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06eed1f2f24fee/Documents/macro_project.xlsx/"/>
    </mc:Choice>
  </mc:AlternateContent>
  <xr:revisionPtr revIDLastSave="3775" documentId="8_{8B5C0B24-2654-414A-95BF-5B9332F8092A}" xr6:coauthVersionLast="47" xr6:coauthVersionMax="47" xr10:uidLastSave="{CBC4DC98-05E4-42CA-8059-719A6B49E2B2}"/>
  <bookViews>
    <workbookView xWindow="-28920" yWindow="-3930" windowWidth="29040" windowHeight="15720" xr2:uid="{06F449CA-2A35-4CCF-AD45-EF15093EE76B}"/>
  </bookViews>
  <sheets>
    <sheet name="usdjpy" sheetId="1" r:id="rId1"/>
    <sheet name="usdcad" sheetId="2" r:id="rId2"/>
    <sheet name=" USDCHF" sheetId="3" r:id="rId3"/>
    <sheet name="EURJPY" sheetId="5" r:id="rId4"/>
    <sheet name="USDZAR" sheetId="6" r:id="rId5"/>
    <sheet name="USDTRY" sheetId="7" r:id="rId6"/>
    <sheet name="USDCNH" sheetId="8" r:id="rId7"/>
    <sheet name="MARKET FOUNDATION" sheetId="11" r:id="rId8"/>
    <sheet name="XAUUSD" sheetId="9" r:id="rId9"/>
    <sheet name="SUMMARY " sheetId="10" r:id="rId10"/>
  </sheets>
  <definedNames>
    <definedName name="_xlnm._FilterDatabase" localSheetId="2" hidden="1">' USDCHF'!$A$11:$H$4237</definedName>
    <definedName name="_xlnm._FilterDatabase" localSheetId="3" hidden="1">EURJPY!$A$11:$H$4237</definedName>
    <definedName name="_xlnm._FilterDatabase" localSheetId="1" hidden="1">usdcad!$A$11:$H$4237</definedName>
    <definedName name="_xlnm._FilterDatabase" localSheetId="6" hidden="1">USDCNH!$A$11:$O$3312</definedName>
    <definedName name="_xlnm._FilterDatabase" localSheetId="0" hidden="1">usdjpy!$A$11:$H$4237</definedName>
    <definedName name="_xlnm._FilterDatabase" localSheetId="5" hidden="1">USDTRY!$A$11:$H$4237</definedName>
    <definedName name="_xlnm._FilterDatabase" localSheetId="4" hidden="1">USDZAR!$A$11:$H$4237</definedName>
    <definedName name="_xlnm._FilterDatabase" localSheetId="8" hidden="1">XAUUSD!$A$11:$H$4227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" i="7" l="1"/>
  <c r="F266" i="11"/>
  <c r="F265" i="11"/>
  <c r="F264" i="11"/>
  <c r="D266" i="11"/>
  <c r="D265" i="11"/>
  <c r="D264" i="11"/>
  <c r="B263" i="11"/>
  <c r="C263" i="11"/>
  <c r="D263" i="11"/>
  <c r="E263" i="11"/>
  <c r="F263" i="11"/>
  <c r="B264" i="11"/>
  <c r="C264" i="11"/>
  <c r="E264" i="11"/>
  <c r="B265" i="11"/>
  <c r="C265" i="11"/>
  <c r="E265" i="11"/>
  <c r="B266" i="11"/>
  <c r="C266" i="11"/>
  <c r="E266" i="11"/>
  <c r="C259" i="11"/>
  <c r="B258" i="11"/>
  <c r="C258" i="11"/>
  <c r="D258" i="11"/>
  <c r="E258" i="11"/>
  <c r="B259" i="11"/>
  <c r="D259" i="11"/>
  <c r="E259" i="11"/>
  <c r="B260" i="11"/>
  <c r="C260" i="11"/>
  <c r="D260" i="11"/>
  <c r="E260" i="11"/>
  <c r="L246" i="11"/>
  <c r="L245" i="11"/>
  <c r="L244" i="11"/>
  <c r="J244" i="11"/>
  <c r="K244" i="11"/>
  <c r="J245" i="11"/>
  <c r="K245" i="11"/>
  <c r="J246" i="11"/>
  <c r="K246" i="11"/>
  <c r="D224" i="11"/>
  <c r="D223" i="11"/>
  <c r="D222" i="11"/>
  <c r="F224" i="11"/>
  <c r="F223" i="11"/>
  <c r="F222" i="11"/>
  <c r="B221" i="11"/>
  <c r="C221" i="11"/>
  <c r="D221" i="11"/>
  <c r="E221" i="11"/>
  <c r="F221" i="11"/>
  <c r="B222" i="11"/>
  <c r="C222" i="11"/>
  <c r="E222" i="11"/>
  <c r="B223" i="11"/>
  <c r="C223" i="11"/>
  <c r="E223" i="11"/>
  <c r="B224" i="11"/>
  <c r="C224" i="11"/>
  <c r="E224" i="11"/>
  <c r="C215" i="11"/>
  <c r="B214" i="11"/>
  <c r="C214" i="11"/>
  <c r="D214" i="11"/>
  <c r="E214" i="11"/>
  <c r="B215" i="11"/>
  <c r="D215" i="11"/>
  <c r="E215" i="11"/>
  <c r="B216" i="11"/>
  <c r="C216" i="11"/>
  <c r="D216" i="11"/>
  <c r="E216" i="11"/>
  <c r="K202" i="11"/>
  <c r="L203" i="11"/>
  <c r="L202" i="11"/>
  <c r="L201" i="11"/>
  <c r="J201" i="11"/>
  <c r="K201" i="11"/>
  <c r="J202" i="11"/>
  <c r="J203" i="11"/>
  <c r="K203" i="11"/>
  <c r="F190" i="11"/>
  <c r="F189" i="11"/>
  <c r="F188" i="11"/>
  <c r="D190" i="11"/>
  <c r="D189" i="11"/>
  <c r="D188" i="11"/>
  <c r="B187" i="11"/>
  <c r="C187" i="11"/>
  <c r="D187" i="11"/>
  <c r="E187" i="11"/>
  <c r="F187" i="11"/>
  <c r="B188" i="11"/>
  <c r="C188" i="11"/>
  <c r="E188" i="11"/>
  <c r="B189" i="11"/>
  <c r="C189" i="11"/>
  <c r="E189" i="11"/>
  <c r="B190" i="11"/>
  <c r="C190" i="11"/>
  <c r="E190" i="11"/>
  <c r="D183" i="11"/>
  <c r="C183" i="11"/>
  <c r="B182" i="11"/>
  <c r="C182" i="11"/>
  <c r="D182" i="11"/>
  <c r="E182" i="11"/>
  <c r="B183" i="11"/>
  <c r="E183" i="11"/>
  <c r="B184" i="11"/>
  <c r="C184" i="11"/>
  <c r="D184" i="11"/>
  <c r="E184" i="11"/>
  <c r="L172" i="11"/>
  <c r="L171" i="11"/>
  <c r="L170" i="11"/>
  <c r="J170" i="11"/>
  <c r="K170" i="11"/>
  <c r="J171" i="11"/>
  <c r="K171" i="11"/>
  <c r="J172" i="11"/>
  <c r="K172" i="11"/>
  <c r="D159" i="11"/>
  <c r="D158" i="11"/>
  <c r="D157" i="11"/>
  <c r="F159" i="11"/>
  <c r="F158" i="11"/>
  <c r="F157" i="11"/>
  <c r="B156" i="11"/>
  <c r="C156" i="11"/>
  <c r="D156" i="11"/>
  <c r="E156" i="11"/>
  <c r="F156" i="11"/>
  <c r="B157" i="11"/>
  <c r="C157" i="11"/>
  <c r="E157" i="11"/>
  <c r="B158" i="11"/>
  <c r="C158" i="11"/>
  <c r="E158" i="11"/>
  <c r="B159" i="11"/>
  <c r="C159" i="11"/>
  <c r="E159" i="11"/>
  <c r="E152" i="11"/>
  <c r="E151" i="11"/>
  <c r="D152" i="11"/>
  <c r="D151" i="11"/>
  <c r="C151" i="11"/>
  <c r="B150" i="11"/>
  <c r="C150" i="11"/>
  <c r="D150" i="11"/>
  <c r="E150" i="11"/>
  <c r="B151" i="11"/>
  <c r="B152" i="11"/>
  <c r="C152" i="11"/>
  <c r="L139" i="11"/>
  <c r="L138" i="11"/>
  <c r="L137" i="11"/>
  <c r="J137" i="11"/>
  <c r="K137" i="11"/>
  <c r="J138" i="11"/>
  <c r="K138" i="11"/>
  <c r="J139" i="11"/>
  <c r="K139" i="11"/>
  <c r="F128" i="11"/>
  <c r="F127" i="11"/>
  <c r="F126" i="11"/>
  <c r="D128" i="11"/>
  <c r="D127" i="11"/>
  <c r="D126" i="11"/>
  <c r="B125" i="11"/>
  <c r="C125" i="11"/>
  <c r="D125" i="11"/>
  <c r="E125" i="11"/>
  <c r="F125" i="11"/>
  <c r="B126" i="11"/>
  <c r="C126" i="11"/>
  <c r="E126" i="11"/>
  <c r="B127" i="11"/>
  <c r="C127" i="11"/>
  <c r="E127" i="11"/>
  <c r="B128" i="11"/>
  <c r="C128" i="11"/>
  <c r="E128" i="11"/>
  <c r="B119" i="11"/>
  <c r="C119" i="11"/>
  <c r="D119" i="11"/>
  <c r="E119" i="11"/>
  <c r="B120" i="11"/>
  <c r="C120" i="11"/>
  <c r="D120" i="11"/>
  <c r="E120" i="11"/>
  <c r="B121" i="11"/>
  <c r="C121" i="11"/>
  <c r="D121" i="11"/>
  <c r="E121" i="11"/>
  <c r="J106" i="11"/>
  <c r="K106" i="11"/>
  <c r="K105" i="11"/>
  <c r="K104" i="11"/>
  <c r="I104" i="11"/>
  <c r="J104" i="11"/>
  <c r="I105" i="11"/>
  <c r="J105" i="11"/>
  <c r="I106" i="11"/>
  <c r="J82" i="11"/>
  <c r="K82" i="11"/>
  <c r="L82" i="11"/>
  <c r="J83" i="11"/>
  <c r="K83" i="11"/>
  <c r="L83" i="11"/>
  <c r="J84" i="11"/>
  <c r="K84" i="11"/>
  <c r="L84" i="11"/>
  <c r="K77" i="11"/>
  <c r="J77" i="11"/>
  <c r="J78" i="11"/>
  <c r="K78" i="11"/>
  <c r="C91" i="11"/>
  <c r="D91" i="11"/>
  <c r="E91" i="11"/>
  <c r="F91" i="11"/>
  <c r="G91" i="11"/>
  <c r="C92" i="11"/>
  <c r="D92" i="11"/>
  <c r="E92" i="11"/>
  <c r="F92" i="11"/>
  <c r="G92" i="11"/>
  <c r="C93" i="11"/>
  <c r="D93" i="11"/>
  <c r="E93" i="11"/>
  <c r="F93" i="11"/>
  <c r="G93" i="11"/>
  <c r="C94" i="11"/>
  <c r="D94" i="11"/>
  <c r="E94" i="11"/>
  <c r="F94" i="11"/>
  <c r="G94" i="11"/>
  <c r="K72" i="11"/>
  <c r="J71" i="11"/>
  <c r="K71" i="11"/>
  <c r="L71" i="11"/>
  <c r="M71" i="11"/>
  <c r="J72" i="11"/>
  <c r="L72" i="11"/>
  <c r="M72" i="11"/>
  <c r="J73" i="11"/>
  <c r="K73" i="11"/>
  <c r="L73" i="11"/>
  <c r="M73" i="11"/>
  <c r="E59" i="11"/>
  <c r="C59" i="11"/>
  <c r="D59" i="11"/>
  <c r="F59" i="11"/>
  <c r="G59" i="11"/>
  <c r="C60" i="11"/>
  <c r="D60" i="11"/>
  <c r="E60" i="11"/>
  <c r="F60" i="11"/>
  <c r="G60" i="11"/>
  <c r="C61" i="11"/>
  <c r="D61" i="11"/>
  <c r="E61" i="11"/>
  <c r="F61" i="11"/>
  <c r="G61" i="11"/>
  <c r="C62" i="11"/>
  <c r="D62" i="11"/>
  <c r="E62" i="11"/>
  <c r="F62" i="11"/>
  <c r="G62" i="11"/>
  <c r="J50" i="11"/>
  <c r="K50" i="11"/>
  <c r="L50" i="11"/>
  <c r="M50" i="11"/>
  <c r="J51" i="11"/>
  <c r="K51" i="11"/>
  <c r="L51" i="11"/>
  <c r="M51" i="11"/>
  <c r="J52" i="11"/>
  <c r="K52" i="11"/>
  <c r="L52" i="11"/>
  <c r="M52" i="11"/>
  <c r="J44" i="11"/>
  <c r="K44" i="11"/>
  <c r="L44" i="11"/>
  <c r="J45" i="11"/>
  <c r="K45" i="11"/>
  <c r="L45" i="11"/>
  <c r="J46" i="11"/>
  <c r="K46" i="11"/>
  <c r="L46" i="11"/>
  <c r="B27" i="11"/>
  <c r="C27" i="11"/>
  <c r="D27" i="11"/>
  <c r="E27" i="11"/>
  <c r="F27" i="11"/>
  <c r="B28" i="11"/>
  <c r="C28" i="11"/>
  <c r="D28" i="11"/>
  <c r="E28" i="11"/>
  <c r="F28" i="11"/>
  <c r="B29" i="11"/>
  <c r="C29" i="11"/>
  <c r="D29" i="11"/>
  <c r="E29" i="11"/>
  <c r="F29" i="11"/>
  <c r="B30" i="11"/>
  <c r="C30" i="11"/>
  <c r="D30" i="11"/>
  <c r="E30" i="11"/>
  <c r="F30" i="11"/>
  <c r="AD3" i="1"/>
  <c r="AD4" i="1"/>
  <c r="AD2" i="1"/>
  <c r="AC3" i="1"/>
  <c r="AC4" i="1"/>
  <c r="AC2" i="1"/>
  <c r="B20" i="11"/>
  <c r="C20" i="11"/>
  <c r="D20" i="11"/>
  <c r="E20" i="11"/>
  <c r="B21" i="11"/>
  <c r="B22" i="11"/>
  <c r="W3" i="1"/>
  <c r="C22" i="11" s="1"/>
  <c r="X3" i="1"/>
  <c r="D22" i="11" s="1"/>
  <c r="Y3" i="1"/>
  <c r="E22" i="11" s="1"/>
  <c r="W2" i="1"/>
  <c r="C21" i="11" s="1"/>
  <c r="Y2" i="1"/>
  <c r="E21" i="11" s="1"/>
  <c r="X2" i="1"/>
  <c r="D21" i="11" s="1"/>
  <c r="J5" i="11"/>
  <c r="K5" i="11"/>
  <c r="J6" i="11"/>
  <c r="K6" i="11"/>
  <c r="J7" i="11"/>
  <c r="P58" i="2"/>
  <c r="P59" i="2"/>
  <c r="P56" i="2"/>
  <c r="P54" i="2"/>
  <c r="P40" i="2"/>
  <c r="P39" i="2"/>
  <c r="Q39" i="2"/>
  <c r="P51" i="2"/>
  <c r="O42" i="9"/>
  <c r="O43" i="9" s="1"/>
  <c r="O44" i="9" s="1"/>
  <c r="O45" i="9" s="1"/>
  <c r="O46" i="9" s="1"/>
  <c r="O47" i="9" s="1"/>
  <c r="O48" i="9" s="1"/>
  <c r="O49" i="9" s="1"/>
  <c r="O50" i="9" s="1"/>
  <c r="O51" i="9" s="1"/>
  <c r="O52" i="9" s="1"/>
  <c r="O53" i="9" s="1"/>
  <c r="O54" i="9" s="1"/>
  <c r="O55" i="9" s="1"/>
  <c r="O56" i="9" s="1"/>
  <c r="O57" i="9" s="1"/>
  <c r="O58" i="9" s="1"/>
  <c r="O59" i="9" s="1"/>
  <c r="O60" i="9" s="1"/>
  <c r="O41" i="9"/>
  <c r="O40" i="9"/>
  <c r="O41" i="8"/>
  <c r="O42" i="8" s="1"/>
  <c r="O43" i="8" s="1"/>
  <c r="O44" i="8" s="1"/>
  <c r="O45" i="8" s="1"/>
  <c r="O46" i="8" s="1"/>
  <c r="O47" i="8" s="1"/>
  <c r="O48" i="8" s="1"/>
  <c r="O49" i="8" s="1"/>
  <c r="O50" i="8" s="1"/>
  <c r="O51" i="8" s="1"/>
  <c r="O52" i="8" s="1"/>
  <c r="O53" i="8" s="1"/>
  <c r="O54" i="8" s="1"/>
  <c r="O55" i="8" s="1"/>
  <c r="O56" i="8" s="1"/>
  <c r="O57" i="8" s="1"/>
  <c r="O58" i="8" s="1"/>
  <c r="O59" i="8" s="1"/>
  <c r="O40" i="8"/>
  <c r="O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40" i="7"/>
  <c r="N39" i="7"/>
  <c r="O39" i="7" s="1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O40" i="6"/>
  <c r="O41" i="6" s="1"/>
  <c r="O42" i="6" s="1"/>
  <c r="O43" i="6" s="1"/>
  <c r="O44" i="6" s="1"/>
  <c r="O45" i="6" s="1"/>
  <c r="O46" i="6" s="1"/>
  <c r="O47" i="6" s="1"/>
  <c r="O48" i="6" s="1"/>
  <c r="O49" i="6" s="1"/>
  <c r="O50" i="6" s="1"/>
  <c r="O51" i="6" s="1"/>
  <c r="O52" i="6" s="1"/>
  <c r="O53" i="6" s="1"/>
  <c r="O54" i="6" s="1"/>
  <c r="O55" i="6" s="1"/>
  <c r="O56" i="6" s="1"/>
  <c r="O57" i="6" s="1"/>
  <c r="O58" i="6" s="1"/>
  <c r="O39" i="6"/>
  <c r="O38" i="6"/>
  <c r="Q40" i="5"/>
  <c r="Q41" i="5"/>
  <c r="Q42" i="5" s="1"/>
  <c r="Q43" i="5" s="1"/>
  <c r="Q44" i="5" s="1"/>
  <c r="Q45" i="5" s="1"/>
  <c r="Q46" i="5" s="1"/>
  <c r="Q47" i="5" s="1"/>
  <c r="Q48" i="5" s="1"/>
  <c r="Q49" i="5" s="1"/>
  <c r="Q50" i="5" s="1"/>
  <c r="Q51" i="5" s="1"/>
  <c r="Q52" i="5" s="1"/>
  <c r="Q53" i="5" s="1"/>
  <c r="Q54" i="5" s="1"/>
  <c r="Q55" i="5" s="1"/>
  <c r="Q56" i="5" s="1"/>
  <c r="Q57" i="5" s="1"/>
  <c r="Q58" i="5" s="1"/>
  <c r="Q39" i="5"/>
  <c r="Q38" i="5"/>
  <c r="Q43" i="3"/>
  <c r="Q44" i="3"/>
  <c r="Q45" i="3"/>
  <c r="Q46" i="3"/>
  <c r="Q47" i="3" s="1"/>
  <c r="Q48" i="3" s="1"/>
  <c r="Q49" i="3" s="1"/>
  <c r="Q50" i="3" s="1"/>
  <c r="Q51" i="3" s="1"/>
  <c r="Q52" i="3" s="1"/>
  <c r="Q53" i="3" s="1"/>
  <c r="Q54" i="3" s="1"/>
  <c r="Q55" i="3" s="1"/>
  <c r="Q56" i="3" s="1"/>
  <c r="Q57" i="3" s="1"/>
  <c r="Q58" i="3" s="1"/>
  <c r="Q59" i="3" s="1"/>
  <c r="Q60" i="3" s="1"/>
  <c r="Q61" i="3" s="1"/>
  <c r="Q42" i="3"/>
  <c r="Q41" i="3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40" i="9"/>
  <c r="N39" i="8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38" i="6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38" i="5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41" i="3"/>
  <c r="P41" i="2"/>
  <c r="P42" i="2"/>
  <c r="P43" i="2"/>
  <c r="P44" i="2"/>
  <c r="P45" i="2"/>
  <c r="P46" i="2"/>
  <c r="P47" i="2"/>
  <c r="P48" i="2"/>
  <c r="P49" i="2"/>
  <c r="P50" i="2"/>
  <c r="P52" i="2"/>
  <c r="P53" i="2"/>
  <c r="P55" i="2"/>
  <c r="P57" i="2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39" i="1"/>
  <c r="Y39" i="1" s="1"/>
  <c r="AE3" i="5"/>
  <c r="AE4" i="5"/>
  <c r="AE2" i="5"/>
  <c r="AE3" i="6"/>
  <c r="AE4" i="6"/>
  <c r="AE2" i="6"/>
  <c r="AE3" i="7"/>
  <c r="AE4" i="7"/>
  <c r="AE2" i="7"/>
  <c r="AE4" i="8"/>
  <c r="AE3" i="8"/>
  <c r="AE2" i="8"/>
  <c r="AE3" i="9"/>
  <c r="AE4" i="9"/>
  <c r="AE2" i="9"/>
  <c r="AD3" i="5"/>
  <c r="AD4" i="5"/>
  <c r="AD2" i="5"/>
  <c r="AD3" i="6"/>
  <c r="AD4" i="6"/>
  <c r="AD2" i="6"/>
  <c r="AD3" i="7"/>
  <c r="AD4" i="7"/>
  <c r="AD2" i="7"/>
  <c r="AD3" i="8"/>
  <c r="AD4" i="8"/>
  <c r="AD2" i="8"/>
  <c r="AD3" i="9"/>
  <c r="AD4" i="9"/>
  <c r="AD2" i="9"/>
  <c r="W2" i="6"/>
  <c r="X3" i="9"/>
  <c r="W3" i="8"/>
  <c r="W3" i="7"/>
  <c r="W3" i="6"/>
  <c r="W3" i="5"/>
  <c r="X3" i="5"/>
  <c r="X3" i="6"/>
  <c r="X3" i="7"/>
  <c r="X3" i="8"/>
  <c r="Y3" i="9"/>
  <c r="Z3" i="9"/>
  <c r="Y3" i="8"/>
  <c r="Y3" i="7"/>
  <c r="Y3" i="6"/>
  <c r="Y3" i="5"/>
  <c r="Y2" i="5"/>
  <c r="Y2" i="6"/>
  <c r="Y2" i="7"/>
  <c r="Y2" i="8"/>
  <c r="Z2" i="9"/>
  <c r="Y2" i="9"/>
  <c r="X2" i="8"/>
  <c r="X2" i="7"/>
  <c r="X2" i="6"/>
  <c r="X2" i="5"/>
  <c r="W2" i="5"/>
  <c r="W2" i="7"/>
  <c r="W2" i="8"/>
  <c r="X2" i="9"/>
  <c r="T2" i="8"/>
  <c r="T1" i="8"/>
  <c r="P13" i="5"/>
  <c r="P12" i="5"/>
  <c r="N12" i="6"/>
  <c r="O12" i="6" s="1"/>
  <c r="N13" i="6"/>
  <c r="R2" i="9"/>
  <c r="U2" i="9" s="1"/>
  <c r="R1" i="9"/>
  <c r="U1" i="9" s="1"/>
  <c r="R2" i="8"/>
  <c r="R3" i="8"/>
  <c r="R1" i="8"/>
  <c r="R2" i="7"/>
  <c r="T2" i="7" s="1"/>
  <c r="R1" i="7"/>
  <c r="R2" i="6"/>
  <c r="T2" i="6" s="1"/>
  <c r="R1" i="6"/>
  <c r="T1" i="6" s="1"/>
  <c r="R1" i="5"/>
  <c r="T1" i="5" s="1"/>
  <c r="R2" i="5"/>
  <c r="T2" i="5" s="1"/>
  <c r="Q3" i="9"/>
  <c r="R3" i="9" s="1"/>
  <c r="Q3" i="8"/>
  <c r="Q3" i="7"/>
  <c r="R3" i="7" s="1"/>
  <c r="Q3" i="6"/>
  <c r="R3" i="6" s="1"/>
  <c r="Q3" i="5"/>
  <c r="R3" i="5" s="1"/>
  <c r="AE3" i="3"/>
  <c r="AE4" i="3"/>
  <c r="AE2" i="3"/>
  <c r="AD3" i="3"/>
  <c r="AD4" i="3"/>
  <c r="AD2" i="3"/>
  <c r="Z3" i="3"/>
  <c r="Y3" i="3"/>
  <c r="X3" i="3"/>
  <c r="Z2" i="3"/>
  <c r="Y2" i="3"/>
  <c r="X2" i="3"/>
  <c r="R2" i="3"/>
  <c r="U2" i="3" s="1"/>
  <c r="R1" i="3"/>
  <c r="U1" i="3" s="1"/>
  <c r="Q3" i="3"/>
  <c r="R3" i="3" s="1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12" i="3"/>
  <c r="P33" i="2"/>
  <c r="P32" i="2"/>
  <c r="P31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13" i="2"/>
  <c r="P12" i="2"/>
  <c r="Q12" i="2" s="1"/>
  <c r="O23" i="2"/>
  <c r="O24" i="2"/>
  <c r="O25" i="2"/>
  <c r="O26" i="2"/>
  <c r="O27" i="2"/>
  <c r="O28" i="2"/>
  <c r="O29" i="2"/>
  <c r="O30" i="2"/>
  <c r="O31" i="2"/>
  <c r="O13" i="2"/>
  <c r="O14" i="2"/>
  <c r="O15" i="2"/>
  <c r="O16" i="2"/>
  <c r="O17" i="2"/>
  <c r="O18" i="2"/>
  <c r="O19" i="2"/>
  <c r="O20" i="2"/>
  <c r="O21" i="2"/>
  <c r="O22" i="2"/>
  <c r="O12" i="2"/>
  <c r="Q2" i="1"/>
  <c r="T2" i="1" s="1"/>
  <c r="Q1" i="1"/>
  <c r="T1" i="1" s="1"/>
  <c r="X33" i="1"/>
  <c r="W32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13" i="1"/>
  <c r="X12" i="1"/>
  <c r="Y12" i="1" s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12" i="1"/>
  <c r="O40" i="7" l="1"/>
  <c r="O41" i="7" s="1"/>
  <c r="O42" i="7" s="1"/>
  <c r="O43" i="7" s="1"/>
  <c r="O44" i="7" s="1"/>
  <c r="O45" i="7" s="1"/>
  <c r="O46" i="7" s="1"/>
  <c r="O47" i="7" s="1"/>
  <c r="O48" i="7" s="1"/>
  <c r="O49" i="7" s="1"/>
  <c r="O50" i="7" s="1"/>
  <c r="O51" i="7" s="1"/>
  <c r="O52" i="7" s="1"/>
  <c r="O53" i="7" s="1"/>
  <c r="O54" i="7" s="1"/>
  <c r="O55" i="7" s="1"/>
  <c r="O56" i="7" s="1"/>
  <c r="O57" i="7" s="1"/>
  <c r="O58" i="7" s="1"/>
  <c r="O59" i="7" s="1"/>
  <c r="Y40" i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L6" i="11"/>
  <c r="L5" i="11"/>
  <c r="Q40" i="2"/>
  <c r="Q41" i="2" s="1"/>
  <c r="Q42" i="2" s="1"/>
  <c r="Q43" i="2" s="1"/>
  <c r="Q44" i="2" s="1"/>
  <c r="Q45" i="2" s="1"/>
  <c r="Q46" i="2" s="1"/>
  <c r="Q47" i="2" s="1"/>
  <c r="Q48" i="2" s="1"/>
  <c r="Q49" i="2" s="1"/>
  <c r="Q50" i="2" s="1"/>
  <c r="Q51" i="2" s="1"/>
  <c r="Q52" i="2" s="1"/>
  <c r="Q53" i="2" s="1"/>
  <c r="Q54" i="2" s="1"/>
  <c r="Q55" i="2" s="1"/>
  <c r="Q56" i="2" s="1"/>
  <c r="Q57" i="2" s="1"/>
  <c r="Q58" i="2" s="1"/>
  <c r="Q59" i="2" s="1"/>
  <c r="O13" i="6"/>
  <c r="Q13" i="2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Y13" i="1"/>
  <c r="Y14" i="1" s="1"/>
  <c r="Y15" i="1" s="1"/>
  <c r="Y16" i="1" s="1"/>
  <c r="Y17" i="1" s="1"/>
  <c r="Y18" i="1" s="1"/>
  <c r="Y19" i="1" s="1"/>
  <c r="Y20" i="1" s="1"/>
  <c r="Y21" i="1" s="1"/>
  <c r="Y22" i="1" s="1"/>
  <c r="Y23" i="1" s="1"/>
  <c r="Y24" i="1" s="1"/>
  <c r="Y25" i="1" s="1"/>
  <c r="Y26" i="1" s="1"/>
  <c r="Y27" i="1" s="1"/>
  <c r="Y28" i="1" s="1"/>
  <c r="Y29" i="1" s="1"/>
  <c r="Y30" i="1" s="1"/>
  <c r="Y31" i="1" s="1"/>
  <c r="Y32" i="1" s="1"/>
  <c r="Y33" i="1" s="1"/>
  <c r="AD2" i="2" l="1"/>
  <c r="AE3" i="2"/>
  <c r="AE4" i="2"/>
  <c r="AE2" i="2"/>
  <c r="AD3" i="2"/>
  <c r="AD4" i="2"/>
  <c r="X3" i="2"/>
  <c r="Y3" i="2"/>
  <c r="Z3" i="2"/>
  <c r="Z2" i="2"/>
  <c r="Y2" i="2"/>
  <c r="X2" i="2"/>
  <c r="R2" i="2"/>
  <c r="U2" i="2" s="1"/>
  <c r="R1" i="2"/>
  <c r="U1" i="2" s="1"/>
  <c r="Q3" i="2"/>
  <c r="R3" i="2" s="1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14" i="6"/>
  <c r="N14" i="8"/>
  <c r="N13" i="8"/>
  <c r="N12" i="8"/>
  <c r="O12" i="8" s="1"/>
  <c r="O13" i="8" l="1"/>
  <c r="M12" i="8"/>
  <c r="G12" i="8"/>
  <c r="M32" i="8"/>
  <c r="M33" i="8"/>
  <c r="M34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H12" i="8" l="1"/>
  <c r="H12" i="1"/>
  <c r="G12" i="1"/>
  <c r="N12" i="9"/>
  <c r="O12" i="9" s="1"/>
  <c r="O14" i="8"/>
  <c r="O15" i="8" s="1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13" i="9"/>
  <c r="N33" i="9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12" i="7"/>
  <c r="O12" i="7" s="1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Q12" i="5"/>
  <c r="Q13" i="5" s="1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12" i="3"/>
  <c r="Q12" i="3" s="1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G12" i="9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G356" i="8"/>
  <c r="G357" i="8"/>
  <c r="G358" i="8"/>
  <c r="G359" i="8"/>
  <c r="G360" i="8"/>
  <c r="G361" i="8"/>
  <c r="G362" i="8"/>
  <c r="G363" i="8"/>
  <c r="G364" i="8"/>
  <c r="G365" i="8"/>
  <c r="G366" i="8"/>
  <c r="G367" i="8"/>
  <c r="G368" i="8"/>
  <c r="G369" i="8"/>
  <c r="G370" i="8"/>
  <c r="G371" i="8"/>
  <c r="G372" i="8"/>
  <c r="G373" i="8"/>
  <c r="G374" i="8"/>
  <c r="G375" i="8"/>
  <c r="G376" i="8"/>
  <c r="G377" i="8"/>
  <c r="G378" i="8"/>
  <c r="G379" i="8"/>
  <c r="G380" i="8"/>
  <c r="G381" i="8"/>
  <c r="G382" i="8"/>
  <c r="G383" i="8"/>
  <c r="G384" i="8"/>
  <c r="G385" i="8"/>
  <c r="G386" i="8"/>
  <c r="G387" i="8"/>
  <c r="G388" i="8"/>
  <c r="G389" i="8"/>
  <c r="G390" i="8"/>
  <c r="G391" i="8"/>
  <c r="G392" i="8"/>
  <c r="G393" i="8"/>
  <c r="G394" i="8"/>
  <c r="G395" i="8"/>
  <c r="G396" i="8"/>
  <c r="G397" i="8"/>
  <c r="G398" i="8"/>
  <c r="G399" i="8"/>
  <c r="G400" i="8"/>
  <c r="G401" i="8"/>
  <c r="G402" i="8"/>
  <c r="G403" i="8"/>
  <c r="G404" i="8"/>
  <c r="G405" i="8"/>
  <c r="G406" i="8"/>
  <c r="G407" i="8"/>
  <c r="G408" i="8"/>
  <c r="G409" i="8"/>
  <c r="G410" i="8"/>
  <c r="G411" i="8"/>
  <c r="G412" i="8"/>
  <c r="G413" i="8"/>
  <c r="G414" i="8"/>
  <c r="G415" i="8"/>
  <c r="G416" i="8"/>
  <c r="G417" i="8"/>
  <c r="G418" i="8"/>
  <c r="G419" i="8"/>
  <c r="G420" i="8"/>
  <c r="G421" i="8"/>
  <c r="G422" i="8"/>
  <c r="G423" i="8"/>
  <c r="G424" i="8"/>
  <c r="G425" i="8"/>
  <c r="G426" i="8"/>
  <c r="G427" i="8"/>
  <c r="G428" i="8"/>
  <c r="G429" i="8"/>
  <c r="G430" i="8"/>
  <c r="G431" i="8"/>
  <c r="G432" i="8"/>
  <c r="G433" i="8"/>
  <c r="G434" i="8"/>
  <c r="G435" i="8"/>
  <c r="G436" i="8"/>
  <c r="G437" i="8"/>
  <c r="G438" i="8"/>
  <c r="G439" i="8"/>
  <c r="G440" i="8"/>
  <c r="G441" i="8"/>
  <c r="G442" i="8"/>
  <c r="G443" i="8"/>
  <c r="G444" i="8"/>
  <c r="G445" i="8"/>
  <c r="G446" i="8"/>
  <c r="G447" i="8"/>
  <c r="G448" i="8"/>
  <c r="G449" i="8"/>
  <c r="G450" i="8"/>
  <c r="G451" i="8"/>
  <c r="G452" i="8"/>
  <c r="G453" i="8"/>
  <c r="G454" i="8"/>
  <c r="G455" i="8"/>
  <c r="G456" i="8"/>
  <c r="G457" i="8"/>
  <c r="G458" i="8"/>
  <c r="G459" i="8"/>
  <c r="G460" i="8"/>
  <c r="G461" i="8"/>
  <c r="G462" i="8"/>
  <c r="G463" i="8"/>
  <c r="G464" i="8"/>
  <c r="G465" i="8"/>
  <c r="G466" i="8"/>
  <c r="G467" i="8"/>
  <c r="G468" i="8"/>
  <c r="G469" i="8"/>
  <c r="G470" i="8"/>
  <c r="G471" i="8"/>
  <c r="G472" i="8"/>
  <c r="G473" i="8"/>
  <c r="G474" i="8"/>
  <c r="G475" i="8"/>
  <c r="G476" i="8"/>
  <c r="G477" i="8"/>
  <c r="G478" i="8"/>
  <c r="G479" i="8"/>
  <c r="G480" i="8"/>
  <c r="G481" i="8"/>
  <c r="G482" i="8"/>
  <c r="G483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G639" i="8"/>
  <c r="G640" i="8"/>
  <c r="G641" i="8"/>
  <c r="G642" i="8"/>
  <c r="G643" i="8"/>
  <c r="G644" i="8"/>
  <c r="G645" i="8"/>
  <c r="G646" i="8"/>
  <c r="G647" i="8"/>
  <c r="G648" i="8"/>
  <c r="G649" i="8"/>
  <c r="G650" i="8"/>
  <c r="G651" i="8"/>
  <c r="G652" i="8"/>
  <c r="G653" i="8"/>
  <c r="G654" i="8"/>
  <c r="G655" i="8"/>
  <c r="G656" i="8"/>
  <c r="G657" i="8"/>
  <c r="G658" i="8"/>
  <c r="G659" i="8"/>
  <c r="G660" i="8"/>
  <c r="G661" i="8"/>
  <c r="G662" i="8"/>
  <c r="G663" i="8"/>
  <c r="G664" i="8"/>
  <c r="G665" i="8"/>
  <c r="G666" i="8"/>
  <c r="G667" i="8"/>
  <c r="G668" i="8"/>
  <c r="G669" i="8"/>
  <c r="G670" i="8"/>
  <c r="G671" i="8"/>
  <c r="G672" i="8"/>
  <c r="G673" i="8"/>
  <c r="G674" i="8"/>
  <c r="G675" i="8"/>
  <c r="G676" i="8"/>
  <c r="G677" i="8"/>
  <c r="G678" i="8"/>
  <c r="G679" i="8"/>
  <c r="G680" i="8"/>
  <c r="G681" i="8"/>
  <c r="G682" i="8"/>
  <c r="G683" i="8"/>
  <c r="G684" i="8"/>
  <c r="G685" i="8"/>
  <c r="G686" i="8"/>
  <c r="G687" i="8"/>
  <c r="G688" i="8"/>
  <c r="G689" i="8"/>
  <c r="G690" i="8"/>
  <c r="G691" i="8"/>
  <c r="G692" i="8"/>
  <c r="G693" i="8"/>
  <c r="G694" i="8"/>
  <c r="G695" i="8"/>
  <c r="G696" i="8"/>
  <c r="G697" i="8"/>
  <c r="G698" i="8"/>
  <c r="G699" i="8"/>
  <c r="G700" i="8"/>
  <c r="G701" i="8"/>
  <c r="G702" i="8"/>
  <c r="G703" i="8"/>
  <c r="G704" i="8"/>
  <c r="G705" i="8"/>
  <c r="G706" i="8"/>
  <c r="G707" i="8"/>
  <c r="G708" i="8"/>
  <c r="G709" i="8"/>
  <c r="G710" i="8"/>
  <c r="G711" i="8"/>
  <c r="G712" i="8"/>
  <c r="G713" i="8"/>
  <c r="G714" i="8"/>
  <c r="G715" i="8"/>
  <c r="G716" i="8"/>
  <c r="G717" i="8"/>
  <c r="G718" i="8"/>
  <c r="G719" i="8"/>
  <c r="G720" i="8"/>
  <c r="G721" i="8"/>
  <c r="G722" i="8"/>
  <c r="G723" i="8"/>
  <c r="G724" i="8"/>
  <c r="G725" i="8"/>
  <c r="G726" i="8"/>
  <c r="G727" i="8"/>
  <c r="G728" i="8"/>
  <c r="G729" i="8"/>
  <c r="G730" i="8"/>
  <c r="G731" i="8"/>
  <c r="G732" i="8"/>
  <c r="G733" i="8"/>
  <c r="G734" i="8"/>
  <c r="G735" i="8"/>
  <c r="G736" i="8"/>
  <c r="G737" i="8"/>
  <c r="G738" i="8"/>
  <c r="G739" i="8"/>
  <c r="G740" i="8"/>
  <c r="G741" i="8"/>
  <c r="G742" i="8"/>
  <c r="G743" i="8"/>
  <c r="G744" i="8"/>
  <c r="G745" i="8"/>
  <c r="G746" i="8"/>
  <c r="G747" i="8"/>
  <c r="G748" i="8"/>
  <c r="G749" i="8"/>
  <c r="G750" i="8"/>
  <c r="G751" i="8"/>
  <c r="G752" i="8"/>
  <c r="G753" i="8"/>
  <c r="G754" i="8"/>
  <c r="G755" i="8"/>
  <c r="G756" i="8"/>
  <c r="G757" i="8"/>
  <c r="G758" i="8"/>
  <c r="G759" i="8"/>
  <c r="G760" i="8"/>
  <c r="G761" i="8"/>
  <c r="G762" i="8"/>
  <c r="G763" i="8"/>
  <c r="G764" i="8"/>
  <c r="G765" i="8"/>
  <c r="G766" i="8"/>
  <c r="G767" i="8"/>
  <c r="G768" i="8"/>
  <c r="G769" i="8"/>
  <c r="G770" i="8"/>
  <c r="G771" i="8"/>
  <c r="G772" i="8"/>
  <c r="G773" i="8"/>
  <c r="G774" i="8"/>
  <c r="G775" i="8"/>
  <c r="G776" i="8"/>
  <c r="G777" i="8"/>
  <c r="G778" i="8"/>
  <c r="G779" i="8"/>
  <c r="G780" i="8"/>
  <c r="G781" i="8"/>
  <c r="G782" i="8"/>
  <c r="G783" i="8"/>
  <c r="G784" i="8"/>
  <c r="G785" i="8"/>
  <c r="G786" i="8"/>
  <c r="G787" i="8"/>
  <c r="G788" i="8"/>
  <c r="G789" i="8"/>
  <c r="G790" i="8"/>
  <c r="G791" i="8"/>
  <c r="G792" i="8"/>
  <c r="G793" i="8"/>
  <c r="G794" i="8"/>
  <c r="G795" i="8"/>
  <c r="G796" i="8"/>
  <c r="G797" i="8"/>
  <c r="G798" i="8"/>
  <c r="G799" i="8"/>
  <c r="G800" i="8"/>
  <c r="G801" i="8"/>
  <c r="G802" i="8"/>
  <c r="G803" i="8"/>
  <c r="G804" i="8"/>
  <c r="G805" i="8"/>
  <c r="G806" i="8"/>
  <c r="G807" i="8"/>
  <c r="G808" i="8"/>
  <c r="G809" i="8"/>
  <c r="G810" i="8"/>
  <c r="G811" i="8"/>
  <c r="G812" i="8"/>
  <c r="G813" i="8"/>
  <c r="G814" i="8"/>
  <c r="G815" i="8"/>
  <c r="G816" i="8"/>
  <c r="G817" i="8"/>
  <c r="G818" i="8"/>
  <c r="G819" i="8"/>
  <c r="G820" i="8"/>
  <c r="G821" i="8"/>
  <c r="G822" i="8"/>
  <c r="G823" i="8"/>
  <c r="G824" i="8"/>
  <c r="G825" i="8"/>
  <c r="G826" i="8"/>
  <c r="G827" i="8"/>
  <c r="G828" i="8"/>
  <c r="G829" i="8"/>
  <c r="G830" i="8"/>
  <c r="G831" i="8"/>
  <c r="G832" i="8"/>
  <c r="G833" i="8"/>
  <c r="G834" i="8"/>
  <c r="G835" i="8"/>
  <c r="G836" i="8"/>
  <c r="G837" i="8"/>
  <c r="G838" i="8"/>
  <c r="G839" i="8"/>
  <c r="G840" i="8"/>
  <c r="G841" i="8"/>
  <c r="G842" i="8"/>
  <c r="G843" i="8"/>
  <c r="G844" i="8"/>
  <c r="G845" i="8"/>
  <c r="G846" i="8"/>
  <c r="G847" i="8"/>
  <c r="G848" i="8"/>
  <c r="G849" i="8"/>
  <c r="G850" i="8"/>
  <c r="G851" i="8"/>
  <c r="G852" i="8"/>
  <c r="G853" i="8"/>
  <c r="G854" i="8"/>
  <c r="G855" i="8"/>
  <c r="G856" i="8"/>
  <c r="G857" i="8"/>
  <c r="G858" i="8"/>
  <c r="G859" i="8"/>
  <c r="G860" i="8"/>
  <c r="G861" i="8"/>
  <c r="G862" i="8"/>
  <c r="G863" i="8"/>
  <c r="G864" i="8"/>
  <c r="G865" i="8"/>
  <c r="G866" i="8"/>
  <c r="G867" i="8"/>
  <c r="G868" i="8"/>
  <c r="G869" i="8"/>
  <c r="G870" i="8"/>
  <c r="G871" i="8"/>
  <c r="G872" i="8"/>
  <c r="G873" i="8"/>
  <c r="G874" i="8"/>
  <c r="G875" i="8"/>
  <c r="G876" i="8"/>
  <c r="G877" i="8"/>
  <c r="G878" i="8"/>
  <c r="G879" i="8"/>
  <c r="G880" i="8"/>
  <c r="G881" i="8"/>
  <c r="G882" i="8"/>
  <c r="G883" i="8"/>
  <c r="G884" i="8"/>
  <c r="G885" i="8"/>
  <c r="G886" i="8"/>
  <c r="G887" i="8"/>
  <c r="G888" i="8"/>
  <c r="G889" i="8"/>
  <c r="G890" i="8"/>
  <c r="G891" i="8"/>
  <c r="G892" i="8"/>
  <c r="G893" i="8"/>
  <c r="G894" i="8"/>
  <c r="G895" i="8"/>
  <c r="G896" i="8"/>
  <c r="G897" i="8"/>
  <c r="G898" i="8"/>
  <c r="G899" i="8"/>
  <c r="G900" i="8"/>
  <c r="G901" i="8"/>
  <c r="G902" i="8"/>
  <c r="G903" i="8"/>
  <c r="G904" i="8"/>
  <c r="G905" i="8"/>
  <c r="G906" i="8"/>
  <c r="G907" i="8"/>
  <c r="G908" i="8"/>
  <c r="G909" i="8"/>
  <c r="G910" i="8"/>
  <c r="G911" i="8"/>
  <c r="G912" i="8"/>
  <c r="G913" i="8"/>
  <c r="G914" i="8"/>
  <c r="G915" i="8"/>
  <c r="G916" i="8"/>
  <c r="G917" i="8"/>
  <c r="G918" i="8"/>
  <c r="G919" i="8"/>
  <c r="G920" i="8"/>
  <c r="G921" i="8"/>
  <c r="G922" i="8"/>
  <c r="G923" i="8"/>
  <c r="G924" i="8"/>
  <c r="G925" i="8"/>
  <c r="G926" i="8"/>
  <c r="G927" i="8"/>
  <c r="G928" i="8"/>
  <c r="G929" i="8"/>
  <c r="G930" i="8"/>
  <c r="G931" i="8"/>
  <c r="G932" i="8"/>
  <c r="G933" i="8"/>
  <c r="G934" i="8"/>
  <c r="G935" i="8"/>
  <c r="G936" i="8"/>
  <c r="G937" i="8"/>
  <c r="G938" i="8"/>
  <c r="G939" i="8"/>
  <c r="G940" i="8"/>
  <c r="G941" i="8"/>
  <c r="G942" i="8"/>
  <c r="G943" i="8"/>
  <c r="G944" i="8"/>
  <c r="G945" i="8"/>
  <c r="G946" i="8"/>
  <c r="G947" i="8"/>
  <c r="G948" i="8"/>
  <c r="G949" i="8"/>
  <c r="G950" i="8"/>
  <c r="G951" i="8"/>
  <c r="G952" i="8"/>
  <c r="G953" i="8"/>
  <c r="G954" i="8"/>
  <c r="G955" i="8"/>
  <c r="G956" i="8"/>
  <c r="G957" i="8"/>
  <c r="G958" i="8"/>
  <c r="G959" i="8"/>
  <c r="G960" i="8"/>
  <c r="G961" i="8"/>
  <c r="G962" i="8"/>
  <c r="G963" i="8"/>
  <c r="G964" i="8"/>
  <c r="G965" i="8"/>
  <c r="G966" i="8"/>
  <c r="G967" i="8"/>
  <c r="G968" i="8"/>
  <c r="G969" i="8"/>
  <c r="G970" i="8"/>
  <c r="G971" i="8"/>
  <c r="G972" i="8"/>
  <c r="G973" i="8"/>
  <c r="G974" i="8"/>
  <c r="G975" i="8"/>
  <c r="G976" i="8"/>
  <c r="G977" i="8"/>
  <c r="G978" i="8"/>
  <c r="G979" i="8"/>
  <c r="G980" i="8"/>
  <c r="G981" i="8"/>
  <c r="G982" i="8"/>
  <c r="G983" i="8"/>
  <c r="G984" i="8"/>
  <c r="G985" i="8"/>
  <c r="G986" i="8"/>
  <c r="G987" i="8"/>
  <c r="G988" i="8"/>
  <c r="G989" i="8"/>
  <c r="G990" i="8"/>
  <c r="G991" i="8"/>
  <c r="G992" i="8"/>
  <c r="G993" i="8"/>
  <c r="G994" i="8"/>
  <c r="G995" i="8"/>
  <c r="G996" i="8"/>
  <c r="G997" i="8"/>
  <c r="G998" i="8"/>
  <c r="G999" i="8"/>
  <c r="G1000" i="8"/>
  <c r="G1001" i="8"/>
  <c r="G1002" i="8"/>
  <c r="G1003" i="8"/>
  <c r="G1004" i="8"/>
  <c r="G1005" i="8"/>
  <c r="G1006" i="8"/>
  <c r="G1007" i="8"/>
  <c r="G1008" i="8"/>
  <c r="G1009" i="8"/>
  <c r="G1010" i="8"/>
  <c r="G1011" i="8"/>
  <c r="G1012" i="8"/>
  <c r="G1013" i="8"/>
  <c r="G1014" i="8"/>
  <c r="G1015" i="8"/>
  <c r="G1016" i="8"/>
  <c r="G1017" i="8"/>
  <c r="G1018" i="8"/>
  <c r="G1019" i="8"/>
  <c r="G1020" i="8"/>
  <c r="G1021" i="8"/>
  <c r="G1022" i="8"/>
  <c r="G1023" i="8"/>
  <c r="G1024" i="8"/>
  <c r="G1025" i="8"/>
  <c r="G1026" i="8"/>
  <c r="G1027" i="8"/>
  <c r="G1028" i="8"/>
  <c r="G1029" i="8"/>
  <c r="G1030" i="8"/>
  <c r="G1031" i="8"/>
  <c r="G1032" i="8"/>
  <c r="G1033" i="8"/>
  <c r="G1034" i="8"/>
  <c r="G1035" i="8"/>
  <c r="G1036" i="8"/>
  <c r="G1037" i="8"/>
  <c r="G1038" i="8"/>
  <c r="G1039" i="8"/>
  <c r="G1040" i="8"/>
  <c r="G1041" i="8"/>
  <c r="G1042" i="8"/>
  <c r="G1043" i="8"/>
  <c r="G1044" i="8"/>
  <c r="G1045" i="8"/>
  <c r="G1046" i="8"/>
  <c r="G1047" i="8"/>
  <c r="G1048" i="8"/>
  <c r="G1049" i="8"/>
  <c r="G1050" i="8"/>
  <c r="G1051" i="8"/>
  <c r="G1052" i="8"/>
  <c r="G1053" i="8"/>
  <c r="G1054" i="8"/>
  <c r="G1055" i="8"/>
  <c r="G1056" i="8"/>
  <c r="G1057" i="8"/>
  <c r="G1058" i="8"/>
  <c r="G1059" i="8"/>
  <c r="G1060" i="8"/>
  <c r="G1061" i="8"/>
  <c r="G1062" i="8"/>
  <c r="G1063" i="8"/>
  <c r="G1064" i="8"/>
  <c r="G1065" i="8"/>
  <c r="G1066" i="8"/>
  <c r="G1067" i="8"/>
  <c r="G1068" i="8"/>
  <c r="G1069" i="8"/>
  <c r="G1070" i="8"/>
  <c r="G1071" i="8"/>
  <c r="G1072" i="8"/>
  <c r="G1073" i="8"/>
  <c r="G1074" i="8"/>
  <c r="G1075" i="8"/>
  <c r="G1076" i="8"/>
  <c r="G1077" i="8"/>
  <c r="G1078" i="8"/>
  <c r="G1079" i="8"/>
  <c r="G1080" i="8"/>
  <c r="G1081" i="8"/>
  <c r="G1082" i="8"/>
  <c r="G1083" i="8"/>
  <c r="G1084" i="8"/>
  <c r="G1085" i="8"/>
  <c r="G1086" i="8"/>
  <c r="G1087" i="8"/>
  <c r="G1088" i="8"/>
  <c r="G1089" i="8"/>
  <c r="G1090" i="8"/>
  <c r="G1091" i="8"/>
  <c r="G1092" i="8"/>
  <c r="G1093" i="8"/>
  <c r="G1094" i="8"/>
  <c r="G1095" i="8"/>
  <c r="G1096" i="8"/>
  <c r="G1097" i="8"/>
  <c r="G1098" i="8"/>
  <c r="G1099" i="8"/>
  <c r="G1100" i="8"/>
  <c r="G1101" i="8"/>
  <c r="G1102" i="8"/>
  <c r="G1103" i="8"/>
  <c r="G1104" i="8"/>
  <c r="G1105" i="8"/>
  <c r="G1106" i="8"/>
  <c r="G1107" i="8"/>
  <c r="G1108" i="8"/>
  <c r="G1109" i="8"/>
  <c r="G1110" i="8"/>
  <c r="G1111" i="8"/>
  <c r="G1112" i="8"/>
  <c r="G1113" i="8"/>
  <c r="G1114" i="8"/>
  <c r="G1115" i="8"/>
  <c r="G1116" i="8"/>
  <c r="G1117" i="8"/>
  <c r="G1118" i="8"/>
  <c r="G1119" i="8"/>
  <c r="G1120" i="8"/>
  <c r="G1121" i="8"/>
  <c r="G1122" i="8"/>
  <c r="G1123" i="8"/>
  <c r="G1124" i="8"/>
  <c r="G1125" i="8"/>
  <c r="G1126" i="8"/>
  <c r="G1127" i="8"/>
  <c r="G1128" i="8"/>
  <c r="G1129" i="8"/>
  <c r="G1130" i="8"/>
  <c r="G1131" i="8"/>
  <c r="G1132" i="8"/>
  <c r="G1133" i="8"/>
  <c r="G1134" i="8"/>
  <c r="G1135" i="8"/>
  <c r="G1136" i="8"/>
  <c r="G1137" i="8"/>
  <c r="G1138" i="8"/>
  <c r="G1139" i="8"/>
  <c r="G1140" i="8"/>
  <c r="G1141" i="8"/>
  <c r="G1142" i="8"/>
  <c r="G1143" i="8"/>
  <c r="G1144" i="8"/>
  <c r="G1145" i="8"/>
  <c r="G1146" i="8"/>
  <c r="G1147" i="8"/>
  <c r="G1148" i="8"/>
  <c r="G1149" i="8"/>
  <c r="G1150" i="8"/>
  <c r="G1151" i="8"/>
  <c r="G1152" i="8"/>
  <c r="G1153" i="8"/>
  <c r="G1154" i="8"/>
  <c r="G1155" i="8"/>
  <c r="G1156" i="8"/>
  <c r="G1157" i="8"/>
  <c r="G1158" i="8"/>
  <c r="G1159" i="8"/>
  <c r="G1160" i="8"/>
  <c r="G1161" i="8"/>
  <c r="G1162" i="8"/>
  <c r="G1163" i="8"/>
  <c r="G1164" i="8"/>
  <c r="G1165" i="8"/>
  <c r="G1166" i="8"/>
  <c r="G1167" i="8"/>
  <c r="G1168" i="8"/>
  <c r="G1169" i="8"/>
  <c r="G1170" i="8"/>
  <c r="G1171" i="8"/>
  <c r="G1172" i="8"/>
  <c r="G1173" i="8"/>
  <c r="G1174" i="8"/>
  <c r="G1175" i="8"/>
  <c r="G1176" i="8"/>
  <c r="G1177" i="8"/>
  <c r="G1178" i="8"/>
  <c r="G1179" i="8"/>
  <c r="G1180" i="8"/>
  <c r="G1181" i="8"/>
  <c r="G1182" i="8"/>
  <c r="G1183" i="8"/>
  <c r="G1184" i="8"/>
  <c r="G1185" i="8"/>
  <c r="G1186" i="8"/>
  <c r="G1187" i="8"/>
  <c r="G1188" i="8"/>
  <c r="G1189" i="8"/>
  <c r="G1190" i="8"/>
  <c r="G1191" i="8"/>
  <c r="G1192" i="8"/>
  <c r="G1193" i="8"/>
  <c r="G1194" i="8"/>
  <c r="G1195" i="8"/>
  <c r="G1196" i="8"/>
  <c r="G1197" i="8"/>
  <c r="G1198" i="8"/>
  <c r="G1199" i="8"/>
  <c r="G1200" i="8"/>
  <c r="G1201" i="8"/>
  <c r="G1202" i="8"/>
  <c r="G1203" i="8"/>
  <c r="G1204" i="8"/>
  <c r="G1205" i="8"/>
  <c r="G1206" i="8"/>
  <c r="G1207" i="8"/>
  <c r="G1208" i="8"/>
  <c r="G1209" i="8"/>
  <c r="G1210" i="8"/>
  <c r="G1211" i="8"/>
  <c r="G1212" i="8"/>
  <c r="G1213" i="8"/>
  <c r="G1214" i="8"/>
  <c r="G1215" i="8"/>
  <c r="G1216" i="8"/>
  <c r="G1217" i="8"/>
  <c r="G1218" i="8"/>
  <c r="G1219" i="8"/>
  <c r="G1220" i="8"/>
  <c r="G1221" i="8"/>
  <c r="G1222" i="8"/>
  <c r="G1223" i="8"/>
  <c r="G1224" i="8"/>
  <c r="G1225" i="8"/>
  <c r="G1226" i="8"/>
  <c r="G1227" i="8"/>
  <c r="G1228" i="8"/>
  <c r="G1229" i="8"/>
  <c r="G1230" i="8"/>
  <c r="G1231" i="8"/>
  <c r="G1232" i="8"/>
  <c r="G1233" i="8"/>
  <c r="G1234" i="8"/>
  <c r="G1235" i="8"/>
  <c r="G1236" i="8"/>
  <c r="G1237" i="8"/>
  <c r="G1238" i="8"/>
  <c r="G1239" i="8"/>
  <c r="G1240" i="8"/>
  <c r="G1241" i="8"/>
  <c r="G1242" i="8"/>
  <c r="G1243" i="8"/>
  <c r="G1244" i="8"/>
  <c r="G1245" i="8"/>
  <c r="G1246" i="8"/>
  <c r="G1247" i="8"/>
  <c r="G1248" i="8"/>
  <c r="G1249" i="8"/>
  <c r="G1250" i="8"/>
  <c r="G1251" i="8"/>
  <c r="G1252" i="8"/>
  <c r="G1253" i="8"/>
  <c r="G1254" i="8"/>
  <c r="G1255" i="8"/>
  <c r="G1256" i="8"/>
  <c r="G1257" i="8"/>
  <c r="G1258" i="8"/>
  <c r="G1259" i="8"/>
  <c r="G1260" i="8"/>
  <c r="G1261" i="8"/>
  <c r="G1262" i="8"/>
  <c r="G1263" i="8"/>
  <c r="G1264" i="8"/>
  <c r="G1265" i="8"/>
  <c r="G1266" i="8"/>
  <c r="G1267" i="8"/>
  <c r="G1268" i="8"/>
  <c r="G1269" i="8"/>
  <c r="G1270" i="8"/>
  <c r="G1271" i="8"/>
  <c r="G1272" i="8"/>
  <c r="G1273" i="8"/>
  <c r="G1274" i="8"/>
  <c r="G1275" i="8"/>
  <c r="G1276" i="8"/>
  <c r="G1277" i="8"/>
  <c r="G1278" i="8"/>
  <c r="G1279" i="8"/>
  <c r="G1280" i="8"/>
  <c r="G1281" i="8"/>
  <c r="G1282" i="8"/>
  <c r="G1283" i="8"/>
  <c r="G1284" i="8"/>
  <c r="G1285" i="8"/>
  <c r="G1286" i="8"/>
  <c r="G1287" i="8"/>
  <c r="G1288" i="8"/>
  <c r="G1289" i="8"/>
  <c r="G1290" i="8"/>
  <c r="G1291" i="8"/>
  <c r="G1292" i="8"/>
  <c r="G1293" i="8"/>
  <c r="G1294" i="8"/>
  <c r="G1295" i="8"/>
  <c r="G1296" i="8"/>
  <c r="G1297" i="8"/>
  <c r="G1298" i="8"/>
  <c r="G1299" i="8"/>
  <c r="G1300" i="8"/>
  <c r="G1301" i="8"/>
  <c r="G1302" i="8"/>
  <c r="G1303" i="8"/>
  <c r="G1304" i="8"/>
  <c r="G1305" i="8"/>
  <c r="G1306" i="8"/>
  <c r="G1307" i="8"/>
  <c r="G1308" i="8"/>
  <c r="G1309" i="8"/>
  <c r="G1310" i="8"/>
  <c r="G1311" i="8"/>
  <c r="G1312" i="8"/>
  <c r="G1313" i="8"/>
  <c r="G1314" i="8"/>
  <c r="G1315" i="8"/>
  <c r="G1316" i="8"/>
  <c r="G1317" i="8"/>
  <c r="G1318" i="8"/>
  <c r="G1319" i="8"/>
  <c r="G1320" i="8"/>
  <c r="G1321" i="8"/>
  <c r="G1322" i="8"/>
  <c r="G1323" i="8"/>
  <c r="G1324" i="8"/>
  <c r="G1325" i="8"/>
  <c r="G1326" i="8"/>
  <c r="G1327" i="8"/>
  <c r="G1328" i="8"/>
  <c r="G1329" i="8"/>
  <c r="G1330" i="8"/>
  <c r="G1331" i="8"/>
  <c r="G1332" i="8"/>
  <c r="G1333" i="8"/>
  <c r="G1334" i="8"/>
  <c r="G1335" i="8"/>
  <c r="G1336" i="8"/>
  <c r="G1337" i="8"/>
  <c r="G1338" i="8"/>
  <c r="G1339" i="8"/>
  <c r="G1340" i="8"/>
  <c r="G1341" i="8"/>
  <c r="G1342" i="8"/>
  <c r="G1343" i="8"/>
  <c r="G1344" i="8"/>
  <c r="G1345" i="8"/>
  <c r="G1346" i="8"/>
  <c r="G1347" i="8"/>
  <c r="G1348" i="8"/>
  <c r="G1349" i="8"/>
  <c r="G1350" i="8"/>
  <c r="G1351" i="8"/>
  <c r="G1352" i="8"/>
  <c r="G1353" i="8"/>
  <c r="G1354" i="8"/>
  <c r="G1355" i="8"/>
  <c r="G1356" i="8"/>
  <c r="G1357" i="8"/>
  <c r="G1358" i="8"/>
  <c r="G1359" i="8"/>
  <c r="G1360" i="8"/>
  <c r="G1361" i="8"/>
  <c r="G1362" i="8"/>
  <c r="G1363" i="8"/>
  <c r="G1364" i="8"/>
  <c r="G1365" i="8"/>
  <c r="G1366" i="8"/>
  <c r="G1367" i="8"/>
  <c r="G1368" i="8"/>
  <c r="G1369" i="8"/>
  <c r="G1370" i="8"/>
  <c r="G1371" i="8"/>
  <c r="G1372" i="8"/>
  <c r="G1373" i="8"/>
  <c r="G1374" i="8"/>
  <c r="G1375" i="8"/>
  <c r="G1376" i="8"/>
  <c r="G1377" i="8"/>
  <c r="G1378" i="8"/>
  <c r="G1379" i="8"/>
  <c r="G1380" i="8"/>
  <c r="G1381" i="8"/>
  <c r="G1382" i="8"/>
  <c r="G1383" i="8"/>
  <c r="G1384" i="8"/>
  <c r="G1385" i="8"/>
  <c r="G1386" i="8"/>
  <c r="G1387" i="8"/>
  <c r="G1388" i="8"/>
  <c r="G1389" i="8"/>
  <c r="G1390" i="8"/>
  <c r="G1391" i="8"/>
  <c r="G1392" i="8"/>
  <c r="G1393" i="8"/>
  <c r="G1394" i="8"/>
  <c r="G1395" i="8"/>
  <c r="G1396" i="8"/>
  <c r="G1397" i="8"/>
  <c r="G1398" i="8"/>
  <c r="G1399" i="8"/>
  <c r="G1400" i="8"/>
  <c r="G1401" i="8"/>
  <c r="G1402" i="8"/>
  <c r="G1403" i="8"/>
  <c r="G1404" i="8"/>
  <c r="G1405" i="8"/>
  <c r="G1406" i="8"/>
  <c r="G1407" i="8"/>
  <c r="G1408" i="8"/>
  <c r="G1409" i="8"/>
  <c r="G1410" i="8"/>
  <c r="G1411" i="8"/>
  <c r="G1412" i="8"/>
  <c r="G1413" i="8"/>
  <c r="G1414" i="8"/>
  <c r="G1415" i="8"/>
  <c r="G1416" i="8"/>
  <c r="G1417" i="8"/>
  <c r="G1418" i="8"/>
  <c r="G1419" i="8"/>
  <c r="G1420" i="8"/>
  <c r="G1421" i="8"/>
  <c r="G1422" i="8"/>
  <c r="G1423" i="8"/>
  <c r="G1424" i="8"/>
  <c r="G1425" i="8"/>
  <c r="G1426" i="8"/>
  <c r="G1427" i="8"/>
  <c r="G1428" i="8"/>
  <c r="G1429" i="8"/>
  <c r="G1430" i="8"/>
  <c r="G1431" i="8"/>
  <c r="G1432" i="8"/>
  <c r="G1433" i="8"/>
  <c r="G1434" i="8"/>
  <c r="G1435" i="8"/>
  <c r="G1436" i="8"/>
  <c r="G1437" i="8"/>
  <c r="G1438" i="8"/>
  <c r="G1439" i="8"/>
  <c r="G1440" i="8"/>
  <c r="G1441" i="8"/>
  <c r="G1442" i="8"/>
  <c r="G1443" i="8"/>
  <c r="G1444" i="8"/>
  <c r="G1445" i="8"/>
  <c r="G1446" i="8"/>
  <c r="G1447" i="8"/>
  <c r="G1448" i="8"/>
  <c r="G1449" i="8"/>
  <c r="G1450" i="8"/>
  <c r="G1451" i="8"/>
  <c r="G1452" i="8"/>
  <c r="G1453" i="8"/>
  <c r="G1454" i="8"/>
  <c r="G1455" i="8"/>
  <c r="G1456" i="8"/>
  <c r="G1457" i="8"/>
  <c r="G1458" i="8"/>
  <c r="G1459" i="8"/>
  <c r="G1460" i="8"/>
  <c r="G1461" i="8"/>
  <c r="G1462" i="8"/>
  <c r="G1463" i="8"/>
  <c r="G1464" i="8"/>
  <c r="G1465" i="8"/>
  <c r="G1466" i="8"/>
  <c r="G1467" i="8"/>
  <c r="G1468" i="8"/>
  <c r="G1469" i="8"/>
  <c r="G1470" i="8"/>
  <c r="G1471" i="8"/>
  <c r="G1472" i="8"/>
  <c r="G1473" i="8"/>
  <c r="G1474" i="8"/>
  <c r="G1475" i="8"/>
  <c r="G1476" i="8"/>
  <c r="G1477" i="8"/>
  <c r="G1478" i="8"/>
  <c r="G1479" i="8"/>
  <c r="G1480" i="8"/>
  <c r="G1481" i="8"/>
  <c r="G1482" i="8"/>
  <c r="G1483" i="8"/>
  <c r="G1484" i="8"/>
  <c r="G1485" i="8"/>
  <c r="G1486" i="8"/>
  <c r="G1487" i="8"/>
  <c r="G1488" i="8"/>
  <c r="G1489" i="8"/>
  <c r="G1490" i="8"/>
  <c r="G1491" i="8"/>
  <c r="G1492" i="8"/>
  <c r="G1493" i="8"/>
  <c r="G1494" i="8"/>
  <c r="G1495" i="8"/>
  <c r="G1496" i="8"/>
  <c r="G1497" i="8"/>
  <c r="G1498" i="8"/>
  <c r="G1499" i="8"/>
  <c r="G1500" i="8"/>
  <c r="G1501" i="8"/>
  <c r="G1502" i="8"/>
  <c r="G1503" i="8"/>
  <c r="G1504" i="8"/>
  <c r="G1505" i="8"/>
  <c r="G1506" i="8"/>
  <c r="G1507" i="8"/>
  <c r="G1508" i="8"/>
  <c r="G1509" i="8"/>
  <c r="G1510" i="8"/>
  <c r="G1511" i="8"/>
  <c r="G1512" i="8"/>
  <c r="G1513" i="8"/>
  <c r="G1514" i="8"/>
  <c r="G1515" i="8"/>
  <c r="G1516" i="8"/>
  <c r="G1517" i="8"/>
  <c r="G1518" i="8"/>
  <c r="G1519" i="8"/>
  <c r="G1520" i="8"/>
  <c r="G1521" i="8"/>
  <c r="G1522" i="8"/>
  <c r="G1523" i="8"/>
  <c r="G1524" i="8"/>
  <c r="G1525" i="8"/>
  <c r="G1526" i="8"/>
  <c r="G1527" i="8"/>
  <c r="G1528" i="8"/>
  <c r="G1529" i="8"/>
  <c r="G1530" i="8"/>
  <c r="G1531" i="8"/>
  <c r="G1532" i="8"/>
  <c r="G1533" i="8"/>
  <c r="G1534" i="8"/>
  <c r="G1535" i="8"/>
  <c r="G1536" i="8"/>
  <c r="G1537" i="8"/>
  <c r="G1538" i="8"/>
  <c r="G1539" i="8"/>
  <c r="G1540" i="8"/>
  <c r="G1541" i="8"/>
  <c r="G1542" i="8"/>
  <c r="G1543" i="8"/>
  <c r="G1544" i="8"/>
  <c r="G1545" i="8"/>
  <c r="G1546" i="8"/>
  <c r="G1547" i="8"/>
  <c r="G1548" i="8"/>
  <c r="G1549" i="8"/>
  <c r="G1550" i="8"/>
  <c r="G1551" i="8"/>
  <c r="G1552" i="8"/>
  <c r="G1553" i="8"/>
  <c r="G1554" i="8"/>
  <c r="G1555" i="8"/>
  <c r="G1556" i="8"/>
  <c r="G1557" i="8"/>
  <c r="G1558" i="8"/>
  <c r="G1559" i="8"/>
  <c r="G1560" i="8"/>
  <c r="G1561" i="8"/>
  <c r="G1562" i="8"/>
  <c r="G1563" i="8"/>
  <c r="G1564" i="8"/>
  <c r="G1565" i="8"/>
  <c r="G1566" i="8"/>
  <c r="G1567" i="8"/>
  <c r="G1568" i="8"/>
  <c r="G1569" i="8"/>
  <c r="G1570" i="8"/>
  <c r="G1571" i="8"/>
  <c r="G1572" i="8"/>
  <c r="G1573" i="8"/>
  <c r="G1574" i="8"/>
  <c r="G1575" i="8"/>
  <c r="G1576" i="8"/>
  <c r="G1577" i="8"/>
  <c r="G1578" i="8"/>
  <c r="G1579" i="8"/>
  <c r="G1580" i="8"/>
  <c r="G1581" i="8"/>
  <c r="G1582" i="8"/>
  <c r="G1583" i="8"/>
  <c r="G1584" i="8"/>
  <c r="G1585" i="8"/>
  <c r="G1586" i="8"/>
  <c r="G1587" i="8"/>
  <c r="G1588" i="8"/>
  <c r="G1589" i="8"/>
  <c r="G1590" i="8"/>
  <c r="G1591" i="8"/>
  <c r="G1592" i="8"/>
  <c r="G1593" i="8"/>
  <c r="G1594" i="8"/>
  <c r="G1595" i="8"/>
  <c r="G1596" i="8"/>
  <c r="G1597" i="8"/>
  <c r="G1598" i="8"/>
  <c r="G1599" i="8"/>
  <c r="G1600" i="8"/>
  <c r="G1601" i="8"/>
  <c r="G1602" i="8"/>
  <c r="G1603" i="8"/>
  <c r="G1604" i="8"/>
  <c r="G1605" i="8"/>
  <c r="G1606" i="8"/>
  <c r="G1607" i="8"/>
  <c r="G1608" i="8"/>
  <c r="G1609" i="8"/>
  <c r="G1610" i="8"/>
  <c r="G1611" i="8"/>
  <c r="G1612" i="8"/>
  <c r="G1613" i="8"/>
  <c r="G1614" i="8"/>
  <c r="G1615" i="8"/>
  <c r="G1616" i="8"/>
  <c r="G1617" i="8"/>
  <c r="G1618" i="8"/>
  <c r="G1619" i="8"/>
  <c r="G1620" i="8"/>
  <c r="G1621" i="8"/>
  <c r="G1622" i="8"/>
  <c r="G1623" i="8"/>
  <c r="G1624" i="8"/>
  <c r="G1625" i="8"/>
  <c r="G1626" i="8"/>
  <c r="G1627" i="8"/>
  <c r="G1628" i="8"/>
  <c r="G1629" i="8"/>
  <c r="G1630" i="8"/>
  <c r="G1631" i="8"/>
  <c r="G1632" i="8"/>
  <c r="G1633" i="8"/>
  <c r="G1634" i="8"/>
  <c r="G1635" i="8"/>
  <c r="G1636" i="8"/>
  <c r="G1637" i="8"/>
  <c r="G1638" i="8"/>
  <c r="G1639" i="8"/>
  <c r="G1640" i="8"/>
  <c r="G1641" i="8"/>
  <c r="G1642" i="8"/>
  <c r="G1643" i="8"/>
  <c r="G1644" i="8"/>
  <c r="G1645" i="8"/>
  <c r="G1646" i="8"/>
  <c r="G1647" i="8"/>
  <c r="G1648" i="8"/>
  <c r="G1649" i="8"/>
  <c r="G1650" i="8"/>
  <c r="G1651" i="8"/>
  <c r="G1652" i="8"/>
  <c r="G1653" i="8"/>
  <c r="G1654" i="8"/>
  <c r="G1655" i="8"/>
  <c r="G1656" i="8"/>
  <c r="G1657" i="8"/>
  <c r="G1658" i="8"/>
  <c r="G1659" i="8"/>
  <c r="G1660" i="8"/>
  <c r="G1661" i="8"/>
  <c r="G1662" i="8"/>
  <c r="G1663" i="8"/>
  <c r="G1664" i="8"/>
  <c r="G1665" i="8"/>
  <c r="G1666" i="8"/>
  <c r="G1667" i="8"/>
  <c r="G1668" i="8"/>
  <c r="G1669" i="8"/>
  <c r="G1670" i="8"/>
  <c r="G1671" i="8"/>
  <c r="G1672" i="8"/>
  <c r="G1673" i="8"/>
  <c r="G1674" i="8"/>
  <c r="G1675" i="8"/>
  <c r="G1676" i="8"/>
  <c r="G1677" i="8"/>
  <c r="G1678" i="8"/>
  <c r="G1679" i="8"/>
  <c r="G1680" i="8"/>
  <c r="G1681" i="8"/>
  <c r="G1682" i="8"/>
  <c r="G1683" i="8"/>
  <c r="G1684" i="8"/>
  <c r="G1685" i="8"/>
  <c r="G1686" i="8"/>
  <c r="G1687" i="8"/>
  <c r="G1688" i="8"/>
  <c r="G1689" i="8"/>
  <c r="G1690" i="8"/>
  <c r="G1691" i="8"/>
  <c r="G1692" i="8"/>
  <c r="G1693" i="8"/>
  <c r="G1694" i="8"/>
  <c r="G1695" i="8"/>
  <c r="G1696" i="8"/>
  <c r="G1697" i="8"/>
  <c r="G1698" i="8"/>
  <c r="G1699" i="8"/>
  <c r="G1700" i="8"/>
  <c r="G1701" i="8"/>
  <c r="G1702" i="8"/>
  <c r="G1703" i="8"/>
  <c r="G1704" i="8"/>
  <c r="G1705" i="8"/>
  <c r="G1706" i="8"/>
  <c r="G1707" i="8"/>
  <c r="G1708" i="8"/>
  <c r="G1709" i="8"/>
  <c r="G1710" i="8"/>
  <c r="G1711" i="8"/>
  <c r="G1712" i="8"/>
  <c r="G1713" i="8"/>
  <c r="G1714" i="8"/>
  <c r="G1715" i="8"/>
  <c r="G1716" i="8"/>
  <c r="G1717" i="8"/>
  <c r="G1718" i="8"/>
  <c r="G1719" i="8"/>
  <c r="G1720" i="8"/>
  <c r="G1721" i="8"/>
  <c r="G1722" i="8"/>
  <c r="G1723" i="8"/>
  <c r="G1724" i="8"/>
  <c r="G1725" i="8"/>
  <c r="G1726" i="8"/>
  <c r="G1727" i="8"/>
  <c r="G1728" i="8"/>
  <c r="G1729" i="8"/>
  <c r="G1730" i="8"/>
  <c r="G1731" i="8"/>
  <c r="G1732" i="8"/>
  <c r="G1733" i="8"/>
  <c r="G1734" i="8"/>
  <c r="G1735" i="8"/>
  <c r="G1736" i="8"/>
  <c r="G1737" i="8"/>
  <c r="G1738" i="8"/>
  <c r="G1739" i="8"/>
  <c r="G1740" i="8"/>
  <c r="G1741" i="8"/>
  <c r="G1742" i="8"/>
  <c r="G1743" i="8"/>
  <c r="G1744" i="8"/>
  <c r="G1745" i="8"/>
  <c r="G1746" i="8"/>
  <c r="G1747" i="8"/>
  <c r="G1748" i="8"/>
  <c r="G1749" i="8"/>
  <c r="G1750" i="8"/>
  <c r="G1751" i="8"/>
  <c r="G1752" i="8"/>
  <c r="G1753" i="8"/>
  <c r="G1754" i="8"/>
  <c r="G1755" i="8"/>
  <c r="G1756" i="8"/>
  <c r="G1757" i="8"/>
  <c r="G1758" i="8"/>
  <c r="G1759" i="8"/>
  <c r="G1760" i="8"/>
  <c r="G1761" i="8"/>
  <c r="G1762" i="8"/>
  <c r="G1763" i="8"/>
  <c r="G1764" i="8"/>
  <c r="G1765" i="8"/>
  <c r="G1766" i="8"/>
  <c r="G1767" i="8"/>
  <c r="G1768" i="8"/>
  <c r="G1769" i="8"/>
  <c r="G1770" i="8"/>
  <c r="G1771" i="8"/>
  <c r="G1772" i="8"/>
  <c r="G1773" i="8"/>
  <c r="G1774" i="8"/>
  <c r="G1775" i="8"/>
  <c r="G1776" i="8"/>
  <c r="G1777" i="8"/>
  <c r="G1778" i="8"/>
  <c r="G1779" i="8"/>
  <c r="G1780" i="8"/>
  <c r="G1781" i="8"/>
  <c r="G1782" i="8"/>
  <c r="G1783" i="8"/>
  <c r="G1784" i="8"/>
  <c r="G1785" i="8"/>
  <c r="G1786" i="8"/>
  <c r="G1787" i="8"/>
  <c r="G1788" i="8"/>
  <c r="G1789" i="8"/>
  <c r="G1790" i="8"/>
  <c r="G1791" i="8"/>
  <c r="G1792" i="8"/>
  <c r="G1793" i="8"/>
  <c r="G1794" i="8"/>
  <c r="G1795" i="8"/>
  <c r="G1796" i="8"/>
  <c r="G1797" i="8"/>
  <c r="G1798" i="8"/>
  <c r="G1799" i="8"/>
  <c r="G1800" i="8"/>
  <c r="G1801" i="8"/>
  <c r="G1802" i="8"/>
  <c r="G1803" i="8"/>
  <c r="G1804" i="8"/>
  <c r="G1805" i="8"/>
  <c r="G1806" i="8"/>
  <c r="G1807" i="8"/>
  <c r="G1808" i="8"/>
  <c r="G1809" i="8"/>
  <c r="G1810" i="8"/>
  <c r="G1811" i="8"/>
  <c r="G1812" i="8"/>
  <c r="G1813" i="8"/>
  <c r="G1814" i="8"/>
  <c r="G1815" i="8"/>
  <c r="G1816" i="8"/>
  <c r="G1817" i="8"/>
  <c r="G1818" i="8"/>
  <c r="G1819" i="8"/>
  <c r="G1820" i="8"/>
  <c r="G1821" i="8"/>
  <c r="G1822" i="8"/>
  <c r="G1823" i="8"/>
  <c r="G1824" i="8"/>
  <c r="G1825" i="8"/>
  <c r="G1826" i="8"/>
  <c r="G1827" i="8"/>
  <c r="G1828" i="8"/>
  <c r="G1829" i="8"/>
  <c r="G1830" i="8"/>
  <c r="G1831" i="8"/>
  <c r="G1832" i="8"/>
  <c r="G1833" i="8"/>
  <c r="G1834" i="8"/>
  <c r="G1835" i="8"/>
  <c r="G1836" i="8"/>
  <c r="G1837" i="8"/>
  <c r="G1838" i="8"/>
  <c r="G1839" i="8"/>
  <c r="G1840" i="8"/>
  <c r="G1841" i="8"/>
  <c r="G1842" i="8"/>
  <c r="G1843" i="8"/>
  <c r="G1844" i="8"/>
  <c r="G1845" i="8"/>
  <c r="G1846" i="8"/>
  <c r="G1847" i="8"/>
  <c r="G1848" i="8"/>
  <c r="G1849" i="8"/>
  <c r="G1850" i="8"/>
  <c r="G1851" i="8"/>
  <c r="G1852" i="8"/>
  <c r="G1853" i="8"/>
  <c r="G1854" i="8"/>
  <c r="G1855" i="8"/>
  <c r="G1856" i="8"/>
  <c r="G1857" i="8"/>
  <c r="G1858" i="8"/>
  <c r="G1859" i="8"/>
  <c r="G1860" i="8"/>
  <c r="G1861" i="8"/>
  <c r="G1862" i="8"/>
  <c r="G1863" i="8"/>
  <c r="G1864" i="8"/>
  <c r="G1865" i="8"/>
  <c r="G1866" i="8"/>
  <c r="G1867" i="8"/>
  <c r="G1868" i="8"/>
  <c r="G1869" i="8"/>
  <c r="G1870" i="8"/>
  <c r="G1871" i="8"/>
  <c r="G1872" i="8"/>
  <c r="G1873" i="8"/>
  <c r="G1874" i="8"/>
  <c r="G1875" i="8"/>
  <c r="G1876" i="8"/>
  <c r="G1877" i="8"/>
  <c r="G1878" i="8"/>
  <c r="G1879" i="8"/>
  <c r="G1880" i="8"/>
  <c r="G1881" i="8"/>
  <c r="G1882" i="8"/>
  <c r="G1883" i="8"/>
  <c r="G1884" i="8"/>
  <c r="G1885" i="8"/>
  <c r="G1886" i="8"/>
  <c r="G1887" i="8"/>
  <c r="G1888" i="8"/>
  <c r="G1889" i="8"/>
  <c r="G1890" i="8"/>
  <c r="G1891" i="8"/>
  <c r="G1892" i="8"/>
  <c r="G1893" i="8"/>
  <c r="G1894" i="8"/>
  <c r="G1895" i="8"/>
  <c r="G1896" i="8"/>
  <c r="G1897" i="8"/>
  <c r="G1898" i="8"/>
  <c r="G1899" i="8"/>
  <c r="G1900" i="8"/>
  <c r="G1901" i="8"/>
  <c r="G1902" i="8"/>
  <c r="G1903" i="8"/>
  <c r="G1904" i="8"/>
  <c r="G1905" i="8"/>
  <c r="G1906" i="8"/>
  <c r="G1907" i="8"/>
  <c r="G1908" i="8"/>
  <c r="G1909" i="8"/>
  <c r="G1910" i="8"/>
  <c r="G1911" i="8"/>
  <c r="G1912" i="8"/>
  <c r="G1913" i="8"/>
  <c r="G1914" i="8"/>
  <c r="G1915" i="8"/>
  <c r="G1916" i="8"/>
  <c r="G1917" i="8"/>
  <c r="G1918" i="8"/>
  <c r="G1919" i="8"/>
  <c r="G1920" i="8"/>
  <c r="G1921" i="8"/>
  <c r="G1922" i="8"/>
  <c r="G1923" i="8"/>
  <c r="G1924" i="8"/>
  <c r="G1925" i="8"/>
  <c r="G1926" i="8"/>
  <c r="G1927" i="8"/>
  <c r="G1928" i="8"/>
  <c r="G1929" i="8"/>
  <c r="G1930" i="8"/>
  <c r="G1931" i="8"/>
  <c r="G1932" i="8"/>
  <c r="G1933" i="8"/>
  <c r="G1934" i="8"/>
  <c r="G1935" i="8"/>
  <c r="G1936" i="8"/>
  <c r="G1937" i="8"/>
  <c r="G1938" i="8"/>
  <c r="G1939" i="8"/>
  <c r="G1940" i="8"/>
  <c r="G1941" i="8"/>
  <c r="G1942" i="8"/>
  <c r="G1943" i="8"/>
  <c r="G1944" i="8"/>
  <c r="G1945" i="8"/>
  <c r="G1946" i="8"/>
  <c r="G1947" i="8"/>
  <c r="G1948" i="8"/>
  <c r="G1949" i="8"/>
  <c r="G1950" i="8"/>
  <c r="G1951" i="8"/>
  <c r="G1952" i="8"/>
  <c r="G1953" i="8"/>
  <c r="G1954" i="8"/>
  <c r="G1955" i="8"/>
  <c r="G1956" i="8"/>
  <c r="G1957" i="8"/>
  <c r="G1958" i="8"/>
  <c r="G1959" i="8"/>
  <c r="G1960" i="8"/>
  <c r="G1961" i="8"/>
  <c r="G1962" i="8"/>
  <c r="G1963" i="8"/>
  <c r="G1964" i="8"/>
  <c r="G1965" i="8"/>
  <c r="G1966" i="8"/>
  <c r="G1967" i="8"/>
  <c r="G1968" i="8"/>
  <c r="G1969" i="8"/>
  <c r="G1970" i="8"/>
  <c r="G1971" i="8"/>
  <c r="G1972" i="8"/>
  <c r="G1973" i="8"/>
  <c r="G1974" i="8"/>
  <c r="G1975" i="8"/>
  <c r="G1976" i="8"/>
  <c r="G1977" i="8"/>
  <c r="G1978" i="8"/>
  <c r="G1979" i="8"/>
  <c r="G1980" i="8"/>
  <c r="G1981" i="8"/>
  <c r="G1982" i="8"/>
  <c r="G1983" i="8"/>
  <c r="G1984" i="8"/>
  <c r="G1985" i="8"/>
  <c r="G1986" i="8"/>
  <c r="G1987" i="8"/>
  <c r="G1988" i="8"/>
  <c r="G1989" i="8"/>
  <c r="G1990" i="8"/>
  <c r="G1991" i="8"/>
  <c r="G1992" i="8"/>
  <c r="G1993" i="8"/>
  <c r="G1994" i="8"/>
  <c r="G1995" i="8"/>
  <c r="G1996" i="8"/>
  <c r="G1997" i="8"/>
  <c r="G1998" i="8"/>
  <c r="G1999" i="8"/>
  <c r="G2000" i="8"/>
  <c r="G2001" i="8"/>
  <c r="G2002" i="8"/>
  <c r="G2003" i="8"/>
  <c r="G2004" i="8"/>
  <c r="G2005" i="8"/>
  <c r="G2006" i="8"/>
  <c r="G2007" i="8"/>
  <c r="G2008" i="8"/>
  <c r="G2009" i="8"/>
  <c r="G2010" i="8"/>
  <c r="G2011" i="8"/>
  <c r="G2012" i="8"/>
  <c r="G2013" i="8"/>
  <c r="G2014" i="8"/>
  <c r="G2015" i="8"/>
  <c r="G2016" i="8"/>
  <c r="G2017" i="8"/>
  <c r="G2018" i="8"/>
  <c r="G2019" i="8"/>
  <c r="G2020" i="8"/>
  <c r="G2021" i="8"/>
  <c r="G2022" i="8"/>
  <c r="G2023" i="8"/>
  <c r="G2024" i="8"/>
  <c r="G2025" i="8"/>
  <c r="G2026" i="8"/>
  <c r="G2027" i="8"/>
  <c r="G2028" i="8"/>
  <c r="G2029" i="8"/>
  <c r="G2030" i="8"/>
  <c r="G2031" i="8"/>
  <c r="G2032" i="8"/>
  <c r="G2033" i="8"/>
  <c r="G2034" i="8"/>
  <c r="G2035" i="8"/>
  <c r="G2036" i="8"/>
  <c r="G2037" i="8"/>
  <c r="G2038" i="8"/>
  <c r="G2039" i="8"/>
  <c r="G2040" i="8"/>
  <c r="G2041" i="8"/>
  <c r="G2042" i="8"/>
  <c r="G2043" i="8"/>
  <c r="G2044" i="8"/>
  <c r="G2045" i="8"/>
  <c r="G2046" i="8"/>
  <c r="G2047" i="8"/>
  <c r="G2048" i="8"/>
  <c r="G2049" i="8"/>
  <c r="G2050" i="8"/>
  <c r="G2051" i="8"/>
  <c r="G2052" i="8"/>
  <c r="G2053" i="8"/>
  <c r="G2054" i="8"/>
  <c r="G2055" i="8"/>
  <c r="G2056" i="8"/>
  <c r="G2057" i="8"/>
  <c r="G2058" i="8"/>
  <c r="G2059" i="8"/>
  <c r="G2060" i="8"/>
  <c r="G2061" i="8"/>
  <c r="G2062" i="8"/>
  <c r="G2063" i="8"/>
  <c r="G2064" i="8"/>
  <c r="G2065" i="8"/>
  <c r="G2066" i="8"/>
  <c r="G2067" i="8"/>
  <c r="G2068" i="8"/>
  <c r="G2069" i="8"/>
  <c r="G2070" i="8"/>
  <c r="G2071" i="8"/>
  <c r="G2072" i="8"/>
  <c r="G2073" i="8"/>
  <c r="G2074" i="8"/>
  <c r="G2075" i="8"/>
  <c r="G2076" i="8"/>
  <c r="G2077" i="8"/>
  <c r="G2078" i="8"/>
  <c r="G2079" i="8"/>
  <c r="G2080" i="8"/>
  <c r="G2081" i="8"/>
  <c r="G2082" i="8"/>
  <c r="G2083" i="8"/>
  <c r="G2084" i="8"/>
  <c r="G2085" i="8"/>
  <c r="G2086" i="8"/>
  <c r="G2087" i="8"/>
  <c r="G2088" i="8"/>
  <c r="G2089" i="8"/>
  <c r="G2090" i="8"/>
  <c r="G2091" i="8"/>
  <c r="G2092" i="8"/>
  <c r="G2093" i="8"/>
  <c r="G2094" i="8"/>
  <c r="G2095" i="8"/>
  <c r="G2096" i="8"/>
  <c r="G2097" i="8"/>
  <c r="G2098" i="8"/>
  <c r="G2099" i="8"/>
  <c r="G2100" i="8"/>
  <c r="G2101" i="8"/>
  <c r="G2102" i="8"/>
  <c r="G2103" i="8"/>
  <c r="G2104" i="8"/>
  <c r="G2105" i="8"/>
  <c r="G2106" i="8"/>
  <c r="G2107" i="8"/>
  <c r="G2108" i="8"/>
  <c r="G2109" i="8"/>
  <c r="G2110" i="8"/>
  <c r="G2111" i="8"/>
  <c r="G2112" i="8"/>
  <c r="G2113" i="8"/>
  <c r="G2114" i="8"/>
  <c r="G2115" i="8"/>
  <c r="G2116" i="8"/>
  <c r="G2117" i="8"/>
  <c r="G2118" i="8"/>
  <c r="G2119" i="8"/>
  <c r="G2120" i="8"/>
  <c r="G2121" i="8"/>
  <c r="G2122" i="8"/>
  <c r="G2123" i="8"/>
  <c r="G2124" i="8"/>
  <c r="G2125" i="8"/>
  <c r="G2126" i="8"/>
  <c r="G2127" i="8"/>
  <c r="G2128" i="8"/>
  <c r="G2129" i="8"/>
  <c r="G2130" i="8"/>
  <c r="G2131" i="8"/>
  <c r="G2132" i="8"/>
  <c r="G2133" i="8"/>
  <c r="G2134" i="8"/>
  <c r="G2135" i="8"/>
  <c r="G2136" i="8"/>
  <c r="G2137" i="8"/>
  <c r="G2138" i="8"/>
  <c r="G2139" i="8"/>
  <c r="G2140" i="8"/>
  <c r="G2141" i="8"/>
  <c r="G2142" i="8"/>
  <c r="G2143" i="8"/>
  <c r="G2144" i="8"/>
  <c r="G2145" i="8"/>
  <c r="G2146" i="8"/>
  <c r="G2147" i="8"/>
  <c r="G2148" i="8"/>
  <c r="G2149" i="8"/>
  <c r="G2150" i="8"/>
  <c r="G2151" i="8"/>
  <c r="G2152" i="8"/>
  <c r="G2153" i="8"/>
  <c r="G2154" i="8"/>
  <c r="G2155" i="8"/>
  <c r="G2156" i="8"/>
  <c r="G2157" i="8"/>
  <c r="G2158" i="8"/>
  <c r="G2159" i="8"/>
  <c r="G2160" i="8"/>
  <c r="G2161" i="8"/>
  <c r="G2162" i="8"/>
  <c r="G2163" i="8"/>
  <c r="G2164" i="8"/>
  <c r="G2165" i="8"/>
  <c r="G2166" i="8"/>
  <c r="G2167" i="8"/>
  <c r="G2168" i="8"/>
  <c r="G2169" i="8"/>
  <c r="G2170" i="8"/>
  <c r="G2171" i="8"/>
  <c r="G2172" i="8"/>
  <c r="G2173" i="8"/>
  <c r="G2174" i="8"/>
  <c r="G2175" i="8"/>
  <c r="G2176" i="8"/>
  <c r="G2177" i="8"/>
  <c r="G2178" i="8"/>
  <c r="G2179" i="8"/>
  <c r="G2180" i="8"/>
  <c r="G2181" i="8"/>
  <c r="G2182" i="8"/>
  <c r="G2183" i="8"/>
  <c r="G2184" i="8"/>
  <c r="G2185" i="8"/>
  <c r="G2186" i="8"/>
  <c r="G2187" i="8"/>
  <c r="G2188" i="8"/>
  <c r="G2189" i="8"/>
  <c r="G2190" i="8"/>
  <c r="G2191" i="8"/>
  <c r="G2192" i="8"/>
  <c r="G2193" i="8"/>
  <c r="G2194" i="8"/>
  <c r="G2195" i="8"/>
  <c r="G2196" i="8"/>
  <c r="G2197" i="8"/>
  <c r="G2198" i="8"/>
  <c r="G2199" i="8"/>
  <c r="G2200" i="8"/>
  <c r="G2201" i="8"/>
  <c r="G2202" i="8"/>
  <c r="G2203" i="8"/>
  <c r="G2204" i="8"/>
  <c r="G2205" i="8"/>
  <c r="G2206" i="8"/>
  <c r="G2207" i="8"/>
  <c r="G2208" i="8"/>
  <c r="G2209" i="8"/>
  <c r="G2210" i="8"/>
  <c r="G2211" i="8"/>
  <c r="G2212" i="8"/>
  <c r="G2213" i="8"/>
  <c r="G2214" i="8"/>
  <c r="G2215" i="8"/>
  <c r="G2216" i="8"/>
  <c r="G2217" i="8"/>
  <c r="G2218" i="8"/>
  <c r="G2219" i="8"/>
  <c r="G2220" i="8"/>
  <c r="G2221" i="8"/>
  <c r="G2222" i="8"/>
  <c r="G2223" i="8"/>
  <c r="G2224" i="8"/>
  <c r="G2225" i="8"/>
  <c r="G2226" i="8"/>
  <c r="G2227" i="8"/>
  <c r="G2228" i="8"/>
  <c r="G2229" i="8"/>
  <c r="G2230" i="8"/>
  <c r="G2231" i="8"/>
  <c r="G2232" i="8"/>
  <c r="G2233" i="8"/>
  <c r="G2234" i="8"/>
  <c r="G2235" i="8"/>
  <c r="G2236" i="8"/>
  <c r="G2237" i="8"/>
  <c r="G2238" i="8"/>
  <c r="G2239" i="8"/>
  <c r="G2240" i="8"/>
  <c r="G2241" i="8"/>
  <c r="G2242" i="8"/>
  <c r="G2243" i="8"/>
  <c r="G2244" i="8"/>
  <c r="G2245" i="8"/>
  <c r="G2246" i="8"/>
  <c r="G2247" i="8"/>
  <c r="G2248" i="8"/>
  <c r="G2249" i="8"/>
  <c r="G2250" i="8"/>
  <c r="G2251" i="8"/>
  <c r="G2252" i="8"/>
  <c r="G2253" i="8"/>
  <c r="G2254" i="8"/>
  <c r="G2255" i="8"/>
  <c r="G2256" i="8"/>
  <c r="G2257" i="8"/>
  <c r="G2258" i="8"/>
  <c r="G2259" i="8"/>
  <c r="G2260" i="8"/>
  <c r="G2261" i="8"/>
  <c r="G2262" i="8"/>
  <c r="G2263" i="8"/>
  <c r="G2264" i="8"/>
  <c r="G2265" i="8"/>
  <c r="G2266" i="8"/>
  <c r="G2267" i="8"/>
  <c r="G2268" i="8"/>
  <c r="G2269" i="8"/>
  <c r="G2270" i="8"/>
  <c r="G2271" i="8"/>
  <c r="G2272" i="8"/>
  <c r="G2273" i="8"/>
  <c r="G2274" i="8"/>
  <c r="G2275" i="8"/>
  <c r="G2276" i="8"/>
  <c r="G2277" i="8"/>
  <c r="G2278" i="8"/>
  <c r="G2279" i="8"/>
  <c r="G2280" i="8"/>
  <c r="G2281" i="8"/>
  <c r="G2282" i="8"/>
  <c r="G2283" i="8"/>
  <c r="G2284" i="8"/>
  <c r="G2285" i="8"/>
  <c r="G2286" i="8"/>
  <c r="G2287" i="8"/>
  <c r="G2288" i="8"/>
  <c r="G2289" i="8"/>
  <c r="G2290" i="8"/>
  <c r="G2291" i="8"/>
  <c r="G2292" i="8"/>
  <c r="G2293" i="8"/>
  <c r="G2294" i="8"/>
  <c r="G2295" i="8"/>
  <c r="G2296" i="8"/>
  <c r="G2297" i="8"/>
  <c r="G2298" i="8"/>
  <c r="G2299" i="8"/>
  <c r="G2300" i="8"/>
  <c r="G2301" i="8"/>
  <c r="G2302" i="8"/>
  <c r="G2303" i="8"/>
  <c r="G2304" i="8"/>
  <c r="G2305" i="8"/>
  <c r="G2306" i="8"/>
  <c r="G2307" i="8"/>
  <c r="G2308" i="8"/>
  <c r="G2309" i="8"/>
  <c r="G2310" i="8"/>
  <c r="G2311" i="8"/>
  <c r="G2312" i="8"/>
  <c r="G2313" i="8"/>
  <c r="G2314" i="8"/>
  <c r="G2315" i="8"/>
  <c r="G2316" i="8"/>
  <c r="G2317" i="8"/>
  <c r="G2318" i="8"/>
  <c r="G2319" i="8"/>
  <c r="G2320" i="8"/>
  <c r="G2321" i="8"/>
  <c r="G2322" i="8"/>
  <c r="G2323" i="8"/>
  <c r="G2324" i="8"/>
  <c r="G2325" i="8"/>
  <c r="G2326" i="8"/>
  <c r="G2327" i="8"/>
  <c r="G2328" i="8"/>
  <c r="G2329" i="8"/>
  <c r="G2330" i="8"/>
  <c r="G2331" i="8"/>
  <c r="G2332" i="8"/>
  <c r="G2333" i="8"/>
  <c r="G2334" i="8"/>
  <c r="G2335" i="8"/>
  <c r="G2336" i="8"/>
  <c r="G2337" i="8"/>
  <c r="G2338" i="8"/>
  <c r="G2339" i="8"/>
  <c r="G2340" i="8"/>
  <c r="G2341" i="8"/>
  <c r="G2342" i="8"/>
  <c r="G2343" i="8"/>
  <c r="G2344" i="8"/>
  <c r="G2345" i="8"/>
  <c r="G2346" i="8"/>
  <c r="G2347" i="8"/>
  <c r="G2348" i="8"/>
  <c r="G2349" i="8"/>
  <c r="G2350" i="8"/>
  <c r="G2351" i="8"/>
  <c r="G2352" i="8"/>
  <c r="G2353" i="8"/>
  <c r="G2354" i="8"/>
  <c r="G2355" i="8"/>
  <c r="G2356" i="8"/>
  <c r="G2357" i="8"/>
  <c r="G2358" i="8"/>
  <c r="G2359" i="8"/>
  <c r="G2360" i="8"/>
  <c r="G2361" i="8"/>
  <c r="G2362" i="8"/>
  <c r="G2363" i="8"/>
  <c r="G2364" i="8"/>
  <c r="G2365" i="8"/>
  <c r="G2366" i="8"/>
  <c r="G2367" i="8"/>
  <c r="G2368" i="8"/>
  <c r="G2369" i="8"/>
  <c r="G2370" i="8"/>
  <c r="G2371" i="8"/>
  <c r="G2372" i="8"/>
  <c r="G2373" i="8"/>
  <c r="G2374" i="8"/>
  <c r="G2375" i="8"/>
  <c r="G2376" i="8"/>
  <c r="G2377" i="8"/>
  <c r="G2378" i="8"/>
  <c r="G2379" i="8"/>
  <c r="G2380" i="8"/>
  <c r="G2381" i="8"/>
  <c r="G2382" i="8"/>
  <c r="G2383" i="8"/>
  <c r="G2384" i="8"/>
  <c r="G2385" i="8"/>
  <c r="G2386" i="8"/>
  <c r="G2387" i="8"/>
  <c r="G2388" i="8"/>
  <c r="G2389" i="8"/>
  <c r="G2390" i="8"/>
  <c r="G2391" i="8"/>
  <c r="G2392" i="8"/>
  <c r="G2393" i="8"/>
  <c r="G2394" i="8"/>
  <c r="G2395" i="8"/>
  <c r="G2396" i="8"/>
  <c r="G2397" i="8"/>
  <c r="G2398" i="8"/>
  <c r="G2399" i="8"/>
  <c r="G2400" i="8"/>
  <c r="G2401" i="8"/>
  <c r="G2402" i="8"/>
  <c r="G2403" i="8"/>
  <c r="G2404" i="8"/>
  <c r="G2405" i="8"/>
  <c r="G2406" i="8"/>
  <c r="G2407" i="8"/>
  <c r="G2408" i="8"/>
  <c r="G2409" i="8"/>
  <c r="G2410" i="8"/>
  <c r="G2411" i="8"/>
  <c r="G2412" i="8"/>
  <c r="G2413" i="8"/>
  <c r="G2414" i="8"/>
  <c r="G2415" i="8"/>
  <c r="G2416" i="8"/>
  <c r="G2417" i="8"/>
  <c r="G2418" i="8"/>
  <c r="G2419" i="8"/>
  <c r="G2420" i="8"/>
  <c r="G2421" i="8"/>
  <c r="G2422" i="8"/>
  <c r="G2423" i="8"/>
  <c r="G2424" i="8"/>
  <c r="G2425" i="8"/>
  <c r="G2426" i="8"/>
  <c r="G2427" i="8"/>
  <c r="G2428" i="8"/>
  <c r="G2429" i="8"/>
  <c r="G2430" i="8"/>
  <c r="G2431" i="8"/>
  <c r="G2432" i="8"/>
  <c r="G2433" i="8"/>
  <c r="G2434" i="8"/>
  <c r="G2435" i="8"/>
  <c r="G2436" i="8"/>
  <c r="G2437" i="8"/>
  <c r="G2438" i="8"/>
  <c r="G2439" i="8"/>
  <c r="G2440" i="8"/>
  <c r="G2441" i="8"/>
  <c r="G2442" i="8"/>
  <c r="G2443" i="8"/>
  <c r="G2444" i="8"/>
  <c r="G2445" i="8"/>
  <c r="G2446" i="8"/>
  <c r="G2447" i="8"/>
  <c r="G2448" i="8"/>
  <c r="G2449" i="8"/>
  <c r="G2450" i="8"/>
  <c r="G2451" i="8"/>
  <c r="G2452" i="8"/>
  <c r="G2453" i="8"/>
  <c r="G2454" i="8"/>
  <c r="G2455" i="8"/>
  <c r="G2456" i="8"/>
  <c r="G2457" i="8"/>
  <c r="G2458" i="8"/>
  <c r="G2459" i="8"/>
  <c r="G2460" i="8"/>
  <c r="G2461" i="8"/>
  <c r="G2462" i="8"/>
  <c r="G2463" i="8"/>
  <c r="G2464" i="8"/>
  <c r="G2465" i="8"/>
  <c r="G2466" i="8"/>
  <c r="G2467" i="8"/>
  <c r="G2468" i="8"/>
  <c r="G2469" i="8"/>
  <c r="G2470" i="8"/>
  <c r="G2471" i="8"/>
  <c r="G2472" i="8"/>
  <c r="G2473" i="8"/>
  <c r="G2474" i="8"/>
  <c r="G2475" i="8"/>
  <c r="G2476" i="8"/>
  <c r="G2477" i="8"/>
  <c r="G2478" i="8"/>
  <c r="G2479" i="8"/>
  <c r="G2480" i="8"/>
  <c r="G2481" i="8"/>
  <c r="G2482" i="8"/>
  <c r="G2483" i="8"/>
  <c r="G2484" i="8"/>
  <c r="G2485" i="8"/>
  <c r="G2486" i="8"/>
  <c r="G2487" i="8"/>
  <c r="G2488" i="8"/>
  <c r="G2489" i="8"/>
  <c r="G2490" i="8"/>
  <c r="G2491" i="8"/>
  <c r="G2492" i="8"/>
  <c r="G2493" i="8"/>
  <c r="G2494" i="8"/>
  <c r="G2495" i="8"/>
  <c r="G2496" i="8"/>
  <c r="G2497" i="8"/>
  <c r="G2498" i="8"/>
  <c r="G2499" i="8"/>
  <c r="G2500" i="8"/>
  <c r="G2501" i="8"/>
  <c r="G2502" i="8"/>
  <c r="G2503" i="8"/>
  <c r="G2504" i="8"/>
  <c r="G2505" i="8"/>
  <c r="G2506" i="8"/>
  <c r="G2507" i="8"/>
  <c r="G2508" i="8"/>
  <c r="G2509" i="8"/>
  <c r="G2510" i="8"/>
  <c r="G2511" i="8"/>
  <c r="G2512" i="8"/>
  <c r="G2513" i="8"/>
  <c r="G2514" i="8"/>
  <c r="G2515" i="8"/>
  <c r="G2516" i="8"/>
  <c r="G2517" i="8"/>
  <c r="G2518" i="8"/>
  <c r="G2519" i="8"/>
  <c r="G2520" i="8"/>
  <c r="G2521" i="8"/>
  <c r="G2522" i="8"/>
  <c r="G2523" i="8"/>
  <c r="G2524" i="8"/>
  <c r="G2525" i="8"/>
  <c r="G2526" i="8"/>
  <c r="G2527" i="8"/>
  <c r="G2528" i="8"/>
  <c r="G2529" i="8"/>
  <c r="G2530" i="8"/>
  <c r="G2531" i="8"/>
  <c r="G2532" i="8"/>
  <c r="G2533" i="8"/>
  <c r="G2534" i="8"/>
  <c r="G2535" i="8"/>
  <c r="G2536" i="8"/>
  <c r="G2537" i="8"/>
  <c r="G2538" i="8"/>
  <c r="G2539" i="8"/>
  <c r="G2540" i="8"/>
  <c r="G2541" i="8"/>
  <c r="G2542" i="8"/>
  <c r="G2543" i="8"/>
  <c r="G2544" i="8"/>
  <c r="G2545" i="8"/>
  <c r="G2546" i="8"/>
  <c r="G2547" i="8"/>
  <c r="G2548" i="8"/>
  <c r="G2549" i="8"/>
  <c r="G2550" i="8"/>
  <c r="G2551" i="8"/>
  <c r="G2552" i="8"/>
  <c r="G2553" i="8"/>
  <c r="G2554" i="8"/>
  <c r="G2555" i="8"/>
  <c r="G2556" i="8"/>
  <c r="G2557" i="8"/>
  <c r="G2558" i="8"/>
  <c r="G2559" i="8"/>
  <c r="G2560" i="8"/>
  <c r="G2561" i="8"/>
  <c r="G2562" i="8"/>
  <c r="G2563" i="8"/>
  <c r="G2564" i="8"/>
  <c r="G2565" i="8"/>
  <c r="G2566" i="8"/>
  <c r="G2567" i="8"/>
  <c r="G2568" i="8"/>
  <c r="G2569" i="8"/>
  <c r="G2570" i="8"/>
  <c r="G2571" i="8"/>
  <c r="G2572" i="8"/>
  <c r="G2573" i="8"/>
  <c r="G2574" i="8"/>
  <c r="G2575" i="8"/>
  <c r="G2576" i="8"/>
  <c r="G2577" i="8"/>
  <c r="G2578" i="8"/>
  <c r="G2579" i="8"/>
  <c r="G2580" i="8"/>
  <c r="G2581" i="8"/>
  <c r="G2582" i="8"/>
  <c r="G2583" i="8"/>
  <c r="G2584" i="8"/>
  <c r="G2585" i="8"/>
  <c r="G2586" i="8"/>
  <c r="G2587" i="8"/>
  <c r="G2588" i="8"/>
  <c r="G2589" i="8"/>
  <c r="G2590" i="8"/>
  <c r="G2591" i="8"/>
  <c r="G2592" i="8"/>
  <c r="G2593" i="8"/>
  <c r="G2594" i="8"/>
  <c r="G2595" i="8"/>
  <c r="G2596" i="8"/>
  <c r="G2597" i="8"/>
  <c r="G2598" i="8"/>
  <c r="G2599" i="8"/>
  <c r="G2600" i="8"/>
  <c r="G2601" i="8"/>
  <c r="G2602" i="8"/>
  <c r="G2603" i="8"/>
  <c r="G2604" i="8"/>
  <c r="G2605" i="8"/>
  <c r="G2606" i="8"/>
  <c r="G2607" i="8"/>
  <c r="G2608" i="8"/>
  <c r="G2609" i="8"/>
  <c r="G2610" i="8"/>
  <c r="G2611" i="8"/>
  <c r="G2612" i="8"/>
  <c r="G2613" i="8"/>
  <c r="G2614" i="8"/>
  <c r="G2615" i="8"/>
  <c r="G2616" i="8"/>
  <c r="G2617" i="8"/>
  <c r="G2618" i="8"/>
  <c r="G2619" i="8"/>
  <c r="G2620" i="8"/>
  <c r="G2621" i="8"/>
  <c r="G2622" i="8"/>
  <c r="G2623" i="8"/>
  <c r="G2624" i="8"/>
  <c r="G2625" i="8"/>
  <c r="G2626" i="8"/>
  <c r="G2627" i="8"/>
  <c r="G2628" i="8"/>
  <c r="G2629" i="8"/>
  <c r="G2630" i="8"/>
  <c r="G2631" i="8"/>
  <c r="G2632" i="8"/>
  <c r="G2633" i="8"/>
  <c r="G2634" i="8"/>
  <c r="G2635" i="8"/>
  <c r="G2636" i="8"/>
  <c r="G2637" i="8"/>
  <c r="G2638" i="8"/>
  <c r="G2639" i="8"/>
  <c r="G2640" i="8"/>
  <c r="G2641" i="8"/>
  <c r="G2642" i="8"/>
  <c r="G2643" i="8"/>
  <c r="G2644" i="8"/>
  <c r="G2645" i="8"/>
  <c r="G2646" i="8"/>
  <c r="G2647" i="8"/>
  <c r="G2648" i="8"/>
  <c r="G2649" i="8"/>
  <c r="G2650" i="8"/>
  <c r="G2651" i="8"/>
  <c r="G2652" i="8"/>
  <c r="G2653" i="8"/>
  <c r="G2654" i="8"/>
  <c r="G2655" i="8"/>
  <c r="G2656" i="8"/>
  <c r="G2657" i="8"/>
  <c r="G2658" i="8"/>
  <c r="G2659" i="8"/>
  <c r="G2660" i="8"/>
  <c r="G2661" i="8"/>
  <c r="G2662" i="8"/>
  <c r="G2663" i="8"/>
  <c r="G2664" i="8"/>
  <c r="G2665" i="8"/>
  <c r="G2666" i="8"/>
  <c r="G2667" i="8"/>
  <c r="G2668" i="8"/>
  <c r="G2669" i="8"/>
  <c r="G2670" i="8"/>
  <c r="G2671" i="8"/>
  <c r="G2672" i="8"/>
  <c r="G2673" i="8"/>
  <c r="G2674" i="8"/>
  <c r="G2675" i="8"/>
  <c r="G2676" i="8"/>
  <c r="G2677" i="8"/>
  <c r="G2678" i="8"/>
  <c r="G2679" i="8"/>
  <c r="G2680" i="8"/>
  <c r="G2681" i="8"/>
  <c r="G2682" i="8"/>
  <c r="G2683" i="8"/>
  <c r="G2684" i="8"/>
  <c r="G2685" i="8"/>
  <c r="G2686" i="8"/>
  <c r="G2687" i="8"/>
  <c r="G2688" i="8"/>
  <c r="G2689" i="8"/>
  <c r="G2690" i="8"/>
  <c r="G2691" i="8"/>
  <c r="G2692" i="8"/>
  <c r="G2693" i="8"/>
  <c r="G2694" i="8"/>
  <c r="G2695" i="8"/>
  <c r="G2696" i="8"/>
  <c r="G2697" i="8"/>
  <c r="G2698" i="8"/>
  <c r="G2699" i="8"/>
  <c r="G2700" i="8"/>
  <c r="G2701" i="8"/>
  <c r="G2702" i="8"/>
  <c r="G2703" i="8"/>
  <c r="G2704" i="8"/>
  <c r="G2705" i="8"/>
  <c r="G2706" i="8"/>
  <c r="G2707" i="8"/>
  <c r="G2708" i="8"/>
  <c r="G2709" i="8"/>
  <c r="G2710" i="8"/>
  <c r="G2711" i="8"/>
  <c r="G2712" i="8"/>
  <c r="G2713" i="8"/>
  <c r="G2714" i="8"/>
  <c r="G2715" i="8"/>
  <c r="G2716" i="8"/>
  <c r="G2717" i="8"/>
  <c r="G2718" i="8"/>
  <c r="G2719" i="8"/>
  <c r="G2720" i="8"/>
  <c r="G2721" i="8"/>
  <c r="G2722" i="8"/>
  <c r="G2723" i="8"/>
  <c r="G2724" i="8"/>
  <c r="G2725" i="8"/>
  <c r="G2726" i="8"/>
  <c r="G2727" i="8"/>
  <c r="G2728" i="8"/>
  <c r="G2729" i="8"/>
  <c r="G2730" i="8"/>
  <c r="G2731" i="8"/>
  <c r="G2732" i="8"/>
  <c r="G2733" i="8"/>
  <c r="G2734" i="8"/>
  <c r="G2735" i="8"/>
  <c r="G2736" i="8"/>
  <c r="G2737" i="8"/>
  <c r="G2738" i="8"/>
  <c r="G2739" i="8"/>
  <c r="G2740" i="8"/>
  <c r="G2741" i="8"/>
  <c r="G2742" i="8"/>
  <c r="G2743" i="8"/>
  <c r="G2744" i="8"/>
  <c r="G2745" i="8"/>
  <c r="G2746" i="8"/>
  <c r="G2747" i="8"/>
  <c r="G2748" i="8"/>
  <c r="G2749" i="8"/>
  <c r="G2750" i="8"/>
  <c r="G2751" i="8"/>
  <c r="G2752" i="8"/>
  <c r="G2753" i="8"/>
  <c r="G2754" i="8"/>
  <c r="G2755" i="8"/>
  <c r="G2756" i="8"/>
  <c r="G2757" i="8"/>
  <c r="G2758" i="8"/>
  <c r="G2759" i="8"/>
  <c r="G2760" i="8"/>
  <c r="G2761" i="8"/>
  <c r="G2762" i="8"/>
  <c r="G2763" i="8"/>
  <c r="G2764" i="8"/>
  <c r="G2765" i="8"/>
  <c r="G2766" i="8"/>
  <c r="G2767" i="8"/>
  <c r="G2768" i="8"/>
  <c r="G2769" i="8"/>
  <c r="G2770" i="8"/>
  <c r="G2771" i="8"/>
  <c r="G2772" i="8"/>
  <c r="G2773" i="8"/>
  <c r="G2774" i="8"/>
  <c r="G2775" i="8"/>
  <c r="G2776" i="8"/>
  <c r="G2777" i="8"/>
  <c r="G2778" i="8"/>
  <c r="G2779" i="8"/>
  <c r="G2780" i="8"/>
  <c r="G2781" i="8"/>
  <c r="G2782" i="8"/>
  <c r="G2783" i="8"/>
  <c r="G2784" i="8"/>
  <c r="G2785" i="8"/>
  <c r="G2786" i="8"/>
  <c r="G2787" i="8"/>
  <c r="G2788" i="8"/>
  <c r="G2789" i="8"/>
  <c r="G2790" i="8"/>
  <c r="G2791" i="8"/>
  <c r="G2792" i="8"/>
  <c r="G2793" i="8"/>
  <c r="G2794" i="8"/>
  <c r="G2795" i="8"/>
  <c r="G2796" i="8"/>
  <c r="G2797" i="8"/>
  <c r="G2798" i="8"/>
  <c r="G2799" i="8"/>
  <c r="G2800" i="8"/>
  <c r="G2801" i="8"/>
  <c r="G2802" i="8"/>
  <c r="G2803" i="8"/>
  <c r="G2804" i="8"/>
  <c r="G2805" i="8"/>
  <c r="G2806" i="8"/>
  <c r="G2807" i="8"/>
  <c r="G2808" i="8"/>
  <c r="G2809" i="8"/>
  <c r="G2810" i="8"/>
  <c r="G2811" i="8"/>
  <c r="G2812" i="8"/>
  <c r="G2813" i="8"/>
  <c r="G2814" i="8"/>
  <c r="G2815" i="8"/>
  <c r="G2816" i="8"/>
  <c r="G2817" i="8"/>
  <c r="G2818" i="8"/>
  <c r="G2819" i="8"/>
  <c r="G2820" i="8"/>
  <c r="G2821" i="8"/>
  <c r="G2822" i="8"/>
  <c r="G2823" i="8"/>
  <c r="G2824" i="8"/>
  <c r="G2825" i="8"/>
  <c r="G2826" i="8"/>
  <c r="G2827" i="8"/>
  <c r="G2828" i="8"/>
  <c r="G2829" i="8"/>
  <c r="G2830" i="8"/>
  <c r="G2831" i="8"/>
  <c r="G2832" i="8"/>
  <c r="G2833" i="8"/>
  <c r="G2834" i="8"/>
  <c r="G2835" i="8"/>
  <c r="G2836" i="8"/>
  <c r="G2837" i="8"/>
  <c r="G2838" i="8"/>
  <c r="G2839" i="8"/>
  <c r="G2840" i="8"/>
  <c r="G2841" i="8"/>
  <c r="G2842" i="8"/>
  <c r="G2843" i="8"/>
  <c r="G2844" i="8"/>
  <c r="G2845" i="8"/>
  <c r="G2846" i="8"/>
  <c r="G2847" i="8"/>
  <c r="G2848" i="8"/>
  <c r="G2849" i="8"/>
  <c r="G2850" i="8"/>
  <c r="G2851" i="8"/>
  <c r="G2852" i="8"/>
  <c r="G2853" i="8"/>
  <c r="G2854" i="8"/>
  <c r="G2855" i="8"/>
  <c r="G2856" i="8"/>
  <c r="G2857" i="8"/>
  <c r="G2858" i="8"/>
  <c r="G2859" i="8"/>
  <c r="G2860" i="8"/>
  <c r="G2861" i="8"/>
  <c r="G2862" i="8"/>
  <c r="G2863" i="8"/>
  <c r="G2864" i="8"/>
  <c r="G2865" i="8"/>
  <c r="G2866" i="8"/>
  <c r="G2867" i="8"/>
  <c r="G2868" i="8"/>
  <c r="G2869" i="8"/>
  <c r="G2870" i="8"/>
  <c r="G2871" i="8"/>
  <c r="G2872" i="8"/>
  <c r="G2873" i="8"/>
  <c r="G2874" i="8"/>
  <c r="G2875" i="8"/>
  <c r="G2876" i="8"/>
  <c r="G2877" i="8"/>
  <c r="G2878" i="8"/>
  <c r="G2879" i="8"/>
  <c r="G2880" i="8"/>
  <c r="G2881" i="8"/>
  <c r="G2882" i="8"/>
  <c r="G2883" i="8"/>
  <c r="G2884" i="8"/>
  <c r="G2885" i="8"/>
  <c r="G2886" i="8"/>
  <c r="G2887" i="8"/>
  <c r="G2888" i="8"/>
  <c r="G2889" i="8"/>
  <c r="G2890" i="8"/>
  <c r="G2891" i="8"/>
  <c r="G2892" i="8"/>
  <c r="G2893" i="8"/>
  <c r="G2894" i="8"/>
  <c r="G2895" i="8"/>
  <c r="G2896" i="8"/>
  <c r="G2897" i="8"/>
  <c r="G2898" i="8"/>
  <c r="G2899" i="8"/>
  <c r="G2900" i="8"/>
  <c r="G2901" i="8"/>
  <c r="G2902" i="8"/>
  <c r="G2903" i="8"/>
  <c r="G2904" i="8"/>
  <c r="G2905" i="8"/>
  <c r="G2906" i="8"/>
  <c r="G2907" i="8"/>
  <c r="G2908" i="8"/>
  <c r="G2909" i="8"/>
  <c r="G2910" i="8"/>
  <c r="G2911" i="8"/>
  <c r="G2912" i="8"/>
  <c r="G2913" i="8"/>
  <c r="G2914" i="8"/>
  <c r="G2915" i="8"/>
  <c r="G2916" i="8"/>
  <c r="G2917" i="8"/>
  <c r="G2918" i="8"/>
  <c r="G2919" i="8"/>
  <c r="G2920" i="8"/>
  <c r="G2921" i="8"/>
  <c r="G2922" i="8"/>
  <c r="G2923" i="8"/>
  <c r="G2924" i="8"/>
  <c r="G2925" i="8"/>
  <c r="G2926" i="8"/>
  <c r="G2927" i="8"/>
  <c r="G2928" i="8"/>
  <c r="G2929" i="8"/>
  <c r="G2930" i="8"/>
  <c r="G2931" i="8"/>
  <c r="G2932" i="8"/>
  <c r="G2933" i="8"/>
  <c r="G2934" i="8"/>
  <c r="G2935" i="8"/>
  <c r="G2936" i="8"/>
  <c r="G2937" i="8"/>
  <c r="G2938" i="8"/>
  <c r="G2939" i="8"/>
  <c r="G2940" i="8"/>
  <c r="G2941" i="8"/>
  <c r="G2942" i="8"/>
  <c r="G2943" i="8"/>
  <c r="G2944" i="8"/>
  <c r="G2945" i="8"/>
  <c r="G2946" i="8"/>
  <c r="G2947" i="8"/>
  <c r="G2948" i="8"/>
  <c r="G2949" i="8"/>
  <c r="G2950" i="8"/>
  <c r="G2951" i="8"/>
  <c r="G2952" i="8"/>
  <c r="G2953" i="8"/>
  <c r="G2954" i="8"/>
  <c r="G2955" i="8"/>
  <c r="G2956" i="8"/>
  <c r="G2957" i="8"/>
  <c r="G2958" i="8"/>
  <c r="G2959" i="8"/>
  <c r="G2960" i="8"/>
  <c r="G2961" i="8"/>
  <c r="G2962" i="8"/>
  <c r="G2963" i="8"/>
  <c r="G2964" i="8"/>
  <c r="G2965" i="8"/>
  <c r="G2966" i="8"/>
  <c r="G2967" i="8"/>
  <c r="G2968" i="8"/>
  <c r="G2969" i="8"/>
  <c r="G2970" i="8"/>
  <c r="G2971" i="8"/>
  <c r="G2972" i="8"/>
  <c r="G2973" i="8"/>
  <c r="G2974" i="8"/>
  <c r="G2975" i="8"/>
  <c r="G2976" i="8"/>
  <c r="G2977" i="8"/>
  <c r="G2978" i="8"/>
  <c r="G2979" i="8"/>
  <c r="G2980" i="8"/>
  <c r="G2981" i="8"/>
  <c r="G2982" i="8"/>
  <c r="G2983" i="8"/>
  <c r="G2984" i="8"/>
  <c r="G2985" i="8"/>
  <c r="G2986" i="8"/>
  <c r="G2987" i="8"/>
  <c r="G2988" i="8"/>
  <c r="G2989" i="8"/>
  <c r="G2990" i="8"/>
  <c r="G2991" i="8"/>
  <c r="G2992" i="8"/>
  <c r="G2993" i="8"/>
  <c r="G2994" i="8"/>
  <c r="G2995" i="8"/>
  <c r="G2996" i="8"/>
  <c r="G2997" i="8"/>
  <c r="G2998" i="8"/>
  <c r="G2999" i="8"/>
  <c r="G3000" i="8"/>
  <c r="G3001" i="8"/>
  <c r="G3002" i="8"/>
  <c r="G3003" i="8"/>
  <c r="G3004" i="8"/>
  <c r="G3005" i="8"/>
  <c r="G3006" i="8"/>
  <c r="G3007" i="8"/>
  <c r="G3008" i="8"/>
  <c r="G3009" i="8"/>
  <c r="G3010" i="8"/>
  <c r="G3011" i="8"/>
  <c r="G3012" i="8"/>
  <c r="G3013" i="8"/>
  <c r="G3014" i="8"/>
  <c r="G3015" i="8"/>
  <c r="G3016" i="8"/>
  <c r="G3017" i="8"/>
  <c r="G3018" i="8"/>
  <c r="G3019" i="8"/>
  <c r="G3020" i="8"/>
  <c r="G3021" i="8"/>
  <c r="G3022" i="8"/>
  <c r="G3023" i="8"/>
  <c r="G3024" i="8"/>
  <c r="G3025" i="8"/>
  <c r="G3026" i="8"/>
  <c r="G3027" i="8"/>
  <c r="G3028" i="8"/>
  <c r="G3029" i="8"/>
  <c r="G3030" i="8"/>
  <c r="G3031" i="8"/>
  <c r="G3032" i="8"/>
  <c r="G3033" i="8"/>
  <c r="G3034" i="8"/>
  <c r="G3035" i="8"/>
  <c r="G3036" i="8"/>
  <c r="G3037" i="8"/>
  <c r="G3038" i="8"/>
  <c r="G3039" i="8"/>
  <c r="G3040" i="8"/>
  <c r="G3041" i="8"/>
  <c r="G3042" i="8"/>
  <c r="G3043" i="8"/>
  <c r="G3044" i="8"/>
  <c r="G3045" i="8"/>
  <c r="G3046" i="8"/>
  <c r="G3047" i="8"/>
  <c r="G3048" i="8"/>
  <c r="G3049" i="8"/>
  <c r="G3050" i="8"/>
  <c r="G3051" i="8"/>
  <c r="G3052" i="8"/>
  <c r="G3053" i="8"/>
  <c r="G3054" i="8"/>
  <c r="G3055" i="8"/>
  <c r="G3056" i="8"/>
  <c r="G3057" i="8"/>
  <c r="G3058" i="8"/>
  <c r="G3059" i="8"/>
  <c r="G3060" i="8"/>
  <c r="G3061" i="8"/>
  <c r="G3062" i="8"/>
  <c r="G3063" i="8"/>
  <c r="G3064" i="8"/>
  <c r="G3065" i="8"/>
  <c r="G3066" i="8"/>
  <c r="G3067" i="8"/>
  <c r="G3068" i="8"/>
  <c r="G3069" i="8"/>
  <c r="G3070" i="8"/>
  <c r="G3071" i="8"/>
  <c r="G3072" i="8"/>
  <c r="G3073" i="8"/>
  <c r="G3074" i="8"/>
  <c r="G3075" i="8"/>
  <c r="G3076" i="8"/>
  <c r="G3077" i="8"/>
  <c r="G3078" i="8"/>
  <c r="G3079" i="8"/>
  <c r="G3080" i="8"/>
  <c r="G3081" i="8"/>
  <c r="G3082" i="8"/>
  <c r="G3083" i="8"/>
  <c r="G3084" i="8"/>
  <c r="G3085" i="8"/>
  <c r="G3086" i="8"/>
  <c r="G3087" i="8"/>
  <c r="G3088" i="8"/>
  <c r="G3089" i="8"/>
  <c r="G3090" i="8"/>
  <c r="G3091" i="8"/>
  <c r="G3092" i="8"/>
  <c r="G3093" i="8"/>
  <c r="G3094" i="8"/>
  <c r="G3095" i="8"/>
  <c r="G3096" i="8"/>
  <c r="G3097" i="8"/>
  <c r="G3098" i="8"/>
  <c r="G3099" i="8"/>
  <c r="G3100" i="8"/>
  <c r="G3101" i="8"/>
  <c r="G3102" i="8"/>
  <c r="G3103" i="8"/>
  <c r="G3104" i="8"/>
  <c r="G3105" i="8"/>
  <c r="G3106" i="8"/>
  <c r="G3107" i="8"/>
  <c r="G3108" i="8"/>
  <c r="G3109" i="8"/>
  <c r="G3110" i="8"/>
  <c r="G3111" i="8"/>
  <c r="G3112" i="8"/>
  <c r="G3113" i="8"/>
  <c r="G3114" i="8"/>
  <c r="G3115" i="8"/>
  <c r="G3116" i="8"/>
  <c r="G3117" i="8"/>
  <c r="G3118" i="8"/>
  <c r="G3119" i="8"/>
  <c r="G3120" i="8"/>
  <c r="G3121" i="8"/>
  <c r="G3122" i="8"/>
  <c r="G3123" i="8"/>
  <c r="G3124" i="8"/>
  <c r="G3125" i="8"/>
  <c r="G3126" i="8"/>
  <c r="G3127" i="8"/>
  <c r="G3128" i="8"/>
  <c r="G3129" i="8"/>
  <c r="G3130" i="8"/>
  <c r="G3131" i="8"/>
  <c r="G3132" i="8"/>
  <c r="G3133" i="8"/>
  <c r="G3134" i="8"/>
  <c r="G3135" i="8"/>
  <c r="G3136" i="8"/>
  <c r="G3137" i="8"/>
  <c r="G3138" i="8"/>
  <c r="G3139" i="8"/>
  <c r="G3140" i="8"/>
  <c r="G3141" i="8"/>
  <c r="G3142" i="8"/>
  <c r="G3143" i="8"/>
  <c r="G3144" i="8"/>
  <c r="G3145" i="8"/>
  <c r="G3146" i="8"/>
  <c r="G3147" i="8"/>
  <c r="G3148" i="8"/>
  <c r="G3149" i="8"/>
  <c r="G3150" i="8"/>
  <c r="G3151" i="8"/>
  <c r="G3152" i="8"/>
  <c r="G3153" i="8"/>
  <c r="G3154" i="8"/>
  <c r="G3155" i="8"/>
  <c r="G3156" i="8"/>
  <c r="G3157" i="8"/>
  <c r="G3158" i="8"/>
  <c r="G3159" i="8"/>
  <c r="G3160" i="8"/>
  <c r="G3161" i="8"/>
  <c r="G3162" i="8"/>
  <c r="G3163" i="8"/>
  <c r="G3164" i="8"/>
  <c r="G3165" i="8"/>
  <c r="G3166" i="8"/>
  <c r="G3167" i="8"/>
  <c r="G3168" i="8"/>
  <c r="G3169" i="8"/>
  <c r="G3170" i="8"/>
  <c r="G3171" i="8"/>
  <c r="G3172" i="8"/>
  <c r="G3173" i="8"/>
  <c r="G3174" i="8"/>
  <c r="G3175" i="8"/>
  <c r="G3176" i="8"/>
  <c r="G3177" i="8"/>
  <c r="G3178" i="8"/>
  <c r="G3179" i="8"/>
  <c r="G3180" i="8"/>
  <c r="G3181" i="8"/>
  <c r="G3182" i="8"/>
  <c r="G3183" i="8"/>
  <c r="G3184" i="8"/>
  <c r="G3185" i="8"/>
  <c r="G3186" i="8"/>
  <c r="G3187" i="8"/>
  <c r="G3188" i="8"/>
  <c r="G3189" i="8"/>
  <c r="G3190" i="8"/>
  <c r="G3191" i="8"/>
  <c r="G3192" i="8"/>
  <c r="G3193" i="8"/>
  <c r="G3194" i="8"/>
  <c r="G3195" i="8"/>
  <c r="G3196" i="8"/>
  <c r="G3197" i="8"/>
  <c r="G3198" i="8"/>
  <c r="G3199" i="8"/>
  <c r="G3200" i="8"/>
  <c r="G3201" i="8"/>
  <c r="G3202" i="8"/>
  <c r="G3203" i="8"/>
  <c r="G3204" i="8"/>
  <c r="G3205" i="8"/>
  <c r="G3206" i="8"/>
  <c r="G3207" i="8"/>
  <c r="G3208" i="8"/>
  <c r="G3209" i="8"/>
  <c r="G3210" i="8"/>
  <c r="G3211" i="8"/>
  <c r="G3212" i="8"/>
  <c r="G3213" i="8"/>
  <c r="G3214" i="8"/>
  <c r="G3215" i="8"/>
  <c r="G3216" i="8"/>
  <c r="G3217" i="8"/>
  <c r="G3218" i="8"/>
  <c r="G3219" i="8"/>
  <c r="G3220" i="8"/>
  <c r="G3221" i="8"/>
  <c r="G3222" i="8"/>
  <c r="G3223" i="8"/>
  <c r="G3224" i="8"/>
  <c r="G3225" i="8"/>
  <c r="G3226" i="8"/>
  <c r="G3227" i="8"/>
  <c r="G3228" i="8"/>
  <c r="G3229" i="8"/>
  <c r="G3230" i="8"/>
  <c r="G3231" i="8"/>
  <c r="G3232" i="8"/>
  <c r="G3233" i="8"/>
  <c r="G3234" i="8"/>
  <c r="G3235" i="8"/>
  <c r="G3236" i="8"/>
  <c r="G3237" i="8"/>
  <c r="G3238" i="8"/>
  <c r="G3239" i="8"/>
  <c r="G3240" i="8"/>
  <c r="G3241" i="8"/>
  <c r="G3242" i="8"/>
  <c r="G3243" i="8"/>
  <c r="G3244" i="8"/>
  <c r="G3245" i="8"/>
  <c r="G3246" i="8"/>
  <c r="G3247" i="8"/>
  <c r="G3248" i="8"/>
  <c r="G3249" i="8"/>
  <c r="G3250" i="8"/>
  <c r="G3251" i="8"/>
  <c r="G3252" i="8"/>
  <c r="G3253" i="8"/>
  <c r="G3254" i="8"/>
  <c r="G3255" i="8"/>
  <c r="G3256" i="8"/>
  <c r="G3257" i="8"/>
  <c r="G3258" i="8"/>
  <c r="G3259" i="8"/>
  <c r="G3260" i="8"/>
  <c r="G3261" i="8"/>
  <c r="G3262" i="8"/>
  <c r="G3263" i="8"/>
  <c r="G3264" i="8"/>
  <c r="G3265" i="8"/>
  <c r="G3266" i="8"/>
  <c r="G3267" i="8"/>
  <c r="G3268" i="8"/>
  <c r="G3269" i="8"/>
  <c r="G3270" i="8"/>
  <c r="G3271" i="8"/>
  <c r="G3272" i="8"/>
  <c r="G3273" i="8"/>
  <c r="G3274" i="8"/>
  <c r="G3275" i="8"/>
  <c r="G3276" i="8"/>
  <c r="G3277" i="8"/>
  <c r="G3278" i="8"/>
  <c r="G3279" i="8"/>
  <c r="G3280" i="8"/>
  <c r="G3281" i="8"/>
  <c r="G3282" i="8"/>
  <c r="G3283" i="8"/>
  <c r="G3284" i="8"/>
  <c r="G3285" i="8"/>
  <c r="G3286" i="8"/>
  <c r="G3287" i="8"/>
  <c r="G3288" i="8"/>
  <c r="G3289" i="8"/>
  <c r="G3290" i="8"/>
  <c r="G3291" i="8"/>
  <c r="G3292" i="8"/>
  <c r="G3293" i="8"/>
  <c r="G3294" i="8"/>
  <c r="G3295" i="8"/>
  <c r="G3296" i="8"/>
  <c r="G3297" i="8"/>
  <c r="G3298" i="8"/>
  <c r="G3299" i="8"/>
  <c r="G3300" i="8"/>
  <c r="G3301" i="8"/>
  <c r="G3302" i="8"/>
  <c r="G3303" i="8"/>
  <c r="G3304" i="8"/>
  <c r="G3305" i="8"/>
  <c r="G3306" i="8"/>
  <c r="G3307" i="8"/>
  <c r="G3308" i="8"/>
  <c r="G3309" i="8"/>
  <c r="G3310" i="8"/>
  <c r="G3311" i="8"/>
  <c r="H4226" i="9"/>
  <c r="H4225" i="9"/>
  <c r="H4224" i="9"/>
  <c r="H4223" i="9"/>
  <c r="H4222" i="9"/>
  <c r="H4221" i="9"/>
  <c r="H4220" i="9"/>
  <c r="H4219" i="9"/>
  <c r="H4218" i="9"/>
  <c r="H4217" i="9"/>
  <c r="H4216" i="9"/>
  <c r="H4215" i="9"/>
  <c r="H4214" i="9"/>
  <c r="H4213" i="9"/>
  <c r="H4212" i="9"/>
  <c r="H4211" i="9"/>
  <c r="H4210" i="9"/>
  <c r="H4209" i="9"/>
  <c r="H4208" i="9"/>
  <c r="H4207" i="9"/>
  <c r="H4206" i="9"/>
  <c r="H4205" i="9"/>
  <c r="H4204" i="9"/>
  <c r="H4203" i="9"/>
  <c r="H4202" i="9"/>
  <c r="H4201" i="9"/>
  <c r="H4200" i="9"/>
  <c r="H4199" i="9"/>
  <c r="H4198" i="9"/>
  <c r="H4197" i="9"/>
  <c r="H4196" i="9"/>
  <c r="H4195" i="9"/>
  <c r="H4194" i="9"/>
  <c r="H4193" i="9"/>
  <c r="H4192" i="9"/>
  <c r="H4191" i="9"/>
  <c r="H4190" i="9"/>
  <c r="H4189" i="9"/>
  <c r="H4188" i="9"/>
  <c r="H4187" i="9"/>
  <c r="H4186" i="9"/>
  <c r="H4185" i="9"/>
  <c r="H4184" i="9"/>
  <c r="H4183" i="9"/>
  <c r="H4182" i="9"/>
  <c r="H4181" i="9"/>
  <c r="H4180" i="9"/>
  <c r="H4179" i="9"/>
  <c r="H4178" i="9"/>
  <c r="H4177" i="9"/>
  <c r="H4176" i="9"/>
  <c r="H4175" i="9"/>
  <c r="H4174" i="9"/>
  <c r="H4173" i="9"/>
  <c r="H4172" i="9"/>
  <c r="H4171" i="9"/>
  <c r="H4170" i="9"/>
  <c r="H4169" i="9"/>
  <c r="H4168" i="9"/>
  <c r="H4167" i="9"/>
  <c r="H4166" i="9"/>
  <c r="H4165" i="9"/>
  <c r="H4164" i="9"/>
  <c r="H4163" i="9"/>
  <c r="H4162" i="9"/>
  <c r="H4161" i="9"/>
  <c r="H4160" i="9"/>
  <c r="H4159" i="9"/>
  <c r="H4158" i="9"/>
  <c r="H4157" i="9"/>
  <c r="H4156" i="9"/>
  <c r="H4155" i="9"/>
  <c r="H4154" i="9"/>
  <c r="H4153" i="9"/>
  <c r="H4152" i="9"/>
  <c r="H4151" i="9"/>
  <c r="H4150" i="9"/>
  <c r="H4149" i="9"/>
  <c r="H4148" i="9"/>
  <c r="H4147" i="9"/>
  <c r="H4146" i="9"/>
  <c r="H4145" i="9"/>
  <c r="H4144" i="9"/>
  <c r="H4143" i="9"/>
  <c r="H4142" i="9"/>
  <c r="H4141" i="9"/>
  <c r="H4140" i="9"/>
  <c r="H4139" i="9"/>
  <c r="H4138" i="9"/>
  <c r="H4137" i="9"/>
  <c r="H4136" i="9"/>
  <c r="H4135" i="9"/>
  <c r="H4134" i="9"/>
  <c r="H4133" i="9"/>
  <c r="H4132" i="9"/>
  <c r="H4131" i="9"/>
  <c r="H4130" i="9"/>
  <c r="H4129" i="9"/>
  <c r="H4128" i="9"/>
  <c r="H4127" i="9"/>
  <c r="H4126" i="9"/>
  <c r="H4125" i="9"/>
  <c r="H4124" i="9"/>
  <c r="H4123" i="9"/>
  <c r="H4122" i="9"/>
  <c r="H4121" i="9"/>
  <c r="H4120" i="9"/>
  <c r="H4119" i="9"/>
  <c r="H4118" i="9"/>
  <c r="H4117" i="9"/>
  <c r="H4116" i="9"/>
  <c r="H4115" i="9"/>
  <c r="H4114" i="9"/>
  <c r="H4113" i="9"/>
  <c r="H4112" i="9"/>
  <c r="H4111" i="9"/>
  <c r="H4110" i="9"/>
  <c r="H4109" i="9"/>
  <c r="H4108" i="9"/>
  <c r="H4107" i="9"/>
  <c r="H4106" i="9"/>
  <c r="H4105" i="9"/>
  <c r="H4104" i="9"/>
  <c r="H4103" i="9"/>
  <c r="H4102" i="9"/>
  <c r="H4101" i="9"/>
  <c r="H4100" i="9"/>
  <c r="H4099" i="9"/>
  <c r="H4098" i="9"/>
  <c r="H4097" i="9"/>
  <c r="H4096" i="9"/>
  <c r="H4095" i="9"/>
  <c r="H4094" i="9"/>
  <c r="H4093" i="9"/>
  <c r="H4092" i="9"/>
  <c r="H4091" i="9"/>
  <c r="H4090" i="9"/>
  <c r="H4089" i="9"/>
  <c r="H4088" i="9"/>
  <c r="H4087" i="9"/>
  <c r="H4086" i="9"/>
  <c r="H4085" i="9"/>
  <c r="H4084" i="9"/>
  <c r="H4083" i="9"/>
  <c r="H4082" i="9"/>
  <c r="H4081" i="9"/>
  <c r="H4080" i="9"/>
  <c r="H4079" i="9"/>
  <c r="H4078" i="9"/>
  <c r="H4077" i="9"/>
  <c r="H4076" i="9"/>
  <c r="H4075" i="9"/>
  <c r="H4074" i="9"/>
  <c r="H4073" i="9"/>
  <c r="H4072" i="9"/>
  <c r="H4071" i="9"/>
  <c r="H4070" i="9"/>
  <c r="H4069" i="9"/>
  <c r="H4068" i="9"/>
  <c r="H4067" i="9"/>
  <c r="H4066" i="9"/>
  <c r="H4065" i="9"/>
  <c r="H4064" i="9"/>
  <c r="H4063" i="9"/>
  <c r="H4062" i="9"/>
  <c r="H4061" i="9"/>
  <c r="H4060" i="9"/>
  <c r="H4059" i="9"/>
  <c r="H4058" i="9"/>
  <c r="H4057" i="9"/>
  <c r="H4056" i="9"/>
  <c r="H4055" i="9"/>
  <c r="H4054" i="9"/>
  <c r="H4053" i="9"/>
  <c r="H4052" i="9"/>
  <c r="H4051" i="9"/>
  <c r="H4050" i="9"/>
  <c r="H4049" i="9"/>
  <c r="H4048" i="9"/>
  <c r="H4047" i="9"/>
  <c r="H4046" i="9"/>
  <c r="H4045" i="9"/>
  <c r="H4044" i="9"/>
  <c r="H4043" i="9"/>
  <c r="H4042" i="9"/>
  <c r="H4041" i="9"/>
  <c r="H4040" i="9"/>
  <c r="H4039" i="9"/>
  <c r="H4038" i="9"/>
  <c r="H4037" i="9"/>
  <c r="H4036" i="9"/>
  <c r="H4035" i="9"/>
  <c r="H4034" i="9"/>
  <c r="H4033" i="9"/>
  <c r="H4032" i="9"/>
  <c r="H4031" i="9"/>
  <c r="H4030" i="9"/>
  <c r="H4029" i="9"/>
  <c r="H4028" i="9"/>
  <c r="H4027" i="9"/>
  <c r="H4026" i="9"/>
  <c r="H4025" i="9"/>
  <c r="H4024" i="9"/>
  <c r="H4023" i="9"/>
  <c r="H4022" i="9"/>
  <c r="H4021" i="9"/>
  <c r="H4020" i="9"/>
  <c r="H4019" i="9"/>
  <c r="H4018" i="9"/>
  <c r="H4017" i="9"/>
  <c r="H4016" i="9"/>
  <c r="H4015" i="9"/>
  <c r="H4014" i="9"/>
  <c r="H4013" i="9"/>
  <c r="H4012" i="9"/>
  <c r="H4011" i="9"/>
  <c r="H4010" i="9"/>
  <c r="H4009" i="9"/>
  <c r="H4008" i="9"/>
  <c r="H4007" i="9"/>
  <c r="H4006" i="9"/>
  <c r="H4005" i="9"/>
  <c r="H4004" i="9"/>
  <c r="H4003" i="9"/>
  <c r="H4002" i="9"/>
  <c r="H4001" i="9"/>
  <c r="H4000" i="9"/>
  <c r="H3999" i="9"/>
  <c r="H3998" i="9"/>
  <c r="H3997" i="9"/>
  <c r="H3996" i="9"/>
  <c r="H3995" i="9"/>
  <c r="H3994" i="9"/>
  <c r="H3993" i="9"/>
  <c r="H3992" i="9"/>
  <c r="H3991" i="9"/>
  <c r="H3990" i="9"/>
  <c r="H3989" i="9"/>
  <c r="H3988" i="9"/>
  <c r="H3987" i="9"/>
  <c r="H3986" i="9"/>
  <c r="H3985" i="9"/>
  <c r="H3984" i="9"/>
  <c r="H3983" i="9"/>
  <c r="H3982" i="9"/>
  <c r="H3981" i="9"/>
  <c r="H3980" i="9"/>
  <c r="H3979" i="9"/>
  <c r="H3978" i="9"/>
  <c r="H3977" i="9"/>
  <c r="H3976" i="9"/>
  <c r="H3975" i="9"/>
  <c r="H3974" i="9"/>
  <c r="H3973" i="9"/>
  <c r="H3972" i="9"/>
  <c r="H3971" i="9"/>
  <c r="H3970" i="9"/>
  <c r="H3969" i="9"/>
  <c r="H3968" i="9"/>
  <c r="H3967" i="9"/>
  <c r="H3966" i="9"/>
  <c r="H3965" i="9"/>
  <c r="H3964" i="9"/>
  <c r="H3963" i="9"/>
  <c r="H3962" i="9"/>
  <c r="H3961" i="9"/>
  <c r="H3960" i="9"/>
  <c r="H3959" i="9"/>
  <c r="H3958" i="9"/>
  <c r="H3957" i="9"/>
  <c r="H3956" i="9"/>
  <c r="H3955" i="9"/>
  <c r="H3954" i="9"/>
  <c r="H3953" i="9"/>
  <c r="H3952" i="9"/>
  <c r="H3951" i="9"/>
  <c r="H3950" i="9"/>
  <c r="H3949" i="9"/>
  <c r="H3948" i="9"/>
  <c r="H3947" i="9"/>
  <c r="H3946" i="9"/>
  <c r="H3945" i="9"/>
  <c r="H3944" i="9"/>
  <c r="H3943" i="9"/>
  <c r="H3942" i="9"/>
  <c r="H3941" i="9"/>
  <c r="H3940" i="9"/>
  <c r="H3939" i="9"/>
  <c r="H3938" i="9"/>
  <c r="H3937" i="9"/>
  <c r="H3936" i="9"/>
  <c r="H3935" i="9"/>
  <c r="H3934" i="9"/>
  <c r="H3933" i="9"/>
  <c r="H3932" i="9"/>
  <c r="H3931" i="9"/>
  <c r="H3930" i="9"/>
  <c r="H3929" i="9"/>
  <c r="H3928" i="9"/>
  <c r="H3927" i="9"/>
  <c r="H3926" i="9"/>
  <c r="H3925" i="9"/>
  <c r="H3924" i="9"/>
  <c r="H3923" i="9"/>
  <c r="H3922" i="9"/>
  <c r="H3921" i="9"/>
  <c r="H3920" i="9"/>
  <c r="H3919" i="9"/>
  <c r="H3918" i="9"/>
  <c r="H3917" i="9"/>
  <c r="H3916" i="9"/>
  <c r="H3915" i="9"/>
  <c r="H3914" i="9"/>
  <c r="H3913" i="9"/>
  <c r="H3912" i="9"/>
  <c r="H3911" i="9"/>
  <c r="H3910" i="9"/>
  <c r="H3909" i="9"/>
  <c r="H3908" i="9"/>
  <c r="H3907" i="9"/>
  <c r="H3906" i="9"/>
  <c r="H3905" i="9"/>
  <c r="H3904" i="9"/>
  <c r="H3903" i="9"/>
  <c r="H3902" i="9"/>
  <c r="H3901" i="9"/>
  <c r="H3900" i="9"/>
  <c r="H3899" i="9"/>
  <c r="H3898" i="9"/>
  <c r="H3897" i="9"/>
  <c r="H3896" i="9"/>
  <c r="H3895" i="9"/>
  <c r="H3894" i="9"/>
  <c r="H3893" i="9"/>
  <c r="H3892" i="9"/>
  <c r="H3891" i="9"/>
  <c r="H3890" i="9"/>
  <c r="H3889" i="9"/>
  <c r="H3888" i="9"/>
  <c r="H3887" i="9"/>
  <c r="H3886" i="9"/>
  <c r="H3885" i="9"/>
  <c r="H3884" i="9"/>
  <c r="H3883" i="9"/>
  <c r="H3882" i="9"/>
  <c r="H3881" i="9"/>
  <c r="H3880" i="9"/>
  <c r="H3879" i="9"/>
  <c r="H3878" i="9"/>
  <c r="H3877" i="9"/>
  <c r="H3876" i="9"/>
  <c r="H3875" i="9"/>
  <c r="H3874" i="9"/>
  <c r="H3873" i="9"/>
  <c r="H3872" i="9"/>
  <c r="H3871" i="9"/>
  <c r="H3870" i="9"/>
  <c r="H3869" i="9"/>
  <c r="H3868" i="9"/>
  <c r="H3867" i="9"/>
  <c r="H3866" i="9"/>
  <c r="H3865" i="9"/>
  <c r="H3864" i="9"/>
  <c r="H3863" i="9"/>
  <c r="H3862" i="9"/>
  <c r="H3861" i="9"/>
  <c r="H3860" i="9"/>
  <c r="H3859" i="9"/>
  <c r="H3858" i="9"/>
  <c r="H3857" i="9"/>
  <c r="H3856" i="9"/>
  <c r="H3855" i="9"/>
  <c r="H3854" i="9"/>
  <c r="H3853" i="9"/>
  <c r="H3852" i="9"/>
  <c r="H3851" i="9"/>
  <c r="H3850" i="9"/>
  <c r="H3849" i="9"/>
  <c r="H3848" i="9"/>
  <c r="H3847" i="9"/>
  <c r="H3846" i="9"/>
  <c r="H3845" i="9"/>
  <c r="H3844" i="9"/>
  <c r="H3843" i="9"/>
  <c r="H3842" i="9"/>
  <c r="H3841" i="9"/>
  <c r="H3840" i="9"/>
  <c r="H3839" i="9"/>
  <c r="H3838" i="9"/>
  <c r="H3837" i="9"/>
  <c r="H3836" i="9"/>
  <c r="H3835" i="9"/>
  <c r="H3834" i="9"/>
  <c r="H3833" i="9"/>
  <c r="H3832" i="9"/>
  <c r="H3831" i="9"/>
  <c r="H3830" i="9"/>
  <c r="H3829" i="9"/>
  <c r="H3828" i="9"/>
  <c r="H3827" i="9"/>
  <c r="H3826" i="9"/>
  <c r="H3825" i="9"/>
  <c r="H3824" i="9"/>
  <c r="H3823" i="9"/>
  <c r="H3822" i="9"/>
  <c r="H3821" i="9"/>
  <c r="H3820" i="9"/>
  <c r="H3819" i="9"/>
  <c r="H3818" i="9"/>
  <c r="H3817" i="9"/>
  <c r="H3816" i="9"/>
  <c r="H3815" i="9"/>
  <c r="H3814" i="9"/>
  <c r="H3813" i="9"/>
  <c r="H3812" i="9"/>
  <c r="H3811" i="9"/>
  <c r="H3810" i="9"/>
  <c r="H3809" i="9"/>
  <c r="H3808" i="9"/>
  <c r="H3807" i="9"/>
  <c r="H3806" i="9"/>
  <c r="H3805" i="9"/>
  <c r="H3804" i="9"/>
  <c r="H3803" i="9"/>
  <c r="H3802" i="9"/>
  <c r="H3801" i="9"/>
  <c r="H3800" i="9"/>
  <c r="H3799" i="9"/>
  <c r="H3798" i="9"/>
  <c r="H3797" i="9"/>
  <c r="H3796" i="9"/>
  <c r="H3795" i="9"/>
  <c r="H3794" i="9"/>
  <c r="H3793" i="9"/>
  <c r="H3792" i="9"/>
  <c r="H3791" i="9"/>
  <c r="H3790" i="9"/>
  <c r="H3789" i="9"/>
  <c r="H3788" i="9"/>
  <c r="H3787" i="9"/>
  <c r="H3786" i="9"/>
  <c r="H3785" i="9"/>
  <c r="H3784" i="9"/>
  <c r="H3783" i="9"/>
  <c r="H3782" i="9"/>
  <c r="H3781" i="9"/>
  <c r="H3780" i="9"/>
  <c r="H3779" i="9"/>
  <c r="H3778" i="9"/>
  <c r="H3777" i="9"/>
  <c r="H3776" i="9"/>
  <c r="H3775" i="9"/>
  <c r="H3774" i="9"/>
  <c r="H3773" i="9"/>
  <c r="H3772" i="9"/>
  <c r="H3771" i="9"/>
  <c r="H3770" i="9"/>
  <c r="H3769" i="9"/>
  <c r="H3768" i="9"/>
  <c r="H3767" i="9"/>
  <c r="H3766" i="9"/>
  <c r="H3765" i="9"/>
  <c r="H3764" i="9"/>
  <c r="H3763" i="9"/>
  <c r="H3762" i="9"/>
  <c r="H3761" i="9"/>
  <c r="H3760" i="9"/>
  <c r="H3759" i="9"/>
  <c r="H3758" i="9"/>
  <c r="H3757" i="9"/>
  <c r="H3756" i="9"/>
  <c r="H3755" i="9"/>
  <c r="H3754" i="9"/>
  <c r="H3753" i="9"/>
  <c r="H3752" i="9"/>
  <c r="H3751" i="9"/>
  <c r="H3750" i="9"/>
  <c r="H3749" i="9"/>
  <c r="H3748" i="9"/>
  <c r="H3747" i="9"/>
  <c r="H3746" i="9"/>
  <c r="H3745" i="9"/>
  <c r="H3744" i="9"/>
  <c r="H3743" i="9"/>
  <c r="H3742" i="9"/>
  <c r="H3741" i="9"/>
  <c r="H3740" i="9"/>
  <c r="H3739" i="9"/>
  <c r="H3738" i="9"/>
  <c r="H3737" i="9"/>
  <c r="H3736" i="9"/>
  <c r="H3735" i="9"/>
  <c r="H3734" i="9"/>
  <c r="H3733" i="9"/>
  <c r="H3732" i="9"/>
  <c r="H3731" i="9"/>
  <c r="H3730" i="9"/>
  <c r="H3729" i="9"/>
  <c r="H3728" i="9"/>
  <c r="H3727" i="9"/>
  <c r="H3726" i="9"/>
  <c r="H3725" i="9"/>
  <c r="H3724" i="9"/>
  <c r="H3723" i="9"/>
  <c r="H3722" i="9"/>
  <c r="H3721" i="9"/>
  <c r="H3720" i="9"/>
  <c r="H3719" i="9"/>
  <c r="H3718" i="9"/>
  <c r="H3717" i="9"/>
  <c r="H3716" i="9"/>
  <c r="H3715" i="9"/>
  <c r="H3714" i="9"/>
  <c r="H3713" i="9"/>
  <c r="H3712" i="9"/>
  <c r="H3711" i="9"/>
  <c r="H3710" i="9"/>
  <c r="H3709" i="9"/>
  <c r="H3708" i="9"/>
  <c r="H3707" i="9"/>
  <c r="H3706" i="9"/>
  <c r="H3705" i="9"/>
  <c r="H3704" i="9"/>
  <c r="H3703" i="9"/>
  <c r="H3702" i="9"/>
  <c r="H3701" i="9"/>
  <c r="H3700" i="9"/>
  <c r="H3699" i="9"/>
  <c r="H3698" i="9"/>
  <c r="H3697" i="9"/>
  <c r="H3696" i="9"/>
  <c r="H3695" i="9"/>
  <c r="H3694" i="9"/>
  <c r="H3693" i="9"/>
  <c r="H3692" i="9"/>
  <c r="H3691" i="9"/>
  <c r="H3690" i="9"/>
  <c r="H3689" i="9"/>
  <c r="H3688" i="9"/>
  <c r="H3687" i="9"/>
  <c r="H3686" i="9"/>
  <c r="H3685" i="9"/>
  <c r="H3684" i="9"/>
  <c r="H3683" i="9"/>
  <c r="H3682" i="9"/>
  <c r="H3681" i="9"/>
  <c r="H3680" i="9"/>
  <c r="H3679" i="9"/>
  <c r="H3678" i="9"/>
  <c r="H3677" i="9"/>
  <c r="H3676" i="9"/>
  <c r="H3675" i="9"/>
  <c r="H3674" i="9"/>
  <c r="H3673" i="9"/>
  <c r="H3672" i="9"/>
  <c r="H3671" i="9"/>
  <c r="H3670" i="9"/>
  <c r="H3669" i="9"/>
  <c r="H3668" i="9"/>
  <c r="H3667" i="9"/>
  <c r="H3666" i="9"/>
  <c r="H3665" i="9"/>
  <c r="H3664" i="9"/>
  <c r="H3663" i="9"/>
  <c r="H3662" i="9"/>
  <c r="H3661" i="9"/>
  <c r="H3660" i="9"/>
  <c r="H3659" i="9"/>
  <c r="H3658" i="9"/>
  <c r="H3657" i="9"/>
  <c r="H3656" i="9"/>
  <c r="H3655" i="9"/>
  <c r="H3654" i="9"/>
  <c r="H3653" i="9"/>
  <c r="H3652" i="9"/>
  <c r="H3651" i="9"/>
  <c r="H3650" i="9"/>
  <c r="H3649" i="9"/>
  <c r="H3648" i="9"/>
  <c r="H3647" i="9"/>
  <c r="H3646" i="9"/>
  <c r="H3645" i="9"/>
  <c r="H3644" i="9"/>
  <c r="H3643" i="9"/>
  <c r="H3642" i="9"/>
  <c r="H3641" i="9"/>
  <c r="H3640" i="9"/>
  <c r="H3639" i="9"/>
  <c r="H3638" i="9"/>
  <c r="H3637" i="9"/>
  <c r="H3636" i="9"/>
  <c r="H3635" i="9"/>
  <c r="H3634" i="9"/>
  <c r="H3633" i="9"/>
  <c r="H3632" i="9"/>
  <c r="H3631" i="9"/>
  <c r="H3630" i="9"/>
  <c r="H3629" i="9"/>
  <c r="H3628" i="9"/>
  <c r="H3627" i="9"/>
  <c r="H3626" i="9"/>
  <c r="H3625" i="9"/>
  <c r="H3624" i="9"/>
  <c r="H3623" i="9"/>
  <c r="H3622" i="9"/>
  <c r="H3621" i="9"/>
  <c r="H3620" i="9"/>
  <c r="H3619" i="9"/>
  <c r="H3618" i="9"/>
  <c r="H3617" i="9"/>
  <c r="H3616" i="9"/>
  <c r="H3615" i="9"/>
  <c r="H3614" i="9"/>
  <c r="H3613" i="9"/>
  <c r="H3612" i="9"/>
  <c r="H3611" i="9"/>
  <c r="H3610" i="9"/>
  <c r="H3609" i="9"/>
  <c r="H3608" i="9"/>
  <c r="H3607" i="9"/>
  <c r="H3606" i="9"/>
  <c r="H3605" i="9"/>
  <c r="H3604" i="9"/>
  <c r="H3603" i="9"/>
  <c r="H3602" i="9"/>
  <c r="H3601" i="9"/>
  <c r="H3600" i="9"/>
  <c r="H3599" i="9"/>
  <c r="H3598" i="9"/>
  <c r="H3597" i="9"/>
  <c r="H3596" i="9"/>
  <c r="H3595" i="9"/>
  <c r="H3594" i="9"/>
  <c r="H3593" i="9"/>
  <c r="H3592" i="9"/>
  <c r="H3591" i="9"/>
  <c r="H3590" i="9"/>
  <c r="H3589" i="9"/>
  <c r="H3588" i="9"/>
  <c r="H3587" i="9"/>
  <c r="H3586" i="9"/>
  <c r="H3585" i="9"/>
  <c r="H3584" i="9"/>
  <c r="H3583" i="9"/>
  <c r="H3582" i="9"/>
  <c r="H3581" i="9"/>
  <c r="H3580" i="9"/>
  <c r="H3579" i="9"/>
  <c r="H3578" i="9"/>
  <c r="H3577" i="9"/>
  <c r="H3576" i="9"/>
  <c r="H3575" i="9"/>
  <c r="H3574" i="9"/>
  <c r="H3573" i="9"/>
  <c r="H3572" i="9"/>
  <c r="H3571" i="9"/>
  <c r="H3570" i="9"/>
  <c r="H3569" i="9"/>
  <c r="H3568" i="9"/>
  <c r="H3567" i="9"/>
  <c r="H3566" i="9"/>
  <c r="H3565" i="9"/>
  <c r="H3564" i="9"/>
  <c r="H3563" i="9"/>
  <c r="H3562" i="9"/>
  <c r="H3561" i="9"/>
  <c r="H3560" i="9"/>
  <c r="H3559" i="9"/>
  <c r="H3558" i="9"/>
  <c r="H3557" i="9"/>
  <c r="H3556" i="9"/>
  <c r="H3555" i="9"/>
  <c r="H3554" i="9"/>
  <c r="H3553" i="9"/>
  <c r="H3552" i="9"/>
  <c r="H3551" i="9"/>
  <c r="H3550" i="9"/>
  <c r="H3549" i="9"/>
  <c r="H3548" i="9"/>
  <c r="H3547" i="9"/>
  <c r="H3546" i="9"/>
  <c r="H3545" i="9"/>
  <c r="H3544" i="9"/>
  <c r="H3543" i="9"/>
  <c r="H3542" i="9"/>
  <c r="H3541" i="9"/>
  <c r="H3540" i="9"/>
  <c r="H3539" i="9"/>
  <c r="H3538" i="9"/>
  <c r="H3537" i="9"/>
  <c r="H3536" i="9"/>
  <c r="H3535" i="9"/>
  <c r="H3534" i="9"/>
  <c r="H3533" i="9"/>
  <c r="H3532" i="9"/>
  <c r="H3531" i="9"/>
  <c r="H3530" i="9"/>
  <c r="H3529" i="9"/>
  <c r="H3528" i="9"/>
  <c r="H3527" i="9"/>
  <c r="H3526" i="9"/>
  <c r="H3525" i="9"/>
  <c r="H3524" i="9"/>
  <c r="H3523" i="9"/>
  <c r="H3522" i="9"/>
  <c r="H3521" i="9"/>
  <c r="H3520" i="9"/>
  <c r="H3519" i="9"/>
  <c r="H3518" i="9"/>
  <c r="H3517" i="9"/>
  <c r="H3516" i="9"/>
  <c r="H3515" i="9"/>
  <c r="H3514" i="9"/>
  <c r="H3513" i="9"/>
  <c r="H3512" i="9"/>
  <c r="H3511" i="9"/>
  <c r="H3510" i="9"/>
  <c r="H3509" i="9"/>
  <c r="H3508" i="9"/>
  <c r="H3507" i="9"/>
  <c r="H3506" i="9"/>
  <c r="H3505" i="9"/>
  <c r="H3504" i="9"/>
  <c r="H3503" i="9"/>
  <c r="H3502" i="9"/>
  <c r="H3501" i="9"/>
  <c r="H3500" i="9"/>
  <c r="H3499" i="9"/>
  <c r="H3498" i="9"/>
  <c r="H3497" i="9"/>
  <c r="H3496" i="9"/>
  <c r="H3495" i="9"/>
  <c r="H3494" i="9"/>
  <c r="H3493" i="9"/>
  <c r="H3492" i="9"/>
  <c r="H3491" i="9"/>
  <c r="H3490" i="9"/>
  <c r="H3489" i="9"/>
  <c r="H3488" i="9"/>
  <c r="H3487" i="9"/>
  <c r="H3486" i="9"/>
  <c r="H3485" i="9"/>
  <c r="H3484" i="9"/>
  <c r="H3483" i="9"/>
  <c r="H3482" i="9"/>
  <c r="H3481" i="9"/>
  <c r="H3480" i="9"/>
  <c r="H3479" i="9"/>
  <c r="H3478" i="9"/>
  <c r="H3477" i="9"/>
  <c r="H3476" i="9"/>
  <c r="H3475" i="9"/>
  <c r="H3474" i="9"/>
  <c r="H3473" i="9"/>
  <c r="H3472" i="9"/>
  <c r="H3471" i="9"/>
  <c r="H3470" i="9"/>
  <c r="H3469" i="9"/>
  <c r="H3468" i="9"/>
  <c r="H3467" i="9"/>
  <c r="H3466" i="9"/>
  <c r="H3465" i="9"/>
  <c r="H3464" i="9"/>
  <c r="H3463" i="9"/>
  <c r="H3462" i="9"/>
  <c r="H3461" i="9"/>
  <c r="H3460" i="9"/>
  <c r="H3459" i="9"/>
  <c r="H3458" i="9"/>
  <c r="H3457" i="9"/>
  <c r="H3456" i="9"/>
  <c r="H3455" i="9"/>
  <c r="H3454" i="9"/>
  <c r="H3453" i="9"/>
  <c r="H3452" i="9"/>
  <c r="H3451" i="9"/>
  <c r="H3450" i="9"/>
  <c r="H3449" i="9"/>
  <c r="H3448" i="9"/>
  <c r="H3447" i="9"/>
  <c r="H3446" i="9"/>
  <c r="H3445" i="9"/>
  <c r="H3444" i="9"/>
  <c r="H3443" i="9"/>
  <c r="H3442" i="9"/>
  <c r="H3441" i="9"/>
  <c r="H3440" i="9"/>
  <c r="H3439" i="9"/>
  <c r="H3438" i="9"/>
  <c r="H3437" i="9"/>
  <c r="H3436" i="9"/>
  <c r="H3435" i="9"/>
  <c r="H3434" i="9"/>
  <c r="H3433" i="9"/>
  <c r="H3432" i="9"/>
  <c r="H3431" i="9"/>
  <c r="H3430" i="9"/>
  <c r="H3429" i="9"/>
  <c r="H3428" i="9"/>
  <c r="H3427" i="9"/>
  <c r="H3426" i="9"/>
  <c r="H3425" i="9"/>
  <c r="H3424" i="9"/>
  <c r="H3423" i="9"/>
  <c r="H3422" i="9"/>
  <c r="H3421" i="9"/>
  <c r="H3420" i="9"/>
  <c r="H3419" i="9"/>
  <c r="H3418" i="9"/>
  <c r="H3417" i="9"/>
  <c r="H3416" i="9"/>
  <c r="H3415" i="9"/>
  <c r="H3414" i="9"/>
  <c r="H3413" i="9"/>
  <c r="H3412" i="9"/>
  <c r="H3411" i="9"/>
  <c r="H3410" i="9"/>
  <c r="H3409" i="9"/>
  <c r="H3408" i="9"/>
  <c r="H3407" i="9"/>
  <c r="H3406" i="9"/>
  <c r="H3405" i="9"/>
  <c r="H3404" i="9"/>
  <c r="H3403" i="9"/>
  <c r="H3402" i="9"/>
  <c r="H3401" i="9"/>
  <c r="H3400" i="9"/>
  <c r="H3399" i="9"/>
  <c r="H3398" i="9"/>
  <c r="H3397" i="9"/>
  <c r="H3396" i="9"/>
  <c r="H3395" i="9"/>
  <c r="H3394" i="9"/>
  <c r="H3393" i="9"/>
  <c r="H3392" i="9"/>
  <c r="H3391" i="9"/>
  <c r="H3390" i="9"/>
  <c r="H3389" i="9"/>
  <c r="H3388" i="9"/>
  <c r="H3387" i="9"/>
  <c r="H3386" i="9"/>
  <c r="H3385" i="9"/>
  <c r="H3384" i="9"/>
  <c r="H3383" i="9"/>
  <c r="H3382" i="9"/>
  <c r="H3381" i="9"/>
  <c r="H3380" i="9"/>
  <c r="H3379" i="9"/>
  <c r="H3378" i="9"/>
  <c r="H3377" i="9"/>
  <c r="H3376" i="9"/>
  <c r="H3375" i="9"/>
  <c r="H3374" i="9"/>
  <c r="H3373" i="9"/>
  <c r="H3372" i="9"/>
  <c r="H3371" i="9"/>
  <c r="H3370" i="9"/>
  <c r="H3369" i="9"/>
  <c r="H3368" i="9"/>
  <c r="H3367" i="9"/>
  <c r="H3366" i="9"/>
  <c r="H3365" i="9"/>
  <c r="H3364" i="9"/>
  <c r="H3363" i="9"/>
  <c r="H3362" i="9"/>
  <c r="H3361" i="9"/>
  <c r="H3360" i="9"/>
  <c r="H3359" i="9"/>
  <c r="H3358" i="9"/>
  <c r="H3357" i="9"/>
  <c r="H3356" i="9"/>
  <c r="H3355" i="9"/>
  <c r="H3354" i="9"/>
  <c r="H3353" i="9"/>
  <c r="H3352" i="9"/>
  <c r="H3351" i="9"/>
  <c r="H3350" i="9"/>
  <c r="H3349" i="9"/>
  <c r="H3348" i="9"/>
  <c r="H3347" i="9"/>
  <c r="H3346" i="9"/>
  <c r="H3345" i="9"/>
  <c r="H3344" i="9"/>
  <c r="H3343" i="9"/>
  <c r="H3342" i="9"/>
  <c r="H3341" i="9"/>
  <c r="H3340" i="9"/>
  <c r="H3339" i="9"/>
  <c r="H3338" i="9"/>
  <c r="H3337" i="9"/>
  <c r="H3336" i="9"/>
  <c r="H3335" i="9"/>
  <c r="H3334" i="9"/>
  <c r="H3333" i="9"/>
  <c r="H3332" i="9"/>
  <c r="H3331" i="9"/>
  <c r="H3330" i="9"/>
  <c r="H3329" i="9"/>
  <c r="H3328" i="9"/>
  <c r="H3327" i="9"/>
  <c r="H3326" i="9"/>
  <c r="H3325" i="9"/>
  <c r="H3324" i="9"/>
  <c r="H3323" i="9"/>
  <c r="H3322" i="9"/>
  <c r="H3321" i="9"/>
  <c r="H3320" i="9"/>
  <c r="H3319" i="9"/>
  <c r="H3318" i="9"/>
  <c r="H3317" i="9"/>
  <c r="H3316" i="9"/>
  <c r="H3315" i="9"/>
  <c r="H3314" i="9"/>
  <c r="H3313" i="9"/>
  <c r="H3312" i="9"/>
  <c r="H3311" i="9"/>
  <c r="H3310" i="9"/>
  <c r="H3309" i="9"/>
  <c r="H3308" i="9"/>
  <c r="H3307" i="9"/>
  <c r="H3306" i="9"/>
  <c r="H3305" i="9"/>
  <c r="H3304" i="9"/>
  <c r="H3303" i="9"/>
  <c r="H3302" i="9"/>
  <c r="H3301" i="9"/>
  <c r="H3300" i="9"/>
  <c r="H3299" i="9"/>
  <c r="H3298" i="9"/>
  <c r="H3297" i="9"/>
  <c r="H3296" i="9"/>
  <c r="H3295" i="9"/>
  <c r="H3294" i="9"/>
  <c r="H3293" i="9"/>
  <c r="H3292" i="9"/>
  <c r="H3291" i="9"/>
  <c r="H3290" i="9"/>
  <c r="H3289" i="9"/>
  <c r="H3288" i="9"/>
  <c r="H3287" i="9"/>
  <c r="H3286" i="9"/>
  <c r="H3285" i="9"/>
  <c r="H3284" i="9"/>
  <c r="H3283" i="9"/>
  <c r="H3282" i="9"/>
  <c r="H3281" i="9"/>
  <c r="H3280" i="9"/>
  <c r="H3279" i="9"/>
  <c r="H3278" i="9"/>
  <c r="H3277" i="9"/>
  <c r="H3276" i="9"/>
  <c r="H3275" i="9"/>
  <c r="H3274" i="9"/>
  <c r="H3273" i="9"/>
  <c r="H3272" i="9"/>
  <c r="H3271" i="9"/>
  <c r="H3270" i="9"/>
  <c r="H3269" i="9"/>
  <c r="H3268" i="9"/>
  <c r="H3267" i="9"/>
  <c r="H3266" i="9"/>
  <c r="H3265" i="9"/>
  <c r="H3264" i="9"/>
  <c r="H3263" i="9"/>
  <c r="H3262" i="9"/>
  <c r="H3261" i="9"/>
  <c r="H3260" i="9"/>
  <c r="H3259" i="9"/>
  <c r="H3258" i="9"/>
  <c r="H3257" i="9"/>
  <c r="H3256" i="9"/>
  <c r="H3255" i="9"/>
  <c r="H3254" i="9"/>
  <c r="H3253" i="9"/>
  <c r="H3252" i="9"/>
  <c r="H3251" i="9"/>
  <c r="H3250" i="9"/>
  <c r="H3249" i="9"/>
  <c r="H3248" i="9"/>
  <c r="H3247" i="9"/>
  <c r="H3246" i="9"/>
  <c r="H3245" i="9"/>
  <c r="H3244" i="9"/>
  <c r="H3243" i="9"/>
  <c r="H3242" i="9"/>
  <c r="H3241" i="9"/>
  <c r="H3240" i="9"/>
  <c r="H3239" i="9"/>
  <c r="H3238" i="9"/>
  <c r="H3237" i="9"/>
  <c r="H3236" i="9"/>
  <c r="H3235" i="9"/>
  <c r="H3234" i="9"/>
  <c r="H3233" i="9"/>
  <c r="H3232" i="9"/>
  <c r="H3231" i="9"/>
  <c r="H3230" i="9"/>
  <c r="H3229" i="9"/>
  <c r="H3228" i="9"/>
  <c r="H3227" i="9"/>
  <c r="H3226" i="9"/>
  <c r="H3225" i="9"/>
  <c r="H3224" i="9"/>
  <c r="H3223" i="9"/>
  <c r="H3222" i="9"/>
  <c r="H3221" i="9"/>
  <c r="H3220" i="9"/>
  <c r="H3219" i="9"/>
  <c r="H3218" i="9"/>
  <c r="H3217" i="9"/>
  <c r="H3216" i="9"/>
  <c r="H3215" i="9"/>
  <c r="H3214" i="9"/>
  <c r="H3213" i="9"/>
  <c r="H3212" i="9"/>
  <c r="H3211" i="9"/>
  <c r="H3210" i="9"/>
  <c r="H3209" i="9"/>
  <c r="H3208" i="9"/>
  <c r="H3207" i="9"/>
  <c r="H3206" i="9"/>
  <c r="H3205" i="9"/>
  <c r="H3204" i="9"/>
  <c r="H3203" i="9"/>
  <c r="H3202" i="9"/>
  <c r="H3201" i="9"/>
  <c r="H3200" i="9"/>
  <c r="H3199" i="9"/>
  <c r="H3198" i="9"/>
  <c r="H3197" i="9"/>
  <c r="H3196" i="9"/>
  <c r="H3195" i="9"/>
  <c r="H3194" i="9"/>
  <c r="H3193" i="9"/>
  <c r="H3192" i="9"/>
  <c r="H3191" i="9"/>
  <c r="H3190" i="9"/>
  <c r="H3189" i="9"/>
  <c r="H3188" i="9"/>
  <c r="H3187" i="9"/>
  <c r="H3186" i="9"/>
  <c r="H3185" i="9"/>
  <c r="H3184" i="9"/>
  <c r="H3183" i="9"/>
  <c r="H3182" i="9"/>
  <c r="H3181" i="9"/>
  <c r="H3180" i="9"/>
  <c r="H3179" i="9"/>
  <c r="H3178" i="9"/>
  <c r="H3177" i="9"/>
  <c r="H3176" i="9"/>
  <c r="H3175" i="9"/>
  <c r="H3174" i="9"/>
  <c r="H3173" i="9"/>
  <c r="H3172" i="9"/>
  <c r="H3171" i="9"/>
  <c r="H3170" i="9"/>
  <c r="H3169" i="9"/>
  <c r="H3168" i="9"/>
  <c r="H3167" i="9"/>
  <c r="H3166" i="9"/>
  <c r="H3165" i="9"/>
  <c r="H3164" i="9"/>
  <c r="H3163" i="9"/>
  <c r="H3162" i="9"/>
  <c r="H3161" i="9"/>
  <c r="H3160" i="9"/>
  <c r="H3159" i="9"/>
  <c r="H3158" i="9"/>
  <c r="H3157" i="9"/>
  <c r="H3156" i="9"/>
  <c r="H3155" i="9"/>
  <c r="H3154" i="9"/>
  <c r="H3153" i="9"/>
  <c r="H3152" i="9"/>
  <c r="H3151" i="9"/>
  <c r="H3150" i="9"/>
  <c r="H3149" i="9"/>
  <c r="H3148" i="9"/>
  <c r="H3147" i="9"/>
  <c r="H3146" i="9"/>
  <c r="H3145" i="9"/>
  <c r="H3144" i="9"/>
  <c r="H3143" i="9"/>
  <c r="H3142" i="9"/>
  <c r="H3141" i="9"/>
  <c r="H3140" i="9"/>
  <c r="H3139" i="9"/>
  <c r="H3138" i="9"/>
  <c r="H3137" i="9"/>
  <c r="H3136" i="9"/>
  <c r="H3135" i="9"/>
  <c r="H3134" i="9"/>
  <c r="H3133" i="9"/>
  <c r="H3132" i="9"/>
  <c r="H3131" i="9"/>
  <c r="H3130" i="9"/>
  <c r="H3129" i="9"/>
  <c r="H3128" i="9"/>
  <c r="H3127" i="9"/>
  <c r="H3126" i="9"/>
  <c r="H3125" i="9"/>
  <c r="H3124" i="9"/>
  <c r="H3123" i="9"/>
  <c r="H3122" i="9"/>
  <c r="H3121" i="9"/>
  <c r="H3120" i="9"/>
  <c r="H3119" i="9"/>
  <c r="H3118" i="9"/>
  <c r="H3117" i="9"/>
  <c r="H3116" i="9"/>
  <c r="H3115" i="9"/>
  <c r="H3114" i="9"/>
  <c r="H3113" i="9"/>
  <c r="H3112" i="9"/>
  <c r="H3111" i="9"/>
  <c r="H3110" i="9"/>
  <c r="H3109" i="9"/>
  <c r="H3108" i="9"/>
  <c r="H3107" i="9"/>
  <c r="H3106" i="9"/>
  <c r="H3105" i="9"/>
  <c r="H3104" i="9"/>
  <c r="H3103" i="9"/>
  <c r="H3102" i="9"/>
  <c r="H3101" i="9"/>
  <c r="H3100" i="9"/>
  <c r="H3099" i="9"/>
  <c r="H3098" i="9"/>
  <c r="H3097" i="9"/>
  <c r="H3096" i="9"/>
  <c r="H3095" i="9"/>
  <c r="H3094" i="9"/>
  <c r="H3093" i="9"/>
  <c r="H3092" i="9"/>
  <c r="H3091" i="9"/>
  <c r="H3090" i="9"/>
  <c r="H3089" i="9"/>
  <c r="H3088" i="9"/>
  <c r="H3087" i="9"/>
  <c r="H3086" i="9"/>
  <c r="H3085" i="9"/>
  <c r="H3084" i="9"/>
  <c r="H3083" i="9"/>
  <c r="H3082" i="9"/>
  <c r="H3081" i="9"/>
  <c r="H3080" i="9"/>
  <c r="H3079" i="9"/>
  <c r="H3078" i="9"/>
  <c r="H3077" i="9"/>
  <c r="H3076" i="9"/>
  <c r="H3075" i="9"/>
  <c r="H3074" i="9"/>
  <c r="H3073" i="9"/>
  <c r="H3072" i="9"/>
  <c r="H3071" i="9"/>
  <c r="H3070" i="9"/>
  <c r="H3069" i="9"/>
  <c r="H3068" i="9"/>
  <c r="H3067" i="9"/>
  <c r="H3066" i="9"/>
  <c r="H3065" i="9"/>
  <c r="H3064" i="9"/>
  <c r="H3063" i="9"/>
  <c r="H3062" i="9"/>
  <c r="H3061" i="9"/>
  <c r="H3060" i="9"/>
  <c r="H3059" i="9"/>
  <c r="H3058" i="9"/>
  <c r="H3057" i="9"/>
  <c r="H3056" i="9"/>
  <c r="H3055" i="9"/>
  <c r="H3054" i="9"/>
  <c r="H3053" i="9"/>
  <c r="H3052" i="9"/>
  <c r="H3051" i="9"/>
  <c r="H3050" i="9"/>
  <c r="H3049" i="9"/>
  <c r="H3048" i="9"/>
  <c r="H3047" i="9"/>
  <c r="H3046" i="9"/>
  <c r="H3045" i="9"/>
  <c r="H3044" i="9"/>
  <c r="H3043" i="9"/>
  <c r="H3042" i="9"/>
  <c r="H3041" i="9"/>
  <c r="H3040" i="9"/>
  <c r="H3039" i="9"/>
  <c r="H3038" i="9"/>
  <c r="H3037" i="9"/>
  <c r="H3036" i="9"/>
  <c r="H3035" i="9"/>
  <c r="H3034" i="9"/>
  <c r="H3033" i="9"/>
  <c r="H3032" i="9"/>
  <c r="H3031" i="9"/>
  <c r="H3030" i="9"/>
  <c r="H3029" i="9"/>
  <c r="H3028" i="9"/>
  <c r="H3027" i="9"/>
  <c r="H3026" i="9"/>
  <c r="H3025" i="9"/>
  <c r="H3024" i="9"/>
  <c r="H3023" i="9"/>
  <c r="H3022" i="9"/>
  <c r="H3021" i="9"/>
  <c r="H3020" i="9"/>
  <c r="H3019" i="9"/>
  <c r="H3018" i="9"/>
  <c r="H3017" i="9"/>
  <c r="H3016" i="9"/>
  <c r="H3015" i="9"/>
  <c r="H3014" i="9"/>
  <c r="H3013" i="9"/>
  <c r="H3012" i="9"/>
  <c r="H3011" i="9"/>
  <c r="H3010" i="9"/>
  <c r="H3009" i="9"/>
  <c r="H3008" i="9"/>
  <c r="H3007" i="9"/>
  <c r="H3006" i="9"/>
  <c r="H3005" i="9"/>
  <c r="H3004" i="9"/>
  <c r="H3003" i="9"/>
  <c r="H3002" i="9"/>
  <c r="H3001" i="9"/>
  <c r="H3000" i="9"/>
  <c r="H2999" i="9"/>
  <c r="H2998" i="9"/>
  <c r="H2997" i="9"/>
  <c r="H2996" i="9"/>
  <c r="H2995" i="9"/>
  <c r="H2994" i="9"/>
  <c r="H2993" i="9"/>
  <c r="H2992" i="9"/>
  <c r="H2991" i="9"/>
  <c r="H2990" i="9"/>
  <c r="H2989" i="9"/>
  <c r="H2988" i="9"/>
  <c r="H2987" i="9"/>
  <c r="H2986" i="9"/>
  <c r="H2985" i="9"/>
  <c r="H2984" i="9"/>
  <c r="H2983" i="9"/>
  <c r="H2982" i="9"/>
  <c r="H2981" i="9"/>
  <c r="H2980" i="9"/>
  <c r="H2979" i="9"/>
  <c r="H2978" i="9"/>
  <c r="H2977" i="9"/>
  <c r="H2976" i="9"/>
  <c r="H2975" i="9"/>
  <c r="H2974" i="9"/>
  <c r="H2973" i="9"/>
  <c r="H2972" i="9"/>
  <c r="H2971" i="9"/>
  <c r="H2970" i="9"/>
  <c r="H2969" i="9"/>
  <c r="H2968" i="9"/>
  <c r="H2967" i="9"/>
  <c r="H2966" i="9"/>
  <c r="H2965" i="9"/>
  <c r="H2964" i="9"/>
  <c r="H2963" i="9"/>
  <c r="H2962" i="9"/>
  <c r="H2961" i="9"/>
  <c r="H2960" i="9"/>
  <c r="H2959" i="9"/>
  <c r="H2958" i="9"/>
  <c r="H2957" i="9"/>
  <c r="H2956" i="9"/>
  <c r="H2955" i="9"/>
  <c r="H2954" i="9"/>
  <c r="H2953" i="9"/>
  <c r="H2952" i="9"/>
  <c r="H2951" i="9"/>
  <c r="H2950" i="9"/>
  <c r="H2949" i="9"/>
  <c r="H2948" i="9"/>
  <c r="H2947" i="9"/>
  <c r="H2946" i="9"/>
  <c r="H2945" i="9"/>
  <c r="H2944" i="9"/>
  <c r="H2943" i="9"/>
  <c r="H2942" i="9"/>
  <c r="H2941" i="9"/>
  <c r="H2940" i="9"/>
  <c r="H2939" i="9"/>
  <c r="H2938" i="9"/>
  <c r="H2937" i="9"/>
  <c r="H2936" i="9"/>
  <c r="H2935" i="9"/>
  <c r="H2934" i="9"/>
  <c r="H2933" i="9"/>
  <c r="H2932" i="9"/>
  <c r="H2931" i="9"/>
  <c r="H2930" i="9"/>
  <c r="H2929" i="9"/>
  <c r="H2928" i="9"/>
  <c r="H2927" i="9"/>
  <c r="H2926" i="9"/>
  <c r="H2925" i="9"/>
  <c r="H2924" i="9"/>
  <c r="H2923" i="9"/>
  <c r="H2922" i="9"/>
  <c r="H2921" i="9"/>
  <c r="H2920" i="9"/>
  <c r="H2919" i="9"/>
  <c r="H2918" i="9"/>
  <c r="H2917" i="9"/>
  <c r="H2916" i="9"/>
  <c r="H2915" i="9"/>
  <c r="H2914" i="9"/>
  <c r="H2913" i="9"/>
  <c r="H2912" i="9"/>
  <c r="H2911" i="9"/>
  <c r="H2910" i="9"/>
  <c r="H2909" i="9"/>
  <c r="H2908" i="9"/>
  <c r="H2907" i="9"/>
  <c r="H2906" i="9"/>
  <c r="H2905" i="9"/>
  <c r="H2904" i="9"/>
  <c r="H2903" i="9"/>
  <c r="H2902" i="9"/>
  <c r="H2901" i="9"/>
  <c r="H2900" i="9"/>
  <c r="H2899" i="9"/>
  <c r="H2898" i="9"/>
  <c r="H2897" i="9"/>
  <c r="H2896" i="9"/>
  <c r="H2895" i="9"/>
  <c r="H2894" i="9"/>
  <c r="H2893" i="9"/>
  <c r="H2892" i="9"/>
  <c r="H2891" i="9"/>
  <c r="H2890" i="9"/>
  <c r="H2889" i="9"/>
  <c r="H2888" i="9"/>
  <c r="H2887" i="9"/>
  <c r="H2886" i="9"/>
  <c r="H2885" i="9"/>
  <c r="H2884" i="9"/>
  <c r="H2883" i="9"/>
  <c r="H2882" i="9"/>
  <c r="H2881" i="9"/>
  <c r="H2880" i="9"/>
  <c r="H2879" i="9"/>
  <c r="H2878" i="9"/>
  <c r="H2877" i="9"/>
  <c r="H2876" i="9"/>
  <c r="H2875" i="9"/>
  <c r="H2874" i="9"/>
  <c r="H2873" i="9"/>
  <c r="H2872" i="9"/>
  <c r="H2871" i="9"/>
  <c r="H2870" i="9"/>
  <c r="H2869" i="9"/>
  <c r="H2868" i="9"/>
  <c r="H2867" i="9"/>
  <c r="H2866" i="9"/>
  <c r="H2865" i="9"/>
  <c r="H2864" i="9"/>
  <c r="H2863" i="9"/>
  <c r="H2862" i="9"/>
  <c r="H2861" i="9"/>
  <c r="H2860" i="9"/>
  <c r="H2859" i="9"/>
  <c r="H2858" i="9"/>
  <c r="H2857" i="9"/>
  <c r="H2856" i="9"/>
  <c r="H2855" i="9"/>
  <c r="H2854" i="9"/>
  <c r="H2853" i="9"/>
  <c r="H2852" i="9"/>
  <c r="H2851" i="9"/>
  <c r="H2850" i="9"/>
  <c r="H2849" i="9"/>
  <c r="H2848" i="9"/>
  <c r="H2847" i="9"/>
  <c r="H2846" i="9"/>
  <c r="H2845" i="9"/>
  <c r="H2844" i="9"/>
  <c r="H2843" i="9"/>
  <c r="H2842" i="9"/>
  <c r="H2841" i="9"/>
  <c r="H2840" i="9"/>
  <c r="H2839" i="9"/>
  <c r="H2838" i="9"/>
  <c r="H2837" i="9"/>
  <c r="H2836" i="9"/>
  <c r="H2835" i="9"/>
  <c r="H2834" i="9"/>
  <c r="H2833" i="9"/>
  <c r="H2832" i="9"/>
  <c r="H2831" i="9"/>
  <c r="H2830" i="9"/>
  <c r="H2829" i="9"/>
  <c r="H2828" i="9"/>
  <c r="H2827" i="9"/>
  <c r="H2826" i="9"/>
  <c r="H2825" i="9"/>
  <c r="H2824" i="9"/>
  <c r="H2823" i="9"/>
  <c r="H2822" i="9"/>
  <c r="H2821" i="9"/>
  <c r="H2820" i="9"/>
  <c r="H2819" i="9"/>
  <c r="H2818" i="9"/>
  <c r="H2817" i="9"/>
  <c r="H2816" i="9"/>
  <c r="H2815" i="9"/>
  <c r="H2814" i="9"/>
  <c r="H2813" i="9"/>
  <c r="H2812" i="9"/>
  <c r="H2811" i="9"/>
  <c r="H2810" i="9"/>
  <c r="H2809" i="9"/>
  <c r="H2808" i="9"/>
  <c r="H2807" i="9"/>
  <c r="H2806" i="9"/>
  <c r="H2805" i="9"/>
  <c r="H2804" i="9"/>
  <c r="H2803" i="9"/>
  <c r="H2802" i="9"/>
  <c r="H2801" i="9"/>
  <c r="H2800" i="9"/>
  <c r="H2799" i="9"/>
  <c r="H2798" i="9"/>
  <c r="H2797" i="9"/>
  <c r="H2796" i="9"/>
  <c r="H2795" i="9"/>
  <c r="H2794" i="9"/>
  <c r="H2793" i="9"/>
  <c r="H2792" i="9"/>
  <c r="H2791" i="9"/>
  <c r="H2790" i="9"/>
  <c r="H2789" i="9"/>
  <c r="H2788" i="9"/>
  <c r="H2787" i="9"/>
  <c r="H2786" i="9"/>
  <c r="H2785" i="9"/>
  <c r="H2784" i="9"/>
  <c r="H2783" i="9"/>
  <c r="H2782" i="9"/>
  <c r="H2781" i="9"/>
  <c r="H2780" i="9"/>
  <c r="H2779" i="9"/>
  <c r="H2778" i="9"/>
  <c r="H2777" i="9"/>
  <c r="H2776" i="9"/>
  <c r="H2775" i="9"/>
  <c r="H2774" i="9"/>
  <c r="H2773" i="9"/>
  <c r="H2772" i="9"/>
  <c r="H2771" i="9"/>
  <c r="H2770" i="9"/>
  <c r="H2769" i="9"/>
  <c r="H2768" i="9"/>
  <c r="H2767" i="9"/>
  <c r="H2766" i="9"/>
  <c r="H2765" i="9"/>
  <c r="H2764" i="9"/>
  <c r="H2763" i="9"/>
  <c r="H2762" i="9"/>
  <c r="H2761" i="9"/>
  <c r="H2760" i="9"/>
  <c r="H2759" i="9"/>
  <c r="H2758" i="9"/>
  <c r="H2757" i="9"/>
  <c r="H2756" i="9"/>
  <c r="H2755" i="9"/>
  <c r="H2754" i="9"/>
  <c r="H2753" i="9"/>
  <c r="H2752" i="9"/>
  <c r="H2751" i="9"/>
  <c r="H2750" i="9"/>
  <c r="H2749" i="9"/>
  <c r="H2748" i="9"/>
  <c r="H2747" i="9"/>
  <c r="H2746" i="9"/>
  <c r="H2745" i="9"/>
  <c r="H2744" i="9"/>
  <c r="H2743" i="9"/>
  <c r="H2742" i="9"/>
  <c r="H2741" i="9"/>
  <c r="H2740" i="9"/>
  <c r="H2739" i="9"/>
  <c r="H2738" i="9"/>
  <c r="H2737" i="9"/>
  <c r="H2736" i="9"/>
  <c r="H2735" i="9"/>
  <c r="H2734" i="9"/>
  <c r="H2733" i="9"/>
  <c r="H2732" i="9"/>
  <c r="H2731" i="9"/>
  <c r="H2730" i="9"/>
  <c r="H2729" i="9"/>
  <c r="H2728" i="9"/>
  <c r="H2727" i="9"/>
  <c r="H2726" i="9"/>
  <c r="H2725" i="9"/>
  <c r="H2724" i="9"/>
  <c r="H2723" i="9"/>
  <c r="H2722" i="9"/>
  <c r="H2721" i="9"/>
  <c r="H2720" i="9"/>
  <c r="H2719" i="9"/>
  <c r="H2718" i="9"/>
  <c r="H2717" i="9"/>
  <c r="H2716" i="9"/>
  <c r="H2715" i="9"/>
  <c r="H2714" i="9"/>
  <c r="H2713" i="9"/>
  <c r="H2712" i="9"/>
  <c r="H2711" i="9"/>
  <c r="H2710" i="9"/>
  <c r="H2709" i="9"/>
  <c r="H2708" i="9"/>
  <c r="H2707" i="9"/>
  <c r="H2706" i="9"/>
  <c r="H2705" i="9"/>
  <c r="H2704" i="9"/>
  <c r="H2703" i="9"/>
  <c r="H2702" i="9"/>
  <c r="H2701" i="9"/>
  <c r="H2700" i="9"/>
  <c r="H2699" i="9"/>
  <c r="H2698" i="9"/>
  <c r="H2697" i="9"/>
  <c r="H2696" i="9"/>
  <c r="H2695" i="9"/>
  <c r="H2694" i="9"/>
  <c r="H2693" i="9"/>
  <c r="H2692" i="9"/>
  <c r="H2691" i="9"/>
  <c r="H2690" i="9"/>
  <c r="H2689" i="9"/>
  <c r="H2688" i="9"/>
  <c r="H2687" i="9"/>
  <c r="H2686" i="9"/>
  <c r="H2685" i="9"/>
  <c r="H2684" i="9"/>
  <c r="H2683" i="9"/>
  <c r="H2682" i="9"/>
  <c r="H2681" i="9"/>
  <c r="H2680" i="9"/>
  <c r="H2679" i="9"/>
  <c r="H2678" i="9"/>
  <c r="H2677" i="9"/>
  <c r="H2676" i="9"/>
  <c r="H2675" i="9"/>
  <c r="H2674" i="9"/>
  <c r="H2673" i="9"/>
  <c r="H2672" i="9"/>
  <c r="H2671" i="9"/>
  <c r="H2670" i="9"/>
  <c r="H2669" i="9"/>
  <c r="H2668" i="9"/>
  <c r="H2667" i="9"/>
  <c r="H2666" i="9"/>
  <c r="H2665" i="9"/>
  <c r="H2664" i="9"/>
  <c r="H2663" i="9"/>
  <c r="H2662" i="9"/>
  <c r="H2661" i="9"/>
  <c r="H2660" i="9"/>
  <c r="H2659" i="9"/>
  <c r="H2658" i="9"/>
  <c r="H2657" i="9"/>
  <c r="H2656" i="9"/>
  <c r="H2655" i="9"/>
  <c r="H2654" i="9"/>
  <c r="H2653" i="9"/>
  <c r="H2652" i="9"/>
  <c r="H2651" i="9"/>
  <c r="H2650" i="9"/>
  <c r="H2649" i="9"/>
  <c r="H2648" i="9"/>
  <c r="H2647" i="9"/>
  <c r="H2646" i="9"/>
  <c r="H2645" i="9"/>
  <c r="H2644" i="9"/>
  <c r="H2643" i="9"/>
  <c r="H2642" i="9"/>
  <c r="H2641" i="9"/>
  <c r="H2640" i="9"/>
  <c r="H2639" i="9"/>
  <c r="H2638" i="9"/>
  <c r="H2637" i="9"/>
  <c r="H2636" i="9"/>
  <c r="H2635" i="9"/>
  <c r="H2634" i="9"/>
  <c r="H2633" i="9"/>
  <c r="H2632" i="9"/>
  <c r="H2631" i="9"/>
  <c r="H2630" i="9"/>
  <c r="H2629" i="9"/>
  <c r="H2628" i="9"/>
  <c r="H2627" i="9"/>
  <c r="H2626" i="9"/>
  <c r="H2625" i="9"/>
  <c r="H2624" i="9"/>
  <c r="H2623" i="9"/>
  <c r="H2622" i="9"/>
  <c r="H2621" i="9"/>
  <c r="H2620" i="9"/>
  <c r="H2619" i="9"/>
  <c r="H2618" i="9"/>
  <c r="H2617" i="9"/>
  <c r="H2616" i="9"/>
  <c r="H2615" i="9"/>
  <c r="H2614" i="9"/>
  <c r="H2613" i="9"/>
  <c r="H2612" i="9"/>
  <c r="H2611" i="9"/>
  <c r="H2610" i="9"/>
  <c r="H2609" i="9"/>
  <c r="H2608" i="9"/>
  <c r="H2607" i="9"/>
  <c r="H2606" i="9"/>
  <c r="H2605" i="9"/>
  <c r="H2604" i="9"/>
  <c r="H2603" i="9"/>
  <c r="H2602" i="9"/>
  <c r="H2601" i="9"/>
  <c r="H2600" i="9"/>
  <c r="H2599" i="9"/>
  <c r="H2598" i="9"/>
  <c r="H2597" i="9"/>
  <c r="H2596" i="9"/>
  <c r="H2595" i="9"/>
  <c r="H2594" i="9"/>
  <c r="H2593" i="9"/>
  <c r="H2592" i="9"/>
  <c r="H2591" i="9"/>
  <c r="H2590" i="9"/>
  <c r="H2589" i="9"/>
  <c r="H2588" i="9"/>
  <c r="H2587" i="9"/>
  <c r="H2586" i="9"/>
  <c r="H2585" i="9"/>
  <c r="H2584" i="9"/>
  <c r="H2583" i="9"/>
  <c r="H2582" i="9"/>
  <c r="H2581" i="9"/>
  <c r="H2580" i="9"/>
  <c r="H2579" i="9"/>
  <c r="H2578" i="9"/>
  <c r="H2577" i="9"/>
  <c r="H2576" i="9"/>
  <c r="H2575" i="9"/>
  <c r="H2574" i="9"/>
  <c r="H2573" i="9"/>
  <c r="H2572" i="9"/>
  <c r="H2571" i="9"/>
  <c r="H2570" i="9"/>
  <c r="H2569" i="9"/>
  <c r="H2568" i="9"/>
  <c r="H2567" i="9"/>
  <c r="H2566" i="9"/>
  <c r="H2565" i="9"/>
  <c r="H2564" i="9"/>
  <c r="H2563" i="9"/>
  <c r="H2562" i="9"/>
  <c r="H2561" i="9"/>
  <c r="H2560" i="9"/>
  <c r="H2559" i="9"/>
  <c r="H2558" i="9"/>
  <c r="H2557" i="9"/>
  <c r="H2556" i="9"/>
  <c r="H2555" i="9"/>
  <c r="H2554" i="9"/>
  <c r="H2553" i="9"/>
  <c r="H2552" i="9"/>
  <c r="H2551" i="9"/>
  <c r="H2550" i="9"/>
  <c r="H2549" i="9"/>
  <c r="H2548" i="9"/>
  <c r="H2547" i="9"/>
  <c r="H2546" i="9"/>
  <c r="H2545" i="9"/>
  <c r="H2544" i="9"/>
  <c r="H2543" i="9"/>
  <c r="H2542" i="9"/>
  <c r="H2541" i="9"/>
  <c r="H2540" i="9"/>
  <c r="H2539" i="9"/>
  <c r="H2538" i="9"/>
  <c r="H2537" i="9"/>
  <c r="H2536" i="9"/>
  <c r="H2535" i="9"/>
  <c r="H2534" i="9"/>
  <c r="H2533" i="9"/>
  <c r="H2532" i="9"/>
  <c r="H2531" i="9"/>
  <c r="H2530" i="9"/>
  <c r="H2529" i="9"/>
  <c r="H2528" i="9"/>
  <c r="H2527" i="9"/>
  <c r="H2526" i="9"/>
  <c r="H2525" i="9"/>
  <c r="H2524" i="9"/>
  <c r="H2523" i="9"/>
  <c r="H2522" i="9"/>
  <c r="H2521" i="9"/>
  <c r="H2520" i="9"/>
  <c r="H2519" i="9"/>
  <c r="H2518" i="9"/>
  <c r="H2517" i="9"/>
  <c r="H2516" i="9"/>
  <c r="H2515" i="9"/>
  <c r="H2514" i="9"/>
  <c r="H2513" i="9"/>
  <c r="H2512" i="9"/>
  <c r="H2511" i="9"/>
  <c r="H2510" i="9"/>
  <c r="H2509" i="9"/>
  <c r="H2508" i="9"/>
  <c r="H2507" i="9"/>
  <c r="H2506" i="9"/>
  <c r="H2505" i="9"/>
  <c r="H2504" i="9"/>
  <c r="H2503" i="9"/>
  <c r="H2502" i="9"/>
  <c r="H2501" i="9"/>
  <c r="H2500" i="9"/>
  <c r="H2499" i="9"/>
  <c r="H2498" i="9"/>
  <c r="H2497" i="9"/>
  <c r="H2496" i="9"/>
  <c r="H2495" i="9"/>
  <c r="H2494" i="9"/>
  <c r="H2493" i="9"/>
  <c r="H2492" i="9"/>
  <c r="H2491" i="9"/>
  <c r="H2490" i="9"/>
  <c r="H2489" i="9"/>
  <c r="H2488" i="9"/>
  <c r="H2487" i="9"/>
  <c r="H2486" i="9"/>
  <c r="H2485" i="9"/>
  <c r="H2484" i="9"/>
  <c r="H2483" i="9"/>
  <c r="H2482" i="9"/>
  <c r="H2481" i="9"/>
  <c r="H2480" i="9"/>
  <c r="H2479" i="9"/>
  <c r="H2478" i="9"/>
  <c r="H2477" i="9"/>
  <c r="H2476" i="9"/>
  <c r="H2475" i="9"/>
  <c r="H2474" i="9"/>
  <c r="H2473" i="9"/>
  <c r="H2472" i="9"/>
  <c r="H2471" i="9"/>
  <c r="H2470" i="9"/>
  <c r="H2469" i="9"/>
  <c r="H2468" i="9"/>
  <c r="H2467" i="9"/>
  <c r="H2466" i="9"/>
  <c r="H2465" i="9"/>
  <c r="H2464" i="9"/>
  <c r="H2463" i="9"/>
  <c r="H2462" i="9"/>
  <c r="H2461" i="9"/>
  <c r="H2460" i="9"/>
  <c r="H2459" i="9"/>
  <c r="H2458" i="9"/>
  <c r="H2457" i="9"/>
  <c r="H2456" i="9"/>
  <c r="H2455" i="9"/>
  <c r="H2454" i="9"/>
  <c r="H2453" i="9"/>
  <c r="H2452" i="9"/>
  <c r="H2451" i="9"/>
  <c r="H2450" i="9"/>
  <c r="H2449" i="9"/>
  <c r="H2448" i="9"/>
  <c r="H2447" i="9"/>
  <c r="H2446" i="9"/>
  <c r="H2445" i="9"/>
  <c r="H2444" i="9"/>
  <c r="H2443" i="9"/>
  <c r="H2442" i="9"/>
  <c r="H2441" i="9"/>
  <c r="H2440" i="9"/>
  <c r="H2439" i="9"/>
  <c r="H2438" i="9"/>
  <c r="H2437" i="9"/>
  <c r="H2436" i="9"/>
  <c r="H2435" i="9"/>
  <c r="H2434" i="9"/>
  <c r="H2433" i="9"/>
  <c r="H2432" i="9"/>
  <c r="H2431" i="9"/>
  <c r="H2430" i="9"/>
  <c r="H2429" i="9"/>
  <c r="H2428" i="9"/>
  <c r="H2427" i="9"/>
  <c r="H2426" i="9"/>
  <c r="H2425" i="9"/>
  <c r="H2424" i="9"/>
  <c r="H2423" i="9"/>
  <c r="H2422" i="9"/>
  <c r="H2421" i="9"/>
  <c r="H2420" i="9"/>
  <c r="H2419" i="9"/>
  <c r="H2418" i="9"/>
  <c r="H2417" i="9"/>
  <c r="H2416" i="9"/>
  <c r="H2415" i="9"/>
  <c r="H2414" i="9"/>
  <c r="H2413" i="9"/>
  <c r="H2412" i="9"/>
  <c r="H2411" i="9"/>
  <c r="H2410" i="9"/>
  <c r="H2409" i="9"/>
  <c r="H2408" i="9"/>
  <c r="H2407" i="9"/>
  <c r="H2406" i="9"/>
  <c r="H2405" i="9"/>
  <c r="H2404" i="9"/>
  <c r="H2403" i="9"/>
  <c r="H2402" i="9"/>
  <c r="H2401" i="9"/>
  <c r="H2400" i="9"/>
  <c r="H2399" i="9"/>
  <c r="H2398" i="9"/>
  <c r="H2397" i="9"/>
  <c r="H2396" i="9"/>
  <c r="H2395" i="9"/>
  <c r="H2394" i="9"/>
  <c r="H2393" i="9"/>
  <c r="H2392" i="9"/>
  <c r="H2391" i="9"/>
  <c r="H2390" i="9"/>
  <c r="H2389" i="9"/>
  <c r="H2388" i="9"/>
  <c r="H2387" i="9"/>
  <c r="H2386" i="9"/>
  <c r="H2385" i="9"/>
  <c r="H2384" i="9"/>
  <c r="H2383" i="9"/>
  <c r="H2382" i="9"/>
  <c r="H2381" i="9"/>
  <c r="H2380" i="9"/>
  <c r="H2379" i="9"/>
  <c r="H2378" i="9"/>
  <c r="H2377" i="9"/>
  <c r="H2376" i="9"/>
  <c r="H2375" i="9"/>
  <c r="H2374" i="9"/>
  <c r="H2373" i="9"/>
  <c r="H2372" i="9"/>
  <c r="H2371" i="9"/>
  <c r="H2370" i="9"/>
  <c r="H2369" i="9"/>
  <c r="H2368" i="9"/>
  <c r="H2367" i="9"/>
  <c r="H2366" i="9"/>
  <c r="H2365" i="9"/>
  <c r="H2364" i="9"/>
  <c r="H2363" i="9"/>
  <c r="H2362" i="9"/>
  <c r="H2361" i="9"/>
  <c r="H2360" i="9"/>
  <c r="H2359" i="9"/>
  <c r="H2358" i="9"/>
  <c r="H2357" i="9"/>
  <c r="H2356" i="9"/>
  <c r="H2355" i="9"/>
  <c r="H2354" i="9"/>
  <c r="H2353" i="9"/>
  <c r="H2352" i="9"/>
  <c r="H2351" i="9"/>
  <c r="H2350" i="9"/>
  <c r="H2349" i="9"/>
  <c r="H2348" i="9"/>
  <c r="H2347" i="9"/>
  <c r="H2346" i="9"/>
  <c r="H2345" i="9"/>
  <c r="H2344" i="9"/>
  <c r="H2343" i="9"/>
  <c r="H2342" i="9"/>
  <c r="H2341" i="9"/>
  <c r="H2340" i="9"/>
  <c r="H2339" i="9"/>
  <c r="H2338" i="9"/>
  <c r="H2337" i="9"/>
  <c r="H2336" i="9"/>
  <c r="H2335" i="9"/>
  <c r="H2334" i="9"/>
  <c r="H2333" i="9"/>
  <c r="H2332" i="9"/>
  <c r="H2331" i="9"/>
  <c r="H2330" i="9"/>
  <c r="H2329" i="9"/>
  <c r="H2328" i="9"/>
  <c r="H2327" i="9"/>
  <c r="H2326" i="9"/>
  <c r="H2325" i="9"/>
  <c r="H2324" i="9"/>
  <c r="H2323" i="9"/>
  <c r="H2322" i="9"/>
  <c r="H2321" i="9"/>
  <c r="H2320" i="9"/>
  <c r="H2319" i="9"/>
  <c r="H2318" i="9"/>
  <c r="H2317" i="9"/>
  <c r="H2316" i="9"/>
  <c r="H2315" i="9"/>
  <c r="H2314" i="9"/>
  <c r="H2313" i="9"/>
  <c r="H2312" i="9"/>
  <c r="H2311" i="9"/>
  <c r="H2310" i="9"/>
  <c r="H2309" i="9"/>
  <c r="H2308" i="9"/>
  <c r="H2307" i="9"/>
  <c r="H2306" i="9"/>
  <c r="H2305" i="9"/>
  <c r="H2304" i="9"/>
  <c r="H2303" i="9"/>
  <c r="H2302" i="9"/>
  <c r="H2301" i="9"/>
  <c r="H2300" i="9"/>
  <c r="H2299" i="9"/>
  <c r="H2298" i="9"/>
  <c r="H2297" i="9"/>
  <c r="H2296" i="9"/>
  <c r="H2295" i="9"/>
  <c r="H2294" i="9"/>
  <c r="H2293" i="9"/>
  <c r="H2292" i="9"/>
  <c r="H2291" i="9"/>
  <c r="H2290" i="9"/>
  <c r="H2289" i="9"/>
  <c r="H2288" i="9"/>
  <c r="H2287" i="9"/>
  <c r="H2286" i="9"/>
  <c r="H2285" i="9"/>
  <c r="H2284" i="9"/>
  <c r="H2283" i="9"/>
  <c r="H2282" i="9"/>
  <c r="H2281" i="9"/>
  <c r="H2280" i="9"/>
  <c r="H2279" i="9"/>
  <c r="H2278" i="9"/>
  <c r="H2277" i="9"/>
  <c r="H2276" i="9"/>
  <c r="H2275" i="9"/>
  <c r="H2274" i="9"/>
  <c r="H2273" i="9"/>
  <c r="H2272" i="9"/>
  <c r="H2271" i="9"/>
  <c r="H2270" i="9"/>
  <c r="H2269" i="9"/>
  <c r="H2268" i="9"/>
  <c r="H2267" i="9"/>
  <c r="H2266" i="9"/>
  <c r="H2265" i="9"/>
  <c r="H2264" i="9"/>
  <c r="H2263" i="9"/>
  <c r="H2262" i="9"/>
  <c r="H2261" i="9"/>
  <c r="H2260" i="9"/>
  <c r="H2259" i="9"/>
  <c r="H2258" i="9"/>
  <c r="H2257" i="9"/>
  <c r="H2256" i="9"/>
  <c r="H2255" i="9"/>
  <c r="H2254" i="9"/>
  <c r="H2253" i="9"/>
  <c r="H2252" i="9"/>
  <c r="H2251" i="9"/>
  <c r="H2250" i="9"/>
  <c r="H2249" i="9"/>
  <c r="H2248" i="9"/>
  <c r="H2247" i="9"/>
  <c r="H2246" i="9"/>
  <c r="H2245" i="9"/>
  <c r="H2244" i="9"/>
  <c r="H2243" i="9"/>
  <c r="H2242" i="9"/>
  <c r="H2241" i="9"/>
  <c r="H2240" i="9"/>
  <c r="H2239" i="9"/>
  <c r="H2238" i="9"/>
  <c r="H2237" i="9"/>
  <c r="H2236" i="9"/>
  <c r="H2235" i="9"/>
  <c r="H2234" i="9"/>
  <c r="H2233" i="9"/>
  <c r="H2232" i="9"/>
  <c r="H2231" i="9"/>
  <c r="H2230" i="9"/>
  <c r="H2229" i="9"/>
  <c r="H2228" i="9"/>
  <c r="H2227" i="9"/>
  <c r="H2226" i="9"/>
  <c r="H2225" i="9"/>
  <c r="H2224" i="9"/>
  <c r="H2223" i="9"/>
  <c r="H2222" i="9"/>
  <c r="H2221" i="9"/>
  <c r="H2220" i="9"/>
  <c r="H2219" i="9"/>
  <c r="H2218" i="9"/>
  <c r="H2217" i="9"/>
  <c r="H2216" i="9"/>
  <c r="H2215" i="9"/>
  <c r="H2214" i="9"/>
  <c r="H2213" i="9"/>
  <c r="H2212" i="9"/>
  <c r="H2211" i="9"/>
  <c r="H2210" i="9"/>
  <c r="H2209" i="9"/>
  <c r="H2208" i="9"/>
  <c r="H2207" i="9"/>
  <c r="H2206" i="9"/>
  <c r="H2205" i="9"/>
  <c r="H2204" i="9"/>
  <c r="H2203" i="9"/>
  <c r="H2202" i="9"/>
  <c r="H2201" i="9"/>
  <c r="H2200" i="9"/>
  <c r="H2199" i="9"/>
  <c r="H2198" i="9"/>
  <c r="H2197" i="9"/>
  <c r="H2196" i="9"/>
  <c r="H2195" i="9"/>
  <c r="H2194" i="9"/>
  <c r="H2193" i="9"/>
  <c r="H2192" i="9"/>
  <c r="H2191" i="9"/>
  <c r="H2190" i="9"/>
  <c r="H2189" i="9"/>
  <c r="H2188" i="9"/>
  <c r="H2187" i="9"/>
  <c r="H2186" i="9"/>
  <c r="H2185" i="9"/>
  <c r="H2184" i="9"/>
  <c r="H2183" i="9"/>
  <c r="H2182" i="9"/>
  <c r="H2181" i="9"/>
  <c r="H2180" i="9"/>
  <c r="H2179" i="9"/>
  <c r="H2178" i="9"/>
  <c r="H2177" i="9"/>
  <c r="H2176" i="9"/>
  <c r="H2175" i="9"/>
  <c r="H2174" i="9"/>
  <c r="H2173" i="9"/>
  <c r="H2172" i="9"/>
  <c r="H2171" i="9"/>
  <c r="H2170" i="9"/>
  <c r="H2169" i="9"/>
  <c r="H2168" i="9"/>
  <c r="H2167" i="9"/>
  <c r="H2166" i="9"/>
  <c r="H2165" i="9"/>
  <c r="H2164" i="9"/>
  <c r="H2163" i="9"/>
  <c r="H2162" i="9"/>
  <c r="H2161" i="9"/>
  <c r="H2160" i="9"/>
  <c r="H2159" i="9"/>
  <c r="H2158" i="9"/>
  <c r="H2157" i="9"/>
  <c r="H2156" i="9"/>
  <c r="H2155" i="9"/>
  <c r="H2154" i="9"/>
  <c r="H2153" i="9"/>
  <c r="H2152" i="9"/>
  <c r="H2151" i="9"/>
  <c r="H2150" i="9"/>
  <c r="H2149" i="9"/>
  <c r="H2148" i="9"/>
  <c r="H2147" i="9"/>
  <c r="H2146" i="9"/>
  <c r="H2145" i="9"/>
  <c r="H2144" i="9"/>
  <c r="H2143" i="9"/>
  <c r="H2142" i="9"/>
  <c r="H2141" i="9"/>
  <c r="H2140" i="9"/>
  <c r="H2139" i="9"/>
  <c r="H2138" i="9"/>
  <c r="H2137" i="9"/>
  <c r="H2136" i="9"/>
  <c r="H2135" i="9"/>
  <c r="H2134" i="9"/>
  <c r="H2133" i="9"/>
  <c r="H2132" i="9"/>
  <c r="H2131" i="9"/>
  <c r="H2130" i="9"/>
  <c r="H2129" i="9"/>
  <c r="H2128" i="9"/>
  <c r="H2127" i="9"/>
  <c r="H2126" i="9"/>
  <c r="H2125" i="9"/>
  <c r="H2124" i="9"/>
  <c r="H2123" i="9"/>
  <c r="H2122" i="9"/>
  <c r="H2121" i="9"/>
  <c r="H2120" i="9"/>
  <c r="H2119" i="9"/>
  <c r="H2118" i="9"/>
  <c r="H2117" i="9"/>
  <c r="H2116" i="9"/>
  <c r="H2115" i="9"/>
  <c r="H2114" i="9"/>
  <c r="H2113" i="9"/>
  <c r="H2112" i="9"/>
  <c r="H2111" i="9"/>
  <c r="H2110" i="9"/>
  <c r="H2109" i="9"/>
  <c r="H2108" i="9"/>
  <c r="H2107" i="9"/>
  <c r="H2106" i="9"/>
  <c r="H2105" i="9"/>
  <c r="H2104" i="9"/>
  <c r="H2103" i="9"/>
  <c r="H2102" i="9"/>
  <c r="H2101" i="9"/>
  <c r="H2100" i="9"/>
  <c r="H2099" i="9"/>
  <c r="H2098" i="9"/>
  <c r="H2097" i="9"/>
  <c r="H2096" i="9"/>
  <c r="H2095" i="9"/>
  <c r="H2094" i="9"/>
  <c r="H2093" i="9"/>
  <c r="H2092" i="9"/>
  <c r="H2091" i="9"/>
  <c r="H2090" i="9"/>
  <c r="H2089" i="9"/>
  <c r="H2088" i="9"/>
  <c r="H2087" i="9"/>
  <c r="H2086" i="9"/>
  <c r="H2085" i="9"/>
  <c r="H2084" i="9"/>
  <c r="H2083" i="9"/>
  <c r="H2082" i="9"/>
  <c r="H2081" i="9"/>
  <c r="H2080" i="9"/>
  <c r="H2079" i="9"/>
  <c r="H2078" i="9"/>
  <c r="H2077" i="9"/>
  <c r="H2076" i="9"/>
  <c r="H2075" i="9"/>
  <c r="H2074" i="9"/>
  <c r="H2073" i="9"/>
  <c r="H2072" i="9"/>
  <c r="H2071" i="9"/>
  <c r="H2070" i="9"/>
  <c r="H2069" i="9"/>
  <c r="H2068" i="9"/>
  <c r="H2067" i="9"/>
  <c r="H2066" i="9"/>
  <c r="H2065" i="9"/>
  <c r="H2064" i="9"/>
  <c r="H2063" i="9"/>
  <c r="H2062" i="9"/>
  <c r="H2061" i="9"/>
  <c r="H2060" i="9"/>
  <c r="H2059" i="9"/>
  <c r="H2058" i="9"/>
  <c r="H2057" i="9"/>
  <c r="H2056" i="9"/>
  <c r="H2055" i="9"/>
  <c r="H2054" i="9"/>
  <c r="H2053" i="9"/>
  <c r="H2052" i="9"/>
  <c r="H2051" i="9"/>
  <c r="H2050" i="9"/>
  <c r="H2049" i="9"/>
  <c r="H2048" i="9"/>
  <c r="H2047" i="9"/>
  <c r="H2046" i="9"/>
  <c r="H2045" i="9"/>
  <c r="H2044" i="9"/>
  <c r="H2043" i="9"/>
  <c r="H2042" i="9"/>
  <c r="H2041" i="9"/>
  <c r="H2040" i="9"/>
  <c r="H2039" i="9"/>
  <c r="H2038" i="9"/>
  <c r="H2037" i="9"/>
  <c r="H2036" i="9"/>
  <c r="H2035" i="9"/>
  <c r="H2034" i="9"/>
  <c r="H2033" i="9"/>
  <c r="H2032" i="9"/>
  <c r="H2031" i="9"/>
  <c r="H2030" i="9"/>
  <c r="H2029" i="9"/>
  <c r="H2028" i="9"/>
  <c r="H2027" i="9"/>
  <c r="H2026" i="9"/>
  <c r="H2025" i="9"/>
  <c r="H2024" i="9"/>
  <c r="H2023" i="9"/>
  <c r="H2022" i="9"/>
  <c r="H2021" i="9"/>
  <c r="H2020" i="9"/>
  <c r="H2019" i="9"/>
  <c r="H2018" i="9"/>
  <c r="H2017" i="9"/>
  <c r="H2016" i="9"/>
  <c r="H2015" i="9"/>
  <c r="H2014" i="9"/>
  <c r="H2013" i="9"/>
  <c r="H2012" i="9"/>
  <c r="H2011" i="9"/>
  <c r="H2010" i="9"/>
  <c r="H2009" i="9"/>
  <c r="H2008" i="9"/>
  <c r="H2007" i="9"/>
  <c r="H2006" i="9"/>
  <c r="H2005" i="9"/>
  <c r="H2004" i="9"/>
  <c r="H2003" i="9"/>
  <c r="H2002" i="9"/>
  <c r="H2001" i="9"/>
  <c r="H2000" i="9"/>
  <c r="H1999" i="9"/>
  <c r="H1998" i="9"/>
  <c r="H1997" i="9"/>
  <c r="H1996" i="9"/>
  <c r="H1995" i="9"/>
  <c r="H1994" i="9"/>
  <c r="H1993" i="9"/>
  <c r="H1992" i="9"/>
  <c r="H1991" i="9"/>
  <c r="H1990" i="9"/>
  <c r="H1989" i="9"/>
  <c r="H1988" i="9"/>
  <c r="H1987" i="9"/>
  <c r="H1986" i="9"/>
  <c r="H1985" i="9"/>
  <c r="H1984" i="9"/>
  <c r="H1983" i="9"/>
  <c r="H1982" i="9"/>
  <c r="H1981" i="9"/>
  <c r="H1980" i="9"/>
  <c r="H1979" i="9"/>
  <c r="H1978" i="9"/>
  <c r="H1977" i="9"/>
  <c r="H1976" i="9"/>
  <c r="H1975" i="9"/>
  <c r="H1974" i="9"/>
  <c r="H1973" i="9"/>
  <c r="H1972" i="9"/>
  <c r="H1971" i="9"/>
  <c r="H1970" i="9"/>
  <c r="H1969" i="9"/>
  <c r="H1968" i="9"/>
  <c r="H1967" i="9"/>
  <c r="H1966" i="9"/>
  <c r="H1965" i="9"/>
  <c r="H1964" i="9"/>
  <c r="H1963" i="9"/>
  <c r="H1962" i="9"/>
  <c r="H1961" i="9"/>
  <c r="H1960" i="9"/>
  <c r="H1959" i="9"/>
  <c r="H1958" i="9"/>
  <c r="H1957" i="9"/>
  <c r="H1956" i="9"/>
  <c r="H1955" i="9"/>
  <c r="H1954" i="9"/>
  <c r="H1953" i="9"/>
  <c r="H1952" i="9"/>
  <c r="H1951" i="9"/>
  <c r="H1950" i="9"/>
  <c r="H1949" i="9"/>
  <c r="H1948" i="9"/>
  <c r="H1947" i="9"/>
  <c r="H1946" i="9"/>
  <c r="H1945" i="9"/>
  <c r="H1944" i="9"/>
  <c r="H1943" i="9"/>
  <c r="H1942" i="9"/>
  <c r="H1941" i="9"/>
  <c r="H1940" i="9"/>
  <c r="H1939" i="9"/>
  <c r="H1938" i="9"/>
  <c r="H1937" i="9"/>
  <c r="H1936" i="9"/>
  <c r="H1935" i="9"/>
  <c r="H1934" i="9"/>
  <c r="H1933" i="9"/>
  <c r="H1932" i="9"/>
  <c r="H1931" i="9"/>
  <c r="H1930" i="9"/>
  <c r="H1929" i="9"/>
  <c r="H1928" i="9"/>
  <c r="H1927" i="9"/>
  <c r="H1926" i="9"/>
  <c r="H1925" i="9"/>
  <c r="H1924" i="9"/>
  <c r="H1923" i="9"/>
  <c r="H1922" i="9"/>
  <c r="H1921" i="9"/>
  <c r="H1920" i="9"/>
  <c r="H1919" i="9"/>
  <c r="H1918" i="9"/>
  <c r="H1917" i="9"/>
  <c r="H1916" i="9"/>
  <c r="H1915" i="9"/>
  <c r="H1914" i="9"/>
  <c r="H1913" i="9"/>
  <c r="H1912" i="9"/>
  <c r="H1911" i="9"/>
  <c r="H1910" i="9"/>
  <c r="H1909" i="9"/>
  <c r="H1908" i="9"/>
  <c r="H1907" i="9"/>
  <c r="H1906" i="9"/>
  <c r="H1905" i="9"/>
  <c r="H1904" i="9"/>
  <c r="H1903" i="9"/>
  <c r="H1902" i="9"/>
  <c r="H1901" i="9"/>
  <c r="H1900" i="9"/>
  <c r="H1899" i="9"/>
  <c r="H1898" i="9"/>
  <c r="H1897" i="9"/>
  <c r="H1896" i="9"/>
  <c r="H1895" i="9"/>
  <c r="H1894" i="9"/>
  <c r="H1893" i="9"/>
  <c r="H1892" i="9"/>
  <c r="H1891" i="9"/>
  <c r="H1890" i="9"/>
  <c r="H1889" i="9"/>
  <c r="H1888" i="9"/>
  <c r="H1887" i="9"/>
  <c r="H1886" i="9"/>
  <c r="H1885" i="9"/>
  <c r="H1884" i="9"/>
  <c r="H1883" i="9"/>
  <c r="H1882" i="9"/>
  <c r="H1881" i="9"/>
  <c r="H1880" i="9"/>
  <c r="H1879" i="9"/>
  <c r="H1878" i="9"/>
  <c r="H1877" i="9"/>
  <c r="H1876" i="9"/>
  <c r="H1875" i="9"/>
  <c r="H1874" i="9"/>
  <c r="H1873" i="9"/>
  <c r="H1872" i="9"/>
  <c r="H1871" i="9"/>
  <c r="H1870" i="9"/>
  <c r="H1869" i="9"/>
  <c r="H1868" i="9"/>
  <c r="H1867" i="9"/>
  <c r="H1866" i="9"/>
  <c r="H1865" i="9"/>
  <c r="H1864" i="9"/>
  <c r="H1863" i="9"/>
  <c r="H1862" i="9"/>
  <c r="H1861" i="9"/>
  <c r="H1860" i="9"/>
  <c r="H1859" i="9"/>
  <c r="H1858" i="9"/>
  <c r="H1857" i="9"/>
  <c r="H1856" i="9"/>
  <c r="H1855" i="9"/>
  <c r="H1854" i="9"/>
  <c r="H1853" i="9"/>
  <c r="H1852" i="9"/>
  <c r="H1851" i="9"/>
  <c r="H1850" i="9"/>
  <c r="H1849" i="9"/>
  <c r="H1848" i="9"/>
  <c r="H1847" i="9"/>
  <c r="H1846" i="9"/>
  <c r="H1845" i="9"/>
  <c r="H1844" i="9"/>
  <c r="H1843" i="9"/>
  <c r="H1842" i="9"/>
  <c r="H1841" i="9"/>
  <c r="H1840" i="9"/>
  <c r="H1839" i="9"/>
  <c r="H1838" i="9"/>
  <c r="H1837" i="9"/>
  <c r="H1836" i="9"/>
  <c r="H1835" i="9"/>
  <c r="H1834" i="9"/>
  <c r="H1833" i="9"/>
  <c r="H1832" i="9"/>
  <c r="H1831" i="9"/>
  <c r="H1830" i="9"/>
  <c r="H1829" i="9"/>
  <c r="H1828" i="9"/>
  <c r="H1827" i="9"/>
  <c r="H1826" i="9"/>
  <c r="H1825" i="9"/>
  <c r="H1824" i="9"/>
  <c r="H1823" i="9"/>
  <c r="H1822" i="9"/>
  <c r="H1821" i="9"/>
  <c r="H1820" i="9"/>
  <c r="H1819" i="9"/>
  <c r="H1818" i="9"/>
  <c r="H1817" i="9"/>
  <c r="H1816" i="9"/>
  <c r="H1815" i="9"/>
  <c r="H1814" i="9"/>
  <c r="H1813" i="9"/>
  <c r="H1812" i="9"/>
  <c r="H1811" i="9"/>
  <c r="H1810" i="9"/>
  <c r="H1809" i="9"/>
  <c r="H1808" i="9"/>
  <c r="H1807" i="9"/>
  <c r="H1806" i="9"/>
  <c r="H1805" i="9"/>
  <c r="H1804" i="9"/>
  <c r="H1803" i="9"/>
  <c r="H1802" i="9"/>
  <c r="H1801" i="9"/>
  <c r="H1800" i="9"/>
  <c r="H1799" i="9"/>
  <c r="H1798" i="9"/>
  <c r="H1797" i="9"/>
  <c r="H1796" i="9"/>
  <c r="H1795" i="9"/>
  <c r="H1794" i="9"/>
  <c r="H1793" i="9"/>
  <c r="H1792" i="9"/>
  <c r="H1791" i="9"/>
  <c r="H1790" i="9"/>
  <c r="H1789" i="9"/>
  <c r="H1788" i="9"/>
  <c r="H1787" i="9"/>
  <c r="H1786" i="9"/>
  <c r="H1785" i="9"/>
  <c r="H1784" i="9"/>
  <c r="H1783" i="9"/>
  <c r="H1782" i="9"/>
  <c r="H1781" i="9"/>
  <c r="H1780" i="9"/>
  <c r="H1779" i="9"/>
  <c r="H1778" i="9"/>
  <c r="H1777" i="9"/>
  <c r="H1776" i="9"/>
  <c r="H1775" i="9"/>
  <c r="H1774" i="9"/>
  <c r="H1773" i="9"/>
  <c r="H1772" i="9"/>
  <c r="H1771" i="9"/>
  <c r="H1770" i="9"/>
  <c r="H1769" i="9"/>
  <c r="H1768" i="9"/>
  <c r="H1767" i="9"/>
  <c r="H1766" i="9"/>
  <c r="H1765" i="9"/>
  <c r="H1764" i="9"/>
  <c r="H1763" i="9"/>
  <c r="H1762" i="9"/>
  <c r="H1761" i="9"/>
  <c r="H1760" i="9"/>
  <c r="H1759" i="9"/>
  <c r="H1758" i="9"/>
  <c r="H1757" i="9"/>
  <c r="H1756" i="9"/>
  <c r="H1755" i="9"/>
  <c r="H1754" i="9"/>
  <c r="H1753" i="9"/>
  <c r="H1752" i="9"/>
  <c r="H1751" i="9"/>
  <c r="H1750" i="9"/>
  <c r="H1749" i="9"/>
  <c r="H1748" i="9"/>
  <c r="H1747" i="9"/>
  <c r="H1746" i="9"/>
  <c r="H1745" i="9"/>
  <c r="H1744" i="9"/>
  <c r="H1743" i="9"/>
  <c r="H1742" i="9"/>
  <c r="H1741" i="9"/>
  <c r="H1740" i="9"/>
  <c r="H1739" i="9"/>
  <c r="H1738" i="9"/>
  <c r="H1737" i="9"/>
  <c r="H1736" i="9"/>
  <c r="H1735" i="9"/>
  <c r="H1734" i="9"/>
  <c r="H1733" i="9"/>
  <c r="H1732" i="9"/>
  <c r="H1731" i="9"/>
  <c r="H1730" i="9"/>
  <c r="H1729" i="9"/>
  <c r="H1728" i="9"/>
  <c r="H1727" i="9"/>
  <c r="H1726" i="9"/>
  <c r="H1725" i="9"/>
  <c r="H1724" i="9"/>
  <c r="H1723" i="9"/>
  <c r="H1722" i="9"/>
  <c r="H1721" i="9"/>
  <c r="H1720" i="9"/>
  <c r="H1719" i="9"/>
  <c r="H1718" i="9"/>
  <c r="H1717" i="9"/>
  <c r="H1716" i="9"/>
  <c r="H1715" i="9"/>
  <c r="H1714" i="9"/>
  <c r="H1713" i="9"/>
  <c r="H1712" i="9"/>
  <c r="H1711" i="9"/>
  <c r="H1710" i="9"/>
  <c r="H1709" i="9"/>
  <c r="H1708" i="9"/>
  <c r="H1707" i="9"/>
  <c r="H1706" i="9"/>
  <c r="H1705" i="9"/>
  <c r="H1704" i="9"/>
  <c r="H1703" i="9"/>
  <c r="H1702" i="9"/>
  <c r="H1701" i="9"/>
  <c r="H1700" i="9"/>
  <c r="H1699" i="9"/>
  <c r="H1698" i="9"/>
  <c r="H1697" i="9"/>
  <c r="H1696" i="9"/>
  <c r="H1695" i="9"/>
  <c r="H1694" i="9"/>
  <c r="H1693" i="9"/>
  <c r="H1692" i="9"/>
  <c r="H1691" i="9"/>
  <c r="H1690" i="9"/>
  <c r="H1689" i="9"/>
  <c r="H1688" i="9"/>
  <c r="H1687" i="9"/>
  <c r="H1686" i="9"/>
  <c r="H1685" i="9"/>
  <c r="H1684" i="9"/>
  <c r="H1683" i="9"/>
  <c r="H1682" i="9"/>
  <c r="H1681" i="9"/>
  <c r="H1680" i="9"/>
  <c r="H1679" i="9"/>
  <c r="H1678" i="9"/>
  <c r="H1677" i="9"/>
  <c r="H1676" i="9"/>
  <c r="H1675" i="9"/>
  <c r="H1674" i="9"/>
  <c r="H1673" i="9"/>
  <c r="H1672" i="9"/>
  <c r="H1671" i="9"/>
  <c r="H1670" i="9"/>
  <c r="H1669" i="9"/>
  <c r="H1668" i="9"/>
  <c r="H1667" i="9"/>
  <c r="H1666" i="9"/>
  <c r="H1665" i="9"/>
  <c r="H1664" i="9"/>
  <c r="H1663" i="9"/>
  <c r="H1662" i="9"/>
  <c r="H1661" i="9"/>
  <c r="H1660" i="9"/>
  <c r="H1659" i="9"/>
  <c r="H1658" i="9"/>
  <c r="H1657" i="9"/>
  <c r="H1656" i="9"/>
  <c r="H1655" i="9"/>
  <c r="H1654" i="9"/>
  <c r="H1653" i="9"/>
  <c r="H1652" i="9"/>
  <c r="H1651" i="9"/>
  <c r="H1650" i="9"/>
  <c r="H1649" i="9"/>
  <c r="H1648" i="9"/>
  <c r="H1647" i="9"/>
  <c r="H1646" i="9"/>
  <c r="H1645" i="9"/>
  <c r="H1644" i="9"/>
  <c r="H1643" i="9"/>
  <c r="H1642" i="9"/>
  <c r="H1641" i="9"/>
  <c r="H1640" i="9"/>
  <c r="H1639" i="9"/>
  <c r="H1638" i="9"/>
  <c r="H1637" i="9"/>
  <c r="H1636" i="9"/>
  <c r="H1635" i="9"/>
  <c r="H1634" i="9"/>
  <c r="H1633" i="9"/>
  <c r="H1632" i="9"/>
  <c r="H1631" i="9"/>
  <c r="H1630" i="9"/>
  <c r="H1629" i="9"/>
  <c r="H1628" i="9"/>
  <c r="H1627" i="9"/>
  <c r="H1626" i="9"/>
  <c r="H1625" i="9"/>
  <c r="H1624" i="9"/>
  <c r="H1623" i="9"/>
  <c r="H1622" i="9"/>
  <c r="H1621" i="9"/>
  <c r="H1620" i="9"/>
  <c r="H1619" i="9"/>
  <c r="H1618" i="9"/>
  <c r="H1617" i="9"/>
  <c r="H1616" i="9"/>
  <c r="H1615" i="9"/>
  <c r="H1614" i="9"/>
  <c r="H1613" i="9"/>
  <c r="H1612" i="9"/>
  <c r="H1611" i="9"/>
  <c r="H1610" i="9"/>
  <c r="H1609" i="9"/>
  <c r="H1608" i="9"/>
  <c r="H1607" i="9"/>
  <c r="H1606" i="9"/>
  <c r="H1605" i="9"/>
  <c r="H1604" i="9"/>
  <c r="H1603" i="9"/>
  <c r="H1602" i="9"/>
  <c r="H1601" i="9"/>
  <c r="H1600" i="9"/>
  <c r="H1599" i="9"/>
  <c r="H1598" i="9"/>
  <c r="H1597" i="9"/>
  <c r="H1596" i="9"/>
  <c r="H1595" i="9"/>
  <c r="H1594" i="9"/>
  <c r="H1593" i="9"/>
  <c r="H1592" i="9"/>
  <c r="H1591" i="9"/>
  <c r="H1590" i="9"/>
  <c r="H1589" i="9"/>
  <c r="H1588" i="9"/>
  <c r="H1587" i="9"/>
  <c r="H1586" i="9"/>
  <c r="H1585" i="9"/>
  <c r="H1584" i="9"/>
  <c r="H1583" i="9"/>
  <c r="H1582" i="9"/>
  <c r="H1581" i="9"/>
  <c r="H1580" i="9"/>
  <c r="H1579" i="9"/>
  <c r="H1578" i="9"/>
  <c r="H1577" i="9"/>
  <c r="H1576" i="9"/>
  <c r="H1575" i="9"/>
  <c r="H1574" i="9"/>
  <c r="H1573" i="9"/>
  <c r="H1572" i="9"/>
  <c r="H1571" i="9"/>
  <c r="H1570" i="9"/>
  <c r="H1569" i="9"/>
  <c r="H1568" i="9"/>
  <c r="H1567" i="9"/>
  <c r="H1566" i="9"/>
  <c r="H1565" i="9"/>
  <c r="H1564" i="9"/>
  <c r="H1563" i="9"/>
  <c r="H1562" i="9"/>
  <c r="H1561" i="9"/>
  <c r="H1560" i="9"/>
  <c r="H1559" i="9"/>
  <c r="H1558" i="9"/>
  <c r="H1557" i="9"/>
  <c r="H1556" i="9"/>
  <c r="H1555" i="9"/>
  <c r="H1554" i="9"/>
  <c r="H1553" i="9"/>
  <c r="H1552" i="9"/>
  <c r="H1551" i="9"/>
  <c r="H1550" i="9"/>
  <c r="H1549" i="9"/>
  <c r="H1548" i="9"/>
  <c r="H1547" i="9"/>
  <c r="H1546" i="9"/>
  <c r="H1545" i="9"/>
  <c r="H1544" i="9"/>
  <c r="H1543" i="9"/>
  <c r="H1542" i="9"/>
  <c r="H1541" i="9"/>
  <c r="H1540" i="9"/>
  <c r="H1539" i="9"/>
  <c r="H1538" i="9"/>
  <c r="H1537" i="9"/>
  <c r="H1536" i="9"/>
  <c r="H1535" i="9"/>
  <c r="H1534" i="9"/>
  <c r="H1533" i="9"/>
  <c r="H1532" i="9"/>
  <c r="H1531" i="9"/>
  <c r="H1530" i="9"/>
  <c r="H1529" i="9"/>
  <c r="H1528" i="9"/>
  <c r="H1527" i="9"/>
  <c r="H1526" i="9"/>
  <c r="H1525" i="9"/>
  <c r="H1524" i="9"/>
  <c r="H1523" i="9"/>
  <c r="H1522" i="9"/>
  <c r="H1521" i="9"/>
  <c r="H1520" i="9"/>
  <c r="H1519" i="9"/>
  <c r="H1518" i="9"/>
  <c r="H1517" i="9"/>
  <c r="H1516" i="9"/>
  <c r="H1515" i="9"/>
  <c r="H1514" i="9"/>
  <c r="H1513" i="9"/>
  <c r="H1512" i="9"/>
  <c r="H1511" i="9"/>
  <c r="H1510" i="9"/>
  <c r="H1509" i="9"/>
  <c r="H1508" i="9"/>
  <c r="H1507" i="9"/>
  <c r="H1506" i="9"/>
  <c r="H1505" i="9"/>
  <c r="H1504" i="9"/>
  <c r="H1503" i="9"/>
  <c r="H1502" i="9"/>
  <c r="H1501" i="9"/>
  <c r="H1500" i="9"/>
  <c r="H1499" i="9"/>
  <c r="H1498" i="9"/>
  <c r="H1497" i="9"/>
  <c r="H1496" i="9"/>
  <c r="H1495" i="9"/>
  <c r="H1494" i="9"/>
  <c r="H1493" i="9"/>
  <c r="H1492" i="9"/>
  <c r="H1491" i="9"/>
  <c r="H1490" i="9"/>
  <c r="H1489" i="9"/>
  <c r="H1488" i="9"/>
  <c r="H1487" i="9"/>
  <c r="H1486" i="9"/>
  <c r="H1485" i="9"/>
  <c r="H1484" i="9"/>
  <c r="H1483" i="9"/>
  <c r="H1482" i="9"/>
  <c r="H1481" i="9"/>
  <c r="H1480" i="9"/>
  <c r="H1479" i="9"/>
  <c r="H1478" i="9"/>
  <c r="H1477" i="9"/>
  <c r="H1476" i="9"/>
  <c r="H1475" i="9"/>
  <c r="H1474" i="9"/>
  <c r="H1473" i="9"/>
  <c r="H1472" i="9"/>
  <c r="H1471" i="9"/>
  <c r="H1470" i="9"/>
  <c r="H1469" i="9"/>
  <c r="H1468" i="9"/>
  <c r="H1467" i="9"/>
  <c r="H1466" i="9"/>
  <c r="H1465" i="9"/>
  <c r="H1464" i="9"/>
  <c r="H1463" i="9"/>
  <c r="H1462" i="9"/>
  <c r="H1461" i="9"/>
  <c r="H1460" i="9"/>
  <c r="H1459" i="9"/>
  <c r="H1458" i="9"/>
  <c r="H1457" i="9"/>
  <c r="H1456" i="9"/>
  <c r="H1455" i="9"/>
  <c r="H1454" i="9"/>
  <c r="H1453" i="9"/>
  <c r="H1452" i="9"/>
  <c r="H1451" i="9"/>
  <c r="H1450" i="9"/>
  <c r="H1449" i="9"/>
  <c r="H1448" i="9"/>
  <c r="H1447" i="9"/>
  <c r="H1446" i="9"/>
  <c r="H1445" i="9"/>
  <c r="H1444" i="9"/>
  <c r="H1443" i="9"/>
  <c r="H1442" i="9"/>
  <c r="H1441" i="9"/>
  <c r="H1440" i="9"/>
  <c r="H1439" i="9"/>
  <c r="H1438" i="9"/>
  <c r="H1437" i="9"/>
  <c r="H1436" i="9"/>
  <c r="H1435" i="9"/>
  <c r="H1434" i="9"/>
  <c r="H1433" i="9"/>
  <c r="H1432" i="9"/>
  <c r="H1431" i="9"/>
  <c r="H1430" i="9"/>
  <c r="H1429" i="9"/>
  <c r="H1428" i="9"/>
  <c r="H1427" i="9"/>
  <c r="H1426" i="9"/>
  <c r="H1425" i="9"/>
  <c r="H1424" i="9"/>
  <c r="H1423" i="9"/>
  <c r="H1422" i="9"/>
  <c r="H1421" i="9"/>
  <c r="H1420" i="9"/>
  <c r="H1419" i="9"/>
  <c r="H1418" i="9"/>
  <c r="H1417" i="9"/>
  <c r="H1416" i="9"/>
  <c r="H1415" i="9"/>
  <c r="H1414" i="9"/>
  <c r="H1413" i="9"/>
  <c r="H1412" i="9"/>
  <c r="H1411" i="9"/>
  <c r="H1410" i="9"/>
  <c r="H1409" i="9"/>
  <c r="H1408" i="9"/>
  <c r="H1407" i="9"/>
  <c r="H1406" i="9"/>
  <c r="H1405" i="9"/>
  <c r="H1404" i="9"/>
  <c r="H1403" i="9"/>
  <c r="H1402" i="9"/>
  <c r="H1401" i="9"/>
  <c r="H1400" i="9"/>
  <c r="H1399" i="9"/>
  <c r="H1398" i="9"/>
  <c r="H1397" i="9"/>
  <c r="H1396" i="9"/>
  <c r="H1395" i="9"/>
  <c r="H1394" i="9"/>
  <c r="H1393" i="9"/>
  <c r="H1392" i="9"/>
  <c r="H1391" i="9"/>
  <c r="H1390" i="9"/>
  <c r="H1389" i="9"/>
  <c r="H1388" i="9"/>
  <c r="H1387" i="9"/>
  <c r="H1386" i="9"/>
  <c r="H1385" i="9"/>
  <c r="H1384" i="9"/>
  <c r="H1383" i="9"/>
  <c r="H1382" i="9"/>
  <c r="H1381" i="9"/>
  <c r="H1380" i="9"/>
  <c r="H1379" i="9"/>
  <c r="H1378" i="9"/>
  <c r="H1377" i="9"/>
  <c r="H1376" i="9"/>
  <c r="H1375" i="9"/>
  <c r="H1374" i="9"/>
  <c r="H1373" i="9"/>
  <c r="H1372" i="9"/>
  <c r="H1371" i="9"/>
  <c r="H1370" i="9"/>
  <c r="H1369" i="9"/>
  <c r="H1368" i="9"/>
  <c r="H1367" i="9"/>
  <c r="H1366" i="9"/>
  <c r="H1365" i="9"/>
  <c r="H1364" i="9"/>
  <c r="H1363" i="9"/>
  <c r="H1362" i="9"/>
  <c r="H1361" i="9"/>
  <c r="H1360" i="9"/>
  <c r="H1359" i="9"/>
  <c r="H1358" i="9"/>
  <c r="H1357" i="9"/>
  <c r="H1356" i="9"/>
  <c r="H1355" i="9"/>
  <c r="H1354" i="9"/>
  <c r="H1353" i="9"/>
  <c r="H1352" i="9"/>
  <c r="H1351" i="9"/>
  <c r="H1350" i="9"/>
  <c r="H1349" i="9"/>
  <c r="H1348" i="9"/>
  <c r="H1347" i="9"/>
  <c r="H1346" i="9"/>
  <c r="H1345" i="9"/>
  <c r="H1344" i="9"/>
  <c r="H1343" i="9"/>
  <c r="H1342" i="9"/>
  <c r="H1341" i="9"/>
  <c r="H1340" i="9"/>
  <c r="H1339" i="9"/>
  <c r="H1338" i="9"/>
  <c r="H1337" i="9"/>
  <c r="H1336" i="9"/>
  <c r="H1335" i="9"/>
  <c r="H1334" i="9"/>
  <c r="H1333" i="9"/>
  <c r="H1332" i="9"/>
  <c r="H1331" i="9"/>
  <c r="H1330" i="9"/>
  <c r="H1329" i="9"/>
  <c r="H1328" i="9"/>
  <c r="H1327" i="9"/>
  <c r="H1326" i="9"/>
  <c r="H1325" i="9"/>
  <c r="H1324" i="9"/>
  <c r="H1323" i="9"/>
  <c r="H1322" i="9"/>
  <c r="H1321" i="9"/>
  <c r="H1320" i="9"/>
  <c r="H1319" i="9"/>
  <c r="H1318" i="9"/>
  <c r="H1317" i="9"/>
  <c r="H1316" i="9"/>
  <c r="H1315" i="9"/>
  <c r="H1314" i="9"/>
  <c r="H1313" i="9"/>
  <c r="H1312" i="9"/>
  <c r="H1311" i="9"/>
  <c r="H1310" i="9"/>
  <c r="H1309" i="9"/>
  <c r="H1308" i="9"/>
  <c r="H1307" i="9"/>
  <c r="H1306" i="9"/>
  <c r="H1305" i="9"/>
  <c r="H1304" i="9"/>
  <c r="H1303" i="9"/>
  <c r="H1302" i="9"/>
  <c r="H1301" i="9"/>
  <c r="H1300" i="9"/>
  <c r="H1299" i="9"/>
  <c r="H1298" i="9"/>
  <c r="H1297" i="9"/>
  <c r="H1296" i="9"/>
  <c r="H1295" i="9"/>
  <c r="H1294" i="9"/>
  <c r="H1293" i="9"/>
  <c r="H1292" i="9"/>
  <c r="H1291" i="9"/>
  <c r="H1290" i="9"/>
  <c r="H1289" i="9"/>
  <c r="H1288" i="9"/>
  <c r="H1287" i="9"/>
  <c r="H1286" i="9"/>
  <c r="H1285" i="9"/>
  <c r="H1284" i="9"/>
  <c r="H1283" i="9"/>
  <c r="H1282" i="9"/>
  <c r="H1281" i="9"/>
  <c r="H1280" i="9"/>
  <c r="H1279" i="9"/>
  <c r="H1278" i="9"/>
  <c r="H1277" i="9"/>
  <c r="H1276" i="9"/>
  <c r="H1275" i="9"/>
  <c r="H1274" i="9"/>
  <c r="H1273" i="9"/>
  <c r="H1272" i="9"/>
  <c r="H1271" i="9"/>
  <c r="H1270" i="9"/>
  <c r="H1269" i="9"/>
  <c r="H1268" i="9"/>
  <c r="H1267" i="9"/>
  <c r="H1266" i="9"/>
  <c r="H1265" i="9"/>
  <c r="H1264" i="9"/>
  <c r="H1263" i="9"/>
  <c r="H1262" i="9"/>
  <c r="H1261" i="9"/>
  <c r="H1260" i="9"/>
  <c r="H1259" i="9"/>
  <c r="H1258" i="9"/>
  <c r="H1257" i="9"/>
  <c r="H1256" i="9"/>
  <c r="H1255" i="9"/>
  <c r="H1254" i="9"/>
  <c r="H1253" i="9"/>
  <c r="H1252" i="9"/>
  <c r="H1251" i="9"/>
  <c r="H1250" i="9"/>
  <c r="H1249" i="9"/>
  <c r="H1248" i="9"/>
  <c r="H1247" i="9"/>
  <c r="H1246" i="9"/>
  <c r="H1245" i="9"/>
  <c r="H1244" i="9"/>
  <c r="H1243" i="9"/>
  <c r="H1242" i="9"/>
  <c r="H1241" i="9"/>
  <c r="H1240" i="9"/>
  <c r="H1239" i="9"/>
  <c r="H1238" i="9"/>
  <c r="H1237" i="9"/>
  <c r="H1236" i="9"/>
  <c r="H1235" i="9"/>
  <c r="H1234" i="9"/>
  <c r="H1233" i="9"/>
  <c r="H1232" i="9"/>
  <c r="H1231" i="9"/>
  <c r="H1230" i="9"/>
  <c r="H1229" i="9"/>
  <c r="H1228" i="9"/>
  <c r="H1227" i="9"/>
  <c r="H1226" i="9"/>
  <c r="H1225" i="9"/>
  <c r="H1224" i="9"/>
  <c r="H1223" i="9"/>
  <c r="H1222" i="9"/>
  <c r="H1221" i="9"/>
  <c r="H1220" i="9"/>
  <c r="H1219" i="9"/>
  <c r="H1218" i="9"/>
  <c r="H1217" i="9"/>
  <c r="H1216" i="9"/>
  <c r="H1215" i="9"/>
  <c r="H1214" i="9"/>
  <c r="H1213" i="9"/>
  <c r="H1212" i="9"/>
  <c r="H1211" i="9"/>
  <c r="H1210" i="9"/>
  <c r="H1209" i="9"/>
  <c r="H1208" i="9"/>
  <c r="H1207" i="9"/>
  <c r="H1206" i="9"/>
  <c r="H1205" i="9"/>
  <c r="H1204" i="9"/>
  <c r="H1203" i="9"/>
  <c r="H1202" i="9"/>
  <c r="H1201" i="9"/>
  <c r="H1200" i="9"/>
  <c r="H1199" i="9"/>
  <c r="H1198" i="9"/>
  <c r="H1197" i="9"/>
  <c r="H1196" i="9"/>
  <c r="H1195" i="9"/>
  <c r="H1194" i="9"/>
  <c r="H1193" i="9"/>
  <c r="H1192" i="9"/>
  <c r="H1191" i="9"/>
  <c r="H1190" i="9"/>
  <c r="H1189" i="9"/>
  <c r="H1188" i="9"/>
  <c r="H1187" i="9"/>
  <c r="H1186" i="9"/>
  <c r="H1185" i="9"/>
  <c r="H1184" i="9"/>
  <c r="H1183" i="9"/>
  <c r="H1182" i="9"/>
  <c r="H1181" i="9"/>
  <c r="H1180" i="9"/>
  <c r="H1179" i="9"/>
  <c r="H1178" i="9"/>
  <c r="H1177" i="9"/>
  <c r="H1176" i="9"/>
  <c r="H1175" i="9"/>
  <c r="H1174" i="9"/>
  <c r="H1173" i="9"/>
  <c r="H1172" i="9"/>
  <c r="H1171" i="9"/>
  <c r="H1170" i="9"/>
  <c r="H1169" i="9"/>
  <c r="H1168" i="9"/>
  <c r="H1167" i="9"/>
  <c r="H1166" i="9"/>
  <c r="H1165" i="9"/>
  <c r="H1164" i="9"/>
  <c r="H1163" i="9"/>
  <c r="H1162" i="9"/>
  <c r="H1161" i="9"/>
  <c r="H1160" i="9"/>
  <c r="H1159" i="9"/>
  <c r="H1158" i="9"/>
  <c r="H1157" i="9"/>
  <c r="H1156" i="9"/>
  <c r="H1155" i="9"/>
  <c r="H1154" i="9"/>
  <c r="H1153" i="9"/>
  <c r="H1152" i="9"/>
  <c r="H1151" i="9"/>
  <c r="H1150" i="9"/>
  <c r="H1149" i="9"/>
  <c r="H1148" i="9"/>
  <c r="H1147" i="9"/>
  <c r="H1146" i="9"/>
  <c r="H1145" i="9"/>
  <c r="H1144" i="9"/>
  <c r="H1143" i="9"/>
  <c r="H1142" i="9"/>
  <c r="H1141" i="9"/>
  <c r="H1140" i="9"/>
  <c r="H1139" i="9"/>
  <c r="H1138" i="9"/>
  <c r="H1137" i="9"/>
  <c r="H1136" i="9"/>
  <c r="H1135" i="9"/>
  <c r="H1134" i="9"/>
  <c r="H1133" i="9"/>
  <c r="H1132" i="9"/>
  <c r="H1131" i="9"/>
  <c r="H1130" i="9"/>
  <c r="H1129" i="9"/>
  <c r="H1128" i="9"/>
  <c r="H1127" i="9"/>
  <c r="H1126" i="9"/>
  <c r="H1125" i="9"/>
  <c r="H1124" i="9"/>
  <c r="H1123" i="9"/>
  <c r="H1122" i="9"/>
  <c r="H1121" i="9"/>
  <c r="H1120" i="9"/>
  <c r="H1119" i="9"/>
  <c r="H1118" i="9"/>
  <c r="H1117" i="9"/>
  <c r="H1116" i="9"/>
  <c r="H1115" i="9"/>
  <c r="H1114" i="9"/>
  <c r="H1113" i="9"/>
  <c r="H1112" i="9"/>
  <c r="H1111" i="9"/>
  <c r="H1110" i="9"/>
  <c r="H1109" i="9"/>
  <c r="H1108" i="9"/>
  <c r="H1107" i="9"/>
  <c r="H1106" i="9"/>
  <c r="H1105" i="9"/>
  <c r="H1104" i="9"/>
  <c r="H1103" i="9"/>
  <c r="H1102" i="9"/>
  <c r="H1101" i="9"/>
  <c r="H1100" i="9"/>
  <c r="H1099" i="9"/>
  <c r="H1098" i="9"/>
  <c r="H1097" i="9"/>
  <c r="H1096" i="9"/>
  <c r="H1095" i="9"/>
  <c r="H1094" i="9"/>
  <c r="H1093" i="9"/>
  <c r="H1092" i="9"/>
  <c r="H1091" i="9"/>
  <c r="H1090" i="9"/>
  <c r="H1089" i="9"/>
  <c r="H1088" i="9"/>
  <c r="H1087" i="9"/>
  <c r="H1086" i="9"/>
  <c r="H1085" i="9"/>
  <c r="H1084" i="9"/>
  <c r="H1083" i="9"/>
  <c r="H1082" i="9"/>
  <c r="H1081" i="9"/>
  <c r="H1080" i="9"/>
  <c r="H1079" i="9"/>
  <c r="H1078" i="9"/>
  <c r="H1077" i="9"/>
  <c r="H1076" i="9"/>
  <c r="H1075" i="9"/>
  <c r="H1074" i="9"/>
  <c r="H1073" i="9"/>
  <c r="H1072" i="9"/>
  <c r="H1071" i="9"/>
  <c r="H1070" i="9"/>
  <c r="H1069" i="9"/>
  <c r="H1068" i="9"/>
  <c r="H1067" i="9"/>
  <c r="H1066" i="9"/>
  <c r="H1065" i="9"/>
  <c r="H1064" i="9"/>
  <c r="H1063" i="9"/>
  <c r="H1062" i="9"/>
  <c r="H1061" i="9"/>
  <c r="H1060" i="9"/>
  <c r="H1059" i="9"/>
  <c r="H1058" i="9"/>
  <c r="H1057" i="9"/>
  <c r="H1056" i="9"/>
  <c r="H1055" i="9"/>
  <c r="H1054" i="9"/>
  <c r="H1053" i="9"/>
  <c r="H1052" i="9"/>
  <c r="H1051" i="9"/>
  <c r="H1050" i="9"/>
  <c r="H1049" i="9"/>
  <c r="H1048" i="9"/>
  <c r="H1047" i="9"/>
  <c r="H1046" i="9"/>
  <c r="H1045" i="9"/>
  <c r="H1044" i="9"/>
  <c r="H1043" i="9"/>
  <c r="H1042" i="9"/>
  <c r="H1041" i="9"/>
  <c r="H1040" i="9"/>
  <c r="H1039" i="9"/>
  <c r="H1038" i="9"/>
  <c r="H1037" i="9"/>
  <c r="H1036" i="9"/>
  <c r="H1035" i="9"/>
  <c r="H1034" i="9"/>
  <c r="H1033" i="9"/>
  <c r="H1032" i="9"/>
  <c r="H1031" i="9"/>
  <c r="H1030" i="9"/>
  <c r="H1029" i="9"/>
  <c r="H1028" i="9"/>
  <c r="H1027" i="9"/>
  <c r="H1026" i="9"/>
  <c r="H1025" i="9"/>
  <c r="H1024" i="9"/>
  <c r="H1023" i="9"/>
  <c r="H1022" i="9"/>
  <c r="H1021" i="9"/>
  <c r="H1020" i="9"/>
  <c r="H1019" i="9"/>
  <c r="H1018" i="9"/>
  <c r="H1017" i="9"/>
  <c r="H1016" i="9"/>
  <c r="H1015" i="9"/>
  <c r="H1014" i="9"/>
  <c r="H1013" i="9"/>
  <c r="H1012" i="9"/>
  <c r="H1011" i="9"/>
  <c r="H1010" i="9"/>
  <c r="H1009" i="9"/>
  <c r="H1008" i="9"/>
  <c r="H1007" i="9"/>
  <c r="H1006" i="9"/>
  <c r="H1005" i="9"/>
  <c r="H1004" i="9"/>
  <c r="H1003" i="9"/>
  <c r="H1002" i="9"/>
  <c r="H1001" i="9"/>
  <c r="H1000" i="9"/>
  <c r="H999" i="9"/>
  <c r="H998" i="9"/>
  <c r="H997" i="9"/>
  <c r="H996" i="9"/>
  <c r="H995" i="9"/>
  <c r="H994" i="9"/>
  <c r="H993" i="9"/>
  <c r="H992" i="9"/>
  <c r="H991" i="9"/>
  <c r="H990" i="9"/>
  <c r="H989" i="9"/>
  <c r="H988" i="9"/>
  <c r="H987" i="9"/>
  <c r="H986" i="9"/>
  <c r="H985" i="9"/>
  <c r="H984" i="9"/>
  <c r="H983" i="9"/>
  <c r="H982" i="9"/>
  <c r="H981" i="9"/>
  <c r="H980" i="9"/>
  <c r="H979" i="9"/>
  <c r="H978" i="9"/>
  <c r="H977" i="9"/>
  <c r="H976" i="9"/>
  <c r="H975" i="9"/>
  <c r="H974" i="9"/>
  <c r="H973" i="9"/>
  <c r="H972" i="9"/>
  <c r="H971" i="9"/>
  <c r="H970" i="9"/>
  <c r="H969" i="9"/>
  <c r="H968" i="9"/>
  <c r="H967" i="9"/>
  <c r="H966" i="9"/>
  <c r="H965" i="9"/>
  <c r="H964" i="9"/>
  <c r="H963" i="9"/>
  <c r="H962" i="9"/>
  <c r="H961" i="9"/>
  <c r="H960" i="9"/>
  <c r="H959" i="9"/>
  <c r="H958" i="9"/>
  <c r="H957" i="9"/>
  <c r="H956" i="9"/>
  <c r="H955" i="9"/>
  <c r="H954" i="9"/>
  <c r="H953" i="9"/>
  <c r="H952" i="9"/>
  <c r="H951" i="9"/>
  <c r="H950" i="9"/>
  <c r="H949" i="9"/>
  <c r="H948" i="9"/>
  <c r="H947" i="9"/>
  <c r="H946" i="9"/>
  <c r="H945" i="9"/>
  <c r="H944" i="9"/>
  <c r="H943" i="9"/>
  <c r="H942" i="9"/>
  <c r="H941" i="9"/>
  <c r="H940" i="9"/>
  <c r="H939" i="9"/>
  <c r="H938" i="9"/>
  <c r="H937" i="9"/>
  <c r="H936" i="9"/>
  <c r="H935" i="9"/>
  <c r="H934" i="9"/>
  <c r="H933" i="9"/>
  <c r="H932" i="9"/>
  <c r="H931" i="9"/>
  <c r="H930" i="9"/>
  <c r="H929" i="9"/>
  <c r="H928" i="9"/>
  <c r="H927" i="9"/>
  <c r="H926" i="9"/>
  <c r="H925" i="9"/>
  <c r="H924" i="9"/>
  <c r="H923" i="9"/>
  <c r="H922" i="9"/>
  <c r="H921" i="9"/>
  <c r="H920" i="9"/>
  <c r="H919" i="9"/>
  <c r="H918" i="9"/>
  <c r="H917" i="9"/>
  <c r="H916" i="9"/>
  <c r="H915" i="9"/>
  <c r="H914" i="9"/>
  <c r="H913" i="9"/>
  <c r="H912" i="9"/>
  <c r="H911" i="9"/>
  <c r="H910" i="9"/>
  <c r="H909" i="9"/>
  <c r="H908" i="9"/>
  <c r="H907" i="9"/>
  <c r="H906" i="9"/>
  <c r="H905" i="9"/>
  <c r="H904" i="9"/>
  <c r="H903" i="9"/>
  <c r="H902" i="9"/>
  <c r="H901" i="9"/>
  <c r="H900" i="9"/>
  <c r="H899" i="9"/>
  <c r="H898" i="9"/>
  <c r="H897" i="9"/>
  <c r="H896" i="9"/>
  <c r="H895" i="9"/>
  <c r="H894" i="9"/>
  <c r="H893" i="9"/>
  <c r="H892" i="9"/>
  <c r="H891" i="9"/>
  <c r="H890" i="9"/>
  <c r="H889" i="9"/>
  <c r="H888" i="9"/>
  <c r="H887" i="9"/>
  <c r="H886" i="9"/>
  <c r="H885" i="9"/>
  <c r="H884" i="9"/>
  <c r="H883" i="9"/>
  <c r="H882" i="9"/>
  <c r="H881" i="9"/>
  <c r="H880" i="9"/>
  <c r="H879" i="9"/>
  <c r="H878" i="9"/>
  <c r="H877" i="9"/>
  <c r="H876" i="9"/>
  <c r="H875" i="9"/>
  <c r="H874" i="9"/>
  <c r="H873" i="9"/>
  <c r="H872" i="9"/>
  <c r="H871" i="9"/>
  <c r="H870" i="9"/>
  <c r="H869" i="9"/>
  <c r="H868" i="9"/>
  <c r="H867" i="9"/>
  <c r="H866" i="9"/>
  <c r="H865" i="9"/>
  <c r="H864" i="9"/>
  <c r="H863" i="9"/>
  <c r="H862" i="9"/>
  <c r="H861" i="9"/>
  <c r="H860" i="9"/>
  <c r="H859" i="9"/>
  <c r="H858" i="9"/>
  <c r="H857" i="9"/>
  <c r="H856" i="9"/>
  <c r="H855" i="9"/>
  <c r="H854" i="9"/>
  <c r="H853" i="9"/>
  <c r="H852" i="9"/>
  <c r="H851" i="9"/>
  <c r="H850" i="9"/>
  <c r="H849" i="9"/>
  <c r="H848" i="9"/>
  <c r="H847" i="9"/>
  <c r="H846" i="9"/>
  <c r="H845" i="9"/>
  <c r="H844" i="9"/>
  <c r="H843" i="9"/>
  <c r="H842" i="9"/>
  <c r="H841" i="9"/>
  <c r="H840" i="9"/>
  <c r="H839" i="9"/>
  <c r="H838" i="9"/>
  <c r="H837" i="9"/>
  <c r="H836" i="9"/>
  <c r="H835" i="9"/>
  <c r="H834" i="9"/>
  <c r="H833" i="9"/>
  <c r="H832" i="9"/>
  <c r="H831" i="9"/>
  <c r="H830" i="9"/>
  <c r="H829" i="9"/>
  <c r="H828" i="9"/>
  <c r="H827" i="9"/>
  <c r="H826" i="9"/>
  <c r="H825" i="9"/>
  <c r="H824" i="9"/>
  <c r="H823" i="9"/>
  <c r="H822" i="9"/>
  <c r="H821" i="9"/>
  <c r="H820" i="9"/>
  <c r="H819" i="9"/>
  <c r="H818" i="9"/>
  <c r="H817" i="9"/>
  <c r="H816" i="9"/>
  <c r="H815" i="9"/>
  <c r="H814" i="9"/>
  <c r="H813" i="9"/>
  <c r="H812" i="9"/>
  <c r="H811" i="9"/>
  <c r="H810" i="9"/>
  <c r="H809" i="9"/>
  <c r="H808" i="9"/>
  <c r="H807" i="9"/>
  <c r="H806" i="9"/>
  <c r="H805" i="9"/>
  <c r="H804" i="9"/>
  <c r="H803" i="9"/>
  <c r="H802" i="9"/>
  <c r="H801" i="9"/>
  <c r="H800" i="9"/>
  <c r="H799" i="9"/>
  <c r="H798" i="9"/>
  <c r="H797" i="9"/>
  <c r="H796" i="9"/>
  <c r="H795" i="9"/>
  <c r="H794" i="9"/>
  <c r="H793" i="9"/>
  <c r="H792" i="9"/>
  <c r="H791" i="9"/>
  <c r="H790" i="9"/>
  <c r="H789" i="9"/>
  <c r="H788" i="9"/>
  <c r="H787" i="9"/>
  <c r="H786" i="9"/>
  <c r="H785" i="9"/>
  <c r="H784" i="9"/>
  <c r="H783" i="9"/>
  <c r="H782" i="9"/>
  <c r="H781" i="9"/>
  <c r="H780" i="9"/>
  <c r="H779" i="9"/>
  <c r="H778" i="9"/>
  <c r="H777" i="9"/>
  <c r="H776" i="9"/>
  <c r="H775" i="9"/>
  <c r="H774" i="9"/>
  <c r="H773" i="9"/>
  <c r="H772" i="9"/>
  <c r="H771" i="9"/>
  <c r="H770" i="9"/>
  <c r="H769" i="9"/>
  <c r="H768" i="9"/>
  <c r="H767" i="9"/>
  <c r="H766" i="9"/>
  <c r="H765" i="9"/>
  <c r="H764" i="9"/>
  <c r="H763" i="9"/>
  <c r="H762" i="9"/>
  <c r="H761" i="9"/>
  <c r="H760" i="9"/>
  <c r="H759" i="9"/>
  <c r="H758" i="9"/>
  <c r="H757" i="9"/>
  <c r="H756" i="9"/>
  <c r="H755" i="9"/>
  <c r="H754" i="9"/>
  <c r="H753" i="9"/>
  <c r="H752" i="9"/>
  <c r="H751" i="9"/>
  <c r="H750" i="9"/>
  <c r="H749" i="9"/>
  <c r="H748" i="9"/>
  <c r="H747" i="9"/>
  <c r="H746" i="9"/>
  <c r="H745" i="9"/>
  <c r="H744" i="9"/>
  <c r="H743" i="9"/>
  <c r="H742" i="9"/>
  <c r="H741" i="9"/>
  <c r="H740" i="9"/>
  <c r="H739" i="9"/>
  <c r="H738" i="9"/>
  <c r="H737" i="9"/>
  <c r="H736" i="9"/>
  <c r="H735" i="9"/>
  <c r="H734" i="9"/>
  <c r="H733" i="9"/>
  <c r="H732" i="9"/>
  <c r="H731" i="9"/>
  <c r="H730" i="9"/>
  <c r="H729" i="9"/>
  <c r="H728" i="9"/>
  <c r="H727" i="9"/>
  <c r="H726" i="9"/>
  <c r="H725" i="9"/>
  <c r="H724" i="9"/>
  <c r="H723" i="9"/>
  <c r="H722" i="9"/>
  <c r="H721" i="9"/>
  <c r="H720" i="9"/>
  <c r="H719" i="9"/>
  <c r="H718" i="9"/>
  <c r="H717" i="9"/>
  <c r="H716" i="9"/>
  <c r="H715" i="9"/>
  <c r="H714" i="9"/>
  <c r="H713" i="9"/>
  <c r="H712" i="9"/>
  <c r="H711" i="9"/>
  <c r="H710" i="9"/>
  <c r="H709" i="9"/>
  <c r="H708" i="9"/>
  <c r="H707" i="9"/>
  <c r="H706" i="9"/>
  <c r="H705" i="9"/>
  <c r="H704" i="9"/>
  <c r="H703" i="9"/>
  <c r="H702" i="9"/>
  <c r="H701" i="9"/>
  <c r="H700" i="9"/>
  <c r="H699" i="9"/>
  <c r="H698" i="9"/>
  <c r="H697" i="9"/>
  <c r="H696" i="9"/>
  <c r="H695" i="9"/>
  <c r="H694" i="9"/>
  <c r="H693" i="9"/>
  <c r="H692" i="9"/>
  <c r="H691" i="9"/>
  <c r="H690" i="9"/>
  <c r="H689" i="9"/>
  <c r="H688" i="9"/>
  <c r="H687" i="9"/>
  <c r="H686" i="9"/>
  <c r="H685" i="9"/>
  <c r="H684" i="9"/>
  <c r="H683" i="9"/>
  <c r="H682" i="9"/>
  <c r="H681" i="9"/>
  <c r="H680" i="9"/>
  <c r="H679" i="9"/>
  <c r="H678" i="9"/>
  <c r="H677" i="9"/>
  <c r="H676" i="9"/>
  <c r="H675" i="9"/>
  <c r="H674" i="9"/>
  <c r="H673" i="9"/>
  <c r="H672" i="9"/>
  <c r="H671" i="9"/>
  <c r="H670" i="9"/>
  <c r="H669" i="9"/>
  <c r="H668" i="9"/>
  <c r="H667" i="9"/>
  <c r="H666" i="9"/>
  <c r="H665" i="9"/>
  <c r="H664" i="9"/>
  <c r="H663" i="9"/>
  <c r="H662" i="9"/>
  <c r="H661" i="9"/>
  <c r="H660" i="9"/>
  <c r="H659" i="9"/>
  <c r="H658" i="9"/>
  <c r="H657" i="9"/>
  <c r="H656" i="9"/>
  <c r="H655" i="9"/>
  <c r="H654" i="9"/>
  <c r="H653" i="9"/>
  <c r="H652" i="9"/>
  <c r="H651" i="9"/>
  <c r="H650" i="9"/>
  <c r="H649" i="9"/>
  <c r="H648" i="9"/>
  <c r="H647" i="9"/>
  <c r="H646" i="9"/>
  <c r="H645" i="9"/>
  <c r="H644" i="9"/>
  <c r="H643" i="9"/>
  <c r="H642" i="9"/>
  <c r="H641" i="9"/>
  <c r="H640" i="9"/>
  <c r="H639" i="9"/>
  <c r="H638" i="9"/>
  <c r="H637" i="9"/>
  <c r="H636" i="9"/>
  <c r="H635" i="9"/>
  <c r="H634" i="9"/>
  <c r="H633" i="9"/>
  <c r="H632" i="9"/>
  <c r="H631" i="9"/>
  <c r="H630" i="9"/>
  <c r="H629" i="9"/>
  <c r="H628" i="9"/>
  <c r="H627" i="9"/>
  <c r="H626" i="9"/>
  <c r="H625" i="9"/>
  <c r="H624" i="9"/>
  <c r="H623" i="9"/>
  <c r="H622" i="9"/>
  <c r="H621" i="9"/>
  <c r="H620" i="9"/>
  <c r="H619" i="9"/>
  <c r="H618" i="9"/>
  <c r="H617" i="9"/>
  <c r="H616" i="9"/>
  <c r="H615" i="9"/>
  <c r="H614" i="9"/>
  <c r="H613" i="9"/>
  <c r="H612" i="9"/>
  <c r="H611" i="9"/>
  <c r="H610" i="9"/>
  <c r="H609" i="9"/>
  <c r="H608" i="9"/>
  <c r="H607" i="9"/>
  <c r="H606" i="9"/>
  <c r="H605" i="9"/>
  <c r="H604" i="9"/>
  <c r="H603" i="9"/>
  <c r="H602" i="9"/>
  <c r="H601" i="9"/>
  <c r="H600" i="9"/>
  <c r="H599" i="9"/>
  <c r="H598" i="9"/>
  <c r="H597" i="9"/>
  <c r="H596" i="9"/>
  <c r="H595" i="9"/>
  <c r="H594" i="9"/>
  <c r="H593" i="9"/>
  <c r="H592" i="9"/>
  <c r="H591" i="9"/>
  <c r="H590" i="9"/>
  <c r="H589" i="9"/>
  <c r="H588" i="9"/>
  <c r="H587" i="9"/>
  <c r="H586" i="9"/>
  <c r="H585" i="9"/>
  <c r="H584" i="9"/>
  <c r="H583" i="9"/>
  <c r="H582" i="9"/>
  <c r="H581" i="9"/>
  <c r="H580" i="9"/>
  <c r="H579" i="9"/>
  <c r="H578" i="9"/>
  <c r="H577" i="9"/>
  <c r="H576" i="9"/>
  <c r="H575" i="9"/>
  <c r="H574" i="9"/>
  <c r="H573" i="9"/>
  <c r="H572" i="9"/>
  <c r="H571" i="9"/>
  <c r="H570" i="9"/>
  <c r="H569" i="9"/>
  <c r="H568" i="9"/>
  <c r="H567" i="9"/>
  <c r="H566" i="9"/>
  <c r="H565" i="9"/>
  <c r="H564" i="9"/>
  <c r="H563" i="9"/>
  <c r="H562" i="9"/>
  <c r="H561" i="9"/>
  <c r="H560" i="9"/>
  <c r="H559" i="9"/>
  <c r="H558" i="9"/>
  <c r="H557" i="9"/>
  <c r="H556" i="9"/>
  <c r="H555" i="9"/>
  <c r="H554" i="9"/>
  <c r="H553" i="9"/>
  <c r="H552" i="9"/>
  <c r="H551" i="9"/>
  <c r="H550" i="9"/>
  <c r="H549" i="9"/>
  <c r="H548" i="9"/>
  <c r="H547" i="9"/>
  <c r="H546" i="9"/>
  <c r="H545" i="9"/>
  <c r="H544" i="9"/>
  <c r="H543" i="9"/>
  <c r="H542" i="9"/>
  <c r="H541" i="9"/>
  <c r="H540" i="9"/>
  <c r="H539" i="9"/>
  <c r="H538" i="9"/>
  <c r="H537" i="9"/>
  <c r="H536" i="9"/>
  <c r="H535" i="9"/>
  <c r="H534" i="9"/>
  <c r="H533" i="9"/>
  <c r="H532" i="9"/>
  <c r="H531" i="9"/>
  <c r="H530" i="9"/>
  <c r="H529" i="9"/>
  <c r="H528" i="9"/>
  <c r="H527" i="9"/>
  <c r="H526" i="9"/>
  <c r="H525" i="9"/>
  <c r="H524" i="9"/>
  <c r="H523" i="9"/>
  <c r="H522" i="9"/>
  <c r="H521" i="9"/>
  <c r="H520" i="9"/>
  <c r="H519" i="9"/>
  <c r="H518" i="9"/>
  <c r="H517" i="9"/>
  <c r="H516" i="9"/>
  <c r="H515" i="9"/>
  <c r="H514" i="9"/>
  <c r="H513" i="9"/>
  <c r="H512" i="9"/>
  <c r="H511" i="9"/>
  <c r="H510" i="9"/>
  <c r="H509" i="9"/>
  <c r="H508" i="9"/>
  <c r="H507" i="9"/>
  <c r="H506" i="9"/>
  <c r="H505" i="9"/>
  <c r="H504" i="9"/>
  <c r="H503" i="9"/>
  <c r="H502" i="9"/>
  <c r="H501" i="9"/>
  <c r="H500" i="9"/>
  <c r="H499" i="9"/>
  <c r="H498" i="9"/>
  <c r="H497" i="9"/>
  <c r="H496" i="9"/>
  <c r="H495" i="9"/>
  <c r="H494" i="9"/>
  <c r="H493" i="9"/>
  <c r="H492" i="9"/>
  <c r="H491" i="9"/>
  <c r="H490" i="9"/>
  <c r="H489" i="9"/>
  <c r="H488" i="9"/>
  <c r="H487" i="9"/>
  <c r="H486" i="9"/>
  <c r="H485" i="9"/>
  <c r="H484" i="9"/>
  <c r="H483" i="9"/>
  <c r="H482" i="9"/>
  <c r="H481" i="9"/>
  <c r="H480" i="9"/>
  <c r="H479" i="9"/>
  <c r="H478" i="9"/>
  <c r="H477" i="9"/>
  <c r="H476" i="9"/>
  <c r="H475" i="9"/>
  <c r="H474" i="9"/>
  <c r="H473" i="9"/>
  <c r="H472" i="9"/>
  <c r="H471" i="9"/>
  <c r="H470" i="9"/>
  <c r="H469" i="9"/>
  <c r="H468" i="9"/>
  <c r="H467" i="9"/>
  <c r="H466" i="9"/>
  <c r="H465" i="9"/>
  <c r="H464" i="9"/>
  <c r="H463" i="9"/>
  <c r="H462" i="9"/>
  <c r="H461" i="9"/>
  <c r="H460" i="9"/>
  <c r="H459" i="9"/>
  <c r="H458" i="9"/>
  <c r="H457" i="9"/>
  <c r="H456" i="9"/>
  <c r="H455" i="9"/>
  <c r="H454" i="9"/>
  <c r="H453" i="9"/>
  <c r="H452" i="9"/>
  <c r="H451" i="9"/>
  <c r="H450" i="9"/>
  <c r="H449" i="9"/>
  <c r="H448" i="9"/>
  <c r="H447" i="9"/>
  <c r="H446" i="9"/>
  <c r="H445" i="9"/>
  <c r="H444" i="9"/>
  <c r="H443" i="9"/>
  <c r="H442" i="9"/>
  <c r="H441" i="9"/>
  <c r="H440" i="9"/>
  <c r="H439" i="9"/>
  <c r="H438" i="9"/>
  <c r="H437" i="9"/>
  <c r="H436" i="9"/>
  <c r="H435" i="9"/>
  <c r="H434" i="9"/>
  <c r="H433" i="9"/>
  <c r="H432" i="9"/>
  <c r="H431" i="9"/>
  <c r="H430" i="9"/>
  <c r="H429" i="9"/>
  <c r="H428" i="9"/>
  <c r="H427" i="9"/>
  <c r="H426" i="9"/>
  <c r="H425" i="9"/>
  <c r="H424" i="9"/>
  <c r="H423" i="9"/>
  <c r="H422" i="9"/>
  <c r="H421" i="9"/>
  <c r="H420" i="9"/>
  <c r="H419" i="9"/>
  <c r="H418" i="9"/>
  <c r="H417" i="9"/>
  <c r="H416" i="9"/>
  <c r="H415" i="9"/>
  <c r="H414" i="9"/>
  <c r="H413" i="9"/>
  <c r="H412" i="9"/>
  <c r="H411" i="9"/>
  <c r="H410" i="9"/>
  <c r="H409" i="9"/>
  <c r="H408" i="9"/>
  <c r="H407" i="9"/>
  <c r="H406" i="9"/>
  <c r="H405" i="9"/>
  <c r="H404" i="9"/>
  <c r="H403" i="9"/>
  <c r="H402" i="9"/>
  <c r="H401" i="9"/>
  <c r="H400" i="9"/>
  <c r="H399" i="9"/>
  <c r="H398" i="9"/>
  <c r="H397" i="9"/>
  <c r="H396" i="9"/>
  <c r="H395" i="9"/>
  <c r="H394" i="9"/>
  <c r="H393" i="9"/>
  <c r="H392" i="9"/>
  <c r="H391" i="9"/>
  <c r="H390" i="9"/>
  <c r="H389" i="9"/>
  <c r="H388" i="9"/>
  <c r="H387" i="9"/>
  <c r="H386" i="9"/>
  <c r="H385" i="9"/>
  <c r="H384" i="9"/>
  <c r="H383" i="9"/>
  <c r="H382" i="9"/>
  <c r="H381" i="9"/>
  <c r="H380" i="9"/>
  <c r="H379" i="9"/>
  <c r="H378" i="9"/>
  <c r="H377" i="9"/>
  <c r="H376" i="9"/>
  <c r="H375" i="9"/>
  <c r="H374" i="9"/>
  <c r="H373" i="9"/>
  <c r="H372" i="9"/>
  <c r="H371" i="9"/>
  <c r="H370" i="9"/>
  <c r="H369" i="9"/>
  <c r="H368" i="9"/>
  <c r="H367" i="9"/>
  <c r="H366" i="9"/>
  <c r="H365" i="9"/>
  <c r="H364" i="9"/>
  <c r="H363" i="9"/>
  <c r="H362" i="9"/>
  <c r="H361" i="9"/>
  <c r="H360" i="9"/>
  <c r="H359" i="9"/>
  <c r="H358" i="9"/>
  <c r="H357" i="9"/>
  <c r="H356" i="9"/>
  <c r="H355" i="9"/>
  <c r="H354" i="9"/>
  <c r="H353" i="9"/>
  <c r="H352" i="9"/>
  <c r="H351" i="9"/>
  <c r="H350" i="9"/>
  <c r="H349" i="9"/>
  <c r="H348" i="9"/>
  <c r="H347" i="9"/>
  <c r="H346" i="9"/>
  <c r="H345" i="9"/>
  <c r="H344" i="9"/>
  <c r="H343" i="9"/>
  <c r="H342" i="9"/>
  <c r="H341" i="9"/>
  <c r="H340" i="9"/>
  <c r="H339" i="9"/>
  <c r="H338" i="9"/>
  <c r="H337" i="9"/>
  <c r="H336" i="9"/>
  <c r="H335" i="9"/>
  <c r="H334" i="9"/>
  <c r="H333" i="9"/>
  <c r="H332" i="9"/>
  <c r="H331" i="9"/>
  <c r="H330" i="9"/>
  <c r="H329" i="9"/>
  <c r="H328" i="9"/>
  <c r="H327" i="9"/>
  <c r="H326" i="9"/>
  <c r="H325" i="9"/>
  <c r="H324" i="9"/>
  <c r="H323" i="9"/>
  <c r="H322" i="9"/>
  <c r="H321" i="9"/>
  <c r="H320" i="9"/>
  <c r="H319" i="9"/>
  <c r="H318" i="9"/>
  <c r="H317" i="9"/>
  <c r="H316" i="9"/>
  <c r="H315" i="9"/>
  <c r="H314" i="9"/>
  <c r="H313" i="9"/>
  <c r="H312" i="9"/>
  <c r="H311" i="9"/>
  <c r="H310" i="9"/>
  <c r="H309" i="9"/>
  <c r="H308" i="9"/>
  <c r="H307" i="9"/>
  <c r="H306" i="9"/>
  <c r="H305" i="9"/>
  <c r="H304" i="9"/>
  <c r="H303" i="9"/>
  <c r="H302" i="9"/>
  <c r="H301" i="9"/>
  <c r="H300" i="9"/>
  <c r="H299" i="9"/>
  <c r="H298" i="9"/>
  <c r="H297" i="9"/>
  <c r="H296" i="9"/>
  <c r="H295" i="9"/>
  <c r="H294" i="9"/>
  <c r="H293" i="9"/>
  <c r="H292" i="9"/>
  <c r="H291" i="9"/>
  <c r="H290" i="9"/>
  <c r="H289" i="9"/>
  <c r="H288" i="9"/>
  <c r="H287" i="9"/>
  <c r="H286" i="9"/>
  <c r="H285" i="9"/>
  <c r="H284" i="9"/>
  <c r="H283" i="9"/>
  <c r="H282" i="9"/>
  <c r="H281" i="9"/>
  <c r="H280" i="9"/>
  <c r="H279" i="9"/>
  <c r="H278" i="9"/>
  <c r="H277" i="9"/>
  <c r="H276" i="9"/>
  <c r="H275" i="9"/>
  <c r="H274" i="9"/>
  <c r="H273" i="9"/>
  <c r="H272" i="9"/>
  <c r="H271" i="9"/>
  <c r="H270" i="9"/>
  <c r="H269" i="9"/>
  <c r="H268" i="9"/>
  <c r="H267" i="9"/>
  <c r="H266" i="9"/>
  <c r="H265" i="9"/>
  <c r="H264" i="9"/>
  <c r="H263" i="9"/>
  <c r="H262" i="9"/>
  <c r="H261" i="9"/>
  <c r="H260" i="9"/>
  <c r="H259" i="9"/>
  <c r="H258" i="9"/>
  <c r="H257" i="9"/>
  <c r="H256" i="9"/>
  <c r="H255" i="9"/>
  <c r="H254" i="9"/>
  <c r="H253" i="9"/>
  <c r="H252" i="9"/>
  <c r="H251" i="9"/>
  <c r="H250" i="9"/>
  <c r="H249" i="9"/>
  <c r="H248" i="9"/>
  <c r="H247" i="9"/>
  <c r="H246" i="9"/>
  <c r="H245" i="9"/>
  <c r="H244" i="9"/>
  <c r="H243" i="9"/>
  <c r="H242" i="9"/>
  <c r="H241" i="9"/>
  <c r="H240" i="9"/>
  <c r="H239" i="9"/>
  <c r="H238" i="9"/>
  <c r="H237" i="9"/>
  <c r="H236" i="9"/>
  <c r="H235" i="9"/>
  <c r="H234" i="9"/>
  <c r="H233" i="9"/>
  <c r="H232" i="9"/>
  <c r="H231" i="9"/>
  <c r="H230" i="9"/>
  <c r="H229" i="9"/>
  <c r="H228" i="9"/>
  <c r="H227" i="9"/>
  <c r="H226" i="9"/>
  <c r="H225" i="9"/>
  <c r="H224" i="9"/>
  <c r="H223" i="9"/>
  <c r="H222" i="9"/>
  <c r="H221" i="9"/>
  <c r="H220" i="9"/>
  <c r="H219" i="9"/>
  <c r="H218" i="9"/>
  <c r="H217" i="9"/>
  <c r="H216" i="9"/>
  <c r="H215" i="9"/>
  <c r="H214" i="9"/>
  <c r="H213" i="9"/>
  <c r="H212" i="9"/>
  <c r="H211" i="9"/>
  <c r="H210" i="9"/>
  <c r="H209" i="9"/>
  <c r="H208" i="9"/>
  <c r="H207" i="9"/>
  <c r="H206" i="9"/>
  <c r="H205" i="9"/>
  <c r="H204" i="9"/>
  <c r="H203" i="9"/>
  <c r="H202" i="9"/>
  <c r="H201" i="9"/>
  <c r="H200" i="9"/>
  <c r="H199" i="9"/>
  <c r="H198" i="9"/>
  <c r="H197" i="9"/>
  <c r="H196" i="9"/>
  <c r="H195" i="9"/>
  <c r="H194" i="9"/>
  <c r="H193" i="9"/>
  <c r="H192" i="9"/>
  <c r="H191" i="9"/>
  <c r="H190" i="9"/>
  <c r="H189" i="9"/>
  <c r="H188" i="9"/>
  <c r="H187" i="9"/>
  <c r="H186" i="9"/>
  <c r="H185" i="9"/>
  <c r="H184" i="9"/>
  <c r="H183" i="9"/>
  <c r="H182" i="9"/>
  <c r="H181" i="9"/>
  <c r="H180" i="9"/>
  <c r="H179" i="9"/>
  <c r="H178" i="9"/>
  <c r="H177" i="9"/>
  <c r="H176" i="9"/>
  <c r="H175" i="9"/>
  <c r="H174" i="9"/>
  <c r="H173" i="9"/>
  <c r="H172" i="9"/>
  <c r="H171" i="9"/>
  <c r="H170" i="9"/>
  <c r="H169" i="9"/>
  <c r="H168" i="9"/>
  <c r="H167" i="9"/>
  <c r="H166" i="9"/>
  <c r="H165" i="9"/>
  <c r="H164" i="9"/>
  <c r="H163" i="9"/>
  <c r="H162" i="9"/>
  <c r="H161" i="9"/>
  <c r="H160" i="9"/>
  <c r="H159" i="9"/>
  <c r="H158" i="9"/>
  <c r="H157" i="9"/>
  <c r="H156" i="9"/>
  <c r="H155" i="9"/>
  <c r="H154" i="9"/>
  <c r="H153" i="9"/>
  <c r="H152" i="9"/>
  <c r="H151" i="9"/>
  <c r="H150" i="9"/>
  <c r="H149" i="9"/>
  <c r="H148" i="9"/>
  <c r="H147" i="9"/>
  <c r="H146" i="9"/>
  <c r="H145" i="9"/>
  <c r="H144" i="9"/>
  <c r="H143" i="9"/>
  <c r="H142" i="9"/>
  <c r="H141" i="9"/>
  <c r="H140" i="9"/>
  <c r="H139" i="9"/>
  <c r="H138" i="9"/>
  <c r="H137" i="9"/>
  <c r="H136" i="9"/>
  <c r="H135" i="9"/>
  <c r="H134" i="9"/>
  <c r="H133" i="9"/>
  <c r="H132" i="9"/>
  <c r="H131" i="9"/>
  <c r="H130" i="9"/>
  <c r="H129" i="9"/>
  <c r="H128" i="9"/>
  <c r="H127" i="9"/>
  <c r="H126" i="9"/>
  <c r="H125" i="9"/>
  <c r="H124" i="9"/>
  <c r="H123" i="9"/>
  <c r="H122" i="9"/>
  <c r="H121" i="9"/>
  <c r="H120" i="9"/>
  <c r="H119" i="9"/>
  <c r="H118" i="9"/>
  <c r="H117" i="9"/>
  <c r="H116" i="9"/>
  <c r="H115" i="9"/>
  <c r="H114" i="9"/>
  <c r="H113" i="9"/>
  <c r="H112" i="9"/>
  <c r="H111" i="9"/>
  <c r="H110" i="9"/>
  <c r="H109" i="9"/>
  <c r="H108" i="9"/>
  <c r="H107" i="9"/>
  <c r="H106" i="9"/>
  <c r="H105" i="9"/>
  <c r="H104" i="9"/>
  <c r="H103" i="9"/>
  <c r="H102" i="9"/>
  <c r="H101" i="9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G4226" i="9"/>
  <c r="G4225" i="9"/>
  <c r="G4224" i="9"/>
  <c r="G4223" i="9"/>
  <c r="G4222" i="9"/>
  <c r="G4221" i="9"/>
  <c r="G4220" i="9"/>
  <c r="G4219" i="9"/>
  <c r="G4218" i="9"/>
  <c r="G4217" i="9"/>
  <c r="G4216" i="9"/>
  <c r="G4215" i="9"/>
  <c r="G4214" i="9"/>
  <c r="G4213" i="9"/>
  <c r="G4212" i="9"/>
  <c r="G4211" i="9"/>
  <c r="G4210" i="9"/>
  <c r="G4209" i="9"/>
  <c r="G4208" i="9"/>
  <c r="G4207" i="9"/>
  <c r="G4206" i="9"/>
  <c r="G4205" i="9"/>
  <c r="G4204" i="9"/>
  <c r="G4203" i="9"/>
  <c r="G4202" i="9"/>
  <c r="G4201" i="9"/>
  <c r="G4200" i="9"/>
  <c r="G4199" i="9"/>
  <c r="G4198" i="9"/>
  <c r="G4197" i="9"/>
  <c r="G4196" i="9"/>
  <c r="G4195" i="9"/>
  <c r="G4194" i="9"/>
  <c r="G4193" i="9"/>
  <c r="G4192" i="9"/>
  <c r="G4191" i="9"/>
  <c r="G4190" i="9"/>
  <c r="G4189" i="9"/>
  <c r="G4188" i="9"/>
  <c r="G4187" i="9"/>
  <c r="G4186" i="9"/>
  <c r="G4185" i="9"/>
  <c r="G4184" i="9"/>
  <c r="G4183" i="9"/>
  <c r="G4182" i="9"/>
  <c r="G4181" i="9"/>
  <c r="G4180" i="9"/>
  <c r="G4179" i="9"/>
  <c r="G4178" i="9"/>
  <c r="G4177" i="9"/>
  <c r="G4176" i="9"/>
  <c r="G4175" i="9"/>
  <c r="G4174" i="9"/>
  <c r="G4173" i="9"/>
  <c r="G4172" i="9"/>
  <c r="G4171" i="9"/>
  <c r="G4170" i="9"/>
  <c r="G4169" i="9"/>
  <c r="G4168" i="9"/>
  <c r="G4167" i="9"/>
  <c r="G4166" i="9"/>
  <c r="G4165" i="9"/>
  <c r="G4164" i="9"/>
  <c r="G4163" i="9"/>
  <c r="G4162" i="9"/>
  <c r="G4161" i="9"/>
  <c r="G4160" i="9"/>
  <c r="G4159" i="9"/>
  <c r="G4158" i="9"/>
  <c r="G4157" i="9"/>
  <c r="G4156" i="9"/>
  <c r="G4155" i="9"/>
  <c r="G4154" i="9"/>
  <c r="G4153" i="9"/>
  <c r="G4152" i="9"/>
  <c r="G4151" i="9"/>
  <c r="G4150" i="9"/>
  <c r="G4149" i="9"/>
  <c r="G4148" i="9"/>
  <c r="G4147" i="9"/>
  <c r="G4146" i="9"/>
  <c r="G4145" i="9"/>
  <c r="G4144" i="9"/>
  <c r="G4143" i="9"/>
  <c r="G4142" i="9"/>
  <c r="G4141" i="9"/>
  <c r="G4140" i="9"/>
  <c r="G4139" i="9"/>
  <c r="G4138" i="9"/>
  <c r="G4137" i="9"/>
  <c r="G4136" i="9"/>
  <c r="G4135" i="9"/>
  <c r="G4134" i="9"/>
  <c r="G4133" i="9"/>
  <c r="G4132" i="9"/>
  <c r="G4131" i="9"/>
  <c r="G4130" i="9"/>
  <c r="G4129" i="9"/>
  <c r="G4128" i="9"/>
  <c r="G4127" i="9"/>
  <c r="G4126" i="9"/>
  <c r="G4125" i="9"/>
  <c r="G4124" i="9"/>
  <c r="G4123" i="9"/>
  <c r="G4122" i="9"/>
  <c r="G4121" i="9"/>
  <c r="G4120" i="9"/>
  <c r="G4119" i="9"/>
  <c r="G4118" i="9"/>
  <c r="G4117" i="9"/>
  <c r="G4116" i="9"/>
  <c r="G4115" i="9"/>
  <c r="G4114" i="9"/>
  <c r="G4113" i="9"/>
  <c r="G4112" i="9"/>
  <c r="G4111" i="9"/>
  <c r="G4110" i="9"/>
  <c r="G4109" i="9"/>
  <c r="G4108" i="9"/>
  <c r="G4107" i="9"/>
  <c r="G4106" i="9"/>
  <c r="G4105" i="9"/>
  <c r="G4104" i="9"/>
  <c r="G4103" i="9"/>
  <c r="G4102" i="9"/>
  <c r="G4101" i="9"/>
  <c r="G4100" i="9"/>
  <c r="G4099" i="9"/>
  <c r="G4098" i="9"/>
  <c r="G4097" i="9"/>
  <c r="G4096" i="9"/>
  <c r="G4095" i="9"/>
  <c r="G4094" i="9"/>
  <c r="G4093" i="9"/>
  <c r="G4092" i="9"/>
  <c r="G4091" i="9"/>
  <c r="G4090" i="9"/>
  <c r="G4089" i="9"/>
  <c r="G4088" i="9"/>
  <c r="G4087" i="9"/>
  <c r="G4086" i="9"/>
  <c r="G4085" i="9"/>
  <c r="G4084" i="9"/>
  <c r="G4083" i="9"/>
  <c r="G4082" i="9"/>
  <c r="G4081" i="9"/>
  <c r="G4080" i="9"/>
  <c r="G4079" i="9"/>
  <c r="G4078" i="9"/>
  <c r="G4077" i="9"/>
  <c r="G4076" i="9"/>
  <c r="G4075" i="9"/>
  <c r="G4074" i="9"/>
  <c r="G4073" i="9"/>
  <c r="G4072" i="9"/>
  <c r="G4071" i="9"/>
  <c r="G4070" i="9"/>
  <c r="G4069" i="9"/>
  <c r="G4068" i="9"/>
  <c r="G4067" i="9"/>
  <c r="G4066" i="9"/>
  <c r="G4065" i="9"/>
  <c r="G4064" i="9"/>
  <c r="G4063" i="9"/>
  <c r="G4062" i="9"/>
  <c r="G4061" i="9"/>
  <c r="G4060" i="9"/>
  <c r="G4059" i="9"/>
  <c r="G4058" i="9"/>
  <c r="G4057" i="9"/>
  <c r="G4056" i="9"/>
  <c r="G4055" i="9"/>
  <c r="G4054" i="9"/>
  <c r="G4053" i="9"/>
  <c r="G4052" i="9"/>
  <c r="G4051" i="9"/>
  <c r="G4050" i="9"/>
  <c r="G4049" i="9"/>
  <c r="G4048" i="9"/>
  <c r="G4047" i="9"/>
  <c r="G4046" i="9"/>
  <c r="G4045" i="9"/>
  <c r="G4044" i="9"/>
  <c r="G4043" i="9"/>
  <c r="G4042" i="9"/>
  <c r="G4041" i="9"/>
  <c r="G4040" i="9"/>
  <c r="G4039" i="9"/>
  <c r="G4038" i="9"/>
  <c r="G4037" i="9"/>
  <c r="G4036" i="9"/>
  <c r="G4035" i="9"/>
  <c r="G4034" i="9"/>
  <c r="G4033" i="9"/>
  <c r="G4032" i="9"/>
  <c r="G4031" i="9"/>
  <c r="G4030" i="9"/>
  <c r="G4029" i="9"/>
  <c r="G4028" i="9"/>
  <c r="G4027" i="9"/>
  <c r="G4026" i="9"/>
  <c r="G4025" i="9"/>
  <c r="G4024" i="9"/>
  <c r="G4023" i="9"/>
  <c r="G4022" i="9"/>
  <c r="G4021" i="9"/>
  <c r="G4020" i="9"/>
  <c r="G4019" i="9"/>
  <c r="G4018" i="9"/>
  <c r="G4017" i="9"/>
  <c r="G4016" i="9"/>
  <c r="G4015" i="9"/>
  <c r="G4014" i="9"/>
  <c r="G4013" i="9"/>
  <c r="G4012" i="9"/>
  <c r="G4011" i="9"/>
  <c r="G4010" i="9"/>
  <c r="G4009" i="9"/>
  <c r="G4008" i="9"/>
  <c r="G4007" i="9"/>
  <c r="G4006" i="9"/>
  <c r="G4005" i="9"/>
  <c r="G4004" i="9"/>
  <c r="G4003" i="9"/>
  <c r="G4002" i="9"/>
  <c r="G4001" i="9"/>
  <c r="G4000" i="9"/>
  <c r="G3999" i="9"/>
  <c r="G3998" i="9"/>
  <c r="G3997" i="9"/>
  <c r="G3996" i="9"/>
  <c r="G3995" i="9"/>
  <c r="G3994" i="9"/>
  <c r="G3993" i="9"/>
  <c r="G3992" i="9"/>
  <c r="G3991" i="9"/>
  <c r="G3990" i="9"/>
  <c r="G3989" i="9"/>
  <c r="G3988" i="9"/>
  <c r="G3987" i="9"/>
  <c r="G3986" i="9"/>
  <c r="G3985" i="9"/>
  <c r="G3984" i="9"/>
  <c r="G3983" i="9"/>
  <c r="G3982" i="9"/>
  <c r="G3981" i="9"/>
  <c r="G3980" i="9"/>
  <c r="G3979" i="9"/>
  <c r="G3978" i="9"/>
  <c r="G3977" i="9"/>
  <c r="G3976" i="9"/>
  <c r="G3975" i="9"/>
  <c r="G3974" i="9"/>
  <c r="G3973" i="9"/>
  <c r="G3972" i="9"/>
  <c r="G3971" i="9"/>
  <c r="G3970" i="9"/>
  <c r="G3969" i="9"/>
  <c r="G3968" i="9"/>
  <c r="G3967" i="9"/>
  <c r="G3966" i="9"/>
  <c r="G3965" i="9"/>
  <c r="G3964" i="9"/>
  <c r="G3963" i="9"/>
  <c r="G3962" i="9"/>
  <c r="G3961" i="9"/>
  <c r="G3960" i="9"/>
  <c r="G3959" i="9"/>
  <c r="G3958" i="9"/>
  <c r="G3957" i="9"/>
  <c r="G3956" i="9"/>
  <c r="G3955" i="9"/>
  <c r="G3954" i="9"/>
  <c r="G3953" i="9"/>
  <c r="G3952" i="9"/>
  <c r="G3951" i="9"/>
  <c r="G3950" i="9"/>
  <c r="G3949" i="9"/>
  <c r="G3948" i="9"/>
  <c r="G3947" i="9"/>
  <c r="G3946" i="9"/>
  <c r="G3945" i="9"/>
  <c r="G3944" i="9"/>
  <c r="G3943" i="9"/>
  <c r="G3942" i="9"/>
  <c r="G3941" i="9"/>
  <c r="G3940" i="9"/>
  <c r="G3939" i="9"/>
  <c r="G3938" i="9"/>
  <c r="G3937" i="9"/>
  <c r="G3936" i="9"/>
  <c r="G3935" i="9"/>
  <c r="G3934" i="9"/>
  <c r="G3933" i="9"/>
  <c r="G3932" i="9"/>
  <c r="G3931" i="9"/>
  <c r="G3930" i="9"/>
  <c r="G3929" i="9"/>
  <c r="G3928" i="9"/>
  <c r="G3927" i="9"/>
  <c r="G3926" i="9"/>
  <c r="G3925" i="9"/>
  <c r="G3924" i="9"/>
  <c r="G3923" i="9"/>
  <c r="G3922" i="9"/>
  <c r="G3921" i="9"/>
  <c r="G3920" i="9"/>
  <c r="G3919" i="9"/>
  <c r="G3918" i="9"/>
  <c r="G3917" i="9"/>
  <c r="G3916" i="9"/>
  <c r="G3915" i="9"/>
  <c r="G3914" i="9"/>
  <c r="G3913" i="9"/>
  <c r="G3912" i="9"/>
  <c r="G3911" i="9"/>
  <c r="G3910" i="9"/>
  <c r="G3909" i="9"/>
  <c r="G3908" i="9"/>
  <c r="G3907" i="9"/>
  <c r="G3906" i="9"/>
  <c r="G3905" i="9"/>
  <c r="G3904" i="9"/>
  <c r="G3903" i="9"/>
  <c r="G3902" i="9"/>
  <c r="G3901" i="9"/>
  <c r="G3900" i="9"/>
  <c r="G3899" i="9"/>
  <c r="G3898" i="9"/>
  <c r="G3897" i="9"/>
  <c r="G3896" i="9"/>
  <c r="G3895" i="9"/>
  <c r="G3894" i="9"/>
  <c r="G3893" i="9"/>
  <c r="G3892" i="9"/>
  <c r="G3891" i="9"/>
  <c r="G3890" i="9"/>
  <c r="G3889" i="9"/>
  <c r="G3888" i="9"/>
  <c r="G3887" i="9"/>
  <c r="G3886" i="9"/>
  <c r="G3885" i="9"/>
  <c r="G3884" i="9"/>
  <c r="G3883" i="9"/>
  <c r="G3882" i="9"/>
  <c r="G3881" i="9"/>
  <c r="G3880" i="9"/>
  <c r="G3879" i="9"/>
  <c r="G3878" i="9"/>
  <c r="G3877" i="9"/>
  <c r="G3876" i="9"/>
  <c r="G3875" i="9"/>
  <c r="G3874" i="9"/>
  <c r="G3873" i="9"/>
  <c r="G3872" i="9"/>
  <c r="G3871" i="9"/>
  <c r="G3870" i="9"/>
  <c r="G3869" i="9"/>
  <c r="G3868" i="9"/>
  <c r="G3867" i="9"/>
  <c r="G3866" i="9"/>
  <c r="G3865" i="9"/>
  <c r="G3864" i="9"/>
  <c r="G3863" i="9"/>
  <c r="G3862" i="9"/>
  <c r="G3861" i="9"/>
  <c r="G3860" i="9"/>
  <c r="G3859" i="9"/>
  <c r="G3858" i="9"/>
  <c r="G3857" i="9"/>
  <c r="G3856" i="9"/>
  <c r="G3855" i="9"/>
  <c r="G3854" i="9"/>
  <c r="G3853" i="9"/>
  <c r="G3852" i="9"/>
  <c r="G3851" i="9"/>
  <c r="G3850" i="9"/>
  <c r="G3849" i="9"/>
  <c r="G3848" i="9"/>
  <c r="G3847" i="9"/>
  <c r="G3846" i="9"/>
  <c r="G3845" i="9"/>
  <c r="G3844" i="9"/>
  <c r="G3843" i="9"/>
  <c r="G3842" i="9"/>
  <c r="G3841" i="9"/>
  <c r="G3840" i="9"/>
  <c r="G3839" i="9"/>
  <c r="G3838" i="9"/>
  <c r="G3837" i="9"/>
  <c r="G3836" i="9"/>
  <c r="G3835" i="9"/>
  <c r="G3834" i="9"/>
  <c r="G3833" i="9"/>
  <c r="G3832" i="9"/>
  <c r="G3831" i="9"/>
  <c r="G3830" i="9"/>
  <c r="G3829" i="9"/>
  <c r="G3828" i="9"/>
  <c r="G3827" i="9"/>
  <c r="G3826" i="9"/>
  <c r="G3825" i="9"/>
  <c r="G3824" i="9"/>
  <c r="G3823" i="9"/>
  <c r="G3822" i="9"/>
  <c r="G3821" i="9"/>
  <c r="G3820" i="9"/>
  <c r="G3819" i="9"/>
  <c r="G3818" i="9"/>
  <c r="G3817" i="9"/>
  <c r="G3816" i="9"/>
  <c r="G3815" i="9"/>
  <c r="G3814" i="9"/>
  <c r="G3813" i="9"/>
  <c r="G3812" i="9"/>
  <c r="G3811" i="9"/>
  <c r="G3810" i="9"/>
  <c r="G3809" i="9"/>
  <c r="G3808" i="9"/>
  <c r="G3807" i="9"/>
  <c r="G3806" i="9"/>
  <c r="G3805" i="9"/>
  <c r="G3804" i="9"/>
  <c r="G3803" i="9"/>
  <c r="G3802" i="9"/>
  <c r="G3801" i="9"/>
  <c r="G3800" i="9"/>
  <c r="G3799" i="9"/>
  <c r="G3798" i="9"/>
  <c r="G3797" i="9"/>
  <c r="G3796" i="9"/>
  <c r="G3795" i="9"/>
  <c r="G3794" i="9"/>
  <c r="G3793" i="9"/>
  <c r="G3792" i="9"/>
  <c r="G3791" i="9"/>
  <c r="G3790" i="9"/>
  <c r="G3789" i="9"/>
  <c r="G3788" i="9"/>
  <c r="G3787" i="9"/>
  <c r="G3786" i="9"/>
  <c r="G3785" i="9"/>
  <c r="G3784" i="9"/>
  <c r="G3783" i="9"/>
  <c r="G3782" i="9"/>
  <c r="G3781" i="9"/>
  <c r="G3780" i="9"/>
  <c r="G3779" i="9"/>
  <c r="G3778" i="9"/>
  <c r="G3777" i="9"/>
  <c r="G3776" i="9"/>
  <c r="G3775" i="9"/>
  <c r="G3774" i="9"/>
  <c r="G3773" i="9"/>
  <c r="G3772" i="9"/>
  <c r="G3771" i="9"/>
  <c r="G3770" i="9"/>
  <c r="G3769" i="9"/>
  <c r="G3768" i="9"/>
  <c r="G3767" i="9"/>
  <c r="G3766" i="9"/>
  <c r="G3765" i="9"/>
  <c r="G3764" i="9"/>
  <c r="G3763" i="9"/>
  <c r="G3762" i="9"/>
  <c r="G3761" i="9"/>
  <c r="G3760" i="9"/>
  <c r="G3759" i="9"/>
  <c r="G3758" i="9"/>
  <c r="G3757" i="9"/>
  <c r="G3756" i="9"/>
  <c r="G3755" i="9"/>
  <c r="G3754" i="9"/>
  <c r="G3753" i="9"/>
  <c r="G3752" i="9"/>
  <c r="G3751" i="9"/>
  <c r="G3750" i="9"/>
  <c r="G3749" i="9"/>
  <c r="G3748" i="9"/>
  <c r="G3747" i="9"/>
  <c r="G3746" i="9"/>
  <c r="G3745" i="9"/>
  <c r="G3744" i="9"/>
  <c r="G3743" i="9"/>
  <c r="G3742" i="9"/>
  <c r="G3741" i="9"/>
  <c r="G3740" i="9"/>
  <c r="G3739" i="9"/>
  <c r="G3738" i="9"/>
  <c r="G3737" i="9"/>
  <c r="G3736" i="9"/>
  <c r="G3735" i="9"/>
  <c r="G3734" i="9"/>
  <c r="G3733" i="9"/>
  <c r="G3732" i="9"/>
  <c r="G3731" i="9"/>
  <c r="G3730" i="9"/>
  <c r="G3729" i="9"/>
  <c r="G3728" i="9"/>
  <c r="G3727" i="9"/>
  <c r="G3726" i="9"/>
  <c r="G3725" i="9"/>
  <c r="G3724" i="9"/>
  <c r="G3723" i="9"/>
  <c r="G3722" i="9"/>
  <c r="G3721" i="9"/>
  <c r="G3720" i="9"/>
  <c r="G3719" i="9"/>
  <c r="G3718" i="9"/>
  <c r="G3717" i="9"/>
  <c r="G3716" i="9"/>
  <c r="G3715" i="9"/>
  <c r="G3714" i="9"/>
  <c r="G3713" i="9"/>
  <c r="G3712" i="9"/>
  <c r="G3711" i="9"/>
  <c r="G3710" i="9"/>
  <c r="G3709" i="9"/>
  <c r="G3708" i="9"/>
  <c r="G3707" i="9"/>
  <c r="G3706" i="9"/>
  <c r="G3705" i="9"/>
  <c r="G3704" i="9"/>
  <c r="G3703" i="9"/>
  <c r="G3702" i="9"/>
  <c r="G3701" i="9"/>
  <c r="G3700" i="9"/>
  <c r="G3699" i="9"/>
  <c r="G3698" i="9"/>
  <c r="G3697" i="9"/>
  <c r="G3696" i="9"/>
  <c r="G3695" i="9"/>
  <c r="G3694" i="9"/>
  <c r="G3693" i="9"/>
  <c r="G3692" i="9"/>
  <c r="G3691" i="9"/>
  <c r="G3690" i="9"/>
  <c r="G3689" i="9"/>
  <c r="G3688" i="9"/>
  <c r="G3687" i="9"/>
  <c r="G3686" i="9"/>
  <c r="G3685" i="9"/>
  <c r="G3684" i="9"/>
  <c r="G3683" i="9"/>
  <c r="G3682" i="9"/>
  <c r="G3681" i="9"/>
  <c r="G3680" i="9"/>
  <c r="G3679" i="9"/>
  <c r="G3678" i="9"/>
  <c r="G3677" i="9"/>
  <c r="G3676" i="9"/>
  <c r="G3675" i="9"/>
  <c r="G3674" i="9"/>
  <c r="G3673" i="9"/>
  <c r="G3672" i="9"/>
  <c r="G3671" i="9"/>
  <c r="G3670" i="9"/>
  <c r="G3669" i="9"/>
  <c r="G3668" i="9"/>
  <c r="G3667" i="9"/>
  <c r="G3666" i="9"/>
  <c r="G3665" i="9"/>
  <c r="G3664" i="9"/>
  <c r="G3663" i="9"/>
  <c r="G3662" i="9"/>
  <c r="G3661" i="9"/>
  <c r="G3660" i="9"/>
  <c r="G3659" i="9"/>
  <c r="G3658" i="9"/>
  <c r="G3657" i="9"/>
  <c r="G3656" i="9"/>
  <c r="G3655" i="9"/>
  <c r="G3654" i="9"/>
  <c r="G3653" i="9"/>
  <c r="G3652" i="9"/>
  <c r="G3651" i="9"/>
  <c r="G3650" i="9"/>
  <c r="G3649" i="9"/>
  <c r="G3648" i="9"/>
  <c r="G3647" i="9"/>
  <c r="G3646" i="9"/>
  <c r="G3645" i="9"/>
  <c r="G3644" i="9"/>
  <c r="G3643" i="9"/>
  <c r="G3642" i="9"/>
  <c r="G3641" i="9"/>
  <c r="G3640" i="9"/>
  <c r="G3639" i="9"/>
  <c r="G3638" i="9"/>
  <c r="G3637" i="9"/>
  <c r="G3636" i="9"/>
  <c r="G3635" i="9"/>
  <c r="G3634" i="9"/>
  <c r="G3633" i="9"/>
  <c r="G3632" i="9"/>
  <c r="G3631" i="9"/>
  <c r="G3630" i="9"/>
  <c r="G3629" i="9"/>
  <c r="G3628" i="9"/>
  <c r="G3627" i="9"/>
  <c r="G3626" i="9"/>
  <c r="G3625" i="9"/>
  <c r="G3624" i="9"/>
  <c r="G3623" i="9"/>
  <c r="G3622" i="9"/>
  <c r="G3621" i="9"/>
  <c r="G3620" i="9"/>
  <c r="G3619" i="9"/>
  <c r="G3618" i="9"/>
  <c r="G3617" i="9"/>
  <c r="G3616" i="9"/>
  <c r="G3615" i="9"/>
  <c r="G3614" i="9"/>
  <c r="G3613" i="9"/>
  <c r="G3612" i="9"/>
  <c r="G3611" i="9"/>
  <c r="G3610" i="9"/>
  <c r="G3609" i="9"/>
  <c r="G3608" i="9"/>
  <c r="G3607" i="9"/>
  <c r="G3606" i="9"/>
  <c r="G3605" i="9"/>
  <c r="G3604" i="9"/>
  <c r="G3603" i="9"/>
  <c r="G3602" i="9"/>
  <c r="G3601" i="9"/>
  <c r="G3600" i="9"/>
  <c r="G3599" i="9"/>
  <c r="G3598" i="9"/>
  <c r="G3597" i="9"/>
  <c r="G3596" i="9"/>
  <c r="G3595" i="9"/>
  <c r="G3594" i="9"/>
  <c r="G3593" i="9"/>
  <c r="G3592" i="9"/>
  <c r="G3591" i="9"/>
  <c r="G3590" i="9"/>
  <c r="G3589" i="9"/>
  <c r="G3588" i="9"/>
  <c r="G3587" i="9"/>
  <c r="G3586" i="9"/>
  <c r="G3585" i="9"/>
  <c r="G3584" i="9"/>
  <c r="G3583" i="9"/>
  <c r="G3582" i="9"/>
  <c r="G3581" i="9"/>
  <c r="G3580" i="9"/>
  <c r="G3579" i="9"/>
  <c r="G3578" i="9"/>
  <c r="G3577" i="9"/>
  <c r="G3576" i="9"/>
  <c r="G3575" i="9"/>
  <c r="G3574" i="9"/>
  <c r="G3573" i="9"/>
  <c r="G3572" i="9"/>
  <c r="G3571" i="9"/>
  <c r="G3570" i="9"/>
  <c r="G3569" i="9"/>
  <c r="G3568" i="9"/>
  <c r="G3567" i="9"/>
  <c r="G3566" i="9"/>
  <c r="G3565" i="9"/>
  <c r="G3564" i="9"/>
  <c r="G3563" i="9"/>
  <c r="G3562" i="9"/>
  <c r="G3561" i="9"/>
  <c r="G3560" i="9"/>
  <c r="G3559" i="9"/>
  <c r="G3558" i="9"/>
  <c r="G3557" i="9"/>
  <c r="G3556" i="9"/>
  <c r="G3555" i="9"/>
  <c r="G3554" i="9"/>
  <c r="G3553" i="9"/>
  <c r="G3552" i="9"/>
  <c r="G3551" i="9"/>
  <c r="G3550" i="9"/>
  <c r="G3549" i="9"/>
  <c r="G3548" i="9"/>
  <c r="G3547" i="9"/>
  <c r="G3546" i="9"/>
  <c r="G3545" i="9"/>
  <c r="G3544" i="9"/>
  <c r="G3543" i="9"/>
  <c r="G3542" i="9"/>
  <c r="G3541" i="9"/>
  <c r="G3540" i="9"/>
  <c r="G3539" i="9"/>
  <c r="G3538" i="9"/>
  <c r="G3537" i="9"/>
  <c r="G3536" i="9"/>
  <c r="G3535" i="9"/>
  <c r="G3534" i="9"/>
  <c r="G3533" i="9"/>
  <c r="G3532" i="9"/>
  <c r="G3531" i="9"/>
  <c r="G3530" i="9"/>
  <c r="G3529" i="9"/>
  <c r="G3528" i="9"/>
  <c r="G3527" i="9"/>
  <c r="G3526" i="9"/>
  <c r="G3525" i="9"/>
  <c r="G3524" i="9"/>
  <c r="G3523" i="9"/>
  <c r="G3522" i="9"/>
  <c r="G3521" i="9"/>
  <c r="G3520" i="9"/>
  <c r="G3519" i="9"/>
  <c r="G3518" i="9"/>
  <c r="G3517" i="9"/>
  <c r="G3516" i="9"/>
  <c r="G3515" i="9"/>
  <c r="G3514" i="9"/>
  <c r="G3513" i="9"/>
  <c r="G3512" i="9"/>
  <c r="G3511" i="9"/>
  <c r="G3510" i="9"/>
  <c r="G3509" i="9"/>
  <c r="G3508" i="9"/>
  <c r="G3507" i="9"/>
  <c r="G3506" i="9"/>
  <c r="G3505" i="9"/>
  <c r="G3504" i="9"/>
  <c r="G3503" i="9"/>
  <c r="G3502" i="9"/>
  <c r="G3501" i="9"/>
  <c r="G3500" i="9"/>
  <c r="G3499" i="9"/>
  <c r="G3498" i="9"/>
  <c r="G3497" i="9"/>
  <c r="G3496" i="9"/>
  <c r="G3495" i="9"/>
  <c r="G3494" i="9"/>
  <c r="G3493" i="9"/>
  <c r="G3492" i="9"/>
  <c r="G3491" i="9"/>
  <c r="G3490" i="9"/>
  <c r="G3489" i="9"/>
  <c r="G3488" i="9"/>
  <c r="G3487" i="9"/>
  <c r="G3486" i="9"/>
  <c r="G3485" i="9"/>
  <c r="G3484" i="9"/>
  <c r="G3483" i="9"/>
  <c r="G3482" i="9"/>
  <c r="G3481" i="9"/>
  <c r="G3480" i="9"/>
  <c r="G3479" i="9"/>
  <c r="G3478" i="9"/>
  <c r="G3477" i="9"/>
  <c r="G3476" i="9"/>
  <c r="G3475" i="9"/>
  <c r="G3474" i="9"/>
  <c r="G3473" i="9"/>
  <c r="G3472" i="9"/>
  <c r="G3471" i="9"/>
  <c r="G3470" i="9"/>
  <c r="G3469" i="9"/>
  <c r="G3468" i="9"/>
  <c r="G3467" i="9"/>
  <c r="G3466" i="9"/>
  <c r="G3465" i="9"/>
  <c r="G3464" i="9"/>
  <c r="G3463" i="9"/>
  <c r="G3462" i="9"/>
  <c r="G3461" i="9"/>
  <c r="G3460" i="9"/>
  <c r="G3459" i="9"/>
  <c r="G3458" i="9"/>
  <c r="G3457" i="9"/>
  <c r="G3456" i="9"/>
  <c r="G3455" i="9"/>
  <c r="G3454" i="9"/>
  <c r="G3453" i="9"/>
  <c r="G3452" i="9"/>
  <c r="G3451" i="9"/>
  <c r="G3450" i="9"/>
  <c r="G3449" i="9"/>
  <c r="G3448" i="9"/>
  <c r="G3447" i="9"/>
  <c r="G3446" i="9"/>
  <c r="G3445" i="9"/>
  <c r="G3444" i="9"/>
  <c r="G3443" i="9"/>
  <c r="G3442" i="9"/>
  <c r="G3441" i="9"/>
  <c r="G3440" i="9"/>
  <c r="G3439" i="9"/>
  <c r="G3438" i="9"/>
  <c r="G3437" i="9"/>
  <c r="G3436" i="9"/>
  <c r="G3435" i="9"/>
  <c r="G3434" i="9"/>
  <c r="G3433" i="9"/>
  <c r="G3432" i="9"/>
  <c r="G3431" i="9"/>
  <c r="G3430" i="9"/>
  <c r="G3429" i="9"/>
  <c r="G3428" i="9"/>
  <c r="G3427" i="9"/>
  <c r="G3426" i="9"/>
  <c r="G3425" i="9"/>
  <c r="G3424" i="9"/>
  <c r="G3423" i="9"/>
  <c r="G3422" i="9"/>
  <c r="G3421" i="9"/>
  <c r="G3420" i="9"/>
  <c r="G3419" i="9"/>
  <c r="G3418" i="9"/>
  <c r="G3417" i="9"/>
  <c r="G3416" i="9"/>
  <c r="G3415" i="9"/>
  <c r="G3414" i="9"/>
  <c r="G3413" i="9"/>
  <c r="G3412" i="9"/>
  <c r="G3411" i="9"/>
  <c r="G3410" i="9"/>
  <c r="G3409" i="9"/>
  <c r="G3408" i="9"/>
  <c r="G3407" i="9"/>
  <c r="G3406" i="9"/>
  <c r="G3405" i="9"/>
  <c r="G3404" i="9"/>
  <c r="G3403" i="9"/>
  <c r="G3402" i="9"/>
  <c r="G3401" i="9"/>
  <c r="G3400" i="9"/>
  <c r="G3399" i="9"/>
  <c r="G3398" i="9"/>
  <c r="G3397" i="9"/>
  <c r="G3396" i="9"/>
  <c r="G3395" i="9"/>
  <c r="G3394" i="9"/>
  <c r="G3393" i="9"/>
  <c r="G3392" i="9"/>
  <c r="G3391" i="9"/>
  <c r="G3390" i="9"/>
  <c r="G3389" i="9"/>
  <c r="G3388" i="9"/>
  <c r="G3387" i="9"/>
  <c r="G3386" i="9"/>
  <c r="G3385" i="9"/>
  <c r="G3384" i="9"/>
  <c r="G3383" i="9"/>
  <c r="G3382" i="9"/>
  <c r="G3381" i="9"/>
  <c r="G3380" i="9"/>
  <c r="G3379" i="9"/>
  <c r="G3378" i="9"/>
  <c r="G3377" i="9"/>
  <c r="G3376" i="9"/>
  <c r="G3375" i="9"/>
  <c r="G3374" i="9"/>
  <c r="G3373" i="9"/>
  <c r="G3372" i="9"/>
  <c r="G3371" i="9"/>
  <c r="G3370" i="9"/>
  <c r="G3369" i="9"/>
  <c r="G3368" i="9"/>
  <c r="G3367" i="9"/>
  <c r="G3366" i="9"/>
  <c r="G3365" i="9"/>
  <c r="G3364" i="9"/>
  <c r="G3363" i="9"/>
  <c r="G3362" i="9"/>
  <c r="G3361" i="9"/>
  <c r="G3360" i="9"/>
  <c r="G3359" i="9"/>
  <c r="G3358" i="9"/>
  <c r="G3357" i="9"/>
  <c r="G3356" i="9"/>
  <c r="G3355" i="9"/>
  <c r="G3354" i="9"/>
  <c r="G3353" i="9"/>
  <c r="G3352" i="9"/>
  <c r="G3351" i="9"/>
  <c r="G3350" i="9"/>
  <c r="G3349" i="9"/>
  <c r="G3348" i="9"/>
  <c r="G3347" i="9"/>
  <c r="G3346" i="9"/>
  <c r="G3345" i="9"/>
  <c r="G3344" i="9"/>
  <c r="G3343" i="9"/>
  <c r="G3342" i="9"/>
  <c r="G3341" i="9"/>
  <c r="G3340" i="9"/>
  <c r="G3339" i="9"/>
  <c r="G3338" i="9"/>
  <c r="G3337" i="9"/>
  <c r="G3336" i="9"/>
  <c r="G3335" i="9"/>
  <c r="G3334" i="9"/>
  <c r="G3333" i="9"/>
  <c r="G3332" i="9"/>
  <c r="G3331" i="9"/>
  <c r="G3330" i="9"/>
  <c r="G3329" i="9"/>
  <c r="G3328" i="9"/>
  <c r="G3327" i="9"/>
  <c r="G3326" i="9"/>
  <c r="G3325" i="9"/>
  <c r="G3324" i="9"/>
  <c r="G3323" i="9"/>
  <c r="G3322" i="9"/>
  <c r="G3321" i="9"/>
  <c r="G3320" i="9"/>
  <c r="G3319" i="9"/>
  <c r="G3318" i="9"/>
  <c r="G3317" i="9"/>
  <c r="G3316" i="9"/>
  <c r="G3315" i="9"/>
  <c r="G3314" i="9"/>
  <c r="G3313" i="9"/>
  <c r="G3312" i="9"/>
  <c r="G3311" i="9"/>
  <c r="G3310" i="9"/>
  <c r="G3309" i="9"/>
  <c r="G3308" i="9"/>
  <c r="G3307" i="9"/>
  <c r="G3306" i="9"/>
  <c r="G3305" i="9"/>
  <c r="G3304" i="9"/>
  <c r="G3303" i="9"/>
  <c r="G3302" i="9"/>
  <c r="G3301" i="9"/>
  <c r="G3300" i="9"/>
  <c r="G3299" i="9"/>
  <c r="G3298" i="9"/>
  <c r="G3297" i="9"/>
  <c r="G3296" i="9"/>
  <c r="G3295" i="9"/>
  <c r="G3294" i="9"/>
  <c r="G3293" i="9"/>
  <c r="G3292" i="9"/>
  <c r="G3291" i="9"/>
  <c r="G3290" i="9"/>
  <c r="G3289" i="9"/>
  <c r="G3288" i="9"/>
  <c r="G3287" i="9"/>
  <c r="G3286" i="9"/>
  <c r="G3285" i="9"/>
  <c r="G3284" i="9"/>
  <c r="G3283" i="9"/>
  <c r="G3282" i="9"/>
  <c r="G3281" i="9"/>
  <c r="G3280" i="9"/>
  <c r="G3279" i="9"/>
  <c r="G3278" i="9"/>
  <c r="G3277" i="9"/>
  <c r="G3276" i="9"/>
  <c r="G3275" i="9"/>
  <c r="G3274" i="9"/>
  <c r="G3273" i="9"/>
  <c r="G3272" i="9"/>
  <c r="G3271" i="9"/>
  <c r="G3270" i="9"/>
  <c r="G3269" i="9"/>
  <c r="G3268" i="9"/>
  <c r="G3267" i="9"/>
  <c r="G3266" i="9"/>
  <c r="G3265" i="9"/>
  <c r="G3264" i="9"/>
  <c r="G3263" i="9"/>
  <c r="G3262" i="9"/>
  <c r="G3261" i="9"/>
  <c r="G3260" i="9"/>
  <c r="G3259" i="9"/>
  <c r="G3258" i="9"/>
  <c r="G3257" i="9"/>
  <c r="G3256" i="9"/>
  <c r="G3255" i="9"/>
  <c r="G3254" i="9"/>
  <c r="G3253" i="9"/>
  <c r="G3252" i="9"/>
  <c r="G3251" i="9"/>
  <c r="G3250" i="9"/>
  <c r="G3249" i="9"/>
  <c r="G3248" i="9"/>
  <c r="G3247" i="9"/>
  <c r="G3246" i="9"/>
  <c r="G3245" i="9"/>
  <c r="G3244" i="9"/>
  <c r="G3243" i="9"/>
  <c r="G3242" i="9"/>
  <c r="G3241" i="9"/>
  <c r="G3240" i="9"/>
  <c r="G3239" i="9"/>
  <c r="G3238" i="9"/>
  <c r="G3237" i="9"/>
  <c r="G3236" i="9"/>
  <c r="G3235" i="9"/>
  <c r="G3234" i="9"/>
  <c r="G3233" i="9"/>
  <c r="G3232" i="9"/>
  <c r="G3231" i="9"/>
  <c r="G3230" i="9"/>
  <c r="G3229" i="9"/>
  <c r="G3228" i="9"/>
  <c r="G3227" i="9"/>
  <c r="G3226" i="9"/>
  <c r="G3225" i="9"/>
  <c r="G3224" i="9"/>
  <c r="G3223" i="9"/>
  <c r="G3222" i="9"/>
  <c r="G3221" i="9"/>
  <c r="G3220" i="9"/>
  <c r="G3219" i="9"/>
  <c r="G3218" i="9"/>
  <c r="G3217" i="9"/>
  <c r="G3216" i="9"/>
  <c r="G3215" i="9"/>
  <c r="G3214" i="9"/>
  <c r="G3213" i="9"/>
  <c r="G3212" i="9"/>
  <c r="G3211" i="9"/>
  <c r="G3210" i="9"/>
  <c r="G3209" i="9"/>
  <c r="G3208" i="9"/>
  <c r="G3207" i="9"/>
  <c r="G3206" i="9"/>
  <c r="G3205" i="9"/>
  <c r="G3204" i="9"/>
  <c r="G3203" i="9"/>
  <c r="G3202" i="9"/>
  <c r="G3201" i="9"/>
  <c r="G3200" i="9"/>
  <c r="G3199" i="9"/>
  <c r="G3198" i="9"/>
  <c r="G3197" i="9"/>
  <c r="G3196" i="9"/>
  <c r="G3195" i="9"/>
  <c r="G3194" i="9"/>
  <c r="G3193" i="9"/>
  <c r="G3192" i="9"/>
  <c r="G3191" i="9"/>
  <c r="G3190" i="9"/>
  <c r="G3189" i="9"/>
  <c r="G3188" i="9"/>
  <c r="G3187" i="9"/>
  <c r="G3186" i="9"/>
  <c r="G3185" i="9"/>
  <c r="G3184" i="9"/>
  <c r="G3183" i="9"/>
  <c r="G3182" i="9"/>
  <c r="G3181" i="9"/>
  <c r="G3180" i="9"/>
  <c r="G3179" i="9"/>
  <c r="G3178" i="9"/>
  <c r="G3177" i="9"/>
  <c r="G3176" i="9"/>
  <c r="G3175" i="9"/>
  <c r="G3174" i="9"/>
  <c r="G3173" i="9"/>
  <c r="G3172" i="9"/>
  <c r="G3171" i="9"/>
  <c r="G3170" i="9"/>
  <c r="G3169" i="9"/>
  <c r="G3168" i="9"/>
  <c r="G3167" i="9"/>
  <c r="G3166" i="9"/>
  <c r="G3165" i="9"/>
  <c r="G3164" i="9"/>
  <c r="G3163" i="9"/>
  <c r="G3162" i="9"/>
  <c r="G3161" i="9"/>
  <c r="G3160" i="9"/>
  <c r="G3159" i="9"/>
  <c r="G3158" i="9"/>
  <c r="G3157" i="9"/>
  <c r="G3156" i="9"/>
  <c r="G3155" i="9"/>
  <c r="G3154" i="9"/>
  <c r="G3153" i="9"/>
  <c r="G3152" i="9"/>
  <c r="G3151" i="9"/>
  <c r="G3150" i="9"/>
  <c r="G3149" i="9"/>
  <c r="G3148" i="9"/>
  <c r="G3147" i="9"/>
  <c r="G3146" i="9"/>
  <c r="G3145" i="9"/>
  <c r="G3144" i="9"/>
  <c r="G3143" i="9"/>
  <c r="G3142" i="9"/>
  <c r="G3141" i="9"/>
  <c r="G3140" i="9"/>
  <c r="G3139" i="9"/>
  <c r="G3138" i="9"/>
  <c r="G3137" i="9"/>
  <c r="G3136" i="9"/>
  <c r="G3135" i="9"/>
  <c r="G3134" i="9"/>
  <c r="G3133" i="9"/>
  <c r="G3132" i="9"/>
  <c r="G3131" i="9"/>
  <c r="G3130" i="9"/>
  <c r="G3129" i="9"/>
  <c r="G3128" i="9"/>
  <c r="G3127" i="9"/>
  <c r="G3126" i="9"/>
  <c r="G3125" i="9"/>
  <c r="G3124" i="9"/>
  <c r="G3123" i="9"/>
  <c r="G3122" i="9"/>
  <c r="G3121" i="9"/>
  <c r="G3120" i="9"/>
  <c r="G3119" i="9"/>
  <c r="G3118" i="9"/>
  <c r="G3117" i="9"/>
  <c r="G3116" i="9"/>
  <c r="G3115" i="9"/>
  <c r="G3114" i="9"/>
  <c r="G3113" i="9"/>
  <c r="G3112" i="9"/>
  <c r="G3111" i="9"/>
  <c r="G3110" i="9"/>
  <c r="G3109" i="9"/>
  <c r="G3108" i="9"/>
  <c r="G3107" i="9"/>
  <c r="G3106" i="9"/>
  <c r="G3105" i="9"/>
  <c r="G3104" i="9"/>
  <c r="G3103" i="9"/>
  <c r="G3102" i="9"/>
  <c r="G3101" i="9"/>
  <c r="G3100" i="9"/>
  <c r="G3099" i="9"/>
  <c r="G3098" i="9"/>
  <c r="G3097" i="9"/>
  <c r="G3096" i="9"/>
  <c r="G3095" i="9"/>
  <c r="G3094" i="9"/>
  <c r="G3093" i="9"/>
  <c r="G3092" i="9"/>
  <c r="G3091" i="9"/>
  <c r="G3090" i="9"/>
  <c r="G3089" i="9"/>
  <c r="G3088" i="9"/>
  <c r="G3087" i="9"/>
  <c r="G3086" i="9"/>
  <c r="G3085" i="9"/>
  <c r="G3084" i="9"/>
  <c r="G3083" i="9"/>
  <c r="G3082" i="9"/>
  <c r="G3081" i="9"/>
  <c r="G3080" i="9"/>
  <c r="G3079" i="9"/>
  <c r="G3078" i="9"/>
  <c r="G3077" i="9"/>
  <c r="G3076" i="9"/>
  <c r="G3075" i="9"/>
  <c r="G3074" i="9"/>
  <c r="G3073" i="9"/>
  <c r="G3072" i="9"/>
  <c r="G3071" i="9"/>
  <c r="G3070" i="9"/>
  <c r="G3069" i="9"/>
  <c r="G3068" i="9"/>
  <c r="G3067" i="9"/>
  <c r="G3066" i="9"/>
  <c r="G3065" i="9"/>
  <c r="G3064" i="9"/>
  <c r="G3063" i="9"/>
  <c r="G3062" i="9"/>
  <c r="G3061" i="9"/>
  <c r="G3060" i="9"/>
  <c r="G3059" i="9"/>
  <c r="G3058" i="9"/>
  <c r="G3057" i="9"/>
  <c r="G3056" i="9"/>
  <c r="G3055" i="9"/>
  <c r="G3054" i="9"/>
  <c r="G3053" i="9"/>
  <c r="G3052" i="9"/>
  <c r="G3051" i="9"/>
  <c r="G3050" i="9"/>
  <c r="G3049" i="9"/>
  <c r="G3048" i="9"/>
  <c r="G3047" i="9"/>
  <c r="G3046" i="9"/>
  <c r="G3045" i="9"/>
  <c r="G3044" i="9"/>
  <c r="G3043" i="9"/>
  <c r="G3042" i="9"/>
  <c r="G3041" i="9"/>
  <c r="G3040" i="9"/>
  <c r="G3039" i="9"/>
  <c r="G3038" i="9"/>
  <c r="G3037" i="9"/>
  <c r="G3036" i="9"/>
  <c r="G3035" i="9"/>
  <c r="G3034" i="9"/>
  <c r="G3033" i="9"/>
  <c r="G3032" i="9"/>
  <c r="G3031" i="9"/>
  <c r="G3030" i="9"/>
  <c r="G3029" i="9"/>
  <c r="G3028" i="9"/>
  <c r="G3027" i="9"/>
  <c r="G3026" i="9"/>
  <c r="G3025" i="9"/>
  <c r="G3024" i="9"/>
  <c r="G3023" i="9"/>
  <c r="G3022" i="9"/>
  <c r="G3021" i="9"/>
  <c r="G3020" i="9"/>
  <c r="G3019" i="9"/>
  <c r="G3018" i="9"/>
  <c r="G3017" i="9"/>
  <c r="G3016" i="9"/>
  <c r="G3015" i="9"/>
  <c r="G3014" i="9"/>
  <c r="G3013" i="9"/>
  <c r="G3012" i="9"/>
  <c r="G3011" i="9"/>
  <c r="G3010" i="9"/>
  <c r="G3009" i="9"/>
  <c r="G3008" i="9"/>
  <c r="G3007" i="9"/>
  <c r="G3006" i="9"/>
  <c r="G3005" i="9"/>
  <c r="G3004" i="9"/>
  <c r="G3003" i="9"/>
  <c r="G3002" i="9"/>
  <c r="G3001" i="9"/>
  <c r="G3000" i="9"/>
  <c r="G2999" i="9"/>
  <c r="G2998" i="9"/>
  <c r="G2997" i="9"/>
  <c r="G2996" i="9"/>
  <c r="G2995" i="9"/>
  <c r="G2994" i="9"/>
  <c r="G2993" i="9"/>
  <c r="G2992" i="9"/>
  <c r="G2991" i="9"/>
  <c r="G2990" i="9"/>
  <c r="G2989" i="9"/>
  <c r="G2988" i="9"/>
  <c r="G2987" i="9"/>
  <c r="G2986" i="9"/>
  <c r="G2985" i="9"/>
  <c r="G2984" i="9"/>
  <c r="G2983" i="9"/>
  <c r="G2982" i="9"/>
  <c r="G2981" i="9"/>
  <c r="G2980" i="9"/>
  <c r="G2979" i="9"/>
  <c r="G2978" i="9"/>
  <c r="G2977" i="9"/>
  <c r="G2976" i="9"/>
  <c r="G2975" i="9"/>
  <c r="G2974" i="9"/>
  <c r="G2973" i="9"/>
  <c r="G2972" i="9"/>
  <c r="G2971" i="9"/>
  <c r="G2970" i="9"/>
  <c r="G2969" i="9"/>
  <c r="G2968" i="9"/>
  <c r="G2967" i="9"/>
  <c r="G2966" i="9"/>
  <c r="G2965" i="9"/>
  <c r="G2964" i="9"/>
  <c r="G2963" i="9"/>
  <c r="G2962" i="9"/>
  <c r="G2961" i="9"/>
  <c r="G2960" i="9"/>
  <c r="G2959" i="9"/>
  <c r="G2958" i="9"/>
  <c r="G2957" i="9"/>
  <c r="G2956" i="9"/>
  <c r="G2955" i="9"/>
  <c r="G2954" i="9"/>
  <c r="G2953" i="9"/>
  <c r="G2952" i="9"/>
  <c r="G2951" i="9"/>
  <c r="G2950" i="9"/>
  <c r="G2949" i="9"/>
  <c r="G2948" i="9"/>
  <c r="G2947" i="9"/>
  <c r="G2946" i="9"/>
  <c r="G2945" i="9"/>
  <c r="G2944" i="9"/>
  <c r="G2943" i="9"/>
  <c r="G2942" i="9"/>
  <c r="G2941" i="9"/>
  <c r="G2940" i="9"/>
  <c r="G2939" i="9"/>
  <c r="G2938" i="9"/>
  <c r="G2937" i="9"/>
  <c r="G2936" i="9"/>
  <c r="G2935" i="9"/>
  <c r="G2934" i="9"/>
  <c r="G2933" i="9"/>
  <c r="G2932" i="9"/>
  <c r="G2931" i="9"/>
  <c r="G2930" i="9"/>
  <c r="G2929" i="9"/>
  <c r="G2928" i="9"/>
  <c r="G2927" i="9"/>
  <c r="G2926" i="9"/>
  <c r="G2925" i="9"/>
  <c r="G2924" i="9"/>
  <c r="G2923" i="9"/>
  <c r="G2922" i="9"/>
  <c r="G2921" i="9"/>
  <c r="G2920" i="9"/>
  <c r="G2919" i="9"/>
  <c r="G2918" i="9"/>
  <c r="G2917" i="9"/>
  <c r="G2916" i="9"/>
  <c r="G2915" i="9"/>
  <c r="G2914" i="9"/>
  <c r="G2913" i="9"/>
  <c r="G2912" i="9"/>
  <c r="G2911" i="9"/>
  <c r="G2910" i="9"/>
  <c r="G2909" i="9"/>
  <c r="G2908" i="9"/>
  <c r="G2907" i="9"/>
  <c r="G2906" i="9"/>
  <c r="G2905" i="9"/>
  <c r="G2904" i="9"/>
  <c r="G2903" i="9"/>
  <c r="G2902" i="9"/>
  <c r="G2901" i="9"/>
  <c r="G2900" i="9"/>
  <c r="G2899" i="9"/>
  <c r="G2898" i="9"/>
  <c r="G2897" i="9"/>
  <c r="G2896" i="9"/>
  <c r="G2895" i="9"/>
  <c r="G2894" i="9"/>
  <c r="G2893" i="9"/>
  <c r="G2892" i="9"/>
  <c r="G2891" i="9"/>
  <c r="G2890" i="9"/>
  <c r="G2889" i="9"/>
  <c r="G2888" i="9"/>
  <c r="G2887" i="9"/>
  <c r="G2886" i="9"/>
  <c r="G2885" i="9"/>
  <c r="G2884" i="9"/>
  <c r="G2883" i="9"/>
  <c r="G2882" i="9"/>
  <c r="G2881" i="9"/>
  <c r="G2880" i="9"/>
  <c r="G2879" i="9"/>
  <c r="G2878" i="9"/>
  <c r="G2877" i="9"/>
  <c r="G2876" i="9"/>
  <c r="G2875" i="9"/>
  <c r="G2874" i="9"/>
  <c r="G2873" i="9"/>
  <c r="G2872" i="9"/>
  <c r="G2871" i="9"/>
  <c r="G2870" i="9"/>
  <c r="G2869" i="9"/>
  <c r="G2868" i="9"/>
  <c r="G2867" i="9"/>
  <c r="G2866" i="9"/>
  <c r="G2865" i="9"/>
  <c r="G2864" i="9"/>
  <c r="G2863" i="9"/>
  <c r="G2862" i="9"/>
  <c r="G2861" i="9"/>
  <c r="G2860" i="9"/>
  <c r="G2859" i="9"/>
  <c r="G2858" i="9"/>
  <c r="G2857" i="9"/>
  <c r="G2856" i="9"/>
  <c r="G2855" i="9"/>
  <c r="G2854" i="9"/>
  <c r="G2853" i="9"/>
  <c r="G2852" i="9"/>
  <c r="G2851" i="9"/>
  <c r="G2850" i="9"/>
  <c r="G2849" i="9"/>
  <c r="G2848" i="9"/>
  <c r="G2847" i="9"/>
  <c r="G2846" i="9"/>
  <c r="G2845" i="9"/>
  <c r="G2844" i="9"/>
  <c r="G2843" i="9"/>
  <c r="G2842" i="9"/>
  <c r="G2841" i="9"/>
  <c r="G2840" i="9"/>
  <c r="G2839" i="9"/>
  <c r="G2838" i="9"/>
  <c r="G2837" i="9"/>
  <c r="G2836" i="9"/>
  <c r="G2835" i="9"/>
  <c r="G2834" i="9"/>
  <c r="G2833" i="9"/>
  <c r="G2832" i="9"/>
  <c r="G2831" i="9"/>
  <c r="G2830" i="9"/>
  <c r="G2829" i="9"/>
  <c r="G2828" i="9"/>
  <c r="G2827" i="9"/>
  <c r="G2826" i="9"/>
  <c r="G2825" i="9"/>
  <c r="G2824" i="9"/>
  <c r="G2823" i="9"/>
  <c r="G2822" i="9"/>
  <c r="G2821" i="9"/>
  <c r="G2820" i="9"/>
  <c r="G2819" i="9"/>
  <c r="G2818" i="9"/>
  <c r="G2817" i="9"/>
  <c r="G2816" i="9"/>
  <c r="G2815" i="9"/>
  <c r="G2814" i="9"/>
  <c r="G2813" i="9"/>
  <c r="G2812" i="9"/>
  <c r="G2811" i="9"/>
  <c r="G2810" i="9"/>
  <c r="G2809" i="9"/>
  <c r="G2808" i="9"/>
  <c r="G2807" i="9"/>
  <c r="G2806" i="9"/>
  <c r="G2805" i="9"/>
  <c r="G2804" i="9"/>
  <c r="G2803" i="9"/>
  <c r="G2802" i="9"/>
  <c r="G2801" i="9"/>
  <c r="G2800" i="9"/>
  <c r="G2799" i="9"/>
  <c r="G2798" i="9"/>
  <c r="G2797" i="9"/>
  <c r="G2796" i="9"/>
  <c r="G2795" i="9"/>
  <c r="G2794" i="9"/>
  <c r="G2793" i="9"/>
  <c r="G2792" i="9"/>
  <c r="G2791" i="9"/>
  <c r="G2790" i="9"/>
  <c r="G2789" i="9"/>
  <c r="G2788" i="9"/>
  <c r="G2787" i="9"/>
  <c r="G2786" i="9"/>
  <c r="G2785" i="9"/>
  <c r="G2784" i="9"/>
  <c r="G2783" i="9"/>
  <c r="G2782" i="9"/>
  <c r="G2781" i="9"/>
  <c r="G2780" i="9"/>
  <c r="G2779" i="9"/>
  <c r="G2778" i="9"/>
  <c r="G2777" i="9"/>
  <c r="G2776" i="9"/>
  <c r="G2775" i="9"/>
  <c r="G2774" i="9"/>
  <c r="G2773" i="9"/>
  <c r="G2772" i="9"/>
  <c r="G2771" i="9"/>
  <c r="G2770" i="9"/>
  <c r="G2769" i="9"/>
  <c r="G2768" i="9"/>
  <c r="G2767" i="9"/>
  <c r="G2766" i="9"/>
  <c r="G2765" i="9"/>
  <c r="G2764" i="9"/>
  <c r="G2763" i="9"/>
  <c r="G2762" i="9"/>
  <c r="G2761" i="9"/>
  <c r="G2760" i="9"/>
  <c r="G2759" i="9"/>
  <c r="G2758" i="9"/>
  <c r="G2757" i="9"/>
  <c r="G2756" i="9"/>
  <c r="G2755" i="9"/>
  <c r="G2754" i="9"/>
  <c r="G2753" i="9"/>
  <c r="G2752" i="9"/>
  <c r="G2751" i="9"/>
  <c r="G2750" i="9"/>
  <c r="G2749" i="9"/>
  <c r="G2748" i="9"/>
  <c r="G2747" i="9"/>
  <c r="G2746" i="9"/>
  <c r="G2745" i="9"/>
  <c r="G2744" i="9"/>
  <c r="G2743" i="9"/>
  <c r="G2742" i="9"/>
  <c r="G2741" i="9"/>
  <c r="G2740" i="9"/>
  <c r="G2739" i="9"/>
  <c r="G2738" i="9"/>
  <c r="G2737" i="9"/>
  <c r="G2736" i="9"/>
  <c r="G2735" i="9"/>
  <c r="G2734" i="9"/>
  <c r="G2733" i="9"/>
  <c r="G2732" i="9"/>
  <c r="G2731" i="9"/>
  <c r="G2730" i="9"/>
  <c r="G2729" i="9"/>
  <c r="G2728" i="9"/>
  <c r="G2727" i="9"/>
  <c r="G2726" i="9"/>
  <c r="G2725" i="9"/>
  <c r="G2724" i="9"/>
  <c r="G2723" i="9"/>
  <c r="G2722" i="9"/>
  <c r="G2721" i="9"/>
  <c r="G2720" i="9"/>
  <c r="G2719" i="9"/>
  <c r="G2718" i="9"/>
  <c r="G2717" i="9"/>
  <c r="G2716" i="9"/>
  <c r="G2715" i="9"/>
  <c r="G2714" i="9"/>
  <c r="G2713" i="9"/>
  <c r="G2712" i="9"/>
  <c r="G2711" i="9"/>
  <c r="G2710" i="9"/>
  <c r="G2709" i="9"/>
  <c r="G2708" i="9"/>
  <c r="G2707" i="9"/>
  <c r="G2706" i="9"/>
  <c r="G2705" i="9"/>
  <c r="G2704" i="9"/>
  <c r="G2703" i="9"/>
  <c r="G2702" i="9"/>
  <c r="G2701" i="9"/>
  <c r="G2700" i="9"/>
  <c r="G2699" i="9"/>
  <c r="G2698" i="9"/>
  <c r="G2697" i="9"/>
  <c r="G2696" i="9"/>
  <c r="G2695" i="9"/>
  <c r="G2694" i="9"/>
  <c r="G2693" i="9"/>
  <c r="G2692" i="9"/>
  <c r="G2691" i="9"/>
  <c r="G2690" i="9"/>
  <c r="G2689" i="9"/>
  <c r="G2688" i="9"/>
  <c r="G2687" i="9"/>
  <c r="G2686" i="9"/>
  <c r="G2685" i="9"/>
  <c r="G2684" i="9"/>
  <c r="G2683" i="9"/>
  <c r="G2682" i="9"/>
  <c r="G2681" i="9"/>
  <c r="G2680" i="9"/>
  <c r="G2679" i="9"/>
  <c r="G2678" i="9"/>
  <c r="G2677" i="9"/>
  <c r="G2676" i="9"/>
  <c r="G2675" i="9"/>
  <c r="G2674" i="9"/>
  <c r="G2673" i="9"/>
  <c r="G2672" i="9"/>
  <c r="G2671" i="9"/>
  <c r="G2670" i="9"/>
  <c r="G2669" i="9"/>
  <c r="G2668" i="9"/>
  <c r="G2667" i="9"/>
  <c r="G2666" i="9"/>
  <c r="G2665" i="9"/>
  <c r="G2664" i="9"/>
  <c r="G2663" i="9"/>
  <c r="G2662" i="9"/>
  <c r="G2661" i="9"/>
  <c r="G2660" i="9"/>
  <c r="G2659" i="9"/>
  <c r="G2658" i="9"/>
  <c r="G2657" i="9"/>
  <c r="G2656" i="9"/>
  <c r="G2655" i="9"/>
  <c r="G2654" i="9"/>
  <c r="G2653" i="9"/>
  <c r="G2652" i="9"/>
  <c r="G2651" i="9"/>
  <c r="G2650" i="9"/>
  <c r="G2649" i="9"/>
  <c r="G2648" i="9"/>
  <c r="G2647" i="9"/>
  <c r="G2646" i="9"/>
  <c r="G2645" i="9"/>
  <c r="G2644" i="9"/>
  <c r="G2643" i="9"/>
  <c r="G2642" i="9"/>
  <c r="G2641" i="9"/>
  <c r="G2640" i="9"/>
  <c r="G2639" i="9"/>
  <c r="G2638" i="9"/>
  <c r="G2637" i="9"/>
  <c r="G2636" i="9"/>
  <c r="G2635" i="9"/>
  <c r="G2634" i="9"/>
  <c r="G2633" i="9"/>
  <c r="G2632" i="9"/>
  <c r="G2631" i="9"/>
  <c r="G2630" i="9"/>
  <c r="G2629" i="9"/>
  <c r="G2628" i="9"/>
  <c r="G2627" i="9"/>
  <c r="G2626" i="9"/>
  <c r="G2625" i="9"/>
  <c r="G2624" i="9"/>
  <c r="G2623" i="9"/>
  <c r="G2622" i="9"/>
  <c r="G2621" i="9"/>
  <c r="G2620" i="9"/>
  <c r="G2619" i="9"/>
  <c r="G2618" i="9"/>
  <c r="G2617" i="9"/>
  <c r="G2616" i="9"/>
  <c r="G2615" i="9"/>
  <c r="G2614" i="9"/>
  <c r="G2613" i="9"/>
  <c r="G2612" i="9"/>
  <c r="G2611" i="9"/>
  <c r="G2610" i="9"/>
  <c r="G2609" i="9"/>
  <c r="G2608" i="9"/>
  <c r="G2607" i="9"/>
  <c r="G2606" i="9"/>
  <c r="G2605" i="9"/>
  <c r="G2604" i="9"/>
  <c r="G2603" i="9"/>
  <c r="G2602" i="9"/>
  <c r="G2601" i="9"/>
  <c r="G2600" i="9"/>
  <c r="G2599" i="9"/>
  <c r="G2598" i="9"/>
  <c r="G2597" i="9"/>
  <c r="G2596" i="9"/>
  <c r="G2595" i="9"/>
  <c r="G2594" i="9"/>
  <c r="G2593" i="9"/>
  <c r="G2592" i="9"/>
  <c r="G2591" i="9"/>
  <c r="G2590" i="9"/>
  <c r="G2589" i="9"/>
  <c r="G2588" i="9"/>
  <c r="G2587" i="9"/>
  <c r="G2586" i="9"/>
  <c r="G2585" i="9"/>
  <c r="G2584" i="9"/>
  <c r="G2583" i="9"/>
  <c r="G2582" i="9"/>
  <c r="G2581" i="9"/>
  <c r="G2580" i="9"/>
  <c r="G2579" i="9"/>
  <c r="G2578" i="9"/>
  <c r="G2577" i="9"/>
  <c r="G2576" i="9"/>
  <c r="G2575" i="9"/>
  <c r="G2574" i="9"/>
  <c r="G2573" i="9"/>
  <c r="G2572" i="9"/>
  <c r="G2571" i="9"/>
  <c r="G2570" i="9"/>
  <c r="G2569" i="9"/>
  <c r="G2568" i="9"/>
  <c r="G2567" i="9"/>
  <c r="G2566" i="9"/>
  <c r="G2565" i="9"/>
  <c r="G2564" i="9"/>
  <c r="G2563" i="9"/>
  <c r="G2562" i="9"/>
  <c r="G2561" i="9"/>
  <c r="G2560" i="9"/>
  <c r="G2559" i="9"/>
  <c r="G2558" i="9"/>
  <c r="G2557" i="9"/>
  <c r="G2556" i="9"/>
  <c r="G2555" i="9"/>
  <c r="G2554" i="9"/>
  <c r="G2553" i="9"/>
  <c r="G2552" i="9"/>
  <c r="G2551" i="9"/>
  <c r="G2550" i="9"/>
  <c r="G2549" i="9"/>
  <c r="G2548" i="9"/>
  <c r="G2547" i="9"/>
  <c r="G2546" i="9"/>
  <c r="G2545" i="9"/>
  <c r="G2544" i="9"/>
  <c r="G2543" i="9"/>
  <c r="G2542" i="9"/>
  <c r="G2541" i="9"/>
  <c r="G2540" i="9"/>
  <c r="G2539" i="9"/>
  <c r="G2538" i="9"/>
  <c r="G2537" i="9"/>
  <c r="G2536" i="9"/>
  <c r="G2535" i="9"/>
  <c r="G2534" i="9"/>
  <c r="G2533" i="9"/>
  <c r="G2532" i="9"/>
  <c r="G2531" i="9"/>
  <c r="G2530" i="9"/>
  <c r="G2529" i="9"/>
  <c r="G2528" i="9"/>
  <c r="G2527" i="9"/>
  <c r="G2526" i="9"/>
  <c r="G2525" i="9"/>
  <c r="G2524" i="9"/>
  <c r="G2523" i="9"/>
  <c r="G2522" i="9"/>
  <c r="G2521" i="9"/>
  <c r="G2520" i="9"/>
  <c r="G2519" i="9"/>
  <c r="G2518" i="9"/>
  <c r="G2517" i="9"/>
  <c r="G2516" i="9"/>
  <c r="G2515" i="9"/>
  <c r="G2514" i="9"/>
  <c r="G2513" i="9"/>
  <c r="G2512" i="9"/>
  <c r="G2511" i="9"/>
  <c r="G2510" i="9"/>
  <c r="G2509" i="9"/>
  <c r="G2508" i="9"/>
  <c r="G2507" i="9"/>
  <c r="G2506" i="9"/>
  <c r="G2505" i="9"/>
  <c r="G2504" i="9"/>
  <c r="G2503" i="9"/>
  <c r="G2502" i="9"/>
  <c r="G2501" i="9"/>
  <c r="G2500" i="9"/>
  <c r="G2499" i="9"/>
  <c r="G2498" i="9"/>
  <c r="G2497" i="9"/>
  <c r="G2496" i="9"/>
  <c r="G2495" i="9"/>
  <c r="G2494" i="9"/>
  <c r="G2493" i="9"/>
  <c r="G2492" i="9"/>
  <c r="G2491" i="9"/>
  <c r="G2490" i="9"/>
  <c r="G2489" i="9"/>
  <c r="G2488" i="9"/>
  <c r="G2487" i="9"/>
  <c r="G2486" i="9"/>
  <c r="G2485" i="9"/>
  <c r="G2484" i="9"/>
  <c r="G2483" i="9"/>
  <c r="G2482" i="9"/>
  <c r="G2481" i="9"/>
  <c r="G2480" i="9"/>
  <c r="G2479" i="9"/>
  <c r="G2478" i="9"/>
  <c r="G2477" i="9"/>
  <c r="G2476" i="9"/>
  <c r="G2475" i="9"/>
  <c r="G2474" i="9"/>
  <c r="G2473" i="9"/>
  <c r="G2472" i="9"/>
  <c r="G2471" i="9"/>
  <c r="G2470" i="9"/>
  <c r="G2469" i="9"/>
  <c r="G2468" i="9"/>
  <c r="G2467" i="9"/>
  <c r="G2466" i="9"/>
  <c r="G2465" i="9"/>
  <c r="G2464" i="9"/>
  <c r="G2463" i="9"/>
  <c r="G2462" i="9"/>
  <c r="G2461" i="9"/>
  <c r="G2460" i="9"/>
  <c r="G2459" i="9"/>
  <c r="G2458" i="9"/>
  <c r="G2457" i="9"/>
  <c r="G2456" i="9"/>
  <c r="G2455" i="9"/>
  <c r="G2454" i="9"/>
  <c r="G2453" i="9"/>
  <c r="G2452" i="9"/>
  <c r="G2451" i="9"/>
  <c r="G2450" i="9"/>
  <c r="G2449" i="9"/>
  <c r="G2448" i="9"/>
  <c r="G2447" i="9"/>
  <c r="G2446" i="9"/>
  <c r="G2445" i="9"/>
  <c r="G2444" i="9"/>
  <c r="G2443" i="9"/>
  <c r="G2442" i="9"/>
  <c r="G2441" i="9"/>
  <c r="G2440" i="9"/>
  <c r="G2439" i="9"/>
  <c r="G2438" i="9"/>
  <c r="G2437" i="9"/>
  <c r="G2436" i="9"/>
  <c r="G2435" i="9"/>
  <c r="G2434" i="9"/>
  <c r="G2433" i="9"/>
  <c r="G2432" i="9"/>
  <c r="G2431" i="9"/>
  <c r="G2430" i="9"/>
  <c r="G2429" i="9"/>
  <c r="G2428" i="9"/>
  <c r="G2427" i="9"/>
  <c r="G2426" i="9"/>
  <c r="G2425" i="9"/>
  <c r="G2424" i="9"/>
  <c r="G2423" i="9"/>
  <c r="G2422" i="9"/>
  <c r="G2421" i="9"/>
  <c r="G2420" i="9"/>
  <c r="G2419" i="9"/>
  <c r="G2418" i="9"/>
  <c r="G2417" i="9"/>
  <c r="G2416" i="9"/>
  <c r="G2415" i="9"/>
  <c r="G2414" i="9"/>
  <c r="G2413" i="9"/>
  <c r="G2412" i="9"/>
  <c r="G2411" i="9"/>
  <c r="G2410" i="9"/>
  <c r="G2409" i="9"/>
  <c r="G2408" i="9"/>
  <c r="G2407" i="9"/>
  <c r="G2406" i="9"/>
  <c r="G2405" i="9"/>
  <c r="G2404" i="9"/>
  <c r="G2403" i="9"/>
  <c r="G2402" i="9"/>
  <c r="G2401" i="9"/>
  <c r="G2400" i="9"/>
  <c r="G2399" i="9"/>
  <c r="G2398" i="9"/>
  <c r="G2397" i="9"/>
  <c r="G2396" i="9"/>
  <c r="G2395" i="9"/>
  <c r="G2394" i="9"/>
  <c r="G2393" i="9"/>
  <c r="G2392" i="9"/>
  <c r="G2391" i="9"/>
  <c r="G2390" i="9"/>
  <c r="G2389" i="9"/>
  <c r="G2388" i="9"/>
  <c r="G2387" i="9"/>
  <c r="G2386" i="9"/>
  <c r="G2385" i="9"/>
  <c r="G2384" i="9"/>
  <c r="G2383" i="9"/>
  <c r="G2382" i="9"/>
  <c r="G2381" i="9"/>
  <c r="G2380" i="9"/>
  <c r="G2379" i="9"/>
  <c r="G2378" i="9"/>
  <c r="G2377" i="9"/>
  <c r="G2376" i="9"/>
  <c r="G2375" i="9"/>
  <c r="G2374" i="9"/>
  <c r="G2373" i="9"/>
  <c r="G2372" i="9"/>
  <c r="G2371" i="9"/>
  <c r="G2370" i="9"/>
  <c r="G2369" i="9"/>
  <c r="G2368" i="9"/>
  <c r="G2367" i="9"/>
  <c r="G2366" i="9"/>
  <c r="G2365" i="9"/>
  <c r="G2364" i="9"/>
  <c r="G2363" i="9"/>
  <c r="G2362" i="9"/>
  <c r="G2361" i="9"/>
  <c r="G2360" i="9"/>
  <c r="G2359" i="9"/>
  <c r="G2358" i="9"/>
  <c r="G2357" i="9"/>
  <c r="G2356" i="9"/>
  <c r="G2355" i="9"/>
  <c r="G2354" i="9"/>
  <c r="G2353" i="9"/>
  <c r="G2352" i="9"/>
  <c r="G2351" i="9"/>
  <c r="G2350" i="9"/>
  <c r="G2349" i="9"/>
  <c r="G2348" i="9"/>
  <c r="G2347" i="9"/>
  <c r="G2346" i="9"/>
  <c r="G2345" i="9"/>
  <c r="G2344" i="9"/>
  <c r="G2343" i="9"/>
  <c r="G2342" i="9"/>
  <c r="G2341" i="9"/>
  <c r="G2340" i="9"/>
  <c r="G2339" i="9"/>
  <c r="G2338" i="9"/>
  <c r="G2337" i="9"/>
  <c r="G2336" i="9"/>
  <c r="G2335" i="9"/>
  <c r="G2334" i="9"/>
  <c r="G2333" i="9"/>
  <c r="G2332" i="9"/>
  <c r="G2331" i="9"/>
  <c r="G2330" i="9"/>
  <c r="G2329" i="9"/>
  <c r="G2328" i="9"/>
  <c r="G2327" i="9"/>
  <c r="G2326" i="9"/>
  <c r="G2325" i="9"/>
  <c r="G2324" i="9"/>
  <c r="G2323" i="9"/>
  <c r="G2322" i="9"/>
  <c r="G2321" i="9"/>
  <c r="G2320" i="9"/>
  <c r="G2319" i="9"/>
  <c r="G2318" i="9"/>
  <c r="G2317" i="9"/>
  <c r="G2316" i="9"/>
  <c r="G2315" i="9"/>
  <c r="G2314" i="9"/>
  <c r="G2313" i="9"/>
  <c r="G2312" i="9"/>
  <c r="G2311" i="9"/>
  <c r="G2310" i="9"/>
  <c r="G2309" i="9"/>
  <c r="G2308" i="9"/>
  <c r="G2307" i="9"/>
  <c r="G2306" i="9"/>
  <c r="G2305" i="9"/>
  <c r="G2304" i="9"/>
  <c r="G2303" i="9"/>
  <c r="G2302" i="9"/>
  <c r="G2301" i="9"/>
  <c r="G2300" i="9"/>
  <c r="G2299" i="9"/>
  <c r="G2298" i="9"/>
  <c r="G2297" i="9"/>
  <c r="G2296" i="9"/>
  <c r="G2295" i="9"/>
  <c r="G2294" i="9"/>
  <c r="G2293" i="9"/>
  <c r="G2292" i="9"/>
  <c r="G2291" i="9"/>
  <c r="G2290" i="9"/>
  <c r="G2289" i="9"/>
  <c r="G2288" i="9"/>
  <c r="G2287" i="9"/>
  <c r="G2286" i="9"/>
  <c r="G2285" i="9"/>
  <c r="G2284" i="9"/>
  <c r="G2283" i="9"/>
  <c r="G2282" i="9"/>
  <c r="G2281" i="9"/>
  <c r="G2280" i="9"/>
  <c r="G2279" i="9"/>
  <c r="G2278" i="9"/>
  <c r="G2277" i="9"/>
  <c r="G2276" i="9"/>
  <c r="G2275" i="9"/>
  <c r="G2274" i="9"/>
  <c r="G2273" i="9"/>
  <c r="G2272" i="9"/>
  <c r="G2271" i="9"/>
  <c r="G2270" i="9"/>
  <c r="G2269" i="9"/>
  <c r="G2268" i="9"/>
  <c r="G2267" i="9"/>
  <c r="G2266" i="9"/>
  <c r="G2265" i="9"/>
  <c r="G2264" i="9"/>
  <c r="G2263" i="9"/>
  <c r="G2262" i="9"/>
  <c r="G2261" i="9"/>
  <c r="G2260" i="9"/>
  <c r="G2259" i="9"/>
  <c r="G2258" i="9"/>
  <c r="G2257" i="9"/>
  <c r="G2256" i="9"/>
  <c r="G2255" i="9"/>
  <c r="G2254" i="9"/>
  <c r="G2253" i="9"/>
  <c r="G2252" i="9"/>
  <c r="G2251" i="9"/>
  <c r="G2250" i="9"/>
  <c r="G2249" i="9"/>
  <c r="G2248" i="9"/>
  <c r="G2247" i="9"/>
  <c r="G2246" i="9"/>
  <c r="G2245" i="9"/>
  <c r="G2244" i="9"/>
  <c r="G2243" i="9"/>
  <c r="G2242" i="9"/>
  <c r="G2241" i="9"/>
  <c r="G2240" i="9"/>
  <c r="G2239" i="9"/>
  <c r="G2238" i="9"/>
  <c r="G2237" i="9"/>
  <c r="G2236" i="9"/>
  <c r="G2235" i="9"/>
  <c r="G2234" i="9"/>
  <c r="G2233" i="9"/>
  <c r="G2232" i="9"/>
  <c r="G2231" i="9"/>
  <c r="G2230" i="9"/>
  <c r="G2229" i="9"/>
  <c r="G2228" i="9"/>
  <c r="G2227" i="9"/>
  <c r="G2226" i="9"/>
  <c r="G2225" i="9"/>
  <c r="G2224" i="9"/>
  <c r="G2223" i="9"/>
  <c r="G2222" i="9"/>
  <c r="G2221" i="9"/>
  <c r="G2220" i="9"/>
  <c r="G2219" i="9"/>
  <c r="G2218" i="9"/>
  <c r="G2217" i="9"/>
  <c r="G2216" i="9"/>
  <c r="G2215" i="9"/>
  <c r="G2214" i="9"/>
  <c r="G2213" i="9"/>
  <c r="G2212" i="9"/>
  <c r="G2211" i="9"/>
  <c r="G2210" i="9"/>
  <c r="G2209" i="9"/>
  <c r="G2208" i="9"/>
  <c r="G2207" i="9"/>
  <c r="G2206" i="9"/>
  <c r="G2205" i="9"/>
  <c r="G2204" i="9"/>
  <c r="G2203" i="9"/>
  <c r="G2202" i="9"/>
  <c r="G2201" i="9"/>
  <c r="G2200" i="9"/>
  <c r="G2199" i="9"/>
  <c r="G2198" i="9"/>
  <c r="G2197" i="9"/>
  <c r="G2196" i="9"/>
  <c r="G2195" i="9"/>
  <c r="G2194" i="9"/>
  <c r="G2193" i="9"/>
  <c r="G2192" i="9"/>
  <c r="G2191" i="9"/>
  <c r="G2190" i="9"/>
  <c r="G2189" i="9"/>
  <c r="G2188" i="9"/>
  <c r="G2187" i="9"/>
  <c r="G2186" i="9"/>
  <c r="G2185" i="9"/>
  <c r="G2184" i="9"/>
  <c r="G2183" i="9"/>
  <c r="G2182" i="9"/>
  <c r="G2181" i="9"/>
  <c r="G2180" i="9"/>
  <c r="G2179" i="9"/>
  <c r="G2178" i="9"/>
  <c r="G2177" i="9"/>
  <c r="G2176" i="9"/>
  <c r="G2175" i="9"/>
  <c r="G2174" i="9"/>
  <c r="G2173" i="9"/>
  <c r="G2172" i="9"/>
  <c r="G2171" i="9"/>
  <c r="G2170" i="9"/>
  <c r="G2169" i="9"/>
  <c r="G2168" i="9"/>
  <c r="G2167" i="9"/>
  <c r="G2166" i="9"/>
  <c r="G2165" i="9"/>
  <c r="G2164" i="9"/>
  <c r="G2163" i="9"/>
  <c r="G2162" i="9"/>
  <c r="G2161" i="9"/>
  <c r="G2160" i="9"/>
  <c r="G2159" i="9"/>
  <c r="G2158" i="9"/>
  <c r="G2157" i="9"/>
  <c r="G2156" i="9"/>
  <c r="G2155" i="9"/>
  <c r="G2154" i="9"/>
  <c r="G2153" i="9"/>
  <c r="G2152" i="9"/>
  <c r="G2151" i="9"/>
  <c r="G2150" i="9"/>
  <c r="G2149" i="9"/>
  <c r="G2148" i="9"/>
  <c r="G2147" i="9"/>
  <c r="G2146" i="9"/>
  <c r="G2145" i="9"/>
  <c r="G2144" i="9"/>
  <c r="G2143" i="9"/>
  <c r="G2142" i="9"/>
  <c r="G2141" i="9"/>
  <c r="G2140" i="9"/>
  <c r="G2139" i="9"/>
  <c r="G2138" i="9"/>
  <c r="G2137" i="9"/>
  <c r="G2136" i="9"/>
  <c r="G2135" i="9"/>
  <c r="G2134" i="9"/>
  <c r="G2133" i="9"/>
  <c r="G2132" i="9"/>
  <c r="G2131" i="9"/>
  <c r="G2130" i="9"/>
  <c r="G2129" i="9"/>
  <c r="G2128" i="9"/>
  <c r="G2127" i="9"/>
  <c r="G2126" i="9"/>
  <c r="G2125" i="9"/>
  <c r="G2124" i="9"/>
  <c r="G2123" i="9"/>
  <c r="G2122" i="9"/>
  <c r="G2121" i="9"/>
  <c r="G2120" i="9"/>
  <c r="G2119" i="9"/>
  <c r="G2118" i="9"/>
  <c r="G2117" i="9"/>
  <c r="G2116" i="9"/>
  <c r="G2115" i="9"/>
  <c r="G2114" i="9"/>
  <c r="G2113" i="9"/>
  <c r="G2112" i="9"/>
  <c r="G2111" i="9"/>
  <c r="G2110" i="9"/>
  <c r="G2109" i="9"/>
  <c r="G2108" i="9"/>
  <c r="G2107" i="9"/>
  <c r="G2106" i="9"/>
  <c r="G2105" i="9"/>
  <c r="G2104" i="9"/>
  <c r="G2103" i="9"/>
  <c r="G2102" i="9"/>
  <c r="G2101" i="9"/>
  <c r="G2100" i="9"/>
  <c r="G2099" i="9"/>
  <c r="G2098" i="9"/>
  <c r="G2097" i="9"/>
  <c r="G2096" i="9"/>
  <c r="G2095" i="9"/>
  <c r="G2094" i="9"/>
  <c r="G2093" i="9"/>
  <c r="G2092" i="9"/>
  <c r="G2091" i="9"/>
  <c r="G2090" i="9"/>
  <c r="G2089" i="9"/>
  <c r="G2088" i="9"/>
  <c r="G2087" i="9"/>
  <c r="G2086" i="9"/>
  <c r="G2085" i="9"/>
  <c r="G2084" i="9"/>
  <c r="G2083" i="9"/>
  <c r="G2082" i="9"/>
  <c r="G2081" i="9"/>
  <c r="G2080" i="9"/>
  <c r="G2079" i="9"/>
  <c r="G2078" i="9"/>
  <c r="G2077" i="9"/>
  <c r="G2076" i="9"/>
  <c r="G2075" i="9"/>
  <c r="G2074" i="9"/>
  <c r="G2073" i="9"/>
  <c r="G2072" i="9"/>
  <c r="G2071" i="9"/>
  <c r="G2070" i="9"/>
  <c r="G2069" i="9"/>
  <c r="G2068" i="9"/>
  <c r="G2067" i="9"/>
  <c r="G2066" i="9"/>
  <c r="G2065" i="9"/>
  <c r="G2064" i="9"/>
  <c r="G2063" i="9"/>
  <c r="G2062" i="9"/>
  <c r="G2061" i="9"/>
  <c r="G2060" i="9"/>
  <c r="G2059" i="9"/>
  <c r="G2058" i="9"/>
  <c r="G2057" i="9"/>
  <c r="G2056" i="9"/>
  <c r="G2055" i="9"/>
  <c r="G2054" i="9"/>
  <c r="G2053" i="9"/>
  <c r="G2052" i="9"/>
  <c r="G2051" i="9"/>
  <c r="G2050" i="9"/>
  <c r="G2049" i="9"/>
  <c r="G2048" i="9"/>
  <c r="G2047" i="9"/>
  <c r="G2046" i="9"/>
  <c r="G2045" i="9"/>
  <c r="G2044" i="9"/>
  <c r="G2043" i="9"/>
  <c r="G2042" i="9"/>
  <c r="G2041" i="9"/>
  <c r="G2040" i="9"/>
  <c r="G2039" i="9"/>
  <c r="G2038" i="9"/>
  <c r="G2037" i="9"/>
  <c r="G2036" i="9"/>
  <c r="G2035" i="9"/>
  <c r="G2034" i="9"/>
  <c r="G2033" i="9"/>
  <c r="G2032" i="9"/>
  <c r="G2031" i="9"/>
  <c r="G2030" i="9"/>
  <c r="G2029" i="9"/>
  <c r="G2028" i="9"/>
  <c r="G2027" i="9"/>
  <c r="G2026" i="9"/>
  <c r="G2025" i="9"/>
  <c r="G2024" i="9"/>
  <c r="G2023" i="9"/>
  <c r="G2022" i="9"/>
  <c r="G2021" i="9"/>
  <c r="G2020" i="9"/>
  <c r="G2019" i="9"/>
  <c r="G2018" i="9"/>
  <c r="G2017" i="9"/>
  <c r="G2016" i="9"/>
  <c r="G2015" i="9"/>
  <c r="G2014" i="9"/>
  <c r="G2013" i="9"/>
  <c r="G2012" i="9"/>
  <c r="G2011" i="9"/>
  <c r="G2010" i="9"/>
  <c r="G2009" i="9"/>
  <c r="G2008" i="9"/>
  <c r="G2007" i="9"/>
  <c r="G2006" i="9"/>
  <c r="G2005" i="9"/>
  <c r="G2004" i="9"/>
  <c r="G2003" i="9"/>
  <c r="G2002" i="9"/>
  <c r="G2001" i="9"/>
  <c r="G2000" i="9"/>
  <c r="G1999" i="9"/>
  <c r="G1998" i="9"/>
  <c r="G1997" i="9"/>
  <c r="G1996" i="9"/>
  <c r="G1995" i="9"/>
  <c r="G1994" i="9"/>
  <c r="G1993" i="9"/>
  <c r="G1992" i="9"/>
  <c r="G1991" i="9"/>
  <c r="G1990" i="9"/>
  <c r="G1989" i="9"/>
  <c r="G1988" i="9"/>
  <c r="G1987" i="9"/>
  <c r="G1986" i="9"/>
  <c r="G1985" i="9"/>
  <c r="G1984" i="9"/>
  <c r="G1983" i="9"/>
  <c r="G1982" i="9"/>
  <c r="G1981" i="9"/>
  <c r="G1980" i="9"/>
  <c r="G1979" i="9"/>
  <c r="G1978" i="9"/>
  <c r="G1977" i="9"/>
  <c r="G1976" i="9"/>
  <c r="G1975" i="9"/>
  <c r="G1974" i="9"/>
  <c r="G1973" i="9"/>
  <c r="G1972" i="9"/>
  <c r="G1971" i="9"/>
  <c r="G1970" i="9"/>
  <c r="G1969" i="9"/>
  <c r="G1968" i="9"/>
  <c r="G1967" i="9"/>
  <c r="G1966" i="9"/>
  <c r="G1965" i="9"/>
  <c r="G1964" i="9"/>
  <c r="G1963" i="9"/>
  <c r="G1962" i="9"/>
  <c r="G1961" i="9"/>
  <c r="G1960" i="9"/>
  <c r="G1959" i="9"/>
  <c r="G1958" i="9"/>
  <c r="G1957" i="9"/>
  <c r="G1956" i="9"/>
  <c r="G1955" i="9"/>
  <c r="G1954" i="9"/>
  <c r="G1953" i="9"/>
  <c r="G1952" i="9"/>
  <c r="G1951" i="9"/>
  <c r="G1950" i="9"/>
  <c r="G1949" i="9"/>
  <c r="G1948" i="9"/>
  <c r="G1947" i="9"/>
  <c r="G1946" i="9"/>
  <c r="G1945" i="9"/>
  <c r="G1944" i="9"/>
  <c r="G1943" i="9"/>
  <c r="G1942" i="9"/>
  <c r="G1941" i="9"/>
  <c r="G1940" i="9"/>
  <c r="G1939" i="9"/>
  <c r="G1938" i="9"/>
  <c r="G1937" i="9"/>
  <c r="G1936" i="9"/>
  <c r="G1935" i="9"/>
  <c r="G1934" i="9"/>
  <c r="G1933" i="9"/>
  <c r="G1932" i="9"/>
  <c r="G1931" i="9"/>
  <c r="G1930" i="9"/>
  <c r="G1929" i="9"/>
  <c r="G1928" i="9"/>
  <c r="G1927" i="9"/>
  <c r="G1926" i="9"/>
  <c r="G1925" i="9"/>
  <c r="G1924" i="9"/>
  <c r="G1923" i="9"/>
  <c r="G1922" i="9"/>
  <c r="G1921" i="9"/>
  <c r="G1920" i="9"/>
  <c r="G1919" i="9"/>
  <c r="G1918" i="9"/>
  <c r="G1917" i="9"/>
  <c r="G1916" i="9"/>
  <c r="G1915" i="9"/>
  <c r="G1914" i="9"/>
  <c r="G1913" i="9"/>
  <c r="G1912" i="9"/>
  <c r="G1911" i="9"/>
  <c r="G1910" i="9"/>
  <c r="G1909" i="9"/>
  <c r="G1908" i="9"/>
  <c r="G1907" i="9"/>
  <c r="G1906" i="9"/>
  <c r="G1905" i="9"/>
  <c r="G1904" i="9"/>
  <c r="G1903" i="9"/>
  <c r="G1902" i="9"/>
  <c r="G1901" i="9"/>
  <c r="G1900" i="9"/>
  <c r="G1899" i="9"/>
  <c r="G1898" i="9"/>
  <c r="G1897" i="9"/>
  <c r="G1896" i="9"/>
  <c r="G1895" i="9"/>
  <c r="G1894" i="9"/>
  <c r="G1893" i="9"/>
  <c r="G1892" i="9"/>
  <c r="G1891" i="9"/>
  <c r="G1890" i="9"/>
  <c r="G1889" i="9"/>
  <c r="G1888" i="9"/>
  <c r="G1887" i="9"/>
  <c r="G1886" i="9"/>
  <c r="G1885" i="9"/>
  <c r="G1884" i="9"/>
  <c r="G1883" i="9"/>
  <c r="G1882" i="9"/>
  <c r="G1881" i="9"/>
  <c r="G1880" i="9"/>
  <c r="G1879" i="9"/>
  <c r="G1878" i="9"/>
  <c r="G1877" i="9"/>
  <c r="G1876" i="9"/>
  <c r="G1875" i="9"/>
  <c r="G1874" i="9"/>
  <c r="G1873" i="9"/>
  <c r="G1872" i="9"/>
  <c r="G1871" i="9"/>
  <c r="G1870" i="9"/>
  <c r="G1869" i="9"/>
  <c r="G1868" i="9"/>
  <c r="G1867" i="9"/>
  <c r="G1866" i="9"/>
  <c r="G1865" i="9"/>
  <c r="G1864" i="9"/>
  <c r="G1863" i="9"/>
  <c r="G1862" i="9"/>
  <c r="G1861" i="9"/>
  <c r="G1860" i="9"/>
  <c r="G1859" i="9"/>
  <c r="G1858" i="9"/>
  <c r="G1857" i="9"/>
  <c r="G1856" i="9"/>
  <c r="G1855" i="9"/>
  <c r="G1854" i="9"/>
  <c r="G1853" i="9"/>
  <c r="G1852" i="9"/>
  <c r="G1851" i="9"/>
  <c r="G1850" i="9"/>
  <c r="G1849" i="9"/>
  <c r="G1848" i="9"/>
  <c r="G1847" i="9"/>
  <c r="G1846" i="9"/>
  <c r="G1845" i="9"/>
  <c r="G1844" i="9"/>
  <c r="G1843" i="9"/>
  <c r="G1842" i="9"/>
  <c r="G1841" i="9"/>
  <c r="G1840" i="9"/>
  <c r="G1839" i="9"/>
  <c r="G1838" i="9"/>
  <c r="G1837" i="9"/>
  <c r="G1836" i="9"/>
  <c r="G1835" i="9"/>
  <c r="G1834" i="9"/>
  <c r="G1833" i="9"/>
  <c r="G1832" i="9"/>
  <c r="G1831" i="9"/>
  <c r="G1830" i="9"/>
  <c r="G1829" i="9"/>
  <c r="G1828" i="9"/>
  <c r="G1827" i="9"/>
  <c r="G1826" i="9"/>
  <c r="G1825" i="9"/>
  <c r="G1824" i="9"/>
  <c r="G1823" i="9"/>
  <c r="G1822" i="9"/>
  <c r="G1821" i="9"/>
  <c r="G1820" i="9"/>
  <c r="G1819" i="9"/>
  <c r="G1818" i="9"/>
  <c r="G1817" i="9"/>
  <c r="G1816" i="9"/>
  <c r="G1815" i="9"/>
  <c r="G1814" i="9"/>
  <c r="G1813" i="9"/>
  <c r="G1812" i="9"/>
  <c r="G1811" i="9"/>
  <c r="G1810" i="9"/>
  <c r="G1809" i="9"/>
  <c r="G1808" i="9"/>
  <c r="G1807" i="9"/>
  <c r="G1806" i="9"/>
  <c r="G1805" i="9"/>
  <c r="G1804" i="9"/>
  <c r="G1803" i="9"/>
  <c r="G1802" i="9"/>
  <c r="G1801" i="9"/>
  <c r="G1800" i="9"/>
  <c r="G1799" i="9"/>
  <c r="G1798" i="9"/>
  <c r="G1797" i="9"/>
  <c r="G1796" i="9"/>
  <c r="G1795" i="9"/>
  <c r="G1794" i="9"/>
  <c r="G1793" i="9"/>
  <c r="G1792" i="9"/>
  <c r="G1791" i="9"/>
  <c r="G1790" i="9"/>
  <c r="G1789" i="9"/>
  <c r="G1788" i="9"/>
  <c r="G1787" i="9"/>
  <c r="G1786" i="9"/>
  <c r="G1785" i="9"/>
  <c r="G1784" i="9"/>
  <c r="G1783" i="9"/>
  <c r="G1782" i="9"/>
  <c r="G1781" i="9"/>
  <c r="G1780" i="9"/>
  <c r="G1779" i="9"/>
  <c r="G1778" i="9"/>
  <c r="G1777" i="9"/>
  <c r="G1776" i="9"/>
  <c r="G1775" i="9"/>
  <c r="G1774" i="9"/>
  <c r="G1773" i="9"/>
  <c r="G1772" i="9"/>
  <c r="G1771" i="9"/>
  <c r="G1770" i="9"/>
  <c r="G1769" i="9"/>
  <c r="G1768" i="9"/>
  <c r="G1767" i="9"/>
  <c r="G1766" i="9"/>
  <c r="G1765" i="9"/>
  <c r="G1764" i="9"/>
  <c r="G1763" i="9"/>
  <c r="G1762" i="9"/>
  <c r="G1761" i="9"/>
  <c r="G1760" i="9"/>
  <c r="G1759" i="9"/>
  <c r="G1758" i="9"/>
  <c r="G1757" i="9"/>
  <c r="G1756" i="9"/>
  <c r="G1755" i="9"/>
  <c r="G1754" i="9"/>
  <c r="G1753" i="9"/>
  <c r="G1752" i="9"/>
  <c r="G1751" i="9"/>
  <c r="G1750" i="9"/>
  <c r="G1749" i="9"/>
  <c r="G1748" i="9"/>
  <c r="G1747" i="9"/>
  <c r="G1746" i="9"/>
  <c r="G1745" i="9"/>
  <c r="G1744" i="9"/>
  <c r="G1743" i="9"/>
  <c r="G1742" i="9"/>
  <c r="G1741" i="9"/>
  <c r="G1740" i="9"/>
  <c r="G1739" i="9"/>
  <c r="G1738" i="9"/>
  <c r="G1737" i="9"/>
  <c r="G1736" i="9"/>
  <c r="G1735" i="9"/>
  <c r="G1734" i="9"/>
  <c r="G1733" i="9"/>
  <c r="G1732" i="9"/>
  <c r="G1731" i="9"/>
  <c r="G1730" i="9"/>
  <c r="G1729" i="9"/>
  <c r="G1728" i="9"/>
  <c r="G1727" i="9"/>
  <c r="G1726" i="9"/>
  <c r="G1725" i="9"/>
  <c r="G1724" i="9"/>
  <c r="G1723" i="9"/>
  <c r="G1722" i="9"/>
  <c r="G1721" i="9"/>
  <c r="G1720" i="9"/>
  <c r="G1719" i="9"/>
  <c r="G1718" i="9"/>
  <c r="G1717" i="9"/>
  <c r="G1716" i="9"/>
  <c r="G1715" i="9"/>
  <c r="G1714" i="9"/>
  <c r="G1713" i="9"/>
  <c r="G1712" i="9"/>
  <c r="G1711" i="9"/>
  <c r="G1710" i="9"/>
  <c r="G1709" i="9"/>
  <c r="G1708" i="9"/>
  <c r="G1707" i="9"/>
  <c r="G1706" i="9"/>
  <c r="G1705" i="9"/>
  <c r="G1704" i="9"/>
  <c r="G1703" i="9"/>
  <c r="G1702" i="9"/>
  <c r="G1701" i="9"/>
  <c r="G1700" i="9"/>
  <c r="G1699" i="9"/>
  <c r="G1698" i="9"/>
  <c r="G1697" i="9"/>
  <c r="G1696" i="9"/>
  <c r="G1695" i="9"/>
  <c r="G1694" i="9"/>
  <c r="G1693" i="9"/>
  <c r="G1692" i="9"/>
  <c r="G1691" i="9"/>
  <c r="G1690" i="9"/>
  <c r="G1689" i="9"/>
  <c r="G1688" i="9"/>
  <c r="G1687" i="9"/>
  <c r="G1686" i="9"/>
  <c r="G1685" i="9"/>
  <c r="G1684" i="9"/>
  <c r="G1683" i="9"/>
  <c r="G1682" i="9"/>
  <c r="G1681" i="9"/>
  <c r="G1680" i="9"/>
  <c r="G1679" i="9"/>
  <c r="G1678" i="9"/>
  <c r="G1677" i="9"/>
  <c r="G1676" i="9"/>
  <c r="G1675" i="9"/>
  <c r="G1674" i="9"/>
  <c r="G1673" i="9"/>
  <c r="G1672" i="9"/>
  <c r="G1671" i="9"/>
  <c r="G1670" i="9"/>
  <c r="G1669" i="9"/>
  <c r="G1668" i="9"/>
  <c r="G1667" i="9"/>
  <c r="G1666" i="9"/>
  <c r="G1665" i="9"/>
  <c r="G1664" i="9"/>
  <c r="G1663" i="9"/>
  <c r="G1662" i="9"/>
  <c r="G1661" i="9"/>
  <c r="G1660" i="9"/>
  <c r="G1659" i="9"/>
  <c r="G1658" i="9"/>
  <c r="G1657" i="9"/>
  <c r="G1656" i="9"/>
  <c r="G1655" i="9"/>
  <c r="G1654" i="9"/>
  <c r="G1653" i="9"/>
  <c r="G1652" i="9"/>
  <c r="G1651" i="9"/>
  <c r="G1650" i="9"/>
  <c r="G1649" i="9"/>
  <c r="G1648" i="9"/>
  <c r="G1647" i="9"/>
  <c r="G1646" i="9"/>
  <c r="G1645" i="9"/>
  <c r="G1644" i="9"/>
  <c r="G1643" i="9"/>
  <c r="G1642" i="9"/>
  <c r="G1641" i="9"/>
  <c r="G1640" i="9"/>
  <c r="G1639" i="9"/>
  <c r="G1638" i="9"/>
  <c r="G1637" i="9"/>
  <c r="G1636" i="9"/>
  <c r="G1635" i="9"/>
  <c r="G1634" i="9"/>
  <c r="G1633" i="9"/>
  <c r="G1632" i="9"/>
  <c r="G1631" i="9"/>
  <c r="G1630" i="9"/>
  <c r="G1629" i="9"/>
  <c r="G1628" i="9"/>
  <c r="G1627" i="9"/>
  <c r="G1626" i="9"/>
  <c r="G1625" i="9"/>
  <c r="G1624" i="9"/>
  <c r="G1623" i="9"/>
  <c r="G1622" i="9"/>
  <c r="G1621" i="9"/>
  <c r="G1620" i="9"/>
  <c r="G1619" i="9"/>
  <c r="G1618" i="9"/>
  <c r="G1617" i="9"/>
  <c r="G1616" i="9"/>
  <c r="G1615" i="9"/>
  <c r="G1614" i="9"/>
  <c r="G1613" i="9"/>
  <c r="G1612" i="9"/>
  <c r="G1611" i="9"/>
  <c r="G1610" i="9"/>
  <c r="G1609" i="9"/>
  <c r="G1608" i="9"/>
  <c r="G1607" i="9"/>
  <c r="G1606" i="9"/>
  <c r="G1605" i="9"/>
  <c r="G1604" i="9"/>
  <c r="G1603" i="9"/>
  <c r="G1602" i="9"/>
  <c r="G1601" i="9"/>
  <c r="G1600" i="9"/>
  <c r="G1599" i="9"/>
  <c r="G1598" i="9"/>
  <c r="G1597" i="9"/>
  <c r="G1596" i="9"/>
  <c r="G1595" i="9"/>
  <c r="G1594" i="9"/>
  <c r="G1593" i="9"/>
  <c r="G1592" i="9"/>
  <c r="G1591" i="9"/>
  <c r="G1590" i="9"/>
  <c r="G1589" i="9"/>
  <c r="G1588" i="9"/>
  <c r="G1587" i="9"/>
  <c r="G1586" i="9"/>
  <c r="G1585" i="9"/>
  <c r="G1584" i="9"/>
  <c r="G1583" i="9"/>
  <c r="G1582" i="9"/>
  <c r="G1581" i="9"/>
  <c r="G1580" i="9"/>
  <c r="G1579" i="9"/>
  <c r="G1578" i="9"/>
  <c r="G1577" i="9"/>
  <c r="G1576" i="9"/>
  <c r="G1575" i="9"/>
  <c r="G1574" i="9"/>
  <c r="G1573" i="9"/>
  <c r="G1572" i="9"/>
  <c r="G1571" i="9"/>
  <c r="G1570" i="9"/>
  <c r="G1569" i="9"/>
  <c r="G1568" i="9"/>
  <c r="G1567" i="9"/>
  <c r="G1566" i="9"/>
  <c r="G1565" i="9"/>
  <c r="G1564" i="9"/>
  <c r="G1563" i="9"/>
  <c r="G1562" i="9"/>
  <c r="G1561" i="9"/>
  <c r="G1560" i="9"/>
  <c r="G1559" i="9"/>
  <c r="G1558" i="9"/>
  <c r="G1557" i="9"/>
  <c r="G1556" i="9"/>
  <c r="G1555" i="9"/>
  <c r="G1554" i="9"/>
  <c r="G1553" i="9"/>
  <c r="G1552" i="9"/>
  <c r="G1551" i="9"/>
  <c r="G1550" i="9"/>
  <c r="G1549" i="9"/>
  <c r="G1548" i="9"/>
  <c r="G1547" i="9"/>
  <c r="G1546" i="9"/>
  <c r="G1545" i="9"/>
  <c r="G1544" i="9"/>
  <c r="G1543" i="9"/>
  <c r="G1542" i="9"/>
  <c r="G1541" i="9"/>
  <c r="G1540" i="9"/>
  <c r="G1539" i="9"/>
  <c r="G1538" i="9"/>
  <c r="G1537" i="9"/>
  <c r="G1536" i="9"/>
  <c r="G1535" i="9"/>
  <c r="G1534" i="9"/>
  <c r="G1533" i="9"/>
  <c r="G1532" i="9"/>
  <c r="G1531" i="9"/>
  <c r="G1530" i="9"/>
  <c r="G1529" i="9"/>
  <c r="G1528" i="9"/>
  <c r="G1527" i="9"/>
  <c r="G1526" i="9"/>
  <c r="G1525" i="9"/>
  <c r="G1524" i="9"/>
  <c r="G1523" i="9"/>
  <c r="G1522" i="9"/>
  <c r="G1521" i="9"/>
  <c r="G1520" i="9"/>
  <c r="G1519" i="9"/>
  <c r="G1518" i="9"/>
  <c r="G1517" i="9"/>
  <c r="G1516" i="9"/>
  <c r="G1515" i="9"/>
  <c r="G1514" i="9"/>
  <c r="G1513" i="9"/>
  <c r="G1512" i="9"/>
  <c r="G1511" i="9"/>
  <c r="G1510" i="9"/>
  <c r="G1509" i="9"/>
  <c r="G1508" i="9"/>
  <c r="G1507" i="9"/>
  <c r="G1506" i="9"/>
  <c r="G1505" i="9"/>
  <c r="G1504" i="9"/>
  <c r="G1503" i="9"/>
  <c r="G1502" i="9"/>
  <c r="G1501" i="9"/>
  <c r="G1500" i="9"/>
  <c r="G1499" i="9"/>
  <c r="G1498" i="9"/>
  <c r="G1497" i="9"/>
  <c r="G1496" i="9"/>
  <c r="G1495" i="9"/>
  <c r="G1494" i="9"/>
  <c r="G1493" i="9"/>
  <c r="G1492" i="9"/>
  <c r="G1491" i="9"/>
  <c r="G1490" i="9"/>
  <c r="G1489" i="9"/>
  <c r="G1488" i="9"/>
  <c r="G1487" i="9"/>
  <c r="G1486" i="9"/>
  <c r="G1485" i="9"/>
  <c r="G1484" i="9"/>
  <c r="G1483" i="9"/>
  <c r="G1482" i="9"/>
  <c r="G1481" i="9"/>
  <c r="G1480" i="9"/>
  <c r="G1479" i="9"/>
  <c r="G1478" i="9"/>
  <c r="G1477" i="9"/>
  <c r="G1476" i="9"/>
  <c r="G1475" i="9"/>
  <c r="G1474" i="9"/>
  <c r="G1473" i="9"/>
  <c r="G1472" i="9"/>
  <c r="G1471" i="9"/>
  <c r="G1470" i="9"/>
  <c r="G1469" i="9"/>
  <c r="G1468" i="9"/>
  <c r="G1467" i="9"/>
  <c r="G1466" i="9"/>
  <c r="G1465" i="9"/>
  <c r="G1464" i="9"/>
  <c r="G1463" i="9"/>
  <c r="G1462" i="9"/>
  <c r="G1461" i="9"/>
  <c r="G1460" i="9"/>
  <c r="G1459" i="9"/>
  <c r="G1458" i="9"/>
  <c r="G1457" i="9"/>
  <c r="G1456" i="9"/>
  <c r="G1455" i="9"/>
  <c r="G1454" i="9"/>
  <c r="G1453" i="9"/>
  <c r="G1452" i="9"/>
  <c r="G1451" i="9"/>
  <c r="G1450" i="9"/>
  <c r="G1449" i="9"/>
  <c r="G1448" i="9"/>
  <c r="G1447" i="9"/>
  <c r="G1446" i="9"/>
  <c r="G1445" i="9"/>
  <c r="G1444" i="9"/>
  <c r="G1443" i="9"/>
  <c r="G1442" i="9"/>
  <c r="G1441" i="9"/>
  <c r="G1440" i="9"/>
  <c r="G1439" i="9"/>
  <c r="G1438" i="9"/>
  <c r="G1437" i="9"/>
  <c r="G1436" i="9"/>
  <c r="G1435" i="9"/>
  <c r="G1434" i="9"/>
  <c r="G1433" i="9"/>
  <c r="G1432" i="9"/>
  <c r="G1431" i="9"/>
  <c r="G1430" i="9"/>
  <c r="G1429" i="9"/>
  <c r="G1428" i="9"/>
  <c r="G1427" i="9"/>
  <c r="G1426" i="9"/>
  <c r="G1425" i="9"/>
  <c r="G1424" i="9"/>
  <c r="G1423" i="9"/>
  <c r="G1422" i="9"/>
  <c r="G1421" i="9"/>
  <c r="G1420" i="9"/>
  <c r="G1419" i="9"/>
  <c r="G1418" i="9"/>
  <c r="G1417" i="9"/>
  <c r="G1416" i="9"/>
  <c r="G1415" i="9"/>
  <c r="G1414" i="9"/>
  <c r="G1413" i="9"/>
  <c r="G1412" i="9"/>
  <c r="G1411" i="9"/>
  <c r="G1410" i="9"/>
  <c r="G1409" i="9"/>
  <c r="G1408" i="9"/>
  <c r="G1407" i="9"/>
  <c r="G1406" i="9"/>
  <c r="G1405" i="9"/>
  <c r="G1404" i="9"/>
  <c r="G1403" i="9"/>
  <c r="G1402" i="9"/>
  <c r="G1401" i="9"/>
  <c r="G1400" i="9"/>
  <c r="G1399" i="9"/>
  <c r="G1398" i="9"/>
  <c r="G1397" i="9"/>
  <c r="G1396" i="9"/>
  <c r="G1395" i="9"/>
  <c r="G1394" i="9"/>
  <c r="G1393" i="9"/>
  <c r="G1392" i="9"/>
  <c r="G1391" i="9"/>
  <c r="G1390" i="9"/>
  <c r="G1389" i="9"/>
  <c r="G1388" i="9"/>
  <c r="G1387" i="9"/>
  <c r="G1386" i="9"/>
  <c r="G1385" i="9"/>
  <c r="G1384" i="9"/>
  <c r="G1383" i="9"/>
  <c r="G1382" i="9"/>
  <c r="G1381" i="9"/>
  <c r="G1380" i="9"/>
  <c r="G1379" i="9"/>
  <c r="G1378" i="9"/>
  <c r="G1377" i="9"/>
  <c r="G1376" i="9"/>
  <c r="G1375" i="9"/>
  <c r="G1374" i="9"/>
  <c r="G1373" i="9"/>
  <c r="G1372" i="9"/>
  <c r="G1371" i="9"/>
  <c r="G1370" i="9"/>
  <c r="G1369" i="9"/>
  <c r="G1368" i="9"/>
  <c r="G1367" i="9"/>
  <c r="G1366" i="9"/>
  <c r="G1365" i="9"/>
  <c r="G1364" i="9"/>
  <c r="G1363" i="9"/>
  <c r="G1362" i="9"/>
  <c r="G1361" i="9"/>
  <c r="G1360" i="9"/>
  <c r="G1359" i="9"/>
  <c r="G1358" i="9"/>
  <c r="G1357" i="9"/>
  <c r="G1356" i="9"/>
  <c r="G1355" i="9"/>
  <c r="G1354" i="9"/>
  <c r="G1353" i="9"/>
  <c r="G1352" i="9"/>
  <c r="G1351" i="9"/>
  <c r="G1350" i="9"/>
  <c r="G1349" i="9"/>
  <c r="G1348" i="9"/>
  <c r="G1347" i="9"/>
  <c r="G1346" i="9"/>
  <c r="G1345" i="9"/>
  <c r="G1344" i="9"/>
  <c r="G1343" i="9"/>
  <c r="G1342" i="9"/>
  <c r="G1341" i="9"/>
  <c r="G1340" i="9"/>
  <c r="G1339" i="9"/>
  <c r="G1338" i="9"/>
  <c r="G1337" i="9"/>
  <c r="G1336" i="9"/>
  <c r="G1335" i="9"/>
  <c r="G1334" i="9"/>
  <c r="G1333" i="9"/>
  <c r="G1332" i="9"/>
  <c r="G1331" i="9"/>
  <c r="G1330" i="9"/>
  <c r="G1329" i="9"/>
  <c r="G1328" i="9"/>
  <c r="G1327" i="9"/>
  <c r="G1326" i="9"/>
  <c r="G1325" i="9"/>
  <c r="G1324" i="9"/>
  <c r="G1323" i="9"/>
  <c r="G1322" i="9"/>
  <c r="G1321" i="9"/>
  <c r="G1320" i="9"/>
  <c r="G1319" i="9"/>
  <c r="G1318" i="9"/>
  <c r="G1317" i="9"/>
  <c r="G1316" i="9"/>
  <c r="G1315" i="9"/>
  <c r="G1314" i="9"/>
  <c r="G1313" i="9"/>
  <c r="G1312" i="9"/>
  <c r="G1311" i="9"/>
  <c r="G1310" i="9"/>
  <c r="G1309" i="9"/>
  <c r="G1308" i="9"/>
  <c r="G1307" i="9"/>
  <c r="G1306" i="9"/>
  <c r="G1305" i="9"/>
  <c r="G1304" i="9"/>
  <c r="G1303" i="9"/>
  <c r="G1302" i="9"/>
  <c r="G1301" i="9"/>
  <c r="G1300" i="9"/>
  <c r="G1299" i="9"/>
  <c r="G1298" i="9"/>
  <c r="G1297" i="9"/>
  <c r="G1296" i="9"/>
  <c r="G1295" i="9"/>
  <c r="G1294" i="9"/>
  <c r="G1293" i="9"/>
  <c r="G1292" i="9"/>
  <c r="G1291" i="9"/>
  <c r="G1290" i="9"/>
  <c r="G1289" i="9"/>
  <c r="G1288" i="9"/>
  <c r="G1287" i="9"/>
  <c r="G1286" i="9"/>
  <c r="G1285" i="9"/>
  <c r="G1284" i="9"/>
  <c r="G1283" i="9"/>
  <c r="G1282" i="9"/>
  <c r="G1281" i="9"/>
  <c r="G1280" i="9"/>
  <c r="G1279" i="9"/>
  <c r="G1278" i="9"/>
  <c r="G1277" i="9"/>
  <c r="G1276" i="9"/>
  <c r="G1275" i="9"/>
  <c r="G1274" i="9"/>
  <c r="G1273" i="9"/>
  <c r="G1272" i="9"/>
  <c r="G1271" i="9"/>
  <c r="G1270" i="9"/>
  <c r="G1269" i="9"/>
  <c r="G1268" i="9"/>
  <c r="G1267" i="9"/>
  <c r="G1266" i="9"/>
  <c r="G1265" i="9"/>
  <c r="G1264" i="9"/>
  <c r="G1263" i="9"/>
  <c r="G1262" i="9"/>
  <c r="G1261" i="9"/>
  <c r="G1260" i="9"/>
  <c r="G1259" i="9"/>
  <c r="G1258" i="9"/>
  <c r="G1257" i="9"/>
  <c r="G1256" i="9"/>
  <c r="G1255" i="9"/>
  <c r="G1254" i="9"/>
  <c r="G1253" i="9"/>
  <c r="G1252" i="9"/>
  <c r="G1251" i="9"/>
  <c r="G1250" i="9"/>
  <c r="G1249" i="9"/>
  <c r="G1248" i="9"/>
  <c r="G1247" i="9"/>
  <c r="G1246" i="9"/>
  <c r="G1245" i="9"/>
  <c r="G1244" i="9"/>
  <c r="G1243" i="9"/>
  <c r="G1242" i="9"/>
  <c r="G1241" i="9"/>
  <c r="G1240" i="9"/>
  <c r="G1239" i="9"/>
  <c r="G1238" i="9"/>
  <c r="G1237" i="9"/>
  <c r="G1236" i="9"/>
  <c r="G1235" i="9"/>
  <c r="G1234" i="9"/>
  <c r="G1233" i="9"/>
  <c r="G1232" i="9"/>
  <c r="G1231" i="9"/>
  <c r="G1230" i="9"/>
  <c r="G1229" i="9"/>
  <c r="G1228" i="9"/>
  <c r="G1227" i="9"/>
  <c r="G1226" i="9"/>
  <c r="G1225" i="9"/>
  <c r="G1224" i="9"/>
  <c r="G1223" i="9"/>
  <c r="G1222" i="9"/>
  <c r="G1221" i="9"/>
  <c r="G1220" i="9"/>
  <c r="G1219" i="9"/>
  <c r="G1218" i="9"/>
  <c r="G1217" i="9"/>
  <c r="G1216" i="9"/>
  <c r="G1215" i="9"/>
  <c r="G1214" i="9"/>
  <c r="G1213" i="9"/>
  <c r="G1212" i="9"/>
  <c r="G1211" i="9"/>
  <c r="G1210" i="9"/>
  <c r="G1209" i="9"/>
  <c r="G1208" i="9"/>
  <c r="G1207" i="9"/>
  <c r="G1206" i="9"/>
  <c r="G1205" i="9"/>
  <c r="G1204" i="9"/>
  <c r="G1203" i="9"/>
  <c r="G1202" i="9"/>
  <c r="G1201" i="9"/>
  <c r="G1200" i="9"/>
  <c r="G1199" i="9"/>
  <c r="G1198" i="9"/>
  <c r="G1197" i="9"/>
  <c r="G1196" i="9"/>
  <c r="G1195" i="9"/>
  <c r="G1194" i="9"/>
  <c r="G1193" i="9"/>
  <c r="G1192" i="9"/>
  <c r="G1191" i="9"/>
  <c r="G1190" i="9"/>
  <c r="G1189" i="9"/>
  <c r="G1188" i="9"/>
  <c r="G1187" i="9"/>
  <c r="G1186" i="9"/>
  <c r="G1185" i="9"/>
  <c r="G1184" i="9"/>
  <c r="G1183" i="9"/>
  <c r="G1182" i="9"/>
  <c r="G1181" i="9"/>
  <c r="G1180" i="9"/>
  <c r="G1179" i="9"/>
  <c r="G1178" i="9"/>
  <c r="G1177" i="9"/>
  <c r="G1176" i="9"/>
  <c r="G1175" i="9"/>
  <c r="G1174" i="9"/>
  <c r="G1173" i="9"/>
  <c r="G1172" i="9"/>
  <c r="G1171" i="9"/>
  <c r="G1170" i="9"/>
  <c r="G1169" i="9"/>
  <c r="G1168" i="9"/>
  <c r="G1167" i="9"/>
  <c r="G1166" i="9"/>
  <c r="G1165" i="9"/>
  <c r="G1164" i="9"/>
  <c r="G1163" i="9"/>
  <c r="G1162" i="9"/>
  <c r="G1161" i="9"/>
  <c r="G1160" i="9"/>
  <c r="G1159" i="9"/>
  <c r="G1158" i="9"/>
  <c r="G1157" i="9"/>
  <c r="G1156" i="9"/>
  <c r="G1155" i="9"/>
  <c r="G1154" i="9"/>
  <c r="G1153" i="9"/>
  <c r="G1152" i="9"/>
  <c r="G1151" i="9"/>
  <c r="G1150" i="9"/>
  <c r="G1149" i="9"/>
  <c r="G1148" i="9"/>
  <c r="G1147" i="9"/>
  <c r="G1146" i="9"/>
  <c r="G1145" i="9"/>
  <c r="G1144" i="9"/>
  <c r="G1143" i="9"/>
  <c r="G1142" i="9"/>
  <c r="G1141" i="9"/>
  <c r="G1140" i="9"/>
  <c r="G1139" i="9"/>
  <c r="G1138" i="9"/>
  <c r="G1137" i="9"/>
  <c r="G1136" i="9"/>
  <c r="G1135" i="9"/>
  <c r="G1134" i="9"/>
  <c r="G1133" i="9"/>
  <c r="G1132" i="9"/>
  <c r="G1131" i="9"/>
  <c r="G1130" i="9"/>
  <c r="G1129" i="9"/>
  <c r="G1128" i="9"/>
  <c r="G1127" i="9"/>
  <c r="G1126" i="9"/>
  <c r="G1125" i="9"/>
  <c r="G1124" i="9"/>
  <c r="G1123" i="9"/>
  <c r="G1122" i="9"/>
  <c r="G1121" i="9"/>
  <c r="G1120" i="9"/>
  <c r="G1119" i="9"/>
  <c r="G1118" i="9"/>
  <c r="G1117" i="9"/>
  <c r="G1116" i="9"/>
  <c r="G1115" i="9"/>
  <c r="G1114" i="9"/>
  <c r="G1113" i="9"/>
  <c r="G1112" i="9"/>
  <c r="G1111" i="9"/>
  <c r="G1110" i="9"/>
  <c r="G1109" i="9"/>
  <c r="G1108" i="9"/>
  <c r="G1107" i="9"/>
  <c r="G1106" i="9"/>
  <c r="G1105" i="9"/>
  <c r="G1104" i="9"/>
  <c r="G1103" i="9"/>
  <c r="G1102" i="9"/>
  <c r="G1101" i="9"/>
  <c r="G1100" i="9"/>
  <c r="G1099" i="9"/>
  <c r="G1098" i="9"/>
  <c r="G1097" i="9"/>
  <c r="G1096" i="9"/>
  <c r="G1095" i="9"/>
  <c r="G1094" i="9"/>
  <c r="G1093" i="9"/>
  <c r="G1092" i="9"/>
  <c r="G1091" i="9"/>
  <c r="G1090" i="9"/>
  <c r="G1089" i="9"/>
  <c r="G1088" i="9"/>
  <c r="G1087" i="9"/>
  <c r="G1086" i="9"/>
  <c r="G1085" i="9"/>
  <c r="G1084" i="9"/>
  <c r="G1083" i="9"/>
  <c r="G1082" i="9"/>
  <c r="G1081" i="9"/>
  <c r="G1080" i="9"/>
  <c r="G1079" i="9"/>
  <c r="G1078" i="9"/>
  <c r="G1077" i="9"/>
  <c r="G1076" i="9"/>
  <c r="G1075" i="9"/>
  <c r="G1074" i="9"/>
  <c r="G1073" i="9"/>
  <c r="G1072" i="9"/>
  <c r="G1071" i="9"/>
  <c r="G1070" i="9"/>
  <c r="G1069" i="9"/>
  <c r="G1068" i="9"/>
  <c r="G1067" i="9"/>
  <c r="G1066" i="9"/>
  <c r="G1065" i="9"/>
  <c r="G1064" i="9"/>
  <c r="G1063" i="9"/>
  <c r="G1062" i="9"/>
  <c r="G1061" i="9"/>
  <c r="G1060" i="9"/>
  <c r="G1059" i="9"/>
  <c r="G1058" i="9"/>
  <c r="G1057" i="9"/>
  <c r="G1056" i="9"/>
  <c r="G1055" i="9"/>
  <c r="G1054" i="9"/>
  <c r="G1053" i="9"/>
  <c r="G1052" i="9"/>
  <c r="G1051" i="9"/>
  <c r="G1050" i="9"/>
  <c r="G1049" i="9"/>
  <c r="G1048" i="9"/>
  <c r="G1047" i="9"/>
  <c r="G1046" i="9"/>
  <c r="G1045" i="9"/>
  <c r="G1044" i="9"/>
  <c r="G1043" i="9"/>
  <c r="G1042" i="9"/>
  <c r="G1041" i="9"/>
  <c r="G1040" i="9"/>
  <c r="G1039" i="9"/>
  <c r="G1038" i="9"/>
  <c r="G1037" i="9"/>
  <c r="G1036" i="9"/>
  <c r="G1035" i="9"/>
  <c r="G1034" i="9"/>
  <c r="G1033" i="9"/>
  <c r="G1032" i="9"/>
  <c r="G1031" i="9"/>
  <c r="G1030" i="9"/>
  <c r="G1029" i="9"/>
  <c r="G1028" i="9"/>
  <c r="G1027" i="9"/>
  <c r="G1026" i="9"/>
  <c r="G1025" i="9"/>
  <c r="G1024" i="9"/>
  <c r="G1023" i="9"/>
  <c r="G1022" i="9"/>
  <c r="G1021" i="9"/>
  <c r="G1020" i="9"/>
  <c r="G1019" i="9"/>
  <c r="G1018" i="9"/>
  <c r="G1017" i="9"/>
  <c r="G1016" i="9"/>
  <c r="G1015" i="9"/>
  <c r="G1014" i="9"/>
  <c r="G1013" i="9"/>
  <c r="G1012" i="9"/>
  <c r="G1011" i="9"/>
  <c r="G1010" i="9"/>
  <c r="G1009" i="9"/>
  <c r="G1008" i="9"/>
  <c r="G1007" i="9"/>
  <c r="G1006" i="9"/>
  <c r="G1005" i="9"/>
  <c r="G1004" i="9"/>
  <c r="G1003" i="9"/>
  <c r="G1002" i="9"/>
  <c r="G1001" i="9"/>
  <c r="G1000" i="9"/>
  <c r="G999" i="9"/>
  <c r="G998" i="9"/>
  <c r="G997" i="9"/>
  <c r="G996" i="9"/>
  <c r="G995" i="9"/>
  <c r="G994" i="9"/>
  <c r="G993" i="9"/>
  <c r="G992" i="9"/>
  <c r="G991" i="9"/>
  <c r="G990" i="9"/>
  <c r="G989" i="9"/>
  <c r="G988" i="9"/>
  <c r="G987" i="9"/>
  <c r="G986" i="9"/>
  <c r="G985" i="9"/>
  <c r="G984" i="9"/>
  <c r="G983" i="9"/>
  <c r="G982" i="9"/>
  <c r="G981" i="9"/>
  <c r="G980" i="9"/>
  <c r="G979" i="9"/>
  <c r="G978" i="9"/>
  <c r="G977" i="9"/>
  <c r="G976" i="9"/>
  <c r="G975" i="9"/>
  <c r="G974" i="9"/>
  <c r="G973" i="9"/>
  <c r="G972" i="9"/>
  <c r="G971" i="9"/>
  <c r="G970" i="9"/>
  <c r="G969" i="9"/>
  <c r="G968" i="9"/>
  <c r="G967" i="9"/>
  <c r="G966" i="9"/>
  <c r="G965" i="9"/>
  <c r="G964" i="9"/>
  <c r="G963" i="9"/>
  <c r="G962" i="9"/>
  <c r="G961" i="9"/>
  <c r="G960" i="9"/>
  <c r="G959" i="9"/>
  <c r="G958" i="9"/>
  <c r="G957" i="9"/>
  <c r="G956" i="9"/>
  <c r="G955" i="9"/>
  <c r="G954" i="9"/>
  <c r="G953" i="9"/>
  <c r="G952" i="9"/>
  <c r="G951" i="9"/>
  <c r="G950" i="9"/>
  <c r="G949" i="9"/>
  <c r="G948" i="9"/>
  <c r="G947" i="9"/>
  <c r="G946" i="9"/>
  <c r="G945" i="9"/>
  <c r="G944" i="9"/>
  <c r="G943" i="9"/>
  <c r="G942" i="9"/>
  <c r="G941" i="9"/>
  <c r="G940" i="9"/>
  <c r="G939" i="9"/>
  <c r="G938" i="9"/>
  <c r="G937" i="9"/>
  <c r="G936" i="9"/>
  <c r="G935" i="9"/>
  <c r="G934" i="9"/>
  <c r="G933" i="9"/>
  <c r="G932" i="9"/>
  <c r="G931" i="9"/>
  <c r="G930" i="9"/>
  <c r="G929" i="9"/>
  <c r="G928" i="9"/>
  <c r="G927" i="9"/>
  <c r="G926" i="9"/>
  <c r="G925" i="9"/>
  <c r="G924" i="9"/>
  <c r="G923" i="9"/>
  <c r="G922" i="9"/>
  <c r="G921" i="9"/>
  <c r="G920" i="9"/>
  <c r="G919" i="9"/>
  <c r="G918" i="9"/>
  <c r="G917" i="9"/>
  <c r="G916" i="9"/>
  <c r="G915" i="9"/>
  <c r="G914" i="9"/>
  <c r="G913" i="9"/>
  <c r="G912" i="9"/>
  <c r="G911" i="9"/>
  <c r="G910" i="9"/>
  <c r="G909" i="9"/>
  <c r="G908" i="9"/>
  <c r="G907" i="9"/>
  <c r="G906" i="9"/>
  <c r="G905" i="9"/>
  <c r="G904" i="9"/>
  <c r="G903" i="9"/>
  <c r="G902" i="9"/>
  <c r="G901" i="9"/>
  <c r="G900" i="9"/>
  <c r="G899" i="9"/>
  <c r="G898" i="9"/>
  <c r="G897" i="9"/>
  <c r="G896" i="9"/>
  <c r="G895" i="9"/>
  <c r="G894" i="9"/>
  <c r="G893" i="9"/>
  <c r="G892" i="9"/>
  <c r="G891" i="9"/>
  <c r="G890" i="9"/>
  <c r="G889" i="9"/>
  <c r="G888" i="9"/>
  <c r="G887" i="9"/>
  <c r="G886" i="9"/>
  <c r="G885" i="9"/>
  <c r="G884" i="9"/>
  <c r="G883" i="9"/>
  <c r="G882" i="9"/>
  <c r="G881" i="9"/>
  <c r="G880" i="9"/>
  <c r="G879" i="9"/>
  <c r="G878" i="9"/>
  <c r="G877" i="9"/>
  <c r="G876" i="9"/>
  <c r="G875" i="9"/>
  <c r="G874" i="9"/>
  <c r="G873" i="9"/>
  <c r="G872" i="9"/>
  <c r="G871" i="9"/>
  <c r="G870" i="9"/>
  <c r="G869" i="9"/>
  <c r="G868" i="9"/>
  <c r="G867" i="9"/>
  <c r="G866" i="9"/>
  <c r="G865" i="9"/>
  <c r="G864" i="9"/>
  <c r="G863" i="9"/>
  <c r="G862" i="9"/>
  <c r="G861" i="9"/>
  <c r="G860" i="9"/>
  <c r="G859" i="9"/>
  <c r="G858" i="9"/>
  <c r="G857" i="9"/>
  <c r="G856" i="9"/>
  <c r="G855" i="9"/>
  <c r="G854" i="9"/>
  <c r="G853" i="9"/>
  <c r="G852" i="9"/>
  <c r="G851" i="9"/>
  <c r="G850" i="9"/>
  <c r="G849" i="9"/>
  <c r="G848" i="9"/>
  <c r="G847" i="9"/>
  <c r="G846" i="9"/>
  <c r="G845" i="9"/>
  <c r="G844" i="9"/>
  <c r="G843" i="9"/>
  <c r="G842" i="9"/>
  <c r="G841" i="9"/>
  <c r="G840" i="9"/>
  <c r="G839" i="9"/>
  <c r="G838" i="9"/>
  <c r="G837" i="9"/>
  <c r="G836" i="9"/>
  <c r="G835" i="9"/>
  <c r="G834" i="9"/>
  <c r="G833" i="9"/>
  <c r="G832" i="9"/>
  <c r="G831" i="9"/>
  <c r="G830" i="9"/>
  <c r="G829" i="9"/>
  <c r="G828" i="9"/>
  <c r="G827" i="9"/>
  <c r="G826" i="9"/>
  <c r="G825" i="9"/>
  <c r="G824" i="9"/>
  <c r="G823" i="9"/>
  <c r="G822" i="9"/>
  <c r="G821" i="9"/>
  <c r="G820" i="9"/>
  <c r="G819" i="9"/>
  <c r="G818" i="9"/>
  <c r="G817" i="9"/>
  <c r="G816" i="9"/>
  <c r="G815" i="9"/>
  <c r="G814" i="9"/>
  <c r="G813" i="9"/>
  <c r="G812" i="9"/>
  <c r="G811" i="9"/>
  <c r="G810" i="9"/>
  <c r="G809" i="9"/>
  <c r="G808" i="9"/>
  <c r="G807" i="9"/>
  <c r="G806" i="9"/>
  <c r="G805" i="9"/>
  <c r="G804" i="9"/>
  <c r="G803" i="9"/>
  <c r="G802" i="9"/>
  <c r="G801" i="9"/>
  <c r="G800" i="9"/>
  <c r="G799" i="9"/>
  <c r="G798" i="9"/>
  <c r="G797" i="9"/>
  <c r="G796" i="9"/>
  <c r="G795" i="9"/>
  <c r="G794" i="9"/>
  <c r="G793" i="9"/>
  <c r="G792" i="9"/>
  <c r="G791" i="9"/>
  <c r="G790" i="9"/>
  <c r="G789" i="9"/>
  <c r="G788" i="9"/>
  <c r="G787" i="9"/>
  <c r="G786" i="9"/>
  <c r="G785" i="9"/>
  <c r="G784" i="9"/>
  <c r="G783" i="9"/>
  <c r="G782" i="9"/>
  <c r="G781" i="9"/>
  <c r="G780" i="9"/>
  <c r="G779" i="9"/>
  <c r="G778" i="9"/>
  <c r="G777" i="9"/>
  <c r="G776" i="9"/>
  <c r="G775" i="9"/>
  <c r="G774" i="9"/>
  <c r="G773" i="9"/>
  <c r="G772" i="9"/>
  <c r="G771" i="9"/>
  <c r="G770" i="9"/>
  <c r="G769" i="9"/>
  <c r="G768" i="9"/>
  <c r="G767" i="9"/>
  <c r="G766" i="9"/>
  <c r="G765" i="9"/>
  <c r="G764" i="9"/>
  <c r="G763" i="9"/>
  <c r="G762" i="9"/>
  <c r="G761" i="9"/>
  <c r="G760" i="9"/>
  <c r="G759" i="9"/>
  <c r="G758" i="9"/>
  <c r="G757" i="9"/>
  <c r="G756" i="9"/>
  <c r="G755" i="9"/>
  <c r="G754" i="9"/>
  <c r="G753" i="9"/>
  <c r="G752" i="9"/>
  <c r="G751" i="9"/>
  <c r="G750" i="9"/>
  <c r="G749" i="9"/>
  <c r="G748" i="9"/>
  <c r="G747" i="9"/>
  <c r="G746" i="9"/>
  <c r="G745" i="9"/>
  <c r="G744" i="9"/>
  <c r="G743" i="9"/>
  <c r="G742" i="9"/>
  <c r="G741" i="9"/>
  <c r="G740" i="9"/>
  <c r="G739" i="9"/>
  <c r="G738" i="9"/>
  <c r="G737" i="9"/>
  <c r="G736" i="9"/>
  <c r="G735" i="9"/>
  <c r="G734" i="9"/>
  <c r="G733" i="9"/>
  <c r="G732" i="9"/>
  <c r="G731" i="9"/>
  <c r="G730" i="9"/>
  <c r="G729" i="9"/>
  <c r="G728" i="9"/>
  <c r="G727" i="9"/>
  <c r="G726" i="9"/>
  <c r="G725" i="9"/>
  <c r="G724" i="9"/>
  <c r="G723" i="9"/>
  <c r="G722" i="9"/>
  <c r="G721" i="9"/>
  <c r="G720" i="9"/>
  <c r="G719" i="9"/>
  <c r="G718" i="9"/>
  <c r="G717" i="9"/>
  <c r="G716" i="9"/>
  <c r="G715" i="9"/>
  <c r="G714" i="9"/>
  <c r="G713" i="9"/>
  <c r="G712" i="9"/>
  <c r="G711" i="9"/>
  <c r="G710" i="9"/>
  <c r="G709" i="9"/>
  <c r="G708" i="9"/>
  <c r="G707" i="9"/>
  <c r="G706" i="9"/>
  <c r="G705" i="9"/>
  <c r="G704" i="9"/>
  <c r="G703" i="9"/>
  <c r="G702" i="9"/>
  <c r="G701" i="9"/>
  <c r="G700" i="9"/>
  <c r="G699" i="9"/>
  <c r="G698" i="9"/>
  <c r="G697" i="9"/>
  <c r="G696" i="9"/>
  <c r="G695" i="9"/>
  <c r="G694" i="9"/>
  <c r="G693" i="9"/>
  <c r="G692" i="9"/>
  <c r="G691" i="9"/>
  <c r="G690" i="9"/>
  <c r="G689" i="9"/>
  <c r="G688" i="9"/>
  <c r="G687" i="9"/>
  <c r="G686" i="9"/>
  <c r="G685" i="9"/>
  <c r="G684" i="9"/>
  <c r="G683" i="9"/>
  <c r="G682" i="9"/>
  <c r="G681" i="9"/>
  <c r="G680" i="9"/>
  <c r="G679" i="9"/>
  <c r="G678" i="9"/>
  <c r="G677" i="9"/>
  <c r="G676" i="9"/>
  <c r="G675" i="9"/>
  <c r="G674" i="9"/>
  <c r="G673" i="9"/>
  <c r="G672" i="9"/>
  <c r="G671" i="9"/>
  <c r="G670" i="9"/>
  <c r="G669" i="9"/>
  <c r="G668" i="9"/>
  <c r="G667" i="9"/>
  <c r="G666" i="9"/>
  <c r="G665" i="9"/>
  <c r="G664" i="9"/>
  <c r="G663" i="9"/>
  <c r="G662" i="9"/>
  <c r="G661" i="9"/>
  <c r="G660" i="9"/>
  <c r="G659" i="9"/>
  <c r="G658" i="9"/>
  <c r="G657" i="9"/>
  <c r="G656" i="9"/>
  <c r="G655" i="9"/>
  <c r="G654" i="9"/>
  <c r="G653" i="9"/>
  <c r="G652" i="9"/>
  <c r="G651" i="9"/>
  <c r="G650" i="9"/>
  <c r="G649" i="9"/>
  <c r="G648" i="9"/>
  <c r="G647" i="9"/>
  <c r="G646" i="9"/>
  <c r="G645" i="9"/>
  <c r="G644" i="9"/>
  <c r="G643" i="9"/>
  <c r="G642" i="9"/>
  <c r="G641" i="9"/>
  <c r="G640" i="9"/>
  <c r="G639" i="9"/>
  <c r="G638" i="9"/>
  <c r="G637" i="9"/>
  <c r="G636" i="9"/>
  <c r="G635" i="9"/>
  <c r="G634" i="9"/>
  <c r="G633" i="9"/>
  <c r="G632" i="9"/>
  <c r="G631" i="9"/>
  <c r="G630" i="9"/>
  <c r="G629" i="9"/>
  <c r="G628" i="9"/>
  <c r="G627" i="9"/>
  <c r="G626" i="9"/>
  <c r="G625" i="9"/>
  <c r="G624" i="9"/>
  <c r="G623" i="9"/>
  <c r="G622" i="9"/>
  <c r="G621" i="9"/>
  <c r="G620" i="9"/>
  <c r="G619" i="9"/>
  <c r="G618" i="9"/>
  <c r="G617" i="9"/>
  <c r="G616" i="9"/>
  <c r="G615" i="9"/>
  <c r="G614" i="9"/>
  <c r="G613" i="9"/>
  <c r="G612" i="9"/>
  <c r="G611" i="9"/>
  <c r="G610" i="9"/>
  <c r="G609" i="9"/>
  <c r="G608" i="9"/>
  <c r="G607" i="9"/>
  <c r="G606" i="9"/>
  <c r="G605" i="9"/>
  <c r="G604" i="9"/>
  <c r="G603" i="9"/>
  <c r="G602" i="9"/>
  <c r="G601" i="9"/>
  <c r="G600" i="9"/>
  <c r="G599" i="9"/>
  <c r="G598" i="9"/>
  <c r="G597" i="9"/>
  <c r="G596" i="9"/>
  <c r="G595" i="9"/>
  <c r="G594" i="9"/>
  <c r="G593" i="9"/>
  <c r="G592" i="9"/>
  <c r="G591" i="9"/>
  <c r="G590" i="9"/>
  <c r="G589" i="9"/>
  <c r="G588" i="9"/>
  <c r="G587" i="9"/>
  <c r="G586" i="9"/>
  <c r="G585" i="9"/>
  <c r="G584" i="9"/>
  <c r="G583" i="9"/>
  <c r="G582" i="9"/>
  <c r="G581" i="9"/>
  <c r="G580" i="9"/>
  <c r="G579" i="9"/>
  <c r="G578" i="9"/>
  <c r="G577" i="9"/>
  <c r="G576" i="9"/>
  <c r="G575" i="9"/>
  <c r="G574" i="9"/>
  <c r="G573" i="9"/>
  <c r="G572" i="9"/>
  <c r="G571" i="9"/>
  <c r="G570" i="9"/>
  <c r="G569" i="9"/>
  <c r="G568" i="9"/>
  <c r="G567" i="9"/>
  <c r="G566" i="9"/>
  <c r="G565" i="9"/>
  <c r="G564" i="9"/>
  <c r="G563" i="9"/>
  <c r="G562" i="9"/>
  <c r="G561" i="9"/>
  <c r="G560" i="9"/>
  <c r="G559" i="9"/>
  <c r="G558" i="9"/>
  <c r="G557" i="9"/>
  <c r="G556" i="9"/>
  <c r="G555" i="9"/>
  <c r="G554" i="9"/>
  <c r="G553" i="9"/>
  <c r="G552" i="9"/>
  <c r="G551" i="9"/>
  <c r="G550" i="9"/>
  <c r="G549" i="9"/>
  <c r="G548" i="9"/>
  <c r="G547" i="9"/>
  <c r="G546" i="9"/>
  <c r="G545" i="9"/>
  <c r="G544" i="9"/>
  <c r="G543" i="9"/>
  <c r="G542" i="9"/>
  <c r="G541" i="9"/>
  <c r="G540" i="9"/>
  <c r="G539" i="9"/>
  <c r="G538" i="9"/>
  <c r="G537" i="9"/>
  <c r="G536" i="9"/>
  <c r="G535" i="9"/>
  <c r="G534" i="9"/>
  <c r="G533" i="9"/>
  <c r="G532" i="9"/>
  <c r="G531" i="9"/>
  <c r="G530" i="9"/>
  <c r="G529" i="9"/>
  <c r="G528" i="9"/>
  <c r="G527" i="9"/>
  <c r="G526" i="9"/>
  <c r="G525" i="9"/>
  <c r="G524" i="9"/>
  <c r="G523" i="9"/>
  <c r="G522" i="9"/>
  <c r="G521" i="9"/>
  <c r="G520" i="9"/>
  <c r="G519" i="9"/>
  <c r="G518" i="9"/>
  <c r="G517" i="9"/>
  <c r="G516" i="9"/>
  <c r="G515" i="9"/>
  <c r="G514" i="9"/>
  <c r="G513" i="9"/>
  <c r="G512" i="9"/>
  <c r="G511" i="9"/>
  <c r="G510" i="9"/>
  <c r="G509" i="9"/>
  <c r="G508" i="9"/>
  <c r="G507" i="9"/>
  <c r="G506" i="9"/>
  <c r="G505" i="9"/>
  <c r="G504" i="9"/>
  <c r="G503" i="9"/>
  <c r="G502" i="9"/>
  <c r="G501" i="9"/>
  <c r="G500" i="9"/>
  <c r="G499" i="9"/>
  <c r="G498" i="9"/>
  <c r="G497" i="9"/>
  <c r="G496" i="9"/>
  <c r="G495" i="9"/>
  <c r="G494" i="9"/>
  <c r="G493" i="9"/>
  <c r="G492" i="9"/>
  <c r="G491" i="9"/>
  <c r="G490" i="9"/>
  <c r="G489" i="9"/>
  <c r="G488" i="9"/>
  <c r="G487" i="9"/>
  <c r="G486" i="9"/>
  <c r="G485" i="9"/>
  <c r="G484" i="9"/>
  <c r="G483" i="9"/>
  <c r="G482" i="9"/>
  <c r="G481" i="9"/>
  <c r="G480" i="9"/>
  <c r="G479" i="9"/>
  <c r="G478" i="9"/>
  <c r="G477" i="9"/>
  <c r="G476" i="9"/>
  <c r="G475" i="9"/>
  <c r="G474" i="9"/>
  <c r="G473" i="9"/>
  <c r="G472" i="9"/>
  <c r="G471" i="9"/>
  <c r="G470" i="9"/>
  <c r="G469" i="9"/>
  <c r="G468" i="9"/>
  <c r="G467" i="9"/>
  <c r="G466" i="9"/>
  <c r="G465" i="9"/>
  <c r="G464" i="9"/>
  <c r="G463" i="9"/>
  <c r="G462" i="9"/>
  <c r="G461" i="9"/>
  <c r="G460" i="9"/>
  <c r="G459" i="9"/>
  <c r="G458" i="9"/>
  <c r="G457" i="9"/>
  <c r="G456" i="9"/>
  <c r="G455" i="9"/>
  <c r="G454" i="9"/>
  <c r="G453" i="9"/>
  <c r="G452" i="9"/>
  <c r="G451" i="9"/>
  <c r="G450" i="9"/>
  <c r="G449" i="9"/>
  <c r="G448" i="9"/>
  <c r="G447" i="9"/>
  <c r="G446" i="9"/>
  <c r="G445" i="9"/>
  <c r="G444" i="9"/>
  <c r="G443" i="9"/>
  <c r="G442" i="9"/>
  <c r="G441" i="9"/>
  <c r="G440" i="9"/>
  <c r="G439" i="9"/>
  <c r="G438" i="9"/>
  <c r="G437" i="9"/>
  <c r="G436" i="9"/>
  <c r="G435" i="9"/>
  <c r="G434" i="9"/>
  <c r="G433" i="9"/>
  <c r="G432" i="9"/>
  <c r="G431" i="9"/>
  <c r="G430" i="9"/>
  <c r="G429" i="9"/>
  <c r="G428" i="9"/>
  <c r="G427" i="9"/>
  <c r="G426" i="9"/>
  <c r="G425" i="9"/>
  <c r="G424" i="9"/>
  <c r="G423" i="9"/>
  <c r="G422" i="9"/>
  <c r="G421" i="9"/>
  <c r="G420" i="9"/>
  <c r="G419" i="9"/>
  <c r="G418" i="9"/>
  <c r="G417" i="9"/>
  <c r="G416" i="9"/>
  <c r="G415" i="9"/>
  <c r="G414" i="9"/>
  <c r="G413" i="9"/>
  <c r="G412" i="9"/>
  <c r="G411" i="9"/>
  <c r="G410" i="9"/>
  <c r="G409" i="9"/>
  <c r="G408" i="9"/>
  <c r="G407" i="9"/>
  <c r="G406" i="9"/>
  <c r="G405" i="9"/>
  <c r="G404" i="9"/>
  <c r="G403" i="9"/>
  <c r="G402" i="9"/>
  <c r="G401" i="9"/>
  <c r="G400" i="9"/>
  <c r="G399" i="9"/>
  <c r="G398" i="9"/>
  <c r="G397" i="9"/>
  <c r="G396" i="9"/>
  <c r="G395" i="9"/>
  <c r="G394" i="9"/>
  <c r="G393" i="9"/>
  <c r="G392" i="9"/>
  <c r="G391" i="9"/>
  <c r="G390" i="9"/>
  <c r="G389" i="9"/>
  <c r="G388" i="9"/>
  <c r="G387" i="9"/>
  <c r="G386" i="9"/>
  <c r="G385" i="9"/>
  <c r="G384" i="9"/>
  <c r="G383" i="9"/>
  <c r="G382" i="9"/>
  <c r="G381" i="9"/>
  <c r="G380" i="9"/>
  <c r="G379" i="9"/>
  <c r="G378" i="9"/>
  <c r="G377" i="9"/>
  <c r="G376" i="9"/>
  <c r="G375" i="9"/>
  <c r="G374" i="9"/>
  <c r="G373" i="9"/>
  <c r="G372" i="9"/>
  <c r="G371" i="9"/>
  <c r="G370" i="9"/>
  <c r="G369" i="9"/>
  <c r="G368" i="9"/>
  <c r="G367" i="9"/>
  <c r="G366" i="9"/>
  <c r="G365" i="9"/>
  <c r="G364" i="9"/>
  <c r="G363" i="9"/>
  <c r="G362" i="9"/>
  <c r="G361" i="9"/>
  <c r="G360" i="9"/>
  <c r="G359" i="9"/>
  <c r="G358" i="9"/>
  <c r="G357" i="9"/>
  <c r="G356" i="9"/>
  <c r="G355" i="9"/>
  <c r="G354" i="9"/>
  <c r="G353" i="9"/>
  <c r="G352" i="9"/>
  <c r="G351" i="9"/>
  <c r="G350" i="9"/>
  <c r="G349" i="9"/>
  <c r="G348" i="9"/>
  <c r="G347" i="9"/>
  <c r="G346" i="9"/>
  <c r="G345" i="9"/>
  <c r="G344" i="9"/>
  <c r="G343" i="9"/>
  <c r="G342" i="9"/>
  <c r="G341" i="9"/>
  <c r="G340" i="9"/>
  <c r="G339" i="9"/>
  <c r="G338" i="9"/>
  <c r="G337" i="9"/>
  <c r="G336" i="9"/>
  <c r="G335" i="9"/>
  <c r="G334" i="9"/>
  <c r="G333" i="9"/>
  <c r="G332" i="9"/>
  <c r="G331" i="9"/>
  <c r="G330" i="9"/>
  <c r="G329" i="9"/>
  <c r="G328" i="9"/>
  <c r="G327" i="9"/>
  <c r="G326" i="9"/>
  <c r="G325" i="9"/>
  <c r="G324" i="9"/>
  <c r="G323" i="9"/>
  <c r="G322" i="9"/>
  <c r="G321" i="9"/>
  <c r="G320" i="9"/>
  <c r="G319" i="9"/>
  <c r="G318" i="9"/>
  <c r="G317" i="9"/>
  <c r="G316" i="9"/>
  <c r="G315" i="9"/>
  <c r="G314" i="9"/>
  <c r="G313" i="9"/>
  <c r="G312" i="9"/>
  <c r="G311" i="9"/>
  <c r="G310" i="9"/>
  <c r="G309" i="9"/>
  <c r="G308" i="9"/>
  <c r="G307" i="9"/>
  <c r="G306" i="9"/>
  <c r="G305" i="9"/>
  <c r="G304" i="9"/>
  <c r="G303" i="9"/>
  <c r="G302" i="9"/>
  <c r="G301" i="9"/>
  <c r="G300" i="9"/>
  <c r="G299" i="9"/>
  <c r="G298" i="9"/>
  <c r="G297" i="9"/>
  <c r="G296" i="9"/>
  <c r="G295" i="9"/>
  <c r="G294" i="9"/>
  <c r="G293" i="9"/>
  <c r="G292" i="9"/>
  <c r="G291" i="9"/>
  <c r="G290" i="9"/>
  <c r="G289" i="9"/>
  <c r="G288" i="9"/>
  <c r="G287" i="9"/>
  <c r="G286" i="9"/>
  <c r="G285" i="9"/>
  <c r="G284" i="9"/>
  <c r="G283" i="9"/>
  <c r="G282" i="9"/>
  <c r="G281" i="9"/>
  <c r="G280" i="9"/>
  <c r="G279" i="9"/>
  <c r="G278" i="9"/>
  <c r="G277" i="9"/>
  <c r="G276" i="9"/>
  <c r="G275" i="9"/>
  <c r="G274" i="9"/>
  <c r="G273" i="9"/>
  <c r="G272" i="9"/>
  <c r="G271" i="9"/>
  <c r="G270" i="9"/>
  <c r="G269" i="9"/>
  <c r="G268" i="9"/>
  <c r="G267" i="9"/>
  <c r="G266" i="9"/>
  <c r="G265" i="9"/>
  <c r="G264" i="9"/>
  <c r="G263" i="9"/>
  <c r="G262" i="9"/>
  <c r="G261" i="9"/>
  <c r="G260" i="9"/>
  <c r="G259" i="9"/>
  <c r="G258" i="9"/>
  <c r="G257" i="9"/>
  <c r="G256" i="9"/>
  <c r="G255" i="9"/>
  <c r="G254" i="9"/>
  <c r="G253" i="9"/>
  <c r="G252" i="9"/>
  <c r="G251" i="9"/>
  <c r="G250" i="9"/>
  <c r="G249" i="9"/>
  <c r="G248" i="9"/>
  <c r="G247" i="9"/>
  <c r="G246" i="9"/>
  <c r="G245" i="9"/>
  <c r="G244" i="9"/>
  <c r="G243" i="9"/>
  <c r="G242" i="9"/>
  <c r="G241" i="9"/>
  <c r="G240" i="9"/>
  <c r="G239" i="9"/>
  <c r="G238" i="9"/>
  <c r="G237" i="9"/>
  <c r="G236" i="9"/>
  <c r="G235" i="9"/>
  <c r="G234" i="9"/>
  <c r="G233" i="9"/>
  <c r="G232" i="9"/>
  <c r="G231" i="9"/>
  <c r="G230" i="9"/>
  <c r="G229" i="9"/>
  <c r="G228" i="9"/>
  <c r="G227" i="9"/>
  <c r="G226" i="9"/>
  <c r="G225" i="9"/>
  <c r="G224" i="9"/>
  <c r="G223" i="9"/>
  <c r="G222" i="9"/>
  <c r="G221" i="9"/>
  <c r="G220" i="9"/>
  <c r="G219" i="9"/>
  <c r="G218" i="9"/>
  <c r="G217" i="9"/>
  <c r="G216" i="9"/>
  <c r="G215" i="9"/>
  <c r="G214" i="9"/>
  <c r="G213" i="9"/>
  <c r="G212" i="9"/>
  <c r="G211" i="9"/>
  <c r="G210" i="9"/>
  <c r="G209" i="9"/>
  <c r="G208" i="9"/>
  <c r="G207" i="9"/>
  <c r="G206" i="9"/>
  <c r="G205" i="9"/>
  <c r="G204" i="9"/>
  <c r="G203" i="9"/>
  <c r="G202" i="9"/>
  <c r="G201" i="9"/>
  <c r="G200" i="9"/>
  <c r="G199" i="9"/>
  <c r="G198" i="9"/>
  <c r="G197" i="9"/>
  <c r="G196" i="9"/>
  <c r="G195" i="9"/>
  <c r="G194" i="9"/>
  <c r="G193" i="9"/>
  <c r="G192" i="9"/>
  <c r="G191" i="9"/>
  <c r="G190" i="9"/>
  <c r="G189" i="9"/>
  <c r="G188" i="9"/>
  <c r="G187" i="9"/>
  <c r="G186" i="9"/>
  <c r="G185" i="9"/>
  <c r="G184" i="9"/>
  <c r="G183" i="9"/>
  <c r="G182" i="9"/>
  <c r="G181" i="9"/>
  <c r="G180" i="9"/>
  <c r="G179" i="9"/>
  <c r="G178" i="9"/>
  <c r="G177" i="9"/>
  <c r="G176" i="9"/>
  <c r="G175" i="9"/>
  <c r="G174" i="9"/>
  <c r="G173" i="9"/>
  <c r="G172" i="9"/>
  <c r="G171" i="9"/>
  <c r="G170" i="9"/>
  <c r="G169" i="9"/>
  <c r="G168" i="9"/>
  <c r="G167" i="9"/>
  <c r="G166" i="9"/>
  <c r="G165" i="9"/>
  <c r="G164" i="9"/>
  <c r="G163" i="9"/>
  <c r="G162" i="9"/>
  <c r="G161" i="9"/>
  <c r="G160" i="9"/>
  <c r="G159" i="9"/>
  <c r="G158" i="9"/>
  <c r="G157" i="9"/>
  <c r="G156" i="9"/>
  <c r="G155" i="9"/>
  <c r="G154" i="9"/>
  <c r="G153" i="9"/>
  <c r="G152" i="9"/>
  <c r="G151" i="9"/>
  <c r="G150" i="9"/>
  <c r="G149" i="9"/>
  <c r="G148" i="9"/>
  <c r="G147" i="9"/>
  <c r="G146" i="9"/>
  <c r="G145" i="9"/>
  <c r="G144" i="9"/>
  <c r="G143" i="9"/>
  <c r="G142" i="9"/>
  <c r="G141" i="9"/>
  <c r="G140" i="9"/>
  <c r="G139" i="9"/>
  <c r="G138" i="9"/>
  <c r="G137" i="9"/>
  <c r="G136" i="9"/>
  <c r="G135" i="9"/>
  <c r="G134" i="9"/>
  <c r="G133" i="9"/>
  <c r="G132" i="9"/>
  <c r="G131" i="9"/>
  <c r="G130" i="9"/>
  <c r="G129" i="9"/>
  <c r="G128" i="9"/>
  <c r="G127" i="9"/>
  <c r="G126" i="9"/>
  <c r="G125" i="9"/>
  <c r="G124" i="9"/>
  <c r="G123" i="9"/>
  <c r="G122" i="9"/>
  <c r="G121" i="9"/>
  <c r="G120" i="9"/>
  <c r="G119" i="9"/>
  <c r="G118" i="9"/>
  <c r="G117" i="9"/>
  <c r="G116" i="9"/>
  <c r="G115" i="9"/>
  <c r="G114" i="9"/>
  <c r="G113" i="9"/>
  <c r="G112" i="9"/>
  <c r="G111" i="9"/>
  <c r="G110" i="9"/>
  <c r="G109" i="9"/>
  <c r="G108" i="9"/>
  <c r="G107" i="9"/>
  <c r="G106" i="9"/>
  <c r="G105" i="9"/>
  <c r="G104" i="9"/>
  <c r="G103" i="9"/>
  <c r="G102" i="9"/>
  <c r="G101" i="9"/>
  <c r="G100" i="9"/>
  <c r="G99" i="9"/>
  <c r="G98" i="9"/>
  <c r="G97" i="9"/>
  <c r="G96" i="9"/>
  <c r="G95" i="9"/>
  <c r="G94" i="9"/>
  <c r="G93" i="9"/>
  <c r="G92" i="9"/>
  <c r="G91" i="9"/>
  <c r="G90" i="9"/>
  <c r="G89" i="9"/>
  <c r="G88" i="9"/>
  <c r="G87" i="9"/>
  <c r="G86" i="9"/>
  <c r="G85" i="9"/>
  <c r="G84" i="9"/>
  <c r="G83" i="9"/>
  <c r="G82" i="9"/>
  <c r="G81" i="9"/>
  <c r="G80" i="9"/>
  <c r="G79" i="9"/>
  <c r="G78" i="9"/>
  <c r="G77" i="9"/>
  <c r="G76" i="9"/>
  <c r="G75" i="9"/>
  <c r="G74" i="9"/>
  <c r="G73" i="9"/>
  <c r="G72" i="9"/>
  <c r="G71" i="9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H4227" i="9"/>
  <c r="M31" i="8"/>
  <c r="M12" i="7"/>
  <c r="H3311" i="8"/>
  <c r="H3310" i="8"/>
  <c r="H3309" i="8"/>
  <c r="H3308" i="8"/>
  <c r="H3307" i="8"/>
  <c r="H3306" i="8"/>
  <c r="H3305" i="8"/>
  <c r="H3304" i="8"/>
  <c r="H3303" i="8"/>
  <c r="H3302" i="8"/>
  <c r="H3301" i="8"/>
  <c r="H3300" i="8"/>
  <c r="H3299" i="8"/>
  <c r="H3298" i="8"/>
  <c r="H3297" i="8"/>
  <c r="H3296" i="8"/>
  <c r="H3295" i="8"/>
  <c r="H3294" i="8"/>
  <c r="H3293" i="8"/>
  <c r="H3292" i="8"/>
  <c r="H3291" i="8"/>
  <c r="H3290" i="8"/>
  <c r="H3289" i="8"/>
  <c r="H3288" i="8"/>
  <c r="H3287" i="8"/>
  <c r="H3286" i="8"/>
  <c r="H3285" i="8"/>
  <c r="H3284" i="8"/>
  <c r="H3283" i="8"/>
  <c r="H3282" i="8"/>
  <c r="H3281" i="8"/>
  <c r="H3280" i="8"/>
  <c r="H3279" i="8"/>
  <c r="H3278" i="8"/>
  <c r="H3277" i="8"/>
  <c r="H3276" i="8"/>
  <c r="H3275" i="8"/>
  <c r="H3274" i="8"/>
  <c r="H3273" i="8"/>
  <c r="H3272" i="8"/>
  <c r="H3271" i="8"/>
  <c r="H3270" i="8"/>
  <c r="H3269" i="8"/>
  <c r="H3268" i="8"/>
  <c r="H3267" i="8"/>
  <c r="H3266" i="8"/>
  <c r="H3265" i="8"/>
  <c r="H3264" i="8"/>
  <c r="H3263" i="8"/>
  <c r="H3262" i="8"/>
  <c r="H3261" i="8"/>
  <c r="H3260" i="8"/>
  <c r="H3259" i="8"/>
  <c r="H3258" i="8"/>
  <c r="H3257" i="8"/>
  <c r="H3256" i="8"/>
  <c r="H3255" i="8"/>
  <c r="H3254" i="8"/>
  <c r="H3253" i="8"/>
  <c r="H3252" i="8"/>
  <c r="H3251" i="8"/>
  <c r="H3250" i="8"/>
  <c r="H3249" i="8"/>
  <c r="H3248" i="8"/>
  <c r="H3247" i="8"/>
  <c r="H3246" i="8"/>
  <c r="H3245" i="8"/>
  <c r="H3244" i="8"/>
  <c r="H3243" i="8"/>
  <c r="H3242" i="8"/>
  <c r="H3241" i="8"/>
  <c r="H3240" i="8"/>
  <c r="H3239" i="8"/>
  <c r="H3238" i="8"/>
  <c r="H3237" i="8"/>
  <c r="H3236" i="8"/>
  <c r="H3235" i="8"/>
  <c r="H3234" i="8"/>
  <c r="H3233" i="8"/>
  <c r="H3232" i="8"/>
  <c r="H3231" i="8"/>
  <c r="H3230" i="8"/>
  <c r="H3229" i="8"/>
  <c r="H3228" i="8"/>
  <c r="H3227" i="8"/>
  <c r="H3226" i="8"/>
  <c r="H3225" i="8"/>
  <c r="H3224" i="8"/>
  <c r="H3223" i="8"/>
  <c r="H3222" i="8"/>
  <c r="H3221" i="8"/>
  <c r="H3220" i="8"/>
  <c r="H3219" i="8"/>
  <c r="H3218" i="8"/>
  <c r="H3217" i="8"/>
  <c r="H3216" i="8"/>
  <c r="H3215" i="8"/>
  <c r="H3214" i="8"/>
  <c r="H3213" i="8"/>
  <c r="H3212" i="8"/>
  <c r="H3211" i="8"/>
  <c r="H3210" i="8"/>
  <c r="H3209" i="8"/>
  <c r="H3208" i="8"/>
  <c r="H3207" i="8"/>
  <c r="H3206" i="8"/>
  <c r="H3205" i="8"/>
  <c r="H3204" i="8"/>
  <c r="H3203" i="8"/>
  <c r="H3202" i="8"/>
  <c r="H3201" i="8"/>
  <c r="H3200" i="8"/>
  <c r="H3199" i="8"/>
  <c r="H3198" i="8"/>
  <c r="H3197" i="8"/>
  <c r="H3196" i="8"/>
  <c r="H3195" i="8"/>
  <c r="H3194" i="8"/>
  <c r="H3193" i="8"/>
  <c r="H3192" i="8"/>
  <c r="H3191" i="8"/>
  <c r="H3190" i="8"/>
  <c r="H3189" i="8"/>
  <c r="H3188" i="8"/>
  <c r="H3187" i="8"/>
  <c r="H3186" i="8"/>
  <c r="H3185" i="8"/>
  <c r="H3184" i="8"/>
  <c r="H3183" i="8"/>
  <c r="H3182" i="8"/>
  <c r="H3181" i="8"/>
  <c r="H3180" i="8"/>
  <c r="H3179" i="8"/>
  <c r="H3178" i="8"/>
  <c r="H3177" i="8"/>
  <c r="H3176" i="8"/>
  <c r="H3175" i="8"/>
  <c r="H3174" i="8"/>
  <c r="H3173" i="8"/>
  <c r="H3172" i="8"/>
  <c r="H3171" i="8"/>
  <c r="H3170" i="8"/>
  <c r="H3169" i="8"/>
  <c r="H3168" i="8"/>
  <c r="H3167" i="8"/>
  <c r="H3166" i="8"/>
  <c r="H3165" i="8"/>
  <c r="H3164" i="8"/>
  <c r="H3163" i="8"/>
  <c r="H3162" i="8"/>
  <c r="H3161" i="8"/>
  <c r="H3160" i="8"/>
  <c r="H3159" i="8"/>
  <c r="H3158" i="8"/>
  <c r="H3157" i="8"/>
  <c r="H3156" i="8"/>
  <c r="H3155" i="8"/>
  <c r="H3154" i="8"/>
  <c r="H3153" i="8"/>
  <c r="H3152" i="8"/>
  <c r="H3151" i="8"/>
  <c r="H3150" i="8"/>
  <c r="H3149" i="8"/>
  <c r="H3148" i="8"/>
  <c r="H3147" i="8"/>
  <c r="H3146" i="8"/>
  <c r="H3145" i="8"/>
  <c r="H3144" i="8"/>
  <c r="H3143" i="8"/>
  <c r="H3142" i="8"/>
  <c r="H3141" i="8"/>
  <c r="H3140" i="8"/>
  <c r="H3139" i="8"/>
  <c r="H3138" i="8"/>
  <c r="H3137" i="8"/>
  <c r="H3136" i="8"/>
  <c r="H3135" i="8"/>
  <c r="H3134" i="8"/>
  <c r="H3133" i="8"/>
  <c r="H3132" i="8"/>
  <c r="H3131" i="8"/>
  <c r="H3130" i="8"/>
  <c r="H3129" i="8"/>
  <c r="H3128" i="8"/>
  <c r="H3127" i="8"/>
  <c r="H3126" i="8"/>
  <c r="H3125" i="8"/>
  <c r="H3124" i="8"/>
  <c r="H3123" i="8"/>
  <c r="H3122" i="8"/>
  <c r="H3121" i="8"/>
  <c r="H3120" i="8"/>
  <c r="H3119" i="8"/>
  <c r="H3118" i="8"/>
  <c r="H3117" i="8"/>
  <c r="H3116" i="8"/>
  <c r="H3115" i="8"/>
  <c r="H3114" i="8"/>
  <c r="H3113" i="8"/>
  <c r="H3112" i="8"/>
  <c r="H3111" i="8"/>
  <c r="H3110" i="8"/>
  <c r="H3109" i="8"/>
  <c r="H3108" i="8"/>
  <c r="H3107" i="8"/>
  <c r="H3106" i="8"/>
  <c r="H3105" i="8"/>
  <c r="H3104" i="8"/>
  <c r="H3103" i="8"/>
  <c r="H3102" i="8"/>
  <c r="H3101" i="8"/>
  <c r="H3100" i="8"/>
  <c r="H3099" i="8"/>
  <c r="H3098" i="8"/>
  <c r="H3097" i="8"/>
  <c r="H3096" i="8"/>
  <c r="H3095" i="8"/>
  <c r="H3094" i="8"/>
  <c r="H3093" i="8"/>
  <c r="H3092" i="8"/>
  <c r="H3091" i="8"/>
  <c r="H3090" i="8"/>
  <c r="H3089" i="8"/>
  <c r="H3088" i="8"/>
  <c r="H3087" i="8"/>
  <c r="H3086" i="8"/>
  <c r="H3085" i="8"/>
  <c r="H3084" i="8"/>
  <c r="H3083" i="8"/>
  <c r="H3082" i="8"/>
  <c r="H3081" i="8"/>
  <c r="H3080" i="8"/>
  <c r="H3079" i="8"/>
  <c r="H3078" i="8"/>
  <c r="H3077" i="8"/>
  <c r="H3076" i="8"/>
  <c r="H3075" i="8"/>
  <c r="H3074" i="8"/>
  <c r="H3073" i="8"/>
  <c r="H3072" i="8"/>
  <c r="H3071" i="8"/>
  <c r="H3070" i="8"/>
  <c r="H3069" i="8"/>
  <c r="H3068" i="8"/>
  <c r="H3067" i="8"/>
  <c r="H3066" i="8"/>
  <c r="H3065" i="8"/>
  <c r="H3064" i="8"/>
  <c r="H3063" i="8"/>
  <c r="H3062" i="8"/>
  <c r="H3061" i="8"/>
  <c r="H3060" i="8"/>
  <c r="H3059" i="8"/>
  <c r="H3058" i="8"/>
  <c r="H3057" i="8"/>
  <c r="H3056" i="8"/>
  <c r="H3055" i="8"/>
  <c r="H3054" i="8"/>
  <c r="H3053" i="8"/>
  <c r="H3052" i="8"/>
  <c r="H3051" i="8"/>
  <c r="H3050" i="8"/>
  <c r="H3049" i="8"/>
  <c r="H3048" i="8"/>
  <c r="H3047" i="8"/>
  <c r="H3046" i="8"/>
  <c r="H3045" i="8"/>
  <c r="H3044" i="8"/>
  <c r="H3043" i="8"/>
  <c r="H3042" i="8"/>
  <c r="H3041" i="8"/>
  <c r="H3040" i="8"/>
  <c r="H3039" i="8"/>
  <c r="H3038" i="8"/>
  <c r="H3037" i="8"/>
  <c r="H3036" i="8"/>
  <c r="H3035" i="8"/>
  <c r="H3034" i="8"/>
  <c r="H3033" i="8"/>
  <c r="H3032" i="8"/>
  <c r="H3031" i="8"/>
  <c r="H3030" i="8"/>
  <c r="H3029" i="8"/>
  <c r="H3028" i="8"/>
  <c r="H3027" i="8"/>
  <c r="H3026" i="8"/>
  <c r="H3025" i="8"/>
  <c r="H3024" i="8"/>
  <c r="H3023" i="8"/>
  <c r="H3022" i="8"/>
  <c r="H3021" i="8"/>
  <c r="H3020" i="8"/>
  <c r="H3019" i="8"/>
  <c r="H3018" i="8"/>
  <c r="H3017" i="8"/>
  <c r="H3016" i="8"/>
  <c r="H3015" i="8"/>
  <c r="H3014" i="8"/>
  <c r="H3013" i="8"/>
  <c r="H3012" i="8"/>
  <c r="H3011" i="8"/>
  <c r="H3010" i="8"/>
  <c r="H3009" i="8"/>
  <c r="H3008" i="8"/>
  <c r="H3007" i="8"/>
  <c r="H3006" i="8"/>
  <c r="H3005" i="8"/>
  <c r="H3004" i="8"/>
  <c r="H3003" i="8"/>
  <c r="H3002" i="8"/>
  <c r="H3001" i="8"/>
  <c r="H3000" i="8"/>
  <c r="H2999" i="8"/>
  <c r="H2998" i="8"/>
  <c r="H2997" i="8"/>
  <c r="H2996" i="8"/>
  <c r="H2995" i="8"/>
  <c r="H2994" i="8"/>
  <c r="H2993" i="8"/>
  <c r="H2992" i="8"/>
  <c r="H2991" i="8"/>
  <c r="H2990" i="8"/>
  <c r="H2989" i="8"/>
  <c r="H2988" i="8"/>
  <c r="H2987" i="8"/>
  <c r="H2986" i="8"/>
  <c r="H2985" i="8"/>
  <c r="H2984" i="8"/>
  <c r="H2983" i="8"/>
  <c r="H2982" i="8"/>
  <c r="H2981" i="8"/>
  <c r="H2980" i="8"/>
  <c r="H2979" i="8"/>
  <c r="H2978" i="8"/>
  <c r="H2977" i="8"/>
  <c r="H2976" i="8"/>
  <c r="H2975" i="8"/>
  <c r="H2974" i="8"/>
  <c r="H2973" i="8"/>
  <c r="H2972" i="8"/>
  <c r="H2971" i="8"/>
  <c r="H2970" i="8"/>
  <c r="H2969" i="8"/>
  <c r="H2968" i="8"/>
  <c r="H2967" i="8"/>
  <c r="H2966" i="8"/>
  <c r="H2965" i="8"/>
  <c r="H2964" i="8"/>
  <c r="H2963" i="8"/>
  <c r="H2962" i="8"/>
  <c r="H2961" i="8"/>
  <c r="H2960" i="8"/>
  <c r="H2959" i="8"/>
  <c r="H2958" i="8"/>
  <c r="H2957" i="8"/>
  <c r="H2956" i="8"/>
  <c r="H2955" i="8"/>
  <c r="H2954" i="8"/>
  <c r="H2953" i="8"/>
  <c r="H2952" i="8"/>
  <c r="H2951" i="8"/>
  <c r="H2950" i="8"/>
  <c r="H2949" i="8"/>
  <c r="H2948" i="8"/>
  <c r="H2947" i="8"/>
  <c r="H2946" i="8"/>
  <c r="H2945" i="8"/>
  <c r="H2944" i="8"/>
  <c r="H2943" i="8"/>
  <c r="H2942" i="8"/>
  <c r="H2941" i="8"/>
  <c r="H2940" i="8"/>
  <c r="H2939" i="8"/>
  <c r="H2938" i="8"/>
  <c r="H2937" i="8"/>
  <c r="H2936" i="8"/>
  <c r="H2935" i="8"/>
  <c r="H2934" i="8"/>
  <c r="H2933" i="8"/>
  <c r="H2932" i="8"/>
  <c r="H2931" i="8"/>
  <c r="H2930" i="8"/>
  <c r="H2929" i="8"/>
  <c r="H2928" i="8"/>
  <c r="H2927" i="8"/>
  <c r="H2926" i="8"/>
  <c r="H2925" i="8"/>
  <c r="H2924" i="8"/>
  <c r="H2923" i="8"/>
  <c r="H2922" i="8"/>
  <c r="H2921" i="8"/>
  <c r="H2920" i="8"/>
  <c r="H2919" i="8"/>
  <c r="H2918" i="8"/>
  <c r="H2917" i="8"/>
  <c r="H2916" i="8"/>
  <c r="H2915" i="8"/>
  <c r="H2914" i="8"/>
  <c r="H2913" i="8"/>
  <c r="H2912" i="8"/>
  <c r="H2911" i="8"/>
  <c r="H2910" i="8"/>
  <c r="H2909" i="8"/>
  <c r="H2908" i="8"/>
  <c r="H2907" i="8"/>
  <c r="H2906" i="8"/>
  <c r="H2905" i="8"/>
  <c r="H2904" i="8"/>
  <c r="H2903" i="8"/>
  <c r="H2902" i="8"/>
  <c r="H2901" i="8"/>
  <c r="H2900" i="8"/>
  <c r="H2899" i="8"/>
  <c r="H2898" i="8"/>
  <c r="H2897" i="8"/>
  <c r="H2896" i="8"/>
  <c r="H2895" i="8"/>
  <c r="H2894" i="8"/>
  <c r="H2893" i="8"/>
  <c r="H2892" i="8"/>
  <c r="H2891" i="8"/>
  <c r="H2890" i="8"/>
  <c r="H2889" i="8"/>
  <c r="H2888" i="8"/>
  <c r="H2887" i="8"/>
  <c r="H2886" i="8"/>
  <c r="H2885" i="8"/>
  <c r="H2884" i="8"/>
  <c r="H2883" i="8"/>
  <c r="H2882" i="8"/>
  <c r="H2881" i="8"/>
  <c r="H2880" i="8"/>
  <c r="H2879" i="8"/>
  <c r="H2878" i="8"/>
  <c r="H2877" i="8"/>
  <c r="H2876" i="8"/>
  <c r="H2875" i="8"/>
  <c r="H2874" i="8"/>
  <c r="H2873" i="8"/>
  <c r="H2872" i="8"/>
  <c r="H2871" i="8"/>
  <c r="H2870" i="8"/>
  <c r="H2869" i="8"/>
  <c r="H2868" i="8"/>
  <c r="H2867" i="8"/>
  <c r="H2866" i="8"/>
  <c r="H2865" i="8"/>
  <c r="H2864" i="8"/>
  <c r="H2863" i="8"/>
  <c r="H2862" i="8"/>
  <c r="H2861" i="8"/>
  <c r="H2860" i="8"/>
  <c r="H2859" i="8"/>
  <c r="H2858" i="8"/>
  <c r="H2857" i="8"/>
  <c r="H2856" i="8"/>
  <c r="H2855" i="8"/>
  <c r="H2854" i="8"/>
  <c r="H2853" i="8"/>
  <c r="H2852" i="8"/>
  <c r="H2851" i="8"/>
  <c r="H2850" i="8"/>
  <c r="H2849" i="8"/>
  <c r="H2848" i="8"/>
  <c r="H2847" i="8"/>
  <c r="H2846" i="8"/>
  <c r="H2845" i="8"/>
  <c r="H2844" i="8"/>
  <c r="H2843" i="8"/>
  <c r="H2842" i="8"/>
  <c r="H2841" i="8"/>
  <c r="H2840" i="8"/>
  <c r="H2839" i="8"/>
  <c r="H2838" i="8"/>
  <c r="H2837" i="8"/>
  <c r="H2836" i="8"/>
  <c r="H2835" i="8"/>
  <c r="H2834" i="8"/>
  <c r="H2833" i="8"/>
  <c r="H2832" i="8"/>
  <c r="H2831" i="8"/>
  <c r="H2830" i="8"/>
  <c r="H2829" i="8"/>
  <c r="H2828" i="8"/>
  <c r="H2827" i="8"/>
  <c r="H2826" i="8"/>
  <c r="H2825" i="8"/>
  <c r="H2824" i="8"/>
  <c r="H2823" i="8"/>
  <c r="H2822" i="8"/>
  <c r="H2821" i="8"/>
  <c r="H2820" i="8"/>
  <c r="H2819" i="8"/>
  <c r="H2818" i="8"/>
  <c r="H2817" i="8"/>
  <c r="H2816" i="8"/>
  <c r="H2815" i="8"/>
  <c r="H2814" i="8"/>
  <c r="H2813" i="8"/>
  <c r="H2812" i="8"/>
  <c r="H2811" i="8"/>
  <c r="H2810" i="8"/>
  <c r="H2809" i="8"/>
  <c r="H2808" i="8"/>
  <c r="H2807" i="8"/>
  <c r="H2806" i="8"/>
  <c r="H2805" i="8"/>
  <c r="H2804" i="8"/>
  <c r="H2803" i="8"/>
  <c r="H2802" i="8"/>
  <c r="H2801" i="8"/>
  <c r="H2800" i="8"/>
  <c r="H2799" i="8"/>
  <c r="H2798" i="8"/>
  <c r="H2797" i="8"/>
  <c r="H2796" i="8"/>
  <c r="H2795" i="8"/>
  <c r="H2794" i="8"/>
  <c r="H2793" i="8"/>
  <c r="H2792" i="8"/>
  <c r="H2791" i="8"/>
  <c r="H2790" i="8"/>
  <c r="H2789" i="8"/>
  <c r="H2788" i="8"/>
  <c r="H2787" i="8"/>
  <c r="H2786" i="8"/>
  <c r="H2785" i="8"/>
  <c r="H2784" i="8"/>
  <c r="H2783" i="8"/>
  <c r="H2782" i="8"/>
  <c r="H2781" i="8"/>
  <c r="H2780" i="8"/>
  <c r="H2779" i="8"/>
  <c r="H2778" i="8"/>
  <c r="H2777" i="8"/>
  <c r="H2776" i="8"/>
  <c r="H2775" i="8"/>
  <c r="H2774" i="8"/>
  <c r="H2773" i="8"/>
  <c r="H2772" i="8"/>
  <c r="H2771" i="8"/>
  <c r="H2770" i="8"/>
  <c r="H2769" i="8"/>
  <c r="H2768" i="8"/>
  <c r="H2767" i="8"/>
  <c r="H2766" i="8"/>
  <c r="H2765" i="8"/>
  <c r="H2764" i="8"/>
  <c r="H2763" i="8"/>
  <c r="H2762" i="8"/>
  <c r="H2761" i="8"/>
  <c r="H2760" i="8"/>
  <c r="H2759" i="8"/>
  <c r="H2758" i="8"/>
  <c r="H2757" i="8"/>
  <c r="H2756" i="8"/>
  <c r="H2755" i="8"/>
  <c r="H2754" i="8"/>
  <c r="H2753" i="8"/>
  <c r="H2752" i="8"/>
  <c r="H2751" i="8"/>
  <c r="H2750" i="8"/>
  <c r="H2749" i="8"/>
  <c r="H2748" i="8"/>
  <c r="H2747" i="8"/>
  <c r="H2746" i="8"/>
  <c r="H2745" i="8"/>
  <c r="H2744" i="8"/>
  <c r="H2743" i="8"/>
  <c r="H2742" i="8"/>
  <c r="H2741" i="8"/>
  <c r="H2740" i="8"/>
  <c r="H2739" i="8"/>
  <c r="H2738" i="8"/>
  <c r="H2737" i="8"/>
  <c r="H2736" i="8"/>
  <c r="H2735" i="8"/>
  <c r="H2734" i="8"/>
  <c r="H2733" i="8"/>
  <c r="H2732" i="8"/>
  <c r="H2731" i="8"/>
  <c r="H2730" i="8"/>
  <c r="H2729" i="8"/>
  <c r="H2728" i="8"/>
  <c r="H2727" i="8"/>
  <c r="H2726" i="8"/>
  <c r="H2725" i="8"/>
  <c r="H2724" i="8"/>
  <c r="H2723" i="8"/>
  <c r="H2722" i="8"/>
  <c r="H2721" i="8"/>
  <c r="H2720" i="8"/>
  <c r="H2719" i="8"/>
  <c r="H2718" i="8"/>
  <c r="H2717" i="8"/>
  <c r="H2716" i="8"/>
  <c r="H2715" i="8"/>
  <c r="H2714" i="8"/>
  <c r="H2713" i="8"/>
  <c r="H2712" i="8"/>
  <c r="H2711" i="8"/>
  <c r="H2710" i="8"/>
  <c r="H2709" i="8"/>
  <c r="H2708" i="8"/>
  <c r="H2707" i="8"/>
  <c r="H2706" i="8"/>
  <c r="H2705" i="8"/>
  <c r="H2704" i="8"/>
  <c r="H2703" i="8"/>
  <c r="H2702" i="8"/>
  <c r="H2701" i="8"/>
  <c r="H2700" i="8"/>
  <c r="H2699" i="8"/>
  <c r="H2698" i="8"/>
  <c r="H2697" i="8"/>
  <c r="H2696" i="8"/>
  <c r="H2695" i="8"/>
  <c r="H2694" i="8"/>
  <c r="H2693" i="8"/>
  <c r="H2692" i="8"/>
  <c r="H2691" i="8"/>
  <c r="H2690" i="8"/>
  <c r="H2689" i="8"/>
  <c r="H2688" i="8"/>
  <c r="H2687" i="8"/>
  <c r="H2686" i="8"/>
  <c r="H2685" i="8"/>
  <c r="H2684" i="8"/>
  <c r="H2683" i="8"/>
  <c r="H2682" i="8"/>
  <c r="H2681" i="8"/>
  <c r="H2680" i="8"/>
  <c r="H2679" i="8"/>
  <c r="H2678" i="8"/>
  <c r="H2677" i="8"/>
  <c r="H2676" i="8"/>
  <c r="H2675" i="8"/>
  <c r="H2674" i="8"/>
  <c r="H2673" i="8"/>
  <c r="H2672" i="8"/>
  <c r="H2671" i="8"/>
  <c r="H2670" i="8"/>
  <c r="H2669" i="8"/>
  <c r="H2668" i="8"/>
  <c r="H2667" i="8"/>
  <c r="H2666" i="8"/>
  <c r="H2665" i="8"/>
  <c r="H2664" i="8"/>
  <c r="H2663" i="8"/>
  <c r="H2662" i="8"/>
  <c r="H2661" i="8"/>
  <c r="H2660" i="8"/>
  <c r="H2659" i="8"/>
  <c r="H2658" i="8"/>
  <c r="H2657" i="8"/>
  <c r="H2656" i="8"/>
  <c r="H2655" i="8"/>
  <c r="H2654" i="8"/>
  <c r="H2653" i="8"/>
  <c r="H2652" i="8"/>
  <c r="H2651" i="8"/>
  <c r="H2650" i="8"/>
  <c r="H2649" i="8"/>
  <c r="H2648" i="8"/>
  <c r="H2647" i="8"/>
  <c r="H2646" i="8"/>
  <c r="H2645" i="8"/>
  <c r="H2644" i="8"/>
  <c r="H2643" i="8"/>
  <c r="H2642" i="8"/>
  <c r="H2641" i="8"/>
  <c r="H2640" i="8"/>
  <c r="H2639" i="8"/>
  <c r="H2638" i="8"/>
  <c r="H2637" i="8"/>
  <c r="H2636" i="8"/>
  <c r="H2635" i="8"/>
  <c r="H2634" i="8"/>
  <c r="H2633" i="8"/>
  <c r="H2632" i="8"/>
  <c r="H2631" i="8"/>
  <c r="H2630" i="8"/>
  <c r="H2629" i="8"/>
  <c r="H2628" i="8"/>
  <c r="H2627" i="8"/>
  <c r="H2626" i="8"/>
  <c r="H2625" i="8"/>
  <c r="H2624" i="8"/>
  <c r="H2623" i="8"/>
  <c r="H2622" i="8"/>
  <c r="H2621" i="8"/>
  <c r="H2620" i="8"/>
  <c r="H2619" i="8"/>
  <c r="H2618" i="8"/>
  <c r="H2617" i="8"/>
  <c r="H2616" i="8"/>
  <c r="H2615" i="8"/>
  <c r="H2614" i="8"/>
  <c r="H2613" i="8"/>
  <c r="H2612" i="8"/>
  <c r="H2611" i="8"/>
  <c r="H2610" i="8"/>
  <c r="H2609" i="8"/>
  <c r="H2608" i="8"/>
  <c r="H2607" i="8"/>
  <c r="H2606" i="8"/>
  <c r="H2605" i="8"/>
  <c r="H2604" i="8"/>
  <c r="H2603" i="8"/>
  <c r="H2602" i="8"/>
  <c r="H2601" i="8"/>
  <c r="H2600" i="8"/>
  <c r="H2599" i="8"/>
  <c r="H2598" i="8"/>
  <c r="H2597" i="8"/>
  <c r="H2596" i="8"/>
  <c r="H2595" i="8"/>
  <c r="H2594" i="8"/>
  <c r="H2593" i="8"/>
  <c r="H2592" i="8"/>
  <c r="H2591" i="8"/>
  <c r="H2590" i="8"/>
  <c r="H2589" i="8"/>
  <c r="H2588" i="8"/>
  <c r="H2587" i="8"/>
  <c r="H2586" i="8"/>
  <c r="H2585" i="8"/>
  <c r="H2584" i="8"/>
  <c r="H2583" i="8"/>
  <c r="H2582" i="8"/>
  <c r="H2581" i="8"/>
  <c r="H2580" i="8"/>
  <c r="H2579" i="8"/>
  <c r="H2578" i="8"/>
  <c r="H2577" i="8"/>
  <c r="H2576" i="8"/>
  <c r="H2575" i="8"/>
  <c r="H2574" i="8"/>
  <c r="H2573" i="8"/>
  <c r="H2572" i="8"/>
  <c r="H2571" i="8"/>
  <c r="H2570" i="8"/>
  <c r="H2569" i="8"/>
  <c r="H2568" i="8"/>
  <c r="H2567" i="8"/>
  <c r="H2566" i="8"/>
  <c r="H2565" i="8"/>
  <c r="H2564" i="8"/>
  <c r="H2563" i="8"/>
  <c r="H2562" i="8"/>
  <c r="H2561" i="8"/>
  <c r="H2560" i="8"/>
  <c r="H2559" i="8"/>
  <c r="H2558" i="8"/>
  <c r="H2557" i="8"/>
  <c r="H2556" i="8"/>
  <c r="H2555" i="8"/>
  <c r="H2554" i="8"/>
  <c r="H2553" i="8"/>
  <c r="H2552" i="8"/>
  <c r="H2551" i="8"/>
  <c r="H2550" i="8"/>
  <c r="H2549" i="8"/>
  <c r="H2548" i="8"/>
  <c r="H2547" i="8"/>
  <c r="H2546" i="8"/>
  <c r="H2545" i="8"/>
  <c r="H2544" i="8"/>
  <c r="H2543" i="8"/>
  <c r="H2542" i="8"/>
  <c r="H2541" i="8"/>
  <c r="H2540" i="8"/>
  <c r="H2539" i="8"/>
  <c r="H2538" i="8"/>
  <c r="H2537" i="8"/>
  <c r="H2536" i="8"/>
  <c r="H2535" i="8"/>
  <c r="H2534" i="8"/>
  <c r="H2533" i="8"/>
  <c r="H2532" i="8"/>
  <c r="H2531" i="8"/>
  <c r="H2530" i="8"/>
  <c r="H2529" i="8"/>
  <c r="H2528" i="8"/>
  <c r="H2527" i="8"/>
  <c r="H2526" i="8"/>
  <c r="H2525" i="8"/>
  <c r="H2524" i="8"/>
  <c r="H2523" i="8"/>
  <c r="H2522" i="8"/>
  <c r="H2521" i="8"/>
  <c r="H2520" i="8"/>
  <c r="H2519" i="8"/>
  <c r="H2518" i="8"/>
  <c r="H2517" i="8"/>
  <c r="H2516" i="8"/>
  <c r="H2515" i="8"/>
  <c r="H2514" i="8"/>
  <c r="H2513" i="8"/>
  <c r="H2512" i="8"/>
  <c r="H2511" i="8"/>
  <c r="H2510" i="8"/>
  <c r="H2509" i="8"/>
  <c r="H2508" i="8"/>
  <c r="H2507" i="8"/>
  <c r="H2506" i="8"/>
  <c r="H2505" i="8"/>
  <c r="H2504" i="8"/>
  <c r="H2503" i="8"/>
  <c r="H2502" i="8"/>
  <c r="H2501" i="8"/>
  <c r="H2500" i="8"/>
  <c r="H2499" i="8"/>
  <c r="H2498" i="8"/>
  <c r="H2497" i="8"/>
  <c r="H2496" i="8"/>
  <c r="H2495" i="8"/>
  <c r="H2494" i="8"/>
  <c r="H2493" i="8"/>
  <c r="H2492" i="8"/>
  <c r="H2491" i="8"/>
  <c r="H2490" i="8"/>
  <c r="H2489" i="8"/>
  <c r="H2488" i="8"/>
  <c r="H2487" i="8"/>
  <c r="H2486" i="8"/>
  <c r="H2485" i="8"/>
  <c r="H2484" i="8"/>
  <c r="H2483" i="8"/>
  <c r="H2482" i="8"/>
  <c r="H2481" i="8"/>
  <c r="H2480" i="8"/>
  <c r="H2479" i="8"/>
  <c r="H2478" i="8"/>
  <c r="H2477" i="8"/>
  <c r="H2476" i="8"/>
  <c r="H2475" i="8"/>
  <c r="H2474" i="8"/>
  <c r="H2473" i="8"/>
  <c r="H2472" i="8"/>
  <c r="H2471" i="8"/>
  <c r="H2470" i="8"/>
  <c r="H2469" i="8"/>
  <c r="H2468" i="8"/>
  <c r="H2467" i="8"/>
  <c r="H2466" i="8"/>
  <c r="H2465" i="8"/>
  <c r="H2464" i="8"/>
  <c r="H2463" i="8"/>
  <c r="H2462" i="8"/>
  <c r="H2461" i="8"/>
  <c r="H2460" i="8"/>
  <c r="H2459" i="8"/>
  <c r="H2458" i="8"/>
  <c r="H2457" i="8"/>
  <c r="H2456" i="8"/>
  <c r="H2455" i="8"/>
  <c r="H2454" i="8"/>
  <c r="H2453" i="8"/>
  <c r="H2452" i="8"/>
  <c r="H2451" i="8"/>
  <c r="H2450" i="8"/>
  <c r="H2449" i="8"/>
  <c r="H2448" i="8"/>
  <c r="H2447" i="8"/>
  <c r="H2446" i="8"/>
  <c r="H2445" i="8"/>
  <c r="H2444" i="8"/>
  <c r="H2443" i="8"/>
  <c r="H2442" i="8"/>
  <c r="H2441" i="8"/>
  <c r="H2440" i="8"/>
  <c r="H2439" i="8"/>
  <c r="H2438" i="8"/>
  <c r="H2437" i="8"/>
  <c r="H2436" i="8"/>
  <c r="H2435" i="8"/>
  <c r="H2434" i="8"/>
  <c r="H2433" i="8"/>
  <c r="H2432" i="8"/>
  <c r="H2431" i="8"/>
  <c r="H2430" i="8"/>
  <c r="H2429" i="8"/>
  <c r="H2428" i="8"/>
  <c r="H2427" i="8"/>
  <c r="H2426" i="8"/>
  <c r="H2425" i="8"/>
  <c r="H2424" i="8"/>
  <c r="H2423" i="8"/>
  <c r="H2422" i="8"/>
  <c r="H2421" i="8"/>
  <c r="H2420" i="8"/>
  <c r="H2419" i="8"/>
  <c r="H2418" i="8"/>
  <c r="H2417" i="8"/>
  <c r="H2416" i="8"/>
  <c r="H2415" i="8"/>
  <c r="H2414" i="8"/>
  <c r="H2413" i="8"/>
  <c r="H2412" i="8"/>
  <c r="H2411" i="8"/>
  <c r="H2410" i="8"/>
  <c r="H2409" i="8"/>
  <c r="H2408" i="8"/>
  <c r="H2407" i="8"/>
  <c r="H2406" i="8"/>
  <c r="H2405" i="8"/>
  <c r="H2404" i="8"/>
  <c r="H2403" i="8"/>
  <c r="H2402" i="8"/>
  <c r="H2401" i="8"/>
  <c r="H2400" i="8"/>
  <c r="H2399" i="8"/>
  <c r="H2398" i="8"/>
  <c r="H2397" i="8"/>
  <c r="H2396" i="8"/>
  <c r="H2395" i="8"/>
  <c r="H2394" i="8"/>
  <c r="H2393" i="8"/>
  <c r="H2392" i="8"/>
  <c r="H2391" i="8"/>
  <c r="H2390" i="8"/>
  <c r="H2389" i="8"/>
  <c r="H2388" i="8"/>
  <c r="H2387" i="8"/>
  <c r="H2386" i="8"/>
  <c r="H2385" i="8"/>
  <c r="H2384" i="8"/>
  <c r="H2383" i="8"/>
  <c r="H2382" i="8"/>
  <c r="H2381" i="8"/>
  <c r="H2380" i="8"/>
  <c r="H2379" i="8"/>
  <c r="H2378" i="8"/>
  <c r="H2377" i="8"/>
  <c r="H2376" i="8"/>
  <c r="H2375" i="8"/>
  <c r="H2374" i="8"/>
  <c r="H2373" i="8"/>
  <c r="H2372" i="8"/>
  <c r="H2371" i="8"/>
  <c r="H2370" i="8"/>
  <c r="H2369" i="8"/>
  <c r="H2368" i="8"/>
  <c r="H2367" i="8"/>
  <c r="H2366" i="8"/>
  <c r="H2365" i="8"/>
  <c r="H2364" i="8"/>
  <c r="H2363" i="8"/>
  <c r="H2362" i="8"/>
  <c r="H2361" i="8"/>
  <c r="H2360" i="8"/>
  <c r="H2359" i="8"/>
  <c r="H2358" i="8"/>
  <c r="H2357" i="8"/>
  <c r="H2356" i="8"/>
  <c r="H2355" i="8"/>
  <c r="H2354" i="8"/>
  <c r="H2353" i="8"/>
  <c r="H2352" i="8"/>
  <c r="H2351" i="8"/>
  <c r="H2350" i="8"/>
  <c r="H2349" i="8"/>
  <c r="H2348" i="8"/>
  <c r="H2347" i="8"/>
  <c r="H2346" i="8"/>
  <c r="H2345" i="8"/>
  <c r="H2344" i="8"/>
  <c r="H2343" i="8"/>
  <c r="H2342" i="8"/>
  <c r="H2341" i="8"/>
  <c r="H2340" i="8"/>
  <c r="H2339" i="8"/>
  <c r="H2338" i="8"/>
  <c r="H2337" i="8"/>
  <c r="H2336" i="8"/>
  <c r="H2335" i="8"/>
  <c r="H2334" i="8"/>
  <c r="H2333" i="8"/>
  <c r="H2332" i="8"/>
  <c r="H2331" i="8"/>
  <c r="H2330" i="8"/>
  <c r="H2329" i="8"/>
  <c r="H2328" i="8"/>
  <c r="H2327" i="8"/>
  <c r="H2326" i="8"/>
  <c r="H2325" i="8"/>
  <c r="H2324" i="8"/>
  <c r="H2323" i="8"/>
  <c r="H2322" i="8"/>
  <c r="H2321" i="8"/>
  <c r="H2320" i="8"/>
  <c r="H2319" i="8"/>
  <c r="H2318" i="8"/>
  <c r="H2317" i="8"/>
  <c r="H2316" i="8"/>
  <c r="H2315" i="8"/>
  <c r="H2314" i="8"/>
  <c r="H2313" i="8"/>
  <c r="H2312" i="8"/>
  <c r="H2311" i="8"/>
  <c r="H2310" i="8"/>
  <c r="H2309" i="8"/>
  <c r="H2308" i="8"/>
  <c r="H2307" i="8"/>
  <c r="H2306" i="8"/>
  <c r="H2305" i="8"/>
  <c r="H2304" i="8"/>
  <c r="H2303" i="8"/>
  <c r="H2302" i="8"/>
  <c r="H2301" i="8"/>
  <c r="H2300" i="8"/>
  <c r="H2299" i="8"/>
  <c r="H2298" i="8"/>
  <c r="H2297" i="8"/>
  <c r="H2296" i="8"/>
  <c r="H2295" i="8"/>
  <c r="H2294" i="8"/>
  <c r="H2293" i="8"/>
  <c r="H2292" i="8"/>
  <c r="H2291" i="8"/>
  <c r="H2290" i="8"/>
  <c r="H2289" i="8"/>
  <c r="H2288" i="8"/>
  <c r="H2287" i="8"/>
  <c r="H2286" i="8"/>
  <c r="H2285" i="8"/>
  <c r="H2284" i="8"/>
  <c r="H2283" i="8"/>
  <c r="H2282" i="8"/>
  <c r="H2281" i="8"/>
  <c r="H2280" i="8"/>
  <c r="H2279" i="8"/>
  <c r="H2278" i="8"/>
  <c r="H2277" i="8"/>
  <c r="H2276" i="8"/>
  <c r="H2275" i="8"/>
  <c r="H2274" i="8"/>
  <c r="H2273" i="8"/>
  <c r="H2272" i="8"/>
  <c r="H2271" i="8"/>
  <c r="H2270" i="8"/>
  <c r="H2269" i="8"/>
  <c r="H2268" i="8"/>
  <c r="H2267" i="8"/>
  <c r="H2266" i="8"/>
  <c r="H2265" i="8"/>
  <c r="H2264" i="8"/>
  <c r="H2263" i="8"/>
  <c r="H2262" i="8"/>
  <c r="H2261" i="8"/>
  <c r="H2260" i="8"/>
  <c r="H2259" i="8"/>
  <c r="H2258" i="8"/>
  <c r="H2257" i="8"/>
  <c r="H2256" i="8"/>
  <c r="H2255" i="8"/>
  <c r="H2254" i="8"/>
  <c r="H2253" i="8"/>
  <c r="H2252" i="8"/>
  <c r="H2251" i="8"/>
  <c r="H2250" i="8"/>
  <c r="H2249" i="8"/>
  <c r="H2248" i="8"/>
  <c r="H2247" i="8"/>
  <c r="H2246" i="8"/>
  <c r="H2245" i="8"/>
  <c r="H2244" i="8"/>
  <c r="H2243" i="8"/>
  <c r="H2242" i="8"/>
  <c r="H2241" i="8"/>
  <c r="H2240" i="8"/>
  <c r="H2239" i="8"/>
  <c r="H2238" i="8"/>
  <c r="H2237" i="8"/>
  <c r="H2236" i="8"/>
  <c r="H2235" i="8"/>
  <c r="H2234" i="8"/>
  <c r="H2233" i="8"/>
  <c r="H2232" i="8"/>
  <c r="H2231" i="8"/>
  <c r="H2230" i="8"/>
  <c r="H2229" i="8"/>
  <c r="H2228" i="8"/>
  <c r="H2227" i="8"/>
  <c r="H2226" i="8"/>
  <c r="H2225" i="8"/>
  <c r="H2224" i="8"/>
  <c r="H2223" i="8"/>
  <c r="H2222" i="8"/>
  <c r="H2221" i="8"/>
  <c r="H2220" i="8"/>
  <c r="H2219" i="8"/>
  <c r="H2218" i="8"/>
  <c r="H2217" i="8"/>
  <c r="H2216" i="8"/>
  <c r="H2215" i="8"/>
  <c r="H2214" i="8"/>
  <c r="H2213" i="8"/>
  <c r="H2212" i="8"/>
  <c r="H2211" i="8"/>
  <c r="H2210" i="8"/>
  <c r="H2209" i="8"/>
  <c r="H2208" i="8"/>
  <c r="H2207" i="8"/>
  <c r="H2206" i="8"/>
  <c r="H2205" i="8"/>
  <c r="H2204" i="8"/>
  <c r="H2203" i="8"/>
  <c r="H2202" i="8"/>
  <c r="H2201" i="8"/>
  <c r="H2200" i="8"/>
  <c r="H2199" i="8"/>
  <c r="H2198" i="8"/>
  <c r="H2197" i="8"/>
  <c r="H2196" i="8"/>
  <c r="H2195" i="8"/>
  <c r="H2194" i="8"/>
  <c r="H2193" i="8"/>
  <c r="H2192" i="8"/>
  <c r="H2191" i="8"/>
  <c r="H2190" i="8"/>
  <c r="H2189" i="8"/>
  <c r="H2188" i="8"/>
  <c r="H2187" i="8"/>
  <c r="H2186" i="8"/>
  <c r="H2185" i="8"/>
  <c r="H2184" i="8"/>
  <c r="H2183" i="8"/>
  <c r="H2182" i="8"/>
  <c r="H2181" i="8"/>
  <c r="H2180" i="8"/>
  <c r="H2179" i="8"/>
  <c r="H2178" i="8"/>
  <c r="H2177" i="8"/>
  <c r="H2176" i="8"/>
  <c r="H2175" i="8"/>
  <c r="H2174" i="8"/>
  <c r="H2173" i="8"/>
  <c r="H2172" i="8"/>
  <c r="H2171" i="8"/>
  <c r="H2170" i="8"/>
  <c r="H2169" i="8"/>
  <c r="H2168" i="8"/>
  <c r="H2167" i="8"/>
  <c r="H2166" i="8"/>
  <c r="H2165" i="8"/>
  <c r="H2164" i="8"/>
  <c r="H2163" i="8"/>
  <c r="H2162" i="8"/>
  <c r="H2161" i="8"/>
  <c r="H2160" i="8"/>
  <c r="H2159" i="8"/>
  <c r="H2158" i="8"/>
  <c r="H2157" i="8"/>
  <c r="H2156" i="8"/>
  <c r="H2155" i="8"/>
  <c r="H2154" i="8"/>
  <c r="H2153" i="8"/>
  <c r="H2152" i="8"/>
  <c r="H2151" i="8"/>
  <c r="H2150" i="8"/>
  <c r="H2149" i="8"/>
  <c r="H2148" i="8"/>
  <c r="H2147" i="8"/>
  <c r="H2146" i="8"/>
  <c r="H2145" i="8"/>
  <c r="H2144" i="8"/>
  <c r="H2143" i="8"/>
  <c r="H2142" i="8"/>
  <c r="H2141" i="8"/>
  <c r="H2140" i="8"/>
  <c r="H2139" i="8"/>
  <c r="H2138" i="8"/>
  <c r="H2137" i="8"/>
  <c r="H2136" i="8"/>
  <c r="H2135" i="8"/>
  <c r="H2134" i="8"/>
  <c r="H2133" i="8"/>
  <c r="H2132" i="8"/>
  <c r="H2131" i="8"/>
  <c r="H2130" i="8"/>
  <c r="H2129" i="8"/>
  <c r="H2128" i="8"/>
  <c r="H2127" i="8"/>
  <c r="H2126" i="8"/>
  <c r="H2125" i="8"/>
  <c r="H2124" i="8"/>
  <c r="H2123" i="8"/>
  <c r="H2122" i="8"/>
  <c r="H2121" i="8"/>
  <c r="H2120" i="8"/>
  <c r="H2119" i="8"/>
  <c r="H2118" i="8"/>
  <c r="H2117" i="8"/>
  <c r="H2116" i="8"/>
  <c r="H2115" i="8"/>
  <c r="H2114" i="8"/>
  <c r="H2113" i="8"/>
  <c r="H2112" i="8"/>
  <c r="H2111" i="8"/>
  <c r="H2110" i="8"/>
  <c r="H2109" i="8"/>
  <c r="H2108" i="8"/>
  <c r="H2107" i="8"/>
  <c r="H2106" i="8"/>
  <c r="H2105" i="8"/>
  <c r="H2104" i="8"/>
  <c r="H2103" i="8"/>
  <c r="H2102" i="8"/>
  <c r="H2101" i="8"/>
  <c r="H2100" i="8"/>
  <c r="H2099" i="8"/>
  <c r="H2098" i="8"/>
  <c r="H2097" i="8"/>
  <c r="H2096" i="8"/>
  <c r="H2095" i="8"/>
  <c r="H2094" i="8"/>
  <c r="H2093" i="8"/>
  <c r="H2092" i="8"/>
  <c r="H2091" i="8"/>
  <c r="H2090" i="8"/>
  <c r="H2089" i="8"/>
  <c r="H2088" i="8"/>
  <c r="H2087" i="8"/>
  <c r="H2086" i="8"/>
  <c r="H2085" i="8"/>
  <c r="H2084" i="8"/>
  <c r="H2083" i="8"/>
  <c r="H2082" i="8"/>
  <c r="H2081" i="8"/>
  <c r="H2080" i="8"/>
  <c r="H2079" i="8"/>
  <c r="H2078" i="8"/>
  <c r="H2077" i="8"/>
  <c r="H2076" i="8"/>
  <c r="H2075" i="8"/>
  <c r="H2074" i="8"/>
  <c r="H2073" i="8"/>
  <c r="H2072" i="8"/>
  <c r="H2071" i="8"/>
  <c r="H2070" i="8"/>
  <c r="H2069" i="8"/>
  <c r="H2068" i="8"/>
  <c r="H2067" i="8"/>
  <c r="H2066" i="8"/>
  <c r="H2065" i="8"/>
  <c r="H2064" i="8"/>
  <c r="H2063" i="8"/>
  <c r="H2062" i="8"/>
  <c r="H2061" i="8"/>
  <c r="H2060" i="8"/>
  <c r="H2059" i="8"/>
  <c r="H2058" i="8"/>
  <c r="H2057" i="8"/>
  <c r="H2056" i="8"/>
  <c r="H2055" i="8"/>
  <c r="H2054" i="8"/>
  <c r="H2053" i="8"/>
  <c r="H2052" i="8"/>
  <c r="H2051" i="8"/>
  <c r="H2050" i="8"/>
  <c r="H2049" i="8"/>
  <c r="H2048" i="8"/>
  <c r="H2047" i="8"/>
  <c r="H2046" i="8"/>
  <c r="H2045" i="8"/>
  <c r="H2044" i="8"/>
  <c r="H2043" i="8"/>
  <c r="H2042" i="8"/>
  <c r="H2041" i="8"/>
  <c r="H2040" i="8"/>
  <c r="H2039" i="8"/>
  <c r="H2038" i="8"/>
  <c r="H2037" i="8"/>
  <c r="H2036" i="8"/>
  <c r="H2035" i="8"/>
  <c r="H2034" i="8"/>
  <c r="H2033" i="8"/>
  <c r="H2032" i="8"/>
  <c r="H2031" i="8"/>
  <c r="H2030" i="8"/>
  <c r="H2029" i="8"/>
  <c r="H2028" i="8"/>
  <c r="H2027" i="8"/>
  <c r="H2026" i="8"/>
  <c r="H2025" i="8"/>
  <c r="H2024" i="8"/>
  <c r="H2023" i="8"/>
  <c r="H2022" i="8"/>
  <c r="H2021" i="8"/>
  <c r="H2020" i="8"/>
  <c r="H2019" i="8"/>
  <c r="H2018" i="8"/>
  <c r="H2017" i="8"/>
  <c r="H2016" i="8"/>
  <c r="H2015" i="8"/>
  <c r="H2014" i="8"/>
  <c r="H2013" i="8"/>
  <c r="H2012" i="8"/>
  <c r="H2011" i="8"/>
  <c r="H2010" i="8"/>
  <c r="H2009" i="8"/>
  <c r="H2008" i="8"/>
  <c r="H2007" i="8"/>
  <c r="H2006" i="8"/>
  <c r="H2005" i="8"/>
  <c r="H2004" i="8"/>
  <c r="H2003" i="8"/>
  <c r="H2002" i="8"/>
  <c r="H2001" i="8"/>
  <c r="H2000" i="8"/>
  <c r="H1999" i="8"/>
  <c r="H1998" i="8"/>
  <c r="H1997" i="8"/>
  <c r="H1996" i="8"/>
  <c r="H1995" i="8"/>
  <c r="H1994" i="8"/>
  <c r="H1993" i="8"/>
  <c r="H1992" i="8"/>
  <c r="H1991" i="8"/>
  <c r="H1990" i="8"/>
  <c r="H1989" i="8"/>
  <c r="H1988" i="8"/>
  <c r="H1987" i="8"/>
  <c r="H1986" i="8"/>
  <c r="H1985" i="8"/>
  <c r="H1984" i="8"/>
  <c r="H1983" i="8"/>
  <c r="H1982" i="8"/>
  <c r="H1981" i="8"/>
  <c r="H1980" i="8"/>
  <c r="H1979" i="8"/>
  <c r="H1978" i="8"/>
  <c r="H1977" i="8"/>
  <c r="H1976" i="8"/>
  <c r="H1975" i="8"/>
  <c r="H1974" i="8"/>
  <c r="H1973" i="8"/>
  <c r="H1972" i="8"/>
  <c r="H1971" i="8"/>
  <c r="H1970" i="8"/>
  <c r="H1969" i="8"/>
  <c r="H1968" i="8"/>
  <c r="H1967" i="8"/>
  <c r="H1966" i="8"/>
  <c r="H1965" i="8"/>
  <c r="H1964" i="8"/>
  <c r="H1963" i="8"/>
  <c r="H1962" i="8"/>
  <c r="H1961" i="8"/>
  <c r="H1960" i="8"/>
  <c r="H1959" i="8"/>
  <c r="H1958" i="8"/>
  <c r="H1957" i="8"/>
  <c r="H1956" i="8"/>
  <c r="H1955" i="8"/>
  <c r="H1954" i="8"/>
  <c r="H1953" i="8"/>
  <c r="H1952" i="8"/>
  <c r="H1951" i="8"/>
  <c r="H1950" i="8"/>
  <c r="H1949" i="8"/>
  <c r="H1948" i="8"/>
  <c r="H1947" i="8"/>
  <c r="H1946" i="8"/>
  <c r="H1945" i="8"/>
  <c r="H1944" i="8"/>
  <c r="H1943" i="8"/>
  <c r="H1942" i="8"/>
  <c r="H1941" i="8"/>
  <c r="H1940" i="8"/>
  <c r="H1939" i="8"/>
  <c r="H1938" i="8"/>
  <c r="H1937" i="8"/>
  <c r="H1936" i="8"/>
  <c r="H1935" i="8"/>
  <c r="H1934" i="8"/>
  <c r="H1933" i="8"/>
  <c r="H1932" i="8"/>
  <c r="H1931" i="8"/>
  <c r="H1930" i="8"/>
  <c r="H1929" i="8"/>
  <c r="H1928" i="8"/>
  <c r="H1927" i="8"/>
  <c r="H1926" i="8"/>
  <c r="H1925" i="8"/>
  <c r="H1924" i="8"/>
  <c r="H1923" i="8"/>
  <c r="H1922" i="8"/>
  <c r="H1921" i="8"/>
  <c r="H1920" i="8"/>
  <c r="H1919" i="8"/>
  <c r="H1918" i="8"/>
  <c r="H1917" i="8"/>
  <c r="H1916" i="8"/>
  <c r="H1915" i="8"/>
  <c r="H1914" i="8"/>
  <c r="H1913" i="8"/>
  <c r="H1912" i="8"/>
  <c r="H1911" i="8"/>
  <c r="H1910" i="8"/>
  <c r="H1909" i="8"/>
  <c r="H1908" i="8"/>
  <c r="H1907" i="8"/>
  <c r="H1906" i="8"/>
  <c r="H1905" i="8"/>
  <c r="H1904" i="8"/>
  <c r="H1903" i="8"/>
  <c r="H1902" i="8"/>
  <c r="H1901" i="8"/>
  <c r="H1900" i="8"/>
  <c r="H1899" i="8"/>
  <c r="H1898" i="8"/>
  <c r="H1897" i="8"/>
  <c r="H1896" i="8"/>
  <c r="H1895" i="8"/>
  <c r="H1894" i="8"/>
  <c r="H1893" i="8"/>
  <c r="H1892" i="8"/>
  <c r="H1891" i="8"/>
  <c r="H1890" i="8"/>
  <c r="H1889" i="8"/>
  <c r="H1888" i="8"/>
  <c r="H1887" i="8"/>
  <c r="H1886" i="8"/>
  <c r="H1885" i="8"/>
  <c r="H1884" i="8"/>
  <c r="H1883" i="8"/>
  <c r="H1882" i="8"/>
  <c r="H1881" i="8"/>
  <c r="H1880" i="8"/>
  <c r="H1879" i="8"/>
  <c r="H1878" i="8"/>
  <c r="H1877" i="8"/>
  <c r="H1876" i="8"/>
  <c r="H1875" i="8"/>
  <c r="H1874" i="8"/>
  <c r="H1873" i="8"/>
  <c r="H1872" i="8"/>
  <c r="H1871" i="8"/>
  <c r="H1870" i="8"/>
  <c r="H1869" i="8"/>
  <c r="H1868" i="8"/>
  <c r="H1867" i="8"/>
  <c r="H1866" i="8"/>
  <c r="H1865" i="8"/>
  <c r="H1864" i="8"/>
  <c r="H1863" i="8"/>
  <c r="H1862" i="8"/>
  <c r="H1861" i="8"/>
  <c r="H1860" i="8"/>
  <c r="H1859" i="8"/>
  <c r="H1858" i="8"/>
  <c r="H1857" i="8"/>
  <c r="H1856" i="8"/>
  <c r="H1855" i="8"/>
  <c r="H1854" i="8"/>
  <c r="H1853" i="8"/>
  <c r="H1852" i="8"/>
  <c r="H1851" i="8"/>
  <c r="H1850" i="8"/>
  <c r="H1849" i="8"/>
  <c r="H1848" i="8"/>
  <c r="H1847" i="8"/>
  <c r="H1846" i="8"/>
  <c r="H1845" i="8"/>
  <c r="H1844" i="8"/>
  <c r="H1843" i="8"/>
  <c r="H1842" i="8"/>
  <c r="H1841" i="8"/>
  <c r="H1840" i="8"/>
  <c r="H1839" i="8"/>
  <c r="H1838" i="8"/>
  <c r="H1837" i="8"/>
  <c r="H1836" i="8"/>
  <c r="H1835" i="8"/>
  <c r="H1834" i="8"/>
  <c r="H1833" i="8"/>
  <c r="H1832" i="8"/>
  <c r="H1831" i="8"/>
  <c r="H1830" i="8"/>
  <c r="H1829" i="8"/>
  <c r="H1828" i="8"/>
  <c r="H1827" i="8"/>
  <c r="H1826" i="8"/>
  <c r="H1825" i="8"/>
  <c r="H1824" i="8"/>
  <c r="H1823" i="8"/>
  <c r="H1822" i="8"/>
  <c r="H1821" i="8"/>
  <c r="H1820" i="8"/>
  <c r="H1819" i="8"/>
  <c r="H1818" i="8"/>
  <c r="H1817" i="8"/>
  <c r="H1816" i="8"/>
  <c r="H1815" i="8"/>
  <c r="H1814" i="8"/>
  <c r="H1813" i="8"/>
  <c r="H1812" i="8"/>
  <c r="H1811" i="8"/>
  <c r="H1810" i="8"/>
  <c r="H1809" i="8"/>
  <c r="H1808" i="8"/>
  <c r="H1807" i="8"/>
  <c r="H1806" i="8"/>
  <c r="H1805" i="8"/>
  <c r="H1804" i="8"/>
  <c r="H1803" i="8"/>
  <c r="H1802" i="8"/>
  <c r="H1801" i="8"/>
  <c r="H1800" i="8"/>
  <c r="H1799" i="8"/>
  <c r="H1798" i="8"/>
  <c r="H1797" i="8"/>
  <c r="H1796" i="8"/>
  <c r="H1795" i="8"/>
  <c r="H1794" i="8"/>
  <c r="H1793" i="8"/>
  <c r="H1792" i="8"/>
  <c r="H1791" i="8"/>
  <c r="H1790" i="8"/>
  <c r="H1789" i="8"/>
  <c r="H1788" i="8"/>
  <c r="H1787" i="8"/>
  <c r="H1786" i="8"/>
  <c r="H1785" i="8"/>
  <c r="H1784" i="8"/>
  <c r="H1783" i="8"/>
  <c r="H1782" i="8"/>
  <c r="H1781" i="8"/>
  <c r="H1780" i="8"/>
  <c r="H1779" i="8"/>
  <c r="H1778" i="8"/>
  <c r="H1777" i="8"/>
  <c r="H1776" i="8"/>
  <c r="H1775" i="8"/>
  <c r="H1774" i="8"/>
  <c r="H1773" i="8"/>
  <c r="H1772" i="8"/>
  <c r="H1771" i="8"/>
  <c r="H1770" i="8"/>
  <c r="H1769" i="8"/>
  <c r="H1768" i="8"/>
  <c r="H1767" i="8"/>
  <c r="H1766" i="8"/>
  <c r="H1765" i="8"/>
  <c r="H1764" i="8"/>
  <c r="H1763" i="8"/>
  <c r="H1762" i="8"/>
  <c r="H1761" i="8"/>
  <c r="H1760" i="8"/>
  <c r="H1759" i="8"/>
  <c r="H1758" i="8"/>
  <c r="H1757" i="8"/>
  <c r="H1756" i="8"/>
  <c r="H1755" i="8"/>
  <c r="H1754" i="8"/>
  <c r="H1753" i="8"/>
  <c r="H1752" i="8"/>
  <c r="H1751" i="8"/>
  <c r="H1750" i="8"/>
  <c r="H1749" i="8"/>
  <c r="H1748" i="8"/>
  <c r="H1747" i="8"/>
  <c r="H1746" i="8"/>
  <c r="H1745" i="8"/>
  <c r="H1744" i="8"/>
  <c r="H1743" i="8"/>
  <c r="H1742" i="8"/>
  <c r="H1741" i="8"/>
  <c r="H1740" i="8"/>
  <c r="H1739" i="8"/>
  <c r="H1738" i="8"/>
  <c r="H1737" i="8"/>
  <c r="H1736" i="8"/>
  <c r="H1735" i="8"/>
  <c r="H1734" i="8"/>
  <c r="H1733" i="8"/>
  <c r="H1732" i="8"/>
  <c r="H1731" i="8"/>
  <c r="H1730" i="8"/>
  <c r="H1729" i="8"/>
  <c r="H1728" i="8"/>
  <c r="H1727" i="8"/>
  <c r="H1726" i="8"/>
  <c r="H1725" i="8"/>
  <c r="H1724" i="8"/>
  <c r="H1723" i="8"/>
  <c r="H1722" i="8"/>
  <c r="H1721" i="8"/>
  <c r="H1720" i="8"/>
  <c r="H1719" i="8"/>
  <c r="H1718" i="8"/>
  <c r="H1717" i="8"/>
  <c r="H1716" i="8"/>
  <c r="H1715" i="8"/>
  <c r="H1714" i="8"/>
  <c r="H1713" i="8"/>
  <c r="H1712" i="8"/>
  <c r="H1711" i="8"/>
  <c r="H1710" i="8"/>
  <c r="H1709" i="8"/>
  <c r="H1708" i="8"/>
  <c r="H1707" i="8"/>
  <c r="H1706" i="8"/>
  <c r="H1705" i="8"/>
  <c r="H1704" i="8"/>
  <c r="H1703" i="8"/>
  <c r="H1702" i="8"/>
  <c r="H1701" i="8"/>
  <c r="H1700" i="8"/>
  <c r="H1699" i="8"/>
  <c r="H1698" i="8"/>
  <c r="H1697" i="8"/>
  <c r="H1696" i="8"/>
  <c r="H1695" i="8"/>
  <c r="H1694" i="8"/>
  <c r="H1693" i="8"/>
  <c r="H1692" i="8"/>
  <c r="H1691" i="8"/>
  <c r="H1690" i="8"/>
  <c r="H1689" i="8"/>
  <c r="H1688" i="8"/>
  <c r="H1687" i="8"/>
  <c r="H1686" i="8"/>
  <c r="H1685" i="8"/>
  <c r="H1684" i="8"/>
  <c r="H1683" i="8"/>
  <c r="H1682" i="8"/>
  <c r="H1681" i="8"/>
  <c r="H1680" i="8"/>
  <c r="H1679" i="8"/>
  <c r="H1678" i="8"/>
  <c r="H1677" i="8"/>
  <c r="H1676" i="8"/>
  <c r="H1675" i="8"/>
  <c r="H1674" i="8"/>
  <c r="H1673" i="8"/>
  <c r="H1672" i="8"/>
  <c r="H1671" i="8"/>
  <c r="H1670" i="8"/>
  <c r="H1669" i="8"/>
  <c r="H1668" i="8"/>
  <c r="H1667" i="8"/>
  <c r="H1666" i="8"/>
  <c r="H1665" i="8"/>
  <c r="H1664" i="8"/>
  <c r="H1663" i="8"/>
  <c r="H1662" i="8"/>
  <c r="H1661" i="8"/>
  <c r="H1660" i="8"/>
  <c r="H1659" i="8"/>
  <c r="H1658" i="8"/>
  <c r="H1657" i="8"/>
  <c r="H1656" i="8"/>
  <c r="H1655" i="8"/>
  <c r="H1654" i="8"/>
  <c r="H1653" i="8"/>
  <c r="H1652" i="8"/>
  <c r="H1651" i="8"/>
  <c r="H1650" i="8"/>
  <c r="H1649" i="8"/>
  <c r="H1648" i="8"/>
  <c r="H1647" i="8"/>
  <c r="H1646" i="8"/>
  <c r="H1645" i="8"/>
  <c r="H1644" i="8"/>
  <c r="H1643" i="8"/>
  <c r="H1642" i="8"/>
  <c r="H1641" i="8"/>
  <c r="H1640" i="8"/>
  <c r="H1639" i="8"/>
  <c r="H1638" i="8"/>
  <c r="H1637" i="8"/>
  <c r="H1636" i="8"/>
  <c r="H1635" i="8"/>
  <c r="H1634" i="8"/>
  <c r="H1633" i="8"/>
  <c r="H1632" i="8"/>
  <c r="H1631" i="8"/>
  <c r="H1630" i="8"/>
  <c r="H1629" i="8"/>
  <c r="H1628" i="8"/>
  <c r="H1627" i="8"/>
  <c r="H1626" i="8"/>
  <c r="H1625" i="8"/>
  <c r="H1624" i="8"/>
  <c r="H1623" i="8"/>
  <c r="H1622" i="8"/>
  <c r="H1621" i="8"/>
  <c r="H1620" i="8"/>
  <c r="H1619" i="8"/>
  <c r="H1618" i="8"/>
  <c r="H1617" i="8"/>
  <c r="H1616" i="8"/>
  <c r="H1615" i="8"/>
  <c r="H1614" i="8"/>
  <c r="H1613" i="8"/>
  <c r="H1612" i="8"/>
  <c r="H1611" i="8"/>
  <c r="H1610" i="8"/>
  <c r="H1609" i="8"/>
  <c r="H1608" i="8"/>
  <c r="H1607" i="8"/>
  <c r="H1606" i="8"/>
  <c r="H1605" i="8"/>
  <c r="H1604" i="8"/>
  <c r="H1603" i="8"/>
  <c r="H1602" i="8"/>
  <c r="H1601" i="8"/>
  <c r="H1600" i="8"/>
  <c r="H1599" i="8"/>
  <c r="H1598" i="8"/>
  <c r="H1597" i="8"/>
  <c r="H1596" i="8"/>
  <c r="H1595" i="8"/>
  <c r="H1594" i="8"/>
  <c r="H1593" i="8"/>
  <c r="H1592" i="8"/>
  <c r="H1591" i="8"/>
  <c r="H1590" i="8"/>
  <c r="H1589" i="8"/>
  <c r="H1588" i="8"/>
  <c r="H1587" i="8"/>
  <c r="H1586" i="8"/>
  <c r="H1585" i="8"/>
  <c r="H1584" i="8"/>
  <c r="H1583" i="8"/>
  <c r="H1582" i="8"/>
  <c r="H1581" i="8"/>
  <c r="H1580" i="8"/>
  <c r="H1579" i="8"/>
  <c r="H1578" i="8"/>
  <c r="H1577" i="8"/>
  <c r="H1576" i="8"/>
  <c r="H1575" i="8"/>
  <c r="H1574" i="8"/>
  <c r="H1573" i="8"/>
  <c r="H1572" i="8"/>
  <c r="H1571" i="8"/>
  <c r="H1570" i="8"/>
  <c r="H1569" i="8"/>
  <c r="H1568" i="8"/>
  <c r="H1567" i="8"/>
  <c r="H1566" i="8"/>
  <c r="H1565" i="8"/>
  <c r="H1564" i="8"/>
  <c r="H1563" i="8"/>
  <c r="H1562" i="8"/>
  <c r="H1561" i="8"/>
  <c r="H1560" i="8"/>
  <c r="H1559" i="8"/>
  <c r="H1558" i="8"/>
  <c r="H1557" i="8"/>
  <c r="H1556" i="8"/>
  <c r="H1555" i="8"/>
  <c r="H1554" i="8"/>
  <c r="H1553" i="8"/>
  <c r="H1552" i="8"/>
  <c r="H1551" i="8"/>
  <c r="H1550" i="8"/>
  <c r="H1549" i="8"/>
  <c r="H1548" i="8"/>
  <c r="H1547" i="8"/>
  <c r="H1546" i="8"/>
  <c r="H1545" i="8"/>
  <c r="H1544" i="8"/>
  <c r="H1543" i="8"/>
  <c r="H1542" i="8"/>
  <c r="H1541" i="8"/>
  <c r="H1540" i="8"/>
  <c r="H1539" i="8"/>
  <c r="H1538" i="8"/>
  <c r="H1537" i="8"/>
  <c r="H1536" i="8"/>
  <c r="H1535" i="8"/>
  <c r="H1534" i="8"/>
  <c r="H1533" i="8"/>
  <c r="H1532" i="8"/>
  <c r="H1531" i="8"/>
  <c r="H1530" i="8"/>
  <c r="H1529" i="8"/>
  <c r="H1528" i="8"/>
  <c r="H1527" i="8"/>
  <c r="H1526" i="8"/>
  <c r="H1525" i="8"/>
  <c r="H1524" i="8"/>
  <c r="H1523" i="8"/>
  <c r="H1522" i="8"/>
  <c r="H1521" i="8"/>
  <c r="H1520" i="8"/>
  <c r="H1519" i="8"/>
  <c r="H1518" i="8"/>
  <c r="H1517" i="8"/>
  <c r="H1516" i="8"/>
  <c r="H1515" i="8"/>
  <c r="H1514" i="8"/>
  <c r="H1513" i="8"/>
  <c r="H1512" i="8"/>
  <c r="H1511" i="8"/>
  <c r="H1510" i="8"/>
  <c r="H1509" i="8"/>
  <c r="H1508" i="8"/>
  <c r="H1507" i="8"/>
  <c r="H1506" i="8"/>
  <c r="H1505" i="8"/>
  <c r="H1504" i="8"/>
  <c r="H1503" i="8"/>
  <c r="H1502" i="8"/>
  <c r="H1501" i="8"/>
  <c r="H1500" i="8"/>
  <c r="H1499" i="8"/>
  <c r="H1498" i="8"/>
  <c r="H1497" i="8"/>
  <c r="H1496" i="8"/>
  <c r="H1495" i="8"/>
  <c r="H1494" i="8"/>
  <c r="H1493" i="8"/>
  <c r="H1492" i="8"/>
  <c r="H1491" i="8"/>
  <c r="H1490" i="8"/>
  <c r="H1489" i="8"/>
  <c r="H1488" i="8"/>
  <c r="H1487" i="8"/>
  <c r="H1486" i="8"/>
  <c r="H1485" i="8"/>
  <c r="H1484" i="8"/>
  <c r="H1483" i="8"/>
  <c r="H1482" i="8"/>
  <c r="H1481" i="8"/>
  <c r="H1480" i="8"/>
  <c r="H1479" i="8"/>
  <c r="H1478" i="8"/>
  <c r="H1477" i="8"/>
  <c r="H1476" i="8"/>
  <c r="H1475" i="8"/>
  <c r="H1474" i="8"/>
  <c r="H1473" i="8"/>
  <c r="H1472" i="8"/>
  <c r="H1471" i="8"/>
  <c r="H1470" i="8"/>
  <c r="H1469" i="8"/>
  <c r="H1468" i="8"/>
  <c r="H1467" i="8"/>
  <c r="H1466" i="8"/>
  <c r="H1465" i="8"/>
  <c r="H1464" i="8"/>
  <c r="H1463" i="8"/>
  <c r="H1462" i="8"/>
  <c r="H1461" i="8"/>
  <c r="H1460" i="8"/>
  <c r="H1459" i="8"/>
  <c r="H1458" i="8"/>
  <c r="H1457" i="8"/>
  <c r="H1456" i="8"/>
  <c r="H1455" i="8"/>
  <c r="H1454" i="8"/>
  <c r="H1453" i="8"/>
  <c r="H1452" i="8"/>
  <c r="H1451" i="8"/>
  <c r="H1450" i="8"/>
  <c r="H1449" i="8"/>
  <c r="H1448" i="8"/>
  <c r="H1447" i="8"/>
  <c r="H1446" i="8"/>
  <c r="H1445" i="8"/>
  <c r="H1444" i="8"/>
  <c r="H1443" i="8"/>
  <c r="H1442" i="8"/>
  <c r="H1441" i="8"/>
  <c r="H1440" i="8"/>
  <c r="H1439" i="8"/>
  <c r="H1438" i="8"/>
  <c r="H1437" i="8"/>
  <c r="H1436" i="8"/>
  <c r="H1435" i="8"/>
  <c r="H1434" i="8"/>
  <c r="H1433" i="8"/>
  <c r="H1432" i="8"/>
  <c r="H1431" i="8"/>
  <c r="H1430" i="8"/>
  <c r="H1429" i="8"/>
  <c r="H1428" i="8"/>
  <c r="H1427" i="8"/>
  <c r="H1426" i="8"/>
  <c r="H1425" i="8"/>
  <c r="H1424" i="8"/>
  <c r="H1423" i="8"/>
  <c r="H1422" i="8"/>
  <c r="H1421" i="8"/>
  <c r="H1420" i="8"/>
  <c r="H1419" i="8"/>
  <c r="H1418" i="8"/>
  <c r="H1417" i="8"/>
  <c r="H1416" i="8"/>
  <c r="H1415" i="8"/>
  <c r="H1414" i="8"/>
  <c r="H1413" i="8"/>
  <c r="H1412" i="8"/>
  <c r="H1411" i="8"/>
  <c r="H1410" i="8"/>
  <c r="H1409" i="8"/>
  <c r="H1408" i="8"/>
  <c r="H1407" i="8"/>
  <c r="H1406" i="8"/>
  <c r="H1405" i="8"/>
  <c r="H1404" i="8"/>
  <c r="H1403" i="8"/>
  <c r="H1402" i="8"/>
  <c r="H1401" i="8"/>
  <c r="H1400" i="8"/>
  <c r="H1399" i="8"/>
  <c r="H1398" i="8"/>
  <c r="H1397" i="8"/>
  <c r="H1396" i="8"/>
  <c r="H1395" i="8"/>
  <c r="H1394" i="8"/>
  <c r="H1393" i="8"/>
  <c r="H1392" i="8"/>
  <c r="H1391" i="8"/>
  <c r="H1390" i="8"/>
  <c r="H1389" i="8"/>
  <c r="H1388" i="8"/>
  <c r="H1387" i="8"/>
  <c r="H1386" i="8"/>
  <c r="H1385" i="8"/>
  <c r="H1384" i="8"/>
  <c r="H1383" i="8"/>
  <c r="H1382" i="8"/>
  <c r="H1381" i="8"/>
  <c r="H1380" i="8"/>
  <c r="H1379" i="8"/>
  <c r="H1378" i="8"/>
  <c r="H1377" i="8"/>
  <c r="H1376" i="8"/>
  <c r="H1375" i="8"/>
  <c r="H1374" i="8"/>
  <c r="H1373" i="8"/>
  <c r="H1372" i="8"/>
  <c r="H1371" i="8"/>
  <c r="H1370" i="8"/>
  <c r="H1369" i="8"/>
  <c r="H1368" i="8"/>
  <c r="H1367" i="8"/>
  <c r="H1366" i="8"/>
  <c r="H1365" i="8"/>
  <c r="H1364" i="8"/>
  <c r="H1363" i="8"/>
  <c r="H1362" i="8"/>
  <c r="H1361" i="8"/>
  <c r="H1360" i="8"/>
  <c r="H1359" i="8"/>
  <c r="H1358" i="8"/>
  <c r="H1357" i="8"/>
  <c r="H1356" i="8"/>
  <c r="H1355" i="8"/>
  <c r="H1354" i="8"/>
  <c r="H1353" i="8"/>
  <c r="H1352" i="8"/>
  <c r="H1351" i="8"/>
  <c r="H1350" i="8"/>
  <c r="H1349" i="8"/>
  <c r="H1348" i="8"/>
  <c r="H1347" i="8"/>
  <c r="H1346" i="8"/>
  <c r="H1345" i="8"/>
  <c r="H1344" i="8"/>
  <c r="H1343" i="8"/>
  <c r="H1342" i="8"/>
  <c r="H1341" i="8"/>
  <c r="H1340" i="8"/>
  <c r="H1339" i="8"/>
  <c r="H1338" i="8"/>
  <c r="H1337" i="8"/>
  <c r="H1336" i="8"/>
  <c r="H1335" i="8"/>
  <c r="H1334" i="8"/>
  <c r="H1333" i="8"/>
  <c r="H1332" i="8"/>
  <c r="H1331" i="8"/>
  <c r="H1330" i="8"/>
  <c r="H1329" i="8"/>
  <c r="H1328" i="8"/>
  <c r="H1327" i="8"/>
  <c r="H1326" i="8"/>
  <c r="H1325" i="8"/>
  <c r="H1324" i="8"/>
  <c r="H1323" i="8"/>
  <c r="H1322" i="8"/>
  <c r="H1321" i="8"/>
  <c r="H1320" i="8"/>
  <c r="H1319" i="8"/>
  <c r="H1318" i="8"/>
  <c r="H1317" i="8"/>
  <c r="H1316" i="8"/>
  <c r="H1315" i="8"/>
  <c r="H1314" i="8"/>
  <c r="H1313" i="8"/>
  <c r="H1312" i="8"/>
  <c r="H1311" i="8"/>
  <c r="H1310" i="8"/>
  <c r="H1309" i="8"/>
  <c r="H1308" i="8"/>
  <c r="H1307" i="8"/>
  <c r="H1306" i="8"/>
  <c r="H1305" i="8"/>
  <c r="H1304" i="8"/>
  <c r="H1303" i="8"/>
  <c r="H1302" i="8"/>
  <c r="H1301" i="8"/>
  <c r="H1300" i="8"/>
  <c r="H1299" i="8"/>
  <c r="H1298" i="8"/>
  <c r="H1297" i="8"/>
  <c r="H1296" i="8"/>
  <c r="H1295" i="8"/>
  <c r="H1294" i="8"/>
  <c r="H1293" i="8"/>
  <c r="H1292" i="8"/>
  <c r="H1291" i="8"/>
  <c r="H1290" i="8"/>
  <c r="H1289" i="8"/>
  <c r="H1288" i="8"/>
  <c r="H1287" i="8"/>
  <c r="H1286" i="8"/>
  <c r="H1285" i="8"/>
  <c r="H1284" i="8"/>
  <c r="H1283" i="8"/>
  <c r="H1282" i="8"/>
  <c r="H1281" i="8"/>
  <c r="H1280" i="8"/>
  <c r="H1279" i="8"/>
  <c r="H1278" i="8"/>
  <c r="H1277" i="8"/>
  <c r="H1276" i="8"/>
  <c r="H1275" i="8"/>
  <c r="H1274" i="8"/>
  <c r="H1273" i="8"/>
  <c r="H1272" i="8"/>
  <c r="H1271" i="8"/>
  <c r="H1270" i="8"/>
  <c r="H1269" i="8"/>
  <c r="H1268" i="8"/>
  <c r="H1267" i="8"/>
  <c r="H1266" i="8"/>
  <c r="H1265" i="8"/>
  <c r="H1264" i="8"/>
  <c r="H1263" i="8"/>
  <c r="H1262" i="8"/>
  <c r="H1261" i="8"/>
  <c r="H1260" i="8"/>
  <c r="H1259" i="8"/>
  <c r="H1258" i="8"/>
  <c r="H1257" i="8"/>
  <c r="H1256" i="8"/>
  <c r="H1255" i="8"/>
  <c r="H1254" i="8"/>
  <c r="H1253" i="8"/>
  <c r="H1252" i="8"/>
  <c r="H1251" i="8"/>
  <c r="H1250" i="8"/>
  <c r="H1249" i="8"/>
  <c r="H1248" i="8"/>
  <c r="H1247" i="8"/>
  <c r="H1246" i="8"/>
  <c r="H1245" i="8"/>
  <c r="H1244" i="8"/>
  <c r="H1243" i="8"/>
  <c r="H1242" i="8"/>
  <c r="H1241" i="8"/>
  <c r="H1240" i="8"/>
  <c r="H1239" i="8"/>
  <c r="H1238" i="8"/>
  <c r="H1237" i="8"/>
  <c r="H1236" i="8"/>
  <c r="H1235" i="8"/>
  <c r="H1234" i="8"/>
  <c r="H1233" i="8"/>
  <c r="H1232" i="8"/>
  <c r="H1231" i="8"/>
  <c r="H1230" i="8"/>
  <c r="H1229" i="8"/>
  <c r="H1228" i="8"/>
  <c r="H1227" i="8"/>
  <c r="H1226" i="8"/>
  <c r="H1225" i="8"/>
  <c r="H1224" i="8"/>
  <c r="H1223" i="8"/>
  <c r="H1222" i="8"/>
  <c r="H1221" i="8"/>
  <c r="H1220" i="8"/>
  <c r="H1219" i="8"/>
  <c r="H1218" i="8"/>
  <c r="H1217" i="8"/>
  <c r="H1216" i="8"/>
  <c r="H1215" i="8"/>
  <c r="H1214" i="8"/>
  <c r="H1213" i="8"/>
  <c r="H1212" i="8"/>
  <c r="H1211" i="8"/>
  <c r="H1210" i="8"/>
  <c r="H1209" i="8"/>
  <c r="H1208" i="8"/>
  <c r="H1207" i="8"/>
  <c r="H1206" i="8"/>
  <c r="H1205" i="8"/>
  <c r="H1204" i="8"/>
  <c r="H1203" i="8"/>
  <c r="H1202" i="8"/>
  <c r="H1201" i="8"/>
  <c r="H1200" i="8"/>
  <c r="H1199" i="8"/>
  <c r="H1198" i="8"/>
  <c r="H1197" i="8"/>
  <c r="H1196" i="8"/>
  <c r="H1195" i="8"/>
  <c r="H1194" i="8"/>
  <c r="H1193" i="8"/>
  <c r="H1192" i="8"/>
  <c r="H1191" i="8"/>
  <c r="H1190" i="8"/>
  <c r="H1189" i="8"/>
  <c r="H1188" i="8"/>
  <c r="H1187" i="8"/>
  <c r="H1186" i="8"/>
  <c r="H1185" i="8"/>
  <c r="H1184" i="8"/>
  <c r="H1183" i="8"/>
  <c r="H1182" i="8"/>
  <c r="H1181" i="8"/>
  <c r="H1180" i="8"/>
  <c r="H1179" i="8"/>
  <c r="H1178" i="8"/>
  <c r="H1177" i="8"/>
  <c r="H1176" i="8"/>
  <c r="H1175" i="8"/>
  <c r="H1174" i="8"/>
  <c r="H1173" i="8"/>
  <c r="H1172" i="8"/>
  <c r="H1171" i="8"/>
  <c r="H1170" i="8"/>
  <c r="H1169" i="8"/>
  <c r="H1168" i="8"/>
  <c r="H1167" i="8"/>
  <c r="H1166" i="8"/>
  <c r="H1165" i="8"/>
  <c r="H1164" i="8"/>
  <c r="H1163" i="8"/>
  <c r="H1162" i="8"/>
  <c r="H1161" i="8"/>
  <c r="H1160" i="8"/>
  <c r="H1159" i="8"/>
  <c r="H1158" i="8"/>
  <c r="H1157" i="8"/>
  <c r="H1156" i="8"/>
  <c r="H1155" i="8"/>
  <c r="H1154" i="8"/>
  <c r="H1153" i="8"/>
  <c r="H1152" i="8"/>
  <c r="H1151" i="8"/>
  <c r="H1150" i="8"/>
  <c r="H1149" i="8"/>
  <c r="H1148" i="8"/>
  <c r="H1147" i="8"/>
  <c r="H1146" i="8"/>
  <c r="H1145" i="8"/>
  <c r="H1144" i="8"/>
  <c r="H1143" i="8"/>
  <c r="H1142" i="8"/>
  <c r="H1141" i="8"/>
  <c r="H1140" i="8"/>
  <c r="H1139" i="8"/>
  <c r="H1138" i="8"/>
  <c r="H1137" i="8"/>
  <c r="H1136" i="8"/>
  <c r="H1135" i="8"/>
  <c r="H1134" i="8"/>
  <c r="H1133" i="8"/>
  <c r="H1132" i="8"/>
  <c r="H1131" i="8"/>
  <c r="H1130" i="8"/>
  <c r="H1129" i="8"/>
  <c r="H1128" i="8"/>
  <c r="H1127" i="8"/>
  <c r="H1126" i="8"/>
  <c r="H1125" i="8"/>
  <c r="H1124" i="8"/>
  <c r="H1123" i="8"/>
  <c r="H1122" i="8"/>
  <c r="H1121" i="8"/>
  <c r="H1120" i="8"/>
  <c r="H1119" i="8"/>
  <c r="H1118" i="8"/>
  <c r="H1117" i="8"/>
  <c r="H1116" i="8"/>
  <c r="H1115" i="8"/>
  <c r="H1114" i="8"/>
  <c r="H1113" i="8"/>
  <c r="H1112" i="8"/>
  <c r="H1111" i="8"/>
  <c r="H1110" i="8"/>
  <c r="H1109" i="8"/>
  <c r="H1108" i="8"/>
  <c r="H1107" i="8"/>
  <c r="H1106" i="8"/>
  <c r="H1105" i="8"/>
  <c r="H1104" i="8"/>
  <c r="H1103" i="8"/>
  <c r="H1102" i="8"/>
  <c r="H1101" i="8"/>
  <c r="H1100" i="8"/>
  <c r="H1099" i="8"/>
  <c r="H1098" i="8"/>
  <c r="H1097" i="8"/>
  <c r="H1096" i="8"/>
  <c r="H1095" i="8"/>
  <c r="H1094" i="8"/>
  <c r="H1093" i="8"/>
  <c r="H1092" i="8"/>
  <c r="H1091" i="8"/>
  <c r="H1090" i="8"/>
  <c r="H1089" i="8"/>
  <c r="H1088" i="8"/>
  <c r="H1087" i="8"/>
  <c r="H1086" i="8"/>
  <c r="H1085" i="8"/>
  <c r="H1084" i="8"/>
  <c r="H1083" i="8"/>
  <c r="H1082" i="8"/>
  <c r="H1081" i="8"/>
  <c r="H1080" i="8"/>
  <c r="H1079" i="8"/>
  <c r="H1078" i="8"/>
  <c r="H1077" i="8"/>
  <c r="H1076" i="8"/>
  <c r="H1075" i="8"/>
  <c r="H1074" i="8"/>
  <c r="H1073" i="8"/>
  <c r="H1072" i="8"/>
  <c r="H1071" i="8"/>
  <c r="H1070" i="8"/>
  <c r="H1069" i="8"/>
  <c r="H1068" i="8"/>
  <c r="H1067" i="8"/>
  <c r="H1066" i="8"/>
  <c r="H1065" i="8"/>
  <c r="H1064" i="8"/>
  <c r="H1063" i="8"/>
  <c r="H1062" i="8"/>
  <c r="H1061" i="8"/>
  <c r="H1060" i="8"/>
  <c r="H1059" i="8"/>
  <c r="H1058" i="8"/>
  <c r="H1057" i="8"/>
  <c r="H1056" i="8"/>
  <c r="H1055" i="8"/>
  <c r="H1054" i="8"/>
  <c r="H1053" i="8"/>
  <c r="H1052" i="8"/>
  <c r="H1051" i="8"/>
  <c r="H1050" i="8"/>
  <c r="H1049" i="8"/>
  <c r="H1048" i="8"/>
  <c r="H1047" i="8"/>
  <c r="H1046" i="8"/>
  <c r="H1045" i="8"/>
  <c r="H1044" i="8"/>
  <c r="H1043" i="8"/>
  <c r="H1042" i="8"/>
  <c r="H1041" i="8"/>
  <c r="H1040" i="8"/>
  <c r="H1039" i="8"/>
  <c r="H1038" i="8"/>
  <c r="H1037" i="8"/>
  <c r="H1036" i="8"/>
  <c r="H1035" i="8"/>
  <c r="H1034" i="8"/>
  <c r="H1033" i="8"/>
  <c r="H1032" i="8"/>
  <c r="H1031" i="8"/>
  <c r="H1030" i="8"/>
  <c r="H1029" i="8"/>
  <c r="H1028" i="8"/>
  <c r="H1027" i="8"/>
  <c r="H1026" i="8"/>
  <c r="H1025" i="8"/>
  <c r="H1024" i="8"/>
  <c r="H1023" i="8"/>
  <c r="H1022" i="8"/>
  <c r="H1021" i="8"/>
  <c r="H1020" i="8"/>
  <c r="H1019" i="8"/>
  <c r="H1018" i="8"/>
  <c r="H1017" i="8"/>
  <c r="H1016" i="8"/>
  <c r="H1015" i="8"/>
  <c r="H1014" i="8"/>
  <c r="H1013" i="8"/>
  <c r="H1012" i="8"/>
  <c r="H1011" i="8"/>
  <c r="H1010" i="8"/>
  <c r="H1009" i="8"/>
  <c r="H1008" i="8"/>
  <c r="H1007" i="8"/>
  <c r="H1006" i="8"/>
  <c r="H1005" i="8"/>
  <c r="H1004" i="8"/>
  <c r="H1003" i="8"/>
  <c r="H1002" i="8"/>
  <c r="H1001" i="8"/>
  <c r="H1000" i="8"/>
  <c r="H999" i="8"/>
  <c r="H998" i="8"/>
  <c r="H997" i="8"/>
  <c r="H996" i="8"/>
  <c r="H995" i="8"/>
  <c r="H994" i="8"/>
  <c r="H993" i="8"/>
  <c r="H992" i="8"/>
  <c r="H991" i="8"/>
  <c r="H990" i="8"/>
  <c r="H989" i="8"/>
  <c r="H988" i="8"/>
  <c r="H987" i="8"/>
  <c r="H986" i="8"/>
  <c r="H985" i="8"/>
  <c r="H984" i="8"/>
  <c r="H983" i="8"/>
  <c r="H982" i="8"/>
  <c r="H981" i="8"/>
  <c r="H980" i="8"/>
  <c r="H979" i="8"/>
  <c r="H978" i="8"/>
  <c r="H977" i="8"/>
  <c r="H976" i="8"/>
  <c r="H975" i="8"/>
  <c r="H974" i="8"/>
  <c r="H973" i="8"/>
  <c r="H972" i="8"/>
  <c r="H971" i="8"/>
  <c r="H970" i="8"/>
  <c r="H969" i="8"/>
  <c r="H968" i="8"/>
  <c r="H967" i="8"/>
  <c r="H966" i="8"/>
  <c r="H965" i="8"/>
  <c r="H964" i="8"/>
  <c r="H963" i="8"/>
  <c r="H962" i="8"/>
  <c r="H961" i="8"/>
  <c r="H960" i="8"/>
  <c r="H959" i="8"/>
  <c r="H958" i="8"/>
  <c r="H957" i="8"/>
  <c r="H956" i="8"/>
  <c r="H955" i="8"/>
  <c r="H954" i="8"/>
  <c r="H953" i="8"/>
  <c r="H952" i="8"/>
  <c r="H951" i="8"/>
  <c r="H950" i="8"/>
  <c r="H949" i="8"/>
  <c r="H948" i="8"/>
  <c r="H947" i="8"/>
  <c r="H946" i="8"/>
  <c r="H945" i="8"/>
  <c r="H944" i="8"/>
  <c r="H943" i="8"/>
  <c r="H942" i="8"/>
  <c r="H941" i="8"/>
  <c r="H940" i="8"/>
  <c r="H939" i="8"/>
  <c r="H938" i="8"/>
  <c r="H937" i="8"/>
  <c r="H936" i="8"/>
  <c r="H935" i="8"/>
  <c r="H934" i="8"/>
  <c r="H933" i="8"/>
  <c r="H932" i="8"/>
  <c r="H931" i="8"/>
  <c r="H930" i="8"/>
  <c r="H929" i="8"/>
  <c r="H928" i="8"/>
  <c r="H927" i="8"/>
  <c r="H926" i="8"/>
  <c r="H925" i="8"/>
  <c r="H924" i="8"/>
  <c r="H923" i="8"/>
  <c r="H922" i="8"/>
  <c r="H921" i="8"/>
  <c r="H920" i="8"/>
  <c r="H919" i="8"/>
  <c r="H918" i="8"/>
  <c r="H917" i="8"/>
  <c r="H916" i="8"/>
  <c r="H915" i="8"/>
  <c r="H914" i="8"/>
  <c r="H913" i="8"/>
  <c r="H912" i="8"/>
  <c r="H911" i="8"/>
  <c r="H910" i="8"/>
  <c r="H909" i="8"/>
  <c r="H908" i="8"/>
  <c r="H907" i="8"/>
  <c r="H906" i="8"/>
  <c r="H905" i="8"/>
  <c r="H904" i="8"/>
  <c r="H903" i="8"/>
  <c r="H902" i="8"/>
  <c r="H901" i="8"/>
  <c r="H900" i="8"/>
  <c r="H899" i="8"/>
  <c r="H898" i="8"/>
  <c r="H897" i="8"/>
  <c r="H896" i="8"/>
  <c r="H895" i="8"/>
  <c r="H894" i="8"/>
  <c r="H893" i="8"/>
  <c r="H892" i="8"/>
  <c r="H891" i="8"/>
  <c r="H890" i="8"/>
  <c r="H889" i="8"/>
  <c r="H888" i="8"/>
  <c r="H887" i="8"/>
  <c r="H886" i="8"/>
  <c r="H885" i="8"/>
  <c r="H884" i="8"/>
  <c r="H883" i="8"/>
  <c r="H882" i="8"/>
  <c r="H881" i="8"/>
  <c r="H880" i="8"/>
  <c r="H879" i="8"/>
  <c r="H878" i="8"/>
  <c r="H877" i="8"/>
  <c r="H876" i="8"/>
  <c r="H875" i="8"/>
  <c r="H874" i="8"/>
  <c r="H873" i="8"/>
  <c r="H872" i="8"/>
  <c r="H871" i="8"/>
  <c r="H870" i="8"/>
  <c r="H869" i="8"/>
  <c r="H868" i="8"/>
  <c r="H867" i="8"/>
  <c r="H866" i="8"/>
  <c r="H865" i="8"/>
  <c r="H864" i="8"/>
  <c r="H863" i="8"/>
  <c r="H862" i="8"/>
  <c r="H861" i="8"/>
  <c r="H860" i="8"/>
  <c r="H859" i="8"/>
  <c r="H858" i="8"/>
  <c r="H857" i="8"/>
  <c r="H856" i="8"/>
  <c r="H855" i="8"/>
  <c r="H854" i="8"/>
  <c r="H853" i="8"/>
  <c r="H852" i="8"/>
  <c r="H851" i="8"/>
  <c r="H850" i="8"/>
  <c r="H849" i="8"/>
  <c r="H848" i="8"/>
  <c r="H847" i="8"/>
  <c r="H846" i="8"/>
  <c r="H845" i="8"/>
  <c r="H844" i="8"/>
  <c r="H843" i="8"/>
  <c r="H842" i="8"/>
  <c r="H841" i="8"/>
  <c r="H840" i="8"/>
  <c r="H839" i="8"/>
  <c r="H838" i="8"/>
  <c r="H837" i="8"/>
  <c r="H836" i="8"/>
  <c r="H835" i="8"/>
  <c r="H834" i="8"/>
  <c r="H833" i="8"/>
  <c r="H832" i="8"/>
  <c r="H831" i="8"/>
  <c r="H830" i="8"/>
  <c r="H829" i="8"/>
  <c r="H828" i="8"/>
  <c r="H827" i="8"/>
  <c r="H826" i="8"/>
  <c r="H825" i="8"/>
  <c r="H824" i="8"/>
  <c r="H823" i="8"/>
  <c r="H822" i="8"/>
  <c r="H821" i="8"/>
  <c r="H820" i="8"/>
  <c r="H819" i="8"/>
  <c r="H818" i="8"/>
  <c r="H817" i="8"/>
  <c r="H816" i="8"/>
  <c r="H815" i="8"/>
  <c r="H814" i="8"/>
  <c r="H813" i="8"/>
  <c r="H812" i="8"/>
  <c r="H811" i="8"/>
  <c r="H810" i="8"/>
  <c r="H809" i="8"/>
  <c r="H808" i="8"/>
  <c r="H807" i="8"/>
  <c r="H806" i="8"/>
  <c r="H805" i="8"/>
  <c r="H804" i="8"/>
  <c r="H803" i="8"/>
  <c r="H802" i="8"/>
  <c r="H801" i="8"/>
  <c r="H800" i="8"/>
  <c r="H799" i="8"/>
  <c r="H798" i="8"/>
  <c r="H797" i="8"/>
  <c r="H796" i="8"/>
  <c r="H795" i="8"/>
  <c r="H794" i="8"/>
  <c r="H793" i="8"/>
  <c r="H792" i="8"/>
  <c r="H791" i="8"/>
  <c r="H790" i="8"/>
  <c r="H789" i="8"/>
  <c r="H788" i="8"/>
  <c r="H787" i="8"/>
  <c r="H786" i="8"/>
  <c r="H785" i="8"/>
  <c r="H784" i="8"/>
  <c r="H783" i="8"/>
  <c r="H782" i="8"/>
  <c r="H781" i="8"/>
  <c r="H780" i="8"/>
  <c r="H779" i="8"/>
  <c r="H778" i="8"/>
  <c r="H777" i="8"/>
  <c r="H776" i="8"/>
  <c r="H775" i="8"/>
  <c r="H774" i="8"/>
  <c r="H773" i="8"/>
  <c r="H772" i="8"/>
  <c r="H771" i="8"/>
  <c r="H770" i="8"/>
  <c r="H769" i="8"/>
  <c r="H768" i="8"/>
  <c r="H767" i="8"/>
  <c r="H766" i="8"/>
  <c r="H765" i="8"/>
  <c r="H764" i="8"/>
  <c r="H763" i="8"/>
  <c r="H762" i="8"/>
  <c r="H761" i="8"/>
  <c r="H760" i="8"/>
  <c r="H759" i="8"/>
  <c r="H758" i="8"/>
  <c r="H757" i="8"/>
  <c r="H756" i="8"/>
  <c r="H755" i="8"/>
  <c r="H754" i="8"/>
  <c r="H753" i="8"/>
  <c r="H752" i="8"/>
  <c r="H751" i="8"/>
  <c r="H750" i="8"/>
  <c r="H749" i="8"/>
  <c r="H748" i="8"/>
  <c r="H747" i="8"/>
  <c r="H746" i="8"/>
  <c r="H745" i="8"/>
  <c r="H744" i="8"/>
  <c r="H743" i="8"/>
  <c r="H742" i="8"/>
  <c r="H741" i="8"/>
  <c r="H740" i="8"/>
  <c r="H739" i="8"/>
  <c r="H738" i="8"/>
  <c r="H737" i="8"/>
  <c r="H736" i="8"/>
  <c r="H735" i="8"/>
  <c r="H734" i="8"/>
  <c r="H733" i="8"/>
  <c r="H732" i="8"/>
  <c r="H731" i="8"/>
  <c r="H730" i="8"/>
  <c r="H729" i="8"/>
  <c r="H728" i="8"/>
  <c r="H727" i="8"/>
  <c r="H726" i="8"/>
  <c r="H725" i="8"/>
  <c r="H724" i="8"/>
  <c r="H723" i="8"/>
  <c r="H722" i="8"/>
  <c r="H721" i="8"/>
  <c r="H720" i="8"/>
  <c r="H719" i="8"/>
  <c r="H718" i="8"/>
  <c r="H717" i="8"/>
  <c r="H716" i="8"/>
  <c r="H715" i="8"/>
  <c r="H714" i="8"/>
  <c r="H713" i="8"/>
  <c r="H712" i="8"/>
  <c r="H711" i="8"/>
  <c r="H710" i="8"/>
  <c r="H709" i="8"/>
  <c r="H708" i="8"/>
  <c r="H707" i="8"/>
  <c r="H706" i="8"/>
  <c r="H705" i="8"/>
  <c r="H704" i="8"/>
  <c r="H703" i="8"/>
  <c r="H702" i="8"/>
  <c r="H701" i="8"/>
  <c r="H700" i="8"/>
  <c r="H699" i="8"/>
  <c r="H698" i="8"/>
  <c r="H697" i="8"/>
  <c r="H696" i="8"/>
  <c r="H695" i="8"/>
  <c r="H694" i="8"/>
  <c r="H693" i="8"/>
  <c r="H692" i="8"/>
  <c r="H691" i="8"/>
  <c r="H690" i="8"/>
  <c r="H689" i="8"/>
  <c r="H688" i="8"/>
  <c r="H687" i="8"/>
  <c r="H686" i="8"/>
  <c r="H685" i="8"/>
  <c r="H684" i="8"/>
  <c r="H683" i="8"/>
  <c r="H682" i="8"/>
  <c r="H681" i="8"/>
  <c r="H680" i="8"/>
  <c r="H679" i="8"/>
  <c r="H678" i="8"/>
  <c r="H677" i="8"/>
  <c r="H676" i="8"/>
  <c r="H675" i="8"/>
  <c r="H674" i="8"/>
  <c r="H673" i="8"/>
  <c r="H672" i="8"/>
  <c r="H671" i="8"/>
  <c r="H670" i="8"/>
  <c r="H669" i="8"/>
  <c r="H668" i="8"/>
  <c r="H667" i="8"/>
  <c r="H666" i="8"/>
  <c r="H665" i="8"/>
  <c r="H664" i="8"/>
  <c r="H663" i="8"/>
  <c r="H662" i="8"/>
  <c r="H661" i="8"/>
  <c r="H660" i="8"/>
  <c r="H659" i="8"/>
  <c r="H658" i="8"/>
  <c r="H657" i="8"/>
  <c r="H656" i="8"/>
  <c r="H655" i="8"/>
  <c r="H654" i="8"/>
  <c r="H653" i="8"/>
  <c r="H652" i="8"/>
  <c r="H651" i="8"/>
  <c r="H650" i="8"/>
  <c r="H649" i="8"/>
  <c r="H648" i="8"/>
  <c r="H647" i="8"/>
  <c r="H646" i="8"/>
  <c r="H645" i="8"/>
  <c r="H644" i="8"/>
  <c r="H643" i="8"/>
  <c r="H642" i="8"/>
  <c r="H641" i="8"/>
  <c r="H640" i="8"/>
  <c r="H639" i="8"/>
  <c r="H638" i="8"/>
  <c r="H637" i="8"/>
  <c r="H636" i="8"/>
  <c r="H635" i="8"/>
  <c r="H634" i="8"/>
  <c r="H633" i="8"/>
  <c r="H632" i="8"/>
  <c r="H631" i="8"/>
  <c r="H630" i="8"/>
  <c r="H629" i="8"/>
  <c r="H628" i="8"/>
  <c r="H627" i="8"/>
  <c r="H626" i="8"/>
  <c r="H625" i="8"/>
  <c r="H624" i="8"/>
  <c r="H623" i="8"/>
  <c r="H622" i="8"/>
  <c r="H621" i="8"/>
  <c r="H620" i="8"/>
  <c r="H619" i="8"/>
  <c r="H618" i="8"/>
  <c r="H617" i="8"/>
  <c r="H616" i="8"/>
  <c r="H615" i="8"/>
  <c r="H614" i="8"/>
  <c r="H613" i="8"/>
  <c r="H612" i="8"/>
  <c r="H611" i="8"/>
  <c r="H610" i="8"/>
  <c r="H609" i="8"/>
  <c r="H608" i="8"/>
  <c r="H607" i="8"/>
  <c r="H606" i="8"/>
  <c r="H605" i="8"/>
  <c r="H604" i="8"/>
  <c r="H603" i="8"/>
  <c r="H602" i="8"/>
  <c r="H601" i="8"/>
  <c r="H600" i="8"/>
  <c r="H599" i="8"/>
  <c r="H598" i="8"/>
  <c r="H597" i="8"/>
  <c r="H596" i="8"/>
  <c r="H595" i="8"/>
  <c r="H594" i="8"/>
  <c r="H593" i="8"/>
  <c r="H592" i="8"/>
  <c r="H591" i="8"/>
  <c r="H590" i="8"/>
  <c r="H589" i="8"/>
  <c r="H588" i="8"/>
  <c r="H587" i="8"/>
  <c r="H586" i="8"/>
  <c r="H585" i="8"/>
  <c r="H584" i="8"/>
  <c r="H583" i="8"/>
  <c r="H582" i="8"/>
  <c r="H581" i="8"/>
  <c r="H580" i="8"/>
  <c r="H579" i="8"/>
  <c r="H578" i="8"/>
  <c r="H577" i="8"/>
  <c r="H576" i="8"/>
  <c r="H575" i="8"/>
  <c r="H574" i="8"/>
  <c r="H573" i="8"/>
  <c r="H572" i="8"/>
  <c r="H571" i="8"/>
  <c r="H570" i="8"/>
  <c r="H569" i="8"/>
  <c r="H568" i="8"/>
  <c r="H567" i="8"/>
  <c r="H566" i="8"/>
  <c r="H565" i="8"/>
  <c r="H564" i="8"/>
  <c r="H563" i="8"/>
  <c r="H562" i="8"/>
  <c r="H561" i="8"/>
  <c r="H560" i="8"/>
  <c r="H559" i="8"/>
  <c r="H558" i="8"/>
  <c r="H557" i="8"/>
  <c r="H556" i="8"/>
  <c r="H555" i="8"/>
  <c r="H554" i="8"/>
  <c r="H553" i="8"/>
  <c r="H552" i="8"/>
  <c r="H551" i="8"/>
  <c r="H550" i="8"/>
  <c r="H549" i="8"/>
  <c r="H548" i="8"/>
  <c r="H547" i="8"/>
  <c r="H546" i="8"/>
  <c r="H545" i="8"/>
  <c r="H544" i="8"/>
  <c r="H543" i="8"/>
  <c r="H542" i="8"/>
  <c r="H541" i="8"/>
  <c r="H540" i="8"/>
  <c r="H539" i="8"/>
  <c r="H538" i="8"/>
  <c r="H537" i="8"/>
  <c r="H536" i="8"/>
  <c r="H535" i="8"/>
  <c r="H534" i="8"/>
  <c r="H533" i="8"/>
  <c r="H532" i="8"/>
  <c r="H531" i="8"/>
  <c r="H530" i="8"/>
  <c r="H529" i="8"/>
  <c r="H528" i="8"/>
  <c r="H527" i="8"/>
  <c r="H526" i="8"/>
  <c r="H525" i="8"/>
  <c r="H524" i="8"/>
  <c r="H523" i="8"/>
  <c r="H522" i="8"/>
  <c r="H521" i="8"/>
  <c r="H520" i="8"/>
  <c r="H519" i="8"/>
  <c r="H518" i="8"/>
  <c r="H517" i="8"/>
  <c r="H516" i="8"/>
  <c r="H515" i="8"/>
  <c r="H514" i="8"/>
  <c r="H513" i="8"/>
  <c r="H512" i="8"/>
  <c r="H511" i="8"/>
  <c r="H510" i="8"/>
  <c r="H509" i="8"/>
  <c r="H508" i="8"/>
  <c r="H507" i="8"/>
  <c r="H506" i="8"/>
  <c r="H505" i="8"/>
  <c r="H504" i="8"/>
  <c r="H503" i="8"/>
  <c r="H502" i="8"/>
  <c r="H501" i="8"/>
  <c r="H500" i="8"/>
  <c r="H499" i="8"/>
  <c r="H498" i="8"/>
  <c r="H497" i="8"/>
  <c r="H496" i="8"/>
  <c r="H495" i="8"/>
  <c r="H494" i="8"/>
  <c r="H493" i="8"/>
  <c r="H492" i="8"/>
  <c r="H491" i="8"/>
  <c r="H490" i="8"/>
  <c r="H489" i="8"/>
  <c r="H488" i="8"/>
  <c r="H487" i="8"/>
  <c r="H486" i="8"/>
  <c r="H485" i="8"/>
  <c r="H484" i="8"/>
  <c r="H483" i="8"/>
  <c r="H482" i="8"/>
  <c r="H481" i="8"/>
  <c r="H480" i="8"/>
  <c r="H479" i="8"/>
  <c r="H478" i="8"/>
  <c r="H477" i="8"/>
  <c r="H476" i="8"/>
  <c r="H475" i="8"/>
  <c r="H474" i="8"/>
  <c r="H473" i="8"/>
  <c r="H472" i="8"/>
  <c r="H471" i="8"/>
  <c r="H470" i="8"/>
  <c r="H469" i="8"/>
  <c r="H468" i="8"/>
  <c r="H467" i="8"/>
  <c r="H466" i="8"/>
  <c r="H465" i="8"/>
  <c r="H464" i="8"/>
  <c r="H463" i="8"/>
  <c r="H462" i="8"/>
  <c r="H461" i="8"/>
  <c r="H460" i="8"/>
  <c r="H459" i="8"/>
  <c r="H458" i="8"/>
  <c r="H457" i="8"/>
  <c r="H456" i="8"/>
  <c r="H455" i="8"/>
  <c r="H454" i="8"/>
  <c r="H453" i="8"/>
  <c r="H452" i="8"/>
  <c r="H451" i="8"/>
  <c r="H450" i="8"/>
  <c r="H449" i="8"/>
  <c r="H448" i="8"/>
  <c r="H447" i="8"/>
  <c r="H446" i="8"/>
  <c r="H445" i="8"/>
  <c r="H444" i="8"/>
  <c r="H443" i="8"/>
  <c r="H442" i="8"/>
  <c r="H441" i="8"/>
  <c r="H440" i="8"/>
  <c r="H439" i="8"/>
  <c r="H438" i="8"/>
  <c r="H437" i="8"/>
  <c r="H436" i="8"/>
  <c r="H435" i="8"/>
  <c r="H434" i="8"/>
  <c r="H433" i="8"/>
  <c r="H432" i="8"/>
  <c r="H431" i="8"/>
  <c r="H430" i="8"/>
  <c r="H429" i="8"/>
  <c r="H428" i="8"/>
  <c r="H427" i="8"/>
  <c r="H426" i="8"/>
  <c r="H425" i="8"/>
  <c r="H424" i="8"/>
  <c r="H423" i="8"/>
  <c r="H422" i="8"/>
  <c r="H421" i="8"/>
  <c r="H420" i="8"/>
  <c r="H419" i="8"/>
  <c r="H418" i="8"/>
  <c r="H417" i="8"/>
  <c r="H416" i="8"/>
  <c r="H415" i="8"/>
  <c r="H414" i="8"/>
  <c r="H413" i="8"/>
  <c r="H412" i="8"/>
  <c r="H411" i="8"/>
  <c r="H410" i="8"/>
  <c r="H409" i="8"/>
  <c r="H408" i="8"/>
  <c r="H407" i="8"/>
  <c r="H406" i="8"/>
  <c r="H405" i="8"/>
  <c r="H404" i="8"/>
  <c r="H403" i="8"/>
  <c r="H402" i="8"/>
  <c r="H401" i="8"/>
  <c r="H400" i="8"/>
  <c r="H399" i="8"/>
  <c r="H398" i="8"/>
  <c r="H397" i="8"/>
  <c r="H396" i="8"/>
  <c r="H395" i="8"/>
  <c r="H394" i="8"/>
  <c r="H393" i="8"/>
  <c r="H392" i="8"/>
  <c r="H391" i="8"/>
  <c r="H390" i="8"/>
  <c r="H389" i="8"/>
  <c r="H388" i="8"/>
  <c r="H387" i="8"/>
  <c r="H386" i="8"/>
  <c r="H385" i="8"/>
  <c r="H384" i="8"/>
  <c r="H383" i="8"/>
  <c r="H382" i="8"/>
  <c r="H381" i="8"/>
  <c r="H380" i="8"/>
  <c r="H379" i="8"/>
  <c r="H378" i="8"/>
  <c r="H377" i="8"/>
  <c r="H376" i="8"/>
  <c r="H375" i="8"/>
  <c r="H374" i="8"/>
  <c r="H373" i="8"/>
  <c r="H372" i="8"/>
  <c r="H371" i="8"/>
  <c r="H370" i="8"/>
  <c r="H369" i="8"/>
  <c r="H368" i="8"/>
  <c r="H367" i="8"/>
  <c r="H366" i="8"/>
  <c r="H365" i="8"/>
  <c r="H364" i="8"/>
  <c r="H363" i="8"/>
  <c r="H362" i="8"/>
  <c r="H361" i="8"/>
  <c r="H360" i="8"/>
  <c r="H359" i="8"/>
  <c r="H358" i="8"/>
  <c r="H357" i="8"/>
  <c r="H356" i="8"/>
  <c r="H355" i="8"/>
  <c r="H354" i="8"/>
  <c r="H353" i="8"/>
  <c r="H352" i="8"/>
  <c r="H351" i="8"/>
  <c r="H350" i="8"/>
  <c r="H349" i="8"/>
  <c r="H348" i="8"/>
  <c r="H347" i="8"/>
  <c r="H346" i="8"/>
  <c r="H345" i="8"/>
  <c r="H344" i="8"/>
  <c r="H343" i="8"/>
  <c r="H342" i="8"/>
  <c r="H341" i="8"/>
  <c r="H340" i="8"/>
  <c r="H339" i="8"/>
  <c r="H338" i="8"/>
  <c r="H337" i="8"/>
  <c r="H336" i="8"/>
  <c r="H335" i="8"/>
  <c r="H334" i="8"/>
  <c r="H333" i="8"/>
  <c r="H332" i="8"/>
  <c r="H331" i="8"/>
  <c r="H330" i="8"/>
  <c r="H329" i="8"/>
  <c r="H328" i="8"/>
  <c r="H327" i="8"/>
  <c r="H326" i="8"/>
  <c r="H325" i="8"/>
  <c r="H324" i="8"/>
  <c r="H323" i="8"/>
  <c r="H322" i="8"/>
  <c r="H321" i="8"/>
  <c r="H320" i="8"/>
  <c r="H319" i="8"/>
  <c r="H318" i="8"/>
  <c r="H317" i="8"/>
  <c r="H316" i="8"/>
  <c r="H315" i="8"/>
  <c r="H314" i="8"/>
  <c r="H313" i="8"/>
  <c r="H312" i="8"/>
  <c r="H311" i="8"/>
  <c r="H310" i="8"/>
  <c r="H309" i="8"/>
  <c r="H308" i="8"/>
  <c r="H307" i="8"/>
  <c r="H306" i="8"/>
  <c r="H305" i="8"/>
  <c r="H304" i="8"/>
  <c r="H303" i="8"/>
  <c r="H302" i="8"/>
  <c r="H301" i="8"/>
  <c r="H300" i="8"/>
  <c r="H299" i="8"/>
  <c r="H298" i="8"/>
  <c r="H297" i="8"/>
  <c r="H296" i="8"/>
  <c r="H295" i="8"/>
  <c r="H294" i="8"/>
  <c r="H293" i="8"/>
  <c r="H292" i="8"/>
  <c r="H291" i="8"/>
  <c r="H290" i="8"/>
  <c r="H289" i="8"/>
  <c r="H288" i="8"/>
  <c r="H287" i="8"/>
  <c r="H286" i="8"/>
  <c r="H285" i="8"/>
  <c r="H284" i="8"/>
  <c r="H283" i="8"/>
  <c r="H282" i="8"/>
  <c r="H281" i="8"/>
  <c r="H280" i="8"/>
  <c r="H279" i="8"/>
  <c r="H278" i="8"/>
  <c r="H277" i="8"/>
  <c r="H276" i="8"/>
  <c r="H275" i="8"/>
  <c r="H274" i="8"/>
  <c r="H273" i="8"/>
  <c r="H272" i="8"/>
  <c r="H271" i="8"/>
  <c r="H270" i="8"/>
  <c r="H269" i="8"/>
  <c r="H268" i="8"/>
  <c r="H267" i="8"/>
  <c r="H266" i="8"/>
  <c r="H265" i="8"/>
  <c r="H264" i="8"/>
  <c r="H263" i="8"/>
  <c r="H262" i="8"/>
  <c r="H261" i="8"/>
  <c r="H260" i="8"/>
  <c r="H259" i="8"/>
  <c r="H258" i="8"/>
  <c r="H257" i="8"/>
  <c r="H256" i="8"/>
  <c r="H255" i="8"/>
  <c r="H254" i="8"/>
  <c r="H253" i="8"/>
  <c r="H252" i="8"/>
  <c r="H251" i="8"/>
  <c r="H250" i="8"/>
  <c r="H249" i="8"/>
  <c r="H248" i="8"/>
  <c r="H247" i="8"/>
  <c r="H246" i="8"/>
  <c r="H245" i="8"/>
  <c r="H244" i="8"/>
  <c r="H243" i="8"/>
  <c r="H242" i="8"/>
  <c r="H241" i="8"/>
  <c r="H240" i="8"/>
  <c r="H239" i="8"/>
  <c r="H238" i="8"/>
  <c r="H237" i="8"/>
  <c r="H236" i="8"/>
  <c r="H235" i="8"/>
  <c r="H234" i="8"/>
  <c r="H233" i="8"/>
  <c r="H232" i="8"/>
  <c r="H231" i="8"/>
  <c r="H230" i="8"/>
  <c r="H229" i="8"/>
  <c r="H228" i="8"/>
  <c r="H227" i="8"/>
  <c r="H226" i="8"/>
  <c r="H225" i="8"/>
  <c r="H224" i="8"/>
  <c r="H223" i="8"/>
  <c r="H222" i="8"/>
  <c r="H221" i="8"/>
  <c r="H220" i="8"/>
  <c r="H219" i="8"/>
  <c r="H218" i="8"/>
  <c r="H217" i="8"/>
  <c r="H216" i="8"/>
  <c r="H215" i="8"/>
  <c r="H214" i="8"/>
  <c r="H213" i="8"/>
  <c r="H212" i="8"/>
  <c r="H211" i="8"/>
  <c r="H210" i="8"/>
  <c r="H209" i="8"/>
  <c r="H208" i="8"/>
  <c r="H207" i="8"/>
  <c r="H206" i="8"/>
  <c r="H205" i="8"/>
  <c r="H204" i="8"/>
  <c r="H203" i="8"/>
  <c r="H202" i="8"/>
  <c r="H201" i="8"/>
  <c r="H200" i="8"/>
  <c r="H199" i="8"/>
  <c r="H198" i="8"/>
  <c r="H197" i="8"/>
  <c r="H196" i="8"/>
  <c r="H195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3312" i="8"/>
  <c r="K2" i="9" l="1"/>
  <c r="K2" i="8"/>
  <c r="K1" i="8"/>
  <c r="K1" i="9"/>
  <c r="O13" i="9"/>
  <c r="O14" i="9" s="1"/>
  <c r="O15" i="9" s="1"/>
  <c r="O16" i="9" s="1"/>
  <c r="O17" i="9" s="1"/>
  <c r="O18" i="9" s="1"/>
  <c r="O19" i="9" s="1"/>
  <c r="O20" i="9" s="1"/>
  <c r="O21" i="9" s="1"/>
  <c r="O22" i="9" s="1"/>
  <c r="O23" i="9" s="1"/>
  <c r="O24" i="9" s="1"/>
  <c r="O25" i="9" s="1"/>
  <c r="O26" i="9" s="1"/>
  <c r="O27" i="9" s="1"/>
  <c r="O28" i="9" s="1"/>
  <c r="O29" i="9" s="1"/>
  <c r="O30" i="9" s="1"/>
  <c r="O31" i="9" s="1"/>
  <c r="O32" i="9" s="1"/>
  <c r="O33" i="9" s="1"/>
  <c r="O13" i="7"/>
  <c r="O14" i="7" s="1"/>
  <c r="O15" i="7" s="1"/>
  <c r="O16" i="7" s="1"/>
  <c r="O17" i="7" s="1"/>
  <c r="O18" i="7" s="1"/>
  <c r="O19" i="7" s="1"/>
  <c r="O20" i="7" s="1"/>
  <c r="O21" i="7" s="1"/>
  <c r="O22" i="7" s="1"/>
  <c r="O23" i="7" s="1"/>
  <c r="O24" i="7" s="1"/>
  <c r="O25" i="7" s="1"/>
  <c r="O26" i="7" s="1"/>
  <c r="O27" i="7" s="1"/>
  <c r="O28" i="7" s="1"/>
  <c r="O29" i="7" s="1"/>
  <c r="O30" i="7" s="1"/>
  <c r="O31" i="7" s="1"/>
  <c r="O32" i="7" s="1"/>
  <c r="O33" i="7" s="1"/>
  <c r="Q14" i="5"/>
  <c r="Q15" i="5" s="1"/>
  <c r="Q16" i="5" s="1"/>
  <c r="Q17" i="5" s="1"/>
  <c r="Q18" i="5" s="1"/>
  <c r="Q19" i="5" s="1"/>
  <c r="Q20" i="5" s="1"/>
  <c r="Q21" i="5" s="1"/>
  <c r="Q22" i="5" s="1"/>
  <c r="Q23" i="5" s="1"/>
  <c r="Q24" i="5" s="1"/>
  <c r="Q25" i="5" s="1"/>
  <c r="Q26" i="5" s="1"/>
  <c r="Q27" i="5" s="1"/>
  <c r="Q28" i="5" s="1"/>
  <c r="Q29" i="5" s="1"/>
  <c r="Q30" i="5" s="1"/>
  <c r="Q31" i="5" s="1"/>
  <c r="Q32" i="5" s="1"/>
  <c r="Q33" i="5" s="1"/>
  <c r="O16" i="8"/>
  <c r="O17" i="8" s="1"/>
  <c r="O18" i="8" s="1"/>
  <c r="O19" i="8" s="1"/>
  <c r="O20" i="8" s="1"/>
  <c r="O21" i="8" s="1"/>
  <c r="O22" i="8" s="1"/>
  <c r="O23" i="8" s="1"/>
  <c r="O24" i="8" s="1"/>
  <c r="O25" i="8" s="1"/>
  <c r="O26" i="8" s="1"/>
  <c r="O27" i="8" s="1"/>
  <c r="O28" i="8" s="1"/>
  <c r="O29" i="8" s="1"/>
  <c r="O30" i="8" s="1"/>
  <c r="O31" i="8" s="1"/>
  <c r="O32" i="8" s="1"/>
  <c r="O33" i="8" s="1"/>
  <c r="Q13" i="3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12" i="6"/>
  <c r="H4236" i="7"/>
  <c r="H4235" i="7"/>
  <c r="H4234" i="7"/>
  <c r="H4233" i="7"/>
  <c r="H4232" i="7"/>
  <c r="H4231" i="7"/>
  <c r="H4230" i="7"/>
  <c r="H4229" i="7"/>
  <c r="H4228" i="7"/>
  <c r="H4227" i="7"/>
  <c r="H4226" i="7"/>
  <c r="H4225" i="7"/>
  <c r="H4224" i="7"/>
  <c r="H4223" i="7"/>
  <c r="H4222" i="7"/>
  <c r="H4221" i="7"/>
  <c r="H4220" i="7"/>
  <c r="H4219" i="7"/>
  <c r="H4218" i="7"/>
  <c r="H4217" i="7"/>
  <c r="H4216" i="7"/>
  <c r="H4215" i="7"/>
  <c r="H4214" i="7"/>
  <c r="H4213" i="7"/>
  <c r="H4212" i="7"/>
  <c r="H4211" i="7"/>
  <c r="H4210" i="7"/>
  <c r="H4209" i="7"/>
  <c r="H4208" i="7"/>
  <c r="H4207" i="7"/>
  <c r="H4206" i="7"/>
  <c r="H4205" i="7"/>
  <c r="H4204" i="7"/>
  <c r="H4203" i="7"/>
  <c r="H4202" i="7"/>
  <c r="H4201" i="7"/>
  <c r="H4200" i="7"/>
  <c r="H4199" i="7"/>
  <c r="H4198" i="7"/>
  <c r="H4197" i="7"/>
  <c r="H4196" i="7"/>
  <c r="H4195" i="7"/>
  <c r="H4194" i="7"/>
  <c r="H4193" i="7"/>
  <c r="H4192" i="7"/>
  <c r="H4191" i="7"/>
  <c r="H4190" i="7"/>
  <c r="H4189" i="7"/>
  <c r="H4188" i="7"/>
  <c r="H4187" i="7"/>
  <c r="H4186" i="7"/>
  <c r="H4185" i="7"/>
  <c r="H4184" i="7"/>
  <c r="H4183" i="7"/>
  <c r="H4182" i="7"/>
  <c r="H4181" i="7"/>
  <c r="H4180" i="7"/>
  <c r="H4179" i="7"/>
  <c r="H4178" i="7"/>
  <c r="H4177" i="7"/>
  <c r="H4176" i="7"/>
  <c r="H4175" i="7"/>
  <c r="H4174" i="7"/>
  <c r="H4173" i="7"/>
  <c r="H4172" i="7"/>
  <c r="H4171" i="7"/>
  <c r="H4170" i="7"/>
  <c r="H4169" i="7"/>
  <c r="H4168" i="7"/>
  <c r="H4167" i="7"/>
  <c r="H4166" i="7"/>
  <c r="H4165" i="7"/>
  <c r="H4164" i="7"/>
  <c r="H4163" i="7"/>
  <c r="H4162" i="7"/>
  <c r="H4161" i="7"/>
  <c r="H4160" i="7"/>
  <c r="H4159" i="7"/>
  <c r="H4158" i="7"/>
  <c r="H4157" i="7"/>
  <c r="H4156" i="7"/>
  <c r="H4155" i="7"/>
  <c r="H4154" i="7"/>
  <c r="H4153" i="7"/>
  <c r="H4152" i="7"/>
  <c r="H4151" i="7"/>
  <c r="H4150" i="7"/>
  <c r="H4149" i="7"/>
  <c r="H4148" i="7"/>
  <c r="H4147" i="7"/>
  <c r="H4146" i="7"/>
  <c r="H4145" i="7"/>
  <c r="H4144" i="7"/>
  <c r="H4143" i="7"/>
  <c r="H4142" i="7"/>
  <c r="H4141" i="7"/>
  <c r="H4140" i="7"/>
  <c r="H4139" i="7"/>
  <c r="H4138" i="7"/>
  <c r="H4137" i="7"/>
  <c r="H4136" i="7"/>
  <c r="H4135" i="7"/>
  <c r="H4134" i="7"/>
  <c r="H4133" i="7"/>
  <c r="H4132" i="7"/>
  <c r="H4131" i="7"/>
  <c r="H4130" i="7"/>
  <c r="H4129" i="7"/>
  <c r="H4128" i="7"/>
  <c r="H4127" i="7"/>
  <c r="H4126" i="7"/>
  <c r="H4125" i="7"/>
  <c r="H4124" i="7"/>
  <c r="H4123" i="7"/>
  <c r="H4122" i="7"/>
  <c r="H4121" i="7"/>
  <c r="H4120" i="7"/>
  <c r="H4119" i="7"/>
  <c r="H4118" i="7"/>
  <c r="H4117" i="7"/>
  <c r="H4116" i="7"/>
  <c r="H4115" i="7"/>
  <c r="H4114" i="7"/>
  <c r="H4113" i="7"/>
  <c r="H4112" i="7"/>
  <c r="H4111" i="7"/>
  <c r="H4110" i="7"/>
  <c r="H4109" i="7"/>
  <c r="H4108" i="7"/>
  <c r="H4107" i="7"/>
  <c r="H4106" i="7"/>
  <c r="H4105" i="7"/>
  <c r="H4104" i="7"/>
  <c r="H4103" i="7"/>
  <c r="H4102" i="7"/>
  <c r="H4101" i="7"/>
  <c r="H4100" i="7"/>
  <c r="H4099" i="7"/>
  <c r="H4098" i="7"/>
  <c r="H4097" i="7"/>
  <c r="H4096" i="7"/>
  <c r="H4095" i="7"/>
  <c r="H4094" i="7"/>
  <c r="H4093" i="7"/>
  <c r="H4092" i="7"/>
  <c r="H4091" i="7"/>
  <c r="H4090" i="7"/>
  <c r="H4089" i="7"/>
  <c r="H4088" i="7"/>
  <c r="H4087" i="7"/>
  <c r="H4086" i="7"/>
  <c r="H4085" i="7"/>
  <c r="H4084" i="7"/>
  <c r="H4083" i="7"/>
  <c r="H4082" i="7"/>
  <c r="H4081" i="7"/>
  <c r="H4080" i="7"/>
  <c r="H4079" i="7"/>
  <c r="H4078" i="7"/>
  <c r="H4077" i="7"/>
  <c r="H4076" i="7"/>
  <c r="H4075" i="7"/>
  <c r="H4074" i="7"/>
  <c r="H4073" i="7"/>
  <c r="H4072" i="7"/>
  <c r="H4071" i="7"/>
  <c r="H4070" i="7"/>
  <c r="H4069" i="7"/>
  <c r="H4068" i="7"/>
  <c r="H4067" i="7"/>
  <c r="H4066" i="7"/>
  <c r="H4065" i="7"/>
  <c r="H4064" i="7"/>
  <c r="H4063" i="7"/>
  <c r="H4062" i="7"/>
  <c r="H4061" i="7"/>
  <c r="H4060" i="7"/>
  <c r="H4059" i="7"/>
  <c r="H4058" i="7"/>
  <c r="H4057" i="7"/>
  <c r="H4056" i="7"/>
  <c r="H4055" i="7"/>
  <c r="H4054" i="7"/>
  <c r="H4053" i="7"/>
  <c r="H4052" i="7"/>
  <c r="H4051" i="7"/>
  <c r="H4050" i="7"/>
  <c r="H4049" i="7"/>
  <c r="H4048" i="7"/>
  <c r="H4047" i="7"/>
  <c r="H4046" i="7"/>
  <c r="H4045" i="7"/>
  <c r="H4044" i="7"/>
  <c r="H4043" i="7"/>
  <c r="H4042" i="7"/>
  <c r="H4041" i="7"/>
  <c r="H4040" i="7"/>
  <c r="H4039" i="7"/>
  <c r="H4038" i="7"/>
  <c r="H4037" i="7"/>
  <c r="H4036" i="7"/>
  <c r="H4035" i="7"/>
  <c r="H4034" i="7"/>
  <c r="H4033" i="7"/>
  <c r="H4032" i="7"/>
  <c r="H4031" i="7"/>
  <c r="H4030" i="7"/>
  <c r="H4029" i="7"/>
  <c r="H4028" i="7"/>
  <c r="H4027" i="7"/>
  <c r="H4026" i="7"/>
  <c r="H4025" i="7"/>
  <c r="H4024" i="7"/>
  <c r="H4023" i="7"/>
  <c r="H4022" i="7"/>
  <c r="H4021" i="7"/>
  <c r="H4020" i="7"/>
  <c r="H4019" i="7"/>
  <c r="H4018" i="7"/>
  <c r="H4017" i="7"/>
  <c r="H4016" i="7"/>
  <c r="H4015" i="7"/>
  <c r="H4014" i="7"/>
  <c r="H4013" i="7"/>
  <c r="H4012" i="7"/>
  <c r="H4011" i="7"/>
  <c r="H4010" i="7"/>
  <c r="H4009" i="7"/>
  <c r="H4008" i="7"/>
  <c r="H4007" i="7"/>
  <c r="H4006" i="7"/>
  <c r="H4005" i="7"/>
  <c r="H4004" i="7"/>
  <c r="H4003" i="7"/>
  <c r="H4002" i="7"/>
  <c r="H4001" i="7"/>
  <c r="H4000" i="7"/>
  <c r="H3999" i="7"/>
  <c r="H3998" i="7"/>
  <c r="H3997" i="7"/>
  <c r="H3996" i="7"/>
  <c r="H3995" i="7"/>
  <c r="H3994" i="7"/>
  <c r="H3993" i="7"/>
  <c r="H3992" i="7"/>
  <c r="H3991" i="7"/>
  <c r="H3990" i="7"/>
  <c r="H3989" i="7"/>
  <c r="H3988" i="7"/>
  <c r="H3987" i="7"/>
  <c r="H3986" i="7"/>
  <c r="H3985" i="7"/>
  <c r="H3984" i="7"/>
  <c r="H3983" i="7"/>
  <c r="H3982" i="7"/>
  <c r="H3981" i="7"/>
  <c r="H3980" i="7"/>
  <c r="H3979" i="7"/>
  <c r="H3978" i="7"/>
  <c r="H3977" i="7"/>
  <c r="H3976" i="7"/>
  <c r="H3975" i="7"/>
  <c r="H3974" i="7"/>
  <c r="H3973" i="7"/>
  <c r="H3972" i="7"/>
  <c r="H3971" i="7"/>
  <c r="H3970" i="7"/>
  <c r="H3969" i="7"/>
  <c r="H3968" i="7"/>
  <c r="H3967" i="7"/>
  <c r="H3966" i="7"/>
  <c r="H3965" i="7"/>
  <c r="H3964" i="7"/>
  <c r="H3963" i="7"/>
  <c r="H3962" i="7"/>
  <c r="H3961" i="7"/>
  <c r="H3960" i="7"/>
  <c r="H3959" i="7"/>
  <c r="H3958" i="7"/>
  <c r="H3957" i="7"/>
  <c r="H3956" i="7"/>
  <c r="H3955" i="7"/>
  <c r="H3954" i="7"/>
  <c r="H3953" i="7"/>
  <c r="H3952" i="7"/>
  <c r="H3951" i="7"/>
  <c r="H3950" i="7"/>
  <c r="H3949" i="7"/>
  <c r="H3948" i="7"/>
  <c r="H3947" i="7"/>
  <c r="H3946" i="7"/>
  <c r="H3945" i="7"/>
  <c r="H3944" i="7"/>
  <c r="H3943" i="7"/>
  <c r="H3942" i="7"/>
  <c r="H3941" i="7"/>
  <c r="H3940" i="7"/>
  <c r="H3939" i="7"/>
  <c r="H3938" i="7"/>
  <c r="H3937" i="7"/>
  <c r="H3936" i="7"/>
  <c r="H3935" i="7"/>
  <c r="H3934" i="7"/>
  <c r="H3933" i="7"/>
  <c r="H3932" i="7"/>
  <c r="H3931" i="7"/>
  <c r="H3930" i="7"/>
  <c r="H3929" i="7"/>
  <c r="H3928" i="7"/>
  <c r="H3927" i="7"/>
  <c r="H3926" i="7"/>
  <c r="H3925" i="7"/>
  <c r="H3924" i="7"/>
  <c r="H3923" i="7"/>
  <c r="H3922" i="7"/>
  <c r="H3921" i="7"/>
  <c r="H3920" i="7"/>
  <c r="H3919" i="7"/>
  <c r="H3918" i="7"/>
  <c r="H3917" i="7"/>
  <c r="H3916" i="7"/>
  <c r="H3915" i="7"/>
  <c r="H3914" i="7"/>
  <c r="H3913" i="7"/>
  <c r="H3912" i="7"/>
  <c r="H3911" i="7"/>
  <c r="H3910" i="7"/>
  <c r="H3909" i="7"/>
  <c r="H3908" i="7"/>
  <c r="H3907" i="7"/>
  <c r="H3906" i="7"/>
  <c r="H3905" i="7"/>
  <c r="H3904" i="7"/>
  <c r="H3903" i="7"/>
  <c r="H3902" i="7"/>
  <c r="H3901" i="7"/>
  <c r="H3900" i="7"/>
  <c r="H3899" i="7"/>
  <c r="H3898" i="7"/>
  <c r="H3897" i="7"/>
  <c r="H3896" i="7"/>
  <c r="H3895" i="7"/>
  <c r="H3894" i="7"/>
  <c r="H3893" i="7"/>
  <c r="H3892" i="7"/>
  <c r="H3891" i="7"/>
  <c r="H3890" i="7"/>
  <c r="H3889" i="7"/>
  <c r="H3888" i="7"/>
  <c r="H3887" i="7"/>
  <c r="H3886" i="7"/>
  <c r="H3885" i="7"/>
  <c r="H3884" i="7"/>
  <c r="H3883" i="7"/>
  <c r="H3882" i="7"/>
  <c r="H3881" i="7"/>
  <c r="H3880" i="7"/>
  <c r="H3879" i="7"/>
  <c r="H3878" i="7"/>
  <c r="H3877" i="7"/>
  <c r="H3876" i="7"/>
  <c r="H3875" i="7"/>
  <c r="H3874" i="7"/>
  <c r="H3873" i="7"/>
  <c r="H3872" i="7"/>
  <c r="H3871" i="7"/>
  <c r="H3870" i="7"/>
  <c r="H3869" i="7"/>
  <c r="H3868" i="7"/>
  <c r="H3867" i="7"/>
  <c r="H3866" i="7"/>
  <c r="H3865" i="7"/>
  <c r="H3864" i="7"/>
  <c r="H3863" i="7"/>
  <c r="H3862" i="7"/>
  <c r="H3861" i="7"/>
  <c r="H3860" i="7"/>
  <c r="H3859" i="7"/>
  <c r="H3858" i="7"/>
  <c r="H3857" i="7"/>
  <c r="H3856" i="7"/>
  <c r="H3855" i="7"/>
  <c r="H3854" i="7"/>
  <c r="H3853" i="7"/>
  <c r="H3852" i="7"/>
  <c r="H3851" i="7"/>
  <c r="H3850" i="7"/>
  <c r="H3849" i="7"/>
  <c r="H3848" i="7"/>
  <c r="H3847" i="7"/>
  <c r="H3846" i="7"/>
  <c r="H3845" i="7"/>
  <c r="H3844" i="7"/>
  <c r="H3843" i="7"/>
  <c r="H3842" i="7"/>
  <c r="H3841" i="7"/>
  <c r="H3840" i="7"/>
  <c r="H3839" i="7"/>
  <c r="H3838" i="7"/>
  <c r="H3837" i="7"/>
  <c r="H3836" i="7"/>
  <c r="H3835" i="7"/>
  <c r="H3834" i="7"/>
  <c r="H3833" i="7"/>
  <c r="H3832" i="7"/>
  <c r="H3831" i="7"/>
  <c r="H3830" i="7"/>
  <c r="H3829" i="7"/>
  <c r="H3828" i="7"/>
  <c r="H3827" i="7"/>
  <c r="H3826" i="7"/>
  <c r="H3825" i="7"/>
  <c r="H3824" i="7"/>
  <c r="H3823" i="7"/>
  <c r="H3822" i="7"/>
  <c r="H3821" i="7"/>
  <c r="H3820" i="7"/>
  <c r="H3819" i="7"/>
  <c r="H3818" i="7"/>
  <c r="H3817" i="7"/>
  <c r="H3816" i="7"/>
  <c r="H3815" i="7"/>
  <c r="H3814" i="7"/>
  <c r="H3813" i="7"/>
  <c r="H3812" i="7"/>
  <c r="H3811" i="7"/>
  <c r="H3810" i="7"/>
  <c r="H3809" i="7"/>
  <c r="H3808" i="7"/>
  <c r="H3807" i="7"/>
  <c r="H3806" i="7"/>
  <c r="H3805" i="7"/>
  <c r="H3804" i="7"/>
  <c r="H3803" i="7"/>
  <c r="H3802" i="7"/>
  <c r="H3801" i="7"/>
  <c r="H3800" i="7"/>
  <c r="H3799" i="7"/>
  <c r="H3798" i="7"/>
  <c r="H3797" i="7"/>
  <c r="H3796" i="7"/>
  <c r="H3795" i="7"/>
  <c r="H3794" i="7"/>
  <c r="H3793" i="7"/>
  <c r="H3792" i="7"/>
  <c r="H3791" i="7"/>
  <c r="H3790" i="7"/>
  <c r="H3789" i="7"/>
  <c r="H3788" i="7"/>
  <c r="H3787" i="7"/>
  <c r="H3786" i="7"/>
  <c r="H3785" i="7"/>
  <c r="H3784" i="7"/>
  <c r="H3783" i="7"/>
  <c r="H3782" i="7"/>
  <c r="H3781" i="7"/>
  <c r="H3780" i="7"/>
  <c r="H3779" i="7"/>
  <c r="H3778" i="7"/>
  <c r="H3777" i="7"/>
  <c r="H3776" i="7"/>
  <c r="H3775" i="7"/>
  <c r="H3774" i="7"/>
  <c r="H3773" i="7"/>
  <c r="H3772" i="7"/>
  <c r="H3771" i="7"/>
  <c r="H3770" i="7"/>
  <c r="H3769" i="7"/>
  <c r="H3768" i="7"/>
  <c r="H3767" i="7"/>
  <c r="H3766" i="7"/>
  <c r="H3765" i="7"/>
  <c r="H3764" i="7"/>
  <c r="H3763" i="7"/>
  <c r="H3762" i="7"/>
  <c r="H3761" i="7"/>
  <c r="H3760" i="7"/>
  <c r="H3759" i="7"/>
  <c r="H3758" i="7"/>
  <c r="H3757" i="7"/>
  <c r="H3756" i="7"/>
  <c r="H3755" i="7"/>
  <c r="H3754" i="7"/>
  <c r="H3753" i="7"/>
  <c r="H3752" i="7"/>
  <c r="H3751" i="7"/>
  <c r="H3750" i="7"/>
  <c r="H3749" i="7"/>
  <c r="H3748" i="7"/>
  <c r="H3747" i="7"/>
  <c r="H3746" i="7"/>
  <c r="H3745" i="7"/>
  <c r="H3744" i="7"/>
  <c r="H3743" i="7"/>
  <c r="H3742" i="7"/>
  <c r="H3741" i="7"/>
  <c r="H3740" i="7"/>
  <c r="H3739" i="7"/>
  <c r="H3738" i="7"/>
  <c r="H3737" i="7"/>
  <c r="H3736" i="7"/>
  <c r="H3735" i="7"/>
  <c r="H3734" i="7"/>
  <c r="H3733" i="7"/>
  <c r="H3732" i="7"/>
  <c r="H3731" i="7"/>
  <c r="H3730" i="7"/>
  <c r="H3729" i="7"/>
  <c r="H3728" i="7"/>
  <c r="H3727" i="7"/>
  <c r="H3726" i="7"/>
  <c r="H3725" i="7"/>
  <c r="H3724" i="7"/>
  <c r="H3723" i="7"/>
  <c r="H3722" i="7"/>
  <c r="H3721" i="7"/>
  <c r="H3720" i="7"/>
  <c r="H3719" i="7"/>
  <c r="H3718" i="7"/>
  <c r="H3717" i="7"/>
  <c r="H3716" i="7"/>
  <c r="H3715" i="7"/>
  <c r="H3714" i="7"/>
  <c r="H3713" i="7"/>
  <c r="H3712" i="7"/>
  <c r="H3711" i="7"/>
  <c r="H3710" i="7"/>
  <c r="H3709" i="7"/>
  <c r="H3708" i="7"/>
  <c r="H3707" i="7"/>
  <c r="H3706" i="7"/>
  <c r="H3705" i="7"/>
  <c r="H3704" i="7"/>
  <c r="H3703" i="7"/>
  <c r="H3702" i="7"/>
  <c r="H3701" i="7"/>
  <c r="H3700" i="7"/>
  <c r="H3699" i="7"/>
  <c r="H3698" i="7"/>
  <c r="H3697" i="7"/>
  <c r="H3696" i="7"/>
  <c r="H3695" i="7"/>
  <c r="H3694" i="7"/>
  <c r="H3693" i="7"/>
  <c r="H3692" i="7"/>
  <c r="H3691" i="7"/>
  <c r="H3690" i="7"/>
  <c r="H3689" i="7"/>
  <c r="H3688" i="7"/>
  <c r="H3687" i="7"/>
  <c r="H3686" i="7"/>
  <c r="H3685" i="7"/>
  <c r="H3684" i="7"/>
  <c r="H3683" i="7"/>
  <c r="H3682" i="7"/>
  <c r="H3681" i="7"/>
  <c r="H3680" i="7"/>
  <c r="H3679" i="7"/>
  <c r="H3678" i="7"/>
  <c r="H3677" i="7"/>
  <c r="H3676" i="7"/>
  <c r="H3675" i="7"/>
  <c r="H3674" i="7"/>
  <c r="H3673" i="7"/>
  <c r="H3672" i="7"/>
  <c r="H3671" i="7"/>
  <c r="H3670" i="7"/>
  <c r="H3669" i="7"/>
  <c r="H3668" i="7"/>
  <c r="H3667" i="7"/>
  <c r="H3666" i="7"/>
  <c r="H3665" i="7"/>
  <c r="H3664" i="7"/>
  <c r="H3663" i="7"/>
  <c r="H3662" i="7"/>
  <c r="H3661" i="7"/>
  <c r="H3660" i="7"/>
  <c r="H3659" i="7"/>
  <c r="H3658" i="7"/>
  <c r="H3657" i="7"/>
  <c r="H3656" i="7"/>
  <c r="H3655" i="7"/>
  <c r="H3654" i="7"/>
  <c r="H3653" i="7"/>
  <c r="H3652" i="7"/>
  <c r="H3651" i="7"/>
  <c r="H3650" i="7"/>
  <c r="H3649" i="7"/>
  <c r="H3648" i="7"/>
  <c r="H3647" i="7"/>
  <c r="H3646" i="7"/>
  <c r="H3645" i="7"/>
  <c r="H3644" i="7"/>
  <c r="H3643" i="7"/>
  <c r="H3642" i="7"/>
  <c r="H3641" i="7"/>
  <c r="H3640" i="7"/>
  <c r="H3639" i="7"/>
  <c r="H3638" i="7"/>
  <c r="H3637" i="7"/>
  <c r="H3636" i="7"/>
  <c r="H3635" i="7"/>
  <c r="H3634" i="7"/>
  <c r="H3633" i="7"/>
  <c r="H3632" i="7"/>
  <c r="H3631" i="7"/>
  <c r="H3630" i="7"/>
  <c r="H3629" i="7"/>
  <c r="H3628" i="7"/>
  <c r="H3627" i="7"/>
  <c r="H3626" i="7"/>
  <c r="H3625" i="7"/>
  <c r="H3624" i="7"/>
  <c r="H3623" i="7"/>
  <c r="H3622" i="7"/>
  <c r="H3621" i="7"/>
  <c r="H3620" i="7"/>
  <c r="H3619" i="7"/>
  <c r="H3618" i="7"/>
  <c r="H3617" i="7"/>
  <c r="H3616" i="7"/>
  <c r="H3615" i="7"/>
  <c r="H3614" i="7"/>
  <c r="H3613" i="7"/>
  <c r="H3612" i="7"/>
  <c r="H3611" i="7"/>
  <c r="H3610" i="7"/>
  <c r="H3609" i="7"/>
  <c r="H3608" i="7"/>
  <c r="H3607" i="7"/>
  <c r="H3606" i="7"/>
  <c r="H3605" i="7"/>
  <c r="H3604" i="7"/>
  <c r="H3603" i="7"/>
  <c r="H3602" i="7"/>
  <c r="H3601" i="7"/>
  <c r="H3600" i="7"/>
  <c r="H3599" i="7"/>
  <c r="H3598" i="7"/>
  <c r="H3597" i="7"/>
  <c r="H3596" i="7"/>
  <c r="H3595" i="7"/>
  <c r="H3594" i="7"/>
  <c r="H3593" i="7"/>
  <c r="H3592" i="7"/>
  <c r="H3591" i="7"/>
  <c r="H3590" i="7"/>
  <c r="H3589" i="7"/>
  <c r="H3588" i="7"/>
  <c r="H3587" i="7"/>
  <c r="H3586" i="7"/>
  <c r="H3585" i="7"/>
  <c r="H3584" i="7"/>
  <c r="H3583" i="7"/>
  <c r="H3582" i="7"/>
  <c r="H3581" i="7"/>
  <c r="H3580" i="7"/>
  <c r="H3579" i="7"/>
  <c r="H3578" i="7"/>
  <c r="H3577" i="7"/>
  <c r="H3576" i="7"/>
  <c r="H3575" i="7"/>
  <c r="H3574" i="7"/>
  <c r="H3573" i="7"/>
  <c r="H3572" i="7"/>
  <c r="H3571" i="7"/>
  <c r="H3570" i="7"/>
  <c r="H3569" i="7"/>
  <c r="H3568" i="7"/>
  <c r="H3567" i="7"/>
  <c r="H3566" i="7"/>
  <c r="H3565" i="7"/>
  <c r="H3564" i="7"/>
  <c r="H3563" i="7"/>
  <c r="H3562" i="7"/>
  <c r="H3561" i="7"/>
  <c r="H3560" i="7"/>
  <c r="H3559" i="7"/>
  <c r="H3558" i="7"/>
  <c r="H3557" i="7"/>
  <c r="H3556" i="7"/>
  <c r="H3555" i="7"/>
  <c r="H3554" i="7"/>
  <c r="H3553" i="7"/>
  <c r="H3552" i="7"/>
  <c r="H3551" i="7"/>
  <c r="H3550" i="7"/>
  <c r="H3549" i="7"/>
  <c r="H3548" i="7"/>
  <c r="H3547" i="7"/>
  <c r="H3546" i="7"/>
  <c r="H3545" i="7"/>
  <c r="H3544" i="7"/>
  <c r="H3543" i="7"/>
  <c r="H3542" i="7"/>
  <c r="H3541" i="7"/>
  <c r="H3540" i="7"/>
  <c r="H3539" i="7"/>
  <c r="H3538" i="7"/>
  <c r="H3537" i="7"/>
  <c r="H3536" i="7"/>
  <c r="H3535" i="7"/>
  <c r="H3534" i="7"/>
  <c r="H3533" i="7"/>
  <c r="H3532" i="7"/>
  <c r="H3531" i="7"/>
  <c r="H3530" i="7"/>
  <c r="H3529" i="7"/>
  <c r="H3528" i="7"/>
  <c r="H3527" i="7"/>
  <c r="H3526" i="7"/>
  <c r="H3525" i="7"/>
  <c r="H3524" i="7"/>
  <c r="H3523" i="7"/>
  <c r="H3522" i="7"/>
  <c r="H3521" i="7"/>
  <c r="H3520" i="7"/>
  <c r="H3519" i="7"/>
  <c r="H3518" i="7"/>
  <c r="H3517" i="7"/>
  <c r="H3516" i="7"/>
  <c r="H3515" i="7"/>
  <c r="H3514" i="7"/>
  <c r="H3513" i="7"/>
  <c r="H3512" i="7"/>
  <c r="H3511" i="7"/>
  <c r="H3510" i="7"/>
  <c r="H3509" i="7"/>
  <c r="H3508" i="7"/>
  <c r="H3507" i="7"/>
  <c r="H3506" i="7"/>
  <c r="H3505" i="7"/>
  <c r="H3504" i="7"/>
  <c r="H3503" i="7"/>
  <c r="H3502" i="7"/>
  <c r="H3501" i="7"/>
  <c r="H3500" i="7"/>
  <c r="H3499" i="7"/>
  <c r="H3498" i="7"/>
  <c r="H3497" i="7"/>
  <c r="H3496" i="7"/>
  <c r="H3495" i="7"/>
  <c r="H3494" i="7"/>
  <c r="H3493" i="7"/>
  <c r="H3492" i="7"/>
  <c r="H3491" i="7"/>
  <c r="H3490" i="7"/>
  <c r="H3489" i="7"/>
  <c r="H3488" i="7"/>
  <c r="H3487" i="7"/>
  <c r="H3486" i="7"/>
  <c r="H3485" i="7"/>
  <c r="H3484" i="7"/>
  <c r="H3483" i="7"/>
  <c r="H3482" i="7"/>
  <c r="H3481" i="7"/>
  <c r="H3480" i="7"/>
  <c r="H3479" i="7"/>
  <c r="H3478" i="7"/>
  <c r="H3477" i="7"/>
  <c r="H3476" i="7"/>
  <c r="H3475" i="7"/>
  <c r="H3474" i="7"/>
  <c r="H3473" i="7"/>
  <c r="H3472" i="7"/>
  <c r="H3471" i="7"/>
  <c r="H3470" i="7"/>
  <c r="H3469" i="7"/>
  <c r="H3468" i="7"/>
  <c r="H3467" i="7"/>
  <c r="H3466" i="7"/>
  <c r="H3465" i="7"/>
  <c r="H3464" i="7"/>
  <c r="H3463" i="7"/>
  <c r="H3462" i="7"/>
  <c r="H3461" i="7"/>
  <c r="H3460" i="7"/>
  <c r="H3459" i="7"/>
  <c r="H3458" i="7"/>
  <c r="H3457" i="7"/>
  <c r="H3456" i="7"/>
  <c r="H3455" i="7"/>
  <c r="H3454" i="7"/>
  <c r="H3453" i="7"/>
  <c r="H3452" i="7"/>
  <c r="H3451" i="7"/>
  <c r="H3450" i="7"/>
  <c r="H3449" i="7"/>
  <c r="H3448" i="7"/>
  <c r="H3447" i="7"/>
  <c r="H3446" i="7"/>
  <c r="H3445" i="7"/>
  <c r="H3444" i="7"/>
  <c r="H3443" i="7"/>
  <c r="H3442" i="7"/>
  <c r="H3441" i="7"/>
  <c r="H3440" i="7"/>
  <c r="H3439" i="7"/>
  <c r="H3438" i="7"/>
  <c r="H3437" i="7"/>
  <c r="H3436" i="7"/>
  <c r="H3435" i="7"/>
  <c r="H3434" i="7"/>
  <c r="H3433" i="7"/>
  <c r="H3432" i="7"/>
  <c r="H3431" i="7"/>
  <c r="H3430" i="7"/>
  <c r="H3429" i="7"/>
  <c r="H3428" i="7"/>
  <c r="H3427" i="7"/>
  <c r="H3426" i="7"/>
  <c r="H3425" i="7"/>
  <c r="H3424" i="7"/>
  <c r="H3423" i="7"/>
  <c r="H3422" i="7"/>
  <c r="H3421" i="7"/>
  <c r="H3420" i="7"/>
  <c r="H3419" i="7"/>
  <c r="H3418" i="7"/>
  <c r="H3417" i="7"/>
  <c r="H3416" i="7"/>
  <c r="H3415" i="7"/>
  <c r="H3414" i="7"/>
  <c r="H3413" i="7"/>
  <c r="H3412" i="7"/>
  <c r="H3411" i="7"/>
  <c r="H3410" i="7"/>
  <c r="H3409" i="7"/>
  <c r="H3408" i="7"/>
  <c r="H3407" i="7"/>
  <c r="H3406" i="7"/>
  <c r="H3405" i="7"/>
  <c r="H3404" i="7"/>
  <c r="H3403" i="7"/>
  <c r="H3402" i="7"/>
  <c r="H3401" i="7"/>
  <c r="H3400" i="7"/>
  <c r="H3399" i="7"/>
  <c r="H3398" i="7"/>
  <c r="H3397" i="7"/>
  <c r="H3396" i="7"/>
  <c r="H3395" i="7"/>
  <c r="H3394" i="7"/>
  <c r="H3393" i="7"/>
  <c r="H3392" i="7"/>
  <c r="H3391" i="7"/>
  <c r="H3390" i="7"/>
  <c r="H3389" i="7"/>
  <c r="H3388" i="7"/>
  <c r="H3387" i="7"/>
  <c r="H3386" i="7"/>
  <c r="H3385" i="7"/>
  <c r="H3384" i="7"/>
  <c r="H3383" i="7"/>
  <c r="H3382" i="7"/>
  <c r="H3381" i="7"/>
  <c r="H3380" i="7"/>
  <c r="H3379" i="7"/>
  <c r="H3378" i="7"/>
  <c r="H3377" i="7"/>
  <c r="H3376" i="7"/>
  <c r="H3375" i="7"/>
  <c r="H3374" i="7"/>
  <c r="H3373" i="7"/>
  <c r="H3372" i="7"/>
  <c r="H3371" i="7"/>
  <c r="H3370" i="7"/>
  <c r="H3369" i="7"/>
  <c r="H3368" i="7"/>
  <c r="H3367" i="7"/>
  <c r="H3366" i="7"/>
  <c r="H3365" i="7"/>
  <c r="H3364" i="7"/>
  <c r="H3363" i="7"/>
  <c r="H3362" i="7"/>
  <c r="H3361" i="7"/>
  <c r="H3360" i="7"/>
  <c r="H3359" i="7"/>
  <c r="H3358" i="7"/>
  <c r="H3357" i="7"/>
  <c r="H3356" i="7"/>
  <c r="H3355" i="7"/>
  <c r="H3354" i="7"/>
  <c r="H3353" i="7"/>
  <c r="H3352" i="7"/>
  <c r="H3351" i="7"/>
  <c r="H3350" i="7"/>
  <c r="H3349" i="7"/>
  <c r="H3348" i="7"/>
  <c r="H3347" i="7"/>
  <c r="H3346" i="7"/>
  <c r="H3345" i="7"/>
  <c r="H3344" i="7"/>
  <c r="H3343" i="7"/>
  <c r="H3342" i="7"/>
  <c r="H3341" i="7"/>
  <c r="H3340" i="7"/>
  <c r="H3339" i="7"/>
  <c r="H3338" i="7"/>
  <c r="H3337" i="7"/>
  <c r="H3336" i="7"/>
  <c r="H3335" i="7"/>
  <c r="H3334" i="7"/>
  <c r="H3333" i="7"/>
  <c r="H3332" i="7"/>
  <c r="H3331" i="7"/>
  <c r="H3330" i="7"/>
  <c r="H3329" i="7"/>
  <c r="H3328" i="7"/>
  <c r="H3327" i="7"/>
  <c r="H3326" i="7"/>
  <c r="H3325" i="7"/>
  <c r="H3324" i="7"/>
  <c r="H3323" i="7"/>
  <c r="H3322" i="7"/>
  <c r="H3321" i="7"/>
  <c r="H3320" i="7"/>
  <c r="H3319" i="7"/>
  <c r="H3318" i="7"/>
  <c r="H3317" i="7"/>
  <c r="H3316" i="7"/>
  <c r="H3315" i="7"/>
  <c r="H3314" i="7"/>
  <c r="H3313" i="7"/>
  <c r="H3312" i="7"/>
  <c r="H3311" i="7"/>
  <c r="H3310" i="7"/>
  <c r="H3309" i="7"/>
  <c r="H3308" i="7"/>
  <c r="H3307" i="7"/>
  <c r="H3306" i="7"/>
  <c r="H3305" i="7"/>
  <c r="H3304" i="7"/>
  <c r="H3303" i="7"/>
  <c r="H3302" i="7"/>
  <c r="H3301" i="7"/>
  <c r="H3300" i="7"/>
  <c r="H3299" i="7"/>
  <c r="H3298" i="7"/>
  <c r="H3297" i="7"/>
  <c r="H3296" i="7"/>
  <c r="H3295" i="7"/>
  <c r="H3294" i="7"/>
  <c r="H3293" i="7"/>
  <c r="H3292" i="7"/>
  <c r="H3291" i="7"/>
  <c r="H3290" i="7"/>
  <c r="H3289" i="7"/>
  <c r="H3288" i="7"/>
  <c r="H3287" i="7"/>
  <c r="H3286" i="7"/>
  <c r="H3285" i="7"/>
  <c r="H3284" i="7"/>
  <c r="H3283" i="7"/>
  <c r="H3282" i="7"/>
  <c r="H3281" i="7"/>
  <c r="H3280" i="7"/>
  <c r="H3279" i="7"/>
  <c r="H3278" i="7"/>
  <c r="H3277" i="7"/>
  <c r="H3276" i="7"/>
  <c r="H3275" i="7"/>
  <c r="H3274" i="7"/>
  <c r="H3273" i="7"/>
  <c r="H3272" i="7"/>
  <c r="H3271" i="7"/>
  <c r="H3270" i="7"/>
  <c r="H3269" i="7"/>
  <c r="H3268" i="7"/>
  <c r="H3267" i="7"/>
  <c r="H3266" i="7"/>
  <c r="H3265" i="7"/>
  <c r="H3264" i="7"/>
  <c r="H3263" i="7"/>
  <c r="H3262" i="7"/>
  <c r="H3261" i="7"/>
  <c r="H3260" i="7"/>
  <c r="H3259" i="7"/>
  <c r="H3258" i="7"/>
  <c r="H3257" i="7"/>
  <c r="H3256" i="7"/>
  <c r="H3255" i="7"/>
  <c r="H3254" i="7"/>
  <c r="H3253" i="7"/>
  <c r="H3252" i="7"/>
  <c r="H3251" i="7"/>
  <c r="H3250" i="7"/>
  <c r="H3249" i="7"/>
  <c r="H3248" i="7"/>
  <c r="H3247" i="7"/>
  <c r="H3246" i="7"/>
  <c r="H3245" i="7"/>
  <c r="H3244" i="7"/>
  <c r="H3243" i="7"/>
  <c r="H3242" i="7"/>
  <c r="H3241" i="7"/>
  <c r="H3240" i="7"/>
  <c r="H3239" i="7"/>
  <c r="H3238" i="7"/>
  <c r="H3237" i="7"/>
  <c r="H3236" i="7"/>
  <c r="H3235" i="7"/>
  <c r="H3234" i="7"/>
  <c r="H3233" i="7"/>
  <c r="H3232" i="7"/>
  <c r="H3231" i="7"/>
  <c r="H3230" i="7"/>
  <c r="H3229" i="7"/>
  <c r="H3228" i="7"/>
  <c r="H3227" i="7"/>
  <c r="H3226" i="7"/>
  <c r="H3225" i="7"/>
  <c r="H3224" i="7"/>
  <c r="H3223" i="7"/>
  <c r="H3222" i="7"/>
  <c r="H3221" i="7"/>
  <c r="H3220" i="7"/>
  <c r="H3219" i="7"/>
  <c r="H3218" i="7"/>
  <c r="H3217" i="7"/>
  <c r="H3216" i="7"/>
  <c r="H3215" i="7"/>
  <c r="H3214" i="7"/>
  <c r="H3213" i="7"/>
  <c r="H3212" i="7"/>
  <c r="H3211" i="7"/>
  <c r="H3210" i="7"/>
  <c r="H3209" i="7"/>
  <c r="H3208" i="7"/>
  <c r="H3207" i="7"/>
  <c r="H3206" i="7"/>
  <c r="H3205" i="7"/>
  <c r="H3204" i="7"/>
  <c r="H3203" i="7"/>
  <c r="H3202" i="7"/>
  <c r="H3201" i="7"/>
  <c r="H3200" i="7"/>
  <c r="H3199" i="7"/>
  <c r="H3198" i="7"/>
  <c r="H3197" i="7"/>
  <c r="H3196" i="7"/>
  <c r="H3195" i="7"/>
  <c r="H3194" i="7"/>
  <c r="H3193" i="7"/>
  <c r="H3192" i="7"/>
  <c r="H3191" i="7"/>
  <c r="H3190" i="7"/>
  <c r="H3189" i="7"/>
  <c r="H3188" i="7"/>
  <c r="H3187" i="7"/>
  <c r="H3186" i="7"/>
  <c r="H3185" i="7"/>
  <c r="H3184" i="7"/>
  <c r="H3183" i="7"/>
  <c r="H3182" i="7"/>
  <c r="H3181" i="7"/>
  <c r="H3180" i="7"/>
  <c r="H3179" i="7"/>
  <c r="H3178" i="7"/>
  <c r="H3177" i="7"/>
  <c r="H3176" i="7"/>
  <c r="H3175" i="7"/>
  <c r="H3174" i="7"/>
  <c r="H3173" i="7"/>
  <c r="H3172" i="7"/>
  <c r="H3171" i="7"/>
  <c r="H3170" i="7"/>
  <c r="H3169" i="7"/>
  <c r="H3168" i="7"/>
  <c r="H3167" i="7"/>
  <c r="H3166" i="7"/>
  <c r="H3165" i="7"/>
  <c r="H3164" i="7"/>
  <c r="H3163" i="7"/>
  <c r="H3162" i="7"/>
  <c r="H3161" i="7"/>
  <c r="H3160" i="7"/>
  <c r="H3159" i="7"/>
  <c r="H3158" i="7"/>
  <c r="H3157" i="7"/>
  <c r="H3156" i="7"/>
  <c r="H3155" i="7"/>
  <c r="H3154" i="7"/>
  <c r="H3153" i="7"/>
  <c r="H3152" i="7"/>
  <c r="H3151" i="7"/>
  <c r="H3150" i="7"/>
  <c r="H3149" i="7"/>
  <c r="H3148" i="7"/>
  <c r="H3147" i="7"/>
  <c r="H3146" i="7"/>
  <c r="H3145" i="7"/>
  <c r="H3144" i="7"/>
  <c r="H3143" i="7"/>
  <c r="H3142" i="7"/>
  <c r="H3141" i="7"/>
  <c r="H3140" i="7"/>
  <c r="H3139" i="7"/>
  <c r="H3138" i="7"/>
  <c r="H3137" i="7"/>
  <c r="H3136" i="7"/>
  <c r="H3135" i="7"/>
  <c r="H3134" i="7"/>
  <c r="H3133" i="7"/>
  <c r="H3132" i="7"/>
  <c r="H3131" i="7"/>
  <c r="H3130" i="7"/>
  <c r="H3129" i="7"/>
  <c r="H3128" i="7"/>
  <c r="H3127" i="7"/>
  <c r="H3126" i="7"/>
  <c r="H3125" i="7"/>
  <c r="H3124" i="7"/>
  <c r="H3123" i="7"/>
  <c r="H3122" i="7"/>
  <c r="H3121" i="7"/>
  <c r="H3120" i="7"/>
  <c r="H3119" i="7"/>
  <c r="H3118" i="7"/>
  <c r="H3117" i="7"/>
  <c r="H3116" i="7"/>
  <c r="H3115" i="7"/>
  <c r="H3114" i="7"/>
  <c r="H3113" i="7"/>
  <c r="H3112" i="7"/>
  <c r="H3111" i="7"/>
  <c r="H3110" i="7"/>
  <c r="H3109" i="7"/>
  <c r="H3108" i="7"/>
  <c r="H3107" i="7"/>
  <c r="H3106" i="7"/>
  <c r="H3105" i="7"/>
  <c r="H3104" i="7"/>
  <c r="H3103" i="7"/>
  <c r="H3102" i="7"/>
  <c r="H3101" i="7"/>
  <c r="H3100" i="7"/>
  <c r="H3099" i="7"/>
  <c r="H3098" i="7"/>
  <c r="H3097" i="7"/>
  <c r="H3096" i="7"/>
  <c r="H3095" i="7"/>
  <c r="H3094" i="7"/>
  <c r="H3093" i="7"/>
  <c r="H3092" i="7"/>
  <c r="H3091" i="7"/>
  <c r="H3090" i="7"/>
  <c r="H3089" i="7"/>
  <c r="H3088" i="7"/>
  <c r="H3087" i="7"/>
  <c r="H3086" i="7"/>
  <c r="H3085" i="7"/>
  <c r="H3084" i="7"/>
  <c r="H3083" i="7"/>
  <c r="H3082" i="7"/>
  <c r="H3081" i="7"/>
  <c r="H3080" i="7"/>
  <c r="H3079" i="7"/>
  <c r="H3078" i="7"/>
  <c r="H3077" i="7"/>
  <c r="H3076" i="7"/>
  <c r="H3075" i="7"/>
  <c r="H3074" i="7"/>
  <c r="H3073" i="7"/>
  <c r="H3072" i="7"/>
  <c r="H3071" i="7"/>
  <c r="H3070" i="7"/>
  <c r="H3069" i="7"/>
  <c r="H3068" i="7"/>
  <c r="H3067" i="7"/>
  <c r="H3066" i="7"/>
  <c r="H3065" i="7"/>
  <c r="H3064" i="7"/>
  <c r="H3063" i="7"/>
  <c r="H3062" i="7"/>
  <c r="H3061" i="7"/>
  <c r="H3060" i="7"/>
  <c r="H3059" i="7"/>
  <c r="H3058" i="7"/>
  <c r="H3057" i="7"/>
  <c r="H3056" i="7"/>
  <c r="H3055" i="7"/>
  <c r="H3054" i="7"/>
  <c r="H3053" i="7"/>
  <c r="H3052" i="7"/>
  <c r="H3051" i="7"/>
  <c r="H3050" i="7"/>
  <c r="H3049" i="7"/>
  <c r="H3048" i="7"/>
  <c r="H3047" i="7"/>
  <c r="H3046" i="7"/>
  <c r="H3045" i="7"/>
  <c r="H3044" i="7"/>
  <c r="H3043" i="7"/>
  <c r="H3042" i="7"/>
  <c r="H3041" i="7"/>
  <c r="H3040" i="7"/>
  <c r="H3039" i="7"/>
  <c r="H3038" i="7"/>
  <c r="H3037" i="7"/>
  <c r="H3036" i="7"/>
  <c r="H3035" i="7"/>
  <c r="H3034" i="7"/>
  <c r="H3033" i="7"/>
  <c r="H3032" i="7"/>
  <c r="H3031" i="7"/>
  <c r="H3030" i="7"/>
  <c r="H3029" i="7"/>
  <c r="H3028" i="7"/>
  <c r="H3027" i="7"/>
  <c r="H3026" i="7"/>
  <c r="H3025" i="7"/>
  <c r="H3024" i="7"/>
  <c r="H3023" i="7"/>
  <c r="H3022" i="7"/>
  <c r="H3021" i="7"/>
  <c r="H3020" i="7"/>
  <c r="H3019" i="7"/>
  <c r="H3018" i="7"/>
  <c r="H3017" i="7"/>
  <c r="H3016" i="7"/>
  <c r="H3015" i="7"/>
  <c r="H3014" i="7"/>
  <c r="H3013" i="7"/>
  <c r="H3012" i="7"/>
  <c r="H3011" i="7"/>
  <c r="H3010" i="7"/>
  <c r="H3009" i="7"/>
  <c r="H3008" i="7"/>
  <c r="H3007" i="7"/>
  <c r="H3006" i="7"/>
  <c r="H3005" i="7"/>
  <c r="H3004" i="7"/>
  <c r="H3003" i="7"/>
  <c r="H3002" i="7"/>
  <c r="H3001" i="7"/>
  <c r="H3000" i="7"/>
  <c r="H2999" i="7"/>
  <c r="H2998" i="7"/>
  <c r="H2997" i="7"/>
  <c r="H2996" i="7"/>
  <c r="H2995" i="7"/>
  <c r="H2994" i="7"/>
  <c r="H2993" i="7"/>
  <c r="H2992" i="7"/>
  <c r="H2991" i="7"/>
  <c r="H2990" i="7"/>
  <c r="H2989" i="7"/>
  <c r="H2988" i="7"/>
  <c r="H2987" i="7"/>
  <c r="H2986" i="7"/>
  <c r="H2985" i="7"/>
  <c r="H2984" i="7"/>
  <c r="H2983" i="7"/>
  <c r="H2982" i="7"/>
  <c r="H2981" i="7"/>
  <c r="H2980" i="7"/>
  <c r="H2979" i="7"/>
  <c r="H2978" i="7"/>
  <c r="H2977" i="7"/>
  <c r="H2976" i="7"/>
  <c r="H2975" i="7"/>
  <c r="H2974" i="7"/>
  <c r="H2973" i="7"/>
  <c r="H2972" i="7"/>
  <c r="H2971" i="7"/>
  <c r="H2970" i="7"/>
  <c r="H2969" i="7"/>
  <c r="H2968" i="7"/>
  <c r="H2967" i="7"/>
  <c r="H2966" i="7"/>
  <c r="H2965" i="7"/>
  <c r="H2964" i="7"/>
  <c r="H2963" i="7"/>
  <c r="H2962" i="7"/>
  <c r="H2961" i="7"/>
  <c r="H2960" i="7"/>
  <c r="H2959" i="7"/>
  <c r="H2958" i="7"/>
  <c r="H2957" i="7"/>
  <c r="H2956" i="7"/>
  <c r="H2955" i="7"/>
  <c r="H2954" i="7"/>
  <c r="H2953" i="7"/>
  <c r="H2952" i="7"/>
  <c r="H2951" i="7"/>
  <c r="H2950" i="7"/>
  <c r="H2949" i="7"/>
  <c r="H2948" i="7"/>
  <c r="H2947" i="7"/>
  <c r="H2946" i="7"/>
  <c r="H2945" i="7"/>
  <c r="H2944" i="7"/>
  <c r="H2943" i="7"/>
  <c r="H2942" i="7"/>
  <c r="H2941" i="7"/>
  <c r="H2940" i="7"/>
  <c r="H2939" i="7"/>
  <c r="H2938" i="7"/>
  <c r="H2937" i="7"/>
  <c r="H2936" i="7"/>
  <c r="H2935" i="7"/>
  <c r="H2934" i="7"/>
  <c r="H2933" i="7"/>
  <c r="H2932" i="7"/>
  <c r="H2931" i="7"/>
  <c r="H2930" i="7"/>
  <c r="H2929" i="7"/>
  <c r="H2928" i="7"/>
  <c r="H2927" i="7"/>
  <c r="H2926" i="7"/>
  <c r="H2925" i="7"/>
  <c r="H2924" i="7"/>
  <c r="H2923" i="7"/>
  <c r="H2922" i="7"/>
  <c r="H2921" i="7"/>
  <c r="H2920" i="7"/>
  <c r="H2919" i="7"/>
  <c r="H2918" i="7"/>
  <c r="H2917" i="7"/>
  <c r="H2916" i="7"/>
  <c r="H2915" i="7"/>
  <c r="H2914" i="7"/>
  <c r="H2913" i="7"/>
  <c r="H2912" i="7"/>
  <c r="H2911" i="7"/>
  <c r="H2910" i="7"/>
  <c r="H2909" i="7"/>
  <c r="H2908" i="7"/>
  <c r="H2907" i="7"/>
  <c r="H2906" i="7"/>
  <c r="H2905" i="7"/>
  <c r="H2904" i="7"/>
  <c r="H2903" i="7"/>
  <c r="H2902" i="7"/>
  <c r="H2901" i="7"/>
  <c r="H2900" i="7"/>
  <c r="H2899" i="7"/>
  <c r="H2898" i="7"/>
  <c r="H2897" i="7"/>
  <c r="H2896" i="7"/>
  <c r="H2895" i="7"/>
  <c r="H2894" i="7"/>
  <c r="H2893" i="7"/>
  <c r="H2892" i="7"/>
  <c r="H2891" i="7"/>
  <c r="H2890" i="7"/>
  <c r="H2889" i="7"/>
  <c r="H2888" i="7"/>
  <c r="H2887" i="7"/>
  <c r="H2886" i="7"/>
  <c r="H2885" i="7"/>
  <c r="H2884" i="7"/>
  <c r="H2883" i="7"/>
  <c r="H2882" i="7"/>
  <c r="H2881" i="7"/>
  <c r="H2880" i="7"/>
  <c r="H2879" i="7"/>
  <c r="H2878" i="7"/>
  <c r="H2877" i="7"/>
  <c r="H2876" i="7"/>
  <c r="H2875" i="7"/>
  <c r="H2874" i="7"/>
  <c r="H2873" i="7"/>
  <c r="H2872" i="7"/>
  <c r="H2871" i="7"/>
  <c r="H2870" i="7"/>
  <c r="H2869" i="7"/>
  <c r="H2868" i="7"/>
  <c r="H2867" i="7"/>
  <c r="H2866" i="7"/>
  <c r="H2865" i="7"/>
  <c r="H2864" i="7"/>
  <c r="H2863" i="7"/>
  <c r="H2862" i="7"/>
  <c r="H2861" i="7"/>
  <c r="H2860" i="7"/>
  <c r="H2859" i="7"/>
  <c r="H2858" i="7"/>
  <c r="H2857" i="7"/>
  <c r="H2856" i="7"/>
  <c r="H2855" i="7"/>
  <c r="H2854" i="7"/>
  <c r="H2853" i="7"/>
  <c r="H2852" i="7"/>
  <c r="H2851" i="7"/>
  <c r="H2850" i="7"/>
  <c r="H2849" i="7"/>
  <c r="H2848" i="7"/>
  <c r="H2847" i="7"/>
  <c r="H2846" i="7"/>
  <c r="H2845" i="7"/>
  <c r="H2844" i="7"/>
  <c r="H2843" i="7"/>
  <c r="H2842" i="7"/>
  <c r="H2841" i="7"/>
  <c r="H2840" i="7"/>
  <c r="H2839" i="7"/>
  <c r="H2838" i="7"/>
  <c r="H2837" i="7"/>
  <c r="H2836" i="7"/>
  <c r="H2835" i="7"/>
  <c r="H2834" i="7"/>
  <c r="H2833" i="7"/>
  <c r="H2832" i="7"/>
  <c r="H2831" i="7"/>
  <c r="H2830" i="7"/>
  <c r="H2829" i="7"/>
  <c r="H2828" i="7"/>
  <c r="H2827" i="7"/>
  <c r="H2826" i="7"/>
  <c r="H2825" i="7"/>
  <c r="H2824" i="7"/>
  <c r="H2823" i="7"/>
  <c r="H2822" i="7"/>
  <c r="H2821" i="7"/>
  <c r="H2820" i="7"/>
  <c r="H2819" i="7"/>
  <c r="H2818" i="7"/>
  <c r="H2817" i="7"/>
  <c r="H2816" i="7"/>
  <c r="H2815" i="7"/>
  <c r="H2814" i="7"/>
  <c r="H2813" i="7"/>
  <c r="H2812" i="7"/>
  <c r="H2811" i="7"/>
  <c r="H2810" i="7"/>
  <c r="H2809" i="7"/>
  <c r="H2808" i="7"/>
  <c r="H2807" i="7"/>
  <c r="H2806" i="7"/>
  <c r="H2805" i="7"/>
  <c r="H2804" i="7"/>
  <c r="H2803" i="7"/>
  <c r="H2802" i="7"/>
  <c r="H2801" i="7"/>
  <c r="H2800" i="7"/>
  <c r="H2799" i="7"/>
  <c r="H2798" i="7"/>
  <c r="H2797" i="7"/>
  <c r="H2796" i="7"/>
  <c r="H2795" i="7"/>
  <c r="H2794" i="7"/>
  <c r="H2793" i="7"/>
  <c r="H2792" i="7"/>
  <c r="H2791" i="7"/>
  <c r="H2790" i="7"/>
  <c r="H2789" i="7"/>
  <c r="H2788" i="7"/>
  <c r="H2787" i="7"/>
  <c r="H2786" i="7"/>
  <c r="H2785" i="7"/>
  <c r="H2784" i="7"/>
  <c r="H2783" i="7"/>
  <c r="H2782" i="7"/>
  <c r="H2781" i="7"/>
  <c r="H2780" i="7"/>
  <c r="H2779" i="7"/>
  <c r="H2778" i="7"/>
  <c r="H2777" i="7"/>
  <c r="H2776" i="7"/>
  <c r="H2775" i="7"/>
  <c r="H2774" i="7"/>
  <c r="H2773" i="7"/>
  <c r="H2772" i="7"/>
  <c r="H2771" i="7"/>
  <c r="H2770" i="7"/>
  <c r="H2769" i="7"/>
  <c r="H2768" i="7"/>
  <c r="H2767" i="7"/>
  <c r="H2766" i="7"/>
  <c r="H2765" i="7"/>
  <c r="H2764" i="7"/>
  <c r="H2763" i="7"/>
  <c r="H2762" i="7"/>
  <c r="H2761" i="7"/>
  <c r="H2760" i="7"/>
  <c r="H2759" i="7"/>
  <c r="H2758" i="7"/>
  <c r="H2757" i="7"/>
  <c r="H2756" i="7"/>
  <c r="H2755" i="7"/>
  <c r="H2754" i="7"/>
  <c r="H2753" i="7"/>
  <c r="H2752" i="7"/>
  <c r="H2751" i="7"/>
  <c r="H2750" i="7"/>
  <c r="H2749" i="7"/>
  <c r="H2748" i="7"/>
  <c r="H2747" i="7"/>
  <c r="H2746" i="7"/>
  <c r="H2745" i="7"/>
  <c r="H2744" i="7"/>
  <c r="H2743" i="7"/>
  <c r="H2742" i="7"/>
  <c r="H2741" i="7"/>
  <c r="H2740" i="7"/>
  <c r="H2739" i="7"/>
  <c r="H2738" i="7"/>
  <c r="H2737" i="7"/>
  <c r="H2736" i="7"/>
  <c r="H2735" i="7"/>
  <c r="H2734" i="7"/>
  <c r="H2733" i="7"/>
  <c r="H2732" i="7"/>
  <c r="H2731" i="7"/>
  <c r="H2730" i="7"/>
  <c r="H2729" i="7"/>
  <c r="H2728" i="7"/>
  <c r="H2727" i="7"/>
  <c r="H2726" i="7"/>
  <c r="H2725" i="7"/>
  <c r="H2724" i="7"/>
  <c r="H2723" i="7"/>
  <c r="H2722" i="7"/>
  <c r="H2721" i="7"/>
  <c r="H2720" i="7"/>
  <c r="H2719" i="7"/>
  <c r="H2718" i="7"/>
  <c r="H2717" i="7"/>
  <c r="H2716" i="7"/>
  <c r="H2715" i="7"/>
  <c r="H2714" i="7"/>
  <c r="H2713" i="7"/>
  <c r="H2712" i="7"/>
  <c r="H2711" i="7"/>
  <c r="H2710" i="7"/>
  <c r="H2709" i="7"/>
  <c r="H2708" i="7"/>
  <c r="H2707" i="7"/>
  <c r="H2706" i="7"/>
  <c r="H2705" i="7"/>
  <c r="H2704" i="7"/>
  <c r="H2703" i="7"/>
  <c r="H2702" i="7"/>
  <c r="H2701" i="7"/>
  <c r="H2700" i="7"/>
  <c r="H2699" i="7"/>
  <c r="H2698" i="7"/>
  <c r="H2697" i="7"/>
  <c r="H2696" i="7"/>
  <c r="H2695" i="7"/>
  <c r="H2694" i="7"/>
  <c r="H2693" i="7"/>
  <c r="H2692" i="7"/>
  <c r="H2691" i="7"/>
  <c r="H2690" i="7"/>
  <c r="H2689" i="7"/>
  <c r="H2688" i="7"/>
  <c r="H2687" i="7"/>
  <c r="H2686" i="7"/>
  <c r="H2685" i="7"/>
  <c r="H2684" i="7"/>
  <c r="H2683" i="7"/>
  <c r="H2682" i="7"/>
  <c r="H2681" i="7"/>
  <c r="H2680" i="7"/>
  <c r="H2679" i="7"/>
  <c r="H2678" i="7"/>
  <c r="H2677" i="7"/>
  <c r="H2676" i="7"/>
  <c r="H2675" i="7"/>
  <c r="H2674" i="7"/>
  <c r="H2673" i="7"/>
  <c r="H2672" i="7"/>
  <c r="H2671" i="7"/>
  <c r="H2670" i="7"/>
  <c r="H2669" i="7"/>
  <c r="H2668" i="7"/>
  <c r="H2667" i="7"/>
  <c r="H2666" i="7"/>
  <c r="H2665" i="7"/>
  <c r="H2664" i="7"/>
  <c r="H2663" i="7"/>
  <c r="H2662" i="7"/>
  <c r="H2661" i="7"/>
  <c r="H2660" i="7"/>
  <c r="H2659" i="7"/>
  <c r="H2658" i="7"/>
  <c r="H2657" i="7"/>
  <c r="H2656" i="7"/>
  <c r="H2655" i="7"/>
  <c r="H2654" i="7"/>
  <c r="H2653" i="7"/>
  <c r="H2652" i="7"/>
  <c r="H2651" i="7"/>
  <c r="H2650" i="7"/>
  <c r="H2649" i="7"/>
  <c r="H2648" i="7"/>
  <c r="H2647" i="7"/>
  <c r="H2646" i="7"/>
  <c r="H2645" i="7"/>
  <c r="H2644" i="7"/>
  <c r="H2643" i="7"/>
  <c r="H2642" i="7"/>
  <c r="H2641" i="7"/>
  <c r="H2640" i="7"/>
  <c r="H2639" i="7"/>
  <c r="H2638" i="7"/>
  <c r="H2637" i="7"/>
  <c r="H2636" i="7"/>
  <c r="H2635" i="7"/>
  <c r="H2634" i="7"/>
  <c r="H2633" i="7"/>
  <c r="H2632" i="7"/>
  <c r="H2631" i="7"/>
  <c r="H2630" i="7"/>
  <c r="H2629" i="7"/>
  <c r="H2628" i="7"/>
  <c r="H2627" i="7"/>
  <c r="H2626" i="7"/>
  <c r="H2625" i="7"/>
  <c r="H2624" i="7"/>
  <c r="H2623" i="7"/>
  <c r="H2622" i="7"/>
  <c r="H2621" i="7"/>
  <c r="H2620" i="7"/>
  <c r="H2619" i="7"/>
  <c r="H2618" i="7"/>
  <c r="H2617" i="7"/>
  <c r="H2616" i="7"/>
  <c r="H2615" i="7"/>
  <c r="H2614" i="7"/>
  <c r="H2613" i="7"/>
  <c r="H2612" i="7"/>
  <c r="H2611" i="7"/>
  <c r="H2610" i="7"/>
  <c r="H2609" i="7"/>
  <c r="H2608" i="7"/>
  <c r="H2607" i="7"/>
  <c r="H2606" i="7"/>
  <c r="H2605" i="7"/>
  <c r="H2604" i="7"/>
  <c r="H2603" i="7"/>
  <c r="H2602" i="7"/>
  <c r="H2601" i="7"/>
  <c r="H2600" i="7"/>
  <c r="H2599" i="7"/>
  <c r="H2598" i="7"/>
  <c r="H2597" i="7"/>
  <c r="H2596" i="7"/>
  <c r="H2595" i="7"/>
  <c r="H2594" i="7"/>
  <c r="H2593" i="7"/>
  <c r="H2592" i="7"/>
  <c r="H2591" i="7"/>
  <c r="H2590" i="7"/>
  <c r="H2589" i="7"/>
  <c r="H2588" i="7"/>
  <c r="H2587" i="7"/>
  <c r="H2586" i="7"/>
  <c r="H2585" i="7"/>
  <c r="H2584" i="7"/>
  <c r="H2583" i="7"/>
  <c r="H2582" i="7"/>
  <c r="H2581" i="7"/>
  <c r="H2580" i="7"/>
  <c r="H2579" i="7"/>
  <c r="H2578" i="7"/>
  <c r="H2577" i="7"/>
  <c r="H2576" i="7"/>
  <c r="H2575" i="7"/>
  <c r="H2574" i="7"/>
  <c r="H2573" i="7"/>
  <c r="H2572" i="7"/>
  <c r="H2571" i="7"/>
  <c r="H2570" i="7"/>
  <c r="H2569" i="7"/>
  <c r="H2568" i="7"/>
  <c r="H2567" i="7"/>
  <c r="H2566" i="7"/>
  <c r="H2565" i="7"/>
  <c r="H2564" i="7"/>
  <c r="H2563" i="7"/>
  <c r="H2562" i="7"/>
  <c r="H2561" i="7"/>
  <c r="H2560" i="7"/>
  <c r="H2559" i="7"/>
  <c r="H2558" i="7"/>
  <c r="H2557" i="7"/>
  <c r="H2556" i="7"/>
  <c r="H2555" i="7"/>
  <c r="H2554" i="7"/>
  <c r="H2553" i="7"/>
  <c r="H2552" i="7"/>
  <c r="H2551" i="7"/>
  <c r="H2550" i="7"/>
  <c r="H2549" i="7"/>
  <c r="H2548" i="7"/>
  <c r="H2547" i="7"/>
  <c r="H2546" i="7"/>
  <c r="H2545" i="7"/>
  <c r="H2544" i="7"/>
  <c r="H2543" i="7"/>
  <c r="H2542" i="7"/>
  <c r="H2541" i="7"/>
  <c r="H2540" i="7"/>
  <c r="H2539" i="7"/>
  <c r="H2538" i="7"/>
  <c r="H2537" i="7"/>
  <c r="H2536" i="7"/>
  <c r="H2535" i="7"/>
  <c r="H2534" i="7"/>
  <c r="H2533" i="7"/>
  <c r="H2532" i="7"/>
  <c r="H2531" i="7"/>
  <c r="H2530" i="7"/>
  <c r="H2529" i="7"/>
  <c r="H2528" i="7"/>
  <c r="H2527" i="7"/>
  <c r="H2526" i="7"/>
  <c r="H2525" i="7"/>
  <c r="H2524" i="7"/>
  <c r="H2523" i="7"/>
  <c r="H2522" i="7"/>
  <c r="H2521" i="7"/>
  <c r="H2520" i="7"/>
  <c r="H2519" i="7"/>
  <c r="H2518" i="7"/>
  <c r="H2517" i="7"/>
  <c r="H2516" i="7"/>
  <c r="H2515" i="7"/>
  <c r="H2514" i="7"/>
  <c r="H2513" i="7"/>
  <c r="H2512" i="7"/>
  <c r="H2511" i="7"/>
  <c r="H2510" i="7"/>
  <c r="H2509" i="7"/>
  <c r="H2508" i="7"/>
  <c r="H2507" i="7"/>
  <c r="H2506" i="7"/>
  <c r="H2505" i="7"/>
  <c r="H2504" i="7"/>
  <c r="H2503" i="7"/>
  <c r="H2502" i="7"/>
  <c r="H2501" i="7"/>
  <c r="H2500" i="7"/>
  <c r="H2499" i="7"/>
  <c r="H2498" i="7"/>
  <c r="H2497" i="7"/>
  <c r="H2496" i="7"/>
  <c r="H2495" i="7"/>
  <c r="H2494" i="7"/>
  <c r="H2493" i="7"/>
  <c r="H2492" i="7"/>
  <c r="H2491" i="7"/>
  <c r="H2490" i="7"/>
  <c r="H2489" i="7"/>
  <c r="H2488" i="7"/>
  <c r="H2487" i="7"/>
  <c r="H2486" i="7"/>
  <c r="H2485" i="7"/>
  <c r="H2484" i="7"/>
  <c r="H2483" i="7"/>
  <c r="H2482" i="7"/>
  <c r="H2481" i="7"/>
  <c r="H2480" i="7"/>
  <c r="H2479" i="7"/>
  <c r="H2478" i="7"/>
  <c r="H2477" i="7"/>
  <c r="H2476" i="7"/>
  <c r="H2475" i="7"/>
  <c r="H2474" i="7"/>
  <c r="H2473" i="7"/>
  <c r="H2472" i="7"/>
  <c r="H2471" i="7"/>
  <c r="H2470" i="7"/>
  <c r="H2469" i="7"/>
  <c r="H2468" i="7"/>
  <c r="H2467" i="7"/>
  <c r="H2466" i="7"/>
  <c r="H2465" i="7"/>
  <c r="H2464" i="7"/>
  <c r="H2463" i="7"/>
  <c r="H2462" i="7"/>
  <c r="H2461" i="7"/>
  <c r="H2460" i="7"/>
  <c r="H2459" i="7"/>
  <c r="H2458" i="7"/>
  <c r="H2457" i="7"/>
  <c r="H2456" i="7"/>
  <c r="H2455" i="7"/>
  <c r="H2454" i="7"/>
  <c r="H2453" i="7"/>
  <c r="H2452" i="7"/>
  <c r="H2451" i="7"/>
  <c r="H2450" i="7"/>
  <c r="H2449" i="7"/>
  <c r="H2448" i="7"/>
  <c r="H2447" i="7"/>
  <c r="H2446" i="7"/>
  <c r="H2445" i="7"/>
  <c r="H2444" i="7"/>
  <c r="H2443" i="7"/>
  <c r="H2442" i="7"/>
  <c r="H2441" i="7"/>
  <c r="H2440" i="7"/>
  <c r="H2439" i="7"/>
  <c r="H2438" i="7"/>
  <c r="H2437" i="7"/>
  <c r="H2436" i="7"/>
  <c r="H2435" i="7"/>
  <c r="H2434" i="7"/>
  <c r="H2433" i="7"/>
  <c r="H2432" i="7"/>
  <c r="H2431" i="7"/>
  <c r="H2430" i="7"/>
  <c r="H2429" i="7"/>
  <c r="H2428" i="7"/>
  <c r="H2427" i="7"/>
  <c r="H2426" i="7"/>
  <c r="H2425" i="7"/>
  <c r="H2424" i="7"/>
  <c r="H2423" i="7"/>
  <c r="H2422" i="7"/>
  <c r="H2421" i="7"/>
  <c r="H2420" i="7"/>
  <c r="H2419" i="7"/>
  <c r="H2418" i="7"/>
  <c r="H2417" i="7"/>
  <c r="H2416" i="7"/>
  <c r="H2415" i="7"/>
  <c r="H2414" i="7"/>
  <c r="H2413" i="7"/>
  <c r="H2412" i="7"/>
  <c r="H2411" i="7"/>
  <c r="H2410" i="7"/>
  <c r="H2409" i="7"/>
  <c r="H2408" i="7"/>
  <c r="H2407" i="7"/>
  <c r="H2406" i="7"/>
  <c r="H2405" i="7"/>
  <c r="H2404" i="7"/>
  <c r="H2403" i="7"/>
  <c r="H2402" i="7"/>
  <c r="H2401" i="7"/>
  <c r="H2400" i="7"/>
  <c r="H2399" i="7"/>
  <c r="H2398" i="7"/>
  <c r="H2397" i="7"/>
  <c r="H2396" i="7"/>
  <c r="H2395" i="7"/>
  <c r="H2394" i="7"/>
  <c r="H2393" i="7"/>
  <c r="H2392" i="7"/>
  <c r="H2391" i="7"/>
  <c r="H2390" i="7"/>
  <c r="H2389" i="7"/>
  <c r="H2388" i="7"/>
  <c r="H2387" i="7"/>
  <c r="H2386" i="7"/>
  <c r="H2385" i="7"/>
  <c r="H2384" i="7"/>
  <c r="H2383" i="7"/>
  <c r="H2382" i="7"/>
  <c r="H2381" i="7"/>
  <c r="H2380" i="7"/>
  <c r="H2379" i="7"/>
  <c r="H2378" i="7"/>
  <c r="H2377" i="7"/>
  <c r="H2376" i="7"/>
  <c r="H2375" i="7"/>
  <c r="H2374" i="7"/>
  <c r="H2373" i="7"/>
  <c r="H2372" i="7"/>
  <c r="H2371" i="7"/>
  <c r="H2370" i="7"/>
  <c r="H2369" i="7"/>
  <c r="H2368" i="7"/>
  <c r="H2367" i="7"/>
  <c r="H2366" i="7"/>
  <c r="H2365" i="7"/>
  <c r="H2364" i="7"/>
  <c r="H2363" i="7"/>
  <c r="H2362" i="7"/>
  <c r="H2361" i="7"/>
  <c r="H2360" i="7"/>
  <c r="H2359" i="7"/>
  <c r="H2358" i="7"/>
  <c r="H2357" i="7"/>
  <c r="H2356" i="7"/>
  <c r="H2355" i="7"/>
  <c r="H2354" i="7"/>
  <c r="H2353" i="7"/>
  <c r="H2352" i="7"/>
  <c r="H2351" i="7"/>
  <c r="H2350" i="7"/>
  <c r="H2349" i="7"/>
  <c r="H2348" i="7"/>
  <c r="H2347" i="7"/>
  <c r="H2346" i="7"/>
  <c r="H2345" i="7"/>
  <c r="H2344" i="7"/>
  <c r="H2343" i="7"/>
  <c r="H2342" i="7"/>
  <c r="H2341" i="7"/>
  <c r="H2340" i="7"/>
  <c r="H2339" i="7"/>
  <c r="H2338" i="7"/>
  <c r="H2337" i="7"/>
  <c r="H2336" i="7"/>
  <c r="H2335" i="7"/>
  <c r="H2334" i="7"/>
  <c r="H2333" i="7"/>
  <c r="H2332" i="7"/>
  <c r="H2331" i="7"/>
  <c r="H2330" i="7"/>
  <c r="H2329" i="7"/>
  <c r="H2328" i="7"/>
  <c r="H2327" i="7"/>
  <c r="H2326" i="7"/>
  <c r="H2325" i="7"/>
  <c r="H2324" i="7"/>
  <c r="H2323" i="7"/>
  <c r="H2322" i="7"/>
  <c r="H2321" i="7"/>
  <c r="H2320" i="7"/>
  <c r="H2319" i="7"/>
  <c r="H2318" i="7"/>
  <c r="H2317" i="7"/>
  <c r="H2316" i="7"/>
  <c r="H2315" i="7"/>
  <c r="H2314" i="7"/>
  <c r="H2313" i="7"/>
  <c r="H2312" i="7"/>
  <c r="H2311" i="7"/>
  <c r="H2310" i="7"/>
  <c r="H2309" i="7"/>
  <c r="H2308" i="7"/>
  <c r="H2307" i="7"/>
  <c r="H2306" i="7"/>
  <c r="H2305" i="7"/>
  <c r="H2304" i="7"/>
  <c r="H2303" i="7"/>
  <c r="H2302" i="7"/>
  <c r="H2301" i="7"/>
  <c r="H2300" i="7"/>
  <c r="H2299" i="7"/>
  <c r="H2298" i="7"/>
  <c r="H2297" i="7"/>
  <c r="H2296" i="7"/>
  <c r="H2295" i="7"/>
  <c r="H2294" i="7"/>
  <c r="H2293" i="7"/>
  <c r="H2292" i="7"/>
  <c r="H2291" i="7"/>
  <c r="H2290" i="7"/>
  <c r="H2289" i="7"/>
  <c r="H2288" i="7"/>
  <c r="H2287" i="7"/>
  <c r="H2286" i="7"/>
  <c r="H2285" i="7"/>
  <c r="H2284" i="7"/>
  <c r="H2283" i="7"/>
  <c r="H2282" i="7"/>
  <c r="H2281" i="7"/>
  <c r="H2280" i="7"/>
  <c r="H2279" i="7"/>
  <c r="H2278" i="7"/>
  <c r="H2277" i="7"/>
  <c r="H2276" i="7"/>
  <c r="H2275" i="7"/>
  <c r="H2274" i="7"/>
  <c r="H2273" i="7"/>
  <c r="H2272" i="7"/>
  <c r="H2271" i="7"/>
  <c r="H2270" i="7"/>
  <c r="H2269" i="7"/>
  <c r="H2268" i="7"/>
  <c r="H2267" i="7"/>
  <c r="H2266" i="7"/>
  <c r="H2265" i="7"/>
  <c r="H2264" i="7"/>
  <c r="H2263" i="7"/>
  <c r="H2262" i="7"/>
  <c r="H2261" i="7"/>
  <c r="H2260" i="7"/>
  <c r="H2259" i="7"/>
  <c r="H2258" i="7"/>
  <c r="H2257" i="7"/>
  <c r="H2256" i="7"/>
  <c r="H2255" i="7"/>
  <c r="H2254" i="7"/>
  <c r="H2253" i="7"/>
  <c r="H2252" i="7"/>
  <c r="H2251" i="7"/>
  <c r="H2250" i="7"/>
  <c r="H2249" i="7"/>
  <c r="H2248" i="7"/>
  <c r="H2247" i="7"/>
  <c r="H2246" i="7"/>
  <c r="H2245" i="7"/>
  <c r="H2244" i="7"/>
  <c r="H2243" i="7"/>
  <c r="H2242" i="7"/>
  <c r="H2241" i="7"/>
  <c r="H2240" i="7"/>
  <c r="H2239" i="7"/>
  <c r="H2238" i="7"/>
  <c r="H2237" i="7"/>
  <c r="H2236" i="7"/>
  <c r="H2235" i="7"/>
  <c r="H2234" i="7"/>
  <c r="H2233" i="7"/>
  <c r="H2232" i="7"/>
  <c r="H2231" i="7"/>
  <c r="H2230" i="7"/>
  <c r="H2229" i="7"/>
  <c r="H2228" i="7"/>
  <c r="H2227" i="7"/>
  <c r="H2226" i="7"/>
  <c r="H2225" i="7"/>
  <c r="H2224" i="7"/>
  <c r="H2223" i="7"/>
  <c r="H2222" i="7"/>
  <c r="H2221" i="7"/>
  <c r="H2220" i="7"/>
  <c r="H2219" i="7"/>
  <c r="H2218" i="7"/>
  <c r="H2217" i="7"/>
  <c r="H2216" i="7"/>
  <c r="H2215" i="7"/>
  <c r="H2214" i="7"/>
  <c r="H2213" i="7"/>
  <c r="H2212" i="7"/>
  <c r="H2211" i="7"/>
  <c r="H2210" i="7"/>
  <c r="H2209" i="7"/>
  <c r="H2208" i="7"/>
  <c r="H2207" i="7"/>
  <c r="H2206" i="7"/>
  <c r="H2205" i="7"/>
  <c r="H2204" i="7"/>
  <c r="H2203" i="7"/>
  <c r="H2202" i="7"/>
  <c r="H2201" i="7"/>
  <c r="H2200" i="7"/>
  <c r="H2199" i="7"/>
  <c r="H2198" i="7"/>
  <c r="H2197" i="7"/>
  <c r="H2196" i="7"/>
  <c r="H2195" i="7"/>
  <c r="H2194" i="7"/>
  <c r="H2193" i="7"/>
  <c r="H2192" i="7"/>
  <c r="H2191" i="7"/>
  <c r="H2190" i="7"/>
  <c r="H2189" i="7"/>
  <c r="H2188" i="7"/>
  <c r="H2187" i="7"/>
  <c r="H2186" i="7"/>
  <c r="H2185" i="7"/>
  <c r="H2184" i="7"/>
  <c r="H2183" i="7"/>
  <c r="H2182" i="7"/>
  <c r="H2181" i="7"/>
  <c r="H2180" i="7"/>
  <c r="H2179" i="7"/>
  <c r="H2178" i="7"/>
  <c r="H2177" i="7"/>
  <c r="H2176" i="7"/>
  <c r="H2175" i="7"/>
  <c r="H2174" i="7"/>
  <c r="H2173" i="7"/>
  <c r="H2172" i="7"/>
  <c r="H2171" i="7"/>
  <c r="H2170" i="7"/>
  <c r="H2169" i="7"/>
  <c r="H2168" i="7"/>
  <c r="H2167" i="7"/>
  <c r="H2166" i="7"/>
  <c r="H2165" i="7"/>
  <c r="H2164" i="7"/>
  <c r="H2163" i="7"/>
  <c r="H2162" i="7"/>
  <c r="H2161" i="7"/>
  <c r="H2160" i="7"/>
  <c r="H2159" i="7"/>
  <c r="H2158" i="7"/>
  <c r="H2157" i="7"/>
  <c r="H2156" i="7"/>
  <c r="H2155" i="7"/>
  <c r="H2154" i="7"/>
  <c r="H2153" i="7"/>
  <c r="H2152" i="7"/>
  <c r="H2151" i="7"/>
  <c r="H2150" i="7"/>
  <c r="H2149" i="7"/>
  <c r="H2148" i="7"/>
  <c r="H2147" i="7"/>
  <c r="H2146" i="7"/>
  <c r="H2145" i="7"/>
  <c r="H2144" i="7"/>
  <c r="H2143" i="7"/>
  <c r="H2142" i="7"/>
  <c r="H2141" i="7"/>
  <c r="H2140" i="7"/>
  <c r="H2139" i="7"/>
  <c r="H2138" i="7"/>
  <c r="H2137" i="7"/>
  <c r="H2136" i="7"/>
  <c r="H2135" i="7"/>
  <c r="H2134" i="7"/>
  <c r="H2133" i="7"/>
  <c r="H2132" i="7"/>
  <c r="H2131" i="7"/>
  <c r="H2130" i="7"/>
  <c r="H2129" i="7"/>
  <c r="H2128" i="7"/>
  <c r="H2127" i="7"/>
  <c r="H2126" i="7"/>
  <c r="H2125" i="7"/>
  <c r="H2124" i="7"/>
  <c r="H2123" i="7"/>
  <c r="H2122" i="7"/>
  <c r="H2121" i="7"/>
  <c r="H2120" i="7"/>
  <c r="H2119" i="7"/>
  <c r="H2118" i="7"/>
  <c r="H2117" i="7"/>
  <c r="H2116" i="7"/>
  <c r="H2115" i="7"/>
  <c r="H2114" i="7"/>
  <c r="H2113" i="7"/>
  <c r="H2112" i="7"/>
  <c r="H2111" i="7"/>
  <c r="H2110" i="7"/>
  <c r="H2109" i="7"/>
  <c r="H2108" i="7"/>
  <c r="H2107" i="7"/>
  <c r="H2106" i="7"/>
  <c r="H2105" i="7"/>
  <c r="H2104" i="7"/>
  <c r="H2103" i="7"/>
  <c r="H2102" i="7"/>
  <c r="H2101" i="7"/>
  <c r="H2100" i="7"/>
  <c r="H2099" i="7"/>
  <c r="H2098" i="7"/>
  <c r="H2097" i="7"/>
  <c r="H2096" i="7"/>
  <c r="H2095" i="7"/>
  <c r="H2094" i="7"/>
  <c r="H2093" i="7"/>
  <c r="H2092" i="7"/>
  <c r="H2091" i="7"/>
  <c r="H2090" i="7"/>
  <c r="H2089" i="7"/>
  <c r="H2088" i="7"/>
  <c r="H2087" i="7"/>
  <c r="H2086" i="7"/>
  <c r="H2085" i="7"/>
  <c r="H2084" i="7"/>
  <c r="H2083" i="7"/>
  <c r="H2082" i="7"/>
  <c r="H2081" i="7"/>
  <c r="H2080" i="7"/>
  <c r="H2079" i="7"/>
  <c r="H2078" i="7"/>
  <c r="H2077" i="7"/>
  <c r="H2076" i="7"/>
  <c r="H2075" i="7"/>
  <c r="H2074" i="7"/>
  <c r="H2073" i="7"/>
  <c r="H2072" i="7"/>
  <c r="H2071" i="7"/>
  <c r="H2070" i="7"/>
  <c r="H2069" i="7"/>
  <c r="H2068" i="7"/>
  <c r="H2067" i="7"/>
  <c r="H2066" i="7"/>
  <c r="H2065" i="7"/>
  <c r="H2064" i="7"/>
  <c r="H2063" i="7"/>
  <c r="H2062" i="7"/>
  <c r="H2061" i="7"/>
  <c r="H2060" i="7"/>
  <c r="H2059" i="7"/>
  <c r="H2058" i="7"/>
  <c r="H2057" i="7"/>
  <c r="H2056" i="7"/>
  <c r="H2055" i="7"/>
  <c r="H2054" i="7"/>
  <c r="H2053" i="7"/>
  <c r="H2052" i="7"/>
  <c r="H2051" i="7"/>
  <c r="H2050" i="7"/>
  <c r="H2049" i="7"/>
  <c r="H2048" i="7"/>
  <c r="H2047" i="7"/>
  <c r="H2046" i="7"/>
  <c r="H2045" i="7"/>
  <c r="H2044" i="7"/>
  <c r="H2043" i="7"/>
  <c r="H2042" i="7"/>
  <c r="H2041" i="7"/>
  <c r="H2040" i="7"/>
  <c r="H2039" i="7"/>
  <c r="H2038" i="7"/>
  <c r="H2037" i="7"/>
  <c r="H2036" i="7"/>
  <c r="H2035" i="7"/>
  <c r="H2034" i="7"/>
  <c r="H2033" i="7"/>
  <c r="H2032" i="7"/>
  <c r="H2031" i="7"/>
  <c r="H2030" i="7"/>
  <c r="H2029" i="7"/>
  <c r="H2028" i="7"/>
  <c r="H2027" i="7"/>
  <c r="H2026" i="7"/>
  <c r="H2025" i="7"/>
  <c r="H2024" i="7"/>
  <c r="H2023" i="7"/>
  <c r="H2022" i="7"/>
  <c r="H2021" i="7"/>
  <c r="H2020" i="7"/>
  <c r="H2019" i="7"/>
  <c r="H2018" i="7"/>
  <c r="H2017" i="7"/>
  <c r="H2016" i="7"/>
  <c r="H2015" i="7"/>
  <c r="H2014" i="7"/>
  <c r="H2013" i="7"/>
  <c r="H2012" i="7"/>
  <c r="H2011" i="7"/>
  <c r="H2010" i="7"/>
  <c r="H2009" i="7"/>
  <c r="H2008" i="7"/>
  <c r="H2007" i="7"/>
  <c r="H2006" i="7"/>
  <c r="H2005" i="7"/>
  <c r="H2004" i="7"/>
  <c r="H2003" i="7"/>
  <c r="H2002" i="7"/>
  <c r="H2001" i="7"/>
  <c r="H2000" i="7"/>
  <c r="H1999" i="7"/>
  <c r="H1998" i="7"/>
  <c r="H1997" i="7"/>
  <c r="H1996" i="7"/>
  <c r="H1995" i="7"/>
  <c r="H1994" i="7"/>
  <c r="H1993" i="7"/>
  <c r="H1992" i="7"/>
  <c r="H1991" i="7"/>
  <c r="H1990" i="7"/>
  <c r="H1989" i="7"/>
  <c r="H1988" i="7"/>
  <c r="H1987" i="7"/>
  <c r="H1986" i="7"/>
  <c r="H1985" i="7"/>
  <c r="H1984" i="7"/>
  <c r="H1983" i="7"/>
  <c r="H1982" i="7"/>
  <c r="H1981" i="7"/>
  <c r="H1980" i="7"/>
  <c r="H1979" i="7"/>
  <c r="H1978" i="7"/>
  <c r="H1977" i="7"/>
  <c r="H1976" i="7"/>
  <c r="H1975" i="7"/>
  <c r="H1974" i="7"/>
  <c r="H1973" i="7"/>
  <c r="H1972" i="7"/>
  <c r="H1971" i="7"/>
  <c r="H1970" i="7"/>
  <c r="H1969" i="7"/>
  <c r="H1968" i="7"/>
  <c r="H1967" i="7"/>
  <c r="H1966" i="7"/>
  <c r="H1965" i="7"/>
  <c r="H1964" i="7"/>
  <c r="H1963" i="7"/>
  <c r="H1962" i="7"/>
  <c r="H1961" i="7"/>
  <c r="H1960" i="7"/>
  <c r="H1959" i="7"/>
  <c r="H1958" i="7"/>
  <c r="H1957" i="7"/>
  <c r="H1956" i="7"/>
  <c r="H1955" i="7"/>
  <c r="H1954" i="7"/>
  <c r="H1953" i="7"/>
  <c r="H1952" i="7"/>
  <c r="H1951" i="7"/>
  <c r="H1950" i="7"/>
  <c r="H1949" i="7"/>
  <c r="H1948" i="7"/>
  <c r="H1947" i="7"/>
  <c r="H1946" i="7"/>
  <c r="H1945" i="7"/>
  <c r="H1944" i="7"/>
  <c r="H1943" i="7"/>
  <c r="H1942" i="7"/>
  <c r="H1941" i="7"/>
  <c r="H1940" i="7"/>
  <c r="H1939" i="7"/>
  <c r="H1938" i="7"/>
  <c r="H1937" i="7"/>
  <c r="H1936" i="7"/>
  <c r="H1935" i="7"/>
  <c r="H1934" i="7"/>
  <c r="H1933" i="7"/>
  <c r="H1932" i="7"/>
  <c r="H1931" i="7"/>
  <c r="H1930" i="7"/>
  <c r="H1929" i="7"/>
  <c r="H1928" i="7"/>
  <c r="H1927" i="7"/>
  <c r="H1926" i="7"/>
  <c r="H1925" i="7"/>
  <c r="H1924" i="7"/>
  <c r="H1923" i="7"/>
  <c r="H1922" i="7"/>
  <c r="H1921" i="7"/>
  <c r="H1920" i="7"/>
  <c r="H1919" i="7"/>
  <c r="H1918" i="7"/>
  <c r="H1917" i="7"/>
  <c r="H1916" i="7"/>
  <c r="H1915" i="7"/>
  <c r="H1914" i="7"/>
  <c r="H1913" i="7"/>
  <c r="H1912" i="7"/>
  <c r="H1911" i="7"/>
  <c r="H1910" i="7"/>
  <c r="H1909" i="7"/>
  <c r="H1908" i="7"/>
  <c r="H1907" i="7"/>
  <c r="H1906" i="7"/>
  <c r="H1905" i="7"/>
  <c r="H1904" i="7"/>
  <c r="H1903" i="7"/>
  <c r="H1902" i="7"/>
  <c r="H1901" i="7"/>
  <c r="H1900" i="7"/>
  <c r="H1899" i="7"/>
  <c r="H1898" i="7"/>
  <c r="H1897" i="7"/>
  <c r="H1896" i="7"/>
  <c r="H1895" i="7"/>
  <c r="H1894" i="7"/>
  <c r="H1893" i="7"/>
  <c r="H1892" i="7"/>
  <c r="H1891" i="7"/>
  <c r="H1890" i="7"/>
  <c r="H1889" i="7"/>
  <c r="H1888" i="7"/>
  <c r="H1887" i="7"/>
  <c r="H1886" i="7"/>
  <c r="H1885" i="7"/>
  <c r="H1884" i="7"/>
  <c r="H1883" i="7"/>
  <c r="H1882" i="7"/>
  <c r="H1881" i="7"/>
  <c r="H1880" i="7"/>
  <c r="H1879" i="7"/>
  <c r="H1878" i="7"/>
  <c r="H1877" i="7"/>
  <c r="H1876" i="7"/>
  <c r="H1875" i="7"/>
  <c r="H1874" i="7"/>
  <c r="H1873" i="7"/>
  <c r="H1872" i="7"/>
  <c r="H1871" i="7"/>
  <c r="H1870" i="7"/>
  <c r="H1869" i="7"/>
  <c r="H1868" i="7"/>
  <c r="H1867" i="7"/>
  <c r="H1866" i="7"/>
  <c r="H1865" i="7"/>
  <c r="H1864" i="7"/>
  <c r="H1863" i="7"/>
  <c r="H1862" i="7"/>
  <c r="H1861" i="7"/>
  <c r="H1860" i="7"/>
  <c r="H1859" i="7"/>
  <c r="H1858" i="7"/>
  <c r="H1857" i="7"/>
  <c r="H1856" i="7"/>
  <c r="H1855" i="7"/>
  <c r="H1854" i="7"/>
  <c r="H1853" i="7"/>
  <c r="H1852" i="7"/>
  <c r="H1851" i="7"/>
  <c r="H1850" i="7"/>
  <c r="H1849" i="7"/>
  <c r="H1848" i="7"/>
  <c r="H1847" i="7"/>
  <c r="H1846" i="7"/>
  <c r="H1845" i="7"/>
  <c r="H1844" i="7"/>
  <c r="H1843" i="7"/>
  <c r="H1842" i="7"/>
  <c r="H1841" i="7"/>
  <c r="H1840" i="7"/>
  <c r="H1839" i="7"/>
  <c r="H1838" i="7"/>
  <c r="H1837" i="7"/>
  <c r="H1836" i="7"/>
  <c r="H1835" i="7"/>
  <c r="H1834" i="7"/>
  <c r="H1833" i="7"/>
  <c r="H1832" i="7"/>
  <c r="H1831" i="7"/>
  <c r="H1830" i="7"/>
  <c r="H1829" i="7"/>
  <c r="H1828" i="7"/>
  <c r="H1827" i="7"/>
  <c r="H1826" i="7"/>
  <c r="H1825" i="7"/>
  <c r="H1824" i="7"/>
  <c r="H1823" i="7"/>
  <c r="H1822" i="7"/>
  <c r="H1821" i="7"/>
  <c r="H1820" i="7"/>
  <c r="H1819" i="7"/>
  <c r="H1818" i="7"/>
  <c r="H1817" i="7"/>
  <c r="H1816" i="7"/>
  <c r="H1815" i="7"/>
  <c r="H1814" i="7"/>
  <c r="H1813" i="7"/>
  <c r="H1812" i="7"/>
  <c r="H1811" i="7"/>
  <c r="H1810" i="7"/>
  <c r="H1809" i="7"/>
  <c r="H1808" i="7"/>
  <c r="H1807" i="7"/>
  <c r="H1806" i="7"/>
  <c r="H1805" i="7"/>
  <c r="H1804" i="7"/>
  <c r="H1803" i="7"/>
  <c r="H1802" i="7"/>
  <c r="H1801" i="7"/>
  <c r="H1800" i="7"/>
  <c r="H1799" i="7"/>
  <c r="H1798" i="7"/>
  <c r="H1797" i="7"/>
  <c r="H1796" i="7"/>
  <c r="H1795" i="7"/>
  <c r="H1794" i="7"/>
  <c r="H1793" i="7"/>
  <c r="H1792" i="7"/>
  <c r="H1791" i="7"/>
  <c r="H1790" i="7"/>
  <c r="H1789" i="7"/>
  <c r="H1788" i="7"/>
  <c r="H1787" i="7"/>
  <c r="H1786" i="7"/>
  <c r="H1785" i="7"/>
  <c r="H1784" i="7"/>
  <c r="H1783" i="7"/>
  <c r="H1782" i="7"/>
  <c r="H1781" i="7"/>
  <c r="H1780" i="7"/>
  <c r="H1779" i="7"/>
  <c r="H1778" i="7"/>
  <c r="H1777" i="7"/>
  <c r="H1776" i="7"/>
  <c r="H1775" i="7"/>
  <c r="H1774" i="7"/>
  <c r="H1773" i="7"/>
  <c r="H1772" i="7"/>
  <c r="H1771" i="7"/>
  <c r="H1770" i="7"/>
  <c r="H1769" i="7"/>
  <c r="H1768" i="7"/>
  <c r="H1767" i="7"/>
  <c r="H1766" i="7"/>
  <c r="H1765" i="7"/>
  <c r="H1764" i="7"/>
  <c r="H1763" i="7"/>
  <c r="H1762" i="7"/>
  <c r="H1761" i="7"/>
  <c r="H1760" i="7"/>
  <c r="H1759" i="7"/>
  <c r="H1758" i="7"/>
  <c r="H1757" i="7"/>
  <c r="H1756" i="7"/>
  <c r="H1755" i="7"/>
  <c r="H1754" i="7"/>
  <c r="H1753" i="7"/>
  <c r="H1752" i="7"/>
  <c r="H1751" i="7"/>
  <c r="H1750" i="7"/>
  <c r="H1749" i="7"/>
  <c r="H1748" i="7"/>
  <c r="H1747" i="7"/>
  <c r="H1746" i="7"/>
  <c r="H1745" i="7"/>
  <c r="H1744" i="7"/>
  <c r="H1743" i="7"/>
  <c r="H1742" i="7"/>
  <c r="H1741" i="7"/>
  <c r="H1740" i="7"/>
  <c r="H1739" i="7"/>
  <c r="H1738" i="7"/>
  <c r="H1737" i="7"/>
  <c r="H1736" i="7"/>
  <c r="H1735" i="7"/>
  <c r="H1734" i="7"/>
  <c r="H1733" i="7"/>
  <c r="H1732" i="7"/>
  <c r="H1731" i="7"/>
  <c r="H1730" i="7"/>
  <c r="H1729" i="7"/>
  <c r="H1728" i="7"/>
  <c r="H1727" i="7"/>
  <c r="H1726" i="7"/>
  <c r="H1725" i="7"/>
  <c r="H1724" i="7"/>
  <c r="H1723" i="7"/>
  <c r="H1722" i="7"/>
  <c r="H1721" i="7"/>
  <c r="H1720" i="7"/>
  <c r="H1719" i="7"/>
  <c r="H1718" i="7"/>
  <c r="H1717" i="7"/>
  <c r="H1716" i="7"/>
  <c r="H1715" i="7"/>
  <c r="H1714" i="7"/>
  <c r="H1713" i="7"/>
  <c r="H1712" i="7"/>
  <c r="H1711" i="7"/>
  <c r="H1710" i="7"/>
  <c r="H1709" i="7"/>
  <c r="H1708" i="7"/>
  <c r="H1707" i="7"/>
  <c r="H1706" i="7"/>
  <c r="H1705" i="7"/>
  <c r="H1704" i="7"/>
  <c r="H1703" i="7"/>
  <c r="H1702" i="7"/>
  <c r="H1701" i="7"/>
  <c r="H1700" i="7"/>
  <c r="H1699" i="7"/>
  <c r="H1698" i="7"/>
  <c r="H1697" i="7"/>
  <c r="H1696" i="7"/>
  <c r="H1695" i="7"/>
  <c r="H1694" i="7"/>
  <c r="H1693" i="7"/>
  <c r="H1692" i="7"/>
  <c r="H1691" i="7"/>
  <c r="H1690" i="7"/>
  <c r="H1689" i="7"/>
  <c r="H1688" i="7"/>
  <c r="H1687" i="7"/>
  <c r="H1686" i="7"/>
  <c r="H1685" i="7"/>
  <c r="H1684" i="7"/>
  <c r="H1683" i="7"/>
  <c r="H1682" i="7"/>
  <c r="H1681" i="7"/>
  <c r="H1680" i="7"/>
  <c r="H1679" i="7"/>
  <c r="H1678" i="7"/>
  <c r="H1677" i="7"/>
  <c r="H1676" i="7"/>
  <c r="H1675" i="7"/>
  <c r="H1674" i="7"/>
  <c r="H1673" i="7"/>
  <c r="H1672" i="7"/>
  <c r="H1671" i="7"/>
  <c r="H1670" i="7"/>
  <c r="H1669" i="7"/>
  <c r="H1668" i="7"/>
  <c r="H1667" i="7"/>
  <c r="H1666" i="7"/>
  <c r="H1665" i="7"/>
  <c r="H1664" i="7"/>
  <c r="H1663" i="7"/>
  <c r="H1662" i="7"/>
  <c r="H1661" i="7"/>
  <c r="H1660" i="7"/>
  <c r="H1659" i="7"/>
  <c r="H1658" i="7"/>
  <c r="H1657" i="7"/>
  <c r="H1656" i="7"/>
  <c r="H1655" i="7"/>
  <c r="H1654" i="7"/>
  <c r="H1653" i="7"/>
  <c r="H1652" i="7"/>
  <c r="H1651" i="7"/>
  <c r="H1650" i="7"/>
  <c r="H1649" i="7"/>
  <c r="H1648" i="7"/>
  <c r="H1647" i="7"/>
  <c r="H1646" i="7"/>
  <c r="H1645" i="7"/>
  <c r="H1644" i="7"/>
  <c r="H1643" i="7"/>
  <c r="H1642" i="7"/>
  <c r="H1641" i="7"/>
  <c r="H1640" i="7"/>
  <c r="H1639" i="7"/>
  <c r="H1638" i="7"/>
  <c r="H1637" i="7"/>
  <c r="H1636" i="7"/>
  <c r="H1635" i="7"/>
  <c r="H1634" i="7"/>
  <c r="H1633" i="7"/>
  <c r="H1632" i="7"/>
  <c r="H1631" i="7"/>
  <c r="H1630" i="7"/>
  <c r="H1629" i="7"/>
  <c r="H1628" i="7"/>
  <c r="H1627" i="7"/>
  <c r="H1626" i="7"/>
  <c r="H1625" i="7"/>
  <c r="H1624" i="7"/>
  <c r="H1623" i="7"/>
  <c r="H1622" i="7"/>
  <c r="H1621" i="7"/>
  <c r="H1620" i="7"/>
  <c r="H1619" i="7"/>
  <c r="H1618" i="7"/>
  <c r="H1617" i="7"/>
  <c r="H1616" i="7"/>
  <c r="H1615" i="7"/>
  <c r="H1614" i="7"/>
  <c r="H1613" i="7"/>
  <c r="H1612" i="7"/>
  <c r="H1611" i="7"/>
  <c r="H1610" i="7"/>
  <c r="H1609" i="7"/>
  <c r="H1608" i="7"/>
  <c r="H1607" i="7"/>
  <c r="H1606" i="7"/>
  <c r="H1605" i="7"/>
  <c r="H1604" i="7"/>
  <c r="H1603" i="7"/>
  <c r="H1602" i="7"/>
  <c r="H1601" i="7"/>
  <c r="H1600" i="7"/>
  <c r="H1599" i="7"/>
  <c r="H1598" i="7"/>
  <c r="H1597" i="7"/>
  <c r="H1596" i="7"/>
  <c r="H1595" i="7"/>
  <c r="H1594" i="7"/>
  <c r="H1593" i="7"/>
  <c r="H1592" i="7"/>
  <c r="H1591" i="7"/>
  <c r="H1590" i="7"/>
  <c r="H1589" i="7"/>
  <c r="H1588" i="7"/>
  <c r="H1587" i="7"/>
  <c r="H1586" i="7"/>
  <c r="H1585" i="7"/>
  <c r="H1584" i="7"/>
  <c r="H1583" i="7"/>
  <c r="H1582" i="7"/>
  <c r="H1581" i="7"/>
  <c r="H1580" i="7"/>
  <c r="H1579" i="7"/>
  <c r="H1578" i="7"/>
  <c r="H1577" i="7"/>
  <c r="H1576" i="7"/>
  <c r="H1575" i="7"/>
  <c r="H1574" i="7"/>
  <c r="H1573" i="7"/>
  <c r="H1572" i="7"/>
  <c r="H1571" i="7"/>
  <c r="H1570" i="7"/>
  <c r="H1569" i="7"/>
  <c r="H1568" i="7"/>
  <c r="H1567" i="7"/>
  <c r="H1566" i="7"/>
  <c r="H1565" i="7"/>
  <c r="H1564" i="7"/>
  <c r="H1563" i="7"/>
  <c r="H1562" i="7"/>
  <c r="H1561" i="7"/>
  <c r="H1560" i="7"/>
  <c r="H1559" i="7"/>
  <c r="H1558" i="7"/>
  <c r="H1557" i="7"/>
  <c r="H1556" i="7"/>
  <c r="H1555" i="7"/>
  <c r="H1554" i="7"/>
  <c r="H1553" i="7"/>
  <c r="H1552" i="7"/>
  <c r="H1551" i="7"/>
  <c r="H1550" i="7"/>
  <c r="H1549" i="7"/>
  <c r="H1548" i="7"/>
  <c r="H1547" i="7"/>
  <c r="H1546" i="7"/>
  <c r="H1545" i="7"/>
  <c r="H1544" i="7"/>
  <c r="H1543" i="7"/>
  <c r="H1542" i="7"/>
  <c r="H1541" i="7"/>
  <c r="H1540" i="7"/>
  <c r="H1539" i="7"/>
  <c r="H1538" i="7"/>
  <c r="H1537" i="7"/>
  <c r="H1536" i="7"/>
  <c r="H1535" i="7"/>
  <c r="H1534" i="7"/>
  <c r="H1533" i="7"/>
  <c r="H1532" i="7"/>
  <c r="H1531" i="7"/>
  <c r="H1530" i="7"/>
  <c r="H1529" i="7"/>
  <c r="H1528" i="7"/>
  <c r="H1527" i="7"/>
  <c r="H1526" i="7"/>
  <c r="H1525" i="7"/>
  <c r="H1524" i="7"/>
  <c r="H1523" i="7"/>
  <c r="H1522" i="7"/>
  <c r="H1521" i="7"/>
  <c r="H1520" i="7"/>
  <c r="H1519" i="7"/>
  <c r="H1518" i="7"/>
  <c r="H1517" i="7"/>
  <c r="H1516" i="7"/>
  <c r="H1515" i="7"/>
  <c r="H1514" i="7"/>
  <c r="H1513" i="7"/>
  <c r="H1512" i="7"/>
  <c r="H1511" i="7"/>
  <c r="H1510" i="7"/>
  <c r="H1509" i="7"/>
  <c r="H1508" i="7"/>
  <c r="H1507" i="7"/>
  <c r="H1506" i="7"/>
  <c r="H1505" i="7"/>
  <c r="H1504" i="7"/>
  <c r="H1503" i="7"/>
  <c r="H1502" i="7"/>
  <c r="H1501" i="7"/>
  <c r="H1500" i="7"/>
  <c r="H1499" i="7"/>
  <c r="H1498" i="7"/>
  <c r="H1497" i="7"/>
  <c r="H1496" i="7"/>
  <c r="H1495" i="7"/>
  <c r="H1494" i="7"/>
  <c r="H1493" i="7"/>
  <c r="H1492" i="7"/>
  <c r="H1491" i="7"/>
  <c r="H1490" i="7"/>
  <c r="H1489" i="7"/>
  <c r="H1488" i="7"/>
  <c r="H1487" i="7"/>
  <c r="H1486" i="7"/>
  <c r="H1485" i="7"/>
  <c r="H1484" i="7"/>
  <c r="H1483" i="7"/>
  <c r="H1482" i="7"/>
  <c r="H1481" i="7"/>
  <c r="H1480" i="7"/>
  <c r="H1479" i="7"/>
  <c r="H1478" i="7"/>
  <c r="H1477" i="7"/>
  <c r="H1476" i="7"/>
  <c r="H1475" i="7"/>
  <c r="H1474" i="7"/>
  <c r="H1473" i="7"/>
  <c r="H1472" i="7"/>
  <c r="H1471" i="7"/>
  <c r="H1470" i="7"/>
  <c r="H1469" i="7"/>
  <c r="H1468" i="7"/>
  <c r="H1467" i="7"/>
  <c r="H1466" i="7"/>
  <c r="H1465" i="7"/>
  <c r="H1464" i="7"/>
  <c r="H1463" i="7"/>
  <c r="H1462" i="7"/>
  <c r="H1461" i="7"/>
  <c r="H1460" i="7"/>
  <c r="H1459" i="7"/>
  <c r="H1458" i="7"/>
  <c r="H1457" i="7"/>
  <c r="H1456" i="7"/>
  <c r="H1455" i="7"/>
  <c r="H1454" i="7"/>
  <c r="H1453" i="7"/>
  <c r="H1452" i="7"/>
  <c r="H1451" i="7"/>
  <c r="H1450" i="7"/>
  <c r="H1449" i="7"/>
  <c r="H1448" i="7"/>
  <c r="H1447" i="7"/>
  <c r="H1446" i="7"/>
  <c r="H1445" i="7"/>
  <c r="H1444" i="7"/>
  <c r="H1443" i="7"/>
  <c r="H1442" i="7"/>
  <c r="H1441" i="7"/>
  <c r="H1440" i="7"/>
  <c r="H1439" i="7"/>
  <c r="H1438" i="7"/>
  <c r="H1437" i="7"/>
  <c r="H1436" i="7"/>
  <c r="H1435" i="7"/>
  <c r="H1434" i="7"/>
  <c r="H1433" i="7"/>
  <c r="H1432" i="7"/>
  <c r="H1431" i="7"/>
  <c r="H1430" i="7"/>
  <c r="H1429" i="7"/>
  <c r="H1428" i="7"/>
  <c r="H1427" i="7"/>
  <c r="H1426" i="7"/>
  <c r="H1425" i="7"/>
  <c r="H1424" i="7"/>
  <c r="H1423" i="7"/>
  <c r="H1422" i="7"/>
  <c r="H1421" i="7"/>
  <c r="H1420" i="7"/>
  <c r="H1419" i="7"/>
  <c r="H1418" i="7"/>
  <c r="H1417" i="7"/>
  <c r="H1416" i="7"/>
  <c r="H1415" i="7"/>
  <c r="H1414" i="7"/>
  <c r="H1413" i="7"/>
  <c r="H1412" i="7"/>
  <c r="H1411" i="7"/>
  <c r="H1410" i="7"/>
  <c r="H1409" i="7"/>
  <c r="H1408" i="7"/>
  <c r="H1407" i="7"/>
  <c r="H1406" i="7"/>
  <c r="H1405" i="7"/>
  <c r="H1404" i="7"/>
  <c r="H1403" i="7"/>
  <c r="H1402" i="7"/>
  <c r="H1401" i="7"/>
  <c r="H1400" i="7"/>
  <c r="H1399" i="7"/>
  <c r="H1398" i="7"/>
  <c r="H1397" i="7"/>
  <c r="H1396" i="7"/>
  <c r="H1395" i="7"/>
  <c r="H1394" i="7"/>
  <c r="H1393" i="7"/>
  <c r="H1392" i="7"/>
  <c r="H1391" i="7"/>
  <c r="H1390" i="7"/>
  <c r="H1389" i="7"/>
  <c r="H1388" i="7"/>
  <c r="H1387" i="7"/>
  <c r="H1386" i="7"/>
  <c r="H1385" i="7"/>
  <c r="H1384" i="7"/>
  <c r="H1383" i="7"/>
  <c r="H1382" i="7"/>
  <c r="H1381" i="7"/>
  <c r="H1380" i="7"/>
  <c r="H1379" i="7"/>
  <c r="H1378" i="7"/>
  <c r="H1377" i="7"/>
  <c r="H1376" i="7"/>
  <c r="H1375" i="7"/>
  <c r="H1374" i="7"/>
  <c r="H1373" i="7"/>
  <c r="H1372" i="7"/>
  <c r="H1371" i="7"/>
  <c r="H1370" i="7"/>
  <c r="H1369" i="7"/>
  <c r="H1368" i="7"/>
  <c r="H1367" i="7"/>
  <c r="H1366" i="7"/>
  <c r="H1365" i="7"/>
  <c r="H1364" i="7"/>
  <c r="H1363" i="7"/>
  <c r="H1362" i="7"/>
  <c r="H1361" i="7"/>
  <c r="H1360" i="7"/>
  <c r="H1359" i="7"/>
  <c r="H1358" i="7"/>
  <c r="H1357" i="7"/>
  <c r="H1356" i="7"/>
  <c r="H1355" i="7"/>
  <c r="H1354" i="7"/>
  <c r="H1353" i="7"/>
  <c r="H1352" i="7"/>
  <c r="H1351" i="7"/>
  <c r="H1350" i="7"/>
  <c r="H1349" i="7"/>
  <c r="H1348" i="7"/>
  <c r="H1347" i="7"/>
  <c r="H1346" i="7"/>
  <c r="H1345" i="7"/>
  <c r="H1344" i="7"/>
  <c r="H1343" i="7"/>
  <c r="H1342" i="7"/>
  <c r="H1341" i="7"/>
  <c r="H1340" i="7"/>
  <c r="H1339" i="7"/>
  <c r="H1338" i="7"/>
  <c r="H1337" i="7"/>
  <c r="H1336" i="7"/>
  <c r="H1335" i="7"/>
  <c r="H1334" i="7"/>
  <c r="H1333" i="7"/>
  <c r="H1332" i="7"/>
  <c r="H1331" i="7"/>
  <c r="H1330" i="7"/>
  <c r="H1329" i="7"/>
  <c r="H1328" i="7"/>
  <c r="H1327" i="7"/>
  <c r="H1326" i="7"/>
  <c r="H1325" i="7"/>
  <c r="H1324" i="7"/>
  <c r="H1323" i="7"/>
  <c r="H1322" i="7"/>
  <c r="H1321" i="7"/>
  <c r="H1320" i="7"/>
  <c r="H1319" i="7"/>
  <c r="H1318" i="7"/>
  <c r="H1317" i="7"/>
  <c r="H1316" i="7"/>
  <c r="H1315" i="7"/>
  <c r="H1314" i="7"/>
  <c r="H1313" i="7"/>
  <c r="H1312" i="7"/>
  <c r="H1311" i="7"/>
  <c r="H1310" i="7"/>
  <c r="H1309" i="7"/>
  <c r="H1308" i="7"/>
  <c r="H1307" i="7"/>
  <c r="H1306" i="7"/>
  <c r="H1305" i="7"/>
  <c r="H1304" i="7"/>
  <c r="H1303" i="7"/>
  <c r="H1302" i="7"/>
  <c r="H1301" i="7"/>
  <c r="H1300" i="7"/>
  <c r="H1299" i="7"/>
  <c r="H1298" i="7"/>
  <c r="H1297" i="7"/>
  <c r="H1296" i="7"/>
  <c r="H1295" i="7"/>
  <c r="H1294" i="7"/>
  <c r="H1293" i="7"/>
  <c r="H1292" i="7"/>
  <c r="H1291" i="7"/>
  <c r="H1290" i="7"/>
  <c r="H1289" i="7"/>
  <c r="H1288" i="7"/>
  <c r="H1287" i="7"/>
  <c r="H1286" i="7"/>
  <c r="H1285" i="7"/>
  <c r="H1284" i="7"/>
  <c r="H1283" i="7"/>
  <c r="H1282" i="7"/>
  <c r="H1281" i="7"/>
  <c r="H1280" i="7"/>
  <c r="H1279" i="7"/>
  <c r="H1278" i="7"/>
  <c r="H1277" i="7"/>
  <c r="H1276" i="7"/>
  <c r="H1275" i="7"/>
  <c r="H1274" i="7"/>
  <c r="H1273" i="7"/>
  <c r="H1272" i="7"/>
  <c r="H1271" i="7"/>
  <c r="H1270" i="7"/>
  <c r="H1269" i="7"/>
  <c r="H1268" i="7"/>
  <c r="H1267" i="7"/>
  <c r="H1266" i="7"/>
  <c r="H1265" i="7"/>
  <c r="H1264" i="7"/>
  <c r="H1263" i="7"/>
  <c r="H1262" i="7"/>
  <c r="H1261" i="7"/>
  <c r="H1260" i="7"/>
  <c r="H1259" i="7"/>
  <c r="H1258" i="7"/>
  <c r="H1257" i="7"/>
  <c r="H1256" i="7"/>
  <c r="H1255" i="7"/>
  <c r="H1254" i="7"/>
  <c r="H1253" i="7"/>
  <c r="H1252" i="7"/>
  <c r="H1251" i="7"/>
  <c r="H1250" i="7"/>
  <c r="H1249" i="7"/>
  <c r="H1248" i="7"/>
  <c r="H1247" i="7"/>
  <c r="H1246" i="7"/>
  <c r="H1245" i="7"/>
  <c r="H1244" i="7"/>
  <c r="H1243" i="7"/>
  <c r="H1242" i="7"/>
  <c r="H1241" i="7"/>
  <c r="H1240" i="7"/>
  <c r="H1239" i="7"/>
  <c r="H1238" i="7"/>
  <c r="H1237" i="7"/>
  <c r="H1236" i="7"/>
  <c r="H1235" i="7"/>
  <c r="H1234" i="7"/>
  <c r="H1233" i="7"/>
  <c r="H1232" i="7"/>
  <c r="H1231" i="7"/>
  <c r="H1230" i="7"/>
  <c r="H1229" i="7"/>
  <c r="H1228" i="7"/>
  <c r="H1227" i="7"/>
  <c r="H1226" i="7"/>
  <c r="H1225" i="7"/>
  <c r="H1224" i="7"/>
  <c r="H1223" i="7"/>
  <c r="H1222" i="7"/>
  <c r="H1221" i="7"/>
  <c r="H1220" i="7"/>
  <c r="H1219" i="7"/>
  <c r="H1218" i="7"/>
  <c r="H1217" i="7"/>
  <c r="H1216" i="7"/>
  <c r="H1215" i="7"/>
  <c r="H1214" i="7"/>
  <c r="H1213" i="7"/>
  <c r="H1212" i="7"/>
  <c r="H1211" i="7"/>
  <c r="H1210" i="7"/>
  <c r="H1209" i="7"/>
  <c r="H1208" i="7"/>
  <c r="H1207" i="7"/>
  <c r="H1206" i="7"/>
  <c r="H1205" i="7"/>
  <c r="H1204" i="7"/>
  <c r="H1203" i="7"/>
  <c r="H1202" i="7"/>
  <c r="H1201" i="7"/>
  <c r="H1200" i="7"/>
  <c r="H1199" i="7"/>
  <c r="H1198" i="7"/>
  <c r="H1197" i="7"/>
  <c r="H1196" i="7"/>
  <c r="H1195" i="7"/>
  <c r="H1194" i="7"/>
  <c r="H1193" i="7"/>
  <c r="H1192" i="7"/>
  <c r="H1191" i="7"/>
  <c r="H1190" i="7"/>
  <c r="H1189" i="7"/>
  <c r="H1188" i="7"/>
  <c r="H1187" i="7"/>
  <c r="H1186" i="7"/>
  <c r="H1185" i="7"/>
  <c r="H1184" i="7"/>
  <c r="H1183" i="7"/>
  <c r="H1182" i="7"/>
  <c r="H1181" i="7"/>
  <c r="H1180" i="7"/>
  <c r="H1179" i="7"/>
  <c r="H1178" i="7"/>
  <c r="H1177" i="7"/>
  <c r="H1176" i="7"/>
  <c r="H1175" i="7"/>
  <c r="H1174" i="7"/>
  <c r="H1173" i="7"/>
  <c r="H1172" i="7"/>
  <c r="H1171" i="7"/>
  <c r="H1170" i="7"/>
  <c r="H1169" i="7"/>
  <c r="H1168" i="7"/>
  <c r="H1167" i="7"/>
  <c r="H1166" i="7"/>
  <c r="H1165" i="7"/>
  <c r="H1164" i="7"/>
  <c r="H1163" i="7"/>
  <c r="H1162" i="7"/>
  <c r="H1161" i="7"/>
  <c r="H1160" i="7"/>
  <c r="H1159" i="7"/>
  <c r="H1158" i="7"/>
  <c r="H1157" i="7"/>
  <c r="H1156" i="7"/>
  <c r="H1155" i="7"/>
  <c r="H1154" i="7"/>
  <c r="H1153" i="7"/>
  <c r="H1152" i="7"/>
  <c r="H1151" i="7"/>
  <c r="H1150" i="7"/>
  <c r="H1149" i="7"/>
  <c r="H1148" i="7"/>
  <c r="H1147" i="7"/>
  <c r="H1146" i="7"/>
  <c r="H1145" i="7"/>
  <c r="H1144" i="7"/>
  <c r="H1143" i="7"/>
  <c r="H1142" i="7"/>
  <c r="H1141" i="7"/>
  <c r="H1140" i="7"/>
  <c r="H1139" i="7"/>
  <c r="H1138" i="7"/>
  <c r="H1137" i="7"/>
  <c r="H1136" i="7"/>
  <c r="H1135" i="7"/>
  <c r="H1134" i="7"/>
  <c r="H1133" i="7"/>
  <c r="H1132" i="7"/>
  <c r="H1131" i="7"/>
  <c r="H1130" i="7"/>
  <c r="H1129" i="7"/>
  <c r="H1128" i="7"/>
  <c r="H1127" i="7"/>
  <c r="H1126" i="7"/>
  <c r="H1125" i="7"/>
  <c r="H1124" i="7"/>
  <c r="H1123" i="7"/>
  <c r="H1122" i="7"/>
  <c r="H1121" i="7"/>
  <c r="H1120" i="7"/>
  <c r="H1119" i="7"/>
  <c r="H1118" i="7"/>
  <c r="H1117" i="7"/>
  <c r="H1116" i="7"/>
  <c r="H1115" i="7"/>
  <c r="H1114" i="7"/>
  <c r="H1113" i="7"/>
  <c r="H1112" i="7"/>
  <c r="H1111" i="7"/>
  <c r="H1110" i="7"/>
  <c r="H1109" i="7"/>
  <c r="H1108" i="7"/>
  <c r="H1107" i="7"/>
  <c r="H1106" i="7"/>
  <c r="H1105" i="7"/>
  <c r="H1104" i="7"/>
  <c r="H1103" i="7"/>
  <c r="H1102" i="7"/>
  <c r="H1101" i="7"/>
  <c r="H1100" i="7"/>
  <c r="H1099" i="7"/>
  <c r="H1098" i="7"/>
  <c r="H1097" i="7"/>
  <c r="H1096" i="7"/>
  <c r="H1095" i="7"/>
  <c r="H1094" i="7"/>
  <c r="H1093" i="7"/>
  <c r="H1092" i="7"/>
  <c r="H1091" i="7"/>
  <c r="H1090" i="7"/>
  <c r="H1089" i="7"/>
  <c r="H1088" i="7"/>
  <c r="H1087" i="7"/>
  <c r="H1086" i="7"/>
  <c r="H1085" i="7"/>
  <c r="H1084" i="7"/>
  <c r="H1083" i="7"/>
  <c r="H1082" i="7"/>
  <c r="H1081" i="7"/>
  <c r="H1080" i="7"/>
  <c r="H1079" i="7"/>
  <c r="H1078" i="7"/>
  <c r="H1077" i="7"/>
  <c r="H1076" i="7"/>
  <c r="H1075" i="7"/>
  <c r="H1074" i="7"/>
  <c r="H1073" i="7"/>
  <c r="H1072" i="7"/>
  <c r="H1071" i="7"/>
  <c r="H1070" i="7"/>
  <c r="H1069" i="7"/>
  <c r="H1068" i="7"/>
  <c r="H1067" i="7"/>
  <c r="H1066" i="7"/>
  <c r="H1065" i="7"/>
  <c r="H1064" i="7"/>
  <c r="H1063" i="7"/>
  <c r="H1062" i="7"/>
  <c r="H1061" i="7"/>
  <c r="H1060" i="7"/>
  <c r="H1059" i="7"/>
  <c r="H1058" i="7"/>
  <c r="H1057" i="7"/>
  <c r="H1056" i="7"/>
  <c r="H1055" i="7"/>
  <c r="H1054" i="7"/>
  <c r="H1053" i="7"/>
  <c r="H1052" i="7"/>
  <c r="H1051" i="7"/>
  <c r="H1050" i="7"/>
  <c r="H1049" i="7"/>
  <c r="H1048" i="7"/>
  <c r="H1047" i="7"/>
  <c r="H1046" i="7"/>
  <c r="H1045" i="7"/>
  <c r="H1044" i="7"/>
  <c r="H1043" i="7"/>
  <c r="H1042" i="7"/>
  <c r="H1041" i="7"/>
  <c r="H1040" i="7"/>
  <c r="H1039" i="7"/>
  <c r="H1038" i="7"/>
  <c r="H1037" i="7"/>
  <c r="H1036" i="7"/>
  <c r="H1035" i="7"/>
  <c r="H1034" i="7"/>
  <c r="H1033" i="7"/>
  <c r="H1032" i="7"/>
  <c r="H1031" i="7"/>
  <c r="H1030" i="7"/>
  <c r="H1029" i="7"/>
  <c r="H1028" i="7"/>
  <c r="H1027" i="7"/>
  <c r="H1026" i="7"/>
  <c r="H1025" i="7"/>
  <c r="H1024" i="7"/>
  <c r="H1023" i="7"/>
  <c r="H1022" i="7"/>
  <c r="H1021" i="7"/>
  <c r="H1020" i="7"/>
  <c r="H1019" i="7"/>
  <c r="H1018" i="7"/>
  <c r="H1017" i="7"/>
  <c r="H1016" i="7"/>
  <c r="H1015" i="7"/>
  <c r="H1014" i="7"/>
  <c r="H1013" i="7"/>
  <c r="H1012" i="7"/>
  <c r="H1011" i="7"/>
  <c r="H1010" i="7"/>
  <c r="H1009" i="7"/>
  <c r="H1008" i="7"/>
  <c r="H1007" i="7"/>
  <c r="H1006" i="7"/>
  <c r="H1005" i="7"/>
  <c r="H1004" i="7"/>
  <c r="H1003" i="7"/>
  <c r="H1002" i="7"/>
  <c r="H1001" i="7"/>
  <c r="H1000" i="7"/>
  <c r="H999" i="7"/>
  <c r="H998" i="7"/>
  <c r="H997" i="7"/>
  <c r="H996" i="7"/>
  <c r="H995" i="7"/>
  <c r="H994" i="7"/>
  <c r="H993" i="7"/>
  <c r="H992" i="7"/>
  <c r="H991" i="7"/>
  <c r="H990" i="7"/>
  <c r="H989" i="7"/>
  <c r="H988" i="7"/>
  <c r="H987" i="7"/>
  <c r="H986" i="7"/>
  <c r="H985" i="7"/>
  <c r="H984" i="7"/>
  <c r="H983" i="7"/>
  <c r="H982" i="7"/>
  <c r="H981" i="7"/>
  <c r="H980" i="7"/>
  <c r="H979" i="7"/>
  <c r="H978" i="7"/>
  <c r="H977" i="7"/>
  <c r="H976" i="7"/>
  <c r="H975" i="7"/>
  <c r="H974" i="7"/>
  <c r="H973" i="7"/>
  <c r="H972" i="7"/>
  <c r="H971" i="7"/>
  <c r="H970" i="7"/>
  <c r="H969" i="7"/>
  <c r="H968" i="7"/>
  <c r="H967" i="7"/>
  <c r="H966" i="7"/>
  <c r="H965" i="7"/>
  <c r="H964" i="7"/>
  <c r="H963" i="7"/>
  <c r="H962" i="7"/>
  <c r="H961" i="7"/>
  <c r="H960" i="7"/>
  <c r="H959" i="7"/>
  <c r="H958" i="7"/>
  <c r="H957" i="7"/>
  <c r="H956" i="7"/>
  <c r="H955" i="7"/>
  <c r="H954" i="7"/>
  <c r="H953" i="7"/>
  <c r="H952" i="7"/>
  <c r="H951" i="7"/>
  <c r="H950" i="7"/>
  <c r="H949" i="7"/>
  <c r="H948" i="7"/>
  <c r="H947" i="7"/>
  <c r="H946" i="7"/>
  <c r="H945" i="7"/>
  <c r="H944" i="7"/>
  <c r="H943" i="7"/>
  <c r="H942" i="7"/>
  <c r="H941" i="7"/>
  <c r="H940" i="7"/>
  <c r="H939" i="7"/>
  <c r="H938" i="7"/>
  <c r="H937" i="7"/>
  <c r="H936" i="7"/>
  <c r="H935" i="7"/>
  <c r="H934" i="7"/>
  <c r="H933" i="7"/>
  <c r="H932" i="7"/>
  <c r="H931" i="7"/>
  <c r="H930" i="7"/>
  <c r="H929" i="7"/>
  <c r="H928" i="7"/>
  <c r="H927" i="7"/>
  <c r="H926" i="7"/>
  <c r="H925" i="7"/>
  <c r="H924" i="7"/>
  <c r="H923" i="7"/>
  <c r="H922" i="7"/>
  <c r="H921" i="7"/>
  <c r="H920" i="7"/>
  <c r="H919" i="7"/>
  <c r="H918" i="7"/>
  <c r="H917" i="7"/>
  <c r="H916" i="7"/>
  <c r="H915" i="7"/>
  <c r="H914" i="7"/>
  <c r="H913" i="7"/>
  <c r="H912" i="7"/>
  <c r="H911" i="7"/>
  <c r="H910" i="7"/>
  <c r="H909" i="7"/>
  <c r="H908" i="7"/>
  <c r="H907" i="7"/>
  <c r="H906" i="7"/>
  <c r="H905" i="7"/>
  <c r="H904" i="7"/>
  <c r="H903" i="7"/>
  <c r="H902" i="7"/>
  <c r="H901" i="7"/>
  <c r="H900" i="7"/>
  <c r="H899" i="7"/>
  <c r="H898" i="7"/>
  <c r="H897" i="7"/>
  <c r="H896" i="7"/>
  <c r="H895" i="7"/>
  <c r="H894" i="7"/>
  <c r="H893" i="7"/>
  <c r="H892" i="7"/>
  <c r="H891" i="7"/>
  <c r="H890" i="7"/>
  <c r="H889" i="7"/>
  <c r="H888" i="7"/>
  <c r="H887" i="7"/>
  <c r="H886" i="7"/>
  <c r="H885" i="7"/>
  <c r="H884" i="7"/>
  <c r="H883" i="7"/>
  <c r="H882" i="7"/>
  <c r="H881" i="7"/>
  <c r="H880" i="7"/>
  <c r="H879" i="7"/>
  <c r="H878" i="7"/>
  <c r="H877" i="7"/>
  <c r="H876" i="7"/>
  <c r="H875" i="7"/>
  <c r="H874" i="7"/>
  <c r="H873" i="7"/>
  <c r="H872" i="7"/>
  <c r="H871" i="7"/>
  <c r="H870" i="7"/>
  <c r="H869" i="7"/>
  <c r="H868" i="7"/>
  <c r="H867" i="7"/>
  <c r="H866" i="7"/>
  <c r="H865" i="7"/>
  <c r="H864" i="7"/>
  <c r="H863" i="7"/>
  <c r="H862" i="7"/>
  <c r="H861" i="7"/>
  <c r="H860" i="7"/>
  <c r="H859" i="7"/>
  <c r="H858" i="7"/>
  <c r="H857" i="7"/>
  <c r="H856" i="7"/>
  <c r="H855" i="7"/>
  <c r="H854" i="7"/>
  <c r="H853" i="7"/>
  <c r="H852" i="7"/>
  <c r="H851" i="7"/>
  <c r="H850" i="7"/>
  <c r="H849" i="7"/>
  <c r="H848" i="7"/>
  <c r="H847" i="7"/>
  <c r="H846" i="7"/>
  <c r="H845" i="7"/>
  <c r="H844" i="7"/>
  <c r="H843" i="7"/>
  <c r="H842" i="7"/>
  <c r="H841" i="7"/>
  <c r="H840" i="7"/>
  <c r="H839" i="7"/>
  <c r="H838" i="7"/>
  <c r="H837" i="7"/>
  <c r="H836" i="7"/>
  <c r="H835" i="7"/>
  <c r="H834" i="7"/>
  <c r="H833" i="7"/>
  <c r="H832" i="7"/>
  <c r="H831" i="7"/>
  <c r="H830" i="7"/>
  <c r="H829" i="7"/>
  <c r="H828" i="7"/>
  <c r="H827" i="7"/>
  <c r="H826" i="7"/>
  <c r="H825" i="7"/>
  <c r="H824" i="7"/>
  <c r="H823" i="7"/>
  <c r="H822" i="7"/>
  <c r="H821" i="7"/>
  <c r="H820" i="7"/>
  <c r="H819" i="7"/>
  <c r="H818" i="7"/>
  <c r="H817" i="7"/>
  <c r="H816" i="7"/>
  <c r="H815" i="7"/>
  <c r="H814" i="7"/>
  <c r="H813" i="7"/>
  <c r="H812" i="7"/>
  <c r="H811" i="7"/>
  <c r="H810" i="7"/>
  <c r="H809" i="7"/>
  <c r="H808" i="7"/>
  <c r="H807" i="7"/>
  <c r="H806" i="7"/>
  <c r="H805" i="7"/>
  <c r="H804" i="7"/>
  <c r="H803" i="7"/>
  <c r="H802" i="7"/>
  <c r="H801" i="7"/>
  <c r="H800" i="7"/>
  <c r="H799" i="7"/>
  <c r="H798" i="7"/>
  <c r="H797" i="7"/>
  <c r="H796" i="7"/>
  <c r="H795" i="7"/>
  <c r="H794" i="7"/>
  <c r="H793" i="7"/>
  <c r="H792" i="7"/>
  <c r="H791" i="7"/>
  <c r="H790" i="7"/>
  <c r="H789" i="7"/>
  <c r="H788" i="7"/>
  <c r="H787" i="7"/>
  <c r="H786" i="7"/>
  <c r="H785" i="7"/>
  <c r="H784" i="7"/>
  <c r="H783" i="7"/>
  <c r="H782" i="7"/>
  <c r="H781" i="7"/>
  <c r="H780" i="7"/>
  <c r="H779" i="7"/>
  <c r="H778" i="7"/>
  <c r="H777" i="7"/>
  <c r="H776" i="7"/>
  <c r="H775" i="7"/>
  <c r="H774" i="7"/>
  <c r="H773" i="7"/>
  <c r="H772" i="7"/>
  <c r="H771" i="7"/>
  <c r="H770" i="7"/>
  <c r="H769" i="7"/>
  <c r="H768" i="7"/>
  <c r="H767" i="7"/>
  <c r="H766" i="7"/>
  <c r="H765" i="7"/>
  <c r="H764" i="7"/>
  <c r="H763" i="7"/>
  <c r="H762" i="7"/>
  <c r="H761" i="7"/>
  <c r="H760" i="7"/>
  <c r="H759" i="7"/>
  <c r="H758" i="7"/>
  <c r="H757" i="7"/>
  <c r="H756" i="7"/>
  <c r="H755" i="7"/>
  <c r="H754" i="7"/>
  <c r="H753" i="7"/>
  <c r="H752" i="7"/>
  <c r="H751" i="7"/>
  <c r="H750" i="7"/>
  <c r="H749" i="7"/>
  <c r="H748" i="7"/>
  <c r="H747" i="7"/>
  <c r="H746" i="7"/>
  <c r="H745" i="7"/>
  <c r="H744" i="7"/>
  <c r="H743" i="7"/>
  <c r="H742" i="7"/>
  <c r="H741" i="7"/>
  <c r="H740" i="7"/>
  <c r="H739" i="7"/>
  <c r="H738" i="7"/>
  <c r="H737" i="7"/>
  <c r="H736" i="7"/>
  <c r="H735" i="7"/>
  <c r="H734" i="7"/>
  <c r="H733" i="7"/>
  <c r="H732" i="7"/>
  <c r="H731" i="7"/>
  <c r="H730" i="7"/>
  <c r="H729" i="7"/>
  <c r="H728" i="7"/>
  <c r="H727" i="7"/>
  <c r="H726" i="7"/>
  <c r="H725" i="7"/>
  <c r="H724" i="7"/>
  <c r="H723" i="7"/>
  <c r="H722" i="7"/>
  <c r="H721" i="7"/>
  <c r="H720" i="7"/>
  <c r="H719" i="7"/>
  <c r="H718" i="7"/>
  <c r="H717" i="7"/>
  <c r="H716" i="7"/>
  <c r="H715" i="7"/>
  <c r="H714" i="7"/>
  <c r="H713" i="7"/>
  <c r="H712" i="7"/>
  <c r="H711" i="7"/>
  <c r="H710" i="7"/>
  <c r="H709" i="7"/>
  <c r="H708" i="7"/>
  <c r="H707" i="7"/>
  <c r="H706" i="7"/>
  <c r="H705" i="7"/>
  <c r="H704" i="7"/>
  <c r="H703" i="7"/>
  <c r="H702" i="7"/>
  <c r="H701" i="7"/>
  <c r="H700" i="7"/>
  <c r="H699" i="7"/>
  <c r="H698" i="7"/>
  <c r="H697" i="7"/>
  <c r="H696" i="7"/>
  <c r="H695" i="7"/>
  <c r="H694" i="7"/>
  <c r="H693" i="7"/>
  <c r="H692" i="7"/>
  <c r="H691" i="7"/>
  <c r="H690" i="7"/>
  <c r="H689" i="7"/>
  <c r="H688" i="7"/>
  <c r="H687" i="7"/>
  <c r="H686" i="7"/>
  <c r="H685" i="7"/>
  <c r="H684" i="7"/>
  <c r="H683" i="7"/>
  <c r="H682" i="7"/>
  <c r="H681" i="7"/>
  <c r="H680" i="7"/>
  <c r="H679" i="7"/>
  <c r="H678" i="7"/>
  <c r="H677" i="7"/>
  <c r="H676" i="7"/>
  <c r="H675" i="7"/>
  <c r="H674" i="7"/>
  <c r="H673" i="7"/>
  <c r="H672" i="7"/>
  <c r="H671" i="7"/>
  <c r="H670" i="7"/>
  <c r="H669" i="7"/>
  <c r="H668" i="7"/>
  <c r="H667" i="7"/>
  <c r="H666" i="7"/>
  <c r="H665" i="7"/>
  <c r="H664" i="7"/>
  <c r="H663" i="7"/>
  <c r="H662" i="7"/>
  <c r="H661" i="7"/>
  <c r="H660" i="7"/>
  <c r="H659" i="7"/>
  <c r="H658" i="7"/>
  <c r="H657" i="7"/>
  <c r="H656" i="7"/>
  <c r="H655" i="7"/>
  <c r="H654" i="7"/>
  <c r="H653" i="7"/>
  <c r="H652" i="7"/>
  <c r="H651" i="7"/>
  <c r="H650" i="7"/>
  <c r="H649" i="7"/>
  <c r="H648" i="7"/>
  <c r="H647" i="7"/>
  <c r="H646" i="7"/>
  <c r="H645" i="7"/>
  <c r="H644" i="7"/>
  <c r="H643" i="7"/>
  <c r="H642" i="7"/>
  <c r="H641" i="7"/>
  <c r="H640" i="7"/>
  <c r="H639" i="7"/>
  <c r="H638" i="7"/>
  <c r="H637" i="7"/>
  <c r="H636" i="7"/>
  <c r="H635" i="7"/>
  <c r="H634" i="7"/>
  <c r="H633" i="7"/>
  <c r="H632" i="7"/>
  <c r="H631" i="7"/>
  <c r="H630" i="7"/>
  <c r="H629" i="7"/>
  <c r="H628" i="7"/>
  <c r="H627" i="7"/>
  <c r="H626" i="7"/>
  <c r="H625" i="7"/>
  <c r="H624" i="7"/>
  <c r="H623" i="7"/>
  <c r="H622" i="7"/>
  <c r="H621" i="7"/>
  <c r="H620" i="7"/>
  <c r="H619" i="7"/>
  <c r="H618" i="7"/>
  <c r="H617" i="7"/>
  <c r="H616" i="7"/>
  <c r="H615" i="7"/>
  <c r="H614" i="7"/>
  <c r="H613" i="7"/>
  <c r="H612" i="7"/>
  <c r="H611" i="7"/>
  <c r="H610" i="7"/>
  <c r="H609" i="7"/>
  <c r="H608" i="7"/>
  <c r="H607" i="7"/>
  <c r="H606" i="7"/>
  <c r="H605" i="7"/>
  <c r="H604" i="7"/>
  <c r="H603" i="7"/>
  <c r="H602" i="7"/>
  <c r="H601" i="7"/>
  <c r="H600" i="7"/>
  <c r="H599" i="7"/>
  <c r="H598" i="7"/>
  <c r="H597" i="7"/>
  <c r="H596" i="7"/>
  <c r="H595" i="7"/>
  <c r="H594" i="7"/>
  <c r="H593" i="7"/>
  <c r="H592" i="7"/>
  <c r="H591" i="7"/>
  <c r="H590" i="7"/>
  <c r="H589" i="7"/>
  <c r="H588" i="7"/>
  <c r="H587" i="7"/>
  <c r="H586" i="7"/>
  <c r="H585" i="7"/>
  <c r="H584" i="7"/>
  <c r="H583" i="7"/>
  <c r="H582" i="7"/>
  <c r="H581" i="7"/>
  <c r="H580" i="7"/>
  <c r="H579" i="7"/>
  <c r="H578" i="7"/>
  <c r="H577" i="7"/>
  <c r="H576" i="7"/>
  <c r="H575" i="7"/>
  <c r="H574" i="7"/>
  <c r="H573" i="7"/>
  <c r="H572" i="7"/>
  <c r="H571" i="7"/>
  <c r="H570" i="7"/>
  <c r="H569" i="7"/>
  <c r="H568" i="7"/>
  <c r="H567" i="7"/>
  <c r="H566" i="7"/>
  <c r="H565" i="7"/>
  <c r="H564" i="7"/>
  <c r="H563" i="7"/>
  <c r="H562" i="7"/>
  <c r="H561" i="7"/>
  <c r="H560" i="7"/>
  <c r="H559" i="7"/>
  <c r="H558" i="7"/>
  <c r="H557" i="7"/>
  <c r="H556" i="7"/>
  <c r="H555" i="7"/>
  <c r="H554" i="7"/>
  <c r="H553" i="7"/>
  <c r="H552" i="7"/>
  <c r="H551" i="7"/>
  <c r="H550" i="7"/>
  <c r="H549" i="7"/>
  <c r="H548" i="7"/>
  <c r="H547" i="7"/>
  <c r="H546" i="7"/>
  <c r="H545" i="7"/>
  <c r="H544" i="7"/>
  <c r="H543" i="7"/>
  <c r="H542" i="7"/>
  <c r="H541" i="7"/>
  <c r="H540" i="7"/>
  <c r="H539" i="7"/>
  <c r="H538" i="7"/>
  <c r="H537" i="7"/>
  <c r="H536" i="7"/>
  <c r="H535" i="7"/>
  <c r="H534" i="7"/>
  <c r="H533" i="7"/>
  <c r="H532" i="7"/>
  <c r="H531" i="7"/>
  <c r="H530" i="7"/>
  <c r="H529" i="7"/>
  <c r="H528" i="7"/>
  <c r="H527" i="7"/>
  <c r="H526" i="7"/>
  <c r="H525" i="7"/>
  <c r="H524" i="7"/>
  <c r="H523" i="7"/>
  <c r="H522" i="7"/>
  <c r="H521" i="7"/>
  <c r="H520" i="7"/>
  <c r="H519" i="7"/>
  <c r="H518" i="7"/>
  <c r="H517" i="7"/>
  <c r="H516" i="7"/>
  <c r="H515" i="7"/>
  <c r="H514" i="7"/>
  <c r="H513" i="7"/>
  <c r="H512" i="7"/>
  <c r="H511" i="7"/>
  <c r="H510" i="7"/>
  <c r="H509" i="7"/>
  <c r="H508" i="7"/>
  <c r="H507" i="7"/>
  <c r="H506" i="7"/>
  <c r="H505" i="7"/>
  <c r="H504" i="7"/>
  <c r="H503" i="7"/>
  <c r="H502" i="7"/>
  <c r="H501" i="7"/>
  <c r="H500" i="7"/>
  <c r="H499" i="7"/>
  <c r="H498" i="7"/>
  <c r="H497" i="7"/>
  <c r="H496" i="7"/>
  <c r="H495" i="7"/>
  <c r="H494" i="7"/>
  <c r="H493" i="7"/>
  <c r="H492" i="7"/>
  <c r="H491" i="7"/>
  <c r="H490" i="7"/>
  <c r="H489" i="7"/>
  <c r="H488" i="7"/>
  <c r="H487" i="7"/>
  <c r="H486" i="7"/>
  <c r="H485" i="7"/>
  <c r="H484" i="7"/>
  <c r="H483" i="7"/>
  <c r="H482" i="7"/>
  <c r="H481" i="7"/>
  <c r="H480" i="7"/>
  <c r="H479" i="7"/>
  <c r="H478" i="7"/>
  <c r="H477" i="7"/>
  <c r="H476" i="7"/>
  <c r="H475" i="7"/>
  <c r="H474" i="7"/>
  <c r="H473" i="7"/>
  <c r="H472" i="7"/>
  <c r="H471" i="7"/>
  <c r="H470" i="7"/>
  <c r="H469" i="7"/>
  <c r="H468" i="7"/>
  <c r="H467" i="7"/>
  <c r="H466" i="7"/>
  <c r="H465" i="7"/>
  <c r="H464" i="7"/>
  <c r="H463" i="7"/>
  <c r="H462" i="7"/>
  <c r="H461" i="7"/>
  <c r="H460" i="7"/>
  <c r="H459" i="7"/>
  <c r="H458" i="7"/>
  <c r="H457" i="7"/>
  <c r="H456" i="7"/>
  <c r="H455" i="7"/>
  <c r="H454" i="7"/>
  <c r="H453" i="7"/>
  <c r="H452" i="7"/>
  <c r="H451" i="7"/>
  <c r="H450" i="7"/>
  <c r="H449" i="7"/>
  <c r="H448" i="7"/>
  <c r="H447" i="7"/>
  <c r="H446" i="7"/>
  <c r="H445" i="7"/>
  <c r="H444" i="7"/>
  <c r="H443" i="7"/>
  <c r="H442" i="7"/>
  <c r="H441" i="7"/>
  <c r="H440" i="7"/>
  <c r="H439" i="7"/>
  <c r="H438" i="7"/>
  <c r="H437" i="7"/>
  <c r="H436" i="7"/>
  <c r="H435" i="7"/>
  <c r="H434" i="7"/>
  <c r="H433" i="7"/>
  <c r="H432" i="7"/>
  <c r="H431" i="7"/>
  <c r="H430" i="7"/>
  <c r="H429" i="7"/>
  <c r="H428" i="7"/>
  <c r="H427" i="7"/>
  <c r="H426" i="7"/>
  <c r="H425" i="7"/>
  <c r="H424" i="7"/>
  <c r="H423" i="7"/>
  <c r="H422" i="7"/>
  <c r="H421" i="7"/>
  <c r="H420" i="7"/>
  <c r="H419" i="7"/>
  <c r="H418" i="7"/>
  <c r="H417" i="7"/>
  <c r="H416" i="7"/>
  <c r="H415" i="7"/>
  <c r="H414" i="7"/>
  <c r="H413" i="7"/>
  <c r="H412" i="7"/>
  <c r="H411" i="7"/>
  <c r="H410" i="7"/>
  <c r="H409" i="7"/>
  <c r="H408" i="7"/>
  <c r="H407" i="7"/>
  <c r="H406" i="7"/>
  <c r="H405" i="7"/>
  <c r="H404" i="7"/>
  <c r="H403" i="7"/>
  <c r="H402" i="7"/>
  <c r="H401" i="7"/>
  <c r="H400" i="7"/>
  <c r="H399" i="7"/>
  <c r="H398" i="7"/>
  <c r="H397" i="7"/>
  <c r="H396" i="7"/>
  <c r="H395" i="7"/>
  <c r="H394" i="7"/>
  <c r="H393" i="7"/>
  <c r="H392" i="7"/>
  <c r="H391" i="7"/>
  <c r="H390" i="7"/>
  <c r="H389" i="7"/>
  <c r="H388" i="7"/>
  <c r="H387" i="7"/>
  <c r="H386" i="7"/>
  <c r="H385" i="7"/>
  <c r="H384" i="7"/>
  <c r="H383" i="7"/>
  <c r="H382" i="7"/>
  <c r="H381" i="7"/>
  <c r="H380" i="7"/>
  <c r="H379" i="7"/>
  <c r="H378" i="7"/>
  <c r="H377" i="7"/>
  <c r="H376" i="7"/>
  <c r="H375" i="7"/>
  <c r="H374" i="7"/>
  <c r="H373" i="7"/>
  <c r="H372" i="7"/>
  <c r="H371" i="7"/>
  <c r="H370" i="7"/>
  <c r="H369" i="7"/>
  <c r="H368" i="7"/>
  <c r="H367" i="7"/>
  <c r="H366" i="7"/>
  <c r="H365" i="7"/>
  <c r="H364" i="7"/>
  <c r="H363" i="7"/>
  <c r="H362" i="7"/>
  <c r="H361" i="7"/>
  <c r="H360" i="7"/>
  <c r="H359" i="7"/>
  <c r="H358" i="7"/>
  <c r="H357" i="7"/>
  <c r="H356" i="7"/>
  <c r="H355" i="7"/>
  <c r="H354" i="7"/>
  <c r="H353" i="7"/>
  <c r="H352" i="7"/>
  <c r="H351" i="7"/>
  <c r="H350" i="7"/>
  <c r="H349" i="7"/>
  <c r="H348" i="7"/>
  <c r="H347" i="7"/>
  <c r="H346" i="7"/>
  <c r="H345" i="7"/>
  <c r="H344" i="7"/>
  <c r="H343" i="7"/>
  <c r="H342" i="7"/>
  <c r="H341" i="7"/>
  <c r="H340" i="7"/>
  <c r="H339" i="7"/>
  <c r="H338" i="7"/>
  <c r="H337" i="7"/>
  <c r="H336" i="7"/>
  <c r="H335" i="7"/>
  <c r="H334" i="7"/>
  <c r="H333" i="7"/>
  <c r="H332" i="7"/>
  <c r="H331" i="7"/>
  <c r="H330" i="7"/>
  <c r="H329" i="7"/>
  <c r="H328" i="7"/>
  <c r="H327" i="7"/>
  <c r="H326" i="7"/>
  <c r="H325" i="7"/>
  <c r="H324" i="7"/>
  <c r="H323" i="7"/>
  <c r="H322" i="7"/>
  <c r="H321" i="7"/>
  <c r="H320" i="7"/>
  <c r="H319" i="7"/>
  <c r="H318" i="7"/>
  <c r="H317" i="7"/>
  <c r="H316" i="7"/>
  <c r="H315" i="7"/>
  <c r="H314" i="7"/>
  <c r="H313" i="7"/>
  <c r="H312" i="7"/>
  <c r="H311" i="7"/>
  <c r="H310" i="7"/>
  <c r="H309" i="7"/>
  <c r="H308" i="7"/>
  <c r="H307" i="7"/>
  <c r="H306" i="7"/>
  <c r="H305" i="7"/>
  <c r="H304" i="7"/>
  <c r="H303" i="7"/>
  <c r="H302" i="7"/>
  <c r="H301" i="7"/>
  <c r="H300" i="7"/>
  <c r="H299" i="7"/>
  <c r="H298" i="7"/>
  <c r="H297" i="7"/>
  <c r="H296" i="7"/>
  <c r="H295" i="7"/>
  <c r="H294" i="7"/>
  <c r="H293" i="7"/>
  <c r="H292" i="7"/>
  <c r="H291" i="7"/>
  <c r="H290" i="7"/>
  <c r="H289" i="7"/>
  <c r="H288" i="7"/>
  <c r="H287" i="7"/>
  <c r="H286" i="7"/>
  <c r="H285" i="7"/>
  <c r="H284" i="7"/>
  <c r="H283" i="7"/>
  <c r="H282" i="7"/>
  <c r="H281" i="7"/>
  <c r="H280" i="7"/>
  <c r="H279" i="7"/>
  <c r="H278" i="7"/>
  <c r="H277" i="7"/>
  <c r="H276" i="7"/>
  <c r="H275" i="7"/>
  <c r="H274" i="7"/>
  <c r="H273" i="7"/>
  <c r="H272" i="7"/>
  <c r="H271" i="7"/>
  <c r="H270" i="7"/>
  <c r="H269" i="7"/>
  <c r="H268" i="7"/>
  <c r="H267" i="7"/>
  <c r="H266" i="7"/>
  <c r="H265" i="7"/>
  <c r="H264" i="7"/>
  <c r="H263" i="7"/>
  <c r="H262" i="7"/>
  <c r="H261" i="7"/>
  <c r="H260" i="7"/>
  <c r="H259" i="7"/>
  <c r="H258" i="7"/>
  <c r="H257" i="7"/>
  <c r="H256" i="7"/>
  <c r="H255" i="7"/>
  <c r="H254" i="7"/>
  <c r="H253" i="7"/>
  <c r="H252" i="7"/>
  <c r="H251" i="7"/>
  <c r="H250" i="7"/>
  <c r="H249" i="7"/>
  <c r="H248" i="7"/>
  <c r="H247" i="7"/>
  <c r="H246" i="7"/>
  <c r="H245" i="7"/>
  <c r="H244" i="7"/>
  <c r="H243" i="7"/>
  <c r="H242" i="7"/>
  <c r="H241" i="7"/>
  <c r="H240" i="7"/>
  <c r="H239" i="7"/>
  <c r="H238" i="7"/>
  <c r="H237" i="7"/>
  <c r="H236" i="7"/>
  <c r="H235" i="7"/>
  <c r="H234" i="7"/>
  <c r="H233" i="7"/>
  <c r="H232" i="7"/>
  <c r="H231" i="7"/>
  <c r="H230" i="7"/>
  <c r="H229" i="7"/>
  <c r="H228" i="7"/>
  <c r="H227" i="7"/>
  <c r="H226" i="7"/>
  <c r="H225" i="7"/>
  <c r="H224" i="7"/>
  <c r="H223" i="7"/>
  <c r="H222" i="7"/>
  <c r="H221" i="7"/>
  <c r="H220" i="7"/>
  <c r="H219" i="7"/>
  <c r="H218" i="7"/>
  <c r="H217" i="7"/>
  <c r="H216" i="7"/>
  <c r="H215" i="7"/>
  <c r="H214" i="7"/>
  <c r="H213" i="7"/>
  <c r="H212" i="7"/>
  <c r="H211" i="7"/>
  <c r="H210" i="7"/>
  <c r="H209" i="7"/>
  <c r="H208" i="7"/>
  <c r="H207" i="7"/>
  <c r="H206" i="7"/>
  <c r="H205" i="7"/>
  <c r="H204" i="7"/>
  <c r="H203" i="7"/>
  <c r="H202" i="7"/>
  <c r="H201" i="7"/>
  <c r="H200" i="7"/>
  <c r="H199" i="7"/>
  <c r="H198" i="7"/>
  <c r="H197" i="7"/>
  <c r="H196" i="7"/>
  <c r="H195" i="7"/>
  <c r="H194" i="7"/>
  <c r="H193" i="7"/>
  <c r="H192" i="7"/>
  <c r="H191" i="7"/>
  <c r="H190" i="7"/>
  <c r="H189" i="7"/>
  <c r="H188" i="7"/>
  <c r="H187" i="7"/>
  <c r="H186" i="7"/>
  <c r="H185" i="7"/>
  <c r="H184" i="7"/>
  <c r="H183" i="7"/>
  <c r="H182" i="7"/>
  <c r="H181" i="7"/>
  <c r="H180" i="7"/>
  <c r="H179" i="7"/>
  <c r="H178" i="7"/>
  <c r="H177" i="7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4237" i="7"/>
  <c r="G4236" i="7"/>
  <c r="G4235" i="7"/>
  <c r="G4234" i="7"/>
  <c r="G4233" i="7"/>
  <c r="G4232" i="7"/>
  <c r="G4231" i="7"/>
  <c r="G4230" i="7"/>
  <c r="G4229" i="7"/>
  <c r="G4228" i="7"/>
  <c r="G4227" i="7"/>
  <c r="G4226" i="7"/>
  <c r="G4225" i="7"/>
  <c r="G4224" i="7"/>
  <c r="G4223" i="7"/>
  <c r="G4222" i="7"/>
  <c r="G4221" i="7"/>
  <c r="G4220" i="7"/>
  <c r="G4219" i="7"/>
  <c r="G4218" i="7"/>
  <c r="G4217" i="7"/>
  <c r="G4216" i="7"/>
  <c r="G4215" i="7"/>
  <c r="G4214" i="7"/>
  <c r="G4213" i="7"/>
  <c r="G4212" i="7"/>
  <c r="G4211" i="7"/>
  <c r="G4210" i="7"/>
  <c r="G4209" i="7"/>
  <c r="G4208" i="7"/>
  <c r="G4207" i="7"/>
  <c r="G4206" i="7"/>
  <c r="G4205" i="7"/>
  <c r="G4204" i="7"/>
  <c r="G4203" i="7"/>
  <c r="G4202" i="7"/>
  <c r="G4201" i="7"/>
  <c r="G4200" i="7"/>
  <c r="G4199" i="7"/>
  <c r="G4198" i="7"/>
  <c r="G4197" i="7"/>
  <c r="G4196" i="7"/>
  <c r="G4195" i="7"/>
  <c r="G4194" i="7"/>
  <c r="G4193" i="7"/>
  <c r="G4192" i="7"/>
  <c r="G4191" i="7"/>
  <c r="G4190" i="7"/>
  <c r="G4189" i="7"/>
  <c r="G4188" i="7"/>
  <c r="G4187" i="7"/>
  <c r="G4186" i="7"/>
  <c r="G4185" i="7"/>
  <c r="G4184" i="7"/>
  <c r="G4183" i="7"/>
  <c r="G4182" i="7"/>
  <c r="G4181" i="7"/>
  <c r="G4180" i="7"/>
  <c r="G4179" i="7"/>
  <c r="G4178" i="7"/>
  <c r="G4177" i="7"/>
  <c r="G4176" i="7"/>
  <c r="G4175" i="7"/>
  <c r="G4174" i="7"/>
  <c r="G4173" i="7"/>
  <c r="G4172" i="7"/>
  <c r="G4171" i="7"/>
  <c r="G4170" i="7"/>
  <c r="G4169" i="7"/>
  <c r="G4168" i="7"/>
  <c r="G4167" i="7"/>
  <c r="G4166" i="7"/>
  <c r="G4165" i="7"/>
  <c r="G4164" i="7"/>
  <c r="G4163" i="7"/>
  <c r="G4162" i="7"/>
  <c r="G4161" i="7"/>
  <c r="G4160" i="7"/>
  <c r="G4159" i="7"/>
  <c r="G4158" i="7"/>
  <c r="G4157" i="7"/>
  <c r="G4156" i="7"/>
  <c r="G4155" i="7"/>
  <c r="G4154" i="7"/>
  <c r="G4153" i="7"/>
  <c r="G4152" i="7"/>
  <c r="G4151" i="7"/>
  <c r="G4150" i="7"/>
  <c r="G4149" i="7"/>
  <c r="G4148" i="7"/>
  <c r="G4147" i="7"/>
  <c r="G4146" i="7"/>
  <c r="G4145" i="7"/>
  <c r="G4144" i="7"/>
  <c r="G4143" i="7"/>
  <c r="G4142" i="7"/>
  <c r="G4141" i="7"/>
  <c r="G4140" i="7"/>
  <c r="G4139" i="7"/>
  <c r="G4138" i="7"/>
  <c r="G4137" i="7"/>
  <c r="G4136" i="7"/>
  <c r="G4135" i="7"/>
  <c r="G4134" i="7"/>
  <c r="G4133" i="7"/>
  <c r="G4132" i="7"/>
  <c r="G4131" i="7"/>
  <c r="G4130" i="7"/>
  <c r="G4129" i="7"/>
  <c r="G4128" i="7"/>
  <c r="G4127" i="7"/>
  <c r="G4126" i="7"/>
  <c r="G4125" i="7"/>
  <c r="G4124" i="7"/>
  <c r="G4123" i="7"/>
  <c r="G4122" i="7"/>
  <c r="G4121" i="7"/>
  <c r="G4120" i="7"/>
  <c r="G4119" i="7"/>
  <c r="G4118" i="7"/>
  <c r="G4117" i="7"/>
  <c r="G4116" i="7"/>
  <c r="G4115" i="7"/>
  <c r="G4114" i="7"/>
  <c r="G4113" i="7"/>
  <c r="G4112" i="7"/>
  <c r="G4111" i="7"/>
  <c r="G4110" i="7"/>
  <c r="G4109" i="7"/>
  <c r="G4108" i="7"/>
  <c r="G4107" i="7"/>
  <c r="G4106" i="7"/>
  <c r="G4105" i="7"/>
  <c r="G4104" i="7"/>
  <c r="G4103" i="7"/>
  <c r="G4102" i="7"/>
  <c r="G4101" i="7"/>
  <c r="G4100" i="7"/>
  <c r="G4099" i="7"/>
  <c r="G4098" i="7"/>
  <c r="G4097" i="7"/>
  <c r="G4096" i="7"/>
  <c r="G4095" i="7"/>
  <c r="G4094" i="7"/>
  <c r="G4093" i="7"/>
  <c r="G4092" i="7"/>
  <c r="G4091" i="7"/>
  <c r="G4090" i="7"/>
  <c r="G4089" i="7"/>
  <c r="G4088" i="7"/>
  <c r="G4087" i="7"/>
  <c r="G4086" i="7"/>
  <c r="G4085" i="7"/>
  <c r="G4084" i="7"/>
  <c r="G4083" i="7"/>
  <c r="G4082" i="7"/>
  <c r="G4081" i="7"/>
  <c r="G4080" i="7"/>
  <c r="G4079" i="7"/>
  <c r="G4078" i="7"/>
  <c r="G4077" i="7"/>
  <c r="G4076" i="7"/>
  <c r="G4075" i="7"/>
  <c r="G4074" i="7"/>
  <c r="G4073" i="7"/>
  <c r="G4072" i="7"/>
  <c r="G4071" i="7"/>
  <c r="G4070" i="7"/>
  <c r="G4069" i="7"/>
  <c r="G4068" i="7"/>
  <c r="G4067" i="7"/>
  <c r="G4066" i="7"/>
  <c r="G4065" i="7"/>
  <c r="G4064" i="7"/>
  <c r="G4063" i="7"/>
  <c r="G4062" i="7"/>
  <c r="G4061" i="7"/>
  <c r="G4060" i="7"/>
  <c r="G4059" i="7"/>
  <c r="G4058" i="7"/>
  <c r="G4057" i="7"/>
  <c r="G4056" i="7"/>
  <c r="G4055" i="7"/>
  <c r="G4054" i="7"/>
  <c r="G4053" i="7"/>
  <c r="G4052" i="7"/>
  <c r="G4051" i="7"/>
  <c r="G4050" i="7"/>
  <c r="G4049" i="7"/>
  <c r="G4048" i="7"/>
  <c r="G4047" i="7"/>
  <c r="G4046" i="7"/>
  <c r="G4045" i="7"/>
  <c r="G4044" i="7"/>
  <c r="G4043" i="7"/>
  <c r="G4042" i="7"/>
  <c r="G4041" i="7"/>
  <c r="G4040" i="7"/>
  <c r="G4039" i="7"/>
  <c r="G4038" i="7"/>
  <c r="G4037" i="7"/>
  <c r="G4036" i="7"/>
  <c r="G4035" i="7"/>
  <c r="G4034" i="7"/>
  <c r="G4033" i="7"/>
  <c r="G4032" i="7"/>
  <c r="G4031" i="7"/>
  <c r="G4030" i="7"/>
  <c r="G4029" i="7"/>
  <c r="G4028" i="7"/>
  <c r="G4027" i="7"/>
  <c r="G4026" i="7"/>
  <c r="G4025" i="7"/>
  <c r="G4024" i="7"/>
  <c r="G4023" i="7"/>
  <c r="G4022" i="7"/>
  <c r="G4021" i="7"/>
  <c r="G4020" i="7"/>
  <c r="G4019" i="7"/>
  <c r="G4018" i="7"/>
  <c r="G4017" i="7"/>
  <c r="G4016" i="7"/>
  <c r="G4015" i="7"/>
  <c r="G4014" i="7"/>
  <c r="G4013" i="7"/>
  <c r="G4012" i="7"/>
  <c r="G4011" i="7"/>
  <c r="G4010" i="7"/>
  <c r="G4009" i="7"/>
  <c r="G4008" i="7"/>
  <c r="G4007" i="7"/>
  <c r="G4006" i="7"/>
  <c r="G4005" i="7"/>
  <c r="G4004" i="7"/>
  <c r="G4003" i="7"/>
  <c r="G4002" i="7"/>
  <c r="G4001" i="7"/>
  <c r="G4000" i="7"/>
  <c r="G3999" i="7"/>
  <c r="G3998" i="7"/>
  <c r="G3997" i="7"/>
  <c r="G3996" i="7"/>
  <c r="G3995" i="7"/>
  <c r="G3994" i="7"/>
  <c r="G3993" i="7"/>
  <c r="G3992" i="7"/>
  <c r="G3991" i="7"/>
  <c r="G3990" i="7"/>
  <c r="G3989" i="7"/>
  <c r="G3988" i="7"/>
  <c r="G3987" i="7"/>
  <c r="G3986" i="7"/>
  <c r="G3985" i="7"/>
  <c r="G3984" i="7"/>
  <c r="G3983" i="7"/>
  <c r="G3982" i="7"/>
  <c r="G3981" i="7"/>
  <c r="G3980" i="7"/>
  <c r="G3979" i="7"/>
  <c r="G3978" i="7"/>
  <c r="G3977" i="7"/>
  <c r="G3976" i="7"/>
  <c r="G3975" i="7"/>
  <c r="G3974" i="7"/>
  <c r="G3973" i="7"/>
  <c r="G3972" i="7"/>
  <c r="G3971" i="7"/>
  <c r="G3970" i="7"/>
  <c r="G3969" i="7"/>
  <c r="G3968" i="7"/>
  <c r="G3967" i="7"/>
  <c r="G3966" i="7"/>
  <c r="G3965" i="7"/>
  <c r="G3964" i="7"/>
  <c r="G3963" i="7"/>
  <c r="G3962" i="7"/>
  <c r="G3961" i="7"/>
  <c r="G3960" i="7"/>
  <c r="G3959" i="7"/>
  <c r="G3958" i="7"/>
  <c r="G3957" i="7"/>
  <c r="G3956" i="7"/>
  <c r="G3955" i="7"/>
  <c r="G3954" i="7"/>
  <c r="G3953" i="7"/>
  <c r="G3952" i="7"/>
  <c r="G3951" i="7"/>
  <c r="G3950" i="7"/>
  <c r="G3949" i="7"/>
  <c r="G3948" i="7"/>
  <c r="G3947" i="7"/>
  <c r="G3946" i="7"/>
  <c r="G3945" i="7"/>
  <c r="G3944" i="7"/>
  <c r="G3943" i="7"/>
  <c r="G3942" i="7"/>
  <c r="G3941" i="7"/>
  <c r="G3940" i="7"/>
  <c r="G3939" i="7"/>
  <c r="G3938" i="7"/>
  <c r="G3937" i="7"/>
  <c r="G3936" i="7"/>
  <c r="G3935" i="7"/>
  <c r="G3934" i="7"/>
  <c r="G3933" i="7"/>
  <c r="G3932" i="7"/>
  <c r="G3931" i="7"/>
  <c r="G3930" i="7"/>
  <c r="G3929" i="7"/>
  <c r="G3928" i="7"/>
  <c r="G3927" i="7"/>
  <c r="G3926" i="7"/>
  <c r="G3925" i="7"/>
  <c r="G3924" i="7"/>
  <c r="G3923" i="7"/>
  <c r="G3922" i="7"/>
  <c r="G3921" i="7"/>
  <c r="G3920" i="7"/>
  <c r="G3919" i="7"/>
  <c r="G3918" i="7"/>
  <c r="G3917" i="7"/>
  <c r="G3916" i="7"/>
  <c r="G3915" i="7"/>
  <c r="G3914" i="7"/>
  <c r="G3913" i="7"/>
  <c r="G3912" i="7"/>
  <c r="G3911" i="7"/>
  <c r="G3910" i="7"/>
  <c r="G3909" i="7"/>
  <c r="G3908" i="7"/>
  <c r="G3907" i="7"/>
  <c r="G3906" i="7"/>
  <c r="G3905" i="7"/>
  <c r="G3904" i="7"/>
  <c r="G3903" i="7"/>
  <c r="G3902" i="7"/>
  <c r="G3901" i="7"/>
  <c r="G3900" i="7"/>
  <c r="G3899" i="7"/>
  <c r="G3898" i="7"/>
  <c r="G3897" i="7"/>
  <c r="G3896" i="7"/>
  <c r="G3895" i="7"/>
  <c r="G3894" i="7"/>
  <c r="G3893" i="7"/>
  <c r="G3892" i="7"/>
  <c r="G3891" i="7"/>
  <c r="G3890" i="7"/>
  <c r="G3889" i="7"/>
  <c r="G3888" i="7"/>
  <c r="G3887" i="7"/>
  <c r="G3886" i="7"/>
  <c r="G3885" i="7"/>
  <c r="G3884" i="7"/>
  <c r="G3883" i="7"/>
  <c r="G3882" i="7"/>
  <c r="G3881" i="7"/>
  <c r="G3880" i="7"/>
  <c r="G3879" i="7"/>
  <c r="G3878" i="7"/>
  <c r="G3877" i="7"/>
  <c r="G3876" i="7"/>
  <c r="G3875" i="7"/>
  <c r="G3874" i="7"/>
  <c r="G3873" i="7"/>
  <c r="G3872" i="7"/>
  <c r="G3871" i="7"/>
  <c r="G3870" i="7"/>
  <c r="G3869" i="7"/>
  <c r="G3868" i="7"/>
  <c r="G3867" i="7"/>
  <c r="G3866" i="7"/>
  <c r="G3865" i="7"/>
  <c r="G3864" i="7"/>
  <c r="G3863" i="7"/>
  <c r="G3862" i="7"/>
  <c r="G3861" i="7"/>
  <c r="G3860" i="7"/>
  <c r="G3859" i="7"/>
  <c r="G3858" i="7"/>
  <c r="G3857" i="7"/>
  <c r="G3856" i="7"/>
  <c r="G3855" i="7"/>
  <c r="G3854" i="7"/>
  <c r="G3853" i="7"/>
  <c r="G3852" i="7"/>
  <c r="G3851" i="7"/>
  <c r="G3850" i="7"/>
  <c r="G3849" i="7"/>
  <c r="G3848" i="7"/>
  <c r="G3847" i="7"/>
  <c r="G3846" i="7"/>
  <c r="G3845" i="7"/>
  <c r="G3844" i="7"/>
  <c r="G3843" i="7"/>
  <c r="G3842" i="7"/>
  <c r="G3841" i="7"/>
  <c r="G3840" i="7"/>
  <c r="G3839" i="7"/>
  <c r="G3838" i="7"/>
  <c r="G3837" i="7"/>
  <c r="G3836" i="7"/>
  <c r="G3835" i="7"/>
  <c r="G3834" i="7"/>
  <c r="G3833" i="7"/>
  <c r="G3832" i="7"/>
  <c r="G3831" i="7"/>
  <c r="G3830" i="7"/>
  <c r="G3829" i="7"/>
  <c r="G3828" i="7"/>
  <c r="G3827" i="7"/>
  <c r="G3826" i="7"/>
  <c r="G3825" i="7"/>
  <c r="G3824" i="7"/>
  <c r="G3823" i="7"/>
  <c r="G3822" i="7"/>
  <c r="G3821" i="7"/>
  <c r="G3820" i="7"/>
  <c r="G3819" i="7"/>
  <c r="G3818" i="7"/>
  <c r="G3817" i="7"/>
  <c r="G3816" i="7"/>
  <c r="G3815" i="7"/>
  <c r="G3814" i="7"/>
  <c r="G3813" i="7"/>
  <c r="G3812" i="7"/>
  <c r="G3811" i="7"/>
  <c r="G3810" i="7"/>
  <c r="G3809" i="7"/>
  <c r="G3808" i="7"/>
  <c r="G3807" i="7"/>
  <c r="G3806" i="7"/>
  <c r="G3805" i="7"/>
  <c r="G3804" i="7"/>
  <c r="G3803" i="7"/>
  <c r="G3802" i="7"/>
  <c r="G3801" i="7"/>
  <c r="G3800" i="7"/>
  <c r="G3799" i="7"/>
  <c r="G3798" i="7"/>
  <c r="G3797" i="7"/>
  <c r="G3796" i="7"/>
  <c r="G3795" i="7"/>
  <c r="G3794" i="7"/>
  <c r="G3793" i="7"/>
  <c r="G3792" i="7"/>
  <c r="G3791" i="7"/>
  <c r="G3790" i="7"/>
  <c r="G3789" i="7"/>
  <c r="G3788" i="7"/>
  <c r="G3787" i="7"/>
  <c r="G3786" i="7"/>
  <c r="G3785" i="7"/>
  <c r="G3784" i="7"/>
  <c r="G3783" i="7"/>
  <c r="G3782" i="7"/>
  <c r="G3781" i="7"/>
  <c r="G3780" i="7"/>
  <c r="G3779" i="7"/>
  <c r="G3778" i="7"/>
  <c r="G3777" i="7"/>
  <c r="G3776" i="7"/>
  <c r="G3775" i="7"/>
  <c r="G3774" i="7"/>
  <c r="G3773" i="7"/>
  <c r="G3772" i="7"/>
  <c r="G3771" i="7"/>
  <c r="G3770" i="7"/>
  <c r="G3769" i="7"/>
  <c r="G3768" i="7"/>
  <c r="G3767" i="7"/>
  <c r="G3766" i="7"/>
  <c r="G3765" i="7"/>
  <c r="G3764" i="7"/>
  <c r="G3763" i="7"/>
  <c r="G3762" i="7"/>
  <c r="G3761" i="7"/>
  <c r="G3760" i="7"/>
  <c r="G3759" i="7"/>
  <c r="G3758" i="7"/>
  <c r="G3757" i="7"/>
  <c r="G3756" i="7"/>
  <c r="G3755" i="7"/>
  <c r="G3754" i="7"/>
  <c r="G3753" i="7"/>
  <c r="G3752" i="7"/>
  <c r="G3751" i="7"/>
  <c r="G3750" i="7"/>
  <c r="G3749" i="7"/>
  <c r="G3748" i="7"/>
  <c r="G3747" i="7"/>
  <c r="G3746" i="7"/>
  <c r="G3745" i="7"/>
  <c r="G3744" i="7"/>
  <c r="G3743" i="7"/>
  <c r="G3742" i="7"/>
  <c r="G3741" i="7"/>
  <c r="G3740" i="7"/>
  <c r="G3739" i="7"/>
  <c r="G3738" i="7"/>
  <c r="G3737" i="7"/>
  <c r="G3736" i="7"/>
  <c r="G3735" i="7"/>
  <c r="G3734" i="7"/>
  <c r="G3733" i="7"/>
  <c r="G3732" i="7"/>
  <c r="G3731" i="7"/>
  <c r="G3730" i="7"/>
  <c r="G3729" i="7"/>
  <c r="G3728" i="7"/>
  <c r="G3727" i="7"/>
  <c r="G3726" i="7"/>
  <c r="G3725" i="7"/>
  <c r="G3724" i="7"/>
  <c r="G3723" i="7"/>
  <c r="G3722" i="7"/>
  <c r="G3721" i="7"/>
  <c r="G3720" i="7"/>
  <c r="G3719" i="7"/>
  <c r="G3718" i="7"/>
  <c r="G3717" i="7"/>
  <c r="G3716" i="7"/>
  <c r="G3715" i="7"/>
  <c r="G3714" i="7"/>
  <c r="G3713" i="7"/>
  <c r="G3712" i="7"/>
  <c r="G3711" i="7"/>
  <c r="G3710" i="7"/>
  <c r="G3709" i="7"/>
  <c r="G3708" i="7"/>
  <c r="G3707" i="7"/>
  <c r="G3706" i="7"/>
  <c r="G3705" i="7"/>
  <c r="G3704" i="7"/>
  <c r="G3703" i="7"/>
  <c r="G3702" i="7"/>
  <c r="G3701" i="7"/>
  <c r="G3700" i="7"/>
  <c r="G3699" i="7"/>
  <c r="G3698" i="7"/>
  <c r="G3697" i="7"/>
  <c r="G3696" i="7"/>
  <c r="G3695" i="7"/>
  <c r="G3694" i="7"/>
  <c r="G3693" i="7"/>
  <c r="G3692" i="7"/>
  <c r="G3691" i="7"/>
  <c r="G3690" i="7"/>
  <c r="G3689" i="7"/>
  <c r="G3688" i="7"/>
  <c r="G3687" i="7"/>
  <c r="G3686" i="7"/>
  <c r="G3685" i="7"/>
  <c r="G3684" i="7"/>
  <c r="G3683" i="7"/>
  <c r="G3682" i="7"/>
  <c r="G3681" i="7"/>
  <c r="G3680" i="7"/>
  <c r="G3679" i="7"/>
  <c r="G3678" i="7"/>
  <c r="G3677" i="7"/>
  <c r="G3676" i="7"/>
  <c r="G3675" i="7"/>
  <c r="G3674" i="7"/>
  <c r="G3673" i="7"/>
  <c r="G3672" i="7"/>
  <c r="G3671" i="7"/>
  <c r="G3670" i="7"/>
  <c r="G3669" i="7"/>
  <c r="G3668" i="7"/>
  <c r="G3667" i="7"/>
  <c r="G3666" i="7"/>
  <c r="G3665" i="7"/>
  <c r="G3664" i="7"/>
  <c r="G3663" i="7"/>
  <c r="G3662" i="7"/>
  <c r="G3661" i="7"/>
  <c r="G3660" i="7"/>
  <c r="G3659" i="7"/>
  <c r="G3658" i="7"/>
  <c r="G3657" i="7"/>
  <c r="G3656" i="7"/>
  <c r="G3655" i="7"/>
  <c r="G3654" i="7"/>
  <c r="G3653" i="7"/>
  <c r="G3652" i="7"/>
  <c r="G3651" i="7"/>
  <c r="G3650" i="7"/>
  <c r="G3649" i="7"/>
  <c r="G3648" i="7"/>
  <c r="G3647" i="7"/>
  <c r="G3646" i="7"/>
  <c r="G3645" i="7"/>
  <c r="G3644" i="7"/>
  <c r="G3643" i="7"/>
  <c r="G3642" i="7"/>
  <c r="G3641" i="7"/>
  <c r="G3640" i="7"/>
  <c r="G3639" i="7"/>
  <c r="G3638" i="7"/>
  <c r="G3637" i="7"/>
  <c r="G3636" i="7"/>
  <c r="G3635" i="7"/>
  <c r="G3634" i="7"/>
  <c r="G3633" i="7"/>
  <c r="G3632" i="7"/>
  <c r="G3631" i="7"/>
  <c r="G3630" i="7"/>
  <c r="G3629" i="7"/>
  <c r="G3628" i="7"/>
  <c r="G3627" i="7"/>
  <c r="G3626" i="7"/>
  <c r="G3625" i="7"/>
  <c r="G3624" i="7"/>
  <c r="G3623" i="7"/>
  <c r="G3622" i="7"/>
  <c r="G3621" i="7"/>
  <c r="G3620" i="7"/>
  <c r="G3619" i="7"/>
  <c r="G3618" i="7"/>
  <c r="G3617" i="7"/>
  <c r="G3616" i="7"/>
  <c r="G3615" i="7"/>
  <c r="G3614" i="7"/>
  <c r="G3613" i="7"/>
  <c r="G3612" i="7"/>
  <c r="G3611" i="7"/>
  <c r="G3610" i="7"/>
  <c r="G3609" i="7"/>
  <c r="G3608" i="7"/>
  <c r="G3607" i="7"/>
  <c r="G3606" i="7"/>
  <c r="G3605" i="7"/>
  <c r="G3604" i="7"/>
  <c r="G3603" i="7"/>
  <c r="G3602" i="7"/>
  <c r="G3601" i="7"/>
  <c r="G3600" i="7"/>
  <c r="G3599" i="7"/>
  <c r="G3598" i="7"/>
  <c r="G3597" i="7"/>
  <c r="G3596" i="7"/>
  <c r="G3595" i="7"/>
  <c r="G3594" i="7"/>
  <c r="G3593" i="7"/>
  <c r="G3592" i="7"/>
  <c r="G3591" i="7"/>
  <c r="G3590" i="7"/>
  <c r="G3589" i="7"/>
  <c r="G3588" i="7"/>
  <c r="G3587" i="7"/>
  <c r="G3586" i="7"/>
  <c r="G3585" i="7"/>
  <c r="G3584" i="7"/>
  <c r="G3583" i="7"/>
  <c r="G3582" i="7"/>
  <c r="G3581" i="7"/>
  <c r="G3580" i="7"/>
  <c r="G3579" i="7"/>
  <c r="G3578" i="7"/>
  <c r="G3577" i="7"/>
  <c r="G3576" i="7"/>
  <c r="G3575" i="7"/>
  <c r="G3574" i="7"/>
  <c r="G3573" i="7"/>
  <c r="G3572" i="7"/>
  <c r="G3571" i="7"/>
  <c r="G3570" i="7"/>
  <c r="G3569" i="7"/>
  <c r="G3568" i="7"/>
  <c r="G3567" i="7"/>
  <c r="G3566" i="7"/>
  <c r="G3565" i="7"/>
  <c r="G3564" i="7"/>
  <c r="G3563" i="7"/>
  <c r="G3562" i="7"/>
  <c r="G3561" i="7"/>
  <c r="G3560" i="7"/>
  <c r="G3559" i="7"/>
  <c r="G3558" i="7"/>
  <c r="G3557" i="7"/>
  <c r="G3556" i="7"/>
  <c r="G3555" i="7"/>
  <c r="G3554" i="7"/>
  <c r="G3553" i="7"/>
  <c r="G3552" i="7"/>
  <c r="G3551" i="7"/>
  <c r="G3550" i="7"/>
  <c r="G3549" i="7"/>
  <c r="G3548" i="7"/>
  <c r="G3547" i="7"/>
  <c r="G3546" i="7"/>
  <c r="G3545" i="7"/>
  <c r="G3544" i="7"/>
  <c r="G3543" i="7"/>
  <c r="G3542" i="7"/>
  <c r="G3541" i="7"/>
  <c r="G3540" i="7"/>
  <c r="G3539" i="7"/>
  <c r="G3538" i="7"/>
  <c r="G3537" i="7"/>
  <c r="G3536" i="7"/>
  <c r="G3535" i="7"/>
  <c r="G3534" i="7"/>
  <c r="G3533" i="7"/>
  <c r="G3532" i="7"/>
  <c r="G3531" i="7"/>
  <c r="G3530" i="7"/>
  <c r="G3529" i="7"/>
  <c r="G3528" i="7"/>
  <c r="G3527" i="7"/>
  <c r="G3526" i="7"/>
  <c r="G3525" i="7"/>
  <c r="G3524" i="7"/>
  <c r="G3523" i="7"/>
  <c r="G3522" i="7"/>
  <c r="G3521" i="7"/>
  <c r="G3520" i="7"/>
  <c r="G3519" i="7"/>
  <c r="G3518" i="7"/>
  <c r="G3517" i="7"/>
  <c r="G3516" i="7"/>
  <c r="G3515" i="7"/>
  <c r="G3514" i="7"/>
  <c r="G3513" i="7"/>
  <c r="G3512" i="7"/>
  <c r="G3511" i="7"/>
  <c r="G3510" i="7"/>
  <c r="G3509" i="7"/>
  <c r="G3508" i="7"/>
  <c r="G3507" i="7"/>
  <c r="G3506" i="7"/>
  <c r="G3505" i="7"/>
  <c r="G3504" i="7"/>
  <c r="G3503" i="7"/>
  <c r="G3502" i="7"/>
  <c r="G3501" i="7"/>
  <c r="G3500" i="7"/>
  <c r="G3499" i="7"/>
  <c r="G3498" i="7"/>
  <c r="G3497" i="7"/>
  <c r="G3496" i="7"/>
  <c r="G3495" i="7"/>
  <c r="G3494" i="7"/>
  <c r="G3493" i="7"/>
  <c r="G3492" i="7"/>
  <c r="G3491" i="7"/>
  <c r="G3490" i="7"/>
  <c r="G3489" i="7"/>
  <c r="G3488" i="7"/>
  <c r="G3487" i="7"/>
  <c r="G3486" i="7"/>
  <c r="G3485" i="7"/>
  <c r="G3484" i="7"/>
  <c r="G3483" i="7"/>
  <c r="G3482" i="7"/>
  <c r="G3481" i="7"/>
  <c r="G3480" i="7"/>
  <c r="G3479" i="7"/>
  <c r="G3478" i="7"/>
  <c r="G3477" i="7"/>
  <c r="G3476" i="7"/>
  <c r="G3475" i="7"/>
  <c r="G3474" i="7"/>
  <c r="G3473" i="7"/>
  <c r="G3472" i="7"/>
  <c r="G3471" i="7"/>
  <c r="G3470" i="7"/>
  <c r="G3469" i="7"/>
  <c r="G3468" i="7"/>
  <c r="G3467" i="7"/>
  <c r="G3466" i="7"/>
  <c r="G3465" i="7"/>
  <c r="G3464" i="7"/>
  <c r="G3463" i="7"/>
  <c r="G3462" i="7"/>
  <c r="G3461" i="7"/>
  <c r="G3460" i="7"/>
  <c r="G3459" i="7"/>
  <c r="G3458" i="7"/>
  <c r="G3457" i="7"/>
  <c r="G3456" i="7"/>
  <c r="G3455" i="7"/>
  <c r="G3454" i="7"/>
  <c r="G3453" i="7"/>
  <c r="G3452" i="7"/>
  <c r="G3451" i="7"/>
  <c r="G3450" i="7"/>
  <c r="G3449" i="7"/>
  <c r="G3448" i="7"/>
  <c r="G3447" i="7"/>
  <c r="G3446" i="7"/>
  <c r="G3445" i="7"/>
  <c r="G3444" i="7"/>
  <c r="G3443" i="7"/>
  <c r="G3442" i="7"/>
  <c r="G3441" i="7"/>
  <c r="G3440" i="7"/>
  <c r="G3439" i="7"/>
  <c r="G3438" i="7"/>
  <c r="G3437" i="7"/>
  <c r="G3436" i="7"/>
  <c r="G3435" i="7"/>
  <c r="G3434" i="7"/>
  <c r="G3433" i="7"/>
  <c r="G3432" i="7"/>
  <c r="G3431" i="7"/>
  <c r="G3430" i="7"/>
  <c r="G3429" i="7"/>
  <c r="G3428" i="7"/>
  <c r="G3427" i="7"/>
  <c r="G3426" i="7"/>
  <c r="G3425" i="7"/>
  <c r="G3424" i="7"/>
  <c r="G3423" i="7"/>
  <c r="G3422" i="7"/>
  <c r="G3421" i="7"/>
  <c r="G3420" i="7"/>
  <c r="G3419" i="7"/>
  <c r="G3418" i="7"/>
  <c r="G3417" i="7"/>
  <c r="G3416" i="7"/>
  <c r="G3415" i="7"/>
  <c r="G3414" i="7"/>
  <c r="G3413" i="7"/>
  <c r="G3412" i="7"/>
  <c r="G3411" i="7"/>
  <c r="G3410" i="7"/>
  <c r="G3409" i="7"/>
  <c r="G3408" i="7"/>
  <c r="G3407" i="7"/>
  <c r="G3406" i="7"/>
  <c r="G3405" i="7"/>
  <c r="G3404" i="7"/>
  <c r="G3403" i="7"/>
  <c r="G3402" i="7"/>
  <c r="G3401" i="7"/>
  <c r="G3400" i="7"/>
  <c r="G3399" i="7"/>
  <c r="G3398" i="7"/>
  <c r="G3397" i="7"/>
  <c r="G3396" i="7"/>
  <c r="G3395" i="7"/>
  <c r="G3394" i="7"/>
  <c r="G3393" i="7"/>
  <c r="G3392" i="7"/>
  <c r="G3391" i="7"/>
  <c r="G3390" i="7"/>
  <c r="G3389" i="7"/>
  <c r="G3388" i="7"/>
  <c r="G3387" i="7"/>
  <c r="G3386" i="7"/>
  <c r="G3385" i="7"/>
  <c r="G3384" i="7"/>
  <c r="G3383" i="7"/>
  <c r="G3382" i="7"/>
  <c r="G3381" i="7"/>
  <c r="G3380" i="7"/>
  <c r="G3379" i="7"/>
  <c r="G3378" i="7"/>
  <c r="G3377" i="7"/>
  <c r="G3376" i="7"/>
  <c r="G3375" i="7"/>
  <c r="G3374" i="7"/>
  <c r="G3373" i="7"/>
  <c r="G3372" i="7"/>
  <c r="G3371" i="7"/>
  <c r="G3370" i="7"/>
  <c r="G3369" i="7"/>
  <c r="G3368" i="7"/>
  <c r="G3367" i="7"/>
  <c r="G3366" i="7"/>
  <c r="G3365" i="7"/>
  <c r="G3364" i="7"/>
  <c r="G3363" i="7"/>
  <c r="G3362" i="7"/>
  <c r="G3361" i="7"/>
  <c r="G3360" i="7"/>
  <c r="G3359" i="7"/>
  <c r="G3358" i="7"/>
  <c r="G3357" i="7"/>
  <c r="G3356" i="7"/>
  <c r="G3355" i="7"/>
  <c r="G3354" i="7"/>
  <c r="G3353" i="7"/>
  <c r="G3352" i="7"/>
  <c r="G3351" i="7"/>
  <c r="G3350" i="7"/>
  <c r="G3349" i="7"/>
  <c r="G3348" i="7"/>
  <c r="G3347" i="7"/>
  <c r="G3346" i="7"/>
  <c r="G3345" i="7"/>
  <c r="G3344" i="7"/>
  <c r="G3343" i="7"/>
  <c r="G3342" i="7"/>
  <c r="G3341" i="7"/>
  <c r="G3340" i="7"/>
  <c r="G3339" i="7"/>
  <c r="G3338" i="7"/>
  <c r="G3337" i="7"/>
  <c r="G3336" i="7"/>
  <c r="G3335" i="7"/>
  <c r="G3334" i="7"/>
  <c r="G3333" i="7"/>
  <c r="G3332" i="7"/>
  <c r="G3331" i="7"/>
  <c r="G3330" i="7"/>
  <c r="G3329" i="7"/>
  <c r="G3328" i="7"/>
  <c r="G3327" i="7"/>
  <c r="G3326" i="7"/>
  <c r="G3325" i="7"/>
  <c r="G3324" i="7"/>
  <c r="G3323" i="7"/>
  <c r="G3322" i="7"/>
  <c r="G3321" i="7"/>
  <c r="G3320" i="7"/>
  <c r="G3319" i="7"/>
  <c r="G3318" i="7"/>
  <c r="G3317" i="7"/>
  <c r="G3316" i="7"/>
  <c r="G3315" i="7"/>
  <c r="G3314" i="7"/>
  <c r="G3313" i="7"/>
  <c r="G3312" i="7"/>
  <c r="G3311" i="7"/>
  <c r="G3310" i="7"/>
  <c r="G3309" i="7"/>
  <c r="G3308" i="7"/>
  <c r="G3307" i="7"/>
  <c r="G3306" i="7"/>
  <c r="G3305" i="7"/>
  <c r="G3304" i="7"/>
  <c r="G3303" i="7"/>
  <c r="G3302" i="7"/>
  <c r="G3301" i="7"/>
  <c r="G3300" i="7"/>
  <c r="G3299" i="7"/>
  <c r="G3298" i="7"/>
  <c r="G3297" i="7"/>
  <c r="G3296" i="7"/>
  <c r="G3295" i="7"/>
  <c r="G3294" i="7"/>
  <c r="G3293" i="7"/>
  <c r="G3292" i="7"/>
  <c r="G3291" i="7"/>
  <c r="G3290" i="7"/>
  <c r="G3289" i="7"/>
  <c r="G3288" i="7"/>
  <c r="G3287" i="7"/>
  <c r="G3286" i="7"/>
  <c r="G3285" i="7"/>
  <c r="G3284" i="7"/>
  <c r="G3283" i="7"/>
  <c r="G3282" i="7"/>
  <c r="G3281" i="7"/>
  <c r="G3280" i="7"/>
  <c r="G3279" i="7"/>
  <c r="G3278" i="7"/>
  <c r="G3277" i="7"/>
  <c r="G3276" i="7"/>
  <c r="G3275" i="7"/>
  <c r="G3274" i="7"/>
  <c r="G3273" i="7"/>
  <c r="G3272" i="7"/>
  <c r="G3271" i="7"/>
  <c r="G3270" i="7"/>
  <c r="G3269" i="7"/>
  <c r="G3268" i="7"/>
  <c r="G3267" i="7"/>
  <c r="G3266" i="7"/>
  <c r="G3265" i="7"/>
  <c r="G3264" i="7"/>
  <c r="G3263" i="7"/>
  <c r="G3262" i="7"/>
  <c r="G3261" i="7"/>
  <c r="G3260" i="7"/>
  <c r="G3259" i="7"/>
  <c r="G3258" i="7"/>
  <c r="G3257" i="7"/>
  <c r="G3256" i="7"/>
  <c r="G3255" i="7"/>
  <c r="G3254" i="7"/>
  <c r="G3253" i="7"/>
  <c r="G3252" i="7"/>
  <c r="G3251" i="7"/>
  <c r="G3250" i="7"/>
  <c r="G3249" i="7"/>
  <c r="G3248" i="7"/>
  <c r="G3247" i="7"/>
  <c r="G3246" i="7"/>
  <c r="G3245" i="7"/>
  <c r="G3244" i="7"/>
  <c r="G3243" i="7"/>
  <c r="G3242" i="7"/>
  <c r="G3241" i="7"/>
  <c r="G3240" i="7"/>
  <c r="G3239" i="7"/>
  <c r="G3238" i="7"/>
  <c r="G3237" i="7"/>
  <c r="G3236" i="7"/>
  <c r="G3235" i="7"/>
  <c r="G3234" i="7"/>
  <c r="G3233" i="7"/>
  <c r="G3232" i="7"/>
  <c r="G3231" i="7"/>
  <c r="G3230" i="7"/>
  <c r="G3229" i="7"/>
  <c r="G3228" i="7"/>
  <c r="G3227" i="7"/>
  <c r="G3226" i="7"/>
  <c r="G3225" i="7"/>
  <c r="G3224" i="7"/>
  <c r="G3223" i="7"/>
  <c r="G3222" i="7"/>
  <c r="G3221" i="7"/>
  <c r="G3220" i="7"/>
  <c r="G3219" i="7"/>
  <c r="G3218" i="7"/>
  <c r="G3217" i="7"/>
  <c r="G3216" i="7"/>
  <c r="G3215" i="7"/>
  <c r="G3214" i="7"/>
  <c r="G3213" i="7"/>
  <c r="G3212" i="7"/>
  <c r="G3211" i="7"/>
  <c r="G3210" i="7"/>
  <c r="G3209" i="7"/>
  <c r="G3208" i="7"/>
  <c r="G3207" i="7"/>
  <c r="G3206" i="7"/>
  <c r="G3205" i="7"/>
  <c r="G3204" i="7"/>
  <c r="G3203" i="7"/>
  <c r="G3202" i="7"/>
  <c r="G3201" i="7"/>
  <c r="G3200" i="7"/>
  <c r="G3199" i="7"/>
  <c r="G3198" i="7"/>
  <c r="G3197" i="7"/>
  <c r="G3196" i="7"/>
  <c r="G3195" i="7"/>
  <c r="G3194" i="7"/>
  <c r="G3193" i="7"/>
  <c r="G3192" i="7"/>
  <c r="G3191" i="7"/>
  <c r="G3190" i="7"/>
  <c r="G3189" i="7"/>
  <c r="G3188" i="7"/>
  <c r="G3187" i="7"/>
  <c r="G3186" i="7"/>
  <c r="G3185" i="7"/>
  <c r="G3184" i="7"/>
  <c r="G3183" i="7"/>
  <c r="G3182" i="7"/>
  <c r="G3181" i="7"/>
  <c r="G3180" i="7"/>
  <c r="G3179" i="7"/>
  <c r="G3178" i="7"/>
  <c r="G3177" i="7"/>
  <c r="G3176" i="7"/>
  <c r="G3175" i="7"/>
  <c r="G3174" i="7"/>
  <c r="G3173" i="7"/>
  <c r="G3172" i="7"/>
  <c r="G3171" i="7"/>
  <c r="G3170" i="7"/>
  <c r="G3169" i="7"/>
  <c r="G3168" i="7"/>
  <c r="G3167" i="7"/>
  <c r="G3166" i="7"/>
  <c r="G3165" i="7"/>
  <c r="G3164" i="7"/>
  <c r="G3163" i="7"/>
  <c r="G3162" i="7"/>
  <c r="G3161" i="7"/>
  <c r="G3160" i="7"/>
  <c r="G3159" i="7"/>
  <c r="G3158" i="7"/>
  <c r="G3157" i="7"/>
  <c r="G3156" i="7"/>
  <c r="G3155" i="7"/>
  <c r="G3154" i="7"/>
  <c r="G3153" i="7"/>
  <c r="G3152" i="7"/>
  <c r="G3151" i="7"/>
  <c r="G3150" i="7"/>
  <c r="G3149" i="7"/>
  <c r="G3148" i="7"/>
  <c r="G3147" i="7"/>
  <c r="G3146" i="7"/>
  <c r="G3145" i="7"/>
  <c r="G3144" i="7"/>
  <c r="G3143" i="7"/>
  <c r="G3142" i="7"/>
  <c r="G3141" i="7"/>
  <c r="G3140" i="7"/>
  <c r="G3139" i="7"/>
  <c r="G3138" i="7"/>
  <c r="G3137" i="7"/>
  <c r="G3136" i="7"/>
  <c r="G3135" i="7"/>
  <c r="G3134" i="7"/>
  <c r="G3133" i="7"/>
  <c r="G3132" i="7"/>
  <c r="G3131" i="7"/>
  <c r="G3130" i="7"/>
  <c r="G3129" i="7"/>
  <c r="G3128" i="7"/>
  <c r="G3127" i="7"/>
  <c r="G3126" i="7"/>
  <c r="G3125" i="7"/>
  <c r="G3124" i="7"/>
  <c r="G3123" i="7"/>
  <c r="G3122" i="7"/>
  <c r="G3121" i="7"/>
  <c r="G3120" i="7"/>
  <c r="G3119" i="7"/>
  <c r="G3118" i="7"/>
  <c r="G3117" i="7"/>
  <c r="G3116" i="7"/>
  <c r="G3115" i="7"/>
  <c r="G3114" i="7"/>
  <c r="G3113" i="7"/>
  <c r="G3112" i="7"/>
  <c r="G3111" i="7"/>
  <c r="G3110" i="7"/>
  <c r="G3109" i="7"/>
  <c r="G3108" i="7"/>
  <c r="G3107" i="7"/>
  <c r="G3106" i="7"/>
  <c r="G3105" i="7"/>
  <c r="G3104" i="7"/>
  <c r="G3103" i="7"/>
  <c r="G3102" i="7"/>
  <c r="G3101" i="7"/>
  <c r="G3100" i="7"/>
  <c r="G3099" i="7"/>
  <c r="G3098" i="7"/>
  <c r="G3097" i="7"/>
  <c r="G3096" i="7"/>
  <c r="G3095" i="7"/>
  <c r="G3094" i="7"/>
  <c r="G3093" i="7"/>
  <c r="G3092" i="7"/>
  <c r="G3091" i="7"/>
  <c r="G3090" i="7"/>
  <c r="G3089" i="7"/>
  <c r="G3088" i="7"/>
  <c r="G3087" i="7"/>
  <c r="G3086" i="7"/>
  <c r="G3085" i="7"/>
  <c r="G3084" i="7"/>
  <c r="G3083" i="7"/>
  <c r="G3082" i="7"/>
  <c r="G3081" i="7"/>
  <c r="G3080" i="7"/>
  <c r="G3079" i="7"/>
  <c r="G3078" i="7"/>
  <c r="G3077" i="7"/>
  <c r="G3076" i="7"/>
  <c r="G3075" i="7"/>
  <c r="G3074" i="7"/>
  <c r="G3073" i="7"/>
  <c r="G3072" i="7"/>
  <c r="G3071" i="7"/>
  <c r="G3070" i="7"/>
  <c r="G3069" i="7"/>
  <c r="G3068" i="7"/>
  <c r="G3067" i="7"/>
  <c r="G3066" i="7"/>
  <c r="G3065" i="7"/>
  <c r="G3064" i="7"/>
  <c r="G3063" i="7"/>
  <c r="G3062" i="7"/>
  <c r="G3061" i="7"/>
  <c r="G3060" i="7"/>
  <c r="G3059" i="7"/>
  <c r="G3058" i="7"/>
  <c r="G3057" i="7"/>
  <c r="G3056" i="7"/>
  <c r="G3055" i="7"/>
  <c r="G3054" i="7"/>
  <c r="G3053" i="7"/>
  <c r="G3052" i="7"/>
  <c r="G3051" i="7"/>
  <c r="G3050" i="7"/>
  <c r="G3049" i="7"/>
  <c r="G3048" i="7"/>
  <c r="G3047" i="7"/>
  <c r="G3046" i="7"/>
  <c r="G3045" i="7"/>
  <c r="G3044" i="7"/>
  <c r="G3043" i="7"/>
  <c r="G3042" i="7"/>
  <c r="G3041" i="7"/>
  <c r="G3040" i="7"/>
  <c r="G3039" i="7"/>
  <c r="G3038" i="7"/>
  <c r="G3037" i="7"/>
  <c r="G3036" i="7"/>
  <c r="G3035" i="7"/>
  <c r="G3034" i="7"/>
  <c r="G3033" i="7"/>
  <c r="G3032" i="7"/>
  <c r="G3031" i="7"/>
  <c r="G3030" i="7"/>
  <c r="G3029" i="7"/>
  <c r="G3028" i="7"/>
  <c r="G3027" i="7"/>
  <c r="G3026" i="7"/>
  <c r="G3025" i="7"/>
  <c r="G3024" i="7"/>
  <c r="G3023" i="7"/>
  <c r="G3022" i="7"/>
  <c r="G3021" i="7"/>
  <c r="G3020" i="7"/>
  <c r="G3019" i="7"/>
  <c r="G3018" i="7"/>
  <c r="G3017" i="7"/>
  <c r="G3016" i="7"/>
  <c r="G3015" i="7"/>
  <c r="G3014" i="7"/>
  <c r="G3013" i="7"/>
  <c r="G3012" i="7"/>
  <c r="G3011" i="7"/>
  <c r="G3010" i="7"/>
  <c r="G3009" i="7"/>
  <c r="G3008" i="7"/>
  <c r="G3007" i="7"/>
  <c r="G3006" i="7"/>
  <c r="G3005" i="7"/>
  <c r="G3004" i="7"/>
  <c r="G3003" i="7"/>
  <c r="G3002" i="7"/>
  <c r="G3001" i="7"/>
  <c r="G3000" i="7"/>
  <c r="G2999" i="7"/>
  <c r="G2998" i="7"/>
  <c r="G2997" i="7"/>
  <c r="G2996" i="7"/>
  <c r="G2995" i="7"/>
  <c r="G2994" i="7"/>
  <c r="G2993" i="7"/>
  <c r="G2992" i="7"/>
  <c r="G2991" i="7"/>
  <c r="G2990" i="7"/>
  <c r="G2989" i="7"/>
  <c r="G2988" i="7"/>
  <c r="G2987" i="7"/>
  <c r="G2986" i="7"/>
  <c r="G2985" i="7"/>
  <c r="G2984" i="7"/>
  <c r="G2983" i="7"/>
  <c r="G2982" i="7"/>
  <c r="G2981" i="7"/>
  <c r="G2980" i="7"/>
  <c r="G2979" i="7"/>
  <c r="G2978" i="7"/>
  <c r="G2977" i="7"/>
  <c r="G2976" i="7"/>
  <c r="G2975" i="7"/>
  <c r="G2974" i="7"/>
  <c r="G2973" i="7"/>
  <c r="G2972" i="7"/>
  <c r="G2971" i="7"/>
  <c r="G2970" i="7"/>
  <c r="G2969" i="7"/>
  <c r="G2968" i="7"/>
  <c r="G2967" i="7"/>
  <c r="G2966" i="7"/>
  <c r="G2965" i="7"/>
  <c r="G2964" i="7"/>
  <c r="G2963" i="7"/>
  <c r="G2962" i="7"/>
  <c r="G2961" i="7"/>
  <c r="G2960" i="7"/>
  <c r="G2959" i="7"/>
  <c r="G2958" i="7"/>
  <c r="G2957" i="7"/>
  <c r="G2956" i="7"/>
  <c r="G2955" i="7"/>
  <c r="G2954" i="7"/>
  <c r="G2953" i="7"/>
  <c r="G2952" i="7"/>
  <c r="G2951" i="7"/>
  <c r="G2950" i="7"/>
  <c r="G2949" i="7"/>
  <c r="G2948" i="7"/>
  <c r="G2947" i="7"/>
  <c r="G2946" i="7"/>
  <c r="G2945" i="7"/>
  <c r="G2944" i="7"/>
  <c r="G2943" i="7"/>
  <c r="G2942" i="7"/>
  <c r="G2941" i="7"/>
  <c r="G2940" i="7"/>
  <c r="G2939" i="7"/>
  <c r="G2938" i="7"/>
  <c r="G2937" i="7"/>
  <c r="G2936" i="7"/>
  <c r="G2935" i="7"/>
  <c r="G2934" i="7"/>
  <c r="G2933" i="7"/>
  <c r="G2932" i="7"/>
  <c r="G2931" i="7"/>
  <c r="G2930" i="7"/>
  <c r="G2929" i="7"/>
  <c r="G2928" i="7"/>
  <c r="G2927" i="7"/>
  <c r="G2926" i="7"/>
  <c r="G2925" i="7"/>
  <c r="G2924" i="7"/>
  <c r="G2923" i="7"/>
  <c r="G2922" i="7"/>
  <c r="G2921" i="7"/>
  <c r="G2920" i="7"/>
  <c r="G2919" i="7"/>
  <c r="G2918" i="7"/>
  <c r="G2917" i="7"/>
  <c r="G2916" i="7"/>
  <c r="G2915" i="7"/>
  <c r="G2914" i="7"/>
  <c r="G2913" i="7"/>
  <c r="G2912" i="7"/>
  <c r="G2911" i="7"/>
  <c r="G2910" i="7"/>
  <c r="G2909" i="7"/>
  <c r="G2908" i="7"/>
  <c r="G2907" i="7"/>
  <c r="G2906" i="7"/>
  <c r="G2905" i="7"/>
  <c r="G2904" i="7"/>
  <c r="G2903" i="7"/>
  <c r="G2902" i="7"/>
  <c r="G2901" i="7"/>
  <c r="G2900" i="7"/>
  <c r="G2899" i="7"/>
  <c r="G2898" i="7"/>
  <c r="G2897" i="7"/>
  <c r="G2896" i="7"/>
  <c r="G2895" i="7"/>
  <c r="G2894" i="7"/>
  <c r="G2893" i="7"/>
  <c r="G2892" i="7"/>
  <c r="G2891" i="7"/>
  <c r="G2890" i="7"/>
  <c r="G2889" i="7"/>
  <c r="G2888" i="7"/>
  <c r="G2887" i="7"/>
  <c r="G2886" i="7"/>
  <c r="G2885" i="7"/>
  <c r="G2884" i="7"/>
  <c r="G2883" i="7"/>
  <c r="G2882" i="7"/>
  <c r="G2881" i="7"/>
  <c r="G2880" i="7"/>
  <c r="G2879" i="7"/>
  <c r="G2878" i="7"/>
  <c r="G2877" i="7"/>
  <c r="G2876" i="7"/>
  <c r="G2875" i="7"/>
  <c r="G2874" i="7"/>
  <c r="G2873" i="7"/>
  <c r="G2872" i="7"/>
  <c r="G2871" i="7"/>
  <c r="G2870" i="7"/>
  <c r="G2869" i="7"/>
  <c r="G2868" i="7"/>
  <c r="G2867" i="7"/>
  <c r="G2866" i="7"/>
  <c r="G2865" i="7"/>
  <c r="G2864" i="7"/>
  <c r="G2863" i="7"/>
  <c r="G2862" i="7"/>
  <c r="G2861" i="7"/>
  <c r="G2860" i="7"/>
  <c r="G2859" i="7"/>
  <c r="G2858" i="7"/>
  <c r="G2857" i="7"/>
  <c r="G2856" i="7"/>
  <c r="G2855" i="7"/>
  <c r="G2854" i="7"/>
  <c r="G2853" i="7"/>
  <c r="G2852" i="7"/>
  <c r="G2851" i="7"/>
  <c r="G2850" i="7"/>
  <c r="G2849" i="7"/>
  <c r="G2848" i="7"/>
  <c r="G2847" i="7"/>
  <c r="G2846" i="7"/>
  <c r="G2845" i="7"/>
  <c r="G2844" i="7"/>
  <c r="G2843" i="7"/>
  <c r="G2842" i="7"/>
  <c r="G2841" i="7"/>
  <c r="G2840" i="7"/>
  <c r="G2839" i="7"/>
  <c r="G2838" i="7"/>
  <c r="G2837" i="7"/>
  <c r="G2836" i="7"/>
  <c r="G2835" i="7"/>
  <c r="G2834" i="7"/>
  <c r="G2833" i="7"/>
  <c r="G2832" i="7"/>
  <c r="G2831" i="7"/>
  <c r="G2830" i="7"/>
  <c r="G2829" i="7"/>
  <c r="G2828" i="7"/>
  <c r="G2827" i="7"/>
  <c r="G2826" i="7"/>
  <c r="G2825" i="7"/>
  <c r="G2824" i="7"/>
  <c r="G2823" i="7"/>
  <c r="G2822" i="7"/>
  <c r="G2821" i="7"/>
  <c r="G2820" i="7"/>
  <c r="G2819" i="7"/>
  <c r="G2818" i="7"/>
  <c r="G2817" i="7"/>
  <c r="G2816" i="7"/>
  <c r="G2815" i="7"/>
  <c r="G2814" i="7"/>
  <c r="G2813" i="7"/>
  <c r="G2812" i="7"/>
  <c r="G2811" i="7"/>
  <c r="G2810" i="7"/>
  <c r="G2809" i="7"/>
  <c r="G2808" i="7"/>
  <c r="G2807" i="7"/>
  <c r="G2806" i="7"/>
  <c r="G2805" i="7"/>
  <c r="G2804" i="7"/>
  <c r="G2803" i="7"/>
  <c r="G2802" i="7"/>
  <c r="G2801" i="7"/>
  <c r="G2800" i="7"/>
  <c r="G2799" i="7"/>
  <c r="G2798" i="7"/>
  <c r="G2797" i="7"/>
  <c r="G2796" i="7"/>
  <c r="G2795" i="7"/>
  <c r="G2794" i="7"/>
  <c r="G2793" i="7"/>
  <c r="G2792" i="7"/>
  <c r="G2791" i="7"/>
  <c r="G2790" i="7"/>
  <c r="G2789" i="7"/>
  <c r="G2788" i="7"/>
  <c r="G2787" i="7"/>
  <c r="G2786" i="7"/>
  <c r="G2785" i="7"/>
  <c r="G2784" i="7"/>
  <c r="G2783" i="7"/>
  <c r="G2782" i="7"/>
  <c r="G2781" i="7"/>
  <c r="G2780" i="7"/>
  <c r="G2779" i="7"/>
  <c r="G2778" i="7"/>
  <c r="G2777" i="7"/>
  <c r="G2776" i="7"/>
  <c r="G2775" i="7"/>
  <c r="G2774" i="7"/>
  <c r="G2773" i="7"/>
  <c r="G2772" i="7"/>
  <c r="G2771" i="7"/>
  <c r="G2770" i="7"/>
  <c r="G2769" i="7"/>
  <c r="G2768" i="7"/>
  <c r="G2767" i="7"/>
  <c r="G2766" i="7"/>
  <c r="G2765" i="7"/>
  <c r="G2764" i="7"/>
  <c r="G2763" i="7"/>
  <c r="G2762" i="7"/>
  <c r="G2761" i="7"/>
  <c r="G2760" i="7"/>
  <c r="G2759" i="7"/>
  <c r="G2758" i="7"/>
  <c r="G2757" i="7"/>
  <c r="G2756" i="7"/>
  <c r="G2755" i="7"/>
  <c r="G2754" i="7"/>
  <c r="G2753" i="7"/>
  <c r="G2752" i="7"/>
  <c r="G2751" i="7"/>
  <c r="G2750" i="7"/>
  <c r="G2749" i="7"/>
  <c r="G2748" i="7"/>
  <c r="G2747" i="7"/>
  <c r="G2746" i="7"/>
  <c r="G2745" i="7"/>
  <c r="G2744" i="7"/>
  <c r="G2743" i="7"/>
  <c r="G2742" i="7"/>
  <c r="G2741" i="7"/>
  <c r="G2740" i="7"/>
  <c r="G2739" i="7"/>
  <c r="G2738" i="7"/>
  <c r="G2737" i="7"/>
  <c r="G2736" i="7"/>
  <c r="G2735" i="7"/>
  <c r="G2734" i="7"/>
  <c r="G2733" i="7"/>
  <c r="G2732" i="7"/>
  <c r="G2731" i="7"/>
  <c r="G2730" i="7"/>
  <c r="G2729" i="7"/>
  <c r="G2728" i="7"/>
  <c r="G2727" i="7"/>
  <c r="G2726" i="7"/>
  <c r="G2725" i="7"/>
  <c r="G2724" i="7"/>
  <c r="G2723" i="7"/>
  <c r="G2722" i="7"/>
  <c r="G2721" i="7"/>
  <c r="G2720" i="7"/>
  <c r="G2719" i="7"/>
  <c r="G2718" i="7"/>
  <c r="G2717" i="7"/>
  <c r="G2716" i="7"/>
  <c r="G2715" i="7"/>
  <c r="G2714" i="7"/>
  <c r="G2713" i="7"/>
  <c r="G2712" i="7"/>
  <c r="G2711" i="7"/>
  <c r="G2710" i="7"/>
  <c r="G2709" i="7"/>
  <c r="G2708" i="7"/>
  <c r="G2707" i="7"/>
  <c r="G2706" i="7"/>
  <c r="G2705" i="7"/>
  <c r="G2704" i="7"/>
  <c r="G2703" i="7"/>
  <c r="G2702" i="7"/>
  <c r="G2701" i="7"/>
  <c r="G2700" i="7"/>
  <c r="G2699" i="7"/>
  <c r="G2698" i="7"/>
  <c r="G2697" i="7"/>
  <c r="G2696" i="7"/>
  <c r="G2695" i="7"/>
  <c r="G2694" i="7"/>
  <c r="G2693" i="7"/>
  <c r="G2692" i="7"/>
  <c r="G2691" i="7"/>
  <c r="G2690" i="7"/>
  <c r="G2689" i="7"/>
  <c r="G2688" i="7"/>
  <c r="G2687" i="7"/>
  <c r="G2686" i="7"/>
  <c r="G2685" i="7"/>
  <c r="G2684" i="7"/>
  <c r="G2683" i="7"/>
  <c r="G2682" i="7"/>
  <c r="G2681" i="7"/>
  <c r="G2680" i="7"/>
  <c r="G2679" i="7"/>
  <c r="G2678" i="7"/>
  <c r="G2677" i="7"/>
  <c r="G2676" i="7"/>
  <c r="G2675" i="7"/>
  <c r="G2674" i="7"/>
  <c r="G2673" i="7"/>
  <c r="G2672" i="7"/>
  <c r="G2671" i="7"/>
  <c r="G2670" i="7"/>
  <c r="G2669" i="7"/>
  <c r="G2668" i="7"/>
  <c r="G2667" i="7"/>
  <c r="G2666" i="7"/>
  <c r="G2665" i="7"/>
  <c r="G2664" i="7"/>
  <c r="G2663" i="7"/>
  <c r="G2662" i="7"/>
  <c r="G2661" i="7"/>
  <c r="G2660" i="7"/>
  <c r="G2659" i="7"/>
  <c r="G2658" i="7"/>
  <c r="G2657" i="7"/>
  <c r="G2656" i="7"/>
  <c r="G2655" i="7"/>
  <c r="G2654" i="7"/>
  <c r="G2653" i="7"/>
  <c r="G2652" i="7"/>
  <c r="G2651" i="7"/>
  <c r="G2650" i="7"/>
  <c r="G2649" i="7"/>
  <c r="G2648" i="7"/>
  <c r="G2647" i="7"/>
  <c r="G2646" i="7"/>
  <c r="G2645" i="7"/>
  <c r="G2644" i="7"/>
  <c r="G2643" i="7"/>
  <c r="G2642" i="7"/>
  <c r="G2641" i="7"/>
  <c r="G2640" i="7"/>
  <c r="G2639" i="7"/>
  <c r="G2638" i="7"/>
  <c r="G2637" i="7"/>
  <c r="G2636" i="7"/>
  <c r="G2635" i="7"/>
  <c r="G2634" i="7"/>
  <c r="G2633" i="7"/>
  <c r="G2632" i="7"/>
  <c r="G2631" i="7"/>
  <c r="G2630" i="7"/>
  <c r="G2629" i="7"/>
  <c r="G2628" i="7"/>
  <c r="G2627" i="7"/>
  <c r="G2626" i="7"/>
  <c r="G2625" i="7"/>
  <c r="G2624" i="7"/>
  <c r="G2623" i="7"/>
  <c r="G2622" i="7"/>
  <c r="G2621" i="7"/>
  <c r="G2620" i="7"/>
  <c r="G2619" i="7"/>
  <c r="G2618" i="7"/>
  <c r="G2617" i="7"/>
  <c r="G2616" i="7"/>
  <c r="G2615" i="7"/>
  <c r="G2614" i="7"/>
  <c r="G2613" i="7"/>
  <c r="G2612" i="7"/>
  <c r="G2611" i="7"/>
  <c r="G2610" i="7"/>
  <c r="G2609" i="7"/>
  <c r="G2608" i="7"/>
  <c r="G2607" i="7"/>
  <c r="G2606" i="7"/>
  <c r="G2605" i="7"/>
  <c r="G2604" i="7"/>
  <c r="G2603" i="7"/>
  <c r="G2602" i="7"/>
  <c r="G2601" i="7"/>
  <c r="G2600" i="7"/>
  <c r="G2599" i="7"/>
  <c r="G2598" i="7"/>
  <c r="G2597" i="7"/>
  <c r="G2596" i="7"/>
  <c r="G2595" i="7"/>
  <c r="G2594" i="7"/>
  <c r="G2593" i="7"/>
  <c r="G2592" i="7"/>
  <c r="G2591" i="7"/>
  <c r="G2590" i="7"/>
  <c r="G2589" i="7"/>
  <c r="G2588" i="7"/>
  <c r="G2587" i="7"/>
  <c r="G2586" i="7"/>
  <c r="G2585" i="7"/>
  <c r="G2584" i="7"/>
  <c r="G2583" i="7"/>
  <c r="G2582" i="7"/>
  <c r="G2581" i="7"/>
  <c r="G2580" i="7"/>
  <c r="G2579" i="7"/>
  <c r="G2578" i="7"/>
  <c r="G2577" i="7"/>
  <c r="G2576" i="7"/>
  <c r="G2575" i="7"/>
  <c r="G2574" i="7"/>
  <c r="G2573" i="7"/>
  <c r="G2572" i="7"/>
  <c r="G2571" i="7"/>
  <c r="G2570" i="7"/>
  <c r="G2569" i="7"/>
  <c r="G2568" i="7"/>
  <c r="G2567" i="7"/>
  <c r="G2566" i="7"/>
  <c r="G2565" i="7"/>
  <c r="G2564" i="7"/>
  <c r="G2563" i="7"/>
  <c r="G2562" i="7"/>
  <c r="G2561" i="7"/>
  <c r="G2560" i="7"/>
  <c r="G2559" i="7"/>
  <c r="G2558" i="7"/>
  <c r="G2557" i="7"/>
  <c r="G2556" i="7"/>
  <c r="G2555" i="7"/>
  <c r="G2554" i="7"/>
  <c r="G2553" i="7"/>
  <c r="G2552" i="7"/>
  <c r="G2551" i="7"/>
  <c r="G2550" i="7"/>
  <c r="G2549" i="7"/>
  <c r="G2548" i="7"/>
  <c r="G2547" i="7"/>
  <c r="G2546" i="7"/>
  <c r="G2545" i="7"/>
  <c r="G2544" i="7"/>
  <c r="G2543" i="7"/>
  <c r="G2542" i="7"/>
  <c r="G2541" i="7"/>
  <c r="G2540" i="7"/>
  <c r="G2539" i="7"/>
  <c r="G2538" i="7"/>
  <c r="G2537" i="7"/>
  <c r="G2536" i="7"/>
  <c r="G2535" i="7"/>
  <c r="G2534" i="7"/>
  <c r="G2533" i="7"/>
  <c r="G2532" i="7"/>
  <c r="G2531" i="7"/>
  <c r="G2530" i="7"/>
  <c r="G2529" i="7"/>
  <c r="G2528" i="7"/>
  <c r="G2527" i="7"/>
  <c r="G2526" i="7"/>
  <c r="G2525" i="7"/>
  <c r="G2524" i="7"/>
  <c r="G2523" i="7"/>
  <c r="G2522" i="7"/>
  <c r="G2521" i="7"/>
  <c r="G2520" i="7"/>
  <c r="G2519" i="7"/>
  <c r="G2518" i="7"/>
  <c r="G2517" i="7"/>
  <c r="G2516" i="7"/>
  <c r="G2515" i="7"/>
  <c r="G2514" i="7"/>
  <c r="G2513" i="7"/>
  <c r="G2512" i="7"/>
  <c r="G2511" i="7"/>
  <c r="G2510" i="7"/>
  <c r="G2509" i="7"/>
  <c r="G2508" i="7"/>
  <c r="G2507" i="7"/>
  <c r="G2506" i="7"/>
  <c r="G2505" i="7"/>
  <c r="G2504" i="7"/>
  <c r="G2503" i="7"/>
  <c r="G2502" i="7"/>
  <c r="G2501" i="7"/>
  <c r="G2500" i="7"/>
  <c r="G2499" i="7"/>
  <c r="G2498" i="7"/>
  <c r="G2497" i="7"/>
  <c r="G2496" i="7"/>
  <c r="G2495" i="7"/>
  <c r="G2494" i="7"/>
  <c r="G2493" i="7"/>
  <c r="G2492" i="7"/>
  <c r="G2491" i="7"/>
  <c r="G2490" i="7"/>
  <c r="G2489" i="7"/>
  <c r="G2488" i="7"/>
  <c r="G2487" i="7"/>
  <c r="G2486" i="7"/>
  <c r="G2485" i="7"/>
  <c r="G2484" i="7"/>
  <c r="G2483" i="7"/>
  <c r="G2482" i="7"/>
  <c r="G2481" i="7"/>
  <c r="G2480" i="7"/>
  <c r="G2479" i="7"/>
  <c r="G2478" i="7"/>
  <c r="G2477" i="7"/>
  <c r="G2476" i="7"/>
  <c r="G2475" i="7"/>
  <c r="G2474" i="7"/>
  <c r="G2473" i="7"/>
  <c r="G2472" i="7"/>
  <c r="G2471" i="7"/>
  <c r="G2470" i="7"/>
  <c r="G2469" i="7"/>
  <c r="G2468" i="7"/>
  <c r="G2467" i="7"/>
  <c r="G2466" i="7"/>
  <c r="G2465" i="7"/>
  <c r="G2464" i="7"/>
  <c r="G2463" i="7"/>
  <c r="G2462" i="7"/>
  <c r="G2461" i="7"/>
  <c r="G2460" i="7"/>
  <c r="G2459" i="7"/>
  <c r="G2458" i="7"/>
  <c r="G2457" i="7"/>
  <c r="G2456" i="7"/>
  <c r="G2455" i="7"/>
  <c r="G2454" i="7"/>
  <c r="G2453" i="7"/>
  <c r="G2452" i="7"/>
  <c r="G2451" i="7"/>
  <c r="G2450" i="7"/>
  <c r="G2449" i="7"/>
  <c r="G2448" i="7"/>
  <c r="G2447" i="7"/>
  <c r="G2446" i="7"/>
  <c r="G2445" i="7"/>
  <c r="G2444" i="7"/>
  <c r="G2443" i="7"/>
  <c r="G2442" i="7"/>
  <c r="G2441" i="7"/>
  <c r="G2440" i="7"/>
  <c r="G2439" i="7"/>
  <c r="G2438" i="7"/>
  <c r="G2437" i="7"/>
  <c r="G2436" i="7"/>
  <c r="G2435" i="7"/>
  <c r="G2434" i="7"/>
  <c r="G2433" i="7"/>
  <c r="G2432" i="7"/>
  <c r="G2431" i="7"/>
  <c r="G2430" i="7"/>
  <c r="G2429" i="7"/>
  <c r="G2428" i="7"/>
  <c r="G2427" i="7"/>
  <c r="G2426" i="7"/>
  <c r="G2425" i="7"/>
  <c r="G2424" i="7"/>
  <c r="G2423" i="7"/>
  <c r="G2422" i="7"/>
  <c r="G2421" i="7"/>
  <c r="G2420" i="7"/>
  <c r="G2419" i="7"/>
  <c r="G2418" i="7"/>
  <c r="G2417" i="7"/>
  <c r="G2416" i="7"/>
  <c r="G2415" i="7"/>
  <c r="G2414" i="7"/>
  <c r="G2413" i="7"/>
  <c r="G2412" i="7"/>
  <c r="G2411" i="7"/>
  <c r="G2410" i="7"/>
  <c r="G2409" i="7"/>
  <c r="G2408" i="7"/>
  <c r="G2407" i="7"/>
  <c r="G2406" i="7"/>
  <c r="G2405" i="7"/>
  <c r="G2404" i="7"/>
  <c r="G2403" i="7"/>
  <c r="G2402" i="7"/>
  <c r="G2401" i="7"/>
  <c r="G2400" i="7"/>
  <c r="G2399" i="7"/>
  <c r="G2398" i="7"/>
  <c r="G2397" i="7"/>
  <c r="G2396" i="7"/>
  <c r="G2395" i="7"/>
  <c r="G2394" i="7"/>
  <c r="G2393" i="7"/>
  <c r="G2392" i="7"/>
  <c r="G2391" i="7"/>
  <c r="G2390" i="7"/>
  <c r="G2389" i="7"/>
  <c r="G2388" i="7"/>
  <c r="G2387" i="7"/>
  <c r="G2386" i="7"/>
  <c r="G2385" i="7"/>
  <c r="G2384" i="7"/>
  <c r="G2383" i="7"/>
  <c r="G2382" i="7"/>
  <c r="G2381" i="7"/>
  <c r="G2380" i="7"/>
  <c r="G2379" i="7"/>
  <c r="G2378" i="7"/>
  <c r="G2377" i="7"/>
  <c r="G2376" i="7"/>
  <c r="G2375" i="7"/>
  <c r="G2374" i="7"/>
  <c r="G2373" i="7"/>
  <c r="G2372" i="7"/>
  <c r="G2371" i="7"/>
  <c r="G2370" i="7"/>
  <c r="G2369" i="7"/>
  <c r="G2368" i="7"/>
  <c r="G2367" i="7"/>
  <c r="G2366" i="7"/>
  <c r="G2365" i="7"/>
  <c r="G2364" i="7"/>
  <c r="G2363" i="7"/>
  <c r="G2362" i="7"/>
  <c r="G2361" i="7"/>
  <c r="G2360" i="7"/>
  <c r="G2359" i="7"/>
  <c r="G2358" i="7"/>
  <c r="G2357" i="7"/>
  <c r="G2356" i="7"/>
  <c r="G2355" i="7"/>
  <c r="G2354" i="7"/>
  <c r="G2353" i="7"/>
  <c r="G2352" i="7"/>
  <c r="G2351" i="7"/>
  <c r="G2350" i="7"/>
  <c r="G2349" i="7"/>
  <c r="G2348" i="7"/>
  <c r="G2347" i="7"/>
  <c r="G2346" i="7"/>
  <c r="G2345" i="7"/>
  <c r="G2344" i="7"/>
  <c r="G2343" i="7"/>
  <c r="G2342" i="7"/>
  <c r="G2341" i="7"/>
  <c r="G2340" i="7"/>
  <c r="G2339" i="7"/>
  <c r="G2338" i="7"/>
  <c r="G2337" i="7"/>
  <c r="G2336" i="7"/>
  <c r="G2335" i="7"/>
  <c r="G2334" i="7"/>
  <c r="G2333" i="7"/>
  <c r="G2332" i="7"/>
  <c r="G2331" i="7"/>
  <c r="G2330" i="7"/>
  <c r="G2329" i="7"/>
  <c r="G2328" i="7"/>
  <c r="G2327" i="7"/>
  <c r="G2326" i="7"/>
  <c r="G2325" i="7"/>
  <c r="G2324" i="7"/>
  <c r="G2323" i="7"/>
  <c r="G2322" i="7"/>
  <c r="G2321" i="7"/>
  <c r="G2320" i="7"/>
  <c r="G2319" i="7"/>
  <c r="G2318" i="7"/>
  <c r="G2317" i="7"/>
  <c r="G2316" i="7"/>
  <c r="G2315" i="7"/>
  <c r="G2314" i="7"/>
  <c r="G2313" i="7"/>
  <c r="G2312" i="7"/>
  <c r="G2311" i="7"/>
  <c r="G2310" i="7"/>
  <c r="G2309" i="7"/>
  <c r="G2308" i="7"/>
  <c r="G2307" i="7"/>
  <c r="G2306" i="7"/>
  <c r="G2305" i="7"/>
  <c r="G2304" i="7"/>
  <c r="G2303" i="7"/>
  <c r="G2302" i="7"/>
  <c r="G2301" i="7"/>
  <c r="G2300" i="7"/>
  <c r="G2299" i="7"/>
  <c r="G2298" i="7"/>
  <c r="G2297" i="7"/>
  <c r="G2296" i="7"/>
  <c r="G2295" i="7"/>
  <c r="G2294" i="7"/>
  <c r="G2293" i="7"/>
  <c r="G2292" i="7"/>
  <c r="G2291" i="7"/>
  <c r="G2290" i="7"/>
  <c r="G2289" i="7"/>
  <c r="G2288" i="7"/>
  <c r="G2287" i="7"/>
  <c r="G2286" i="7"/>
  <c r="G2285" i="7"/>
  <c r="G2284" i="7"/>
  <c r="G2283" i="7"/>
  <c r="G2282" i="7"/>
  <c r="G2281" i="7"/>
  <c r="G2280" i="7"/>
  <c r="G2279" i="7"/>
  <c r="G2278" i="7"/>
  <c r="G2277" i="7"/>
  <c r="G2276" i="7"/>
  <c r="G2275" i="7"/>
  <c r="G2274" i="7"/>
  <c r="G2273" i="7"/>
  <c r="G2272" i="7"/>
  <c r="G2271" i="7"/>
  <c r="G2270" i="7"/>
  <c r="G2269" i="7"/>
  <c r="G2268" i="7"/>
  <c r="G2267" i="7"/>
  <c r="G2266" i="7"/>
  <c r="G2265" i="7"/>
  <c r="G2264" i="7"/>
  <c r="G2263" i="7"/>
  <c r="G2262" i="7"/>
  <c r="G2261" i="7"/>
  <c r="G2260" i="7"/>
  <c r="G2259" i="7"/>
  <c r="G2258" i="7"/>
  <c r="G2257" i="7"/>
  <c r="G2256" i="7"/>
  <c r="G2255" i="7"/>
  <c r="G2254" i="7"/>
  <c r="G2253" i="7"/>
  <c r="G2252" i="7"/>
  <c r="G2251" i="7"/>
  <c r="G2250" i="7"/>
  <c r="G2249" i="7"/>
  <c r="G2248" i="7"/>
  <c r="G2247" i="7"/>
  <c r="G2246" i="7"/>
  <c r="G2245" i="7"/>
  <c r="G2244" i="7"/>
  <c r="G2243" i="7"/>
  <c r="G2242" i="7"/>
  <c r="G2241" i="7"/>
  <c r="G2240" i="7"/>
  <c r="G2239" i="7"/>
  <c r="G2238" i="7"/>
  <c r="G2237" i="7"/>
  <c r="G2236" i="7"/>
  <c r="G2235" i="7"/>
  <c r="G2234" i="7"/>
  <c r="G2233" i="7"/>
  <c r="G2232" i="7"/>
  <c r="G2231" i="7"/>
  <c r="G2230" i="7"/>
  <c r="G2229" i="7"/>
  <c r="G2228" i="7"/>
  <c r="G2227" i="7"/>
  <c r="G2226" i="7"/>
  <c r="G2225" i="7"/>
  <c r="G2224" i="7"/>
  <c r="G2223" i="7"/>
  <c r="G2222" i="7"/>
  <c r="G2221" i="7"/>
  <c r="G2220" i="7"/>
  <c r="G2219" i="7"/>
  <c r="G2218" i="7"/>
  <c r="G2217" i="7"/>
  <c r="G2216" i="7"/>
  <c r="G2215" i="7"/>
  <c r="G2214" i="7"/>
  <c r="G2213" i="7"/>
  <c r="G2212" i="7"/>
  <c r="G2211" i="7"/>
  <c r="G2210" i="7"/>
  <c r="G2209" i="7"/>
  <c r="G2208" i="7"/>
  <c r="G2207" i="7"/>
  <c r="G2206" i="7"/>
  <c r="G2205" i="7"/>
  <c r="G2204" i="7"/>
  <c r="G2203" i="7"/>
  <c r="G2202" i="7"/>
  <c r="G2201" i="7"/>
  <c r="G2200" i="7"/>
  <c r="G2199" i="7"/>
  <c r="G2198" i="7"/>
  <c r="G2197" i="7"/>
  <c r="G2196" i="7"/>
  <c r="G2195" i="7"/>
  <c r="G2194" i="7"/>
  <c r="G2193" i="7"/>
  <c r="G2192" i="7"/>
  <c r="G2191" i="7"/>
  <c r="G2190" i="7"/>
  <c r="G2189" i="7"/>
  <c r="G2188" i="7"/>
  <c r="G2187" i="7"/>
  <c r="G2186" i="7"/>
  <c r="G2185" i="7"/>
  <c r="G2184" i="7"/>
  <c r="G2183" i="7"/>
  <c r="G2182" i="7"/>
  <c r="G2181" i="7"/>
  <c r="G2180" i="7"/>
  <c r="G2179" i="7"/>
  <c r="G2178" i="7"/>
  <c r="G2177" i="7"/>
  <c r="G2176" i="7"/>
  <c r="G2175" i="7"/>
  <c r="G2174" i="7"/>
  <c r="G2173" i="7"/>
  <c r="G2172" i="7"/>
  <c r="G2171" i="7"/>
  <c r="G2170" i="7"/>
  <c r="G2169" i="7"/>
  <c r="G2168" i="7"/>
  <c r="G2167" i="7"/>
  <c r="G2166" i="7"/>
  <c r="G2165" i="7"/>
  <c r="G2164" i="7"/>
  <c r="G2163" i="7"/>
  <c r="G2162" i="7"/>
  <c r="G2161" i="7"/>
  <c r="G2160" i="7"/>
  <c r="G2159" i="7"/>
  <c r="G2158" i="7"/>
  <c r="G2157" i="7"/>
  <c r="G2156" i="7"/>
  <c r="G2155" i="7"/>
  <c r="G2154" i="7"/>
  <c r="G2153" i="7"/>
  <c r="G2152" i="7"/>
  <c r="G2151" i="7"/>
  <c r="G2150" i="7"/>
  <c r="G2149" i="7"/>
  <c r="G2148" i="7"/>
  <c r="G2147" i="7"/>
  <c r="G2146" i="7"/>
  <c r="G2145" i="7"/>
  <c r="G2144" i="7"/>
  <c r="G2143" i="7"/>
  <c r="G2142" i="7"/>
  <c r="G2141" i="7"/>
  <c r="G2140" i="7"/>
  <c r="G2139" i="7"/>
  <c r="G2138" i="7"/>
  <c r="G2137" i="7"/>
  <c r="G2136" i="7"/>
  <c r="G2135" i="7"/>
  <c r="G2134" i="7"/>
  <c r="G2133" i="7"/>
  <c r="G2132" i="7"/>
  <c r="G2131" i="7"/>
  <c r="G2130" i="7"/>
  <c r="G2129" i="7"/>
  <c r="G2128" i="7"/>
  <c r="G2127" i="7"/>
  <c r="G2126" i="7"/>
  <c r="G2125" i="7"/>
  <c r="G2124" i="7"/>
  <c r="G2123" i="7"/>
  <c r="G2122" i="7"/>
  <c r="G2121" i="7"/>
  <c r="G2120" i="7"/>
  <c r="G2119" i="7"/>
  <c r="G2118" i="7"/>
  <c r="G2117" i="7"/>
  <c r="G2116" i="7"/>
  <c r="G2115" i="7"/>
  <c r="G2114" i="7"/>
  <c r="G2113" i="7"/>
  <c r="G2112" i="7"/>
  <c r="G2111" i="7"/>
  <c r="G2110" i="7"/>
  <c r="G2109" i="7"/>
  <c r="G2108" i="7"/>
  <c r="G2107" i="7"/>
  <c r="G2106" i="7"/>
  <c r="G2105" i="7"/>
  <c r="G2104" i="7"/>
  <c r="G2103" i="7"/>
  <c r="G2102" i="7"/>
  <c r="G2101" i="7"/>
  <c r="G2100" i="7"/>
  <c r="G2099" i="7"/>
  <c r="G2098" i="7"/>
  <c r="G2097" i="7"/>
  <c r="G2096" i="7"/>
  <c r="G2095" i="7"/>
  <c r="G2094" i="7"/>
  <c r="G2093" i="7"/>
  <c r="G2092" i="7"/>
  <c r="G2091" i="7"/>
  <c r="G2090" i="7"/>
  <c r="G2089" i="7"/>
  <c r="G2088" i="7"/>
  <c r="G2087" i="7"/>
  <c r="G2086" i="7"/>
  <c r="G2085" i="7"/>
  <c r="G2084" i="7"/>
  <c r="G2083" i="7"/>
  <c r="G2082" i="7"/>
  <c r="G2081" i="7"/>
  <c r="G2080" i="7"/>
  <c r="G2079" i="7"/>
  <c r="G2078" i="7"/>
  <c r="G2077" i="7"/>
  <c r="G2076" i="7"/>
  <c r="G2075" i="7"/>
  <c r="G2074" i="7"/>
  <c r="G2073" i="7"/>
  <c r="G2072" i="7"/>
  <c r="G2071" i="7"/>
  <c r="G2070" i="7"/>
  <c r="G2069" i="7"/>
  <c r="G2068" i="7"/>
  <c r="G2067" i="7"/>
  <c r="G2066" i="7"/>
  <c r="G2065" i="7"/>
  <c r="G2064" i="7"/>
  <c r="G2063" i="7"/>
  <c r="G2062" i="7"/>
  <c r="G2061" i="7"/>
  <c r="G2060" i="7"/>
  <c r="G2059" i="7"/>
  <c r="G2058" i="7"/>
  <c r="G2057" i="7"/>
  <c r="G2056" i="7"/>
  <c r="G2055" i="7"/>
  <c r="G2054" i="7"/>
  <c r="G2053" i="7"/>
  <c r="G2052" i="7"/>
  <c r="G2051" i="7"/>
  <c r="G2050" i="7"/>
  <c r="G2049" i="7"/>
  <c r="G2048" i="7"/>
  <c r="G2047" i="7"/>
  <c r="G2046" i="7"/>
  <c r="G2045" i="7"/>
  <c r="G2044" i="7"/>
  <c r="G2043" i="7"/>
  <c r="G2042" i="7"/>
  <c r="G2041" i="7"/>
  <c r="G2040" i="7"/>
  <c r="G2039" i="7"/>
  <c r="G2038" i="7"/>
  <c r="G2037" i="7"/>
  <c r="G2036" i="7"/>
  <c r="G2035" i="7"/>
  <c r="G2034" i="7"/>
  <c r="G2033" i="7"/>
  <c r="G2032" i="7"/>
  <c r="G2031" i="7"/>
  <c r="G2030" i="7"/>
  <c r="G2029" i="7"/>
  <c r="G2028" i="7"/>
  <c r="G2027" i="7"/>
  <c r="G2026" i="7"/>
  <c r="G2025" i="7"/>
  <c r="G2024" i="7"/>
  <c r="G2023" i="7"/>
  <c r="G2022" i="7"/>
  <c r="G2021" i="7"/>
  <c r="G2020" i="7"/>
  <c r="G2019" i="7"/>
  <c r="G2018" i="7"/>
  <c r="G2017" i="7"/>
  <c r="G2016" i="7"/>
  <c r="G2015" i="7"/>
  <c r="G2014" i="7"/>
  <c r="G2013" i="7"/>
  <c r="G2012" i="7"/>
  <c r="G2011" i="7"/>
  <c r="G2010" i="7"/>
  <c r="G2009" i="7"/>
  <c r="G2008" i="7"/>
  <c r="G2007" i="7"/>
  <c r="G2006" i="7"/>
  <c r="G2005" i="7"/>
  <c r="G2004" i="7"/>
  <c r="G2003" i="7"/>
  <c r="G2002" i="7"/>
  <c r="G2001" i="7"/>
  <c r="G2000" i="7"/>
  <c r="G1999" i="7"/>
  <c r="G1998" i="7"/>
  <c r="G1997" i="7"/>
  <c r="G1996" i="7"/>
  <c r="G1995" i="7"/>
  <c r="G1994" i="7"/>
  <c r="G1993" i="7"/>
  <c r="G1992" i="7"/>
  <c r="G1991" i="7"/>
  <c r="G1990" i="7"/>
  <c r="G1989" i="7"/>
  <c r="G1988" i="7"/>
  <c r="G1987" i="7"/>
  <c r="G1986" i="7"/>
  <c r="G1985" i="7"/>
  <c r="G1984" i="7"/>
  <c r="G1983" i="7"/>
  <c r="G1982" i="7"/>
  <c r="G1981" i="7"/>
  <c r="G1980" i="7"/>
  <c r="G1979" i="7"/>
  <c r="G1978" i="7"/>
  <c r="G1977" i="7"/>
  <c r="G1976" i="7"/>
  <c r="G1975" i="7"/>
  <c r="G1974" i="7"/>
  <c r="G1973" i="7"/>
  <c r="G1972" i="7"/>
  <c r="G1971" i="7"/>
  <c r="G1970" i="7"/>
  <c r="G1969" i="7"/>
  <c r="G1968" i="7"/>
  <c r="G1967" i="7"/>
  <c r="G1966" i="7"/>
  <c r="G1965" i="7"/>
  <c r="G1964" i="7"/>
  <c r="G1963" i="7"/>
  <c r="G1962" i="7"/>
  <c r="G1961" i="7"/>
  <c r="G1960" i="7"/>
  <c r="G1959" i="7"/>
  <c r="G1958" i="7"/>
  <c r="G1957" i="7"/>
  <c r="G1956" i="7"/>
  <c r="G1955" i="7"/>
  <c r="G1954" i="7"/>
  <c r="G1953" i="7"/>
  <c r="G1952" i="7"/>
  <c r="G1951" i="7"/>
  <c r="G1950" i="7"/>
  <c r="G1949" i="7"/>
  <c r="G1948" i="7"/>
  <c r="G1947" i="7"/>
  <c r="G1946" i="7"/>
  <c r="G1945" i="7"/>
  <c r="G1944" i="7"/>
  <c r="G1943" i="7"/>
  <c r="G1942" i="7"/>
  <c r="G1941" i="7"/>
  <c r="G1940" i="7"/>
  <c r="G1939" i="7"/>
  <c r="G1938" i="7"/>
  <c r="G1937" i="7"/>
  <c r="G1936" i="7"/>
  <c r="G1935" i="7"/>
  <c r="G1934" i="7"/>
  <c r="G1933" i="7"/>
  <c r="G1932" i="7"/>
  <c r="G1931" i="7"/>
  <c r="G1930" i="7"/>
  <c r="G1929" i="7"/>
  <c r="G1928" i="7"/>
  <c r="G1927" i="7"/>
  <c r="G1926" i="7"/>
  <c r="G1925" i="7"/>
  <c r="G1924" i="7"/>
  <c r="G1923" i="7"/>
  <c r="G1922" i="7"/>
  <c r="G1921" i="7"/>
  <c r="G1920" i="7"/>
  <c r="G1919" i="7"/>
  <c r="G1918" i="7"/>
  <c r="G1917" i="7"/>
  <c r="G1916" i="7"/>
  <c r="G1915" i="7"/>
  <c r="G1914" i="7"/>
  <c r="G1913" i="7"/>
  <c r="G1912" i="7"/>
  <c r="G1911" i="7"/>
  <c r="G1910" i="7"/>
  <c r="G1909" i="7"/>
  <c r="G1908" i="7"/>
  <c r="G1907" i="7"/>
  <c r="G1906" i="7"/>
  <c r="G1905" i="7"/>
  <c r="G1904" i="7"/>
  <c r="G1903" i="7"/>
  <c r="G1902" i="7"/>
  <c r="G1901" i="7"/>
  <c r="G1900" i="7"/>
  <c r="G1899" i="7"/>
  <c r="G1898" i="7"/>
  <c r="G1897" i="7"/>
  <c r="G1896" i="7"/>
  <c r="G1895" i="7"/>
  <c r="G1894" i="7"/>
  <c r="G1893" i="7"/>
  <c r="G1892" i="7"/>
  <c r="G1891" i="7"/>
  <c r="G1890" i="7"/>
  <c r="G1889" i="7"/>
  <c r="G1888" i="7"/>
  <c r="G1887" i="7"/>
  <c r="G1886" i="7"/>
  <c r="G1885" i="7"/>
  <c r="G1884" i="7"/>
  <c r="G1883" i="7"/>
  <c r="G1882" i="7"/>
  <c r="G1881" i="7"/>
  <c r="G1880" i="7"/>
  <c r="G1879" i="7"/>
  <c r="G1878" i="7"/>
  <c r="G1877" i="7"/>
  <c r="G1876" i="7"/>
  <c r="G1875" i="7"/>
  <c r="G1874" i="7"/>
  <c r="G1873" i="7"/>
  <c r="G1872" i="7"/>
  <c r="G1871" i="7"/>
  <c r="G1870" i="7"/>
  <c r="G1869" i="7"/>
  <c r="G1868" i="7"/>
  <c r="G1867" i="7"/>
  <c r="G1866" i="7"/>
  <c r="G1865" i="7"/>
  <c r="G1864" i="7"/>
  <c r="G1863" i="7"/>
  <c r="G1862" i="7"/>
  <c r="G1861" i="7"/>
  <c r="G1860" i="7"/>
  <c r="G1859" i="7"/>
  <c r="G1858" i="7"/>
  <c r="G1857" i="7"/>
  <c r="G1856" i="7"/>
  <c r="G1855" i="7"/>
  <c r="G1854" i="7"/>
  <c r="G1853" i="7"/>
  <c r="G1852" i="7"/>
  <c r="G1851" i="7"/>
  <c r="G1850" i="7"/>
  <c r="G1849" i="7"/>
  <c r="G1848" i="7"/>
  <c r="G1847" i="7"/>
  <c r="G1846" i="7"/>
  <c r="G1845" i="7"/>
  <c r="G1844" i="7"/>
  <c r="G1843" i="7"/>
  <c r="G1842" i="7"/>
  <c r="G1841" i="7"/>
  <c r="G1840" i="7"/>
  <c r="G1839" i="7"/>
  <c r="G1838" i="7"/>
  <c r="G1837" i="7"/>
  <c r="G1836" i="7"/>
  <c r="G1835" i="7"/>
  <c r="G1834" i="7"/>
  <c r="G1833" i="7"/>
  <c r="G1832" i="7"/>
  <c r="G1831" i="7"/>
  <c r="G1830" i="7"/>
  <c r="G1829" i="7"/>
  <c r="G1828" i="7"/>
  <c r="G1827" i="7"/>
  <c r="G1826" i="7"/>
  <c r="G1825" i="7"/>
  <c r="G1824" i="7"/>
  <c r="G1823" i="7"/>
  <c r="G1822" i="7"/>
  <c r="G1821" i="7"/>
  <c r="G1820" i="7"/>
  <c r="G1819" i="7"/>
  <c r="G1818" i="7"/>
  <c r="G1817" i="7"/>
  <c r="G1816" i="7"/>
  <c r="G1815" i="7"/>
  <c r="G1814" i="7"/>
  <c r="G1813" i="7"/>
  <c r="G1812" i="7"/>
  <c r="G1811" i="7"/>
  <c r="G1810" i="7"/>
  <c r="G1809" i="7"/>
  <c r="G1808" i="7"/>
  <c r="G1807" i="7"/>
  <c r="G1806" i="7"/>
  <c r="G1805" i="7"/>
  <c r="G1804" i="7"/>
  <c r="G1803" i="7"/>
  <c r="G1802" i="7"/>
  <c r="G1801" i="7"/>
  <c r="G1800" i="7"/>
  <c r="G1799" i="7"/>
  <c r="G1798" i="7"/>
  <c r="G1797" i="7"/>
  <c r="G1796" i="7"/>
  <c r="G1795" i="7"/>
  <c r="G1794" i="7"/>
  <c r="G1793" i="7"/>
  <c r="G1792" i="7"/>
  <c r="G1791" i="7"/>
  <c r="G1790" i="7"/>
  <c r="G1789" i="7"/>
  <c r="G1788" i="7"/>
  <c r="G1787" i="7"/>
  <c r="G1786" i="7"/>
  <c r="G1785" i="7"/>
  <c r="G1784" i="7"/>
  <c r="G1783" i="7"/>
  <c r="G1782" i="7"/>
  <c r="G1781" i="7"/>
  <c r="G1780" i="7"/>
  <c r="G1779" i="7"/>
  <c r="G1778" i="7"/>
  <c r="G1777" i="7"/>
  <c r="G1776" i="7"/>
  <c r="G1775" i="7"/>
  <c r="G1774" i="7"/>
  <c r="G1773" i="7"/>
  <c r="G1772" i="7"/>
  <c r="G1771" i="7"/>
  <c r="G1770" i="7"/>
  <c r="G1769" i="7"/>
  <c r="G1768" i="7"/>
  <c r="G1767" i="7"/>
  <c r="G1766" i="7"/>
  <c r="G1765" i="7"/>
  <c r="G1764" i="7"/>
  <c r="G1763" i="7"/>
  <c r="G1762" i="7"/>
  <c r="G1761" i="7"/>
  <c r="G1760" i="7"/>
  <c r="G1759" i="7"/>
  <c r="G1758" i="7"/>
  <c r="G1757" i="7"/>
  <c r="G1756" i="7"/>
  <c r="G1755" i="7"/>
  <c r="G1754" i="7"/>
  <c r="G1753" i="7"/>
  <c r="G1752" i="7"/>
  <c r="G1751" i="7"/>
  <c r="G1750" i="7"/>
  <c r="G1749" i="7"/>
  <c r="G1748" i="7"/>
  <c r="G1747" i="7"/>
  <c r="G1746" i="7"/>
  <c r="G1745" i="7"/>
  <c r="G1744" i="7"/>
  <c r="G1743" i="7"/>
  <c r="G1742" i="7"/>
  <c r="G1741" i="7"/>
  <c r="G1740" i="7"/>
  <c r="G1739" i="7"/>
  <c r="G1738" i="7"/>
  <c r="G1737" i="7"/>
  <c r="G1736" i="7"/>
  <c r="G1735" i="7"/>
  <c r="G1734" i="7"/>
  <c r="G1733" i="7"/>
  <c r="G1732" i="7"/>
  <c r="G1731" i="7"/>
  <c r="G1730" i="7"/>
  <c r="G1729" i="7"/>
  <c r="G1728" i="7"/>
  <c r="G1727" i="7"/>
  <c r="G1726" i="7"/>
  <c r="G1725" i="7"/>
  <c r="G1724" i="7"/>
  <c r="G1723" i="7"/>
  <c r="G1722" i="7"/>
  <c r="G1721" i="7"/>
  <c r="G1720" i="7"/>
  <c r="G1719" i="7"/>
  <c r="G1718" i="7"/>
  <c r="G1717" i="7"/>
  <c r="G1716" i="7"/>
  <c r="G1715" i="7"/>
  <c r="G1714" i="7"/>
  <c r="G1713" i="7"/>
  <c r="G1712" i="7"/>
  <c r="G1711" i="7"/>
  <c r="G1710" i="7"/>
  <c r="G1709" i="7"/>
  <c r="G1708" i="7"/>
  <c r="G1707" i="7"/>
  <c r="G1706" i="7"/>
  <c r="G1705" i="7"/>
  <c r="G1704" i="7"/>
  <c r="G1703" i="7"/>
  <c r="G1702" i="7"/>
  <c r="G1701" i="7"/>
  <c r="G1700" i="7"/>
  <c r="G1699" i="7"/>
  <c r="G1698" i="7"/>
  <c r="G1697" i="7"/>
  <c r="G1696" i="7"/>
  <c r="G1695" i="7"/>
  <c r="G1694" i="7"/>
  <c r="G1693" i="7"/>
  <c r="G1692" i="7"/>
  <c r="G1691" i="7"/>
  <c r="G1690" i="7"/>
  <c r="G1689" i="7"/>
  <c r="G1688" i="7"/>
  <c r="G1687" i="7"/>
  <c r="G1686" i="7"/>
  <c r="G1685" i="7"/>
  <c r="G1684" i="7"/>
  <c r="G1683" i="7"/>
  <c r="G1682" i="7"/>
  <c r="G1681" i="7"/>
  <c r="G1680" i="7"/>
  <c r="G1679" i="7"/>
  <c r="G1678" i="7"/>
  <c r="G1677" i="7"/>
  <c r="G1676" i="7"/>
  <c r="G1675" i="7"/>
  <c r="G1674" i="7"/>
  <c r="G1673" i="7"/>
  <c r="G1672" i="7"/>
  <c r="G1671" i="7"/>
  <c r="G1670" i="7"/>
  <c r="G1669" i="7"/>
  <c r="G1668" i="7"/>
  <c r="G1667" i="7"/>
  <c r="G1666" i="7"/>
  <c r="G1665" i="7"/>
  <c r="G1664" i="7"/>
  <c r="G1663" i="7"/>
  <c r="G1662" i="7"/>
  <c r="G1661" i="7"/>
  <c r="G1660" i="7"/>
  <c r="G1659" i="7"/>
  <c r="G1658" i="7"/>
  <c r="G1657" i="7"/>
  <c r="G1656" i="7"/>
  <c r="G1655" i="7"/>
  <c r="G1654" i="7"/>
  <c r="G1653" i="7"/>
  <c r="G1652" i="7"/>
  <c r="G1651" i="7"/>
  <c r="G1650" i="7"/>
  <c r="G1649" i="7"/>
  <c r="G1648" i="7"/>
  <c r="G1647" i="7"/>
  <c r="G1646" i="7"/>
  <c r="G1645" i="7"/>
  <c r="G1644" i="7"/>
  <c r="G1643" i="7"/>
  <c r="G1642" i="7"/>
  <c r="G1641" i="7"/>
  <c r="G1640" i="7"/>
  <c r="G1639" i="7"/>
  <c r="G1638" i="7"/>
  <c r="G1637" i="7"/>
  <c r="G1636" i="7"/>
  <c r="G1635" i="7"/>
  <c r="G1634" i="7"/>
  <c r="G1633" i="7"/>
  <c r="G1632" i="7"/>
  <c r="G1631" i="7"/>
  <c r="G1630" i="7"/>
  <c r="G1629" i="7"/>
  <c r="G1628" i="7"/>
  <c r="G1627" i="7"/>
  <c r="G1626" i="7"/>
  <c r="G1625" i="7"/>
  <c r="G1624" i="7"/>
  <c r="G1623" i="7"/>
  <c r="G1622" i="7"/>
  <c r="G1621" i="7"/>
  <c r="G1620" i="7"/>
  <c r="G1619" i="7"/>
  <c r="G1618" i="7"/>
  <c r="G1617" i="7"/>
  <c r="G1616" i="7"/>
  <c r="G1615" i="7"/>
  <c r="G1614" i="7"/>
  <c r="G1613" i="7"/>
  <c r="G1612" i="7"/>
  <c r="G1611" i="7"/>
  <c r="G1610" i="7"/>
  <c r="G1609" i="7"/>
  <c r="G1608" i="7"/>
  <c r="G1607" i="7"/>
  <c r="G1606" i="7"/>
  <c r="G1605" i="7"/>
  <c r="G1604" i="7"/>
  <c r="G1603" i="7"/>
  <c r="G1602" i="7"/>
  <c r="G1601" i="7"/>
  <c r="G1600" i="7"/>
  <c r="G1599" i="7"/>
  <c r="G1598" i="7"/>
  <c r="G1597" i="7"/>
  <c r="G1596" i="7"/>
  <c r="G1595" i="7"/>
  <c r="G1594" i="7"/>
  <c r="G1593" i="7"/>
  <c r="G1592" i="7"/>
  <c r="G1591" i="7"/>
  <c r="G1590" i="7"/>
  <c r="G1589" i="7"/>
  <c r="G1588" i="7"/>
  <c r="G1587" i="7"/>
  <c r="G1586" i="7"/>
  <c r="G1585" i="7"/>
  <c r="G1584" i="7"/>
  <c r="G1583" i="7"/>
  <c r="G1582" i="7"/>
  <c r="G1581" i="7"/>
  <c r="G1580" i="7"/>
  <c r="G1579" i="7"/>
  <c r="G1578" i="7"/>
  <c r="G1577" i="7"/>
  <c r="G1576" i="7"/>
  <c r="G1575" i="7"/>
  <c r="G1574" i="7"/>
  <c r="G1573" i="7"/>
  <c r="G1572" i="7"/>
  <c r="G1571" i="7"/>
  <c r="G1570" i="7"/>
  <c r="G1569" i="7"/>
  <c r="G1568" i="7"/>
  <c r="G1567" i="7"/>
  <c r="G1566" i="7"/>
  <c r="G1565" i="7"/>
  <c r="G1564" i="7"/>
  <c r="G1563" i="7"/>
  <c r="G1562" i="7"/>
  <c r="G1561" i="7"/>
  <c r="G1560" i="7"/>
  <c r="G1559" i="7"/>
  <c r="G1558" i="7"/>
  <c r="G1557" i="7"/>
  <c r="G1556" i="7"/>
  <c r="G1555" i="7"/>
  <c r="G1554" i="7"/>
  <c r="G1553" i="7"/>
  <c r="G1552" i="7"/>
  <c r="G1551" i="7"/>
  <c r="G1550" i="7"/>
  <c r="G1549" i="7"/>
  <c r="G1548" i="7"/>
  <c r="G1547" i="7"/>
  <c r="G1546" i="7"/>
  <c r="G1545" i="7"/>
  <c r="G1544" i="7"/>
  <c r="G1543" i="7"/>
  <c r="G1542" i="7"/>
  <c r="G1541" i="7"/>
  <c r="G1540" i="7"/>
  <c r="G1539" i="7"/>
  <c r="G1538" i="7"/>
  <c r="G1537" i="7"/>
  <c r="G1536" i="7"/>
  <c r="G1535" i="7"/>
  <c r="G1534" i="7"/>
  <c r="G1533" i="7"/>
  <c r="G1532" i="7"/>
  <c r="G1531" i="7"/>
  <c r="G1530" i="7"/>
  <c r="G1529" i="7"/>
  <c r="G1528" i="7"/>
  <c r="G1527" i="7"/>
  <c r="G1526" i="7"/>
  <c r="G1525" i="7"/>
  <c r="G1524" i="7"/>
  <c r="G1523" i="7"/>
  <c r="G1522" i="7"/>
  <c r="G1521" i="7"/>
  <c r="G1520" i="7"/>
  <c r="G1519" i="7"/>
  <c r="G1518" i="7"/>
  <c r="G1517" i="7"/>
  <c r="G1516" i="7"/>
  <c r="G1515" i="7"/>
  <c r="G1514" i="7"/>
  <c r="G1513" i="7"/>
  <c r="G1512" i="7"/>
  <c r="G1511" i="7"/>
  <c r="G1510" i="7"/>
  <c r="G1509" i="7"/>
  <c r="G1508" i="7"/>
  <c r="G1507" i="7"/>
  <c r="G1506" i="7"/>
  <c r="G1505" i="7"/>
  <c r="G1504" i="7"/>
  <c r="G1503" i="7"/>
  <c r="G1502" i="7"/>
  <c r="G1501" i="7"/>
  <c r="G1500" i="7"/>
  <c r="G1499" i="7"/>
  <c r="G1498" i="7"/>
  <c r="G1497" i="7"/>
  <c r="G1496" i="7"/>
  <c r="G1495" i="7"/>
  <c r="G1494" i="7"/>
  <c r="G1493" i="7"/>
  <c r="G1492" i="7"/>
  <c r="G1491" i="7"/>
  <c r="G1490" i="7"/>
  <c r="G1489" i="7"/>
  <c r="G1488" i="7"/>
  <c r="G1487" i="7"/>
  <c r="G1486" i="7"/>
  <c r="G1485" i="7"/>
  <c r="G1484" i="7"/>
  <c r="G1483" i="7"/>
  <c r="G1482" i="7"/>
  <c r="G1481" i="7"/>
  <c r="G1480" i="7"/>
  <c r="G1479" i="7"/>
  <c r="G1478" i="7"/>
  <c r="G1477" i="7"/>
  <c r="G1476" i="7"/>
  <c r="G1475" i="7"/>
  <c r="G1474" i="7"/>
  <c r="G1473" i="7"/>
  <c r="G1472" i="7"/>
  <c r="G1471" i="7"/>
  <c r="G1470" i="7"/>
  <c r="G1469" i="7"/>
  <c r="G1468" i="7"/>
  <c r="G1467" i="7"/>
  <c r="G1466" i="7"/>
  <c r="G1465" i="7"/>
  <c r="G1464" i="7"/>
  <c r="G1463" i="7"/>
  <c r="G1462" i="7"/>
  <c r="G1461" i="7"/>
  <c r="G1460" i="7"/>
  <c r="G1459" i="7"/>
  <c r="G1458" i="7"/>
  <c r="G1457" i="7"/>
  <c r="G1456" i="7"/>
  <c r="G1455" i="7"/>
  <c r="G1454" i="7"/>
  <c r="G1453" i="7"/>
  <c r="G1452" i="7"/>
  <c r="G1451" i="7"/>
  <c r="G1450" i="7"/>
  <c r="G1449" i="7"/>
  <c r="G1448" i="7"/>
  <c r="G1447" i="7"/>
  <c r="G1446" i="7"/>
  <c r="G1445" i="7"/>
  <c r="G1444" i="7"/>
  <c r="G1443" i="7"/>
  <c r="G1442" i="7"/>
  <c r="G1441" i="7"/>
  <c r="G1440" i="7"/>
  <c r="G1439" i="7"/>
  <c r="G1438" i="7"/>
  <c r="G1437" i="7"/>
  <c r="G1436" i="7"/>
  <c r="G1435" i="7"/>
  <c r="G1434" i="7"/>
  <c r="G1433" i="7"/>
  <c r="G1432" i="7"/>
  <c r="G1431" i="7"/>
  <c r="G1430" i="7"/>
  <c r="G1429" i="7"/>
  <c r="G1428" i="7"/>
  <c r="G1427" i="7"/>
  <c r="G1426" i="7"/>
  <c r="G1425" i="7"/>
  <c r="G1424" i="7"/>
  <c r="G1423" i="7"/>
  <c r="G1422" i="7"/>
  <c r="G1421" i="7"/>
  <c r="G1420" i="7"/>
  <c r="G1419" i="7"/>
  <c r="G1418" i="7"/>
  <c r="G1417" i="7"/>
  <c r="G1416" i="7"/>
  <c r="G1415" i="7"/>
  <c r="G1414" i="7"/>
  <c r="G1413" i="7"/>
  <c r="G1412" i="7"/>
  <c r="G1411" i="7"/>
  <c r="G1410" i="7"/>
  <c r="G1409" i="7"/>
  <c r="G1408" i="7"/>
  <c r="G1407" i="7"/>
  <c r="G1406" i="7"/>
  <c r="G1405" i="7"/>
  <c r="G1404" i="7"/>
  <c r="G1403" i="7"/>
  <c r="G1402" i="7"/>
  <c r="G1401" i="7"/>
  <c r="G1400" i="7"/>
  <c r="G1399" i="7"/>
  <c r="G1398" i="7"/>
  <c r="G1397" i="7"/>
  <c r="G1396" i="7"/>
  <c r="G1395" i="7"/>
  <c r="G1394" i="7"/>
  <c r="G1393" i="7"/>
  <c r="G1392" i="7"/>
  <c r="G1391" i="7"/>
  <c r="G1390" i="7"/>
  <c r="G1389" i="7"/>
  <c r="G1388" i="7"/>
  <c r="G1387" i="7"/>
  <c r="G1386" i="7"/>
  <c r="G1385" i="7"/>
  <c r="G1384" i="7"/>
  <c r="G1383" i="7"/>
  <c r="G1382" i="7"/>
  <c r="G1381" i="7"/>
  <c r="G1380" i="7"/>
  <c r="G1379" i="7"/>
  <c r="G1378" i="7"/>
  <c r="G1377" i="7"/>
  <c r="G1376" i="7"/>
  <c r="G1375" i="7"/>
  <c r="G1374" i="7"/>
  <c r="G1373" i="7"/>
  <c r="G1372" i="7"/>
  <c r="G1371" i="7"/>
  <c r="G1370" i="7"/>
  <c r="G1369" i="7"/>
  <c r="G1368" i="7"/>
  <c r="G1367" i="7"/>
  <c r="G1366" i="7"/>
  <c r="G1365" i="7"/>
  <c r="G1364" i="7"/>
  <c r="G1363" i="7"/>
  <c r="G1362" i="7"/>
  <c r="G1361" i="7"/>
  <c r="G1360" i="7"/>
  <c r="G1359" i="7"/>
  <c r="G1358" i="7"/>
  <c r="G1357" i="7"/>
  <c r="G1356" i="7"/>
  <c r="G1355" i="7"/>
  <c r="G1354" i="7"/>
  <c r="G1353" i="7"/>
  <c r="G1352" i="7"/>
  <c r="G1351" i="7"/>
  <c r="G1350" i="7"/>
  <c r="G1349" i="7"/>
  <c r="G1348" i="7"/>
  <c r="G1347" i="7"/>
  <c r="G1346" i="7"/>
  <c r="G1345" i="7"/>
  <c r="G1344" i="7"/>
  <c r="G1343" i="7"/>
  <c r="G1342" i="7"/>
  <c r="G1341" i="7"/>
  <c r="G1340" i="7"/>
  <c r="G1339" i="7"/>
  <c r="G1338" i="7"/>
  <c r="G1337" i="7"/>
  <c r="G1336" i="7"/>
  <c r="G1335" i="7"/>
  <c r="G1334" i="7"/>
  <c r="G1333" i="7"/>
  <c r="G1332" i="7"/>
  <c r="G1331" i="7"/>
  <c r="G1330" i="7"/>
  <c r="G1329" i="7"/>
  <c r="G1328" i="7"/>
  <c r="G1327" i="7"/>
  <c r="G1326" i="7"/>
  <c r="G1325" i="7"/>
  <c r="G1324" i="7"/>
  <c r="G1323" i="7"/>
  <c r="G1322" i="7"/>
  <c r="G1321" i="7"/>
  <c r="G1320" i="7"/>
  <c r="G1319" i="7"/>
  <c r="G1318" i="7"/>
  <c r="G1317" i="7"/>
  <c r="G1316" i="7"/>
  <c r="G1315" i="7"/>
  <c r="G1314" i="7"/>
  <c r="G1313" i="7"/>
  <c r="G1312" i="7"/>
  <c r="G1311" i="7"/>
  <c r="G1310" i="7"/>
  <c r="G1309" i="7"/>
  <c r="G1308" i="7"/>
  <c r="G1307" i="7"/>
  <c r="G1306" i="7"/>
  <c r="G1305" i="7"/>
  <c r="G1304" i="7"/>
  <c r="G1303" i="7"/>
  <c r="G1302" i="7"/>
  <c r="G1301" i="7"/>
  <c r="G1300" i="7"/>
  <c r="G1299" i="7"/>
  <c r="G1298" i="7"/>
  <c r="G1297" i="7"/>
  <c r="G1296" i="7"/>
  <c r="G1295" i="7"/>
  <c r="G1294" i="7"/>
  <c r="G1293" i="7"/>
  <c r="G1292" i="7"/>
  <c r="G1291" i="7"/>
  <c r="G1290" i="7"/>
  <c r="G1289" i="7"/>
  <c r="G1288" i="7"/>
  <c r="G1287" i="7"/>
  <c r="G1286" i="7"/>
  <c r="G1285" i="7"/>
  <c r="G1284" i="7"/>
  <c r="G1283" i="7"/>
  <c r="G1282" i="7"/>
  <c r="G1281" i="7"/>
  <c r="G1280" i="7"/>
  <c r="G1279" i="7"/>
  <c r="G1278" i="7"/>
  <c r="G1277" i="7"/>
  <c r="G1276" i="7"/>
  <c r="G1275" i="7"/>
  <c r="G1274" i="7"/>
  <c r="G1273" i="7"/>
  <c r="G1272" i="7"/>
  <c r="G1271" i="7"/>
  <c r="G1270" i="7"/>
  <c r="G1269" i="7"/>
  <c r="G1268" i="7"/>
  <c r="G1267" i="7"/>
  <c r="G1266" i="7"/>
  <c r="G1265" i="7"/>
  <c r="G1264" i="7"/>
  <c r="G1263" i="7"/>
  <c r="G1262" i="7"/>
  <c r="G1261" i="7"/>
  <c r="G1260" i="7"/>
  <c r="G1259" i="7"/>
  <c r="G1258" i="7"/>
  <c r="G1257" i="7"/>
  <c r="G1256" i="7"/>
  <c r="G1255" i="7"/>
  <c r="G1254" i="7"/>
  <c r="G1253" i="7"/>
  <c r="G1252" i="7"/>
  <c r="G1251" i="7"/>
  <c r="G1250" i="7"/>
  <c r="G1249" i="7"/>
  <c r="G1248" i="7"/>
  <c r="G1247" i="7"/>
  <c r="G1246" i="7"/>
  <c r="G1245" i="7"/>
  <c r="G1244" i="7"/>
  <c r="G1243" i="7"/>
  <c r="G1242" i="7"/>
  <c r="G1241" i="7"/>
  <c r="G1240" i="7"/>
  <c r="G1239" i="7"/>
  <c r="G1238" i="7"/>
  <c r="G1237" i="7"/>
  <c r="G1236" i="7"/>
  <c r="G1235" i="7"/>
  <c r="G1234" i="7"/>
  <c r="G1233" i="7"/>
  <c r="G1232" i="7"/>
  <c r="G1231" i="7"/>
  <c r="G1230" i="7"/>
  <c r="G1229" i="7"/>
  <c r="G1228" i="7"/>
  <c r="G1227" i="7"/>
  <c r="G1226" i="7"/>
  <c r="G1225" i="7"/>
  <c r="G1224" i="7"/>
  <c r="G1223" i="7"/>
  <c r="G1222" i="7"/>
  <c r="G1221" i="7"/>
  <c r="G1220" i="7"/>
  <c r="G1219" i="7"/>
  <c r="G1218" i="7"/>
  <c r="G1217" i="7"/>
  <c r="G1216" i="7"/>
  <c r="G1215" i="7"/>
  <c r="G1214" i="7"/>
  <c r="G1213" i="7"/>
  <c r="G1212" i="7"/>
  <c r="G1211" i="7"/>
  <c r="G1210" i="7"/>
  <c r="G1209" i="7"/>
  <c r="G1208" i="7"/>
  <c r="G1207" i="7"/>
  <c r="G1206" i="7"/>
  <c r="G1205" i="7"/>
  <c r="G1204" i="7"/>
  <c r="G1203" i="7"/>
  <c r="G1202" i="7"/>
  <c r="G1201" i="7"/>
  <c r="G1200" i="7"/>
  <c r="G1199" i="7"/>
  <c r="G1198" i="7"/>
  <c r="G1197" i="7"/>
  <c r="G1196" i="7"/>
  <c r="G1195" i="7"/>
  <c r="G1194" i="7"/>
  <c r="G1193" i="7"/>
  <c r="G1192" i="7"/>
  <c r="G1191" i="7"/>
  <c r="G1190" i="7"/>
  <c r="G1189" i="7"/>
  <c r="G1188" i="7"/>
  <c r="G1187" i="7"/>
  <c r="G1186" i="7"/>
  <c r="G1185" i="7"/>
  <c r="G1184" i="7"/>
  <c r="G1183" i="7"/>
  <c r="G1182" i="7"/>
  <c r="G1181" i="7"/>
  <c r="G1180" i="7"/>
  <c r="G1179" i="7"/>
  <c r="G1178" i="7"/>
  <c r="G1177" i="7"/>
  <c r="G1176" i="7"/>
  <c r="G1175" i="7"/>
  <c r="G1174" i="7"/>
  <c r="G1173" i="7"/>
  <c r="G1172" i="7"/>
  <c r="G1171" i="7"/>
  <c r="G1170" i="7"/>
  <c r="G1169" i="7"/>
  <c r="G1168" i="7"/>
  <c r="G1167" i="7"/>
  <c r="G1166" i="7"/>
  <c r="G1165" i="7"/>
  <c r="G1164" i="7"/>
  <c r="G1163" i="7"/>
  <c r="G1162" i="7"/>
  <c r="G1161" i="7"/>
  <c r="G1160" i="7"/>
  <c r="G1159" i="7"/>
  <c r="G1158" i="7"/>
  <c r="G1157" i="7"/>
  <c r="G1156" i="7"/>
  <c r="G1155" i="7"/>
  <c r="G1154" i="7"/>
  <c r="G1153" i="7"/>
  <c r="G1152" i="7"/>
  <c r="G1151" i="7"/>
  <c r="G1150" i="7"/>
  <c r="G1149" i="7"/>
  <c r="G1148" i="7"/>
  <c r="G1147" i="7"/>
  <c r="G1146" i="7"/>
  <c r="G1145" i="7"/>
  <c r="G1144" i="7"/>
  <c r="G1143" i="7"/>
  <c r="G1142" i="7"/>
  <c r="G1141" i="7"/>
  <c r="G1140" i="7"/>
  <c r="G1139" i="7"/>
  <c r="G1138" i="7"/>
  <c r="G1137" i="7"/>
  <c r="G1136" i="7"/>
  <c r="G1135" i="7"/>
  <c r="G1134" i="7"/>
  <c r="G1133" i="7"/>
  <c r="G1132" i="7"/>
  <c r="G1131" i="7"/>
  <c r="G1130" i="7"/>
  <c r="G1129" i="7"/>
  <c r="G1128" i="7"/>
  <c r="G1127" i="7"/>
  <c r="G1126" i="7"/>
  <c r="G1125" i="7"/>
  <c r="G1124" i="7"/>
  <c r="G1123" i="7"/>
  <c r="G1122" i="7"/>
  <c r="G1121" i="7"/>
  <c r="G1120" i="7"/>
  <c r="G1119" i="7"/>
  <c r="G1118" i="7"/>
  <c r="G1117" i="7"/>
  <c r="G1116" i="7"/>
  <c r="G1115" i="7"/>
  <c r="G1114" i="7"/>
  <c r="G1113" i="7"/>
  <c r="G1112" i="7"/>
  <c r="G1111" i="7"/>
  <c r="G1110" i="7"/>
  <c r="G1109" i="7"/>
  <c r="G1108" i="7"/>
  <c r="G1107" i="7"/>
  <c r="G1106" i="7"/>
  <c r="G1105" i="7"/>
  <c r="G1104" i="7"/>
  <c r="G1103" i="7"/>
  <c r="G1102" i="7"/>
  <c r="G1101" i="7"/>
  <c r="G1100" i="7"/>
  <c r="G1099" i="7"/>
  <c r="G1098" i="7"/>
  <c r="G1097" i="7"/>
  <c r="G1096" i="7"/>
  <c r="G1095" i="7"/>
  <c r="G1094" i="7"/>
  <c r="G1093" i="7"/>
  <c r="G1092" i="7"/>
  <c r="G1091" i="7"/>
  <c r="G1090" i="7"/>
  <c r="G1089" i="7"/>
  <c r="G1088" i="7"/>
  <c r="G1087" i="7"/>
  <c r="G1086" i="7"/>
  <c r="G1085" i="7"/>
  <c r="G1084" i="7"/>
  <c r="G1083" i="7"/>
  <c r="G1082" i="7"/>
  <c r="G1081" i="7"/>
  <c r="G1080" i="7"/>
  <c r="G1079" i="7"/>
  <c r="G1078" i="7"/>
  <c r="G1077" i="7"/>
  <c r="G1076" i="7"/>
  <c r="G1075" i="7"/>
  <c r="G1074" i="7"/>
  <c r="G1073" i="7"/>
  <c r="G1072" i="7"/>
  <c r="G1071" i="7"/>
  <c r="G1070" i="7"/>
  <c r="G1069" i="7"/>
  <c r="G1068" i="7"/>
  <c r="G1067" i="7"/>
  <c r="G1066" i="7"/>
  <c r="G1065" i="7"/>
  <c r="G1064" i="7"/>
  <c r="G1063" i="7"/>
  <c r="G1062" i="7"/>
  <c r="G1061" i="7"/>
  <c r="G1060" i="7"/>
  <c r="G1059" i="7"/>
  <c r="G1058" i="7"/>
  <c r="G1057" i="7"/>
  <c r="G1056" i="7"/>
  <c r="G1055" i="7"/>
  <c r="G1054" i="7"/>
  <c r="G1053" i="7"/>
  <c r="G1052" i="7"/>
  <c r="G1051" i="7"/>
  <c r="G1050" i="7"/>
  <c r="G1049" i="7"/>
  <c r="G1048" i="7"/>
  <c r="G1047" i="7"/>
  <c r="G1046" i="7"/>
  <c r="G1045" i="7"/>
  <c r="G1044" i="7"/>
  <c r="G1043" i="7"/>
  <c r="G1042" i="7"/>
  <c r="G1041" i="7"/>
  <c r="G1040" i="7"/>
  <c r="G1039" i="7"/>
  <c r="G1038" i="7"/>
  <c r="G1037" i="7"/>
  <c r="G1036" i="7"/>
  <c r="G1035" i="7"/>
  <c r="G1034" i="7"/>
  <c r="G1033" i="7"/>
  <c r="G1032" i="7"/>
  <c r="G1031" i="7"/>
  <c r="G1030" i="7"/>
  <c r="G1029" i="7"/>
  <c r="G1028" i="7"/>
  <c r="G1027" i="7"/>
  <c r="G1026" i="7"/>
  <c r="G1025" i="7"/>
  <c r="G1024" i="7"/>
  <c r="G1023" i="7"/>
  <c r="G1022" i="7"/>
  <c r="G1021" i="7"/>
  <c r="G1020" i="7"/>
  <c r="G1019" i="7"/>
  <c r="G1018" i="7"/>
  <c r="G1017" i="7"/>
  <c r="G1016" i="7"/>
  <c r="G1015" i="7"/>
  <c r="G1014" i="7"/>
  <c r="G1013" i="7"/>
  <c r="G1012" i="7"/>
  <c r="G1011" i="7"/>
  <c r="G1010" i="7"/>
  <c r="G1009" i="7"/>
  <c r="G1008" i="7"/>
  <c r="G1007" i="7"/>
  <c r="G1006" i="7"/>
  <c r="G1005" i="7"/>
  <c r="G1004" i="7"/>
  <c r="G1003" i="7"/>
  <c r="G1002" i="7"/>
  <c r="G1001" i="7"/>
  <c r="G1000" i="7"/>
  <c r="G999" i="7"/>
  <c r="G998" i="7"/>
  <c r="G997" i="7"/>
  <c r="G996" i="7"/>
  <c r="G995" i="7"/>
  <c r="G994" i="7"/>
  <c r="G993" i="7"/>
  <c r="G992" i="7"/>
  <c r="G991" i="7"/>
  <c r="G990" i="7"/>
  <c r="G989" i="7"/>
  <c r="G988" i="7"/>
  <c r="G987" i="7"/>
  <c r="G986" i="7"/>
  <c r="G985" i="7"/>
  <c r="G984" i="7"/>
  <c r="G983" i="7"/>
  <c r="G982" i="7"/>
  <c r="G981" i="7"/>
  <c r="G980" i="7"/>
  <c r="G979" i="7"/>
  <c r="G978" i="7"/>
  <c r="G977" i="7"/>
  <c r="G976" i="7"/>
  <c r="G975" i="7"/>
  <c r="G974" i="7"/>
  <c r="G973" i="7"/>
  <c r="G972" i="7"/>
  <c r="G971" i="7"/>
  <c r="G970" i="7"/>
  <c r="G969" i="7"/>
  <c r="G968" i="7"/>
  <c r="G967" i="7"/>
  <c r="G966" i="7"/>
  <c r="G965" i="7"/>
  <c r="G964" i="7"/>
  <c r="G963" i="7"/>
  <c r="G962" i="7"/>
  <c r="G961" i="7"/>
  <c r="G960" i="7"/>
  <c r="G959" i="7"/>
  <c r="G958" i="7"/>
  <c r="G957" i="7"/>
  <c r="G956" i="7"/>
  <c r="G955" i="7"/>
  <c r="G954" i="7"/>
  <c r="G953" i="7"/>
  <c r="G952" i="7"/>
  <c r="G951" i="7"/>
  <c r="G950" i="7"/>
  <c r="G949" i="7"/>
  <c r="G948" i="7"/>
  <c r="G947" i="7"/>
  <c r="G946" i="7"/>
  <c r="G945" i="7"/>
  <c r="G944" i="7"/>
  <c r="G943" i="7"/>
  <c r="G942" i="7"/>
  <c r="G941" i="7"/>
  <c r="G940" i="7"/>
  <c r="G939" i="7"/>
  <c r="G938" i="7"/>
  <c r="G937" i="7"/>
  <c r="G936" i="7"/>
  <c r="G935" i="7"/>
  <c r="G934" i="7"/>
  <c r="G933" i="7"/>
  <c r="G932" i="7"/>
  <c r="G931" i="7"/>
  <c r="G930" i="7"/>
  <c r="G929" i="7"/>
  <c r="G928" i="7"/>
  <c r="G927" i="7"/>
  <c r="G926" i="7"/>
  <c r="G925" i="7"/>
  <c r="G924" i="7"/>
  <c r="G923" i="7"/>
  <c r="G922" i="7"/>
  <c r="G921" i="7"/>
  <c r="G920" i="7"/>
  <c r="G919" i="7"/>
  <c r="G918" i="7"/>
  <c r="G917" i="7"/>
  <c r="G916" i="7"/>
  <c r="G915" i="7"/>
  <c r="G914" i="7"/>
  <c r="G913" i="7"/>
  <c r="G912" i="7"/>
  <c r="G911" i="7"/>
  <c r="G910" i="7"/>
  <c r="G909" i="7"/>
  <c r="G908" i="7"/>
  <c r="G907" i="7"/>
  <c r="G906" i="7"/>
  <c r="G905" i="7"/>
  <c r="G904" i="7"/>
  <c r="G903" i="7"/>
  <c r="G902" i="7"/>
  <c r="G901" i="7"/>
  <c r="G900" i="7"/>
  <c r="G899" i="7"/>
  <c r="G898" i="7"/>
  <c r="G897" i="7"/>
  <c r="G896" i="7"/>
  <c r="G895" i="7"/>
  <c r="G894" i="7"/>
  <c r="G893" i="7"/>
  <c r="G892" i="7"/>
  <c r="G891" i="7"/>
  <c r="G890" i="7"/>
  <c r="G889" i="7"/>
  <c r="G888" i="7"/>
  <c r="G887" i="7"/>
  <c r="G886" i="7"/>
  <c r="G885" i="7"/>
  <c r="G884" i="7"/>
  <c r="G883" i="7"/>
  <c r="G882" i="7"/>
  <c r="G881" i="7"/>
  <c r="G880" i="7"/>
  <c r="G879" i="7"/>
  <c r="G878" i="7"/>
  <c r="G877" i="7"/>
  <c r="G876" i="7"/>
  <c r="G875" i="7"/>
  <c r="G874" i="7"/>
  <c r="G873" i="7"/>
  <c r="G872" i="7"/>
  <c r="G871" i="7"/>
  <c r="G870" i="7"/>
  <c r="G869" i="7"/>
  <c r="G868" i="7"/>
  <c r="G867" i="7"/>
  <c r="G866" i="7"/>
  <c r="G865" i="7"/>
  <c r="G864" i="7"/>
  <c r="G863" i="7"/>
  <c r="G862" i="7"/>
  <c r="G861" i="7"/>
  <c r="G860" i="7"/>
  <c r="G859" i="7"/>
  <c r="G858" i="7"/>
  <c r="G857" i="7"/>
  <c r="G856" i="7"/>
  <c r="G855" i="7"/>
  <c r="G854" i="7"/>
  <c r="G853" i="7"/>
  <c r="G852" i="7"/>
  <c r="G851" i="7"/>
  <c r="G850" i="7"/>
  <c r="G849" i="7"/>
  <c r="G848" i="7"/>
  <c r="G847" i="7"/>
  <c r="G846" i="7"/>
  <c r="G845" i="7"/>
  <c r="G844" i="7"/>
  <c r="G843" i="7"/>
  <c r="G842" i="7"/>
  <c r="G841" i="7"/>
  <c r="G840" i="7"/>
  <c r="G839" i="7"/>
  <c r="G838" i="7"/>
  <c r="G837" i="7"/>
  <c r="G836" i="7"/>
  <c r="G835" i="7"/>
  <c r="G834" i="7"/>
  <c r="G833" i="7"/>
  <c r="G832" i="7"/>
  <c r="G831" i="7"/>
  <c r="G830" i="7"/>
  <c r="G829" i="7"/>
  <c r="G828" i="7"/>
  <c r="G827" i="7"/>
  <c r="G826" i="7"/>
  <c r="G825" i="7"/>
  <c r="G824" i="7"/>
  <c r="G823" i="7"/>
  <c r="G822" i="7"/>
  <c r="G821" i="7"/>
  <c r="G820" i="7"/>
  <c r="G819" i="7"/>
  <c r="G818" i="7"/>
  <c r="G817" i="7"/>
  <c r="G816" i="7"/>
  <c r="G815" i="7"/>
  <c r="G814" i="7"/>
  <c r="G813" i="7"/>
  <c r="G812" i="7"/>
  <c r="G811" i="7"/>
  <c r="G810" i="7"/>
  <c r="G809" i="7"/>
  <c r="G808" i="7"/>
  <c r="G807" i="7"/>
  <c r="G806" i="7"/>
  <c r="G805" i="7"/>
  <c r="G804" i="7"/>
  <c r="G803" i="7"/>
  <c r="G802" i="7"/>
  <c r="G801" i="7"/>
  <c r="G800" i="7"/>
  <c r="G799" i="7"/>
  <c r="G798" i="7"/>
  <c r="G797" i="7"/>
  <c r="G796" i="7"/>
  <c r="G795" i="7"/>
  <c r="G794" i="7"/>
  <c r="G793" i="7"/>
  <c r="G792" i="7"/>
  <c r="G791" i="7"/>
  <c r="G790" i="7"/>
  <c r="G789" i="7"/>
  <c r="G788" i="7"/>
  <c r="G787" i="7"/>
  <c r="G786" i="7"/>
  <c r="G785" i="7"/>
  <c r="G784" i="7"/>
  <c r="G783" i="7"/>
  <c r="G782" i="7"/>
  <c r="G781" i="7"/>
  <c r="G780" i="7"/>
  <c r="G779" i="7"/>
  <c r="G778" i="7"/>
  <c r="G777" i="7"/>
  <c r="G776" i="7"/>
  <c r="G775" i="7"/>
  <c r="G774" i="7"/>
  <c r="G773" i="7"/>
  <c r="G772" i="7"/>
  <c r="G771" i="7"/>
  <c r="G770" i="7"/>
  <c r="G769" i="7"/>
  <c r="G768" i="7"/>
  <c r="G767" i="7"/>
  <c r="G766" i="7"/>
  <c r="G765" i="7"/>
  <c r="G764" i="7"/>
  <c r="G763" i="7"/>
  <c r="G762" i="7"/>
  <c r="G761" i="7"/>
  <c r="G760" i="7"/>
  <c r="G759" i="7"/>
  <c r="G758" i="7"/>
  <c r="G757" i="7"/>
  <c r="G756" i="7"/>
  <c r="G755" i="7"/>
  <c r="G754" i="7"/>
  <c r="G753" i="7"/>
  <c r="G752" i="7"/>
  <c r="G751" i="7"/>
  <c r="G750" i="7"/>
  <c r="G749" i="7"/>
  <c r="G748" i="7"/>
  <c r="G747" i="7"/>
  <c r="G746" i="7"/>
  <c r="G745" i="7"/>
  <c r="G744" i="7"/>
  <c r="G743" i="7"/>
  <c r="G742" i="7"/>
  <c r="G741" i="7"/>
  <c r="G740" i="7"/>
  <c r="G739" i="7"/>
  <c r="G738" i="7"/>
  <c r="G737" i="7"/>
  <c r="G736" i="7"/>
  <c r="G735" i="7"/>
  <c r="G734" i="7"/>
  <c r="G733" i="7"/>
  <c r="G732" i="7"/>
  <c r="G731" i="7"/>
  <c r="G730" i="7"/>
  <c r="G729" i="7"/>
  <c r="G728" i="7"/>
  <c r="G727" i="7"/>
  <c r="G726" i="7"/>
  <c r="G725" i="7"/>
  <c r="G724" i="7"/>
  <c r="G723" i="7"/>
  <c r="G722" i="7"/>
  <c r="G721" i="7"/>
  <c r="G720" i="7"/>
  <c r="G719" i="7"/>
  <c r="G718" i="7"/>
  <c r="G717" i="7"/>
  <c r="G716" i="7"/>
  <c r="G715" i="7"/>
  <c r="G714" i="7"/>
  <c r="G713" i="7"/>
  <c r="G712" i="7"/>
  <c r="G711" i="7"/>
  <c r="G710" i="7"/>
  <c r="G709" i="7"/>
  <c r="G708" i="7"/>
  <c r="G707" i="7"/>
  <c r="G706" i="7"/>
  <c r="G705" i="7"/>
  <c r="G704" i="7"/>
  <c r="G703" i="7"/>
  <c r="G702" i="7"/>
  <c r="G701" i="7"/>
  <c r="G700" i="7"/>
  <c r="G699" i="7"/>
  <c r="G698" i="7"/>
  <c r="G697" i="7"/>
  <c r="G696" i="7"/>
  <c r="G695" i="7"/>
  <c r="G694" i="7"/>
  <c r="G693" i="7"/>
  <c r="G692" i="7"/>
  <c r="G691" i="7"/>
  <c r="G690" i="7"/>
  <c r="G689" i="7"/>
  <c r="G688" i="7"/>
  <c r="G687" i="7"/>
  <c r="G686" i="7"/>
  <c r="G685" i="7"/>
  <c r="G684" i="7"/>
  <c r="G683" i="7"/>
  <c r="G682" i="7"/>
  <c r="G681" i="7"/>
  <c r="G680" i="7"/>
  <c r="G679" i="7"/>
  <c r="G678" i="7"/>
  <c r="G677" i="7"/>
  <c r="G676" i="7"/>
  <c r="G675" i="7"/>
  <c r="G674" i="7"/>
  <c r="G673" i="7"/>
  <c r="G672" i="7"/>
  <c r="G671" i="7"/>
  <c r="G670" i="7"/>
  <c r="G669" i="7"/>
  <c r="G668" i="7"/>
  <c r="G667" i="7"/>
  <c r="G666" i="7"/>
  <c r="G665" i="7"/>
  <c r="G664" i="7"/>
  <c r="G663" i="7"/>
  <c r="G662" i="7"/>
  <c r="G661" i="7"/>
  <c r="G660" i="7"/>
  <c r="G659" i="7"/>
  <c r="G658" i="7"/>
  <c r="G657" i="7"/>
  <c r="G656" i="7"/>
  <c r="G655" i="7"/>
  <c r="G654" i="7"/>
  <c r="G653" i="7"/>
  <c r="G652" i="7"/>
  <c r="G651" i="7"/>
  <c r="G650" i="7"/>
  <c r="G649" i="7"/>
  <c r="G648" i="7"/>
  <c r="G647" i="7"/>
  <c r="G646" i="7"/>
  <c r="G645" i="7"/>
  <c r="G644" i="7"/>
  <c r="G643" i="7"/>
  <c r="G642" i="7"/>
  <c r="G641" i="7"/>
  <c r="G640" i="7"/>
  <c r="G639" i="7"/>
  <c r="G638" i="7"/>
  <c r="G637" i="7"/>
  <c r="G636" i="7"/>
  <c r="G635" i="7"/>
  <c r="G634" i="7"/>
  <c r="G633" i="7"/>
  <c r="G632" i="7"/>
  <c r="G631" i="7"/>
  <c r="G630" i="7"/>
  <c r="G629" i="7"/>
  <c r="G628" i="7"/>
  <c r="G627" i="7"/>
  <c r="G626" i="7"/>
  <c r="G625" i="7"/>
  <c r="G624" i="7"/>
  <c r="G623" i="7"/>
  <c r="G622" i="7"/>
  <c r="G621" i="7"/>
  <c r="G620" i="7"/>
  <c r="G619" i="7"/>
  <c r="G618" i="7"/>
  <c r="G617" i="7"/>
  <c r="G616" i="7"/>
  <c r="G615" i="7"/>
  <c r="G614" i="7"/>
  <c r="G613" i="7"/>
  <c r="G612" i="7"/>
  <c r="G611" i="7"/>
  <c r="G610" i="7"/>
  <c r="G609" i="7"/>
  <c r="G608" i="7"/>
  <c r="G607" i="7"/>
  <c r="G606" i="7"/>
  <c r="G605" i="7"/>
  <c r="G604" i="7"/>
  <c r="G603" i="7"/>
  <c r="G602" i="7"/>
  <c r="G601" i="7"/>
  <c r="G600" i="7"/>
  <c r="G599" i="7"/>
  <c r="G598" i="7"/>
  <c r="G597" i="7"/>
  <c r="G596" i="7"/>
  <c r="G595" i="7"/>
  <c r="G594" i="7"/>
  <c r="G593" i="7"/>
  <c r="G592" i="7"/>
  <c r="G591" i="7"/>
  <c r="G590" i="7"/>
  <c r="G589" i="7"/>
  <c r="G588" i="7"/>
  <c r="G587" i="7"/>
  <c r="G586" i="7"/>
  <c r="G585" i="7"/>
  <c r="G584" i="7"/>
  <c r="G583" i="7"/>
  <c r="G582" i="7"/>
  <c r="G581" i="7"/>
  <c r="G580" i="7"/>
  <c r="G579" i="7"/>
  <c r="G578" i="7"/>
  <c r="G577" i="7"/>
  <c r="G576" i="7"/>
  <c r="G575" i="7"/>
  <c r="G574" i="7"/>
  <c r="G573" i="7"/>
  <c r="G572" i="7"/>
  <c r="G571" i="7"/>
  <c r="G570" i="7"/>
  <c r="G569" i="7"/>
  <c r="G568" i="7"/>
  <c r="G567" i="7"/>
  <c r="G566" i="7"/>
  <c r="G565" i="7"/>
  <c r="G564" i="7"/>
  <c r="G563" i="7"/>
  <c r="G562" i="7"/>
  <c r="G561" i="7"/>
  <c r="G560" i="7"/>
  <c r="G559" i="7"/>
  <c r="G558" i="7"/>
  <c r="G557" i="7"/>
  <c r="G556" i="7"/>
  <c r="G555" i="7"/>
  <c r="G554" i="7"/>
  <c r="G553" i="7"/>
  <c r="G552" i="7"/>
  <c r="G551" i="7"/>
  <c r="G550" i="7"/>
  <c r="G549" i="7"/>
  <c r="G548" i="7"/>
  <c r="G547" i="7"/>
  <c r="G546" i="7"/>
  <c r="G545" i="7"/>
  <c r="G544" i="7"/>
  <c r="G543" i="7"/>
  <c r="G542" i="7"/>
  <c r="G541" i="7"/>
  <c r="G540" i="7"/>
  <c r="G539" i="7"/>
  <c r="G538" i="7"/>
  <c r="G537" i="7"/>
  <c r="G536" i="7"/>
  <c r="G535" i="7"/>
  <c r="G534" i="7"/>
  <c r="G533" i="7"/>
  <c r="G532" i="7"/>
  <c r="G531" i="7"/>
  <c r="G530" i="7"/>
  <c r="G529" i="7"/>
  <c r="G528" i="7"/>
  <c r="G527" i="7"/>
  <c r="G526" i="7"/>
  <c r="G525" i="7"/>
  <c r="G524" i="7"/>
  <c r="G523" i="7"/>
  <c r="G522" i="7"/>
  <c r="G521" i="7"/>
  <c r="G520" i="7"/>
  <c r="G519" i="7"/>
  <c r="G518" i="7"/>
  <c r="G517" i="7"/>
  <c r="G516" i="7"/>
  <c r="G515" i="7"/>
  <c r="G514" i="7"/>
  <c r="G513" i="7"/>
  <c r="G512" i="7"/>
  <c r="G511" i="7"/>
  <c r="G510" i="7"/>
  <c r="G509" i="7"/>
  <c r="G508" i="7"/>
  <c r="G507" i="7"/>
  <c r="G506" i="7"/>
  <c r="G505" i="7"/>
  <c r="G504" i="7"/>
  <c r="G503" i="7"/>
  <c r="G502" i="7"/>
  <c r="G501" i="7"/>
  <c r="G500" i="7"/>
  <c r="G499" i="7"/>
  <c r="G498" i="7"/>
  <c r="G497" i="7"/>
  <c r="G496" i="7"/>
  <c r="G495" i="7"/>
  <c r="G494" i="7"/>
  <c r="G493" i="7"/>
  <c r="G492" i="7"/>
  <c r="G491" i="7"/>
  <c r="G490" i="7"/>
  <c r="G489" i="7"/>
  <c r="G488" i="7"/>
  <c r="G487" i="7"/>
  <c r="G486" i="7"/>
  <c r="G485" i="7"/>
  <c r="G484" i="7"/>
  <c r="G483" i="7"/>
  <c r="G482" i="7"/>
  <c r="G481" i="7"/>
  <c r="G480" i="7"/>
  <c r="G479" i="7"/>
  <c r="G478" i="7"/>
  <c r="G477" i="7"/>
  <c r="G476" i="7"/>
  <c r="G475" i="7"/>
  <c r="G474" i="7"/>
  <c r="G473" i="7"/>
  <c r="G472" i="7"/>
  <c r="G471" i="7"/>
  <c r="G470" i="7"/>
  <c r="G469" i="7"/>
  <c r="G468" i="7"/>
  <c r="G467" i="7"/>
  <c r="G466" i="7"/>
  <c r="G465" i="7"/>
  <c r="G464" i="7"/>
  <c r="G463" i="7"/>
  <c r="G462" i="7"/>
  <c r="G461" i="7"/>
  <c r="G460" i="7"/>
  <c r="G459" i="7"/>
  <c r="G458" i="7"/>
  <c r="G457" i="7"/>
  <c r="G456" i="7"/>
  <c r="G455" i="7"/>
  <c r="G454" i="7"/>
  <c r="G453" i="7"/>
  <c r="G452" i="7"/>
  <c r="G451" i="7"/>
  <c r="G450" i="7"/>
  <c r="G449" i="7"/>
  <c r="G448" i="7"/>
  <c r="G447" i="7"/>
  <c r="G446" i="7"/>
  <c r="G445" i="7"/>
  <c r="G444" i="7"/>
  <c r="G443" i="7"/>
  <c r="G442" i="7"/>
  <c r="G441" i="7"/>
  <c r="G440" i="7"/>
  <c r="G439" i="7"/>
  <c r="G438" i="7"/>
  <c r="G437" i="7"/>
  <c r="G436" i="7"/>
  <c r="G435" i="7"/>
  <c r="G434" i="7"/>
  <c r="G433" i="7"/>
  <c r="G432" i="7"/>
  <c r="G431" i="7"/>
  <c r="G430" i="7"/>
  <c r="G429" i="7"/>
  <c r="G428" i="7"/>
  <c r="G427" i="7"/>
  <c r="G426" i="7"/>
  <c r="G425" i="7"/>
  <c r="G424" i="7"/>
  <c r="G423" i="7"/>
  <c r="G422" i="7"/>
  <c r="G421" i="7"/>
  <c r="G420" i="7"/>
  <c r="G419" i="7"/>
  <c r="G418" i="7"/>
  <c r="G417" i="7"/>
  <c r="G416" i="7"/>
  <c r="G415" i="7"/>
  <c r="G414" i="7"/>
  <c r="G413" i="7"/>
  <c r="G412" i="7"/>
  <c r="G411" i="7"/>
  <c r="G410" i="7"/>
  <c r="G409" i="7"/>
  <c r="G408" i="7"/>
  <c r="G407" i="7"/>
  <c r="G406" i="7"/>
  <c r="G405" i="7"/>
  <c r="G404" i="7"/>
  <c r="G403" i="7"/>
  <c r="G402" i="7"/>
  <c r="G401" i="7"/>
  <c r="G400" i="7"/>
  <c r="G399" i="7"/>
  <c r="G398" i="7"/>
  <c r="G397" i="7"/>
  <c r="G396" i="7"/>
  <c r="G395" i="7"/>
  <c r="G394" i="7"/>
  <c r="G393" i="7"/>
  <c r="G392" i="7"/>
  <c r="G391" i="7"/>
  <c r="G390" i="7"/>
  <c r="G389" i="7"/>
  <c r="G388" i="7"/>
  <c r="G387" i="7"/>
  <c r="G386" i="7"/>
  <c r="G385" i="7"/>
  <c r="G384" i="7"/>
  <c r="G383" i="7"/>
  <c r="G382" i="7"/>
  <c r="G381" i="7"/>
  <c r="G380" i="7"/>
  <c r="G379" i="7"/>
  <c r="G378" i="7"/>
  <c r="G377" i="7"/>
  <c r="G376" i="7"/>
  <c r="G375" i="7"/>
  <c r="G374" i="7"/>
  <c r="G373" i="7"/>
  <c r="G372" i="7"/>
  <c r="G371" i="7"/>
  <c r="G370" i="7"/>
  <c r="G369" i="7"/>
  <c r="G368" i="7"/>
  <c r="G367" i="7"/>
  <c r="G366" i="7"/>
  <c r="G365" i="7"/>
  <c r="G364" i="7"/>
  <c r="G363" i="7"/>
  <c r="G362" i="7"/>
  <c r="G361" i="7"/>
  <c r="G360" i="7"/>
  <c r="G359" i="7"/>
  <c r="G358" i="7"/>
  <c r="G357" i="7"/>
  <c r="G356" i="7"/>
  <c r="G355" i="7"/>
  <c r="G354" i="7"/>
  <c r="G353" i="7"/>
  <c r="G352" i="7"/>
  <c r="G351" i="7"/>
  <c r="G350" i="7"/>
  <c r="G349" i="7"/>
  <c r="G348" i="7"/>
  <c r="G347" i="7"/>
  <c r="G346" i="7"/>
  <c r="G345" i="7"/>
  <c r="G344" i="7"/>
  <c r="G343" i="7"/>
  <c r="G342" i="7"/>
  <c r="G341" i="7"/>
  <c r="G340" i="7"/>
  <c r="G339" i="7"/>
  <c r="G338" i="7"/>
  <c r="G337" i="7"/>
  <c r="G336" i="7"/>
  <c r="G335" i="7"/>
  <c r="G334" i="7"/>
  <c r="G333" i="7"/>
  <c r="G332" i="7"/>
  <c r="G331" i="7"/>
  <c r="G330" i="7"/>
  <c r="G329" i="7"/>
  <c r="G328" i="7"/>
  <c r="G327" i="7"/>
  <c r="G326" i="7"/>
  <c r="G325" i="7"/>
  <c r="G324" i="7"/>
  <c r="G323" i="7"/>
  <c r="G322" i="7"/>
  <c r="G321" i="7"/>
  <c r="G320" i="7"/>
  <c r="G319" i="7"/>
  <c r="G318" i="7"/>
  <c r="G317" i="7"/>
  <c r="G316" i="7"/>
  <c r="G315" i="7"/>
  <c r="G314" i="7"/>
  <c r="G313" i="7"/>
  <c r="G312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9" i="7"/>
  <c r="G298" i="7"/>
  <c r="G297" i="7"/>
  <c r="G296" i="7"/>
  <c r="G295" i="7"/>
  <c r="G294" i="7"/>
  <c r="G293" i="7"/>
  <c r="G292" i="7"/>
  <c r="G291" i="7"/>
  <c r="G290" i="7"/>
  <c r="G289" i="7"/>
  <c r="G288" i="7"/>
  <c r="G287" i="7"/>
  <c r="G286" i="7"/>
  <c r="G285" i="7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268" i="7"/>
  <c r="G267" i="7"/>
  <c r="G266" i="7"/>
  <c r="G265" i="7"/>
  <c r="G264" i="7"/>
  <c r="G263" i="7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O12" i="5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1209" i="6"/>
  <c r="H1210" i="6"/>
  <c r="H1211" i="6"/>
  <c r="H1212" i="6"/>
  <c r="H1213" i="6"/>
  <c r="H1214" i="6"/>
  <c r="H1215" i="6"/>
  <c r="H1216" i="6"/>
  <c r="H1217" i="6"/>
  <c r="H1218" i="6"/>
  <c r="H1219" i="6"/>
  <c r="H1220" i="6"/>
  <c r="H1221" i="6"/>
  <c r="H1222" i="6"/>
  <c r="H1223" i="6"/>
  <c r="H1224" i="6"/>
  <c r="H1225" i="6"/>
  <c r="H1226" i="6"/>
  <c r="H1227" i="6"/>
  <c r="H1228" i="6"/>
  <c r="H1229" i="6"/>
  <c r="H1230" i="6"/>
  <c r="H1231" i="6"/>
  <c r="H1232" i="6"/>
  <c r="H1233" i="6"/>
  <c r="H1234" i="6"/>
  <c r="H1235" i="6"/>
  <c r="H1236" i="6"/>
  <c r="H1237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1260" i="6"/>
  <c r="H1261" i="6"/>
  <c r="H1262" i="6"/>
  <c r="H1263" i="6"/>
  <c r="H1264" i="6"/>
  <c r="H1265" i="6"/>
  <c r="H1266" i="6"/>
  <c r="H1267" i="6"/>
  <c r="H1268" i="6"/>
  <c r="H1269" i="6"/>
  <c r="H1270" i="6"/>
  <c r="H1271" i="6"/>
  <c r="H1272" i="6"/>
  <c r="H1273" i="6"/>
  <c r="H1274" i="6"/>
  <c r="H1275" i="6"/>
  <c r="H1276" i="6"/>
  <c r="H1277" i="6"/>
  <c r="H1278" i="6"/>
  <c r="H1279" i="6"/>
  <c r="H1280" i="6"/>
  <c r="H1281" i="6"/>
  <c r="H1282" i="6"/>
  <c r="H1283" i="6"/>
  <c r="H1284" i="6"/>
  <c r="H1285" i="6"/>
  <c r="H1286" i="6"/>
  <c r="H1287" i="6"/>
  <c r="H1288" i="6"/>
  <c r="H1289" i="6"/>
  <c r="H1290" i="6"/>
  <c r="H1291" i="6"/>
  <c r="H1292" i="6"/>
  <c r="H1293" i="6"/>
  <c r="H1294" i="6"/>
  <c r="H1295" i="6"/>
  <c r="H1296" i="6"/>
  <c r="H1297" i="6"/>
  <c r="H1298" i="6"/>
  <c r="H1299" i="6"/>
  <c r="H1300" i="6"/>
  <c r="H1301" i="6"/>
  <c r="H1302" i="6"/>
  <c r="H1303" i="6"/>
  <c r="H1304" i="6"/>
  <c r="H1305" i="6"/>
  <c r="H1306" i="6"/>
  <c r="H1307" i="6"/>
  <c r="H1308" i="6"/>
  <c r="H1309" i="6"/>
  <c r="H1310" i="6"/>
  <c r="H1311" i="6"/>
  <c r="H1312" i="6"/>
  <c r="H1313" i="6"/>
  <c r="H1314" i="6"/>
  <c r="H1315" i="6"/>
  <c r="H1316" i="6"/>
  <c r="H1317" i="6"/>
  <c r="H1318" i="6"/>
  <c r="H1319" i="6"/>
  <c r="H1320" i="6"/>
  <c r="H1321" i="6"/>
  <c r="H1322" i="6"/>
  <c r="H1323" i="6"/>
  <c r="H1324" i="6"/>
  <c r="H1325" i="6"/>
  <c r="H1326" i="6"/>
  <c r="H1327" i="6"/>
  <c r="H1328" i="6"/>
  <c r="H1329" i="6"/>
  <c r="H1330" i="6"/>
  <c r="H1331" i="6"/>
  <c r="H1332" i="6"/>
  <c r="H1333" i="6"/>
  <c r="H1334" i="6"/>
  <c r="H1335" i="6"/>
  <c r="H1336" i="6"/>
  <c r="H1337" i="6"/>
  <c r="H1338" i="6"/>
  <c r="H1339" i="6"/>
  <c r="H1340" i="6"/>
  <c r="H1341" i="6"/>
  <c r="H1342" i="6"/>
  <c r="H1343" i="6"/>
  <c r="H1344" i="6"/>
  <c r="H1345" i="6"/>
  <c r="H1346" i="6"/>
  <c r="H1347" i="6"/>
  <c r="H1348" i="6"/>
  <c r="H1349" i="6"/>
  <c r="H1350" i="6"/>
  <c r="H1351" i="6"/>
  <c r="H1352" i="6"/>
  <c r="H1353" i="6"/>
  <c r="H1354" i="6"/>
  <c r="H1355" i="6"/>
  <c r="H1356" i="6"/>
  <c r="H1357" i="6"/>
  <c r="H1358" i="6"/>
  <c r="H1359" i="6"/>
  <c r="H1360" i="6"/>
  <c r="H1361" i="6"/>
  <c r="H1362" i="6"/>
  <c r="H1363" i="6"/>
  <c r="H1364" i="6"/>
  <c r="H1365" i="6"/>
  <c r="H1366" i="6"/>
  <c r="H1367" i="6"/>
  <c r="H1368" i="6"/>
  <c r="H1369" i="6"/>
  <c r="H1370" i="6"/>
  <c r="H1371" i="6"/>
  <c r="H1372" i="6"/>
  <c r="H1373" i="6"/>
  <c r="H1374" i="6"/>
  <c r="H1375" i="6"/>
  <c r="H1376" i="6"/>
  <c r="H1377" i="6"/>
  <c r="H1378" i="6"/>
  <c r="H1379" i="6"/>
  <c r="H1380" i="6"/>
  <c r="H1381" i="6"/>
  <c r="H1382" i="6"/>
  <c r="H1383" i="6"/>
  <c r="H1384" i="6"/>
  <c r="H1385" i="6"/>
  <c r="H1386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494" i="6"/>
  <c r="H1495" i="6"/>
  <c r="H1496" i="6"/>
  <c r="H1497" i="6"/>
  <c r="H1498" i="6"/>
  <c r="H1499" i="6"/>
  <c r="H1500" i="6"/>
  <c r="H1501" i="6"/>
  <c r="H1502" i="6"/>
  <c r="H1503" i="6"/>
  <c r="H1504" i="6"/>
  <c r="H1505" i="6"/>
  <c r="H1506" i="6"/>
  <c r="H1507" i="6"/>
  <c r="H1508" i="6"/>
  <c r="H1509" i="6"/>
  <c r="H1510" i="6"/>
  <c r="H1511" i="6"/>
  <c r="H1512" i="6"/>
  <c r="H1513" i="6"/>
  <c r="H1514" i="6"/>
  <c r="H1515" i="6"/>
  <c r="H1516" i="6"/>
  <c r="H1517" i="6"/>
  <c r="H1518" i="6"/>
  <c r="H1519" i="6"/>
  <c r="H1520" i="6"/>
  <c r="H1521" i="6"/>
  <c r="H1522" i="6"/>
  <c r="H1523" i="6"/>
  <c r="H1524" i="6"/>
  <c r="H1525" i="6"/>
  <c r="H1526" i="6"/>
  <c r="H1527" i="6"/>
  <c r="H1528" i="6"/>
  <c r="H1529" i="6"/>
  <c r="H1530" i="6"/>
  <c r="H1531" i="6"/>
  <c r="H1532" i="6"/>
  <c r="H1533" i="6"/>
  <c r="H1534" i="6"/>
  <c r="H1535" i="6"/>
  <c r="H1536" i="6"/>
  <c r="H1537" i="6"/>
  <c r="H1538" i="6"/>
  <c r="H1539" i="6"/>
  <c r="H1540" i="6"/>
  <c r="H1541" i="6"/>
  <c r="H1542" i="6"/>
  <c r="H1543" i="6"/>
  <c r="H1544" i="6"/>
  <c r="H1545" i="6"/>
  <c r="H1546" i="6"/>
  <c r="H1547" i="6"/>
  <c r="H1548" i="6"/>
  <c r="H1549" i="6"/>
  <c r="H1550" i="6"/>
  <c r="H1551" i="6"/>
  <c r="H1552" i="6"/>
  <c r="H1553" i="6"/>
  <c r="H1554" i="6"/>
  <c r="H1555" i="6"/>
  <c r="H1556" i="6"/>
  <c r="H1557" i="6"/>
  <c r="H1558" i="6"/>
  <c r="H1559" i="6"/>
  <c r="H1560" i="6"/>
  <c r="H1561" i="6"/>
  <c r="H1562" i="6"/>
  <c r="H1563" i="6"/>
  <c r="H1564" i="6"/>
  <c r="H1565" i="6"/>
  <c r="H1566" i="6"/>
  <c r="H1567" i="6"/>
  <c r="H1568" i="6"/>
  <c r="H1569" i="6"/>
  <c r="H1570" i="6"/>
  <c r="H1571" i="6"/>
  <c r="H1572" i="6"/>
  <c r="H1573" i="6"/>
  <c r="H1574" i="6"/>
  <c r="H1575" i="6"/>
  <c r="H1576" i="6"/>
  <c r="H1577" i="6"/>
  <c r="H1578" i="6"/>
  <c r="H1579" i="6"/>
  <c r="H1580" i="6"/>
  <c r="H1581" i="6"/>
  <c r="H1582" i="6"/>
  <c r="H1583" i="6"/>
  <c r="H1584" i="6"/>
  <c r="H1585" i="6"/>
  <c r="H1586" i="6"/>
  <c r="H1587" i="6"/>
  <c r="H1588" i="6"/>
  <c r="H1589" i="6"/>
  <c r="H1590" i="6"/>
  <c r="H1591" i="6"/>
  <c r="H1592" i="6"/>
  <c r="H1593" i="6"/>
  <c r="H1594" i="6"/>
  <c r="H1595" i="6"/>
  <c r="H1596" i="6"/>
  <c r="H1597" i="6"/>
  <c r="H1598" i="6"/>
  <c r="H1599" i="6"/>
  <c r="H1600" i="6"/>
  <c r="H1601" i="6"/>
  <c r="H1602" i="6"/>
  <c r="H1603" i="6"/>
  <c r="H1604" i="6"/>
  <c r="H1605" i="6"/>
  <c r="H1606" i="6"/>
  <c r="H1607" i="6"/>
  <c r="H1608" i="6"/>
  <c r="H1609" i="6"/>
  <c r="H1610" i="6"/>
  <c r="H1611" i="6"/>
  <c r="H1612" i="6"/>
  <c r="H1613" i="6"/>
  <c r="H1614" i="6"/>
  <c r="H1615" i="6"/>
  <c r="H1616" i="6"/>
  <c r="H1617" i="6"/>
  <c r="H1618" i="6"/>
  <c r="H1619" i="6"/>
  <c r="H1620" i="6"/>
  <c r="H1621" i="6"/>
  <c r="H1622" i="6"/>
  <c r="H1623" i="6"/>
  <c r="H1624" i="6"/>
  <c r="H1625" i="6"/>
  <c r="H1626" i="6"/>
  <c r="H1627" i="6"/>
  <c r="H1628" i="6"/>
  <c r="H1629" i="6"/>
  <c r="H1630" i="6"/>
  <c r="H1631" i="6"/>
  <c r="H1632" i="6"/>
  <c r="H1633" i="6"/>
  <c r="H1634" i="6"/>
  <c r="H1635" i="6"/>
  <c r="H1636" i="6"/>
  <c r="H1637" i="6"/>
  <c r="H1638" i="6"/>
  <c r="H1639" i="6"/>
  <c r="H1640" i="6"/>
  <c r="H1641" i="6"/>
  <c r="H1642" i="6"/>
  <c r="H1643" i="6"/>
  <c r="H1644" i="6"/>
  <c r="H1645" i="6"/>
  <c r="H1646" i="6"/>
  <c r="H1647" i="6"/>
  <c r="H1648" i="6"/>
  <c r="H1649" i="6"/>
  <c r="H1650" i="6"/>
  <c r="H1651" i="6"/>
  <c r="H1652" i="6"/>
  <c r="H1653" i="6"/>
  <c r="H1654" i="6"/>
  <c r="H1655" i="6"/>
  <c r="H1656" i="6"/>
  <c r="H1657" i="6"/>
  <c r="H1658" i="6"/>
  <c r="H1659" i="6"/>
  <c r="H1660" i="6"/>
  <c r="H1661" i="6"/>
  <c r="H1662" i="6"/>
  <c r="H1663" i="6"/>
  <c r="H1664" i="6"/>
  <c r="H1665" i="6"/>
  <c r="H1666" i="6"/>
  <c r="H1667" i="6"/>
  <c r="H1668" i="6"/>
  <c r="H1669" i="6"/>
  <c r="H1670" i="6"/>
  <c r="H1671" i="6"/>
  <c r="H1672" i="6"/>
  <c r="H1673" i="6"/>
  <c r="H1674" i="6"/>
  <c r="H1675" i="6"/>
  <c r="H1676" i="6"/>
  <c r="H1677" i="6"/>
  <c r="H1678" i="6"/>
  <c r="H1679" i="6"/>
  <c r="H1680" i="6"/>
  <c r="H1681" i="6"/>
  <c r="H1682" i="6"/>
  <c r="H1683" i="6"/>
  <c r="H1684" i="6"/>
  <c r="H1685" i="6"/>
  <c r="H1686" i="6"/>
  <c r="H1687" i="6"/>
  <c r="H1688" i="6"/>
  <c r="H1689" i="6"/>
  <c r="H1690" i="6"/>
  <c r="H1691" i="6"/>
  <c r="H1692" i="6"/>
  <c r="H1693" i="6"/>
  <c r="H1694" i="6"/>
  <c r="H1695" i="6"/>
  <c r="H1696" i="6"/>
  <c r="H1697" i="6"/>
  <c r="H1698" i="6"/>
  <c r="H1699" i="6"/>
  <c r="H1700" i="6"/>
  <c r="H1701" i="6"/>
  <c r="H1702" i="6"/>
  <c r="H1703" i="6"/>
  <c r="H1704" i="6"/>
  <c r="H1705" i="6"/>
  <c r="H1706" i="6"/>
  <c r="H1707" i="6"/>
  <c r="H1708" i="6"/>
  <c r="H1709" i="6"/>
  <c r="H1710" i="6"/>
  <c r="H1711" i="6"/>
  <c r="H1712" i="6"/>
  <c r="H1713" i="6"/>
  <c r="H1714" i="6"/>
  <c r="H1715" i="6"/>
  <c r="H1716" i="6"/>
  <c r="H1717" i="6"/>
  <c r="H1718" i="6"/>
  <c r="H1719" i="6"/>
  <c r="H1720" i="6"/>
  <c r="H1721" i="6"/>
  <c r="H1722" i="6"/>
  <c r="H1723" i="6"/>
  <c r="H1724" i="6"/>
  <c r="H1725" i="6"/>
  <c r="H1726" i="6"/>
  <c r="H1727" i="6"/>
  <c r="H1728" i="6"/>
  <c r="H1729" i="6"/>
  <c r="H1730" i="6"/>
  <c r="H1731" i="6"/>
  <c r="H1732" i="6"/>
  <c r="H1733" i="6"/>
  <c r="H1734" i="6"/>
  <c r="H1735" i="6"/>
  <c r="H1736" i="6"/>
  <c r="H1737" i="6"/>
  <c r="H1738" i="6"/>
  <c r="H1739" i="6"/>
  <c r="H1740" i="6"/>
  <c r="H1741" i="6"/>
  <c r="H1742" i="6"/>
  <c r="H1743" i="6"/>
  <c r="H1744" i="6"/>
  <c r="H1745" i="6"/>
  <c r="H1746" i="6"/>
  <c r="H1747" i="6"/>
  <c r="H1748" i="6"/>
  <c r="H1749" i="6"/>
  <c r="H1750" i="6"/>
  <c r="H1751" i="6"/>
  <c r="H1752" i="6"/>
  <c r="H1753" i="6"/>
  <c r="H1754" i="6"/>
  <c r="H1755" i="6"/>
  <c r="H1756" i="6"/>
  <c r="H1757" i="6"/>
  <c r="H1758" i="6"/>
  <c r="H1759" i="6"/>
  <c r="H1760" i="6"/>
  <c r="H1761" i="6"/>
  <c r="H1762" i="6"/>
  <c r="H1763" i="6"/>
  <c r="H1764" i="6"/>
  <c r="H1765" i="6"/>
  <c r="H1766" i="6"/>
  <c r="H1767" i="6"/>
  <c r="H1768" i="6"/>
  <c r="H1769" i="6"/>
  <c r="H1770" i="6"/>
  <c r="H1771" i="6"/>
  <c r="H1772" i="6"/>
  <c r="H1773" i="6"/>
  <c r="H1774" i="6"/>
  <c r="H1775" i="6"/>
  <c r="H1776" i="6"/>
  <c r="H1777" i="6"/>
  <c r="H1778" i="6"/>
  <c r="H1779" i="6"/>
  <c r="H1780" i="6"/>
  <c r="H1781" i="6"/>
  <c r="H1782" i="6"/>
  <c r="H1783" i="6"/>
  <c r="H1784" i="6"/>
  <c r="H1785" i="6"/>
  <c r="H1786" i="6"/>
  <c r="H1787" i="6"/>
  <c r="H1788" i="6"/>
  <c r="H1789" i="6"/>
  <c r="H1790" i="6"/>
  <c r="H1791" i="6"/>
  <c r="H1792" i="6"/>
  <c r="H1793" i="6"/>
  <c r="H1794" i="6"/>
  <c r="H1795" i="6"/>
  <c r="H1796" i="6"/>
  <c r="H1797" i="6"/>
  <c r="H1798" i="6"/>
  <c r="H1799" i="6"/>
  <c r="H1800" i="6"/>
  <c r="H1801" i="6"/>
  <c r="H1802" i="6"/>
  <c r="H1803" i="6"/>
  <c r="H1804" i="6"/>
  <c r="H1805" i="6"/>
  <c r="H1806" i="6"/>
  <c r="H1807" i="6"/>
  <c r="H1808" i="6"/>
  <c r="H1809" i="6"/>
  <c r="H1810" i="6"/>
  <c r="H1811" i="6"/>
  <c r="H1812" i="6"/>
  <c r="H1813" i="6"/>
  <c r="H1814" i="6"/>
  <c r="H1815" i="6"/>
  <c r="H1816" i="6"/>
  <c r="H1817" i="6"/>
  <c r="H1818" i="6"/>
  <c r="H1819" i="6"/>
  <c r="H1820" i="6"/>
  <c r="H1821" i="6"/>
  <c r="H1822" i="6"/>
  <c r="H1823" i="6"/>
  <c r="H1824" i="6"/>
  <c r="H1825" i="6"/>
  <c r="H1826" i="6"/>
  <c r="H1827" i="6"/>
  <c r="H1828" i="6"/>
  <c r="H1829" i="6"/>
  <c r="H1830" i="6"/>
  <c r="H1831" i="6"/>
  <c r="H1832" i="6"/>
  <c r="H1833" i="6"/>
  <c r="H1834" i="6"/>
  <c r="H1835" i="6"/>
  <c r="H1836" i="6"/>
  <c r="H1837" i="6"/>
  <c r="H1838" i="6"/>
  <c r="H1839" i="6"/>
  <c r="H1840" i="6"/>
  <c r="H1841" i="6"/>
  <c r="H1842" i="6"/>
  <c r="H1843" i="6"/>
  <c r="H1844" i="6"/>
  <c r="H1845" i="6"/>
  <c r="H1846" i="6"/>
  <c r="H1847" i="6"/>
  <c r="H1848" i="6"/>
  <c r="H1849" i="6"/>
  <c r="H1850" i="6"/>
  <c r="H1851" i="6"/>
  <c r="H1852" i="6"/>
  <c r="H1853" i="6"/>
  <c r="H1854" i="6"/>
  <c r="H1855" i="6"/>
  <c r="H1856" i="6"/>
  <c r="H1857" i="6"/>
  <c r="H1858" i="6"/>
  <c r="H1859" i="6"/>
  <c r="H1860" i="6"/>
  <c r="H1861" i="6"/>
  <c r="H1862" i="6"/>
  <c r="H1863" i="6"/>
  <c r="H1864" i="6"/>
  <c r="H1865" i="6"/>
  <c r="H1866" i="6"/>
  <c r="H1867" i="6"/>
  <c r="H1868" i="6"/>
  <c r="H1869" i="6"/>
  <c r="H1870" i="6"/>
  <c r="H1871" i="6"/>
  <c r="H1872" i="6"/>
  <c r="H1873" i="6"/>
  <c r="H1874" i="6"/>
  <c r="H1875" i="6"/>
  <c r="H1876" i="6"/>
  <c r="H1877" i="6"/>
  <c r="H1878" i="6"/>
  <c r="H1879" i="6"/>
  <c r="H1880" i="6"/>
  <c r="H1881" i="6"/>
  <c r="H1882" i="6"/>
  <c r="H1883" i="6"/>
  <c r="H1884" i="6"/>
  <c r="H1885" i="6"/>
  <c r="H1886" i="6"/>
  <c r="H1887" i="6"/>
  <c r="H1888" i="6"/>
  <c r="H1889" i="6"/>
  <c r="H1890" i="6"/>
  <c r="H1891" i="6"/>
  <c r="H1892" i="6"/>
  <c r="H1893" i="6"/>
  <c r="H1894" i="6"/>
  <c r="H1895" i="6"/>
  <c r="H1896" i="6"/>
  <c r="H1897" i="6"/>
  <c r="H1898" i="6"/>
  <c r="H1899" i="6"/>
  <c r="H1900" i="6"/>
  <c r="H1901" i="6"/>
  <c r="H1902" i="6"/>
  <c r="H1903" i="6"/>
  <c r="H1904" i="6"/>
  <c r="H1905" i="6"/>
  <c r="H1906" i="6"/>
  <c r="H1907" i="6"/>
  <c r="H1908" i="6"/>
  <c r="H1909" i="6"/>
  <c r="H1910" i="6"/>
  <c r="H1911" i="6"/>
  <c r="H1912" i="6"/>
  <c r="H1913" i="6"/>
  <c r="H1914" i="6"/>
  <c r="H1915" i="6"/>
  <c r="H1916" i="6"/>
  <c r="H1917" i="6"/>
  <c r="H1918" i="6"/>
  <c r="H1919" i="6"/>
  <c r="H1920" i="6"/>
  <c r="H1921" i="6"/>
  <c r="H1922" i="6"/>
  <c r="H1923" i="6"/>
  <c r="H1924" i="6"/>
  <c r="H1925" i="6"/>
  <c r="H1926" i="6"/>
  <c r="H1927" i="6"/>
  <c r="H1928" i="6"/>
  <c r="H1929" i="6"/>
  <c r="H1930" i="6"/>
  <c r="H1931" i="6"/>
  <c r="H1932" i="6"/>
  <c r="H1933" i="6"/>
  <c r="H1934" i="6"/>
  <c r="H1935" i="6"/>
  <c r="H1936" i="6"/>
  <c r="H1937" i="6"/>
  <c r="H1938" i="6"/>
  <c r="H1939" i="6"/>
  <c r="H1940" i="6"/>
  <c r="H1941" i="6"/>
  <c r="H1942" i="6"/>
  <c r="H1943" i="6"/>
  <c r="H1944" i="6"/>
  <c r="H1945" i="6"/>
  <c r="H1946" i="6"/>
  <c r="H1947" i="6"/>
  <c r="H1948" i="6"/>
  <c r="H1949" i="6"/>
  <c r="H1950" i="6"/>
  <c r="H1951" i="6"/>
  <c r="H1952" i="6"/>
  <c r="H1953" i="6"/>
  <c r="H1954" i="6"/>
  <c r="H1955" i="6"/>
  <c r="H1956" i="6"/>
  <c r="H1957" i="6"/>
  <c r="H1958" i="6"/>
  <c r="H1959" i="6"/>
  <c r="H1960" i="6"/>
  <c r="H1961" i="6"/>
  <c r="H1962" i="6"/>
  <c r="H1963" i="6"/>
  <c r="H1964" i="6"/>
  <c r="H1965" i="6"/>
  <c r="H1966" i="6"/>
  <c r="H1967" i="6"/>
  <c r="H1968" i="6"/>
  <c r="H1969" i="6"/>
  <c r="H1970" i="6"/>
  <c r="H1971" i="6"/>
  <c r="H1972" i="6"/>
  <c r="H1973" i="6"/>
  <c r="H1974" i="6"/>
  <c r="H1975" i="6"/>
  <c r="H1976" i="6"/>
  <c r="H1977" i="6"/>
  <c r="H1978" i="6"/>
  <c r="H1979" i="6"/>
  <c r="H1980" i="6"/>
  <c r="H1981" i="6"/>
  <c r="H1982" i="6"/>
  <c r="H1983" i="6"/>
  <c r="H1984" i="6"/>
  <c r="H1985" i="6"/>
  <c r="H1986" i="6"/>
  <c r="H1987" i="6"/>
  <c r="H1988" i="6"/>
  <c r="H1989" i="6"/>
  <c r="H1990" i="6"/>
  <c r="H1991" i="6"/>
  <c r="H1992" i="6"/>
  <c r="H1993" i="6"/>
  <c r="H1994" i="6"/>
  <c r="H1995" i="6"/>
  <c r="H1996" i="6"/>
  <c r="H1997" i="6"/>
  <c r="H1998" i="6"/>
  <c r="H1999" i="6"/>
  <c r="H2000" i="6"/>
  <c r="H2001" i="6"/>
  <c r="H2002" i="6"/>
  <c r="H2003" i="6"/>
  <c r="H2004" i="6"/>
  <c r="H2005" i="6"/>
  <c r="H2006" i="6"/>
  <c r="H2007" i="6"/>
  <c r="H2008" i="6"/>
  <c r="H2009" i="6"/>
  <c r="H2010" i="6"/>
  <c r="H2011" i="6"/>
  <c r="H2012" i="6"/>
  <c r="H2013" i="6"/>
  <c r="H2014" i="6"/>
  <c r="H2015" i="6"/>
  <c r="H2016" i="6"/>
  <c r="H2017" i="6"/>
  <c r="H2018" i="6"/>
  <c r="H2019" i="6"/>
  <c r="H2020" i="6"/>
  <c r="H2021" i="6"/>
  <c r="H2022" i="6"/>
  <c r="H2023" i="6"/>
  <c r="H2024" i="6"/>
  <c r="H2025" i="6"/>
  <c r="H2026" i="6"/>
  <c r="H2027" i="6"/>
  <c r="H2028" i="6"/>
  <c r="H2029" i="6"/>
  <c r="H2030" i="6"/>
  <c r="H2031" i="6"/>
  <c r="H2032" i="6"/>
  <c r="H2033" i="6"/>
  <c r="H2034" i="6"/>
  <c r="H2035" i="6"/>
  <c r="H2036" i="6"/>
  <c r="H2037" i="6"/>
  <c r="H2038" i="6"/>
  <c r="H2039" i="6"/>
  <c r="H2040" i="6"/>
  <c r="H2041" i="6"/>
  <c r="H2042" i="6"/>
  <c r="H2043" i="6"/>
  <c r="H2044" i="6"/>
  <c r="H2045" i="6"/>
  <c r="H2046" i="6"/>
  <c r="H2047" i="6"/>
  <c r="H2048" i="6"/>
  <c r="H2049" i="6"/>
  <c r="H2050" i="6"/>
  <c r="H2051" i="6"/>
  <c r="H2052" i="6"/>
  <c r="H2053" i="6"/>
  <c r="H2054" i="6"/>
  <c r="H2055" i="6"/>
  <c r="H2056" i="6"/>
  <c r="H2057" i="6"/>
  <c r="H2058" i="6"/>
  <c r="H2059" i="6"/>
  <c r="H2060" i="6"/>
  <c r="H2061" i="6"/>
  <c r="H2062" i="6"/>
  <c r="H2063" i="6"/>
  <c r="H2064" i="6"/>
  <c r="H2065" i="6"/>
  <c r="H2066" i="6"/>
  <c r="H2067" i="6"/>
  <c r="H2068" i="6"/>
  <c r="H2069" i="6"/>
  <c r="H2070" i="6"/>
  <c r="H2071" i="6"/>
  <c r="H2072" i="6"/>
  <c r="H2073" i="6"/>
  <c r="H2074" i="6"/>
  <c r="H2075" i="6"/>
  <c r="H2076" i="6"/>
  <c r="H2077" i="6"/>
  <c r="H2078" i="6"/>
  <c r="H2079" i="6"/>
  <c r="H2080" i="6"/>
  <c r="H2081" i="6"/>
  <c r="H2082" i="6"/>
  <c r="H2083" i="6"/>
  <c r="H2084" i="6"/>
  <c r="H2085" i="6"/>
  <c r="H2086" i="6"/>
  <c r="H2087" i="6"/>
  <c r="H2088" i="6"/>
  <c r="H2089" i="6"/>
  <c r="H2090" i="6"/>
  <c r="H2091" i="6"/>
  <c r="H2092" i="6"/>
  <c r="H2093" i="6"/>
  <c r="H2094" i="6"/>
  <c r="H2095" i="6"/>
  <c r="H2096" i="6"/>
  <c r="H2097" i="6"/>
  <c r="H2098" i="6"/>
  <c r="H2099" i="6"/>
  <c r="H2100" i="6"/>
  <c r="H2101" i="6"/>
  <c r="H2102" i="6"/>
  <c r="H2103" i="6"/>
  <c r="H2104" i="6"/>
  <c r="H2105" i="6"/>
  <c r="H2106" i="6"/>
  <c r="H2107" i="6"/>
  <c r="H2108" i="6"/>
  <c r="H2109" i="6"/>
  <c r="H2110" i="6"/>
  <c r="H2111" i="6"/>
  <c r="H2112" i="6"/>
  <c r="H2113" i="6"/>
  <c r="H2114" i="6"/>
  <c r="H2115" i="6"/>
  <c r="H2116" i="6"/>
  <c r="H2117" i="6"/>
  <c r="H2118" i="6"/>
  <c r="H2119" i="6"/>
  <c r="H2120" i="6"/>
  <c r="H2121" i="6"/>
  <c r="H2122" i="6"/>
  <c r="H2123" i="6"/>
  <c r="H2124" i="6"/>
  <c r="H2125" i="6"/>
  <c r="H2126" i="6"/>
  <c r="H2127" i="6"/>
  <c r="H2128" i="6"/>
  <c r="H2129" i="6"/>
  <c r="H2130" i="6"/>
  <c r="H2131" i="6"/>
  <c r="H2132" i="6"/>
  <c r="H2133" i="6"/>
  <c r="H2134" i="6"/>
  <c r="H2135" i="6"/>
  <c r="H2136" i="6"/>
  <c r="H2137" i="6"/>
  <c r="H2138" i="6"/>
  <c r="H2139" i="6"/>
  <c r="H2140" i="6"/>
  <c r="H2141" i="6"/>
  <c r="H2142" i="6"/>
  <c r="H2143" i="6"/>
  <c r="H2144" i="6"/>
  <c r="H2145" i="6"/>
  <c r="H2146" i="6"/>
  <c r="H2147" i="6"/>
  <c r="H2148" i="6"/>
  <c r="H2149" i="6"/>
  <c r="H2150" i="6"/>
  <c r="H2151" i="6"/>
  <c r="H2152" i="6"/>
  <c r="H2153" i="6"/>
  <c r="H2154" i="6"/>
  <c r="H2155" i="6"/>
  <c r="H2156" i="6"/>
  <c r="H2157" i="6"/>
  <c r="H2158" i="6"/>
  <c r="H2159" i="6"/>
  <c r="H2160" i="6"/>
  <c r="H2161" i="6"/>
  <c r="H2162" i="6"/>
  <c r="H2163" i="6"/>
  <c r="H2164" i="6"/>
  <c r="H2165" i="6"/>
  <c r="H2166" i="6"/>
  <c r="H2167" i="6"/>
  <c r="H2168" i="6"/>
  <c r="H2169" i="6"/>
  <c r="H2170" i="6"/>
  <c r="H2171" i="6"/>
  <c r="H2172" i="6"/>
  <c r="H2173" i="6"/>
  <c r="H2174" i="6"/>
  <c r="H2175" i="6"/>
  <c r="H2176" i="6"/>
  <c r="H2177" i="6"/>
  <c r="H2178" i="6"/>
  <c r="H2179" i="6"/>
  <c r="H2180" i="6"/>
  <c r="H2181" i="6"/>
  <c r="H2182" i="6"/>
  <c r="H2183" i="6"/>
  <c r="H2184" i="6"/>
  <c r="H2185" i="6"/>
  <c r="H2186" i="6"/>
  <c r="H2187" i="6"/>
  <c r="H2188" i="6"/>
  <c r="H2189" i="6"/>
  <c r="H2190" i="6"/>
  <c r="H2191" i="6"/>
  <c r="H2192" i="6"/>
  <c r="H2193" i="6"/>
  <c r="H2194" i="6"/>
  <c r="H2195" i="6"/>
  <c r="H2196" i="6"/>
  <c r="H2197" i="6"/>
  <c r="H2198" i="6"/>
  <c r="H2199" i="6"/>
  <c r="H2200" i="6"/>
  <c r="H2201" i="6"/>
  <c r="H2202" i="6"/>
  <c r="H2203" i="6"/>
  <c r="H2204" i="6"/>
  <c r="H2205" i="6"/>
  <c r="H2206" i="6"/>
  <c r="H2207" i="6"/>
  <c r="H2208" i="6"/>
  <c r="H2209" i="6"/>
  <c r="H2210" i="6"/>
  <c r="H2211" i="6"/>
  <c r="H2212" i="6"/>
  <c r="H2213" i="6"/>
  <c r="H2214" i="6"/>
  <c r="H2215" i="6"/>
  <c r="H2216" i="6"/>
  <c r="H2217" i="6"/>
  <c r="H2218" i="6"/>
  <c r="H2219" i="6"/>
  <c r="H2220" i="6"/>
  <c r="H2221" i="6"/>
  <c r="H2222" i="6"/>
  <c r="H2223" i="6"/>
  <c r="H2224" i="6"/>
  <c r="H2225" i="6"/>
  <c r="H2226" i="6"/>
  <c r="H2227" i="6"/>
  <c r="H2228" i="6"/>
  <c r="H2229" i="6"/>
  <c r="H2230" i="6"/>
  <c r="H2231" i="6"/>
  <c r="H2232" i="6"/>
  <c r="H2233" i="6"/>
  <c r="H2234" i="6"/>
  <c r="H2235" i="6"/>
  <c r="H2236" i="6"/>
  <c r="H2237" i="6"/>
  <c r="H2238" i="6"/>
  <c r="H2239" i="6"/>
  <c r="H2240" i="6"/>
  <c r="H2241" i="6"/>
  <c r="H2242" i="6"/>
  <c r="H2243" i="6"/>
  <c r="H2244" i="6"/>
  <c r="H2245" i="6"/>
  <c r="H2246" i="6"/>
  <c r="H2247" i="6"/>
  <c r="H2248" i="6"/>
  <c r="H2249" i="6"/>
  <c r="H2250" i="6"/>
  <c r="H2251" i="6"/>
  <c r="H2252" i="6"/>
  <c r="H2253" i="6"/>
  <c r="H2254" i="6"/>
  <c r="H2255" i="6"/>
  <c r="H2256" i="6"/>
  <c r="H2257" i="6"/>
  <c r="H2258" i="6"/>
  <c r="H2259" i="6"/>
  <c r="H2260" i="6"/>
  <c r="H2261" i="6"/>
  <c r="H2262" i="6"/>
  <c r="H2263" i="6"/>
  <c r="H2264" i="6"/>
  <c r="H2265" i="6"/>
  <c r="H2266" i="6"/>
  <c r="H2267" i="6"/>
  <c r="H2268" i="6"/>
  <c r="H2269" i="6"/>
  <c r="H2270" i="6"/>
  <c r="H2271" i="6"/>
  <c r="H2272" i="6"/>
  <c r="H2273" i="6"/>
  <c r="H2274" i="6"/>
  <c r="H2275" i="6"/>
  <c r="H2276" i="6"/>
  <c r="H2277" i="6"/>
  <c r="H2278" i="6"/>
  <c r="H2279" i="6"/>
  <c r="H2280" i="6"/>
  <c r="H2281" i="6"/>
  <c r="H2282" i="6"/>
  <c r="H2283" i="6"/>
  <c r="H2284" i="6"/>
  <c r="H2285" i="6"/>
  <c r="H2286" i="6"/>
  <c r="H2287" i="6"/>
  <c r="H2288" i="6"/>
  <c r="H2289" i="6"/>
  <c r="H2290" i="6"/>
  <c r="H2291" i="6"/>
  <c r="H2292" i="6"/>
  <c r="H2293" i="6"/>
  <c r="H2294" i="6"/>
  <c r="H2295" i="6"/>
  <c r="H2296" i="6"/>
  <c r="H2297" i="6"/>
  <c r="H2298" i="6"/>
  <c r="H2299" i="6"/>
  <c r="H2300" i="6"/>
  <c r="H2301" i="6"/>
  <c r="H2302" i="6"/>
  <c r="H2303" i="6"/>
  <c r="H2304" i="6"/>
  <c r="H2305" i="6"/>
  <c r="H2306" i="6"/>
  <c r="H2307" i="6"/>
  <c r="H2308" i="6"/>
  <c r="H2309" i="6"/>
  <c r="H2310" i="6"/>
  <c r="H2311" i="6"/>
  <c r="H2312" i="6"/>
  <c r="H2313" i="6"/>
  <c r="H2314" i="6"/>
  <c r="H2315" i="6"/>
  <c r="H2316" i="6"/>
  <c r="H2317" i="6"/>
  <c r="H2318" i="6"/>
  <c r="H2319" i="6"/>
  <c r="H2320" i="6"/>
  <c r="H2321" i="6"/>
  <c r="H2322" i="6"/>
  <c r="H2323" i="6"/>
  <c r="H2324" i="6"/>
  <c r="H2325" i="6"/>
  <c r="H2326" i="6"/>
  <c r="H2327" i="6"/>
  <c r="H2328" i="6"/>
  <c r="H2329" i="6"/>
  <c r="H2330" i="6"/>
  <c r="H2331" i="6"/>
  <c r="H2332" i="6"/>
  <c r="H2333" i="6"/>
  <c r="H2334" i="6"/>
  <c r="H2335" i="6"/>
  <c r="H2336" i="6"/>
  <c r="H2337" i="6"/>
  <c r="H2338" i="6"/>
  <c r="H2339" i="6"/>
  <c r="H2340" i="6"/>
  <c r="H2341" i="6"/>
  <c r="H2342" i="6"/>
  <c r="H2343" i="6"/>
  <c r="H2344" i="6"/>
  <c r="H2345" i="6"/>
  <c r="H2346" i="6"/>
  <c r="H2347" i="6"/>
  <c r="H2348" i="6"/>
  <c r="H2349" i="6"/>
  <c r="H2350" i="6"/>
  <c r="H2351" i="6"/>
  <c r="H2352" i="6"/>
  <c r="H2353" i="6"/>
  <c r="H2354" i="6"/>
  <c r="H2355" i="6"/>
  <c r="H2356" i="6"/>
  <c r="H2357" i="6"/>
  <c r="H2358" i="6"/>
  <c r="H2359" i="6"/>
  <c r="H2360" i="6"/>
  <c r="H2361" i="6"/>
  <c r="H2362" i="6"/>
  <c r="H2363" i="6"/>
  <c r="H2364" i="6"/>
  <c r="H2365" i="6"/>
  <c r="H2366" i="6"/>
  <c r="H2367" i="6"/>
  <c r="H2368" i="6"/>
  <c r="H2369" i="6"/>
  <c r="H2370" i="6"/>
  <c r="H2371" i="6"/>
  <c r="H2372" i="6"/>
  <c r="H2373" i="6"/>
  <c r="H2374" i="6"/>
  <c r="H2375" i="6"/>
  <c r="H2376" i="6"/>
  <c r="H2377" i="6"/>
  <c r="H2378" i="6"/>
  <c r="H2379" i="6"/>
  <c r="H2380" i="6"/>
  <c r="H2381" i="6"/>
  <c r="H2382" i="6"/>
  <c r="H2383" i="6"/>
  <c r="H2384" i="6"/>
  <c r="H2385" i="6"/>
  <c r="H2386" i="6"/>
  <c r="H2387" i="6"/>
  <c r="H2388" i="6"/>
  <c r="H2389" i="6"/>
  <c r="H2390" i="6"/>
  <c r="H2391" i="6"/>
  <c r="H2392" i="6"/>
  <c r="H2393" i="6"/>
  <c r="H2394" i="6"/>
  <c r="H2395" i="6"/>
  <c r="H2396" i="6"/>
  <c r="H2397" i="6"/>
  <c r="H2398" i="6"/>
  <c r="H2399" i="6"/>
  <c r="H2400" i="6"/>
  <c r="H2401" i="6"/>
  <c r="H2402" i="6"/>
  <c r="H2403" i="6"/>
  <c r="H2404" i="6"/>
  <c r="H2405" i="6"/>
  <c r="H2406" i="6"/>
  <c r="H2407" i="6"/>
  <c r="H2408" i="6"/>
  <c r="H2409" i="6"/>
  <c r="H2410" i="6"/>
  <c r="H2411" i="6"/>
  <c r="H2412" i="6"/>
  <c r="H2413" i="6"/>
  <c r="H2414" i="6"/>
  <c r="H2415" i="6"/>
  <c r="H2416" i="6"/>
  <c r="H2417" i="6"/>
  <c r="H2418" i="6"/>
  <c r="H2419" i="6"/>
  <c r="H2420" i="6"/>
  <c r="H2421" i="6"/>
  <c r="H2422" i="6"/>
  <c r="H2423" i="6"/>
  <c r="H2424" i="6"/>
  <c r="H2425" i="6"/>
  <c r="H2426" i="6"/>
  <c r="H2427" i="6"/>
  <c r="H2428" i="6"/>
  <c r="H2429" i="6"/>
  <c r="H2430" i="6"/>
  <c r="H2431" i="6"/>
  <c r="H2432" i="6"/>
  <c r="H2433" i="6"/>
  <c r="H2434" i="6"/>
  <c r="H2435" i="6"/>
  <c r="H2436" i="6"/>
  <c r="H2437" i="6"/>
  <c r="H2438" i="6"/>
  <c r="H2439" i="6"/>
  <c r="H2440" i="6"/>
  <c r="H2441" i="6"/>
  <c r="H2442" i="6"/>
  <c r="H2443" i="6"/>
  <c r="H2444" i="6"/>
  <c r="H2445" i="6"/>
  <c r="H2446" i="6"/>
  <c r="H2447" i="6"/>
  <c r="H2448" i="6"/>
  <c r="H2449" i="6"/>
  <c r="H2450" i="6"/>
  <c r="H2451" i="6"/>
  <c r="H2452" i="6"/>
  <c r="H2453" i="6"/>
  <c r="H2454" i="6"/>
  <c r="H2455" i="6"/>
  <c r="H2456" i="6"/>
  <c r="H2457" i="6"/>
  <c r="H2458" i="6"/>
  <c r="H2459" i="6"/>
  <c r="H2460" i="6"/>
  <c r="H2461" i="6"/>
  <c r="H2462" i="6"/>
  <c r="H2463" i="6"/>
  <c r="H2464" i="6"/>
  <c r="H2465" i="6"/>
  <c r="H2466" i="6"/>
  <c r="H2467" i="6"/>
  <c r="H2468" i="6"/>
  <c r="H2469" i="6"/>
  <c r="H2470" i="6"/>
  <c r="H2471" i="6"/>
  <c r="H2472" i="6"/>
  <c r="H2473" i="6"/>
  <c r="H2474" i="6"/>
  <c r="H2475" i="6"/>
  <c r="H2476" i="6"/>
  <c r="H2477" i="6"/>
  <c r="H2478" i="6"/>
  <c r="H2479" i="6"/>
  <c r="H2480" i="6"/>
  <c r="H2481" i="6"/>
  <c r="H2482" i="6"/>
  <c r="H2483" i="6"/>
  <c r="H2484" i="6"/>
  <c r="H2485" i="6"/>
  <c r="H2486" i="6"/>
  <c r="H2487" i="6"/>
  <c r="H2488" i="6"/>
  <c r="H2489" i="6"/>
  <c r="H2490" i="6"/>
  <c r="H2491" i="6"/>
  <c r="H2492" i="6"/>
  <c r="H2493" i="6"/>
  <c r="H2494" i="6"/>
  <c r="H2495" i="6"/>
  <c r="H2496" i="6"/>
  <c r="H2497" i="6"/>
  <c r="H2498" i="6"/>
  <c r="H2499" i="6"/>
  <c r="H2500" i="6"/>
  <c r="H2501" i="6"/>
  <c r="H2502" i="6"/>
  <c r="H2503" i="6"/>
  <c r="H2504" i="6"/>
  <c r="H2505" i="6"/>
  <c r="H2506" i="6"/>
  <c r="H2507" i="6"/>
  <c r="H2508" i="6"/>
  <c r="H2509" i="6"/>
  <c r="H2510" i="6"/>
  <c r="H2511" i="6"/>
  <c r="H2512" i="6"/>
  <c r="H2513" i="6"/>
  <c r="H2514" i="6"/>
  <c r="H2515" i="6"/>
  <c r="H2516" i="6"/>
  <c r="H2517" i="6"/>
  <c r="H2518" i="6"/>
  <c r="H2519" i="6"/>
  <c r="H2520" i="6"/>
  <c r="H2521" i="6"/>
  <c r="H2522" i="6"/>
  <c r="H2523" i="6"/>
  <c r="H2524" i="6"/>
  <c r="H2525" i="6"/>
  <c r="H2526" i="6"/>
  <c r="H2527" i="6"/>
  <c r="H2528" i="6"/>
  <c r="H2529" i="6"/>
  <c r="H2530" i="6"/>
  <c r="H2531" i="6"/>
  <c r="H2532" i="6"/>
  <c r="H2533" i="6"/>
  <c r="H2534" i="6"/>
  <c r="H2535" i="6"/>
  <c r="H2536" i="6"/>
  <c r="H2537" i="6"/>
  <c r="H2538" i="6"/>
  <c r="H2539" i="6"/>
  <c r="H2540" i="6"/>
  <c r="H2541" i="6"/>
  <c r="H2542" i="6"/>
  <c r="H2543" i="6"/>
  <c r="H2544" i="6"/>
  <c r="H2545" i="6"/>
  <c r="H2546" i="6"/>
  <c r="H2547" i="6"/>
  <c r="H2548" i="6"/>
  <c r="H2549" i="6"/>
  <c r="H2550" i="6"/>
  <c r="H2551" i="6"/>
  <c r="H2552" i="6"/>
  <c r="H2553" i="6"/>
  <c r="H2554" i="6"/>
  <c r="H2555" i="6"/>
  <c r="H2556" i="6"/>
  <c r="H2557" i="6"/>
  <c r="H2558" i="6"/>
  <c r="H2559" i="6"/>
  <c r="H2560" i="6"/>
  <c r="H2561" i="6"/>
  <c r="H2562" i="6"/>
  <c r="H2563" i="6"/>
  <c r="H2564" i="6"/>
  <c r="H2565" i="6"/>
  <c r="H2566" i="6"/>
  <c r="H2567" i="6"/>
  <c r="H2568" i="6"/>
  <c r="H2569" i="6"/>
  <c r="H2570" i="6"/>
  <c r="H2571" i="6"/>
  <c r="H2572" i="6"/>
  <c r="H2573" i="6"/>
  <c r="H2574" i="6"/>
  <c r="H2575" i="6"/>
  <c r="H2576" i="6"/>
  <c r="H2577" i="6"/>
  <c r="H2578" i="6"/>
  <c r="H2579" i="6"/>
  <c r="H2580" i="6"/>
  <c r="H2581" i="6"/>
  <c r="H2582" i="6"/>
  <c r="H2583" i="6"/>
  <c r="H2584" i="6"/>
  <c r="H2585" i="6"/>
  <c r="H2586" i="6"/>
  <c r="H2587" i="6"/>
  <c r="H2588" i="6"/>
  <c r="H2589" i="6"/>
  <c r="H2590" i="6"/>
  <c r="H2591" i="6"/>
  <c r="H2592" i="6"/>
  <c r="H2593" i="6"/>
  <c r="H2594" i="6"/>
  <c r="H2595" i="6"/>
  <c r="H2596" i="6"/>
  <c r="H2597" i="6"/>
  <c r="H2598" i="6"/>
  <c r="H2599" i="6"/>
  <c r="H2600" i="6"/>
  <c r="H2601" i="6"/>
  <c r="H2602" i="6"/>
  <c r="H2603" i="6"/>
  <c r="H2604" i="6"/>
  <c r="H2605" i="6"/>
  <c r="H2606" i="6"/>
  <c r="H2607" i="6"/>
  <c r="H2608" i="6"/>
  <c r="H2609" i="6"/>
  <c r="H2610" i="6"/>
  <c r="H2611" i="6"/>
  <c r="H2612" i="6"/>
  <c r="H2613" i="6"/>
  <c r="H2614" i="6"/>
  <c r="H2615" i="6"/>
  <c r="H2616" i="6"/>
  <c r="H2617" i="6"/>
  <c r="H2618" i="6"/>
  <c r="H2619" i="6"/>
  <c r="H2620" i="6"/>
  <c r="H2621" i="6"/>
  <c r="H2622" i="6"/>
  <c r="H2623" i="6"/>
  <c r="H2624" i="6"/>
  <c r="H2625" i="6"/>
  <c r="H2626" i="6"/>
  <c r="H2627" i="6"/>
  <c r="H2628" i="6"/>
  <c r="H2629" i="6"/>
  <c r="H2630" i="6"/>
  <c r="H2631" i="6"/>
  <c r="H2632" i="6"/>
  <c r="H2633" i="6"/>
  <c r="H2634" i="6"/>
  <c r="H2635" i="6"/>
  <c r="H2636" i="6"/>
  <c r="H2637" i="6"/>
  <c r="H2638" i="6"/>
  <c r="H2639" i="6"/>
  <c r="H2640" i="6"/>
  <c r="H2641" i="6"/>
  <c r="H2642" i="6"/>
  <c r="H2643" i="6"/>
  <c r="H2644" i="6"/>
  <c r="H2645" i="6"/>
  <c r="H2646" i="6"/>
  <c r="H2647" i="6"/>
  <c r="H2648" i="6"/>
  <c r="H2649" i="6"/>
  <c r="H2650" i="6"/>
  <c r="H2651" i="6"/>
  <c r="H2652" i="6"/>
  <c r="H2653" i="6"/>
  <c r="H2654" i="6"/>
  <c r="H2655" i="6"/>
  <c r="H2656" i="6"/>
  <c r="H2657" i="6"/>
  <c r="H2658" i="6"/>
  <c r="H2659" i="6"/>
  <c r="H2660" i="6"/>
  <c r="H2661" i="6"/>
  <c r="H2662" i="6"/>
  <c r="H2663" i="6"/>
  <c r="H2664" i="6"/>
  <c r="H2665" i="6"/>
  <c r="H2666" i="6"/>
  <c r="H2667" i="6"/>
  <c r="H2668" i="6"/>
  <c r="H2669" i="6"/>
  <c r="H2670" i="6"/>
  <c r="H2671" i="6"/>
  <c r="H2672" i="6"/>
  <c r="H2673" i="6"/>
  <c r="H2674" i="6"/>
  <c r="H2675" i="6"/>
  <c r="H2676" i="6"/>
  <c r="H2677" i="6"/>
  <c r="H2678" i="6"/>
  <c r="H2679" i="6"/>
  <c r="H2680" i="6"/>
  <c r="H2681" i="6"/>
  <c r="H2682" i="6"/>
  <c r="H2683" i="6"/>
  <c r="H2684" i="6"/>
  <c r="H2685" i="6"/>
  <c r="H2686" i="6"/>
  <c r="H2687" i="6"/>
  <c r="H2688" i="6"/>
  <c r="H2689" i="6"/>
  <c r="H2690" i="6"/>
  <c r="H2691" i="6"/>
  <c r="H2692" i="6"/>
  <c r="H2693" i="6"/>
  <c r="H2694" i="6"/>
  <c r="H2695" i="6"/>
  <c r="H2696" i="6"/>
  <c r="H2697" i="6"/>
  <c r="H2698" i="6"/>
  <c r="H2699" i="6"/>
  <c r="H2700" i="6"/>
  <c r="H2701" i="6"/>
  <c r="H2702" i="6"/>
  <c r="H2703" i="6"/>
  <c r="H2704" i="6"/>
  <c r="H2705" i="6"/>
  <c r="H2706" i="6"/>
  <c r="H2707" i="6"/>
  <c r="H2708" i="6"/>
  <c r="H2709" i="6"/>
  <c r="H2710" i="6"/>
  <c r="H2711" i="6"/>
  <c r="H2712" i="6"/>
  <c r="H2713" i="6"/>
  <c r="H2714" i="6"/>
  <c r="H2715" i="6"/>
  <c r="H2716" i="6"/>
  <c r="H2717" i="6"/>
  <c r="H2718" i="6"/>
  <c r="H2719" i="6"/>
  <c r="H2720" i="6"/>
  <c r="H2721" i="6"/>
  <c r="H2722" i="6"/>
  <c r="H2723" i="6"/>
  <c r="H2724" i="6"/>
  <c r="H2725" i="6"/>
  <c r="H2726" i="6"/>
  <c r="H2727" i="6"/>
  <c r="H2728" i="6"/>
  <c r="H2729" i="6"/>
  <c r="H2730" i="6"/>
  <c r="H2731" i="6"/>
  <c r="H2732" i="6"/>
  <c r="H2733" i="6"/>
  <c r="H2734" i="6"/>
  <c r="H2735" i="6"/>
  <c r="H2736" i="6"/>
  <c r="H2737" i="6"/>
  <c r="H2738" i="6"/>
  <c r="H2739" i="6"/>
  <c r="H2740" i="6"/>
  <c r="H2741" i="6"/>
  <c r="H2742" i="6"/>
  <c r="H2743" i="6"/>
  <c r="H2744" i="6"/>
  <c r="H2745" i="6"/>
  <c r="H2746" i="6"/>
  <c r="H2747" i="6"/>
  <c r="H2748" i="6"/>
  <c r="H2749" i="6"/>
  <c r="H2750" i="6"/>
  <c r="H2751" i="6"/>
  <c r="H2752" i="6"/>
  <c r="H2753" i="6"/>
  <c r="H2754" i="6"/>
  <c r="H2755" i="6"/>
  <c r="H2756" i="6"/>
  <c r="H2757" i="6"/>
  <c r="H2758" i="6"/>
  <c r="H2759" i="6"/>
  <c r="H2760" i="6"/>
  <c r="H2761" i="6"/>
  <c r="H2762" i="6"/>
  <c r="H2763" i="6"/>
  <c r="H2764" i="6"/>
  <c r="H2765" i="6"/>
  <c r="H2766" i="6"/>
  <c r="H2767" i="6"/>
  <c r="H2768" i="6"/>
  <c r="H2769" i="6"/>
  <c r="H2770" i="6"/>
  <c r="H2771" i="6"/>
  <c r="H2772" i="6"/>
  <c r="H2773" i="6"/>
  <c r="H2774" i="6"/>
  <c r="H2775" i="6"/>
  <c r="H2776" i="6"/>
  <c r="H2777" i="6"/>
  <c r="H2778" i="6"/>
  <c r="H2779" i="6"/>
  <c r="H2780" i="6"/>
  <c r="H2781" i="6"/>
  <c r="H2782" i="6"/>
  <c r="H2783" i="6"/>
  <c r="H2784" i="6"/>
  <c r="H2785" i="6"/>
  <c r="H2786" i="6"/>
  <c r="H2787" i="6"/>
  <c r="H2788" i="6"/>
  <c r="H2789" i="6"/>
  <c r="H2790" i="6"/>
  <c r="H2791" i="6"/>
  <c r="H2792" i="6"/>
  <c r="H2793" i="6"/>
  <c r="H2794" i="6"/>
  <c r="H2795" i="6"/>
  <c r="H2796" i="6"/>
  <c r="H2797" i="6"/>
  <c r="H2798" i="6"/>
  <c r="H2799" i="6"/>
  <c r="H2800" i="6"/>
  <c r="H2801" i="6"/>
  <c r="H2802" i="6"/>
  <c r="H2803" i="6"/>
  <c r="H2804" i="6"/>
  <c r="H2805" i="6"/>
  <c r="H2806" i="6"/>
  <c r="H2807" i="6"/>
  <c r="H2808" i="6"/>
  <c r="H2809" i="6"/>
  <c r="H2810" i="6"/>
  <c r="H2811" i="6"/>
  <c r="H2812" i="6"/>
  <c r="H2813" i="6"/>
  <c r="H2814" i="6"/>
  <c r="H2815" i="6"/>
  <c r="H2816" i="6"/>
  <c r="H2817" i="6"/>
  <c r="H2818" i="6"/>
  <c r="H2819" i="6"/>
  <c r="H2820" i="6"/>
  <c r="H2821" i="6"/>
  <c r="H2822" i="6"/>
  <c r="H2823" i="6"/>
  <c r="H2824" i="6"/>
  <c r="H2825" i="6"/>
  <c r="H2826" i="6"/>
  <c r="H2827" i="6"/>
  <c r="H2828" i="6"/>
  <c r="H2829" i="6"/>
  <c r="H2830" i="6"/>
  <c r="H2831" i="6"/>
  <c r="H2832" i="6"/>
  <c r="H2833" i="6"/>
  <c r="H2834" i="6"/>
  <c r="H2835" i="6"/>
  <c r="H2836" i="6"/>
  <c r="H2837" i="6"/>
  <c r="H2838" i="6"/>
  <c r="H2839" i="6"/>
  <c r="H2840" i="6"/>
  <c r="H2841" i="6"/>
  <c r="H2842" i="6"/>
  <c r="H2843" i="6"/>
  <c r="H2844" i="6"/>
  <c r="H2845" i="6"/>
  <c r="H2846" i="6"/>
  <c r="H2847" i="6"/>
  <c r="H2848" i="6"/>
  <c r="H2849" i="6"/>
  <c r="H2850" i="6"/>
  <c r="H2851" i="6"/>
  <c r="H2852" i="6"/>
  <c r="H2853" i="6"/>
  <c r="H2854" i="6"/>
  <c r="H2855" i="6"/>
  <c r="H2856" i="6"/>
  <c r="H2857" i="6"/>
  <c r="H2858" i="6"/>
  <c r="H2859" i="6"/>
  <c r="H2860" i="6"/>
  <c r="H2861" i="6"/>
  <c r="H2862" i="6"/>
  <c r="H2863" i="6"/>
  <c r="H2864" i="6"/>
  <c r="H2865" i="6"/>
  <c r="H2866" i="6"/>
  <c r="H2867" i="6"/>
  <c r="H2868" i="6"/>
  <c r="H2869" i="6"/>
  <c r="H2870" i="6"/>
  <c r="H2871" i="6"/>
  <c r="H2872" i="6"/>
  <c r="H2873" i="6"/>
  <c r="H2874" i="6"/>
  <c r="H2875" i="6"/>
  <c r="H2876" i="6"/>
  <c r="H2877" i="6"/>
  <c r="H2878" i="6"/>
  <c r="H2879" i="6"/>
  <c r="H2880" i="6"/>
  <c r="H2881" i="6"/>
  <c r="H2882" i="6"/>
  <c r="H2883" i="6"/>
  <c r="H2884" i="6"/>
  <c r="H2885" i="6"/>
  <c r="H2886" i="6"/>
  <c r="H2887" i="6"/>
  <c r="H2888" i="6"/>
  <c r="H2889" i="6"/>
  <c r="H2890" i="6"/>
  <c r="H2891" i="6"/>
  <c r="H2892" i="6"/>
  <c r="H2893" i="6"/>
  <c r="H2894" i="6"/>
  <c r="H2895" i="6"/>
  <c r="H2896" i="6"/>
  <c r="H2897" i="6"/>
  <c r="H2898" i="6"/>
  <c r="H2899" i="6"/>
  <c r="H2900" i="6"/>
  <c r="H2901" i="6"/>
  <c r="H2902" i="6"/>
  <c r="H2903" i="6"/>
  <c r="H2904" i="6"/>
  <c r="H2905" i="6"/>
  <c r="H2906" i="6"/>
  <c r="H2907" i="6"/>
  <c r="H2908" i="6"/>
  <c r="H2909" i="6"/>
  <c r="H2910" i="6"/>
  <c r="H2911" i="6"/>
  <c r="H2912" i="6"/>
  <c r="H2913" i="6"/>
  <c r="H2914" i="6"/>
  <c r="H2915" i="6"/>
  <c r="H2916" i="6"/>
  <c r="H2917" i="6"/>
  <c r="H2918" i="6"/>
  <c r="H2919" i="6"/>
  <c r="H2920" i="6"/>
  <c r="H2921" i="6"/>
  <c r="H2922" i="6"/>
  <c r="H2923" i="6"/>
  <c r="H2924" i="6"/>
  <c r="H2925" i="6"/>
  <c r="H2926" i="6"/>
  <c r="H2927" i="6"/>
  <c r="H2928" i="6"/>
  <c r="H2929" i="6"/>
  <c r="H2930" i="6"/>
  <c r="H2931" i="6"/>
  <c r="H2932" i="6"/>
  <c r="H2933" i="6"/>
  <c r="H2934" i="6"/>
  <c r="H2935" i="6"/>
  <c r="H2936" i="6"/>
  <c r="H2937" i="6"/>
  <c r="H2938" i="6"/>
  <c r="H2939" i="6"/>
  <c r="H2940" i="6"/>
  <c r="H2941" i="6"/>
  <c r="H2942" i="6"/>
  <c r="H2943" i="6"/>
  <c r="H2944" i="6"/>
  <c r="H2945" i="6"/>
  <c r="H2946" i="6"/>
  <c r="H2947" i="6"/>
  <c r="H2948" i="6"/>
  <c r="H2949" i="6"/>
  <c r="H2950" i="6"/>
  <c r="H2951" i="6"/>
  <c r="H2952" i="6"/>
  <c r="H2953" i="6"/>
  <c r="H2954" i="6"/>
  <c r="H2955" i="6"/>
  <c r="H2956" i="6"/>
  <c r="H2957" i="6"/>
  <c r="H2958" i="6"/>
  <c r="H2959" i="6"/>
  <c r="H2960" i="6"/>
  <c r="H2961" i="6"/>
  <c r="H2962" i="6"/>
  <c r="H2963" i="6"/>
  <c r="H2964" i="6"/>
  <c r="H2965" i="6"/>
  <c r="H2966" i="6"/>
  <c r="H2967" i="6"/>
  <c r="H2968" i="6"/>
  <c r="H2969" i="6"/>
  <c r="H2970" i="6"/>
  <c r="H2971" i="6"/>
  <c r="H2972" i="6"/>
  <c r="H2973" i="6"/>
  <c r="H2974" i="6"/>
  <c r="H2975" i="6"/>
  <c r="H2976" i="6"/>
  <c r="H2977" i="6"/>
  <c r="H2978" i="6"/>
  <c r="H2979" i="6"/>
  <c r="H2980" i="6"/>
  <c r="H2981" i="6"/>
  <c r="H2982" i="6"/>
  <c r="H2983" i="6"/>
  <c r="H2984" i="6"/>
  <c r="H2985" i="6"/>
  <c r="H2986" i="6"/>
  <c r="H2987" i="6"/>
  <c r="H2988" i="6"/>
  <c r="H2989" i="6"/>
  <c r="H2990" i="6"/>
  <c r="H2991" i="6"/>
  <c r="H2992" i="6"/>
  <c r="H2993" i="6"/>
  <c r="H2994" i="6"/>
  <c r="H2995" i="6"/>
  <c r="H2996" i="6"/>
  <c r="H2997" i="6"/>
  <c r="H2998" i="6"/>
  <c r="H2999" i="6"/>
  <c r="H3000" i="6"/>
  <c r="H3001" i="6"/>
  <c r="H3002" i="6"/>
  <c r="H3003" i="6"/>
  <c r="H3004" i="6"/>
  <c r="H3005" i="6"/>
  <c r="H3006" i="6"/>
  <c r="H3007" i="6"/>
  <c r="H3008" i="6"/>
  <c r="H3009" i="6"/>
  <c r="H3010" i="6"/>
  <c r="H3011" i="6"/>
  <c r="H3012" i="6"/>
  <c r="H3013" i="6"/>
  <c r="H3014" i="6"/>
  <c r="H3015" i="6"/>
  <c r="H3016" i="6"/>
  <c r="H3017" i="6"/>
  <c r="H3018" i="6"/>
  <c r="H3019" i="6"/>
  <c r="H3020" i="6"/>
  <c r="H3021" i="6"/>
  <c r="H3022" i="6"/>
  <c r="H3023" i="6"/>
  <c r="H3024" i="6"/>
  <c r="H3025" i="6"/>
  <c r="H3026" i="6"/>
  <c r="H3027" i="6"/>
  <c r="H3028" i="6"/>
  <c r="H3029" i="6"/>
  <c r="H3030" i="6"/>
  <c r="H3031" i="6"/>
  <c r="H3032" i="6"/>
  <c r="H3033" i="6"/>
  <c r="H3034" i="6"/>
  <c r="H3035" i="6"/>
  <c r="H3036" i="6"/>
  <c r="H3037" i="6"/>
  <c r="H3038" i="6"/>
  <c r="H3039" i="6"/>
  <c r="H3040" i="6"/>
  <c r="H3041" i="6"/>
  <c r="H3042" i="6"/>
  <c r="H3043" i="6"/>
  <c r="H3044" i="6"/>
  <c r="H3045" i="6"/>
  <c r="H3046" i="6"/>
  <c r="H3047" i="6"/>
  <c r="H3048" i="6"/>
  <c r="H3049" i="6"/>
  <c r="H3050" i="6"/>
  <c r="H3051" i="6"/>
  <c r="H3052" i="6"/>
  <c r="H3053" i="6"/>
  <c r="H3054" i="6"/>
  <c r="H3055" i="6"/>
  <c r="H3056" i="6"/>
  <c r="H3057" i="6"/>
  <c r="H3058" i="6"/>
  <c r="H3059" i="6"/>
  <c r="H3060" i="6"/>
  <c r="H3061" i="6"/>
  <c r="H3062" i="6"/>
  <c r="H3063" i="6"/>
  <c r="H3064" i="6"/>
  <c r="H3065" i="6"/>
  <c r="H3066" i="6"/>
  <c r="H3067" i="6"/>
  <c r="H3068" i="6"/>
  <c r="H3069" i="6"/>
  <c r="H3070" i="6"/>
  <c r="H3071" i="6"/>
  <c r="H3072" i="6"/>
  <c r="H3073" i="6"/>
  <c r="H3074" i="6"/>
  <c r="H3075" i="6"/>
  <c r="H3076" i="6"/>
  <c r="H3077" i="6"/>
  <c r="H3078" i="6"/>
  <c r="H3079" i="6"/>
  <c r="H3080" i="6"/>
  <c r="H3081" i="6"/>
  <c r="H3082" i="6"/>
  <c r="H3083" i="6"/>
  <c r="H3084" i="6"/>
  <c r="H3085" i="6"/>
  <c r="H3086" i="6"/>
  <c r="H3087" i="6"/>
  <c r="H3088" i="6"/>
  <c r="H3089" i="6"/>
  <c r="H3090" i="6"/>
  <c r="H3091" i="6"/>
  <c r="H3092" i="6"/>
  <c r="H3093" i="6"/>
  <c r="H3094" i="6"/>
  <c r="H3095" i="6"/>
  <c r="H3096" i="6"/>
  <c r="H3097" i="6"/>
  <c r="H3098" i="6"/>
  <c r="H3099" i="6"/>
  <c r="H3100" i="6"/>
  <c r="H3101" i="6"/>
  <c r="H3102" i="6"/>
  <c r="H3103" i="6"/>
  <c r="H3104" i="6"/>
  <c r="H3105" i="6"/>
  <c r="H3106" i="6"/>
  <c r="H3107" i="6"/>
  <c r="H3108" i="6"/>
  <c r="H3109" i="6"/>
  <c r="H3110" i="6"/>
  <c r="H3111" i="6"/>
  <c r="H3112" i="6"/>
  <c r="H3113" i="6"/>
  <c r="H3114" i="6"/>
  <c r="H3115" i="6"/>
  <c r="H3116" i="6"/>
  <c r="H3117" i="6"/>
  <c r="H3118" i="6"/>
  <c r="H3119" i="6"/>
  <c r="H3120" i="6"/>
  <c r="H3121" i="6"/>
  <c r="H3122" i="6"/>
  <c r="H3123" i="6"/>
  <c r="H3124" i="6"/>
  <c r="H3125" i="6"/>
  <c r="H3126" i="6"/>
  <c r="H3127" i="6"/>
  <c r="H3128" i="6"/>
  <c r="H3129" i="6"/>
  <c r="H3130" i="6"/>
  <c r="H3131" i="6"/>
  <c r="H3132" i="6"/>
  <c r="H3133" i="6"/>
  <c r="H3134" i="6"/>
  <c r="H3135" i="6"/>
  <c r="H3136" i="6"/>
  <c r="H3137" i="6"/>
  <c r="H3138" i="6"/>
  <c r="H3139" i="6"/>
  <c r="H3140" i="6"/>
  <c r="H3141" i="6"/>
  <c r="H3142" i="6"/>
  <c r="H3143" i="6"/>
  <c r="H3144" i="6"/>
  <c r="H3145" i="6"/>
  <c r="H3146" i="6"/>
  <c r="H3147" i="6"/>
  <c r="H3148" i="6"/>
  <c r="H3149" i="6"/>
  <c r="H3150" i="6"/>
  <c r="H3151" i="6"/>
  <c r="H3152" i="6"/>
  <c r="H3153" i="6"/>
  <c r="H3154" i="6"/>
  <c r="H3155" i="6"/>
  <c r="H3156" i="6"/>
  <c r="H3157" i="6"/>
  <c r="H3158" i="6"/>
  <c r="H3159" i="6"/>
  <c r="H3160" i="6"/>
  <c r="H3161" i="6"/>
  <c r="H3162" i="6"/>
  <c r="H3163" i="6"/>
  <c r="H3164" i="6"/>
  <c r="H3165" i="6"/>
  <c r="H3166" i="6"/>
  <c r="H3167" i="6"/>
  <c r="H3168" i="6"/>
  <c r="H3169" i="6"/>
  <c r="H3170" i="6"/>
  <c r="H3171" i="6"/>
  <c r="H3172" i="6"/>
  <c r="H3173" i="6"/>
  <c r="H3174" i="6"/>
  <c r="H3175" i="6"/>
  <c r="H3176" i="6"/>
  <c r="H3177" i="6"/>
  <c r="H3178" i="6"/>
  <c r="H3179" i="6"/>
  <c r="H3180" i="6"/>
  <c r="H3181" i="6"/>
  <c r="H3182" i="6"/>
  <c r="H3183" i="6"/>
  <c r="H3184" i="6"/>
  <c r="H3185" i="6"/>
  <c r="H3186" i="6"/>
  <c r="H3187" i="6"/>
  <c r="H3188" i="6"/>
  <c r="H3189" i="6"/>
  <c r="H3190" i="6"/>
  <c r="H3191" i="6"/>
  <c r="H3192" i="6"/>
  <c r="H3193" i="6"/>
  <c r="H3194" i="6"/>
  <c r="H3195" i="6"/>
  <c r="H3196" i="6"/>
  <c r="H3197" i="6"/>
  <c r="H3198" i="6"/>
  <c r="H3199" i="6"/>
  <c r="H3200" i="6"/>
  <c r="H3201" i="6"/>
  <c r="H3202" i="6"/>
  <c r="H3203" i="6"/>
  <c r="H3204" i="6"/>
  <c r="H3205" i="6"/>
  <c r="H3206" i="6"/>
  <c r="H3207" i="6"/>
  <c r="H3208" i="6"/>
  <c r="H3209" i="6"/>
  <c r="H3210" i="6"/>
  <c r="H3211" i="6"/>
  <c r="H3212" i="6"/>
  <c r="H3213" i="6"/>
  <c r="H3214" i="6"/>
  <c r="H3215" i="6"/>
  <c r="H3216" i="6"/>
  <c r="H3217" i="6"/>
  <c r="H3218" i="6"/>
  <c r="H3219" i="6"/>
  <c r="H3220" i="6"/>
  <c r="H3221" i="6"/>
  <c r="H3222" i="6"/>
  <c r="H3223" i="6"/>
  <c r="H3224" i="6"/>
  <c r="H3225" i="6"/>
  <c r="H3226" i="6"/>
  <c r="H3227" i="6"/>
  <c r="H3228" i="6"/>
  <c r="H3229" i="6"/>
  <c r="H3230" i="6"/>
  <c r="H3231" i="6"/>
  <c r="H3232" i="6"/>
  <c r="H3233" i="6"/>
  <c r="H3234" i="6"/>
  <c r="H3235" i="6"/>
  <c r="H3236" i="6"/>
  <c r="H3237" i="6"/>
  <c r="H3238" i="6"/>
  <c r="H3239" i="6"/>
  <c r="H3240" i="6"/>
  <c r="H3241" i="6"/>
  <c r="H3242" i="6"/>
  <c r="H3243" i="6"/>
  <c r="H3244" i="6"/>
  <c r="H3245" i="6"/>
  <c r="H3246" i="6"/>
  <c r="H3247" i="6"/>
  <c r="H3248" i="6"/>
  <c r="H3249" i="6"/>
  <c r="H3250" i="6"/>
  <c r="H3251" i="6"/>
  <c r="H3252" i="6"/>
  <c r="H3253" i="6"/>
  <c r="H3254" i="6"/>
  <c r="H3255" i="6"/>
  <c r="H3256" i="6"/>
  <c r="H3257" i="6"/>
  <c r="H3258" i="6"/>
  <c r="H3259" i="6"/>
  <c r="H3260" i="6"/>
  <c r="H3261" i="6"/>
  <c r="H3262" i="6"/>
  <c r="H3263" i="6"/>
  <c r="H3264" i="6"/>
  <c r="H3265" i="6"/>
  <c r="H3266" i="6"/>
  <c r="H3267" i="6"/>
  <c r="H3268" i="6"/>
  <c r="H3269" i="6"/>
  <c r="H3270" i="6"/>
  <c r="H3271" i="6"/>
  <c r="H3272" i="6"/>
  <c r="H3273" i="6"/>
  <c r="H3274" i="6"/>
  <c r="H3275" i="6"/>
  <c r="H3276" i="6"/>
  <c r="H3277" i="6"/>
  <c r="H3278" i="6"/>
  <c r="H3279" i="6"/>
  <c r="H3280" i="6"/>
  <c r="H3281" i="6"/>
  <c r="H3282" i="6"/>
  <c r="H3283" i="6"/>
  <c r="H3284" i="6"/>
  <c r="H3285" i="6"/>
  <c r="H3286" i="6"/>
  <c r="H3287" i="6"/>
  <c r="H3288" i="6"/>
  <c r="H3289" i="6"/>
  <c r="H3290" i="6"/>
  <c r="H3291" i="6"/>
  <c r="H3292" i="6"/>
  <c r="H3293" i="6"/>
  <c r="H3294" i="6"/>
  <c r="H3295" i="6"/>
  <c r="H3296" i="6"/>
  <c r="H3297" i="6"/>
  <c r="H3298" i="6"/>
  <c r="H3299" i="6"/>
  <c r="H3300" i="6"/>
  <c r="H3301" i="6"/>
  <c r="H3302" i="6"/>
  <c r="H3303" i="6"/>
  <c r="H3304" i="6"/>
  <c r="H3305" i="6"/>
  <c r="H3306" i="6"/>
  <c r="H3307" i="6"/>
  <c r="H3308" i="6"/>
  <c r="H3309" i="6"/>
  <c r="H3310" i="6"/>
  <c r="H3311" i="6"/>
  <c r="H3312" i="6"/>
  <c r="H3313" i="6"/>
  <c r="H3314" i="6"/>
  <c r="H3315" i="6"/>
  <c r="H3316" i="6"/>
  <c r="H3317" i="6"/>
  <c r="H3318" i="6"/>
  <c r="H3319" i="6"/>
  <c r="H3320" i="6"/>
  <c r="H3321" i="6"/>
  <c r="H3322" i="6"/>
  <c r="H3323" i="6"/>
  <c r="H3324" i="6"/>
  <c r="H3325" i="6"/>
  <c r="H3326" i="6"/>
  <c r="H3327" i="6"/>
  <c r="H3328" i="6"/>
  <c r="H3329" i="6"/>
  <c r="H3330" i="6"/>
  <c r="H3331" i="6"/>
  <c r="H3332" i="6"/>
  <c r="H3333" i="6"/>
  <c r="H3334" i="6"/>
  <c r="H3335" i="6"/>
  <c r="H3336" i="6"/>
  <c r="H3337" i="6"/>
  <c r="H3338" i="6"/>
  <c r="H3339" i="6"/>
  <c r="H3340" i="6"/>
  <c r="H3341" i="6"/>
  <c r="H3342" i="6"/>
  <c r="H3343" i="6"/>
  <c r="H3344" i="6"/>
  <c r="H3345" i="6"/>
  <c r="H3346" i="6"/>
  <c r="H3347" i="6"/>
  <c r="H3348" i="6"/>
  <c r="H3349" i="6"/>
  <c r="H3350" i="6"/>
  <c r="H3351" i="6"/>
  <c r="H3352" i="6"/>
  <c r="H3353" i="6"/>
  <c r="H3354" i="6"/>
  <c r="H3355" i="6"/>
  <c r="H3356" i="6"/>
  <c r="H3357" i="6"/>
  <c r="H3358" i="6"/>
  <c r="H3359" i="6"/>
  <c r="H3360" i="6"/>
  <c r="H3361" i="6"/>
  <c r="H3362" i="6"/>
  <c r="H3363" i="6"/>
  <c r="H3364" i="6"/>
  <c r="H3365" i="6"/>
  <c r="H3366" i="6"/>
  <c r="H3367" i="6"/>
  <c r="H3368" i="6"/>
  <c r="H3369" i="6"/>
  <c r="H3370" i="6"/>
  <c r="H3371" i="6"/>
  <c r="H3372" i="6"/>
  <c r="H3373" i="6"/>
  <c r="H3374" i="6"/>
  <c r="H3375" i="6"/>
  <c r="H3376" i="6"/>
  <c r="H3377" i="6"/>
  <c r="H3378" i="6"/>
  <c r="H3379" i="6"/>
  <c r="H3380" i="6"/>
  <c r="H3381" i="6"/>
  <c r="H3382" i="6"/>
  <c r="H3383" i="6"/>
  <c r="H3384" i="6"/>
  <c r="H3385" i="6"/>
  <c r="H3386" i="6"/>
  <c r="H3387" i="6"/>
  <c r="H3388" i="6"/>
  <c r="H3389" i="6"/>
  <c r="H3390" i="6"/>
  <c r="H3391" i="6"/>
  <c r="H3392" i="6"/>
  <c r="H3393" i="6"/>
  <c r="H3394" i="6"/>
  <c r="H3395" i="6"/>
  <c r="H3396" i="6"/>
  <c r="H3397" i="6"/>
  <c r="H3398" i="6"/>
  <c r="H3399" i="6"/>
  <c r="H3400" i="6"/>
  <c r="H3401" i="6"/>
  <c r="H3402" i="6"/>
  <c r="H3403" i="6"/>
  <c r="H3404" i="6"/>
  <c r="H3405" i="6"/>
  <c r="H3406" i="6"/>
  <c r="H3407" i="6"/>
  <c r="H3408" i="6"/>
  <c r="H3409" i="6"/>
  <c r="H3410" i="6"/>
  <c r="H3411" i="6"/>
  <c r="H3412" i="6"/>
  <c r="H3413" i="6"/>
  <c r="H3414" i="6"/>
  <c r="H3415" i="6"/>
  <c r="H3416" i="6"/>
  <c r="H3417" i="6"/>
  <c r="H3418" i="6"/>
  <c r="H3419" i="6"/>
  <c r="H3420" i="6"/>
  <c r="H3421" i="6"/>
  <c r="H3422" i="6"/>
  <c r="H3423" i="6"/>
  <c r="H3424" i="6"/>
  <c r="H3425" i="6"/>
  <c r="H3426" i="6"/>
  <c r="H3427" i="6"/>
  <c r="H3428" i="6"/>
  <c r="H3429" i="6"/>
  <c r="H3430" i="6"/>
  <c r="H3431" i="6"/>
  <c r="H3432" i="6"/>
  <c r="H3433" i="6"/>
  <c r="H3434" i="6"/>
  <c r="H3435" i="6"/>
  <c r="H3436" i="6"/>
  <c r="H3437" i="6"/>
  <c r="H3438" i="6"/>
  <c r="H3439" i="6"/>
  <c r="H3440" i="6"/>
  <c r="H3441" i="6"/>
  <c r="H3442" i="6"/>
  <c r="H3443" i="6"/>
  <c r="H3444" i="6"/>
  <c r="H3445" i="6"/>
  <c r="H3446" i="6"/>
  <c r="H3447" i="6"/>
  <c r="H3448" i="6"/>
  <c r="H3449" i="6"/>
  <c r="H3450" i="6"/>
  <c r="H3451" i="6"/>
  <c r="H3452" i="6"/>
  <c r="H3453" i="6"/>
  <c r="H3454" i="6"/>
  <c r="H3455" i="6"/>
  <c r="H3456" i="6"/>
  <c r="H3457" i="6"/>
  <c r="H3458" i="6"/>
  <c r="H3459" i="6"/>
  <c r="H3460" i="6"/>
  <c r="H3461" i="6"/>
  <c r="H3462" i="6"/>
  <c r="H3463" i="6"/>
  <c r="H3464" i="6"/>
  <c r="H3465" i="6"/>
  <c r="H3466" i="6"/>
  <c r="H3467" i="6"/>
  <c r="H3468" i="6"/>
  <c r="H3469" i="6"/>
  <c r="H3470" i="6"/>
  <c r="H3471" i="6"/>
  <c r="H3472" i="6"/>
  <c r="H3473" i="6"/>
  <c r="H3474" i="6"/>
  <c r="H3475" i="6"/>
  <c r="H3476" i="6"/>
  <c r="H3477" i="6"/>
  <c r="H3478" i="6"/>
  <c r="H3479" i="6"/>
  <c r="H3480" i="6"/>
  <c r="H3481" i="6"/>
  <c r="H3482" i="6"/>
  <c r="H3483" i="6"/>
  <c r="H3484" i="6"/>
  <c r="H3485" i="6"/>
  <c r="H3486" i="6"/>
  <c r="H3487" i="6"/>
  <c r="H3488" i="6"/>
  <c r="H3489" i="6"/>
  <c r="H3490" i="6"/>
  <c r="H3491" i="6"/>
  <c r="H3492" i="6"/>
  <c r="H3493" i="6"/>
  <c r="H3494" i="6"/>
  <c r="H3495" i="6"/>
  <c r="H3496" i="6"/>
  <c r="H3497" i="6"/>
  <c r="H3498" i="6"/>
  <c r="H3499" i="6"/>
  <c r="H3500" i="6"/>
  <c r="H3501" i="6"/>
  <c r="H3502" i="6"/>
  <c r="H3503" i="6"/>
  <c r="H3504" i="6"/>
  <c r="H3505" i="6"/>
  <c r="H3506" i="6"/>
  <c r="H3507" i="6"/>
  <c r="H3508" i="6"/>
  <c r="H3509" i="6"/>
  <c r="H3510" i="6"/>
  <c r="H3511" i="6"/>
  <c r="H3512" i="6"/>
  <c r="H3513" i="6"/>
  <c r="H3514" i="6"/>
  <c r="H3515" i="6"/>
  <c r="H3516" i="6"/>
  <c r="H3517" i="6"/>
  <c r="H3518" i="6"/>
  <c r="H3519" i="6"/>
  <c r="H3520" i="6"/>
  <c r="H3521" i="6"/>
  <c r="H3522" i="6"/>
  <c r="H3523" i="6"/>
  <c r="H3524" i="6"/>
  <c r="H3525" i="6"/>
  <c r="H3526" i="6"/>
  <c r="H3527" i="6"/>
  <c r="H3528" i="6"/>
  <c r="H3529" i="6"/>
  <c r="H3530" i="6"/>
  <c r="H3531" i="6"/>
  <c r="H3532" i="6"/>
  <c r="H3533" i="6"/>
  <c r="H3534" i="6"/>
  <c r="H3535" i="6"/>
  <c r="H3536" i="6"/>
  <c r="H3537" i="6"/>
  <c r="H3538" i="6"/>
  <c r="H3539" i="6"/>
  <c r="H3540" i="6"/>
  <c r="H3541" i="6"/>
  <c r="H3542" i="6"/>
  <c r="H3543" i="6"/>
  <c r="H3544" i="6"/>
  <c r="H3545" i="6"/>
  <c r="H3546" i="6"/>
  <c r="H3547" i="6"/>
  <c r="H3548" i="6"/>
  <c r="H3549" i="6"/>
  <c r="H3550" i="6"/>
  <c r="H3551" i="6"/>
  <c r="H3552" i="6"/>
  <c r="H3553" i="6"/>
  <c r="H3554" i="6"/>
  <c r="H3555" i="6"/>
  <c r="H3556" i="6"/>
  <c r="H3557" i="6"/>
  <c r="H3558" i="6"/>
  <c r="H3559" i="6"/>
  <c r="H3560" i="6"/>
  <c r="H3561" i="6"/>
  <c r="H3562" i="6"/>
  <c r="H3563" i="6"/>
  <c r="H3564" i="6"/>
  <c r="H3565" i="6"/>
  <c r="H3566" i="6"/>
  <c r="H3567" i="6"/>
  <c r="H3568" i="6"/>
  <c r="H3569" i="6"/>
  <c r="H3570" i="6"/>
  <c r="H3571" i="6"/>
  <c r="H3572" i="6"/>
  <c r="H3573" i="6"/>
  <c r="H3574" i="6"/>
  <c r="H3575" i="6"/>
  <c r="H3576" i="6"/>
  <c r="H3577" i="6"/>
  <c r="H3578" i="6"/>
  <c r="H3579" i="6"/>
  <c r="H3580" i="6"/>
  <c r="H3581" i="6"/>
  <c r="H3582" i="6"/>
  <c r="H3583" i="6"/>
  <c r="H3584" i="6"/>
  <c r="H3585" i="6"/>
  <c r="H3586" i="6"/>
  <c r="H3587" i="6"/>
  <c r="H3588" i="6"/>
  <c r="H3589" i="6"/>
  <c r="H3590" i="6"/>
  <c r="H3591" i="6"/>
  <c r="H3592" i="6"/>
  <c r="H3593" i="6"/>
  <c r="H3594" i="6"/>
  <c r="H3595" i="6"/>
  <c r="H3596" i="6"/>
  <c r="H3597" i="6"/>
  <c r="H3598" i="6"/>
  <c r="H3599" i="6"/>
  <c r="H3600" i="6"/>
  <c r="H3601" i="6"/>
  <c r="H3602" i="6"/>
  <c r="H3603" i="6"/>
  <c r="H3604" i="6"/>
  <c r="H3605" i="6"/>
  <c r="H3606" i="6"/>
  <c r="H3607" i="6"/>
  <c r="H3608" i="6"/>
  <c r="H3609" i="6"/>
  <c r="H3610" i="6"/>
  <c r="H3611" i="6"/>
  <c r="H3612" i="6"/>
  <c r="H3613" i="6"/>
  <c r="H3614" i="6"/>
  <c r="H3615" i="6"/>
  <c r="H3616" i="6"/>
  <c r="H3617" i="6"/>
  <c r="H3618" i="6"/>
  <c r="H3619" i="6"/>
  <c r="H3620" i="6"/>
  <c r="H3621" i="6"/>
  <c r="H3622" i="6"/>
  <c r="H3623" i="6"/>
  <c r="H3624" i="6"/>
  <c r="H3625" i="6"/>
  <c r="H3626" i="6"/>
  <c r="H3627" i="6"/>
  <c r="H3628" i="6"/>
  <c r="H3629" i="6"/>
  <c r="H3630" i="6"/>
  <c r="H3631" i="6"/>
  <c r="H3632" i="6"/>
  <c r="H3633" i="6"/>
  <c r="H3634" i="6"/>
  <c r="H3635" i="6"/>
  <c r="H3636" i="6"/>
  <c r="H3637" i="6"/>
  <c r="H3638" i="6"/>
  <c r="H3639" i="6"/>
  <c r="H3640" i="6"/>
  <c r="H3641" i="6"/>
  <c r="H3642" i="6"/>
  <c r="H3643" i="6"/>
  <c r="H3644" i="6"/>
  <c r="H3645" i="6"/>
  <c r="H3646" i="6"/>
  <c r="H3647" i="6"/>
  <c r="H3648" i="6"/>
  <c r="H3649" i="6"/>
  <c r="H3650" i="6"/>
  <c r="H3651" i="6"/>
  <c r="H3652" i="6"/>
  <c r="H3653" i="6"/>
  <c r="H3654" i="6"/>
  <c r="H3655" i="6"/>
  <c r="H3656" i="6"/>
  <c r="H3657" i="6"/>
  <c r="H3658" i="6"/>
  <c r="H3659" i="6"/>
  <c r="H3660" i="6"/>
  <c r="H3661" i="6"/>
  <c r="H3662" i="6"/>
  <c r="H3663" i="6"/>
  <c r="H3664" i="6"/>
  <c r="H3665" i="6"/>
  <c r="H3666" i="6"/>
  <c r="H3667" i="6"/>
  <c r="H3668" i="6"/>
  <c r="H3669" i="6"/>
  <c r="H3670" i="6"/>
  <c r="H3671" i="6"/>
  <c r="H3672" i="6"/>
  <c r="H3673" i="6"/>
  <c r="H3674" i="6"/>
  <c r="H3675" i="6"/>
  <c r="H3676" i="6"/>
  <c r="H3677" i="6"/>
  <c r="H3678" i="6"/>
  <c r="H3679" i="6"/>
  <c r="H3680" i="6"/>
  <c r="H3681" i="6"/>
  <c r="H3682" i="6"/>
  <c r="H3683" i="6"/>
  <c r="H3684" i="6"/>
  <c r="H3685" i="6"/>
  <c r="H3686" i="6"/>
  <c r="H3687" i="6"/>
  <c r="H3688" i="6"/>
  <c r="H3689" i="6"/>
  <c r="H3690" i="6"/>
  <c r="H3691" i="6"/>
  <c r="H3692" i="6"/>
  <c r="H3693" i="6"/>
  <c r="H3694" i="6"/>
  <c r="H3695" i="6"/>
  <c r="H3696" i="6"/>
  <c r="H3697" i="6"/>
  <c r="H3698" i="6"/>
  <c r="H3699" i="6"/>
  <c r="H3700" i="6"/>
  <c r="H3701" i="6"/>
  <c r="H3702" i="6"/>
  <c r="H3703" i="6"/>
  <c r="H3704" i="6"/>
  <c r="H3705" i="6"/>
  <c r="H3706" i="6"/>
  <c r="H3707" i="6"/>
  <c r="H3708" i="6"/>
  <c r="H3709" i="6"/>
  <c r="H3710" i="6"/>
  <c r="H3711" i="6"/>
  <c r="H3712" i="6"/>
  <c r="H3713" i="6"/>
  <c r="H3714" i="6"/>
  <c r="H3715" i="6"/>
  <c r="H3716" i="6"/>
  <c r="H3717" i="6"/>
  <c r="H3718" i="6"/>
  <c r="H3719" i="6"/>
  <c r="H3720" i="6"/>
  <c r="H3721" i="6"/>
  <c r="H3722" i="6"/>
  <c r="H3723" i="6"/>
  <c r="H3724" i="6"/>
  <c r="H3725" i="6"/>
  <c r="H3726" i="6"/>
  <c r="H3727" i="6"/>
  <c r="H3728" i="6"/>
  <c r="H3729" i="6"/>
  <c r="H3730" i="6"/>
  <c r="H3731" i="6"/>
  <c r="H3732" i="6"/>
  <c r="H3733" i="6"/>
  <c r="H3734" i="6"/>
  <c r="H3735" i="6"/>
  <c r="H3736" i="6"/>
  <c r="H3737" i="6"/>
  <c r="H3738" i="6"/>
  <c r="H3739" i="6"/>
  <c r="H3740" i="6"/>
  <c r="H3741" i="6"/>
  <c r="H3742" i="6"/>
  <c r="H3743" i="6"/>
  <c r="H3744" i="6"/>
  <c r="H3745" i="6"/>
  <c r="H3746" i="6"/>
  <c r="H3747" i="6"/>
  <c r="H3748" i="6"/>
  <c r="H3749" i="6"/>
  <c r="H3750" i="6"/>
  <c r="H3751" i="6"/>
  <c r="H3752" i="6"/>
  <c r="H3753" i="6"/>
  <c r="H3754" i="6"/>
  <c r="H3755" i="6"/>
  <c r="H3756" i="6"/>
  <c r="H3757" i="6"/>
  <c r="H3758" i="6"/>
  <c r="H3759" i="6"/>
  <c r="H3760" i="6"/>
  <c r="H3761" i="6"/>
  <c r="H3762" i="6"/>
  <c r="H3763" i="6"/>
  <c r="H3764" i="6"/>
  <c r="H3765" i="6"/>
  <c r="H3766" i="6"/>
  <c r="H3767" i="6"/>
  <c r="H3768" i="6"/>
  <c r="H3769" i="6"/>
  <c r="H3770" i="6"/>
  <c r="H3771" i="6"/>
  <c r="H3772" i="6"/>
  <c r="H3773" i="6"/>
  <c r="H3774" i="6"/>
  <c r="H3775" i="6"/>
  <c r="H3776" i="6"/>
  <c r="H3777" i="6"/>
  <c r="H3778" i="6"/>
  <c r="H3779" i="6"/>
  <c r="H3780" i="6"/>
  <c r="H3781" i="6"/>
  <c r="H3782" i="6"/>
  <c r="H3783" i="6"/>
  <c r="H3784" i="6"/>
  <c r="H3785" i="6"/>
  <c r="H3786" i="6"/>
  <c r="H3787" i="6"/>
  <c r="H3788" i="6"/>
  <c r="H3789" i="6"/>
  <c r="H3790" i="6"/>
  <c r="H3791" i="6"/>
  <c r="H3792" i="6"/>
  <c r="H3793" i="6"/>
  <c r="H3794" i="6"/>
  <c r="H3795" i="6"/>
  <c r="H3796" i="6"/>
  <c r="H3797" i="6"/>
  <c r="H3798" i="6"/>
  <c r="H3799" i="6"/>
  <c r="H3800" i="6"/>
  <c r="H3801" i="6"/>
  <c r="H3802" i="6"/>
  <c r="H3803" i="6"/>
  <c r="H3804" i="6"/>
  <c r="H3805" i="6"/>
  <c r="H3806" i="6"/>
  <c r="H3807" i="6"/>
  <c r="H3808" i="6"/>
  <c r="H3809" i="6"/>
  <c r="H3810" i="6"/>
  <c r="H3811" i="6"/>
  <c r="H3812" i="6"/>
  <c r="H3813" i="6"/>
  <c r="H3814" i="6"/>
  <c r="H3815" i="6"/>
  <c r="H3816" i="6"/>
  <c r="H3817" i="6"/>
  <c r="H3818" i="6"/>
  <c r="H3819" i="6"/>
  <c r="H3820" i="6"/>
  <c r="H3821" i="6"/>
  <c r="H3822" i="6"/>
  <c r="H3823" i="6"/>
  <c r="H3824" i="6"/>
  <c r="H3825" i="6"/>
  <c r="H3826" i="6"/>
  <c r="H3827" i="6"/>
  <c r="H3828" i="6"/>
  <c r="H3829" i="6"/>
  <c r="H3830" i="6"/>
  <c r="H3831" i="6"/>
  <c r="H3832" i="6"/>
  <c r="H3833" i="6"/>
  <c r="H3834" i="6"/>
  <c r="H3835" i="6"/>
  <c r="H3836" i="6"/>
  <c r="H3837" i="6"/>
  <c r="H3838" i="6"/>
  <c r="H3839" i="6"/>
  <c r="H3840" i="6"/>
  <c r="H3841" i="6"/>
  <c r="H3842" i="6"/>
  <c r="H3843" i="6"/>
  <c r="H3844" i="6"/>
  <c r="H3845" i="6"/>
  <c r="H3846" i="6"/>
  <c r="H3847" i="6"/>
  <c r="H3848" i="6"/>
  <c r="H3849" i="6"/>
  <c r="H3850" i="6"/>
  <c r="H3851" i="6"/>
  <c r="H3852" i="6"/>
  <c r="H3853" i="6"/>
  <c r="H3854" i="6"/>
  <c r="H3855" i="6"/>
  <c r="H3856" i="6"/>
  <c r="H3857" i="6"/>
  <c r="H3858" i="6"/>
  <c r="H3859" i="6"/>
  <c r="H3860" i="6"/>
  <c r="H3861" i="6"/>
  <c r="H3862" i="6"/>
  <c r="H3863" i="6"/>
  <c r="H3864" i="6"/>
  <c r="H3865" i="6"/>
  <c r="H3866" i="6"/>
  <c r="H3867" i="6"/>
  <c r="H3868" i="6"/>
  <c r="H3869" i="6"/>
  <c r="H3870" i="6"/>
  <c r="H3871" i="6"/>
  <c r="H3872" i="6"/>
  <c r="H3873" i="6"/>
  <c r="H3874" i="6"/>
  <c r="H3875" i="6"/>
  <c r="H3876" i="6"/>
  <c r="H3877" i="6"/>
  <c r="H3878" i="6"/>
  <c r="H3879" i="6"/>
  <c r="H3880" i="6"/>
  <c r="H3881" i="6"/>
  <c r="H3882" i="6"/>
  <c r="H3883" i="6"/>
  <c r="H3884" i="6"/>
  <c r="H3885" i="6"/>
  <c r="H3886" i="6"/>
  <c r="H3887" i="6"/>
  <c r="H3888" i="6"/>
  <c r="H3889" i="6"/>
  <c r="H3890" i="6"/>
  <c r="H3891" i="6"/>
  <c r="H3892" i="6"/>
  <c r="H3893" i="6"/>
  <c r="H3894" i="6"/>
  <c r="H3895" i="6"/>
  <c r="H3896" i="6"/>
  <c r="H3897" i="6"/>
  <c r="H3898" i="6"/>
  <c r="H3899" i="6"/>
  <c r="H3900" i="6"/>
  <c r="H3901" i="6"/>
  <c r="H3902" i="6"/>
  <c r="H3903" i="6"/>
  <c r="H3904" i="6"/>
  <c r="H3905" i="6"/>
  <c r="H3906" i="6"/>
  <c r="H3907" i="6"/>
  <c r="H3908" i="6"/>
  <c r="H3909" i="6"/>
  <c r="H3910" i="6"/>
  <c r="H3911" i="6"/>
  <c r="H3912" i="6"/>
  <c r="H3913" i="6"/>
  <c r="H3914" i="6"/>
  <c r="H3915" i="6"/>
  <c r="H3916" i="6"/>
  <c r="H3917" i="6"/>
  <c r="H3918" i="6"/>
  <c r="H3919" i="6"/>
  <c r="H3920" i="6"/>
  <c r="H3921" i="6"/>
  <c r="H3922" i="6"/>
  <c r="H3923" i="6"/>
  <c r="H3924" i="6"/>
  <c r="H3925" i="6"/>
  <c r="H3926" i="6"/>
  <c r="H3927" i="6"/>
  <c r="H3928" i="6"/>
  <c r="H3929" i="6"/>
  <c r="H3930" i="6"/>
  <c r="H3931" i="6"/>
  <c r="H3932" i="6"/>
  <c r="H3933" i="6"/>
  <c r="H3934" i="6"/>
  <c r="H3935" i="6"/>
  <c r="H3936" i="6"/>
  <c r="H3937" i="6"/>
  <c r="H3938" i="6"/>
  <c r="H3939" i="6"/>
  <c r="H3940" i="6"/>
  <c r="H3941" i="6"/>
  <c r="H3942" i="6"/>
  <c r="H3943" i="6"/>
  <c r="H3944" i="6"/>
  <c r="H3945" i="6"/>
  <c r="H3946" i="6"/>
  <c r="H3947" i="6"/>
  <c r="H3948" i="6"/>
  <c r="H3949" i="6"/>
  <c r="H3950" i="6"/>
  <c r="H3951" i="6"/>
  <c r="H3952" i="6"/>
  <c r="H3953" i="6"/>
  <c r="H3954" i="6"/>
  <c r="H3955" i="6"/>
  <c r="H3956" i="6"/>
  <c r="H3957" i="6"/>
  <c r="H3958" i="6"/>
  <c r="H3959" i="6"/>
  <c r="H3960" i="6"/>
  <c r="H3961" i="6"/>
  <c r="H3962" i="6"/>
  <c r="H3963" i="6"/>
  <c r="H3964" i="6"/>
  <c r="H3965" i="6"/>
  <c r="H3966" i="6"/>
  <c r="H3967" i="6"/>
  <c r="H3968" i="6"/>
  <c r="H3969" i="6"/>
  <c r="H3970" i="6"/>
  <c r="H3971" i="6"/>
  <c r="H3972" i="6"/>
  <c r="H3973" i="6"/>
  <c r="H3974" i="6"/>
  <c r="H3975" i="6"/>
  <c r="H3976" i="6"/>
  <c r="H3977" i="6"/>
  <c r="H3978" i="6"/>
  <c r="H3979" i="6"/>
  <c r="H3980" i="6"/>
  <c r="H3981" i="6"/>
  <c r="H3982" i="6"/>
  <c r="H3983" i="6"/>
  <c r="H3984" i="6"/>
  <c r="H3985" i="6"/>
  <c r="H3986" i="6"/>
  <c r="H3987" i="6"/>
  <c r="H3988" i="6"/>
  <c r="H3989" i="6"/>
  <c r="H3990" i="6"/>
  <c r="H3991" i="6"/>
  <c r="H3992" i="6"/>
  <c r="H3993" i="6"/>
  <c r="H3994" i="6"/>
  <c r="H3995" i="6"/>
  <c r="H3996" i="6"/>
  <c r="H3997" i="6"/>
  <c r="H3998" i="6"/>
  <c r="H3999" i="6"/>
  <c r="H4000" i="6"/>
  <c r="H4001" i="6"/>
  <c r="H4002" i="6"/>
  <c r="H4003" i="6"/>
  <c r="H4004" i="6"/>
  <c r="H4005" i="6"/>
  <c r="H4006" i="6"/>
  <c r="H4007" i="6"/>
  <c r="H4008" i="6"/>
  <c r="H4009" i="6"/>
  <c r="H4010" i="6"/>
  <c r="H4011" i="6"/>
  <c r="H4012" i="6"/>
  <c r="H4013" i="6"/>
  <c r="H4014" i="6"/>
  <c r="H4015" i="6"/>
  <c r="H4016" i="6"/>
  <c r="H4017" i="6"/>
  <c r="H4018" i="6"/>
  <c r="H4019" i="6"/>
  <c r="H4020" i="6"/>
  <c r="H4021" i="6"/>
  <c r="H4022" i="6"/>
  <c r="H4023" i="6"/>
  <c r="H4024" i="6"/>
  <c r="H4025" i="6"/>
  <c r="H4026" i="6"/>
  <c r="H4027" i="6"/>
  <c r="H4028" i="6"/>
  <c r="H4029" i="6"/>
  <c r="H4030" i="6"/>
  <c r="H4031" i="6"/>
  <c r="H4032" i="6"/>
  <c r="H4033" i="6"/>
  <c r="H4034" i="6"/>
  <c r="H4035" i="6"/>
  <c r="H4036" i="6"/>
  <c r="H4037" i="6"/>
  <c r="H4038" i="6"/>
  <c r="H4039" i="6"/>
  <c r="H4040" i="6"/>
  <c r="H4041" i="6"/>
  <c r="H4042" i="6"/>
  <c r="H4043" i="6"/>
  <c r="H4044" i="6"/>
  <c r="H4045" i="6"/>
  <c r="H4046" i="6"/>
  <c r="H4047" i="6"/>
  <c r="H4048" i="6"/>
  <c r="H4049" i="6"/>
  <c r="H4050" i="6"/>
  <c r="H4051" i="6"/>
  <c r="H4052" i="6"/>
  <c r="H4053" i="6"/>
  <c r="H4054" i="6"/>
  <c r="H4055" i="6"/>
  <c r="H4056" i="6"/>
  <c r="H4057" i="6"/>
  <c r="H4058" i="6"/>
  <c r="H4059" i="6"/>
  <c r="H4060" i="6"/>
  <c r="H4061" i="6"/>
  <c r="H4062" i="6"/>
  <c r="H4063" i="6"/>
  <c r="H4064" i="6"/>
  <c r="H4065" i="6"/>
  <c r="H4066" i="6"/>
  <c r="H4067" i="6"/>
  <c r="H4068" i="6"/>
  <c r="H4069" i="6"/>
  <c r="H4070" i="6"/>
  <c r="H4071" i="6"/>
  <c r="H4072" i="6"/>
  <c r="H4073" i="6"/>
  <c r="H4074" i="6"/>
  <c r="H4075" i="6"/>
  <c r="H4076" i="6"/>
  <c r="H4077" i="6"/>
  <c r="H4078" i="6"/>
  <c r="H4079" i="6"/>
  <c r="H4080" i="6"/>
  <c r="H4081" i="6"/>
  <c r="H4082" i="6"/>
  <c r="H4083" i="6"/>
  <c r="H4084" i="6"/>
  <c r="H4085" i="6"/>
  <c r="H4086" i="6"/>
  <c r="H4087" i="6"/>
  <c r="H4088" i="6"/>
  <c r="H4089" i="6"/>
  <c r="H4090" i="6"/>
  <c r="H4091" i="6"/>
  <c r="H4092" i="6"/>
  <c r="H4093" i="6"/>
  <c r="H4094" i="6"/>
  <c r="H4095" i="6"/>
  <c r="H4096" i="6"/>
  <c r="H4097" i="6"/>
  <c r="H4098" i="6"/>
  <c r="H4099" i="6"/>
  <c r="H4100" i="6"/>
  <c r="H4101" i="6"/>
  <c r="H4102" i="6"/>
  <c r="H4103" i="6"/>
  <c r="H4104" i="6"/>
  <c r="H4105" i="6"/>
  <c r="H4106" i="6"/>
  <c r="H4107" i="6"/>
  <c r="H4108" i="6"/>
  <c r="H4109" i="6"/>
  <c r="H4110" i="6"/>
  <c r="H4111" i="6"/>
  <c r="H4112" i="6"/>
  <c r="H4113" i="6"/>
  <c r="H4114" i="6"/>
  <c r="H4115" i="6"/>
  <c r="H4116" i="6"/>
  <c r="H4117" i="6"/>
  <c r="H4118" i="6"/>
  <c r="H4119" i="6"/>
  <c r="H4120" i="6"/>
  <c r="H4121" i="6"/>
  <c r="H4122" i="6"/>
  <c r="H4123" i="6"/>
  <c r="H4124" i="6"/>
  <c r="H4125" i="6"/>
  <c r="H4126" i="6"/>
  <c r="H4127" i="6"/>
  <c r="H4128" i="6"/>
  <c r="H4129" i="6"/>
  <c r="H4130" i="6"/>
  <c r="H4131" i="6"/>
  <c r="H4132" i="6"/>
  <c r="H4133" i="6"/>
  <c r="H4134" i="6"/>
  <c r="H4135" i="6"/>
  <c r="H4136" i="6"/>
  <c r="H4137" i="6"/>
  <c r="H4138" i="6"/>
  <c r="H4139" i="6"/>
  <c r="H4140" i="6"/>
  <c r="H4141" i="6"/>
  <c r="H4142" i="6"/>
  <c r="H4143" i="6"/>
  <c r="H4144" i="6"/>
  <c r="H4145" i="6"/>
  <c r="H4146" i="6"/>
  <c r="H4147" i="6"/>
  <c r="H4148" i="6"/>
  <c r="H4149" i="6"/>
  <c r="H4150" i="6"/>
  <c r="H4151" i="6"/>
  <c r="H4152" i="6"/>
  <c r="H4153" i="6"/>
  <c r="H4154" i="6"/>
  <c r="H4155" i="6"/>
  <c r="H4156" i="6"/>
  <c r="H4157" i="6"/>
  <c r="H4158" i="6"/>
  <c r="H4159" i="6"/>
  <c r="H4160" i="6"/>
  <c r="H4161" i="6"/>
  <c r="H4162" i="6"/>
  <c r="H4163" i="6"/>
  <c r="H4164" i="6"/>
  <c r="H4165" i="6"/>
  <c r="H4166" i="6"/>
  <c r="H4167" i="6"/>
  <c r="H4168" i="6"/>
  <c r="H4169" i="6"/>
  <c r="H4170" i="6"/>
  <c r="H4171" i="6"/>
  <c r="H4172" i="6"/>
  <c r="H4173" i="6"/>
  <c r="H4174" i="6"/>
  <c r="H4175" i="6"/>
  <c r="H4176" i="6"/>
  <c r="H4177" i="6"/>
  <c r="H4178" i="6"/>
  <c r="H4179" i="6"/>
  <c r="H4180" i="6"/>
  <c r="H4181" i="6"/>
  <c r="H4182" i="6"/>
  <c r="H4183" i="6"/>
  <c r="H4184" i="6"/>
  <c r="H4185" i="6"/>
  <c r="H4186" i="6"/>
  <c r="H4187" i="6"/>
  <c r="H4188" i="6"/>
  <c r="H4189" i="6"/>
  <c r="H4190" i="6"/>
  <c r="H4191" i="6"/>
  <c r="H4192" i="6"/>
  <c r="H4193" i="6"/>
  <c r="H4194" i="6"/>
  <c r="H4195" i="6"/>
  <c r="H4196" i="6"/>
  <c r="H4197" i="6"/>
  <c r="H4198" i="6"/>
  <c r="H4199" i="6"/>
  <c r="H4200" i="6"/>
  <c r="H4201" i="6"/>
  <c r="H4202" i="6"/>
  <c r="H4203" i="6"/>
  <c r="H4204" i="6"/>
  <c r="H4205" i="6"/>
  <c r="H4206" i="6"/>
  <c r="H4207" i="6"/>
  <c r="H4208" i="6"/>
  <c r="H4209" i="6"/>
  <c r="H4210" i="6"/>
  <c r="H4211" i="6"/>
  <c r="H4212" i="6"/>
  <c r="H4213" i="6"/>
  <c r="H4214" i="6"/>
  <c r="H4215" i="6"/>
  <c r="H4216" i="6"/>
  <c r="H4217" i="6"/>
  <c r="H4218" i="6"/>
  <c r="H4219" i="6"/>
  <c r="H4220" i="6"/>
  <c r="H4221" i="6"/>
  <c r="H4222" i="6"/>
  <c r="H4223" i="6"/>
  <c r="H4224" i="6"/>
  <c r="H4225" i="6"/>
  <c r="H4226" i="6"/>
  <c r="H4227" i="6"/>
  <c r="H4228" i="6"/>
  <c r="H4229" i="6"/>
  <c r="H4230" i="6"/>
  <c r="H4231" i="6"/>
  <c r="H4232" i="6"/>
  <c r="H4233" i="6"/>
  <c r="H4234" i="6"/>
  <c r="H4235" i="6"/>
  <c r="H4236" i="6"/>
  <c r="H4237" i="6"/>
  <c r="H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1868" i="6"/>
  <c r="G1869" i="6"/>
  <c r="G1870" i="6"/>
  <c r="G1871" i="6"/>
  <c r="G1872" i="6"/>
  <c r="G1873" i="6"/>
  <c r="G1874" i="6"/>
  <c r="G1875" i="6"/>
  <c r="G1876" i="6"/>
  <c r="G1877" i="6"/>
  <c r="G1878" i="6"/>
  <c r="G1879" i="6"/>
  <c r="G1880" i="6"/>
  <c r="G1881" i="6"/>
  <c r="G1882" i="6"/>
  <c r="G1883" i="6"/>
  <c r="G1884" i="6"/>
  <c r="G1885" i="6"/>
  <c r="G1886" i="6"/>
  <c r="G1887" i="6"/>
  <c r="G1888" i="6"/>
  <c r="G1889" i="6"/>
  <c r="G1890" i="6"/>
  <c r="G1891" i="6"/>
  <c r="G1892" i="6"/>
  <c r="G1893" i="6"/>
  <c r="G1894" i="6"/>
  <c r="G1895" i="6"/>
  <c r="G1896" i="6"/>
  <c r="G1897" i="6"/>
  <c r="G1898" i="6"/>
  <c r="G1899" i="6"/>
  <c r="G1900" i="6"/>
  <c r="G1901" i="6"/>
  <c r="G1902" i="6"/>
  <c r="G1903" i="6"/>
  <c r="G1904" i="6"/>
  <c r="G1905" i="6"/>
  <c r="G1906" i="6"/>
  <c r="G1907" i="6"/>
  <c r="G1908" i="6"/>
  <c r="G1909" i="6"/>
  <c r="G1910" i="6"/>
  <c r="G1911" i="6"/>
  <c r="G1912" i="6"/>
  <c r="G1913" i="6"/>
  <c r="G1914" i="6"/>
  <c r="G1915" i="6"/>
  <c r="G1916" i="6"/>
  <c r="G1917" i="6"/>
  <c r="G1918" i="6"/>
  <c r="G1919" i="6"/>
  <c r="G1920" i="6"/>
  <c r="G1921" i="6"/>
  <c r="G1922" i="6"/>
  <c r="G1923" i="6"/>
  <c r="G1924" i="6"/>
  <c r="G1925" i="6"/>
  <c r="G1926" i="6"/>
  <c r="G1927" i="6"/>
  <c r="G1928" i="6"/>
  <c r="G1929" i="6"/>
  <c r="G1930" i="6"/>
  <c r="G1931" i="6"/>
  <c r="G1932" i="6"/>
  <c r="G1933" i="6"/>
  <c r="G1934" i="6"/>
  <c r="G1935" i="6"/>
  <c r="G1936" i="6"/>
  <c r="G1937" i="6"/>
  <c r="G1938" i="6"/>
  <c r="G1939" i="6"/>
  <c r="G1940" i="6"/>
  <c r="G1941" i="6"/>
  <c r="G1942" i="6"/>
  <c r="G1943" i="6"/>
  <c r="G1944" i="6"/>
  <c r="G1945" i="6"/>
  <c r="G1946" i="6"/>
  <c r="G1947" i="6"/>
  <c r="G1948" i="6"/>
  <c r="G1949" i="6"/>
  <c r="G1950" i="6"/>
  <c r="G1951" i="6"/>
  <c r="G1952" i="6"/>
  <c r="G1953" i="6"/>
  <c r="G1954" i="6"/>
  <c r="G1955" i="6"/>
  <c r="G1956" i="6"/>
  <c r="G1957" i="6"/>
  <c r="G1958" i="6"/>
  <c r="G1959" i="6"/>
  <c r="G1960" i="6"/>
  <c r="G1961" i="6"/>
  <c r="G1962" i="6"/>
  <c r="G1963" i="6"/>
  <c r="G1964" i="6"/>
  <c r="G1965" i="6"/>
  <c r="G1966" i="6"/>
  <c r="G1967" i="6"/>
  <c r="G1968" i="6"/>
  <c r="G1969" i="6"/>
  <c r="G1970" i="6"/>
  <c r="G1971" i="6"/>
  <c r="G1972" i="6"/>
  <c r="G1973" i="6"/>
  <c r="G1974" i="6"/>
  <c r="G1975" i="6"/>
  <c r="G1976" i="6"/>
  <c r="G1977" i="6"/>
  <c r="G1978" i="6"/>
  <c r="G1979" i="6"/>
  <c r="G1980" i="6"/>
  <c r="G1981" i="6"/>
  <c r="G1982" i="6"/>
  <c r="G1983" i="6"/>
  <c r="G1984" i="6"/>
  <c r="G1985" i="6"/>
  <c r="G1986" i="6"/>
  <c r="G1987" i="6"/>
  <c r="G1988" i="6"/>
  <c r="G1989" i="6"/>
  <c r="G1990" i="6"/>
  <c r="G1991" i="6"/>
  <c r="G1992" i="6"/>
  <c r="G1993" i="6"/>
  <c r="G1994" i="6"/>
  <c r="G1995" i="6"/>
  <c r="G1996" i="6"/>
  <c r="G1997" i="6"/>
  <c r="G1998" i="6"/>
  <c r="G1999" i="6"/>
  <c r="G2000" i="6"/>
  <c r="G2001" i="6"/>
  <c r="G2002" i="6"/>
  <c r="G2003" i="6"/>
  <c r="G2004" i="6"/>
  <c r="G2005" i="6"/>
  <c r="G2006" i="6"/>
  <c r="G2007" i="6"/>
  <c r="G2008" i="6"/>
  <c r="G2009" i="6"/>
  <c r="G2010" i="6"/>
  <c r="G2011" i="6"/>
  <c r="G2012" i="6"/>
  <c r="G2013" i="6"/>
  <c r="G2014" i="6"/>
  <c r="G2015" i="6"/>
  <c r="G2016" i="6"/>
  <c r="G2017" i="6"/>
  <c r="G2018" i="6"/>
  <c r="G2019" i="6"/>
  <c r="G2020" i="6"/>
  <c r="G2021" i="6"/>
  <c r="G2022" i="6"/>
  <c r="G2023" i="6"/>
  <c r="G2024" i="6"/>
  <c r="G2025" i="6"/>
  <c r="G2026" i="6"/>
  <c r="G2027" i="6"/>
  <c r="G2028" i="6"/>
  <c r="G2029" i="6"/>
  <c r="G2030" i="6"/>
  <c r="G2031" i="6"/>
  <c r="G2032" i="6"/>
  <c r="G2033" i="6"/>
  <c r="G2034" i="6"/>
  <c r="G2035" i="6"/>
  <c r="G2036" i="6"/>
  <c r="G2037" i="6"/>
  <c r="G2038" i="6"/>
  <c r="G2039" i="6"/>
  <c r="G2040" i="6"/>
  <c r="G2041" i="6"/>
  <c r="G2042" i="6"/>
  <c r="G2043" i="6"/>
  <c r="G2044" i="6"/>
  <c r="G2045" i="6"/>
  <c r="G2046" i="6"/>
  <c r="G2047" i="6"/>
  <c r="G2048" i="6"/>
  <c r="G2049" i="6"/>
  <c r="G2050" i="6"/>
  <c r="G2051" i="6"/>
  <c r="G2052" i="6"/>
  <c r="G2053" i="6"/>
  <c r="G2054" i="6"/>
  <c r="G2055" i="6"/>
  <c r="G2056" i="6"/>
  <c r="G2057" i="6"/>
  <c r="G2058" i="6"/>
  <c r="G2059" i="6"/>
  <c r="G2060" i="6"/>
  <c r="G2061" i="6"/>
  <c r="G2062" i="6"/>
  <c r="G2063" i="6"/>
  <c r="G2064" i="6"/>
  <c r="G2065" i="6"/>
  <c r="G2066" i="6"/>
  <c r="G2067" i="6"/>
  <c r="G2068" i="6"/>
  <c r="G2069" i="6"/>
  <c r="G2070" i="6"/>
  <c r="G2071" i="6"/>
  <c r="G2072" i="6"/>
  <c r="G2073" i="6"/>
  <c r="G2074" i="6"/>
  <c r="G2075" i="6"/>
  <c r="G2076" i="6"/>
  <c r="G2077" i="6"/>
  <c r="G2078" i="6"/>
  <c r="G2079" i="6"/>
  <c r="G2080" i="6"/>
  <c r="G2081" i="6"/>
  <c r="G2082" i="6"/>
  <c r="G2083" i="6"/>
  <c r="G2084" i="6"/>
  <c r="G2085" i="6"/>
  <c r="G2086" i="6"/>
  <c r="G2087" i="6"/>
  <c r="G2088" i="6"/>
  <c r="G2089" i="6"/>
  <c r="G2090" i="6"/>
  <c r="G2091" i="6"/>
  <c r="G2092" i="6"/>
  <c r="G2093" i="6"/>
  <c r="G2094" i="6"/>
  <c r="G2095" i="6"/>
  <c r="G2096" i="6"/>
  <c r="G2097" i="6"/>
  <c r="G2098" i="6"/>
  <c r="G2099" i="6"/>
  <c r="G2100" i="6"/>
  <c r="G2101" i="6"/>
  <c r="G2102" i="6"/>
  <c r="G2103" i="6"/>
  <c r="G2104" i="6"/>
  <c r="G2105" i="6"/>
  <c r="G2106" i="6"/>
  <c r="G2107" i="6"/>
  <c r="G2108" i="6"/>
  <c r="G2109" i="6"/>
  <c r="G2110" i="6"/>
  <c r="G2111" i="6"/>
  <c r="G2112" i="6"/>
  <c r="G2113" i="6"/>
  <c r="G2114" i="6"/>
  <c r="G2115" i="6"/>
  <c r="G2116" i="6"/>
  <c r="G2117" i="6"/>
  <c r="G2118" i="6"/>
  <c r="G2119" i="6"/>
  <c r="G2120" i="6"/>
  <c r="G2121" i="6"/>
  <c r="G2122" i="6"/>
  <c r="G2123" i="6"/>
  <c r="G2124" i="6"/>
  <c r="G2125" i="6"/>
  <c r="G2126" i="6"/>
  <c r="G2127" i="6"/>
  <c r="G2128" i="6"/>
  <c r="G2129" i="6"/>
  <c r="G2130" i="6"/>
  <c r="G2131" i="6"/>
  <c r="G2132" i="6"/>
  <c r="G2133" i="6"/>
  <c r="G2134" i="6"/>
  <c r="G2135" i="6"/>
  <c r="G2136" i="6"/>
  <c r="G2137" i="6"/>
  <c r="G2138" i="6"/>
  <c r="G2139" i="6"/>
  <c r="G2140" i="6"/>
  <c r="G2141" i="6"/>
  <c r="G2142" i="6"/>
  <c r="G2143" i="6"/>
  <c r="G2144" i="6"/>
  <c r="G2145" i="6"/>
  <c r="G2146" i="6"/>
  <c r="G2147" i="6"/>
  <c r="G2148" i="6"/>
  <c r="G2149" i="6"/>
  <c r="G2150" i="6"/>
  <c r="G2151" i="6"/>
  <c r="G2152" i="6"/>
  <c r="G2153" i="6"/>
  <c r="G2154" i="6"/>
  <c r="G2155" i="6"/>
  <c r="G2156" i="6"/>
  <c r="G2157" i="6"/>
  <c r="G2158" i="6"/>
  <c r="G2159" i="6"/>
  <c r="G2160" i="6"/>
  <c r="G2161" i="6"/>
  <c r="G2162" i="6"/>
  <c r="G2163" i="6"/>
  <c r="G2164" i="6"/>
  <c r="G2165" i="6"/>
  <c r="G2166" i="6"/>
  <c r="G2167" i="6"/>
  <c r="G2168" i="6"/>
  <c r="G2169" i="6"/>
  <c r="G2170" i="6"/>
  <c r="G2171" i="6"/>
  <c r="G2172" i="6"/>
  <c r="G2173" i="6"/>
  <c r="G2174" i="6"/>
  <c r="G2175" i="6"/>
  <c r="G2176" i="6"/>
  <c r="G2177" i="6"/>
  <c r="G2178" i="6"/>
  <c r="G2179" i="6"/>
  <c r="G2180" i="6"/>
  <c r="G2181" i="6"/>
  <c r="G2182" i="6"/>
  <c r="G2183" i="6"/>
  <c r="G2184" i="6"/>
  <c r="G2185" i="6"/>
  <c r="G2186" i="6"/>
  <c r="G2187" i="6"/>
  <c r="G2188" i="6"/>
  <c r="G2189" i="6"/>
  <c r="G2190" i="6"/>
  <c r="G2191" i="6"/>
  <c r="G2192" i="6"/>
  <c r="G2193" i="6"/>
  <c r="G2194" i="6"/>
  <c r="G2195" i="6"/>
  <c r="G2196" i="6"/>
  <c r="G2197" i="6"/>
  <c r="G2198" i="6"/>
  <c r="G2199" i="6"/>
  <c r="G2200" i="6"/>
  <c r="G2201" i="6"/>
  <c r="G2202" i="6"/>
  <c r="G2203" i="6"/>
  <c r="G2204" i="6"/>
  <c r="G2205" i="6"/>
  <c r="G2206" i="6"/>
  <c r="G2207" i="6"/>
  <c r="G2208" i="6"/>
  <c r="G2209" i="6"/>
  <c r="G2210" i="6"/>
  <c r="G2211" i="6"/>
  <c r="G2212" i="6"/>
  <c r="G2213" i="6"/>
  <c r="G2214" i="6"/>
  <c r="G2215" i="6"/>
  <c r="G2216" i="6"/>
  <c r="G2217" i="6"/>
  <c r="G2218" i="6"/>
  <c r="G2219" i="6"/>
  <c r="G2220" i="6"/>
  <c r="G2221" i="6"/>
  <c r="G2222" i="6"/>
  <c r="G2223" i="6"/>
  <c r="G2224" i="6"/>
  <c r="G2225" i="6"/>
  <c r="G2226" i="6"/>
  <c r="G2227" i="6"/>
  <c r="G2228" i="6"/>
  <c r="G2229" i="6"/>
  <c r="G2230" i="6"/>
  <c r="G2231" i="6"/>
  <c r="G2232" i="6"/>
  <c r="G2233" i="6"/>
  <c r="G2234" i="6"/>
  <c r="G2235" i="6"/>
  <c r="G2236" i="6"/>
  <c r="G2237" i="6"/>
  <c r="G2238" i="6"/>
  <c r="G2239" i="6"/>
  <c r="G2240" i="6"/>
  <c r="G2241" i="6"/>
  <c r="G2242" i="6"/>
  <c r="G2243" i="6"/>
  <c r="G2244" i="6"/>
  <c r="G2245" i="6"/>
  <c r="G2246" i="6"/>
  <c r="G2247" i="6"/>
  <c r="G2248" i="6"/>
  <c r="G2249" i="6"/>
  <c r="G2250" i="6"/>
  <c r="G2251" i="6"/>
  <c r="G2252" i="6"/>
  <c r="G2253" i="6"/>
  <c r="G2254" i="6"/>
  <c r="G2255" i="6"/>
  <c r="G2256" i="6"/>
  <c r="G2257" i="6"/>
  <c r="G2258" i="6"/>
  <c r="G2259" i="6"/>
  <c r="G2260" i="6"/>
  <c r="G2261" i="6"/>
  <c r="G2262" i="6"/>
  <c r="G2263" i="6"/>
  <c r="G2264" i="6"/>
  <c r="G2265" i="6"/>
  <c r="G2266" i="6"/>
  <c r="G2267" i="6"/>
  <c r="G2268" i="6"/>
  <c r="G2269" i="6"/>
  <c r="G2270" i="6"/>
  <c r="G2271" i="6"/>
  <c r="G2272" i="6"/>
  <c r="G2273" i="6"/>
  <c r="G2274" i="6"/>
  <c r="G2275" i="6"/>
  <c r="G2276" i="6"/>
  <c r="G2277" i="6"/>
  <c r="G2278" i="6"/>
  <c r="G2279" i="6"/>
  <c r="G2280" i="6"/>
  <c r="G2281" i="6"/>
  <c r="G2282" i="6"/>
  <c r="G2283" i="6"/>
  <c r="G2284" i="6"/>
  <c r="G2285" i="6"/>
  <c r="G2286" i="6"/>
  <c r="G2287" i="6"/>
  <c r="G2288" i="6"/>
  <c r="G2289" i="6"/>
  <c r="G2290" i="6"/>
  <c r="G2291" i="6"/>
  <c r="G2292" i="6"/>
  <c r="G2293" i="6"/>
  <c r="G2294" i="6"/>
  <c r="G2295" i="6"/>
  <c r="G2296" i="6"/>
  <c r="G2297" i="6"/>
  <c r="G2298" i="6"/>
  <c r="G2299" i="6"/>
  <c r="G2300" i="6"/>
  <c r="G2301" i="6"/>
  <c r="G2302" i="6"/>
  <c r="G2303" i="6"/>
  <c r="G2304" i="6"/>
  <c r="G2305" i="6"/>
  <c r="G2306" i="6"/>
  <c r="G2307" i="6"/>
  <c r="G2308" i="6"/>
  <c r="G2309" i="6"/>
  <c r="G2310" i="6"/>
  <c r="G2311" i="6"/>
  <c r="G2312" i="6"/>
  <c r="G2313" i="6"/>
  <c r="G2314" i="6"/>
  <c r="G2315" i="6"/>
  <c r="G2316" i="6"/>
  <c r="G2317" i="6"/>
  <c r="G2318" i="6"/>
  <c r="G2319" i="6"/>
  <c r="G2320" i="6"/>
  <c r="G2321" i="6"/>
  <c r="G2322" i="6"/>
  <c r="G2323" i="6"/>
  <c r="G2324" i="6"/>
  <c r="G2325" i="6"/>
  <c r="G2326" i="6"/>
  <c r="G2327" i="6"/>
  <c r="G2328" i="6"/>
  <c r="G2329" i="6"/>
  <c r="G2330" i="6"/>
  <c r="G2331" i="6"/>
  <c r="G2332" i="6"/>
  <c r="G2333" i="6"/>
  <c r="G2334" i="6"/>
  <c r="G2335" i="6"/>
  <c r="G2336" i="6"/>
  <c r="G2337" i="6"/>
  <c r="G2338" i="6"/>
  <c r="G2339" i="6"/>
  <c r="G2340" i="6"/>
  <c r="G2341" i="6"/>
  <c r="G2342" i="6"/>
  <c r="G2343" i="6"/>
  <c r="G2344" i="6"/>
  <c r="G2345" i="6"/>
  <c r="G2346" i="6"/>
  <c r="G2347" i="6"/>
  <c r="G2348" i="6"/>
  <c r="G2349" i="6"/>
  <c r="G2350" i="6"/>
  <c r="G2351" i="6"/>
  <c r="G2352" i="6"/>
  <c r="G2353" i="6"/>
  <c r="G2354" i="6"/>
  <c r="G2355" i="6"/>
  <c r="G2356" i="6"/>
  <c r="G2357" i="6"/>
  <c r="G2358" i="6"/>
  <c r="G2359" i="6"/>
  <c r="G2360" i="6"/>
  <c r="G2361" i="6"/>
  <c r="G2362" i="6"/>
  <c r="G2363" i="6"/>
  <c r="G2364" i="6"/>
  <c r="G2365" i="6"/>
  <c r="G2366" i="6"/>
  <c r="G2367" i="6"/>
  <c r="G2368" i="6"/>
  <c r="G2369" i="6"/>
  <c r="G2370" i="6"/>
  <c r="G2371" i="6"/>
  <c r="G2372" i="6"/>
  <c r="G2373" i="6"/>
  <c r="G2374" i="6"/>
  <c r="G2375" i="6"/>
  <c r="G2376" i="6"/>
  <c r="G2377" i="6"/>
  <c r="G2378" i="6"/>
  <c r="G2379" i="6"/>
  <c r="G2380" i="6"/>
  <c r="G2381" i="6"/>
  <c r="G2382" i="6"/>
  <c r="G2383" i="6"/>
  <c r="G2384" i="6"/>
  <c r="G2385" i="6"/>
  <c r="G2386" i="6"/>
  <c r="G2387" i="6"/>
  <c r="G2388" i="6"/>
  <c r="G2389" i="6"/>
  <c r="G2390" i="6"/>
  <c r="G2391" i="6"/>
  <c r="G2392" i="6"/>
  <c r="G2393" i="6"/>
  <c r="G2394" i="6"/>
  <c r="G2395" i="6"/>
  <c r="G2396" i="6"/>
  <c r="G2397" i="6"/>
  <c r="G2398" i="6"/>
  <c r="G2399" i="6"/>
  <c r="G2400" i="6"/>
  <c r="G2401" i="6"/>
  <c r="G2402" i="6"/>
  <c r="G2403" i="6"/>
  <c r="G2404" i="6"/>
  <c r="G2405" i="6"/>
  <c r="G2406" i="6"/>
  <c r="G2407" i="6"/>
  <c r="G2408" i="6"/>
  <c r="G2409" i="6"/>
  <c r="G2410" i="6"/>
  <c r="G2411" i="6"/>
  <c r="G2412" i="6"/>
  <c r="G2413" i="6"/>
  <c r="G2414" i="6"/>
  <c r="G2415" i="6"/>
  <c r="G2416" i="6"/>
  <c r="G2417" i="6"/>
  <c r="G2418" i="6"/>
  <c r="G2419" i="6"/>
  <c r="G2420" i="6"/>
  <c r="G2421" i="6"/>
  <c r="G2422" i="6"/>
  <c r="G2423" i="6"/>
  <c r="G2424" i="6"/>
  <c r="G2425" i="6"/>
  <c r="G2426" i="6"/>
  <c r="G2427" i="6"/>
  <c r="G2428" i="6"/>
  <c r="G2429" i="6"/>
  <c r="G2430" i="6"/>
  <c r="G2431" i="6"/>
  <c r="G2432" i="6"/>
  <c r="G2433" i="6"/>
  <c r="G2434" i="6"/>
  <c r="G2435" i="6"/>
  <c r="G2436" i="6"/>
  <c r="G2437" i="6"/>
  <c r="G2438" i="6"/>
  <c r="G2439" i="6"/>
  <c r="G2440" i="6"/>
  <c r="G2441" i="6"/>
  <c r="G2442" i="6"/>
  <c r="G2443" i="6"/>
  <c r="G2444" i="6"/>
  <c r="G2445" i="6"/>
  <c r="G2446" i="6"/>
  <c r="G2447" i="6"/>
  <c r="G2448" i="6"/>
  <c r="G2449" i="6"/>
  <c r="G2450" i="6"/>
  <c r="G2451" i="6"/>
  <c r="G2452" i="6"/>
  <c r="G2453" i="6"/>
  <c r="G2454" i="6"/>
  <c r="G2455" i="6"/>
  <c r="G2456" i="6"/>
  <c r="G2457" i="6"/>
  <c r="G2458" i="6"/>
  <c r="G2459" i="6"/>
  <c r="G2460" i="6"/>
  <c r="G2461" i="6"/>
  <c r="G2462" i="6"/>
  <c r="G2463" i="6"/>
  <c r="G2464" i="6"/>
  <c r="G2465" i="6"/>
  <c r="G2466" i="6"/>
  <c r="G2467" i="6"/>
  <c r="G2468" i="6"/>
  <c r="G2469" i="6"/>
  <c r="G2470" i="6"/>
  <c r="G2471" i="6"/>
  <c r="G2472" i="6"/>
  <c r="G2473" i="6"/>
  <c r="G2474" i="6"/>
  <c r="G2475" i="6"/>
  <c r="G2476" i="6"/>
  <c r="G2477" i="6"/>
  <c r="G2478" i="6"/>
  <c r="G2479" i="6"/>
  <c r="G2480" i="6"/>
  <c r="G2481" i="6"/>
  <c r="G2482" i="6"/>
  <c r="G2483" i="6"/>
  <c r="G2484" i="6"/>
  <c r="G2485" i="6"/>
  <c r="G2486" i="6"/>
  <c r="G2487" i="6"/>
  <c r="G2488" i="6"/>
  <c r="G2489" i="6"/>
  <c r="G2490" i="6"/>
  <c r="G2491" i="6"/>
  <c r="G2492" i="6"/>
  <c r="G2493" i="6"/>
  <c r="G2494" i="6"/>
  <c r="G2495" i="6"/>
  <c r="G2496" i="6"/>
  <c r="G2497" i="6"/>
  <c r="G2498" i="6"/>
  <c r="G2499" i="6"/>
  <c r="G2500" i="6"/>
  <c r="G2501" i="6"/>
  <c r="G2502" i="6"/>
  <c r="G2503" i="6"/>
  <c r="G2504" i="6"/>
  <c r="G2505" i="6"/>
  <c r="G2506" i="6"/>
  <c r="G2507" i="6"/>
  <c r="G2508" i="6"/>
  <c r="G2509" i="6"/>
  <c r="G2510" i="6"/>
  <c r="G2511" i="6"/>
  <c r="G2512" i="6"/>
  <c r="G2513" i="6"/>
  <c r="G2514" i="6"/>
  <c r="G2515" i="6"/>
  <c r="G2516" i="6"/>
  <c r="G2517" i="6"/>
  <c r="G2518" i="6"/>
  <c r="G2519" i="6"/>
  <c r="G2520" i="6"/>
  <c r="G2521" i="6"/>
  <c r="G2522" i="6"/>
  <c r="G2523" i="6"/>
  <c r="G2524" i="6"/>
  <c r="G2525" i="6"/>
  <c r="G2526" i="6"/>
  <c r="G2527" i="6"/>
  <c r="G2528" i="6"/>
  <c r="G2529" i="6"/>
  <c r="G2530" i="6"/>
  <c r="G2531" i="6"/>
  <c r="G2532" i="6"/>
  <c r="G2533" i="6"/>
  <c r="G2534" i="6"/>
  <c r="G2535" i="6"/>
  <c r="G2536" i="6"/>
  <c r="G2537" i="6"/>
  <c r="G2538" i="6"/>
  <c r="G2539" i="6"/>
  <c r="G2540" i="6"/>
  <c r="G2541" i="6"/>
  <c r="G2542" i="6"/>
  <c r="G2543" i="6"/>
  <c r="G2544" i="6"/>
  <c r="G2545" i="6"/>
  <c r="G2546" i="6"/>
  <c r="G2547" i="6"/>
  <c r="G2548" i="6"/>
  <c r="G2549" i="6"/>
  <c r="G2550" i="6"/>
  <c r="G2551" i="6"/>
  <c r="G2552" i="6"/>
  <c r="G2553" i="6"/>
  <c r="G2554" i="6"/>
  <c r="G2555" i="6"/>
  <c r="G2556" i="6"/>
  <c r="G2557" i="6"/>
  <c r="G2558" i="6"/>
  <c r="G2559" i="6"/>
  <c r="G2560" i="6"/>
  <c r="G2561" i="6"/>
  <c r="G2562" i="6"/>
  <c r="G2563" i="6"/>
  <c r="G2564" i="6"/>
  <c r="G2565" i="6"/>
  <c r="G2566" i="6"/>
  <c r="G2567" i="6"/>
  <c r="G2568" i="6"/>
  <c r="G2569" i="6"/>
  <c r="G2570" i="6"/>
  <c r="G2571" i="6"/>
  <c r="G2572" i="6"/>
  <c r="G2573" i="6"/>
  <c r="G2574" i="6"/>
  <c r="G2575" i="6"/>
  <c r="G2576" i="6"/>
  <c r="G2577" i="6"/>
  <c r="G2578" i="6"/>
  <c r="G2579" i="6"/>
  <c r="G2580" i="6"/>
  <c r="G2581" i="6"/>
  <c r="G2582" i="6"/>
  <c r="G2583" i="6"/>
  <c r="G2584" i="6"/>
  <c r="G2585" i="6"/>
  <c r="G2586" i="6"/>
  <c r="G2587" i="6"/>
  <c r="G2588" i="6"/>
  <c r="G2589" i="6"/>
  <c r="G2590" i="6"/>
  <c r="G2591" i="6"/>
  <c r="G2592" i="6"/>
  <c r="G2593" i="6"/>
  <c r="G2594" i="6"/>
  <c r="G2595" i="6"/>
  <c r="G2596" i="6"/>
  <c r="G2597" i="6"/>
  <c r="G2598" i="6"/>
  <c r="G2599" i="6"/>
  <c r="G2600" i="6"/>
  <c r="G2601" i="6"/>
  <c r="G2602" i="6"/>
  <c r="G2603" i="6"/>
  <c r="G2604" i="6"/>
  <c r="G2605" i="6"/>
  <c r="G2606" i="6"/>
  <c r="G2607" i="6"/>
  <c r="G2608" i="6"/>
  <c r="G2609" i="6"/>
  <c r="G2610" i="6"/>
  <c r="G2611" i="6"/>
  <c r="G2612" i="6"/>
  <c r="G2613" i="6"/>
  <c r="G2614" i="6"/>
  <c r="G2615" i="6"/>
  <c r="G2616" i="6"/>
  <c r="G2617" i="6"/>
  <c r="G2618" i="6"/>
  <c r="G2619" i="6"/>
  <c r="G2620" i="6"/>
  <c r="G2621" i="6"/>
  <c r="G2622" i="6"/>
  <c r="G2623" i="6"/>
  <c r="G2624" i="6"/>
  <c r="G2625" i="6"/>
  <c r="G2626" i="6"/>
  <c r="G2627" i="6"/>
  <c r="G2628" i="6"/>
  <c r="G2629" i="6"/>
  <c r="G2630" i="6"/>
  <c r="G2631" i="6"/>
  <c r="G2632" i="6"/>
  <c r="G2633" i="6"/>
  <c r="G2634" i="6"/>
  <c r="G2635" i="6"/>
  <c r="G2636" i="6"/>
  <c r="G2637" i="6"/>
  <c r="G2638" i="6"/>
  <c r="G2639" i="6"/>
  <c r="G2640" i="6"/>
  <c r="G2641" i="6"/>
  <c r="G2642" i="6"/>
  <c r="G2643" i="6"/>
  <c r="G2644" i="6"/>
  <c r="G2645" i="6"/>
  <c r="G2646" i="6"/>
  <c r="G2647" i="6"/>
  <c r="G2648" i="6"/>
  <c r="G2649" i="6"/>
  <c r="G2650" i="6"/>
  <c r="G2651" i="6"/>
  <c r="G2652" i="6"/>
  <c r="G2653" i="6"/>
  <c r="G2654" i="6"/>
  <c r="G2655" i="6"/>
  <c r="G2656" i="6"/>
  <c r="G2657" i="6"/>
  <c r="G2658" i="6"/>
  <c r="G2659" i="6"/>
  <c r="G2660" i="6"/>
  <c r="G2661" i="6"/>
  <c r="G2662" i="6"/>
  <c r="G2663" i="6"/>
  <c r="G2664" i="6"/>
  <c r="G2665" i="6"/>
  <c r="G2666" i="6"/>
  <c r="G2667" i="6"/>
  <c r="G2668" i="6"/>
  <c r="G2669" i="6"/>
  <c r="G2670" i="6"/>
  <c r="G2671" i="6"/>
  <c r="G2672" i="6"/>
  <c r="G2673" i="6"/>
  <c r="G2674" i="6"/>
  <c r="G2675" i="6"/>
  <c r="G2676" i="6"/>
  <c r="G2677" i="6"/>
  <c r="G2678" i="6"/>
  <c r="G2679" i="6"/>
  <c r="G2680" i="6"/>
  <c r="G2681" i="6"/>
  <c r="G2682" i="6"/>
  <c r="G2683" i="6"/>
  <c r="G2684" i="6"/>
  <c r="G2685" i="6"/>
  <c r="G2686" i="6"/>
  <c r="G2687" i="6"/>
  <c r="G2688" i="6"/>
  <c r="G2689" i="6"/>
  <c r="G2690" i="6"/>
  <c r="G2691" i="6"/>
  <c r="G2692" i="6"/>
  <c r="G2693" i="6"/>
  <c r="G2694" i="6"/>
  <c r="G2695" i="6"/>
  <c r="G2696" i="6"/>
  <c r="G2697" i="6"/>
  <c r="G2698" i="6"/>
  <c r="G2699" i="6"/>
  <c r="G2700" i="6"/>
  <c r="G2701" i="6"/>
  <c r="G2702" i="6"/>
  <c r="G2703" i="6"/>
  <c r="G2704" i="6"/>
  <c r="G2705" i="6"/>
  <c r="G2706" i="6"/>
  <c r="G2707" i="6"/>
  <c r="G2708" i="6"/>
  <c r="G2709" i="6"/>
  <c r="G2710" i="6"/>
  <c r="G2711" i="6"/>
  <c r="G2712" i="6"/>
  <c r="G2713" i="6"/>
  <c r="G2714" i="6"/>
  <c r="G2715" i="6"/>
  <c r="G2716" i="6"/>
  <c r="G2717" i="6"/>
  <c r="G2718" i="6"/>
  <c r="G2719" i="6"/>
  <c r="G2720" i="6"/>
  <c r="G2721" i="6"/>
  <c r="G2722" i="6"/>
  <c r="G2723" i="6"/>
  <c r="G2724" i="6"/>
  <c r="G2725" i="6"/>
  <c r="G2726" i="6"/>
  <c r="G2727" i="6"/>
  <c r="G2728" i="6"/>
  <c r="G2729" i="6"/>
  <c r="G2730" i="6"/>
  <c r="G2731" i="6"/>
  <c r="G2732" i="6"/>
  <c r="G2733" i="6"/>
  <c r="G2734" i="6"/>
  <c r="G2735" i="6"/>
  <c r="G2736" i="6"/>
  <c r="G2737" i="6"/>
  <c r="G2738" i="6"/>
  <c r="G2739" i="6"/>
  <c r="G2740" i="6"/>
  <c r="G2741" i="6"/>
  <c r="G2742" i="6"/>
  <c r="G2743" i="6"/>
  <c r="G2744" i="6"/>
  <c r="G2745" i="6"/>
  <c r="G2746" i="6"/>
  <c r="G2747" i="6"/>
  <c r="G2748" i="6"/>
  <c r="G2749" i="6"/>
  <c r="G2750" i="6"/>
  <c r="G2751" i="6"/>
  <c r="G2752" i="6"/>
  <c r="G2753" i="6"/>
  <c r="G2754" i="6"/>
  <c r="G2755" i="6"/>
  <c r="G2756" i="6"/>
  <c r="G2757" i="6"/>
  <c r="G2758" i="6"/>
  <c r="G2759" i="6"/>
  <c r="G2760" i="6"/>
  <c r="G2761" i="6"/>
  <c r="G2762" i="6"/>
  <c r="G2763" i="6"/>
  <c r="G2764" i="6"/>
  <c r="G2765" i="6"/>
  <c r="G2766" i="6"/>
  <c r="G2767" i="6"/>
  <c r="G2768" i="6"/>
  <c r="G2769" i="6"/>
  <c r="G2770" i="6"/>
  <c r="G2771" i="6"/>
  <c r="G2772" i="6"/>
  <c r="G2773" i="6"/>
  <c r="G2774" i="6"/>
  <c r="G2775" i="6"/>
  <c r="G2776" i="6"/>
  <c r="G2777" i="6"/>
  <c r="G2778" i="6"/>
  <c r="G2779" i="6"/>
  <c r="G2780" i="6"/>
  <c r="G2781" i="6"/>
  <c r="G2782" i="6"/>
  <c r="G2783" i="6"/>
  <c r="G2784" i="6"/>
  <c r="G2785" i="6"/>
  <c r="G2786" i="6"/>
  <c r="G2787" i="6"/>
  <c r="G2788" i="6"/>
  <c r="G2789" i="6"/>
  <c r="G2790" i="6"/>
  <c r="G2791" i="6"/>
  <c r="G2792" i="6"/>
  <c r="G2793" i="6"/>
  <c r="G2794" i="6"/>
  <c r="G2795" i="6"/>
  <c r="G2796" i="6"/>
  <c r="G2797" i="6"/>
  <c r="G2798" i="6"/>
  <c r="G2799" i="6"/>
  <c r="G2800" i="6"/>
  <c r="G2801" i="6"/>
  <c r="G2802" i="6"/>
  <c r="G2803" i="6"/>
  <c r="G2804" i="6"/>
  <c r="G2805" i="6"/>
  <c r="G2806" i="6"/>
  <c r="G2807" i="6"/>
  <c r="G2808" i="6"/>
  <c r="G2809" i="6"/>
  <c r="G2810" i="6"/>
  <c r="G2811" i="6"/>
  <c r="G2812" i="6"/>
  <c r="G2813" i="6"/>
  <c r="G2814" i="6"/>
  <c r="G2815" i="6"/>
  <c r="G2816" i="6"/>
  <c r="G2817" i="6"/>
  <c r="G2818" i="6"/>
  <c r="G2819" i="6"/>
  <c r="G2820" i="6"/>
  <c r="G2821" i="6"/>
  <c r="G2822" i="6"/>
  <c r="G2823" i="6"/>
  <c r="G2824" i="6"/>
  <c r="G2825" i="6"/>
  <c r="G2826" i="6"/>
  <c r="G2827" i="6"/>
  <c r="G2828" i="6"/>
  <c r="G2829" i="6"/>
  <c r="G2830" i="6"/>
  <c r="G2831" i="6"/>
  <c r="G2832" i="6"/>
  <c r="G2833" i="6"/>
  <c r="G2834" i="6"/>
  <c r="G2835" i="6"/>
  <c r="G2836" i="6"/>
  <c r="G2837" i="6"/>
  <c r="G2838" i="6"/>
  <c r="G2839" i="6"/>
  <c r="G2840" i="6"/>
  <c r="G2841" i="6"/>
  <c r="G2842" i="6"/>
  <c r="G2843" i="6"/>
  <c r="G2844" i="6"/>
  <c r="G2845" i="6"/>
  <c r="G2846" i="6"/>
  <c r="G2847" i="6"/>
  <c r="G2848" i="6"/>
  <c r="G2849" i="6"/>
  <c r="G2850" i="6"/>
  <c r="G2851" i="6"/>
  <c r="G2852" i="6"/>
  <c r="G2853" i="6"/>
  <c r="G2854" i="6"/>
  <c r="G2855" i="6"/>
  <c r="G2856" i="6"/>
  <c r="G2857" i="6"/>
  <c r="G2858" i="6"/>
  <c r="G2859" i="6"/>
  <c r="G2860" i="6"/>
  <c r="G2861" i="6"/>
  <c r="G2862" i="6"/>
  <c r="G2863" i="6"/>
  <c r="G2864" i="6"/>
  <c r="G2865" i="6"/>
  <c r="G2866" i="6"/>
  <c r="G2867" i="6"/>
  <c r="G2868" i="6"/>
  <c r="G2869" i="6"/>
  <c r="G2870" i="6"/>
  <c r="G2871" i="6"/>
  <c r="G2872" i="6"/>
  <c r="G2873" i="6"/>
  <c r="G2874" i="6"/>
  <c r="G2875" i="6"/>
  <c r="G2876" i="6"/>
  <c r="G2877" i="6"/>
  <c r="G2878" i="6"/>
  <c r="G2879" i="6"/>
  <c r="G2880" i="6"/>
  <c r="G2881" i="6"/>
  <c r="G2882" i="6"/>
  <c r="G2883" i="6"/>
  <c r="G2884" i="6"/>
  <c r="G2885" i="6"/>
  <c r="G2886" i="6"/>
  <c r="G2887" i="6"/>
  <c r="G2888" i="6"/>
  <c r="G2889" i="6"/>
  <c r="G2890" i="6"/>
  <c r="G2891" i="6"/>
  <c r="G2892" i="6"/>
  <c r="G2893" i="6"/>
  <c r="G2894" i="6"/>
  <c r="G2895" i="6"/>
  <c r="G2896" i="6"/>
  <c r="G2897" i="6"/>
  <c r="G2898" i="6"/>
  <c r="G2899" i="6"/>
  <c r="G2900" i="6"/>
  <c r="G2901" i="6"/>
  <c r="G2902" i="6"/>
  <c r="G2903" i="6"/>
  <c r="G2904" i="6"/>
  <c r="G2905" i="6"/>
  <c r="G2906" i="6"/>
  <c r="G2907" i="6"/>
  <c r="G2908" i="6"/>
  <c r="G2909" i="6"/>
  <c r="G2910" i="6"/>
  <c r="G2911" i="6"/>
  <c r="G2912" i="6"/>
  <c r="G2913" i="6"/>
  <c r="G2914" i="6"/>
  <c r="G2915" i="6"/>
  <c r="G2916" i="6"/>
  <c r="G2917" i="6"/>
  <c r="G2918" i="6"/>
  <c r="G2919" i="6"/>
  <c r="G2920" i="6"/>
  <c r="G2921" i="6"/>
  <c r="G2922" i="6"/>
  <c r="G2923" i="6"/>
  <c r="G2924" i="6"/>
  <c r="G2925" i="6"/>
  <c r="G2926" i="6"/>
  <c r="G2927" i="6"/>
  <c r="G2928" i="6"/>
  <c r="G2929" i="6"/>
  <c r="G2930" i="6"/>
  <c r="G2931" i="6"/>
  <c r="G2932" i="6"/>
  <c r="G2933" i="6"/>
  <c r="G2934" i="6"/>
  <c r="G2935" i="6"/>
  <c r="G2936" i="6"/>
  <c r="G2937" i="6"/>
  <c r="G2938" i="6"/>
  <c r="G2939" i="6"/>
  <c r="G2940" i="6"/>
  <c r="G2941" i="6"/>
  <c r="G2942" i="6"/>
  <c r="G2943" i="6"/>
  <c r="G2944" i="6"/>
  <c r="G2945" i="6"/>
  <c r="G2946" i="6"/>
  <c r="G2947" i="6"/>
  <c r="G2948" i="6"/>
  <c r="G2949" i="6"/>
  <c r="G2950" i="6"/>
  <c r="G2951" i="6"/>
  <c r="G2952" i="6"/>
  <c r="G2953" i="6"/>
  <c r="G2954" i="6"/>
  <c r="G2955" i="6"/>
  <c r="G2956" i="6"/>
  <c r="G2957" i="6"/>
  <c r="G2958" i="6"/>
  <c r="G2959" i="6"/>
  <c r="G2960" i="6"/>
  <c r="G2961" i="6"/>
  <c r="G2962" i="6"/>
  <c r="G2963" i="6"/>
  <c r="G2964" i="6"/>
  <c r="G2965" i="6"/>
  <c r="G2966" i="6"/>
  <c r="G2967" i="6"/>
  <c r="G2968" i="6"/>
  <c r="G2969" i="6"/>
  <c r="G2970" i="6"/>
  <c r="G2971" i="6"/>
  <c r="G2972" i="6"/>
  <c r="G2973" i="6"/>
  <c r="G2974" i="6"/>
  <c r="G2975" i="6"/>
  <c r="G2976" i="6"/>
  <c r="G2977" i="6"/>
  <c r="G2978" i="6"/>
  <c r="G2979" i="6"/>
  <c r="G2980" i="6"/>
  <c r="G2981" i="6"/>
  <c r="G2982" i="6"/>
  <c r="G2983" i="6"/>
  <c r="G2984" i="6"/>
  <c r="G2985" i="6"/>
  <c r="G2986" i="6"/>
  <c r="G2987" i="6"/>
  <c r="G2988" i="6"/>
  <c r="G2989" i="6"/>
  <c r="G2990" i="6"/>
  <c r="G2991" i="6"/>
  <c r="G2992" i="6"/>
  <c r="G2993" i="6"/>
  <c r="G2994" i="6"/>
  <c r="G2995" i="6"/>
  <c r="G2996" i="6"/>
  <c r="G2997" i="6"/>
  <c r="G2998" i="6"/>
  <c r="G2999" i="6"/>
  <c r="G3000" i="6"/>
  <c r="G3001" i="6"/>
  <c r="G3002" i="6"/>
  <c r="G3003" i="6"/>
  <c r="G3004" i="6"/>
  <c r="G3005" i="6"/>
  <c r="G3006" i="6"/>
  <c r="G3007" i="6"/>
  <c r="G3008" i="6"/>
  <c r="G3009" i="6"/>
  <c r="G3010" i="6"/>
  <c r="G3011" i="6"/>
  <c r="G3012" i="6"/>
  <c r="G3013" i="6"/>
  <c r="G3014" i="6"/>
  <c r="G3015" i="6"/>
  <c r="G3016" i="6"/>
  <c r="G3017" i="6"/>
  <c r="G3018" i="6"/>
  <c r="G3019" i="6"/>
  <c r="G3020" i="6"/>
  <c r="G3021" i="6"/>
  <c r="G3022" i="6"/>
  <c r="G3023" i="6"/>
  <c r="G3024" i="6"/>
  <c r="G3025" i="6"/>
  <c r="G3026" i="6"/>
  <c r="G3027" i="6"/>
  <c r="G3028" i="6"/>
  <c r="G3029" i="6"/>
  <c r="G3030" i="6"/>
  <c r="G3031" i="6"/>
  <c r="G3032" i="6"/>
  <c r="G3033" i="6"/>
  <c r="G3034" i="6"/>
  <c r="G3035" i="6"/>
  <c r="G3036" i="6"/>
  <c r="G3037" i="6"/>
  <c r="G3038" i="6"/>
  <c r="G3039" i="6"/>
  <c r="G3040" i="6"/>
  <c r="G3041" i="6"/>
  <c r="G3042" i="6"/>
  <c r="G3043" i="6"/>
  <c r="G3044" i="6"/>
  <c r="G3045" i="6"/>
  <c r="G3046" i="6"/>
  <c r="G3047" i="6"/>
  <c r="G3048" i="6"/>
  <c r="G3049" i="6"/>
  <c r="G3050" i="6"/>
  <c r="G3051" i="6"/>
  <c r="G3052" i="6"/>
  <c r="G3053" i="6"/>
  <c r="G3054" i="6"/>
  <c r="G3055" i="6"/>
  <c r="G3056" i="6"/>
  <c r="G3057" i="6"/>
  <c r="G3058" i="6"/>
  <c r="G3059" i="6"/>
  <c r="G3060" i="6"/>
  <c r="G3061" i="6"/>
  <c r="G3062" i="6"/>
  <c r="G3063" i="6"/>
  <c r="G3064" i="6"/>
  <c r="G3065" i="6"/>
  <c r="G3066" i="6"/>
  <c r="G3067" i="6"/>
  <c r="G3068" i="6"/>
  <c r="G3069" i="6"/>
  <c r="G3070" i="6"/>
  <c r="G3071" i="6"/>
  <c r="G3072" i="6"/>
  <c r="G3073" i="6"/>
  <c r="G3074" i="6"/>
  <c r="G3075" i="6"/>
  <c r="G3076" i="6"/>
  <c r="G3077" i="6"/>
  <c r="G3078" i="6"/>
  <c r="G3079" i="6"/>
  <c r="G3080" i="6"/>
  <c r="G3081" i="6"/>
  <c r="G3082" i="6"/>
  <c r="G3083" i="6"/>
  <c r="G3084" i="6"/>
  <c r="G3085" i="6"/>
  <c r="G3086" i="6"/>
  <c r="G3087" i="6"/>
  <c r="G3088" i="6"/>
  <c r="G3089" i="6"/>
  <c r="G3090" i="6"/>
  <c r="G3091" i="6"/>
  <c r="G3092" i="6"/>
  <c r="G3093" i="6"/>
  <c r="G3094" i="6"/>
  <c r="G3095" i="6"/>
  <c r="G3096" i="6"/>
  <c r="G3097" i="6"/>
  <c r="G3098" i="6"/>
  <c r="G3099" i="6"/>
  <c r="G3100" i="6"/>
  <c r="G3101" i="6"/>
  <c r="G3102" i="6"/>
  <c r="G3103" i="6"/>
  <c r="G3104" i="6"/>
  <c r="G3105" i="6"/>
  <c r="G3106" i="6"/>
  <c r="G3107" i="6"/>
  <c r="G3108" i="6"/>
  <c r="G3109" i="6"/>
  <c r="G3110" i="6"/>
  <c r="G3111" i="6"/>
  <c r="G3112" i="6"/>
  <c r="G3113" i="6"/>
  <c r="G3114" i="6"/>
  <c r="G3115" i="6"/>
  <c r="G3116" i="6"/>
  <c r="G3117" i="6"/>
  <c r="G3118" i="6"/>
  <c r="G3119" i="6"/>
  <c r="G3120" i="6"/>
  <c r="G3121" i="6"/>
  <c r="G3122" i="6"/>
  <c r="G3123" i="6"/>
  <c r="G3124" i="6"/>
  <c r="G3125" i="6"/>
  <c r="G3126" i="6"/>
  <c r="G3127" i="6"/>
  <c r="G3128" i="6"/>
  <c r="G3129" i="6"/>
  <c r="G3130" i="6"/>
  <c r="G3131" i="6"/>
  <c r="G3132" i="6"/>
  <c r="G3133" i="6"/>
  <c r="G3134" i="6"/>
  <c r="G3135" i="6"/>
  <c r="G3136" i="6"/>
  <c r="G3137" i="6"/>
  <c r="G3138" i="6"/>
  <c r="G3139" i="6"/>
  <c r="G3140" i="6"/>
  <c r="G3141" i="6"/>
  <c r="G3142" i="6"/>
  <c r="G3143" i="6"/>
  <c r="G3144" i="6"/>
  <c r="G3145" i="6"/>
  <c r="G3146" i="6"/>
  <c r="G3147" i="6"/>
  <c r="G3148" i="6"/>
  <c r="G3149" i="6"/>
  <c r="G3150" i="6"/>
  <c r="G3151" i="6"/>
  <c r="G3152" i="6"/>
  <c r="G3153" i="6"/>
  <c r="G3154" i="6"/>
  <c r="G3155" i="6"/>
  <c r="G3156" i="6"/>
  <c r="G3157" i="6"/>
  <c r="G3158" i="6"/>
  <c r="G3159" i="6"/>
  <c r="G3160" i="6"/>
  <c r="G3161" i="6"/>
  <c r="G3162" i="6"/>
  <c r="G3163" i="6"/>
  <c r="G3164" i="6"/>
  <c r="G3165" i="6"/>
  <c r="G3166" i="6"/>
  <c r="G3167" i="6"/>
  <c r="G3168" i="6"/>
  <c r="G3169" i="6"/>
  <c r="G3170" i="6"/>
  <c r="G3171" i="6"/>
  <c r="G3172" i="6"/>
  <c r="G3173" i="6"/>
  <c r="G3174" i="6"/>
  <c r="G3175" i="6"/>
  <c r="G3176" i="6"/>
  <c r="G3177" i="6"/>
  <c r="G3178" i="6"/>
  <c r="G3179" i="6"/>
  <c r="G3180" i="6"/>
  <c r="G3181" i="6"/>
  <c r="G3182" i="6"/>
  <c r="G3183" i="6"/>
  <c r="G3184" i="6"/>
  <c r="G3185" i="6"/>
  <c r="G3186" i="6"/>
  <c r="G3187" i="6"/>
  <c r="G3188" i="6"/>
  <c r="G3189" i="6"/>
  <c r="G3190" i="6"/>
  <c r="G3191" i="6"/>
  <c r="G3192" i="6"/>
  <c r="G3193" i="6"/>
  <c r="G3194" i="6"/>
  <c r="G3195" i="6"/>
  <c r="G3196" i="6"/>
  <c r="G3197" i="6"/>
  <c r="G3198" i="6"/>
  <c r="G3199" i="6"/>
  <c r="G3200" i="6"/>
  <c r="G3201" i="6"/>
  <c r="G3202" i="6"/>
  <c r="G3203" i="6"/>
  <c r="G3204" i="6"/>
  <c r="G3205" i="6"/>
  <c r="G3206" i="6"/>
  <c r="G3207" i="6"/>
  <c r="G3208" i="6"/>
  <c r="G3209" i="6"/>
  <c r="G3210" i="6"/>
  <c r="G3211" i="6"/>
  <c r="G3212" i="6"/>
  <c r="G3213" i="6"/>
  <c r="G3214" i="6"/>
  <c r="G3215" i="6"/>
  <c r="G3216" i="6"/>
  <c r="G3217" i="6"/>
  <c r="G3218" i="6"/>
  <c r="G3219" i="6"/>
  <c r="G3220" i="6"/>
  <c r="G3221" i="6"/>
  <c r="G3222" i="6"/>
  <c r="G3223" i="6"/>
  <c r="G3224" i="6"/>
  <c r="G3225" i="6"/>
  <c r="G3226" i="6"/>
  <c r="G3227" i="6"/>
  <c r="G3228" i="6"/>
  <c r="G3229" i="6"/>
  <c r="G3230" i="6"/>
  <c r="G3231" i="6"/>
  <c r="G3232" i="6"/>
  <c r="G3233" i="6"/>
  <c r="G3234" i="6"/>
  <c r="G3235" i="6"/>
  <c r="G3236" i="6"/>
  <c r="G3237" i="6"/>
  <c r="G3238" i="6"/>
  <c r="G3239" i="6"/>
  <c r="G3240" i="6"/>
  <c r="G3241" i="6"/>
  <c r="G3242" i="6"/>
  <c r="G3243" i="6"/>
  <c r="G3244" i="6"/>
  <c r="G3245" i="6"/>
  <c r="G3246" i="6"/>
  <c r="G3247" i="6"/>
  <c r="G3248" i="6"/>
  <c r="G3249" i="6"/>
  <c r="G3250" i="6"/>
  <c r="G3251" i="6"/>
  <c r="G3252" i="6"/>
  <c r="G3253" i="6"/>
  <c r="G3254" i="6"/>
  <c r="G3255" i="6"/>
  <c r="G3256" i="6"/>
  <c r="G3257" i="6"/>
  <c r="G3258" i="6"/>
  <c r="G3259" i="6"/>
  <c r="G3260" i="6"/>
  <c r="G3261" i="6"/>
  <c r="G3262" i="6"/>
  <c r="G3263" i="6"/>
  <c r="G3264" i="6"/>
  <c r="G3265" i="6"/>
  <c r="G3266" i="6"/>
  <c r="G3267" i="6"/>
  <c r="G3268" i="6"/>
  <c r="G3269" i="6"/>
  <c r="G3270" i="6"/>
  <c r="G3271" i="6"/>
  <c r="G3272" i="6"/>
  <c r="G3273" i="6"/>
  <c r="G3274" i="6"/>
  <c r="G3275" i="6"/>
  <c r="G3276" i="6"/>
  <c r="G3277" i="6"/>
  <c r="G3278" i="6"/>
  <c r="G3279" i="6"/>
  <c r="G3280" i="6"/>
  <c r="G3281" i="6"/>
  <c r="G3282" i="6"/>
  <c r="G3283" i="6"/>
  <c r="G3284" i="6"/>
  <c r="G3285" i="6"/>
  <c r="G3286" i="6"/>
  <c r="G3287" i="6"/>
  <c r="G3288" i="6"/>
  <c r="G3289" i="6"/>
  <c r="G3290" i="6"/>
  <c r="G3291" i="6"/>
  <c r="G3292" i="6"/>
  <c r="G3293" i="6"/>
  <c r="G3294" i="6"/>
  <c r="G3295" i="6"/>
  <c r="G3296" i="6"/>
  <c r="G3297" i="6"/>
  <c r="G3298" i="6"/>
  <c r="G3299" i="6"/>
  <c r="G3300" i="6"/>
  <c r="G3301" i="6"/>
  <c r="G3302" i="6"/>
  <c r="G3303" i="6"/>
  <c r="G3304" i="6"/>
  <c r="G3305" i="6"/>
  <c r="G3306" i="6"/>
  <c r="G3307" i="6"/>
  <c r="G3308" i="6"/>
  <c r="G3309" i="6"/>
  <c r="G3310" i="6"/>
  <c r="G3311" i="6"/>
  <c r="G3312" i="6"/>
  <c r="G3313" i="6"/>
  <c r="G3314" i="6"/>
  <c r="G3315" i="6"/>
  <c r="G3316" i="6"/>
  <c r="G3317" i="6"/>
  <c r="G3318" i="6"/>
  <c r="G3319" i="6"/>
  <c r="G3320" i="6"/>
  <c r="G3321" i="6"/>
  <c r="G3322" i="6"/>
  <c r="G3323" i="6"/>
  <c r="G3324" i="6"/>
  <c r="G3325" i="6"/>
  <c r="G3326" i="6"/>
  <c r="G3327" i="6"/>
  <c r="G3328" i="6"/>
  <c r="G3329" i="6"/>
  <c r="G3330" i="6"/>
  <c r="G3331" i="6"/>
  <c r="G3332" i="6"/>
  <c r="G3333" i="6"/>
  <c r="G3334" i="6"/>
  <c r="G3335" i="6"/>
  <c r="G3336" i="6"/>
  <c r="G3337" i="6"/>
  <c r="G3338" i="6"/>
  <c r="G3339" i="6"/>
  <c r="G3340" i="6"/>
  <c r="G3341" i="6"/>
  <c r="G3342" i="6"/>
  <c r="G3343" i="6"/>
  <c r="G3344" i="6"/>
  <c r="G3345" i="6"/>
  <c r="G3346" i="6"/>
  <c r="G3347" i="6"/>
  <c r="G3348" i="6"/>
  <c r="G3349" i="6"/>
  <c r="G3350" i="6"/>
  <c r="G3351" i="6"/>
  <c r="G3352" i="6"/>
  <c r="G3353" i="6"/>
  <c r="G3354" i="6"/>
  <c r="G3355" i="6"/>
  <c r="G3356" i="6"/>
  <c r="G3357" i="6"/>
  <c r="G3358" i="6"/>
  <c r="G3359" i="6"/>
  <c r="G3360" i="6"/>
  <c r="G3361" i="6"/>
  <c r="G3362" i="6"/>
  <c r="G3363" i="6"/>
  <c r="G3364" i="6"/>
  <c r="G3365" i="6"/>
  <c r="G3366" i="6"/>
  <c r="G3367" i="6"/>
  <c r="G3368" i="6"/>
  <c r="G3369" i="6"/>
  <c r="G3370" i="6"/>
  <c r="G3371" i="6"/>
  <c r="G3372" i="6"/>
  <c r="G3373" i="6"/>
  <c r="G3374" i="6"/>
  <c r="G3375" i="6"/>
  <c r="G3376" i="6"/>
  <c r="G3377" i="6"/>
  <c r="G3378" i="6"/>
  <c r="G3379" i="6"/>
  <c r="G3380" i="6"/>
  <c r="G3381" i="6"/>
  <c r="G3382" i="6"/>
  <c r="G3383" i="6"/>
  <c r="G3384" i="6"/>
  <c r="G3385" i="6"/>
  <c r="G3386" i="6"/>
  <c r="G3387" i="6"/>
  <c r="G3388" i="6"/>
  <c r="G3389" i="6"/>
  <c r="G3390" i="6"/>
  <c r="G3391" i="6"/>
  <c r="G3392" i="6"/>
  <c r="G3393" i="6"/>
  <c r="G3394" i="6"/>
  <c r="G3395" i="6"/>
  <c r="G3396" i="6"/>
  <c r="G3397" i="6"/>
  <c r="G3398" i="6"/>
  <c r="G3399" i="6"/>
  <c r="G3400" i="6"/>
  <c r="G3401" i="6"/>
  <c r="G3402" i="6"/>
  <c r="G3403" i="6"/>
  <c r="G3404" i="6"/>
  <c r="G3405" i="6"/>
  <c r="G3406" i="6"/>
  <c r="G3407" i="6"/>
  <c r="G3408" i="6"/>
  <c r="G3409" i="6"/>
  <c r="G3410" i="6"/>
  <c r="G3411" i="6"/>
  <c r="G3412" i="6"/>
  <c r="G3413" i="6"/>
  <c r="G3414" i="6"/>
  <c r="G3415" i="6"/>
  <c r="G3416" i="6"/>
  <c r="G3417" i="6"/>
  <c r="G3418" i="6"/>
  <c r="G3419" i="6"/>
  <c r="G3420" i="6"/>
  <c r="G3421" i="6"/>
  <c r="G3422" i="6"/>
  <c r="G3423" i="6"/>
  <c r="G3424" i="6"/>
  <c r="G3425" i="6"/>
  <c r="G3426" i="6"/>
  <c r="G3427" i="6"/>
  <c r="G3428" i="6"/>
  <c r="G3429" i="6"/>
  <c r="G3430" i="6"/>
  <c r="G3431" i="6"/>
  <c r="G3432" i="6"/>
  <c r="G3433" i="6"/>
  <c r="G3434" i="6"/>
  <c r="G3435" i="6"/>
  <c r="G3436" i="6"/>
  <c r="G3437" i="6"/>
  <c r="G3438" i="6"/>
  <c r="G3439" i="6"/>
  <c r="G3440" i="6"/>
  <c r="G3441" i="6"/>
  <c r="G3442" i="6"/>
  <c r="G3443" i="6"/>
  <c r="G3444" i="6"/>
  <c r="G3445" i="6"/>
  <c r="G3446" i="6"/>
  <c r="G3447" i="6"/>
  <c r="G3448" i="6"/>
  <c r="G3449" i="6"/>
  <c r="G3450" i="6"/>
  <c r="G3451" i="6"/>
  <c r="G3452" i="6"/>
  <c r="G3453" i="6"/>
  <c r="G3454" i="6"/>
  <c r="G3455" i="6"/>
  <c r="G3456" i="6"/>
  <c r="G3457" i="6"/>
  <c r="G3458" i="6"/>
  <c r="G3459" i="6"/>
  <c r="G3460" i="6"/>
  <c r="G3461" i="6"/>
  <c r="G3462" i="6"/>
  <c r="G3463" i="6"/>
  <c r="G3464" i="6"/>
  <c r="G3465" i="6"/>
  <c r="G3466" i="6"/>
  <c r="G3467" i="6"/>
  <c r="G3468" i="6"/>
  <c r="G3469" i="6"/>
  <c r="G3470" i="6"/>
  <c r="G3471" i="6"/>
  <c r="G3472" i="6"/>
  <c r="G3473" i="6"/>
  <c r="G3474" i="6"/>
  <c r="G3475" i="6"/>
  <c r="G3476" i="6"/>
  <c r="G3477" i="6"/>
  <c r="G3478" i="6"/>
  <c r="G3479" i="6"/>
  <c r="G3480" i="6"/>
  <c r="G3481" i="6"/>
  <c r="G3482" i="6"/>
  <c r="G3483" i="6"/>
  <c r="G3484" i="6"/>
  <c r="G3485" i="6"/>
  <c r="G3486" i="6"/>
  <c r="G3487" i="6"/>
  <c r="G3488" i="6"/>
  <c r="G3489" i="6"/>
  <c r="G3490" i="6"/>
  <c r="G3491" i="6"/>
  <c r="G3492" i="6"/>
  <c r="G3493" i="6"/>
  <c r="G3494" i="6"/>
  <c r="G3495" i="6"/>
  <c r="G3496" i="6"/>
  <c r="G3497" i="6"/>
  <c r="G3498" i="6"/>
  <c r="G3499" i="6"/>
  <c r="G3500" i="6"/>
  <c r="G3501" i="6"/>
  <c r="G3502" i="6"/>
  <c r="G3503" i="6"/>
  <c r="G3504" i="6"/>
  <c r="G3505" i="6"/>
  <c r="G3506" i="6"/>
  <c r="G3507" i="6"/>
  <c r="G3508" i="6"/>
  <c r="G3509" i="6"/>
  <c r="G3510" i="6"/>
  <c r="G3511" i="6"/>
  <c r="G3512" i="6"/>
  <c r="G3513" i="6"/>
  <c r="G3514" i="6"/>
  <c r="G3515" i="6"/>
  <c r="G3516" i="6"/>
  <c r="G3517" i="6"/>
  <c r="G3518" i="6"/>
  <c r="G3519" i="6"/>
  <c r="G3520" i="6"/>
  <c r="G3521" i="6"/>
  <c r="G3522" i="6"/>
  <c r="G3523" i="6"/>
  <c r="G3524" i="6"/>
  <c r="G3525" i="6"/>
  <c r="G3526" i="6"/>
  <c r="G3527" i="6"/>
  <c r="G3528" i="6"/>
  <c r="G3529" i="6"/>
  <c r="G3530" i="6"/>
  <c r="G3531" i="6"/>
  <c r="G3532" i="6"/>
  <c r="G3533" i="6"/>
  <c r="G3534" i="6"/>
  <c r="G3535" i="6"/>
  <c r="G3536" i="6"/>
  <c r="G3537" i="6"/>
  <c r="G3538" i="6"/>
  <c r="G3539" i="6"/>
  <c r="G3540" i="6"/>
  <c r="G3541" i="6"/>
  <c r="G3542" i="6"/>
  <c r="G3543" i="6"/>
  <c r="G3544" i="6"/>
  <c r="G3545" i="6"/>
  <c r="G3546" i="6"/>
  <c r="G3547" i="6"/>
  <c r="G3548" i="6"/>
  <c r="G3549" i="6"/>
  <c r="G3550" i="6"/>
  <c r="G3551" i="6"/>
  <c r="G3552" i="6"/>
  <c r="G3553" i="6"/>
  <c r="G3554" i="6"/>
  <c r="G3555" i="6"/>
  <c r="G3556" i="6"/>
  <c r="G3557" i="6"/>
  <c r="G3558" i="6"/>
  <c r="G3559" i="6"/>
  <c r="G3560" i="6"/>
  <c r="G3561" i="6"/>
  <c r="G3562" i="6"/>
  <c r="G3563" i="6"/>
  <c r="G3564" i="6"/>
  <c r="G3565" i="6"/>
  <c r="G3566" i="6"/>
  <c r="G3567" i="6"/>
  <c r="G3568" i="6"/>
  <c r="G3569" i="6"/>
  <c r="G3570" i="6"/>
  <c r="G3571" i="6"/>
  <c r="G3572" i="6"/>
  <c r="G3573" i="6"/>
  <c r="G3574" i="6"/>
  <c r="G3575" i="6"/>
  <c r="G3576" i="6"/>
  <c r="G3577" i="6"/>
  <c r="G3578" i="6"/>
  <c r="G3579" i="6"/>
  <c r="G3580" i="6"/>
  <c r="G3581" i="6"/>
  <c r="G3582" i="6"/>
  <c r="G3583" i="6"/>
  <c r="G3584" i="6"/>
  <c r="G3585" i="6"/>
  <c r="G3586" i="6"/>
  <c r="G3587" i="6"/>
  <c r="G3588" i="6"/>
  <c r="G3589" i="6"/>
  <c r="G3590" i="6"/>
  <c r="G3591" i="6"/>
  <c r="G3592" i="6"/>
  <c r="G3593" i="6"/>
  <c r="G3594" i="6"/>
  <c r="G3595" i="6"/>
  <c r="G3596" i="6"/>
  <c r="G3597" i="6"/>
  <c r="G3598" i="6"/>
  <c r="G3599" i="6"/>
  <c r="G3600" i="6"/>
  <c r="G3601" i="6"/>
  <c r="G3602" i="6"/>
  <c r="G3603" i="6"/>
  <c r="G3604" i="6"/>
  <c r="G3605" i="6"/>
  <c r="G3606" i="6"/>
  <c r="G3607" i="6"/>
  <c r="G3608" i="6"/>
  <c r="G3609" i="6"/>
  <c r="G3610" i="6"/>
  <c r="G3611" i="6"/>
  <c r="G3612" i="6"/>
  <c r="G3613" i="6"/>
  <c r="G3614" i="6"/>
  <c r="G3615" i="6"/>
  <c r="G3616" i="6"/>
  <c r="G3617" i="6"/>
  <c r="G3618" i="6"/>
  <c r="G3619" i="6"/>
  <c r="G3620" i="6"/>
  <c r="G3621" i="6"/>
  <c r="G3622" i="6"/>
  <c r="G3623" i="6"/>
  <c r="G3624" i="6"/>
  <c r="G3625" i="6"/>
  <c r="G3626" i="6"/>
  <c r="G3627" i="6"/>
  <c r="G3628" i="6"/>
  <c r="G3629" i="6"/>
  <c r="G3630" i="6"/>
  <c r="G3631" i="6"/>
  <c r="G3632" i="6"/>
  <c r="G3633" i="6"/>
  <c r="G3634" i="6"/>
  <c r="G3635" i="6"/>
  <c r="G3636" i="6"/>
  <c r="G3637" i="6"/>
  <c r="G3638" i="6"/>
  <c r="G3639" i="6"/>
  <c r="G3640" i="6"/>
  <c r="G3641" i="6"/>
  <c r="G3642" i="6"/>
  <c r="G3643" i="6"/>
  <c r="G3644" i="6"/>
  <c r="G3645" i="6"/>
  <c r="G3646" i="6"/>
  <c r="G3647" i="6"/>
  <c r="G3648" i="6"/>
  <c r="G3649" i="6"/>
  <c r="G3650" i="6"/>
  <c r="G3651" i="6"/>
  <c r="G3652" i="6"/>
  <c r="G3653" i="6"/>
  <c r="G3654" i="6"/>
  <c r="G3655" i="6"/>
  <c r="G3656" i="6"/>
  <c r="G3657" i="6"/>
  <c r="G3658" i="6"/>
  <c r="G3659" i="6"/>
  <c r="G3660" i="6"/>
  <c r="G3661" i="6"/>
  <c r="G3662" i="6"/>
  <c r="G3663" i="6"/>
  <c r="G3664" i="6"/>
  <c r="G3665" i="6"/>
  <c r="G3666" i="6"/>
  <c r="G3667" i="6"/>
  <c r="G3668" i="6"/>
  <c r="G3669" i="6"/>
  <c r="G3670" i="6"/>
  <c r="G3671" i="6"/>
  <c r="G3672" i="6"/>
  <c r="G3673" i="6"/>
  <c r="G3674" i="6"/>
  <c r="G3675" i="6"/>
  <c r="G3676" i="6"/>
  <c r="G3677" i="6"/>
  <c r="G3678" i="6"/>
  <c r="G3679" i="6"/>
  <c r="G3680" i="6"/>
  <c r="G3681" i="6"/>
  <c r="G3682" i="6"/>
  <c r="G3683" i="6"/>
  <c r="G3684" i="6"/>
  <c r="G3685" i="6"/>
  <c r="G3686" i="6"/>
  <c r="G3687" i="6"/>
  <c r="G3688" i="6"/>
  <c r="G3689" i="6"/>
  <c r="G3690" i="6"/>
  <c r="G3691" i="6"/>
  <c r="G3692" i="6"/>
  <c r="G3693" i="6"/>
  <c r="G3694" i="6"/>
  <c r="G3695" i="6"/>
  <c r="G3696" i="6"/>
  <c r="G3697" i="6"/>
  <c r="G3698" i="6"/>
  <c r="G3699" i="6"/>
  <c r="G3700" i="6"/>
  <c r="G3701" i="6"/>
  <c r="G3702" i="6"/>
  <c r="G3703" i="6"/>
  <c r="G3704" i="6"/>
  <c r="G3705" i="6"/>
  <c r="G3706" i="6"/>
  <c r="G3707" i="6"/>
  <c r="G3708" i="6"/>
  <c r="G3709" i="6"/>
  <c r="G3710" i="6"/>
  <c r="G3711" i="6"/>
  <c r="G3712" i="6"/>
  <c r="G3713" i="6"/>
  <c r="G3714" i="6"/>
  <c r="G3715" i="6"/>
  <c r="G3716" i="6"/>
  <c r="G3717" i="6"/>
  <c r="G3718" i="6"/>
  <c r="G3719" i="6"/>
  <c r="G3720" i="6"/>
  <c r="G3721" i="6"/>
  <c r="G3722" i="6"/>
  <c r="G3723" i="6"/>
  <c r="G3724" i="6"/>
  <c r="G3725" i="6"/>
  <c r="G3726" i="6"/>
  <c r="G3727" i="6"/>
  <c r="G3728" i="6"/>
  <c r="G3729" i="6"/>
  <c r="G3730" i="6"/>
  <c r="G3731" i="6"/>
  <c r="G3732" i="6"/>
  <c r="G3733" i="6"/>
  <c r="G3734" i="6"/>
  <c r="G3735" i="6"/>
  <c r="G3736" i="6"/>
  <c r="G3737" i="6"/>
  <c r="G3738" i="6"/>
  <c r="G3739" i="6"/>
  <c r="G3740" i="6"/>
  <c r="G3741" i="6"/>
  <c r="G3742" i="6"/>
  <c r="G3743" i="6"/>
  <c r="G3744" i="6"/>
  <c r="G3745" i="6"/>
  <c r="G3746" i="6"/>
  <c r="G3747" i="6"/>
  <c r="G3748" i="6"/>
  <c r="G3749" i="6"/>
  <c r="G3750" i="6"/>
  <c r="G3751" i="6"/>
  <c r="G3752" i="6"/>
  <c r="G3753" i="6"/>
  <c r="G3754" i="6"/>
  <c r="G3755" i="6"/>
  <c r="G3756" i="6"/>
  <c r="G3757" i="6"/>
  <c r="G3758" i="6"/>
  <c r="G3759" i="6"/>
  <c r="G3760" i="6"/>
  <c r="G3761" i="6"/>
  <c r="G3762" i="6"/>
  <c r="G3763" i="6"/>
  <c r="G3764" i="6"/>
  <c r="G3765" i="6"/>
  <c r="G3766" i="6"/>
  <c r="G3767" i="6"/>
  <c r="G3768" i="6"/>
  <c r="G3769" i="6"/>
  <c r="G3770" i="6"/>
  <c r="G3771" i="6"/>
  <c r="G3772" i="6"/>
  <c r="G3773" i="6"/>
  <c r="G3774" i="6"/>
  <c r="G3775" i="6"/>
  <c r="G3776" i="6"/>
  <c r="G3777" i="6"/>
  <c r="G3778" i="6"/>
  <c r="G3779" i="6"/>
  <c r="G3780" i="6"/>
  <c r="G3781" i="6"/>
  <c r="G3782" i="6"/>
  <c r="G3783" i="6"/>
  <c r="G3784" i="6"/>
  <c r="G3785" i="6"/>
  <c r="G3786" i="6"/>
  <c r="G3787" i="6"/>
  <c r="G3788" i="6"/>
  <c r="G3789" i="6"/>
  <c r="G3790" i="6"/>
  <c r="G3791" i="6"/>
  <c r="G3792" i="6"/>
  <c r="G3793" i="6"/>
  <c r="G3794" i="6"/>
  <c r="G3795" i="6"/>
  <c r="G3796" i="6"/>
  <c r="G3797" i="6"/>
  <c r="G3798" i="6"/>
  <c r="G3799" i="6"/>
  <c r="G3800" i="6"/>
  <c r="G3801" i="6"/>
  <c r="G3802" i="6"/>
  <c r="G3803" i="6"/>
  <c r="G3804" i="6"/>
  <c r="G3805" i="6"/>
  <c r="G3806" i="6"/>
  <c r="G3807" i="6"/>
  <c r="G3808" i="6"/>
  <c r="G3809" i="6"/>
  <c r="G3810" i="6"/>
  <c r="G3811" i="6"/>
  <c r="G3812" i="6"/>
  <c r="G3813" i="6"/>
  <c r="G3814" i="6"/>
  <c r="G3815" i="6"/>
  <c r="G3816" i="6"/>
  <c r="G3817" i="6"/>
  <c r="G3818" i="6"/>
  <c r="G3819" i="6"/>
  <c r="G3820" i="6"/>
  <c r="G3821" i="6"/>
  <c r="G3822" i="6"/>
  <c r="G3823" i="6"/>
  <c r="G3824" i="6"/>
  <c r="G3825" i="6"/>
  <c r="G3826" i="6"/>
  <c r="G3827" i="6"/>
  <c r="G3828" i="6"/>
  <c r="G3829" i="6"/>
  <c r="G3830" i="6"/>
  <c r="G3831" i="6"/>
  <c r="G3832" i="6"/>
  <c r="G3833" i="6"/>
  <c r="G3834" i="6"/>
  <c r="G3835" i="6"/>
  <c r="G3836" i="6"/>
  <c r="G3837" i="6"/>
  <c r="G3838" i="6"/>
  <c r="G3839" i="6"/>
  <c r="G3840" i="6"/>
  <c r="G3841" i="6"/>
  <c r="G3842" i="6"/>
  <c r="G3843" i="6"/>
  <c r="G3844" i="6"/>
  <c r="G3845" i="6"/>
  <c r="G3846" i="6"/>
  <c r="G3847" i="6"/>
  <c r="G3848" i="6"/>
  <c r="G3849" i="6"/>
  <c r="G3850" i="6"/>
  <c r="G3851" i="6"/>
  <c r="G3852" i="6"/>
  <c r="G3853" i="6"/>
  <c r="G3854" i="6"/>
  <c r="G3855" i="6"/>
  <c r="G3856" i="6"/>
  <c r="G3857" i="6"/>
  <c r="G3858" i="6"/>
  <c r="G3859" i="6"/>
  <c r="G3860" i="6"/>
  <c r="G3861" i="6"/>
  <c r="G3862" i="6"/>
  <c r="G3863" i="6"/>
  <c r="G3864" i="6"/>
  <c r="G3865" i="6"/>
  <c r="G3866" i="6"/>
  <c r="G3867" i="6"/>
  <c r="G3868" i="6"/>
  <c r="G3869" i="6"/>
  <c r="G3870" i="6"/>
  <c r="G3871" i="6"/>
  <c r="G3872" i="6"/>
  <c r="G3873" i="6"/>
  <c r="G3874" i="6"/>
  <c r="G3875" i="6"/>
  <c r="G3876" i="6"/>
  <c r="G3877" i="6"/>
  <c r="G3878" i="6"/>
  <c r="G3879" i="6"/>
  <c r="G3880" i="6"/>
  <c r="G3881" i="6"/>
  <c r="G3882" i="6"/>
  <c r="G3883" i="6"/>
  <c r="G3884" i="6"/>
  <c r="G3885" i="6"/>
  <c r="G3886" i="6"/>
  <c r="G3887" i="6"/>
  <c r="G3888" i="6"/>
  <c r="G3889" i="6"/>
  <c r="G3890" i="6"/>
  <c r="G3891" i="6"/>
  <c r="G3892" i="6"/>
  <c r="G3893" i="6"/>
  <c r="G3894" i="6"/>
  <c r="G3895" i="6"/>
  <c r="G3896" i="6"/>
  <c r="G3897" i="6"/>
  <c r="G3898" i="6"/>
  <c r="G3899" i="6"/>
  <c r="G3900" i="6"/>
  <c r="G3901" i="6"/>
  <c r="G3902" i="6"/>
  <c r="G3903" i="6"/>
  <c r="G3904" i="6"/>
  <c r="G3905" i="6"/>
  <c r="G3906" i="6"/>
  <c r="G3907" i="6"/>
  <c r="G3908" i="6"/>
  <c r="G3909" i="6"/>
  <c r="G3910" i="6"/>
  <c r="G3911" i="6"/>
  <c r="G3912" i="6"/>
  <c r="G3913" i="6"/>
  <c r="G3914" i="6"/>
  <c r="G3915" i="6"/>
  <c r="G3916" i="6"/>
  <c r="G3917" i="6"/>
  <c r="G3918" i="6"/>
  <c r="G3919" i="6"/>
  <c r="G3920" i="6"/>
  <c r="G3921" i="6"/>
  <c r="G3922" i="6"/>
  <c r="G3923" i="6"/>
  <c r="G3924" i="6"/>
  <c r="G3925" i="6"/>
  <c r="G3926" i="6"/>
  <c r="G3927" i="6"/>
  <c r="G3928" i="6"/>
  <c r="G3929" i="6"/>
  <c r="G3930" i="6"/>
  <c r="G3931" i="6"/>
  <c r="G3932" i="6"/>
  <c r="G3933" i="6"/>
  <c r="G3934" i="6"/>
  <c r="G3935" i="6"/>
  <c r="G3936" i="6"/>
  <c r="G3937" i="6"/>
  <c r="G3938" i="6"/>
  <c r="G3939" i="6"/>
  <c r="G3940" i="6"/>
  <c r="G3941" i="6"/>
  <c r="G3942" i="6"/>
  <c r="G3943" i="6"/>
  <c r="G3944" i="6"/>
  <c r="G3945" i="6"/>
  <c r="G3946" i="6"/>
  <c r="G3947" i="6"/>
  <c r="G3948" i="6"/>
  <c r="G3949" i="6"/>
  <c r="G3950" i="6"/>
  <c r="G3951" i="6"/>
  <c r="G3952" i="6"/>
  <c r="G3953" i="6"/>
  <c r="G3954" i="6"/>
  <c r="G3955" i="6"/>
  <c r="G3956" i="6"/>
  <c r="G3957" i="6"/>
  <c r="G3958" i="6"/>
  <c r="G3959" i="6"/>
  <c r="G3960" i="6"/>
  <c r="G3961" i="6"/>
  <c r="G3962" i="6"/>
  <c r="G3963" i="6"/>
  <c r="G3964" i="6"/>
  <c r="G3965" i="6"/>
  <c r="G3966" i="6"/>
  <c r="G3967" i="6"/>
  <c r="G3968" i="6"/>
  <c r="G3969" i="6"/>
  <c r="G3970" i="6"/>
  <c r="G3971" i="6"/>
  <c r="G3972" i="6"/>
  <c r="G3973" i="6"/>
  <c r="G3974" i="6"/>
  <c r="G3975" i="6"/>
  <c r="G3976" i="6"/>
  <c r="G3977" i="6"/>
  <c r="G3978" i="6"/>
  <c r="G3979" i="6"/>
  <c r="G3980" i="6"/>
  <c r="G3981" i="6"/>
  <c r="G3982" i="6"/>
  <c r="G3983" i="6"/>
  <c r="G3984" i="6"/>
  <c r="G3985" i="6"/>
  <c r="G3986" i="6"/>
  <c r="G3987" i="6"/>
  <c r="G3988" i="6"/>
  <c r="G3989" i="6"/>
  <c r="G3990" i="6"/>
  <c r="G3991" i="6"/>
  <c r="G3992" i="6"/>
  <c r="G3993" i="6"/>
  <c r="G3994" i="6"/>
  <c r="G3995" i="6"/>
  <c r="G3996" i="6"/>
  <c r="G3997" i="6"/>
  <c r="G3998" i="6"/>
  <c r="G3999" i="6"/>
  <c r="G4000" i="6"/>
  <c r="G4001" i="6"/>
  <c r="G4002" i="6"/>
  <c r="G4003" i="6"/>
  <c r="G4004" i="6"/>
  <c r="G4005" i="6"/>
  <c r="G4006" i="6"/>
  <c r="G4007" i="6"/>
  <c r="G4008" i="6"/>
  <c r="G4009" i="6"/>
  <c r="G4010" i="6"/>
  <c r="G4011" i="6"/>
  <c r="G4012" i="6"/>
  <c r="G4013" i="6"/>
  <c r="G4014" i="6"/>
  <c r="G4015" i="6"/>
  <c r="G4016" i="6"/>
  <c r="G4017" i="6"/>
  <c r="G4018" i="6"/>
  <c r="G4019" i="6"/>
  <c r="G4020" i="6"/>
  <c r="G4021" i="6"/>
  <c r="G4022" i="6"/>
  <c r="G4023" i="6"/>
  <c r="G4024" i="6"/>
  <c r="G4025" i="6"/>
  <c r="G4026" i="6"/>
  <c r="G4027" i="6"/>
  <c r="G4028" i="6"/>
  <c r="G4029" i="6"/>
  <c r="G4030" i="6"/>
  <c r="G4031" i="6"/>
  <c r="G4032" i="6"/>
  <c r="G4033" i="6"/>
  <c r="G4034" i="6"/>
  <c r="G4035" i="6"/>
  <c r="G4036" i="6"/>
  <c r="G4037" i="6"/>
  <c r="G4038" i="6"/>
  <c r="G4039" i="6"/>
  <c r="G4040" i="6"/>
  <c r="G4041" i="6"/>
  <c r="G4042" i="6"/>
  <c r="G4043" i="6"/>
  <c r="G4044" i="6"/>
  <c r="G4045" i="6"/>
  <c r="G4046" i="6"/>
  <c r="G4047" i="6"/>
  <c r="G4048" i="6"/>
  <c r="G4049" i="6"/>
  <c r="G4050" i="6"/>
  <c r="G4051" i="6"/>
  <c r="G4052" i="6"/>
  <c r="G4053" i="6"/>
  <c r="G4054" i="6"/>
  <c r="G4055" i="6"/>
  <c r="G4056" i="6"/>
  <c r="G4057" i="6"/>
  <c r="G4058" i="6"/>
  <c r="G4059" i="6"/>
  <c r="G4060" i="6"/>
  <c r="G4061" i="6"/>
  <c r="G4062" i="6"/>
  <c r="G4063" i="6"/>
  <c r="G4064" i="6"/>
  <c r="G4065" i="6"/>
  <c r="G4066" i="6"/>
  <c r="G4067" i="6"/>
  <c r="G4068" i="6"/>
  <c r="G4069" i="6"/>
  <c r="G4070" i="6"/>
  <c r="G4071" i="6"/>
  <c r="G4072" i="6"/>
  <c r="G4073" i="6"/>
  <c r="G4074" i="6"/>
  <c r="G4075" i="6"/>
  <c r="G4076" i="6"/>
  <c r="G4077" i="6"/>
  <c r="G4078" i="6"/>
  <c r="G4079" i="6"/>
  <c r="G4080" i="6"/>
  <c r="G4081" i="6"/>
  <c r="G4082" i="6"/>
  <c r="G4083" i="6"/>
  <c r="G4084" i="6"/>
  <c r="G4085" i="6"/>
  <c r="G4086" i="6"/>
  <c r="G4087" i="6"/>
  <c r="G4088" i="6"/>
  <c r="G4089" i="6"/>
  <c r="G4090" i="6"/>
  <c r="G4091" i="6"/>
  <c r="G4092" i="6"/>
  <c r="G4093" i="6"/>
  <c r="G4094" i="6"/>
  <c r="G4095" i="6"/>
  <c r="G4096" i="6"/>
  <c r="G4097" i="6"/>
  <c r="G4098" i="6"/>
  <c r="G4099" i="6"/>
  <c r="G4100" i="6"/>
  <c r="G4101" i="6"/>
  <c r="G4102" i="6"/>
  <c r="G4103" i="6"/>
  <c r="G4104" i="6"/>
  <c r="G4105" i="6"/>
  <c r="G4106" i="6"/>
  <c r="G4107" i="6"/>
  <c r="G4108" i="6"/>
  <c r="G4109" i="6"/>
  <c r="G4110" i="6"/>
  <c r="G4111" i="6"/>
  <c r="G4112" i="6"/>
  <c r="G4113" i="6"/>
  <c r="G4114" i="6"/>
  <c r="G4115" i="6"/>
  <c r="G4116" i="6"/>
  <c r="G4117" i="6"/>
  <c r="G4118" i="6"/>
  <c r="G4119" i="6"/>
  <c r="G4120" i="6"/>
  <c r="G4121" i="6"/>
  <c r="G4122" i="6"/>
  <c r="G4123" i="6"/>
  <c r="G4124" i="6"/>
  <c r="G4125" i="6"/>
  <c r="G4126" i="6"/>
  <c r="G4127" i="6"/>
  <c r="G4128" i="6"/>
  <c r="G4129" i="6"/>
  <c r="G4130" i="6"/>
  <c r="G4131" i="6"/>
  <c r="G4132" i="6"/>
  <c r="G4133" i="6"/>
  <c r="G4134" i="6"/>
  <c r="G4135" i="6"/>
  <c r="G4136" i="6"/>
  <c r="G4137" i="6"/>
  <c r="G4138" i="6"/>
  <c r="G4139" i="6"/>
  <c r="G4140" i="6"/>
  <c r="G4141" i="6"/>
  <c r="G4142" i="6"/>
  <c r="G4143" i="6"/>
  <c r="G4144" i="6"/>
  <c r="G4145" i="6"/>
  <c r="G4146" i="6"/>
  <c r="G4147" i="6"/>
  <c r="G4148" i="6"/>
  <c r="G4149" i="6"/>
  <c r="G4150" i="6"/>
  <c r="G4151" i="6"/>
  <c r="G4152" i="6"/>
  <c r="G4153" i="6"/>
  <c r="G4154" i="6"/>
  <c r="G4155" i="6"/>
  <c r="G4156" i="6"/>
  <c r="G4157" i="6"/>
  <c r="G4158" i="6"/>
  <c r="G4159" i="6"/>
  <c r="G4160" i="6"/>
  <c r="G4161" i="6"/>
  <c r="G4162" i="6"/>
  <c r="G4163" i="6"/>
  <c r="G4164" i="6"/>
  <c r="G4165" i="6"/>
  <c r="G4166" i="6"/>
  <c r="G4167" i="6"/>
  <c r="G4168" i="6"/>
  <c r="G4169" i="6"/>
  <c r="G4170" i="6"/>
  <c r="G4171" i="6"/>
  <c r="G4172" i="6"/>
  <c r="G4173" i="6"/>
  <c r="G4174" i="6"/>
  <c r="G4175" i="6"/>
  <c r="G4176" i="6"/>
  <c r="G4177" i="6"/>
  <c r="G4178" i="6"/>
  <c r="G4179" i="6"/>
  <c r="G4180" i="6"/>
  <c r="G4181" i="6"/>
  <c r="G4182" i="6"/>
  <c r="G4183" i="6"/>
  <c r="G4184" i="6"/>
  <c r="G4185" i="6"/>
  <c r="G4186" i="6"/>
  <c r="G4187" i="6"/>
  <c r="G4188" i="6"/>
  <c r="G4189" i="6"/>
  <c r="G4190" i="6"/>
  <c r="G4191" i="6"/>
  <c r="G4192" i="6"/>
  <c r="G4193" i="6"/>
  <c r="G4194" i="6"/>
  <c r="G4195" i="6"/>
  <c r="G4196" i="6"/>
  <c r="G4197" i="6"/>
  <c r="G4198" i="6"/>
  <c r="G4199" i="6"/>
  <c r="G4200" i="6"/>
  <c r="G4201" i="6"/>
  <c r="G4202" i="6"/>
  <c r="G4203" i="6"/>
  <c r="G4204" i="6"/>
  <c r="G4205" i="6"/>
  <c r="G4206" i="6"/>
  <c r="G4207" i="6"/>
  <c r="G4208" i="6"/>
  <c r="G4209" i="6"/>
  <c r="G4210" i="6"/>
  <c r="G4211" i="6"/>
  <c r="G4212" i="6"/>
  <c r="G4213" i="6"/>
  <c r="G4214" i="6"/>
  <c r="G4215" i="6"/>
  <c r="G4216" i="6"/>
  <c r="G4217" i="6"/>
  <c r="G4218" i="6"/>
  <c r="G4219" i="6"/>
  <c r="G4220" i="6"/>
  <c r="G4221" i="6"/>
  <c r="G4222" i="6"/>
  <c r="G4223" i="6"/>
  <c r="G4224" i="6"/>
  <c r="G4225" i="6"/>
  <c r="G4226" i="6"/>
  <c r="G4227" i="6"/>
  <c r="G4228" i="6"/>
  <c r="G4229" i="6"/>
  <c r="G4230" i="6"/>
  <c r="G4231" i="6"/>
  <c r="G4232" i="6"/>
  <c r="G4233" i="6"/>
  <c r="G4234" i="6"/>
  <c r="G4235" i="6"/>
  <c r="G4236" i="6"/>
  <c r="G12" i="6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H4236" i="5"/>
  <c r="H4235" i="5"/>
  <c r="H4234" i="5"/>
  <c r="H4233" i="5"/>
  <c r="H4232" i="5"/>
  <c r="H4231" i="5"/>
  <c r="H4230" i="5"/>
  <c r="H4229" i="5"/>
  <c r="H4228" i="5"/>
  <c r="H4227" i="5"/>
  <c r="H4226" i="5"/>
  <c r="H4225" i="5"/>
  <c r="H4224" i="5"/>
  <c r="H4223" i="5"/>
  <c r="H4222" i="5"/>
  <c r="H4221" i="5"/>
  <c r="H4220" i="5"/>
  <c r="H4219" i="5"/>
  <c r="H4218" i="5"/>
  <c r="H4217" i="5"/>
  <c r="H4216" i="5"/>
  <c r="H4215" i="5"/>
  <c r="H4214" i="5"/>
  <c r="H4213" i="5"/>
  <c r="H4212" i="5"/>
  <c r="H4211" i="5"/>
  <c r="H4210" i="5"/>
  <c r="H4209" i="5"/>
  <c r="H4208" i="5"/>
  <c r="H4207" i="5"/>
  <c r="H4206" i="5"/>
  <c r="H4205" i="5"/>
  <c r="H4204" i="5"/>
  <c r="H4203" i="5"/>
  <c r="H4202" i="5"/>
  <c r="H4201" i="5"/>
  <c r="H4200" i="5"/>
  <c r="H4199" i="5"/>
  <c r="H4198" i="5"/>
  <c r="H4197" i="5"/>
  <c r="H4196" i="5"/>
  <c r="H4195" i="5"/>
  <c r="H4194" i="5"/>
  <c r="H4193" i="5"/>
  <c r="H4192" i="5"/>
  <c r="H4191" i="5"/>
  <c r="H4190" i="5"/>
  <c r="H4189" i="5"/>
  <c r="H4188" i="5"/>
  <c r="H4187" i="5"/>
  <c r="H4186" i="5"/>
  <c r="H4185" i="5"/>
  <c r="H4184" i="5"/>
  <c r="H4183" i="5"/>
  <c r="H4182" i="5"/>
  <c r="H4181" i="5"/>
  <c r="H4180" i="5"/>
  <c r="H4179" i="5"/>
  <c r="H4178" i="5"/>
  <c r="H4177" i="5"/>
  <c r="H4176" i="5"/>
  <c r="H4175" i="5"/>
  <c r="H4174" i="5"/>
  <c r="H4173" i="5"/>
  <c r="H4172" i="5"/>
  <c r="H4171" i="5"/>
  <c r="H4170" i="5"/>
  <c r="H4169" i="5"/>
  <c r="H4168" i="5"/>
  <c r="H4167" i="5"/>
  <c r="H4166" i="5"/>
  <c r="H4165" i="5"/>
  <c r="H4164" i="5"/>
  <c r="H4163" i="5"/>
  <c r="H4162" i="5"/>
  <c r="H4161" i="5"/>
  <c r="H4160" i="5"/>
  <c r="H4159" i="5"/>
  <c r="H4158" i="5"/>
  <c r="H4157" i="5"/>
  <c r="H4156" i="5"/>
  <c r="H4155" i="5"/>
  <c r="H4154" i="5"/>
  <c r="H4153" i="5"/>
  <c r="H4152" i="5"/>
  <c r="H4151" i="5"/>
  <c r="H4150" i="5"/>
  <c r="H4149" i="5"/>
  <c r="H4148" i="5"/>
  <c r="H4147" i="5"/>
  <c r="H4146" i="5"/>
  <c r="H4145" i="5"/>
  <c r="H4144" i="5"/>
  <c r="H4143" i="5"/>
  <c r="H4142" i="5"/>
  <c r="H4141" i="5"/>
  <c r="H4140" i="5"/>
  <c r="H4139" i="5"/>
  <c r="H4138" i="5"/>
  <c r="H4137" i="5"/>
  <c r="H4136" i="5"/>
  <c r="H4135" i="5"/>
  <c r="H4134" i="5"/>
  <c r="H4133" i="5"/>
  <c r="H4132" i="5"/>
  <c r="H4131" i="5"/>
  <c r="H4130" i="5"/>
  <c r="H4129" i="5"/>
  <c r="H4128" i="5"/>
  <c r="H4127" i="5"/>
  <c r="H4126" i="5"/>
  <c r="H4125" i="5"/>
  <c r="H4124" i="5"/>
  <c r="H4123" i="5"/>
  <c r="H4122" i="5"/>
  <c r="H4121" i="5"/>
  <c r="H4120" i="5"/>
  <c r="H4119" i="5"/>
  <c r="H4118" i="5"/>
  <c r="H4117" i="5"/>
  <c r="H4116" i="5"/>
  <c r="H4115" i="5"/>
  <c r="H4114" i="5"/>
  <c r="H4113" i="5"/>
  <c r="H4112" i="5"/>
  <c r="H4111" i="5"/>
  <c r="H4110" i="5"/>
  <c r="H4109" i="5"/>
  <c r="H4108" i="5"/>
  <c r="H4107" i="5"/>
  <c r="H4106" i="5"/>
  <c r="H4105" i="5"/>
  <c r="H4104" i="5"/>
  <c r="H4103" i="5"/>
  <c r="H4102" i="5"/>
  <c r="H4101" i="5"/>
  <c r="H4100" i="5"/>
  <c r="H4099" i="5"/>
  <c r="H4098" i="5"/>
  <c r="H4097" i="5"/>
  <c r="H4096" i="5"/>
  <c r="H4095" i="5"/>
  <c r="H4094" i="5"/>
  <c r="H4093" i="5"/>
  <c r="H4092" i="5"/>
  <c r="H4091" i="5"/>
  <c r="H4090" i="5"/>
  <c r="H4089" i="5"/>
  <c r="H4088" i="5"/>
  <c r="H4087" i="5"/>
  <c r="H4086" i="5"/>
  <c r="H4085" i="5"/>
  <c r="H4084" i="5"/>
  <c r="H4083" i="5"/>
  <c r="H4082" i="5"/>
  <c r="H4081" i="5"/>
  <c r="H4080" i="5"/>
  <c r="H4079" i="5"/>
  <c r="H4078" i="5"/>
  <c r="H4077" i="5"/>
  <c r="H4076" i="5"/>
  <c r="H4075" i="5"/>
  <c r="H4074" i="5"/>
  <c r="H4073" i="5"/>
  <c r="H4072" i="5"/>
  <c r="H4071" i="5"/>
  <c r="H4070" i="5"/>
  <c r="H4069" i="5"/>
  <c r="H4068" i="5"/>
  <c r="H4067" i="5"/>
  <c r="H4066" i="5"/>
  <c r="H4065" i="5"/>
  <c r="H4064" i="5"/>
  <c r="H4063" i="5"/>
  <c r="H4062" i="5"/>
  <c r="H4061" i="5"/>
  <c r="H4060" i="5"/>
  <c r="H4059" i="5"/>
  <c r="H4058" i="5"/>
  <c r="H4057" i="5"/>
  <c r="H4056" i="5"/>
  <c r="H4055" i="5"/>
  <c r="H4054" i="5"/>
  <c r="H4053" i="5"/>
  <c r="H4052" i="5"/>
  <c r="H4051" i="5"/>
  <c r="H4050" i="5"/>
  <c r="H4049" i="5"/>
  <c r="H4048" i="5"/>
  <c r="H4047" i="5"/>
  <c r="H4046" i="5"/>
  <c r="H4045" i="5"/>
  <c r="H4044" i="5"/>
  <c r="H4043" i="5"/>
  <c r="H4042" i="5"/>
  <c r="H4041" i="5"/>
  <c r="H4040" i="5"/>
  <c r="H4039" i="5"/>
  <c r="H4038" i="5"/>
  <c r="H4037" i="5"/>
  <c r="H4036" i="5"/>
  <c r="H4035" i="5"/>
  <c r="H4034" i="5"/>
  <c r="H4033" i="5"/>
  <c r="H4032" i="5"/>
  <c r="H4031" i="5"/>
  <c r="H4030" i="5"/>
  <c r="H4029" i="5"/>
  <c r="H4028" i="5"/>
  <c r="H4027" i="5"/>
  <c r="H4026" i="5"/>
  <c r="H4025" i="5"/>
  <c r="H4024" i="5"/>
  <c r="H4023" i="5"/>
  <c r="H4022" i="5"/>
  <c r="H4021" i="5"/>
  <c r="H4020" i="5"/>
  <c r="H4019" i="5"/>
  <c r="H4018" i="5"/>
  <c r="H4017" i="5"/>
  <c r="H4016" i="5"/>
  <c r="H4015" i="5"/>
  <c r="H4014" i="5"/>
  <c r="H4013" i="5"/>
  <c r="H4012" i="5"/>
  <c r="H4011" i="5"/>
  <c r="H4010" i="5"/>
  <c r="H4009" i="5"/>
  <c r="H4008" i="5"/>
  <c r="H4007" i="5"/>
  <c r="H4006" i="5"/>
  <c r="H4005" i="5"/>
  <c r="H4004" i="5"/>
  <c r="H4003" i="5"/>
  <c r="H4002" i="5"/>
  <c r="H4001" i="5"/>
  <c r="H4000" i="5"/>
  <c r="H3999" i="5"/>
  <c r="H3998" i="5"/>
  <c r="H3997" i="5"/>
  <c r="H3996" i="5"/>
  <c r="H3995" i="5"/>
  <c r="H3994" i="5"/>
  <c r="H3993" i="5"/>
  <c r="H3992" i="5"/>
  <c r="H3991" i="5"/>
  <c r="H3990" i="5"/>
  <c r="H3989" i="5"/>
  <c r="H3988" i="5"/>
  <c r="H3987" i="5"/>
  <c r="H3986" i="5"/>
  <c r="H3985" i="5"/>
  <c r="H3984" i="5"/>
  <c r="H3983" i="5"/>
  <c r="H3982" i="5"/>
  <c r="H3981" i="5"/>
  <c r="H3980" i="5"/>
  <c r="H3979" i="5"/>
  <c r="H3978" i="5"/>
  <c r="H3977" i="5"/>
  <c r="H3976" i="5"/>
  <c r="H3975" i="5"/>
  <c r="H3974" i="5"/>
  <c r="H3973" i="5"/>
  <c r="H3972" i="5"/>
  <c r="H3971" i="5"/>
  <c r="H3970" i="5"/>
  <c r="H3969" i="5"/>
  <c r="H3968" i="5"/>
  <c r="H3967" i="5"/>
  <c r="H3966" i="5"/>
  <c r="H3965" i="5"/>
  <c r="H3964" i="5"/>
  <c r="H3963" i="5"/>
  <c r="H3962" i="5"/>
  <c r="H3961" i="5"/>
  <c r="H3960" i="5"/>
  <c r="H3959" i="5"/>
  <c r="H3958" i="5"/>
  <c r="H3957" i="5"/>
  <c r="H3956" i="5"/>
  <c r="H3955" i="5"/>
  <c r="H3954" i="5"/>
  <c r="H3953" i="5"/>
  <c r="H3952" i="5"/>
  <c r="H3951" i="5"/>
  <c r="H3950" i="5"/>
  <c r="H3949" i="5"/>
  <c r="H3948" i="5"/>
  <c r="H3947" i="5"/>
  <c r="H3946" i="5"/>
  <c r="H3945" i="5"/>
  <c r="H3944" i="5"/>
  <c r="H3943" i="5"/>
  <c r="H3942" i="5"/>
  <c r="H3941" i="5"/>
  <c r="H3940" i="5"/>
  <c r="H3939" i="5"/>
  <c r="H3938" i="5"/>
  <c r="H3937" i="5"/>
  <c r="H3936" i="5"/>
  <c r="H3935" i="5"/>
  <c r="H3934" i="5"/>
  <c r="H3933" i="5"/>
  <c r="H3932" i="5"/>
  <c r="H3931" i="5"/>
  <c r="H3930" i="5"/>
  <c r="H3929" i="5"/>
  <c r="H3928" i="5"/>
  <c r="H3927" i="5"/>
  <c r="H3926" i="5"/>
  <c r="H3925" i="5"/>
  <c r="H3924" i="5"/>
  <c r="H3923" i="5"/>
  <c r="H3922" i="5"/>
  <c r="H3921" i="5"/>
  <c r="H3920" i="5"/>
  <c r="H3919" i="5"/>
  <c r="H3918" i="5"/>
  <c r="H3917" i="5"/>
  <c r="H3916" i="5"/>
  <c r="H3915" i="5"/>
  <c r="H3914" i="5"/>
  <c r="H3913" i="5"/>
  <c r="H3912" i="5"/>
  <c r="H3911" i="5"/>
  <c r="H3910" i="5"/>
  <c r="H3909" i="5"/>
  <c r="H3908" i="5"/>
  <c r="H3907" i="5"/>
  <c r="H3906" i="5"/>
  <c r="H3905" i="5"/>
  <c r="H3904" i="5"/>
  <c r="H3903" i="5"/>
  <c r="H3902" i="5"/>
  <c r="H3901" i="5"/>
  <c r="H3900" i="5"/>
  <c r="H3899" i="5"/>
  <c r="H3898" i="5"/>
  <c r="H3897" i="5"/>
  <c r="H3896" i="5"/>
  <c r="H3895" i="5"/>
  <c r="H3894" i="5"/>
  <c r="H3893" i="5"/>
  <c r="H3892" i="5"/>
  <c r="H3891" i="5"/>
  <c r="H3890" i="5"/>
  <c r="H3889" i="5"/>
  <c r="H3888" i="5"/>
  <c r="H3887" i="5"/>
  <c r="H3886" i="5"/>
  <c r="H3885" i="5"/>
  <c r="H3884" i="5"/>
  <c r="H3883" i="5"/>
  <c r="H3882" i="5"/>
  <c r="H3881" i="5"/>
  <c r="H3880" i="5"/>
  <c r="H3879" i="5"/>
  <c r="H3878" i="5"/>
  <c r="H3877" i="5"/>
  <c r="H3876" i="5"/>
  <c r="H3875" i="5"/>
  <c r="H3874" i="5"/>
  <c r="H3873" i="5"/>
  <c r="H3872" i="5"/>
  <c r="H3871" i="5"/>
  <c r="H3870" i="5"/>
  <c r="H3869" i="5"/>
  <c r="H3868" i="5"/>
  <c r="H3867" i="5"/>
  <c r="H3866" i="5"/>
  <c r="H3865" i="5"/>
  <c r="H3864" i="5"/>
  <c r="H3863" i="5"/>
  <c r="H3862" i="5"/>
  <c r="H3861" i="5"/>
  <c r="H3860" i="5"/>
  <c r="H3859" i="5"/>
  <c r="H3858" i="5"/>
  <c r="H3857" i="5"/>
  <c r="H3856" i="5"/>
  <c r="H3855" i="5"/>
  <c r="H3854" i="5"/>
  <c r="H3853" i="5"/>
  <c r="H3852" i="5"/>
  <c r="H3851" i="5"/>
  <c r="H3850" i="5"/>
  <c r="H3849" i="5"/>
  <c r="H3848" i="5"/>
  <c r="H3847" i="5"/>
  <c r="H3846" i="5"/>
  <c r="H3845" i="5"/>
  <c r="H3844" i="5"/>
  <c r="H3843" i="5"/>
  <c r="H3842" i="5"/>
  <c r="H3841" i="5"/>
  <c r="H3840" i="5"/>
  <c r="H3839" i="5"/>
  <c r="H3838" i="5"/>
  <c r="H3837" i="5"/>
  <c r="H3836" i="5"/>
  <c r="H3835" i="5"/>
  <c r="H3834" i="5"/>
  <c r="H3833" i="5"/>
  <c r="H3832" i="5"/>
  <c r="H3831" i="5"/>
  <c r="H3830" i="5"/>
  <c r="H3829" i="5"/>
  <c r="H3828" i="5"/>
  <c r="H3827" i="5"/>
  <c r="H3826" i="5"/>
  <c r="H3825" i="5"/>
  <c r="H3824" i="5"/>
  <c r="H3823" i="5"/>
  <c r="H3822" i="5"/>
  <c r="H3821" i="5"/>
  <c r="H3820" i="5"/>
  <c r="H3819" i="5"/>
  <c r="H3818" i="5"/>
  <c r="H3817" i="5"/>
  <c r="H3816" i="5"/>
  <c r="H3815" i="5"/>
  <c r="H3814" i="5"/>
  <c r="H3813" i="5"/>
  <c r="H3812" i="5"/>
  <c r="H3811" i="5"/>
  <c r="H3810" i="5"/>
  <c r="H3809" i="5"/>
  <c r="H3808" i="5"/>
  <c r="H3807" i="5"/>
  <c r="H3806" i="5"/>
  <c r="H3805" i="5"/>
  <c r="H3804" i="5"/>
  <c r="H3803" i="5"/>
  <c r="H3802" i="5"/>
  <c r="H3801" i="5"/>
  <c r="H3800" i="5"/>
  <c r="H3799" i="5"/>
  <c r="H3798" i="5"/>
  <c r="H3797" i="5"/>
  <c r="H3796" i="5"/>
  <c r="H3795" i="5"/>
  <c r="H3794" i="5"/>
  <c r="H3793" i="5"/>
  <c r="H3792" i="5"/>
  <c r="H3791" i="5"/>
  <c r="H3790" i="5"/>
  <c r="H3789" i="5"/>
  <c r="H3788" i="5"/>
  <c r="H3787" i="5"/>
  <c r="H3786" i="5"/>
  <c r="H3785" i="5"/>
  <c r="H3784" i="5"/>
  <c r="H3783" i="5"/>
  <c r="H3782" i="5"/>
  <c r="H3781" i="5"/>
  <c r="H3780" i="5"/>
  <c r="H3779" i="5"/>
  <c r="H3778" i="5"/>
  <c r="H3777" i="5"/>
  <c r="H3776" i="5"/>
  <c r="H3775" i="5"/>
  <c r="H3774" i="5"/>
  <c r="H3773" i="5"/>
  <c r="H3772" i="5"/>
  <c r="H3771" i="5"/>
  <c r="H3770" i="5"/>
  <c r="H3769" i="5"/>
  <c r="H3768" i="5"/>
  <c r="H3767" i="5"/>
  <c r="H3766" i="5"/>
  <c r="H3765" i="5"/>
  <c r="H3764" i="5"/>
  <c r="H3763" i="5"/>
  <c r="H3762" i="5"/>
  <c r="H3761" i="5"/>
  <c r="H3760" i="5"/>
  <c r="H3759" i="5"/>
  <c r="H3758" i="5"/>
  <c r="H3757" i="5"/>
  <c r="H3756" i="5"/>
  <c r="H3755" i="5"/>
  <c r="H3754" i="5"/>
  <c r="H3753" i="5"/>
  <c r="H3752" i="5"/>
  <c r="H3751" i="5"/>
  <c r="H3750" i="5"/>
  <c r="H3749" i="5"/>
  <c r="H3748" i="5"/>
  <c r="H3747" i="5"/>
  <c r="H3746" i="5"/>
  <c r="H3745" i="5"/>
  <c r="H3744" i="5"/>
  <c r="H3743" i="5"/>
  <c r="H3742" i="5"/>
  <c r="H3741" i="5"/>
  <c r="H3740" i="5"/>
  <c r="H3739" i="5"/>
  <c r="H3738" i="5"/>
  <c r="H3737" i="5"/>
  <c r="H3736" i="5"/>
  <c r="H3735" i="5"/>
  <c r="H3734" i="5"/>
  <c r="H3733" i="5"/>
  <c r="H3732" i="5"/>
  <c r="H3731" i="5"/>
  <c r="H3730" i="5"/>
  <c r="H3729" i="5"/>
  <c r="H3728" i="5"/>
  <c r="H3727" i="5"/>
  <c r="H3726" i="5"/>
  <c r="H3725" i="5"/>
  <c r="H3724" i="5"/>
  <c r="H3723" i="5"/>
  <c r="H3722" i="5"/>
  <c r="H3721" i="5"/>
  <c r="H3720" i="5"/>
  <c r="H3719" i="5"/>
  <c r="H3718" i="5"/>
  <c r="H3717" i="5"/>
  <c r="H3716" i="5"/>
  <c r="H3715" i="5"/>
  <c r="H3714" i="5"/>
  <c r="H3713" i="5"/>
  <c r="H3712" i="5"/>
  <c r="H3711" i="5"/>
  <c r="H3710" i="5"/>
  <c r="H3709" i="5"/>
  <c r="H3708" i="5"/>
  <c r="H3707" i="5"/>
  <c r="H3706" i="5"/>
  <c r="H3705" i="5"/>
  <c r="H3704" i="5"/>
  <c r="H3703" i="5"/>
  <c r="H3702" i="5"/>
  <c r="H3701" i="5"/>
  <c r="H3700" i="5"/>
  <c r="H3699" i="5"/>
  <c r="H3698" i="5"/>
  <c r="H3697" i="5"/>
  <c r="H3696" i="5"/>
  <c r="H3695" i="5"/>
  <c r="H3694" i="5"/>
  <c r="H3693" i="5"/>
  <c r="H3692" i="5"/>
  <c r="H3691" i="5"/>
  <c r="H3690" i="5"/>
  <c r="H3689" i="5"/>
  <c r="H3688" i="5"/>
  <c r="H3687" i="5"/>
  <c r="H3686" i="5"/>
  <c r="H3685" i="5"/>
  <c r="H3684" i="5"/>
  <c r="H3683" i="5"/>
  <c r="H3682" i="5"/>
  <c r="H3681" i="5"/>
  <c r="H3680" i="5"/>
  <c r="H3679" i="5"/>
  <c r="H3678" i="5"/>
  <c r="H3677" i="5"/>
  <c r="H3676" i="5"/>
  <c r="H3675" i="5"/>
  <c r="H3674" i="5"/>
  <c r="H3673" i="5"/>
  <c r="H3672" i="5"/>
  <c r="H3671" i="5"/>
  <c r="H3670" i="5"/>
  <c r="H3669" i="5"/>
  <c r="H3668" i="5"/>
  <c r="H3667" i="5"/>
  <c r="H3666" i="5"/>
  <c r="H3665" i="5"/>
  <c r="H3664" i="5"/>
  <c r="H3663" i="5"/>
  <c r="H3662" i="5"/>
  <c r="H3661" i="5"/>
  <c r="H3660" i="5"/>
  <c r="H3659" i="5"/>
  <c r="H3658" i="5"/>
  <c r="H3657" i="5"/>
  <c r="H3656" i="5"/>
  <c r="H3655" i="5"/>
  <c r="H3654" i="5"/>
  <c r="H3653" i="5"/>
  <c r="H3652" i="5"/>
  <c r="H3651" i="5"/>
  <c r="H3650" i="5"/>
  <c r="H3649" i="5"/>
  <c r="H3648" i="5"/>
  <c r="H3647" i="5"/>
  <c r="H3646" i="5"/>
  <c r="H3645" i="5"/>
  <c r="H3644" i="5"/>
  <c r="H3643" i="5"/>
  <c r="H3642" i="5"/>
  <c r="H3641" i="5"/>
  <c r="H3640" i="5"/>
  <c r="H3639" i="5"/>
  <c r="H3638" i="5"/>
  <c r="H3637" i="5"/>
  <c r="H3636" i="5"/>
  <c r="H3635" i="5"/>
  <c r="H3634" i="5"/>
  <c r="H3633" i="5"/>
  <c r="H3632" i="5"/>
  <c r="H3631" i="5"/>
  <c r="H3630" i="5"/>
  <c r="H3629" i="5"/>
  <c r="H3628" i="5"/>
  <c r="H3627" i="5"/>
  <c r="H3626" i="5"/>
  <c r="H3625" i="5"/>
  <c r="H3624" i="5"/>
  <c r="H3623" i="5"/>
  <c r="H3622" i="5"/>
  <c r="H3621" i="5"/>
  <c r="H3620" i="5"/>
  <c r="H3619" i="5"/>
  <c r="H3618" i="5"/>
  <c r="H3617" i="5"/>
  <c r="H3616" i="5"/>
  <c r="H3615" i="5"/>
  <c r="H3614" i="5"/>
  <c r="H3613" i="5"/>
  <c r="H3612" i="5"/>
  <c r="H3611" i="5"/>
  <c r="H3610" i="5"/>
  <c r="H3609" i="5"/>
  <c r="H3608" i="5"/>
  <c r="H3607" i="5"/>
  <c r="H3606" i="5"/>
  <c r="H3605" i="5"/>
  <c r="H3604" i="5"/>
  <c r="H3603" i="5"/>
  <c r="H3602" i="5"/>
  <c r="H3601" i="5"/>
  <c r="H3600" i="5"/>
  <c r="H3599" i="5"/>
  <c r="H3598" i="5"/>
  <c r="H3597" i="5"/>
  <c r="H3596" i="5"/>
  <c r="H3595" i="5"/>
  <c r="H3594" i="5"/>
  <c r="H3593" i="5"/>
  <c r="H3592" i="5"/>
  <c r="H3591" i="5"/>
  <c r="H3590" i="5"/>
  <c r="H3589" i="5"/>
  <c r="H3588" i="5"/>
  <c r="H3587" i="5"/>
  <c r="H3586" i="5"/>
  <c r="H3585" i="5"/>
  <c r="H3584" i="5"/>
  <c r="H3583" i="5"/>
  <c r="H3582" i="5"/>
  <c r="H3581" i="5"/>
  <c r="H3580" i="5"/>
  <c r="H3579" i="5"/>
  <c r="H3578" i="5"/>
  <c r="H3577" i="5"/>
  <c r="H3576" i="5"/>
  <c r="H3575" i="5"/>
  <c r="H3574" i="5"/>
  <c r="H3573" i="5"/>
  <c r="H3572" i="5"/>
  <c r="H3571" i="5"/>
  <c r="H3570" i="5"/>
  <c r="H3569" i="5"/>
  <c r="H3568" i="5"/>
  <c r="H3567" i="5"/>
  <c r="H3566" i="5"/>
  <c r="H3565" i="5"/>
  <c r="H3564" i="5"/>
  <c r="H3563" i="5"/>
  <c r="H3562" i="5"/>
  <c r="H3561" i="5"/>
  <c r="H3560" i="5"/>
  <c r="H3559" i="5"/>
  <c r="H3558" i="5"/>
  <c r="H3557" i="5"/>
  <c r="H3556" i="5"/>
  <c r="H3555" i="5"/>
  <c r="H3554" i="5"/>
  <c r="H3553" i="5"/>
  <c r="H3552" i="5"/>
  <c r="H3551" i="5"/>
  <c r="H3550" i="5"/>
  <c r="H3549" i="5"/>
  <c r="H3548" i="5"/>
  <c r="H3547" i="5"/>
  <c r="H3546" i="5"/>
  <c r="H3545" i="5"/>
  <c r="H3544" i="5"/>
  <c r="H3543" i="5"/>
  <c r="H3542" i="5"/>
  <c r="H3541" i="5"/>
  <c r="H3540" i="5"/>
  <c r="H3539" i="5"/>
  <c r="H3538" i="5"/>
  <c r="H3537" i="5"/>
  <c r="H3536" i="5"/>
  <c r="H3535" i="5"/>
  <c r="H3534" i="5"/>
  <c r="H3533" i="5"/>
  <c r="H3532" i="5"/>
  <c r="H3531" i="5"/>
  <c r="H3530" i="5"/>
  <c r="H3529" i="5"/>
  <c r="H3528" i="5"/>
  <c r="H3527" i="5"/>
  <c r="H3526" i="5"/>
  <c r="H3525" i="5"/>
  <c r="H3524" i="5"/>
  <c r="H3523" i="5"/>
  <c r="H3522" i="5"/>
  <c r="H3521" i="5"/>
  <c r="H3520" i="5"/>
  <c r="H3519" i="5"/>
  <c r="H3518" i="5"/>
  <c r="H3517" i="5"/>
  <c r="H3516" i="5"/>
  <c r="H3515" i="5"/>
  <c r="H3514" i="5"/>
  <c r="H3513" i="5"/>
  <c r="H3512" i="5"/>
  <c r="H3511" i="5"/>
  <c r="H3510" i="5"/>
  <c r="H3509" i="5"/>
  <c r="H3508" i="5"/>
  <c r="H3507" i="5"/>
  <c r="H3506" i="5"/>
  <c r="H3505" i="5"/>
  <c r="H3504" i="5"/>
  <c r="H3503" i="5"/>
  <c r="H3502" i="5"/>
  <c r="H3501" i="5"/>
  <c r="H3500" i="5"/>
  <c r="H3499" i="5"/>
  <c r="H3498" i="5"/>
  <c r="H3497" i="5"/>
  <c r="H3496" i="5"/>
  <c r="H3495" i="5"/>
  <c r="H3494" i="5"/>
  <c r="H3493" i="5"/>
  <c r="H3492" i="5"/>
  <c r="H3491" i="5"/>
  <c r="H3490" i="5"/>
  <c r="H3489" i="5"/>
  <c r="H3488" i="5"/>
  <c r="H3487" i="5"/>
  <c r="H3486" i="5"/>
  <c r="H3485" i="5"/>
  <c r="H3484" i="5"/>
  <c r="H3483" i="5"/>
  <c r="H3482" i="5"/>
  <c r="H3481" i="5"/>
  <c r="H3480" i="5"/>
  <c r="H3479" i="5"/>
  <c r="H3478" i="5"/>
  <c r="H3477" i="5"/>
  <c r="H3476" i="5"/>
  <c r="H3475" i="5"/>
  <c r="H3474" i="5"/>
  <c r="H3473" i="5"/>
  <c r="H3472" i="5"/>
  <c r="H3471" i="5"/>
  <c r="H3470" i="5"/>
  <c r="H3469" i="5"/>
  <c r="H3468" i="5"/>
  <c r="H3467" i="5"/>
  <c r="H3466" i="5"/>
  <c r="H3465" i="5"/>
  <c r="H3464" i="5"/>
  <c r="H3463" i="5"/>
  <c r="H3462" i="5"/>
  <c r="H3461" i="5"/>
  <c r="H3460" i="5"/>
  <c r="H3459" i="5"/>
  <c r="H3458" i="5"/>
  <c r="H3457" i="5"/>
  <c r="H3456" i="5"/>
  <c r="H3455" i="5"/>
  <c r="H3454" i="5"/>
  <c r="H3453" i="5"/>
  <c r="H3452" i="5"/>
  <c r="H3451" i="5"/>
  <c r="H3450" i="5"/>
  <c r="H3449" i="5"/>
  <c r="H3448" i="5"/>
  <c r="H3447" i="5"/>
  <c r="H3446" i="5"/>
  <c r="H3445" i="5"/>
  <c r="H3444" i="5"/>
  <c r="H3443" i="5"/>
  <c r="H3442" i="5"/>
  <c r="H3441" i="5"/>
  <c r="H3440" i="5"/>
  <c r="H3439" i="5"/>
  <c r="H3438" i="5"/>
  <c r="H3437" i="5"/>
  <c r="H3436" i="5"/>
  <c r="H3435" i="5"/>
  <c r="H3434" i="5"/>
  <c r="H3433" i="5"/>
  <c r="H3432" i="5"/>
  <c r="H3431" i="5"/>
  <c r="H3430" i="5"/>
  <c r="H3429" i="5"/>
  <c r="H3428" i="5"/>
  <c r="H3427" i="5"/>
  <c r="H3426" i="5"/>
  <c r="H3425" i="5"/>
  <c r="H3424" i="5"/>
  <c r="H3423" i="5"/>
  <c r="H3422" i="5"/>
  <c r="H3421" i="5"/>
  <c r="H3420" i="5"/>
  <c r="H3419" i="5"/>
  <c r="H3418" i="5"/>
  <c r="H3417" i="5"/>
  <c r="H3416" i="5"/>
  <c r="H3415" i="5"/>
  <c r="H3414" i="5"/>
  <c r="H3413" i="5"/>
  <c r="H3412" i="5"/>
  <c r="H3411" i="5"/>
  <c r="H3410" i="5"/>
  <c r="H3409" i="5"/>
  <c r="H3408" i="5"/>
  <c r="H3407" i="5"/>
  <c r="H3406" i="5"/>
  <c r="H3405" i="5"/>
  <c r="H3404" i="5"/>
  <c r="H3403" i="5"/>
  <c r="H3402" i="5"/>
  <c r="H3401" i="5"/>
  <c r="H3400" i="5"/>
  <c r="H3399" i="5"/>
  <c r="H3398" i="5"/>
  <c r="H3397" i="5"/>
  <c r="H3396" i="5"/>
  <c r="H3395" i="5"/>
  <c r="H3394" i="5"/>
  <c r="H3393" i="5"/>
  <c r="H3392" i="5"/>
  <c r="H3391" i="5"/>
  <c r="H3390" i="5"/>
  <c r="H3389" i="5"/>
  <c r="H3388" i="5"/>
  <c r="H3387" i="5"/>
  <c r="H3386" i="5"/>
  <c r="H3385" i="5"/>
  <c r="H3384" i="5"/>
  <c r="H3383" i="5"/>
  <c r="H3382" i="5"/>
  <c r="H3381" i="5"/>
  <c r="H3380" i="5"/>
  <c r="H3379" i="5"/>
  <c r="H3378" i="5"/>
  <c r="H3377" i="5"/>
  <c r="H3376" i="5"/>
  <c r="H3375" i="5"/>
  <c r="H3374" i="5"/>
  <c r="H3373" i="5"/>
  <c r="H3372" i="5"/>
  <c r="H3371" i="5"/>
  <c r="H3370" i="5"/>
  <c r="H3369" i="5"/>
  <c r="H3368" i="5"/>
  <c r="H3367" i="5"/>
  <c r="H3366" i="5"/>
  <c r="H3365" i="5"/>
  <c r="H3364" i="5"/>
  <c r="H3363" i="5"/>
  <c r="H3362" i="5"/>
  <c r="H3361" i="5"/>
  <c r="H3360" i="5"/>
  <c r="H3359" i="5"/>
  <c r="H3358" i="5"/>
  <c r="H3357" i="5"/>
  <c r="H3356" i="5"/>
  <c r="H3355" i="5"/>
  <c r="H3354" i="5"/>
  <c r="H3353" i="5"/>
  <c r="H3352" i="5"/>
  <c r="H3351" i="5"/>
  <c r="H3350" i="5"/>
  <c r="H3349" i="5"/>
  <c r="H3348" i="5"/>
  <c r="H3347" i="5"/>
  <c r="H3346" i="5"/>
  <c r="H3345" i="5"/>
  <c r="H3344" i="5"/>
  <c r="H3343" i="5"/>
  <c r="H3342" i="5"/>
  <c r="H3341" i="5"/>
  <c r="H3340" i="5"/>
  <c r="H3339" i="5"/>
  <c r="H3338" i="5"/>
  <c r="H3337" i="5"/>
  <c r="H3336" i="5"/>
  <c r="H3335" i="5"/>
  <c r="H3334" i="5"/>
  <c r="H3333" i="5"/>
  <c r="H3332" i="5"/>
  <c r="H3331" i="5"/>
  <c r="H3330" i="5"/>
  <c r="H3329" i="5"/>
  <c r="H3328" i="5"/>
  <c r="H3327" i="5"/>
  <c r="H3326" i="5"/>
  <c r="H3325" i="5"/>
  <c r="H3324" i="5"/>
  <c r="H3323" i="5"/>
  <c r="H3322" i="5"/>
  <c r="H3321" i="5"/>
  <c r="H3320" i="5"/>
  <c r="H3319" i="5"/>
  <c r="H3318" i="5"/>
  <c r="H3317" i="5"/>
  <c r="H3316" i="5"/>
  <c r="H3315" i="5"/>
  <c r="H3314" i="5"/>
  <c r="H3313" i="5"/>
  <c r="H3312" i="5"/>
  <c r="H3311" i="5"/>
  <c r="H3310" i="5"/>
  <c r="H3309" i="5"/>
  <c r="H3308" i="5"/>
  <c r="H3307" i="5"/>
  <c r="H3306" i="5"/>
  <c r="H3305" i="5"/>
  <c r="H3304" i="5"/>
  <c r="H3303" i="5"/>
  <c r="H3302" i="5"/>
  <c r="H3301" i="5"/>
  <c r="H3300" i="5"/>
  <c r="H3299" i="5"/>
  <c r="H3298" i="5"/>
  <c r="H3297" i="5"/>
  <c r="H3296" i="5"/>
  <c r="H3295" i="5"/>
  <c r="H3294" i="5"/>
  <c r="H3293" i="5"/>
  <c r="H3292" i="5"/>
  <c r="H3291" i="5"/>
  <c r="H3290" i="5"/>
  <c r="H3289" i="5"/>
  <c r="H3288" i="5"/>
  <c r="H3287" i="5"/>
  <c r="H3286" i="5"/>
  <c r="H3285" i="5"/>
  <c r="H3284" i="5"/>
  <c r="H3283" i="5"/>
  <c r="H3282" i="5"/>
  <c r="H3281" i="5"/>
  <c r="H3280" i="5"/>
  <c r="H3279" i="5"/>
  <c r="H3278" i="5"/>
  <c r="H3277" i="5"/>
  <c r="H3276" i="5"/>
  <c r="H3275" i="5"/>
  <c r="H3274" i="5"/>
  <c r="H3273" i="5"/>
  <c r="H3272" i="5"/>
  <c r="H3271" i="5"/>
  <c r="H3270" i="5"/>
  <c r="H3269" i="5"/>
  <c r="H3268" i="5"/>
  <c r="H3267" i="5"/>
  <c r="H3266" i="5"/>
  <c r="H3265" i="5"/>
  <c r="H3264" i="5"/>
  <c r="H3263" i="5"/>
  <c r="H3262" i="5"/>
  <c r="H3261" i="5"/>
  <c r="H3260" i="5"/>
  <c r="H3259" i="5"/>
  <c r="H3258" i="5"/>
  <c r="H3257" i="5"/>
  <c r="H3256" i="5"/>
  <c r="H3255" i="5"/>
  <c r="H3254" i="5"/>
  <c r="H3253" i="5"/>
  <c r="H3252" i="5"/>
  <c r="H3251" i="5"/>
  <c r="H3250" i="5"/>
  <c r="H3249" i="5"/>
  <c r="H3248" i="5"/>
  <c r="H3247" i="5"/>
  <c r="H3246" i="5"/>
  <c r="H3245" i="5"/>
  <c r="H3244" i="5"/>
  <c r="H3243" i="5"/>
  <c r="H3242" i="5"/>
  <c r="H3241" i="5"/>
  <c r="H3240" i="5"/>
  <c r="H3239" i="5"/>
  <c r="H3238" i="5"/>
  <c r="H3237" i="5"/>
  <c r="H3236" i="5"/>
  <c r="H3235" i="5"/>
  <c r="H3234" i="5"/>
  <c r="H3233" i="5"/>
  <c r="H3232" i="5"/>
  <c r="H3231" i="5"/>
  <c r="H3230" i="5"/>
  <c r="H3229" i="5"/>
  <c r="H3228" i="5"/>
  <c r="H3227" i="5"/>
  <c r="H3226" i="5"/>
  <c r="H3225" i="5"/>
  <c r="H3224" i="5"/>
  <c r="H3223" i="5"/>
  <c r="H3222" i="5"/>
  <c r="H3221" i="5"/>
  <c r="H3220" i="5"/>
  <c r="H3219" i="5"/>
  <c r="H3218" i="5"/>
  <c r="H3217" i="5"/>
  <c r="H3216" i="5"/>
  <c r="H3215" i="5"/>
  <c r="H3214" i="5"/>
  <c r="H3213" i="5"/>
  <c r="H3212" i="5"/>
  <c r="H3211" i="5"/>
  <c r="H3210" i="5"/>
  <c r="H3209" i="5"/>
  <c r="H3208" i="5"/>
  <c r="H3207" i="5"/>
  <c r="H3206" i="5"/>
  <c r="H3205" i="5"/>
  <c r="H3204" i="5"/>
  <c r="H3203" i="5"/>
  <c r="H3202" i="5"/>
  <c r="H3201" i="5"/>
  <c r="H3200" i="5"/>
  <c r="H3199" i="5"/>
  <c r="H3198" i="5"/>
  <c r="H3197" i="5"/>
  <c r="H3196" i="5"/>
  <c r="H3195" i="5"/>
  <c r="H3194" i="5"/>
  <c r="H3193" i="5"/>
  <c r="H3192" i="5"/>
  <c r="H3191" i="5"/>
  <c r="H3190" i="5"/>
  <c r="H3189" i="5"/>
  <c r="H3188" i="5"/>
  <c r="H3187" i="5"/>
  <c r="H3186" i="5"/>
  <c r="H3185" i="5"/>
  <c r="H3184" i="5"/>
  <c r="H3183" i="5"/>
  <c r="H3182" i="5"/>
  <c r="H3181" i="5"/>
  <c r="H3180" i="5"/>
  <c r="H3179" i="5"/>
  <c r="H3178" i="5"/>
  <c r="H3177" i="5"/>
  <c r="H3176" i="5"/>
  <c r="H3175" i="5"/>
  <c r="H3174" i="5"/>
  <c r="H3173" i="5"/>
  <c r="H3172" i="5"/>
  <c r="H3171" i="5"/>
  <c r="H3170" i="5"/>
  <c r="H3169" i="5"/>
  <c r="H3168" i="5"/>
  <c r="H3167" i="5"/>
  <c r="H3166" i="5"/>
  <c r="H3165" i="5"/>
  <c r="H3164" i="5"/>
  <c r="H3163" i="5"/>
  <c r="H3162" i="5"/>
  <c r="H3161" i="5"/>
  <c r="H3160" i="5"/>
  <c r="H3159" i="5"/>
  <c r="H3158" i="5"/>
  <c r="H3157" i="5"/>
  <c r="H3156" i="5"/>
  <c r="H3155" i="5"/>
  <c r="H3154" i="5"/>
  <c r="H3153" i="5"/>
  <c r="H3152" i="5"/>
  <c r="H3151" i="5"/>
  <c r="H3150" i="5"/>
  <c r="H3149" i="5"/>
  <c r="H3148" i="5"/>
  <c r="H3147" i="5"/>
  <c r="H3146" i="5"/>
  <c r="H3145" i="5"/>
  <c r="H3144" i="5"/>
  <c r="H3143" i="5"/>
  <c r="H3142" i="5"/>
  <c r="H3141" i="5"/>
  <c r="H3140" i="5"/>
  <c r="H3139" i="5"/>
  <c r="H3138" i="5"/>
  <c r="H3137" i="5"/>
  <c r="H3136" i="5"/>
  <c r="H3135" i="5"/>
  <c r="H3134" i="5"/>
  <c r="H3133" i="5"/>
  <c r="H3132" i="5"/>
  <c r="H3131" i="5"/>
  <c r="H3130" i="5"/>
  <c r="H3129" i="5"/>
  <c r="H3128" i="5"/>
  <c r="H3127" i="5"/>
  <c r="H3126" i="5"/>
  <c r="H3125" i="5"/>
  <c r="H3124" i="5"/>
  <c r="H3123" i="5"/>
  <c r="H3122" i="5"/>
  <c r="H3121" i="5"/>
  <c r="H3120" i="5"/>
  <c r="H3119" i="5"/>
  <c r="H3118" i="5"/>
  <c r="H3117" i="5"/>
  <c r="H3116" i="5"/>
  <c r="H3115" i="5"/>
  <c r="H3114" i="5"/>
  <c r="H3113" i="5"/>
  <c r="H3112" i="5"/>
  <c r="H3111" i="5"/>
  <c r="H3110" i="5"/>
  <c r="H3109" i="5"/>
  <c r="H3108" i="5"/>
  <c r="H3107" i="5"/>
  <c r="H3106" i="5"/>
  <c r="H3105" i="5"/>
  <c r="H3104" i="5"/>
  <c r="H3103" i="5"/>
  <c r="H3102" i="5"/>
  <c r="H3101" i="5"/>
  <c r="H3100" i="5"/>
  <c r="H3099" i="5"/>
  <c r="H3098" i="5"/>
  <c r="H3097" i="5"/>
  <c r="H3096" i="5"/>
  <c r="H3095" i="5"/>
  <c r="H3094" i="5"/>
  <c r="H3093" i="5"/>
  <c r="H3092" i="5"/>
  <c r="H3091" i="5"/>
  <c r="H3090" i="5"/>
  <c r="H3089" i="5"/>
  <c r="H3088" i="5"/>
  <c r="H3087" i="5"/>
  <c r="H3086" i="5"/>
  <c r="H3085" i="5"/>
  <c r="H3084" i="5"/>
  <c r="H3083" i="5"/>
  <c r="H3082" i="5"/>
  <c r="H3081" i="5"/>
  <c r="H3080" i="5"/>
  <c r="H3079" i="5"/>
  <c r="H3078" i="5"/>
  <c r="H3077" i="5"/>
  <c r="H3076" i="5"/>
  <c r="H3075" i="5"/>
  <c r="H3074" i="5"/>
  <c r="H3073" i="5"/>
  <c r="H3072" i="5"/>
  <c r="H3071" i="5"/>
  <c r="H3070" i="5"/>
  <c r="H3069" i="5"/>
  <c r="H3068" i="5"/>
  <c r="H3067" i="5"/>
  <c r="H3066" i="5"/>
  <c r="H3065" i="5"/>
  <c r="H3064" i="5"/>
  <c r="H3063" i="5"/>
  <c r="H3062" i="5"/>
  <c r="H3061" i="5"/>
  <c r="H3060" i="5"/>
  <c r="H3059" i="5"/>
  <c r="H3058" i="5"/>
  <c r="H3057" i="5"/>
  <c r="H3056" i="5"/>
  <c r="H3055" i="5"/>
  <c r="H3054" i="5"/>
  <c r="H3053" i="5"/>
  <c r="H3052" i="5"/>
  <c r="H3051" i="5"/>
  <c r="H3050" i="5"/>
  <c r="H3049" i="5"/>
  <c r="H3048" i="5"/>
  <c r="H3047" i="5"/>
  <c r="H3046" i="5"/>
  <c r="H3045" i="5"/>
  <c r="H3044" i="5"/>
  <c r="H3043" i="5"/>
  <c r="H3042" i="5"/>
  <c r="H3041" i="5"/>
  <c r="H3040" i="5"/>
  <c r="H3039" i="5"/>
  <c r="H3038" i="5"/>
  <c r="H3037" i="5"/>
  <c r="H3036" i="5"/>
  <c r="H3035" i="5"/>
  <c r="H3034" i="5"/>
  <c r="H3033" i="5"/>
  <c r="H3032" i="5"/>
  <c r="H3031" i="5"/>
  <c r="H3030" i="5"/>
  <c r="H3029" i="5"/>
  <c r="H3028" i="5"/>
  <c r="H3027" i="5"/>
  <c r="H3026" i="5"/>
  <c r="H3025" i="5"/>
  <c r="H3024" i="5"/>
  <c r="H3023" i="5"/>
  <c r="H3022" i="5"/>
  <c r="H3021" i="5"/>
  <c r="H3020" i="5"/>
  <c r="H3019" i="5"/>
  <c r="H3018" i="5"/>
  <c r="H3017" i="5"/>
  <c r="H3016" i="5"/>
  <c r="H3015" i="5"/>
  <c r="H3014" i="5"/>
  <c r="H3013" i="5"/>
  <c r="H3012" i="5"/>
  <c r="H3011" i="5"/>
  <c r="H3010" i="5"/>
  <c r="H3009" i="5"/>
  <c r="H3008" i="5"/>
  <c r="H3007" i="5"/>
  <c r="H3006" i="5"/>
  <c r="H3005" i="5"/>
  <c r="H3004" i="5"/>
  <c r="H3003" i="5"/>
  <c r="H3002" i="5"/>
  <c r="H3001" i="5"/>
  <c r="H3000" i="5"/>
  <c r="H2999" i="5"/>
  <c r="H2998" i="5"/>
  <c r="H2997" i="5"/>
  <c r="H2996" i="5"/>
  <c r="H2995" i="5"/>
  <c r="H2994" i="5"/>
  <c r="H2993" i="5"/>
  <c r="H2992" i="5"/>
  <c r="H2991" i="5"/>
  <c r="H2990" i="5"/>
  <c r="H2989" i="5"/>
  <c r="H2988" i="5"/>
  <c r="H2987" i="5"/>
  <c r="H2986" i="5"/>
  <c r="H2985" i="5"/>
  <c r="H2984" i="5"/>
  <c r="H2983" i="5"/>
  <c r="H2982" i="5"/>
  <c r="H2981" i="5"/>
  <c r="H2980" i="5"/>
  <c r="H2979" i="5"/>
  <c r="H2978" i="5"/>
  <c r="H2977" i="5"/>
  <c r="H2976" i="5"/>
  <c r="H2975" i="5"/>
  <c r="H2974" i="5"/>
  <c r="H2973" i="5"/>
  <c r="H2972" i="5"/>
  <c r="H2971" i="5"/>
  <c r="H2970" i="5"/>
  <c r="H2969" i="5"/>
  <c r="H2968" i="5"/>
  <c r="H2967" i="5"/>
  <c r="H2966" i="5"/>
  <c r="H2965" i="5"/>
  <c r="H2964" i="5"/>
  <c r="H2963" i="5"/>
  <c r="H2962" i="5"/>
  <c r="H2961" i="5"/>
  <c r="H2960" i="5"/>
  <c r="H2959" i="5"/>
  <c r="H2958" i="5"/>
  <c r="H2957" i="5"/>
  <c r="H2956" i="5"/>
  <c r="H2955" i="5"/>
  <c r="H2954" i="5"/>
  <c r="H2953" i="5"/>
  <c r="H2952" i="5"/>
  <c r="H2951" i="5"/>
  <c r="H2950" i="5"/>
  <c r="H2949" i="5"/>
  <c r="H2948" i="5"/>
  <c r="H2947" i="5"/>
  <c r="H2946" i="5"/>
  <c r="H2945" i="5"/>
  <c r="H2944" i="5"/>
  <c r="H2943" i="5"/>
  <c r="H2942" i="5"/>
  <c r="H2941" i="5"/>
  <c r="H2940" i="5"/>
  <c r="H2939" i="5"/>
  <c r="H2938" i="5"/>
  <c r="H2937" i="5"/>
  <c r="H2936" i="5"/>
  <c r="H2935" i="5"/>
  <c r="H2934" i="5"/>
  <c r="H2933" i="5"/>
  <c r="H2932" i="5"/>
  <c r="H2931" i="5"/>
  <c r="H2930" i="5"/>
  <c r="H2929" i="5"/>
  <c r="H2928" i="5"/>
  <c r="H2927" i="5"/>
  <c r="H2926" i="5"/>
  <c r="H2925" i="5"/>
  <c r="H2924" i="5"/>
  <c r="H2923" i="5"/>
  <c r="H2922" i="5"/>
  <c r="H2921" i="5"/>
  <c r="H2920" i="5"/>
  <c r="H2919" i="5"/>
  <c r="H2918" i="5"/>
  <c r="H2917" i="5"/>
  <c r="H2916" i="5"/>
  <c r="H2915" i="5"/>
  <c r="H2914" i="5"/>
  <c r="H2913" i="5"/>
  <c r="H2912" i="5"/>
  <c r="H2911" i="5"/>
  <c r="H2910" i="5"/>
  <c r="H2909" i="5"/>
  <c r="H2908" i="5"/>
  <c r="H2907" i="5"/>
  <c r="H2906" i="5"/>
  <c r="H2905" i="5"/>
  <c r="H2904" i="5"/>
  <c r="H2903" i="5"/>
  <c r="H2902" i="5"/>
  <c r="H2901" i="5"/>
  <c r="H2900" i="5"/>
  <c r="H2899" i="5"/>
  <c r="H2898" i="5"/>
  <c r="H2897" i="5"/>
  <c r="H2896" i="5"/>
  <c r="H2895" i="5"/>
  <c r="H2894" i="5"/>
  <c r="H2893" i="5"/>
  <c r="H2892" i="5"/>
  <c r="H2891" i="5"/>
  <c r="H2890" i="5"/>
  <c r="H2889" i="5"/>
  <c r="H2888" i="5"/>
  <c r="H2887" i="5"/>
  <c r="H2886" i="5"/>
  <c r="H2885" i="5"/>
  <c r="H2884" i="5"/>
  <c r="H2883" i="5"/>
  <c r="H2882" i="5"/>
  <c r="H2881" i="5"/>
  <c r="H2880" i="5"/>
  <c r="H2879" i="5"/>
  <c r="H2878" i="5"/>
  <c r="H2877" i="5"/>
  <c r="H2876" i="5"/>
  <c r="H2875" i="5"/>
  <c r="H2874" i="5"/>
  <c r="H2873" i="5"/>
  <c r="H2872" i="5"/>
  <c r="H2871" i="5"/>
  <c r="H2870" i="5"/>
  <c r="H2869" i="5"/>
  <c r="H2868" i="5"/>
  <c r="H2867" i="5"/>
  <c r="H2866" i="5"/>
  <c r="H2865" i="5"/>
  <c r="H2864" i="5"/>
  <c r="H2863" i="5"/>
  <c r="H2862" i="5"/>
  <c r="H2861" i="5"/>
  <c r="H2860" i="5"/>
  <c r="H2859" i="5"/>
  <c r="H2858" i="5"/>
  <c r="H2857" i="5"/>
  <c r="H2856" i="5"/>
  <c r="H2855" i="5"/>
  <c r="H2854" i="5"/>
  <c r="H2853" i="5"/>
  <c r="H2852" i="5"/>
  <c r="H2851" i="5"/>
  <c r="H2850" i="5"/>
  <c r="H2849" i="5"/>
  <c r="H2848" i="5"/>
  <c r="H2847" i="5"/>
  <c r="H2846" i="5"/>
  <c r="H2845" i="5"/>
  <c r="H2844" i="5"/>
  <c r="H2843" i="5"/>
  <c r="H2842" i="5"/>
  <c r="H2841" i="5"/>
  <c r="H2840" i="5"/>
  <c r="H2839" i="5"/>
  <c r="H2838" i="5"/>
  <c r="H2837" i="5"/>
  <c r="H2836" i="5"/>
  <c r="H2835" i="5"/>
  <c r="H2834" i="5"/>
  <c r="H2833" i="5"/>
  <c r="H2832" i="5"/>
  <c r="H2831" i="5"/>
  <c r="H2830" i="5"/>
  <c r="H2829" i="5"/>
  <c r="H2828" i="5"/>
  <c r="H2827" i="5"/>
  <c r="H2826" i="5"/>
  <c r="H2825" i="5"/>
  <c r="H2824" i="5"/>
  <c r="H2823" i="5"/>
  <c r="H2822" i="5"/>
  <c r="H2821" i="5"/>
  <c r="H2820" i="5"/>
  <c r="H2819" i="5"/>
  <c r="H2818" i="5"/>
  <c r="H2817" i="5"/>
  <c r="H2816" i="5"/>
  <c r="H2815" i="5"/>
  <c r="H2814" i="5"/>
  <c r="H2813" i="5"/>
  <c r="H2812" i="5"/>
  <c r="H2811" i="5"/>
  <c r="H2810" i="5"/>
  <c r="H2809" i="5"/>
  <c r="H2808" i="5"/>
  <c r="H2807" i="5"/>
  <c r="H2806" i="5"/>
  <c r="H2805" i="5"/>
  <c r="H2804" i="5"/>
  <c r="H2803" i="5"/>
  <c r="H2802" i="5"/>
  <c r="H2801" i="5"/>
  <c r="H2800" i="5"/>
  <c r="H2799" i="5"/>
  <c r="H2798" i="5"/>
  <c r="H2797" i="5"/>
  <c r="H2796" i="5"/>
  <c r="H2795" i="5"/>
  <c r="H2794" i="5"/>
  <c r="H2793" i="5"/>
  <c r="H2792" i="5"/>
  <c r="H2791" i="5"/>
  <c r="H2790" i="5"/>
  <c r="H2789" i="5"/>
  <c r="H2788" i="5"/>
  <c r="H2787" i="5"/>
  <c r="H2786" i="5"/>
  <c r="H2785" i="5"/>
  <c r="H2784" i="5"/>
  <c r="H2783" i="5"/>
  <c r="H2782" i="5"/>
  <c r="H2781" i="5"/>
  <c r="H2780" i="5"/>
  <c r="H2779" i="5"/>
  <c r="H2778" i="5"/>
  <c r="H2777" i="5"/>
  <c r="H2776" i="5"/>
  <c r="H2775" i="5"/>
  <c r="H2774" i="5"/>
  <c r="H2773" i="5"/>
  <c r="H2772" i="5"/>
  <c r="H2771" i="5"/>
  <c r="H2770" i="5"/>
  <c r="H2769" i="5"/>
  <c r="H2768" i="5"/>
  <c r="H2767" i="5"/>
  <c r="H2766" i="5"/>
  <c r="H2765" i="5"/>
  <c r="H2764" i="5"/>
  <c r="H2763" i="5"/>
  <c r="H2762" i="5"/>
  <c r="H2761" i="5"/>
  <c r="H2760" i="5"/>
  <c r="H2759" i="5"/>
  <c r="H2758" i="5"/>
  <c r="H2757" i="5"/>
  <c r="H2756" i="5"/>
  <c r="H2755" i="5"/>
  <c r="H2754" i="5"/>
  <c r="H2753" i="5"/>
  <c r="H2752" i="5"/>
  <c r="H2751" i="5"/>
  <c r="H2750" i="5"/>
  <c r="H2749" i="5"/>
  <c r="H2748" i="5"/>
  <c r="H2747" i="5"/>
  <c r="H2746" i="5"/>
  <c r="H2745" i="5"/>
  <c r="H2744" i="5"/>
  <c r="H2743" i="5"/>
  <c r="H2742" i="5"/>
  <c r="H2741" i="5"/>
  <c r="H2740" i="5"/>
  <c r="H2739" i="5"/>
  <c r="H2738" i="5"/>
  <c r="H2737" i="5"/>
  <c r="H2736" i="5"/>
  <c r="H2735" i="5"/>
  <c r="H2734" i="5"/>
  <c r="H2733" i="5"/>
  <c r="H2732" i="5"/>
  <c r="H2731" i="5"/>
  <c r="H2730" i="5"/>
  <c r="H2729" i="5"/>
  <c r="H2728" i="5"/>
  <c r="H2727" i="5"/>
  <c r="H2726" i="5"/>
  <c r="H2725" i="5"/>
  <c r="H2724" i="5"/>
  <c r="H2723" i="5"/>
  <c r="H2722" i="5"/>
  <c r="H2721" i="5"/>
  <c r="H2720" i="5"/>
  <c r="H2719" i="5"/>
  <c r="H2718" i="5"/>
  <c r="H2717" i="5"/>
  <c r="H2716" i="5"/>
  <c r="H2715" i="5"/>
  <c r="H2714" i="5"/>
  <c r="H2713" i="5"/>
  <c r="H2712" i="5"/>
  <c r="H2711" i="5"/>
  <c r="H2710" i="5"/>
  <c r="H2709" i="5"/>
  <c r="H2708" i="5"/>
  <c r="H2707" i="5"/>
  <c r="H2706" i="5"/>
  <c r="H2705" i="5"/>
  <c r="H2704" i="5"/>
  <c r="H2703" i="5"/>
  <c r="H2702" i="5"/>
  <c r="H2701" i="5"/>
  <c r="H2700" i="5"/>
  <c r="H2699" i="5"/>
  <c r="H2698" i="5"/>
  <c r="H2697" i="5"/>
  <c r="H2696" i="5"/>
  <c r="H2695" i="5"/>
  <c r="H2694" i="5"/>
  <c r="H2693" i="5"/>
  <c r="H2692" i="5"/>
  <c r="H2691" i="5"/>
  <c r="H2690" i="5"/>
  <c r="H2689" i="5"/>
  <c r="H2688" i="5"/>
  <c r="H2687" i="5"/>
  <c r="H2686" i="5"/>
  <c r="H2685" i="5"/>
  <c r="H2684" i="5"/>
  <c r="H2683" i="5"/>
  <c r="H2682" i="5"/>
  <c r="H2681" i="5"/>
  <c r="H2680" i="5"/>
  <c r="H2679" i="5"/>
  <c r="H2678" i="5"/>
  <c r="H2677" i="5"/>
  <c r="H2676" i="5"/>
  <c r="H2675" i="5"/>
  <c r="H2674" i="5"/>
  <c r="H2673" i="5"/>
  <c r="H2672" i="5"/>
  <c r="H2671" i="5"/>
  <c r="H2670" i="5"/>
  <c r="H2669" i="5"/>
  <c r="H2668" i="5"/>
  <c r="H2667" i="5"/>
  <c r="H2666" i="5"/>
  <c r="H2665" i="5"/>
  <c r="H2664" i="5"/>
  <c r="H2663" i="5"/>
  <c r="H2662" i="5"/>
  <c r="H2661" i="5"/>
  <c r="H2660" i="5"/>
  <c r="H2659" i="5"/>
  <c r="H2658" i="5"/>
  <c r="H2657" i="5"/>
  <c r="H2656" i="5"/>
  <c r="H2655" i="5"/>
  <c r="H2654" i="5"/>
  <c r="H2653" i="5"/>
  <c r="H2652" i="5"/>
  <c r="H2651" i="5"/>
  <c r="H2650" i="5"/>
  <c r="H2649" i="5"/>
  <c r="H2648" i="5"/>
  <c r="H2647" i="5"/>
  <c r="H2646" i="5"/>
  <c r="H2645" i="5"/>
  <c r="H2644" i="5"/>
  <c r="H2643" i="5"/>
  <c r="H2642" i="5"/>
  <c r="H2641" i="5"/>
  <c r="H2640" i="5"/>
  <c r="H2639" i="5"/>
  <c r="H2638" i="5"/>
  <c r="H2637" i="5"/>
  <c r="H2636" i="5"/>
  <c r="H2635" i="5"/>
  <c r="H2634" i="5"/>
  <c r="H2633" i="5"/>
  <c r="H2632" i="5"/>
  <c r="H2631" i="5"/>
  <c r="H2630" i="5"/>
  <c r="H2629" i="5"/>
  <c r="H2628" i="5"/>
  <c r="H2627" i="5"/>
  <c r="H2626" i="5"/>
  <c r="H2625" i="5"/>
  <c r="H2624" i="5"/>
  <c r="H2623" i="5"/>
  <c r="H2622" i="5"/>
  <c r="H2621" i="5"/>
  <c r="H2620" i="5"/>
  <c r="H2619" i="5"/>
  <c r="H2618" i="5"/>
  <c r="H2617" i="5"/>
  <c r="H2616" i="5"/>
  <c r="H2615" i="5"/>
  <c r="H2614" i="5"/>
  <c r="H2613" i="5"/>
  <c r="H2612" i="5"/>
  <c r="H2611" i="5"/>
  <c r="H2610" i="5"/>
  <c r="H2609" i="5"/>
  <c r="H2608" i="5"/>
  <c r="H2607" i="5"/>
  <c r="H2606" i="5"/>
  <c r="H2605" i="5"/>
  <c r="H2604" i="5"/>
  <c r="H2603" i="5"/>
  <c r="H2602" i="5"/>
  <c r="H2601" i="5"/>
  <c r="H2600" i="5"/>
  <c r="H2599" i="5"/>
  <c r="H2598" i="5"/>
  <c r="H2597" i="5"/>
  <c r="H2596" i="5"/>
  <c r="H2595" i="5"/>
  <c r="H2594" i="5"/>
  <c r="H2593" i="5"/>
  <c r="H2592" i="5"/>
  <c r="H2591" i="5"/>
  <c r="H2590" i="5"/>
  <c r="H2589" i="5"/>
  <c r="H2588" i="5"/>
  <c r="H2587" i="5"/>
  <c r="H2586" i="5"/>
  <c r="H2585" i="5"/>
  <c r="H2584" i="5"/>
  <c r="H2583" i="5"/>
  <c r="H2582" i="5"/>
  <c r="H2581" i="5"/>
  <c r="H2580" i="5"/>
  <c r="H2579" i="5"/>
  <c r="H2578" i="5"/>
  <c r="H2577" i="5"/>
  <c r="H2576" i="5"/>
  <c r="H2575" i="5"/>
  <c r="H2574" i="5"/>
  <c r="H2573" i="5"/>
  <c r="H2572" i="5"/>
  <c r="H2571" i="5"/>
  <c r="H2570" i="5"/>
  <c r="H2569" i="5"/>
  <c r="H2568" i="5"/>
  <c r="H2567" i="5"/>
  <c r="H2566" i="5"/>
  <c r="H2565" i="5"/>
  <c r="H2564" i="5"/>
  <c r="H2563" i="5"/>
  <c r="H2562" i="5"/>
  <c r="H2561" i="5"/>
  <c r="H2560" i="5"/>
  <c r="H2559" i="5"/>
  <c r="H2558" i="5"/>
  <c r="H2557" i="5"/>
  <c r="H2556" i="5"/>
  <c r="H2555" i="5"/>
  <c r="H2554" i="5"/>
  <c r="H2553" i="5"/>
  <c r="H2552" i="5"/>
  <c r="H2551" i="5"/>
  <c r="H2550" i="5"/>
  <c r="H2549" i="5"/>
  <c r="H2548" i="5"/>
  <c r="H2547" i="5"/>
  <c r="H2546" i="5"/>
  <c r="H2545" i="5"/>
  <c r="H2544" i="5"/>
  <c r="H2543" i="5"/>
  <c r="H2542" i="5"/>
  <c r="H2541" i="5"/>
  <c r="H2540" i="5"/>
  <c r="H2539" i="5"/>
  <c r="H2538" i="5"/>
  <c r="H2537" i="5"/>
  <c r="H2536" i="5"/>
  <c r="H2535" i="5"/>
  <c r="H2534" i="5"/>
  <c r="H2533" i="5"/>
  <c r="H2532" i="5"/>
  <c r="H2531" i="5"/>
  <c r="H2530" i="5"/>
  <c r="H2529" i="5"/>
  <c r="H2528" i="5"/>
  <c r="H2527" i="5"/>
  <c r="H2526" i="5"/>
  <c r="H2525" i="5"/>
  <c r="H2524" i="5"/>
  <c r="H2523" i="5"/>
  <c r="H2522" i="5"/>
  <c r="H2521" i="5"/>
  <c r="H2520" i="5"/>
  <c r="H2519" i="5"/>
  <c r="H2518" i="5"/>
  <c r="H2517" i="5"/>
  <c r="H2516" i="5"/>
  <c r="H2515" i="5"/>
  <c r="H2514" i="5"/>
  <c r="H2513" i="5"/>
  <c r="H2512" i="5"/>
  <c r="H2511" i="5"/>
  <c r="H2510" i="5"/>
  <c r="H2509" i="5"/>
  <c r="H2508" i="5"/>
  <c r="H2507" i="5"/>
  <c r="H2506" i="5"/>
  <c r="H2505" i="5"/>
  <c r="H2504" i="5"/>
  <c r="H2503" i="5"/>
  <c r="H2502" i="5"/>
  <c r="H2501" i="5"/>
  <c r="H2500" i="5"/>
  <c r="H2499" i="5"/>
  <c r="H2498" i="5"/>
  <c r="H2497" i="5"/>
  <c r="H2496" i="5"/>
  <c r="H2495" i="5"/>
  <c r="H2494" i="5"/>
  <c r="H2493" i="5"/>
  <c r="H2492" i="5"/>
  <c r="H2491" i="5"/>
  <c r="H2490" i="5"/>
  <c r="H2489" i="5"/>
  <c r="H2488" i="5"/>
  <c r="H2487" i="5"/>
  <c r="H2486" i="5"/>
  <c r="H2485" i="5"/>
  <c r="H2484" i="5"/>
  <c r="H2483" i="5"/>
  <c r="H2482" i="5"/>
  <c r="H2481" i="5"/>
  <c r="H2480" i="5"/>
  <c r="H2479" i="5"/>
  <c r="H2478" i="5"/>
  <c r="H2477" i="5"/>
  <c r="H2476" i="5"/>
  <c r="H2475" i="5"/>
  <c r="H2474" i="5"/>
  <c r="H2473" i="5"/>
  <c r="H2472" i="5"/>
  <c r="H2471" i="5"/>
  <c r="H2470" i="5"/>
  <c r="H2469" i="5"/>
  <c r="H2468" i="5"/>
  <c r="H2467" i="5"/>
  <c r="H2466" i="5"/>
  <c r="H2465" i="5"/>
  <c r="H2464" i="5"/>
  <c r="H2463" i="5"/>
  <c r="H2462" i="5"/>
  <c r="H2461" i="5"/>
  <c r="H2460" i="5"/>
  <c r="H2459" i="5"/>
  <c r="H2458" i="5"/>
  <c r="H2457" i="5"/>
  <c r="H2456" i="5"/>
  <c r="H2455" i="5"/>
  <c r="H2454" i="5"/>
  <c r="H2453" i="5"/>
  <c r="H2452" i="5"/>
  <c r="H2451" i="5"/>
  <c r="H2450" i="5"/>
  <c r="H2449" i="5"/>
  <c r="H2448" i="5"/>
  <c r="H2447" i="5"/>
  <c r="H2446" i="5"/>
  <c r="H2445" i="5"/>
  <c r="H2444" i="5"/>
  <c r="H2443" i="5"/>
  <c r="H2442" i="5"/>
  <c r="H2441" i="5"/>
  <c r="H2440" i="5"/>
  <c r="H2439" i="5"/>
  <c r="H2438" i="5"/>
  <c r="H2437" i="5"/>
  <c r="H2436" i="5"/>
  <c r="H2435" i="5"/>
  <c r="H2434" i="5"/>
  <c r="H2433" i="5"/>
  <c r="H2432" i="5"/>
  <c r="H2431" i="5"/>
  <c r="H2430" i="5"/>
  <c r="H2429" i="5"/>
  <c r="H2428" i="5"/>
  <c r="H2427" i="5"/>
  <c r="H2426" i="5"/>
  <c r="H2425" i="5"/>
  <c r="H2424" i="5"/>
  <c r="H2423" i="5"/>
  <c r="H2422" i="5"/>
  <c r="H2421" i="5"/>
  <c r="H2420" i="5"/>
  <c r="H2419" i="5"/>
  <c r="H2418" i="5"/>
  <c r="H2417" i="5"/>
  <c r="H2416" i="5"/>
  <c r="H2415" i="5"/>
  <c r="H2414" i="5"/>
  <c r="H2413" i="5"/>
  <c r="H2412" i="5"/>
  <c r="H2411" i="5"/>
  <c r="H2410" i="5"/>
  <c r="H2409" i="5"/>
  <c r="H2408" i="5"/>
  <c r="H2407" i="5"/>
  <c r="H2406" i="5"/>
  <c r="H2405" i="5"/>
  <c r="H2404" i="5"/>
  <c r="H2403" i="5"/>
  <c r="H2402" i="5"/>
  <c r="H2401" i="5"/>
  <c r="H2400" i="5"/>
  <c r="H2399" i="5"/>
  <c r="H2398" i="5"/>
  <c r="H2397" i="5"/>
  <c r="H2396" i="5"/>
  <c r="H2395" i="5"/>
  <c r="H2394" i="5"/>
  <c r="H2393" i="5"/>
  <c r="H2392" i="5"/>
  <c r="H2391" i="5"/>
  <c r="H2390" i="5"/>
  <c r="H2389" i="5"/>
  <c r="H2388" i="5"/>
  <c r="H2387" i="5"/>
  <c r="H2386" i="5"/>
  <c r="H2385" i="5"/>
  <c r="H2384" i="5"/>
  <c r="H2383" i="5"/>
  <c r="H2382" i="5"/>
  <c r="H2381" i="5"/>
  <c r="H2380" i="5"/>
  <c r="H2379" i="5"/>
  <c r="H2378" i="5"/>
  <c r="H2377" i="5"/>
  <c r="H2376" i="5"/>
  <c r="H2375" i="5"/>
  <c r="H2374" i="5"/>
  <c r="H2373" i="5"/>
  <c r="H2372" i="5"/>
  <c r="H2371" i="5"/>
  <c r="H2370" i="5"/>
  <c r="H2369" i="5"/>
  <c r="H2368" i="5"/>
  <c r="H2367" i="5"/>
  <c r="H2366" i="5"/>
  <c r="H2365" i="5"/>
  <c r="H2364" i="5"/>
  <c r="H2363" i="5"/>
  <c r="H2362" i="5"/>
  <c r="H2361" i="5"/>
  <c r="H2360" i="5"/>
  <c r="H2359" i="5"/>
  <c r="H2358" i="5"/>
  <c r="H2357" i="5"/>
  <c r="H2356" i="5"/>
  <c r="H2355" i="5"/>
  <c r="H2354" i="5"/>
  <c r="H2353" i="5"/>
  <c r="H2352" i="5"/>
  <c r="H2351" i="5"/>
  <c r="H2350" i="5"/>
  <c r="H2349" i="5"/>
  <c r="H2348" i="5"/>
  <c r="H2347" i="5"/>
  <c r="H2346" i="5"/>
  <c r="H2345" i="5"/>
  <c r="H2344" i="5"/>
  <c r="H2343" i="5"/>
  <c r="H2342" i="5"/>
  <c r="H2341" i="5"/>
  <c r="H2340" i="5"/>
  <c r="H2339" i="5"/>
  <c r="H2338" i="5"/>
  <c r="H2337" i="5"/>
  <c r="H2336" i="5"/>
  <c r="H2335" i="5"/>
  <c r="H2334" i="5"/>
  <c r="H2333" i="5"/>
  <c r="H2332" i="5"/>
  <c r="H2331" i="5"/>
  <c r="H2330" i="5"/>
  <c r="H2329" i="5"/>
  <c r="H2328" i="5"/>
  <c r="H2327" i="5"/>
  <c r="H2326" i="5"/>
  <c r="H2325" i="5"/>
  <c r="H2324" i="5"/>
  <c r="H2323" i="5"/>
  <c r="H2322" i="5"/>
  <c r="H2321" i="5"/>
  <c r="H2320" i="5"/>
  <c r="H2319" i="5"/>
  <c r="H2318" i="5"/>
  <c r="H2317" i="5"/>
  <c r="H2316" i="5"/>
  <c r="H2315" i="5"/>
  <c r="H2314" i="5"/>
  <c r="H2313" i="5"/>
  <c r="H2312" i="5"/>
  <c r="H2311" i="5"/>
  <c r="H2310" i="5"/>
  <c r="H2309" i="5"/>
  <c r="H2308" i="5"/>
  <c r="H2307" i="5"/>
  <c r="H2306" i="5"/>
  <c r="H2305" i="5"/>
  <c r="H2304" i="5"/>
  <c r="H2303" i="5"/>
  <c r="H2302" i="5"/>
  <c r="H2301" i="5"/>
  <c r="H2300" i="5"/>
  <c r="H2299" i="5"/>
  <c r="H2298" i="5"/>
  <c r="H2297" i="5"/>
  <c r="H2296" i="5"/>
  <c r="H2295" i="5"/>
  <c r="H2294" i="5"/>
  <c r="H2293" i="5"/>
  <c r="H2292" i="5"/>
  <c r="H2291" i="5"/>
  <c r="H2290" i="5"/>
  <c r="H2289" i="5"/>
  <c r="H2288" i="5"/>
  <c r="H2287" i="5"/>
  <c r="H2286" i="5"/>
  <c r="H2285" i="5"/>
  <c r="H2284" i="5"/>
  <c r="H2283" i="5"/>
  <c r="H2282" i="5"/>
  <c r="H2281" i="5"/>
  <c r="H2280" i="5"/>
  <c r="H2279" i="5"/>
  <c r="H2278" i="5"/>
  <c r="H2277" i="5"/>
  <c r="H2276" i="5"/>
  <c r="H2275" i="5"/>
  <c r="H2274" i="5"/>
  <c r="H2273" i="5"/>
  <c r="H2272" i="5"/>
  <c r="H2271" i="5"/>
  <c r="H2270" i="5"/>
  <c r="H2269" i="5"/>
  <c r="H2268" i="5"/>
  <c r="H2267" i="5"/>
  <c r="H2266" i="5"/>
  <c r="H2265" i="5"/>
  <c r="H2264" i="5"/>
  <c r="H2263" i="5"/>
  <c r="H2262" i="5"/>
  <c r="H2261" i="5"/>
  <c r="H2260" i="5"/>
  <c r="H2259" i="5"/>
  <c r="H2258" i="5"/>
  <c r="H2257" i="5"/>
  <c r="H2256" i="5"/>
  <c r="H2255" i="5"/>
  <c r="H2254" i="5"/>
  <c r="H2253" i="5"/>
  <c r="H2252" i="5"/>
  <c r="H2251" i="5"/>
  <c r="H2250" i="5"/>
  <c r="H2249" i="5"/>
  <c r="H2248" i="5"/>
  <c r="H2247" i="5"/>
  <c r="H2246" i="5"/>
  <c r="H2245" i="5"/>
  <c r="H2244" i="5"/>
  <c r="H2243" i="5"/>
  <c r="H2242" i="5"/>
  <c r="H2241" i="5"/>
  <c r="H2240" i="5"/>
  <c r="H2239" i="5"/>
  <c r="H2238" i="5"/>
  <c r="H2237" i="5"/>
  <c r="H2236" i="5"/>
  <c r="H2235" i="5"/>
  <c r="H2234" i="5"/>
  <c r="H2233" i="5"/>
  <c r="H2232" i="5"/>
  <c r="H2231" i="5"/>
  <c r="H2230" i="5"/>
  <c r="H2229" i="5"/>
  <c r="H2228" i="5"/>
  <c r="H2227" i="5"/>
  <c r="H2226" i="5"/>
  <c r="H2225" i="5"/>
  <c r="H2224" i="5"/>
  <c r="H2223" i="5"/>
  <c r="H2222" i="5"/>
  <c r="H2221" i="5"/>
  <c r="H2220" i="5"/>
  <c r="H2219" i="5"/>
  <c r="H2218" i="5"/>
  <c r="H2217" i="5"/>
  <c r="H2216" i="5"/>
  <c r="H2215" i="5"/>
  <c r="H2214" i="5"/>
  <c r="H2213" i="5"/>
  <c r="H2212" i="5"/>
  <c r="H2211" i="5"/>
  <c r="H2210" i="5"/>
  <c r="H2209" i="5"/>
  <c r="H2208" i="5"/>
  <c r="H2207" i="5"/>
  <c r="H2206" i="5"/>
  <c r="H2205" i="5"/>
  <c r="H2204" i="5"/>
  <c r="H2203" i="5"/>
  <c r="H2202" i="5"/>
  <c r="H2201" i="5"/>
  <c r="H2200" i="5"/>
  <c r="H2199" i="5"/>
  <c r="H2198" i="5"/>
  <c r="H2197" i="5"/>
  <c r="H2196" i="5"/>
  <c r="H2195" i="5"/>
  <c r="H2194" i="5"/>
  <c r="H2193" i="5"/>
  <c r="H2192" i="5"/>
  <c r="H2191" i="5"/>
  <c r="H2190" i="5"/>
  <c r="H2189" i="5"/>
  <c r="H2188" i="5"/>
  <c r="H2187" i="5"/>
  <c r="H2186" i="5"/>
  <c r="H2185" i="5"/>
  <c r="H2184" i="5"/>
  <c r="H2183" i="5"/>
  <c r="H2182" i="5"/>
  <c r="H2181" i="5"/>
  <c r="H2180" i="5"/>
  <c r="H2179" i="5"/>
  <c r="H2178" i="5"/>
  <c r="H2177" i="5"/>
  <c r="H2176" i="5"/>
  <c r="H2175" i="5"/>
  <c r="H2174" i="5"/>
  <c r="H2173" i="5"/>
  <c r="H2172" i="5"/>
  <c r="H2171" i="5"/>
  <c r="H2170" i="5"/>
  <c r="H2169" i="5"/>
  <c r="H2168" i="5"/>
  <c r="H2167" i="5"/>
  <c r="H2166" i="5"/>
  <c r="H2165" i="5"/>
  <c r="H2164" i="5"/>
  <c r="H2163" i="5"/>
  <c r="H2162" i="5"/>
  <c r="H2161" i="5"/>
  <c r="H2160" i="5"/>
  <c r="H2159" i="5"/>
  <c r="H2158" i="5"/>
  <c r="H2157" i="5"/>
  <c r="H2156" i="5"/>
  <c r="H2155" i="5"/>
  <c r="H2154" i="5"/>
  <c r="H2153" i="5"/>
  <c r="H2152" i="5"/>
  <c r="H2151" i="5"/>
  <c r="H2150" i="5"/>
  <c r="H2149" i="5"/>
  <c r="H2148" i="5"/>
  <c r="H2147" i="5"/>
  <c r="H2146" i="5"/>
  <c r="H2145" i="5"/>
  <c r="H2144" i="5"/>
  <c r="H2143" i="5"/>
  <c r="H2142" i="5"/>
  <c r="H2141" i="5"/>
  <c r="H2140" i="5"/>
  <c r="H2139" i="5"/>
  <c r="H2138" i="5"/>
  <c r="H2137" i="5"/>
  <c r="H2136" i="5"/>
  <c r="H2135" i="5"/>
  <c r="H2134" i="5"/>
  <c r="H2133" i="5"/>
  <c r="H2132" i="5"/>
  <c r="H2131" i="5"/>
  <c r="H2130" i="5"/>
  <c r="H2129" i="5"/>
  <c r="H2128" i="5"/>
  <c r="H2127" i="5"/>
  <c r="H2126" i="5"/>
  <c r="H2125" i="5"/>
  <c r="H2124" i="5"/>
  <c r="H2123" i="5"/>
  <c r="H2122" i="5"/>
  <c r="H2121" i="5"/>
  <c r="H2120" i="5"/>
  <c r="H2119" i="5"/>
  <c r="H2118" i="5"/>
  <c r="H2117" i="5"/>
  <c r="H2116" i="5"/>
  <c r="H2115" i="5"/>
  <c r="H2114" i="5"/>
  <c r="H2113" i="5"/>
  <c r="H2112" i="5"/>
  <c r="H2111" i="5"/>
  <c r="H2110" i="5"/>
  <c r="H2109" i="5"/>
  <c r="H2108" i="5"/>
  <c r="H2107" i="5"/>
  <c r="H2106" i="5"/>
  <c r="H2105" i="5"/>
  <c r="H2104" i="5"/>
  <c r="H2103" i="5"/>
  <c r="H2102" i="5"/>
  <c r="H2101" i="5"/>
  <c r="H2100" i="5"/>
  <c r="H2099" i="5"/>
  <c r="H2098" i="5"/>
  <c r="H2097" i="5"/>
  <c r="H2096" i="5"/>
  <c r="H2095" i="5"/>
  <c r="H2094" i="5"/>
  <c r="H2093" i="5"/>
  <c r="H2092" i="5"/>
  <c r="H2091" i="5"/>
  <c r="H2090" i="5"/>
  <c r="H2089" i="5"/>
  <c r="H2088" i="5"/>
  <c r="H2087" i="5"/>
  <c r="H2086" i="5"/>
  <c r="H2085" i="5"/>
  <c r="H2084" i="5"/>
  <c r="H2083" i="5"/>
  <c r="H2082" i="5"/>
  <c r="H2081" i="5"/>
  <c r="H2080" i="5"/>
  <c r="H2079" i="5"/>
  <c r="H2078" i="5"/>
  <c r="H2077" i="5"/>
  <c r="H2076" i="5"/>
  <c r="H2075" i="5"/>
  <c r="H2074" i="5"/>
  <c r="H2073" i="5"/>
  <c r="H2072" i="5"/>
  <c r="H2071" i="5"/>
  <c r="H2070" i="5"/>
  <c r="H2069" i="5"/>
  <c r="H2068" i="5"/>
  <c r="H2067" i="5"/>
  <c r="H2066" i="5"/>
  <c r="H2065" i="5"/>
  <c r="H2064" i="5"/>
  <c r="H2063" i="5"/>
  <c r="H2062" i="5"/>
  <c r="H2061" i="5"/>
  <c r="H2060" i="5"/>
  <c r="H2059" i="5"/>
  <c r="H2058" i="5"/>
  <c r="H2057" i="5"/>
  <c r="H2056" i="5"/>
  <c r="H2055" i="5"/>
  <c r="H2054" i="5"/>
  <c r="H2053" i="5"/>
  <c r="H2052" i="5"/>
  <c r="H2051" i="5"/>
  <c r="H2050" i="5"/>
  <c r="H2049" i="5"/>
  <c r="H2048" i="5"/>
  <c r="H2047" i="5"/>
  <c r="H2046" i="5"/>
  <c r="H2045" i="5"/>
  <c r="H2044" i="5"/>
  <c r="H2043" i="5"/>
  <c r="H2042" i="5"/>
  <c r="H2041" i="5"/>
  <c r="H2040" i="5"/>
  <c r="H2039" i="5"/>
  <c r="H2038" i="5"/>
  <c r="H2037" i="5"/>
  <c r="H2036" i="5"/>
  <c r="H2035" i="5"/>
  <c r="H2034" i="5"/>
  <c r="H2033" i="5"/>
  <c r="H2032" i="5"/>
  <c r="H2031" i="5"/>
  <c r="H2030" i="5"/>
  <c r="H2029" i="5"/>
  <c r="H2028" i="5"/>
  <c r="H2027" i="5"/>
  <c r="H2026" i="5"/>
  <c r="H2025" i="5"/>
  <c r="H2024" i="5"/>
  <c r="H2023" i="5"/>
  <c r="H2022" i="5"/>
  <c r="H2021" i="5"/>
  <c r="H2020" i="5"/>
  <c r="H2019" i="5"/>
  <c r="H2018" i="5"/>
  <c r="H2017" i="5"/>
  <c r="H2016" i="5"/>
  <c r="H2015" i="5"/>
  <c r="H2014" i="5"/>
  <c r="H2013" i="5"/>
  <c r="H2012" i="5"/>
  <c r="H2011" i="5"/>
  <c r="H2010" i="5"/>
  <c r="H2009" i="5"/>
  <c r="H2008" i="5"/>
  <c r="H2007" i="5"/>
  <c r="H2006" i="5"/>
  <c r="H2005" i="5"/>
  <c r="H2004" i="5"/>
  <c r="H2003" i="5"/>
  <c r="H2002" i="5"/>
  <c r="H2001" i="5"/>
  <c r="H2000" i="5"/>
  <c r="H1999" i="5"/>
  <c r="H1998" i="5"/>
  <c r="H1997" i="5"/>
  <c r="H1996" i="5"/>
  <c r="H1995" i="5"/>
  <c r="H1994" i="5"/>
  <c r="H1993" i="5"/>
  <c r="H1992" i="5"/>
  <c r="H1991" i="5"/>
  <c r="H1990" i="5"/>
  <c r="H1989" i="5"/>
  <c r="H1988" i="5"/>
  <c r="H1987" i="5"/>
  <c r="H1986" i="5"/>
  <c r="H1985" i="5"/>
  <c r="H1984" i="5"/>
  <c r="H1983" i="5"/>
  <c r="H1982" i="5"/>
  <c r="H1981" i="5"/>
  <c r="H1980" i="5"/>
  <c r="H1979" i="5"/>
  <c r="H1978" i="5"/>
  <c r="H1977" i="5"/>
  <c r="H1976" i="5"/>
  <c r="H1975" i="5"/>
  <c r="H1974" i="5"/>
  <c r="H1973" i="5"/>
  <c r="H1972" i="5"/>
  <c r="H1971" i="5"/>
  <c r="H1970" i="5"/>
  <c r="H1969" i="5"/>
  <c r="H1968" i="5"/>
  <c r="H1967" i="5"/>
  <c r="H1966" i="5"/>
  <c r="H1965" i="5"/>
  <c r="H1964" i="5"/>
  <c r="H1963" i="5"/>
  <c r="H1962" i="5"/>
  <c r="H1961" i="5"/>
  <c r="H1960" i="5"/>
  <c r="H1959" i="5"/>
  <c r="H1958" i="5"/>
  <c r="H1957" i="5"/>
  <c r="H1956" i="5"/>
  <c r="H1955" i="5"/>
  <c r="H1954" i="5"/>
  <c r="H1953" i="5"/>
  <c r="H1952" i="5"/>
  <c r="H1951" i="5"/>
  <c r="H1950" i="5"/>
  <c r="H1949" i="5"/>
  <c r="H1948" i="5"/>
  <c r="H1947" i="5"/>
  <c r="H1946" i="5"/>
  <c r="H1945" i="5"/>
  <c r="H1944" i="5"/>
  <c r="H1943" i="5"/>
  <c r="H1942" i="5"/>
  <c r="H1941" i="5"/>
  <c r="H1940" i="5"/>
  <c r="H1939" i="5"/>
  <c r="H1938" i="5"/>
  <c r="H1937" i="5"/>
  <c r="H1936" i="5"/>
  <c r="H1935" i="5"/>
  <c r="H1934" i="5"/>
  <c r="H1933" i="5"/>
  <c r="H1932" i="5"/>
  <c r="H1931" i="5"/>
  <c r="H1930" i="5"/>
  <c r="H1929" i="5"/>
  <c r="H1928" i="5"/>
  <c r="H1927" i="5"/>
  <c r="H1926" i="5"/>
  <c r="H1925" i="5"/>
  <c r="H1924" i="5"/>
  <c r="H1923" i="5"/>
  <c r="H1922" i="5"/>
  <c r="H1921" i="5"/>
  <c r="H1920" i="5"/>
  <c r="H1919" i="5"/>
  <c r="H1918" i="5"/>
  <c r="H1917" i="5"/>
  <c r="H1916" i="5"/>
  <c r="H1915" i="5"/>
  <c r="H1914" i="5"/>
  <c r="H1913" i="5"/>
  <c r="H1912" i="5"/>
  <c r="H1911" i="5"/>
  <c r="H1910" i="5"/>
  <c r="H1909" i="5"/>
  <c r="H1908" i="5"/>
  <c r="H1907" i="5"/>
  <c r="H1906" i="5"/>
  <c r="H1905" i="5"/>
  <c r="H1904" i="5"/>
  <c r="H1903" i="5"/>
  <c r="H1902" i="5"/>
  <c r="H1901" i="5"/>
  <c r="H1900" i="5"/>
  <c r="H1899" i="5"/>
  <c r="H1898" i="5"/>
  <c r="H1897" i="5"/>
  <c r="H1896" i="5"/>
  <c r="H1895" i="5"/>
  <c r="H1894" i="5"/>
  <c r="H1893" i="5"/>
  <c r="H1892" i="5"/>
  <c r="H1891" i="5"/>
  <c r="H1890" i="5"/>
  <c r="H1889" i="5"/>
  <c r="H1888" i="5"/>
  <c r="H1887" i="5"/>
  <c r="H1886" i="5"/>
  <c r="H1885" i="5"/>
  <c r="H1884" i="5"/>
  <c r="H1883" i="5"/>
  <c r="H1882" i="5"/>
  <c r="H1881" i="5"/>
  <c r="H1880" i="5"/>
  <c r="H1879" i="5"/>
  <c r="H1878" i="5"/>
  <c r="H1877" i="5"/>
  <c r="H1876" i="5"/>
  <c r="H1875" i="5"/>
  <c r="H1874" i="5"/>
  <c r="H1873" i="5"/>
  <c r="H1872" i="5"/>
  <c r="H1871" i="5"/>
  <c r="H1870" i="5"/>
  <c r="H1869" i="5"/>
  <c r="H1868" i="5"/>
  <c r="H1867" i="5"/>
  <c r="H1866" i="5"/>
  <c r="H1865" i="5"/>
  <c r="H1864" i="5"/>
  <c r="H1863" i="5"/>
  <c r="H1862" i="5"/>
  <c r="H1861" i="5"/>
  <c r="H1860" i="5"/>
  <c r="H1859" i="5"/>
  <c r="H1858" i="5"/>
  <c r="H1857" i="5"/>
  <c r="H1856" i="5"/>
  <c r="H1855" i="5"/>
  <c r="H1854" i="5"/>
  <c r="H1853" i="5"/>
  <c r="H1852" i="5"/>
  <c r="H1851" i="5"/>
  <c r="H1850" i="5"/>
  <c r="H1849" i="5"/>
  <c r="H1848" i="5"/>
  <c r="H1847" i="5"/>
  <c r="H1846" i="5"/>
  <c r="H1845" i="5"/>
  <c r="H1844" i="5"/>
  <c r="H1843" i="5"/>
  <c r="H1842" i="5"/>
  <c r="H1841" i="5"/>
  <c r="H1840" i="5"/>
  <c r="H1839" i="5"/>
  <c r="H1838" i="5"/>
  <c r="H1837" i="5"/>
  <c r="H1836" i="5"/>
  <c r="H1835" i="5"/>
  <c r="H1834" i="5"/>
  <c r="H1833" i="5"/>
  <c r="H1832" i="5"/>
  <c r="H1831" i="5"/>
  <c r="H1830" i="5"/>
  <c r="H1829" i="5"/>
  <c r="H1828" i="5"/>
  <c r="H1827" i="5"/>
  <c r="H1826" i="5"/>
  <c r="H1825" i="5"/>
  <c r="H1824" i="5"/>
  <c r="H1823" i="5"/>
  <c r="H1822" i="5"/>
  <c r="H1821" i="5"/>
  <c r="H1820" i="5"/>
  <c r="H1819" i="5"/>
  <c r="H1818" i="5"/>
  <c r="H1817" i="5"/>
  <c r="H1816" i="5"/>
  <c r="H1815" i="5"/>
  <c r="H1814" i="5"/>
  <c r="H1813" i="5"/>
  <c r="H1812" i="5"/>
  <c r="H1811" i="5"/>
  <c r="H1810" i="5"/>
  <c r="H1809" i="5"/>
  <c r="H1808" i="5"/>
  <c r="H1807" i="5"/>
  <c r="H1806" i="5"/>
  <c r="H1805" i="5"/>
  <c r="H1804" i="5"/>
  <c r="H1803" i="5"/>
  <c r="H1802" i="5"/>
  <c r="H1801" i="5"/>
  <c r="H1800" i="5"/>
  <c r="H1799" i="5"/>
  <c r="H1798" i="5"/>
  <c r="H1797" i="5"/>
  <c r="H1796" i="5"/>
  <c r="H1795" i="5"/>
  <c r="H1794" i="5"/>
  <c r="H1793" i="5"/>
  <c r="H1792" i="5"/>
  <c r="H1791" i="5"/>
  <c r="H1790" i="5"/>
  <c r="H1789" i="5"/>
  <c r="H1788" i="5"/>
  <c r="H1787" i="5"/>
  <c r="H1786" i="5"/>
  <c r="H1785" i="5"/>
  <c r="H1784" i="5"/>
  <c r="H1783" i="5"/>
  <c r="H1782" i="5"/>
  <c r="H1781" i="5"/>
  <c r="H1780" i="5"/>
  <c r="H1779" i="5"/>
  <c r="H1778" i="5"/>
  <c r="H1777" i="5"/>
  <c r="H1776" i="5"/>
  <c r="H1775" i="5"/>
  <c r="H1774" i="5"/>
  <c r="H1773" i="5"/>
  <c r="H1772" i="5"/>
  <c r="H1771" i="5"/>
  <c r="H1770" i="5"/>
  <c r="H1769" i="5"/>
  <c r="H1768" i="5"/>
  <c r="H1767" i="5"/>
  <c r="H1766" i="5"/>
  <c r="H1765" i="5"/>
  <c r="H1764" i="5"/>
  <c r="H1763" i="5"/>
  <c r="H1762" i="5"/>
  <c r="H1761" i="5"/>
  <c r="H1760" i="5"/>
  <c r="H1759" i="5"/>
  <c r="H1758" i="5"/>
  <c r="H1757" i="5"/>
  <c r="H1756" i="5"/>
  <c r="H1755" i="5"/>
  <c r="H1754" i="5"/>
  <c r="H1753" i="5"/>
  <c r="H1752" i="5"/>
  <c r="H1751" i="5"/>
  <c r="H1750" i="5"/>
  <c r="H1749" i="5"/>
  <c r="H1748" i="5"/>
  <c r="H1747" i="5"/>
  <c r="H1746" i="5"/>
  <c r="H1745" i="5"/>
  <c r="H1744" i="5"/>
  <c r="H1743" i="5"/>
  <c r="H1742" i="5"/>
  <c r="H1741" i="5"/>
  <c r="H1740" i="5"/>
  <c r="H1739" i="5"/>
  <c r="H1738" i="5"/>
  <c r="H1737" i="5"/>
  <c r="H1736" i="5"/>
  <c r="H1735" i="5"/>
  <c r="H1734" i="5"/>
  <c r="H1733" i="5"/>
  <c r="H1732" i="5"/>
  <c r="H1731" i="5"/>
  <c r="H1730" i="5"/>
  <c r="H1729" i="5"/>
  <c r="H1728" i="5"/>
  <c r="H1727" i="5"/>
  <c r="H1726" i="5"/>
  <c r="H1725" i="5"/>
  <c r="H1724" i="5"/>
  <c r="H1723" i="5"/>
  <c r="H1722" i="5"/>
  <c r="H1721" i="5"/>
  <c r="H1720" i="5"/>
  <c r="H1719" i="5"/>
  <c r="H1718" i="5"/>
  <c r="H1717" i="5"/>
  <c r="H1716" i="5"/>
  <c r="H1715" i="5"/>
  <c r="H1714" i="5"/>
  <c r="H1713" i="5"/>
  <c r="H1712" i="5"/>
  <c r="H1711" i="5"/>
  <c r="H1710" i="5"/>
  <c r="H1709" i="5"/>
  <c r="H1708" i="5"/>
  <c r="H1707" i="5"/>
  <c r="H1706" i="5"/>
  <c r="H1705" i="5"/>
  <c r="H1704" i="5"/>
  <c r="H1703" i="5"/>
  <c r="H1702" i="5"/>
  <c r="H1701" i="5"/>
  <c r="H1700" i="5"/>
  <c r="H1699" i="5"/>
  <c r="H1698" i="5"/>
  <c r="H1697" i="5"/>
  <c r="H1696" i="5"/>
  <c r="H1695" i="5"/>
  <c r="H1694" i="5"/>
  <c r="H1693" i="5"/>
  <c r="H1692" i="5"/>
  <c r="H1691" i="5"/>
  <c r="H1690" i="5"/>
  <c r="H1689" i="5"/>
  <c r="H1688" i="5"/>
  <c r="H1687" i="5"/>
  <c r="H1686" i="5"/>
  <c r="H1685" i="5"/>
  <c r="H1684" i="5"/>
  <c r="H1683" i="5"/>
  <c r="H1682" i="5"/>
  <c r="H1681" i="5"/>
  <c r="H1680" i="5"/>
  <c r="H1679" i="5"/>
  <c r="H1678" i="5"/>
  <c r="H1677" i="5"/>
  <c r="H1676" i="5"/>
  <c r="H1675" i="5"/>
  <c r="H1674" i="5"/>
  <c r="H1673" i="5"/>
  <c r="H1672" i="5"/>
  <c r="H1671" i="5"/>
  <c r="H1670" i="5"/>
  <c r="H1669" i="5"/>
  <c r="H1668" i="5"/>
  <c r="H1667" i="5"/>
  <c r="H1666" i="5"/>
  <c r="H1665" i="5"/>
  <c r="H1664" i="5"/>
  <c r="H1663" i="5"/>
  <c r="H1662" i="5"/>
  <c r="H1661" i="5"/>
  <c r="H1660" i="5"/>
  <c r="H1659" i="5"/>
  <c r="H1658" i="5"/>
  <c r="H1657" i="5"/>
  <c r="H1656" i="5"/>
  <c r="H1655" i="5"/>
  <c r="H1654" i="5"/>
  <c r="H1653" i="5"/>
  <c r="H1652" i="5"/>
  <c r="H1651" i="5"/>
  <c r="H1650" i="5"/>
  <c r="H1649" i="5"/>
  <c r="H1648" i="5"/>
  <c r="H1647" i="5"/>
  <c r="H1646" i="5"/>
  <c r="H1645" i="5"/>
  <c r="H1644" i="5"/>
  <c r="H1643" i="5"/>
  <c r="H1642" i="5"/>
  <c r="H1641" i="5"/>
  <c r="H1640" i="5"/>
  <c r="H1639" i="5"/>
  <c r="H1638" i="5"/>
  <c r="H1637" i="5"/>
  <c r="H1636" i="5"/>
  <c r="H1635" i="5"/>
  <c r="H1634" i="5"/>
  <c r="H1633" i="5"/>
  <c r="H1632" i="5"/>
  <c r="H1631" i="5"/>
  <c r="H1630" i="5"/>
  <c r="H1629" i="5"/>
  <c r="H1628" i="5"/>
  <c r="H1627" i="5"/>
  <c r="H1626" i="5"/>
  <c r="H1625" i="5"/>
  <c r="H1624" i="5"/>
  <c r="H1623" i="5"/>
  <c r="H1622" i="5"/>
  <c r="H1621" i="5"/>
  <c r="H1620" i="5"/>
  <c r="H1619" i="5"/>
  <c r="H1618" i="5"/>
  <c r="H1617" i="5"/>
  <c r="H1616" i="5"/>
  <c r="H1615" i="5"/>
  <c r="H1614" i="5"/>
  <c r="H1613" i="5"/>
  <c r="H1612" i="5"/>
  <c r="H1611" i="5"/>
  <c r="H1610" i="5"/>
  <c r="H1609" i="5"/>
  <c r="H1608" i="5"/>
  <c r="H1607" i="5"/>
  <c r="H1606" i="5"/>
  <c r="H1605" i="5"/>
  <c r="H1604" i="5"/>
  <c r="H1603" i="5"/>
  <c r="H1602" i="5"/>
  <c r="H1601" i="5"/>
  <c r="H1600" i="5"/>
  <c r="H1599" i="5"/>
  <c r="H1598" i="5"/>
  <c r="H1597" i="5"/>
  <c r="H1596" i="5"/>
  <c r="H1595" i="5"/>
  <c r="H1594" i="5"/>
  <c r="H1593" i="5"/>
  <c r="H1592" i="5"/>
  <c r="H1591" i="5"/>
  <c r="H1590" i="5"/>
  <c r="H1589" i="5"/>
  <c r="H1588" i="5"/>
  <c r="H1587" i="5"/>
  <c r="H1586" i="5"/>
  <c r="H1585" i="5"/>
  <c r="H1584" i="5"/>
  <c r="H1583" i="5"/>
  <c r="H1582" i="5"/>
  <c r="H1581" i="5"/>
  <c r="H1580" i="5"/>
  <c r="H1579" i="5"/>
  <c r="H1578" i="5"/>
  <c r="H1577" i="5"/>
  <c r="H1576" i="5"/>
  <c r="H1575" i="5"/>
  <c r="H1574" i="5"/>
  <c r="H1573" i="5"/>
  <c r="H1572" i="5"/>
  <c r="H1571" i="5"/>
  <c r="H1570" i="5"/>
  <c r="H1569" i="5"/>
  <c r="H1568" i="5"/>
  <c r="H1567" i="5"/>
  <c r="H1566" i="5"/>
  <c r="H1565" i="5"/>
  <c r="H1564" i="5"/>
  <c r="H1563" i="5"/>
  <c r="H1562" i="5"/>
  <c r="H1561" i="5"/>
  <c r="H1560" i="5"/>
  <c r="H1559" i="5"/>
  <c r="H1558" i="5"/>
  <c r="H1557" i="5"/>
  <c r="H1556" i="5"/>
  <c r="H1555" i="5"/>
  <c r="H1554" i="5"/>
  <c r="H1553" i="5"/>
  <c r="H1552" i="5"/>
  <c r="H1551" i="5"/>
  <c r="H1550" i="5"/>
  <c r="H1549" i="5"/>
  <c r="H1548" i="5"/>
  <c r="H1547" i="5"/>
  <c r="H1546" i="5"/>
  <c r="H1545" i="5"/>
  <c r="H1544" i="5"/>
  <c r="H1543" i="5"/>
  <c r="H1542" i="5"/>
  <c r="H1541" i="5"/>
  <c r="H1540" i="5"/>
  <c r="H1539" i="5"/>
  <c r="H1538" i="5"/>
  <c r="H1537" i="5"/>
  <c r="H1536" i="5"/>
  <c r="H1535" i="5"/>
  <c r="H1534" i="5"/>
  <c r="H1533" i="5"/>
  <c r="H1532" i="5"/>
  <c r="H1531" i="5"/>
  <c r="H1530" i="5"/>
  <c r="H1529" i="5"/>
  <c r="H1528" i="5"/>
  <c r="H1527" i="5"/>
  <c r="H1526" i="5"/>
  <c r="H1525" i="5"/>
  <c r="H1524" i="5"/>
  <c r="H1523" i="5"/>
  <c r="H1522" i="5"/>
  <c r="H1521" i="5"/>
  <c r="H1520" i="5"/>
  <c r="H1519" i="5"/>
  <c r="H1518" i="5"/>
  <c r="H1517" i="5"/>
  <c r="H1516" i="5"/>
  <c r="H1515" i="5"/>
  <c r="H1514" i="5"/>
  <c r="H1513" i="5"/>
  <c r="H1512" i="5"/>
  <c r="H1511" i="5"/>
  <c r="H1510" i="5"/>
  <c r="H1509" i="5"/>
  <c r="H1508" i="5"/>
  <c r="H1507" i="5"/>
  <c r="H1506" i="5"/>
  <c r="H1505" i="5"/>
  <c r="H1504" i="5"/>
  <c r="H1503" i="5"/>
  <c r="H1502" i="5"/>
  <c r="H1501" i="5"/>
  <c r="H1500" i="5"/>
  <c r="H1499" i="5"/>
  <c r="H1498" i="5"/>
  <c r="H1497" i="5"/>
  <c r="H1496" i="5"/>
  <c r="H1495" i="5"/>
  <c r="H1494" i="5"/>
  <c r="H1493" i="5"/>
  <c r="H1492" i="5"/>
  <c r="H1491" i="5"/>
  <c r="H1490" i="5"/>
  <c r="H1489" i="5"/>
  <c r="H1488" i="5"/>
  <c r="H1487" i="5"/>
  <c r="H1486" i="5"/>
  <c r="H1485" i="5"/>
  <c r="H1484" i="5"/>
  <c r="H1483" i="5"/>
  <c r="H1482" i="5"/>
  <c r="H1481" i="5"/>
  <c r="H1480" i="5"/>
  <c r="H1479" i="5"/>
  <c r="H1478" i="5"/>
  <c r="H1477" i="5"/>
  <c r="H1476" i="5"/>
  <c r="H1475" i="5"/>
  <c r="H1474" i="5"/>
  <c r="H1473" i="5"/>
  <c r="H1472" i="5"/>
  <c r="H1471" i="5"/>
  <c r="H1470" i="5"/>
  <c r="H1469" i="5"/>
  <c r="H1468" i="5"/>
  <c r="H1467" i="5"/>
  <c r="H1466" i="5"/>
  <c r="H1465" i="5"/>
  <c r="H1464" i="5"/>
  <c r="H1463" i="5"/>
  <c r="H1462" i="5"/>
  <c r="H1461" i="5"/>
  <c r="H1460" i="5"/>
  <c r="H1459" i="5"/>
  <c r="H1458" i="5"/>
  <c r="H1457" i="5"/>
  <c r="H1456" i="5"/>
  <c r="H1455" i="5"/>
  <c r="H1454" i="5"/>
  <c r="H1453" i="5"/>
  <c r="H1452" i="5"/>
  <c r="H1451" i="5"/>
  <c r="H1450" i="5"/>
  <c r="H1449" i="5"/>
  <c r="H1448" i="5"/>
  <c r="H1447" i="5"/>
  <c r="H1446" i="5"/>
  <c r="H1445" i="5"/>
  <c r="H1444" i="5"/>
  <c r="H1443" i="5"/>
  <c r="H1442" i="5"/>
  <c r="H1441" i="5"/>
  <c r="H1440" i="5"/>
  <c r="H1439" i="5"/>
  <c r="H1438" i="5"/>
  <c r="H1437" i="5"/>
  <c r="H1436" i="5"/>
  <c r="H1435" i="5"/>
  <c r="H1434" i="5"/>
  <c r="H1433" i="5"/>
  <c r="H1432" i="5"/>
  <c r="H1431" i="5"/>
  <c r="H1430" i="5"/>
  <c r="H1429" i="5"/>
  <c r="H1428" i="5"/>
  <c r="H1427" i="5"/>
  <c r="H1426" i="5"/>
  <c r="H1425" i="5"/>
  <c r="H1424" i="5"/>
  <c r="H1423" i="5"/>
  <c r="H1422" i="5"/>
  <c r="H1421" i="5"/>
  <c r="H1420" i="5"/>
  <c r="H1419" i="5"/>
  <c r="H1418" i="5"/>
  <c r="H1417" i="5"/>
  <c r="H1416" i="5"/>
  <c r="H1415" i="5"/>
  <c r="H1414" i="5"/>
  <c r="H1413" i="5"/>
  <c r="H1412" i="5"/>
  <c r="H1411" i="5"/>
  <c r="H1410" i="5"/>
  <c r="H1409" i="5"/>
  <c r="H1408" i="5"/>
  <c r="H1407" i="5"/>
  <c r="H1406" i="5"/>
  <c r="H1405" i="5"/>
  <c r="H1404" i="5"/>
  <c r="H1403" i="5"/>
  <c r="H1402" i="5"/>
  <c r="H1401" i="5"/>
  <c r="H1400" i="5"/>
  <c r="H1399" i="5"/>
  <c r="H1398" i="5"/>
  <c r="H1397" i="5"/>
  <c r="H1396" i="5"/>
  <c r="H1395" i="5"/>
  <c r="H1394" i="5"/>
  <c r="H1393" i="5"/>
  <c r="H1392" i="5"/>
  <c r="H1391" i="5"/>
  <c r="H1390" i="5"/>
  <c r="H1389" i="5"/>
  <c r="H1388" i="5"/>
  <c r="H1387" i="5"/>
  <c r="H1386" i="5"/>
  <c r="H1385" i="5"/>
  <c r="H1384" i="5"/>
  <c r="H1383" i="5"/>
  <c r="H1382" i="5"/>
  <c r="H1381" i="5"/>
  <c r="H1380" i="5"/>
  <c r="H1379" i="5"/>
  <c r="H1378" i="5"/>
  <c r="H1377" i="5"/>
  <c r="H1376" i="5"/>
  <c r="H1375" i="5"/>
  <c r="H1374" i="5"/>
  <c r="H1373" i="5"/>
  <c r="H1372" i="5"/>
  <c r="H1371" i="5"/>
  <c r="H1370" i="5"/>
  <c r="H1369" i="5"/>
  <c r="H1368" i="5"/>
  <c r="H1367" i="5"/>
  <c r="H1366" i="5"/>
  <c r="H1365" i="5"/>
  <c r="H1364" i="5"/>
  <c r="H1363" i="5"/>
  <c r="H1362" i="5"/>
  <c r="H1361" i="5"/>
  <c r="H1360" i="5"/>
  <c r="H1359" i="5"/>
  <c r="H1358" i="5"/>
  <c r="H1357" i="5"/>
  <c r="H1356" i="5"/>
  <c r="H1355" i="5"/>
  <c r="H1354" i="5"/>
  <c r="H1353" i="5"/>
  <c r="H1352" i="5"/>
  <c r="H1351" i="5"/>
  <c r="H1350" i="5"/>
  <c r="H1349" i="5"/>
  <c r="H1348" i="5"/>
  <c r="H1347" i="5"/>
  <c r="H1346" i="5"/>
  <c r="H1345" i="5"/>
  <c r="H1344" i="5"/>
  <c r="H1343" i="5"/>
  <c r="H1342" i="5"/>
  <c r="H1341" i="5"/>
  <c r="H1340" i="5"/>
  <c r="H1339" i="5"/>
  <c r="H1338" i="5"/>
  <c r="H1337" i="5"/>
  <c r="H1336" i="5"/>
  <c r="H1335" i="5"/>
  <c r="H1334" i="5"/>
  <c r="H1333" i="5"/>
  <c r="H1332" i="5"/>
  <c r="H1331" i="5"/>
  <c r="H1330" i="5"/>
  <c r="H1329" i="5"/>
  <c r="H1328" i="5"/>
  <c r="H1327" i="5"/>
  <c r="H1326" i="5"/>
  <c r="H1325" i="5"/>
  <c r="H1324" i="5"/>
  <c r="H1323" i="5"/>
  <c r="H1322" i="5"/>
  <c r="H1321" i="5"/>
  <c r="H1320" i="5"/>
  <c r="H1319" i="5"/>
  <c r="H1318" i="5"/>
  <c r="H1317" i="5"/>
  <c r="H1316" i="5"/>
  <c r="H1315" i="5"/>
  <c r="H1314" i="5"/>
  <c r="H1313" i="5"/>
  <c r="H1312" i="5"/>
  <c r="H1311" i="5"/>
  <c r="H1310" i="5"/>
  <c r="H1309" i="5"/>
  <c r="H1308" i="5"/>
  <c r="H1307" i="5"/>
  <c r="H1306" i="5"/>
  <c r="H1305" i="5"/>
  <c r="H1304" i="5"/>
  <c r="H1303" i="5"/>
  <c r="H1302" i="5"/>
  <c r="H1301" i="5"/>
  <c r="H1300" i="5"/>
  <c r="H1299" i="5"/>
  <c r="H1298" i="5"/>
  <c r="H1297" i="5"/>
  <c r="H1296" i="5"/>
  <c r="H1295" i="5"/>
  <c r="H1294" i="5"/>
  <c r="H1293" i="5"/>
  <c r="H1292" i="5"/>
  <c r="H1291" i="5"/>
  <c r="H1290" i="5"/>
  <c r="H1289" i="5"/>
  <c r="H1288" i="5"/>
  <c r="H1287" i="5"/>
  <c r="H1286" i="5"/>
  <c r="H1285" i="5"/>
  <c r="H1284" i="5"/>
  <c r="H1283" i="5"/>
  <c r="H1282" i="5"/>
  <c r="H1281" i="5"/>
  <c r="H1280" i="5"/>
  <c r="H1279" i="5"/>
  <c r="H1278" i="5"/>
  <c r="H1277" i="5"/>
  <c r="H1276" i="5"/>
  <c r="H1275" i="5"/>
  <c r="H1274" i="5"/>
  <c r="H1273" i="5"/>
  <c r="H1272" i="5"/>
  <c r="H1271" i="5"/>
  <c r="H1270" i="5"/>
  <c r="H1269" i="5"/>
  <c r="H1268" i="5"/>
  <c r="H1267" i="5"/>
  <c r="H1266" i="5"/>
  <c r="H1265" i="5"/>
  <c r="H1264" i="5"/>
  <c r="H1263" i="5"/>
  <c r="H1262" i="5"/>
  <c r="H1261" i="5"/>
  <c r="H1260" i="5"/>
  <c r="H1259" i="5"/>
  <c r="H1258" i="5"/>
  <c r="H1257" i="5"/>
  <c r="H1256" i="5"/>
  <c r="H1255" i="5"/>
  <c r="H1254" i="5"/>
  <c r="H1253" i="5"/>
  <c r="H1252" i="5"/>
  <c r="H1251" i="5"/>
  <c r="H1250" i="5"/>
  <c r="H1249" i="5"/>
  <c r="H1248" i="5"/>
  <c r="H1247" i="5"/>
  <c r="H1246" i="5"/>
  <c r="H1245" i="5"/>
  <c r="H1244" i="5"/>
  <c r="H1243" i="5"/>
  <c r="H1242" i="5"/>
  <c r="H1241" i="5"/>
  <c r="H1240" i="5"/>
  <c r="H1239" i="5"/>
  <c r="H1238" i="5"/>
  <c r="H1237" i="5"/>
  <c r="H1236" i="5"/>
  <c r="H1235" i="5"/>
  <c r="H1234" i="5"/>
  <c r="H1233" i="5"/>
  <c r="H1232" i="5"/>
  <c r="H1231" i="5"/>
  <c r="H1230" i="5"/>
  <c r="H1229" i="5"/>
  <c r="H1228" i="5"/>
  <c r="H1227" i="5"/>
  <c r="H1226" i="5"/>
  <c r="H1225" i="5"/>
  <c r="H1224" i="5"/>
  <c r="H1223" i="5"/>
  <c r="H1222" i="5"/>
  <c r="H1221" i="5"/>
  <c r="H1220" i="5"/>
  <c r="H1219" i="5"/>
  <c r="H1218" i="5"/>
  <c r="H1217" i="5"/>
  <c r="H1216" i="5"/>
  <c r="H1215" i="5"/>
  <c r="H1214" i="5"/>
  <c r="H1213" i="5"/>
  <c r="H1212" i="5"/>
  <c r="H1211" i="5"/>
  <c r="H1210" i="5"/>
  <c r="H1209" i="5"/>
  <c r="H1208" i="5"/>
  <c r="H1207" i="5"/>
  <c r="H1206" i="5"/>
  <c r="H1205" i="5"/>
  <c r="H1204" i="5"/>
  <c r="H1203" i="5"/>
  <c r="H1202" i="5"/>
  <c r="H1201" i="5"/>
  <c r="H1200" i="5"/>
  <c r="H1199" i="5"/>
  <c r="H1198" i="5"/>
  <c r="H1197" i="5"/>
  <c r="H1196" i="5"/>
  <c r="H1195" i="5"/>
  <c r="H1194" i="5"/>
  <c r="H1193" i="5"/>
  <c r="H1192" i="5"/>
  <c r="H1191" i="5"/>
  <c r="H1190" i="5"/>
  <c r="H1189" i="5"/>
  <c r="H1188" i="5"/>
  <c r="H1187" i="5"/>
  <c r="H1186" i="5"/>
  <c r="H1185" i="5"/>
  <c r="H1184" i="5"/>
  <c r="H1183" i="5"/>
  <c r="H1182" i="5"/>
  <c r="H1181" i="5"/>
  <c r="H1180" i="5"/>
  <c r="H1179" i="5"/>
  <c r="H1178" i="5"/>
  <c r="H1177" i="5"/>
  <c r="H1176" i="5"/>
  <c r="H1175" i="5"/>
  <c r="H1174" i="5"/>
  <c r="H1173" i="5"/>
  <c r="H1172" i="5"/>
  <c r="H1171" i="5"/>
  <c r="H1170" i="5"/>
  <c r="H1169" i="5"/>
  <c r="H1168" i="5"/>
  <c r="H1167" i="5"/>
  <c r="H1166" i="5"/>
  <c r="H1165" i="5"/>
  <c r="H1164" i="5"/>
  <c r="H1163" i="5"/>
  <c r="H1162" i="5"/>
  <c r="H1161" i="5"/>
  <c r="H1160" i="5"/>
  <c r="H1159" i="5"/>
  <c r="H1158" i="5"/>
  <c r="H1157" i="5"/>
  <c r="H1156" i="5"/>
  <c r="H1155" i="5"/>
  <c r="H1154" i="5"/>
  <c r="H1153" i="5"/>
  <c r="H1152" i="5"/>
  <c r="H1151" i="5"/>
  <c r="H1150" i="5"/>
  <c r="H1149" i="5"/>
  <c r="H1148" i="5"/>
  <c r="H1147" i="5"/>
  <c r="H1146" i="5"/>
  <c r="H1145" i="5"/>
  <c r="H1144" i="5"/>
  <c r="H1143" i="5"/>
  <c r="H1142" i="5"/>
  <c r="H1141" i="5"/>
  <c r="H1140" i="5"/>
  <c r="H1139" i="5"/>
  <c r="H1138" i="5"/>
  <c r="H1137" i="5"/>
  <c r="H1136" i="5"/>
  <c r="H1135" i="5"/>
  <c r="H1134" i="5"/>
  <c r="H1133" i="5"/>
  <c r="H1132" i="5"/>
  <c r="H1131" i="5"/>
  <c r="H1130" i="5"/>
  <c r="H1129" i="5"/>
  <c r="H1128" i="5"/>
  <c r="H1127" i="5"/>
  <c r="H1126" i="5"/>
  <c r="H1125" i="5"/>
  <c r="H1124" i="5"/>
  <c r="H1123" i="5"/>
  <c r="H1122" i="5"/>
  <c r="H1121" i="5"/>
  <c r="H1120" i="5"/>
  <c r="H1119" i="5"/>
  <c r="H1118" i="5"/>
  <c r="H1117" i="5"/>
  <c r="H1116" i="5"/>
  <c r="H1115" i="5"/>
  <c r="H1114" i="5"/>
  <c r="H1113" i="5"/>
  <c r="H1112" i="5"/>
  <c r="H1111" i="5"/>
  <c r="H1110" i="5"/>
  <c r="H1109" i="5"/>
  <c r="H1108" i="5"/>
  <c r="H1107" i="5"/>
  <c r="H1106" i="5"/>
  <c r="H1105" i="5"/>
  <c r="H1104" i="5"/>
  <c r="H1103" i="5"/>
  <c r="H1102" i="5"/>
  <c r="H1101" i="5"/>
  <c r="H1100" i="5"/>
  <c r="H1099" i="5"/>
  <c r="H1098" i="5"/>
  <c r="H1097" i="5"/>
  <c r="H1096" i="5"/>
  <c r="H1095" i="5"/>
  <c r="H1094" i="5"/>
  <c r="H1093" i="5"/>
  <c r="H1092" i="5"/>
  <c r="H1091" i="5"/>
  <c r="H1090" i="5"/>
  <c r="H1089" i="5"/>
  <c r="H1088" i="5"/>
  <c r="H1087" i="5"/>
  <c r="H1086" i="5"/>
  <c r="H1085" i="5"/>
  <c r="H1084" i="5"/>
  <c r="H1083" i="5"/>
  <c r="H1082" i="5"/>
  <c r="H1081" i="5"/>
  <c r="H1080" i="5"/>
  <c r="H1079" i="5"/>
  <c r="H1078" i="5"/>
  <c r="H1077" i="5"/>
  <c r="H1076" i="5"/>
  <c r="H1075" i="5"/>
  <c r="H1074" i="5"/>
  <c r="H1073" i="5"/>
  <c r="H1072" i="5"/>
  <c r="H1071" i="5"/>
  <c r="H1070" i="5"/>
  <c r="H1069" i="5"/>
  <c r="H1068" i="5"/>
  <c r="H1067" i="5"/>
  <c r="H1066" i="5"/>
  <c r="H1065" i="5"/>
  <c r="H1064" i="5"/>
  <c r="H1063" i="5"/>
  <c r="H1062" i="5"/>
  <c r="H1061" i="5"/>
  <c r="H1060" i="5"/>
  <c r="H1059" i="5"/>
  <c r="H1058" i="5"/>
  <c r="H1057" i="5"/>
  <c r="H1056" i="5"/>
  <c r="H1055" i="5"/>
  <c r="H1054" i="5"/>
  <c r="H1053" i="5"/>
  <c r="H1052" i="5"/>
  <c r="H1051" i="5"/>
  <c r="H1050" i="5"/>
  <c r="H1049" i="5"/>
  <c r="H1048" i="5"/>
  <c r="H1047" i="5"/>
  <c r="H1046" i="5"/>
  <c r="H1045" i="5"/>
  <c r="H1044" i="5"/>
  <c r="H1043" i="5"/>
  <c r="H1042" i="5"/>
  <c r="H1041" i="5"/>
  <c r="H1040" i="5"/>
  <c r="H1039" i="5"/>
  <c r="H1038" i="5"/>
  <c r="H1037" i="5"/>
  <c r="H1036" i="5"/>
  <c r="H1035" i="5"/>
  <c r="H1034" i="5"/>
  <c r="H1033" i="5"/>
  <c r="H1032" i="5"/>
  <c r="H1031" i="5"/>
  <c r="H1030" i="5"/>
  <c r="H1029" i="5"/>
  <c r="H1028" i="5"/>
  <c r="H1027" i="5"/>
  <c r="H1026" i="5"/>
  <c r="H1025" i="5"/>
  <c r="H1024" i="5"/>
  <c r="H1023" i="5"/>
  <c r="H1022" i="5"/>
  <c r="H1021" i="5"/>
  <c r="H1020" i="5"/>
  <c r="H1019" i="5"/>
  <c r="H1018" i="5"/>
  <c r="H1017" i="5"/>
  <c r="H1016" i="5"/>
  <c r="H1015" i="5"/>
  <c r="H1014" i="5"/>
  <c r="H1013" i="5"/>
  <c r="H1012" i="5"/>
  <c r="H1011" i="5"/>
  <c r="H1010" i="5"/>
  <c r="H1009" i="5"/>
  <c r="H1008" i="5"/>
  <c r="H1007" i="5"/>
  <c r="H1006" i="5"/>
  <c r="H1005" i="5"/>
  <c r="H1004" i="5"/>
  <c r="H1003" i="5"/>
  <c r="H1002" i="5"/>
  <c r="H1001" i="5"/>
  <c r="H1000" i="5"/>
  <c r="H999" i="5"/>
  <c r="H998" i="5"/>
  <c r="H997" i="5"/>
  <c r="H996" i="5"/>
  <c r="H995" i="5"/>
  <c r="H994" i="5"/>
  <c r="H993" i="5"/>
  <c r="H992" i="5"/>
  <c r="H991" i="5"/>
  <c r="H990" i="5"/>
  <c r="H989" i="5"/>
  <c r="H988" i="5"/>
  <c r="H987" i="5"/>
  <c r="H986" i="5"/>
  <c r="H985" i="5"/>
  <c r="H984" i="5"/>
  <c r="H983" i="5"/>
  <c r="H982" i="5"/>
  <c r="H981" i="5"/>
  <c r="H980" i="5"/>
  <c r="H979" i="5"/>
  <c r="H978" i="5"/>
  <c r="H977" i="5"/>
  <c r="H976" i="5"/>
  <c r="H975" i="5"/>
  <c r="H974" i="5"/>
  <c r="H973" i="5"/>
  <c r="H972" i="5"/>
  <c r="H971" i="5"/>
  <c r="H970" i="5"/>
  <c r="H969" i="5"/>
  <c r="H968" i="5"/>
  <c r="H967" i="5"/>
  <c r="H966" i="5"/>
  <c r="H965" i="5"/>
  <c r="H964" i="5"/>
  <c r="H963" i="5"/>
  <c r="H962" i="5"/>
  <c r="H961" i="5"/>
  <c r="H960" i="5"/>
  <c r="H959" i="5"/>
  <c r="H958" i="5"/>
  <c r="H957" i="5"/>
  <c r="H956" i="5"/>
  <c r="H955" i="5"/>
  <c r="H954" i="5"/>
  <c r="H953" i="5"/>
  <c r="H952" i="5"/>
  <c r="H951" i="5"/>
  <c r="H950" i="5"/>
  <c r="H949" i="5"/>
  <c r="H948" i="5"/>
  <c r="H947" i="5"/>
  <c r="H946" i="5"/>
  <c r="H945" i="5"/>
  <c r="H944" i="5"/>
  <c r="H943" i="5"/>
  <c r="H942" i="5"/>
  <c r="H941" i="5"/>
  <c r="H940" i="5"/>
  <c r="H939" i="5"/>
  <c r="H938" i="5"/>
  <c r="H937" i="5"/>
  <c r="H936" i="5"/>
  <c r="H935" i="5"/>
  <c r="H934" i="5"/>
  <c r="H933" i="5"/>
  <c r="H932" i="5"/>
  <c r="H931" i="5"/>
  <c r="H930" i="5"/>
  <c r="H929" i="5"/>
  <c r="H928" i="5"/>
  <c r="H927" i="5"/>
  <c r="H926" i="5"/>
  <c r="H925" i="5"/>
  <c r="H924" i="5"/>
  <c r="H923" i="5"/>
  <c r="H922" i="5"/>
  <c r="H921" i="5"/>
  <c r="H920" i="5"/>
  <c r="H919" i="5"/>
  <c r="H918" i="5"/>
  <c r="H917" i="5"/>
  <c r="H916" i="5"/>
  <c r="H915" i="5"/>
  <c r="H914" i="5"/>
  <c r="H913" i="5"/>
  <c r="H912" i="5"/>
  <c r="H911" i="5"/>
  <c r="H910" i="5"/>
  <c r="H909" i="5"/>
  <c r="H908" i="5"/>
  <c r="H907" i="5"/>
  <c r="H906" i="5"/>
  <c r="H905" i="5"/>
  <c r="H904" i="5"/>
  <c r="H903" i="5"/>
  <c r="H902" i="5"/>
  <c r="H901" i="5"/>
  <c r="H900" i="5"/>
  <c r="H899" i="5"/>
  <c r="H898" i="5"/>
  <c r="H897" i="5"/>
  <c r="H896" i="5"/>
  <c r="H895" i="5"/>
  <c r="H894" i="5"/>
  <c r="H893" i="5"/>
  <c r="H892" i="5"/>
  <c r="H891" i="5"/>
  <c r="H890" i="5"/>
  <c r="H889" i="5"/>
  <c r="H888" i="5"/>
  <c r="H887" i="5"/>
  <c r="H886" i="5"/>
  <c r="H885" i="5"/>
  <c r="H884" i="5"/>
  <c r="H883" i="5"/>
  <c r="H882" i="5"/>
  <c r="H881" i="5"/>
  <c r="H880" i="5"/>
  <c r="H879" i="5"/>
  <c r="H878" i="5"/>
  <c r="H877" i="5"/>
  <c r="H876" i="5"/>
  <c r="H875" i="5"/>
  <c r="H874" i="5"/>
  <c r="H873" i="5"/>
  <c r="H872" i="5"/>
  <c r="H871" i="5"/>
  <c r="H870" i="5"/>
  <c r="H869" i="5"/>
  <c r="H868" i="5"/>
  <c r="H867" i="5"/>
  <c r="H866" i="5"/>
  <c r="H865" i="5"/>
  <c r="H864" i="5"/>
  <c r="H863" i="5"/>
  <c r="H862" i="5"/>
  <c r="H861" i="5"/>
  <c r="H860" i="5"/>
  <c r="H859" i="5"/>
  <c r="H858" i="5"/>
  <c r="H857" i="5"/>
  <c r="H856" i="5"/>
  <c r="H855" i="5"/>
  <c r="H854" i="5"/>
  <c r="H853" i="5"/>
  <c r="H852" i="5"/>
  <c r="H851" i="5"/>
  <c r="H850" i="5"/>
  <c r="H849" i="5"/>
  <c r="H848" i="5"/>
  <c r="H847" i="5"/>
  <c r="H846" i="5"/>
  <c r="H845" i="5"/>
  <c r="H844" i="5"/>
  <c r="H843" i="5"/>
  <c r="H842" i="5"/>
  <c r="H841" i="5"/>
  <c r="H840" i="5"/>
  <c r="H839" i="5"/>
  <c r="H838" i="5"/>
  <c r="H837" i="5"/>
  <c r="H836" i="5"/>
  <c r="H835" i="5"/>
  <c r="H834" i="5"/>
  <c r="H833" i="5"/>
  <c r="H832" i="5"/>
  <c r="H831" i="5"/>
  <c r="H830" i="5"/>
  <c r="H829" i="5"/>
  <c r="H828" i="5"/>
  <c r="H827" i="5"/>
  <c r="H826" i="5"/>
  <c r="H825" i="5"/>
  <c r="H824" i="5"/>
  <c r="H823" i="5"/>
  <c r="H822" i="5"/>
  <c r="H821" i="5"/>
  <c r="H820" i="5"/>
  <c r="H819" i="5"/>
  <c r="H818" i="5"/>
  <c r="H817" i="5"/>
  <c r="H816" i="5"/>
  <c r="H815" i="5"/>
  <c r="H814" i="5"/>
  <c r="H813" i="5"/>
  <c r="H812" i="5"/>
  <c r="H811" i="5"/>
  <c r="H810" i="5"/>
  <c r="H809" i="5"/>
  <c r="H808" i="5"/>
  <c r="H807" i="5"/>
  <c r="H806" i="5"/>
  <c r="H805" i="5"/>
  <c r="H804" i="5"/>
  <c r="H803" i="5"/>
  <c r="H802" i="5"/>
  <c r="H801" i="5"/>
  <c r="H800" i="5"/>
  <c r="H799" i="5"/>
  <c r="H798" i="5"/>
  <c r="H797" i="5"/>
  <c r="H796" i="5"/>
  <c r="H795" i="5"/>
  <c r="H794" i="5"/>
  <c r="H793" i="5"/>
  <c r="H792" i="5"/>
  <c r="H791" i="5"/>
  <c r="H790" i="5"/>
  <c r="H789" i="5"/>
  <c r="H788" i="5"/>
  <c r="H787" i="5"/>
  <c r="H786" i="5"/>
  <c r="H785" i="5"/>
  <c r="H784" i="5"/>
  <c r="H783" i="5"/>
  <c r="H782" i="5"/>
  <c r="H781" i="5"/>
  <c r="H780" i="5"/>
  <c r="H779" i="5"/>
  <c r="H778" i="5"/>
  <c r="H777" i="5"/>
  <c r="H776" i="5"/>
  <c r="H775" i="5"/>
  <c r="H774" i="5"/>
  <c r="H773" i="5"/>
  <c r="H772" i="5"/>
  <c r="H771" i="5"/>
  <c r="H770" i="5"/>
  <c r="H769" i="5"/>
  <c r="H768" i="5"/>
  <c r="H767" i="5"/>
  <c r="H766" i="5"/>
  <c r="H765" i="5"/>
  <c r="H764" i="5"/>
  <c r="H763" i="5"/>
  <c r="H762" i="5"/>
  <c r="H761" i="5"/>
  <c r="H760" i="5"/>
  <c r="H759" i="5"/>
  <c r="H758" i="5"/>
  <c r="H757" i="5"/>
  <c r="H756" i="5"/>
  <c r="H755" i="5"/>
  <c r="H754" i="5"/>
  <c r="H753" i="5"/>
  <c r="H752" i="5"/>
  <c r="H751" i="5"/>
  <c r="H750" i="5"/>
  <c r="H749" i="5"/>
  <c r="H748" i="5"/>
  <c r="H747" i="5"/>
  <c r="H746" i="5"/>
  <c r="H745" i="5"/>
  <c r="H744" i="5"/>
  <c r="H743" i="5"/>
  <c r="H742" i="5"/>
  <c r="H741" i="5"/>
  <c r="H740" i="5"/>
  <c r="H739" i="5"/>
  <c r="H738" i="5"/>
  <c r="H737" i="5"/>
  <c r="H736" i="5"/>
  <c r="H735" i="5"/>
  <c r="H734" i="5"/>
  <c r="H733" i="5"/>
  <c r="H732" i="5"/>
  <c r="H731" i="5"/>
  <c r="H730" i="5"/>
  <c r="H729" i="5"/>
  <c r="H728" i="5"/>
  <c r="H727" i="5"/>
  <c r="H726" i="5"/>
  <c r="H725" i="5"/>
  <c r="H724" i="5"/>
  <c r="H723" i="5"/>
  <c r="H722" i="5"/>
  <c r="H721" i="5"/>
  <c r="H720" i="5"/>
  <c r="H719" i="5"/>
  <c r="H718" i="5"/>
  <c r="H717" i="5"/>
  <c r="H716" i="5"/>
  <c r="H715" i="5"/>
  <c r="H714" i="5"/>
  <c r="H713" i="5"/>
  <c r="H712" i="5"/>
  <c r="H711" i="5"/>
  <c r="H710" i="5"/>
  <c r="H709" i="5"/>
  <c r="H708" i="5"/>
  <c r="H707" i="5"/>
  <c r="H706" i="5"/>
  <c r="H705" i="5"/>
  <c r="H704" i="5"/>
  <c r="H703" i="5"/>
  <c r="H702" i="5"/>
  <c r="H701" i="5"/>
  <c r="H700" i="5"/>
  <c r="H699" i="5"/>
  <c r="H698" i="5"/>
  <c r="H697" i="5"/>
  <c r="H696" i="5"/>
  <c r="H695" i="5"/>
  <c r="H694" i="5"/>
  <c r="H693" i="5"/>
  <c r="H692" i="5"/>
  <c r="H691" i="5"/>
  <c r="H690" i="5"/>
  <c r="H689" i="5"/>
  <c r="H688" i="5"/>
  <c r="H687" i="5"/>
  <c r="H686" i="5"/>
  <c r="H685" i="5"/>
  <c r="H684" i="5"/>
  <c r="H683" i="5"/>
  <c r="H682" i="5"/>
  <c r="H681" i="5"/>
  <c r="H680" i="5"/>
  <c r="H679" i="5"/>
  <c r="H678" i="5"/>
  <c r="H677" i="5"/>
  <c r="H676" i="5"/>
  <c r="H675" i="5"/>
  <c r="H674" i="5"/>
  <c r="H673" i="5"/>
  <c r="H672" i="5"/>
  <c r="H671" i="5"/>
  <c r="H670" i="5"/>
  <c r="H669" i="5"/>
  <c r="H668" i="5"/>
  <c r="H667" i="5"/>
  <c r="H666" i="5"/>
  <c r="H665" i="5"/>
  <c r="H664" i="5"/>
  <c r="H663" i="5"/>
  <c r="H662" i="5"/>
  <c r="H661" i="5"/>
  <c r="H660" i="5"/>
  <c r="H659" i="5"/>
  <c r="H658" i="5"/>
  <c r="H657" i="5"/>
  <c r="H656" i="5"/>
  <c r="H655" i="5"/>
  <c r="H654" i="5"/>
  <c r="H653" i="5"/>
  <c r="H652" i="5"/>
  <c r="H651" i="5"/>
  <c r="H650" i="5"/>
  <c r="H649" i="5"/>
  <c r="H648" i="5"/>
  <c r="H647" i="5"/>
  <c r="H646" i="5"/>
  <c r="H645" i="5"/>
  <c r="H644" i="5"/>
  <c r="H643" i="5"/>
  <c r="H642" i="5"/>
  <c r="H641" i="5"/>
  <c r="H640" i="5"/>
  <c r="H639" i="5"/>
  <c r="H638" i="5"/>
  <c r="H637" i="5"/>
  <c r="H636" i="5"/>
  <c r="H635" i="5"/>
  <c r="H634" i="5"/>
  <c r="H633" i="5"/>
  <c r="H632" i="5"/>
  <c r="H631" i="5"/>
  <c r="H630" i="5"/>
  <c r="H629" i="5"/>
  <c r="H628" i="5"/>
  <c r="H627" i="5"/>
  <c r="H626" i="5"/>
  <c r="H625" i="5"/>
  <c r="H624" i="5"/>
  <c r="H623" i="5"/>
  <c r="H622" i="5"/>
  <c r="H621" i="5"/>
  <c r="H620" i="5"/>
  <c r="H619" i="5"/>
  <c r="H618" i="5"/>
  <c r="H617" i="5"/>
  <c r="H616" i="5"/>
  <c r="H615" i="5"/>
  <c r="H614" i="5"/>
  <c r="H613" i="5"/>
  <c r="H612" i="5"/>
  <c r="H611" i="5"/>
  <c r="H610" i="5"/>
  <c r="H609" i="5"/>
  <c r="H608" i="5"/>
  <c r="H607" i="5"/>
  <c r="H606" i="5"/>
  <c r="H605" i="5"/>
  <c r="H604" i="5"/>
  <c r="H603" i="5"/>
  <c r="H602" i="5"/>
  <c r="H601" i="5"/>
  <c r="H600" i="5"/>
  <c r="H599" i="5"/>
  <c r="H598" i="5"/>
  <c r="H597" i="5"/>
  <c r="H596" i="5"/>
  <c r="H595" i="5"/>
  <c r="H594" i="5"/>
  <c r="H593" i="5"/>
  <c r="H592" i="5"/>
  <c r="H591" i="5"/>
  <c r="H590" i="5"/>
  <c r="H589" i="5"/>
  <c r="H588" i="5"/>
  <c r="H587" i="5"/>
  <c r="H586" i="5"/>
  <c r="H585" i="5"/>
  <c r="H584" i="5"/>
  <c r="H583" i="5"/>
  <c r="H582" i="5"/>
  <c r="H581" i="5"/>
  <c r="H580" i="5"/>
  <c r="H579" i="5"/>
  <c r="H578" i="5"/>
  <c r="H577" i="5"/>
  <c r="H576" i="5"/>
  <c r="H575" i="5"/>
  <c r="H574" i="5"/>
  <c r="H573" i="5"/>
  <c r="H572" i="5"/>
  <c r="H571" i="5"/>
  <c r="H570" i="5"/>
  <c r="H569" i="5"/>
  <c r="H568" i="5"/>
  <c r="H567" i="5"/>
  <c r="H566" i="5"/>
  <c r="H565" i="5"/>
  <c r="H564" i="5"/>
  <c r="H563" i="5"/>
  <c r="H562" i="5"/>
  <c r="H561" i="5"/>
  <c r="H560" i="5"/>
  <c r="H559" i="5"/>
  <c r="H558" i="5"/>
  <c r="H557" i="5"/>
  <c r="H556" i="5"/>
  <c r="H555" i="5"/>
  <c r="H554" i="5"/>
  <c r="H553" i="5"/>
  <c r="H552" i="5"/>
  <c r="H551" i="5"/>
  <c r="H550" i="5"/>
  <c r="H549" i="5"/>
  <c r="H548" i="5"/>
  <c r="H547" i="5"/>
  <c r="H546" i="5"/>
  <c r="H545" i="5"/>
  <c r="H544" i="5"/>
  <c r="H543" i="5"/>
  <c r="H542" i="5"/>
  <c r="H541" i="5"/>
  <c r="H540" i="5"/>
  <c r="H539" i="5"/>
  <c r="H538" i="5"/>
  <c r="H537" i="5"/>
  <c r="H536" i="5"/>
  <c r="H535" i="5"/>
  <c r="H534" i="5"/>
  <c r="H533" i="5"/>
  <c r="H532" i="5"/>
  <c r="H531" i="5"/>
  <c r="H530" i="5"/>
  <c r="H529" i="5"/>
  <c r="H528" i="5"/>
  <c r="H527" i="5"/>
  <c r="H526" i="5"/>
  <c r="H525" i="5"/>
  <c r="H524" i="5"/>
  <c r="H523" i="5"/>
  <c r="H522" i="5"/>
  <c r="H521" i="5"/>
  <c r="H520" i="5"/>
  <c r="H519" i="5"/>
  <c r="H518" i="5"/>
  <c r="H517" i="5"/>
  <c r="H516" i="5"/>
  <c r="H515" i="5"/>
  <c r="H514" i="5"/>
  <c r="H513" i="5"/>
  <c r="H512" i="5"/>
  <c r="H511" i="5"/>
  <c r="H510" i="5"/>
  <c r="H509" i="5"/>
  <c r="H508" i="5"/>
  <c r="H507" i="5"/>
  <c r="H506" i="5"/>
  <c r="H505" i="5"/>
  <c r="H504" i="5"/>
  <c r="H503" i="5"/>
  <c r="H502" i="5"/>
  <c r="H501" i="5"/>
  <c r="H500" i="5"/>
  <c r="H499" i="5"/>
  <c r="H498" i="5"/>
  <c r="H497" i="5"/>
  <c r="H496" i="5"/>
  <c r="H495" i="5"/>
  <c r="H494" i="5"/>
  <c r="H493" i="5"/>
  <c r="H492" i="5"/>
  <c r="H491" i="5"/>
  <c r="H490" i="5"/>
  <c r="H489" i="5"/>
  <c r="H488" i="5"/>
  <c r="H487" i="5"/>
  <c r="H486" i="5"/>
  <c r="H485" i="5"/>
  <c r="H484" i="5"/>
  <c r="H483" i="5"/>
  <c r="H482" i="5"/>
  <c r="H481" i="5"/>
  <c r="H480" i="5"/>
  <c r="H479" i="5"/>
  <c r="H478" i="5"/>
  <c r="H477" i="5"/>
  <c r="H476" i="5"/>
  <c r="H475" i="5"/>
  <c r="H474" i="5"/>
  <c r="H473" i="5"/>
  <c r="H472" i="5"/>
  <c r="H471" i="5"/>
  <c r="H470" i="5"/>
  <c r="H469" i="5"/>
  <c r="H468" i="5"/>
  <c r="H467" i="5"/>
  <c r="H466" i="5"/>
  <c r="H465" i="5"/>
  <c r="H464" i="5"/>
  <c r="H463" i="5"/>
  <c r="H462" i="5"/>
  <c r="H461" i="5"/>
  <c r="H460" i="5"/>
  <c r="H459" i="5"/>
  <c r="H458" i="5"/>
  <c r="H457" i="5"/>
  <c r="H456" i="5"/>
  <c r="H455" i="5"/>
  <c r="H454" i="5"/>
  <c r="H453" i="5"/>
  <c r="H452" i="5"/>
  <c r="H451" i="5"/>
  <c r="H450" i="5"/>
  <c r="H449" i="5"/>
  <c r="H448" i="5"/>
  <c r="H447" i="5"/>
  <c r="H446" i="5"/>
  <c r="H445" i="5"/>
  <c r="H444" i="5"/>
  <c r="H443" i="5"/>
  <c r="H442" i="5"/>
  <c r="H441" i="5"/>
  <c r="H440" i="5"/>
  <c r="H439" i="5"/>
  <c r="H438" i="5"/>
  <c r="H437" i="5"/>
  <c r="H436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H421" i="5"/>
  <c r="H420" i="5"/>
  <c r="H419" i="5"/>
  <c r="H418" i="5"/>
  <c r="H417" i="5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H379" i="5"/>
  <c r="H378" i="5"/>
  <c r="H377" i="5"/>
  <c r="H376" i="5"/>
  <c r="H375" i="5"/>
  <c r="H374" i="5"/>
  <c r="H373" i="5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G4236" i="5"/>
  <c r="G4235" i="5"/>
  <c r="G4234" i="5"/>
  <c r="G4233" i="5"/>
  <c r="G4232" i="5"/>
  <c r="G4231" i="5"/>
  <c r="G4230" i="5"/>
  <c r="G4229" i="5"/>
  <c r="G4228" i="5"/>
  <c r="G4227" i="5"/>
  <c r="G4226" i="5"/>
  <c r="G4225" i="5"/>
  <c r="G4224" i="5"/>
  <c r="G4223" i="5"/>
  <c r="G4222" i="5"/>
  <c r="G4221" i="5"/>
  <c r="G4220" i="5"/>
  <c r="G4219" i="5"/>
  <c r="G4218" i="5"/>
  <c r="G4217" i="5"/>
  <c r="G4216" i="5"/>
  <c r="G4215" i="5"/>
  <c r="G4214" i="5"/>
  <c r="G4213" i="5"/>
  <c r="G4212" i="5"/>
  <c r="G4211" i="5"/>
  <c r="G4210" i="5"/>
  <c r="G4209" i="5"/>
  <c r="G4208" i="5"/>
  <c r="G4207" i="5"/>
  <c r="G4206" i="5"/>
  <c r="G4205" i="5"/>
  <c r="G4204" i="5"/>
  <c r="G4203" i="5"/>
  <c r="G4202" i="5"/>
  <c r="G4201" i="5"/>
  <c r="G4200" i="5"/>
  <c r="G4199" i="5"/>
  <c r="G4198" i="5"/>
  <c r="G4197" i="5"/>
  <c r="G4196" i="5"/>
  <c r="G4195" i="5"/>
  <c r="G4194" i="5"/>
  <c r="G4193" i="5"/>
  <c r="G4192" i="5"/>
  <c r="G4191" i="5"/>
  <c r="G4190" i="5"/>
  <c r="G4189" i="5"/>
  <c r="G4188" i="5"/>
  <c r="G4187" i="5"/>
  <c r="G4186" i="5"/>
  <c r="G4185" i="5"/>
  <c r="G4184" i="5"/>
  <c r="G4183" i="5"/>
  <c r="G4182" i="5"/>
  <c r="G4181" i="5"/>
  <c r="G4180" i="5"/>
  <c r="G4179" i="5"/>
  <c r="G4178" i="5"/>
  <c r="G4177" i="5"/>
  <c r="G4176" i="5"/>
  <c r="G4175" i="5"/>
  <c r="G4174" i="5"/>
  <c r="G4173" i="5"/>
  <c r="G4172" i="5"/>
  <c r="G4171" i="5"/>
  <c r="G4170" i="5"/>
  <c r="G4169" i="5"/>
  <c r="G4168" i="5"/>
  <c r="G4167" i="5"/>
  <c r="G4166" i="5"/>
  <c r="G4165" i="5"/>
  <c r="G4164" i="5"/>
  <c r="G4163" i="5"/>
  <c r="G4162" i="5"/>
  <c r="G4161" i="5"/>
  <c r="G4160" i="5"/>
  <c r="G4159" i="5"/>
  <c r="G4158" i="5"/>
  <c r="G4157" i="5"/>
  <c r="G4156" i="5"/>
  <c r="G4155" i="5"/>
  <c r="G4154" i="5"/>
  <c r="G4153" i="5"/>
  <c r="G4152" i="5"/>
  <c r="G4151" i="5"/>
  <c r="G4150" i="5"/>
  <c r="G4149" i="5"/>
  <c r="G4148" i="5"/>
  <c r="G4147" i="5"/>
  <c r="G4146" i="5"/>
  <c r="G4145" i="5"/>
  <c r="G4144" i="5"/>
  <c r="G4143" i="5"/>
  <c r="G4142" i="5"/>
  <c r="G4141" i="5"/>
  <c r="G4140" i="5"/>
  <c r="G4139" i="5"/>
  <c r="G4138" i="5"/>
  <c r="G4137" i="5"/>
  <c r="G4136" i="5"/>
  <c r="G4135" i="5"/>
  <c r="G4134" i="5"/>
  <c r="G4133" i="5"/>
  <c r="G4132" i="5"/>
  <c r="G4131" i="5"/>
  <c r="G4130" i="5"/>
  <c r="G4129" i="5"/>
  <c r="G4128" i="5"/>
  <c r="G4127" i="5"/>
  <c r="G4126" i="5"/>
  <c r="G4125" i="5"/>
  <c r="G4124" i="5"/>
  <c r="G4123" i="5"/>
  <c r="G4122" i="5"/>
  <c r="G4121" i="5"/>
  <c r="G4120" i="5"/>
  <c r="G4119" i="5"/>
  <c r="G4118" i="5"/>
  <c r="G4117" i="5"/>
  <c r="G4116" i="5"/>
  <c r="G4115" i="5"/>
  <c r="G4114" i="5"/>
  <c r="G4113" i="5"/>
  <c r="G4112" i="5"/>
  <c r="G4111" i="5"/>
  <c r="G4110" i="5"/>
  <c r="G4109" i="5"/>
  <c r="G4108" i="5"/>
  <c r="G4107" i="5"/>
  <c r="G4106" i="5"/>
  <c r="G4105" i="5"/>
  <c r="G4104" i="5"/>
  <c r="G4103" i="5"/>
  <c r="G4102" i="5"/>
  <c r="G4101" i="5"/>
  <c r="G4100" i="5"/>
  <c r="G4099" i="5"/>
  <c r="G4098" i="5"/>
  <c r="G4097" i="5"/>
  <c r="G4096" i="5"/>
  <c r="G4095" i="5"/>
  <c r="G4094" i="5"/>
  <c r="G4093" i="5"/>
  <c r="G4092" i="5"/>
  <c r="G4091" i="5"/>
  <c r="G4090" i="5"/>
  <c r="G4089" i="5"/>
  <c r="G4088" i="5"/>
  <c r="G4087" i="5"/>
  <c r="G4086" i="5"/>
  <c r="G4085" i="5"/>
  <c r="G4084" i="5"/>
  <c r="G4083" i="5"/>
  <c r="G4082" i="5"/>
  <c r="G4081" i="5"/>
  <c r="G4080" i="5"/>
  <c r="G4079" i="5"/>
  <c r="G4078" i="5"/>
  <c r="G4077" i="5"/>
  <c r="G4076" i="5"/>
  <c r="G4075" i="5"/>
  <c r="G4074" i="5"/>
  <c r="G4073" i="5"/>
  <c r="G4072" i="5"/>
  <c r="G4071" i="5"/>
  <c r="G4070" i="5"/>
  <c r="G4069" i="5"/>
  <c r="G4068" i="5"/>
  <c r="G4067" i="5"/>
  <c r="G4066" i="5"/>
  <c r="G4065" i="5"/>
  <c r="G4064" i="5"/>
  <c r="G4063" i="5"/>
  <c r="G4062" i="5"/>
  <c r="G4061" i="5"/>
  <c r="G4060" i="5"/>
  <c r="G4059" i="5"/>
  <c r="G4058" i="5"/>
  <c r="G4057" i="5"/>
  <c r="G4056" i="5"/>
  <c r="G4055" i="5"/>
  <c r="G4054" i="5"/>
  <c r="G4053" i="5"/>
  <c r="G4052" i="5"/>
  <c r="G4051" i="5"/>
  <c r="G4050" i="5"/>
  <c r="G4049" i="5"/>
  <c r="G4048" i="5"/>
  <c r="G4047" i="5"/>
  <c r="G4046" i="5"/>
  <c r="G4045" i="5"/>
  <c r="G4044" i="5"/>
  <c r="G4043" i="5"/>
  <c r="G4042" i="5"/>
  <c r="G4041" i="5"/>
  <c r="G4040" i="5"/>
  <c r="G4039" i="5"/>
  <c r="G4038" i="5"/>
  <c r="G4037" i="5"/>
  <c r="G4036" i="5"/>
  <c r="G4035" i="5"/>
  <c r="G4034" i="5"/>
  <c r="G4033" i="5"/>
  <c r="G4032" i="5"/>
  <c r="G4031" i="5"/>
  <c r="G4030" i="5"/>
  <c r="G4029" i="5"/>
  <c r="G4028" i="5"/>
  <c r="G4027" i="5"/>
  <c r="G4026" i="5"/>
  <c r="G4025" i="5"/>
  <c r="G4024" i="5"/>
  <c r="G4023" i="5"/>
  <c r="G4022" i="5"/>
  <c r="G4021" i="5"/>
  <c r="G4020" i="5"/>
  <c r="G4019" i="5"/>
  <c r="G4018" i="5"/>
  <c r="G4017" i="5"/>
  <c r="G4016" i="5"/>
  <c r="G4015" i="5"/>
  <c r="G4014" i="5"/>
  <c r="G4013" i="5"/>
  <c r="G4012" i="5"/>
  <c r="G4011" i="5"/>
  <c r="G4010" i="5"/>
  <c r="G4009" i="5"/>
  <c r="G4008" i="5"/>
  <c r="G4007" i="5"/>
  <c r="G4006" i="5"/>
  <c r="G4005" i="5"/>
  <c r="G4004" i="5"/>
  <c r="G4003" i="5"/>
  <c r="G4002" i="5"/>
  <c r="G4001" i="5"/>
  <c r="G4000" i="5"/>
  <c r="G3999" i="5"/>
  <c r="G3998" i="5"/>
  <c r="G3997" i="5"/>
  <c r="G3996" i="5"/>
  <c r="G3995" i="5"/>
  <c r="G3994" i="5"/>
  <c r="G3993" i="5"/>
  <c r="G3992" i="5"/>
  <c r="G3991" i="5"/>
  <c r="G3990" i="5"/>
  <c r="G3989" i="5"/>
  <c r="G3988" i="5"/>
  <c r="G3987" i="5"/>
  <c r="G3986" i="5"/>
  <c r="G3985" i="5"/>
  <c r="G3984" i="5"/>
  <c r="G3983" i="5"/>
  <c r="G3982" i="5"/>
  <c r="G3981" i="5"/>
  <c r="G3980" i="5"/>
  <c r="G3979" i="5"/>
  <c r="G3978" i="5"/>
  <c r="G3977" i="5"/>
  <c r="G3976" i="5"/>
  <c r="G3975" i="5"/>
  <c r="G3974" i="5"/>
  <c r="G3973" i="5"/>
  <c r="G3972" i="5"/>
  <c r="G3971" i="5"/>
  <c r="G3970" i="5"/>
  <c r="G3969" i="5"/>
  <c r="G3968" i="5"/>
  <c r="G3967" i="5"/>
  <c r="G3966" i="5"/>
  <c r="G3965" i="5"/>
  <c r="G3964" i="5"/>
  <c r="G3963" i="5"/>
  <c r="G3962" i="5"/>
  <c r="G3961" i="5"/>
  <c r="G3960" i="5"/>
  <c r="G3959" i="5"/>
  <c r="G3958" i="5"/>
  <c r="G3957" i="5"/>
  <c r="G3956" i="5"/>
  <c r="G3955" i="5"/>
  <c r="G3954" i="5"/>
  <c r="G3953" i="5"/>
  <c r="G3952" i="5"/>
  <c r="G3951" i="5"/>
  <c r="G3950" i="5"/>
  <c r="G3949" i="5"/>
  <c r="G3948" i="5"/>
  <c r="G3947" i="5"/>
  <c r="G3946" i="5"/>
  <c r="G3945" i="5"/>
  <c r="G3944" i="5"/>
  <c r="G3943" i="5"/>
  <c r="G3942" i="5"/>
  <c r="G3941" i="5"/>
  <c r="G3940" i="5"/>
  <c r="G3939" i="5"/>
  <c r="G3938" i="5"/>
  <c r="G3937" i="5"/>
  <c r="G3936" i="5"/>
  <c r="G3935" i="5"/>
  <c r="G3934" i="5"/>
  <c r="G3933" i="5"/>
  <c r="G3932" i="5"/>
  <c r="G3931" i="5"/>
  <c r="G3930" i="5"/>
  <c r="G3929" i="5"/>
  <c r="G3928" i="5"/>
  <c r="G3927" i="5"/>
  <c r="G3926" i="5"/>
  <c r="G3925" i="5"/>
  <c r="G3924" i="5"/>
  <c r="G3923" i="5"/>
  <c r="G3922" i="5"/>
  <c r="G3921" i="5"/>
  <c r="G3920" i="5"/>
  <c r="G3919" i="5"/>
  <c r="G3918" i="5"/>
  <c r="G3917" i="5"/>
  <c r="G3916" i="5"/>
  <c r="G3915" i="5"/>
  <c r="G3914" i="5"/>
  <c r="G3913" i="5"/>
  <c r="G3912" i="5"/>
  <c r="G3911" i="5"/>
  <c r="G3910" i="5"/>
  <c r="G3909" i="5"/>
  <c r="G3908" i="5"/>
  <c r="G3907" i="5"/>
  <c r="G3906" i="5"/>
  <c r="G3905" i="5"/>
  <c r="G3904" i="5"/>
  <c r="G3903" i="5"/>
  <c r="G3902" i="5"/>
  <c r="G3901" i="5"/>
  <c r="G3900" i="5"/>
  <c r="G3899" i="5"/>
  <c r="G3898" i="5"/>
  <c r="G3897" i="5"/>
  <c r="G3896" i="5"/>
  <c r="G3895" i="5"/>
  <c r="G3894" i="5"/>
  <c r="G3893" i="5"/>
  <c r="G3892" i="5"/>
  <c r="G3891" i="5"/>
  <c r="G3890" i="5"/>
  <c r="G3889" i="5"/>
  <c r="G3888" i="5"/>
  <c r="G3887" i="5"/>
  <c r="G3886" i="5"/>
  <c r="G3885" i="5"/>
  <c r="G3884" i="5"/>
  <c r="G3883" i="5"/>
  <c r="G3882" i="5"/>
  <c r="G3881" i="5"/>
  <c r="G3880" i="5"/>
  <c r="G3879" i="5"/>
  <c r="G3878" i="5"/>
  <c r="G3877" i="5"/>
  <c r="G3876" i="5"/>
  <c r="G3875" i="5"/>
  <c r="G3874" i="5"/>
  <c r="G3873" i="5"/>
  <c r="G3872" i="5"/>
  <c r="G3871" i="5"/>
  <c r="G3870" i="5"/>
  <c r="G3869" i="5"/>
  <c r="G3868" i="5"/>
  <c r="G3867" i="5"/>
  <c r="G3866" i="5"/>
  <c r="G3865" i="5"/>
  <c r="G3864" i="5"/>
  <c r="G3863" i="5"/>
  <c r="G3862" i="5"/>
  <c r="G3861" i="5"/>
  <c r="G3860" i="5"/>
  <c r="G3859" i="5"/>
  <c r="G3858" i="5"/>
  <c r="G3857" i="5"/>
  <c r="G3856" i="5"/>
  <c r="G3855" i="5"/>
  <c r="G3854" i="5"/>
  <c r="G3853" i="5"/>
  <c r="G3852" i="5"/>
  <c r="G3851" i="5"/>
  <c r="G3850" i="5"/>
  <c r="G3849" i="5"/>
  <c r="G3848" i="5"/>
  <c r="G3847" i="5"/>
  <c r="G3846" i="5"/>
  <c r="G3845" i="5"/>
  <c r="G3844" i="5"/>
  <c r="G3843" i="5"/>
  <c r="G3842" i="5"/>
  <c r="G3841" i="5"/>
  <c r="G3840" i="5"/>
  <c r="G3839" i="5"/>
  <c r="G3838" i="5"/>
  <c r="G3837" i="5"/>
  <c r="G3836" i="5"/>
  <c r="G3835" i="5"/>
  <c r="G3834" i="5"/>
  <c r="G3833" i="5"/>
  <c r="G3832" i="5"/>
  <c r="G3831" i="5"/>
  <c r="G3830" i="5"/>
  <c r="G3829" i="5"/>
  <c r="G3828" i="5"/>
  <c r="G3827" i="5"/>
  <c r="G3826" i="5"/>
  <c r="G3825" i="5"/>
  <c r="G3824" i="5"/>
  <c r="G3823" i="5"/>
  <c r="G3822" i="5"/>
  <c r="G3821" i="5"/>
  <c r="G3820" i="5"/>
  <c r="G3819" i="5"/>
  <c r="G3818" i="5"/>
  <c r="G3817" i="5"/>
  <c r="G3816" i="5"/>
  <c r="G3815" i="5"/>
  <c r="G3814" i="5"/>
  <c r="G3813" i="5"/>
  <c r="G3812" i="5"/>
  <c r="G3811" i="5"/>
  <c r="G3810" i="5"/>
  <c r="G3809" i="5"/>
  <c r="G3808" i="5"/>
  <c r="G3807" i="5"/>
  <c r="G3806" i="5"/>
  <c r="G3805" i="5"/>
  <c r="G3804" i="5"/>
  <c r="G3803" i="5"/>
  <c r="G3802" i="5"/>
  <c r="G3801" i="5"/>
  <c r="G3800" i="5"/>
  <c r="G3799" i="5"/>
  <c r="G3798" i="5"/>
  <c r="G3797" i="5"/>
  <c r="G3796" i="5"/>
  <c r="G3795" i="5"/>
  <c r="G3794" i="5"/>
  <c r="G3793" i="5"/>
  <c r="G3792" i="5"/>
  <c r="G3791" i="5"/>
  <c r="G3790" i="5"/>
  <c r="G3789" i="5"/>
  <c r="G3788" i="5"/>
  <c r="G3787" i="5"/>
  <c r="G3786" i="5"/>
  <c r="G3785" i="5"/>
  <c r="G3784" i="5"/>
  <c r="G3783" i="5"/>
  <c r="G3782" i="5"/>
  <c r="G3781" i="5"/>
  <c r="G3780" i="5"/>
  <c r="G3779" i="5"/>
  <c r="G3778" i="5"/>
  <c r="G3777" i="5"/>
  <c r="G3776" i="5"/>
  <c r="G3775" i="5"/>
  <c r="G3774" i="5"/>
  <c r="G3773" i="5"/>
  <c r="G3772" i="5"/>
  <c r="G3771" i="5"/>
  <c r="G3770" i="5"/>
  <c r="G3769" i="5"/>
  <c r="G3768" i="5"/>
  <c r="G3767" i="5"/>
  <c r="G3766" i="5"/>
  <c r="G3765" i="5"/>
  <c r="G3764" i="5"/>
  <c r="G3763" i="5"/>
  <c r="G3762" i="5"/>
  <c r="G3761" i="5"/>
  <c r="G3760" i="5"/>
  <c r="G3759" i="5"/>
  <c r="G3758" i="5"/>
  <c r="G3757" i="5"/>
  <c r="G3756" i="5"/>
  <c r="G3755" i="5"/>
  <c r="G3754" i="5"/>
  <c r="G3753" i="5"/>
  <c r="G3752" i="5"/>
  <c r="G3751" i="5"/>
  <c r="G3750" i="5"/>
  <c r="G3749" i="5"/>
  <c r="G3748" i="5"/>
  <c r="G3747" i="5"/>
  <c r="G3746" i="5"/>
  <c r="G3745" i="5"/>
  <c r="G3744" i="5"/>
  <c r="G3743" i="5"/>
  <c r="G3742" i="5"/>
  <c r="G3741" i="5"/>
  <c r="G3740" i="5"/>
  <c r="G3739" i="5"/>
  <c r="G3738" i="5"/>
  <c r="G3737" i="5"/>
  <c r="G3736" i="5"/>
  <c r="G3735" i="5"/>
  <c r="G3734" i="5"/>
  <c r="G3733" i="5"/>
  <c r="G3732" i="5"/>
  <c r="G3731" i="5"/>
  <c r="G3730" i="5"/>
  <c r="G3729" i="5"/>
  <c r="G3728" i="5"/>
  <c r="G3727" i="5"/>
  <c r="G3726" i="5"/>
  <c r="G3725" i="5"/>
  <c r="G3724" i="5"/>
  <c r="G3723" i="5"/>
  <c r="G3722" i="5"/>
  <c r="G3721" i="5"/>
  <c r="G3720" i="5"/>
  <c r="G3719" i="5"/>
  <c r="G3718" i="5"/>
  <c r="G3717" i="5"/>
  <c r="G3716" i="5"/>
  <c r="G3715" i="5"/>
  <c r="G3714" i="5"/>
  <c r="G3713" i="5"/>
  <c r="G3712" i="5"/>
  <c r="G3711" i="5"/>
  <c r="G3710" i="5"/>
  <c r="G3709" i="5"/>
  <c r="G3708" i="5"/>
  <c r="G3707" i="5"/>
  <c r="G3706" i="5"/>
  <c r="G3705" i="5"/>
  <c r="G3704" i="5"/>
  <c r="G3703" i="5"/>
  <c r="G3702" i="5"/>
  <c r="G3701" i="5"/>
  <c r="G3700" i="5"/>
  <c r="G3699" i="5"/>
  <c r="G3698" i="5"/>
  <c r="G3697" i="5"/>
  <c r="G3696" i="5"/>
  <c r="G3695" i="5"/>
  <c r="G3694" i="5"/>
  <c r="G3693" i="5"/>
  <c r="G3692" i="5"/>
  <c r="G3691" i="5"/>
  <c r="G3690" i="5"/>
  <c r="G3689" i="5"/>
  <c r="G3688" i="5"/>
  <c r="G3687" i="5"/>
  <c r="G3686" i="5"/>
  <c r="G3685" i="5"/>
  <c r="G3684" i="5"/>
  <c r="G3683" i="5"/>
  <c r="G3682" i="5"/>
  <c r="G3681" i="5"/>
  <c r="G3680" i="5"/>
  <c r="G3679" i="5"/>
  <c r="G3678" i="5"/>
  <c r="G3677" i="5"/>
  <c r="G3676" i="5"/>
  <c r="G3675" i="5"/>
  <c r="G3674" i="5"/>
  <c r="G3673" i="5"/>
  <c r="G3672" i="5"/>
  <c r="G3671" i="5"/>
  <c r="G3670" i="5"/>
  <c r="G3669" i="5"/>
  <c r="G3668" i="5"/>
  <c r="G3667" i="5"/>
  <c r="G3666" i="5"/>
  <c r="G3665" i="5"/>
  <c r="G3664" i="5"/>
  <c r="G3663" i="5"/>
  <c r="G3662" i="5"/>
  <c r="G3661" i="5"/>
  <c r="G3660" i="5"/>
  <c r="G3659" i="5"/>
  <c r="G3658" i="5"/>
  <c r="G3657" i="5"/>
  <c r="G3656" i="5"/>
  <c r="G3655" i="5"/>
  <c r="G3654" i="5"/>
  <c r="G3653" i="5"/>
  <c r="G3652" i="5"/>
  <c r="G3651" i="5"/>
  <c r="G3650" i="5"/>
  <c r="G3649" i="5"/>
  <c r="G3648" i="5"/>
  <c r="G3647" i="5"/>
  <c r="G3646" i="5"/>
  <c r="G3645" i="5"/>
  <c r="G3644" i="5"/>
  <c r="G3643" i="5"/>
  <c r="G3642" i="5"/>
  <c r="G3641" i="5"/>
  <c r="G3640" i="5"/>
  <c r="G3639" i="5"/>
  <c r="G3638" i="5"/>
  <c r="G3637" i="5"/>
  <c r="G3636" i="5"/>
  <c r="G3635" i="5"/>
  <c r="G3634" i="5"/>
  <c r="G3633" i="5"/>
  <c r="G3632" i="5"/>
  <c r="G3631" i="5"/>
  <c r="G3630" i="5"/>
  <c r="G3629" i="5"/>
  <c r="G3628" i="5"/>
  <c r="G3627" i="5"/>
  <c r="G3626" i="5"/>
  <c r="G3625" i="5"/>
  <c r="G3624" i="5"/>
  <c r="G3623" i="5"/>
  <c r="G3622" i="5"/>
  <c r="G3621" i="5"/>
  <c r="G3620" i="5"/>
  <c r="G3619" i="5"/>
  <c r="G3618" i="5"/>
  <c r="G3617" i="5"/>
  <c r="G3616" i="5"/>
  <c r="G3615" i="5"/>
  <c r="G3614" i="5"/>
  <c r="G3613" i="5"/>
  <c r="G3612" i="5"/>
  <c r="G3611" i="5"/>
  <c r="G3610" i="5"/>
  <c r="G3609" i="5"/>
  <c r="G3608" i="5"/>
  <c r="G3607" i="5"/>
  <c r="G3606" i="5"/>
  <c r="G3605" i="5"/>
  <c r="G3604" i="5"/>
  <c r="G3603" i="5"/>
  <c r="G3602" i="5"/>
  <c r="G3601" i="5"/>
  <c r="G3600" i="5"/>
  <c r="G3599" i="5"/>
  <c r="G3598" i="5"/>
  <c r="G3597" i="5"/>
  <c r="G3596" i="5"/>
  <c r="G3595" i="5"/>
  <c r="G3594" i="5"/>
  <c r="G3593" i="5"/>
  <c r="G3592" i="5"/>
  <c r="G3591" i="5"/>
  <c r="G3590" i="5"/>
  <c r="G3589" i="5"/>
  <c r="G3588" i="5"/>
  <c r="G3587" i="5"/>
  <c r="G3586" i="5"/>
  <c r="G3585" i="5"/>
  <c r="G3584" i="5"/>
  <c r="G3583" i="5"/>
  <c r="G3582" i="5"/>
  <c r="G3581" i="5"/>
  <c r="G3580" i="5"/>
  <c r="G3579" i="5"/>
  <c r="G3578" i="5"/>
  <c r="G3577" i="5"/>
  <c r="G3576" i="5"/>
  <c r="G3575" i="5"/>
  <c r="G3574" i="5"/>
  <c r="G3573" i="5"/>
  <c r="G3572" i="5"/>
  <c r="G3571" i="5"/>
  <c r="G3570" i="5"/>
  <c r="G3569" i="5"/>
  <c r="G3568" i="5"/>
  <c r="G3567" i="5"/>
  <c r="G3566" i="5"/>
  <c r="G3565" i="5"/>
  <c r="G3564" i="5"/>
  <c r="G3563" i="5"/>
  <c r="G3562" i="5"/>
  <c r="G3561" i="5"/>
  <c r="G3560" i="5"/>
  <c r="G3559" i="5"/>
  <c r="G3558" i="5"/>
  <c r="G3557" i="5"/>
  <c r="G3556" i="5"/>
  <c r="G3555" i="5"/>
  <c r="G3554" i="5"/>
  <c r="G3553" i="5"/>
  <c r="G3552" i="5"/>
  <c r="G3551" i="5"/>
  <c r="G3550" i="5"/>
  <c r="G3549" i="5"/>
  <c r="G3548" i="5"/>
  <c r="G3547" i="5"/>
  <c r="G3546" i="5"/>
  <c r="G3545" i="5"/>
  <c r="G3544" i="5"/>
  <c r="G3543" i="5"/>
  <c r="G3542" i="5"/>
  <c r="G3541" i="5"/>
  <c r="G3540" i="5"/>
  <c r="G3539" i="5"/>
  <c r="G3538" i="5"/>
  <c r="G3537" i="5"/>
  <c r="G3536" i="5"/>
  <c r="G3535" i="5"/>
  <c r="G3534" i="5"/>
  <c r="G3533" i="5"/>
  <c r="G3532" i="5"/>
  <c r="G3531" i="5"/>
  <c r="G3530" i="5"/>
  <c r="G3529" i="5"/>
  <c r="G3528" i="5"/>
  <c r="G3527" i="5"/>
  <c r="G3526" i="5"/>
  <c r="G3525" i="5"/>
  <c r="G3524" i="5"/>
  <c r="G3523" i="5"/>
  <c r="G3522" i="5"/>
  <c r="G3521" i="5"/>
  <c r="G3520" i="5"/>
  <c r="G3519" i="5"/>
  <c r="G3518" i="5"/>
  <c r="G3517" i="5"/>
  <c r="G3516" i="5"/>
  <c r="G3515" i="5"/>
  <c r="G3514" i="5"/>
  <c r="G3513" i="5"/>
  <c r="G3512" i="5"/>
  <c r="G3511" i="5"/>
  <c r="G3510" i="5"/>
  <c r="G3509" i="5"/>
  <c r="G3508" i="5"/>
  <c r="G3507" i="5"/>
  <c r="G3506" i="5"/>
  <c r="G3505" i="5"/>
  <c r="G3504" i="5"/>
  <c r="G3503" i="5"/>
  <c r="G3502" i="5"/>
  <c r="G3501" i="5"/>
  <c r="G3500" i="5"/>
  <c r="G3499" i="5"/>
  <c r="G3498" i="5"/>
  <c r="G3497" i="5"/>
  <c r="G3496" i="5"/>
  <c r="G3495" i="5"/>
  <c r="G3494" i="5"/>
  <c r="G3493" i="5"/>
  <c r="G3492" i="5"/>
  <c r="G3491" i="5"/>
  <c r="G3490" i="5"/>
  <c r="G3489" i="5"/>
  <c r="G3488" i="5"/>
  <c r="G3487" i="5"/>
  <c r="G3486" i="5"/>
  <c r="G3485" i="5"/>
  <c r="G3484" i="5"/>
  <c r="G3483" i="5"/>
  <c r="G3482" i="5"/>
  <c r="G3481" i="5"/>
  <c r="G3480" i="5"/>
  <c r="G3479" i="5"/>
  <c r="G3478" i="5"/>
  <c r="G3477" i="5"/>
  <c r="G3476" i="5"/>
  <c r="G3475" i="5"/>
  <c r="G3474" i="5"/>
  <c r="G3473" i="5"/>
  <c r="G3472" i="5"/>
  <c r="G3471" i="5"/>
  <c r="G3470" i="5"/>
  <c r="G3469" i="5"/>
  <c r="G3468" i="5"/>
  <c r="G3467" i="5"/>
  <c r="G3466" i="5"/>
  <c r="G3465" i="5"/>
  <c r="G3464" i="5"/>
  <c r="G3463" i="5"/>
  <c r="G3462" i="5"/>
  <c r="G3461" i="5"/>
  <c r="G3460" i="5"/>
  <c r="G3459" i="5"/>
  <c r="G3458" i="5"/>
  <c r="G3457" i="5"/>
  <c r="G3456" i="5"/>
  <c r="G3455" i="5"/>
  <c r="G3454" i="5"/>
  <c r="G3453" i="5"/>
  <c r="G3452" i="5"/>
  <c r="G3451" i="5"/>
  <c r="G3450" i="5"/>
  <c r="G3449" i="5"/>
  <c r="G3448" i="5"/>
  <c r="G3447" i="5"/>
  <c r="G3446" i="5"/>
  <c r="G3445" i="5"/>
  <c r="G3444" i="5"/>
  <c r="G3443" i="5"/>
  <c r="G3442" i="5"/>
  <c r="G3441" i="5"/>
  <c r="G3440" i="5"/>
  <c r="G3439" i="5"/>
  <c r="G3438" i="5"/>
  <c r="G3437" i="5"/>
  <c r="G3436" i="5"/>
  <c r="G3435" i="5"/>
  <c r="G3434" i="5"/>
  <c r="G3433" i="5"/>
  <c r="G3432" i="5"/>
  <c r="G3431" i="5"/>
  <c r="G3430" i="5"/>
  <c r="G3429" i="5"/>
  <c r="G3428" i="5"/>
  <c r="G3427" i="5"/>
  <c r="G3426" i="5"/>
  <c r="G3425" i="5"/>
  <c r="G3424" i="5"/>
  <c r="G3423" i="5"/>
  <c r="G3422" i="5"/>
  <c r="G3421" i="5"/>
  <c r="G3420" i="5"/>
  <c r="G3419" i="5"/>
  <c r="G3418" i="5"/>
  <c r="G3417" i="5"/>
  <c r="G3416" i="5"/>
  <c r="G3415" i="5"/>
  <c r="G3414" i="5"/>
  <c r="G3413" i="5"/>
  <c r="G3412" i="5"/>
  <c r="G3411" i="5"/>
  <c r="G3410" i="5"/>
  <c r="G3409" i="5"/>
  <c r="G3408" i="5"/>
  <c r="G3407" i="5"/>
  <c r="G3406" i="5"/>
  <c r="G3405" i="5"/>
  <c r="G3404" i="5"/>
  <c r="G3403" i="5"/>
  <c r="G3402" i="5"/>
  <c r="G3401" i="5"/>
  <c r="G3400" i="5"/>
  <c r="G3399" i="5"/>
  <c r="G3398" i="5"/>
  <c r="G3397" i="5"/>
  <c r="G3396" i="5"/>
  <c r="G3395" i="5"/>
  <c r="G3394" i="5"/>
  <c r="G3393" i="5"/>
  <c r="G3392" i="5"/>
  <c r="G3391" i="5"/>
  <c r="G3390" i="5"/>
  <c r="G3389" i="5"/>
  <c r="G3388" i="5"/>
  <c r="G3387" i="5"/>
  <c r="G3386" i="5"/>
  <c r="G3385" i="5"/>
  <c r="G3384" i="5"/>
  <c r="G3383" i="5"/>
  <c r="G3382" i="5"/>
  <c r="G3381" i="5"/>
  <c r="G3380" i="5"/>
  <c r="G3379" i="5"/>
  <c r="G3378" i="5"/>
  <c r="G3377" i="5"/>
  <c r="G3376" i="5"/>
  <c r="G3375" i="5"/>
  <c r="G3374" i="5"/>
  <c r="G3373" i="5"/>
  <c r="G3372" i="5"/>
  <c r="G3371" i="5"/>
  <c r="G3370" i="5"/>
  <c r="G3369" i="5"/>
  <c r="G3368" i="5"/>
  <c r="G3367" i="5"/>
  <c r="G3366" i="5"/>
  <c r="G3365" i="5"/>
  <c r="G3364" i="5"/>
  <c r="G3363" i="5"/>
  <c r="G3362" i="5"/>
  <c r="G3361" i="5"/>
  <c r="G3360" i="5"/>
  <c r="G3359" i="5"/>
  <c r="G3358" i="5"/>
  <c r="G3357" i="5"/>
  <c r="G3356" i="5"/>
  <c r="G3355" i="5"/>
  <c r="G3354" i="5"/>
  <c r="G3353" i="5"/>
  <c r="G3352" i="5"/>
  <c r="G3351" i="5"/>
  <c r="G3350" i="5"/>
  <c r="G3349" i="5"/>
  <c r="G3348" i="5"/>
  <c r="G3347" i="5"/>
  <c r="G3346" i="5"/>
  <c r="G3345" i="5"/>
  <c r="G3344" i="5"/>
  <c r="G3343" i="5"/>
  <c r="G3342" i="5"/>
  <c r="G3341" i="5"/>
  <c r="G3340" i="5"/>
  <c r="G3339" i="5"/>
  <c r="G3338" i="5"/>
  <c r="G3337" i="5"/>
  <c r="G3336" i="5"/>
  <c r="G3335" i="5"/>
  <c r="G3334" i="5"/>
  <c r="G3333" i="5"/>
  <c r="G3332" i="5"/>
  <c r="G3331" i="5"/>
  <c r="G3330" i="5"/>
  <c r="G3329" i="5"/>
  <c r="G3328" i="5"/>
  <c r="G3327" i="5"/>
  <c r="G3326" i="5"/>
  <c r="G3325" i="5"/>
  <c r="G3324" i="5"/>
  <c r="G3323" i="5"/>
  <c r="G3322" i="5"/>
  <c r="G3321" i="5"/>
  <c r="G3320" i="5"/>
  <c r="G3319" i="5"/>
  <c r="G3318" i="5"/>
  <c r="G3317" i="5"/>
  <c r="G3316" i="5"/>
  <c r="G3315" i="5"/>
  <c r="G3314" i="5"/>
  <c r="G3313" i="5"/>
  <c r="G3312" i="5"/>
  <c r="G3311" i="5"/>
  <c r="G3310" i="5"/>
  <c r="G3309" i="5"/>
  <c r="G3308" i="5"/>
  <c r="G3307" i="5"/>
  <c r="G3306" i="5"/>
  <c r="G3305" i="5"/>
  <c r="G3304" i="5"/>
  <c r="G3303" i="5"/>
  <c r="G3302" i="5"/>
  <c r="G3301" i="5"/>
  <c r="G3300" i="5"/>
  <c r="G3299" i="5"/>
  <c r="G3298" i="5"/>
  <c r="G3297" i="5"/>
  <c r="G3296" i="5"/>
  <c r="G3295" i="5"/>
  <c r="G3294" i="5"/>
  <c r="G3293" i="5"/>
  <c r="G3292" i="5"/>
  <c r="G3291" i="5"/>
  <c r="G3290" i="5"/>
  <c r="G3289" i="5"/>
  <c r="G3288" i="5"/>
  <c r="G3287" i="5"/>
  <c r="G3286" i="5"/>
  <c r="G3285" i="5"/>
  <c r="G3284" i="5"/>
  <c r="G3283" i="5"/>
  <c r="G3282" i="5"/>
  <c r="G3281" i="5"/>
  <c r="G3280" i="5"/>
  <c r="G3279" i="5"/>
  <c r="G3278" i="5"/>
  <c r="G3277" i="5"/>
  <c r="G3276" i="5"/>
  <c r="G3275" i="5"/>
  <c r="G3274" i="5"/>
  <c r="G3273" i="5"/>
  <c r="G3272" i="5"/>
  <c r="G3271" i="5"/>
  <c r="G3270" i="5"/>
  <c r="G3269" i="5"/>
  <c r="G3268" i="5"/>
  <c r="G3267" i="5"/>
  <c r="G3266" i="5"/>
  <c r="G3265" i="5"/>
  <c r="G3264" i="5"/>
  <c r="G3263" i="5"/>
  <c r="G3262" i="5"/>
  <c r="G3261" i="5"/>
  <c r="G3260" i="5"/>
  <c r="G3259" i="5"/>
  <c r="G3258" i="5"/>
  <c r="G3257" i="5"/>
  <c r="G3256" i="5"/>
  <c r="G3255" i="5"/>
  <c r="G3254" i="5"/>
  <c r="G3253" i="5"/>
  <c r="G3252" i="5"/>
  <c r="G3251" i="5"/>
  <c r="G3250" i="5"/>
  <c r="G3249" i="5"/>
  <c r="G3248" i="5"/>
  <c r="G3247" i="5"/>
  <c r="G3246" i="5"/>
  <c r="G3245" i="5"/>
  <c r="G3244" i="5"/>
  <c r="G3243" i="5"/>
  <c r="G3242" i="5"/>
  <c r="G3241" i="5"/>
  <c r="G3240" i="5"/>
  <c r="G3239" i="5"/>
  <c r="G3238" i="5"/>
  <c r="G3237" i="5"/>
  <c r="G3236" i="5"/>
  <c r="G3235" i="5"/>
  <c r="G3234" i="5"/>
  <c r="G3233" i="5"/>
  <c r="G3232" i="5"/>
  <c r="G3231" i="5"/>
  <c r="G3230" i="5"/>
  <c r="G3229" i="5"/>
  <c r="G3228" i="5"/>
  <c r="G3227" i="5"/>
  <c r="G3226" i="5"/>
  <c r="G3225" i="5"/>
  <c r="G3224" i="5"/>
  <c r="G3223" i="5"/>
  <c r="G3222" i="5"/>
  <c r="G3221" i="5"/>
  <c r="G3220" i="5"/>
  <c r="G3219" i="5"/>
  <c r="G3218" i="5"/>
  <c r="G3217" i="5"/>
  <c r="G3216" i="5"/>
  <c r="G3215" i="5"/>
  <c r="G3214" i="5"/>
  <c r="G3213" i="5"/>
  <c r="G3212" i="5"/>
  <c r="G3211" i="5"/>
  <c r="G3210" i="5"/>
  <c r="G3209" i="5"/>
  <c r="G3208" i="5"/>
  <c r="G3207" i="5"/>
  <c r="G3206" i="5"/>
  <c r="G3205" i="5"/>
  <c r="G3204" i="5"/>
  <c r="G3203" i="5"/>
  <c r="G3202" i="5"/>
  <c r="G3201" i="5"/>
  <c r="G3200" i="5"/>
  <c r="G3199" i="5"/>
  <c r="G3198" i="5"/>
  <c r="G3197" i="5"/>
  <c r="G3196" i="5"/>
  <c r="G3195" i="5"/>
  <c r="G3194" i="5"/>
  <c r="G3193" i="5"/>
  <c r="G3192" i="5"/>
  <c r="G3191" i="5"/>
  <c r="G3190" i="5"/>
  <c r="G3189" i="5"/>
  <c r="G3188" i="5"/>
  <c r="G3187" i="5"/>
  <c r="G3186" i="5"/>
  <c r="G3185" i="5"/>
  <c r="G3184" i="5"/>
  <c r="G3183" i="5"/>
  <c r="G3182" i="5"/>
  <c r="G3181" i="5"/>
  <c r="G3180" i="5"/>
  <c r="G3179" i="5"/>
  <c r="G3178" i="5"/>
  <c r="G3177" i="5"/>
  <c r="G3176" i="5"/>
  <c r="G3175" i="5"/>
  <c r="G3174" i="5"/>
  <c r="G3173" i="5"/>
  <c r="G3172" i="5"/>
  <c r="G3171" i="5"/>
  <c r="G3170" i="5"/>
  <c r="G3169" i="5"/>
  <c r="G3168" i="5"/>
  <c r="G3167" i="5"/>
  <c r="G3166" i="5"/>
  <c r="G3165" i="5"/>
  <c r="G3164" i="5"/>
  <c r="G3163" i="5"/>
  <c r="G3162" i="5"/>
  <c r="G3161" i="5"/>
  <c r="G3160" i="5"/>
  <c r="G3159" i="5"/>
  <c r="G3158" i="5"/>
  <c r="G3157" i="5"/>
  <c r="G3156" i="5"/>
  <c r="G3155" i="5"/>
  <c r="G3154" i="5"/>
  <c r="G3153" i="5"/>
  <c r="G3152" i="5"/>
  <c r="G3151" i="5"/>
  <c r="G3150" i="5"/>
  <c r="G3149" i="5"/>
  <c r="G3148" i="5"/>
  <c r="G3147" i="5"/>
  <c r="G3146" i="5"/>
  <c r="G3145" i="5"/>
  <c r="G3144" i="5"/>
  <c r="G3143" i="5"/>
  <c r="G3142" i="5"/>
  <c r="G3141" i="5"/>
  <c r="G3140" i="5"/>
  <c r="G3139" i="5"/>
  <c r="G3138" i="5"/>
  <c r="G3137" i="5"/>
  <c r="G3136" i="5"/>
  <c r="G3135" i="5"/>
  <c r="G3134" i="5"/>
  <c r="G3133" i="5"/>
  <c r="G3132" i="5"/>
  <c r="G3131" i="5"/>
  <c r="G3130" i="5"/>
  <c r="G3129" i="5"/>
  <c r="G3128" i="5"/>
  <c r="G3127" i="5"/>
  <c r="G3126" i="5"/>
  <c r="G3125" i="5"/>
  <c r="G3124" i="5"/>
  <c r="G3123" i="5"/>
  <c r="G3122" i="5"/>
  <c r="G3121" i="5"/>
  <c r="G3120" i="5"/>
  <c r="G3119" i="5"/>
  <c r="G3118" i="5"/>
  <c r="G3117" i="5"/>
  <c r="G3116" i="5"/>
  <c r="G3115" i="5"/>
  <c r="G3114" i="5"/>
  <c r="G3113" i="5"/>
  <c r="G3112" i="5"/>
  <c r="G3111" i="5"/>
  <c r="G3110" i="5"/>
  <c r="G3109" i="5"/>
  <c r="G3108" i="5"/>
  <c r="G3107" i="5"/>
  <c r="G3106" i="5"/>
  <c r="G3105" i="5"/>
  <c r="G3104" i="5"/>
  <c r="G3103" i="5"/>
  <c r="G3102" i="5"/>
  <c r="G3101" i="5"/>
  <c r="G3100" i="5"/>
  <c r="G3099" i="5"/>
  <c r="G3098" i="5"/>
  <c r="G3097" i="5"/>
  <c r="G3096" i="5"/>
  <c r="G3095" i="5"/>
  <c r="G3094" i="5"/>
  <c r="G3093" i="5"/>
  <c r="G3092" i="5"/>
  <c r="G3091" i="5"/>
  <c r="G3090" i="5"/>
  <c r="G3089" i="5"/>
  <c r="G3088" i="5"/>
  <c r="G3087" i="5"/>
  <c r="G3086" i="5"/>
  <c r="G3085" i="5"/>
  <c r="G3084" i="5"/>
  <c r="G3083" i="5"/>
  <c r="G3082" i="5"/>
  <c r="G3081" i="5"/>
  <c r="G3080" i="5"/>
  <c r="G3079" i="5"/>
  <c r="G3078" i="5"/>
  <c r="G3077" i="5"/>
  <c r="G3076" i="5"/>
  <c r="G3075" i="5"/>
  <c r="G3074" i="5"/>
  <c r="G3073" i="5"/>
  <c r="G3072" i="5"/>
  <c r="G3071" i="5"/>
  <c r="G3070" i="5"/>
  <c r="G3069" i="5"/>
  <c r="G3068" i="5"/>
  <c r="G3067" i="5"/>
  <c r="G3066" i="5"/>
  <c r="G3065" i="5"/>
  <c r="G3064" i="5"/>
  <c r="G3063" i="5"/>
  <c r="G3062" i="5"/>
  <c r="G3061" i="5"/>
  <c r="G3060" i="5"/>
  <c r="G3059" i="5"/>
  <c r="G3058" i="5"/>
  <c r="G3057" i="5"/>
  <c r="G3056" i="5"/>
  <c r="G3055" i="5"/>
  <c r="G3054" i="5"/>
  <c r="G3053" i="5"/>
  <c r="G3052" i="5"/>
  <c r="G3051" i="5"/>
  <c r="G3050" i="5"/>
  <c r="G3049" i="5"/>
  <c r="G3048" i="5"/>
  <c r="G3047" i="5"/>
  <c r="G3046" i="5"/>
  <c r="G3045" i="5"/>
  <c r="G3044" i="5"/>
  <c r="G3043" i="5"/>
  <c r="G3042" i="5"/>
  <c r="G3041" i="5"/>
  <c r="G3040" i="5"/>
  <c r="G3039" i="5"/>
  <c r="G3038" i="5"/>
  <c r="G3037" i="5"/>
  <c r="G3036" i="5"/>
  <c r="G3035" i="5"/>
  <c r="G3034" i="5"/>
  <c r="G3033" i="5"/>
  <c r="G3032" i="5"/>
  <c r="G3031" i="5"/>
  <c r="G3030" i="5"/>
  <c r="G3029" i="5"/>
  <c r="G3028" i="5"/>
  <c r="G3027" i="5"/>
  <c r="G3026" i="5"/>
  <c r="G3025" i="5"/>
  <c r="G3024" i="5"/>
  <c r="G3023" i="5"/>
  <c r="G3022" i="5"/>
  <c r="G3021" i="5"/>
  <c r="G3020" i="5"/>
  <c r="G3019" i="5"/>
  <c r="G3018" i="5"/>
  <c r="G3017" i="5"/>
  <c r="G3016" i="5"/>
  <c r="G3015" i="5"/>
  <c r="G3014" i="5"/>
  <c r="G3013" i="5"/>
  <c r="G3012" i="5"/>
  <c r="G3011" i="5"/>
  <c r="G3010" i="5"/>
  <c r="G3009" i="5"/>
  <c r="G3008" i="5"/>
  <c r="G3007" i="5"/>
  <c r="G3006" i="5"/>
  <c r="G3005" i="5"/>
  <c r="G3004" i="5"/>
  <c r="G3003" i="5"/>
  <c r="G3002" i="5"/>
  <c r="G3001" i="5"/>
  <c r="G3000" i="5"/>
  <c r="G2999" i="5"/>
  <c r="G2998" i="5"/>
  <c r="G2997" i="5"/>
  <c r="G2996" i="5"/>
  <c r="G2995" i="5"/>
  <c r="G2994" i="5"/>
  <c r="G2993" i="5"/>
  <c r="G2992" i="5"/>
  <c r="G2991" i="5"/>
  <c r="G2990" i="5"/>
  <c r="G2989" i="5"/>
  <c r="G2988" i="5"/>
  <c r="G2987" i="5"/>
  <c r="G2986" i="5"/>
  <c r="G2985" i="5"/>
  <c r="G2984" i="5"/>
  <c r="G2983" i="5"/>
  <c r="G2982" i="5"/>
  <c r="G2981" i="5"/>
  <c r="G2980" i="5"/>
  <c r="G2979" i="5"/>
  <c r="G2978" i="5"/>
  <c r="G2977" i="5"/>
  <c r="G2976" i="5"/>
  <c r="G2975" i="5"/>
  <c r="G2974" i="5"/>
  <c r="G2973" i="5"/>
  <c r="G2972" i="5"/>
  <c r="G2971" i="5"/>
  <c r="G2970" i="5"/>
  <c r="G2969" i="5"/>
  <c r="G2968" i="5"/>
  <c r="G2967" i="5"/>
  <c r="G2966" i="5"/>
  <c r="G2965" i="5"/>
  <c r="G2964" i="5"/>
  <c r="G2963" i="5"/>
  <c r="G2962" i="5"/>
  <c r="G2961" i="5"/>
  <c r="G2960" i="5"/>
  <c r="G2959" i="5"/>
  <c r="G2958" i="5"/>
  <c r="G2957" i="5"/>
  <c r="G2956" i="5"/>
  <c r="G2955" i="5"/>
  <c r="G2954" i="5"/>
  <c r="G2953" i="5"/>
  <c r="G2952" i="5"/>
  <c r="G2951" i="5"/>
  <c r="G2950" i="5"/>
  <c r="G2949" i="5"/>
  <c r="G2948" i="5"/>
  <c r="G2947" i="5"/>
  <c r="G2946" i="5"/>
  <c r="G2945" i="5"/>
  <c r="G2944" i="5"/>
  <c r="G2943" i="5"/>
  <c r="G2942" i="5"/>
  <c r="G2941" i="5"/>
  <c r="G2940" i="5"/>
  <c r="G2939" i="5"/>
  <c r="G2938" i="5"/>
  <c r="G2937" i="5"/>
  <c r="G2936" i="5"/>
  <c r="G2935" i="5"/>
  <c r="G2934" i="5"/>
  <c r="G2933" i="5"/>
  <c r="G2932" i="5"/>
  <c r="G2931" i="5"/>
  <c r="G2930" i="5"/>
  <c r="G2929" i="5"/>
  <c r="G2928" i="5"/>
  <c r="G2927" i="5"/>
  <c r="G2926" i="5"/>
  <c r="G2925" i="5"/>
  <c r="G2924" i="5"/>
  <c r="G2923" i="5"/>
  <c r="G2922" i="5"/>
  <c r="G2921" i="5"/>
  <c r="G2920" i="5"/>
  <c r="G2919" i="5"/>
  <c r="G2918" i="5"/>
  <c r="G2917" i="5"/>
  <c r="G2916" i="5"/>
  <c r="G2915" i="5"/>
  <c r="G2914" i="5"/>
  <c r="G2913" i="5"/>
  <c r="G2912" i="5"/>
  <c r="G2911" i="5"/>
  <c r="G2910" i="5"/>
  <c r="G2909" i="5"/>
  <c r="G2908" i="5"/>
  <c r="G2907" i="5"/>
  <c r="G2906" i="5"/>
  <c r="G2905" i="5"/>
  <c r="G2904" i="5"/>
  <c r="G2903" i="5"/>
  <c r="G2902" i="5"/>
  <c r="G2901" i="5"/>
  <c r="G2900" i="5"/>
  <c r="G2899" i="5"/>
  <c r="G2898" i="5"/>
  <c r="G2897" i="5"/>
  <c r="G2896" i="5"/>
  <c r="G2895" i="5"/>
  <c r="G2894" i="5"/>
  <c r="G2893" i="5"/>
  <c r="G2892" i="5"/>
  <c r="G2891" i="5"/>
  <c r="G2890" i="5"/>
  <c r="G2889" i="5"/>
  <c r="G2888" i="5"/>
  <c r="G2887" i="5"/>
  <c r="G2886" i="5"/>
  <c r="G2885" i="5"/>
  <c r="G2884" i="5"/>
  <c r="G2883" i="5"/>
  <c r="G2882" i="5"/>
  <c r="G2881" i="5"/>
  <c r="G2880" i="5"/>
  <c r="G2879" i="5"/>
  <c r="G2878" i="5"/>
  <c r="G2877" i="5"/>
  <c r="G2876" i="5"/>
  <c r="G2875" i="5"/>
  <c r="G2874" i="5"/>
  <c r="G2873" i="5"/>
  <c r="G2872" i="5"/>
  <c r="G2871" i="5"/>
  <c r="G2870" i="5"/>
  <c r="G2869" i="5"/>
  <c r="G2868" i="5"/>
  <c r="G2867" i="5"/>
  <c r="G2866" i="5"/>
  <c r="G2865" i="5"/>
  <c r="G2864" i="5"/>
  <c r="G2863" i="5"/>
  <c r="G2862" i="5"/>
  <c r="G2861" i="5"/>
  <c r="G2860" i="5"/>
  <c r="G2859" i="5"/>
  <c r="G2858" i="5"/>
  <c r="G2857" i="5"/>
  <c r="G2856" i="5"/>
  <c r="G2855" i="5"/>
  <c r="G2854" i="5"/>
  <c r="G2853" i="5"/>
  <c r="G2852" i="5"/>
  <c r="G2851" i="5"/>
  <c r="G2850" i="5"/>
  <c r="G2849" i="5"/>
  <c r="G2848" i="5"/>
  <c r="G2847" i="5"/>
  <c r="G2846" i="5"/>
  <c r="G2845" i="5"/>
  <c r="G2844" i="5"/>
  <c r="G2843" i="5"/>
  <c r="G2842" i="5"/>
  <c r="G2841" i="5"/>
  <c r="G2840" i="5"/>
  <c r="G2839" i="5"/>
  <c r="G2838" i="5"/>
  <c r="G2837" i="5"/>
  <c r="G2836" i="5"/>
  <c r="G2835" i="5"/>
  <c r="G2834" i="5"/>
  <c r="G2833" i="5"/>
  <c r="G2832" i="5"/>
  <c r="G2831" i="5"/>
  <c r="G2830" i="5"/>
  <c r="G2829" i="5"/>
  <c r="G2828" i="5"/>
  <c r="G2827" i="5"/>
  <c r="G2826" i="5"/>
  <c r="G2825" i="5"/>
  <c r="G2824" i="5"/>
  <c r="G2823" i="5"/>
  <c r="G2822" i="5"/>
  <c r="G2821" i="5"/>
  <c r="G2820" i="5"/>
  <c r="G2819" i="5"/>
  <c r="G2818" i="5"/>
  <c r="G2817" i="5"/>
  <c r="G2816" i="5"/>
  <c r="G2815" i="5"/>
  <c r="G2814" i="5"/>
  <c r="G2813" i="5"/>
  <c r="G2812" i="5"/>
  <c r="G2811" i="5"/>
  <c r="G2810" i="5"/>
  <c r="G2809" i="5"/>
  <c r="G2808" i="5"/>
  <c r="G2807" i="5"/>
  <c r="G2806" i="5"/>
  <c r="G2805" i="5"/>
  <c r="G2804" i="5"/>
  <c r="G2803" i="5"/>
  <c r="G2802" i="5"/>
  <c r="G2801" i="5"/>
  <c r="G2800" i="5"/>
  <c r="G2799" i="5"/>
  <c r="G2798" i="5"/>
  <c r="G2797" i="5"/>
  <c r="G2796" i="5"/>
  <c r="G2795" i="5"/>
  <c r="G2794" i="5"/>
  <c r="G2793" i="5"/>
  <c r="G2792" i="5"/>
  <c r="G2791" i="5"/>
  <c r="G2790" i="5"/>
  <c r="G2789" i="5"/>
  <c r="G2788" i="5"/>
  <c r="G2787" i="5"/>
  <c r="G2786" i="5"/>
  <c r="G2785" i="5"/>
  <c r="G2784" i="5"/>
  <c r="G2783" i="5"/>
  <c r="G2782" i="5"/>
  <c r="G2781" i="5"/>
  <c r="G2780" i="5"/>
  <c r="G2779" i="5"/>
  <c r="G2778" i="5"/>
  <c r="G2777" i="5"/>
  <c r="G2776" i="5"/>
  <c r="G2775" i="5"/>
  <c r="G2774" i="5"/>
  <c r="G2773" i="5"/>
  <c r="G2772" i="5"/>
  <c r="G2771" i="5"/>
  <c r="G2770" i="5"/>
  <c r="G2769" i="5"/>
  <c r="G2768" i="5"/>
  <c r="G2767" i="5"/>
  <c r="G2766" i="5"/>
  <c r="G2765" i="5"/>
  <c r="G2764" i="5"/>
  <c r="G2763" i="5"/>
  <c r="G2762" i="5"/>
  <c r="G2761" i="5"/>
  <c r="G2760" i="5"/>
  <c r="G2759" i="5"/>
  <c r="G2758" i="5"/>
  <c r="G2757" i="5"/>
  <c r="G2756" i="5"/>
  <c r="G2755" i="5"/>
  <c r="G2754" i="5"/>
  <c r="G2753" i="5"/>
  <c r="G2752" i="5"/>
  <c r="G2751" i="5"/>
  <c r="G2750" i="5"/>
  <c r="G2749" i="5"/>
  <c r="G2748" i="5"/>
  <c r="G2747" i="5"/>
  <c r="G2746" i="5"/>
  <c r="G2745" i="5"/>
  <c r="G2744" i="5"/>
  <c r="G2743" i="5"/>
  <c r="G2742" i="5"/>
  <c r="G2741" i="5"/>
  <c r="G2740" i="5"/>
  <c r="G2739" i="5"/>
  <c r="G2738" i="5"/>
  <c r="G2737" i="5"/>
  <c r="G2736" i="5"/>
  <c r="G2735" i="5"/>
  <c r="G2734" i="5"/>
  <c r="G2733" i="5"/>
  <c r="G2732" i="5"/>
  <c r="G2731" i="5"/>
  <c r="G2730" i="5"/>
  <c r="G2729" i="5"/>
  <c r="G2728" i="5"/>
  <c r="G2727" i="5"/>
  <c r="G2726" i="5"/>
  <c r="G2725" i="5"/>
  <c r="G2724" i="5"/>
  <c r="G2723" i="5"/>
  <c r="G2722" i="5"/>
  <c r="G2721" i="5"/>
  <c r="G2720" i="5"/>
  <c r="G2719" i="5"/>
  <c r="G2718" i="5"/>
  <c r="G2717" i="5"/>
  <c r="G2716" i="5"/>
  <c r="G2715" i="5"/>
  <c r="G2714" i="5"/>
  <c r="G2713" i="5"/>
  <c r="G2712" i="5"/>
  <c r="G2711" i="5"/>
  <c r="G2710" i="5"/>
  <c r="G2709" i="5"/>
  <c r="G2708" i="5"/>
  <c r="G2707" i="5"/>
  <c r="G2706" i="5"/>
  <c r="G2705" i="5"/>
  <c r="G2704" i="5"/>
  <c r="G2703" i="5"/>
  <c r="G2702" i="5"/>
  <c r="G2701" i="5"/>
  <c r="G2700" i="5"/>
  <c r="G2699" i="5"/>
  <c r="G2698" i="5"/>
  <c r="G2697" i="5"/>
  <c r="G2696" i="5"/>
  <c r="G2695" i="5"/>
  <c r="G2694" i="5"/>
  <c r="G2693" i="5"/>
  <c r="G2692" i="5"/>
  <c r="G2691" i="5"/>
  <c r="G2690" i="5"/>
  <c r="G2689" i="5"/>
  <c r="G2688" i="5"/>
  <c r="G2687" i="5"/>
  <c r="G2686" i="5"/>
  <c r="G2685" i="5"/>
  <c r="G2684" i="5"/>
  <c r="G2683" i="5"/>
  <c r="G2682" i="5"/>
  <c r="G2681" i="5"/>
  <c r="G2680" i="5"/>
  <c r="G2679" i="5"/>
  <c r="G2678" i="5"/>
  <c r="G2677" i="5"/>
  <c r="G2676" i="5"/>
  <c r="G2675" i="5"/>
  <c r="G2674" i="5"/>
  <c r="G2673" i="5"/>
  <c r="G2672" i="5"/>
  <c r="G2671" i="5"/>
  <c r="G2670" i="5"/>
  <c r="G2669" i="5"/>
  <c r="G2668" i="5"/>
  <c r="G2667" i="5"/>
  <c r="G2666" i="5"/>
  <c r="G2665" i="5"/>
  <c r="G2664" i="5"/>
  <c r="G2663" i="5"/>
  <c r="G2662" i="5"/>
  <c r="G2661" i="5"/>
  <c r="G2660" i="5"/>
  <c r="G2659" i="5"/>
  <c r="G2658" i="5"/>
  <c r="G2657" i="5"/>
  <c r="G2656" i="5"/>
  <c r="G2655" i="5"/>
  <c r="G2654" i="5"/>
  <c r="G2653" i="5"/>
  <c r="G2652" i="5"/>
  <c r="G2651" i="5"/>
  <c r="G2650" i="5"/>
  <c r="G2649" i="5"/>
  <c r="G2648" i="5"/>
  <c r="G2647" i="5"/>
  <c r="G2646" i="5"/>
  <c r="G2645" i="5"/>
  <c r="G2644" i="5"/>
  <c r="G2643" i="5"/>
  <c r="G2642" i="5"/>
  <c r="G2641" i="5"/>
  <c r="G2640" i="5"/>
  <c r="G2639" i="5"/>
  <c r="G2638" i="5"/>
  <c r="G2637" i="5"/>
  <c r="G2636" i="5"/>
  <c r="G2635" i="5"/>
  <c r="G2634" i="5"/>
  <c r="G2633" i="5"/>
  <c r="G2632" i="5"/>
  <c r="G2631" i="5"/>
  <c r="G2630" i="5"/>
  <c r="G2629" i="5"/>
  <c r="G2628" i="5"/>
  <c r="G2627" i="5"/>
  <c r="G2626" i="5"/>
  <c r="G2625" i="5"/>
  <c r="G2624" i="5"/>
  <c r="G2623" i="5"/>
  <c r="G2622" i="5"/>
  <c r="G2621" i="5"/>
  <c r="G2620" i="5"/>
  <c r="G2619" i="5"/>
  <c r="G2618" i="5"/>
  <c r="G2617" i="5"/>
  <c r="G2616" i="5"/>
  <c r="G2615" i="5"/>
  <c r="G2614" i="5"/>
  <c r="G2613" i="5"/>
  <c r="G2612" i="5"/>
  <c r="G2611" i="5"/>
  <c r="G2610" i="5"/>
  <c r="G2609" i="5"/>
  <c r="G2608" i="5"/>
  <c r="G2607" i="5"/>
  <c r="G2606" i="5"/>
  <c r="G2605" i="5"/>
  <c r="G2604" i="5"/>
  <c r="G2603" i="5"/>
  <c r="G2602" i="5"/>
  <c r="G2601" i="5"/>
  <c r="G2600" i="5"/>
  <c r="G2599" i="5"/>
  <c r="G2598" i="5"/>
  <c r="G2597" i="5"/>
  <c r="G2596" i="5"/>
  <c r="G2595" i="5"/>
  <c r="G2594" i="5"/>
  <c r="G2593" i="5"/>
  <c r="G2592" i="5"/>
  <c r="G2591" i="5"/>
  <c r="G2590" i="5"/>
  <c r="G2589" i="5"/>
  <c r="G2588" i="5"/>
  <c r="G2587" i="5"/>
  <c r="G2586" i="5"/>
  <c r="G2585" i="5"/>
  <c r="G2584" i="5"/>
  <c r="G2583" i="5"/>
  <c r="G2582" i="5"/>
  <c r="G2581" i="5"/>
  <c r="G2580" i="5"/>
  <c r="G2579" i="5"/>
  <c r="G2578" i="5"/>
  <c r="G2577" i="5"/>
  <c r="G2576" i="5"/>
  <c r="G2575" i="5"/>
  <c r="G2574" i="5"/>
  <c r="G2573" i="5"/>
  <c r="G2572" i="5"/>
  <c r="G2571" i="5"/>
  <c r="G2570" i="5"/>
  <c r="G2569" i="5"/>
  <c r="G2568" i="5"/>
  <c r="G2567" i="5"/>
  <c r="G2566" i="5"/>
  <c r="G2565" i="5"/>
  <c r="G2564" i="5"/>
  <c r="G2563" i="5"/>
  <c r="G2562" i="5"/>
  <c r="G2561" i="5"/>
  <c r="G2560" i="5"/>
  <c r="G2559" i="5"/>
  <c r="G2558" i="5"/>
  <c r="G2557" i="5"/>
  <c r="G2556" i="5"/>
  <c r="G2555" i="5"/>
  <c r="G2554" i="5"/>
  <c r="G2553" i="5"/>
  <c r="G2552" i="5"/>
  <c r="G2551" i="5"/>
  <c r="G2550" i="5"/>
  <c r="G2549" i="5"/>
  <c r="G2548" i="5"/>
  <c r="G2547" i="5"/>
  <c r="G2546" i="5"/>
  <c r="G2545" i="5"/>
  <c r="G2544" i="5"/>
  <c r="G2543" i="5"/>
  <c r="G2542" i="5"/>
  <c r="G2541" i="5"/>
  <c r="G2540" i="5"/>
  <c r="G2539" i="5"/>
  <c r="G2538" i="5"/>
  <c r="G2537" i="5"/>
  <c r="G2536" i="5"/>
  <c r="G2535" i="5"/>
  <c r="G2534" i="5"/>
  <c r="G2533" i="5"/>
  <c r="G2532" i="5"/>
  <c r="G2531" i="5"/>
  <c r="G2530" i="5"/>
  <c r="G2529" i="5"/>
  <c r="G2528" i="5"/>
  <c r="G2527" i="5"/>
  <c r="G2526" i="5"/>
  <c r="G2525" i="5"/>
  <c r="G2524" i="5"/>
  <c r="G2523" i="5"/>
  <c r="G2522" i="5"/>
  <c r="G2521" i="5"/>
  <c r="G2520" i="5"/>
  <c r="G2519" i="5"/>
  <c r="G2518" i="5"/>
  <c r="G2517" i="5"/>
  <c r="G2516" i="5"/>
  <c r="G2515" i="5"/>
  <c r="G2514" i="5"/>
  <c r="G2513" i="5"/>
  <c r="G2512" i="5"/>
  <c r="G2511" i="5"/>
  <c r="G2510" i="5"/>
  <c r="G2509" i="5"/>
  <c r="G2508" i="5"/>
  <c r="G2507" i="5"/>
  <c r="G2506" i="5"/>
  <c r="G2505" i="5"/>
  <c r="G2504" i="5"/>
  <c r="G2503" i="5"/>
  <c r="G2502" i="5"/>
  <c r="G2501" i="5"/>
  <c r="G2500" i="5"/>
  <c r="G2499" i="5"/>
  <c r="G2498" i="5"/>
  <c r="G2497" i="5"/>
  <c r="G2496" i="5"/>
  <c r="G2495" i="5"/>
  <c r="G2494" i="5"/>
  <c r="G2493" i="5"/>
  <c r="G2492" i="5"/>
  <c r="G2491" i="5"/>
  <c r="G2490" i="5"/>
  <c r="G2489" i="5"/>
  <c r="G2488" i="5"/>
  <c r="G2487" i="5"/>
  <c r="G2486" i="5"/>
  <c r="G2485" i="5"/>
  <c r="G2484" i="5"/>
  <c r="G2483" i="5"/>
  <c r="G2482" i="5"/>
  <c r="G2481" i="5"/>
  <c r="G2480" i="5"/>
  <c r="G2479" i="5"/>
  <c r="G2478" i="5"/>
  <c r="G2477" i="5"/>
  <c r="G2476" i="5"/>
  <c r="G2475" i="5"/>
  <c r="G2474" i="5"/>
  <c r="G2473" i="5"/>
  <c r="G2472" i="5"/>
  <c r="G2471" i="5"/>
  <c r="G2470" i="5"/>
  <c r="G2469" i="5"/>
  <c r="G2468" i="5"/>
  <c r="G2467" i="5"/>
  <c r="G2466" i="5"/>
  <c r="G2465" i="5"/>
  <c r="G2464" i="5"/>
  <c r="G2463" i="5"/>
  <c r="G2462" i="5"/>
  <c r="G2461" i="5"/>
  <c r="G2460" i="5"/>
  <c r="G2459" i="5"/>
  <c r="G2458" i="5"/>
  <c r="G2457" i="5"/>
  <c r="G2456" i="5"/>
  <c r="G2455" i="5"/>
  <c r="G2454" i="5"/>
  <c r="G2453" i="5"/>
  <c r="G2452" i="5"/>
  <c r="G2451" i="5"/>
  <c r="G2450" i="5"/>
  <c r="G2449" i="5"/>
  <c r="G2448" i="5"/>
  <c r="G2447" i="5"/>
  <c r="G2446" i="5"/>
  <c r="G2445" i="5"/>
  <c r="G2444" i="5"/>
  <c r="G2443" i="5"/>
  <c r="G2442" i="5"/>
  <c r="G2441" i="5"/>
  <c r="G2440" i="5"/>
  <c r="G2439" i="5"/>
  <c r="G2438" i="5"/>
  <c r="G2437" i="5"/>
  <c r="G2436" i="5"/>
  <c r="G2435" i="5"/>
  <c r="G2434" i="5"/>
  <c r="G2433" i="5"/>
  <c r="G2432" i="5"/>
  <c r="G2431" i="5"/>
  <c r="G2430" i="5"/>
  <c r="G2429" i="5"/>
  <c r="G2428" i="5"/>
  <c r="G2427" i="5"/>
  <c r="G2426" i="5"/>
  <c r="G2425" i="5"/>
  <c r="G2424" i="5"/>
  <c r="G2423" i="5"/>
  <c r="G2422" i="5"/>
  <c r="G2421" i="5"/>
  <c r="G2420" i="5"/>
  <c r="G2419" i="5"/>
  <c r="G2418" i="5"/>
  <c r="G2417" i="5"/>
  <c r="G2416" i="5"/>
  <c r="G2415" i="5"/>
  <c r="G2414" i="5"/>
  <c r="G2413" i="5"/>
  <c r="G2412" i="5"/>
  <c r="G2411" i="5"/>
  <c r="G2410" i="5"/>
  <c r="G2409" i="5"/>
  <c r="G2408" i="5"/>
  <c r="G2407" i="5"/>
  <c r="G2406" i="5"/>
  <c r="G2405" i="5"/>
  <c r="G2404" i="5"/>
  <c r="G2403" i="5"/>
  <c r="G2402" i="5"/>
  <c r="G2401" i="5"/>
  <c r="G2400" i="5"/>
  <c r="G2399" i="5"/>
  <c r="G2398" i="5"/>
  <c r="G2397" i="5"/>
  <c r="G2396" i="5"/>
  <c r="G2395" i="5"/>
  <c r="G2394" i="5"/>
  <c r="G2393" i="5"/>
  <c r="G2392" i="5"/>
  <c r="G2391" i="5"/>
  <c r="G2390" i="5"/>
  <c r="G2389" i="5"/>
  <c r="G2388" i="5"/>
  <c r="G2387" i="5"/>
  <c r="G2386" i="5"/>
  <c r="G2385" i="5"/>
  <c r="G2384" i="5"/>
  <c r="G2383" i="5"/>
  <c r="G2382" i="5"/>
  <c r="G2381" i="5"/>
  <c r="G2380" i="5"/>
  <c r="G2379" i="5"/>
  <c r="G2378" i="5"/>
  <c r="G2377" i="5"/>
  <c r="G2376" i="5"/>
  <c r="G2375" i="5"/>
  <c r="G2374" i="5"/>
  <c r="G2373" i="5"/>
  <c r="G2372" i="5"/>
  <c r="G2371" i="5"/>
  <c r="G2370" i="5"/>
  <c r="G2369" i="5"/>
  <c r="G2368" i="5"/>
  <c r="G2367" i="5"/>
  <c r="G2366" i="5"/>
  <c r="G2365" i="5"/>
  <c r="G2364" i="5"/>
  <c r="G2363" i="5"/>
  <c r="G2362" i="5"/>
  <c r="G2361" i="5"/>
  <c r="G2360" i="5"/>
  <c r="G2359" i="5"/>
  <c r="G2358" i="5"/>
  <c r="G2357" i="5"/>
  <c r="G2356" i="5"/>
  <c r="G2355" i="5"/>
  <c r="G2354" i="5"/>
  <c r="G2353" i="5"/>
  <c r="G2352" i="5"/>
  <c r="G2351" i="5"/>
  <c r="G2350" i="5"/>
  <c r="G2349" i="5"/>
  <c r="G2348" i="5"/>
  <c r="G2347" i="5"/>
  <c r="G2346" i="5"/>
  <c r="G2345" i="5"/>
  <c r="G2344" i="5"/>
  <c r="G2343" i="5"/>
  <c r="G2342" i="5"/>
  <c r="G2341" i="5"/>
  <c r="G2340" i="5"/>
  <c r="G2339" i="5"/>
  <c r="G2338" i="5"/>
  <c r="G2337" i="5"/>
  <c r="G2336" i="5"/>
  <c r="G2335" i="5"/>
  <c r="G2334" i="5"/>
  <c r="G2333" i="5"/>
  <c r="G2332" i="5"/>
  <c r="G2331" i="5"/>
  <c r="G2330" i="5"/>
  <c r="G2329" i="5"/>
  <c r="G2328" i="5"/>
  <c r="G2327" i="5"/>
  <c r="G2326" i="5"/>
  <c r="G2325" i="5"/>
  <c r="G2324" i="5"/>
  <c r="G2323" i="5"/>
  <c r="G2322" i="5"/>
  <c r="G2321" i="5"/>
  <c r="G2320" i="5"/>
  <c r="G2319" i="5"/>
  <c r="G2318" i="5"/>
  <c r="G2317" i="5"/>
  <c r="G2316" i="5"/>
  <c r="G2315" i="5"/>
  <c r="G2314" i="5"/>
  <c r="G2313" i="5"/>
  <c r="G2312" i="5"/>
  <c r="G2311" i="5"/>
  <c r="G2310" i="5"/>
  <c r="G2309" i="5"/>
  <c r="G2308" i="5"/>
  <c r="G2307" i="5"/>
  <c r="G2306" i="5"/>
  <c r="G2305" i="5"/>
  <c r="G2304" i="5"/>
  <c r="G2303" i="5"/>
  <c r="G2302" i="5"/>
  <c r="G2301" i="5"/>
  <c r="G2300" i="5"/>
  <c r="G2299" i="5"/>
  <c r="G2298" i="5"/>
  <c r="G2297" i="5"/>
  <c r="G2296" i="5"/>
  <c r="G2295" i="5"/>
  <c r="G2294" i="5"/>
  <c r="G2293" i="5"/>
  <c r="G2292" i="5"/>
  <c r="G2291" i="5"/>
  <c r="G2290" i="5"/>
  <c r="G2289" i="5"/>
  <c r="G2288" i="5"/>
  <c r="G2287" i="5"/>
  <c r="G2286" i="5"/>
  <c r="G2285" i="5"/>
  <c r="G2284" i="5"/>
  <c r="G2283" i="5"/>
  <c r="G2282" i="5"/>
  <c r="G2281" i="5"/>
  <c r="G2280" i="5"/>
  <c r="G2279" i="5"/>
  <c r="G2278" i="5"/>
  <c r="G2277" i="5"/>
  <c r="G2276" i="5"/>
  <c r="G2275" i="5"/>
  <c r="G2274" i="5"/>
  <c r="G2273" i="5"/>
  <c r="G2272" i="5"/>
  <c r="G2271" i="5"/>
  <c r="G2270" i="5"/>
  <c r="G2269" i="5"/>
  <c r="G2268" i="5"/>
  <c r="G2267" i="5"/>
  <c r="G2266" i="5"/>
  <c r="G2265" i="5"/>
  <c r="G2264" i="5"/>
  <c r="G2263" i="5"/>
  <c r="G2262" i="5"/>
  <c r="G2261" i="5"/>
  <c r="G2260" i="5"/>
  <c r="G2259" i="5"/>
  <c r="G2258" i="5"/>
  <c r="G2257" i="5"/>
  <c r="G2256" i="5"/>
  <c r="G2255" i="5"/>
  <c r="G2254" i="5"/>
  <c r="G2253" i="5"/>
  <c r="G2252" i="5"/>
  <c r="G2251" i="5"/>
  <c r="G2250" i="5"/>
  <c r="G2249" i="5"/>
  <c r="G2248" i="5"/>
  <c r="G2247" i="5"/>
  <c r="G2246" i="5"/>
  <c r="G2245" i="5"/>
  <c r="G2244" i="5"/>
  <c r="G2243" i="5"/>
  <c r="G2242" i="5"/>
  <c r="G2241" i="5"/>
  <c r="G2240" i="5"/>
  <c r="G2239" i="5"/>
  <c r="G2238" i="5"/>
  <c r="G2237" i="5"/>
  <c r="G2236" i="5"/>
  <c r="G2235" i="5"/>
  <c r="G2234" i="5"/>
  <c r="G2233" i="5"/>
  <c r="G2232" i="5"/>
  <c r="G2231" i="5"/>
  <c r="G2230" i="5"/>
  <c r="G2229" i="5"/>
  <c r="G2228" i="5"/>
  <c r="G2227" i="5"/>
  <c r="G2226" i="5"/>
  <c r="G2225" i="5"/>
  <c r="G2224" i="5"/>
  <c r="G2223" i="5"/>
  <c r="G2222" i="5"/>
  <c r="G2221" i="5"/>
  <c r="G2220" i="5"/>
  <c r="G2219" i="5"/>
  <c r="G2218" i="5"/>
  <c r="G2217" i="5"/>
  <c r="G2216" i="5"/>
  <c r="G2215" i="5"/>
  <c r="G2214" i="5"/>
  <c r="G2213" i="5"/>
  <c r="G2212" i="5"/>
  <c r="G2211" i="5"/>
  <c r="G2210" i="5"/>
  <c r="G2209" i="5"/>
  <c r="G2208" i="5"/>
  <c r="G2207" i="5"/>
  <c r="G2206" i="5"/>
  <c r="G2205" i="5"/>
  <c r="G2204" i="5"/>
  <c r="G2203" i="5"/>
  <c r="G2202" i="5"/>
  <c r="G2201" i="5"/>
  <c r="G2200" i="5"/>
  <c r="G2199" i="5"/>
  <c r="G2198" i="5"/>
  <c r="G2197" i="5"/>
  <c r="G2196" i="5"/>
  <c r="G2195" i="5"/>
  <c r="G2194" i="5"/>
  <c r="G2193" i="5"/>
  <c r="G2192" i="5"/>
  <c r="G2191" i="5"/>
  <c r="G2190" i="5"/>
  <c r="G2189" i="5"/>
  <c r="G2188" i="5"/>
  <c r="G2187" i="5"/>
  <c r="G2186" i="5"/>
  <c r="G2185" i="5"/>
  <c r="G2184" i="5"/>
  <c r="G2183" i="5"/>
  <c r="G2182" i="5"/>
  <c r="G2181" i="5"/>
  <c r="G2180" i="5"/>
  <c r="G2179" i="5"/>
  <c r="G2178" i="5"/>
  <c r="G2177" i="5"/>
  <c r="G2176" i="5"/>
  <c r="G2175" i="5"/>
  <c r="G2174" i="5"/>
  <c r="G2173" i="5"/>
  <c r="G2172" i="5"/>
  <c r="G2171" i="5"/>
  <c r="G2170" i="5"/>
  <c r="G2169" i="5"/>
  <c r="G2168" i="5"/>
  <c r="G2167" i="5"/>
  <c r="G2166" i="5"/>
  <c r="G2165" i="5"/>
  <c r="G2164" i="5"/>
  <c r="G2163" i="5"/>
  <c r="G2162" i="5"/>
  <c r="G2161" i="5"/>
  <c r="G2160" i="5"/>
  <c r="G2159" i="5"/>
  <c r="G2158" i="5"/>
  <c r="G2157" i="5"/>
  <c r="G2156" i="5"/>
  <c r="G2155" i="5"/>
  <c r="G2154" i="5"/>
  <c r="G2153" i="5"/>
  <c r="G2152" i="5"/>
  <c r="G2151" i="5"/>
  <c r="G2150" i="5"/>
  <c r="G2149" i="5"/>
  <c r="G2148" i="5"/>
  <c r="G2147" i="5"/>
  <c r="G2146" i="5"/>
  <c r="G2145" i="5"/>
  <c r="G2144" i="5"/>
  <c r="G2143" i="5"/>
  <c r="G2142" i="5"/>
  <c r="G2141" i="5"/>
  <c r="G2140" i="5"/>
  <c r="G2139" i="5"/>
  <c r="G2138" i="5"/>
  <c r="G2137" i="5"/>
  <c r="G2136" i="5"/>
  <c r="G2135" i="5"/>
  <c r="G2134" i="5"/>
  <c r="G2133" i="5"/>
  <c r="G2132" i="5"/>
  <c r="G2131" i="5"/>
  <c r="G2130" i="5"/>
  <c r="G2129" i="5"/>
  <c r="G2128" i="5"/>
  <c r="G2127" i="5"/>
  <c r="G2126" i="5"/>
  <c r="G2125" i="5"/>
  <c r="G2124" i="5"/>
  <c r="G2123" i="5"/>
  <c r="G2122" i="5"/>
  <c r="G2121" i="5"/>
  <c r="G2120" i="5"/>
  <c r="G2119" i="5"/>
  <c r="G2118" i="5"/>
  <c r="G2117" i="5"/>
  <c r="G2116" i="5"/>
  <c r="G2115" i="5"/>
  <c r="G2114" i="5"/>
  <c r="G2113" i="5"/>
  <c r="G2112" i="5"/>
  <c r="G2111" i="5"/>
  <c r="G2110" i="5"/>
  <c r="G2109" i="5"/>
  <c r="G2108" i="5"/>
  <c r="G2107" i="5"/>
  <c r="G2106" i="5"/>
  <c r="G2105" i="5"/>
  <c r="G2104" i="5"/>
  <c r="G2103" i="5"/>
  <c r="G2102" i="5"/>
  <c r="G2101" i="5"/>
  <c r="G2100" i="5"/>
  <c r="G2099" i="5"/>
  <c r="G2098" i="5"/>
  <c r="G2097" i="5"/>
  <c r="G2096" i="5"/>
  <c r="G2095" i="5"/>
  <c r="G2094" i="5"/>
  <c r="G2093" i="5"/>
  <c r="G2092" i="5"/>
  <c r="G2091" i="5"/>
  <c r="G2090" i="5"/>
  <c r="G2089" i="5"/>
  <c r="G2088" i="5"/>
  <c r="G2087" i="5"/>
  <c r="G2086" i="5"/>
  <c r="G2085" i="5"/>
  <c r="G2084" i="5"/>
  <c r="G2083" i="5"/>
  <c r="G2082" i="5"/>
  <c r="G2081" i="5"/>
  <c r="G2080" i="5"/>
  <c r="G2079" i="5"/>
  <c r="G2078" i="5"/>
  <c r="G2077" i="5"/>
  <c r="G2076" i="5"/>
  <c r="G2075" i="5"/>
  <c r="G2074" i="5"/>
  <c r="G2073" i="5"/>
  <c r="G2072" i="5"/>
  <c r="G2071" i="5"/>
  <c r="G2070" i="5"/>
  <c r="G2069" i="5"/>
  <c r="G2068" i="5"/>
  <c r="G2067" i="5"/>
  <c r="G2066" i="5"/>
  <c r="G2065" i="5"/>
  <c r="G2064" i="5"/>
  <c r="G2063" i="5"/>
  <c r="G2062" i="5"/>
  <c r="G2061" i="5"/>
  <c r="G2060" i="5"/>
  <c r="G2059" i="5"/>
  <c r="G2058" i="5"/>
  <c r="G2057" i="5"/>
  <c r="G2056" i="5"/>
  <c r="G2055" i="5"/>
  <c r="G2054" i="5"/>
  <c r="G2053" i="5"/>
  <c r="G2052" i="5"/>
  <c r="G2051" i="5"/>
  <c r="G2050" i="5"/>
  <c r="G2049" i="5"/>
  <c r="G2048" i="5"/>
  <c r="G2047" i="5"/>
  <c r="G2046" i="5"/>
  <c r="G2045" i="5"/>
  <c r="G2044" i="5"/>
  <c r="G2043" i="5"/>
  <c r="G2042" i="5"/>
  <c r="G2041" i="5"/>
  <c r="G2040" i="5"/>
  <c r="G2039" i="5"/>
  <c r="G2038" i="5"/>
  <c r="G2037" i="5"/>
  <c r="G2036" i="5"/>
  <c r="G2035" i="5"/>
  <c r="G2034" i="5"/>
  <c r="G2033" i="5"/>
  <c r="G2032" i="5"/>
  <c r="G2031" i="5"/>
  <c r="G2030" i="5"/>
  <c r="G2029" i="5"/>
  <c r="G2028" i="5"/>
  <c r="G2027" i="5"/>
  <c r="G2026" i="5"/>
  <c r="G2025" i="5"/>
  <c r="G2024" i="5"/>
  <c r="G2023" i="5"/>
  <c r="G2022" i="5"/>
  <c r="G2021" i="5"/>
  <c r="G2020" i="5"/>
  <c r="G2019" i="5"/>
  <c r="G2018" i="5"/>
  <c r="G2017" i="5"/>
  <c r="G2016" i="5"/>
  <c r="G2015" i="5"/>
  <c r="G2014" i="5"/>
  <c r="G2013" i="5"/>
  <c r="G2012" i="5"/>
  <c r="G2011" i="5"/>
  <c r="G2010" i="5"/>
  <c r="G2009" i="5"/>
  <c r="G2008" i="5"/>
  <c r="G2007" i="5"/>
  <c r="G2006" i="5"/>
  <c r="G2005" i="5"/>
  <c r="G2004" i="5"/>
  <c r="G2003" i="5"/>
  <c r="G2002" i="5"/>
  <c r="G2001" i="5"/>
  <c r="G2000" i="5"/>
  <c r="G1999" i="5"/>
  <c r="G1998" i="5"/>
  <c r="G1997" i="5"/>
  <c r="G1996" i="5"/>
  <c r="G1995" i="5"/>
  <c r="G1994" i="5"/>
  <c r="G1993" i="5"/>
  <c r="G1992" i="5"/>
  <c r="G1991" i="5"/>
  <c r="G1990" i="5"/>
  <c r="G1989" i="5"/>
  <c r="G1988" i="5"/>
  <c r="G1987" i="5"/>
  <c r="G1986" i="5"/>
  <c r="G1985" i="5"/>
  <c r="G1984" i="5"/>
  <c r="G1983" i="5"/>
  <c r="G1982" i="5"/>
  <c r="G1981" i="5"/>
  <c r="G1980" i="5"/>
  <c r="G1979" i="5"/>
  <c r="G1978" i="5"/>
  <c r="G1977" i="5"/>
  <c r="G1976" i="5"/>
  <c r="G1975" i="5"/>
  <c r="G1974" i="5"/>
  <c r="G1973" i="5"/>
  <c r="G1972" i="5"/>
  <c r="G1971" i="5"/>
  <c r="G1970" i="5"/>
  <c r="G1969" i="5"/>
  <c r="G1968" i="5"/>
  <c r="G1967" i="5"/>
  <c r="G1966" i="5"/>
  <c r="G1965" i="5"/>
  <c r="G1964" i="5"/>
  <c r="G1963" i="5"/>
  <c r="G1962" i="5"/>
  <c r="G1961" i="5"/>
  <c r="G1960" i="5"/>
  <c r="G1959" i="5"/>
  <c r="G1958" i="5"/>
  <c r="G1957" i="5"/>
  <c r="G1956" i="5"/>
  <c r="G1955" i="5"/>
  <c r="G1954" i="5"/>
  <c r="G1953" i="5"/>
  <c r="G1952" i="5"/>
  <c r="G1951" i="5"/>
  <c r="G1950" i="5"/>
  <c r="G1949" i="5"/>
  <c r="G1948" i="5"/>
  <c r="G1947" i="5"/>
  <c r="G1946" i="5"/>
  <c r="G1945" i="5"/>
  <c r="G1944" i="5"/>
  <c r="G1943" i="5"/>
  <c r="G1942" i="5"/>
  <c r="G1941" i="5"/>
  <c r="G1940" i="5"/>
  <c r="G1939" i="5"/>
  <c r="G1938" i="5"/>
  <c r="G1937" i="5"/>
  <c r="G1936" i="5"/>
  <c r="G1935" i="5"/>
  <c r="G1934" i="5"/>
  <c r="G1933" i="5"/>
  <c r="G1932" i="5"/>
  <c r="G1931" i="5"/>
  <c r="G1930" i="5"/>
  <c r="G1929" i="5"/>
  <c r="G1928" i="5"/>
  <c r="G1927" i="5"/>
  <c r="G1926" i="5"/>
  <c r="G1925" i="5"/>
  <c r="G1924" i="5"/>
  <c r="G1923" i="5"/>
  <c r="G1922" i="5"/>
  <c r="G1921" i="5"/>
  <c r="G1920" i="5"/>
  <c r="G1919" i="5"/>
  <c r="G1918" i="5"/>
  <c r="G1917" i="5"/>
  <c r="G1916" i="5"/>
  <c r="G1915" i="5"/>
  <c r="G1914" i="5"/>
  <c r="G1913" i="5"/>
  <c r="G1912" i="5"/>
  <c r="G1911" i="5"/>
  <c r="G1910" i="5"/>
  <c r="G1909" i="5"/>
  <c r="G1908" i="5"/>
  <c r="G1907" i="5"/>
  <c r="G1906" i="5"/>
  <c r="G1905" i="5"/>
  <c r="G1904" i="5"/>
  <c r="G1903" i="5"/>
  <c r="G1902" i="5"/>
  <c r="G1901" i="5"/>
  <c r="G1900" i="5"/>
  <c r="G1899" i="5"/>
  <c r="G1898" i="5"/>
  <c r="G1897" i="5"/>
  <c r="G1896" i="5"/>
  <c r="G1895" i="5"/>
  <c r="G1894" i="5"/>
  <c r="G1893" i="5"/>
  <c r="G1892" i="5"/>
  <c r="G1891" i="5"/>
  <c r="G1890" i="5"/>
  <c r="G1889" i="5"/>
  <c r="G1888" i="5"/>
  <c r="G1887" i="5"/>
  <c r="G1886" i="5"/>
  <c r="G1885" i="5"/>
  <c r="G1884" i="5"/>
  <c r="G1883" i="5"/>
  <c r="G1882" i="5"/>
  <c r="G1881" i="5"/>
  <c r="G1880" i="5"/>
  <c r="G1879" i="5"/>
  <c r="G1878" i="5"/>
  <c r="G1877" i="5"/>
  <c r="G1876" i="5"/>
  <c r="G1875" i="5"/>
  <c r="G1874" i="5"/>
  <c r="G1873" i="5"/>
  <c r="G1872" i="5"/>
  <c r="G1871" i="5"/>
  <c r="G1870" i="5"/>
  <c r="G1869" i="5"/>
  <c r="G1868" i="5"/>
  <c r="G1867" i="5"/>
  <c r="G1866" i="5"/>
  <c r="G1865" i="5"/>
  <c r="G1864" i="5"/>
  <c r="G1863" i="5"/>
  <c r="G1862" i="5"/>
  <c r="G1861" i="5"/>
  <c r="G1860" i="5"/>
  <c r="G1859" i="5"/>
  <c r="G1858" i="5"/>
  <c r="G1857" i="5"/>
  <c r="G1856" i="5"/>
  <c r="G1855" i="5"/>
  <c r="G1854" i="5"/>
  <c r="G1853" i="5"/>
  <c r="G1852" i="5"/>
  <c r="G1851" i="5"/>
  <c r="G1850" i="5"/>
  <c r="G1849" i="5"/>
  <c r="G1848" i="5"/>
  <c r="G1847" i="5"/>
  <c r="G1846" i="5"/>
  <c r="G1845" i="5"/>
  <c r="G1844" i="5"/>
  <c r="G1843" i="5"/>
  <c r="G1842" i="5"/>
  <c r="G1841" i="5"/>
  <c r="G1840" i="5"/>
  <c r="G1839" i="5"/>
  <c r="G1838" i="5"/>
  <c r="G1837" i="5"/>
  <c r="G1836" i="5"/>
  <c r="G1835" i="5"/>
  <c r="G1834" i="5"/>
  <c r="G1833" i="5"/>
  <c r="G1832" i="5"/>
  <c r="G1831" i="5"/>
  <c r="G1830" i="5"/>
  <c r="G1829" i="5"/>
  <c r="G1828" i="5"/>
  <c r="G1827" i="5"/>
  <c r="G1826" i="5"/>
  <c r="G1825" i="5"/>
  <c r="G1824" i="5"/>
  <c r="G1823" i="5"/>
  <c r="G1822" i="5"/>
  <c r="G1821" i="5"/>
  <c r="G1820" i="5"/>
  <c r="G1819" i="5"/>
  <c r="G1818" i="5"/>
  <c r="G1817" i="5"/>
  <c r="G1816" i="5"/>
  <c r="G1815" i="5"/>
  <c r="G1814" i="5"/>
  <c r="G1813" i="5"/>
  <c r="G1812" i="5"/>
  <c r="G1811" i="5"/>
  <c r="G1810" i="5"/>
  <c r="G1809" i="5"/>
  <c r="G1808" i="5"/>
  <c r="G1807" i="5"/>
  <c r="G1806" i="5"/>
  <c r="G1805" i="5"/>
  <c r="G1804" i="5"/>
  <c r="G1803" i="5"/>
  <c r="G1802" i="5"/>
  <c r="G1801" i="5"/>
  <c r="G1800" i="5"/>
  <c r="G1799" i="5"/>
  <c r="G1798" i="5"/>
  <c r="G1797" i="5"/>
  <c r="G1796" i="5"/>
  <c r="G1795" i="5"/>
  <c r="G1794" i="5"/>
  <c r="G1793" i="5"/>
  <c r="G1792" i="5"/>
  <c r="G1791" i="5"/>
  <c r="G1790" i="5"/>
  <c r="G1789" i="5"/>
  <c r="G1788" i="5"/>
  <c r="G1787" i="5"/>
  <c r="G1786" i="5"/>
  <c r="G1785" i="5"/>
  <c r="G1784" i="5"/>
  <c r="G1783" i="5"/>
  <c r="G1782" i="5"/>
  <c r="G1781" i="5"/>
  <c r="G1780" i="5"/>
  <c r="G1779" i="5"/>
  <c r="G1778" i="5"/>
  <c r="G1777" i="5"/>
  <c r="G1776" i="5"/>
  <c r="G1775" i="5"/>
  <c r="G1774" i="5"/>
  <c r="G1773" i="5"/>
  <c r="G1772" i="5"/>
  <c r="G1771" i="5"/>
  <c r="G1770" i="5"/>
  <c r="G1769" i="5"/>
  <c r="G1768" i="5"/>
  <c r="G1767" i="5"/>
  <c r="G1766" i="5"/>
  <c r="G1765" i="5"/>
  <c r="G1764" i="5"/>
  <c r="G1763" i="5"/>
  <c r="G1762" i="5"/>
  <c r="G1761" i="5"/>
  <c r="G1760" i="5"/>
  <c r="G1759" i="5"/>
  <c r="G1758" i="5"/>
  <c r="G1757" i="5"/>
  <c r="G1756" i="5"/>
  <c r="G1755" i="5"/>
  <c r="G1754" i="5"/>
  <c r="G1753" i="5"/>
  <c r="G1752" i="5"/>
  <c r="G1751" i="5"/>
  <c r="G1750" i="5"/>
  <c r="G1749" i="5"/>
  <c r="G1748" i="5"/>
  <c r="G1747" i="5"/>
  <c r="G1746" i="5"/>
  <c r="G1745" i="5"/>
  <c r="G1744" i="5"/>
  <c r="G1743" i="5"/>
  <c r="G1742" i="5"/>
  <c r="G1741" i="5"/>
  <c r="G1740" i="5"/>
  <c r="G1739" i="5"/>
  <c r="G1738" i="5"/>
  <c r="G1737" i="5"/>
  <c r="G1736" i="5"/>
  <c r="G1735" i="5"/>
  <c r="G1734" i="5"/>
  <c r="G1733" i="5"/>
  <c r="G1732" i="5"/>
  <c r="G1731" i="5"/>
  <c r="G1730" i="5"/>
  <c r="G1729" i="5"/>
  <c r="G1728" i="5"/>
  <c r="G1727" i="5"/>
  <c r="G1726" i="5"/>
  <c r="G1725" i="5"/>
  <c r="G1724" i="5"/>
  <c r="G1723" i="5"/>
  <c r="G1722" i="5"/>
  <c r="G1721" i="5"/>
  <c r="G1720" i="5"/>
  <c r="G1719" i="5"/>
  <c r="G1718" i="5"/>
  <c r="G1717" i="5"/>
  <c r="G1716" i="5"/>
  <c r="G1715" i="5"/>
  <c r="G1714" i="5"/>
  <c r="G1713" i="5"/>
  <c r="G1712" i="5"/>
  <c r="G1711" i="5"/>
  <c r="G1710" i="5"/>
  <c r="G1709" i="5"/>
  <c r="G1708" i="5"/>
  <c r="G1707" i="5"/>
  <c r="G1706" i="5"/>
  <c r="G1705" i="5"/>
  <c r="G1704" i="5"/>
  <c r="G1703" i="5"/>
  <c r="G1702" i="5"/>
  <c r="G1701" i="5"/>
  <c r="G1700" i="5"/>
  <c r="G1699" i="5"/>
  <c r="G1698" i="5"/>
  <c r="G1697" i="5"/>
  <c r="G1696" i="5"/>
  <c r="G1695" i="5"/>
  <c r="G1694" i="5"/>
  <c r="G1693" i="5"/>
  <c r="G1692" i="5"/>
  <c r="G1691" i="5"/>
  <c r="G1690" i="5"/>
  <c r="G1689" i="5"/>
  <c r="G1688" i="5"/>
  <c r="G1687" i="5"/>
  <c r="G1686" i="5"/>
  <c r="G1685" i="5"/>
  <c r="G1684" i="5"/>
  <c r="G1683" i="5"/>
  <c r="G1682" i="5"/>
  <c r="G1681" i="5"/>
  <c r="G1680" i="5"/>
  <c r="G1679" i="5"/>
  <c r="G1678" i="5"/>
  <c r="G1677" i="5"/>
  <c r="G1676" i="5"/>
  <c r="G1675" i="5"/>
  <c r="G1674" i="5"/>
  <c r="G1673" i="5"/>
  <c r="G1672" i="5"/>
  <c r="G1671" i="5"/>
  <c r="G1670" i="5"/>
  <c r="G1669" i="5"/>
  <c r="G1668" i="5"/>
  <c r="G1667" i="5"/>
  <c r="G1666" i="5"/>
  <c r="G1665" i="5"/>
  <c r="G1664" i="5"/>
  <c r="G1663" i="5"/>
  <c r="G1662" i="5"/>
  <c r="G1661" i="5"/>
  <c r="G1660" i="5"/>
  <c r="G1659" i="5"/>
  <c r="G1658" i="5"/>
  <c r="G1657" i="5"/>
  <c r="G1656" i="5"/>
  <c r="G1655" i="5"/>
  <c r="G1654" i="5"/>
  <c r="G1653" i="5"/>
  <c r="G1652" i="5"/>
  <c r="G1651" i="5"/>
  <c r="G1650" i="5"/>
  <c r="G1649" i="5"/>
  <c r="G1648" i="5"/>
  <c r="G1647" i="5"/>
  <c r="G1646" i="5"/>
  <c r="G1645" i="5"/>
  <c r="G1644" i="5"/>
  <c r="G1643" i="5"/>
  <c r="G1642" i="5"/>
  <c r="G1641" i="5"/>
  <c r="G1640" i="5"/>
  <c r="G1639" i="5"/>
  <c r="G1638" i="5"/>
  <c r="G1637" i="5"/>
  <c r="G1636" i="5"/>
  <c r="G1635" i="5"/>
  <c r="G1634" i="5"/>
  <c r="G1633" i="5"/>
  <c r="G1632" i="5"/>
  <c r="G1631" i="5"/>
  <c r="G1630" i="5"/>
  <c r="G1629" i="5"/>
  <c r="G1628" i="5"/>
  <c r="G1627" i="5"/>
  <c r="G1626" i="5"/>
  <c r="G1625" i="5"/>
  <c r="G1624" i="5"/>
  <c r="G1623" i="5"/>
  <c r="G1622" i="5"/>
  <c r="G1621" i="5"/>
  <c r="G1620" i="5"/>
  <c r="G1619" i="5"/>
  <c r="G1618" i="5"/>
  <c r="G1617" i="5"/>
  <c r="G1616" i="5"/>
  <c r="G1615" i="5"/>
  <c r="G1614" i="5"/>
  <c r="G1613" i="5"/>
  <c r="G1612" i="5"/>
  <c r="G1611" i="5"/>
  <c r="G1610" i="5"/>
  <c r="G1609" i="5"/>
  <c r="G1608" i="5"/>
  <c r="G1607" i="5"/>
  <c r="G1606" i="5"/>
  <c r="G1605" i="5"/>
  <c r="G1604" i="5"/>
  <c r="G1603" i="5"/>
  <c r="G1602" i="5"/>
  <c r="G1601" i="5"/>
  <c r="G1600" i="5"/>
  <c r="G1599" i="5"/>
  <c r="G1598" i="5"/>
  <c r="G1597" i="5"/>
  <c r="G1596" i="5"/>
  <c r="G1595" i="5"/>
  <c r="G1594" i="5"/>
  <c r="G1593" i="5"/>
  <c r="G1592" i="5"/>
  <c r="G1591" i="5"/>
  <c r="G1590" i="5"/>
  <c r="G1589" i="5"/>
  <c r="G1588" i="5"/>
  <c r="G1587" i="5"/>
  <c r="G1586" i="5"/>
  <c r="G1585" i="5"/>
  <c r="G1584" i="5"/>
  <c r="G1583" i="5"/>
  <c r="G1582" i="5"/>
  <c r="G1581" i="5"/>
  <c r="G1580" i="5"/>
  <c r="G1579" i="5"/>
  <c r="G1578" i="5"/>
  <c r="G1577" i="5"/>
  <c r="G1576" i="5"/>
  <c r="G1575" i="5"/>
  <c r="G1574" i="5"/>
  <c r="G1573" i="5"/>
  <c r="G1572" i="5"/>
  <c r="G1571" i="5"/>
  <c r="G1570" i="5"/>
  <c r="G1569" i="5"/>
  <c r="G1568" i="5"/>
  <c r="G1567" i="5"/>
  <c r="G1566" i="5"/>
  <c r="G1565" i="5"/>
  <c r="G1564" i="5"/>
  <c r="G1563" i="5"/>
  <c r="G1562" i="5"/>
  <c r="G1561" i="5"/>
  <c r="G1560" i="5"/>
  <c r="G1559" i="5"/>
  <c r="G1558" i="5"/>
  <c r="G1557" i="5"/>
  <c r="G1556" i="5"/>
  <c r="G1555" i="5"/>
  <c r="G1554" i="5"/>
  <c r="G1553" i="5"/>
  <c r="G1552" i="5"/>
  <c r="G1551" i="5"/>
  <c r="G1550" i="5"/>
  <c r="G1549" i="5"/>
  <c r="G1548" i="5"/>
  <c r="G1547" i="5"/>
  <c r="G1546" i="5"/>
  <c r="G1545" i="5"/>
  <c r="G1544" i="5"/>
  <c r="G1543" i="5"/>
  <c r="G1542" i="5"/>
  <c r="G1541" i="5"/>
  <c r="G1540" i="5"/>
  <c r="G1539" i="5"/>
  <c r="G1538" i="5"/>
  <c r="G1537" i="5"/>
  <c r="G1536" i="5"/>
  <c r="G1535" i="5"/>
  <c r="G1534" i="5"/>
  <c r="G1533" i="5"/>
  <c r="G1532" i="5"/>
  <c r="G1531" i="5"/>
  <c r="G1530" i="5"/>
  <c r="G1529" i="5"/>
  <c r="G1528" i="5"/>
  <c r="G1527" i="5"/>
  <c r="G1526" i="5"/>
  <c r="G1525" i="5"/>
  <c r="G1524" i="5"/>
  <c r="G1523" i="5"/>
  <c r="G1522" i="5"/>
  <c r="G1521" i="5"/>
  <c r="G1520" i="5"/>
  <c r="G1519" i="5"/>
  <c r="G1518" i="5"/>
  <c r="G1517" i="5"/>
  <c r="G1516" i="5"/>
  <c r="G1515" i="5"/>
  <c r="G1514" i="5"/>
  <c r="G1513" i="5"/>
  <c r="G1512" i="5"/>
  <c r="G1511" i="5"/>
  <c r="G1510" i="5"/>
  <c r="G1509" i="5"/>
  <c r="G1508" i="5"/>
  <c r="G1507" i="5"/>
  <c r="G1506" i="5"/>
  <c r="G1505" i="5"/>
  <c r="G1504" i="5"/>
  <c r="G1503" i="5"/>
  <c r="G1502" i="5"/>
  <c r="G1501" i="5"/>
  <c r="G1500" i="5"/>
  <c r="G1499" i="5"/>
  <c r="G1498" i="5"/>
  <c r="G1497" i="5"/>
  <c r="G1496" i="5"/>
  <c r="G1495" i="5"/>
  <c r="G1494" i="5"/>
  <c r="G1493" i="5"/>
  <c r="G1492" i="5"/>
  <c r="G1491" i="5"/>
  <c r="G1490" i="5"/>
  <c r="G1489" i="5"/>
  <c r="G1488" i="5"/>
  <c r="G1487" i="5"/>
  <c r="G1486" i="5"/>
  <c r="G1485" i="5"/>
  <c r="G1484" i="5"/>
  <c r="G1483" i="5"/>
  <c r="G1482" i="5"/>
  <c r="G1481" i="5"/>
  <c r="G1480" i="5"/>
  <c r="G1479" i="5"/>
  <c r="G1478" i="5"/>
  <c r="G1477" i="5"/>
  <c r="G1476" i="5"/>
  <c r="G1475" i="5"/>
  <c r="G1474" i="5"/>
  <c r="G1473" i="5"/>
  <c r="G1472" i="5"/>
  <c r="G1471" i="5"/>
  <c r="G1470" i="5"/>
  <c r="G1469" i="5"/>
  <c r="G1468" i="5"/>
  <c r="G1467" i="5"/>
  <c r="G1466" i="5"/>
  <c r="G1465" i="5"/>
  <c r="G1464" i="5"/>
  <c r="G1463" i="5"/>
  <c r="G1462" i="5"/>
  <c r="G1461" i="5"/>
  <c r="G1460" i="5"/>
  <c r="G1459" i="5"/>
  <c r="G1458" i="5"/>
  <c r="G1457" i="5"/>
  <c r="G1456" i="5"/>
  <c r="G1455" i="5"/>
  <c r="G1454" i="5"/>
  <c r="G1453" i="5"/>
  <c r="G1452" i="5"/>
  <c r="G1451" i="5"/>
  <c r="G1450" i="5"/>
  <c r="G1449" i="5"/>
  <c r="G1448" i="5"/>
  <c r="G1447" i="5"/>
  <c r="G1446" i="5"/>
  <c r="G1445" i="5"/>
  <c r="G1444" i="5"/>
  <c r="G1443" i="5"/>
  <c r="G1442" i="5"/>
  <c r="G1441" i="5"/>
  <c r="G1440" i="5"/>
  <c r="G1439" i="5"/>
  <c r="G1438" i="5"/>
  <c r="G1437" i="5"/>
  <c r="G1436" i="5"/>
  <c r="G1435" i="5"/>
  <c r="G1434" i="5"/>
  <c r="G1433" i="5"/>
  <c r="G1432" i="5"/>
  <c r="G1431" i="5"/>
  <c r="G1430" i="5"/>
  <c r="G1429" i="5"/>
  <c r="G1428" i="5"/>
  <c r="G1427" i="5"/>
  <c r="G1426" i="5"/>
  <c r="G1425" i="5"/>
  <c r="G1424" i="5"/>
  <c r="G1423" i="5"/>
  <c r="G1422" i="5"/>
  <c r="G1421" i="5"/>
  <c r="G1420" i="5"/>
  <c r="G1419" i="5"/>
  <c r="G1418" i="5"/>
  <c r="G1417" i="5"/>
  <c r="G1416" i="5"/>
  <c r="G1415" i="5"/>
  <c r="G1414" i="5"/>
  <c r="G1413" i="5"/>
  <c r="G1412" i="5"/>
  <c r="G1411" i="5"/>
  <c r="G1410" i="5"/>
  <c r="G1409" i="5"/>
  <c r="G1408" i="5"/>
  <c r="G1407" i="5"/>
  <c r="G1406" i="5"/>
  <c r="G1405" i="5"/>
  <c r="G1404" i="5"/>
  <c r="G1403" i="5"/>
  <c r="G1402" i="5"/>
  <c r="G1401" i="5"/>
  <c r="G1400" i="5"/>
  <c r="G1399" i="5"/>
  <c r="G1398" i="5"/>
  <c r="G1397" i="5"/>
  <c r="G1396" i="5"/>
  <c r="G1395" i="5"/>
  <c r="G1394" i="5"/>
  <c r="G1393" i="5"/>
  <c r="G1392" i="5"/>
  <c r="G1391" i="5"/>
  <c r="G1390" i="5"/>
  <c r="G1389" i="5"/>
  <c r="G1388" i="5"/>
  <c r="G1387" i="5"/>
  <c r="G1386" i="5"/>
  <c r="G1385" i="5"/>
  <c r="G1384" i="5"/>
  <c r="G1383" i="5"/>
  <c r="G1382" i="5"/>
  <c r="G1381" i="5"/>
  <c r="G1380" i="5"/>
  <c r="G1379" i="5"/>
  <c r="G1378" i="5"/>
  <c r="G1377" i="5"/>
  <c r="G1376" i="5"/>
  <c r="G1375" i="5"/>
  <c r="G1374" i="5"/>
  <c r="G1373" i="5"/>
  <c r="G1372" i="5"/>
  <c r="G1371" i="5"/>
  <c r="G1370" i="5"/>
  <c r="G1369" i="5"/>
  <c r="G1368" i="5"/>
  <c r="G1367" i="5"/>
  <c r="G1366" i="5"/>
  <c r="G1365" i="5"/>
  <c r="G1364" i="5"/>
  <c r="G1363" i="5"/>
  <c r="G1362" i="5"/>
  <c r="G1361" i="5"/>
  <c r="G1360" i="5"/>
  <c r="G1359" i="5"/>
  <c r="G1358" i="5"/>
  <c r="G1357" i="5"/>
  <c r="G1356" i="5"/>
  <c r="G1355" i="5"/>
  <c r="G1354" i="5"/>
  <c r="G1353" i="5"/>
  <c r="G1352" i="5"/>
  <c r="G1351" i="5"/>
  <c r="G1350" i="5"/>
  <c r="G1349" i="5"/>
  <c r="G1348" i="5"/>
  <c r="G1347" i="5"/>
  <c r="G1346" i="5"/>
  <c r="G1345" i="5"/>
  <c r="G1344" i="5"/>
  <c r="G1343" i="5"/>
  <c r="G1342" i="5"/>
  <c r="G1341" i="5"/>
  <c r="G1340" i="5"/>
  <c r="G1339" i="5"/>
  <c r="G1338" i="5"/>
  <c r="G1337" i="5"/>
  <c r="G1336" i="5"/>
  <c r="G1335" i="5"/>
  <c r="G1334" i="5"/>
  <c r="G1333" i="5"/>
  <c r="G1332" i="5"/>
  <c r="G1331" i="5"/>
  <c r="G1330" i="5"/>
  <c r="G1329" i="5"/>
  <c r="G1328" i="5"/>
  <c r="G1327" i="5"/>
  <c r="G1326" i="5"/>
  <c r="G1325" i="5"/>
  <c r="G1324" i="5"/>
  <c r="G1323" i="5"/>
  <c r="G1322" i="5"/>
  <c r="G1321" i="5"/>
  <c r="G1320" i="5"/>
  <c r="G1319" i="5"/>
  <c r="G1318" i="5"/>
  <c r="G1317" i="5"/>
  <c r="G1316" i="5"/>
  <c r="G1315" i="5"/>
  <c r="G1314" i="5"/>
  <c r="G1313" i="5"/>
  <c r="G1312" i="5"/>
  <c r="G1311" i="5"/>
  <c r="G1310" i="5"/>
  <c r="G1309" i="5"/>
  <c r="G1308" i="5"/>
  <c r="G1307" i="5"/>
  <c r="G1306" i="5"/>
  <c r="G1305" i="5"/>
  <c r="G1304" i="5"/>
  <c r="G1303" i="5"/>
  <c r="G1302" i="5"/>
  <c r="G1301" i="5"/>
  <c r="G1300" i="5"/>
  <c r="G1299" i="5"/>
  <c r="G1298" i="5"/>
  <c r="G1297" i="5"/>
  <c r="G1296" i="5"/>
  <c r="G1295" i="5"/>
  <c r="G1294" i="5"/>
  <c r="G1293" i="5"/>
  <c r="G1292" i="5"/>
  <c r="G1291" i="5"/>
  <c r="G1290" i="5"/>
  <c r="G1289" i="5"/>
  <c r="G1288" i="5"/>
  <c r="G1287" i="5"/>
  <c r="G1286" i="5"/>
  <c r="G1285" i="5"/>
  <c r="G1284" i="5"/>
  <c r="G1283" i="5"/>
  <c r="G1282" i="5"/>
  <c r="G1281" i="5"/>
  <c r="G1280" i="5"/>
  <c r="G1279" i="5"/>
  <c r="G1278" i="5"/>
  <c r="G1277" i="5"/>
  <c r="G1276" i="5"/>
  <c r="G1275" i="5"/>
  <c r="G1274" i="5"/>
  <c r="G1273" i="5"/>
  <c r="G1272" i="5"/>
  <c r="G1271" i="5"/>
  <c r="G1270" i="5"/>
  <c r="G1269" i="5"/>
  <c r="G1268" i="5"/>
  <c r="G1267" i="5"/>
  <c r="G1266" i="5"/>
  <c r="G1265" i="5"/>
  <c r="G1264" i="5"/>
  <c r="G1263" i="5"/>
  <c r="G1262" i="5"/>
  <c r="G1261" i="5"/>
  <c r="G1260" i="5"/>
  <c r="G1259" i="5"/>
  <c r="G1258" i="5"/>
  <c r="G1257" i="5"/>
  <c r="G1256" i="5"/>
  <c r="G1255" i="5"/>
  <c r="G1254" i="5"/>
  <c r="G1253" i="5"/>
  <c r="G1252" i="5"/>
  <c r="G1251" i="5"/>
  <c r="G1250" i="5"/>
  <c r="G1249" i="5"/>
  <c r="G1248" i="5"/>
  <c r="G1247" i="5"/>
  <c r="G1246" i="5"/>
  <c r="G1245" i="5"/>
  <c r="G1244" i="5"/>
  <c r="G1243" i="5"/>
  <c r="G1242" i="5"/>
  <c r="G1241" i="5"/>
  <c r="G1240" i="5"/>
  <c r="G1239" i="5"/>
  <c r="G1238" i="5"/>
  <c r="G1237" i="5"/>
  <c r="G1236" i="5"/>
  <c r="G1235" i="5"/>
  <c r="G1234" i="5"/>
  <c r="G1233" i="5"/>
  <c r="G1232" i="5"/>
  <c r="G1231" i="5"/>
  <c r="G1230" i="5"/>
  <c r="G1229" i="5"/>
  <c r="G1228" i="5"/>
  <c r="G1227" i="5"/>
  <c r="G1226" i="5"/>
  <c r="G1225" i="5"/>
  <c r="G1224" i="5"/>
  <c r="G1223" i="5"/>
  <c r="G1222" i="5"/>
  <c r="G1221" i="5"/>
  <c r="G1220" i="5"/>
  <c r="G1219" i="5"/>
  <c r="G1218" i="5"/>
  <c r="G1217" i="5"/>
  <c r="G1216" i="5"/>
  <c r="G1215" i="5"/>
  <c r="G1214" i="5"/>
  <c r="G1213" i="5"/>
  <c r="G1212" i="5"/>
  <c r="G1211" i="5"/>
  <c r="G1210" i="5"/>
  <c r="G1209" i="5"/>
  <c r="G1208" i="5"/>
  <c r="G1207" i="5"/>
  <c r="G1206" i="5"/>
  <c r="G1205" i="5"/>
  <c r="G1204" i="5"/>
  <c r="G1203" i="5"/>
  <c r="G1202" i="5"/>
  <c r="G1201" i="5"/>
  <c r="G1200" i="5"/>
  <c r="G1199" i="5"/>
  <c r="G1198" i="5"/>
  <c r="G1197" i="5"/>
  <c r="G1196" i="5"/>
  <c r="G1195" i="5"/>
  <c r="G1194" i="5"/>
  <c r="G1193" i="5"/>
  <c r="G1192" i="5"/>
  <c r="G1191" i="5"/>
  <c r="G1190" i="5"/>
  <c r="G1189" i="5"/>
  <c r="G1188" i="5"/>
  <c r="G1187" i="5"/>
  <c r="G1186" i="5"/>
  <c r="G1185" i="5"/>
  <c r="G1184" i="5"/>
  <c r="G1183" i="5"/>
  <c r="G1182" i="5"/>
  <c r="G1181" i="5"/>
  <c r="G1180" i="5"/>
  <c r="G1179" i="5"/>
  <c r="G1178" i="5"/>
  <c r="G1177" i="5"/>
  <c r="G1176" i="5"/>
  <c r="G1175" i="5"/>
  <c r="G1174" i="5"/>
  <c r="G1173" i="5"/>
  <c r="G1172" i="5"/>
  <c r="G1171" i="5"/>
  <c r="G1170" i="5"/>
  <c r="G1169" i="5"/>
  <c r="G1168" i="5"/>
  <c r="G1167" i="5"/>
  <c r="G1166" i="5"/>
  <c r="G1165" i="5"/>
  <c r="G1164" i="5"/>
  <c r="G1163" i="5"/>
  <c r="G1162" i="5"/>
  <c r="G1161" i="5"/>
  <c r="G1160" i="5"/>
  <c r="G1159" i="5"/>
  <c r="G1158" i="5"/>
  <c r="G1157" i="5"/>
  <c r="G1156" i="5"/>
  <c r="G1155" i="5"/>
  <c r="G1154" i="5"/>
  <c r="G1153" i="5"/>
  <c r="G1152" i="5"/>
  <c r="G1151" i="5"/>
  <c r="G1150" i="5"/>
  <c r="G1149" i="5"/>
  <c r="G1148" i="5"/>
  <c r="G1147" i="5"/>
  <c r="G1146" i="5"/>
  <c r="G1145" i="5"/>
  <c r="G1144" i="5"/>
  <c r="G1143" i="5"/>
  <c r="G1142" i="5"/>
  <c r="G1141" i="5"/>
  <c r="G1140" i="5"/>
  <c r="G1139" i="5"/>
  <c r="G1138" i="5"/>
  <c r="G1137" i="5"/>
  <c r="G1136" i="5"/>
  <c r="G1135" i="5"/>
  <c r="G1134" i="5"/>
  <c r="G1133" i="5"/>
  <c r="G1132" i="5"/>
  <c r="G1131" i="5"/>
  <c r="G1130" i="5"/>
  <c r="G1129" i="5"/>
  <c r="G1128" i="5"/>
  <c r="G1127" i="5"/>
  <c r="G1126" i="5"/>
  <c r="G1125" i="5"/>
  <c r="G1124" i="5"/>
  <c r="G1123" i="5"/>
  <c r="G1122" i="5"/>
  <c r="G1121" i="5"/>
  <c r="G1120" i="5"/>
  <c r="G1119" i="5"/>
  <c r="G1118" i="5"/>
  <c r="G1117" i="5"/>
  <c r="G1116" i="5"/>
  <c r="G1115" i="5"/>
  <c r="G1114" i="5"/>
  <c r="G1113" i="5"/>
  <c r="G1112" i="5"/>
  <c r="G1111" i="5"/>
  <c r="G1110" i="5"/>
  <c r="G1109" i="5"/>
  <c r="G1108" i="5"/>
  <c r="G1107" i="5"/>
  <c r="G1106" i="5"/>
  <c r="G1105" i="5"/>
  <c r="G1104" i="5"/>
  <c r="G1103" i="5"/>
  <c r="G1102" i="5"/>
  <c r="G1101" i="5"/>
  <c r="G1100" i="5"/>
  <c r="G1099" i="5"/>
  <c r="G1098" i="5"/>
  <c r="G1097" i="5"/>
  <c r="G1096" i="5"/>
  <c r="G1095" i="5"/>
  <c r="G1094" i="5"/>
  <c r="G1093" i="5"/>
  <c r="G1092" i="5"/>
  <c r="G1091" i="5"/>
  <c r="G1090" i="5"/>
  <c r="G1089" i="5"/>
  <c r="G1088" i="5"/>
  <c r="G1087" i="5"/>
  <c r="G1086" i="5"/>
  <c r="G1085" i="5"/>
  <c r="G1084" i="5"/>
  <c r="G1083" i="5"/>
  <c r="G1082" i="5"/>
  <c r="G1081" i="5"/>
  <c r="G1080" i="5"/>
  <c r="G1079" i="5"/>
  <c r="G1078" i="5"/>
  <c r="G1077" i="5"/>
  <c r="G1076" i="5"/>
  <c r="G1075" i="5"/>
  <c r="G1074" i="5"/>
  <c r="G1073" i="5"/>
  <c r="G1072" i="5"/>
  <c r="G1071" i="5"/>
  <c r="G1070" i="5"/>
  <c r="G1069" i="5"/>
  <c r="G1068" i="5"/>
  <c r="G1067" i="5"/>
  <c r="G1066" i="5"/>
  <c r="G1065" i="5"/>
  <c r="G1064" i="5"/>
  <c r="G1063" i="5"/>
  <c r="G1062" i="5"/>
  <c r="G1061" i="5"/>
  <c r="G1060" i="5"/>
  <c r="G1059" i="5"/>
  <c r="G1058" i="5"/>
  <c r="G1057" i="5"/>
  <c r="G1056" i="5"/>
  <c r="G1055" i="5"/>
  <c r="G1054" i="5"/>
  <c r="G1053" i="5"/>
  <c r="G1052" i="5"/>
  <c r="G1051" i="5"/>
  <c r="G1050" i="5"/>
  <c r="G1049" i="5"/>
  <c r="G1048" i="5"/>
  <c r="G1047" i="5"/>
  <c r="G1046" i="5"/>
  <c r="G1045" i="5"/>
  <c r="G1044" i="5"/>
  <c r="G1043" i="5"/>
  <c r="G1042" i="5"/>
  <c r="G1041" i="5"/>
  <c r="G1040" i="5"/>
  <c r="G1039" i="5"/>
  <c r="G1038" i="5"/>
  <c r="G1037" i="5"/>
  <c r="G1036" i="5"/>
  <c r="G1035" i="5"/>
  <c r="G1034" i="5"/>
  <c r="G1033" i="5"/>
  <c r="G1032" i="5"/>
  <c r="G1031" i="5"/>
  <c r="G1030" i="5"/>
  <c r="G1029" i="5"/>
  <c r="G1028" i="5"/>
  <c r="G1027" i="5"/>
  <c r="G1026" i="5"/>
  <c r="G1025" i="5"/>
  <c r="G1024" i="5"/>
  <c r="G1023" i="5"/>
  <c r="G1022" i="5"/>
  <c r="G1021" i="5"/>
  <c r="G1020" i="5"/>
  <c r="G1019" i="5"/>
  <c r="G1018" i="5"/>
  <c r="G1017" i="5"/>
  <c r="G1016" i="5"/>
  <c r="G1015" i="5"/>
  <c r="G1014" i="5"/>
  <c r="G1013" i="5"/>
  <c r="G1012" i="5"/>
  <c r="G1011" i="5"/>
  <c r="G1010" i="5"/>
  <c r="G1009" i="5"/>
  <c r="G1008" i="5"/>
  <c r="G1007" i="5"/>
  <c r="G1006" i="5"/>
  <c r="G1005" i="5"/>
  <c r="G1004" i="5"/>
  <c r="G1003" i="5"/>
  <c r="G1002" i="5"/>
  <c r="G1001" i="5"/>
  <c r="G1000" i="5"/>
  <c r="G999" i="5"/>
  <c r="G998" i="5"/>
  <c r="G997" i="5"/>
  <c r="G996" i="5"/>
  <c r="G995" i="5"/>
  <c r="G994" i="5"/>
  <c r="G993" i="5"/>
  <c r="G992" i="5"/>
  <c r="G991" i="5"/>
  <c r="G990" i="5"/>
  <c r="G989" i="5"/>
  <c r="G988" i="5"/>
  <c r="G987" i="5"/>
  <c r="G986" i="5"/>
  <c r="G985" i="5"/>
  <c r="G984" i="5"/>
  <c r="G983" i="5"/>
  <c r="G982" i="5"/>
  <c r="G981" i="5"/>
  <c r="G980" i="5"/>
  <c r="G979" i="5"/>
  <c r="G978" i="5"/>
  <c r="G977" i="5"/>
  <c r="G976" i="5"/>
  <c r="G975" i="5"/>
  <c r="G974" i="5"/>
  <c r="G973" i="5"/>
  <c r="G972" i="5"/>
  <c r="G971" i="5"/>
  <c r="G970" i="5"/>
  <c r="G969" i="5"/>
  <c r="G968" i="5"/>
  <c r="G967" i="5"/>
  <c r="G966" i="5"/>
  <c r="G965" i="5"/>
  <c r="G964" i="5"/>
  <c r="G963" i="5"/>
  <c r="G962" i="5"/>
  <c r="G961" i="5"/>
  <c r="G960" i="5"/>
  <c r="G959" i="5"/>
  <c r="G958" i="5"/>
  <c r="G957" i="5"/>
  <c r="G956" i="5"/>
  <c r="G955" i="5"/>
  <c r="G954" i="5"/>
  <c r="G953" i="5"/>
  <c r="G952" i="5"/>
  <c r="G951" i="5"/>
  <c r="G950" i="5"/>
  <c r="G949" i="5"/>
  <c r="G948" i="5"/>
  <c r="G947" i="5"/>
  <c r="G946" i="5"/>
  <c r="G945" i="5"/>
  <c r="G944" i="5"/>
  <c r="G943" i="5"/>
  <c r="G942" i="5"/>
  <c r="G941" i="5"/>
  <c r="G940" i="5"/>
  <c r="G939" i="5"/>
  <c r="G938" i="5"/>
  <c r="G937" i="5"/>
  <c r="G936" i="5"/>
  <c r="G935" i="5"/>
  <c r="G934" i="5"/>
  <c r="G933" i="5"/>
  <c r="G932" i="5"/>
  <c r="G931" i="5"/>
  <c r="G930" i="5"/>
  <c r="G929" i="5"/>
  <c r="G928" i="5"/>
  <c r="G927" i="5"/>
  <c r="G926" i="5"/>
  <c r="G925" i="5"/>
  <c r="G924" i="5"/>
  <c r="G923" i="5"/>
  <c r="G922" i="5"/>
  <c r="G921" i="5"/>
  <c r="G920" i="5"/>
  <c r="G919" i="5"/>
  <c r="G918" i="5"/>
  <c r="G917" i="5"/>
  <c r="G916" i="5"/>
  <c r="G915" i="5"/>
  <c r="G914" i="5"/>
  <c r="G913" i="5"/>
  <c r="G912" i="5"/>
  <c r="G911" i="5"/>
  <c r="G910" i="5"/>
  <c r="G909" i="5"/>
  <c r="G908" i="5"/>
  <c r="G907" i="5"/>
  <c r="G906" i="5"/>
  <c r="G905" i="5"/>
  <c r="G904" i="5"/>
  <c r="G903" i="5"/>
  <c r="G902" i="5"/>
  <c r="G901" i="5"/>
  <c r="G900" i="5"/>
  <c r="G899" i="5"/>
  <c r="G898" i="5"/>
  <c r="G897" i="5"/>
  <c r="G896" i="5"/>
  <c r="G895" i="5"/>
  <c r="G894" i="5"/>
  <c r="G893" i="5"/>
  <c r="G892" i="5"/>
  <c r="G891" i="5"/>
  <c r="G890" i="5"/>
  <c r="G889" i="5"/>
  <c r="G888" i="5"/>
  <c r="G887" i="5"/>
  <c r="G886" i="5"/>
  <c r="G885" i="5"/>
  <c r="G884" i="5"/>
  <c r="G883" i="5"/>
  <c r="G882" i="5"/>
  <c r="G881" i="5"/>
  <c r="G880" i="5"/>
  <c r="G879" i="5"/>
  <c r="G878" i="5"/>
  <c r="G877" i="5"/>
  <c r="G876" i="5"/>
  <c r="G875" i="5"/>
  <c r="G874" i="5"/>
  <c r="G873" i="5"/>
  <c r="G872" i="5"/>
  <c r="G871" i="5"/>
  <c r="G870" i="5"/>
  <c r="G869" i="5"/>
  <c r="G868" i="5"/>
  <c r="G867" i="5"/>
  <c r="G866" i="5"/>
  <c r="G865" i="5"/>
  <c r="G864" i="5"/>
  <c r="G863" i="5"/>
  <c r="G862" i="5"/>
  <c r="G861" i="5"/>
  <c r="G860" i="5"/>
  <c r="G859" i="5"/>
  <c r="G858" i="5"/>
  <c r="G857" i="5"/>
  <c r="G856" i="5"/>
  <c r="G855" i="5"/>
  <c r="G854" i="5"/>
  <c r="G853" i="5"/>
  <c r="G852" i="5"/>
  <c r="G851" i="5"/>
  <c r="G850" i="5"/>
  <c r="G849" i="5"/>
  <c r="G848" i="5"/>
  <c r="G847" i="5"/>
  <c r="G846" i="5"/>
  <c r="G845" i="5"/>
  <c r="G844" i="5"/>
  <c r="G843" i="5"/>
  <c r="G842" i="5"/>
  <c r="G841" i="5"/>
  <c r="G840" i="5"/>
  <c r="G839" i="5"/>
  <c r="G838" i="5"/>
  <c r="G837" i="5"/>
  <c r="G836" i="5"/>
  <c r="G835" i="5"/>
  <c r="G834" i="5"/>
  <c r="G833" i="5"/>
  <c r="G832" i="5"/>
  <c r="G831" i="5"/>
  <c r="G830" i="5"/>
  <c r="G829" i="5"/>
  <c r="G828" i="5"/>
  <c r="G827" i="5"/>
  <c r="G826" i="5"/>
  <c r="G825" i="5"/>
  <c r="G824" i="5"/>
  <c r="G823" i="5"/>
  <c r="G822" i="5"/>
  <c r="G821" i="5"/>
  <c r="G820" i="5"/>
  <c r="G819" i="5"/>
  <c r="G818" i="5"/>
  <c r="G817" i="5"/>
  <c r="G816" i="5"/>
  <c r="G815" i="5"/>
  <c r="G814" i="5"/>
  <c r="G813" i="5"/>
  <c r="G812" i="5"/>
  <c r="G811" i="5"/>
  <c r="G810" i="5"/>
  <c r="G809" i="5"/>
  <c r="G808" i="5"/>
  <c r="G807" i="5"/>
  <c r="G806" i="5"/>
  <c r="G805" i="5"/>
  <c r="G804" i="5"/>
  <c r="G803" i="5"/>
  <c r="G802" i="5"/>
  <c r="G801" i="5"/>
  <c r="G800" i="5"/>
  <c r="G799" i="5"/>
  <c r="G798" i="5"/>
  <c r="G797" i="5"/>
  <c r="G796" i="5"/>
  <c r="G795" i="5"/>
  <c r="G794" i="5"/>
  <c r="G793" i="5"/>
  <c r="G792" i="5"/>
  <c r="G791" i="5"/>
  <c r="G790" i="5"/>
  <c r="G789" i="5"/>
  <c r="G788" i="5"/>
  <c r="G787" i="5"/>
  <c r="G786" i="5"/>
  <c r="G785" i="5"/>
  <c r="G784" i="5"/>
  <c r="G783" i="5"/>
  <c r="G782" i="5"/>
  <c r="G781" i="5"/>
  <c r="G780" i="5"/>
  <c r="G779" i="5"/>
  <c r="G778" i="5"/>
  <c r="G777" i="5"/>
  <c r="G776" i="5"/>
  <c r="G775" i="5"/>
  <c r="G774" i="5"/>
  <c r="G773" i="5"/>
  <c r="G772" i="5"/>
  <c r="G771" i="5"/>
  <c r="G770" i="5"/>
  <c r="G769" i="5"/>
  <c r="G768" i="5"/>
  <c r="G767" i="5"/>
  <c r="G766" i="5"/>
  <c r="G765" i="5"/>
  <c r="G764" i="5"/>
  <c r="G763" i="5"/>
  <c r="G762" i="5"/>
  <c r="G761" i="5"/>
  <c r="G760" i="5"/>
  <c r="G759" i="5"/>
  <c r="G758" i="5"/>
  <c r="G757" i="5"/>
  <c r="G756" i="5"/>
  <c r="G755" i="5"/>
  <c r="G754" i="5"/>
  <c r="G753" i="5"/>
  <c r="G752" i="5"/>
  <c r="G751" i="5"/>
  <c r="G750" i="5"/>
  <c r="G749" i="5"/>
  <c r="G748" i="5"/>
  <c r="G747" i="5"/>
  <c r="G746" i="5"/>
  <c r="G745" i="5"/>
  <c r="G744" i="5"/>
  <c r="G743" i="5"/>
  <c r="G742" i="5"/>
  <c r="G741" i="5"/>
  <c r="G740" i="5"/>
  <c r="G739" i="5"/>
  <c r="G738" i="5"/>
  <c r="G737" i="5"/>
  <c r="G736" i="5"/>
  <c r="G735" i="5"/>
  <c r="G734" i="5"/>
  <c r="G733" i="5"/>
  <c r="G732" i="5"/>
  <c r="G731" i="5"/>
  <c r="G730" i="5"/>
  <c r="G729" i="5"/>
  <c r="G728" i="5"/>
  <c r="G727" i="5"/>
  <c r="G726" i="5"/>
  <c r="G725" i="5"/>
  <c r="G724" i="5"/>
  <c r="G723" i="5"/>
  <c r="G722" i="5"/>
  <c r="G721" i="5"/>
  <c r="G720" i="5"/>
  <c r="G719" i="5"/>
  <c r="G718" i="5"/>
  <c r="G717" i="5"/>
  <c r="G716" i="5"/>
  <c r="G715" i="5"/>
  <c r="G714" i="5"/>
  <c r="G713" i="5"/>
  <c r="G712" i="5"/>
  <c r="G711" i="5"/>
  <c r="G710" i="5"/>
  <c r="G709" i="5"/>
  <c r="G708" i="5"/>
  <c r="G707" i="5"/>
  <c r="G706" i="5"/>
  <c r="G705" i="5"/>
  <c r="G704" i="5"/>
  <c r="G703" i="5"/>
  <c r="G702" i="5"/>
  <c r="G701" i="5"/>
  <c r="G700" i="5"/>
  <c r="G699" i="5"/>
  <c r="G698" i="5"/>
  <c r="G697" i="5"/>
  <c r="G696" i="5"/>
  <c r="G695" i="5"/>
  <c r="G694" i="5"/>
  <c r="G693" i="5"/>
  <c r="G692" i="5"/>
  <c r="G691" i="5"/>
  <c r="G690" i="5"/>
  <c r="G689" i="5"/>
  <c r="G688" i="5"/>
  <c r="G687" i="5"/>
  <c r="G686" i="5"/>
  <c r="G685" i="5"/>
  <c r="G684" i="5"/>
  <c r="G683" i="5"/>
  <c r="G682" i="5"/>
  <c r="G681" i="5"/>
  <c r="G680" i="5"/>
  <c r="G679" i="5"/>
  <c r="G678" i="5"/>
  <c r="G677" i="5"/>
  <c r="G676" i="5"/>
  <c r="G675" i="5"/>
  <c r="G674" i="5"/>
  <c r="G673" i="5"/>
  <c r="G672" i="5"/>
  <c r="G671" i="5"/>
  <c r="G670" i="5"/>
  <c r="G669" i="5"/>
  <c r="G668" i="5"/>
  <c r="G667" i="5"/>
  <c r="G666" i="5"/>
  <c r="G665" i="5"/>
  <c r="G664" i="5"/>
  <c r="G663" i="5"/>
  <c r="G662" i="5"/>
  <c r="G661" i="5"/>
  <c r="G660" i="5"/>
  <c r="G659" i="5"/>
  <c r="G658" i="5"/>
  <c r="G657" i="5"/>
  <c r="G656" i="5"/>
  <c r="G655" i="5"/>
  <c r="G654" i="5"/>
  <c r="G653" i="5"/>
  <c r="G652" i="5"/>
  <c r="G651" i="5"/>
  <c r="G650" i="5"/>
  <c r="G649" i="5"/>
  <c r="G648" i="5"/>
  <c r="G647" i="5"/>
  <c r="G646" i="5"/>
  <c r="G645" i="5"/>
  <c r="G644" i="5"/>
  <c r="G643" i="5"/>
  <c r="G642" i="5"/>
  <c r="G641" i="5"/>
  <c r="G640" i="5"/>
  <c r="G639" i="5"/>
  <c r="G638" i="5"/>
  <c r="G637" i="5"/>
  <c r="G636" i="5"/>
  <c r="G635" i="5"/>
  <c r="G634" i="5"/>
  <c r="G633" i="5"/>
  <c r="G632" i="5"/>
  <c r="G631" i="5"/>
  <c r="G630" i="5"/>
  <c r="G629" i="5"/>
  <c r="G628" i="5"/>
  <c r="G627" i="5"/>
  <c r="G626" i="5"/>
  <c r="G625" i="5"/>
  <c r="G624" i="5"/>
  <c r="G623" i="5"/>
  <c r="G622" i="5"/>
  <c r="G621" i="5"/>
  <c r="G620" i="5"/>
  <c r="G619" i="5"/>
  <c r="G618" i="5"/>
  <c r="G617" i="5"/>
  <c r="G616" i="5"/>
  <c r="G615" i="5"/>
  <c r="G614" i="5"/>
  <c r="G613" i="5"/>
  <c r="G612" i="5"/>
  <c r="G611" i="5"/>
  <c r="G610" i="5"/>
  <c r="G609" i="5"/>
  <c r="G608" i="5"/>
  <c r="G607" i="5"/>
  <c r="G606" i="5"/>
  <c r="G605" i="5"/>
  <c r="G604" i="5"/>
  <c r="G603" i="5"/>
  <c r="G602" i="5"/>
  <c r="G601" i="5"/>
  <c r="G600" i="5"/>
  <c r="G599" i="5"/>
  <c r="G598" i="5"/>
  <c r="G597" i="5"/>
  <c r="G596" i="5"/>
  <c r="G595" i="5"/>
  <c r="G594" i="5"/>
  <c r="G593" i="5"/>
  <c r="G592" i="5"/>
  <c r="G591" i="5"/>
  <c r="G590" i="5"/>
  <c r="G589" i="5"/>
  <c r="G588" i="5"/>
  <c r="G587" i="5"/>
  <c r="G586" i="5"/>
  <c r="G585" i="5"/>
  <c r="G584" i="5"/>
  <c r="G583" i="5"/>
  <c r="G582" i="5"/>
  <c r="G581" i="5"/>
  <c r="G580" i="5"/>
  <c r="G579" i="5"/>
  <c r="G578" i="5"/>
  <c r="G577" i="5"/>
  <c r="G576" i="5"/>
  <c r="G575" i="5"/>
  <c r="G574" i="5"/>
  <c r="G573" i="5"/>
  <c r="G572" i="5"/>
  <c r="G571" i="5"/>
  <c r="G570" i="5"/>
  <c r="G569" i="5"/>
  <c r="G568" i="5"/>
  <c r="G567" i="5"/>
  <c r="G566" i="5"/>
  <c r="G565" i="5"/>
  <c r="G564" i="5"/>
  <c r="G563" i="5"/>
  <c r="G562" i="5"/>
  <c r="G561" i="5"/>
  <c r="G560" i="5"/>
  <c r="G559" i="5"/>
  <c r="G558" i="5"/>
  <c r="G557" i="5"/>
  <c r="G556" i="5"/>
  <c r="G555" i="5"/>
  <c r="G554" i="5"/>
  <c r="G553" i="5"/>
  <c r="G552" i="5"/>
  <c r="G551" i="5"/>
  <c r="G550" i="5"/>
  <c r="G549" i="5"/>
  <c r="G548" i="5"/>
  <c r="G547" i="5"/>
  <c r="G546" i="5"/>
  <c r="G545" i="5"/>
  <c r="G544" i="5"/>
  <c r="G543" i="5"/>
  <c r="G542" i="5"/>
  <c r="G541" i="5"/>
  <c r="G540" i="5"/>
  <c r="G539" i="5"/>
  <c r="G538" i="5"/>
  <c r="G537" i="5"/>
  <c r="G536" i="5"/>
  <c r="G535" i="5"/>
  <c r="G534" i="5"/>
  <c r="G533" i="5"/>
  <c r="G532" i="5"/>
  <c r="G531" i="5"/>
  <c r="G530" i="5"/>
  <c r="G529" i="5"/>
  <c r="G528" i="5"/>
  <c r="G527" i="5"/>
  <c r="G526" i="5"/>
  <c r="G525" i="5"/>
  <c r="G524" i="5"/>
  <c r="G523" i="5"/>
  <c r="G522" i="5"/>
  <c r="G521" i="5"/>
  <c r="G520" i="5"/>
  <c r="G519" i="5"/>
  <c r="G518" i="5"/>
  <c r="G517" i="5"/>
  <c r="G516" i="5"/>
  <c r="G515" i="5"/>
  <c r="G514" i="5"/>
  <c r="G513" i="5"/>
  <c r="G512" i="5"/>
  <c r="G511" i="5"/>
  <c r="G510" i="5"/>
  <c r="G509" i="5"/>
  <c r="G508" i="5"/>
  <c r="G507" i="5"/>
  <c r="G506" i="5"/>
  <c r="G505" i="5"/>
  <c r="G504" i="5"/>
  <c r="G503" i="5"/>
  <c r="G502" i="5"/>
  <c r="G501" i="5"/>
  <c r="G500" i="5"/>
  <c r="G499" i="5"/>
  <c r="G498" i="5"/>
  <c r="G497" i="5"/>
  <c r="G496" i="5"/>
  <c r="G495" i="5"/>
  <c r="G494" i="5"/>
  <c r="G493" i="5"/>
  <c r="G492" i="5"/>
  <c r="G491" i="5"/>
  <c r="G490" i="5"/>
  <c r="G489" i="5"/>
  <c r="G488" i="5"/>
  <c r="G487" i="5"/>
  <c r="G486" i="5"/>
  <c r="G485" i="5"/>
  <c r="G484" i="5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H4236" i="3"/>
  <c r="H4235" i="3"/>
  <c r="H4234" i="3"/>
  <c r="H4233" i="3"/>
  <c r="H4232" i="3"/>
  <c r="H4231" i="3"/>
  <c r="H4230" i="3"/>
  <c r="H4229" i="3"/>
  <c r="H4228" i="3"/>
  <c r="H4227" i="3"/>
  <c r="H4226" i="3"/>
  <c r="H4225" i="3"/>
  <c r="H4224" i="3"/>
  <c r="H4223" i="3"/>
  <c r="H4222" i="3"/>
  <c r="H4221" i="3"/>
  <c r="H4220" i="3"/>
  <c r="H4219" i="3"/>
  <c r="H4218" i="3"/>
  <c r="H4217" i="3"/>
  <c r="H4216" i="3"/>
  <c r="H4215" i="3"/>
  <c r="H4214" i="3"/>
  <c r="H4213" i="3"/>
  <c r="H4212" i="3"/>
  <c r="H4211" i="3"/>
  <c r="H4210" i="3"/>
  <c r="H4209" i="3"/>
  <c r="H4208" i="3"/>
  <c r="H4207" i="3"/>
  <c r="H4206" i="3"/>
  <c r="H4205" i="3"/>
  <c r="H4204" i="3"/>
  <c r="H4203" i="3"/>
  <c r="H4202" i="3"/>
  <c r="H4201" i="3"/>
  <c r="H4200" i="3"/>
  <c r="H4199" i="3"/>
  <c r="H4198" i="3"/>
  <c r="H4197" i="3"/>
  <c r="H4196" i="3"/>
  <c r="H4195" i="3"/>
  <c r="H4194" i="3"/>
  <c r="H4193" i="3"/>
  <c r="H4192" i="3"/>
  <c r="H4191" i="3"/>
  <c r="H4190" i="3"/>
  <c r="H4189" i="3"/>
  <c r="H4188" i="3"/>
  <c r="H4187" i="3"/>
  <c r="H4186" i="3"/>
  <c r="H4185" i="3"/>
  <c r="H4184" i="3"/>
  <c r="H4183" i="3"/>
  <c r="H4182" i="3"/>
  <c r="H4181" i="3"/>
  <c r="H4180" i="3"/>
  <c r="H4179" i="3"/>
  <c r="H4178" i="3"/>
  <c r="H4177" i="3"/>
  <c r="H4176" i="3"/>
  <c r="H4175" i="3"/>
  <c r="H4174" i="3"/>
  <c r="H4173" i="3"/>
  <c r="H4172" i="3"/>
  <c r="H4171" i="3"/>
  <c r="H4170" i="3"/>
  <c r="H4169" i="3"/>
  <c r="H4168" i="3"/>
  <c r="H4167" i="3"/>
  <c r="H4166" i="3"/>
  <c r="H4165" i="3"/>
  <c r="H4164" i="3"/>
  <c r="H4163" i="3"/>
  <c r="H4162" i="3"/>
  <c r="H4161" i="3"/>
  <c r="H4160" i="3"/>
  <c r="H4159" i="3"/>
  <c r="H4158" i="3"/>
  <c r="H4157" i="3"/>
  <c r="H4156" i="3"/>
  <c r="H4155" i="3"/>
  <c r="H4154" i="3"/>
  <c r="H4153" i="3"/>
  <c r="H4152" i="3"/>
  <c r="H4151" i="3"/>
  <c r="H4150" i="3"/>
  <c r="H4149" i="3"/>
  <c r="H4148" i="3"/>
  <c r="H4147" i="3"/>
  <c r="H4146" i="3"/>
  <c r="H4145" i="3"/>
  <c r="H4144" i="3"/>
  <c r="H4143" i="3"/>
  <c r="H4142" i="3"/>
  <c r="H4141" i="3"/>
  <c r="H4140" i="3"/>
  <c r="H4139" i="3"/>
  <c r="H4138" i="3"/>
  <c r="H4137" i="3"/>
  <c r="H4136" i="3"/>
  <c r="H4135" i="3"/>
  <c r="H4134" i="3"/>
  <c r="H4133" i="3"/>
  <c r="H4132" i="3"/>
  <c r="H4131" i="3"/>
  <c r="H4130" i="3"/>
  <c r="H4129" i="3"/>
  <c r="H4128" i="3"/>
  <c r="H4127" i="3"/>
  <c r="H4126" i="3"/>
  <c r="H4125" i="3"/>
  <c r="H4124" i="3"/>
  <c r="H4123" i="3"/>
  <c r="H4122" i="3"/>
  <c r="H4121" i="3"/>
  <c r="H4120" i="3"/>
  <c r="H4119" i="3"/>
  <c r="H4118" i="3"/>
  <c r="H4117" i="3"/>
  <c r="H4116" i="3"/>
  <c r="H4115" i="3"/>
  <c r="H4114" i="3"/>
  <c r="H4113" i="3"/>
  <c r="H4112" i="3"/>
  <c r="H4111" i="3"/>
  <c r="H4110" i="3"/>
  <c r="H4109" i="3"/>
  <c r="H4108" i="3"/>
  <c r="H4107" i="3"/>
  <c r="H4106" i="3"/>
  <c r="H4105" i="3"/>
  <c r="H4104" i="3"/>
  <c r="H4103" i="3"/>
  <c r="H4102" i="3"/>
  <c r="H4101" i="3"/>
  <c r="H4100" i="3"/>
  <c r="H4099" i="3"/>
  <c r="H4098" i="3"/>
  <c r="H4097" i="3"/>
  <c r="H4096" i="3"/>
  <c r="H4095" i="3"/>
  <c r="H4094" i="3"/>
  <c r="H4093" i="3"/>
  <c r="H4092" i="3"/>
  <c r="H4091" i="3"/>
  <c r="H4090" i="3"/>
  <c r="H4089" i="3"/>
  <c r="H4088" i="3"/>
  <c r="H4087" i="3"/>
  <c r="H4086" i="3"/>
  <c r="H4085" i="3"/>
  <c r="H4084" i="3"/>
  <c r="H4083" i="3"/>
  <c r="H4082" i="3"/>
  <c r="H4081" i="3"/>
  <c r="H4080" i="3"/>
  <c r="H4079" i="3"/>
  <c r="H4078" i="3"/>
  <c r="H4077" i="3"/>
  <c r="H4076" i="3"/>
  <c r="H4075" i="3"/>
  <c r="H4074" i="3"/>
  <c r="H4073" i="3"/>
  <c r="H4072" i="3"/>
  <c r="H4071" i="3"/>
  <c r="H4070" i="3"/>
  <c r="H4069" i="3"/>
  <c r="H4068" i="3"/>
  <c r="H4067" i="3"/>
  <c r="H4066" i="3"/>
  <c r="H4065" i="3"/>
  <c r="H4064" i="3"/>
  <c r="H4063" i="3"/>
  <c r="H4062" i="3"/>
  <c r="H4061" i="3"/>
  <c r="H4060" i="3"/>
  <c r="H4059" i="3"/>
  <c r="H4058" i="3"/>
  <c r="H4057" i="3"/>
  <c r="H4056" i="3"/>
  <c r="H4055" i="3"/>
  <c r="H4054" i="3"/>
  <c r="H4053" i="3"/>
  <c r="H4052" i="3"/>
  <c r="H4051" i="3"/>
  <c r="H4050" i="3"/>
  <c r="H4049" i="3"/>
  <c r="H4048" i="3"/>
  <c r="H4047" i="3"/>
  <c r="H4046" i="3"/>
  <c r="H4045" i="3"/>
  <c r="H4044" i="3"/>
  <c r="H4043" i="3"/>
  <c r="H4042" i="3"/>
  <c r="H4041" i="3"/>
  <c r="H4040" i="3"/>
  <c r="H4039" i="3"/>
  <c r="H4038" i="3"/>
  <c r="H4037" i="3"/>
  <c r="H4036" i="3"/>
  <c r="H4035" i="3"/>
  <c r="H4034" i="3"/>
  <c r="H4033" i="3"/>
  <c r="H4032" i="3"/>
  <c r="H4031" i="3"/>
  <c r="H4030" i="3"/>
  <c r="H4029" i="3"/>
  <c r="H4028" i="3"/>
  <c r="H4027" i="3"/>
  <c r="H4026" i="3"/>
  <c r="H4025" i="3"/>
  <c r="H4024" i="3"/>
  <c r="H4023" i="3"/>
  <c r="H4022" i="3"/>
  <c r="H4021" i="3"/>
  <c r="H4020" i="3"/>
  <c r="H4019" i="3"/>
  <c r="H4018" i="3"/>
  <c r="H4017" i="3"/>
  <c r="H4016" i="3"/>
  <c r="H4015" i="3"/>
  <c r="H4014" i="3"/>
  <c r="H4013" i="3"/>
  <c r="H4012" i="3"/>
  <c r="H4011" i="3"/>
  <c r="H4010" i="3"/>
  <c r="H4009" i="3"/>
  <c r="H4008" i="3"/>
  <c r="H4007" i="3"/>
  <c r="H4006" i="3"/>
  <c r="H4005" i="3"/>
  <c r="H4004" i="3"/>
  <c r="H4003" i="3"/>
  <c r="H4002" i="3"/>
  <c r="H4001" i="3"/>
  <c r="H4000" i="3"/>
  <c r="H3999" i="3"/>
  <c r="H3998" i="3"/>
  <c r="H3997" i="3"/>
  <c r="H3996" i="3"/>
  <c r="H3995" i="3"/>
  <c r="H3994" i="3"/>
  <c r="H3993" i="3"/>
  <c r="H3992" i="3"/>
  <c r="H3991" i="3"/>
  <c r="H3990" i="3"/>
  <c r="H3989" i="3"/>
  <c r="H3988" i="3"/>
  <c r="H3987" i="3"/>
  <c r="H3986" i="3"/>
  <c r="H3985" i="3"/>
  <c r="H3984" i="3"/>
  <c r="H3983" i="3"/>
  <c r="H3982" i="3"/>
  <c r="H3981" i="3"/>
  <c r="H3980" i="3"/>
  <c r="H3979" i="3"/>
  <c r="H3978" i="3"/>
  <c r="H3977" i="3"/>
  <c r="H3976" i="3"/>
  <c r="H3975" i="3"/>
  <c r="H3974" i="3"/>
  <c r="H3973" i="3"/>
  <c r="H3972" i="3"/>
  <c r="H3971" i="3"/>
  <c r="H3970" i="3"/>
  <c r="H3969" i="3"/>
  <c r="H3968" i="3"/>
  <c r="H3967" i="3"/>
  <c r="H3966" i="3"/>
  <c r="H3965" i="3"/>
  <c r="H3964" i="3"/>
  <c r="H3963" i="3"/>
  <c r="H3962" i="3"/>
  <c r="H3961" i="3"/>
  <c r="H3960" i="3"/>
  <c r="H3959" i="3"/>
  <c r="H3958" i="3"/>
  <c r="H3957" i="3"/>
  <c r="H3956" i="3"/>
  <c r="H3955" i="3"/>
  <c r="H3954" i="3"/>
  <c r="H3953" i="3"/>
  <c r="H3952" i="3"/>
  <c r="H3951" i="3"/>
  <c r="H3950" i="3"/>
  <c r="H3949" i="3"/>
  <c r="H3948" i="3"/>
  <c r="H3947" i="3"/>
  <c r="H3946" i="3"/>
  <c r="H3945" i="3"/>
  <c r="H3944" i="3"/>
  <c r="H3943" i="3"/>
  <c r="H3942" i="3"/>
  <c r="H3941" i="3"/>
  <c r="H3940" i="3"/>
  <c r="H3939" i="3"/>
  <c r="H3938" i="3"/>
  <c r="H3937" i="3"/>
  <c r="H3936" i="3"/>
  <c r="H3935" i="3"/>
  <c r="H3934" i="3"/>
  <c r="H3933" i="3"/>
  <c r="H3932" i="3"/>
  <c r="H3931" i="3"/>
  <c r="H3930" i="3"/>
  <c r="H3929" i="3"/>
  <c r="H3928" i="3"/>
  <c r="H3927" i="3"/>
  <c r="H3926" i="3"/>
  <c r="H3925" i="3"/>
  <c r="H3924" i="3"/>
  <c r="H3923" i="3"/>
  <c r="H3922" i="3"/>
  <c r="H3921" i="3"/>
  <c r="H3920" i="3"/>
  <c r="H3919" i="3"/>
  <c r="H3918" i="3"/>
  <c r="H3917" i="3"/>
  <c r="H3916" i="3"/>
  <c r="H3915" i="3"/>
  <c r="H3914" i="3"/>
  <c r="H3913" i="3"/>
  <c r="H3912" i="3"/>
  <c r="H3911" i="3"/>
  <c r="H3910" i="3"/>
  <c r="H3909" i="3"/>
  <c r="H3908" i="3"/>
  <c r="H3907" i="3"/>
  <c r="H3906" i="3"/>
  <c r="H3905" i="3"/>
  <c r="H3904" i="3"/>
  <c r="H3903" i="3"/>
  <c r="H3902" i="3"/>
  <c r="H3901" i="3"/>
  <c r="H3900" i="3"/>
  <c r="H3899" i="3"/>
  <c r="H3898" i="3"/>
  <c r="H3897" i="3"/>
  <c r="H3896" i="3"/>
  <c r="H3895" i="3"/>
  <c r="H3894" i="3"/>
  <c r="H3893" i="3"/>
  <c r="H3892" i="3"/>
  <c r="H3891" i="3"/>
  <c r="H3890" i="3"/>
  <c r="H3889" i="3"/>
  <c r="H3888" i="3"/>
  <c r="H3887" i="3"/>
  <c r="H3886" i="3"/>
  <c r="H3885" i="3"/>
  <c r="H3884" i="3"/>
  <c r="H3883" i="3"/>
  <c r="H3882" i="3"/>
  <c r="H3881" i="3"/>
  <c r="H3880" i="3"/>
  <c r="H3879" i="3"/>
  <c r="H3878" i="3"/>
  <c r="H3877" i="3"/>
  <c r="H3876" i="3"/>
  <c r="H3875" i="3"/>
  <c r="H3874" i="3"/>
  <c r="H3873" i="3"/>
  <c r="H3872" i="3"/>
  <c r="H3871" i="3"/>
  <c r="H3870" i="3"/>
  <c r="H3869" i="3"/>
  <c r="H3868" i="3"/>
  <c r="H3867" i="3"/>
  <c r="H3866" i="3"/>
  <c r="H3865" i="3"/>
  <c r="H3864" i="3"/>
  <c r="H3863" i="3"/>
  <c r="H3862" i="3"/>
  <c r="H3861" i="3"/>
  <c r="H3860" i="3"/>
  <c r="H3859" i="3"/>
  <c r="H3858" i="3"/>
  <c r="H3857" i="3"/>
  <c r="H3856" i="3"/>
  <c r="H3855" i="3"/>
  <c r="H3854" i="3"/>
  <c r="H3853" i="3"/>
  <c r="H3852" i="3"/>
  <c r="H3851" i="3"/>
  <c r="H3850" i="3"/>
  <c r="H3849" i="3"/>
  <c r="H3848" i="3"/>
  <c r="H3847" i="3"/>
  <c r="H3846" i="3"/>
  <c r="H3845" i="3"/>
  <c r="H3844" i="3"/>
  <c r="H3843" i="3"/>
  <c r="H3842" i="3"/>
  <c r="H3841" i="3"/>
  <c r="H3840" i="3"/>
  <c r="H3839" i="3"/>
  <c r="H3838" i="3"/>
  <c r="H3837" i="3"/>
  <c r="H3836" i="3"/>
  <c r="H3835" i="3"/>
  <c r="H3834" i="3"/>
  <c r="H3833" i="3"/>
  <c r="H3832" i="3"/>
  <c r="H3831" i="3"/>
  <c r="H3830" i="3"/>
  <c r="H3829" i="3"/>
  <c r="H3828" i="3"/>
  <c r="H3827" i="3"/>
  <c r="H3826" i="3"/>
  <c r="H3825" i="3"/>
  <c r="H3824" i="3"/>
  <c r="H3823" i="3"/>
  <c r="H3822" i="3"/>
  <c r="H3821" i="3"/>
  <c r="H3820" i="3"/>
  <c r="H3819" i="3"/>
  <c r="H3818" i="3"/>
  <c r="H3817" i="3"/>
  <c r="H3816" i="3"/>
  <c r="H3815" i="3"/>
  <c r="H3814" i="3"/>
  <c r="H3813" i="3"/>
  <c r="H3812" i="3"/>
  <c r="H3811" i="3"/>
  <c r="H3810" i="3"/>
  <c r="H3809" i="3"/>
  <c r="H3808" i="3"/>
  <c r="H3807" i="3"/>
  <c r="H3806" i="3"/>
  <c r="H3805" i="3"/>
  <c r="H3804" i="3"/>
  <c r="H3803" i="3"/>
  <c r="H3802" i="3"/>
  <c r="H3801" i="3"/>
  <c r="H3800" i="3"/>
  <c r="H3799" i="3"/>
  <c r="H3798" i="3"/>
  <c r="H3797" i="3"/>
  <c r="H3796" i="3"/>
  <c r="H3795" i="3"/>
  <c r="H3794" i="3"/>
  <c r="H3793" i="3"/>
  <c r="H3792" i="3"/>
  <c r="H3791" i="3"/>
  <c r="H3790" i="3"/>
  <c r="H3789" i="3"/>
  <c r="H3788" i="3"/>
  <c r="H3787" i="3"/>
  <c r="H3786" i="3"/>
  <c r="H3785" i="3"/>
  <c r="H3784" i="3"/>
  <c r="H3783" i="3"/>
  <c r="H3782" i="3"/>
  <c r="H3781" i="3"/>
  <c r="H3780" i="3"/>
  <c r="H3779" i="3"/>
  <c r="H3778" i="3"/>
  <c r="H3777" i="3"/>
  <c r="H3776" i="3"/>
  <c r="H3775" i="3"/>
  <c r="H3774" i="3"/>
  <c r="H3773" i="3"/>
  <c r="H3772" i="3"/>
  <c r="H3771" i="3"/>
  <c r="H3770" i="3"/>
  <c r="H3769" i="3"/>
  <c r="H3768" i="3"/>
  <c r="H3767" i="3"/>
  <c r="H3766" i="3"/>
  <c r="H3765" i="3"/>
  <c r="H3764" i="3"/>
  <c r="H3763" i="3"/>
  <c r="H3762" i="3"/>
  <c r="H3761" i="3"/>
  <c r="H3760" i="3"/>
  <c r="H3759" i="3"/>
  <c r="H3758" i="3"/>
  <c r="H3757" i="3"/>
  <c r="H3756" i="3"/>
  <c r="H3755" i="3"/>
  <c r="H3754" i="3"/>
  <c r="H3753" i="3"/>
  <c r="H3752" i="3"/>
  <c r="H3751" i="3"/>
  <c r="H3750" i="3"/>
  <c r="H3749" i="3"/>
  <c r="H3748" i="3"/>
  <c r="H3747" i="3"/>
  <c r="H3746" i="3"/>
  <c r="H3745" i="3"/>
  <c r="H3744" i="3"/>
  <c r="H3743" i="3"/>
  <c r="H3742" i="3"/>
  <c r="H3741" i="3"/>
  <c r="H3740" i="3"/>
  <c r="H3739" i="3"/>
  <c r="H3738" i="3"/>
  <c r="H3737" i="3"/>
  <c r="H3736" i="3"/>
  <c r="H3735" i="3"/>
  <c r="H3734" i="3"/>
  <c r="H3733" i="3"/>
  <c r="H3732" i="3"/>
  <c r="H3731" i="3"/>
  <c r="H3730" i="3"/>
  <c r="H3729" i="3"/>
  <c r="H3728" i="3"/>
  <c r="H3727" i="3"/>
  <c r="H3726" i="3"/>
  <c r="H3725" i="3"/>
  <c r="H3724" i="3"/>
  <c r="H3723" i="3"/>
  <c r="H3722" i="3"/>
  <c r="H3721" i="3"/>
  <c r="H3720" i="3"/>
  <c r="H3719" i="3"/>
  <c r="H3718" i="3"/>
  <c r="H3717" i="3"/>
  <c r="H3716" i="3"/>
  <c r="H3715" i="3"/>
  <c r="H3714" i="3"/>
  <c r="H3713" i="3"/>
  <c r="H3712" i="3"/>
  <c r="H3711" i="3"/>
  <c r="H3710" i="3"/>
  <c r="H3709" i="3"/>
  <c r="H3708" i="3"/>
  <c r="H3707" i="3"/>
  <c r="H3706" i="3"/>
  <c r="H3705" i="3"/>
  <c r="H3704" i="3"/>
  <c r="H3703" i="3"/>
  <c r="H3702" i="3"/>
  <c r="H3701" i="3"/>
  <c r="H3700" i="3"/>
  <c r="H3699" i="3"/>
  <c r="H3698" i="3"/>
  <c r="H3697" i="3"/>
  <c r="H3696" i="3"/>
  <c r="H3695" i="3"/>
  <c r="H3694" i="3"/>
  <c r="H3693" i="3"/>
  <c r="H3692" i="3"/>
  <c r="H3691" i="3"/>
  <c r="H3690" i="3"/>
  <c r="H3689" i="3"/>
  <c r="H3688" i="3"/>
  <c r="H3687" i="3"/>
  <c r="H3686" i="3"/>
  <c r="H3685" i="3"/>
  <c r="H3684" i="3"/>
  <c r="H3683" i="3"/>
  <c r="H3682" i="3"/>
  <c r="H3681" i="3"/>
  <c r="H3680" i="3"/>
  <c r="H3679" i="3"/>
  <c r="H3678" i="3"/>
  <c r="H3677" i="3"/>
  <c r="H3676" i="3"/>
  <c r="H3675" i="3"/>
  <c r="H3674" i="3"/>
  <c r="H3673" i="3"/>
  <c r="H3672" i="3"/>
  <c r="H3671" i="3"/>
  <c r="H3670" i="3"/>
  <c r="H3669" i="3"/>
  <c r="H3668" i="3"/>
  <c r="H3667" i="3"/>
  <c r="H3666" i="3"/>
  <c r="H3665" i="3"/>
  <c r="H3664" i="3"/>
  <c r="H3663" i="3"/>
  <c r="H3662" i="3"/>
  <c r="H3661" i="3"/>
  <c r="H3660" i="3"/>
  <c r="H3659" i="3"/>
  <c r="H3658" i="3"/>
  <c r="H3657" i="3"/>
  <c r="H3656" i="3"/>
  <c r="H3655" i="3"/>
  <c r="H3654" i="3"/>
  <c r="H3653" i="3"/>
  <c r="H3652" i="3"/>
  <c r="H3651" i="3"/>
  <c r="H3650" i="3"/>
  <c r="H3649" i="3"/>
  <c r="H3648" i="3"/>
  <c r="H3647" i="3"/>
  <c r="H3646" i="3"/>
  <c r="H3645" i="3"/>
  <c r="H3644" i="3"/>
  <c r="H3643" i="3"/>
  <c r="H3642" i="3"/>
  <c r="H3641" i="3"/>
  <c r="H3640" i="3"/>
  <c r="H3639" i="3"/>
  <c r="H3638" i="3"/>
  <c r="H3637" i="3"/>
  <c r="H3636" i="3"/>
  <c r="H3635" i="3"/>
  <c r="H3634" i="3"/>
  <c r="H3633" i="3"/>
  <c r="H3632" i="3"/>
  <c r="H3631" i="3"/>
  <c r="H3630" i="3"/>
  <c r="H3629" i="3"/>
  <c r="H3628" i="3"/>
  <c r="H3627" i="3"/>
  <c r="H3626" i="3"/>
  <c r="H3625" i="3"/>
  <c r="H3624" i="3"/>
  <c r="H3623" i="3"/>
  <c r="H3622" i="3"/>
  <c r="H3621" i="3"/>
  <c r="H3620" i="3"/>
  <c r="H3619" i="3"/>
  <c r="H3618" i="3"/>
  <c r="H3617" i="3"/>
  <c r="H3616" i="3"/>
  <c r="H3615" i="3"/>
  <c r="H3614" i="3"/>
  <c r="H3613" i="3"/>
  <c r="H3612" i="3"/>
  <c r="H3611" i="3"/>
  <c r="H3610" i="3"/>
  <c r="H3609" i="3"/>
  <c r="H3608" i="3"/>
  <c r="H3607" i="3"/>
  <c r="H3606" i="3"/>
  <c r="H3605" i="3"/>
  <c r="H3604" i="3"/>
  <c r="H3603" i="3"/>
  <c r="H3602" i="3"/>
  <c r="H3601" i="3"/>
  <c r="H3600" i="3"/>
  <c r="H3599" i="3"/>
  <c r="H3598" i="3"/>
  <c r="H3597" i="3"/>
  <c r="H3596" i="3"/>
  <c r="H3595" i="3"/>
  <c r="H3594" i="3"/>
  <c r="H3593" i="3"/>
  <c r="H3592" i="3"/>
  <c r="H3591" i="3"/>
  <c r="H3590" i="3"/>
  <c r="H3589" i="3"/>
  <c r="H3588" i="3"/>
  <c r="H3587" i="3"/>
  <c r="H3586" i="3"/>
  <c r="H3585" i="3"/>
  <c r="H3584" i="3"/>
  <c r="H3583" i="3"/>
  <c r="H3582" i="3"/>
  <c r="H3581" i="3"/>
  <c r="H3580" i="3"/>
  <c r="H3579" i="3"/>
  <c r="H3578" i="3"/>
  <c r="H3577" i="3"/>
  <c r="H3576" i="3"/>
  <c r="H3575" i="3"/>
  <c r="H3574" i="3"/>
  <c r="H3573" i="3"/>
  <c r="H3572" i="3"/>
  <c r="H3571" i="3"/>
  <c r="H3570" i="3"/>
  <c r="H3569" i="3"/>
  <c r="H3568" i="3"/>
  <c r="H3567" i="3"/>
  <c r="H3566" i="3"/>
  <c r="H3565" i="3"/>
  <c r="H3564" i="3"/>
  <c r="H3563" i="3"/>
  <c r="H3562" i="3"/>
  <c r="H3561" i="3"/>
  <c r="H3560" i="3"/>
  <c r="H3559" i="3"/>
  <c r="H3558" i="3"/>
  <c r="H3557" i="3"/>
  <c r="H3556" i="3"/>
  <c r="H3555" i="3"/>
  <c r="H3554" i="3"/>
  <c r="H3553" i="3"/>
  <c r="H3552" i="3"/>
  <c r="H3551" i="3"/>
  <c r="H3550" i="3"/>
  <c r="H3549" i="3"/>
  <c r="H3548" i="3"/>
  <c r="H3547" i="3"/>
  <c r="H3546" i="3"/>
  <c r="H3545" i="3"/>
  <c r="H3544" i="3"/>
  <c r="H3543" i="3"/>
  <c r="H3542" i="3"/>
  <c r="H3541" i="3"/>
  <c r="H3540" i="3"/>
  <c r="H3539" i="3"/>
  <c r="H3538" i="3"/>
  <c r="H3537" i="3"/>
  <c r="H3536" i="3"/>
  <c r="H3535" i="3"/>
  <c r="H3534" i="3"/>
  <c r="H3533" i="3"/>
  <c r="H3532" i="3"/>
  <c r="H3531" i="3"/>
  <c r="H3530" i="3"/>
  <c r="H3529" i="3"/>
  <c r="H3528" i="3"/>
  <c r="H3527" i="3"/>
  <c r="H3526" i="3"/>
  <c r="H3525" i="3"/>
  <c r="H3524" i="3"/>
  <c r="H3523" i="3"/>
  <c r="H3522" i="3"/>
  <c r="H3521" i="3"/>
  <c r="H3520" i="3"/>
  <c r="H3519" i="3"/>
  <c r="H3518" i="3"/>
  <c r="H3517" i="3"/>
  <c r="H3516" i="3"/>
  <c r="H3515" i="3"/>
  <c r="H3514" i="3"/>
  <c r="H3513" i="3"/>
  <c r="H3512" i="3"/>
  <c r="H3511" i="3"/>
  <c r="H3510" i="3"/>
  <c r="H3509" i="3"/>
  <c r="H3508" i="3"/>
  <c r="H3507" i="3"/>
  <c r="H3506" i="3"/>
  <c r="H3505" i="3"/>
  <c r="H3504" i="3"/>
  <c r="H3503" i="3"/>
  <c r="H3502" i="3"/>
  <c r="H3501" i="3"/>
  <c r="H3500" i="3"/>
  <c r="H3499" i="3"/>
  <c r="H3498" i="3"/>
  <c r="H3497" i="3"/>
  <c r="H3496" i="3"/>
  <c r="H3495" i="3"/>
  <c r="H3494" i="3"/>
  <c r="H3493" i="3"/>
  <c r="H3492" i="3"/>
  <c r="H3491" i="3"/>
  <c r="H3490" i="3"/>
  <c r="H3489" i="3"/>
  <c r="H3488" i="3"/>
  <c r="H3487" i="3"/>
  <c r="H3486" i="3"/>
  <c r="H3485" i="3"/>
  <c r="H3484" i="3"/>
  <c r="H3483" i="3"/>
  <c r="H3482" i="3"/>
  <c r="H3481" i="3"/>
  <c r="H3480" i="3"/>
  <c r="H3479" i="3"/>
  <c r="H3478" i="3"/>
  <c r="H3477" i="3"/>
  <c r="H3476" i="3"/>
  <c r="H3475" i="3"/>
  <c r="H3474" i="3"/>
  <c r="H3473" i="3"/>
  <c r="H3472" i="3"/>
  <c r="H3471" i="3"/>
  <c r="H3470" i="3"/>
  <c r="H3469" i="3"/>
  <c r="H3468" i="3"/>
  <c r="H3467" i="3"/>
  <c r="H3466" i="3"/>
  <c r="H3465" i="3"/>
  <c r="H3464" i="3"/>
  <c r="H3463" i="3"/>
  <c r="H3462" i="3"/>
  <c r="H3461" i="3"/>
  <c r="H3460" i="3"/>
  <c r="H3459" i="3"/>
  <c r="H3458" i="3"/>
  <c r="H3457" i="3"/>
  <c r="H3456" i="3"/>
  <c r="H3455" i="3"/>
  <c r="H3454" i="3"/>
  <c r="H3453" i="3"/>
  <c r="H3452" i="3"/>
  <c r="H3451" i="3"/>
  <c r="H3450" i="3"/>
  <c r="H3449" i="3"/>
  <c r="H3448" i="3"/>
  <c r="H3447" i="3"/>
  <c r="H3446" i="3"/>
  <c r="H3445" i="3"/>
  <c r="H3444" i="3"/>
  <c r="H3443" i="3"/>
  <c r="H3442" i="3"/>
  <c r="H3441" i="3"/>
  <c r="H3440" i="3"/>
  <c r="H3439" i="3"/>
  <c r="H3438" i="3"/>
  <c r="H3437" i="3"/>
  <c r="H3436" i="3"/>
  <c r="H3435" i="3"/>
  <c r="H3434" i="3"/>
  <c r="H3433" i="3"/>
  <c r="H3432" i="3"/>
  <c r="H3431" i="3"/>
  <c r="H3430" i="3"/>
  <c r="H3429" i="3"/>
  <c r="H3428" i="3"/>
  <c r="H3427" i="3"/>
  <c r="H3426" i="3"/>
  <c r="H3425" i="3"/>
  <c r="H3424" i="3"/>
  <c r="H3423" i="3"/>
  <c r="H3422" i="3"/>
  <c r="H3421" i="3"/>
  <c r="H3420" i="3"/>
  <c r="H3419" i="3"/>
  <c r="H3418" i="3"/>
  <c r="H3417" i="3"/>
  <c r="H3416" i="3"/>
  <c r="H3415" i="3"/>
  <c r="H3414" i="3"/>
  <c r="H3413" i="3"/>
  <c r="H3412" i="3"/>
  <c r="H3411" i="3"/>
  <c r="H3410" i="3"/>
  <c r="H3409" i="3"/>
  <c r="H3408" i="3"/>
  <c r="H3407" i="3"/>
  <c r="H3406" i="3"/>
  <c r="H3405" i="3"/>
  <c r="H3404" i="3"/>
  <c r="H3403" i="3"/>
  <c r="H3402" i="3"/>
  <c r="H3401" i="3"/>
  <c r="H3400" i="3"/>
  <c r="H3399" i="3"/>
  <c r="H3398" i="3"/>
  <c r="H3397" i="3"/>
  <c r="H3396" i="3"/>
  <c r="H3395" i="3"/>
  <c r="H3394" i="3"/>
  <c r="H3393" i="3"/>
  <c r="H3392" i="3"/>
  <c r="H3391" i="3"/>
  <c r="H3390" i="3"/>
  <c r="H3389" i="3"/>
  <c r="H3388" i="3"/>
  <c r="H3387" i="3"/>
  <c r="H3386" i="3"/>
  <c r="H3385" i="3"/>
  <c r="H3384" i="3"/>
  <c r="H3383" i="3"/>
  <c r="H3382" i="3"/>
  <c r="H3381" i="3"/>
  <c r="H3380" i="3"/>
  <c r="H3379" i="3"/>
  <c r="H3378" i="3"/>
  <c r="H3377" i="3"/>
  <c r="H3376" i="3"/>
  <c r="H3375" i="3"/>
  <c r="H3374" i="3"/>
  <c r="H3373" i="3"/>
  <c r="H3372" i="3"/>
  <c r="H3371" i="3"/>
  <c r="H3370" i="3"/>
  <c r="H3369" i="3"/>
  <c r="H3368" i="3"/>
  <c r="H3367" i="3"/>
  <c r="H3366" i="3"/>
  <c r="H3365" i="3"/>
  <c r="H3364" i="3"/>
  <c r="H3363" i="3"/>
  <c r="H3362" i="3"/>
  <c r="H3361" i="3"/>
  <c r="H3360" i="3"/>
  <c r="H3359" i="3"/>
  <c r="H3358" i="3"/>
  <c r="H3357" i="3"/>
  <c r="H3356" i="3"/>
  <c r="H3355" i="3"/>
  <c r="H3354" i="3"/>
  <c r="H3353" i="3"/>
  <c r="H3352" i="3"/>
  <c r="H3351" i="3"/>
  <c r="H3350" i="3"/>
  <c r="H3349" i="3"/>
  <c r="H3348" i="3"/>
  <c r="H3347" i="3"/>
  <c r="H3346" i="3"/>
  <c r="H3345" i="3"/>
  <c r="H3344" i="3"/>
  <c r="H3343" i="3"/>
  <c r="H3342" i="3"/>
  <c r="H3341" i="3"/>
  <c r="H3340" i="3"/>
  <c r="H3339" i="3"/>
  <c r="H3338" i="3"/>
  <c r="H3337" i="3"/>
  <c r="H3336" i="3"/>
  <c r="H3335" i="3"/>
  <c r="H3334" i="3"/>
  <c r="H3333" i="3"/>
  <c r="H3332" i="3"/>
  <c r="H3331" i="3"/>
  <c r="H3330" i="3"/>
  <c r="H3329" i="3"/>
  <c r="H3328" i="3"/>
  <c r="H3327" i="3"/>
  <c r="H3326" i="3"/>
  <c r="H3325" i="3"/>
  <c r="H3324" i="3"/>
  <c r="H3323" i="3"/>
  <c r="H3322" i="3"/>
  <c r="H3321" i="3"/>
  <c r="H3320" i="3"/>
  <c r="H3319" i="3"/>
  <c r="H3318" i="3"/>
  <c r="H3317" i="3"/>
  <c r="H3316" i="3"/>
  <c r="H3315" i="3"/>
  <c r="H3314" i="3"/>
  <c r="H3313" i="3"/>
  <c r="H3312" i="3"/>
  <c r="H3311" i="3"/>
  <c r="H3310" i="3"/>
  <c r="H3309" i="3"/>
  <c r="H3308" i="3"/>
  <c r="H3307" i="3"/>
  <c r="H3306" i="3"/>
  <c r="H3305" i="3"/>
  <c r="H3304" i="3"/>
  <c r="H3303" i="3"/>
  <c r="H3302" i="3"/>
  <c r="H3301" i="3"/>
  <c r="H3300" i="3"/>
  <c r="H3299" i="3"/>
  <c r="H3298" i="3"/>
  <c r="H3297" i="3"/>
  <c r="H3296" i="3"/>
  <c r="H3295" i="3"/>
  <c r="H3294" i="3"/>
  <c r="H3293" i="3"/>
  <c r="H3292" i="3"/>
  <c r="H3291" i="3"/>
  <c r="H3290" i="3"/>
  <c r="H3289" i="3"/>
  <c r="H3288" i="3"/>
  <c r="H3287" i="3"/>
  <c r="H3286" i="3"/>
  <c r="H3285" i="3"/>
  <c r="H3284" i="3"/>
  <c r="H3283" i="3"/>
  <c r="H3282" i="3"/>
  <c r="H3281" i="3"/>
  <c r="H3280" i="3"/>
  <c r="H3279" i="3"/>
  <c r="H3278" i="3"/>
  <c r="H3277" i="3"/>
  <c r="H3276" i="3"/>
  <c r="H3275" i="3"/>
  <c r="H3274" i="3"/>
  <c r="H3273" i="3"/>
  <c r="H3272" i="3"/>
  <c r="H3271" i="3"/>
  <c r="H3270" i="3"/>
  <c r="H3269" i="3"/>
  <c r="H3268" i="3"/>
  <c r="H3267" i="3"/>
  <c r="H3266" i="3"/>
  <c r="H3265" i="3"/>
  <c r="H3264" i="3"/>
  <c r="H3263" i="3"/>
  <c r="H3262" i="3"/>
  <c r="H3261" i="3"/>
  <c r="H3260" i="3"/>
  <c r="H3259" i="3"/>
  <c r="H3258" i="3"/>
  <c r="H3257" i="3"/>
  <c r="H3256" i="3"/>
  <c r="H3255" i="3"/>
  <c r="H3254" i="3"/>
  <c r="H3253" i="3"/>
  <c r="H3252" i="3"/>
  <c r="H3251" i="3"/>
  <c r="H3250" i="3"/>
  <c r="H3249" i="3"/>
  <c r="H3248" i="3"/>
  <c r="H3247" i="3"/>
  <c r="H3246" i="3"/>
  <c r="H3245" i="3"/>
  <c r="H3244" i="3"/>
  <c r="H3243" i="3"/>
  <c r="H3242" i="3"/>
  <c r="H3241" i="3"/>
  <c r="H3240" i="3"/>
  <c r="H3239" i="3"/>
  <c r="H3238" i="3"/>
  <c r="H3237" i="3"/>
  <c r="H3236" i="3"/>
  <c r="H3235" i="3"/>
  <c r="H3234" i="3"/>
  <c r="H3233" i="3"/>
  <c r="H3232" i="3"/>
  <c r="H3231" i="3"/>
  <c r="H3230" i="3"/>
  <c r="H3229" i="3"/>
  <c r="H3228" i="3"/>
  <c r="H3227" i="3"/>
  <c r="H3226" i="3"/>
  <c r="H3225" i="3"/>
  <c r="H3224" i="3"/>
  <c r="H3223" i="3"/>
  <c r="H3222" i="3"/>
  <c r="H3221" i="3"/>
  <c r="H3220" i="3"/>
  <c r="H3219" i="3"/>
  <c r="H3218" i="3"/>
  <c r="H3217" i="3"/>
  <c r="H3216" i="3"/>
  <c r="H3215" i="3"/>
  <c r="H3214" i="3"/>
  <c r="H3213" i="3"/>
  <c r="H3212" i="3"/>
  <c r="H3211" i="3"/>
  <c r="H3210" i="3"/>
  <c r="H3209" i="3"/>
  <c r="H3208" i="3"/>
  <c r="H3207" i="3"/>
  <c r="H3206" i="3"/>
  <c r="H3205" i="3"/>
  <c r="H3204" i="3"/>
  <c r="H3203" i="3"/>
  <c r="H3202" i="3"/>
  <c r="H3201" i="3"/>
  <c r="H3200" i="3"/>
  <c r="H3199" i="3"/>
  <c r="H3198" i="3"/>
  <c r="H3197" i="3"/>
  <c r="H3196" i="3"/>
  <c r="H3195" i="3"/>
  <c r="H3194" i="3"/>
  <c r="H3193" i="3"/>
  <c r="H3192" i="3"/>
  <c r="H3191" i="3"/>
  <c r="H3190" i="3"/>
  <c r="H3189" i="3"/>
  <c r="H3188" i="3"/>
  <c r="H3187" i="3"/>
  <c r="H3186" i="3"/>
  <c r="H3185" i="3"/>
  <c r="H3184" i="3"/>
  <c r="H3183" i="3"/>
  <c r="H3182" i="3"/>
  <c r="H3181" i="3"/>
  <c r="H3180" i="3"/>
  <c r="H3179" i="3"/>
  <c r="H3178" i="3"/>
  <c r="H3177" i="3"/>
  <c r="H3176" i="3"/>
  <c r="H3175" i="3"/>
  <c r="H3174" i="3"/>
  <c r="H3173" i="3"/>
  <c r="H3172" i="3"/>
  <c r="H3171" i="3"/>
  <c r="H3170" i="3"/>
  <c r="H3169" i="3"/>
  <c r="H3168" i="3"/>
  <c r="H3167" i="3"/>
  <c r="H3166" i="3"/>
  <c r="H3165" i="3"/>
  <c r="H3164" i="3"/>
  <c r="H3163" i="3"/>
  <c r="H3162" i="3"/>
  <c r="H3161" i="3"/>
  <c r="H3160" i="3"/>
  <c r="H3159" i="3"/>
  <c r="H3158" i="3"/>
  <c r="H3157" i="3"/>
  <c r="H3156" i="3"/>
  <c r="H3155" i="3"/>
  <c r="H3154" i="3"/>
  <c r="H3153" i="3"/>
  <c r="H3152" i="3"/>
  <c r="H3151" i="3"/>
  <c r="H3150" i="3"/>
  <c r="H3149" i="3"/>
  <c r="H3148" i="3"/>
  <c r="H3147" i="3"/>
  <c r="H3146" i="3"/>
  <c r="H3145" i="3"/>
  <c r="H3144" i="3"/>
  <c r="H3143" i="3"/>
  <c r="H3142" i="3"/>
  <c r="H3141" i="3"/>
  <c r="H3140" i="3"/>
  <c r="H3139" i="3"/>
  <c r="H3138" i="3"/>
  <c r="H3137" i="3"/>
  <c r="H3136" i="3"/>
  <c r="H3135" i="3"/>
  <c r="H3134" i="3"/>
  <c r="H3133" i="3"/>
  <c r="H3132" i="3"/>
  <c r="H3131" i="3"/>
  <c r="H3130" i="3"/>
  <c r="H3129" i="3"/>
  <c r="H3128" i="3"/>
  <c r="H3127" i="3"/>
  <c r="H3126" i="3"/>
  <c r="H3125" i="3"/>
  <c r="H3124" i="3"/>
  <c r="H3123" i="3"/>
  <c r="H3122" i="3"/>
  <c r="H3121" i="3"/>
  <c r="H3120" i="3"/>
  <c r="H3119" i="3"/>
  <c r="H3118" i="3"/>
  <c r="H3117" i="3"/>
  <c r="H3116" i="3"/>
  <c r="H3115" i="3"/>
  <c r="H3114" i="3"/>
  <c r="H3113" i="3"/>
  <c r="H3112" i="3"/>
  <c r="H3111" i="3"/>
  <c r="H3110" i="3"/>
  <c r="H3109" i="3"/>
  <c r="H3108" i="3"/>
  <c r="H3107" i="3"/>
  <c r="H3106" i="3"/>
  <c r="H3105" i="3"/>
  <c r="H3104" i="3"/>
  <c r="H3103" i="3"/>
  <c r="H3102" i="3"/>
  <c r="H3101" i="3"/>
  <c r="H3100" i="3"/>
  <c r="H3099" i="3"/>
  <c r="H3098" i="3"/>
  <c r="H3097" i="3"/>
  <c r="H3096" i="3"/>
  <c r="H3095" i="3"/>
  <c r="H3094" i="3"/>
  <c r="H3093" i="3"/>
  <c r="H3092" i="3"/>
  <c r="H3091" i="3"/>
  <c r="H3090" i="3"/>
  <c r="H3089" i="3"/>
  <c r="H3088" i="3"/>
  <c r="H3087" i="3"/>
  <c r="H3086" i="3"/>
  <c r="H3085" i="3"/>
  <c r="H3084" i="3"/>
  <c r="H3083" i="3"/>
  <c r="H3082" i="3"/>
  <c r="H3081" i="3"/>
  <c r="H3080" i="3"/>
  <c r="H3079" i="3"/>
  <c r="H3078" i="3"/>
  <c r="H3077" i="3"/>
  <c r="H3076" i="3"/>
  <c r="H3075" i="3"/>
  <c r="H3074" i="3"/>
  <c r="H3073" i="3"/>
  <c r="H3072" i="3"/>
  <c r="H3071" i="3"/>
  <c r="H3070" i="3"/>
  <c r="H3069" i="3"/>
  <c r="H3068" i="3"/>
  <c r="H3067" i="3"/>
  <c r="H3066" i="3"/>
  <c r="H3065" i="3"/>
  <c r="H3064" i="3"/>
  <c r="H3063" i="3"/>
  <c r="H3062" i="3"/>
  <c r="H3061" i="3"/>
  <c r="H3060" i="3"/>
  <c r="H3059" i="3"/>
  <c r="H3058" i="3"/>
  <c r="H3057" i="3"/>
  <c r="H3056" i="3"/>
  <c r="H3055" i="3"/>
  <c r="H3054" i="3"/>
  <c r="H3053" i="3"/>
  <c r="H3052" i="3"/>
  <c r="H3051" i="3"/>
  <c r="H3050" i="3"/>
  <c r="H3049" i="3"/>
  <c r="H3048" i="3"/>
  <c r="H3047" i="3"/>
  <c r="H3046" i="3"/>
  <c r="H3045" i="3"/>
  <c r="H3044" i="3"/>
  <c r="H3043" i="3"/>
  <c r="H3042" i="3"/>
  <c r="H3041" i="3"/>
  <c r="H3040" i="3"/>
  <c r="H3039" i="3"/>
  <c r="H3038" i="3"/>
  <c r="H3037" i="3"/>
  <c r="H3036" i="3"/>
  <c r="H3035" i="3"/>
  <c r="H3034" i="3"/>
  <c r="H3033" i="3"/>
  <c r="H3032" i="3"/>
  <c r="H3031" i="3"/>
  <c r="H3030" i="3"/>
  <c r="H3029" i="3"/>
  <c r="H3028" i="3"/>
  <c r="H3027" i="3"/>
  <c r="H3026" i="3"/>
  <c r="H3025" i="3"/>
  <c r="H3024" i="3"/>
  <c r="H3023" i="3"/>
  <c r="H3022" i="3"/>
  <c r="H3021" i="3"/>
  <c r="H3020" i="3"/>
  <c r="H3019" i="3"/>
  <c r="H3018" i="3"/>
  <c r="H3017" i="3"/>
  <c r="H3016" i="3"/>
  <c r="H3015" i="3"/>
  <c r="H3014" i="3"/>
  <c r="H3013" i="3"/>
  <c r="H3012" i="3"/>
  <c r="H3011" i="3"/>
  <c r="H3010" i="3"/>
  <c r="H3009" i="3"/>
  <c r="H3008" i="3"/>
  <c r="H3007" i="3"/>
  <c r="H3006" i="3"/>
  <c r="H3005" i="3"/>
  <c r="H3004" i="3"/>
  <c r="H3003" i="3"/>
  <c r="H3002" i="3"/>
  <c r="H3001" i="3"/>
  <c r="H3000" i="3"/>
  <c r="H2999" i="3"/>
  <c r="H2998" i="3"/>
  <c r="H2997" i="3"/>
  <c r="H2996" i="3"/>
  <c r="H2995" i="3"/>
  <c r="H2994" i="3"/>
  <c r="H2993" i="3"/>
  <c r="H2992" i="3"/>
  <c r="H2991" i="3"/>
  <c r="H2990" i="3"/>
  <c r="H2989" i="3"/>
  <c r="H2988" i="3"/>
  <c r="H2987" i="3"/>
  <c r="H2986" i="3"/>
  <c r="H2985" i="3"/>
  <c r="H2984" i="3"/>
  <c r="H2983" i="3"/>
  <c r="H2982" i="3"/>
  <c r="H2981" i="3"/>
  <c r="H2980" i="3"/>
  <c r="H2979" i="3"/>
  <c r="H2978" i="3"/>
  <c r="H2977" i="3"/>
  <c r="H2976" i="3"/>
  <c r="H2975" i="3"/>
  <c r="H2974" i="3"/>
  <c r="H2973" i="3"/>
  <c r="H2972" i="3"/>
  <c r="H2971" i="3"/>
  <c r="H2970" i="3"/>
  <c r="H2969" i="3"/>
  <c r="H2968" i="3"/>
  <c r="H2967" i="3"/>
  <c r="H2966" i="3"/>
  <c r="H2965" i="3"/>
  <c r="H2964" i="3"/>
  <c r="H2963" i="3"/>
  <c r="H2962" i="3"/>
  <c r="H2961" i="3"/>
  <c r="H2960" i="3"/>
  <c r="H2959" i="3"/>
  <c r="H2958" i="3"/>
  <c r="H2957" i="3"/>
  <c r="H2956" i="3"/>
  <c r="H2955" i="3"/>
  <c r="H2954" i="3"/>
  <c r="H2953" i="3"/>
  <c r="H2952" i="3"/>
  <c r="H2951" i="3"/>
  <c r="H2950" i="3"/>
  <c r="H2949" i="3"/>
  <c r="H2948" i="3"/>
  <c r="H2947" i="3"/>
  <c r="H2946" i="3"/>
  <c r="H2945" i="3"/>
  <c r="H2944" i="3"/>
  <c r="H2943" i="3"/>
  <c r="H2942" i="3"/>
  <c r="H2941" i="3"/>
  <c r="H2940" i="3"/>
  <c r="H2939" i="3"/>
  <c r="H2938" i="3"/>
  <c r="H2937" i="3"/>
  <c r="H2936" i="3"/>
  <c r="H2935" i="3"/>
  <c r="H2934" i="3"/>
  <c r="H2933" i="3"/>
  <c r="H2932" i="3"/>
  <c r="H2931" i="3"/>
  <c r="H2930" i="3"/>
  <c r="H2929" i="3"/>
  <c r="H2928" i="3"/>
  <c r="H2927" i="3"/>
  <c r="H2926" i="3"/>
  <c r="H2925" i="3"/>
  <c r="H2924" i="3"/>
  <c r="H2923" i="3"/>
  <c r="H2922" i="3"/>
  <c r="H2921" i="3"/>
  <c r="H2920" i="3"/>
  <c r="H2919" i="3"/>
  <c r="H2918" i="3"/>
  <c r="H2917" i="3"/>
  <c r="H2916" i="3"/>
  <c r="H2915" i="3"/>
  <c r="H2914" i="3"/>
  <c r="H2913" i="3"/>
  <c r="H2912" i="3"/>
  <c r="H2911" i="3"/>
  <c r="H2910" i="3"/>
  <c r="H2909" i="3"/>
  <c r="H2908" i="3"/>
  <c r="H2907" i="3"/>
  <c r="H2906" i="3"/>
  <c r="H2905" i="3"/>
  <c r="H2904" i="3"/>
  <c r="H2903" i="3"/>
  <c r="H2902" i="3"/>
  <c r="H2901" i="3"/>
  <c r="H2900" i="3"/>
  <c r="H2899" i="3"/>
  <c r="H2898" i="3"/>
  <c r="H2897" i="3"/>
  <c r="H2896" i="3"/>
  <c r="H2895" i="3"/>
  <c r="H2894" i="3"/>
  <c r="H2893" i="3"/>
  <c r="H2892" i="3"/>
  <c r="H2891" i="3"/>
  <c r="H2890" i="3"/>
  <c r="H2889" i="3"/>
  <c r="H2888" i="3"/>
  <c r="H2887" i="3"/>
  <c r="H2886" i="3"/>
  <c r="H2885" i="3"/>
  <c r="H2884" i="3"/>
  <c r="H2883" i="3"/>
  <c r="H2882" i="3"/>
  <c r="H2881" i="3"/>
  <c r="H2880" i="3"/>
  <c r="H2879" i="3"/>
  <c r="H2878" i="3"/>
  <c r="H2877" i="3"/>
  <c r="H2876" i="3"/>
  <c r="H2875" i="3"/>
  <c r="H2874" i="3"/>
  <c r="H2873" i="3"/>
  <c r="H2872" i="3"/>
  <c r="H2871" i="3"/>
  <c r="H2870" i="3"/>
  <c r="H2869" i="3"/>
  <c r="H2868" i="3"/>
  <c r="H2867" i="3"/>
  <c r="H2866" i="3"/>
  <c r="H2865" i="3"/>
  <c r="H2864" i="3"/>
  <c r="H2863" i="3"/>
  <c r="H2862" i="3"/>
  <c r="H2861" i="3"/>
  <c r="H2860" i="3"/>
  <c r="H2859" i="3"/>
  <c r="H2858" i="3"/>
  <c r="H2857" i="3"/>
  <c r="H2856" i="3"/>
  <c r="H2855" i="3"/>
  <c r="H2854" i="3"/>
  <c r="H2853" i="3"/>
  <c r="H2852" i="3"/>
  <c r="H2851" i="3"/>
  <c r="H2850" i="3"/>
  <c r="H2849" i="3"/>
  <c r="H2848" i="3"/>
  <c r="H2847" i="3"/>
  <c r="H2846" i="3"/>
  <c r="H2845" i="3"/>
  <c r="H2844" i="3"/>
  <c r="H2843" i="3"/>
  <c r="H2842" i="3"/>
  <c r="H2841" i="3"/>
  <c r="H2840" i="3"/>
  <c r="H2839" i="3"/>
  <c r="H2838" i="3"/>
  <c r="H2837" i="3"/>
  <c r="H2836" i="3"/>
  <c r="H2835" i="3"/>
  <c r="H2834" i="3"/>
  <c r="H2833" i="3"/>
  <c r="H2832" i="3"/>
  <c r="H2831" i="3"/>
  <c r="H2830" i="3"/>
  <c r="H2829" i="3"/>
  <c r="H2828" i="3"/>
  <c r="H2827" i="3"/>
  <c r="H2826" i="3"/>
  <c r="H2825" i="3"/>
  <c r="H2824" i="3"/>
  <c r="H2823" i="3"/>
  <c r="H2822" i="3"/>
  <c r="H2821" i="3"/>
  <c r="H2820" i="3"/>
  <c r="H2819" i="3"/>
  <c r="H2818" i="3"/>
  <c r="H2817" i="3"/>
  <c r="H2816" i="3"/>
  <c r="H2815" i="3"/>
  <c r="H2814" i="3"/>
  <c r="H2813" i="3"/>
  <c r="H2812" i="3"/>
  <c r="H2811" i="3"/>
  <c r="H2810" i="3"/>
  <c r="H2809" i="3"/>
  <c r="H2808" i="3"/>
  <c r="H2807" i="3"/>
  <c r="H2806" i="3"/>
  <c r="H2805" i="3"/>
  <c r="H2804" i="3"/>
  <c r="H2803" i="3"/>
  <c r="H2802" i="3"/>
  <c r="H2801" i="3"/>
  <c r="H2800" i="3"/>
  <c r="H2799" i="3"/>
  <c r="H2798" i="3"/>
  <c r="H2797" i="3"/>
  <c r="H2796" i="3"/>
  <c r="H2795" i="3"/>
  <c r="H2794" i="3"/>
  <c r="H2793" i="3"/>
  <c r="H2792" i="3"/>
  <c r="H2791" i="3"/>
  <c r="H2790" i="3"/>
  <c r="H2789" i="3"/>
  <c r="H2788" i="3"/>
  <c r="H2787" i="3"/>
  <c r="H2786" i="3"/>
  <c r="H2785" i="3"/>
  <c r="H2784" i="3"/>
  <c r="H2783" i="3"/>
  <c r="H2782" i="3"/>
  <c r="H2781" i="3"/>
  <c r="H2780" i="3"/>
  <c r="H2779" i="3"/>
  <c r="H2778" i="3"/>
  <c r="H2777" i="3"/>
  <c r="H2776" i="3"/>
  <c r="H2775" i="3"/>
  <c r="H2774" i="3"/>
  <c r="H2773" i="3"/>
  <c r="H2772" i="3"/>
  <c r="H2771" i="3"/>
  <c r="H2770" i="3"/>
  <c r="H2769" i="3"/>
  <c r="H2768" i="3"/>
  <c r="H2767" i="3"/>
  <c r="H2766" i="3"/>
  <c r="H2765" i="3"/>
  <c r="H2764" i="3"/>
  <c r="H2763" i="3"/>
  <c r="H2762" i="3"/>
  <c r="H2761" i="3"/>
  <c r="H2760" i="3"/>
  <c r="H2759" i="3"/>
  <c r="H2758" i="3"/>
  <c r="H2757" i="3"/>
  <c r="H2756" i="3"/>
  <c r="H2755" i="3"/>
  <c r="H2754" i="3"/>
  <c r="H2753" i="3"/>
  <c r="H2752" i="3"/>
  <c r="H2751" i="3"/>
  <c r="H2750" i="3"/>
  <c r="H2749" i="3"/>
  <c r="H2748" i="3"/>
  <c r="H2747" i="3"/>
  <c r="H2746" i="3"/>
  <c r="H2745" i="3"/>
  <c r="H2744" i="3"/>
  <c r="H2743" i="3"/>
  <c r="H2742" i="3"/>
  <c r="H2741" i="3"/>
  <c r="H2740" i="3"/>
  <c r="H2739" i="3"/>
  <c r="H2738" i="3"/>
  <c r="H2737" i="3"/>
  <c r="H2736" i="3"/>
  <c r="H2735" i="3"/>
  <c r="H2734" i="3"/>
  <c r="H2733" i="3"/>
  <c r="H2732" i="3"/>
  <c r="H2731" i="3"/>
  <c r="H2730" i="3"/>
  <c r="H2729" i="3"/>
  <c r="H2728" i="3"/>
  <c r="H2727" i="3"/>
  <c r="H2726" i="3"/>
  <c r="H2725" i="3"/>
  <c r="H2724" i="3"/>
  <c r="H2723" i="3"/>
  <c r="H2722" i="3"/>
  <c r="H2721" i="3"/>
  <c r="H2720" i="3"/>
  <c r="H2719" i="3"/>
  <c r="H2718" i="3"/>
  <c r="H2717" i="3"/>
  <c r="H2716" i="3"/>
  <c r="H2715" i="3"/>
  <c r="H2714" i="3"/>
  <c r="H2713" i="3"/>
  <c r="H2712" i="3"/>
  <c r="H2711" i="3"/>
  <c r="H2710" i="3"/>
  <c r="H2709" i="3"/>
  <c r="H2708" i="3"/>
  <c r="H2707" i="3"/>
  <c r="H2706" i="3"/>
  <c r="H2705" i="3"/>
  <c r="H2704" i="3"/>
  <c r="H2703" i="3"/>
  <c r="H2702" i="3"/>
  <c r="H2701" i="3"/>
  <c r="H2700" i="3"/>
  <c r="H2699" i="3"/>
  <c r="H2698" i="3"/>
  <c r="H2697" i="3"/>
  <c r="H2696" i="3"/>
  <c r="H2695" i="3"/>
  <c r="H2694" i="3"/>
  <c r="H2693" i="3"/>
  <c r="H2692" i="3"/>
  <c r="H2691" i="3"/>
  <c r="H2690" i="3"/>
  <c r="H2689" i="3"/>
  <c r="H2688" i="3"/>
  <c r="H2687" i="3"/>
  <c r="H2686" i="3"/>
  <c r="H2685" i="3"/>
  <c r="H2684" i="3"/>
  <c r="H2683" i="3"/>
  <c r="H2682" i="3"/>
  <c r="H2681" i="3"/>
  <c r="H2680" i="3"/>
  <c r="H2679" i="3"/>
  <c r="H2678" i="3"/>
  <c r="H2677" i="3"/>
  <c r="H2676" i="3"/>
  <c r="H2675" i="3"/>
  <c r="H2674" i="3"/>
  <c r="H2673" i="3"/>
  <c r="H2672" i="3"/>
  <c r="H2671" i="3"/>
  <c r="H2670" i="3"/>
  <c r="H2669" i="3"/>
  <c r="H2668" i="3"/>
  <c r="H2667" i="3"/>
  <c r="H2666" i="3"/>
  <c r="H2665" i="3"/>
  <c r="H2664" i="3"/>
  <c r="H2663" i="3"/>
  <c r="H2662" i="3"/>
  <c r="H2661" i="3"/>
  <c r="H2660" i="3"/>
  <c r="H2659" i="3"/>
  <c r="H2658" i="3"/>
  <c r="H2657" i="3"/>
  <c r="H2656" i="3"/>
  <c r="H2655" i="3"/>
  <c r="H2654" i="3"/>
  <c r="H2653" i="3"/>
  <c r="H2652" i="3"/>
  <c r="H2651" i="3"/>
  <c r="H2650" i="3"/>
  <c r="H2649" i="3"/>
  <c r="H2648" i="3"/>
  <c r="H2647" i="3"/>
  <c r="H2646" i="3"/>
  <c r="H2645" i="3"/>
  <c r="H2644" i="3"/>
  <c r="H2643" i="3"/>
  <c r="H2642" i="3"/>
  <c r="H2641" i="3"/>
  <c r="H2640" i="3"/>
  <c r="H2639" i="3"/>
  <c r="H2638" i="3"/>
  <c r="H2637" i="3"/>
  <c r="H2636" i="3"/>
  <c r="H2635" i="3"/>
  <c r="H2634" i="3"/>
  <c r="H2633" i="3"/>
  <c r="H2632" i="3"/>
  <c r="H2631" i="3"/>
  <c r="H2630" i="3"/>
  <c r="H2629" i="3"/>
  <c r="H2628" i="3"/>
  <c r="H2627" i="3"/>
  <c r="H2626" i="3"/>
  <c r="H2625" i="3"/>
  <c r="H2624" i="3"/>
  <c r="H2623" i="3"/>
  <c r="H2622" i="3"/>
  <c r="H2621" i="3"/>
  <c r="H2620" i="3"/>
  <c r="H2619" i="3"/>
  <c r="H2618" i="3"/>
  <c r="H2617" i="3"/>
  <c r="H2616" i="3"/>
  <c r="H2615" i="3"/>
  <c r="H2614" i="3"/>
  <c r="H2613" i="3"/>
  <c r="H2612" i="3"/>
  <c r="H2611" i="3"/>
  <c r="H2610" i="3"/>
  <c r="H2609" i="3"/>
  <c r="H2608" i="3"/>
  <c r="H2607" i="3"/>
  <c r="H2606" i="3"/>
  <c r="H2605" i="3"/>
  <c r="H2604" i="3"/>
  <c r="H2603" i="3"/>
  <c r="H2602" i="3"/>
  <c r="H2601" i="3"/>
  <c r="H2600" i="3"/>
  <c r="H2599" i="3"/>
  <c r="H2598" i="3"/>
  <c r="H2597" i="3"/>
  <c r="H2596" i="3"/>
  <c r="H2595" i="3"/>
  <c r="H2594" i="3"/>
  <c r="H2593" i="3"/>
  <c r="H2592" i="3"/>
  <c r="H2591" i="3"/>
  <c r="H2590" i="3"/>
  <c r="H2589" i="3"/>
  <c r="H2588" i="3"/>
  <c r="H2587" i="3"/>
  <c r="H2586" i="3"/>
  <c r="H2585" i="3"/>
  <c r="H2584" i="3"/>
  <c r="H2583" i="3"/>
  <c r="H2582" i="3"/>
  <c r="H2581" i="3"/>
  <c r="H2580" i="3"/>
  <c r="H2579" i="3"/>
  <c r="H2578" i="3"/>
  <c r="H2577" i="3"/>
  <c r="H2576" i="3"/>
  <c r="H2575" i="3"/>
  <c r="H2574" i="3"/>
  <c r="H2573" i="3"/>
  <c r="H2572" i="3"/>
  <c r="H2571" i="3"/>
  <c r="H2570" i="3"/>
  <c r="H2569" i="3"/>
  <c r="H2568" i="3"/>
  <c r="H2567" i="3"/>
  <c r="H2566" i="3"/>
  <c r="H2565" i="3"/>
  <c r="H2564" i="3"/>
  <c r="H2563" i="3"/>
  <c r="H2562" i="3"/>
  <c r="H2561" i="3"/>
  <c r="H2560" i="3"/>
  <c r="H2559" i="3"/>
  <c r="H2558" i="3"/>
  <c r="H2557" i="3"/>
  <c r="H2556" i="3"/>
  <c r="H2555" i="3"/>
  <c r="H2554" i="3"/>
  <c r="H2553" i="3"/>
  <c r="H2552" i="3"/>
  <c r="H2551" i="3"/>
  <c r="H2550" i="3"/>
  <c r="H2549" i="3"/>
  <c r="H2548" i="3"/>
  <c r="H2547" i="3"/>
  <c r="H2546" i="3"/>
  <c r="H2545" i="3"/>
  <c r="H2544" i="3"/>
  <c r="H2543" i="3"/>
  <c r="H2542" i="3"/>
  <c r="H2541" i="3"/>
  <c r="H2540" i="3"/>
  <c r="H2539" i="3"/>
  <c r="H2538" i="3"/>
  <c r="H2537" i="3"/>
  <c r="H2536" i="3"/>
  <c r="H2535" i="3"/>
  <c r="H2534" i="3"/>
  <c r="H2533" i="3"/>
  <c r="H2532" i="3"/>
  <c r="H2531" i="3"/>
  <c r="H2530" i="3"/>
  <c r="H2529" i="3"/>
  <c r="H2528" i="3"/>
  <c r="H2527" i="3"/>
  <c r="H2526" i="3"/>
  <c r="H2525" i="3"/>
  <c r="H2524" i="3"/>
  <c r="H2523" i="3"/>
  <c r="H2522" i="3"/>
  <c r="H2521" i="3"/>
  <c r="H2520" i="3"/>
  <c r="H2519" i="3"/>
  <c r="H2518" i="3"/>
  <c r="H2517" i="3"/>
  <c r="H2516" i="3"/>
  <c r="H2515" i="3"/>
  <c r="H2514" i="3"/>
  <c r="H2513" i="3"/>
  <c r="H2512" i="3"/>
  <c r="H2511" i="3"/>
  <c r="H2510" i="3"/>
  <c r="H2509" i="3"/>
  <c r="H2508" i="3"/>
  <c r="H2507" i="3"/>
  <c r="H2506" i="3"/>
  <c r="H2505" i="3"/>
  <c r="H2504" i="3"/>
  <c r="H2503" i="3"/>
  <c r="H2502" i="3"/>
  <c r="H2501" i="3"/>
  <c r="H2500" i="3"/>
  <c r="H2499" i="3"/>
  <c r="H2498" i="3"/>
  <c r="H2497" i="3"/>
  <c r="H2496" i="3"/>
  <c r="H2495" i="3"/>
  <c r="H2494" i="3"/>
  <c r="H2493" i="3"/>
  <c r="H2492" i="3"/>
  <c r="H2491" i="3"/>
  <c r="H2490" i="3"/>
  <c r="H2489" i="3"/>
  <c r="H2488" i="3"/>
  <c r="H2487" i="3"/>
  <c r="H2486" i="3"/>
  <c r="H2485" i="3"/>
  <c r="H2484" i="3"/>
  <c r="H2483" i="3"/>
  <c r="H2482" i="3"/>
  <c r="H2481" i="3"/>
  <c r="H2480" i="3"/>
  <c r="H2479" i="3"/>
  <c r="H2478" i="3"/>
  <c r="H2477" i="3"/>
  <c r="H2476" i="3"/>
  <c r="H2475" i="3"/>
  <c r="H2474" i="3"/>
  <c r="H2473" i="3"/>
  <c r="H2472" i="3"/>
  <c r="H2471" i="3"/>
  <c r="H2470" i="3"/>
  <c r="H2469" i="3"/>
  <c r="H2468" i="3"/>
  <c r="H2467" i="3"/>
  <c r="H2466" i="3"/>
  <c r="H2465" i="3"/>
  <c r="H2464" i="3"/>
  <c r="H2463" i="3"/>
  <c r="H2462" i="3"/>
  <c r="H2461" i="3"/>
  <c r="H2460" i="3"/>
  <c r="H2459" i="3"/>
  <c r="H2458" i="3"/>
  <c r="H2457" i="3"/>
  <c r="H2456" i="3"/>
  <c r="H2455" i="3"/>
  <c r="H2454" i="3"/>
  <c r="H2453" i="3"/>
  <c r="H2452" i="3"/>
  <c r="H2451" i="3"/>
  <c r="H2450" i="3"/>
  <c r="H2449" i="3"/>
  <c r="H2448" i="3"/>
  <c r="H2447" i="3"/>
  <c r="H2446" i="3"/>
  <c r="H2445" i="3"/>
  <c r="H2444" i="3"/>
  <c r="H2443" i="3"/>
  <c r="H2442" i="3"/>
  <c r="H2441" i="3"/>
  <c r="H2440" i="3"/>
  <c r="H2439" i="3"/>
  <c r="H2438" i="3"/>
  <c r="H2437" i="3"/>
  <c r="H2436" i="3"/>
  <c r="H2435" i="3"/>
  <c r="H2434" i="3"/>
  <c r="H2433" i="3"/>
  <c r="H2432" i="3"/>
  <c r="H2431" i="3"/>
  <c r="H2430" i="3"/>
  <c r="H2429" i="3"/>
  <c r="H2428" i="3"/>
  <c r="H2427" i="3"/>
  <c r="H2426" i="3"/>
  <c r="H2425" i="3"/>
  <c r="H2424" i="3"/>
  <c r="H2423" i="3"/>
  <c r="H2422" i="3"/>
  <c r="H2421" i="3"/>
  <c r="H2420" i="3"/>
  <c r="H2419" i="3"/>
  <c r="H2418" i="3"/>
  <c r="H2417" i="3"/>
  <c r="H2416" i="3"/>
  <c r="H2415" i="3"/>
  <c r="H2414" i="3"/>
  <c r="H2413" i="3"/>
  <c r="H2412" i="3"/>
  <c r="H2411" i="3"/>
  <c r="H2410" i="3"/>
  <c r="H2409" i="3"/>
  <c r="H2408" i="3"/>
  <c r="H2407" i="3"/>
  <c r="H2406" i="3"/>
  <c r="H2405" i="3"/>
  <c r="H2404" i="3"/>
  <c r="H2403" i="3"/>
  <c r="H2402" i="3"/>
  <c r="H2401" i="3"/>
  <c r="H2400" i="3"/>
  <c r="H2399" i="3"/>
  <c r="H2398" i="3"/>
  <c r="H2397" i="3"/>
  <c r="H2396" i="3"/>
  <c r="H2395" i="3"/>
  <c r="H2394" i="3"/>
  <c r="H2393" i="3"/>
  <c r="H2392" i="3"/>
  <c r="H2391" i="3"/>
  <c r="H2390" i="3"/>
  <c r="H2389" i="3"/>
  <c r="H2388" i="3"/>
  <c r="H2387" i="3"/>
  <c r="H2386" i="3"/>
  <c r="H2385" i="3"/>
  <c r="H2384" i="3"/>
  <c r="H2383" i="3"/>
  <c r="H2382" i="3"/>
  <c r="H2381" i="3"/>
  <c r="H2380" i="3"/>
  <c r="H2379" i="3"/>
  <c r="H2378" i="3"/>
  <c r="H2377" i="3"/>
  <c r="H2376" i="3"/>
  <c r="H2375" i="3"/>
  <c r="H2374" i="3"/>
  <c r="H2373" i="3"/>
  <c r="H2372" i="3"/>
  <c r="H2371" i="3"/>
  <c r="H2370" i="3"/>
  <c r="H2369" i="3"/>
  <c r="H2368" i="3"/>
  <c r="H2367" i="3"/>
  <c r="H2366" i="3"/>
  <c r="H2365" i="3"/>
  <c r="H2364" i="3"/>
  <c r="H2363" i="3"/>
  <c r="H2362" i="3"/>
  <c r="H2361" i="3"/>
  <c r="H2360" i="3"/>
  <c r="H2359" i="3"/>
  <c r="H2358" i="3"/>
  <c r="H2357" i="3"/>
  <c r="H2356" i="3"/>
  <c r="H2355" i="3"/>
  <c r="H2354" i="3"/>
  <c r="H2353" i="3"/>
  <c r="H2352" i="3"/>
  <c r="H2351" i="3"/>
  <c r="H2350" i="3"/>
  <c r="H2349" i="3"/>
  <c r="H2348" i="3"/>
  <c r="H2347" i="3"/>
  <c r="H2346" i="3"/>
  <c r="H2345" i="3"/>
  <c r="H2344" i="3"/>
  <c r="H2343" i="3"/>
  <c r="H2342" i="3"/>
  <c r="H2341" i="3"/>
  <c r="H2340" i="3"/>
  <c r="H2339" i="3"/>
  <c r="H2338" i="3"/>
  <c r="H2337" i="3"/>
  <c r="H2336" i="3"/>
  <c r="H2335" i="3"/>
  <c r="H2334" i="3"/>
  <c r="H2333" i="3"/>
  <c r="H2332" i="3"/>
  <c r="H2331" i="3"/>
  <c r="H2330" i="3"/>
  <c r="H2329" i="3"/>
  <c r="H2328" i="3"/>
  <c r="H2327" i="3"/>
  <c r="H2326" i="3"/>
  <c r="H2325" i="3"/>
  <c r="H2324" i="3"/>
  <c r="H2323" i="3"/>
  <c r="H2322" i="3"/>
  <c r="H2321" i="3"/>
  <c r="H2320" i="3"/>
  <c r="H2319" i="3"/>
  <c r="H2318" i="3"/>
  <c r="H2317" i="3"/>
  <c r="H2316" i="3"/>
  <c r="H2315" i="3"/>
  <c r="H2314" i="3"/>
  <c r="H2313" i="3"/>
  <c r="H2312" i="3"/>
  <c r="H2311" i="3"/>
  <c r="H2310" i="3"/>
  <c r="H2309" i="3"/>
  <c r="H2308" i="3"/>
  <c r="H2307" i="3"/>
  <c r="H2306" i="3"/>
  <c r="H2305" i="3"/>
  <c r="H2304" i="3"/>
  <c r="H2303" i="3"/>
  <c r="H2302" i="3"/>
  <c r="H2301" i="3"/>
  <c r="H2300" i="3"/>
  <c r="H2299" i="3"/>
  <c r="H2298" i="3"/>
  <c r="H2297" i="3"/>
  <c r="H2296" i="3"/>
  <c r="H2295" i="3"/>
  <c r="H2294" i="3"/>
  <c r="H2293" i="3"/>
  <c r="H2292" i="3"/>
  <c r="H2291" i="3"/>
  <c r="H2290" i="3"/>
  <c r="H2289" i="3"/>
  <c r="H2288" i="3"/>
  <c r="H2287" i="3"/>
  <c r="H2286" i="3"/>
  <c r="H2285" i="3"/>
  <c r="H2284" i="3"/>
  <c r="H2283" i="3"/>
  <c r="H2282" i="3"/>
  <c r="H2281" i="3"/>
  <c r="H2280" i="3"/>
  <c r="H2279" i="3"/>
  <c r="H2278" i="3"/>
  <c r="H2277" i="3"/>
  <c r="H2276" i="3"/>
  <c r="H2275" i="3"/>
  <c r="H2274" i="3"/>
  <c r="H2273" i="3"/>
  <c r="H2272" i="3"/>
  <c r="H2271" i="3"/>
  <c r="H2270" i="3"/>
  <c r="H2269" i="3"/>
  <c r="H2268" i="3"/>
  <c r="H2267" i="3"/>
  <c r="H2266" i="3"/>
  <c r="H2265" i="3"/>
  <c r="H2264" i="3"/>
  <c r="H2263" i="3"/>
  <c r="H2262" i="3"/>
  <c r="H2261" i="3"/>
  <c r="H2260" i="3"/>
  <c r="H2259" i="3"/>
  <c r="H2258" i="3"/>
  <c r="H2257" i="3"/>
  <c r="H2256" i="3"/>
  <c r="H2255" i="3"/>
  <c r="H2254" i="3"/>
  <c r="H2253" i="3"/>
  <c r="H2252" i="3"/>
  <c r="H2251" i="3"/>
  <c r="H2250" i="3"/>
  <c r="H2249" i="3"/>
  <c r="H2248" i="3"/>
  <c r="H2247" i="3"/>
  <c r="H2246" i="3"/>
  <c r="H2245" i="3"/>
  <c r="H2244" i="3"/>
  <c r="H2243" i="3"/>
  <c r="H2242" i="3"/>
  <c r="H2241" i="3"/>
  <c r="H2240" i="3"/>
  <c r="H2239" i="3"/>
  <c r="H2238" i="3"/>
  <c r="H2237" i="3"/>
  <c r="H2236" i="3"/>
  <c r="H2235" i="3"/>
  <c r="H2234" i="3"/>
  <c r="H2233" i="3"/>
  <c r="H2232" i="3"/>
  <c r="H2231" i="3"/>
  <c r="H2230" i="3"/>
  <c r="H2229" i="3"/>
  <c r="H2228" i="3"/>
  <c r="H2227" i="3"/>
  <c r="H2226" i="3"/>
  <c r="H2225" i="3"/>
  <c r="H2224" i="3"/>
  <c r="H2223" i="3"/>
  <c r="H2222" i="3"/>
  <c r="H2221" i="3"/>
  <c r="H2220" i="3"/>
  <c r="H2219" i="3"/>
  <c r="H2218" i="3"/>
  <c r="H2217" i="3"/>
  <c r="H2216" i="3"/>
  <c r="H2215" i="3"/>
  <c r="H2214" i="3"/>
  <c r="H2213" i="3"/>
  <c r="H2212" i="3"/>
  <c r="H2211" i="3"/>
  <c r="H2210" i="3"/>
  <c r="H2209" i="3"/>
  <c r="H2208" i="3"/>
  <c r="H2207" i="3"/>
  <c r="H2206" i="3"/>
  <c r="H2205" i="3"/>
  <c r="H2204" i="3"/>
  <c r="H2203" i="3"/>
  <c r="H2202" i="3"/>
  <c r="H2201" i="3"/>
  <c r="H2200" i="3"/>
  <c r="H2199" i="3"/>
  <c r="H2198" i="3"/>
  <c r="H2197" i="3"/>
  <c r="H2196" i="3"/>
  <c r="H2195" i="3"/>
  <c r="H2194" i="3"/>
  <c r="H2193" i="3"/>
  <c r="H2192" i="3"/>
  <c r="H2191" i="3"/>
  <c r="H2190" i="3"/>
  <c r="H2189" i="3"/>
  <c r="H2188" i="3"/>
  <c r="H2187" i="3"/>
  <c r="H2186" i="3"/>
  <c r="H2185" i="3"/>
  <c r="H2184" i="3"/>
  <c r="H2183" i="3"/>
  <c r="H2182" i="3"/>
  <c r="H2181" i="3"/>
  <c r="H2180" i="3"/>
  <c r="H2179" i="3"/>
  <c r="H2178" i="3"/>
  <c r="H2177" i="3"/>
  <c r="H2176" i="3"/>
  <c r="H2175" i="3"/>
  <c r="H2174" i="3"/>
  <c r="H2173" i="3"/>
  <c r="H2172" i="3"/>
  <c r="H2171" i="3"/>
  <c r="H2170" i="3"/>
  <c r="H2169" i="3"/>
  <c r="H2168" i="3"/>
  <c r="H2167" i="3"/>
  <c r="H2166" i="3"/>
  <c r="H2165" i="3"/>
  <c r="H2164" i="3"/>
  <c r="H2163" i="3"/>
  <c r="H2162" i="3"/>
  <c r="H2161" i="3"/>
  <c r="H2160" i="3"/>
  <c r="H2159" i="3"/>
  <c r="H2158" i="3"/>
  <c r="H2157" i="3"/>
  <c r="H2156" i="3"/>
  <c r="H2155" i="3"/>
  <c r="H2154" i="3"/>
  <c r="H2153" i="3"/>
  <c r="H2152" i="3"/>
  <c r="H2151" i="3"/>
  <c r="H2150" i="3"/>
  <c r="H2149" i="3"/>
  <c r="H2148" i="3"/>
  <c r="H2147" i="3"/>
  <c r="H2146" i="3"/>
  <c r="H2145" i="3"/>
  <c r="H2144" i="3"/>
  <c r="H2143" i="3"/>
  <c r="H2142" i="3"/>
  <c r="H2141" i="3"/>
  <c r="H2140" i="3"/>
  <c r="H2139" i="3"/>
  <c r="H2138" i="3"/>
  <c r="H2137" i="3"/>
  <c r="H2136" i="3"/>
  <c r="H2135" i="3"/>
  <c r="H2134" i="3"/>
  <c r="H2133" i="3"/>
  <c r="H2132" i="3"/>
  <c r="H2131" i="3"/>
  <c r="H2130" i="3"/>
  <c r="H2129" i="3"/>
  <c r="H2128" i="3"/>
  <c r="H2127" i="3"/>
  <c r="H2126" i="3"/>
  <c r="H2125" i="3"/>
  <c r="H2124" i="3"/>
  <c r="H2123" i="3"/>
  <c r="H2122" i="3"/>
  <c r="H2121" i="3"/>
  <c r="H2120" i="3"/>
  <c r="H2119" i="3"/>
  <c r="H2118" i="3"/>
  <c r="H2117" i="3"/>
  <c r="H2116" i="3"/>
  <c r="H2115" i="3"/>
  <c r="H2114" i="3"/>
  <c r="H2113" i="3"/>
  <c r="H2112" i="3"/>
  <c r="H2111" i="3"/>
  <c r="H2110" i="3"/>
  <c r="H2109" i="3"/>
  <c r="H2108" i="3"/>
  <c r="H2107" i="3"/>
  <c r="H2106" i="3"/>
  <c r="H2105" i="3"/>
  <c r="H2104" i="3"/>
  <c r="H2103" i="3"/>
  <c r="H2102" i="3"/>
  <c r="H2101" i="3"/>
  <c r="H2100" i="3"/>
  <c r="H2099" i="3"/>
  <c r="H2098" i="3"/>
  <c r="H2097" i="3"/>
  <c r="H2096" i="3"/>
  <c r="H2095" i="3"/>
  <c r="H2094" i="3"/>
  <c r="H2093" i="3"/>
  <c r="H2092" i="3"/>
  <c r="H2091" i="3"/>
  <c r="H2090" i="3"/>
  <c r="H2089" i="3"/>
  <c r="H2088" i="3"/>
  <c r="H2087" i="3"/>
  <c r="H2086" i="3"/>
  <c r="H2085" i="3"/>
  <c r="H2084" i="3"/>
  <c r="H2083" i="3"/>
  <c r="H2082" i="3"/>
  <c r="H2081" i="3"/>
  <c r="H2080" i="3"/>
  <c r="H2079" i="3"/>
  <c r="H2078" i="3"/>
  <c r="H2077" i="3"/>
  <c r="H2076" i="3"/>
  <c r="H2075" i="3"/>
  <c r="H2074" i="3"/>
  <c r="H2073" i="3"/>
  <c r="H2072" i="3"/>
  <c r="H2071" i="3"/>
  <c r="H2070" i="3"/>
  <c r="H2069" i="3"/>
  <c r="H2068" i="3"/>
  <c r="H2067" i="3"/>
  <c r="H2066" i="3"/>
  <c r="H2065" i="3"/>
  <c r="H2064" i="3"/>
  <c r="H2063" i="3"/>
  <c r="H2062" i="3"/>
  <c r="H2061" i="3"/>
  <c r="H2060" i="3"/>
  <c r="H2059" i="3"/>
  <c r="H2058" i="3"/>
  <c r="H2057" i="3"/>
  <c r="H2056" i="3"/>
  <c r="H2055" i="3"/>
  <c r="H2054" i="3"/>
  <c r="H2053" i="3"/>
  <c r="H2052" i="3"/>
  <c r="H2051" i="3"/>
  <c r="H2050" i="3"/>
  <c r="H2049" i="3"/>
  <c r="H2048" i="3"/>
  <c r="H2047" i="3"/>
  <c r="H2046" i="3"/>
  <c r="H2045" i="3"/>
  <c r="H2044" i="3"/>
  <c r="H2043" i="3"/>
  <c r="H2042" i="3"/>
  <c r="H2041" i="3"/>
  <c r="H2040" i="3"/>
  <c r="H2039" i="3"/>
  <c r="H2038" i="3"/>
  <c r="H2037" i="3"/>
  <c r="H2036" i="3"/>
  <c r="H2035" i="3"/>
  <c r="H2034" i="3"/>
  <c r="H2033" i="3"/>
  <c r="H2032" i="3"/>
  <c r="H2031" i="3"/>
  <c r="H2030" i="3"/>
  <c r="H2029" i="3"/>
  <c r="H2028" i="3"/>
  <c r="H2027" i="3"/>
  <c r="H2026" i="3"/>
  <c r="H2025" i="3"/>
  <c r="H2024" i="3"/>
  <c r="H2023" i="3"/>
  <c r="H2022" i="3"/>
  <c r="H2021" i="3"/>
  <c r="H2020" i="3"/>
  <c r="H2019" i="3"/>
  <c r="H2018" i="3"/>
  <c r="H2017" i="3"/>
  <c r="H2016" i="3"/>
  <c r="H2015" i="3"/>
  <c r="H2014" i="3"/>
  <c r="H2013" i="3"/>
  <c r="H2012" i="3"/>
  <c r="H2011" i="3"/>
  <c r="H2010" i="3"/>
  <c r="H2009" i="3"/>
  <c r="H2008" i="3"/>
  <c r="H2007" i="3"/>
  <c r="H2006" i="3"/>
  <c r="H2005" i="3"/>
  <c r="H2004" i="3"/>
  <c r="H2003" i="3"/>
  <c r="H2002" i="3"/>
  <c r="H2001" i="3"/>
  <c r="H2000" i="3"/>
  <c r="H1999" i="3"/>
  <c r="H1998" i="3"/>
  <c r="H1997" i="3"/>
  <c r="H1996" i="3"/>
  <c r="H1995" i="3"/>
  <c r="H1994" i="3"/>
  <c r="H1993" i="3"/>
  <c r="H1992" i="3"/>
  <c r="H1991" i="3"/>
  <c r="H1990" i="3"/>
  <c r="H1989" i="3"/>
  <c r="H1988" i="3"/>
  <c r="H1987" i="3"/>
  <c r="H1986" i="3"/>
  <c r="H1985" i="3"/>
  <c r="H1984" i="3"/>
  <c r="H1983" i="3"/>
  <c r="H1982" i="3"/>
  <c r="H1981" i="3"/>
  <c r="H1980" i="3"/>
  <c r="H1979" i="3"/>
  <c r="H1978" i="3"/>
  <c r="H1977" i="3"/>
  <c r="H1976" i="3"/>
  <c r="H1975" i="3"/>
  <c r="H1974" i="3"/>
  <c r="H1973" i="3"/>
  <c r="H1972" i="3"/>
  <c r="H1971" i="3"/>
  <c r="H1970" i="3"/>
  <c r="H1969" i="3"/>
  <c r="H1968" i="3"/>
  <c r="H1967" i="3"/>
  <c r="H1966" i="3"/>
  <c r="H1965" i="3"/>
  <c r="H1964" i="3"/>
  <c r="H1963" i="3"/>
  <c r="H1962" i="3"/>
  <c r="H1961" i="3"/>
  <c r="H1960" i="3"/>
  <c r="H1959" i="3"/>
  <c r="H1958" i="3"/>
  <c r="H1957" i="3"/>
  <c r="H1956" i="3"/>
  <c r="H1955" i="3"/>
  <c r="H1954" i="3"/>
  <c r="H1953" i="3"/>
  <c r="H1952" i="3"/>
  <c r="H1951" i="3"/>
  <c r="H1950" i="3"/>
  <c r="H1949" i="3"/>
  <c r="H1948" i="3"/>
  <c r="H1947" i="3"/>
  <c r="H1946" i="3"/>
  <c r="H1945" i="3"/>
  <c r="H1944" i="3"/>
  <c r="H1943" i="3"/>
  <c r="H1942" i="3"/>
  <c r="H1941" i="3"/>
  <c r="H1940" i="3"/>
  <c r="H1939" i="3"/>
  <c r="H1938" i="3"/>
  <c r="H1937" i="3"/>
  <c r="H1936" i="3"/>
  <c r="H1935" i="3"/>
  <c r="H1934" i="3"/>
  <c r="H1933" i="3"/>
  <c r="H1932" i="3"/>
  <c r="H1931" i="3"/>
  <c r="H1930" i="3"/>
  <c r="H1929" i="3"/>
  <c r="H1928" i="3"/>
  <c r="H1927" i="3"/>
  <c r="H1926" i="3"/>
  <c r="H1925" i="3"/>
  <c r="H1924" i="3"/>
  <c r="H1923" i="3"/>
  <c r="H1922" i="3"/>
  <c r="H1921" i="3"/>
  <c r="H1920" i="3"/>
  <c r="H1919" i="3"/>
  <c r="H1918" i="3"/>
  <c r="H1917" i="3"/>
  <c r="H1916" i="3"/>
  <c r="H1915" i="3"/>
  <c r="H1914" i="3"/>
  <c r="H1913" i="3"/>
  <c r="H1912" i="3"/>
  <c r="H1911" i="3"/>
  <c r="H1910" i="3"/>
  <c r="H1909" i="3"/>
  <c r="H1908" i="3"/>
  <c r="H1907" i="3"/>
  <c r="H1906" i="3"/>
  <c r="H1905" i="3"/>
  <c r="H1904" i="3"/>
  <c r="H1903" i="3"/>
  <c r="H1902" i="3"/>
  <c r="H1901" i="3"/>
  <c r="H1900" i="3"/>
  <c r="H1899" i="3"/>
  <c r="H1898" i="3"/>
  <c r="H1897" i="3"/>
  <c r="H1896" i="3"/>
  <c r="H1895" i="3"/>
  <c r="H1894" i="3"/>
  <c r="H1893" i="3"/>
  <c r="H1892" i="3"/>
  <c r="H1891" i="3"/>
  <c r="H1890" i="3"/>
  <c r="H1889" i="3"/>
  <c r="H1888" i="3"/>
  <c r="H1887" i="3"/>
  <c r="H1886" i="3"/>
  <c r="H1885" i="3"/>
  <c r="H1884" i="3"/>
  <c r="H1883" i="3"/>
  <c r="H1882" i="3"/>
  <c r="H1881" i="3"/>
  <c r="H1880" i="3"/>
  <c r="H1879" i="3"/>
  <c r="H1878" i="3"/>
  <c r="H1877" i="3"/>
  <c r="H1876" i="3"/>
  <c r="H1875" i="3"/>
  <c r="H1874" i="3"/>
  <c r="H1873" i="3"/>
  <c r="H1872" i="3"/>
  <c r="H1871" i="3"/>
  <c r="H1870" i="3"/>
  <c r="H1869" i="3"/>
  <c r="H1868" i="3"/>
  <c r="H1867" i="3"/>
  <c r="H1866" i="3"/>
  <c r="H1865" i="3"/>
  <c r="H1864" i="3"/>
  <c r="H1863" i="3"/>
  <c r="H1862" i="3"/>
  <c r="H1861" i="3"/>
  <c r="H1860" i="3"/>
  <c r="H1859" i="3"/>
  <c r="H1858" i="3"/>
  <c r="H1857" i="3"/>
  <c r="H1856" i="3"/>
  <c r="H1855" i="3"/>
  <c r="H1854" i="3"/>
  <c r="H1853" i="3"/>
  <c r="H1852" i="3"/>
  <c r="H1851" i="3"/>
  <c r="H1850" i="3"/>
  <c r="H1849" i="3"/>
  <c r="H1848" i="3"/>
  <c r="H1847" i="3"/>
  <c r="H1846" i="3"/>
  <c r="H1845" i="3"/>
  <c r="H1844" i="3"/>
  <c r="H1843" i="3"/>
  <c r="H1842" i="3"/>
  <c r="H1841" i="3"/>
  <c r="H1840" i="3"/>
  <c r="H1839" i="3"/>
  <c r="H1838" i="3"/>
  <c r="H1837" i="3"/>
  <c r="H1836" i="3"/>
  <c r="H1835" i="3"/>
  <c r="H1834" i="3"/>
  <c r="H1833" i="3"/>
  <c r="H1832" i="3"/>
  <c r="H1831" i="3"/>
  <c r="H1830" i="3"/>
  <c r="H1829" i="3"/>
  <c r="H1828" i="3"/>
  <c r="H1827" i="3"/>
  <c r="H1826" i="3"/>
  <c r="H1825" i="3"/>
  <c r="H1824" i="3"/>
  <c r="H1823" i="3"/>
  <c r="H1822" i="3"/>
  <c r="H1821" i="3"/>
  <c r="H1820" i="3"/>
  <c r="H1819" i="3"/>
  <c r="H1818" i="3"/>
  <c r="H1817" i="3"/>
  <c r="H1816" i="3"/>
  <c r="H1815" i="3"/>
  <c r="H1814" i="3"/>
  <c r="H1813" i="3"/>
  <c r="H1812" i="3"/>
  <c r="H1811" i="3"/>
  <c r="H1810" i="3"/>
  <c r="H1809" i="3"/>
  <c r="H1808" i="3"/>
  <c r="H1807" i="3"/>
  <c r="H1806" i="3"/>
  <c r="H1805" i="3"/>
  <c r="H1804" i="3"/>
  <c r="H1803" i="3"/>
  <c r="H1802" i="3"/>
  <c r="H1801" i="3"/>
  <c r="H1800" i="3"/>
  <c r="H1799" i="3"/>
  <c r="H1798" i="3"/>
  <c r="H1797" i="3"/>
  <c r="H1796" i="3"/>
  <c r="H1795" i="3"/>
  <c r="H1794" i="3"/>
  <c r="H1793" i="3"/>
  <c r="H1792" i="3"/>
  <c r="H1791" i="3"/>
  <c r="H1790" i="3"/>
  <c r="H1789" i="3"/>
  <c r="H1788" i="3"/>
  <c r="H1787" i="3"/>
  <c r="H1786" i="3"/>
  <c r="H1785" i="3"/>
  <c r="H1784" i="3"/>
  <c r="H1783" i="3"/>
  <c r="H1782" i="3"/>
  <c r="H1781" i="3"/>
  <c r="H1780" i="3"/>
  <c r="H1779" i="3"/>
  <c r="H1778" i="3"/>
  <c r="H1777" i="3"/>
  <c r="H1776" i="3"/>
  <c r="H1775" i="3"/>
  <c r="H1774" i="3"/>
  <c r="H1773" i="3"/>
  <c r="H1772" i="3"/>
  <c r="H1771" i="3"/>
  <c r="H1770" i="3"/>
  <c r="H1769" i="3"/>
  <c r="H1768" i="3"/>
  <c r="H1767" i="3"/>
  <c r="H1766" i="3"/>
  <c r="H1765" i="3"/>
  <c r="H1764" i="3"/>
  <c r="H1763" i="3"/>
  <c r="H1762" i="3"/>
  <c r="H1761" i="3"/>
  <c r="H1760" i="3"/>
  <c r="H1759" i="3"/>
  <c r="H1758" i="3"/>
  <c r="H1757" i="3"/>
  <c r="H1756" i="3"/>
  <c r="H1755" i="3"/>
  <c r="H1754" i="3"/>
  <c r="H1753" i="3"/>
  <c r="H1752" i="3"/>
  <c r="H1751" i="3"/>
  <c r="H1750" i="3"/>
  <c r="H1749" i="3"/>
  <c r="H1748" i="3"/>
  <c r="H1747" i="3"/>
  <c r="H1746" i="3"/>
  <c r="H1745" i="3"/>
  <c r="H1744" i="3"/>
  <c r="H1743" i="3"/>
  <c r="H1742" i="3"/>
  <c r="H1741" i="3"/>
  <c r="H1740" i="3"/>
  <c r="H1739" i="3"/>
  <c r="H1738" i="3"/>
  <c r="H1737" i="3"/>
  <c r="H1736" i="3"/>
  <c r="H1735" i="3"/>
  <c r="H1734" i="3"/>
  <c r="H1733" i="3"/>
  <c r="H1732" i="3"/>
  <c r="H1731" i="3"/>
  <c r="H1730" i="3"/>
  <c r="H1729" i="3"/>
  <c r="H1728" i="3"/>
  <c r="H1727" i="3"/>
  <c r="H1726" i="3"/>
  <c r="H1725" i="3"/>
  <c r="H1724" i="3"/>
  <c r="H1723" i="3"/>
  <c r="H1722" i="3"/>
  <c r="H1721" i="3"/>
  <c r="H1720" i="3"/>
  <c r="H1719" i="3"/>
  <c r="H1718" i="3"/>
  <c r="H1717" i="3"/>
  <c r="H1716" i="3"/>
  <c r="H1715" i="3"/>
  <c r="H1714" i="3"/>
  <c r="H1713" i="3"/>
  <c r="H1712" i="3"/>
  <c r="H1711" i="3"/>
  <c r="H1710" i="3"/>
  <c r="H1709" i="3"/>
  <c r="H1708" i="3"/>
  <c r="H1707" i="3"/>
  <c r="H1706" i="3"/>
  <c r="H1705" i="3"/>
  <c r="H1704" i="3"/>
  <c r="H1703" i="3"/>
  <c r="H1702" i="3"/>
  <c r="H1701" i="3"/>
  <c r="H1700" i="3"/>
  <c r="H1699" i="3"/>
  <c r="H1698" i="3"/>
  <c r="H1697" i="3"/>
  <c r="H1696" i="3"/>
  <c r="H1695" i="3"/>
  <c r="H1694" i="3"/>
  <c r="H1693" i="3"/>
  <c r="H1692" i="3"/>
  <c r="H1691" i="3"/>
  <c r="H1690" i="3"/>
  <c r="H1689" i="3"/>
  <c r="H1688" i="3"/>
  <c r="H1687" i="3"/>
  <c r="H1686" i="3"/>
  <c r="H1685" i="3"/>
  <c r="H1684" i="3"/>
  <c r="H1683" i="3"/>
  <c r="H1682" i="3"/>
  <c r="H1681" i="3"/>
  <c r="H1680" i="3"/>
  <c r="H1679" i="3"/>
  <c r="H1678" i="3"/>
  <c r="H1677" i="3"/>
  <c r="H1676" i="3"/>
  <c r="H1675" i="3"/>
  <c r="H1674" i="3"/>
  <c r="H1673" i="3"/>
  <c r="H1672" i="3"/>
  <c r="H1671" i="3"/>
  <c r="H1670" i="3"/>
  <c r="H1669" i="3"/>
  <c r="H1668" i="3"/>
  <c r="H1667" i="3"/>
  <c r="H1666" i="3"/>
  <c r="H1665" i="3"/>
  <c r="H1664" i="3"/>
  <c r="H1663" i="3"/>
  <c r="H1662" i="3"/>
  <c r="H1661" i="3"/>
  <c r="H1660" i="3"/>
  <c r="H1659" i="3"/>
  <c r="H1658" i="3"/>
  <c r="H1657" i="3"/>
  <c r="H1656" i="3"/>
  <c r="H1655" i="3"/>
  <c r="H1654" i="3"/>
  <c r="H1653" i="3"/>
  <c r="H1652" i="3"/>
  <c r="H1651" i="3"/>
  <c r="H1650" i="3"/>
  <c r="H1649" i="3"/>
  <c r="H1648" i="3"/>
  <c r="H1647" i="3"/>
  <c r="H1646" i="3"/>
  <c r="H1645" i="3"/>
  <c r="H1644" i="3"/>
  <c r="H1643" i="3"/>
  <c r="H1642" i="3"/>
  <c r="H1641" i="3"/>
  <c r="H1640" i="3"/>
  <c r="H1639" i="3"/>
  <c r="H1638" i="3"/>
  <c r="H1637" i="3"/>
  <c r="H1636" i="3"/>
  <c r="H1635" i="3"/>
  <c r="H1634" i="3"/>
  <c r="H1633" i="3"/>
  <c r="H1632" i="3"/>
  <c r="H1631" i="3"/>
  <c r="H1630" i="3"/>
  <c r="H1629" i="3"/>
  <c r="H1628" i="3"/>
  <c r="H1627" i="3"/>
  <c r="H1626" i="3"/>
  <c r="H1625" i="3"/>
  <c r="H1624" i="3"/>
  <c r="H1623" i="3"/>
  <c r="H1622" i="3"/>
  <c r="H1621" i="3"/>
  <c r="H1620" i="3"/>
  <c r="H1619" i="3"/>
  <c r="H1618" i="3"/>
  <c r="H1617" i="3"/>
  <c r="H1616" i="3"/>
  <c r="H1615" i="3"/>
  <c r="H1614" i="3"/>
  <c r="H1613" i="3"/>
  <c r="H1612" i="3"/>
  <c r="H1611" i="3"/>
  <c r="H1610" i="3"/>
  <c r="H1609" i="3"/>
  <c r="H1608" i="3"/>
  <c r="H1607" i="3"/>
  <c r="H1606" i="3"/>
  <c r="H1605" i="3"/>
  <c r="H1604" i="3"/>
  <c r="H1603" i="3"/>
  <c r="H1602" i="3"/>
  <c r="H1601" i="3"/>
  <c r="H1600" i="3"/>
  <c r="H1599" i="3"/>
  <c r="H1598" i="3"/>
  <c r="H1597" i="3"/>
  <c r="H1596" i="3"/>
  <c r="H1595" i="3"/>
  <c r="H1594" i="3"/>
  <c r="H1593" i="3"/>
  <c r="H1592" i="3"/>
  <c r="H1591" i="3"/>
  <c r="H1590" i="3"/>
  <c r="H1589" i="3"/>
  <c r="H1588" i="3"/>
  <c r="H1587" i="3"/>
  <c r="H1586" i="3"/>
  <c r="H1585" i="3"/>
  <c r="H1584" i="3"/>
  <c r="H1583" i="3"/>
  <c r="H1582" i="3"/>
  <c r="H1581" i="3"/>
  <c r="H1580" i="3"/>
  <c r="H1579" i="3"/>
  <c r="H1578" i="3"/>
  <c r="H1577" i="3"/>
  <c r="H1576" i="3"/>
  <c r="H1575" i="3"/>
  <c r="H1574" i="3"/>
  <c r="H1573" i="3"/>
  <c r="H1572" i="3"/>
  <c r="H1571" i="3"/>
  <c r="H1570" i="3"/>
  <c r="H1569" i="3"/>
  <c r="H1568" i="3"/>
  <c r="H1567" i="3"/>
  <c r="H1566" i="3"/>
  <c r="H1565" i="3"/>
  <c r="H1564" i="3"/>
  <c r="H1563" i="3"/>
  <c r="H1562" i="3"/>
  <c r="H1561" i="3"/>
  <c r="H1560" i="3"/>
  <c r="H1559" i="3"/>
  <c r="H1558" i="3"/>
  <c r="H1557" i="3"/>
  <c r="H1556" i="3"/>
  <c r="H1555" i="3"/>
  <c r="H1554" i="3"/>
  <c r="H1553" i="3"/>
  <c r="H1552" i="3"/>
  <c r="H1551" i="3"/>
  <c r="H1550" i="3"/>
  <c r="H1549" i="3"/>
  <c r="H1548" i="3"/>
  <c r="H1547" i="3"/>
  <c r="H1546" i="3"/>
  <c r="H1545" i="3"/>
  <c r="H1544" i="3"/>
  <c r="H1543" i="3"/>
  <c r="H1542" i="3"/>
  <c r="H1541" i="3"/>
  <c r="H1540" i="3"/>
  <c r="H1539" i="3"/>
  <c r="H1538" i="3"/>
  <c r="H1537" i="3"/>
  <c r="H1536" i="3"/>
  <c r="H1535" i="3"/>
  <c r="H1534" i="3"/>
  <c r="H1533" i="3"/>
  <c r="H1532" i="3"/>
  <c r="H1531" i="3"/>
  <c r="H1530" i="3"/>
  <c r="H1529" i="3"/>
  <c r="H1528" i="3"/>
  <c r="H1527" i="3"/>
  <c r="H1526" i="3"/>
  <c r="H1525" i="3"/>
  <c r="H1524" i="3"/>
  <c r="H1523" i="3"/>
  <c r="H1522" i="3"/>
  <c r="H1521" i="3"/>
  <c r="H1520" i="3"/>
  <c r="H1519" i="3"/>
  <c r="H1518" i="3"/>
  <c r="H1517" i="3"/>
  <c r="H1516" i="3"/>
  <c r="H1515" i="3"/>
  <c r="H1514" i="3"/>
  <c r="H1513" i="3"/>
  <c r="H1512" i="3"/>
  <c r="H1511" i="3"/>
  <c r="H1510" i="3"/>
  <c r="H1509" i="3"/>
  <c r="H1508" i="3"/>
  <c r="H1507" i="3"/>
  <c r="H1506" i="3"/>
  <c r="H1505" i="3"/>
  <c r="H1504" i="3"/>
  <c r="H1503" i="3"/>
  <c r="H1502" i="3"/>
  <c r="H1501" i="3"/>
  <c r="H1500" i="3"/>
  <c r="H1499" i="3"/>
  <c r="H1498" i="3"/>
  <c r="H1497" i="3"/>
  <c r="H1496" i="3"/>
  <c r="H1495" i="3"/>
  <c r="H1494" i="3"/>
  <c r="H1493" i="3"/>
  <c r="H1492" i="3"/>
  <c r="H1491" i="3"/>
  <c r="H1490" i="3"/>
  <c r="H1489" i="3"/>
  <c r="H1488" i="3"/>
  <c r="H1487" i="3"/>
  <c r="H1486" i="3"/>
  <c r="H1485" i="3"/>
  <c r="H1484" i="3"/>
  <c r="H1483" i="3"/>
  <c r="H1482" i="3"/>
  <c r="H1481" i="3"/>
  <c r="H1480" i="3"/>
  <c r="H1479" i="3"/>
  <c r="H1478" i="3"/>
  <c r="H1477" i="3"/>
  <c r="H1476" i="3"/>
  <c r="H1475" i="3"/>
  <c r="H1474" i="3"/>
  <c r="H1473" i="3"/>
  <c r="H1472" i="3"/>
  <c r="H1471" i="3"/>
  <c r="H1470" i="3"/>
  <c r="H1469" i="3"/>
  <c r="H1468" i="3"/>
  <c r="H1467" i="3"/>
  <c r="H1466" i="3"/>
  <c r="H1465" i="3"/>
  <c r="H1464" i="3"/>
  <c r="H1463" i="3"/>
  <c r="H1462" i="3"/>
  <c r="H1461" i="3"/>
  <c r="H1460" i="3"/>
  <c r="H1459" i="3"/>
  <c r="H1458" i="3"/>
  <c r="H1457" i="3"/>
  <c r="H1456" i="3"/>
  <c r="H1455" i="3"/>
  <c r="H1454" i="3"/>
  <c r="H1453" i="3"/>
  <c r="H1452" i="3"/>
  <c r="H1451" i="3"/>
  <c r="H1450" i="3"/>
  <c r="H1449" i="3"/>
  <c r="H1448" i="3"/>
  <c r="H1447" i="3"/>
  <c r="H1446" i="3"/>
  <c r="H1445" i="3"/>
  <c r="H1444" i="3"/>
  <c r="H1443" i="3"/>
  <c r="H1442" i="3"/>
  <c r="H1441" i="3"/>
  <c r="H1440" i="3"/>
  <c r="H1439" i="3"/>
  <c r="H1438" i="3"/>
  <c r="H1437" i="3"/>
  <c r="H1436" i="3"/>
  <c r="H1435" i="3"/>
  <c r="H1434" i="3"/>
  <c r="H1433" i="3"/>
  <c r="H1432" i="3"/>
  <c r="H1431" i="3"/>
  <c r="H1430" i="3"/>
  <c r="H1429" i="3"/>
  <c r="H1428" i="3"/>
  <c r="H1427" i="3"/>
  <c r="H1426" i="3"/>
  <c r="H1425" i="3"/>
  <c r="H1424" i="3"/>
  <c r="H1423" i="3"/>
  <c r="H1422" i="3"/>
  <c r="H1421" i="3"/>
  <c r="H1420" i="3"/>
  <c r="H1419" i="3"/>
  <c r="H1418" i="3"/>
  <c r="H1417" i="3"/>
  <c r="H1416" i="3"/>
  <c r="H1415" i="3"/>
  <c r="H1414" i="3"/>
  <c r="H1413" i="3"/>
  <c r="H1412" i="3"/>
  <c r="H1411" i="3"/>
  <c r="H1410" i="3"/>
  <c r="H1409" i="3"/>
  <c r="H1408" i="3"/>
  <c r="H1407" i="3"/>
  <c r="H1406" i="3"/>
  <c r="H1405" i="3"/>
  <c r="H1404" i="3"/>
  <c r="H1403" i="3"/>
  <c r="H1402" i="3"/>
  <c r="H1401" i="3"/>
  <c r="H1400" i="3"/>
  <c r="H1399" i="3"/>
  <c r="H1398" i="3"/>
  <c r="H1397" i="3"/>
  <c r="H1396" i="3"/>
  <c r="H1395" i="3"/>
  <c r="H1394" i="3"/>
  <c r="H1393" i="3"/>
  <c r="H1392" i="3"/>
  <c r="H1391" i="3"/>
  <c r="H1390" i="3"/>
  <c r="H1389" i="3"/>
  <c r="H1388" i="3"/>
  <c r="H1387" i="3"/>
  <c r="H1386" i="3"/>
  <c r="H1385" i="3"/>
  <c r="H1384" i="3"/>
  <c r="H1383" i="3"/>
  <c r="H1382" i="3"/>
  <c r="H1381" i="3"/>
  <c r="H1380" i="3"/>
  <c r="H1379" i="3"/>
  <c r="H1378" i="3"/>
  <c r="H1377" i="3"/>
  <c r="H1376" i="3"/>
  <c r="H1375" i="3"/>
  <c r="H1374" i="3"/>
  <c r="H1373" i="3"/>
  <c r="H1372" i="3"/>
  <c r="H1371" i="3"/>
  <c r="H1370" i="3"/>
  <c r="H1369" i="3"/>
  <c r="H1368" i="3"/>
  <c r="H1367" i="3"/>
  <c r="H1366" i="3"/>
  <c r="H1365" i="3"/>
  <c r="H1364" i="3"/>
  <c r="H1363" i="3"/>
  <c r="H1362" i="3"/>
  <c r="H1361" i="3"/>
  <c r="H1360" i="3"/>
  <c r="H1359" i="3"/>
  <c r="H1358" i="3"/>
  <c r="H1357" i="3"/>
  <c r="H1356" i="3"/>
  <c r="H1355" i="3"/>
  <c r="H1354" i="3"/>
  <c r="H1353" i="3"/>
  <c r="H1352" i="3"/>
  <c r="H1351" i="3"/>
  <c r="H1350" i="3"/>
  <c r="H1349" i="3"/>
  <c r="H1348" i="3"/>
  <c r="H1347" i="3"/>
  <c r="H1346" i="3"/>
  <c r="H1345" i="3"/>
  <c r="H1344" i="3"/>
  <c r="H1343" i="3"/>
  <c r="H1342" i="3"/>
  <c r="H1341" i="3"/>
  <c r="H1340" i="3"/>
  <c r="H1339" i="3"/>
  <c r="H1338" i="3"/>
  <c r="H1337" i="3"/>
  <c r="H1336" i="3"/>
  <c r="H1335" i="3"/>
  <c r="H1334" i="3"/>
  <c r="H1333" i="3"/>
  <c r="H1332" i="3"/>
  <c r="H1331" i="3"/>
  <c r="H1330" i="3"/>
  <c r="H1329" i="3"/>
  <c r="H1328" i="3"/>
  <c r="H1327" i="3"/>
  <c r="H1326" i="3"/>
  <c r="H1325" i="3"/>
  <c r="H1324" i="3"/>
  <c r="H1323" i="3"/>
  <c r="H1322" i="3"/>
  <c r="H1321" i="3"/>
  <c r="H1320" i="3"/>
  <c r="H1319" i="3"/>
  <c r="H1318" i="3"/>
  <c r="H1317" i="3"/>
  <c r="H1316" i="3"/>
  <c r="H1315" i="3"/>
  <c r="H1314" i="3"/>
  <c r="H1313" i="3"/>
  <c r="H1312" i="3"/>
  <c r="H1311" i="3"/>
  <c r="H1310" i="3"/>
  <c r="H1309" i="3"/>
  <c r="H1308" i="3"/>
  <c r="H1307" i="3"/>
  <c r="H1306" i="3"/>
  <c r="H1305" i="3"/>
  <c r="H1304" i="3"/>
  <c r="H1303" i="3"/>
  <c r="H1302" i="3"/>
  <c r="H1301" i="3"/>
  <c r="H1300" i="3"/>
  <c r="H1299" i="3"/>
  <c r="H1298" i="3"/>
  <c r="H1297" i="3"/>
  <c r="H1296" i="3"/>
  <c r="H1295" i="3"/>
  <c r="H1294" i="3"/>
  <c r="H1293" i="3"/>
  <c r="H1292" i="3"/>
  <c r="H1291" i="3"/>
  <c r="H1290" i="3"/>
  <c r="H1289" i="3"/>
  <c r="H1288" i="3"/>
  <c r="H1287" i="3"/>
  <c r="H1286" i="3"/>
  <c r="H1285" i="3"/>
  <c r="H1284" i="3"/>
  <c r="H1283" i="3"/>
  <c r="H1282" i="3"/>
  <c r="H1281" i="3"/>
  <c r="H1280" i="3"/>
  <c r="H1279" i="3"/>
  <c r="H1278" i="3"/>
  <c r="H1277" i="3"/>
  <c r="H1276" i="3"/>
  <c r="H1275" i="3"/>
  <c r="H1274" i="3"/>
  <c r="H1273" i="3"/>
  <c r="H1272" i="3"/>
  <c r="H1271" i="3"/>
  <c r="H1270" i="3"/>
  <c r="H1269" i="3"/>
  <c r="H1268" i="3"/>
  <c r="H1267" i="3"/>
  <c r="H1266" i="3"/>
  <c r="H1265" i="3"/>
  <c r="H1264" i="3"/>
  <c r="H1263" i="3"/>
  <c r="H1262" i="3"/>
  <c r="H1261" i="3"/>
  <c r="H1260" i="3"/>
  <c r="H1259" i="3"/>
  <c r="H1258" i="3"/>
  <c r="H1257" i="3"/>
  <c r="H1256" i="3"/>
  <c r="H1255" i="3"/>
  <c r="H1254" i="3"/>
  <c r="H1253" i="3"/>
  <c r="H1252" i="3"/>
  <c r="H1251" i="3"/>
  <c r="H1250" i="3"/>
  <c r="H1249" i="3"/>
  <c r="H1248" i="3"/>
  <c r="H1247" i="3"/>
  <c r="H1246" i="3"/>
  <c r="H1245" i="3"/>
  <c r="H1244" i="3"/>
  <c r="H1243" i="3"/>
  <c r="H1242" i="3"/>
  <c r="H1241" i="3"/>
  <c r="H1240" i="3"/>
  <c r="H1239" i="3"/>
  <c r="H1238" i="3"/>
  <c r="H1237" i="3"/>
  <c r="H1236" i="3"/>
  <c r="H1235" i="3"/>
  <c r="H1234" i="3"/>
  <c r="H1233" i="3"/>
  <c r="H1232" i="3"/>
  <c r="H1231" i="3"/>
  <c r="H1230" i="3"/>
  <c r="H1229" i="3"/>
  <c r="H1228" i="3"/>
  <c r="H1227" i="3"/>
  <c r="H1226" i="3"/>
  <c r="H1225" i="3"/>
  <c r="H1224" i="3"/>
  <c r="H1223" i="3"/>
  <c r="H1222" i="3"/>
  <c r="H1221" i="3"/>
  <c r="H1220" i="3"/>
  <c r="H1219" i="3"/>
  <c r="H1218" i="3"/>
  <c r="H1217" i="3"/>
  <c r="H1216" i="3"/>
  <c r="H1215" i="3"/>
  <c r="H1214" i="3"/>
  <c r="H1213" i="3"/>
  <c r="H1212" i="3"/>
  <c r="H1211" i="3"/>
  <c r="H1210" i="3"/>
  <c r="H1209" i="3"/>
  <c r="H1208" i="3"/>
  <c r="H1207" i="3"/>
  <c r="H1206" i="3"/>
  <c r="H1205" i="3"/>
  <c r="H1204" i="3"/>
  <c r="H1203" i="3"/>
  <c r="H1202" i="3"/>
  <c r="H1201" i="3"/>
  <c r="H1200" i="3"/>
  <c r="H1199" i="3"/>
  <c r="H1198" i="3"/>
  <c r="H1197" i="3"/>
  <c r="H1196" i="3"/>
  <c r="H1195" i="3"/>
  <c r="H1194" i="3"/>
  <c r="H1193" i="3"/>
  <c r="H1192" i="3"/>
  <c r="H1191" i="3"/>
  <c r="H1190" i="3"/>
  <c r="H1189" i="3"/>
  <c r="H1188" i="3"/>
  <c r="H1187" i="3"/>
  <c r="H1186" i="3"/>
  <c r="H1185" i="3"/>
  <c r="H1184" i="3"/>
  <c r="H1183" i="3"/>
  <c r="H1182" i="3"/>
  <c r="H1181" i="3"/>
  <c r="H1180" i="3"/>
  <c r="H1179" i="3"/>
  <c r="H1178" i="3"/>
  <c r="H1177" i="3"/>
  <c r="H1176" i="3"/>
  <c r="H1175" i="3"/>
  <c r="H1174" i="3"/>
  <c r="H1173" i="3"/>
  <c r="H1172" i="3"/>
  <c r="H1171" i="3"/>
  <c r="H1170" i="3"/>
  <c r="H1169" i="3"/>
  <c r="H1168" i="3"/>
  <c r="H1167" i="3"/>
  <c r="H1166" i="3"/>
  <c r="H1165" i="3"/>
  <c r="H1164" i="3"/>
  <c r="H1163" i="3"/>
  <c r="H1162" i="3"/>
  <c r="H1161" i="3"/>
  <c r="H1160" i="3"/>
  <c r="H1159" i="3"/>
  <c r="H1158" i="3"/>
  <c r="H1157" i="3"/>
  <c r="H1156" i="3"/>
  <c r="H1155" i="3"/>
  <c r="H1154" i="3"/>
  <c r="H1153" i="3"/>
  <c r="H1152" i="3"/>
  <c r="H1151" i="3"/>
  <c r="H1150" i="3"/>
  <c r="H1149" i="3"/>
  <c r="H1148" i="3"/>
  <c r="H1147" i="3"/>
  <c r="H1146" i="3"/>
  <c r="H1145" i="3"/>
  <c r="H1144" i="3"/>
  <c r="H1143" i="3"/>
  <c r="H1142" i="3"/>
  <c r="H1141" i="3"/>
  <c r="H1140" i="3"/>
  <c r="H1139" i="3"/>
  <c r="H1138" i="3"/>
  <c r="H1137" i="3"/>
  <c r="H1136" i="3"/>
  <c r="H1135" i="3"/>
  <c r="H1134" i="3"/>
  <c r="H1133" i="3"/>
  <c r="H1132" i="3"/>
  <c r="H1131" i="3"/>
  <c r="H1130" i="3"/>
  <c r="H1129" i="3"/>
  <c r="H1128" i="3"/>
  <c r="H1127" i="3"/>
  <c r="H1126" i="3"/>
  <c r="H1125" i="3"/>
  <c r="H1124" i="3"/>
  <c r="H1123" i="3"/>
  <c r="H1122" i="3"/>
  <c r="H1121" i="3"/>
  <c r="H1120" i="3"/>
  <c r="H1119" i="3"/>
  <c r="H1118" i="3"/>
  <c r="H1117" i="3"/>
  <c r="H1116" i="3"/>
  <c r="H1115" i="3"/>
  <c r="H1114" i="3"/>
  <c r="H1113" i="3"/>
  <c r="H1112" i="3"/>
  <c r="H1111" i="3"/>
  <c r="H1110" i="3"/>
  <c r="H1109" i="3"/>
  <c r="H1108" i="3"/>
  <c r="H1107" i="3"/>
  <c r="H1106" i="3"/>
  <c r="H1105" i="3"/>
  <c r="H1104" i="3"/>
  <c r="H1103" i="3"/>
  <c r="H1102" i="3"/>
  <c r="H1101" i="3"/>
  <c r="H1100" i="3"/>
  <c r="H1099" i="3"/>
  <c r="H1098" i="3"/>
  <c r="H1097" i="3"/>
  <c r="H1096" i="3"/>
  <c r="H1095" i="3"/>
  <c r="H1094" i="3"/>
  <c r="H1093" i="3"/>
  <c r="H1092" i="3"/>
  <c r="H1091" i="3"/>
  <c r="H1090" i="3"/>
  <c r="H1089" i="3"/>
  <c r="H1088" i="3"/>
  <c r="H1087" i="3"/>
  <c r="H1086" i="3"/>
  <c r="H1085" i="3"/>
  <c r="H1084" i="3"/>
  <c r="H1083" i="3"/>
  <c r="H1082" i="3"/>
  <c r="H1081" i="3"/>
  <c r="H1080" i="3"/>
  <c r="H1079" i="3"/>
  <c r="H1078" i="3"/>
  <c r="H1077" i="3"/>
  <c r="H1076" i="3"/>
  <c r="H1075" i="3"/>
  <c r="H1074" i="3"/>
  <c r="H1073" i="3"/>
  <c r="H1072" i="3"/>
  <c r="H1071" i="3"/>
  <c r="H1070" i="3"/>
  <c r="H1069" i="3"/>
  <c r="H1068" i="3"/>
  <c r="H1067" i="3"/>
  <c r="H1066" i="3"/>
  <c r="H1065" i="3"/>
  <c r="H1064" i="3"/>
  <c r="H1063" i="3"/>
  <c r="H1062" i="3"/>
  <c r="H1061" i="3"/>
  <c r="H1060" i="3"/>
  <c r="H1059" i="3"/>
  <c r="H1058" i="3"/>
  <c r="H1057" i="3"/>
  <c r="H1056" i="3"/>
  <c r="H1055" i="3"/>
  <c r="H1054" i="3"/>
  <c r="H1053" i="3"/>
  <c r="H1052" i="3"/>
  <c r="H1051" i="3"/>
  <c r="H1050" i="3"/>
  <c r="H1049" i="3"/>
  <c r="H1048" i="3"/>
  <c r="H1047" i="3"/>
  <c r="H1046" i="3"/>
  <c r="H1045" i="3"/>
  <c r="H1044" i="3"/>
  <c r="H1043" i="3"/>
  <c r="H1042" i="3"/>
  <c r="H1041" i="3"/>
  <c r="H1040" i="3"/>
  <c r="H1039" i="3"/>
  <c r="H1038" i="3"/>
  <c r="H1037" i="3"/>
  <c r="H1036" i="3"/>
  <c r="H1035" i="3"/>
  <c r="H1034" i="3"/>
  <c r="H1033" i="3"/>
  <c r="H1032" i="3"/>
  <c r="H1031" i="3"/>
  <c r="H1030" i="3"/>
  <c r="H1029" i="3"/>
  <c r="H1028" i="3"/>
  <c r="H1027" i="3"/>
  <c r="H1026" i="3"/>
  <c r="H1025" i="3"/>
  <c r="H1024" i="3"/>
  <c r="H1023" i="3"/>
  <c r="H1022" i="3"/>
  <c r="H1021" i="3"/>
  <c r="H1020" i="3"/>
  <c r="H1019" i="3"/>
  <c r="H1018" i="3"/>
  <c r="H1017" i="3"/>
  <c r="H1016" i="3"/>
  <c r="H1015" i="3"/>
  <c r="H1014" i="3"/>
  <c r="H1013" i="3"/>
  <c r="H1012" i="3"/>
  <c r="H1011" i="3"/>
  <c r="H1010" i="3"/>
  <c r="H1009" i="3"/>
  <c r="H1008" i="3"/>
  <c r="H1007" i="3"/>
  <c r="H1006" i="3"/>
  <c r="H1005" i="3"/>
  <c r="H1004" i="3"/>
  <c r="H1003" i="3"/>
  <c r="H1002" i="3"/>
  <c r="H1001" i="3"/>
  <c r="H1000" i="3"/>
  <c r="H999" i="3"/>
  <c r="H998" i="3"/>
  <c r="H997" i="3"/>
  <c r="H996" i="3"/>
  <c r="H995" i="3"/>
  <c r="H994" i="3"/>
  <c r="H993" i="3"/>
  <c r="H992" i="3"/>
  <c r="H991" i="3"/>
  <c r="H990" i="3"/>
  <c r="H989" i="3"/>
  <c r="H988" i="3"/>
  <c r="H987" i="3"/>
  <c r="H986" i="3"/>
  <c r="H985" i="3"/>
  <c r="H984" i="3"/>
  <c r="H983" i="3"/>
  <c r="H982" i="3"/>
  <c r="H981" i="3"/>
  <c r="H980" i="3"/>
  <c r="H979" i="3"/>
  <c r="H978" i="3"/>
  <c r="H977" i="3"/>
  <c r="H976" i="3"/>
  <c r="H975" i="3"/>
  <c r="H974" i="3"/>
  <c r="H973" i="3"/>
  <c r="H972" i="3"/>
  <c r="H971" i="3"/>
  <c r="H970" i="3"/>
  <c r="H969" i="3"/>
  <c r="H968" i="3"/>
  <c r="H967" i="3"/>
  <c r="H966" i="3"/>
  <c r="H965" i="3"/>
  <c r="H964" i="3"/>
  <c r="H963" i="3"/>
  <c r="H962" i="3"/>
  <c r="H961" i="3"/>
  <c r="H960" i="3"/>
  <c r="H959" i="3"/>
  <c r="H958" i="3"/>
  <c r="H957" i="3"/>
  <c r="H956" i="3"/>
  <c r="H955" i="3"/>
  <c r="H954" i="3"/>
  <c r="H953" i="3"/>
  <c r="H952" i="3"/>
  <c r="H951" i="3"/>
  <c r="H950" i="3"/>
  <c r="H949" i="3"/>
  <c r="H948" i="3"/>
  <c r="H947" i="3"/>
  <c r="H946" i="3"/>
  <c r="H945" i="3"/>
  <c r="H944" i="3"/>
  <c r="H943" i="3"/>
  <c r="H942" i="3"/>
  <c r="H941" i="3"/>
  <c r="H940" i="3"/>
  <c r="H939" i="3"/>
  <c r="H938" i="3"/>
  <c r="H937" i="3"/>
  <c r="H936" i="3"/>
  <c r="H935" i="3"/>
  <c r="H934" i="3"/>
  <c r="H933" i="3"/>
  <c r="H932" i="3"/>
  <c r="H931" i="3"/>
  <c r="H930" i="3"/>
  <c r="H929" i="3"/>
  <c r="H928" i="3"/>
  <c r="H927" i="3"/>
  <c r="H926" i="3"/>
  <c r="H925" i="3"/>
  <c r="H924" i="3"/>
  <c r="H923" i="3"/>
  <c r="H922" i="3"/>
  <c r="H921" i="3"/>
  <c r="H920" i="3"/>
  <c r="H919" i="3"/>
  <c r="H918" i="3"/>
  <c r="H917" i="3"/>
  <c r="H916" i="3"/>
  <c r="H915" i="3"/>
  <c r="H914" i="3"/>
  <c r="H913" i="3"/>
  <c r="H912" i="3"/>
  <c r="H911" i="3"/>
  <c r="H910" i="3"/>
  <c r="H909" i="3"/>
  <c r="H908" i="3"/>
  <c r="H907" i="3"/>
  <c r="H906" i="3"/>
  <c r="H905" i="3"/>
  <c r="H904" i="3"/>
  <c r="H903" i="3"/>
  <c r="H902" i="3"/>
  <c r="H901" i="3"/>
  <c r="H900" i="3"/>
  <c r="H899" i="3"/>
  <c r="H898" i="3"/>
  <c r="H897" i="3"/>
  <c r="H896" i="3"/>
  <c r="H895" i="3"/>
  <c r="H894" i="3"/>
  <c r="H893" i="3"/>
  <c r="H892" i="3"/>
  <c r="H891" i="3"/>
  <c r="H890" i="3"/>
  <c r="H889" i="3"/>
  <c r="H888" i="3"/>
  <c r="H887" i="3"/>
  <c r="H886" i="3"/>
  <c r="H885" i="3"/>
  <c r="H884" i="3"/>
  <c r="H883" i="3"/>
  <c r="H882" i="3"/>
  <c r="H881" i="3"/>
  <c r="H880" i="3"/>
  <c r="H879" i="3"/>
  <c r="H878" i="3"/>
  <c r="H877" i="3"/>
  <c r="H876" i="3"/>
  <c r="H875" i="3"/>
  <c r="H874" i="3"/>
  <c r="H873" i="3"/>
  <c r="H872" i="3"/>
  <c r="H871" i="3"/>
  <c r="H870" i="3"/>
  <c r="H869" i="3"/>
  <c r="H868" i="3"/>
  <c r="H867" i="3"/>
  <c r="H866" i="3"/>
  <c r="H865" i="3"/>
  <c r="H864" i="3"/>
  <c r="H863" i="3"/>
  <c r="H862" i="3"/>
  <c r="H861" i="3"/>
  <c r="H860" i="3"/>
  <c r="H859" i="3"/>
  <c r="H858" i="3"/>
  <c r="H857" i="3"/>
  <c r="H856" i="3"/>
  <c r="H855" i="3"/>
  <c r="H854" i="3"/>
  <c r="H853" i="3"/>
  <c r="H852" i="3"/>
  <c r="H851" i="3"/>
  <c r="H850" i="3"/>
  <c r="H849" i="3"/>
  <c r="H848" i="3"/>
  <c r="H847" i="3"/>
  <c r="H846" i="3"/>
  <c r="H845" i="3"/>
  <c r="H844" i="3"/>
  <c r="H843" i="3"/>
  <c r="H842" i="3"/>
  <c r="H841" i="3"/>
  <c r="H840" i="3"/>
  <c r="H839" i="3"/>
  <c r="H838" i="3"/>
  <c r="H837" i="3"/>
  <c r="H836" i="3"/>
  <c r="H835" i="3"/>
  <c r="H834" i="3"/>
  <c r="H833" i="3"/>
  <c r="H832" i="3"/>
  <c r="H831" i="3"/>
  <c r="H830" i="3"/>
  <c r="H829" i="3"/>
  <c r="H828" i="3"/>
  <c r="H827" i="3"/>
  <c r="H826" i="3"/>
  <c r="H825" i="3"/>
  <c r="H824" i="3"/>
  <c r="H823" i="3"/>
  <c r="H822" i="3"/>
  <c r="H821" i="3"/>
  <c r="H820" i="3"/>
  <c r="H819" i="3"/>
  <c r="H818" i="3"/>
  <c r="H817" i="3"/>
  <c r="H816" i="3"/>
  <c r="H815" i="3"/>
  <c r="H814" i="3"/>
  <c r="H813" i="3"/>
  <c r="H812" i="3"/>
  <c r="H811" i="3"/>
  <c r="H810" i="3"/>
  <c r="H809" i="3"/>
  <c r="H808" i="3"/>
  <c r="H807" i="3"/>
  <c r="H806" i="3"/>
  <c r="H805" i="3"/>
  <c r="H804" i="3"/>
  <c r="H803" i="3"/>
  <c r="H802" i="3"/>
  <c r="H801" i="3"/>
  <c r="H800" i="3"/>
  <c r="H799" i="3"/>
  <c r="H798" i="3"/>
  <c r="H797" i="3"/>
  <c r="H796" i="3"/>
  <c r="H795" i="3"/>
  <c r="H794" i="3"/>
  <c r="H793" i="3"/>
  <c r="H792" i="3"/>
  <c r="H791" i="3"/>
  <c r="H790" i="3"/>
  <c r="H789" i="3"/>
  <c r="H788" i="3"/>
  <c r="H787" i="3"/>
  <c r="H786" i="3"/>
  <c r="H785" i="3"/>
  <c r="H784" i="3"/>
  <c r="H783" i="3"/>
  <c r="H782" i="3"/>
  <c r="H781" i="3"/>
  <c r="H780" i="3"/>
  <c r="H779" i="3"/>
  <c r="H778" i="3"/>
  <c r="H777" i="3"/>
  <c r="H776" i="3"/>
  <c r="H775" i="3"/>
  <c r="H774" i="3"/>
  <c r="H773" i="3"/>
  <c r="H772" i="3"/>
  <c r="H771" i="3"/>
  <c r="H770" i="3"/>
  <c r="H769" i="3"/>
  <c r="H768" i="3"/>
  <c r="H767" i="3"/>
  <c r="H766" i="3"/>
  <c r="H765" i="3"/>
  <c r="H764" i="3"/>
  <c r="H763" i="3"/>
  <c r="H762" i="3"/>
  <c r="H761" i="3"/>
  <c r="H760" i="3"/>
  <c r="H759" i="3"/>
  <c r="H758" i="3"/>
  <c r="H757" i="3"/>
  <c r="H756" i="3"/>
  <c r="H755" i="3"/>
  <c r="H754" i="3"/>
  <c r="H753" i="3"/>
  <c r="H752" i="3"/>
  <c r="H751" i="3"/>
  <c r="H750" i="3"/>
  <c r="H749" i="3"/>
  <c r="H748" i="3"/>
  <c r="H747" i="3"/>
  <c r="H746" i="3"/>
  <c r="H745" i="3"/>
  <c r="H744" i="3"/>
  <c r="H743" i="3"/>
  <c r="H742" i="3"/>
  <c r="H741" i="3"/>
  <c r="H740" i="3"/>
  <c r="H739" i="3"/>
  <c r="H738" i="3"/>
  <c r="H737" i="3"/>
  <c r="H736" i="3"/>
  <c r="H735" i="3"/>
  <c r="H734" i="3"/>
  <c r="H733" i="3"/>
  <c r="H732" i="3"/>
  <c r="H731" i="3"/>
  <c r="H730" i="3"/>
  <c r="H729" i="3"/>
  <c r="H728" i="3"/>
  <c r="H727" i="3"/>
  <c r="H726" i="3"/>
  <c r="H725" i="3"/>
  <c r="H724" i="3"/>
  <c r="H723" i="3"/>
  <c r="H722" i="3"/>
  <c r="H721" i="3"/>
  <c r="H720" i="3"/>
  <c r="H719" i="3"/>
  <c r="H718" i="3"/>
  <c r="H717" i="3"/>
  <c r="H716" i="3"/>
  <c r="H715" i="3"/>
  <c r="H714" i="3"/>
  <c r="H713" i="3"/>
  <c r="H712" i="3"/>
  <c r="H711" i="3"/>
  <c r="H710" i="3"/>
  <c r="H709" i="3"/>
  <c r="H708" i="3"/>
  <c r="H707" i="3"/>
  <c r="H706" i="3"/>
  <c r="H705" i="3"/>
  <c r="H704" i="3"/>
  <c r="H703" i="3"/>
  <c r="H702" i="3"/>
  <c r="H701" i="3"/>
  <c r="H700" i="3"/>
  <c r="H699" i="3"/>
  <c r="H698" i="3"/>
  <c r="H697" i="3"/>
  <c r="H696" i="3"/>
  <c r="H695" i="3"/>
  <c r="H694" i="3"/>
  <c r="H693" i="3"/>
  <c r="H692" i="3"/>
  <c r="H691" i="3"/>
  <c r="H690" i="3"/>
  <c r="H689" i="3"/>
  <c r="H688" i="3"/>
  <c r="H687" i="3"/>
  <c r="H686" i="3"/>
  <c r="H685" i="3"/>
  <c r="H684" i="3"/>
  <c r="H683" i="3"/>
  <c r="H682" i="3"/>
  <c r="H681" i="3"/>
  <c r="H680" i="3"/>
  <c r="H679" i="3"/>
  <c r="H678" i="3"/>
  <c r="H677" i="3"/>
  <c r="H676" i="3"/>
  <c r="H675" i="3"/>
  <c r="H674" i="3"/>
  <c r="H673" i="3"/>
  <c r="H672" i="3"/>
  <c r="H671" i="3"/>
  <c r="H670" i="3"/>
  <c r="H669" i="3"/>
  <c r="H668" i="3"/>
  <c r="H667" i="3"/>
  <c r="H666" i="3"/>
  <c r="H665" i="3"/>
  <c r="H664" i="3"/>
  <c r="H663" i="3"/>
  <c r="H662" i="3"/>
  <c r="H661" i="3"/>
  <c r="H660" i="3"/>
  <c r="H659" i="3"/>
  <c r="H658" i="3"/>
  <c r="H657" i="3"/>
  <c r="H656" i="3"/>
  <c r="H655" i="3"/>
  <c r="H654" i="3"/>
  <c r="H653" i="3"/>
  <c r="H652" i="3"/>
  <c r="H651" i="3"/>
  <c r="H650" i="3"/>
  <c r="H649" i="3"/>
  <c r="H648" i="3"/>
  <c r="H647" i="3"/>
  <c r="H646" i="3"/>
  <c r="H645" i="3"/>
  <c r="H644" i="3"/>
  <c r="H643" i="3"/>
  <c r="H642" i="3"/>
  <c r="H641" i="3"/>
  <c r="H640" i="3"/>
  <c r="H639" i="3"/>
  <c r="H638" i="3"/>
  <c r="H637" i="3"/>
  <c r="H636" i="3"/>
  <c r="H635" i="3"/>
  <c r="H634" i="3"/>
  <c r="H633" i="3"/>
  <c r="H632" i="3"/>
  <c r="H631" i="3"/>
  <c r="H630" i="3"/>
  <c r="H629" i="3"/>
  <c r="H628" i="3"/>
  <c r="H627" i="3"/>
  <c r="H626" i="3"/>
  <c r="H625" i="3"/>
  <c r="H624" i="3"/>
  <c r="H623" i="3"/>
  <c r="H622" i="3"/>
  <c r="H621" i="3"/>
  <c r="H620" i="3"/>
  <c r="H619" i="3"/>
  <c r="H618" i="3"/>
  <c r="H617" i="3"/>
  <c r="H616" i="3"/>
  <c r="H615" i="3"/>
  <c r="H614" i="3"/>
  <c r="H613" i="3"/>
  <c r="H612" i="3"/>
  <c r="H611" i="3"/>
  <c r="H610" i="3"/>
  <c r="H609" i="3"/>
  <c r="H608" i="3"/>
  <c r="H607" i="3"/>
  <c r="H606" i="3"/>
  <c r="H605" i="3"/>
  <c r="H604" i="3"/>
  <c r="H603" i="3"/>
  <c r="H602" i="3"/>
  <c r="H601" i="3"/>
  <c r="H600" i="3"/>
  <c r="H599" i="3"/>
  <c r="H598" i="3"/>
  <c r="H597" i="3"/>
  <c r="H596" i="3"/>
  <c r="H595" i="3"/>
  <c r="H594" i="3"/>
  <c r="H593" i="3"/>
  <c r="H592" i="3"/>
  <c r="H591" i="3"/>
  <c r="H590" i="3"/>
  <c r="H589" i="3"/>
  <c r="H588" i="3"/>
  <c r="H587" i="3"/>
  <c r="H586" i="3"/>
  <c r="H585" i="3"/>
  <c r="H584" i="3"/>
  <c r="H583" i="3"/>
  <c r="H582" i="3"/>
  <c r="H581" i="3"/>
  <c r="H580" i="3"/>
  <c r="H579" i="3"/>
  <c r="H578" i="3"/>
  <c r="H577" i="3"/>
  <c r="H576" i="3"/>
  <c r="H575" i="3"/>
  <c r="H574" i="3"/>
  <c r="H573" i="3"/>
  <c r="H572" i="3"/>
  <c r="H571" i="3"/>
  <c r="H570" i="3"/>
  <c r="H569" i="3"/>
  <c r="H568" i="3"/>
  <c r="H567" i="3"/>
  <c r="H566" i="3"/>
  <c r="H565" i="3"/>
  <c r="H564" i="3"/>
  <c r="H563" i="3"/>
  <c r="H562" i="3"/>
  <c r="H561" i="3"/>
  <c r="H560" i="3"/>
  <c r="H559" i="3"/>
  <c r="H558" i="3"/>
  <c r="H557" i="3"/>
  <c r="H556" i="3"/>
  <c r="H555" i="3"/>
  <c r="H554" i="3"/>
  <c r="H553" i="3"/>
  <c r="H552" i="3"/>
  <c r="H551" i="3"/>
  <c r="H550" i="3"/>
  <c r="H549" i="3"/>
  <c r="H548" i="3"/>
  <c r="H547" i="3"/>
  <c r="H546" i="3"/>
  <c r="H545" i="3"/>
  <c r="H544" i="3"/>
  <c r="H543" i="3"/>
  <c r="H542" i="3"/>
  <c r="H541" i="3"/>
  <c r="H540" i="3"/>
  <c r="H539" i="3"/>
  <c r="H538" i="3"/>
  <c r="H537" i="3"/>
  <c r="H536" i="3"/>
  <c r="H535" i="3"/>
  <c r="H534" i="3"/>
  <c r="H533" i="3"/>
  <c r="H532" i="3"/>
  <c r="H531" i="3"/>
  <c r="H530" i="3"/>
  <c r="H529" i="3"/>
  <c r="H528" i="3"/>
  <c r="H527" i="3"/>
  <c r="H526" i="3"/>
  <c r="H525" i="3"/>
  <c r="H524" i="3"/>
  <c r="H523" i="3"/>
  <c r="H522" i="3"/>
  <c r="H521" i="3"/>
  <c r="H520" i="3"/>
  <c r="H519" i="3"/>
  <c r="H518" i="3"/>
  <c r="H517" i="3"/>
  <c r="H516" i="3"/>
  <c r="H515" i="3"/>
  <c r="H514" i="3"/>
  <c r="H513" i="3"/>
  <c r="H512" i="3"/>
  <c r="H511" i="3"/>
  <c r="H510" i="3"/>
  <c r="H509" i="3"/>
  <c r="H508" i="3"/>
  <c r="H507" i="3"/>
  <c r="H506" i="3"/>
  <c r="H505" i="3"/>
  <c r="H504" i="3"/>
  <c r="H503" i="3"/>
  <c r="H502" i="3"/>
  <c r="H501" i="3"/>
  <c r="H500" i="3"/>
  <c r="H499" i="3"/>
  <c r="H498" i="3"/>
  <c r="H497" i="3"/>
  <c r="H496" i="3"/>
  <c r="H495" i="3"/>
  <c r="H494" i="3"/>
  <c r="H493" i="3"/>
  <c r="H492" i="3"/>
  <c r="H491" i="3"/>
  <c r="H490" i="3"/>
  <c r="H489" i="3"/>
  <c r="H488" i="3"/>
  <c r="H487" i="3"/>
  <c r="H486" i="3"/>
  <c r="H485" i="3"/>
  <c r="H484" i="3"/>
  <c r="H483" i="3"/>
  <c r="H482" i="3"/>
  <c r="H481" i="3"/>
  <c r="H480" i="3"/>
  <c r="H479" i="3"/>
  <c r="H478" i="3"/>
  <c r="H477" i="3"/>
  <c r="H476" i="3"/>
  <c r="H475" i="3"/>
  <c r="H474" i="3"/>
  <c r="H473" i="3"/>
  <c r="H472" i="3"/>
  <c r="H471" i="3"/>
  <c r="H470" i="3"/>
  <c r="H469" i="3"/>
  <c r="H468" i="3"/>
  <c r="H467" i="3"/>
  <c r="H466" i="3"/>
  <c r="H465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4237" i="3"/>
  <c r="G4236" i="3"/>
  <c r="G4235" i="3"/>
  <c r="G4234" i="3"/>
  <c r="G4233" i="3"/>
  <c r="G4232" i="3"/>
  <c r="G4231" i="3"/>
  <c r="G4230" i="3"/>
  <c r="G4229" i="3"/>
  <c r="G4228" i="3"/>
  <c r="G4227" i="3"/>
  <c r="G4226" i="3"/>
  <c r="G4225" i="3"/>
  <c r="G4224" i="3"/>
  <c r="G4223" i="3"/>
  <c r="G4222" i="3"/>
  <c r="G4221" i="3"/>
  <c r="G4220" i="3"/>
  <c r="G4219" i="3"/>
  <c r="G4218" i="3"/>
  <c r="G4217" i="3"/>
  <c r="G4216" i="3"/>
  <c r="G4215" i="3"/>
  <c r="G4214" i="3"/>
  <c r="G4213" i="3"/>
  <c r="G4212" i="3"/>
  <c r="G4211" i="3"/>
  <c r="G4210" i="3"/>
  <c r="G4209" i="3"/>
  <c r="G4208" i="3"/>
  <c r="G4207" i="3"/>
  <c r="G4206" i="3"/>
  <c r="G4205" i="3"/>
  <c r="G4204" i="3"/>
  <c r="G4203" i="3"/>
  <c r="G4202" i="3"/>
  <c r="G4201" i="3"/>
  <c r="G4200" i="3"/>
  <c r="G4199" i="3"/>
  <c r="G4198" i="3"/>
  <c r="G4197" i="3"/>
  <c r="G4196" i="3"/>
  <c r="G4195" i="3"/>
  <c r="G4194" i="3"/>
  <c r="G4193" i="3"/>
  <c r="G4192" i="3"/>
  <c r="G4191" i="3"/>
  <c r="G4190" i="3"/>
  <c r="G4189" i="3"/>
  <c r="G4188" i="3"/>
  <c r="G4187" i="3"/>
  <c r="G4186" i="3"/>
  <c r="G4185" i="3"/>
  <c r="G4184" i="3"/>
  <c r="G4183" i="3"/>
  <c r="G4182" i="3"/>
  <c r="G4181" i="3"/>
  <c r="G4180" i="3"/>
  <c r="G4179" i="3"/>
  <c r="G4178" i="3"/>
  <c r="G4177" i="3"/>
  <c r="G4176" i="3"/>
  <c r="G4175" i="3"/>
  <c r="G4174" i="3"/>
  <c r="G4173" i="3"/>
  <c r="G4172" i="3"/>
  <c r="G4171" i="3"/>
  <c r="G4170" i="3"/>
  <c r="G4169" i="3"/>
  <c r="G4168" i="3"/>
  <c r="G4167" i="3"/>
  <c r="G4166" i="3"/>
  <c r="G4165" i="3"/>
  <c r="G4164" i="3"/>
  <c r="G4163" i="3"/>
  <c r="G4162" i="3"/>
  <c r="G4161" i="3"/>
  <c r="G4160" i="3"/>
  <c r="G4159" i="3"/>
  <c r="G4158" i="3"/>
  <c r="G4157" i="3"/>
  <c r="G4156" i="3"/>
  <c r="G4155" i="3"/>
  <c r="G4154" i="3"/>
  <c r="G4153" i="3"/>
  <c r="G4152" i="3"/>
  <c r="G4151" i="3"/>
  <c r="G4150" i="3"/>
  <c r="G4149" i="3"/>
  <c r="G4148" i="3"/>
  <c r="G4147" i="3"/>
  <c r="G4146" i="3"/>
  <c r="G4145" i="3"/>
  <c r="G4144" i="3"/>
  <c r="G4143" i="3"/>
  <c r="G4142" i="3"/>
  <c r="G4141" i="3"/>
  <c r="G4140" i="3"/>
  <c r="G4139" i="3"/>
  <c r="G4138" i="3"/>
  <c r="G4137" i="3"/>
  <c r="G4136" i="3"/>
  <c r="G4135" i="3"/>
  <c r="G4134" i="3"/>
  <c r="G4133" i="3"/>
  <c r="G4132" i="3"/>
  <c r="G4131" i="3"/>
  <c r="G4130" i="3"/>
  <c r="G4129" i="3"/>
  <c r="G4128" i="3"/>
  <c r="G4127" i="3"/>
  <c r="G4126" i="3"/>
  <c r="G4125" i="3"/>
  <c r="G4124" i="3"/>
  <c r="G4123" i="3"/>
  <c r="G4122" i="3"/>
  <c r="G4121" i="3"/>
  <c r="G4120" i="3"/>
  <c r="G4119" i="3"/>
  <c r="G4118" i="3"/>
  <c r="G4117" i="3"/>
  <c r="G4116" i="3"/>
  <c r="G4115" i="3"/>
  <c r="G4114" i="3"/>
  <c r="G4113" i="3"/>
  <c r="G4112" i="3"/>
  <c r="G4111" i="3"/>
  <c r="G4110" i="3"/>
  <c r="G4109" i="3"/>
  <c r="G4108" i="3"/>
  <c r="G4107" i="3"/>
  <c r="G4106" i="3"/>
  <c r="G4105" i="3"/>
  <c r="G4104" i="3"/>
  <c r="G4103" i="3"/>
  <c r="G4102" i="3"/>
  <c r="G4101" i="3"/>
  <c r="G4100" i="3"/>
  <c r="G4099" i="3"/>
  <c r="G4098" i="3"/>
  <c r="G4097" i="3"/>
  <c r="G4096" i="3"/>
  <c r="G4095" i="3"/>
  <c r="G4094" i="3"/>
  <c r="G4093" i="3"/>
  <c r="G4092" i="3"/>
  <c r="G4091" i="3"/>
  <c r="G4090" i="3"/>
  <c r="G4089" i="3"/>
  <c r="G4088" i="3"/>
  <c r="G4087" i="3"/>
  <c r="G4086" i="3"/>
  <c r="G4085" i="3"/>
  <c r="G4084" i="3"/>
  <c r="G4083" i="3"/>
  <c r="G4082" i="3"/>
  <c r="G4081" i="3"/>
  <c r="G4080" i="3"/>
  <c r="G4079" i="3"/>
  <c r="G4078" i="3"/>
  <c r="G4077" i="3"/>
  <c r="G4076" i="3"/>
  <c r="G4075" i="3"/>
  <c r="G4074" i="3"/>
  <c r="G4073" i="3"/>
  <c r="G4072" i="3"/>
  <c r="G4071" i="3"/>
  <c r="G4070" i="3"/>
  <c r="G4069" i="3"/>
  <c r="G4068" i="3"/>
  <c r="G4067" i="3"/>
  <c r="G4066" i="3"/>
  <c r="G4065" i="3"/>
  <c r="G4064" i="3"/>
  <c r="G4063" i="3"/>
  <c r="G4062" i="3"/>
  <c r="G4061" i="3"/>
  <c r="G4060" i="3"/>
  <c r="G4059" i="3"/>
  <c r="G4058" i="3"/>
  <c r="G4057" i="3"/>
  <c r="G4056" i="3"/>
  <c r="G4055" i="3"/>
  <c r="G4054" i="3"/>
  <c r="G4053" i="3"/>
  <c r="G4052" i="3"/>
  <c r="G4051" i="3"/>
  <c r="G4050" i="3"/>
  <c r="G4049" i="3"/>
  <c r="G4048" i="3"/>
  <c r="G4047" i="3"/>
  <c r="G4046" i="3"/>
  <c r="G4045" i="3"/>
  <c r="G4044" i="3"/>
  <c r="G4043" i="3"/>
  <c r="G4042" i="3"/>
  <c r="G4041" i="3"/>
  <c r="G4040" i="3"/>
  <c r="G4039" i="3"/>
  <c r="G4038" i="3"/>
  <c r="G4037" i="3"/>
  <c r="G4036" i="3"/>
  <c r="G4035" i="3"/>
  <c r="G4034" i="3"/>
  <c r="G4033" i="3"/>
  <c r="G4032" i="3"/>
  <c r="G4031" i="3"/>
  <c r="G4030" i="3"/>
  <c r="G4029" i="3"/>
  <c r="G4028" i="3"/>
  <c r="G4027" i="3"/>
  <c r="G4026" i="3"/>
  <c r="G4025" i="3"/>
  <c r="G4024" i="3"/>
  <c r="G4023" i="3"/>
  <c r="G4022" i="3"/>
  <c r="G4021" i="3"/>
  <c r="G4020" i="3"/>
  <c r="G4019" i="3"/>
  <c r="G4018" i="3"/>
  <c r="G4017" i="3"/>
  <c r="G4016" i="3"/>
  <c r="G4015" i="3"/>
  <c r="G4014" i="3"/>
  <c r="G4013" i="3"/>
  <c r="G4012" i="3"/>
  <c r="G4011" i="3"/>
  <c r="G4010" i="3"/>
  <c r="G4009" i="3"/>
  <c r="G4008" i="3"/>
  <c r="G4007" i="3"/>
  <c r="G4006" i="3"/>
  <c r="G4005" i="3"/>
  <c r="G4004" i="3"/>
  <c r="G4003" i="3"/>
  <c r="G4002" i="3"/>
  <c r="G4001" i="3"/>
  <c r="G4000" i="3"/>
  <c r="G3999" i="3"/>
  <c r="G3998" i="3"/>
  <c r="G3997" i="3"/>
  <c r="G3996" i="3"/>
  <c r="G3995" i="3"/>
  <c r="G3994" i="3"/>
  <c r="G3993" i="3"/>
  <c r="G3992" i="3"/>
  <c r="G3991" i="3"/>
  <c r="G3990" i="3"/>
  <c r="G3989" i="3"/>
  <c r="G3988" i="3"/>
  <c r="G3987" i="3"/>
  <c r="G3986" i="3"/>
  <c r="G3985" i="3"/>
  <c r="G3984" i="3"/>
  <c r="G3983" i="3"/>
  <c r="G3982" i="3"/>
  <c r="G3981" i="3"/>
  <c r="G3980" i="3"/>
  <c r="G3979" i="3"/>
  <c r="G3978" i="3"/>
  <c r="G3977" i="3"/>
  <c r="G3976" i="3"/>
  <c r="G3975" i="3"/>
  <c r="G3974" i="3"/>
  <c r="G3973" i="3"/>
  <c r="G3972" i="3"/>
  <c r="G3971" i="3"/>
  <c r="G3970" i="3"/>
  <c r="G3969" i="3"/>
  <c r="G3968" i="3"/>
  <c r="G3967" i="3"/>
  <c r="G3966" i="3"/>
  <c r="G3965" i="3"/>
  <c r="G3964" i="3"/>
  <c r="G3963" i="3"/>
  <c r="G3962" i="3"/>
  <c r="G3961" i="3"/>
  <c r="G3960" i="3"/>
  <c r="G3959" i="3"/>
  <c r="G3958" i="3"/>
  <c r="G3957" i="3"/>
  <c r="G3956" i="3"/>
  <c r="G3955" i="3"/>
  <c r="G3954" i="3"/>
  <c r="G3953" i="3"/>
  <c r="G3952" i="3"/>
  <c r="G3951" i="3"/>
  <c r="G3950" i="3"/>
  <c r="G3949" i="3"/>
  <c r="G3948" i="3"/>
  <c r="G3947" i="3"/>
  <c r="G3946" i="3"/>
  <c r="G3945" i="3"/>
  <c r="G3944" i="3"/>
  <c r="G3943" i="3"/>
  <c r="G3942" i="3"/>
  <c r="G3941" i="3"/>
  <c r="G3940" i="3"/>
  <c r="G3939" i="3"/>
  <c r="G3938" i="3"/>
  <c r="G3937" i="3"/>
  <c r="G3936" i="3"/>
  <c r="G3935" i="3"/>
  <c r="G3934" i="3"/>
  <c r="G3933" i="3"/>
  <c r="G3932" i="3"/>
  <c r="G3931" i="3"/>
  <c r="G3930" i="3"/>
  <c r="G3929" i="3"/>
  <c r="G3928" i="3"/>
  <c r="G3927" i="3"/>
  <c r="G3926" i="3"/>
  <c r="G3925" i="3"/>
  <c r="G3924" i="3"/>
  <c r="G3923" i="3"/>
  <c r="G3922" i="3"/>
  <c r="G3921" i="3"/>
  <c r="G3920" i="3"/>
  <c r="G3919" i="3"/>
  <c r="G3918" i="3"/>
  <c r="G3917" i="3"/>
  <c r="G3916" i="3"/>
  <c r="G3915" i="3"/>
  <c r="G3914" i="3"/>
  <c r="G3913" i="3"/>
  <c r="G3912" i="3"/>
  <c r="G3911" i="3"/>
  <c r="G3910" i="3"/>
  <c r="G3909" i="3"/>
  <c r="G3908" i="3"/>
  <c r="G3907" i="3"/>
  <c r="G3906" i="3"/>
  <c r="G3905" i="3"/>
  <c r="G3904" i="3"/>
  <c r="G3903" i="3"/>
  <c r="G3902" i="3"/>
  <c r="G3901" i="3"/>
  <c r="G3900" i="3"/>
  <c r="G3899" i="3"/>
  <c r="G3898" i="3"/>
  <c r="G3897" i="3"/>
  <c r="G3896" i="3"/>
  <c r="G3895" i="3"/>
  <c r="G3894" i="3"/>
  <c r="G3893" i="3"/>
  <c r="G3892" i="3"/>
  <c r="G3891" i="3"/>
  <c r="G3890" i="3"/>
  <c r="G3889" i="3"/>
  <c r="G3888" i="3"/>
  <c r="G3887" i="3"/>
  <c r="G3886" i="3"/>
  <c r="G3885" i="3"/>
  <c r="G3884" i="3"/>
  <c r="G3883" i="3"/>
  <c r="G3882" i="3"/>
  <c r="G3881" i="3"/>
  <c r="G3880" i="3"/>
  <c r="G3879" i="3"/>
  <c r="G3878" i="3"/>
  <c r="G3877" i="3"/>
  <c r="G3876" i="3"/>
  <c r="G3875" i="3"/>
  <c r="G3874" i="3"/>
  <c r="G3873" i="3"/>
  <c r="G3872" i="3"/>
  <c r="G3871" i="3"/>
  <c r="G3870" i="3"/>
  <c r="G3869" i="3"/>
  <c r="G3868" i="3"/>
  <c r="G3867" i="3"/>
  <c r="G3866" i="3"/>
  <c r="G3865" i="3"/>
  <c r="G3864" i="3"/>
  <c r="G3863" i="3"/>
  <c r="G3862" i="3"/>
  <c r="G3861" i="3"/>
  <c r="G3860" i="3"/>
  <c r="G3859" i="3"/>
  <c r="G3858" i="3"/>
  <c r="G3857" i="3"/>
  <c r="G3856" i="3"/>
  <c r="G3855" i="3"/>
  <c r="G3854" i="3"/>
  <c r="G3853" i="3"/>
  <c r="G3852" i="3"/>
  <c r="G3851" i="3"/>
  <c r="G3850" i="3"/>
  <c r="G3849" i="3"/>
  <c r="G3848" i="3"/>
  <c r="G3847" i="3"/>
  <c r="G3846" i="3"/>
  <c r="G3845" i="3"/>
  <c r="G3844" i="3"/>
  <c r="G3843" i="3"/>
  <c r="G3842" i="3"/>
  <c r="G3841" i="3"/>
  <c r="G3840" i="3"/>
  <c r="G3839" i="3"/>
  <c r="G3838" i="3"/>
  <c r="G3837" i="3"/>
  <c r="G3836" i="3"/>
  <c r="G3835" i="3"/>
  <c r="G3834" i="3"/>
  <c r="G3833" i="3"/>
  <c r="G3832" i="3"/>
  <c r="G3831" i="3"/>
  <c r="G3830" i="3"/>
  <c r="G3829" i="3"/>
  <c r="G3828" i="3"/>
  <c r="G3827" i="3"/>
  <c r="G3826" i="3"/>
  <c r="G3825" i="3"/>
  <c r="G3824" i="3"/>
  <c r="G3823" i="3"/>
  <c r="G3822" i="3"/>
  <c r="G3821" i="3"/>
  <c r="G3820" i="3"/>
  <c r="G3819" i="3"/>
  <c r="G3818" i="3"/>
  <c r="G3817" i="3"/>
  <c r="G3816" i="3"/>
  <c r="G3815" i="3"/>
  <c r="G3814" i="3"/>
  <c r="G3813" i="3"/>
  <c r="G3812" i="3"/>
  <c r="G3811" i="3"/>
  <c r="G3810" i="3"/>
  <c r="G3809" i="3"/>
  <c r="G3808" i="3"/>
  <c r="G3807" i="3"/>
  <c r="G3806" i="3"/>
  <c r="G3805" i="3"/>
  <c r="G3804" i="3"/>
  <c r="G3803" i="3"/>
  <c r="G3802" i="3"/>
  <c r="G3801" i="3"/>
  <c r="G3800" i="3"/>
  <c r="G3799" i="3"/>
  <c r="G3798" i="3"/>
  <c r="G3797" i="3"/>
  <c r="G3796" i="3"/>
  <c r="G3795" i="3"/>
  <c r="G3794" i="3"/>
  <c r="G3793" i="3"/>
  <c r="G3792" i="3"/>
  <c r="G3791" i="3"/>
  <c r="G3790" i="3"/>
  <c r="G3789" i="3"/>
  <c r="G3788" i="3"/>
  <c r="G3787" i="3"/>
  <c r="G3786" i="3"/>
  <c r="G3785" i="3"/>
  <c r="G3784" i="3"/>
  <c r="G3783" i="3"/>
  <c r="G3782" i="3"/>
  <c r="G3781" i="3"/>
  <c r="G3780" i="3"/>
  <c r="G3779" i="3"/>
  <c r="G3778" i="3"/>
  <c r="G3777" i="3"/>
  <c r="G3776" i="3"/>
  <c r="G3775" i="3"/>
  <c r="G3774" i="3"/>
  <c r="G3773" i="3"/>
  <c r="G3772" i="3"/>
  <c r="G3771" i="3"/>
  <c r="G3770" i="3"/>
  <c r="G3769" i="3"/>
  <c r="G3768" i="3"/>
  <c r="G3767" i="3"/>
  <c r="G3766" i="3"/>
  <c r="G3765" i="3"/>
  <c r="G3764" i="3"/>
  <c r="G3763" i="3"/>
  <c r="G3762" i="3"/>
  <c r="G3761" i="3"/>
  <c r="G3760" i="3"/>
  <c r="G3759" i="3"/>
  <c r="G3758" i="3"/>
  <c r="G3757" i="3"/>
  <c r="G3756" i="3"/>
  <c r="G3755" i="3"/>
  <c r="G3754" i="3"/>
  <c r="G3753" i="3"/>
  <c r="G3752" i="3"/>
  <c r="G3751" i="3"/>
  <c r="G3750" i="3"/>
  <c r="G3749" i="3"/>
  <c r="G3748" i="3"/>
  <c r="G3747" i="3"/>
  <c r="G3746" i="3"/>
  <c r="G3745" i="3"/>
  <c r="G3744" i="3"/>
  <c r="G3743" i="3"/>
  <c r="G3742" i="3"/>
  <c r="G3741" i="3"/>
  <c r="G3740" i="3"/>
  <c r="G3739" i="3"/>
  <c r="G3738" i="3"/>
  <c r="G3737" i="3"/>
  <c r="G3736" i="3"/>
  <c r="G3735" i="3"/>
  <c r="G3734" i="3"/>
  <c r="G3733" i="3"/>
  <c r="G3732" i="3"/>
  <c r="G3731" i="3"/>
  <c r="G3730" i="3"/>
  <c r="G3729" i="3"/>
  <c r="G3728" i="3"/>
  <c r="G3727" i="3"/>
  <c r="G3726" i="3"/>
  <c r="G3725" i="3"/>
  <c r="G3724" i="3"/>
  <c r="G3723" i="3"/>
  <c r="G3722" i="3"/>
  <c r="G3721" i="3"/>
  <c r="G3720" i="3"/>
  <c r="G3719" i="3"/>
  <c r="G3718" i="3"/>
  <c r="G3717" i="3"/>
  <c r="G3716" i="3"/>
  <c r="G3715" i="3"/>
  <c r="G3714" i="3"/>
  <c r="G3713" i="3"/>
  <c r="G3712" i="3"/>
  <c r="G3711" i="3"/>
  <c r="G3710" i="3"/>
  <c r="G3709" i="3"/>
  <c r="G3708" i="3"/>
  <c r="G3707" i="3"/>
  <c r="G3706" i="3"/>
  <c r="G3705" i="3"/>
  <c r="G3704" i="3"/>
  <c r="G3703" i="3"/>
  <c r="G3702" i="3"/>
  <c r="G3701" i="3"/>
  <c r="G3700" i="3"/>
  <c r="G3699" i="3"/>
  <c r="G3698" i="3"/>
  <c r="G3697" i="3"/>
  <c r="G3696" i="3"/>
  <c r="G3695" i="3"/>
  <c r="G3694" i="3"/>
  <c r="G3693" i="3"/>
  <c r="G3692" i="3"/>
  <c r="G3691" i="3"/>
  <c r="G3690" i="3"/>
  <c r="G3689" i="3"/>
  <c r="G3688" i="3"/>
  <c r="G3687" i="3"/>
  <c r="G3686" i="3"/>
  <c r="G3685" i="3"/>
  <c r="G3684" i="3"/>
  <c r="G3683" i="3"/>
  <c r="G3682" i="3"/>
  <c r="G3681" i="3"/>
  <c r="G3680" i="3"/>
  <c r="G3679" i="3"/>
  <c r="G3678" i="3"/>
  <c r="G3677" i="3"/>
  <c r="G3676" i="3"/>
  <c r="G3675" i="3"/>
  <c r="G3674" i="3"/>
  <c r="G3673" i="3"/>
  <c r="G3672" i="3"/>
  <c r="G3671" i="3"/>
  <c r="G3670" i="3"/>
  <c r="G3669" i="3"/>
  <c r="G3668" i="3"/>
  <c r="G3667" i="3"/>
  <c r="G3666" i="3"/>
  <c r="G3665" i="3"/>
  <c r="G3664" i="3"/>
  <c r="G3663" i="3"/>
  <c r="G3662" i="3"/>
  <c r="G3661" i="3"/>
  <c r="G3660" i="3"/>
  <c r="G3659" i="3"/>
  <c r="G3658" i="3"/>
  <c r="G3657" i="3"/>
  <c r="G3656" i="3"/>
  <c r="G3655" i="3"/>
  <c r="G3654" i="3"/>
  <c r="G3653" i="3"/>
  <c r="G3652" i="3"/>
  <c r="G3651" i="3"/>
  <c r="G3650" i="3"/>
  <c r="G3649" i="3"/>
  <c r="G3648" i="3"/>
  <c r="G3647" i="3"/>
  <c r="G3646" i="3"/>
  <c r="G3645" i="3"/>
  <c r="G3644" i="3"/>
  <c r="G3643" i="3"/>
  <c r="G3642" i="3"/>
  <c r="G3641" i="3"/>
  <c r="G3640" i="3"/>
  <c r="G3639" i="3"/>
  <c r="G3638" i="3"/>
  <c r="G3637" i="3"/>
  <c r="G3636" i="3"/>
  <c r="G3635" i="3"/>
  <c r="G3634" i="3"/>
  <c r="G3633" i="3"/>
  <c r="G3632" i="3"/>
  <c r="G3631" i="3"/>
  <c r="G3630" i="3"/>
  <c r="G3629" i="3"/>
  <c r="G3628" i="3"/>
  <c r="G3627" i="3"/>
  <c r="G3626" i="3"/>
  <c r="G3625" i="3"/>
  <c r="G3624" i="3"/>
  <c r="G3623" i="3"/>
  <c r="G3622" i="3"/>
  <c r="G3621" i="3"/>
  <c r="G3620" i="3"/>
  <c r="G3619" i="3"/>
  <c r="G3618" i="3"/>
  <c r="G3617" i="3"/>
  <c r="G3616" i="3"/>
  <c r="G3615" i="3"/>
  <c r="G3614" i="3"/>
  <c r="G3613" i="3"/>
  <c r="G3612" i="3"/>
  <c r="G3611" i="3"/>
  <c r="G3610" i="3"/>
  <c r="G3609" i="3"/>
  <c r="G3608" i="3"/>
  <c r="G3607" i="3"/>
  <c r="G3606" i="3"/>
  <c r="G3605" i="3"/>
  <c r="G3604" i="3"/>
  <c r="G3603" i="3"/>
  <c r="G3602" i="3"/>
  <c r="G3601" i="3"/>
  <c r="G3600" i="3"/>
  <c r="G3599" i="3"/>
  <c r="G3598" i="3"/>
  <c r="G3597" i="3"/>
  <c r="G3596" i="3"/>
  <c r="G3595" i="3"/>
  <c r="G3594" i="3"/>
  <c r="G3593" i="3"/>
  <c r="G3592" i="3"/>
  <c r="G3591" i="3"/>
  <c r="G3590" i="3"/>
  <c r="G3589" i="3"/>
  <c r="G3588" i="3"/>
  <c r="G3587" i="3"/>
  <c r="G3586" i="3"/>
  <c r="G3585" i="3"/>
  <c r="G3584" i="3"/>
  <c r="G3583" i="3"/>
  <c r="G3582" i="3"/>
  <c r="G3581" i="3"/>
  <c r="G3580" i="3"/>
  <c r="G3579" i="3"/>
  <c r="G3578" i="3"/>
  <c r="G3577" i="3"/>
  <c r="G3576" i="3"/>
  <c r="G3575" i="3"/>
  <c r="G3574" i="3"/>
  <c r="G3573" i="3"/>
  <c r="G3572" i="3"/>
  <c r="G3571" i="3"/>
  <c r="G3570" i="3"/>
  <c r="G3569" i="3"/>
  <c r="G3568" i="3"/>
  <c r="G3567" i="3"/>
  <c r="G3566" i="3"/>
  <c r="G3565" i="3"/>
  <c r="G3564" i="3"/>
  <c r="G3563" i="3"/>
  <c r="G3562" i="3"/>
  <c r="G3561" i="3"/>
  <c r="G3560" i="3"/>
  <c r="G3559" i="3"/>
  <c r="G3558" i="3"/>
  <c r="G3557" i="3"/>
  <c r="G3556" i="3"/>
  <c r="G3555" i="3"/>
  <c r="G3554" i="3"/>
  <c r="G3553" i="3"/>
  <c r="G3552" i="3"/>
  <c r="G3551" i="3"/>
  <c r="G3550" i="3"/>
  <c r="G3549" i="3"/>
  <c r="G3548" i="3"/>
  <c r="G3547" i="3"/>
  <c r="G3546" i="3"/>
  <c r="G3545" i="3"/>
  <c r="G3544" i="3"/>
  <c r="G3543" i="3"/>
  <c r="G3542" i="3"/>
  <c r="G3541" i="3"/>
  <c r="G3540" i="3"/>
  <c r="G3539" i="3"/>
  <c r="G3538" i="3"/>
  <c r="G3537" i="3"/>
  <c r="G3536" i="3"/>
  <c r="G3535" i="3"/>
  <c r="G3534" i="3"/>
  <c r="G3533" i="3"/>
  <c r="G3532" i="3"/>
  <c r="G3531" i="3"/>
  <c r="G3530" i="3"/>
  <c r="G3529" i="3"/>
  <c r="G3528" i="3"/>
  <c r="G3527" i="3"/>
  <c r="G3526" i="3"/>
  <c r="G3525" i="3"/>
  <c r="G3524" i="3"/>
  <c r="G3523" i="3"/>
  <c r="G3522" i="3"/>
  <c r="G3521" i="3"/>
  <c r="G3520" i="3"/>
  <c r="G3519" i="3"/>
  <c r="G3518" i="3"/>
  <c r="G3517" i="3"/>
  <c r="G3516" i="3"/>
  <c r="G3515" i="3"/>
  <c r="G3514" i="3"/>
  <c r="G3513" i="3"/>
  <c r="G3512" i="3"/>
  <c r="G3511" i="3"/>
  <c r="G3510" i="3"/>
  <c r="G3509" i="3"/>
  <c r="G3508" i="3"/>
  <c r="G3507" i="3"/>
  <c r="G3506" i="3"/>
  <c r="G3505" i="3"/>
  <c r="G3504" i="3"/>
  <c r="G3503" i="3"/>
  <c r="G3502" i="3"/>
  <c r="G3501" i="3"/>
  <c r="G3500" i="3"/>
  <c r="G3499" i="3"/>
  <c r="G3498" i="3"/>
  <c r="G3497" i="3"/>
  <c r="G3496" i="3"/>
  <c r="G3495" i="3"/>
  <c r="G3494" i="3"/>
  <c r="G3493" i="3"/>
  <c r="G3492" i="3"/>
  <c r="G3491" i="3"/>
  <c r="G3490" i="3"/>
  <c r="G3489" i="3"/>
  <c r="G3488" i="3"/>
  <c r="G3487" i="3"/>
  <c r="G3486" i="3"/>
  <c r="G3485" i="3"/>
  <c r="G3484" i="3"/>
  <c r="G3483" i="3"/>
  <c r="G3482" i="3"/>
  <c r="G3481" i="3"/>
  <c r="G3480" i="3"/>
  <c r="G3479" i="3"/>
  <c r="G3478" i="3"/>
  <c r="G3477" i="3"/>
  <c r="G3476" i="3"/>
  <c r="G3475" i="3"/>
  <c r="G3474" i="3"/>
  <c r="G3473" i="3"/>
  <c r="G3472" i="3"/>
  <c r="G3471" i="3"/>
  <c r="G3470" i="3"/>
  <c r="G3469" i="3"/>
  <c r="G3468" i="3"/>
  <c r="G3467" i="3"/>
  <c r="G3466" i="3"/>
  <c r="G3465" i="3"/>
  <c r="G3464" i="3"/>
  <c r="G3463" i="3"/>
  <c r="G3462" i="3"/>
  <c r="G3461" i="3"/>
  <c r="G3460" i="3"/>
  <c r="G3459" i="3"/>
  <c r="G3458" i="3"/>
  <c r="G3457" i="3"/>
  <c r="G3456" i="3"/>
  <c r="G3455" i="3"/>
  <c r="G3454" i="3"/>
  <c r="G3453" i="3"/>
  <c r="G3452" i="3"/>
  <c r="G3451" i="3"/>
  <c r="G3450" i="3"/>
  <c r="G3449" i="3"/>
  <c r="G3448" i="3"/>
  <c r="G3447" i="3"/>
  <c r="G3446" i="3"/>
  <c r="G3445" i="3"/>
  <c r="G3444" i="3"/>
  <c r="G3443" i="3"/>
  <c r="G3442" i="3"/>
  <c r="G3441" i="3"/>
  <c r="G3440" i="3"/>
  <c r="G3439" i="3"/>
  <c r="G3438" i="3"/>
  <c r="G3437" i="3"/>
  <c r="G3436" i="3"/>
  <c r="G3435" i="3"/>
  <c r="G3434" i="3"/>
  <c r="G3433" i="3"/>
  <c r="G3432" i="3"/>
  <c r="G3431" i="3"/>
  <c r="G3430" i="3"/>
  <c r="G3429" i="3"/>
  <c r="G3428" i="3"/>
  <c r="G3427" i="3"/>
  <c r="G3426" i="3"/>
  <c r="G3425" i="3"/>
  <c r="G3424" i="3"/>
  <c r="G3423" i="3"/>
  <c r="G3422" i="3"/>
  <c r="G3421" i="3"/>
  <c r="G3420" i="3"/>
  <c r="G3419" i="3"/>
  <c r="G3418" i="3"/>
  <c r="G3417" i="3"/>
  <c r="G3416" i="3"/>
  <c r="G3415" i="3"/>
  <c r="G3414" i="3"/>
  <c r="G3413" i="3"/>
  <c r="G3412" i="3"/>
  <c r="G3411" i="3"/>
  <c r="G3410" i="3"/>
  <c r="G3409" i="3"/>
  <c r="G3408" i="3"/>
  <c r="G3407" i="3"/>
  <c r="G3406" i="3"/>
  <c r="G3405" i="3"/>
  <c r="G3404" i="3"/>
  <c r="G3403" i="3"/>
  <c r="G3402" i="3"/>
  <c r="G3401" i="3"/>
  <c r="G3400" i="3"/>
  <c r="G3399" i="3"/>
  <c r="G3398" i="3"/>
  <c r="G3397" i="3"/>
  <c r="G3396" i="3"/>
  <c r="G3395" i="3"/>
  <c r="G3394" i="3"/>
  <c r="G3393" i="3"/>
  <c r="G3392" i="3"/>
  <c r="G3391" i="3"/>
  <c r="G3390" i="3"/>
  <c r="G3389" i="3"/>
  <c r="G3388" i="3"/>
  <c r="G3387" i="3"/>
  <c r="G3386" i="3"/>
  <c r="G3385" i="3"/>
  <c r="G3384" i="3"/>
  <c r="G3383" i="3"/>
  <c r="G3382" i="3"/>
  <c r="G3381" i="3"/>
  <c r="G3380" i="3"/>
  <c r="G3379" i="3"/>
  <c r="G3378" i="3"/>
  <c r="G3377" i="3"/>
  <c r="G3376" i="3"/>
  <c r="G3375" i="3"/>
  <c r="G3374" i="3"/>
  <c r="G3373" i="3"/>
  <c r="G3372" i="3"/>
  <c r="G3371" i="3"/>
  <c r="G3370" i="3"/>
  <c r="G3369" i="3"/>
  <c r="G3368" i="3"/>
  <c r="G3367" i="3"/>
  <c r="G3366" i="3"/>
  <c r="G3365" i="3"/>
  <c r="G3364" i="3"/>
  <c r="G3363" i="3"/>
  <c r="G3362" i="3"/>
  <c r="G3361" i="3"/>
  <c r="G3360" i="3"/>
  <c r="G3359" i="3"/>
  <c r="G3358" i="3"/>
  <c r="G3357" i="3"/>
  <c r="G3356" i="3"/>
  <c r="G3355" i="3"/>
  <c r="G3354" i="3"/>
  <c r="G3353" i="3"/>
  <c r="G3352" i="3"/>
  <c r="G3351" i="3"/>
  <c r="G3350" i="3"/>
  <c r="G3349" i="3"/>
  <c r="G3348" i="3"/>
  <c r="G3347" i="3"/>
  <c r="G3346" i="3"/>
  <c r="G3345" i="3"/>
  <c r="G3344" i="3"/>
  <c r="G3343" i="3"/>
  <c r="G3342" i="3"/>
  <c r="G3341" i="3"/>
  <c r="G3340" i="3"/>
  <c r="G3339" i="3"/>
  <c r="G3338" i="3"/>
  <c r="G3337" i="3"/>
  <c r="G3336" i="3"/>
  <c r="G3335" i="3"/>
  <c r="G3334" i="3"/>
  <c r="G3333" i="3"/>
  <c r="G3332" i="3"/>
  <c r="G3331" i="3"/>
  <c r="G3330" i="3"/>
  <c r="G3329" i="3"/>
  <c r="G3328" i="3"/>
  <c r="G3327" i="3"/>
  <c r="G3326" i="3"/>
  <c r="G3325" i="3"/>
  <c r="G3324" i="3"/>
  <c r="G3323" i="3"/>
  <c r="G3322" i="3"/>
  <c r="G3321" i="3"/>
  <c r="G3320" i="3"/>
  <c r="G3319" i="3"/>
  <c r="G3318" i="3"/>
  <c r="G3317" i="3"/>
  <c r="G3316" i="3"/>
  <c r="G3315" i="3"/>
  <c r="G3314" i="3"/>
  <c r="G3313" i="3"/>
  <c r="G3312" i="3"/>
  <c r="G3311" i="3"/>
  <c r="G3310" i="3"/>
  <c r="G3309" i="3"/>
  <c r="G3308" i="3"/>
  <c r="G3307" i="3"/>
  <c r="G3306" i="3"/>
  <c r="G3305" i="3"/>
  <c r="G3304" i="3"/>
  <c r="G3303" i="3"/>
  <c r="G3302" i="3"/>
  <c r="G3301" i="3"/>
  <c r="G3300" i="3"/>
  <c r="G3299" i="3"/>
  <c r="G3298" i="3"/>
  <c r="G3297" i="3"/>
  <c r="G3296" i="3"/>
  <c r="G3295" i="3"/>
  <c r="G3294" i="3"/>
  <c r="G3293" i="3"/>
  <c r="G3292" i="3"/>
  <c r="G3291" i="3"/>
  <c r="G3290" i="3"/>
  <c r="G3289" i="3"/>
  <c r="G3288" i="3"/>
  <c r="G3287" i="3"/>
  <c r="G3286" i="3"/>
  <c r="G3285" i="3"/>
  <c r="G3284" i="3"/>
  <c r="G3283" i="3"/>
  <c r="G3282" i="3"/>
  <c r="G3281" i="3"/>
  <c r="G3280" i="3"/>
  <c r="G3279" i="3"/>
  <c r="G3278" i="3"/>
  <c r="G3277" i="3"/>
  <c r="G3276" i="3"/>
  <c r="G3275" i="3"/>
  <c r="G3274" i="3"/>
  <c r="G3273" i="3"/>
  <c r="G3272" i="3"/>
  <c r="G3271" i="3"/>
  <c r="G3270" i="3"/>
  <c r="G3269" i="3"/>
  <c r="G3268" i="3"/>
  <c r="G3267" i="3"/>
  <c r="G3266" i="3"/>
  <c r="G3265" i="3"/>
  <c r="G3264" i="3"/>
  <c r="G3263" i="3"/>
  <c r="G3262" i="3"/>
  <c r="G3261" i="3"/>
  <c r="G3260" i="3"/>
  <c r="G3259" i="3"/>
  <c r="G3258" i="3"/>
  <c r="G3257" i="3"/>
  <c r="G3256" i="3"/>
  <c r="G3255" i="3"/>
  <c r="G3254" i="3"/>
  <c r="G3253" i="3"/>
  <c r="G3252" i="3"/>
  <c r="G3251" i="3"/>
  <c r="G3250" i="3"/>
  <c r="G3249" i="3"/>
  <c r="G3248" i="3"/>
  <c r="G3247" i="3"/>
  <c r="G3246" i="3"/>
  <c r="G3245" i="3"/>
  <c r="G3244" i="3"/>
  <c r="G3243" i="3"/>
  <c r="G3242" i="3"/>
  <c r="G3241" i="3"/>
  <c r="G3240" i="3"/>
  <c r="G3239" i="3"/>
  <c r="G3238" i="3"/>
  <c r="G3237" i="3"/>
  <c r="G3236" i="3"/>
  <c r="G3235" i="3"/>
  <c r="G3234" i="3"/>
  <c r="G3233" i="3"/>
  <c r="G3232" i="3"/>
  <c r="G3231" i="3"/>
  <c r="G3230" i="3"/>
  <c r="G3229" i="3"/>
  <c r="G3228" i="3"/>
  <c r="G3227" i="3"/>
  <c r="G3226" i="3"/>
  <c r="G3225" i="3"/>
  <c r="G3224" i="3"/>
  <c r="G3223" i="3"/>
  <c r="G3222" i="3"/>
  <c r="G3221" i="3"/>
  <c r="G3220" i="3"/>
  <c r="G3219" i="3"/>
  <c r="G3218" i="3"/>
  <c r="G3217" i="3"/>
  <c r="G3216" i="3"/>
  <c r="G3215" i="3"/>
  <c r="G3214" i="3"/>
  <c r="G3213" i="3"/>
  <c r="G3212" i="3"/>
  <c r="G3211" i="3"/>
  <c r="G3210" i="3"/>
  <c r="G3209" i="3"/>
  <c r="G3208" i="3"/>
  <c r="G3207" i="3"/>
  <c r="G3206" i="3"/>
  <c r="G3205" i="3"/>
  <c r="G3204" i="3"/>
  <c r="G3203" i="3"/>
  <c r="G3202" i="3"/>
  <c r="G3201" i="3"/>
  <c r="G3200" i="3"/>
  <c r="G3199" i="3"/>
  <c r="G3198" i="3"/>
  <c r="G3197" i="3"/>
  <c r="G3196" i="3"/>
  <c r="G3195" i="3"/>
  <c r="G3194" i="3"/>
  <c r="G3193" i="3"/>
  <c r="G3192" i="3"/>
  <c r="G3191" i="3"/>
  <c r="G3190" i="3"/>
  <c r="G3189" i="3"/>
  <c r="G3188" i="3"/>
  <c r="G3187" i="3"/>
  <c r="G3186" i="3"/>
  <c r="G3185" i="3"/>
  <c r="G3184" i="3"/>
  <c r="G3183" i="3"/>
  <c r="G3182" i="3"/>
  <c r="G3181" i="3"/>
  <c r="G3180" i="3"/>
  <c r="G3179" i="3"/>
  <c r="G3178" i="3"/>
  <c r="G3177" i="3"/>
  <c r="G3176" i="3"/>
  <c r="G3175" i="3"/>
  <c r="G3174" i="3"/>
  <c r="G3173" i="3"/>
  <c r="G3172" i="3"/>
  <c r="G3171" i="3"/>
  <c r="G3170" i="3"/>
  <c r="G3169" i="3"/>
  <c r="G3168" i="3"/>
  <c r="G3167" i="3"/>
  <c r="G3166" i="3"/>
  <c r="G3165" i="3"/>
  <c r="G3164" i="3"/>
  <c r="G3163" i="3"/>
  <c r="G3162" i="3"/>
  <c r="G3161" i="3"/>
  <c r="G3160" i="3"/>
  <c r="G3159" i="3"/>
  <c r="G3158" i="3"/>
  <c r="G3157" i="3"/>
  <c r="G3156" i="3"/>
  <c r="G3155" i="3"/>
  <c r="G3154" i="3"/>
  <c r="G3153" i="3"/>
  <c r="G3152" i="3"/>
  <c r="G3151" i="3"/>
  <c r="G3150" i="3"/>
  <c r="G3149" i="3"/>
  <c r="G3148" i="3"/>
  <c r="G3147" i="3"/>
  <c r="G3146" i="3"/>
  <c r="G3145" i="3"/>
  <c r="G3144" i="3"/>
  <c r="G3143" i="3"/>
  <c r="G3142" i="3"/>
  <c r="G3141" i="3"/>
  <c r="G3140" i="3"/>
  <c r="G3139" i="3"/>
  <c r="G3138" i="3"/>
  <c r="G3137" i="3"/>
  <c r="G3136" i="3"/>
  <c r="G3135" i="3"/>
  <c r="G3134" i="3"/>
  <c r="G3133" i="3"/>
  <c r="G3132" i="3"/>
  <c r="G3131" i="3"/>
  <c r="G3130" i="3"/>
  <c r="G3129" i="3"/>
  <c r="G3128" i="3"/>
  <c r="G3127" i="3"/>
  <c r="G3126" i="3"/>
  <c r="G3125" i="3"/>
  <c r="G3124" i="3"/>
  <c r="G3123" i="3"/>
  <c r="G3122" i="3"/>
  <c r="G3121" i="3"/>
  <c r="G3120" i="3"/>
  <c r="G3119" i="3"/>
  <c r="G3118" i="3"/>
  <c r="G3117" i="3"/>
  <c r="G3116" i="3"/>
  <c r="G3115" i="3"/>
  <c r="G3114" i="3"/>
  <c r="G3113" i="3"/>
  <c r="G3112" i="3"/>
  <c r="G3111" i="3"/>
  <c r="G3110" i="3"/>
  <c r="G3109" i="3"/>
  <c r="G3108" i="3"/>
  <c r="G3107" i="3"/>
  <c r="G3106" i="3"/>
  <c r="G3105" i="3"/>
  <c r="G3104" i="3"/>
  <c r="G3103" i="3"/>
  <c r="G3102" i="3"/>
  <c r="G3101" i="3"/>
  <c r="G3100" i="3"/>
  <c r="G3099" i="3"/>
  <c r="G3098" i="3"/>
  <c r="G3097" i="3"/>
  <c r="G3096" i="3"/>
  <c r="G3095" i="3"/>
  <c r="G3094" i="3"/>
  <c r="G3093" i="3"/>
  <c r="G3092" i="3"/>
  <c r="G3091" i="3"/>
  <c r="G3090" i="3"/>
  <c r="G3089" i="3"/>
  <c r="G3088" i="3"/>
  <c r="G3087" i="3"/>
  <c r="G3086" i="3"/>
  <c r="G3085" i="3"/>
  <c r="G3084" i="3"/>
  <c r="G3083" i="3"/>
  <c r="G3082" i="3"/>
  <c r="G3081" i="3"/>
  <c r="G3080" i="3"/>
  <c r="G3079" i="3"/>
  <c r="G3078" i="3"/>
  <c r="G3077" i="3"/>
  <c r="G3076" i="3"/>
  <c r="G3075" i="3"/>
  <c r="G3074" i="3"/>
  <c r="G3073" i="3"/>
  <c r="G3072" i="3"/>
  <c r="G3071" i="3"/>
  <c r="G3070" i="3"/>
  <c r="G3069" i="3"/>
  <c r="G3068" i="3"/>
  <c r="G3067" i="3"/>
  <c r="G3066" i="3"/>
  <c r="G3065" i="3"/>
  <c r="G3064" i="3"/>
  <c r="G3063" i="3"/>
  <c r="G3062" i="3"/>
  <c r="G3061" i="3"/>
  <c r="G3060" i="3"/>
  <c r="G3059" i="3"/>
  <c r="G3058" i="3"/>
  <c r="G3057" i="3"/>
  <c r="G3056" i="3"/>
  <c r="G3055" i="3"/>
  <c r="G3054" i="3"/>
  <c r="G3053" i="3"/>
  <c r="G3052" i="3"/>
  <c r="G3051" i="3"/>
  <c r="G3050" i="3"/>
  <c r="G3049" i="3"/>
  <c r="G3048" i="3"/>
  <c r="G3047" i="3"/>
  <c r="G3046" i="3"/>
  <c r="G3045" i="3"/>
  <c r="G3044" i="3"/>
  <c r="G3043" i="3"/>
  <c r="G3042" i="3"/>
  <c r="G3041" i="3"/>
  <c r="G3040" i="3"/>
  <c r="G3039" i="3"/>
  <c r="G3038" i="3"/>
  <c r="G3037" i="3"/>
  <c r="G3036" i="3"/>
  <c r="G3035" i="3"/>
  <c r="G3034" i="3"/>
  <c r="G3033" i="3"/>
  <c r="G3032" i="3"/>
  <c r="G3031" i="3"/>
  <c r="G3030" i="3"/>
  <c r="G3029" i="3"/>
  <c r="G3028" i="3"/>
  <c r="G3027" i="3"/>
  <c r="G3026" i="3"/>
  <c r="G3025" i="3"/>
  <c r="G3024" i="3"/>
  <c r="G3023" i="3"/>
  <c r="G3022" i="3"/>
  <c r="G3021" i="3"/>
  <c r="G3020" i="3"/>
  <c r="G3019" i="3"/>
  <c r="G3018" i="3"/>
  <c r="G3017" i="3"/>
  <c r="G3016" i="3"/>
  <c r="G3015" i="3"/>
  <c r="G3014" i="3"/>
  <c r="G3013" i="3"/>
  <c r="G3012" i="3"/>
  <c r="G3011" i="3"/>
  <c r="G3010" i="3"/>
  <c r="G3009" i="3"/>
  <c r="G3008" i="3"/>
  <c r="G3007" i="3"/>
  <c r="G3006" i="3"/>
  <c r="G3005" i="3"/>
  <c r="G3004" i="3"/>
  <c r="G3003" i="3"/>
  <c r="G3002" i="3"/>
  <c r="G3001" i="3"/>
  <c r="G3000" i="3"/>
  <c r="G2999" i="3"/>
  <c r="G2998" i="3"/>
  <c r="G2997" i="3"/>
  <c r="G2996" i="3"/>
  <c r="G2995" i="3"/>
  <c r="G2994" i="3"/>
  <c r="G2993" i="3"/>
  <c r="G2992" i="3"/>
  <c r="G2991" i="3"/>
  <c r="G2990" i="3"/>
  <c r="G2989" i="3"/>
  <c r="G2988" i="3"/>
  <c r="G2987" i="3"/>
  <c r="G2986" i="3"/>
  <c r="G2985" i="3"/>
  <c r="G2984" i="3"/>
  <c r="G2983" i="3"/>
  <c r="G2982" i="3"/>
  <c r="G2981" i="3"/>
  <c r="G2980" i="3"/>
  <c r="G2979" i="3"/>
  <c r="G2978" i="3"/>
  <c r="G2977" i="3"/>
  <c r="G2976" i="3"/>
  <c r="G2975" i="3"/>
  <c r="G2974" i="3"/>
  <c r="G2973" i="3"/>
  <c r="G2972" i="3"/>
  <c r="G2971" i="3"/>
  <c r="G2970" i="3"/>
  <c r="G2969" i="3"/>
  <c r="G2968" i="3"/>
  <c r="G2967" i="3"/>
  <c r="G2966" i="3"/>
  <c r="G2965" i="3"/>
  <c r="G2964" i="3"/>
  <c r="G2963" i="3"/>
  <c r="G2962" i="3"/>
  <c r="G2961" i="3"/>
  <c r="G2960" i="3"/>
  <c r="G2959" i="3"/>
  <c r="G2958" i="3"/>
  <c r="G2957" i="3"/>
  <c r="G2956" i="3"/>
  <c r="G2955" i="3"/>
  <c r="G2954" i="3"/>
  <c r="G2953" i="3"/>
  <c r="G2952" i="3"/>
  <c r="G2951" i="3"/>
  <c r="G2950" i="3"/>
  <c r="G2949" i="3"/>
  <c r="G2948" i="3"/>
  <c r="G2947" i="3"/>
  <c r="G2946" i="3"/>
  <c r="G2945" i="3"/>
  <c r="G2944" i="3"/>
  <c r="G2943" i="3"/>
  <c r="G2942" i="3"/>
  <c r="G2941" i="3"/>
  <c r="G2940" i="3"/>
  <c r="G2939" i="3"/>
  <c r="G2938" i="3"/>
  <c r="G2937" i="3"/>
  <c r="G2936" i="3"/>
  <c r="G2935" i="3"/>
  <c r="G2934" i="3"/>
  <c r="G2933" i="3"/>
  <c r="G2932" i="3"/>
  <c r="G2931" i="3"/>
  <c r="G2930" i="3"/>
  <c r="G2929" i="3"/>
  <c r="G2928" i="3"/>
  <c r="G2927" i="3"/>
  <c r="G2926" i="3"/>
  <c r="G2925" i="3"/>
  <c r="G2924" i="3"/>
  <c r="G2923" i="3"/>
  <c r="G2922" i="3"/>
  <c r="G2921" i="3"/>
  <c r="G2920" i="3"/>
  <c r="G2919" i="3"/>
  <c r="G2918" i="3"/>
  <c r="G2917" i="3"/>
  <c r="G2916" i="3"/>
  <c r="G2915" i="3"/>
  <c r="G2914" i="3"/>
  <c r="G2913" i="3"/>
  <c r="G2912" i="3"/>
  <c r="G2911" i="3"/>
  <c r="G2910" i="3"/>
  <c r="G2909" i="3"/>
  <c r="G2908" i="3"/>
  <c r="G2907" i="3"/>
  <c r="G2906" i="3"/>
  <c r="G2905" i="3"/>
  <c r="G2904" i="3"/>
  <c r="G2903" i="3"/>
  <c r="G2902" i="3"/>
  <c r="G2901" i="3"/>
  <c r="G2900" i="3"/>
  <c r="G2899" i="3"/>
  <c r="G2898" i="3"/>
  <c r="G2897" i="3"/>
  <c r="G2896" i="3"/>
  <c r="G2895" i="3"/>
  <c r="G2894" i="3"/>
  <c r="G2893" i="3"/>
  <c r="G2892" i="3"/>
  <c r="G2891" i="3"/>
  <c r="G2890" i="3"/>
  <c r="G2889" i="3"/>
  <c r="G2888" i="3"/>
  <c r="G2887" i="3"/>
  <c r="G2886" i="3"/>
  <c r="G2885" i="3"/>
  <c r="G2884" i="3"/>
  <c r="G2883" i="3"/>
  <c r="G2882" i="3"/>
  <c r="G2881" i="3"/>
  <c r="G2880" i="3"/>
  <c r="G2879" i="3"/>
  <c r="G2878" i="3"/>
  <c r="G2877" i="3"/>
  <c r="G2876" i="3"/>
  <c r="G2875" i="3"/>
  <c r="G2874" i="3"/>
  <c r="G2873" i="3"/>
  <c r="G2872" i="3"/>
  <c r="G2871" i="3"/>
  <c r="G2870" i="3"/>
  <c r="G2869" i="3"/>
  <c r="G2868" i="3"/>
  <c r="G2867" i="3"/>
  <c r="G2866" i="3"/>
  <c r="G2865" i="3"/>
  <c r="G2864" i="3"/>
  <c r="G2863" i="3"/>
  <c r="G2862" i="3"/>
  <c r="G2861" i="3"/>
  <c r="G2860" i="3"/>
  <c r="G2859" i="3"/>
  <c r="G2858" i="3"/>
  <c r="G2857" i="3"/>
  <c r="G2856" i="3"/>
  <c r="G2855" i="3"/>
  <c r="G2854" i="3"/>
  <c r="G2853" i="3"/>
  <c r="G2852" i="3"/>
  <c r="G2851" i="3"/>
  <c r="G2850" i="3"/>
  <c r="G2849" i="3"/>
  <c r="G2848" i="3"/>
  <c r="G2847" i="3"/>
  <c r="G2846" i="3"/>
  <c r="G2845" i="3"/>
  <c r="G2844" i="3"/>
  <c r="G2843" i="3"/>
  <c r="G2842" i="3"/>
  <c r="G2841" i="3"/>
  <c r="G2840" i="3"/>
  <c r="G2839" i="3"/>
  <c r="G2838" i="3"/>
  <c r="G2837" i="3"/>
  <c r="G2836" i="3"/>
  <c r="G2835" i="3"/>
  <c r="G2834" i="3"/>
  <c r="G2833" i="3"/>
  <c r="G2832" i="3"/>
  <c r="G2831" i="3"/>
  <c r="G2830" i="3"/>
  <c r="G2829" i="3"/>
  <c r="G2828" i="3"/>
  <c r="G2827" i="3"/>
  <c r="G2826" i="3"/>
  <c r="G2825" i="3"/>
  <c r="G2824" i="3"/>
  <c r="G2823" i="3"/>
  <c r="G2822" i="3"/>
  <c r="G2821" i="3"/>
  <c r="G2820" i="3"/>
  <c r="G2819" i="3"/>
  <c r="G2818" i="3"/>
  <c r="G2817" i="3"/>
  <c r="G2816" i="3"/>
  <c r="G2815" i="3"/>
  <c r="G2814" i="3"/>
  <c r="G2813" i="3"/>
  <c r="G2812" i="3"/>
  <c r="G2811" i="3"/>
  <c r="G2810" i="3"/>
  <c r="G2809" i="3"/>
  <c r="G2808" i="3"/>
  <c r="G2807" i="3"/>
  <c r="G2806" i="3"/>
  <c r="G2805" i="3"/>
  <c r="G2804" i="3"/>
  <c r="G2803" i="3"/>
  <c r="G2802" i="3"/>
  <c r="G2801" i="3"/>
  <c r="G2800" i="3"/>
  <c r="G2799" i="3"/>
  <c r="G2798" i="3"/>
  <c r="G2797" i="3"/>
  <c r="G2796" i="3"/>
  <c r="G2795" i="3"/>
  <c r="G2794" i="3"/>
  <c r="G2793" i="3"/>
  <c r="G2792" i="3"/>
  <c r="G2791" i="3"/>
  <c r="G2790" i="3"/>
  <c r="G2789" i="3"/>
  <c r="G2788" i="3"/>
  <c r="G2787" i="3"/>
  <c r="G2786" i="3"/>
  <c r="G2785" i="3"/>
  <c r="G2784" i="3"/>
  <c r="G2783" i="3"/>
  <c r="G2782" i="3"/>
  <c r="G2781" i="3"/>
  <c r="G2780" i="3"/>
  <c r="G2779" i="3"/>
  <c r="G2778" i="3"/>
  <c r="G2777" i="3"/>
  <c r="G2776" i="3"/>
  <c r="G2775" i="3"/>
  <c r="G2774" i="3"/>
  <c r="G2773" i="3"/>
  <c r="G2772" i="3"/>
  <c r="G2771" i="3"/>
  <c r="G2770" i="3"/>
  <c r="G2769" i="3"/>
  <c r="G2768" i="3"/>
  <c r="G2767" i="3"/>
  <c r="G2766" i="3"/>
  <c r="G2765" i="3"/>
  <c r="G2764" i="3"/>
  <c r="G2763" i="3"/>
  <c r="G2762" i="3"/>
  <c r="G2761" i="3"/>
  <c r="G2760" i="3"/>
  <c r="G2759" i="3"/>
  <c r="G2758" i="3"/>
  <c r="G2757" i="3"/>
  <c r="G2756" i="3"/>
  <c r="G2755" i="3"/>
  <c r="G2754" i="3"/>
  <c r="G2753" i="3"/>
  <c r="G2752" i="3"/>
  <c r="G2751" i="3"/>
  <c r="G2750" i="3"/>
  <c r="G2749" i="3"/>
  <c r="G2748" i="3"/>
  <c r="G2747" i="3"/>
  <c r="G2746" i="3"/>
  <c r="G2745" i="3"/>
  <c r="G2744" i="3"/>
  <c r="G2743" i="3"/>
  <c r="G2742" i="3"/>
  <c r="G2741" i="3"/>
  <c r="G2740" i="3"/>
  <c r="G2739" i="3"/>
  <c r="G2738" i="3"/>
  <c r="G2737" i="3"/>
  <c r="G2736" i="3"/>
  <c r="G2735" i="3"/>
  <c r="G2734" i="3"/>
  <c r="G2733" i="3"/>
  <c r="G2732" i="3"/>
  <c r="G2731" i="3"/>
  <c r="G2730" i="3"/>
  <c r="G2729" i="3"/>
  <c r="G2728" i="3"/>
  <c r="G2727" i="3"/>
  <c r="G2726" i="3"/>
  <c r="G2725" i="3"/>
  <c r="G2724" i="3"/>
  <c r="G2723" i="3"/>
  <c r="G2722" i="3"/>
  <c r="G2721" i="3"/>
  <c r="G2720" i="3"/>
  <c r="G2719" i="3"/>
  <c r="G2718" i="3"/>
  <c r="G2717" i="3"/>
  <c r="G2716" i="3"/>
  <c r="G2715" i="3"/>
  <c r="G2714" i="3"/>
  <c r="G2713" i="3"/>
  <c r="G2712" i="3"/>
  <c r="G2711" i="3"/>
  <c r="G2710" i="3"/>
  <c r="G2709" i="3"/>
  <c r="G2708" i="3"/>
  <c r="G2707" i="3"/>
  <c r="G2706" i="3"/>
  <c r="G2705" i="3"/>
  <c r="G2704" i="3"/>
  <c r="G2703" i="3"/>
  <c r="G2702" i="3"/>
  <c r="G2701" i="3"/>
  <c r="G2700" i="3"/>
  <c r="G2699" i="3"/>
  <c r="G2698" i="3"/>
  <c r="G2697" i="3"/>
  <c r="G2696" i="3"/>
  <c r="G2695" i="3"/>
  <c r="G2694" i="3"/>
  <c r="G2693" i="3"/>
  <c r="G2692" i="3"/>
  <c r="G2691" i="3"/>
  <c r="G2690" i="3"/>
  <c r="G2689" i="3"/>
  <c r="G2688" i="3"/>
  <c r="G2687" i="3"/>
  <c r="G2686" i="3"/>
  <c r="G2685" i="3"/>
  <c r="G2684" i="3"/>
  <c r="G2683" i="3"/>
  <c r="G2682" i="3"/>
  <c r="G2681" i="3"/>
  <c r="G2680" i="3"/>
  <c r="G2679" i="3"/>
  <c r="G2678" i="3"/>
  <c r="G2677" i="3"/>
  <c r="G2676" i="3"/>
  <c r="G2675" i="3"/>
  <c r="G2674" i="3"/>
  <c r="G2673" i="3"/>
  <c r="G2672" i="3"/>
  <c r="G2671" i="3"/>
  <c r="G2670" i="3"/>
  <c r="G2669" i="3"/>
  <c r="G2668" i="3"/>
  <c r="G2667" i="3"/>
  <c r="G2666" i="3"/>
  <c r="G2665" i="3"/>
  <c r="G2664" i="3"/>
  <c r="G2663" i="3"/>
  <c r="G2662" i="3"/>
  <c r="G2661" i="3"/>
  <c r="G2660" i="3"/>
  <c r="G2659" i="3"/>
  <c r="G2658" i="3"/>
  <c r="G2657" i="3"/>
  <c r="G2656" i="3"/>
  <c r="G2655" i="3"/>
  <c r="G2654" i="3"/>
  <c r="G2653" i="3"/>
  <c r="G2652" i="3"/>
  <c r="G2651" i="3"/>
  <c r="G2650" i="3"/>
  <c r="G2649" i="3"/>
  <c r="G2648" i="3"/>
  <c r="G2647" i="3"/>
  <c r="G2646" i="3"/>
  <c r="G2645" i="3"/>
  <c r="G2644" i="3"/>
  <c r="G2643" i="3"/>
  <c r="G2642" i="3"/>
  <c r="G2641" i="3"/>
  <c r="G2640" i="3"/>
  <c r="G2639" i="3"/>
  <c r="G2638" i="3"/>
  <c r="G2637" i="3"/>
  <c r="G2636" i="3"/>
  <c r="G2635" i="3"/>
  <c r="G2634" i="3"/>
  <c r="G2633" i="3"/>
  <c r="G2632" i="3"/>
  <c r="G2631" i="3"/>
  <c r="G2630" i="3"/>
  <c r="G2629" i="3"/>
  <c r="G2628" i="3"/>
  <c r="G2627" i="3"/>
  <c r="G2626" i="3"/>
  <c r="G2625" i="3"/>
  <c r="G2624" i="3"/>
  <c r="G2623" i="3"/>
  <c r="G2622" i="3"/>
  <c r="G2621" i="3"/>
  <c r="G2620" i="3"/>
  <c r="G2619" i="3"/>
  <c r="G2618" i="3"/>
  <c r="G2617" i="3"/>
  <c r="G2616" i="3"/>
  <c r="G2615" i="3"/>
  <c r="G2614" i="3"/>
  <c r="G2613" i="3"/>
  <c r="G2612" i="3"/>
  <c r="G2611" i="3"/>
  <c r="G2610" i="3"/>
  <c r="G2609" i="3"/>
  <c r="G2608" i="3"/>
  <c r="G2607" i="3"/>
  <c r="G2606" i="3"/>
  <c r="G2605" i="3"/>
  <c r="G2604" i="3"/>
  <c r="G2603" i="3"/>
  <c r="G2602" i="3"/>
  <c r="G2601" i="3"/>
  <c r="G2600" i="3"/>
  <c r="G2599" i="3"/>
  <c r="G2598" i="3"/>
  <c r="G2597" i="3"/>
  <c r="G2596" i="3"/>
  <c r="G2595" i="3"/>
  <c r="G2594" i="3"/>
  <c r="G2593" i="3"/>
  <c r="G2592" i="3"/>
  <c r="G2591" i="3"/>
  <c r="G2590" i="3"/>
  <c r="G2589" i="3"/>
  <c r="G2588" i="3"/>
  <c r="G2587" i="3"/>
  <c r="G2586" i="3"/>
  <c r="G2585" i="3"/>
  <c r="G2584" i="3"/>
  <c r="G2583" i="3"/>
  <c r="G2582" i="3"/>
  <c r="G2581" i="3"/>
  <c r="G2580" i="3"/>
  <c r="G2579" i="3"/>
  <c r="G2578" i="3"/>
  <c r="G2577" i="3"/>
  <c r="G2576" i="3"/>
  <c r="G2575" i="3"/>
  <c r="G2574" i="3"/>
  <c r="G2573" i="3"/>
  <c r="G2572" i="3"/>
  <c r="G2571" i="3"/>
  <c r="G2570" i="3"/>
  <c r="G2569" i="3"/>
  <c r="G2568" i="3"/>
  <c r="G2567" i="3"/>
  <c r="G2566" i="3"/>
  <c r="G2565" i="3"/>
  <c r="G2564" i="3"/>
  <c r="G2563" i="3"/>
  <c r="G2562" i="3"/>
  <c r="G2561" i="3"/>
  <c r="G2560" i="3"/>
  <c r="G2559" i="3"/>
  <c r="G2558" i="3"/>
  <c r="G2557" i="3"/>
  <c r="G2556" i="3"/>
  <c r="G2555" i="3"/>
  <c r="G2554" i="3"/>
  <c r="G2553" i="3"/>
  <c r="G2552" i="3"/>
  <c r="G2551" i="3"/>
  <c r="G2550" i="3"/>
  <c r="G2549" i="3"/>
  <c r="G2548" i="3"/>
  <c r="G2547" i="3"/>
  <c r="G2546" i="3"/>
  <c r="G2545" i="3"/>
  <c r="G2544" i="3"/>
  <c r="G2543" i="3"/>
  <c r="G2542" i="3"/>
  <c r="G2541" i="3"/>
  <c r="G2540" i="3"/>
  <c r="G2539" i="3"/>
  <c r="G2538" i="3"/>
  <c r="G2537" i="3"/>
  <c r="G2536" i="3"/>
  <c r="G2535" i="3"/>
  <c r="G2534" i="3"/>
  <c r="G2533" i="3"/>
  <c r="G2532" i="3"/>
  <c r="G2531" i="3"/>
  <c r="G2530" i="3"/>
  <c r="G2529" i="3"/>
  <c r="G2528" i="3"/>
  <c r="G2527" i="3"/>
  <c r="G2526" i="3"/>
  <c r="G2525" i="3"/>
  <c r="G2524" i="3"/>
  <c r="G2523" i="3"/>
  <c r="G2522" i="3"/>
  <c r="G2521" i="3"/>
  <c r="G2520" i="3"/>
  <c r="G2519" i="3"/>
  <c r="G2518" i="3"/>
  <c r="G2517" i="3"/>
  <c r="G2516" i="3"/>
  <c r="G2515" i="3"/>
  <c r="G2514" i="3"/>
  <c r="G2513" i="3"/>
  <c r="G2512" i="3"/>
  <c r="G2511" i="3"/>
  <c r="G2510" i="3"/>
  <c r="G2509" i="3"/>
  <c r="G2508" i="3"/>
  <c r="G2507" i="3"/>
  <c r="G2506" i="3"/>
  <c r="G2505" i="3"/>
  <c r="G2504" i="3"/>
  <c r="G2503" i="3"/>
  <c r="G2502" i="3"/>
  <c r="G2501" i="3"/>
  <c r="G2500" i="3"/>
  <c r="G2499" i="3"/>
  <c r="G2498" i="3"/>
  <c r="G2497" i="3"/>
  <c r="G2496" i="3"/>
  <c r="G2495" i="3"/>
  <c r="G2494" i="3"/>
  <c r="G2493" i="3"/>
  <c r="G2492" i="3"/>
  <c r="G2491" i="3"/>
  <c r="G2490" i="3"/>
  <c r="G2489" i="3"/>
  <c r="G2488" i="3"/>
  <c r="G2487" i="3"/>
  <c r="G2486" i="3"/>
  <c r="G2485" i="3"/>
  <c r="G2484" i="3"/>
  <c r="G2483" i="3"/>
  <c r="G2482" i="3"/>
  <c r="G2481" i="3"/>
  <c r="G2480" i="3"/>
  <c r="G2479" i="3"/>
  <c r="G2478" i="3"/>
  <c r="G2477" i="3"/>
  <c r="G2476" i="3"/>
  <c r="G2475" i="3"/>
  <c r="G2474" i="3"/>
  <c r="G2473" i="3"/>
  <c r="G2472" i="3"/>
  <c r="G2471" i="3"/>
  <c r="G2470" i="3"/>
  <c r="G2469" i="3"/>
  <c r="G2468" i="3"/>
  <c r="G2467" i="3"/>
  <c r="G2466" i="3"/>
  <c r="G2465" i="3"/>
  <c r="G2464" i="3"/>
  <c r="G2463" i="3"/>
  <c r="G2462" i="3"/>
  <c r="G2461" i="3"/>
  <c r="G2460" i="3"/>
  <c r="G2459" i="3"/>
  <c r="G2458" i="3"/>
  <c r="G2457" i="3"/>
  <c r="G2456" i="3"/>
  <c r="G2455" i="3"/>
  <c r="G2454" i="3"/>
  <c r="G2453" i="3"/>
  <c r="G2452" i="3"/>
  <c r="G2451" i="3"/>
  <c r="G2450" i="3"/>
  <c r="G2449" i="3"/>
  <c r="G2448" i="3"/>
  <c r="G2447" i="3"/>
  <c r="G2446" i="3"/>
  <c r="G2445" i="3"/>
  <c r="G2444" i="3"/>
  <c r="G2443" i="3"/>
  <c r="G2442" i="3"/>
  <c r="G2441" i="3"/>
  <c r="G2440" i="3"/>
  <c r="G2439" i="3"/>
  <c r="G2438" i="3"/>
  <c r="G2437" i="3"/>
  <c r="G2436" i="3"/>
  <c r="G2435" i="3"/>
  <c r="G2434" i="3"/>
  <c r="G2433" i="3"/>
  <c r="G2432" i="3"/>
  <c r="G2431" i="3"/>
  <c r="G2430" i="3"/>
  <c r="G2429" i="3"/>
  <c r="G2428" i="3"/>
  <c r="G2427" i="3"/>
  <c r="G2426" i="3"/>
  <c r="G2425" i="3"/>
  <c r="G2424" i="3"/>
  <c r="G2423" i="3"/>
  <c r="G2422" i="3"/>
  <c r="G2421" i="3"/>
  <c r="G2420" i="3"/>
  <c r="G2419" i="3"/>
  <c r="G2418" i="3"/>
  <c r="G2417" i="3"/>
  <c r="G2416" i="3"/>
  <c r="G2415" i="3"/>
  <c r="G2414" i="3"/>
  <c r="G2413" i="3"/>
  <c r="G2412" i="3"/>
  <c r="G2411" i="3"/>
  <c r="G2410" i="3"/>
  <c r="G2409" i="3"/>
  <c r="G2408" i="3"/>
  <c r="G2407" i="3"/>
  <c r="G2406" i="3"/>
  <c r="G2405" i="3"/>
  <c r="G2404" i="3"/>
  <c r="G2403" i="3"/>
  <c r="G2402" i="3"/>
  <c r="G2401" i="3"/>
  <c r="G2400" i="3"/>
  <c r="G2399" i="3"/>
  <c r="G2398" i="3"/>
  <c r="G2397" i="3"/>
  <c r="G2396" i="3"/>
  <c r="G2395" i="3"/>
  <c r="G2394" i="3"/>
  <c r="G2393" i="3"/>
  <c r="G2392" i="3"/>
  <c r="G2391" i="3"/>
  <c r="G2390" i="3"/>
  <c r="G2389" i="3"/>
  <c r="G2388" i="3"/>
  <c r="G2387" i="3"/>
  <c r="G2386" i="3"/>
  <c r="G2385" i="3"/>
  <c r="G2384" i="3"/>
  <c r="G2383" i="3"/>
  <c r="G2382" i="3"/>
  <c r="G2381" i="3"/>
  <c r="G2380" i="3"/>
  <c r="G2379" i="3"/>
  <c r="G2378" i="3"/>
  <c r="G2377" i="3"/>
  <c r="G2376" i="3"/>
  <c r="G2375" i="3"/>
  <c r="G2374" i="3"/>
  <c r="G2373" i="3"/>
  <c r="G2372" i="3"/>
  <c r="G2371" i="3"/>
  <c r="G2370" i="3"/>
  <c r="G2369" i="3"/>
  <c r="G2368" i="3"/>
  <c r="G2367" i="3"/>
  <c r="G2366" i="3"/>
  <c r="G2365" i="3"/>
  <c r="G2364" i="3"/>
  <c r="G2363" i="3"/>
  <c r="G2362" i="3"/>
  <c r="G2361" i="3"/>
  <c r="G2360" i="3"/>
  <c r="G2359" i="3"/>
  <c r="G2358" i="3"/>
  <c r="G2357" i="3"/>
  <c r="G2356" i="3"/>
  <c r="G2355" i="3"/>
  <c r="G2354" i="3"/>
  <c r="G2353" i="3"/>
  <c r="G2352" i="3"/>
  <c r="G2351" i="3"/>
  <c r="G2350" i="3"/>
  <c r="G2349" i="3"/>
  <c r="G2348" i="3"/>
  <c r="G2347" i="3"/>
  <c r="G2346" i="3"/>
  <c r="G2345" i="3"/>
  <c r="G2344" i="3"/>
  <c r="G2343" i="3"/>
  <c r="G2342" i="3"/>
  <c r="G2341" i="3"/>
  <c r="G2340" i="3"/>
  <c r="G2339" i="3"/>
  <c r="G2338" i="3"/>
  <c r="G2337" i="3"/>
  <c r="G2336" i="3"/>
  <c r="G2335" i="3"/>
  <c r="G2334" i="3"/>
  <c r="G2333" i="3"/>
  <c r="G2332" i="3"/>
  <c r="G2331" i="3"/>
  <c r="G2330" i="3"/>
  <c r="G2329" i="3"/>
  <c r="G2328" i="3"/>
  <c r="G2327" i="3"/>
  <c r="G2326" i="3"/>
  <c r="G2325" i="3"/>
  <c r="G2324" i="3"/>
  <c r="G2323" i="3"/>
  <c r="G2322" i="3"/>
  <c r="G2321" i="3"/>
  <c r="G2320" i="3"/>
  <c r="G2319" i="3"/>
  <c r="G2318" i="3"/>
  <c r="G2317" i="3"/>
  <c r="G2316" i="3"/>
  <c r="G2315" i="3"/>
  <c r="G2314" i="3"/>
  <c r="G2313" i="3"/>
  <c r="G2312" i="3"/>
  <c r="G2311" i="3"/>
  <c r="G2310" i="3"/>
  <c r="G2309" i="3"/>
  <c r="G2308" i="3"/>
  <c r="G2307" i="3"/>
  <c r="G2306" i="3"/>
  <c r="G2305" i="3"/>
  <c r="G2304" i="3"/>
  <c r="G2303" i="3"/>
  <c r="G2302" i="3"/>
  <c r="G2301" i="3"/>
  <c r="G2300" i="3"/>
  <c r="G2299" i="3"/>
  <c r="G2298" i="3"/>
  <c r="G2297" i="3"/>
  <c r="G2296" i="3"/>
  <c r="G2295" i="3"/>
  <c r="G2294" i="3"/>
  <c r="G2293" i="3"/>
  <c r="G2292" i="3"/>
  <c r="G2291" i="3"/>
  <c r="G2290" i="3"/>
  <c r="G2289" i="3"/>
  <c r="G2288" i="3"/>
  <c r="G2287" i="3"/>
  <c r="G2286" i="3"/>
  <c r="G2285" i="3"/>
  <c r="G2284" i="3"/>
  <c r="G2283" i="3"/>
  <c r="G2282" i="3"/>
  <c r="G2281" i="3"/>
  <c r="G2280" i="3"/>
  <c r="G2279" i="3"/>
  <c r="G2278" i="3"/>
  <c r="G2277" i="3"/>
  <c r="G2276" i="3"/>
  <c r="G2275" i="3"/>
  <c r="G2274" i="3"/>
  <c r="G2273" i="3"/>
  <c r="G2272" i="3"/>
  <c r="G2271" i="3"/>
  <c r="G2270" i="3"/>
  <c r="G2269" i="3"/>
  <c r="G2268" i="3"/>
  <c r="G2267" i="3"/>
  <c r="G2266" i="3"/>
  <c r="G2265" i="3"/>
  <c r="G2264" i="3"/>
  <c r="G2263" i="3"/>
  <c r="G2262" i="3"/>
  <c r="G2261" i="3"/>
  <c r="G2260" i="3"/>
  <c r="G2259" i="3"/>
  <c r="G2258" i="3"/>
  <c r="G2257" i="3"/>
  <c r="G2256" i="3"/>
  <c r="G2255" i="3"/>
  <c r="G2254" i="3"/>
  <c r="G2253" i="3"/>
  <c r="G2252" i="3"/>
  <c r="G2251" i="3"/>
  <c r="G2250" i="3"/>
  <c r="G2249" i="3"/>
  <c r="G2248" i="3"/>
  <c r="G2247" i="3"/>
  <c r="G2246" i="3"/>
  <c r="G2245" i="3"/>
  <c r="G2244" i="3"/>
  <c r="G2243" i="3"/>
  <c r="G2242" i="3"/>
  <c r="G2241" i="3"/>
  <c r="G2240" i="3"/>
  <c r="G2239" i="3"/>
  <c r="G2238" i="3"/>
  <c r="G2237" i="3"/>
  <c r="G2236" i="3"/>
  <c r="G2235" i="3"/>
  <c r="G2234" i="3"/>
  <c r="G2233" i="3"/>
  <c r="G2232" i="3"/>
  <c r="G2231" i="3"/>
  <c r="G2230" i="3"/>
  <c r="G2229" i="3"/>
  <c r="G2228" i="3"/>
  <c r="G2227" i="3"/>
  <c r="G2226" i="3"/>
  <c r="G2225" i="3"/>
  <c r="G2224" i="3"/>
  <c r="G2223" i="3"/>
  <c r="G2222" i="3"/>
  <c r="G2221" i="3"/>
  <c r="G2220" i="3"/>
  <c r="G2219" i="3"/>
  <c r="G2218" i="3"/>
  <c r="G2217" i="3"/>
  <c r="G2216" i="3"/>
  <c r="G2215" i="3"/>
  <c r="G2214" i="3"/>
  <c r="G2213" i="3"/>
  <c r="G2212" i="3"/>
  <c r="G2211" i="3"/>
  <c r="G2210" i="3"/>
  <c r="G2209" i="3"/>
  <c r="G2208" i="3"/>
  <c r="G2207" i="3"/>
  <c r="G2206" i="3"/>
  <c r="G2205" i="3"/>
  <c r="G2204" i="3"/>
  <c r="G2203" i="3"/>
  <c r="G2202" i="3"/>
  <c r="G2201" i="3"/>
  <c r="G2200" i="3"/>
  <c r="G2199" i="3"/>
  <c r="G2198" i="3"/>
  <c r="G2197" i="3"/>
  <c r="G2196" i="3"/>
  <c r="G2195" i="3"/>
  <c r="G2194" i="3"/>
  <c r="G2193" i="3"/>
  <c r="G2192" i="3"/>
  <c r="G2191" i="3"/>
  <c r="G2190" i="3"/>
  <c r="G2189" i="3"/>
  <c r="G2188" i="3"/>
  <c r="G2187" i="3"/>
  <c r="G2186" i="3"/>
  <c r="G2185" i="3"/>
  <c r="G2184" i="3"/>
  <c r="G2183" i="3"/>
  <c r="G2182" i="3"/>
  <c r="G2181" i="3"/>
  <c r="G2180" i="3"/>
  <c r="G2179" i="3"/>
  <c r="G2178" i="3"/>
  <c r="G2177" i="3"/>
  <c r="G2176" i="3"/>
  <c r="G2175" i="3"/>
  <c r="G2174" i="3"/>
  <c r="G2173" i="3"/>
  <c r="G2172" i="3"/>
  <c r="G2171" i="3"/>
  <c r="G2170" i="3"/>
  <c r="G2169" i="3"/>
  <c r="G2168" i="3"/>
  <c r="G2167" i="3"/>
  <c r="G2166" i="3"/>
  <c r="G2165" i="3"/>
  <c r="G2164" i="3"/>
  <c r="G2163" i="3"/>
  <c r="G2162" i="3"/>
  <c r="G2161" i="3"/>
  <c r="G2160" i="3"/>
  <c r="G2159" i="3"/>
  <c r="G2158" i="3"/>
  <c r="G2157" i="3"/>
  <c r="G2156" i="3"/>
  <c r="G2155" i="3"/>
  <c r="G2154" i="3"/>
  <c r="G2153" i="3"/>
  <c r="G2152" i="3"/>
  <c r="G2151" i="3"/>
  <c r="G2150" i="3"/>
  <c r="G2149" i="3"/>
  <c r="G2148" i="3"/>
  <c r="G2147" i="3"/>
  <c r="G2146" i="3"/>
  <c r="G2145" i="3"/>
  <c r="G2144" i="3"/>
  <c r="G2143" i="3"/>
  <c r="G2142" i="3"/>
  <c r="G2141" i="3"/>
  <c r="G2140" i="3"/>
  <c r="G2139" i="3"/>
  <c r="G2138" i="3"/>
  <c r="G2137" i="3"/>
  <c r="G2136" i="3"/>
  <c r="G2135" i="3"/>
  <c r="G2134" i="3"/>
  <c r="G2133" i="3"/>
  <c r="G2132" i="3"/>
  <c r="G2131" i="3"/>
  <c r="G2130" i="3"/>
  <c r="G2129" i="3"/>
  <c r="G2128" i="3"/>
  <c r="G2127" i="3"/>
  <c r="G2126" i="3"/>
  <c r="G2125" i="3"/>
  <c r="G2124" i="3"/>
  <c r="G2123" i="3"/>
  <c r="G2122" i="3"/>
  <c r="G2121" i="3"/>
  <c r="G2120" i="3"/>
  <c r="G2119" i="3"/>
  <c r="G2118" i="3"/>
  <c r="G2117" i="3"/>
  <c r="G2116" i="3"/>
  <c r="G2115" i="3"/>
  <c r="G2114" i="3"/>
  <c r="G2113" i="3"/>
  <c r="G2112" i="3"/>
  <c r="G2111" i="3"/>
  <c r="G2110" i="3"/>
  <c r="G2109" i="3"/>
  <c r="G2108" i="3"/>
  <c r="G2107" i="3"/>
  <c r="G2106" i="3"/>
  <c r="G2105" i="3"/>
  <c r="G2104" i="3"/>
  <c r="G2103" i="3"/>
  <c r="G2102" i="3"/>
  <c r="G2101" i="3"/>
  <c r="G2100" i="3"/>
  <c r="G2099" i="3"/>
  <c r="G2098" i="3"/>
  <c r="G2097" i="3"/>
  <c r="G2096" i="3"/>
  <c r="G2095" i="3"/>
  <c r="G2094" i="3"/>
  <c r="G2093" i="3"/>
  <c r="G2092" i="3"/>
  <c r="G2091" i="3"/>
  <c r="G2090" i="3"/>
  <c r="G2089" i="3"/>
  <c r="G2088" i="3"/>
  <c r="G2087" i="3"/>
  <c r="G2086" i="3"/>
  <c r="G2085" i="3"/>
  <c r="G2084" i="3"/>
  <c r="G2083" i="3"/>
  <c r="G2082" i="3"/>
  <c r="G2081" i="3"/>
  <c r="G2080" i="3"/>
  <c r="G2079" i="3"/>
  <c r="G2078" i="3"/>
  <c r="G2077" i="3"/>
  <c r="G2076" i="3"/>
  <c r="G2075" i="3"/>
  <c r="G2074" i="3"/>
  <c r="G2073" i="3"/>
  <c r="G2072" i="3"/>
  <c r="G2071" i="3"/>
  <c r="G2070" i="3"/>
  <c r="G2069" i="3"/>
  <c r="G2068" i="3"/>
  <c r="G2067" i="3"/>
  <c r="G2066" i="3"/>
  <c r="G2065" i="3"/>
  <c r="G2064" i="3"/>
  <c r="G2063" i="3"/>
  <c r="G2062" i="3"/>
  <c r="G2061" i="3"/>
  <c r="G2060" i="3"/>
  <c r="G2059" i="3"/>
  <c r="G2058" i="3"/>
  <c r="G2057" i="3"/>
  <c r="G2056" i="3"/>
  <c r="G2055" i="3"/>
  <c r="G2054" i="3"/>
  <c r="G2053" i="3"/>
  <c r="G2052" i="3"/>
  <c r="G2051" i="3"/>
  <c r="G2050" i="3"/>
  <c r="G2049" i="3"/>
  <c r="G2048" i="3"/>
  <c r="G2047" i="3"/>
  <c r="G2046" i="3"/>
  <c r="G2045" i="3"/>
  <c r="G2044" i="3"/>
  <c r="G2043" i="3"/>
  <c r="G2042" i="3"/>
  <c r="G2041" i="3"/>
  <c r="G2040" i="3"/>
  <c r="G2039" i="3"/>
  <c r="G2038" i="3"/>
  <c r="G2037" i="3"/>
  <c r="G2036" i="3"/>
  <c r="G2035" i="3"/>
  <c r="G2034" i="3"/>
  <c r="G2033" i="3"/>
  <c r="G2032" i="3"/>
  <c r="G2031" i="3"/>
  <c r="G2030" i="3"/>
  <c r="G2029" i="3"/>
  <c r="G2028" i="3"/>
  <c r="G2027" i="3"/>
  <c r="G2026" i="3"/>
  <c r="G2025" i="3"/>
  <c r="G2024" i="3"/>
  <c r="G2023" i="3"/>
  <c r="G2022" i="3"/>
  <c r="G2021" i="3"/>
  <c r="G2020" i="3"/>
  <c r="G2019" i="3"/>
  <c r="G2018" i="3"/>
  <c r="G2017" i="3"/>
  <c r="G2016" i="3"/>
  <c r="G2015" i="3"/>
  <c r="G2014" i="3"/>
  <c r="G2013" i="3"/>
  <c r="G2012" i="3"/>
  <c r="G2011" i="3"/>
  <c r="G2010" i="3"/>
  <c r="G2009" i="3"/>
  <c r="G2008" i="3"/>
  <c r="G2007" i="3"/>
  <c r="G2006" i="3"/>
  <c r="G2005" i="3"/>
  <c r="G2004" i="3"/>
  <c r="G2003" i="3"/>
  <c r="G2002" i="3"/>
  <c r="G2001" i="3"/>
  <c r="G2000" i="3"/>
  <c r="G1999" i="3"/>
  <c r="G1998" i="3"/>
  <c r="G1997" i="3"/>
  <c r="G1996" i="3"/>
  <c r="G1995" i="3"/>
  <c r="G1994" i="3"/>
  <c r="G1993" i="3"/>
  <c r="G1992" i="3"/>
  <c r="G1991" i="3"/>
  <c r="G1990" i="3"/>
  <c r="G1989" i="3"/>
  <c r="G1988" i="3"/>
  <c r="G1987" i="3"/>
  <c r="G1986" i="3"/>
  <c r="G1985" i="3"/>
  <c r="G1984" i="3"/>
  <c r="G1983" i="3"/>
  <c r="G1982" i="3"/>
  <c r="G1981" i="3"/>
  <c r="G1980" i="3"/>
  <c r="G1979" i="3"/>
  <c r="G1978" i="3"/>
  <c r="G1977" i="3"/>
  <c r="G1976" i="3"/>
  <c r="G1975" i="3"/>
  <c r="G1974" i="3"/>
  <c r="G1973" i="3"/>
  <c r="G1972" i="3"/>
  <c r="G1971" i="3"/>
  <c r="G1970" i="3"/>
  <c r="G1969" i="3"/>
  <c r="G1968" i="3"/>
  <c r="G1967" i="3"/>
  <c r="G1966" i="3"/>
  <c r="G1965" i="3"/>
  <c r="G1964" i="3"/>
  <c r="G1963" i="3"/>
  <c r="G1962" i="3"/>
  <c r="G1961" i="3"/>
  <c r="G1960" i="3"/>
  <c r="G1959" i="3"/>
  <c r="G1958" i="3"/>
  <c r="G1957" i="3"/>
  <c r="G1956" i="3"/>
  <c r="G1955" i="3"/>
  <c r="G1954" i="3"/>
  <c r="G1953" i="3"/>
  <c r="G1952" i="3"/>
  <c r="G1951" i="3"/>
  <c r="G1950" i="3"/>
  <c r="G1949" i="3"/>
  <c r="G1948" i="3"/>
  <c r="G1947" i="3"/>
  <c r="G1946" i="3"/>
  <c r="G1945" i="3"/>
  <c r="G1944" i="3"/>
  <c r="G1943" i="3"/>
  <c r="G1942" i="3"/>
  <c r="G1941" i="3"/>
  <c r="G1940" i="3"/>
  <c r="G1939" i="3"/>
  <c r="G1938" i="3"/>
  <c r="G1937" i="3"/>
  <c r="G1936" i="3"/>
  <c r="G1935" i="3"/>
  <c r="G1934" i="3"/>
  <c r="G1933" i="3"/>
  <c r="G1932" i="3"/>
  <c r="G1931" i="3"/>
  <c r="G1930" i="3"/>
  <c r="G1929" i="3"/>
  <c r="G1928" i="3"/>
  <c r="G1927" i="3"/>
  <c r="G1926" i="3"/>
  <c r="G1925" i="3"/>
  <c r="G1924" i="3"/>
  <c r="G1923" i="3"/>
  <c r="G1922" i="3"/>
  <c r="G1921" i="3"/>
  <c r="G1920" i="3"/>
  <c r="G1919" i="3"/>
  <c r="G1918" i="3"/>
  <c r="G1917" i="3"/>
  <c r="G1916" i="3"/>
  <c r="G1915" i="3"/>
  <c r="G1914" i="3"/>
  <c r="G1913" i="3"/>
  <c r="G1912" i="3"/>
  <c r="G1911" i="3"/>
  <c r="G1910" i="3"/>
  <c r="G1909" i="3"/>
  <c r="G1908" i="3"/>
  <c r="G1907" i="3"/>
  <c r="G1906" i="3"/>
  <c r="G1905" i="3"/>
  <c r="G1904" i="3"/>
  <c r="G1903" i="3"/>
  <c r="G1902" i="3"/>
  <c r="G1901" i="3"/>
  <c r="G1900" i="3"/>
  <c r="G1899" i="3"/>
  <c r="G1898" i="3"/>
  <c r="G1897" i="3"/>
  <c r="G1896" i="3"/>
  <c r="G1895" i="3"/>
  <c r="G1894" i="3"/>
  <c r="G1893" i="3"/>
  <c r="G1892" i="3"/>
  <c r="G1891" i="3"/>
  <c r="G1890" i="3"/>
  <c r="G1889" i="3"/>
  <c r="G1888" i="3"/>
  <c r="G1887" i="3"/>
  <c r="G1886" i="3"/>
  <c r="G1885" i="3"/>
  <c r="G1884" i="3"/>
  <c r="G1883" i="3"/>
  <c r="G1882" i="3"/>
  <c r="G1881" i="3"/>
  <c r="G1880" i="3"/>
  <c r="G1879" i="3"/>
  <c r="G1878" i="3"/>
  <c r="G1877" i="3"/>
  <c r="G1876" i="3"/>
  <c r="G1875" i="3"/>
  <c r="G1874" i="3"/>
  <c r="G1873" i="3"/>
  <c r="G1872" i="3"/>
  <c r="G1871" i="3"/>
  <c r="G1870" i="3"/>
  <c r="G1869" i="3"/>
  <c r="G1868" i="3"/>
  <c r="G1867" i="3"/>
  <c r="G1866" i="3"/>
  <c r="G1865" i="3"/>
  <c r="G1864" i="3"/>
  <c r="G1863" i="3"/>
  <c r="G1862" i="3"/>
  <c r="G1861" i="3"/>
  <c r="G1860" i="3"/>
  <c r="G1859" i="3"/>
  <c r="G1858" i="3"/>
  <c r="G1857" i="3"/>
  <c r="G1856" i="3"/>
  <c r="G1855" i="3"/>
  <c r="G1854" i="3"/>
  <c r="G1853" i="3"/>
  <c r="G1852" i="3"/>
  <c r="G1851" i="3"/>
  <c r="G1850" i="3"/>
  <c r="G1849" i="3"/>
  <c r="G1848" i="3"/>
  <c r="G1847" i="3"/>
  <c r="G1846" i="3"/>
  <c r="G1845" i="3"/>
  <c r="G1844" i="3"/>
  <c r="G1843" i="3"/>
  <c r="G1842" i="3"/>
  <c r="G1841" i="3"/>
  <c r="G1840" i="3"/>
  <c r="G1839" i="3"/>
  <c r="G1838" i="3"/>
  <c r="G1837" i="3"/>
  <c r="G1836" i="3"/>
  <c r="G1835" i="3"/>
  <c r="G1834" i="3"/>
  <c r="G1833" i="3"/>
  <c r="G1832" i="3"/>
  <c r="G1831" i="3"/>
  <c r="G1830" i="3"/>
  <c r="G1829" i="3"/>
  <c r="G1828" i="3"/>
  <c r="G1827" i="3"/>
  <c r="G1826" i="3"/>
  <c r="G1825" i="3"/>
  <c r="G1824" i="3"/>
  <c r="G1823" i="3"/>
  <c r="G1822" i="3"/>
  <c r="G1821" i="3"/>
  <c r="G1820" i="3"/>
  <c r="G1819" i="3"/>
  <c r="G1818" i="3"/>
  <c r="G1817" i="3"/>
  <c r="G1816" i="3"/>
  <c r="G1815" i="3"/>
  <c r="G1814" i="3"/>
  <c r="G1813" i="3"/>
  <c r="G1812" i="3"/>
  <c r="G1811" i="3"/>
  <c r="G1810" i="3"/>
  <c r="G1809" i="3"/>
  <c r="G1808" i="3"/>
  <c r="G1807" i="3"/>
  <c r="G1806" i="3"/>
  <c r="G1805" i="3"/>
  <c r="G1804" i="3"/>
  <c r="G1803" i="3"/>
  <c r="G1802" i="3"/>
  <c r="G1801" i="3"/>
  <c r="G1800" i="3"/>
  <c r="G1799" i="3"/>
  <c r="G1798" i="3"/>
  <c r="G1797" i="3"/>
  <c r="G1796" i="3"/>
  <c r="G1795" i="3"/>
  <c r="G1794" i="3"/>
  <c r="G1793" i="3"/>
  <c r="G1792" i="3"/>
  <c r="G1791" i="3"/>
  <c r="G1790" i="3"/>
  <c r="G1789" i="3"/>
  <c r="G1788" i="3"/>
  <c r="G1787" i="3"/>
  <c r="G1786" i="3"/>
  <c r="G1785" i="3"/>
  <c r="G1784" i="3"/>
  <c r="G1783" i="3"/>
  <c r="G1782" i="3"/>
  <c r="G1781" i="3"/>
  <c r="G1780" i="3"/>
  <c r="G1779" i="3"/>
  <c r="G1778" i="3"/>
  <c r="G1777" i="3"/>
  <c r="G1776" i="3"/>
  <c r="G1775" i="3"/>
  <c r="G1774" i="3"/>
  <c r="G1773" i="3"/>
  <c r="G1772" i="3"/>
  <c r="G1771" i="3"/>
  <c r="G1770" i="3"/>
  <c r="G1769" i="3"/>
  <c r="G1768" i="3"/>
  <c r="G1767" i="3"/>
  <c r="G1766" i="3"/>
  <c r="G1765" i="3"/>
  <c r="G1764" i="3"/>
  <c r="G1763" i="3"/>
  <c r="G1762" i="3"/>
  <c r="G1761" i="3"/>
  <c r="G1760" i="3"/>
  <c r="G1759" i="3"/>
  <c r="G1758" i="3"/>
  <c r="G1757" i="3"/>
  <c r="G1756" i="3"/>
  <c r="G1755" i="3"/>
  <c r="G1754" i="3"/>
  <c r="G1753" i="3"/>
  <c r="G1752" i="3"/>
  <c r="G1751" i="3"/>
  <c r="G1750" i="3"/>
  <c r="G1749" i="3"/>
  <c r="G1748" i="3"/>
  <c r="G1747" i="3"/>
  <c r="G1746" i="3"/>
  <c r="G1745" i="3"/>
  <c r="G1744" i="3"/>
  <c r="G1743" i="3"/>
  <c r="G1742" i="3"/>
  <c r="G1741" i="3"/>
  <c r="G1740" i="3"/>
  <c r="G1739" i="3"/>
  <c r="G1738" i="3"/>
  <c r="G1737" i="3"/>
  <c r="G1736" i="3"/>
  <c r="G1735" i="3"/>
  <c r="G1734" i="3"/>
  <c r="G1733" i="3"/>
  <c r="G1732" i="3"/>
  <c r="G1731" i="3"/>
  <c r="G1730" i="3"/>
  <c r="G1729" i="3"/>
  <c r="G1728" i="3"/>
  <c r="G1727" i="3"/>
  <c r="G1726" i="3"/>
  <c r="G1725" i="3"/>
  <c r="G1724" i="3"/>
  <c r="G1723" i="3"/>
  <c r="G1722" i="3"/>
  <c r="G1721" i="3"/>
  <c r="G1720" i="3"/>
  <c r="G1719" i="3"/>
  <c r="G1718" i="3"/>
  <c r="G1717" i="3"/>
  <c r="G1716" i="3"/>
  <c r="G1715" i="3"/>
  <c r="G1714" i="3"/>
  <c r="G1713" i="3"/>
  <c r="G1712" i="3"/>
  <c r="G1711" i="3"/>
  <c r="G1710" i="3"/>
  <c r="G1709" i="3"/>
  <c r="G1708" i="3"/>
  <c r="G1707" i="3"/>
  <c r="G1706" i="3"/>
  <c r="G1705" i="3"/>
  <c r="G1704" i="3"/>
  <c r="G1703" i="3"/>
  <c r="G1702" i="3"/>
  <c r="G1701" i="3"/>
  <c r="G1700" i="3"/>
  <c r="G1699" i="3"/>
  <c r="G1698" i="3"/>
  <c r="G1697" i="3"/>
  <c r="G1696" i="3"/>
  <c r="G1695" i="3"/>
  <c r="G1694" i="3"/>
  <c r="G1693" i="3"/>
  <c r="G1692" i="3"/>
  <c r="G1691" i="3"/>
  <c r="G1690" i="3"/>
  <c r="G1689" i="3"/>
  <c r="G1688" i="3"/>
  <c r="G1687" i="3"/>
  <c r="G1686" i="3"/>
  <c r="G1685" i="3"/>
  <c r="G1684" i="3"/>
  <c r="G1683" i="3"/>
  <c r="G1682" i="3"/>
  <c r="G1681" i="3"/>
  <c r="G1680" i="3"/>
  <c r="G1679" i="3"/>
  <c r="G1678" i="3"/>
  <c r="G1677" i="3"/>
  <c r="G1676" i="3"/>
  <c r="G1675" i="3"/>
  <c r="G1674" i="3"/>
  <c r="G1673" i="3"/>
  <c r="G1672" i="3"/>
  <c r="G1671" i="3"/>
  <c r="G1670" i="3"/>
  <c r="G1669" i="3"/>
  <c r="G1668" i="3"/>
  <c r="G1667" i="3"/>
  <c r="G1666" i="3"/>
  <c r="G1665" i="3"/>
  <c r="G1664" i="3"/>
  <c r="G1663" i="3"/>
  <c r="G1662" i="3"/>
  <c r="G1661" i="3"/>
  <c r="G1660" i="3"/>
  <c r="G1659" i="3"/>
  <c r="G1658" i="3"/>
  <c r="G1657" i="3"/>
  <c r="G1656" i="3"/>
  <c r="G1655" i="3"/>
  <c r="G1654" i="3"/>
  <c r="G1653" i="3"/>
  <c r="G1652" i="3"/>
  <c r="G1651" i="3"/>
  <c r="G1650" i="3"/>
  <c r="G1649" i="3"/>
  <c r="G1648" i="3"/>
  <c r="G1647" i="3"/>
  <c r="G1646" i="3"/>
  <c r="G1645" i="3"/>
  <c r="G1644" i="3"/>
  <c r="G1643" i="3"/>
  <c r="G1642" i="3"/>
  <c r="G1641" i="3"/>
  <c r="G1640" i="3"/>
  <c r="G1639" i="3"/>
  <c r="G1638" i="3"/>
  <c r="G1637" i="3"/>
  <c r="G1636" i="3"/>
  <c r="G1635" i="3"/>
  <c r="G1634" i="3"/>
  <c r="G1633" i="3"/>
  <c r="G1632" i="3"/>
  <c r="G1631" i="3"/>
  <c r="G1630" i="3"/>
  <c r="G1629" i="3"/>
  <c r="G1628" i="3"/>
  <c r="G1627" i="3"/>
  <c r="G1626" i="3"/>
  <c r="G1625" i="3"/>
  <c r="G1624" i="3"/>
  <c r="G1623" i="3"/>
  <c r="G1622" i="3"/>
  <c r="G1621" i="3"/>
  <c r="G1620" i="3"/>
  <c r="G1619" i="3"/>
  <c r="G1618" i="3"/>
  <c r="G1617" i="3"/>
  <c r="G1616" i="3"/>
  <c r="G1615" i="3"/>
  <c r="G1614" i="3"/>
  <c r="G1613" i="3"/>
  <c r="G1612" i="3"/>
  <c r="G1611" i="3"/>
  <c r="G1610" i="3"/>
  <c r="G1609" i="3"/>
  <c r="G1608" i="3"/>
  <c r="G1607" i="3"/>
  <c r="G1606" i="3"/>
  <c r="G1605" i="3"/>
  <c r="G1604" i="3"/>
  <c r="G1603" i="3"/>
  <c r="G1602" i="3"/>
  <c r="G1601" i="3"/>
  <c r="G1600" i="3"/>
  <c r="G1599" i="3"/>
  <c r="G1598" i="3"/>
  <c r="G1597" i="3"/>
  <c r="G1596" i="3"/>
  <c r="G1595" i="3"/>
  <c r="G1594" i="3"/>
  <c r="G1593" i="3"/>
  <c r="G1592" i="3"/>
  <c r="G1591" i="3"/>
  <c r="G1590" i="3"/>
  <c r="G1589" i="3"/>
  <c r="G1588" i="3"/>
  <c r="G1587" i="3"/>
  <c r="G1586" i="3"/>
  <c r="G1585" i="3"/>
  <c r="G1584" i="3"/>
  <c r="G1583" i="3"/>
  <c r="G1582" i="3"/>
  <c r="G1581" i="3"/>
  <c r="G1580" i="3"/>
  <c r="G1579" i="3"/>
  <c r="G1578" i="3"/>
  <c r="G1577" i="3"/>
  <c r="G1576" i="3"/>
  <c r="G1575" i="3"/>
  <c r="G1574" i="3"/>
  <c r="G1573" i="3"/>
  <c r="G1572" i="3"/>
  <c r="G1571" i="3"/>
  <c r="G1570" i="3"/>
  <c r="G1569" i="3"/>
  <c r="G1568" i="3"/>
  <c r="G1567" i="3"/>
  <c r="G1566" i="3"/>
  <c r="G1565" i="3"/>
  <c r="G1564" i="3"/>
  <c r="G1563" i="3"/>
  <c r="G1562" i="3"/>
  <c r="G1561" i="3"/>
  <c r="G1560" i="3"/>
  <c r="G1559" i="3"/>
  <c r="G1558" i="3"/>
  <c r="G1557" i="3"/>
  <c r="G1556" i="3"/>
  <c r="G1555" i="3"/>
  <c r="G1554" i="3"/>
  <c r="G1553" i="3"/>
  <c r="G1552" i="3"/>
  <c r="G1551" i="3"/>
  <c r="G1550" i="3"/>
  <c r="G1549" i="3"/>
  <c r="G1548" i="3"/>
  <c r="G1547" i="3"/>
  <c r="G1546" i="3"/>
  <c r="G1545" i="3"/>
  <c r="G1544" i="3"/>
  <c r="G1543" i="3"/>
  <c r="G1542" i="3"/>
  <c r="G1541" i="3"/>
  <c r="G1540" i="3"/>
  <c r="G1539" i="3"/>
  <c r="G1538" i="3"/>
  <c r="G1537" i="3"/>
  <c r="G1536" i="3"/>
  <c r="G1535" i="3"/>
  <c r="G1534" i="3"/>
  <c r="G1533" i="3"/>
  <c r="G1532" i="3"/>
  <c r="G1531" i="3"/>
  <c r="G1530" i="3"/>
  <c r="G1529" i="3"/>
  <c r="G1528" i="3"/>
  <c r="G1527" i="3"/>
  <c r="G1526" i="3"/>
  <c r="G1525" i="3"/>
  <c r="G1524" i="3"/>
  <c r="G1523" i="3"/>
  <c r="G1522" i="3"/>
  <c r="G1521" i="3"/>
  <c r="G1520" i="3"/>
  <c r="G1519" i="3"/>
  <c r="G1518" i="3"/>
  <c r="G1517" i="3"/>
  <c r="G1516" i="3"/>
  <c r="G1515" i="3"/>
  <c r="G1514" i="3"/>
  <c r="G1513" i="3"/>
  <c r="G1512" i="3"/>
  <c r="G1511" i="3"/>
  <c r="G1510" i="3"/>
  <c r="G1509" i="3"/>
  <c r="G1508" i="3"/>
  <c r="G1507" i="3"/>
  <c r="G1506" i="3"/>
  <c r="G1505" i="3"/>
  <c r="G1504" i="3"/>
  <c r="G1503" i="3"/>
  <c r="G1502" i="3"/>
  <c r="G1501" i="3"/>
  <c r="G1500" i="3"/>
  <c r="G1499" i="3"/>
  <c r="G1498" i="3"/>
  <c r="G1497" i="3"/>
  <c r="G1496" i="3"/>
  <c r="G1495" i="3"/>
  <c r="G1494" i="3"/>
  <c r="G1493" i="3"/>
  <c r="G1492" i="3"/>
  <c r="G1491" i="3"/>
  <c r="G1490" i="3"/>
  <c r="G1489" i="3"/>
  <c r="G1488" i="3"/>
  <c r="G1487" i="3"/>
  <c r="G1486" i="3"/>
  <c r="G1485" i="3"/>
  <c r="G1484" i="3"/>
  <c r="G1483" i="3"/>
  <c r="G1482" i="3"/>
  <c r="G1481" i="3"/>
  <c r="G1480" i="3"/>
  <c r="G1479" i="3"/>
  <c r="G1478" i="3"/>
  <c r="G1477" i="3"/>
  <c r="G1476" i="3"/>
  <c r="G1475" i="3"/>
  <c r="G1474" i="3"/>
  <c r="G1473" i="3"/>
  <c r="G1472" i="3"/>
  <c r="G1471" i="3"/>
  <c r="G1470" i="3"/>
  <c r="G1469" i="3"/>
  <c r="G1468" i="3"/>
  <c r="G1467" i="3"/>
  <c r="G1466" i="3"/>
  <c r="G1465" i="3"/>
  <c r="G1464" i="3"/>
  <c r="G1463" i="3"/>
  <c r="G1462" i="3"/>
  <c r="G1461" i="3"/>
  <c r="G1460" i="3"/>
  <c r="G1459" i="3"/>
  <c r="G1458" i="3"/>
  <c r="G1457" i="3"/>
  <c r="G1456" i="3"/>
  <c r="G1455" i="3"/>
  <c r="G1454" i="3"/>
  <c r="G1453" i="3"/>
  <c r="G1452" i="3"/>
  <c r="G1451" i="3"/>
  <c r="G1450" i="3"/>
  <c r="G1449" i="3"/>
  <c r="G1448" i="3"/>
  <c r="G1447" i="3"/>
  <c r="G1446" i="3"/>
  <c r="G1445" i="3"/>
  <c r="G1444" i="3"/>
  <c r="G1443" i="3"/>
  <c r="G1442" i="3"/>
  <c r="G1441" i="3"/>
  <c r="G1440" i="3"/>
  <c r="G1439" i="3"/>
  <c r="G1438" i="3"/>
  <c r="G1437" i="3"/>
  <c r="G1436" i="3"/>
  <c r="G1435" i="3"/>
  <c r="G1434" i="3"/>
  <c r="G1433" i="3"/>
  <c r="G1432" i="3"/>
  <c r="G1431" i="3"/>
  <c r="G1430" i="3"/>
  <c r="G1429" i="3"/>
  <c r="G1428" i="3"/>
  <c r="G1427" i="3"/>
  <c r="G1426" i="3"/>
  <c r="G1425" i="3"/>
  <c r="G1424" i="3"/>
  <c r="G1423" i="3"/>
  <c r="G1422" i="3"/>
  <c r="G1421" i="3"/>
  <c r="G1420" i="3"/>
  <c r="G1419" i="3"/>
  <c r="G1418" i="3"/>
  <c r="G1417" i="3"/>
  <c r="G1416" i="3"/>
  <c r="G1415" i="3"/>
  <c r="G1414" i="3"/>
  <c r="G1413" i="3"/>
  <c r="G1412" i="3"/>
  <c r="G1411" i="3"/>
  <c r="G1410" i="3"/>
  <c r="G1409" i="3"/>
  <c r="G1408" i="3"/>
  <c r="G1407" i="3"/>
  <c r="G1406" i="3"/>
  <c r="G1405" i="3"/>
  <c r="G1404" i="3"/>
  <c r="G1403" i="3"/>
  <c r="G1402" i="3"/>
  <c r="G1401" i="3"/>
  <c r="G1400" i="3"/>
  <c r="G1399" i="3"/>
  <c r="G1398" i="3"/>
  <c r="G1397" i="3"/>
  <c r="G1396" i="3"/>
  <c r="G1395" i="3"/>
  <c r="G1394" i="3"/>
  <c r="G1393" i="3"/>
  <c r="G1392" i="3"/>
  <c r="G1391" i="3"/>
  <c r="G1390" i="3"/>
  <c r="G1389" i="3"/>
  <c r="G1388" i="3"/>
  <c r="G1387" i="3"/>
  <c r="G1386" i="3"/>
  <c r="G1385" i="3"/>
  <c r="G1384" i="3"/>
  <c r="G1383" i="3"/>
  <c r="G1382" i="3"/>
  <c r="G1381" i="3"/>
  <c r="G1380" i="3"/>
  <c r="G1379" i="3"/>
  <c r="G1378" i="3"/>
  <c r="G1377" i="3"/>
  <c r="G1376" i="3"/>
  <c r="G1375" i="3"/>
  <c r="G1374" i="3"/>
  <c r="G1373" i="3"/>
  <c r="G1372" i="3"/>
  <c r="G1371" i="3"/>
  <c r="G1370" i="3"/>
  <c r="G1369" i="3"/>
  <c r="G1368" i="3"/>
  <c r="G1367" i="3"/>
  <c r="G1366" i="3"/>
  <c r="G1365" i="3"/>
  <c r="G1364" i="3"/>
  <c r="G1363" i="3"/>
  <c r="G1362" i="3"/>
  <c r="G1361" i="3"/>
  <c r="G1360" i="3"/>
  <c r="G1359" i="3"/>
  <c r="G1358" i="3"/>
  <c r="G1357" i="3"/>
  <c r="G1356" i="3"/>
  <c r="G1355" i="3"/>
  <c r="G1354" i="3"/>
  <c r="G1353" i="3"/>
  <c r="G1352" i="3"/>
  <c r="G1351" i="3"/>
  <c r="G1350" i="3"/>
  <c r="G1349" i="3"/>
  <c r="G1348" i="3"/>
  <c r="G1347" i="3"/>
  <c r="G1346" i="3"/>
  <c r="G1345" i="3"/>
  <c r="G1344" i="3"/>
  <c r="G1343" i="3"/>
  <c r="G1342" i="3"/>
  <c r="G1341" i="3"/>
  <c r="G1340" i="3"/>
  <c r="G1339" i="3"/>
  <c r="G1338" i="3"/>
  <c r="G1337" i="3"/>
  <c r="G1336" i="3"/>
  <c r="G1335" i="3"/>
  <c r="G1334" i="3"/>
  <c r="G1333" i="3"/>
  <c r="G1332" i="3"/>
  <c r="G1331" i="3"/>
  <c r="G1330" i="3"/>
  <c r="G1329" i="3"/>
  <c r="G1328" i="3"/>
  <c r="G1327" i="3"/>
  <c r="G1326" i="3"/>
  <c r="G1325" i="3"/>
  <c r="G1324" i="3"/>
  <c r="G1323" i="3"/>
  <c r="G1322" i="3"/>
  <c r="G1321" i="3"/>
  <c r="G1320" i="3"/>
  <c r="G1319" i="3"/>
  <c r="G1318" i="3"/>
  <c r="G1317" i="3"/>
  <c r="G1316" i="3"/>
  <c r="G1315" i="3"/>
  <c r="G1314" i="3"/>
  <c r="G1313" i="3"/>
  <c r="G1312" i="3"/>
  <c r="G1311" i="3"/>
  <c r="G1310" i="3"/>
  <c r="G1309" i="3"/>
  <c r="G1308" i="3"/>
  <c r="G1307" i="3"/>
  <c r="G1306" i="3"/>
  <c r="G1305" i="3"/>
  <c r="G1304" i="3"/>
  <c r="G1303" i="3"/>
  <c r="G1302" i="3"/>
  <c r="G1301" i="3"/>
  <c r="G1300" i="3"/>
  <c r="G1299" i="3"/>
  <c r="G1298" i="3"/>
  <c r="G1297" i="3"/>
  <c r="G1296" i="3"/>
  <c r="G1295" i="3"/>
  <c r="G1294" i="3"/>
  <c r="G1293" i="3"/>
  <c r="G1292" i="3"/>
  <c r="G1291" i="3"/>
  <c r="G1290" i="3"/>
  <c r="G1289" i="3"/>
  <c r="G1288" i="3"/>
  <c r="G1287" i="3"/>
  <c r="G1286" i="3"/>
  <c r="G1285" i="3"/>
  <c r="G1284" i="3"/>
  <c r="G1283" i="3"/>
  <c r="G1282" i="3"/>
  <c r="G1281" i="3"/>
  <c r="G1280" i="3"/>
  <c r="G1279" i="3"/>
  <c r="G1278" i="3"/>
  <c r="G1277" i="3"/>
  <c r="G1276" i="3"/>
  <c r="G1275" i="3"/>
  <c r="G1274" i="3"/>
  <c r="G1273" i="3"/>
  <c r="G1272" i="3"/>
  <c r="G1271" i="3"/>
  <c r="G1270" i="3"/>
  <c r="G1269" i="3"/>
  <c r="G1268" i="3"/>
  <c r="G1267" i="3"/>
  <c r="G1266" i="3"/>
  <c r="G1265" i="3"/>
  <c r="G1264" i="3"/>
  <c r="G1263" i="3"/>
  <c r="G1262" i="3"/>
  <c r="G1261" i="3"/>
  <c r="G1260" i="3"/>
  <c r="G1259" i="3"/>
  <c r="G1258" i="3"/>
  <c r="G1257" i="3"/>
  <c r="G1256" i="3"/>
  <c r="G1255" i="3"/>
  <c r="G1254" i="3"/>
  <c r="G1253" i="3"/>
  <c r="G1252" i="3"/>
  <c r="G1251" i="3"/>
  <c r="G1250" i="3"/>
  <c r="G1249" i="3"/>
  <c r="G1248" i="3"/>
  <c r="G1247" i="3"/>
  <c r="G1246" i="3"/>
  <c r="G1245" i="3"/>
  <c r="G1244" i="3"/>
  <c r="G1243" i="3"/>
  <c r="G1242" i="3"/>
  <c r="G1241" i="3"/>
  <c r="G1240" i="3"/>
  <c r="G1239" i="3"/>
  <c r="G1238" i="3"/>
  <c r="G1237" i="3"/>
  <c r="G1236" i="3"/>
  <c r="G1235" i="3"/>
  <c r="G1234" i="3"/>
  <c r="G1233" i="3"/>
  <c r="G1232" i="3"/>
  <c r="G1231" i="3"/>
  <c r="G1230" i="3"/>
  <c r="G1229" i="3"/>
  <c r="G1228" i="3"/>
  <c r="G1227" i="3"/>
  <c r="G1226" i="3"/>
  <c r="G1225" i="3"/>
  <c r="G1224" i="3"/>
  <c r="G1223" i="3"/>
  <c r="G1222" i="3"/>
  <c r="G1221" i="3"/>
  <c r="G1220" i="3"/>
  <c r="G1219" i="3"/>
  <c r="G1218" i="3"/>
  <c r="G1217" i="3"/>
  <c r="G1216" i="3"/>
  <c r="G1215" i="3"/>
  <c r="G1214" i="3"/>
  <c r="G1213" i="3"/>
  <c r="G1212" i="3"/>
  <c r="G1211" i="3"/>
  <c r="G1210" i="3"/>
  <c r="G1209" i="3"/>
  <c r="G1208" i="3"/>
  <c r="G1207" i="3"/>
  <c r="G1206" i="3"/>
  <c r="G1205" i="3"/>
  <c r="G1204" i="3"/>
  <c r="G1203" i="3"/>
  <c r="G1202" i="3"/>
  <c r="G1201" i="3"/>
  <c r="G1200" i="3"/>
  <c r="G1199" i="3"/>
  <c r="G1198" i="3"/>
  <c r="G1197" i="3"/>
  <c r="G1196" i="3"/>
  <c r="G1195" i="3"/>
  <c r="G1194" i="3"/>
  <c r="G1193" i="3"/>
  <c r="G1192" i="3"/>
  <c r="G1191" i="3"/>
  <c r="G1190" i="3"/>
  <c r="G1189" i="3"/>
  <c r="G1188" i="3"/>
  <c r="G1187" i="3"/>
  <c r="G1186" i="3"/>
  <c r="G1185" i="3"/>
  <c r="G1184" i="3"/>
  <c r="G1183" i="3"/>
  <c r="G1182" i="3"/>
  <c r="G1181" i="3"/>
  <c r="G1180" i="3"/>
  <c r="G1179" i="3"/>
  <c r="G1178" i="3"/>
  <c r="G1177" i="3"/>
  <c r="G1176" i="3"/>
  <c r="G1175" i="3"/>
  <c r="G1174" i="3"/>
  <c r="G1173" i="3"/>
  <c r="G1172" i="3"/>
  <c r="G1171" i="3"/>
  <c r="G1170" i="3"/>
  <c r="G1169" i="3"/>
  <c r="G1168" i="3"/>
  <c r="G1167" i="3"/>
  <c r="G1166" i="3"/>
  <c r="G1165" i="3"/>
  <c r="G1164" i="3"/>
  <c r="G1163" i="3"/>
  <c r="G1162" i="3"/>
  <c r="G1161" i="3"/>
  <c r="G1160" i="3"/>
  <c r="G1159" i="3"/>
  <c r="G1158" i="3"/>
  <c r="G1157" i="3"/>
  <c r="G1156" i="3"/>
  <c r="G1155" i="3"/>
  <c r="G1154" i="3"/>
  <c r="G1153" i="3"/>
  <c r="G1152" i="3"/>
  <c r="G1151" i="3"/>
  <c r="G1150" i="3"/>
  <c r="G1149" i="3"/>
  <c r="G1148" i="3"/>
  <c r="G1147" i="3"/>
  <c r="G1146" i="3"/>
  <c r="G1145" i="3"/>
  <c r="G1144" i="3"/>
  <c r="G1143" i="3"/>
  <c r="G1142" i="3"/>
  <c r="G1141" i="3"/>
  <c r="G1140" i="3"/>
  <c r="G1139" i="3"/>
  <c r="G1138" i="3"/>
  <c r="G1137" i="3"/>
  <c r="G1136" i="3"/>
  <c r="G1135" i="3"/>
  <c r="G1134" i="3"/>
  <c r="G1133" i="3"/>
  <c r="G1132" i="3"/>
  <c r="G1131" i="3"/>
  <c r="G1130" i="3"/>
  <c r="G1129" i="3"/>
  <c r="G1128" i="3"/>
  <c r="G1127" i="3"/>
  <c r="G1126" i="3"/>
  <c r="G1125" i="3"/>
  <c r="G1124" i="3"/>
  <c r="G1123" i="3"/>
  <c r="G1122" i="3"/>
  <c r="G1121" i="3"/>
  <c r="G1120" i="3"/>
  <c r="G1119" i="3"/>
  <c r="G1118" i="3"/>
  <c r="G1117" i="3"/>
  <c r="G1116" i="3"/>
  <c r="G1115" i="3"/>
  <c r="G1114" i="3"/>
  <c r="G1113" i="3"/>
  <c r="G1112" i="3"/>
  <c r="G1111" i="3"/>
  <c r="G1110" i="3"/>
  <c r="G1109" i="3"/>
  <c r="G1108" i="3"/>
  <c r="G1107" i="3"/>
  <c r="G1106" i="3"/>
  <c r="G1105" i="3"/>
  <c r="G1104" i="3"/>
  <c r="G1103" i="3"/>
  <c r="G1102" i="3"/>
  <c r="G1101" i="3"/>
  <c r="G1100" i="3"/>
  <c r="G1099" i="3"/>
  <c r="G1098" i="3"/>
  <c r="G1097" i="3"/>
  <c r="G1096" i="3"/>
  <c r="G1095" i="3"/>
  <c r="G1094" i="3"/>
  <c r="G1093" i="3"/>
  <c r="G1092" i="3"/>
  <c r="G1091" i="3"/>
  <c r="G1090" i="3"/>
  <c r="G1089" i="3"/>
  <c r="G1088" i="3"/>
  <c r="G1087" i="3"/>
  <c r="G1086" i="3"/>
  <c r="G1085" i="3"/>
  <c r="G1084" i="3"/>
  <c r="G1083" i="3"/>
  <c r="G1082" i="3"/>
  <c r="G1081" i="3"/>
  <c r="G1080" i="3"/>
  <c r="G1079" i="3"/>
  <c r="G1078" i="3"/>
  <c r="G1077" i="3"/>
  <c r="G1076" i="3"/>
  <c r="G1075" i="3"/>
  <c r="G1074" i="3"/>
  <c r="G1073" i="3"/>
  <c r="G1072" i="3"/>
  <c r="G1071" i="3"/>
  <c r="G1070" i="3"/>
  <c r="G1069" i="3"/>
  <c r="G1068" i="3"/>
  <c r="G1067" i="3"/>
  <c r="G1066" i="3"/>
  <c r="G1065" i="3"/>
  <c r="G1064" i="3"/>
  <c r="G1063" i="3"/>
  <c r="G1062" i="3"/>
  <c r="G1061" i="3"/>
  <c r="G1060" i="3"/>
  <c r="G1059" i="3"/>
  <c r="G1058" i="3"/>
  <c r="G1057" i="3"/>
  <c r="G1056" i="3"/>
  <c r="G1055" i="3"/>
  <c r="G1054" i="3"/>
  <c r="G1053" i="3"/>
  <c r="G1052" i="3"/>
  <c r="G1051" i="3"/>
  <c r="G1050" i="3"/>
  <c r="G1049" i="3"/>
  <c r="G1048" i="3"/>
  <c r="G1047" i="3"/>
  <c r="G1046" i="3"/>
  <c r="G1045" i="3"/>
  <c r="G1044" i="3"/>
  <c r="G1043" i="3"/>
  <c r="G1042" i="3"/>
  <c r="G1041" i="3"/>
  <c r="G1040" i="3"/>
  <c r="G1039" i="3"/>
  <c r="G1038" i="3"/>
  <c r="G1037" i="3"/>
  <c r="G1036" i="3"/>
  <c r="G1035" i="3"/>
  <c r="G1034" i="3"/>
  <c r="G1033" i="3"/>
  <c r="G1032" i="3"/>
  <c r="G1031" i="3"/>
  <c r="G1030" i="3"/>
  <c r="G1029" i="3"/>
  <c r="G1028" i="3"/>
  <c r="G1027" i="3"/>
  <c r="G1026" i="3"/>
  <c r="G1025" i="3"/>
  <c r="G1024" i="3"/>
  <c r="G1023" i="3"/>
  <c r="G1022" i="3"/>
  <c r="G1021" i="3"/>
  <c r="G1020" i="3"/>
  <c r="G1019" i="3"/>
  <c r="G1018" i="3"/>
  <c r="G1017" i="3"/>
  <c r="G1016" i="3"/>
  <c r="G1015" i="3"/>
  <c r="G1014" i="3"/>
  <c r="G1013" i="3"/>
  <c r="G1012" i="3"/>
  <c r="G1011" i="3"/>
  <c r="G1010" i="3"/>
  <c r="G1009" i="3"/>
  <c r="G1008" i="3"/>
  <c r="G1007" i="3"/>
  <c r="G1006" i="3"/>
  <c r="G1005" i="3"/>
  <c r="G1004" i="3"/>
  <c r="G1003" i="3"/>
  <c r="G1002" i="3"/>
  <c r="G1001" i="3"/>
  <c r="G1000" i="3"/>
  <c r="G999" i="3"/>
  <c r="G998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2" i="2"/>
  <c r="G4236" i="2"/>
  <c r="H4237" i="2"/>
  <c r="G4229" i="2"/>
  <c r="H4236" i="2"/>
  <c r="H4235" i="2"/>
  <c r="H4234" i="2"/>
  <c r="H4233" i="2"/>
  <c r="H4232" i="2"/>
  <c r="H4231" i="2"/>
  <c r="H4230" i="2"/>
  <c r="H4229" i="2"/>
  <c r="H4228" i="2"/>
  <c r="H4227" i="2"/>
  <c r="H4226" i="2"/>
  <c r="H4225" i="2"/>
  <c r="H4224" i="2"/>
  <c r="H4223" i="2"/>
  <c r="H4222" i="2"/>
  <c r="H4221" i="2"/>
  <c r="H4220" i="2"/>
  <c r="H4219" i="2"/>
  <c r="H4218" i="2"/>
  <c r="H4217" i="2"/>
  <c r="H4216" i="2"/>
  <c r="H4215" i="2"/>
  <c r="H4214" i="2"/>
  <c r="H4213" i="2"/>
  <c r="H4212" i="2"/>
  <c r="H4211" i="2"/>
  <c r="H4210" i="2"/>
  <c r="H4209" i="2"/>
  <c r="H4208" i="2"/>
  <c r="H4207" i="2"/>
  <c r="H4206" i="2"/>
  <c r="H4205" i="2"/>
  <c r="H4204" i="2"/>
  <c r="H4203" i="2"/>
  <c r="H4202" i="2"/>
  <c r="H4201" i="2"/>
  <c r="H4200" i="2"/>
  <c r="H4199" i="2"/>
  <c r="H4198" i="2"/>
  <c r="H4197" i="2"/>
  <c r="H4196" i="2"/>
  <c r="H4195" i="2"/>
  <c r="H4194" i="2"/>
  <c r="H4193" i="2"/>
  <c r="H4192" i="2"/>
  <c r="H4191" i="2"/>
  <c r="H4190" i="2"/>
  <c r="H4189" i="2"/>
  <c r="H4188" i="2"/>
  <c r="H4187" i="2"/>
  <c r="H4186" i="2"/>
  <c r="H4185" i="2"/>
  <c r="H4184" i="2"/>
  <c r="H4183" i="2"/>
  <c r="H4182" i="2"/>
  <c r="H4181" i="2"/>
  <c r="H4180" i="2"/>
  <c r="H4179" i="2"/>
  <c r="H4178" i="2"/>
  <c r="H4177" i="2"/>
  <c r="H4176" i="2"/>
  <c r="H4175" i="2"/>
  <c r="H4174" i="2"/>
  <c r="H4173" i="2"/>
  <c r="H4172" i="2"/>
  <c r="H4171" i="2"/>
  <c r="H4170" i="2"/>
  <c r="H4169" i="2"/>
  <c r="H4168" i="2"/>
  <c r="H4167" i="2"/>
  <c r="H4166" i="2"/>
  <c r="H4165" i="2"/>
  <c r="H4164" i="2"/>
  <c r="H4163" i="2"/>
  <c r="H4162" i="2"/>
  <c r="H4161" i="2"/>
  <c r="H4160" i="2"/>
  <c r="H4159" i="2"/>
  <c r="H4158" i="2"/>
  <c r="H4157" i="2"/>
  <c r="H4156" i="2"/>
  <c r="H4155" i="2"/>
  <c r="H4154" i="2"/>
  <c r="H4153" i="2"/>
  <c r="H4152" i="2"/>
  <c r="H4151" i="2"/>
  <c r="H4150" i="2"/>
  <c r="H4149" i="2"/>
  <c r="H4148" i="2"/>
  <c r="H4147" i="2"/>
  <c r="H4146" i="2"/>
  <c r="H4145" i="2"/>
  <c r="H4144" i="2"/>
  <c r="H4143" i="2"/>
  <c r="H4142" i="2"/>
  <c r="H4141" i="2"/>
  <c r="H4140" i="2"/>
  <c r="H4139" i="2"/>
  <c r="H4138" i="2"/>
  <c r="H4137" i="2"/>
  <c r="H4136" i="2"/>
  <c r="H4135" i="2"/>
  <c r="H4134" i="2"/>
  <c r="H4133" i="2"/>
  <c r="H4132" i="2"/>
  <c r="H4131" i="2"/>
  <c r="H4130" i="2"/>
  <c r="H4129" i="2"/>
  <c r="H4128" i="2"/>
  <c r="H4127" i="2"/>
  <c r="H4126" i="2"/>
  <c r="H4125" i="2"/>
  <c r="H4124" i="2"/>
  <c r="H4123" i="2"/>
  <c r="H4122" i="2"/>
  <c r="H4121" i="2"/>
  <c r="H4120" i="2"/>
  <c r="H4119" i="2"/>
  <c r="H4118" i="2"/>
  <c r="H4117" i="2"/>
  <c r="H4116" i="2"/>
  <c r="H4115" i="2"/>
  <c r="H4114" i="2"/>
  <c r="H4113" i="2"/>
  <c r="H4112" i="2"/>
  <c r="H4111" i="2"/>
  <c r="H4110" i="2"/>
  <c r="H4109" i="2"/>
  <c r="H4108" i="2"/>
  <c r="H4107" i="2"/>
  <c r="H4106" i="2"/>
  <c r="H4105" i="2"/>
  <c r="H4104" i="2"/>
  <c r="H4103" i="2"/>
  <c r="H4102" i="2"/>
  <c r="H4101" i="2"/>
  <c r="H4100" i="2"/>
  <c r="H4099" i="2"/>
  <c r="H4098" i="2"/>
  <c r="H4097" i="2"/>
  <c r="H4096" i="2"/>
  <c r="H4095" i="2"/>
  <c r="H4094" i="2"/>
  <c r="H4093" i="2"/>
  <c r="H4092" i="2"/>
  <c r="H4091" i="2"/>
  <c r="H4090" i="2"/>
  <c r="H4089" i="2"/>
  <c r="H4088" i="2"/>
  <c r="H4087" i="2"/>
  <c r="H4086" i="2"/>
  <c r="H4085" i="2"/>
  <c r="H4084" i="2"/>
  <c r="H4083" i="2"/>
  <c r="H4082" i="2"/>
  <c r="H4081" i="2"/>
  <c r="H4080" i="2"/>
  <c r="H4079" i="2"/>
  <c r="H4078" i="2"/>
  <c r="H4077" i="2"/>
  <c r="H4076" i="2"/>
  <c r="H4075" i="2"/>
  <c r="H4074" i="2"/>
  <c r="H4073" i="2"/>
  <c r="H4072" i="2"/>
  <c r="H4071" i="2"/>
  <c r="H4070" i="2"/>
  <c r="H4069" i="2"/>
  <c r="H4068" i="2"/>
  <c r="H4067" i="2"/>
  <c r="H4066" i="2"/>
  <c r="H4065" i="2"/>
  <c r="H4064" i="2"/>
  <c r="H4063" i="2"/>
  <c r="H4062" i="2"/>
  <c r="H4061" i="2"/>
  <c r="H4060" i="2"/>
  <c r="H4059" i="2"/>
  <c r="H4058" i="2"/>
  <c r="H4057" i="2"/>
  <c r="H4056" i="2"/>
  <c r="H4055" i="2"/>
  <c r="H4054" i="2"/>
  <c r="H4053" i="2"/>
  <c r="H4052" i="2"/>
  <c r="H4051" i="2"/>
  <c r="H4050" i="2"/>
  <c r="H4049" i="2"/>
  <c r="H4048" i="2"/>
  <c r="H4047" i="2"/>
  <c r="H4046" i="2"/>
  <c r="H4045" i="2"/>
  <c r="H4044" i="2"/>
  <c r="H4043" i="2"/>
  <c r="H4042" i="2"/>
  <c r="H4041" i="2"/>
  <c r="H4040" i="2"/>
  <c r="H4039" i="2"/>
  <c r="H4038" i="2"/>
  <c r="H4037" i="2"/>
  <c r="H4036" i="2"/>
  <c r="H4035" i="2"/>
  <c r="H4034" i="2"/>
  <c r="H4033" i="2"/>
  <c r="H4032" i="2"/>
  <c r="H4031" i="2"/>
  <c r="H4030" i="2"/>
  <c r="H4029" i="2"/>
  <c r="H4028" i="2"/>
  <c r="H4027" i="2"/>
  <c r="H4026" i="2"/>
  <c r="H4025" i="2"/>
  <c r="H4024" i="2"/>
  <c r="H4023" i="2"/>
  <c r="H4022" i="2"/>
  <c r="H4021" i="2"/>
  <c r="H4020" i="2"/>
  <c r="H4019" i="2"/>
  <c r="H4018" i="2"/>
  <c r="H4017" i="2"/>
  <c r="H4016" i="2"/>
  <c r="H4015" i="2"/>
  <c r="H4014" i="2"/>
  <c r="H4013" i="2"/>
  <c r="H4012" i="2"/>
  <c r="H4011" i="2"/>
  <c r="H4010" i="2"/>
  <c r="H4009" i="2"/>
  <c r="H4008" i="2"/>
  <c r="H4007" i="2"/>
  <c r="H4006" i="2"/>
  <c r="H4005" i="2"/>
  <c r="H4004" i="2"/>
  <c r="H4003" i="2"/>
  <c r="H4002" i="2"/>
  <c r="H4001" i="2"/>
  <c r="H4000" i="2"/>
  <c r="H3999" i="2"/>
  <c r="H3998" i="2"/>
  <c r="H3997" i="2"/>
  <c r="H3996" i="2"/>
  <c r="H3995" i="2"/>
  <c r="H3994" i="2"/>
  <c r="H3993" i="2"/>
  <c r="H3992" i="2"/>
  <c r="H3991" i="2"/>
  <c r="H3990" i="2"/>
  <c r="H3989" i="2"/>
  <c r="H3988" i="2"/>
  <c r="H3987" i="2"/>
  <c r="H3986" i="2"/>
  <c r="H3985" i="2"/>
  <c r="H3984" i="2"/>
  <c r="H3983" i="2"/>
  <c r="H3982" i="2"/>
  <c r="H3981" i="2"/>
  <c r="H3980" i="2"/>
  <c r="H3979" i="2"/>
  <c r="H3978" i="2"/>
  <c r="H3977" i="2"/>
  <c r="H3976" i="2"/>
  <c r="H3975" i="2"/>
  <c r="H3974" i="2"/>
  <c r="H3973" i="2"/>
  <c r="H3972" i="2"/>
  <c r="H3971" i="2"/>
  <c r="H3970" i="2"/>
  <c r="H3969" i="2"/>
  <c r="H3968" i="2"/>
  <c r="H3967" i="2"/>
  <c r="H3966" i="2"/>
  <c r="H3965" i="2"/>
  <c r="H3964" i="2"/>
  <c r="H3963" i="2"/>
  <c r="H3962" i="2"/>
  <c r="H3961" i="2"/>
  <c r="H3960" i="2"/>
  <c r="H3959" i="2"/>
  <c r="H3958" i="2"/>
  <c r="H3957" i="2"/>
  <c r="H3956" i="2"/>
  <c r="H3955" i="2"/>
  <c r="H3954" i="2"/>
  <c r="H3953" i="2"/>
  <c r="H3952" i="2"/>
  <c r="H3951" i="2"/>
  <c r="H3950" i="2"/>
  <c r="H3949" i="2"/>
  <c r="H3948" i="2"/>
  <c r="H3947" i="2"/>
  <c r="H3946" i="2"/>
  <c r="H3945" i="2"/>
  <c r="H3944" i="2"/>
  <c r="H3943" i="2"/>
  <c r="H3942" i="2"/>
  <c r="H3941" i="2"/>
  <c r="H3940" i="2"/>
  <c r="H3939" i="2"/>
  <c r="H3938" i="2"/>
  <c r="H3937" i="2"/>
  <c r="H3936" i="2"/>
  <c r="H3935" i="2"/>
  <c r="H3934" i="2"/>
  <c r="H3933" i="2"/>
  <c r="H3932" i="2"/>
  <c r="H3931" i="2"/>
  <c r="H3930" i="2"/>
  <c r="H3929" i="2"/>
  <c r="H3928" i="2"/>
  <c r="H3927" i="2"/>
  <c r="H3926" i="2"/>
  <c r="H3925" i="2"/>
  <c r="H3924" i="2"/>
  <c r="H3923" i="2"/>
  <c r="H3922" i="2"/>
  <c r="H3921" i="2"/>
  <c r="H3920" i="2"/>
  <c r="H3919" i="2"/>
  <c r="H3918" i="2"/>
  <c r="H3917" i="2"/>
  <c r="H3916" i="2"/>
  <c r="H3915" i="2"/>
  <c r="H3914" i="2"/>
  <c r="H3913" i="2"/>
  <c r="H3912" i="2"/>
  <c r="H3911" i="2"/>
  <c r="H3910" i="2"/>
  <c r="H3909" i="2"/>
  <c r="H3908" i="2"/>
  <c r="H3907" i="2"/>
  <c r="H3906" i="2"/>
  <c r="H3905" i="2"/>
  <c r="H3904" i="2"/>
  <c r="H3903" i="2"/>
  <c r="H3902" i="2"/>
  <c r="H3901" i="2"/>
  <c r="H3900" i="2"/>
  <c r="H3899" i="2"/>
  <c r="H3898" i="2"/>
  <c r="H3897" i="2"/>
  <c r="H3896" i="2"/>
  <c r="H3895" i="2"/>
  <c r="H3894" i="2"/>
  <c r="H3893" i="2"/>
  <c r="H3892" i="2"/>
  <c r="H3891" i="2"/>
  <c r="H3890" i="2"/>
  <c r="H3889" i="2"/>
  <c r="H3888" i="2"/>
  <c r="H3887" i="2"/>
  <c r="H3886" i="2"/>
  <c r="H3885" i="2"/>
  <c r="H3884" i="2"/>
  <c r="H3883" i="2"/>
  <c r="H3882" i="2"/>
  <c r="H3881" i="2"/>
  <c r="H3880" i="2"/>
  <c r="H3879" i="2"/>
  <c r="H3878" i="2"/>
  <c r="H3877" i="2"/>
  <c r="H3876" i="2"/>
  <c r="H3875" i="2"/>
  <c r="H3874" i="2"/>
  <c r="H3873" i="2"/>
  <c r="H3872" i="2"/>
  <c r="H3871" i="2"/>
  <c r="H3870" i="2"/>
  <c r="H3869" i="2"/>
  <c r="H3868" i="2"/>
  <c r="H3867" i="2"/>
  <c r="H3866" i="2"/>
  <c r="H3865" i="2"/>
  <c r="H3864" i="2"/>
  <c r="H3863" i="2"/>
  <c r="H3862" i="2"/>
  <c r="H3861" i="2"/>
  <c r="H3860" i="2"/>
  <c r="H3859" i="2"/>
  <c r="H3858" i="2"/>
  <c r="H3857" i="2"/>
  <c r="H3856" i="2"/>
  <c r="H3855" i="2"/>
  <c r="H3854" i="2"/>
  <c r="H3853" i="2"/>
  <c r="H3852" i="2"/>
  <c r="H3851" i="2"/>
  <c r="H3850" i="2"/>
  <c r="H3849" i="2"/>
  <c r="H3848" i="2"/>
  <c r="H3847" i="2"/>
  <c r="H3846" i="2"/>
  <c r="H3845" i="2"/>
  <c r="H3844" i="2"/>
  <c r="H3843" i="2"/>
  <c r="H3842" i="2"/>
  <c r="H3841" i="2"/>
  <c r="H3840" i="2"/>
  <c r="H3839" i="2"/>
  <c r="H3838" i="2"/>
  <c r="H3837" i="2"/>
  <c r="H3836" i="2"/>
  <c r="H3835" i="2"/>
  <c r="H3834" i="2"/>
  <c r="H3833" i="2"/>
  <c r="H3832" i="2"/>
  <c r="H3831" i="2"/>
  <c r="H3830" i="2"/>
  <c r="H3829" i="2"/>
  <c r="H3828" i="2"/>
  <c r="H3827" i="2"/>
  <c r="H3826" i="2"/>
  <c r="H3825" i="2"/>
  <c r="H3824" i="2"/>
  <c r="H3823" i="2"/>
  <c r="H3822" i="2"/>
  <c r="H3821" i="2"/>
  <c r="H3820" i="2"/>
  <c r="H3819" i="2"/>
  <c r="H3818" i="2"/>
  <c r="H3817" i="2"/>
  <c r="H3816" i="2"/>
  <c r="H3815" i="2"/>
  <c r="H3814" i="2"/>
  <c r="H3813" i="2"/>
  <c r="H3812" i="2"/>
  <c r="H3811" i="2"/>
  <c r="H3810" i="2"/>
  <c r="H3809" i="2"/>
  <c r="H3808" i="2"/>
  <c r="H3807" i="2"/>
  <c r="H3806" i="2"/>
  <c r="H3805" i="2"/>
  <c r="H3804" i="2"/>
  <c r="H3803" i="2"/>
  <c r="H3802" i="2"/>
  <c r="H3801" i="2"/>
  <c r="H3800" i="2"/>
  <c r="H3799" i="2"/>
  <c r="H3798" i="2"/>
  <c r="H3797" i="2"/>
  <c r="H3796" i="2"/>
  <c r="H3795" i="2"/>
  <c r="H3794" i="2"/>
  <c r="H3793" i="2"/>
  <c r="H3792" i="2"/>
  <c r="H3791" i="2"/>
  <c r="H3790" i="2"/>
  <c r="H3789" i="2"/>
  <c r="H3788" i="2"/>
  <c r="H3787" i="2"/>
  <c r="H3786" i="2"/>
  <c r="H3785" i="2"/>
  <c r="H3784" i="2"/>
  <c r="H3783" i="2"/>
  <c r="H3782" i="2"/>
  <c r="H3781" i="2"/>
  <c r="H3780" i="2"/>
  <c r="H3779" i="2"/>
  <c r="H3778" i="2"/>
  <c r="H3777" i="2"/>
  <c r="H3776" i="2"/>
  <c r="H3775" i="2"/>
  <c r="H3774" i="2"/>
  <c r="H3773" i="2"/>
  <c r="H3772" i="2"/>
  <c r="H3771" i="2"/>
  <c r="H3770" i="2"/>
  <c r="H3769" i="2"/>
  <c r="H3768" i="2"/>
  <c r="H3767" i="2"/>
  <c r="H3766" i="2"/>
  <c r="H3765" i="2"/>
  <c r="H3764" i="2"/>
  <c r="H3763" i="2"/>
  <c r="H3762" i="2"/>
  <c r="H3761" i="2"/>
  <c r="H3760" i="2"/>
  <c r="H3759" i="2"/>
  <c r="H3758" i="2"/>
  <c r="H3757" i="2"/>
  <c r="H3756" i="2"/>
  <c r="H3755" i="2"/>
  <c r="H3754" i="2"/>
  <c r="H3753" i="2"/>
  <c r="H3752" i="2"/>
  <c r="H3751" i="2"/>
  <c r="H3750" i="2"/>
  <c r="H3749" i="2"/>
  <c r="H3748" i="2"/>
  <c r="H3747" i="2"/>
  <c r="H3746" i="2"/>
  <c r="H3745" i="2"/>
  <c r="H3744" i="2"/>
  <c r="H3743" i="2"/>
  <c r="H3742" i="2"/>
  <c r="H3741" i="2"/>
  <c r="H3740" i="2"/>
  <c r="H3739" i="2"/>
  <c r="H3738" i="2"/>
  <c r="H3737" i="2"/>
  <c r="H3736" i="2"/>
  <c r="H3735" i="2"/>
  <c r="H3734" i="2"/>
  <c r="H3733" i="2"/>
  <c r="H3732" i="2"/>
  <c r="H3731" i="2"/>
  <c r="H3730" i="2"/>
  <c r="H3729" i="2"/>
  <c r="H3728" i="2"/>
  <c r="H3727" i="2"/>
  <c r="H3726" i="2"/>
  <c r="H3725" i="2"/>
  <c r="H3724" i="2"/>
  <c r="H3723" i="2"/>
  <c r="H3722" i="2"/>
  <c r="H3721" i="2"/>
  <c r="H3720" i="2"/>
  <c r="H3719" i="2"/>
  <c r="H3718" i="2"/>
  <c r="H3717" i="2"/>
  <c r="H3716" i="2"/>
  <c r="H3715" i="2"/>
  <c r="H3714" i="2"/>
  <c r="H3713" i="2"/>
  <c r="H3712" i="2"/>
  <c r="H3711" i="2"/>
  <c r="H3710" i="2"/>
  <c r="H3709" i="2"/>
  <c r="H3708" i="2"/>
  <c r="H3707" i="2"/>
  <c r="H3706" i="2"/>
  <c r="H3705" i="2"/>
  <c r="H3704" i="2"/>
  <c r="H3703" i="2"/>
  <c r="H3702" i="2"/>
  <c r="H3701" i="2"/>
  <c r="H3700" i="2"/>
  <c r="H3699" i="2"/>
  <c r="H3698" i="2"/>
  <c r="H3697" i="2"/>
  <c r="H3696" i="2"/>
  <c r="H3695" i="2"/>
  <c r="H3694" i="2"/>
  <c r="H3693" i="2"/>
  <c r="H3692" i="2"/>
  <c r="H3691" i="2"/>
  <c r="H3690" i="2"/>
  <c r="H3689" i="2"/>
  <c r="H3688" i="2"/>
  <c r="H3687" i="2"/>
  <c r="H3686" i="2"/>
  <c r="H3685" i="2"/>
  <c r="H3684" i="2"/>
  <c r="H3683" i="2"/>
  <c r="H3682" i="2"/>
  <c r="H3681" i="2"/>
  <c r="H3680" i="2"/>
  <c r="H3679" i="2"/>
  <c r="H3678" i="2"/>
  <c r="H3677" i="2"/>
  <c r="H3676" i="2"/>
  <c r="H3675" i="2"/>
  <c r="H3674" i="2"/>
  <c r="H3673" i="2"/>
  <c r="H3672" i="2"/>
  <c r="H3671" i="2"/>
  <c r="H3670" i="2"/>
  <c r="H3669" i="2"/>
  <c r="H3668" i="2"/>
  <c r="H3667" i="2"/>
  <c r="H3666" i="2"/>
  <c r="H3665" i="2"/>
  <c r="H3664" i="2"/>
  <c r="H3663" i="2"/>
  <c r="H3662" i="2"/>
  <c r="H3661" i="2"/>
  <c r="H3660" i="2"/>
  <c r="H3659" i="2"/>
  <c r="H3658" i="2"/>
  <c r="H3657" i="2"/>
  <c r="H3656" i="2"/>
  <c r="H3655" i="2"/>
  <c r="H3654" i="2"/>
  <c r="H3653" i="2"/>
  <c r="H3652" i="2"/>
  <c r="H3651" i="2"/>
  <c r="H3650" i="2"/>
  <c r="H3649" i="2"/>
  <c r="H3648" i="2"/>
  <c r="H3647" i="2"/>
  <c r="H3646" i="2"/>
  <c r="H3645" i="2"/>
  <c r="H3644" i="2"/>
  <c r="H3643" i="2"/>
  <c r="H3642" i="2"/>
  <c r="H3641" i="2"/>
  <c r="H3640" i="2"/>
  <c r="H3639" i="2"/>
  <c r="H3638" i="2"/>
  <c r="H3637" i="2"/>
  <c r="H3636" i="2"/>
  <c r="H3635" i="2"/>
  <c r="H3634" i="2"/>
  <c r="H3633" i="2"/>
  <c r="H3632" i="2"/>
  <c r="H3631" i="2"/>
  <c r="H3630" i="2"/>
  <c r="H3629" i="2"/>
  <c r="H3628" i="2"/>
  <c r="H3627" i="2"/>
  <c r="H3626" i="2"/>
  <c r="H3625" i="2"/>
  <c r="H3624" i="2"/>
  <c r="H3623" i="2"/>
  <c r="H3622" i="2"/>
  <c r="H3621" i="2"/>
  <c r="H3620" i="2"/>
  <c r="H3619" i="2"/>
  <c r="H3618" i="2"/>
  <c r="H3617" i="2"/>
  <c r="H3616" i="2"/>
  <c r="H3615" i="2"/>
  <c r="H3614" i="2"/>
  <c r="H3613" i="2"/>
  <c r="H3612" i="2"/>
  <c r="H3611" i="2"/>
  <c r="H3610" i="2"/>
  <c r="H3609" i="2"/>
  <c r="H3608" i="2"/>
  <c r="H3607" i="2"/>
  <c r="H3606" i="2"/>
  <c r="H3605" i="2"/>
  <c r="H3604" i="2"/>
  <c r="H3603" i="2"/>
  <c r="H3602" i="2"/>
  <c r="H3601" i="2"/>
  <c r="H3600" i="2"/>
  <c r="H3599" i="2"/>
  <c r="H3598" i="2"/>
  <c r="H3597" i="2"/>
  <c r="H3596" i="2"/>
  <c r="H3595" i="2"/>
  <c r="H3594" i="2"/>
  <c r="H3593" i="2"/>
  <c r="H3592" i="2"/>
  <c r="H3591" i="2"/>
  <c r="H3590" i="2"/>
  <c r="H3589" i="2"/>
  <c r="H3588" i="2"/>
  <c r="H3587" i="2"/>
  <c r="H3586" i="2"/>
  <c r="H3585" i="2"/>
  <c r="H3584" i="2"/>
  <c r="H3583" i="2"/>
  <c r="H3582" i="2"/>
  <c r="H3581" i="2"/>
  <c r="H3580" i="2"/>
  <c r="H3579" i="2"/>
  <c r="H3578" i="2"/>
  <c r="H3577" i="2"/>
  <c r="H3576" i="2"/>
  <c r="H3575" i="2"/>
  <c r="H3574" i="2"/>
  <c r="H3573" i="2"/>
  <c r="H3572" i="2"/>
  <c r="H3571" i="2"/>
  <c r="H3570" i="2"/>
  <c r="H3569" i="2"/>
  <c r="H3568" i="2"/>
  <c r="H3567" i="2"/>
  <c r="H3566" i="2"/>
  <c r="H3565" i="2"/>
  <c r="H3564" i="2"/>
  <c r="H3563" i="2"/>
  <c r="H3562" i="2"/>
  <c r="H3561" i="2"/>
  <c r="H3560" i="2"/>
  <c r="H3559" i="2"/>
  <c r="H3558" i="2"/>
  <c r="H3557" i="2"/>
  <c r="H3556" i="2"/>
  <c r="H3555" i="2"/>
  <c r="H3554" i="2"/>
  <c r="H3553" i="2"/>
  <c r="H3552" i="2"/>
  <c r="H3551" i="2"/>
  <c r="H3550" i="2"/>
  <c r="H3549" i="2"/>
  <c r="H3548" i="2"/>
  <c r="H3547" i="2"/>
  <c r="H3546" i="2"/>
  <c r="H3545" i="2"/>
  <c r="H3544" i="2"/>
  <c r="H3543" i="2"/>
  <c r="H3542" i="2"/>
  <c r="H3541" i="2"/>
  <c r="H3540" i="2"/>
  <c r="H3539" i="2"/>
  <c r="H3538" i="2"/>
  <c r="H3537" i="2"/>
  <c r="H3536" i="2"/>
  <c r="H3535" i="2"/>
  <c r="H3534" i="2"/>
  <c r="H3533" i="2"/>
  <c r="H3532" i="2"/>
  <c r="H3531" i="2"/>
  <c r="H3530" i="2"/>
  <c r="H3529" i="2"/>
  <c r="H3528" i="2"/>
  <c r="H3527" i="2"/>
  <c r="H3526" i="2"/>
  <c r="H3525" i="2"/>
  <c r="H3524" i="2"/>
  <c r="H3523" i="2"/>
  <c r="H3522" i="2"/>
  <c r="H3521" i="2"/>
  <c r="H3520" i="2"/>
  <c r="H3519" i="2"/>
  <c r="H3518" i="2"/>
  <c r="H3517" i="2"/>
  <c r="H3516" i="2"/>
  <c r="H3515" i="2"/>
  <c r="H3514" i="2"/>
  <c r="H3513" i="2"/>
  <c r="H3512" i="2"/>
  <c r="H3511" i="2"/>
  <c r="H3510" i="2"/>
  <c r="H3509" i="2"/>
  <c r="H3508" i="2"/>
  <c r="H3507" i="2"/>
  <c r="H3506" i="2"/>
  <c r="H3505" i="2"/>
  <c r="H3504" i="2"/>
  <c r="H3503" i="2"/>
  <c r="H3502" i="2"/>
  <c r="H3501" i="2"/>
  <c r="H3500" i="2"/>
  <c r="H3499" i="2"/>
  <c r="H3498" i="2"/>
  <c r="H3497" i="2"/>
  <c r="H3496" i="2"/>
  <c r="H3495" i="2"/>
  <c r="H3494" i="2"/>
  <c r="H3493" i="2"/>
  <c r="H3492" i="2"/>
  <c r="H3491" i="2"/>
  <c r="H3490" i="2"/>
  <c r="H3489" i="2"/>
  <c r="H3488" i="2"/>
  <c r="H3487" i="2"/>
  <c r="H3486" i="2"/>
  <c r="H3485" i="2"/>
  <c r="H3484" i="2"/>
  <c r="H3483" i="2"/>
  <c r="H3482" i="2"/>
  <c r="H3481" i="2"/>
  <c r="H3480" i="2"/>
  <c r="H3479" i="2"/>
  <c r="H3478" i="2"/>
  <c r="H3477" i="2"/>
  <c r="H3476" i="2"/>
  <c r="H3475" i="2"/>
  <c r="H3474" i="2"/>
  <c r="H3473" i="2"/>
  <c r="H3472" i="2"/>
  <c r="H3471" i="2"/>
  <c r="H3470" i="2"/>
  <c r="H3469" i="2"/>
  <c r="H3468" i="2"/>
  <c r="H3467" i="2"/>
  <c r="H3466" i="2"/>
  <c r="H3465" i="2"/>
  <c r="H3464" i="2"/>
  <c r="H3463" i="2"/>
  <c r="H3462" i="2"/>
  <c r="H3461" i="2"/>
  <c r="H3460" i="2"/>
  <c r="H3459" i="2"/>
  <c r="H3458" i="2"/>
  <c r="H3457" i="2"/>
  <c r="H3456" i="2"/>
  <c r="H3455" i="2"/>
  <c r="H3454" i="2"/>
  <c r="H3453" i="2"/>
  <c r="H3452" i="2"/>
  <c r="H3451" i="2"/>
  <c r="H3450" i="2"/>
  <c r="H3449" i="2"/>
  <c r="H3448" i="2"/>
  <c r="H3447" i="2"/>
  <c r="H3446" i="2"/>
  <c r="H3445" i="2"/>
  <c r="H3444" i="2"/>
  <c r="H3443" i="2"/>
  <c r="H3442" i="2"/>
  <c r="H3441" i="2"/>
  <c r="H3440" i="2"/>
  <c r="H3439" i="2"/>
  <c r="H3438" i="2"/>
  <c r="H3437" i="2"/>
  <c r="H3436" i="2"/>
  <c r="H3435" i="2"/>
  <c r="H3434" i="2"/>
  <c r="H3433" i="2"/>
  <c r="H3432" i="2"/>
  <c r="H3431" i="2"/>
  <c r="H3430" i="2"/>
  <c r="H3429" i="2"/>
  <c r="H3428" i="2"/>
  <c r="H3427" i="2"/>
  <c r="H3426" i="2"/>
  <c r="H3425" i="2"/>
  <c r="H3424" i="2"/>
  <c r="H3423" i="2"/>
  <c r="H3422" i="2"/>
  <c r="H3421" i="2"/>
  <c r="H3420" i="2"/>
  <c r="H3419" i="2"/>
  <c r="H3418" i="2"/>
  <c r="H3417" i="2"/>
  <c r="H3416" i="2"/>
  <c r="H3415" i="2"/>
  <c r="H3414" i="2"/>
  <c r="H3413" i="2"/>
  <c r="H3412" i="2"/>
  <c r="H3411" i="2"/>
  <c r="H3410" i="2"/>
  <c r="H3409" i="2"/>
  <c r="H3408" i="2"/>
  <c r="H3407" i="2"/>
  <c r="H3406" i="2"/>
  <c r="H3405" i="2"/>
  <c r="H3404" i="2"/>
  <c r="H3403" i="2"/>
  <c r="H3402" i="2"/>
  <c r="H3401" i="2"/>
  <c r="H3400" i="2"/>
  <c r="H3399" i="2"/>
  <c r="H3398" i="2"/>
  <c r="H3397" i="2"/>
  <c r="H3396" i="2"/>
  <c r="H3395" i="2"/>
  <c r="H3394" i="2"/>
  <c r="H3393" i="2"/>
  <c r="H3392" i="2"/>
  <c r="H3391" i="2"/>
  <c r="H3390" i="2"/>
  <c r="H3389" i="2"/>
  <c r="H3388" i="2"/>
  <c r="H3387" i="2"/>
  <c r="H3386" i="2"/>
  <c r="H3385" i="2"/>
  <c r="H3384" i="2"/>
  <c r="H3383" i="2"/>
  <c r="H3382" i="2"/>
  <c r="H3381" i="2"/>
  <c r="H3380" i="2"/>
  <c r="H3379" i="2"/>
  <c r="H3378" i="2"/>
  <c r="H3377" i="2"/>
  <c r="H3376" i="2"/>
  <c r="H3375" i="2"/>
  <c r="H3374" i="2"/>
  <c r="H3373" i="2"/>
  <c r="H3372" i="2"/>
  <c r="H3371" i="2"/>
  <c r="H3370" i="2"/>
  <c r="H3369" i="2"/>
  <c r="H3368" i="2"/>
  <c r="H3367" i="2"/>
  <c r="H3366" i="2"/>
  <c r="H3365" i="2"/>
  <c r="H3364" i="2"/>
  <c r="H3363" i="2"/>
  <c r="H3362" i="2"/>
  <c r="H3361" i="2"/>
  <c r="H3360" i="2"/>
  <c r="H3359" i="2"/>
  <c r="H3358" i="2"/>
  <c r="H3357" i="2"/>
  <c r="H3356" i="2"/>
  <c r="H3355" i="2"/>
  <c r="H3354" i="2"/>
  <c r="H3353" i="2"/>
  <c r="H3352" i="2"/>
  <c r="H3351" i="2"/>
  <c r="H3350" i="2"/>
  <c r="H3349" i="2"/>
  <c r="H3348" i="2"/>
  <c r="H3347" i="2"/>
  <c r="H3346" i="2"/>
  <c r="H3345" i="2"/>
  <c r="H3344" i="2"/>
  <c r="H3343" i="2"/>
  <c r="H3342" i="2"/>
  <c r="H3341" i="2"/>
  <c r="H3340" i="2"/>
  <c r="H3339" i="2"/>
  <c r="H3338" i="2"/>
  <c r="H3337" i="2"/>
  <c r="H3336" i="2"/>
  <c r="H3335" i="2"/>
  <c r="H3334" i="2"/>
  <c r="H3333" i="2"/>
  <c r="H3332" i="2"/>
  <c r="H3331" i="2"/>
  <c r="H3330" i="2"/>
  <c r="H3329" i="2"/>
  <c r="H3328" i="2"/>
  <c r="H3327" i="2"/>
  <c r="H3326" i="2"/>
  <c r="H3325" i="2"/>
  <c r="H3324" i="2"/>
  <c r="H3323" i="2"/>
  <c r="H3322" i="2"/>
  <c r="H3321" i="2"/>
  <c r="H3320" i="2"/>
  <c r="H3319" i="2"/>
  <c r="H3318" i="2"/>
  <c r="H3317" i="2"/>
  <c r="H3316" i="2"/>
  <c r="H3315" i="2"/>
  <c r="H3314" i="2"/>
  <c r="H3313" i="2"/>
  <c r="H3312" i="2"/>
  <c r="H3311" i="2"/>
  <c r="H3310" i="2"/>
  <c r="H3309" i="2"/>
  <c r="H3308" i="2"/>
  <c r="H3307" i="2"/>
  <c r="H3306" i="2"/>
  <c r="H3305" i="2"/>
  <c r="H3304" i="2"/>
  <c r="H3303" i="2"/>
  <c r="H3302" i="2"/>
  <c r="H3301" i="2"/>
  <c r="H3300" i="2"/>
  <c r="H3299" i="2"/>
  <c r="H3298" i="2"/>
  <c r="H3297" i="2"/>
  <c r="H3296" i="2"/>
  <c r="H3295" i="2"/>
  <c r="H3294" i="2"/>
  <c r="H3293" i="2"/>
  <c r="H3292" i="2"/>
  <c r="H3291" i="2"/>
  <c r="H3290" i="2"/>
  <c r="H3289" i="2"/>
  <c r="H3288" i="2"/>
  <c r="H3287" i="2"/>
  <c r="H3286" i="2"/>
  <c r="H3285" i="2"/>
  <c r="H3284" i="2"/>
  <c r="H3283" i="2"/>
  <c r="H3282" i="2"/>
  <c r="H3281" i="2"/>
  <c r="H3280" i="2"/>
  <c r="H3279" i="2"/>
  <c r="H3278" i="2"/>
  <c r="H3277" i="2"/>
  <c r="H3276" i="2"/>
  <c r="H3275" i="2"/>
  <c r="H3274" i="2"/>
  <c r="H3273" i="2"/>
  <c r="H3272" i="2"/>
  <c r="H3271" i="2"/>
  <c r="H3270" i="2"/>
  <c r="H3269" i="2"/>
  <c r="H3268" i="2"/>
  <c r="H3267" i="2"/>
  <c r="H3266" i="2"/>
  <c r="H3265" i="2"/>
  <c r="H3264" i="2"/>
  <c r="H3263" i="2"/>
  <c r="H3262" i="2"/>
  <c r="H3261" i="2"/>
  <c r="H3260" i="2"/>
  <c r="H3259" i="2"/>
  <c r="H3258" i="2"/>
  <c r="H3257" i="2"/>
  <c r="H3256" i="2"/>
  <c r="H3255" i="2"/>
  <c r="H3254" i="2"/>
  <c r="H3253" i="2"/>
  <c r="H3252" i="2"/>
  <c r="H3251" i="2"/>
  <c r="H3250" i="2"/>
  <c r="H3249" i="2"/>
  <c r="H3248" i="2"/>
  <c r="H3247" i="2"/>
  <c r="H3246" i="2"/>
  <c r="H3245" i="2"/>
  <c r="H3244" i="2"/>
  <c r="H3243" i="2"/>
  <c r="H3242" i="2"/>
  <c r="H3241" i="2"/>
  <c r="H3240" i="2"/>
  <c r="H3239" i="2"/>
  <c r="H3238" i="2"/>
  <c r="H3237" i="2"/>
  <c r="H3236" i="2"/>
  <c r="H3235" i="2"/>
  <c r="H3234" i="2"/>
  <c r="H3233" i="2"/>
  <c r="H3232" i="2"/>
  <c r="H3231" i="2"/>
  <c r="H3230" i="2"/>
  <c r="H3229" i="2"/>
  <c r="H3228" i="2"/>
  <c r="H3227" i="2"/>
  <c r="H3226" i="2"/>
  <c r="H3225" i="2"/>
  <c r="H3224" i="2"/>
  <c r="H3223" i="2"/>
  <c r="H3222" i="2"/>
  <c r="H3221" i="2"/>
  <c r="H3220" i="2"/>
  <c r="H3219" i="2"/>
  <c r="H3218" i="2"/>
  <c r="H3217" i="2"/>
  <c r="H3216" i="2"/>
  <c r="H3215" i="2"/>
  <c r="H3214" i="2"/>
  <c r="H3213" i="2"/>
  <c r="H3212" i="2"/>
  <c r="H3211" i="2"/>
  <c r="H3210" i="2"/>
  <c r="H3209" i="2"/>
  <c r="H3208" i="2"/>
  <c r="H3207" i="2"/>
  <c r="H3206" i="2"/>
  <c r="H3205" i="2"/>
  <c r="H3204" i="2"/>
  <c r="H3203" i="2"/>
  <c r="H3202" i="2"/>
  <c r="H3201" i="2"/>
  <c r="H3200" i="2"/>
  <c r="H3199" i="2"/>
  <c r="H3198" i="2"/>
  <c r="H3197" i="2"/>
  <c r="H3196" i="2"/>
  <c r="H3195" i="2"/>
  <c r="H3194" i="2"/>
  <c r="H3193" i="2"/>
  <c r="H3192" i="2"/>
  <c r="H3191" i="2"/>
  <c r="H3190" i="2"/>
  <c r="H3189" i="2"/>
  <c r="H3188" i="2"/>
  <c r="H3187" i="2"/>
  <c r="H3186" i="2"/>
  <c r="H3185" i="2"/>
  <c r="H3184" i="2"/>
  <c r="H3183" i="2"/>
  <c r="H3182" i="2"/>
  <c r="H3181" i="2"/>
  <c r="H3180" i="2"/>
  <c r="H3179" i="2"/>
  <c r="H3178" i="2"/>
  <c r="H3177" i="2"/>
  <c r="H3176" i="2"/>
  <c r="H3175" i="2"/>
  <c r="H3174" i="2"/>
  <c r="H3173" i="2"/>
  <c r="H3172" i="2"/>
  <c r="H3171" i="2"/>
  <c r="H3170" i="2"/>
  <c r="H3169" i="2"/>
  <c r="H3168" i="2"/>
  <c r="H3167" i="2"/>
  <c r="H3166" i="2"/>
  <c r="H3165" i="2"/>
  <c r="H3164" i="2"/>
  <c r="H3163" i="2"/>
  <c r="H3162" i="2"/>
  <c r="H3161" i="2"/>
  <c r="H3160" i="2"/>
  <c r="H3159" i="2"/>
  <c r="H3158" i="2"/>
  <c r="H3157" i="2"/>
  <c r="H3156" i="2"/>
  <c r="H3155" i="2"/>
  <c r="H3154" i="2"/>
  <c r="H3153" i="2"/>
  <c r="H3152" i="2"/>
  <c r="H3151" i="2"/>
  <c r="H3150" i="2"/>
  <c r="H3149" i="2"/>
  <c r="H3148" i="2"/>
  <c r="H3147" i="2"/>
  <c r="H3146" i="2"/>
  <c r="H3145" i="2"/>
  <c r="H3144" i="2"/>
  <c r="H3143" i="2"/>
  <c r="H3142" i="2"/>
  <c r="H3141" i="2"/>
  <c r="H3140" i="2"/>
  <c r="H3139" i="2"/>
  <c r="H3138" i="2"/>
  <c r="H3137" i="2"/>
  <c r="H3136" i="2"/>
  <c r="H3135" i="2"/>
  <c r="H3134" i="2"/>
  <c r="H3133" i="2"/>
  <c r="H3132" i="2"/>
  <c r="H3131" i="2"/>
  <c r="H3130" i="2"/>
  <c r="H3129" i="2"/>
  <c r="H3128" i="2"/>
  <c r="H3127" i="2"/>
  <c r="H3126" i="2"/>
  <c r="H3125" i="2"/>
  <c r="H3124" i="2"/>
  <c r="H3123" i="2"/>
  <c r="H3122" i="2"/>
  <c r="H3121" i="2"/>
  <c r="H3120" i="2"/>
  <c r="H3119" i="2"/>
  <c r="H3118" i="2"/>
  <c r="H3117" i="2"/>
  <c r="H3116" i="2"/>
  <c r="H3115" i="2"/>
  <c r="H3114" i="2"/>
  <c r="H3113" i="2"/>
  <c r="H3112" i="2"/>
  <c r="H3111" i="2"/>
  <c r="H3110" i="2"/>
  <c r="H3109" i="2"/>
  <c r="H3108" i="2"/>
  <c r="H3107" i="2"/>
  <c r="H3106" i="2"/>
  <c r="H3105" i="2"/>
  <c r="H3104" i="2"/>
  <c r="H3103" i="2"/>
  <c r="H3102" i="2"/>
  <c r="H3101" i="2"/>
  <c r="H3100" i="2"/>
  <c r="H3099" i="2"/>
  <c r="H3098" i="2"/>
  <c r="H3097" i="2"/>
  <c r="H3096" i="2"/>
  <c r="H3095" i="2"/>
  <c r="H3094" i="2"/>
  <c r="H3093" i="2"/>
  <c r="H3092" i="2"/>
  <c r="H3091" i="2"/>
  <c r="H3090" i="2"/>
  <c r="H3089" i="2"/>
  <c r="H3088" i="2"/>
  <c r="H3087" i="2"/>
  <c r="H3086" i="2"/>
  <c r="H3085" i="2"/>
  <c r="H3084" i="2"/>
  <c r="H3083" i="2"/>
  <c r="H3082" i="2"/>
  <c r="H3081" i="2"/>
  <c r="H3080" i="2"/>
  <c r="H3079" i="2"/>
  <c r="H3078" i="2"/>
  <c r="H3077" i="2"/>
  <c r="H3076" i="2"/>
  <c r="H3075" i="2"/>
  <c r="H3074" i="2"/>
  <c r="H3073" i="2"/>
  <c r="H3072" i="2"/>
  <c r="H3071" i="2"/>
  <c r="H3070" i="2"/>
  <c r="H3069" i="2"/>
  <c r="H3068" i="2"/>
  <c r="H3067" i="2"/>
  <c r="H3066" i="2"/>
  <c r="H3065" i="2"/>
  <c r="H3064" i="2"/>
  <c r="H3063" i="2"/>
  <c r="H3062" i="2"/>
  <c r="H3061" i="2"/>
  <c r="H3060" i="2"/>
  <c r="H3059" i="2"/>
  <c r="H3058" i="2"/>
  <c r="H3057" i="2"/>
  <c r="H3056" i="2"/>
  <c r="H3055" i="2"/>
  <c r="H3054" i="2"/>
  <c r="H3053" i="2"/>
  <c r="H3052" i="2"/>
  <c r="H3051" i="2"/>
  <c r="H3050" i="2"/>
  <c r="H3049" i="2"/>
  <c r="H3048" i="2"/>
  <c r="H3047" i="2"/>
  <c r="H3046" i="2"/>
  <c r="H3045" i="2"/>
  <c r="H3044" i="2"/>
  <c r="H3043" i="2"/>
  <c r="H3042" i="2"/>
  <c r="H3041" i="2"/>
  <c r="H3040" i="2"/>
  <c r="H3039" i="2"/>
  <c r="H3038" i="2"/>
  <c r="H3037" i="2"/>
  <c r="H3036" i="2"/>
  <c r="H3035" i="2"/>
  <c r="H3034" i="2"/>
  <c r="H3033" i="2"/>
  <c r="H3032" i="2"/>
  <c r="H3031" i="2"/>
  <c r="H3030" i="2"/>
  <c r="H3029" i="2"/>
  <c r="H3028" i="2"/>
  <c r="H3027" i="2"/>
  <c r="H3026" i="2"/>
  <c r="H3025" i="2"/>
  <c r="H3024" i="2"/>
  <c r="H3023" i="2"/>
  <c r="H3022" i="2"/>
  <c r="H3021" i="2"/>
  <c r="H3020" i="2"/>
  <c r="H3019" i="2"/>
  <c r="H3018" i="2"/>
  <c r="H3017" i="2"/>
  <c r="H3016" i="2"/>
  <c r="H3015" i="2"/>
  <c r="H3014" i="2"/>
  <c r="H3013" i="2"/>
  <c r="H3012" i="2"/>
  <c r="H3011" i="2"/>
  <c r="H3010" i="2"/>
  <c r="H3009" i="2"/>
  <c r="H3008" i="2"/>
  <c r="H3007" i="2"/>
  <c r="H3006" i="2"/>
  <c r="H3005" i="2"/>
  <c r="H3004" i="2"/>
  <c r="H3003" i="2"/>
  <c r="H3002" i="2"/>
  <c r="H3001" i="2"/>
  <c r="H3000" i="2"/>
  <c r="H2999" i="2"/>
  <c r="H2998" i="2"/>
  <c r="H2997" i="2"/>
  <c r="H2996" i="2"/>
  <c r="H2995" i="2"/>
  <c r="H2994" i="2"/>
  <c r="H2993" i="2"/>
  <c r="H2992" i="2"/>
  <c r="H2991" i="2"/>
  <c r="H2990" i="2"/>
  <c r="H2989" i="2"/>
  <c r="H2988" i="2"/>
  <c r="H2987" i="2"/>
  <c r="H2986" i="2"/>
  <c r="H2985" i="2"/>
  <c r="H2984" i="2"/>
  <c r="H2983" i="2"/>
  <c r="H2982" i="2"/>
  <c r="H2981" i="2"/>
  <c r="H2980" i="2"/>
  <c r="H2979" i="2"/>
  <c r="H2978" i="2"/>
  <c r="H2977" i="2"/>
  <c r="H2976" i="2"/>
  <c r="H2975" i="2"/>
  <c r="H2974" i="2"/>
  <c r="H2973" i="2"/>
  <c r="H2972" i="2"/>
  <c r="H2971" i="2"/>
  <c r="H2970" i="2"/>
  <c r="H2969" i="2"/>
  <c r="H2968" i="2"/>
  <c r="H2967" i="2"/>
  <c r="H2966" i="2"/>
  <c r="H2965" i="2"/>
  <c r="H2964" i="2"/>
  <c r="H2963" i="2"/>
  <c r="H2962" i="2"/>
  <c r="H2961" i="2"/>
  <c r="H2960" i="2"/>
  <c r="H2959" i="2"/>
  <c r="H2958" i="2"/>
  <c r="H2957" i="2"/>
  <c r="H2956" i="2"/>
  <c r="H2955" i="2"/>
  <c r="H2954" i="2"/>
  <c r="H2953" i="2"/>
  <c r="H2952" i="2"/>
  <c r="H2951" i="2"/>
  <c r="H2950" i="2"/>
  <c r="H2949" i="2"/>
  <c r="H2948" i="2"/>
  <c r="H2947" i="2"/>
  <c r="H2946" i="2"/>
  <c r="H2945" i="2"/>
  <c r="H2944" i="2"/>
  <c r="H2943" i="2"/>
  <c r="H2942" i="2"/>
  <c r="H2941" i="2"/>
  <c r="H2940" i="2"/>
  <c r="H2939" i="2"/>
  <c r="H2938" i="2"/>
  <c r="H2937" i="2"/>
  <c r="H2936" i="2"/>
  <c r="H2935" i="2"/>
  <c r="H2934" i="2"/>
  <c r="H2933" i="2"/>
  <c r="H2932" i="2"/>
  <c r="H2931" i="2"/>
  <c r="H2930" i="2"/>
  <c r="H2929" i="2"/>
  <c r="H2928" i="2"/>
  <c r="H2927" i="2"/>
  <c r="H2926" i="2"/>
  <c r="H2925" i="2"/>
  <c r="H2924" i="2"/>
  <c r="H2923" i="2"/>
  <c r="H2922" i="2"/>
  <c r="H2921" i="2"/>
  <c r="H2920" i="2"/>
  <c r="H2919" i="2"/>
  <c r="H2918" i="2"/>
  <c r="H2917" i="2"/>
  <c r="H2916" i="2"/>
  <c r="H2915" i="2"/>
  <c r="H2914" i="2"/>
  <c r="H2913" i="2"/>
  <c r="H2912" i="2"/>
  <c r="H2911" i="2"/>
  <c r="H2910" i="2"/>
  <c r="H2909" i="2"/>
  <c r="H2908" i="2"/>
  <c r="H2907" i="2"/>
  <c r="H2906" i="2"/>
  <c r="H2905" i="2"/>
  <c r="H2904" i="2"/>
  <c r="H2903" i="2"/>
  <c r="H2902" i="2"/>
  <c r="H2901" i="2"/>
  <c r="H2900" i="2"/>
  <c r="H2899" i="2"/>
  <c r="H2898" i="2"/>
  <c r="H2897" i="2"/>
  <c r="H2896" i="2"/>
  <c r="H2895" i="2"/>
  <c r="H2894" i="2"/>
  <c r="H2893" i="2"/>
  <c r="H2892" i="2"/>
  <c r="H2891" i="2"/>
  <c r="H2890" i="2"/>
  <c r="H2889" i="2"/>
  <c r="H2888" i="2"/>
  <c r="H2887" i="2"/>
  <c r="H2886" i="2"/>
  <c r="H2885" i="2"/>
  <c r="H2884" i="2"/>
  <c r="H2883" i="2"/>
  <c r="H2882" i="2"/>
  <c r="H2881" i="2"/>
  <c r="H2880" i="2"/>
  <c r="H2879" i="2"/>
  <c r="H2878" i="2"/>
  <c r="H2877" i="2"/>
  <c r="H2876" i="2"/>
  <c r="H2875" i="2"/>
  <c r="H2874" i="2"/>
  <c r="H2873" i="2"/>
  <c r="H2872" i="2"/>
  <c r="H2871" i="2"/>
  <c r="H2870" i="2"/>
  <c r="H2869" i="2"/>
  <c r="H2868" i="2"/>
  <c r="H2867" i="2"/>
  <c r="H2866" i="2"/>
  <c r="H2865" i="2"/>
  <c r="H2864" i="2"/>
  <c r="H2863" i="2"/>
  <c r="H2862" i="2"/>
  <c r="H2861" i="2"/>
  <c r="H2860" i="2"/>
  <c r="H2859" i="2"/>
  <c r="H2858" i="2"/>
  <c r="H2857" i="2"/>
  <c r="H2856" i="2"/>
  <c r="H2855" i="2"/>
  <c r="H2854" i="2"/>
  <c r="H2853" i="2"/>
  <c r="H2852" i="2"/>
  <c r="H2851" i="2"/>
  <c r="H2850" i="2"/>
  <c r="H2849" i="2"/>
  <c r="H2848" i="2"/>
  <c r="H2847" i="2"/>
  <c r="H2846" i="2"/>
  <c r="H2845" i="2"/>
  <c r="H2844" i="2"/>
  <c r="H2843" i="2"/>
  <c r="H2842" i="2"/>
  <c r="H2841" i="2"/>
  <c r="H2840" i="2"/>
  <c r="H2839" i="2"/>
  <c r="H2838" i="2"/>
  <c r="H2837" i="2"/>
  <c r="H2836" i="2"/>
  <c r="H2835" i="2"/>
  <c r="H2834" i="2"/>
  <c r="H2833" i="2"/>
  <c r="H2832" i="2"/>
  <c r="H2831" i="2"/>
  <c r="H2830" i="2"/>
  <c r="H2829" i="2"/>
  <c r="H2828" i="2"/>
  <c r="H2827" i="2"/>
  <c r="H2826" i="2"/>
  <c r="H2825" i="2"/>
  <c r="H2824" i="2"/>
  <c r="H2823" i="2"/>
  <c r="H2822" i="2"/>
  <c r="H2821" i="2"/>
  <c r="H2820" i="2"/>
  <c r="H2819" i="2"/>
  <c r="H2818" i="2"/>
  <c r="H2817" i="2"/>
  <c r="H2816" i="2"/>
  <c r="H2815" i="2"/>
  <c r="H2814" i="2"/>
  <c r="H2813" i="2"/>
  <c r="H2812" i="2"/>
  <c r="H2811" i="2"/>
  <c r="H2810" i="2"/>
  <c r="H2809" i="2"/>
  <c r="H2808" i="2"/>
  <c r="H2807" i="2"/>
  <c r="H2806" i="2"/>
  <c r="H2805" i="2"/>
  <c r="H2804" i="2"/>
  <c r="H2803" i="2"/>
  <c r="H2802" i="2"/>
  <c r="H2801" i="2"/>
  <c r="H2800" i="2"/>
  <c r="H2799" i="2"/>
  <c r="H2798" i="2"/>
  <c r="H2797" i="2"/>
  <c r="H2796" i="2"/>
  <c r="H2795" i="2"/>
  <c r="H2794" i="2"/>
  <c r="H2793" i="2"/>
  <c r="H2792" i="2"/>
  <c r="H2791" i="2"/>
  <c r="H2790" i="2"/>
  <c r="H2789" i="2"/>
  <c r="H2788" i="2"/>
  <c r="H2787" i="2"/>
  <c r="H2786" i="2"/>
  <c r="H2785" i="2"/>
  <c r="H2784" i="2"/>
  <c r="H2783" i="2"/>
  <c r="H2782" i="2"/>
  <c r="H2781" i="2"/>
  <c r="H2780" i="2"/>
  <c r="H2779" i="2"/>
  <c r="H2778" i="2"/>
  <c r="H2777" i="2"/>
  <c r="H2776" i="2"/>
  <c r="H2775" i="2"/>
  <c r="H2774" i="2"/>
  <c r="H2773" i="2"/>
  <c r="H2772" i="2"/>
  <c r="H2771" i="2"/>
  <c r="H2770" i="2"/>
  <c r="H2769" i="2"/>
  <c r="H2768" i="2"/>
  <c r="H2767" i="2"/>
  <c r="H2766" i="2"/>
  <c r="H2765" i="2"/>
  <c r="H2764" i="2"/>
  <c r="H2763" i="2"/>
  <c r="H2762" i="2"/>
  <c r="H2761" i="2"/>
  <c r="H2760" i="2"/>
  <c r="H2759" i="2"/>
  <c r="H2758" i="2"/>
  <c r="H2757" i="2"/>
  <c r="H2756" i="2"/>
  <c r="H2755" i="2"/>
  <c r="H2754" i="2"/>
  <c r="H2753" i="2"/>
  <c r="H2752" i="2"/>
  <c r="H2751" i="2"/>
  <c r="H2750" i="2"/>
  <c r="H2749" i="2"/>
  <c r="H2748" i="2"/>
  <c r="H2747" i="2"/>
  <c r="H2746" i="2"/>
  <c r="H2745" i="2"/>
  <c r="H2744" i="2"/>
  <c r="H2743" i="2"/>
  <c r="H2742" i="2"/>
  <c r="H2741" i="2"/>
  <c r="H2740" i="2"/>
  <c r="H2739" i="2"/>
  <c r="H2738" i="2"/>
  <c r="H2737" i="2"/>
  <c r="H2736" i="2"/>
  <c r="H2735" i="2"/>
  <c r="H2734" i="2"/>
  <c r="H2733" i="2"/>
  <c r="H2732" i="2"/>
  <c r="H2731" i="2"/>
  <c r="H2730" i="2"/>
  <c r="H2729" i="2"/>
  <c r="H2728" i="2"/>
  <c r="H2727" i="2"/>
  <c r="H2726" i="2"/>
  <c r="H2725" i="2"/>
  <c r="H2724" i="2"/>
  <c r="H2723" i="2"/>
  <c r="H2722" i="2"/>
  <c r="H2721" i="2"/>
  <c r="H2720" i="2"/>
  <c r="H2719" i="2"/>
  <c r="H2718" i="2"/>
  <c r="H2717" i="2"/>
  <c r="H2716" i="2"/>
  <c r="H2715" i="2"/>
  <c r="H2714" i="2"/>
  <c r="H2713" i="2"/>
  <c r="H2712" i="2"/>
  <c r="H2711" i="2"/>
  <c r="H2710" i="2"/>
  <c r="H2709" i="2"/>
  <c r="H2708" i="2"/>
  <c r="H2707" i="2"/>
  <c r="H2706" i="2"/>
  <c r="H2705" i="2"/>
  <c r="H2704" i="2"/>
  <c r="H2703" i="2"/>
  <c r="H2702" i="2"/>
  <c r="H2701" i="2"/>
  <c r="H2700" i="2"/>
  <c r="H2699" i="2"/>
  <c r="H2698" i="2"/>
  <c r="H2697" i="2"/>
  <c r="H2696" i="2"/>
  <c r="H2695" i="2"/>
  <c r="H2694" i="2"/>
  <c r="H2693" i="2"/>
  <c r="H2692" i="2"/>
  <c r="H2691" i="2"/>
  <c r="H2690" i="2"/>
  <c r="H2689" i="2"/>
  <c r="H2688" i="2"/>
  <c r="H2687" i="2"/>
  <c r="H2686" i="2"/>
  <c r="H2685" i="2"/>
  <c r="H2684" i="2"/>
  <c r="H2683" i="2"/>
  <c r="H2682" i="2"/>
  <c r="H2681" i="2"/>
  <c r="H2680" i="2"/>
  <c r="H2679" i="2"/>
  <c r="H2678" i="2"/>
  <c r="H2677" i="2"/>
  <c r="H2676" i="2"/>
  <c r="H2675" i="2"/>
  <c r="H2674" i="2"/>
  <c r="H2673" i="2"/>
  <c r="H2672" i="2"/>
  <c r="H2671" i="2"/>
  <c r="H2670" i="2"/>
  <c r="H2669" i="2"/>
  <c r="H2668" i="2"/>
  <c r="H2667" i="2"/>
  <c r="H2666" i="2"/>
  <c r="H2665" i="2"/>
  <c r="H2664" i="2"/>
  <c r="H2663" i="2"/>
  <c r="H2662" i="2"/>
  <c r="H2661" i="2"/>
  <c r="H2660" i="2"/>
  <c r="H2659" i="2"/>
  <c r="H2658" i="2"/>
  <c r="H2657" i="2"/>
  <c r="H2656" i="2"/>
  <c r="H2655" i="2"/>
  <c r="H2654" i="2"/>
  <c r="H2653" i="2"/>
  <c r="H2652" i="2"/>
  <c r="H2651" i="2"/>
  <c r="H2650" i="2"/>
  <c r="H2649" i="2"/>
  <c r="H2648" i="2"/>
  <c r="H2647" i="2"/>
  <c r="H2646" i="2"/>
  <c r="H2645" i="2"/>
  <c r="H2644" i="2"/>
  <c r="H2643" i="2"/>
  <c r="H2642" i="2"/>
  <c r="H2641" i="2"/>
  <c r="H2640" i="2"/>
  <c r="H2639" i="2"/>
  <c r="H2638" i="2"/>
  <c r="H2637" i="2"/>
  <c r="H2636" i="2"/>
  <c r="H2635" i="2"/>
  <c r="H2634" i="2"/>
  <c r="H2633" i="2"/>
  <c r="H2632" i="2"/>
  <c r="H2631" i="2"/>
  <c r="H2630" i="2"/>
  <c r="H2629" i="2"/>
  <c r="H2628" i="2"/>
  <c r="H2627" i="2"/>
  <c r="H2626" i="2"/>
  <c r="H2625" i="2"/>
  <c r="H2624" i="2"/>
  <c r="H2623" i="2"/>
  <c r="H2622" i="2"/>
  <c r="H2621" i="2"/>
  <c r="H2620" i="2"/>
  <c r="H2619" i="2"/>
  <c r="H2618" i="2"/>
  <c r="H2617" i="2"/>
  <c r="H2616" i="2"/>
  <c r="H2615" i="2"/>
  <c r="H2614" i="2"/>
  <c r="H2613" i="2"/>
  <c r="H2612" i="2"/>
  <c r="H2611" i="2"/>
  <c r="H2610" i="2"/>
  <c r="H2609" i="2"/>
  <c r="H2608" i="2"/>
  <c r="H2607" i="2"/>
  <c r="H2606" i="2"/>
  <c r="H2605" i="2"/>
  <c r="H2604" i="2"/>
  <c r="H2603" i="2"/>
  <c r="H2602" i="2"/>
  <c r="H2601" i="2"/>
  <c r="H2600" i="2"/>
  <c r="H2599" i="2"/>
  <c r="H2598" i="2"/>
  <c r="H2597" i="2"/>
  <c r="H2596" i="2"/>
  <c r="H2595" i="2"/>
  <c r="H2594" i="2"/>
  <c r="H2593" i="2"/>
  <c r="H2592" i="2"/>
  <c r="H2591" i="2"/>
  <c r="H2590" i="2"/>
  <c r="H2589" i="2"/>
  <c r="H2588" i="2"/>
  <c r="H2587" i="2"/>
  <c r="H2586" i="2"/>
  <c r="H2585" i="2"/>
  <c r="H2584" i="2"/>
  <c r="H2583" i="2"/>
  <c r="H2582" i="2"/>
  <c r="H2581" i="2"/>
  <c r="H2580" i="2"/>
  <c r="H2579" i="2"/>
  <c r="H2578" i="2"/>
  <c r="H2577" i="2"/>
  <c r="H2576" i="2"/>
  <c r="H2575" i="2"/>
  <c r="H2574" i="2"/>
  <c r="H2573" i="2"/>
  <c r="H2572" i="2"/>
  <c r="H2571" i="2"/>
  <c r="H2570" i="2"/>
  <c r="H2569" i="2"/>
  <c r="H2568" i="2"/>
  <c r="H2567" i="2"/>
  <c r="H2566" i="2"/>
  <c r="H2565" i="2"/>
  <c r="H2564" i="2"/>
  <c r="H2563" i="2"/>
  <c r="H2562" i="2"/>
  <c r="H2561" i="2"/>
  <c r="H2560" i="2"/>
  <c r="H2559" i="2"/>
  <c r="H2558" i="2"/>
  <c r="H2557" i="2"/>
  <c r="H2556" i="2"/>
  <c r="H2555" i="2"/>
  <c r="H2554" i="2"/>
  <c r="H2553" i="2"/>
  <c r="H2552" i="2"/>
  <c r="H2551" i="2"/>
  <c r="H2550" i="2"/>
  <c r="H2549" i="2"/>
  <c r="H2548" i="2"/>
  <c r="H2547" i="2"/>
  <c r="H2546" i="2"/>
  <c r="H2545" i="2"/>
  <c r="H2544" i="2"/>
  <c r="H2543" i="2"/>
  <c r="H2542" i="2"/>
  <c r="H2541" i="2"/>
  <c r="H2540" i="2"/>
  <c r="H2539" i="2"/>
  <c r="H2538" i="2"/>
  <c r="H2537" i="2"/>
  <c r="H2536" i="2"/>
  <c r="H2535" i="2"/>
  <c r="H2534" i="2"/>
  <c r="H2533" i="2"/>
  <c r="H2532" i="2"/>
  <c r="H2531" i="2"/>
  <c r="H2530" i="2"/>
  <c r="H2529" i="2"/>
  <c r="H2528" i="2"/>
  <c r="H2527" i="2"/>
  <c r="H2526" i="2"/>
  <c r="H2525" i="2"/>
  <c r="H2524" i="2"/>
  <c r="H2523" i="2"/>
  <c r="H2522" i="2"/>
  <c r="H2521" i="2"/>
  <c r="H2520" i="2"/>
  <c r="H2519" i="2"/>
  <c r="H2518" i="2"/>
  <c r="H2517" i="2"/>
  <c r="H2516" i="2"/>
  <c r="H2515" i="2"/>
  <c r="H2514" i="2"/>
  <c r="H2513" i="2"/>
  <c r="H2512" i="2"/>
  <c r="H2511" i="2"/>
  <c r="H2510" i="2"/>
  <c r="H2509" i="2"/>
  <c r="H2508" i="2"/>
  <c r="H2507" i="2"/>
  <c r="H2506" i="2"/>
  <c r="H2505" i="2"/>
  <c r="H2504" i="2"/>
  <c r="H2503" i="2"/>
  <c r="H2502" i="2"/>
  <c r="H2501" i="2"/>
  <c r="H2500" i="2"/>
  <c r="H2499" i="2"/>
  <c r="H2498" i="2"/>
  <c r="H2497" i="2"/>
  <c r="H2496" i="2"/>
  <c r="H2495" i="2"/>
  <c r="H2494" i="2"/>
  <c r="H2493" i="2"/>
  <c r="H2492" i="2"/>
  <c r="H2491" i="2"/>
  <c r="H2490" i="2"/>
  <c r="H2489" i="2"/>
  <c r="H2488" i="2"/>
  <c r="H2487" i="2"/>
  <c r="H2486" i="2"/>
  <c r="H2485" i="2"/>
  <c r="H2484" i="2"/>
  <c r="H2483" i="2"/>
  <c r="H2482" i="2"/>
  <c r="H2481" i="2"/>
  <c r="H2480" i="2"/>
  <c r="H2479" i="2"/>
  <c r="H2478" i="2"/>
  <c r="H2477" i="2"/>
  <c r="H2476" i="2"/>
  <c r="H2475" i="2"/>
  <c r="H2474" i="2"/>
  <c r="H2473" i="2"/>
  <c r="H2472" i="2"/>
  <c r="H2471" i="2"/>
  <c r="H2470" i="2"/>
  <c r="H2469" i="2"/>
  <c r="H2468" i="2"/>
  <c r="H2467" i="2"/>
  <c r="H2466" i="2"/>
  <c r="H2465" i="2"/>
  <c r="H2464" i="2"/>
  <c r="H2463" i="2"/>
  <c r="H2462" i="2"/>
  <c r="H2461" i="2"/>
  <c r="H2460" i="2"/>
  <c r="H2459" i="2"/>
  <c r="H2458" i="2"/>
  <c r="H2457" i="2"/>
  <c r="H2456" i="2"/>
  <c r="H2455" i="2"/>
  <c r="H2454" i="2"/>
  <c r="H2453" i="2"/>
  <c r="H2452" i="2"/>
  <c r="H2451" i="2"/>
  <c r="H2450" i="2"/>
  <c r="H2449" i="2"/>
  <c r="H2448" i="2"/>
  <c r="H2447" i="2"/>
  <c r="H2446" i="2"/>
  <c r="H2445" i="2"/>
  <c r="H2444" i="2"/>
  <c r="H2443" i="2"/>
  <c r="H2442" i="2"/>
  <c r="H2441" i="2"/>
  <c r="H2440" i="2"/>
  <c r="H2439" i="2"/>
  <c r="H2438" i="2"/>
  <c r="H2437" i="2"/>
  <c r="H2436" i="2"/>
  <c r="H2435" i="2"/>
  <c r="H2434" i="2"/>
  <c r="H2433" i="2"/>
  <c r="H2432" i="2"/>
  <c r="H2431" i="2"/>
  <c r="H2430" i="2"/>
  <c r="H2429" i="2"/>
  <c r="H2428" i="2"/>
  <c r="H2427" i="2"/>
  <c r="H2426" i="2"/>
  <c r="H2425" i="2"/>
  <c r="H2424" i="2"/>
  <c r="H2423" i="2"/>
  <c r="H2422" i="2"/>
  <c r="H2421" i="2"/>
  <c r="H2420" i="2"/>
  <c r="H2419" i="2"/>
  <c r="H2418" i="2"/>
  <c r="H2417" i="2"/>
  <c r="H2416" i="2"/>
  <c r="H2415" i="2"/>
  <c r="H2414" i="2"/>
  <c r="H2413" i="2"/>
  <c r="H2412" i="2"/>
  <c r="H2411" i="2"/>
  <c r="H2410" i="2"/>
  <c r="H2409" i="2"/>
  <c r="H2408" i="2"/>
  <c r="H2407" i="2"/>
  <c r="H2406" i="2"/>
  <c r="H2405" i="2"/>
  <c r="H2404" i="2"/>
  <c r="H2403" i="2"/>
  <c r="H2402" i="2"/>
  <c r="H2401" i="2"/>
  <c r="H2400" i="2"/>
  <c r="H2399" i="2"/>
  <c r="H2398" i="2"/>
  <c r="H2397" i="2"/>
  <c r="H2396" i="2"/>
  <c r="H2395" i="2"/>
  <c r="H2394" i="2"/>
  <c r="H2393" i="2"/>
  <c r="H2392" i="2"/>
  <c r="H2391" i="2"/>
  <c r="H2390" i="2"/>
  <c r="H2389" i="2"/>
  <c r="H2388" i="2"/>
  <c r="H2387" i="2"/>
  <c r="H2386" i="2"/>
  <c r="H2385" i="2"/>
  <c r="H2384" i="2"/>
  <c r="H2383" i="2"/>
  <c r="H2382" i="2"/>
  <c r="H2381" i="2"/>
  <c r="H2380" i="2"/>
  <c r="H2379" i="2"/>
  <c r="H2378" i="2"/>
  <c r="H2377" i="2"/>
  <c r="H2376" i="2"/>
  <c r="H2375" i="2"/>
  <c r="H2374" i="2"/>
  <c r="H2373" i="2"/>
  <c r="H2372" i="2"/>
  <c r="H2371" i="2"/>
  <c r="H2370" i="2"/>
  <c r="H2369" i="2"/>
  <c r="H2368" i="2"/>
  <c r="H2367" i="2"/>
  <c r="H2366" i="2"/>
  <c r="H2365" i="2"/>
  <c r="H2364" i="2"/>
  <c r="H2363" i="2"/>
  <c r="H2362" i="2"/>
  <c r="H2361" i="2"/>
  <c r="H2360" i="2"/>
  <c r="H2359" i="2"/>
  <c r="H2358" i="2"/>
  <c r="H2357" i="2"/>
  <c r="H2356" i="2"/>
  <c r="H2355" i="2"/>
  <c r="H2354" i="2"/>
  <c r="H2353" i="2"/>
  <c r="H2352" i="2"/>
  <c r="H2351" i="2"/>
  <c r="H2350" i="2"/>
  <c r="H2349" i="2"/>
  <c r="H2348" i="2"/>
  <c r="H2347" i="2"/>
  <c r="H2346" i="2"/>
  <c r="H2345" i="2"/>
  <c r="H2344" i="2"/>
  <c r="H2343" i="2"/>
  <c r="H2342" i="2"/>
  <c r="H2341" i="2"/>
  <c r="H2340" i="2"/>
  <c r="H2339" i="2"/>
  <c r="H2338" i="2"/>
  <c r="H2337" i="2"/>
  <c r="H2336" i="2"/>
  <c r="H2335" i="2"/>
  <c r="H2334" i="2"/>
  <c r="H2333" i="2"/>
  <c r="H2332" i="2"/>
  <c r="H2331" i="2"/>
  <c r="H2330" i="2"/>
  <c r="H2329" i="2"/>
  <c r="H2328" i="2"/>
  <c r="H2327" i="2"/>
  <c r="H2326" i="2"/>
  <c r="H2325" i="2"/>
  <c r="H2324" i="2"/>
  <c r="H2323" i="2"/>
  <c r="H2322" i="2"/>
  <c r="H2321" i="2"/>
  <c r="H2320" i="2"/>
  <c r="H2319" i="2"/>
  <c r="H2318" i="2"/>
  <c r="H2317" i="2"/>
  <c r="H2316" i="2"/>
  <c r="H2315" i="2"/>
  <c r="H2314" i="2"/>
  <c r="H2313" i="2"/>
  <c r="H2312" i="2"/>
  <c r="H2311" i="2"/>
  <c r="H2310" i="2"/>
  <c r="H2309" i="2"/>
  <c r="H2308" i="2"/>
  <c r="H2307" i="2"/>
  <c r="H2306" i="2"/>
  <c r="H2305" i="2"/>
  <c r="H2304" i="2"/>
  <c r="H2303" i="2"/>
  <c r="H2302" i="2"/>
  <c r="H2301" i="2"/>
  <c r="H2300" i="2"/>
  <c r="H2299" i="2"/>
  <c r="H2298" i="2"/>
  <c r="H2297" i="2"/>
  <c r="H2296" i="2"/>
  <c r="H2295" i="2"/>
  <c r="H2294" i="2"/>
  <c r="H2293" i="2"/>
  <c r="H2292" i="2"/>
  <c r="H2291" i="2"/>
  <c r="H2290" i="2"/>
  <c r="H2289" i="2"/>
  <c r="H2288" i="2"/>
  <c r="H2287" i="2"/>
  <c r="H2286" i="2"/>
  <c r="H2285" i="2"/>
  <c r="H2284" i="2"/>
  <c r="H2283" i="2"/>
  <c r="H2282" i="2"/>
  <c r="H2281" i="2"/>
  <c r="H2280" i="2"/>
  <c r="H2279" i="2"/>
  <c r="H2278" i="2"/>
  <c r="H2277" i="2"/>
  <c r="H2276" i="2"/>
  <c r="H2275" i="2"/>
  <c r="H2274" i="2"/>
  <c r="H2273" i="2"/>
  <c r="H2272" i="2"/>
  <c r="H2271" i="2"/>
  <c r="H2270" i="2"/>
  <c r="H2269" i="2"/>
  <c r="H2268" i="2"/>
  <c r="H2267" i="2"/>
  <c r="H2266" i="2"/>
  <c r="H2265" i="2"/>
  <c r="H2264" i="2"/>
  <c r="H2263" i="2"/>
  <c r="H2262" i="2"/>
  <c r="H2261" i="2"/>
  <c r="H2260" i="2"/>
  <c r="H2259" i="2"/>
  <c r="H2258" i="2"/>
  <c r="H2257" i="2"/>
  <c r="H2256" i="2"/>
  <c r="H2255" i="2"/>
  <c r="H2254" i="2"/>
  <c r="H2253" i="2"/>
  <c r="H2252" i="2"/>
  <c r="H2251" i="2"/>
  <c r="H2250" i="2"/>
  <c r="H2249" i="2"/>
  <c r="H2248" i="2"/>
  <c r="H2247" i="2"/>
  <c r="H2246" i="2"/>
  <c r="H2245" i="2"/>
  <c r="H2244" i="2"/>
  <c r="H2243" i="2"/>
  <c r="H2242" i="2"/>
  <c r="H2241" i="2"/>
  <c r="H2240" i="2"/>
  <c r="H2239" i="2"/>
  <c r="H2238" i="2"/>
  <c r="H2237" i="2"/>
  <c r="H2236" i="2"/>
  <c r="H2235" i="2"/>
  <c r="H2234" i="2"/>
  <c r="H2233" i="2"/>
  <c r="H2232" i="2"/>
  <c r="H2231" i="2"/>
  <c r="H2230" i="2"/>
  <c r="H2229" i="2"/>
  <c r="H2228" i="2"/>
  <c r="H2227" i="2"/>
  <c r="H2226" i="2"/>
  <c r="H2225" i="2"/>
  <c r="H2224" i="2"/>
  <c r="H2223" i="2"/>
  <c r="H2222" i="2"/>
  <c r="H2221" i="2"/>
  <c r="H2220" i="2"/>
  <c r="H2219" i="2"/>
  <c r="H2218" i="2"/>
  <c r="H2217" i="2"/>
  <c r="H2216" i="2"/>
  <c r="H2215" i="2"/>
  <c r="H2214" i="2"/>
  <c r="H2213" i="2"/>
  <c r="H2212" i="2"/>
  <c r="H2211" i="2"/>
  <c r="H2210" i="2"/>
  <c r="H2209" i="2"/>
  <c r="H2208" i="2"/>
  <c r="H2207" i="2"/>
  <c r="H2206" i="2"/>
  <c r="H2205" i="2"/>
  <c r="H2204" i="2"/>
  <c r="H2203" i="2"/>
  <c r="H2202" i="2"/>
  <c r="H2201" i="2"/>
  <c r="H2200" i="2"/>
  <c r="H2199" i="2"/>
  <c r="H2198" i="2"/>
  <c r="H2197" i="2"/>
  <c r="H2196" i="2"/>
  <c r="H2195" i="2"/>
  <c r="H2194" i="2"/>
  <c r="H2193" i="2"/>
  <c r="H2192" i="2"/>
  <c r="H2191" i="2"/>
  <c r="H2190" i="2"/>
  <c r="H2189" i="2"/>
  <c r="H2188" i="2"/>
  <c r="H2187" i="2"/>
  <c r="H2186" i="2"/>
  <c r="H2185" i="2"/>
  <c r="H2184" i="2"/>
  <c r="H2183" i="2"/>
  <c r="H2182" i="2"/>
  <c r="H2181" i="2"/>
  <c r="H2180" i="2"/>
  <c r="H2179" i="2"/>
  <c r="H2178" i="2"/>
  <c r="H2177" i="2"/>
  <c r="H2176" i="2"/>
  <c r="H2175" i="2"/>
  <c r="H2174" i="2"/>
  <c r="H2173" i="2"/>
  <c r="H2172" i="2"/>
  <c r="H2171" i="2"/>
  <c r="H2170" i="2"/>
  <c r="H2169" i="2"/>
  <c r="H2168" i="2"/>
  <c r="H2167" i="2"/>
  <c r="H2166" i="2"/>
  <c r="H2165" i="2"/>
  <c r="H2164" i="2"/>
  <c r="H2163" i="2"/>
  <c r="H2162" i="2"/>
  <c r="H2161" i="2"/>
  <c r="H2160" i="2"/>
  <c r="H2159" i="2"/>
  <c r="H2158" i="2"/>
  <c r="H2157" i="2"/>
  <c r="H2156" i="2"/>
  <c r="H2155" i="2"/>
  <c r="H2154" i="2"/>
  <c r="H2153" i="2"/>
  <c r="H2152" i="2"/>
  <c r="H2151" i="2"/>
  <c r="H2150" i="2"/>
  <c r="H2149" i="2"/>
  <c r="H2148" i="2"/>
  <c r="H2147" i="2"/>
  <c r="H2146" i="2"/>
  <c r="H2145" i="2"/>
  <c r="H2144" i="2"/>
  <c r="H2143" i="2"/>
  <c r="H2142" i="2"/>
  <c r="H2141" i="2"/>
  <c r="H2140" i="2"/>
  <c r="H2139" i="2"/>
  <c r="H2138" i="2"/>
  <c r="H2137" i="2"/>
  <c r="H2136" i="2"/>
  <c r="H2135" i="2"/>
  <c r="H2134" i="2"/>
  <c r="H2133" i="2"/>
  <c r="H2132" i="2"/>
  <c r="H2131" i="2"/>
  <c r="H2130" i="2"/>
  <c r="H2129" i="2"/>
  <c r="H2128" i="2"/>
  <c r="H2127" i="2"/>
  <c r="H2126" i="2"/>
  <c r="H2125" i="2"/>
  <c r="H2124" i="2"/>
  <c r="H2123" i="2"/>
  <c r="H2122" i="2"/>
  <c r="H2121" i="2"/>
  <c r="H2120" i="2"/>
  <c r="H2119" i="2"/>
  <c r="H2118" i="2"/>
  <c r="H2117" i="2"/>
  <c r="H2116" i="2"/>
  <c r="H2115" i="2"/>
  <c r="H2114" i="2"/>
  <c r="H2113" i="2"/>
  <c r="H2112" i="2"/>
  <c r="H2111" i="2"/>
  <c r="H2110" i="2"/>
  <c r="H2109" i="2"/>
  <c r="H2108" i="2"/>
  <c r="H2107" i="2"/>
  <c r="H2106" i="2"/>
  <c r="H2105" i="2"/>
  <c r="H2104" i="2"/>
  <c r="H2103" i="2"/>
  <c r="H2102" i="2"/>
  <c r="H2101" i="2"/>
  <c r="H2100" i="2"/>
  <c r="H2099" i="2"/>
  <c r="H2098" i="2"/>
  <c r="H2097" i="2"/>
  <c r="H2096" i="2"/>
  <c r="H2095" i="2"/>
  <c r="H2094" i="2"/>
  <c r="H2093" i="2"/>
  <c r="H2092" i="2"/>
  <c r="H2091" i="2"/>
  <c r="H2090" i="2"/>
  <c r="H2089" i="2"/>
  <c r="H2088" i="2"/>
  <c r="H2087" i="2"/>
  <c r="H2086" i="2"/>
  <c r="H2085" i="2"/>
  <c r="H2084" i="2"/>
  <c r="H2083" i="2"/>
  <c r="H2082" i="2"/>
  <c r="H2081" i="2"/>
  <c r="H2080" i="2"/>
  <c r="H2079" i="2"/>
  <c r="H2078" i="2"/>
  <c r="H2077" i="2"/>
  <c r="H2076" i="2"/>
  <c r="H2075" i="2"/>
  <c r="H2074" i="2"/>
  <c r="H2073" i="2"/>
  <c r="H2072" i="2"/>
  <c r="H2071" i="2"/>
  <c r="H2070" i="2"/>
  <c r="H2069" i="2"/>
  <c r="H2068" i="2"/>
  <c r="H2067" i="2"/>
  <c r="H2066" i="2"/>
  <c r="H2065" i="2"/>
  <c r="H2064" i="2"/>
  <c r="H2063" i="2"/>
  <c r="H2062" i="2"/>
  <c r="H2061" i="2"/>
  <c r="H2060" i="2"/>
  <c r="H2059" i="2"/>
  <c r="H2058" i="2"/>
  <c r="H2057" i="2"/>
  <c r="H2056" i="2"/>
  <c r="H2055" i="2"/>
  <c r="H2054" i="2"/>
  <c r="H2053" i="2"/>
  <c r="H2052" i="2"/>
  <c r="H2051" i="2"/>
  <c r="H2050" i="2"/>
  <c r="H2049" i="2"/>
  <c r="H2048" i="2"/>
  <c r="H2047" i="2"/>
  <c r="H2046" i="2"/>
  <c r="H2045" i="2"/>
  <c r="H2044" i="2"/>
  <c r="H2043" i="2"/>
  <c r="H2042" i="2"/>
  <c r="H2041" i="2"/>
  <c r="H2040" i="2"/>
  <c r="H2039" i="2"/>
  <c r="H2038" i="2"/>
  <c r="H2037" i="2"/>
  <c r="H2036" i="2"/>
  <c r="H2035" i="2"/>
  <c r="H2034" i="2"/>
  <c r="H2033" i="2"/>
  <c r="H2032" i="2"/>
  <c r="H2031" i="2"/>
  <c r="H2030" i="2"/>
  <c r="H2029" i="2"/>
  <c r="H2028" i="2"/>
  <c r="H2027" i="2"/>
  <c r="H2026" i="2"/>
  <c r="H2025" i="2"/>
  <c r="H2024" i="2"/>
  <c r="H2023" i="2"/>
  <c r="H2022" i="2"/>
  <c r="H2021" i="2"/>
  <c r="H2020" i="2"/>
  <c r="H2019" i="2"/>
  <c r="H2018" i="2"/>
  <c r="H2017" i="2"/>
  <c r="H2016" i="2"/>
  <c r="H2015" i="2"/>
  <c r="H2014" i="2"/>
  <c r="H2013" i="2"/>
  <c r="H2012" i="2"/>
  <c r="H2011" i="2"/>
  <c r="H2010" i="2"/>
  <c r="H2009" i="2"/>
  <c r="H2008" i="2"/>
  <c r="H2007" i="2"/>
  <c r="H2006" i="2"/>
  <c r="H2005" i="2"/>
  <c r="H2004" i="2"/>
  <c r="H2003" i="2"/>
  <c r="H2002" i="2"/>
  <c r="H2001" i="2"/>
  <c r="H2000" i="2"/>
  <c r="H1999" i="2"/>
  <c r="H1998" i="2"/>
  <c r="H1997" i="2"/>
  <c r="H1996" i="2"/>
  <c r="H1995" i="2"/>
  <c r="H1994" i="2"/>
  <c r="H1993" i="2"/>
  <c r="H1992" i="2"/>
  <c r="H1991" i="2"/>
  <c r="H1990" i="2"/>
  <c r="H1989" i="2"/>
  <c r="H1988" i="2"/>
  <c r="H1987" i="2"/>
  <c r="H1986" i="2"/>
  <c r="H1985" i="2"/>
  <c r="H1984" i="2"/>
  <c r="H1983" i="2"/>
  <c r="H1982" i="2"/>
  <c r="H1981" i="2"/>
  <c r="H1980" i="2"/>
  <c r="H1979" i="2"/>
  <c r="H1978" i="2"/>
  <c r="H1977" i="2"/>
  <c r="H1976" i="2"/>
  <c r="H1975" i="2"/>
  <c r="H1974" i="2"/>
  <c r="H1973" i="2"/>
  <c r="H1972" i="2"/>
  <c r="H1971" i="2"/>
  <c r="H1970" i="2"/>
  <c r="H1969" i="2"/>
  <c r="H1968" i="2"/>
  <c r="H1967" i="2"/>
  <c r="H1966" i="2"/>
  <c r="H1965" i="2"/>
  <c r="H1964" i="2"/>
  <c r="H1963" i="2"/>
  <c r="H1962" i="2"/>
  <c r="H1961" i="2"/>
  <c r="H1960" i="2"/>
  <c r="H1959" i="2"/>
  <c r="H1958" i="2"/>
  <c r="H1957" i="2"/>
  <c r="H1956" i="2"/>
  <c r="H1955" i="2"/>
  <c r="H1954" i="2"/>
  <c r="H1953" i="2"/>
  <c r="H1952" i="2"/>
  <c r="H1951" i="2"/>
  <c r="H1950" i="2"/>
  <c r="H1949" i="2"/>
  <c r="H1948" i="2"/>
  <c r="H1947" i="2"/>
  <c r="H1946" i="2"/>
  <c r="H1945" i="2"/>
  <c r="H1944" i="2"/>
  <c r="H1943" i="2"/>
  <c r="H1942" i="2"/>
  <c r="H1941" i="2"/>
  <c r="H1940" i="2"/>
  <c r="H1939" i="2"/>
  <c r="H1938" i="2"/>
  <c r="H1937" i="2"/>
  <c r="H1936" i="2"/>
  <c r="H1935" i="2"/>
  <c r="H1934" i="2"/>
  <c r="H1933" i="2"/>
  <c r="H1932" i="2"/>
  <c r="H1931" i="2"/>
  <c r="H1930" i="2"/>
  <c r="H1929" i="2"/>
  <c r="H1928" i="2"/>
  <c r="H1927" i="2"/>
  <c r="H1926" i="2"/>
  <c r="H1925" i="2"/>
  <c r="H1924" i="2"/>
  <c r="H1923" i="2"/>
  <c r="H1922" i="2"/>
  <c r="H1921" i="2"/>
  <c r="H1920" i="2"/>
  <c r="H1919" i="2"/>
  <c r="H1918" i="2"/>
  <c r="H1917" i="2"/>
  <c r="H1916" i="2"/>
  <c r="H1915" i="2"/>
  <c r="H1914" i="2"/>
  <c r="H1913" i="2"/>
  <c r="H1912" i="2"/>
  <c r="H1911" i="2"/>
  <c r="H1910" i="2"/>
  <c r="H1909" i="2"/>
  <c r="H1908" i="2"/>
  <c r="H1907" i="2"/>
  <c r="H1906" i="2"/>
  <c r="H1905" i="2"/>
  <c r="H1904" i="2"/>
  <c r="H1903" i="2"/>
  <c r="H1902" i="2"/>
  <c r="H1901" i="2"/>
  <c r="H1900" i="2"/>
  <c r="H1899" i="2"/>
  <c r="H1898" i="2"/>
  <c r="H1897" i="2"/>
  <c r="H1896" i="2"/>
  <c r="H1895" i="2"/>
  <c r="H1894" i="2"/>
  <c r="H1893" i="2"/>
  <c r="H1892" i="2"/>
  <c r="H1891" i="2"/>
  <c r="H1890" i="2"/>
  <c r="H1889" i="2"/>
  <c r="H1888" i="2"/>
  <c r="H1887" i="2"/>
  <c r="H1886" i="2"/>
  <c r="H1885" i="2"/>
  <c r="H1884" i="2"/>
  <c r="H1883" i="2"/>
  <c r="H1882" i="2"/>
  <c r="H1881" i="2"/>
  <c r="H1880" i="2"/>
  <c r="H1879" i="2"/>
  <c r="H1878" i="2"/>
  <c r="H1877" i="2"/>
  <c r="H1876" i="2"/>
  <c r="H1875" i="2"/>
  <c r="H1874" i="2"/>
  <c r="H1873" i="2"/>
  <c r="H1872" i="2"/>
  <c r="H1871" i="2"/>
  <c r="H1870" i="2"/>
  <c r="H1869" i="2"/>
  <c r="H1868" i="2"/>
  <c r="H1867" i="2"/>
  <c r="H1866" i="2"/>
  <c r="H1865" i="2"/>
  <c r="H1864" i="2"/>
  <c r="H1863" i="2"/>
  <c r="H1862" i="2"/>
  <c r="H1861" i="2"/>
  <c r="H1860" i="2"/>
  <c r="H1859" i="2"/>
  <c r="H1858" i="2"/>
  <c r="H1857" i="2"/>
  <c r="H1856" i="2"/>
  <c r="H1855" i="2"/>
  <c r="H1854" i="2"/>
  <c r="H1853" i="2"/>
  <c r="H1852" i="2"/>
  <c r="H1851" i="2"/>
  <c r="H1850" i="2"/>
  <c r="H1849" i="2"/>
  <c r="H1848" i="2"/>
  <c r="H1847" i="2"/>
  <c r="H1846" i="2"/>
  <c r="H1845" i="2"/>
  <c r="H1844" i="2"/>
  <c r="H1843" i="2"/>
  <c r="H1842" i="2"/>
  <c r="H1841" i="2"/>
  <c r="H1840" i="2"/>
  <c r="H1839" i="2"/>
  <c r="H1838" i="2"/>
  <c r="H1837" i="2"/>
  <c r="H1836" i="2"/>
  <c r="H1835" i="2"/>
  <c r="H1834" i="2"/>
  <c r="H1833" i="2"/>
  <c r="H1832" i="2"/>
  <c r="H1831" i="2"/>
  <c r="H1830" i="2"/>
  <c r="H1829" i="2"/>
  <c r="H1828" i="2"/>
  <c r="H1827" i="2"/>
  <c r="H1826" i="2"/>
  <c r="H1825" i="2"/>
  <c r="H1824" i="2"/>
  <c r="H1823" i="2"/>
  <c r="H1822" i="2"/>
  <c r="H1821" i="2"/>
  <c r="H1820" i="2"/>
  <c r="H1819" i="2"/>
  <c r="H1818" i="2"/>
  <c r="H1817" i="2"/>
  <c r="H1816" i="2"/>
  <c r="H1815" i="2"/>
  <c r="H1814" i="2"/>
  <c r="H1813" i="2"/>
  <c r="H1812" i="2"/>
  <c r="H1811" i="2"/>
  <c r="H1810" i="2"/>
  <c r="H1809" i="2"/>
  <c r="H1808" i="2"/>
  <c r="H1807" i="2"/>
  <c r="H1806" i="2"/>
  <c r="H1805" i="2"/>
  <c r="H1804" i="2"/>
  <c r="H1803" i="2"/>
  <c r="H1802" i="2"/>
  <c r="H1801" i="2"/>
  <c r="H1800" i="2"/>
  <c r="H1799" i="2"/>
  <c r="H1798" i="2"/>
  <c r="H1797" i="2"/>
  <c r="H1796" i="2"/>
  <c r="H1795" i="2"/>
  <c r="H1794" i="2"/>
  <c r="H1793" i="2"/>
  <c r="H1792" i="2"/>
  <c r="H1791" i="2"/>
  <c r="H1790" i="2"/>
  <c r="H1789" i="2"/>
  <c r="H1788" i="2"/>
  <c r="H1787" i="2"/>
  <c r="H1786" i="2"/>
  <c r="H1785" i="2"/>
  <c r="H1784" i="2"/>
  <c r="H1783" i="2"/>
  <c r="H1782" i="2"/>
  <c r="H1781" i="2"/>
  <c r="H1780" i="2"/>
  <c r="H1779" i="2"/>
  <c r="H1778" i="2"/>
  <c r="H1777" i="2"/>
  <c r="H1776" i="2"/>
  <c r="H1775" i="2"/>
  <c r="H1774" i="2"/>
  <c r="H1773" i="2"/>
  <c r="H1772" i="2"/>
  <c r="H1771" i="2"/>
  <c r="H1770" i="2"/>
  <c r="H1769" i="2"/>
  <c r="H1768" i="2"/>
  <c r="H1767" i="2"/>
  <c r="H1766" i="2"/>
  <c r="H1765" i="2"/>
  <c r="H1764" i="2"/>
  <c r="H1763" i="2"/>
  <c r="H1762" i="2"/>
  <c r="H1761" i="2"/>
  <c r="H1760" i="2"/>
  <c r="H1759" i="2"/>
  <c r="H1758" i="2"/>
  <c r="H1757" i="2"/>
  <c r="H1756" i="2"/>
  <c r="H1755" i="2"/>
  <c r="H1754" i="2"/>
  <c r="H1753" i="2"/>
  <c r="H1752" i="2"/>
  <c r="H1751" i="2"/>
  <c r="H1750" i="2"/>
  <c r="H1749" i="2"/>
  <c r="H1748" i="2"/>
  <c r="H1747" i="2"/>
  <c r="H1746" i="2"/>
  <c r="H1745" i="2"/>
  <c r="H1744" i="2"/>
  <c r="H1743" i="2"/>
  <c r="H1742" i="2"/>
  <c r="H1741" i="2"/>
  <c r="H1740" i="2"/>
  <c r="H1739" i="2"/>
  <c r="H1738" i="2"/>
  <c r="H1737" i="2"/>
  <c r="H1736" i="2"/>
  <c r="H1735" i="2"/>
  <c r="H1734" i="2"/>
  <c r="H1733" i="2"/>
  <c r="H1732" i="2"/>
  <c r="H1731" i="2"/>
  <c r="H1730" i="2"/>
  <c r="H1729" i="2"/>
  <c r="H1728" i="2"/>
  <c r="H1727" i="2"/>
  <c r="H1726" i="2"/>
  <c r="H1725" i="2"/>
  <c r="H1724" i="2"/>
  <c r="H1723" i="2"/>
  <c r="H1722" i="2"/>
  <c r="H1721" i="2"/>
  <c r="H1720" i="2"/>
  <c r="H1719" i="2"/>
  <c r="H1718" i="2"/>
  <c r="H1717" i="2"/>
  <c r="H1716" i="2"/>
  <c r="H1715" i="2"/>
  <c r="H1714" i="2"/>
  <c r="H1713" i="2"/>
  <c r="H1712" i="2"/>
  <c r="H1711" i="2"/>
  <c r="H1710" i="2"/>
  <c r="H1709" i="2"/>
  <c r="H1708" i="2"/>
  <c r="H1707" i="2"/>
  <c r="H1706" i="2"/>
  <c r="H1705" i="2"/>
  <c r="H1704" i="2"/>
  <c r="H1703" i="2"/>
  <c r="H1702" i="2"/>
  <c r="H1701" i="2"/>
  <c r="H1700" i="2"/>
  <c r="H1699" i="2"/>
  <c r="H1698" i="2"/>
  <c r="H1697" i="2"/>
  <c r="H1696" i="2"/>
  <c r="H1695" i="2"/>
  <c r="H1694" i="2"/>
  <c r="H1693" i="2"/>
  <c r="H1692" i="2"/>
  <c r="H1691" i="2"/>
  <c r="H1690" i="2"/>
  <c r="H1689" i="2"/>
  <c r="H1688" i="2"/>
  <c r="H1687" i="2"/>
  <c r="H1686" i="2"/>
  <c r="H1685" i="2"/>
  <c r="H1684" i="2"/>
  <c r="H1683" i="2"/>
  <c r="H1682" i="2"/>
  <c r="H1681" i="2"/>
  <c r="H1680" i="2"/>
  <c r="H1679" i="2"/>
  <c r="H1678" i="2"/>
  <c r="H1677" i="2"/>
  <c r="H1676" i="2"/>
  <c r="H1675" i="2"/>
  <c r="H1674" i="2"/>
  <c r="H1673" i="2"/>
  <c r="H1672" i="2"/>
  <c r="H1671" i="2"/>
  <c r="H1670" i="2"/>
  <c r="H1669" i="2"/>
  <c r="H1668" i="2"/>
  <c r="H1667" i="2"/>
  <c r="H1666" i="2"/>
  <c r="H1665" i="2"/>
  <c r="H1664" i="2"/>
  <c r="H1663" i="2"/>
  <c r="H1662" i="2"/>
  <c r="H1661" i="2"/>
  <c r="H1660" i="2"/>
  <c r="H1659" i="2"/>
  <c r="H1658" i="2"/>
  <c r="H1657" i="2"/>
  <c r="H1656" i="2"/>
  <c r="H1655" i="2"/>
  <c r="H1654" i="2"/>
  <c r="H1653" i="2"/>
  <c r="H1652" i="2"/>
  <c r="H1651" i="2"/>
  <c r="H1650" i="2"/>
  <c r="H1649" i="2"/>
  <c r="H1648" i="2"/>
  <c r="H1647" i="2"/>
  <c r="H1646" i="2"/>
  <c r="H1645" i="2"/>
  <c r="H1644" i="2"/>
  <c r="H1643" i="2"/>
  <c r="H1642" i="2"/>
  <c r="H1641" i="2"/>
  <c r="H1640" i="2"/>
  <c r="H1639" i="2"/>
  <c r="H1638" i="2"/>
  <c r="H1637" i="2"/>
  <c r="H1636" i="2"/>
  <c r="H1635" i="2"/>
  <c r="H1634" i="2"/>
  <c r="H1633" i="2"/>
  <c r="H1632" i="2"/>
  <c r="H1631" i="2"/>
  <c r="H1630" i="2"/>
  <c r="H1629" i="2"/>
  <c r="H1628" i="2"/>
  <c r="H1627" i="2"/>
  <c r="H1626" i="2"/>
  <c r="H1625" i="2"/>
  <c r="H1624" i="2"/>
  <c r="H1623" i="2"/>
  <c r="H1622" i="2"/>
  <c r="H1621" i="2"/>
  <c r="H1620" i="2"/>
  <c r="H1619" i="2"/>
  <c r="H1618" i="2"/>
  <c r="H1617" i="2"/>
  <c r="H1616" i="2"/>
  <c r="H1615" i="2"/>
  <c r="H1614" i="2"/>
  <c r="H1613" i="2"/>
  <c r="H1612" i="2"/>
  <c r="H1611" i="2"/>
  <c r="H1610" i="2"/>
  <c r="H1609" i="2"/>
  <c r="H1608" i="2"/>
  <c r="H1607" i="2"/>
  <c r="H1606" i="2"/>
  <c r="H1605" i="2"/>
  <c r="H1604" i="2"/>
  <c r="H1603" i="2"/>
  <c r="H1602" i="2"/>
  <c r="H1601" i="2"/>
  <c r="H1600" i="2"/>
  <c r="H1599" i="2"/>
  <c r="H1598" i="2"/>
  <c r="H1597" i="2"/>
  <c r="H1596" i="2"/>
  <c r="H1595" i="2"/>
  <c r="H1594" i="2"/>
  <c r="H1593" i="2"/>
  <c r="H1592" i="2"/>
  <c r="H1591" i="2"/>
  <c r="H1590" i="2"/>
  <c r="H1589" i="2"/>
  <c r="H1588" i="2"/>
  <c r="H1587" i="2"/>
  <c r="H1586" i="2"/>
  <c r="H1585" i="2"/>
  <c r="H1584" i="2"/>
  <c r="H1583" i="2"/>
  <c r="H1582" i="2"/>
  <c r="H1581" i="2"/>
  <c r="H1580" i="2"/>
  <c r="H1579" i="2"/>
  <c r="H1578" i="2"/>
  <c r="H1577" i="2"/>
  <c r="H1576" i="2"/>
  <c r="H1575" i="2"/>
  <c r="H1574" i="2"/>
  <c r="H1573" i="2"/>
  <c r="H1572" i="2"/>
  <c r="H1571" i="2"/>
  <c r="H1570" i="2"/>
  <c r="H1569" i="2"/>
  <c r="H1568" i="2"/>
  <c r="H1567" i="2"/>
  <c r="H1566" i="2"/>
  <c r="H1565" i="2"/>
  <c r="H1564" i="2"/>
  <c r="H1563" i="2"/>
  <c r="H1562" i="2"/>
  <c r="H1561" i="2"/>
  <c r="H1560" i="2"/>
  <c r="H1559" i="2"/>
  <c r="H1558" i="2"/>
  <c r="H1557" i="2"/>
  <c r="H1556" i="2"/>
  <c r="H1555" i="2"/>
  <c r="H1554" i="2"/>
  <c r="H1553" i="2"/>
  <c r="H1552" i="2"/>
  <c r="H1551" i="2"/>
  <c r="H1550" i="2"/>
  <c r="H1549" i="2"/>
  <c r="H1548" i="2"/>
  <c r="H1547" i="2"/>
  <c r="H1546" i="2"/>
  <c r="H1545" i="2"/>
  <c r="H1544" i="2"/>
  <c r="H1543" i="2"/>
  <c r="H1542" i="2"/>
  <c r="H1541" i="2"/>
  <c r="H1540" i="2"/>
  <c r="H1539" i="2"/>
  <c r="H1538" i="2"/>
  <c r="H1537" i="2"/>
  <c r="H1536" i="2"/>
  <c r="H1535" i="2"/>
  <c r="H1534" i="2"/>
  <c r="H1533" i="2"/>
  <c r="H1532" i="2"/>
  <c r="H1531" i="2"/>
  <c r="H1530" i="2"/>
  <c r="H1529" i="2"/>
  <c r="H1528" i="2"/>
  <c r="H1527" i="2"/>
  <c r="H1526" i="2"/>
  <c r="H1525" i="2"/>
  <c r="H1524" i="2"/>
  <c r="H1523" i="2"/>
  <c r="H1522" i="2"/>
  <c r="H1521" i="2"/>
  <c r="H1520" i="2"/>
  <c r="H1519" i="2"/>
  <c r="H1518" i="2"/>
  <c r="H1517" i="2"/>
  <c r="H1516" i="2"/>
  <c r="H1515" i="2"/>
  <c r="H1514" i="2"/>
  <c r="H1513" i="2"/>
  <c r="H1512" i="2"/>
  <c r="H1511" i="2"/>
  <c r="H1510" i="2"/>
  <c r="H1509" i="2"/>
  <c r="H1508" i="2"/>
  <c r="H1507" i="2"/>
  <c r="H1506" i="2"/>
  <c r="H1505" i="2"/>
  <c r="H1504" i="2"/>
  <c r="H1503" i="2"/>
  <c r="H1502" i="2"/>
  <c r="H1501" i="2"/>
  <c r="H1500" i="2"/>
  <c r="H1499" i="2"/>
  <c r="H1498" i="2"/>
  <c r="H1497" i="2"/>
  <c r="H1496" i="2"/>
  <c r="H1495" i="2"/>
  <c r="H1494" i="2"/>
  <c r="H1493" i="2"/>
  <c r="H1492" i="2"/>
  <c r="H1491" i="2"/>
  <c r="H1490" i="2"/>
  <c r="H1489" i="2"/>
  <c r="H1488" i="2"/>
  <c r="H1487" i="2"/>
  <c r="H1486" i="2"/>
  <c r="H1485" i="2"/>
  <c r="H1484" i="2"/>
  <c r="H1483" i="2"/>
  <c r="H1482" i="2"/>
  <c r="H1481" i="2"/>
  <c r="H1480" i="2"/>
  <c r="H1479" i="2"/>
  <c r="H1478" i="2"/>
  <c r="H1477" i="2"/>
  <c r="H1476" i="2"/>
  <c r="H1475" i="2"/>
  <c r="H1474" i="2"/>
  <c r="H1473" i="2"/>
  <c r="H1472" i="2"/>
  <c r="H1471" i="2"/>
  <c r="H1470" i="2"/>
  <c r="H1469" i="2"/>
  <c r="H1468" i="2"/>
  <c r="H1467" i="2"/>
  <c r="H1466" i="2"/>
  <c r="H1465" i="2"/>
  <c r="H1464" i="2"/>
  <c r="H1463" i="2"/>
  <c r="H1462" i="2"/>
  <c r="H1461" i="2"/>
  <c r="H1460" i="2"/>
  <c r="H1459" i="2"/>
  <c r="H1458" i="2"/>
  <c r="H1457" i="2"/>
  <c r="H1456" i="2"/>
  <c r="H1455" i="2"/>
  <c r="H1454" i="2"/>
  <c r="H1453" i="2"/>
  <c r="H1452" i="2"/>
  <c r="H1451" i="2"/>
  <c r="H1450" i="2"/>
  <c r="H1449" i="2"/>
  <c r="H1448" i="2"/>
  <c r="H1447" i="2"/>
  <c r="H1446" i="2"/>
  <c r="H1445" i="2"/>
  <c r="H1444" i="2"/>
  <c r="H1443" i="2"/>
  <c r="H1442" i="2"/>
  <c r="H1441" i="2"/>
  <c r="H1440" i="2"/>
  <c r="H1439" i="2"/>
  <c r="H1438" i="2"/>
  <c r="H1437" i="2"/>
  <c r="H1436" i="2"/>
  <c r="H1435" i="2"/>
  <c r="H1434" i="2"/>
  <c r="H1433" i="2"/>
  <c r="H1432" i="2"/>
  <c r="H1431" i="2"/>
  <c r="H1430" i="2"/>
  <c r="H1429" i="2"/>
  <c r="H1428" i="2"/>
  <c r="H1427" i="2"/>
  <c r="H1426" i="2"/>
  <c r="H1425" i="2"/>
  <c r="H1424" i="2"/>
  <c r="H1423" i="2"/>
  <c r="H1422" i="2"/>
  <c r="H1421" i="2"/>
  <c r="H1420" i="2"/>
  <c r="H1419" i="2"/>
  <c r="H1418" i="2"/>
  <c r="H1417" i="2"/>
  <c r="H1416" i="2"/>
  <c r="H1415" i="2"/>
  <c r="H1414" i="2"/>
  <c r="H1413" i="2"/>
  <c r="H1412" i="2"/>
  <c r="H1411" i="2"/>
  <c r="H1410" i="2"/>
  <c r="H1409" i="2"/>
  <c r="H1408" i="2"/>
  <c r="H1407" i="2"/>
  <c r="H1406" i="2"/>
  <c r="H1405" i="2"/>
  <c r="H1404" i="2"/>
  <c r="H1403" i="2"/>
  <c r="H1402" i="2"/>
  <c r="H1401" i="2"/>
  <c r="H1400" i="2"/>
  <c r="H1399" i="2"/>
  <c r="H1398" i="2"/>
  <c r="H1397" i="2"/>
  <c r="H1396" i="2"/>
  <c r="H1395" i="2"/>
  <c r="H1394" i="2"/>
  <c r="H1393" i="2"/>
  <c r="H1392" i="2"/>
  <c r="H1391" i="2"/>
  <c r="H1390" i="2"/>
  <c r="H1389" i="2"/>
  <c r="H1388" i="2"/>
  <c r="H1387" i="2"/>
  <c r="H1386" i="2"/>
  <c r="H1385" i="2"/>
  <c r="H1384" i="2"/>
  <c r="H1383" i="2"/>
  <c r="H1382" i="2"/>
  <c r="H1381" i="2"/>
  <c r="H1380" i="2"/>
  <c r="H1379" i="2"/>
  <c r="H1378" i="2"/>
  <c r="H1377" i="2"/>
  <c r="H1376" i="2"/>
  <c r="H1375" i="2"/>
  <c r="H1374" i="2"/>
  <c r="H1373" i="2"/>
  <c r="H1372" i="2"/>
  <c r="H1371" i="2"/>
  <c r="H1370" i="2"/>
  <c r="H1369" i="2"/>
  <c r="H1368" i="2"/>
  <c r="H1367" i="2"/>
  <c r="H1366" i="2"/>
  <c r="H1365" i="2"/>
  <c r="H1364" i="2"/>
  <c r="H1363" i="2"/>
  <c r="H1362" i="2"/>
  <c r="H1361" i="2"/>
  <c r="H1360" i="2"/>
  <c r="H1359" i="2"/>
  <c r="H1358" i="2"/>
  <c r="H1357" i="2"/>
  <c r="H1356" i="2"/>
  <c r="H1355" i="2"/>
  <c r="H1354" i="2"/>
  <c r="H1353" i="2"/>
  <c r="H1352" i="2"/>
  <c r="H1351" i="2"/>
  <c r="H1350" i="2"/>
  <c r="H1349" i="2"/>
  <c r="H1348" i="2"/>
  <c r="H1347" i="2"/>
  <c r="H1346" i="2"/>
  <c r="H1345" i="2"/>
  <c r="H1344" i="2"/>
  <c r="H1343" i="2"/>
  <c r="H1342" i="2"/>
  <c r="H1341" i="2"/>
  <c r="H1340" i="2"/>
  <c r="H1339" i="2"/>
  <c r="H1338" i="2"/>
  <c r="H1337" i="2"/>
  <c r="H1336" i="2"/>
  <c r="H1335" i="2"/>
  <c r="H1334" i="2"/>
  <c r="H1333" i="2"/>
  <c r="H1332" i="2"/>
  <c r="H1331" i="2"/>
  <c r="H1330" i="2"/>
  <c r="H1329" i="2"/>
  <c r="H1328" i="2"/>
  <c r="H1327" i="2"/>
  <c r="H1326" i="2"/>
  <c r="H1325" i="2"/>
  <c r="H1324" i="2"/>
  <c r="H1323" i="2"/>
  <c r="H1322" i="2"/>
  <c r="H1321" i="2"/>
  <c r="H1320" i="2"/>
  <c r="H1319" i="2"/>
  <c r="H1318" i="2"/>
  <c r="H1317" i="2"/>
  <c r="H1316" i="2"/>
  <c r="H1315" i="2"/>
  <c r="H1314" i="2"/>
  <c r="H1313" i="2"/>
  <c r="H1312" i="2"/>
  <c r="H1311" i="2"/>
  <c r="H1310" i="2"/>
  <c r="H1309" i="2"/>
  <c r="H1308" i="2"/>
  <c r="H1307" i="2"/>
  <c r="H1306" i="2"/>
  <c r="H1305" i="2"/>
  <c r="H1304" i="2"/>
  <c r="H1303" i="2"/>
  <c r="H1302" i="2"/>
  <c r="H1301" i="2"/>
  <c r="H1300" i="2"/>
  <c r="H1299" i="2"/>
  <c r="H1298" i="2"/>
  <c r="H1297" i="2"/>
  <c r="H1296" i="2"/>
  <c r="H1295" i="2"/>
  <c r="H1294" i="2"/>
  <c r="H1293" i="2"/>
  <c r="H1292" i="2"/>
  <c r="H1291" i="2"/>
  <c r="H1290" i="2"/>
  <c r="H1289" i="2"/>
  <c r="H1288" i="2"/>
  <c r="H1287" i="2"/>
  <c r="H1286" i="2"/>
  <c r="H1285" i="2"/>
  <c r="H1284" i="2"/>
  <c r="H1283" i="2"/>
  <c r="H1282" i="2"/>
  <c r="H1281" i="2"/>
  <c r="H1280" i="2"/>
  <c r="H1279" i="2"/>
  <c r="H1278" i="2"/>
  <c r="H1277" i="2"/>
  <c r="H1276" i="2"/>
  <c r="H1275" i="2"/>
  <c r="H1274" i="2"/>
  <c r="H1273" i="2"/>
  <c r="H1272" i="2"/>
  <c r="H1271" i="2"/>
  <c r="H1270" i="2"/>
  <c r="H1269" i="2"/>
  <c r="H1268" i="2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G4235" i="2"/>
  <c r="G4234" i="2"/>
  <c r="G4233" i="2"/>
  <c r="G4232" i="2"/>
  <c r="G4231" i="2"/>
  <c r="G4230" i="2"/>
  <c r="G4228" i="2"/>
  <c r="G4227" i="2"/>
  <c r="G4226" i="2"/>
  <c r="G4225" i="2"/>
  <c r="G4224" i="2"/>
  <c r="G4223" i="2"/>
  <c r="G4222" i="2"/>
  <c r="G4221" i="2"/>
  <c r="G4220" i="2"/>
  <c r="G4219" i="2"/>
  <c r="G4218" i="2"/>
  <c r="G4217" i="2"/>
  <c r="G4216" i="2"/>
  <c r="G4215" i="2"/>
  <c r="G4214" i="2"/>
  <c r="G4213" i="2"/>
  <c r="G4212" i="2"/>
  <c r="G4211" i="2"/>
  <c r="G4210" i="2"/>
  <c r="G4209" i="2"/>
  <c r="G4208" i="2"/>
  <c r="G4207" i="2"/>
  <c r="G4206" i="2"/>
  <c r="G4205" i="2"/>
  <c r="G4204" i="2"/>
  <c r="G4203" i="2"/>
  <c r="G4202" i="2"/>
  <c r="G4201" i="2"/>
  <c r="G4200" i="2"/>
  <c r="G4199" i="2"/>
  <c r="G4198" i="2"/>
  <c r="G4197" i="2"/>
  <c r="G4196" i="2"/>
  <c r="G4195" i="2"/>
  <c r="G4194" i="2"/>
  <c r="G4193" i="2"/>
  <c r="G4192" i="2"/>
  <c r="G4191" i="2"/>
  <c r="G4190" i="2"/>
  <c r="G4189" i="2"/>
  <c r="G4188" i="2"/>
  <c r="G4187" i="2"/>
  <c r="G4186" i="2"/>
  <c r="G4185" i="2"/>
  <c r="G4184" i="2"/>
  <c r="G4183" i="2"/>
  <c r="G4182" i="2"/>
  <c r="G4181" i="2"/>
  <c r="G4180" i="2"/>
  <c r="G4179" i="2"/>
  <c r="G4178" i="2"/>
  <c r="G4177" i="2"/>
  <c r="G4176" i="2"/>
  <c r="G4175" i="2"/>
  <c r="G4174" i="2"/>
  <c r="G4173" i="2"/>
  <c r="G4172" i="2"/>
  <c r="G4171" i="2"/>
  <c r="G4170" i="2"/>
  <c r="G4169" i="2"/>
  <c r="G4168" i="2"/>
  <c r="G4167" i="2"/>
  <c r="G4166" i="2"/>
  <c r="G4165" i="2"/>
  <c r="G4164" i="2"/>
  <c r="G4163" i="2"/>
  <c r="G4162" i="2"/>
  <c r="G4161" i="2"/>
  <c r="G4160" i="2"/>
  <c r="G4159" i="2"/>
  <c r="G4158" i="2"/>
  <c r="G4157" i="2"/>
  <c r="G4156" i="2"/>
  <c r="G4155" i="2"/>
  <c r="G4154" i="2"/>
  <c r="G4153" i="2"/>
  <c r="G4152" i="2"/>
  <c r="G4151" i="2"/>
  <c r="G4150" i="2"/>
  <c r="G4149" i="2"/>
  <c r="G4148" i="2"/>
  <c r="G4147" i="2"/>
  <c r="G4146" i="2"/>
  <c r="G4145" i="2"/>
  <c r="G4144" i="2"/>
  <c r="G4143" i="2"/>
  <c r="G4142" i="2"/>
  <c r="G4141" i="2"/>
  <c r="G4140" i="2"/>
  <c r="G4139" i="2"/>
  <c r="G4138" i="2"/>
  <c r="G4137" i="2"/>
  <c r="G4136" i="2"/>
  <c r="G4135" i="2"/>
  <c r="G4134" i="2"/>
  <c r="G4133" i="2"/>
  <c r="G4132" i="2"/>
  <c r="G4131" i="2"/>
  <c r="G4130" i="2"/>
  <c r="G4129" i="2"/>
  <c r="G4128" i="2"/>
  <c r="G4127" i="2"/>
  <c r="G4126" i="2"/>
  <c r="G4125" i="2"/>
  <c r="G4124" i="2"/>
  <c r="G4123" i="2"/>
  <c r="G4122" i="2"/>
  <c r="G4121" i="2"/>
  <c r="G4120" i="2"/>
  <c r="G4119" i="2"/>
  <c r="G4118" i="2"/>
  <c r="G4117" i="2"/>
  <c r="G4116" i="2"/>
  <c r="G4115" i="2"/>
  <c r="G4114" i="2"/>
  <c r="G4113" i="2"/>
  <c r="G4112" i="2"/>
  <c r="G4111" i="2"/>
  <c r="G4110" i="2"/>
  <c r="G4109" i="2"/>
  <c r="G4108" i="2"/>
  <c r="G4107" i="2"/>
  <c r="G4106" i="2"/>
  <c r="G4105" i="2"/>
  <c r="G4104" i="2"/>
  <c r="G4103" i="2"/>
  <c r="G4102" i="2"/>
  <c r="G4101" i="2"/>
  <c r="G4100" i="2"/>
  <c r="G4099" i="2"/>
  <c r="G4098" i="2"/>
  <c r="G4097" i="2"/>
  <c r="G4096" i="2"/>
  <c r="G4095" i="2"/>
  <c r="G4094" i="2"/>
  <c r="G4093" i="2"/>
  <c r="G4092" i="2"/>
  <c r="G4091" i="2"/>
  <c r="G4090" i="2"/>
  <c r="G4089" i="2"/>
  <c r="G4088" i="2"/>
  <c r="G4087" i="2"/>
  <c r="G4086" i="2"/>
  <c r="G4085" i="2"/>
  <c r="G4084" i="2"/>
  <c r="G4083" i="2"/>
  <c r="G4082" i="2"/>
  <c r="G4081" i="2"/>
  <c r="G4080" i="2"/>
  <c r="G4079" i="2"/>
  <c r="G4078" i="2"/>
  <c r="G4077" i="2"/>
  <c r="G4076" i="2"/>
  <c r="G4075" i="2"/>
  <c r="G4074" i="2"/>
  <c r="G4073" i="2"/>
  <c r="G4072" i="2"/>
  <c r="G4071" i="2"/>
  <c r="G4070" i="2"/>
  <c r="G4069" i="2"/>
  <c r="G4068" i="2"/>
  <c r="G4067" i="2"/>
  <c r="G4066" i="2"/>
  <c r="G4065" i="2"/>
  <c r="G4064" i="2"/>
  <c r="G4063" i="2"/>
  <c r="G4062" i="2"/>
  <c r="G4061" i="2"/>
  <c r="G4060" i="2"/>
  <c r="G4059" i="2"/>
  <c r="G4058" i="2"/>
  <c r="G4057" i="2"/>
  <c r="G4056" i="2"/>
  <c r="G4055" i="2"/>
  <c r="G4054" i="2"/>
  <c r="G4053" i="2"/>
  <c r="G4052" i="2"/>
  <c r="G4051" i="2"/>
  <c r="G4050" i="2"/>
  <c r="G4049" i="2"/>
  <c r="G4048" i="2"/>
  <c r="G4047" i="2"/>
  <c r="G4046" i="2"/>
  <c r="G4045" i="2"/>
  <c r="G4044" i="2"/>
  <c r="G4043" i="2"/>
  <c r="G4042" i="2"/>
  <c r="G4041" i="2"/>
  <c r="G4040" i="2"/>
  <c r="G4039" i="2"/>
  <c r="G4038" i="2"/>
  <c r="G4037" i="2"/>
  <c r="G4036" i="2"/>
  <c r="G4035" i="2"/>
  <c r="G4034" i="2"/>
  <c r="G4033" i="2"/>
  <c r="G4032" i="2"/>
  <c r="G4031" i="2"/>
  <c r="G4030" i="2"/>
  <c r="G4029" i="2"/>
  <c r="G4028" i="2"/>
  <c r="G4027" i="2"/>
  <c r="G4026" i="2"/>
  <c r="G4025" i="2"/>
  <c r="G4024" i="2"/>
  <c r="G4023" i="2"/>
  <c r="G4022" i="2"/>
  <c r="G4021" i="2"/>
  <c r="G4020" i="2"/>
  <c r="G4019" i="2"/>
  <c r="G4018" i="2"/>
  <c r="G4017" i="2"/>
  <c r="G4016" i="2"/>
  <c r="G4015" i="2"/>
  <c r="G4014" i="2"/>
  <c r="G4013" i="2"/>
  <c r="G4012" i="2"/>
  <c r="G4011" i="2"/>
  <c r="G4010" i="2"/>
  <c r="G4009" i="2"/>
  <c r="G4008" i="2"/>
  <c r="G4007" i="2"/>
  <c r="G4006" i="2"/>
  <c r="G4005" i="2"/>
  <c r="G4004" i="2"/>
  <c r="G4003" i="2"/>
  <c r="G4002" i="2"/>
  <c r="G4001" i="2"/>
  <c r="G4000" i="2"/>
  <c r="G3999" i="2"/>
  <c r="G3998" i="2"/>
  <c r="G3997" i="2"/>
  <c r="G3996" i="2"/>
  <c r="G3995" i="2"/>
  <c r="G3994" i="2"/>
  <c r="G3993" i="2"/>
  <c r="G3992" i="2"/>
  <c r="G3991" i="2"/>
  <c r="G3990" i="2"/>
  <c r="G3989" i="2"/>
  <c r="G3988" i="2"/>
  <c r="G3987" i="2"/>
  <c r="G3986" i="2"/>
  <c r="G3985" i="2"/>
  <c r="G3984" i="2"/>
  <c r="G3983" i="2"/>
  <c r="G3982" i="2"/>
  <c r="G3981" i="2"/>
  <c r="G3980" i="2"/>
  <c r="G3979" i="2"/>
  <c r="G3978" i="2"/>
  <c r="G3977" i="2"/>
  <c r="G3976" i="2"/>
  <c r="G3975" i="2"/>
  <c r="G3974" i="2"/>
  <c r="G3973" i="2"/>
  <c r="G3972" i="2"/>
  <c r="G3971" i="2"/>
  <c r="G3970" i="2"/>
  <c r="G3969" i="2"/>
  <c r="G3968" i="2"/>
  <c r="G3967" i="2"/>
  <c r="G3966" i="2"/>
  <c r="G3965" i="2"/>
  <c r="G3964" i="2"/>
  <c r="G3963" i="2"/>
  <c r="G3962" i="2"/>
  <c r="G3961" i="2"/>
  <c r="G3960" i="2"/>
  <c r="G3959" i="2"/>
  <c r="G3958" i="2"/>
  <c r="G3957" i="2"/>
  <c r="G3956" i="2"/>
  <c r="G3955" i="2"/>
  <c r="G3954" i="2"/>
  <c r="G3953" i="2"/>
  <c r="G3952" i="2"/>
  <c r="G3951" i="2"/>
  <c r="G3950" i="2"/>
  <c r="G3949" i="2"/>
  <c r="G3948" i="2"/>
  <c r="G3947" i="2"/>
  <c r="G3946" i="2"/>
  <c r="G3945" i="2"/>
  <c r="G3944" i="2"/>
  <c r="G3943" i="2"/>
  <c r="G3942" i="2"/>
  <c r="G3941" i="2"/>
  <c r="G3940" i="2"/>
  <c r="G3939" i="2"/>
  <c r="G3938" i="2"/>
  <c r="G3937" i="2"/>
  <c r="G3936" i="2"/>
  <c r="G3935" i="2"/>
  <c r="G3934" i="2"/>
  <c r="G3933" i="2"/>
  <c r="G3932" i="2"/>
  <c r="G3931" i="2"/>
  <c r="G3930" i="2"/>
  <c r="G3929" i="2"/>
  <c r="G3928" i="2"/>
  <c r="G3927" i="2"/>
  <c r="G3926" i="2"/>
  <c r="G3925" i="2"/>
  <c r="G3924" i="2"/>
  <c r="G3923" i="2"/>
  <c r="G3922" i="2"/>
  <c r="G3921" i="2"/>
  <c r="G3920" i="2"/>
  <c r="G3919" i="2"/>
  <c r="G3918" i="2"/>
  <c r="G3917" i="2"/>
  <c r="G3916" i="2"/>
  <c r="G3915" i="2"/>
  <c r="G3914" i="2"/>
  <c r="G3913" i="2"/>
  <c r="G3912" i="2"/>
  <c r="G3911" i="2"/>
  <c r="G3910" i="2"/>
  <c r="G3909" i="2"/>
  <c r="G3908" i="2"/>
  <c r="G3907" i="2"/>
  <c r="G3906" i="2"/>
  <c r="G3905" i="2"/>
  <c r="G3904" i="2"/>
  <c r="G3903" i="2"/>
  <c r="G3902" i="2"/>
  <c r="G3901" i="2"/>
  <c r="G3900" i="2"/>
  <c r="G3899" i="2"/>
  <c r="G3898" i="2"/>
  <c r="G3897" i="2"/>
  <c r="G3896" i="2"/>
  <c r="G3895" i="2"/>
  <c r="G3894" i="2"/>
  <c r="G3893" i="2"/>
  <c r="G3892" i="2"/>
  <c r="G3891" i="2"/>
  <c r="G3890" i="2"/>
  <c r="G3889" i="2"/>
  <c r="G3888" i="2"/>
  <c r="G3887" i="2"/>
  <c r="G3886" i="2"/>
  <c r="G3885" i="2"/>
  <c r="G3884" i="2"/>
  <c r="G3883" i="2"/>
  <c r="G3882" i="2"/>
  <c r="G3881" i="2"/>
  <c r="G3880" i="2"/>
  <c r="G3879" i="2"/>
  <c r="G3878" i="2"/>
  <c r="G3877" i="2"/>
  <c r="G3876" i="2"/>
  <c r="G3875" i="2"/>
  <c r="G3874" i="2"/>
  <c r="G3873" i="2"/>
  <c r="G3872" i="2"/>
  <c r="G3871" i="2"/>
  <c r="G3870" i="2"/>
  <c r="G3869" i="2"/>
  <c r="G3868" i="2"/>
  <c r="G3867" i="2"/>
  <c r="G3866" i="2"/>
  <c r="G3865" i="2"/>
  <c r="G3864" i="2"/>
  <c r="G3863" i="2"/>
  <c r="G3862" i="2"/>
  <c r="G3861" i="2"/>
  <c r="G3860" i="2"/>
  <c r="G3859" i="2"/>
  <c r="G3858" i="2"/>
  <c r="G3857" i="2"/>
  <c r="G3856" i="2"/>
  <c r="G3855" i="2"/>
  <c r="G3854" i="2"/>
  <c r="G3853" i="2"/>
  <c r="G3852" i="2"/>
  <c r="G3851" i="2"/>
  <c r="G3850" i="2"/>
  <c r="G3849" i="2"/>
  <c r="G3848" i="2"/>
  <c r="G3847" i="2"/>
  <c r="G3846" i="2"/>
  <c r="G3845" i="2"/>
  <c r="G3844" i="2"/>
  <c r="G3843" i="2"/>
  <c r="G3842" i="2"/>
  <c r="G3841" i="2"/>
  <c r="G3840" i="2"/>
  <c r="G3839" i="2"/>
  <c r="G3838" i="2"/>
  <c r="G3837" i="2"/>
  <c r="G3836" i="2"/>
  <c r="G3835" i="2"/>
  <c r="G3834" i="2"/>
  <c r="G3833" i="2"/>
  <c r="G3832" i="2"/>
  <c r="G3831" i="2"/>
  <c r="G3830" i="2"/>
  <c r="G3829" i="2"/>
  <c r="G3828" i="2"/>
  <c r="G3827" i="2"/>
  <c r="G3826" i="2"/>
  <c r="G3825" i="2"/>
  <c r="G3824" i="2"/>
  <c r="G3823" i="2"/>
  <c r="G3822" i="2"/>
  <c r="G3821" i="2"/>
  <c r="G3820" i="2"/>
  <c r="G3819" i="2"/>
  <c r="G3818" i="2"/>
  <c r="G3817" i="2"/>
  <c r="G3816" i="2"/>
  <c r="G3815" i="2"/>
  <c r="G3814" i="2"/>
  <c r="G3813" i="2"/>
  <c r="G3812" i="2"/>
  <c r="G3811" i="2"/>
  <c r="G3810" i="2"/>
  <c r="G3809" i="2"/>
  <c r="G3808" i="2"/>
  <c r="G3807" i="2"/>
  <c r="G3806" i="2"/>
  <c r="G3805" i="2"/>
  <c r="G3804" i="2"/>
  <c r="G3803" i="2"/>
  <c r="G3802" i="2"/>
  <c r="G3801" i="2"/>
  <c r="G3800" i="2"/>
  <c r="G3799" i="2"/>
  <c r="G3798" i="2"/>
  <c r="G3797" i="2"/>
  <c r="G3796" i="2"/>
  <c r="G3795" i="2"/>
  <c r="G3794" i="2"/>
  <c r="G3793" i="2"/>
  <c r="G3792" i="2"/>
  <c r="G3791" i="2"/>
  <c r="G3790" i="2"/>
  <c r="G3789" i="2"/>
  <c r="G3788" i="2"/>
  <c r="G3787" i="2"/>
  <c r="G3786" i="2"/>
  <c r="G3785" i="2"/>
  <c r="G3784" i="2"/>
  <c r="G3783" i="2"/>
  <c r="G3782" i="2"/>
  <c r="G3781" i="2"/>
  <c r="G3780" i="2"/>
  <c r="G3779" i="2"/>
  <c r="G3778" i="2"/>
  <c r="G3777" i="2"/>
  <c r="G3776" i="2"/>
  <c r="G3775" i="2"/>
  <c r="G3774" i="2"/>
  <c r="G3773" i="2"/>
  <c r="G3772" i="2"/>
  <c r="G3771" i="2"/>
  <c r="G3770" i="2"/>
  <c r="G3769" i="2"/>
  <c r="G3768" i="2"/>
  <c r="G3767" i="2"/>
  <c r="G3766" i="2"/>
  <c r="G3765" i="2"/>
  <c r="G3764" i="2"/>
  <c r="G3763" i="2"/>
  <c r="G3762" i="2"/>
  <c r="G3761" i="2"/>
  <c r="G3760" i="2"/>
  <c r="G3759" i="2"/>
  <c r="G3758" i="2"/>
  <c r="G3757" i="2"/>
  <c r="G3756" i="2"/>
  <c r="G3755" i="2"/>
  <c r="G3754" i="2"/>
  <c r="G3753" i="2"/>
  <c r="G3752" i="2"/>
  <c r="G3751" i="2"/>
  <c r="G3750" i="2"/>
  <c r="G3749" i="2"/>
  <c r="G3748" i="2"/>
  <c r="G3747" i="2"/>
  <c r="G3746" i="2"/>
  <c r="G3745" i="2"/>
  <c r="G3744" i="2"/>
  <c r="G3743" i="2"/>
  <c r="G3742" i="2"/>
  <c r="G3741" i="2"/>
  <c r="G3740" i="2"/>
  <c r="G3739" i="2"/>
  <c r="G3738" i="2"/>
  <c r="G3737" i="2"/>
  <c r="G3736" i="2"/>
  <c r="G3735" i="2"/>
  <c r="G3734" i="2"/>
  <c r="G3733" i="2"/>
  <c r="G3732" i="2"/>
  <c r="G3731" i="2"/>
  <c r="G3730" i="2"/>
  <c r="G3729" i="2"/>
  <c r="G3728" i="2"/>
  <c r="G3727" i="2"/>
  <c r="G3726" i="2"/>
  <c r="G3725" i="2"/>
  <c r="G3724" i="2"/>
  <c r="G3723" i="2"/>
  <c r="G3722" i="2"/>
  <c r="G3721" i="2"/>
  <c r="G3720" i="2"/>
  <c r="G3719" i="2"/>
  <c r="G3718" i="2"/>
  <c r="G3717" i="2"/>
  <c r="G3716" i="2"/>
  <c r="G3715" i="2"/>
  <c r="G3714" i="2"/>
  <c r="G3713" i="2"/>
  <c r="G3712" i="2"/>
  <c r="G3711" i="2"/>
  <c r="G3710" i="2"/>
  <c r="G3709" i="2"/>
  <c r="G3708" i="2"/>
  <c r="G3707" i="2"/>
  <c r="G3706" i="2"/>
  <c r="G3705" i="2"/>
  <c r="G3704" i="2"/>
  <c r="G3703" i="2"/>
  <c r="G3702" i="2"/>
  <c r="G3701" i="2"/>
  <c r="G3700" i="2"/>
  <c r="G3699" i="2"/>
  <c r="G3698" i="2"/>
  <c r="G3697" i="2"/>
  <c r="G3696" i="2"/>
  <c r="G3695" i="2"/>
  <c r="G3694" i="2"/>
  <c r="G3693" i="2"/>
  <c r="G3692" i="2"/>
  <c r="G3691" i="2"/>
  <c r="G3690" i="2"/>
  <c r="G3689" i="2"/>
  <c r="G3688" i="2"/>
  <c r="G3687" i="2"/>
  <c r="G3686" i="2"/>
  <c r="G3685" i="2"/>
  <c r="G3684" i="2"/>
  <c r="G3683" i="2"/>
  <c r="G3682" i="2"/>
  <c r="G3681" i="2"/>
  <c r="G3680" i="2"/>
  <c r="G3679" i="2"/>
  <c r="G3678" i="2"/>
  <c r="G3677" i="2"/>
  <c r="G3676" i="2"/>
  <c r="G3675" i="2"/>
  <c r="G3674" i="2"/>
  <c r="G3673" i="2"/>
  <c r="G3672" i="2"/>
  <c r="G3671" i="2"/>
  <c r="G3670" i="2"/>
  <c r="G3669" i="2"/>
  <c r="G3668" i="2"/>
  <c r="G3667" i="2"/>
  <c r="G3666" i="2"/>
  <c r="G3665" i="2"/>
  <c r="G3664" i="2"/>
  <c r="G3663" i="2"/>
  <c r="G3662" i="2"/>
  <c r="G3661" i="2"/>
  <c r="G3660" i="2"/>
  <c r="G3659" i="2"/>
  <c r="G3658" i="2"/>
  <c r="G3657" i="2"/>
  <c r="G3656" i="2"/>
  <c r="G3655" i="2"/>
  <c r="G3654" i="2"/>
  <c r="G3653" i="2"/>
  <c r="G3652" i="2"/>
  <c r="G3651" i="2"/>
  <c r="G3650" i="2"/>
  <c r="G3649" i="2"/>
  <c r="G3648" i="2"/>
  <c r="G3647" i="2"/>
  <c r="G3646" i="2"/>
  <c r="G3645" i="2"/>
  <c r="G3644" i="2"/>
  <c r="G3643" i="2"/>
  <c r="G3642" i="2"/>
  <c r="G3641" i="2"/>
  <c r="G3640" i="2"/>
  <c r="G3639" i="2"/>
  <c r="G3638" i="2"/>
  <c r="G3637" i="2"/>
  <c r="G3636" i="2"/>
  <c r="G3635" i="2"/>
  <c r="G3634" i="2"/>
  <c r="G3633" i="2"/>
  <c r="G3632" i="2"/>
  <c r="G3631" i="2"/>
  <c r="G3630" i="2"/>
  <c r="G3629" i="2"/>
  <c r="G3628" i="2"/>
  <c r="G3627" i="2"/>
  <c r="G3626" i="2"/>
  <c r="G3625" i="2"/>
  <c r="G3624" i="2"/>
  <c r="G3623" i="2"/>
  <c r="G3622" i="2"/>
  <c r="G3621" i="2"/>
  <c r="G3620" i="2"/>
  <c r="G3619" i="2"/>
  <c r="G3618" i="2"/>
  <c r="G3617" i="2"/>
  <c r="G3616" i="2"/>
  <c r="G3615" i="2"/>
  <c r="G3614" i="2"/>
  <c r="G3613" i="2"/>
  <c r="G3612" i="2"/>
  <c r="G3611" i="2"/>
  <c r="G3610" i="2"/>
  <c r="G3609" i="2"/>
  <c r="G3608" i="2"/>
  <c r="G3607" i="2"/>
  <c r="G3606" i="2"/>
  <c r="G3605" i="2"/>
  <c r="G3604" i="2"/>
  <c r="G3603" i="2"/>
  <c r="G3602" i="2"/>
  <c r="G3601" i="2"/>
  <c r="G3600" i="2"/>
  <c r="G3599" i="2"/>
  <c r="G3598" i="2"/>
  <c r="G3597" i="2"/>
  <c r="G3596" i="2"/>
  <c r="G3595" i="2"/>
  <c r="G3594" i="2"/>
  <c r="G3593" i="2"/>
  <c r="G3592" i="2"/>
  <c r="G3591" i="2"/>
  <c r="G3590" i="2"/>
  <c r="G3589" i="2"/>
  <c r="G3588" i="2"/>
  <c r="G3587" i="2"/>
  <c r="G3586" i="2"/>
  <c r="G3585" i="2"/>
  <c r="G3584" i="2"/>
  <c r="G3583" i="2"/>
  <c r="G3582" i="2"/>
  <c r="G3581" i="2"/>
  <c r="G3580" i="2"/>
  <c r="G3579" i="2"/>
  <c r="G3578" i="2"/>
  <c r="G3577" i="2"/>
  <c r="G3576" i="2"/>
  <c r="G3575" i="2"/>
  <c r="G3574" i="2"/>
  <c r="G3573" i="2"/>
  <c r="G3572" i="2"/>
  <c r="G3571" i="2"/>
  <c r="G3570" i="2"/>
  <c r="G3569" i="2"/>
  <c r="G3568" i="2"/>
  <c r="G3567" i="2"/>
  <c r="G3566" i="2"/>
  <c r="G3565" i="2"/>
  <c r="G3564" i="2"/>
  <c r="G3563" i="2"/>
  <c r="G3562" i="2"/>
  <c r="G3561" i="2"/>
  <c r="G3560" i="2"/>
  <c r="G3559" i="2"/>
  <c r="G3558" i="2"/>
  <c r="G3557" i="2"/>
  <c r="G3556" i="2"/>
  <c r="G3555" i="2"/>
  <c r="G3554" i="2"/>
  <c r="G3553" i="2"/>
  <c r="G3552" i="2"/>
  <c r="G3551" i="2"/>
  <c r="G3550" i="2"/>
  <c r="G3549" i="2"/>
  <c r="G3548" i="2"/>
  <c r="G3547" i="2"/>
  <c r="G3546" i="2"/>
  <c r="G3545" i="2"/>
  <c r="G3544" i="2"/>
  <c r="G3543" i="2"/>
  <c r="G3542" i="2"/>
  <c r="G3541" i="2"/>
  <c r="G3540" i="2"/>
  <c r="G3539" i="2"/>
  <c r="G3538" i="2"/>
  <c r="G3537" i="2"/>
  <c r="G3536" i="2"/>
  <c r="G3535" i="2"/>
  <c r="G3534" i="2"/>
  <c r="G3533" i="2"/>
  <c r="G3532" i="2"/>
  <c r="G3531" i="2"/>
  <c r="G3530" i="2"/>
  <c r="G3529" i="2"/>
  <c r="G3528" i="2"/>
  <c r="G3527" i="2"/>
  <c r="G3526" i="2"/>
  <c r="G3525" i="2"/>
  <c r="G3524" i="2"/>
  <c r="G3523" i="2"/>
  <c r="G3522" i="2"/>
  <c r="G3521" i="2"/>
  <c r="G3520" i="2"/>
  <c r="G3519" i="2"/>
  <c r="G3518" i="2"/>
  <c r="G3517" i="2"/>
  <c r="G3516" i="2"/>
  <c r="G3515" i="2"/>
  <c r="G3514" i="2"/>
  <c r="G3513" i="2"/>
  <c r="G3512" i="2"/>
  <c r="G3511" i="2"/>
  <c r="G3510" i="2"/>
  <c r="G3509" i="2"/>
  <c r="G3508" i="2"/>
  <c r="G3507" i="2"/>
  <c r="G3506" i="2"/>
  <c r="G3505" i="2"/>
  <c r="G3504" i="2"/>
  <c r="G3503" i="2"/>
  <c r="G3502" i="2"/>
  <c r="G3501" i="2"/>
  <c r="G3500" i="2"/>
  <c r="G3499" i="2"/>
  <c r="G3498" i="2"/>
  <c r="G3497" i="2"/>
  <c r="G3496" i="2"/>
  <c r="G3495" i="2"/>
  <c r="G3494" i="2"/>
  <c r="G3493" i="2"/>
  <c r="G3492" i="2"/>
  <c r="G3491" i="2"/>
  <c r="G3490" i="2"/>
  <c r="G3489" i="2"/>
  <c r="G3488" i="2"/>
  <c r="G3487" i="2"/>
  <c r="G3486" i="2"/>
  <c r="G3485" i="2"/>
  <c r="G3484" i="2"/>
  <c r="G3483" i="2"/>
  <c r="G3482" i="2"/>
  <c r="G3481" i="2"/>
  <c r="G3480" i="2"/>
  <c r="G3479" i="2"/>
  <c r="G3478" i="2"/>
  <c r="G3477" i="2"/>
  <c r="G3476" i="2"/>
  <c r="G3475" i="2"/>
  <c r="G3474" i="2"/>
  <c r="G3473" i="2"/>
  <c r="G3472" i="2"/>
  <c r="G3471" i="2"/>
  <c r="G3470" i="2"/>
  <c r="G3469" i="2"/>
  <c r="G3468" i="2"/>
  <c r="G3467" i="2"/>
  <c r="G3466" i="2"/>
  <c r="G3465" i="2"/>
  <c r="G3464" i="2"/>
  <c r="G3463" i="2"/>
  <c r="G3462" i="2"/>
  <c r="G3461" i="2"/>
  <c r="G3460" i="2"/>
  <c r="G3459" i="2"/>
  <c r="G3458" i="2"/>
  <c r="G3457" i="2"/>
  <c r="G3456" i="2"/>
  <c r="G3455" i="2"/>
  <c r="G3454" i="2"/>
  <c r="G3453" i="2"/>
  <c r="G3452" i="2"/>
  <c r="G3451" i="2"/>
  <c r="G3450" i="2"/>
  <c r="G3449" i="2"/>
  <c r="G3448" i="2"/>
  <c r="G3447" i="2"/>
  <c r="G3446" i="2"/>
  <c r="G3445" i="2"/>
  <c r="G3444" i="2"/>
  <c r="G3443" i="2"/>
  <c r="G3442" i="2"/>
  <c r="G3441" i="2"/>
  <c r="G3440" i="2"/>
  <c r="G3439" i="2"/>
  <c r="G3438" i="2"/>
  <c r="G3437" i="2"/>
  <c r="G3436" i="2"/>
  <c r="G3435" i="2"/>
  <c r="G3434" i="2"/>
  <c r="G3433" i="2"/>
  <c r="G3432" i="2"/>
  <c r="G3431" i="2"/>
  <c r="G3430" i="2"/>
  <c r="G3429" i="2"/>
  <c r="G3428" i="2"/>
  <c r="G3427" i="2"/>
  <c r="G3426" i="2"/>
  <c r="G3425" i="2"/>
  <c r="G3424" i="2"/>
  <c r="G3423" i="2"/>
  <c r="G3422" i="2"/>
  <c r="G3421" i="2"/>
  <c r="G3420" i="2"/>
  <c r="G3419" i="2"/>
  <c r="G3418" i="2"/>
  <c r="G3417" i="2"/>
  <c r="G3416" i="2"/>
  <c r="G3415" i="2"/>
  <c r="G3414" i="2"/>
  <c r="G3413" i="2"/>
  <c r="G3412" i="2"/>
  <c r="G3411" i="2"/>
  <c r="G3410" i="2"/>
  <c r="G3409" i="2"/>
  <c r="G3408" i="2"/>
  <c r="G3407" i="2"/>
  <c r="G3406" i="2"/>
  <c r="G3405" i="2"/>
  <c r="G3404" i="2"/>
  <c r="G3403" i="2"/>
  <c r="G3402" i="2"/>
  <c r="G3401" i="2"/>
  <c r="G3400" i="2"/>
  <c r="G3399" i="2"/>
  <c r="G3398" i="2"/>
  <c r="G3397" i="2"/>
  <c r="G3396" i="2"/>
  <c r="G3395" i="2"/>
  <c r="G3394" i="2"/>
  <c r="G3393" i="2"/>
  <c r="G3392" i="2"/>
  <c r="G3391" i="2"/>
  <c r="G3390" i="2"/>
  <c r="G3389" i="2"/>
  <c r="G3388" i="2"/>
  <c r="G3387" i="2"/>
  <c r="G3386" i="2"/>
  <c r="G3385" i="2"/>
  <c r="G3384" i="2"/>
  <c r="G3383" i="2"/>
  <c r="G3382" i="2"/>
  <c r="G3381" i="2"/>
  <c r="G3380" i="2"/>
  <c r="G3379" i="2"/>
  <c r="G3378" i="2"/>
  <c r="G3377" i="2"/>
  <c r="G3376" i="2"/>
  <c r="G3375" i="2"/>
  <c r="G3374" i="2"/>
  <c r="G3373" i="2"/>
  <c r="G3372" i="2"/>
  <c r="G3371" i="2"/>
  <c r="G3370" i="2"/>
  <c r="G3369" i="2"/>
  <c r="G3368" i="2"/>
  <c r="G3367" i="2"/>
  <c r="G3366" i="2"/>
  <c r="G3365" i="2"/>
  <c r="G3364" i="2"/>
  <c r="G3363" i="2"/>
  <c r="G3362" i="2"/>
  <c r="G3361" i="2"/>
  <c r="G3360" i="2"/>
  <c r="G3359" i="2"/>
  <c r="G3358" i="2"/>
  <c r="G3357" i="2"/>
  <c r="G3356" i="2"/>
  <c r="G3355" i="2"/>
  <c r="G3354" i="2"/>
  <c r="G3353" i="2"/>
  <c r="G3352" i="2"/>
  <c r="G3351" i="2"/>
  <c r="G3350" i="2"/>
  <c r="G3349" i="2"/>
  <c r="G3348" i="2"/>
  <c r="G3347" i="2"/>
  <c r="G3346" i="2"/>
  <c r="G3345" i="2"/>
  <c r="G3344" i="2"/>
  <c r="G3343" i="2"/>
  <c r="G3342" i="2"/>
  <c r="G3341" i="2"/>
  <c r="G3340" i="2"/>
  <c r="G3339" i="2"/>
  <c r="G3338" i="2"/>
  <c r="G3337" i="2"/>
  <c r="G3336" i="2"/>
  <c r="G3335" i="2"/>
  <c r="G3334" i="2"/>
  <c r="G3333" i="2"/>
  <c r="G3332" i="2"/>
  <c r="G3331" i="2"/>
  <c r="G3330" i="2"/>
  <c r="G3329" i="2"/>
  <c r="G3328" i="2"/>
  <c r="G3327" i="2"/>
  <c r="G3326" i="2"/>
  <c r="G3325" i="2"/>
  <c r="G3324" i="2"/>
  <c r="G3323" i="2"/>
  <c r="G3322" i="2"/>
  <c r="G3321" i="2"/>
  <c r="G3320" i="2"/>
  <c r="G3319" i="2"/>
  <c r="G3318" i="2"/>
  <c r="G3317" i="2"/>
  <c r="G3316" i="2"/>
  <c r="G3315" i="2"/>
  <c r="G3314" i="2"/>
  <c r="G3313" i="2"/>
  <c r="G3312" i="2"/>
  <c r="G3311" i="2"/>
  <c r="G3310" i="2"/>
  <c r="G3309" i="2"/>
  <c r="G3308" i="2"/>
  <c r="G3307" i="2"/>
  <c r="G3306" i="2"/>
  <c r="G3305" i="2"/>
  <c r="G3304" i="2"/>
  <c r="G3303" i="2"/>
  <c r="G3302" i="2"/>
  <c r="G3301" i="2"/>
  <c r="G3300" i="2"/>
  <c r="G3299" i="2"/>
  <c r="G3298" i="2"/>
  <c r="G3297" i="2"/>
  <c r="G3296" i="2"/>
  <c r="G3295" i="2"/>
  <c r="G3294" i="2"/>
  <c r="G3293" i="2"/>
  <c r="G3292" i="2"/>
  <c r="G3291" i="2"/>
  <c r="G3290" i="2"/>
  <c r="G3289" i="2"/>
  <c r="G3288" i="2"/>
  <c r="G3287" i="2"/>
  <c r="G3286" i="2"/>
  <c r="G3285" i="2"/>
  <c r="G3284" i="2"/>
  <c r="G3283" i="2"/>
  <c r="G3282" i="2"/>
  <c r="G3281" i="2"/>
  <c r="G3280" i="2"/>
  <c r="G3279" i="2"/>
  <c r="G3278" i="2"/>
  <c r="G3277" i="2"/>
  <c r="G3276" i="2"/>
  <c r="G3275" i="2"/>
  <c r="G3274" i="2"/>
  <c r="G3273" i="2"/>
  <c r="G3272" i="2"/>
  <c r="G3271" i="2"/>
  <c r="G3270" i="2"/>
  <c r="G3269" i="2"/>
  <c r="G3268" i="2"/>
  <c r="G3267" i="2"/>
  <c r="G3266" i="2"/>
  <c r="G3265" i="2"/>
  <c r="G3264" i="2"/>
  <c r="G3263" i="2"/>
  <c r="G3262" i="2"/>
  <c r="G3261" i="2"/>
  <c r="G3260" i="2"/>
  <c r="G3259" i="2"/>
  <c r="G3258" i="2"/>
  <c r="G3257" i="2"/>
  <c r="G3256" i="2"/>
  <c r="G3255" i="2"/>
  <c r="G3254" i="2"/>
  <c r="G3253" i="2"/>
  <c r="G3252" i="2"/>
  <c r="G3251" i="2"/>
  <c r="G3250" i="2"/>
  <c r="G3249" i="2"/>
  <c r="G3248" i="2"/>
  <c r="G3247" i="2"/>
  <c r="G3246" i="2"/>
  <c r="G3245" i="2"/>
  <c r="G3244" i="2"/>
  <c r="G3243" i="2"/>
  <c r="G3242" i="2"/>
  <c r="G3241" i="2"/>
  <c r="G3240" i="2"/>
  <c r="G3239" i="2"/>
  <c r="G3238" i="2"/>
  <c r="G3237" i="2"/>
  <c r="G3236" i="2"/>
  <c r="G3235" i="2"/>
  <c r="G3234" i="2"/>
  <c r="G3233" i="2"/>
  <c r="G3232" i="2"/>
  <c r="G3231" i="2"/>
  <c r="G3230" i="2"/>
  <c r="G3229" i="2"/>
  <c r="G3228" i="2"/>
  <c r="G3227" i="2"/>
  <c r="G3226" i="2"/>
  <c r="G3225" i="2"/>
  <c r="G3224" i="2"/>
  <c r="G3223" i="2"/>
  <c r="G3222" i="2"/>
  <c r="G3221" i="2"/>
  <c r="G3220" i="2"/>
  <c r="G3219" i="2"/>
  <c r="G3218" i="2"/>
  <c r="G3217" i="2"/>
  <c r="G3216" i="2"/>
  <c r="G3215" i="2"/>
  <c r="G3214" i="2"/>
  <c r="G3213" i="2"/>
  <c r="G3212" i="2"/>
  <c r="G3211" i="2"/>
  <c r="G3210" i="2"/>
  <c r="G3209" i="2"/>
  <c r="G3208" i="2"/>
  <c r="G3207" i="2"/>
  <c r="G3206" i="2"/>
  <c r="G3205" i="2"/>
  <c r="G3204" i="2"/>
  <c r="G3203" i="2"/>
  <c r="G3202" i="2"/>
  <c r="G3201" i="2"/>
  <c r="G3200" i="2"/>
  <c r="G3199" i="2"/>
  <c r="G3198" i="2"/>
  <c r="G3197" i="2"/>
  <c r="G3196" i="2"/>
  <c r="G3195" i="2"/>
  <c r="G3194" i="2"/>
  <c r="G3193" i="2"/>
  <c r="G3192" i="2"/>
  <c r="G3191" i="2"/>
  <c r="G3190" i="2"/>
  <c r="G3189" i="2"/>
  <c r="G3188" i="2"/>
  <c r="G3187" i="2"/>
  <c r="G3186" i="2"/>
  <c r="G3185" i="2"/>
  <c r="G3184" i="2"/>
  <c r="G3183" i="2"/>
  <c r="G3182" i="2"/>
  <c r="G3181" i="2"/>
  <c r="G3180" i="2"/>
  <c r="G3179" i="2"/>
  <c r="G3178" i="2"/>
  <c r="G3177" i="2"/>
  <c r="G3176" i="2"/>
  <c r="G3175" i="2"/>
  <c r="G3174" i="2"/>
  <c r="G3173" i="2"/>
  <c r="G3172" i="2"/>
  <c r="G3171" i="2"/>
  <c r="G3170" i="2"/>
  <c r="G3169" i="2"/>
  <c r="G3168" i="2"/>
  <c r="G3167" i="2"/>
  <c r="G3166" i="2"/>
  <c r="G3165" i="2"/>
  <c r="G3164" i="2"/>
  <c r="G3163" i="2"/>
  <c r="G3162" i="2"/>
  <c r="G3161" i="2"/>
  <c r="G3160" i="2"/>
  <c r="G3159" i="2"/>
  <c r="G3158" i="2"/>
  <c r="G3157" i="2"/>
  <c r="G3156" i="2"/>
  <c r="G3155" i="2"/>
  <c r="G3154" i="2"/>
  <c r="G3153" i="2"/>
  <c r="G3152" i="2"/>
  <c r="G3151" i="2"/>
  <c r="G3150" i="2"/>
  <c r="G3149" i="2"/>
  <c r="G3148" i="2"/>
  <c r="G3147" i="2"/>
  <c r="G3146" i="2"/>
  <c r="G3145" i="2"/>
  <c r="G3144" i="2"/>
  <c r="G3143" i="2"/>
  <c r="G3142" i="2"/>
  <c r="G3141" i="2"/>
  <c r="G3140" i="2"/>
  <c r="G3139" i="2"/>
  <c r="G3138" i="2"/>
  <c r="G3137" i="2"/>
  <c r="G3136" i="2"/>
  <c r="G3135" i="2"/>
  <c r="G3134" i="2"/>
  <c r="G3133" i="2"/>
  <c r="G3132" i="2"/>
  <c r="G3131" i="2"/>
  <c r="G3130" i="2"/>
  <c r="G3129" i="2"/>
  <c r="G3128" i="2"/>
  <c r="G3127" i="2"/>
  <c r="G3126" i="2"/>
  <c r="G3125" i="2"/>
  <c r="G3124" i="2"/>
  <c r="G3123" i="2"/>
  <c r="G3122" i="2"/>
  <c r="G3121" i="2"/>
  <c r="G3120" i="2"/>
  <c r="G3119" i="2"/>
  <c r="G3118" i="2"/>
  <c r="G3117" i="2"/>
  <c r="G3116" i="2"/>
  <c r="G3115" i="2"/>
  <c r="G3114" i="2"/>
  <c r="G3113" i="2"/>
  <c r="G3112" i="2"/>
  <c r="G3111" i="2"/>
  <c r="G3110" i="2"/>
  <c r="G3109" i="2"/>
  <c r="G3108" i="2"/>
  <c r="G3107" i="2"/>
  <c r="G3106" i="2"/>
  <c r="G3105" i="2"/>
  <c r="G3104" i="2"/>
  <c r="G3103" i="2"/>
  <c r="G3102" i="2"/>
  <c r="G3101" i="2"/>
  <c r="G3100" i="2"/>
  <c r="G3099" i="2"/>
  <c r="G3098" i="2"/>
  <c r="G3097" i="2"/>
  <c r="G3096" i="2"/>
  <c r="G3095" i="2"/>
  <c r="G3094" i="2"/>
  <c r="G3093" i="2"/>
  <c r="G3092" i="2"/>
  <c r="G3091" i="2"/>
  <c r="G3090" i="2"/>
  <c r="G3089" i="2"/>
  <c r="G3088" i="2"/>
  <c r="G3087" i="2"/>
  <c r="G3086" i="2"/>
  <c r="G3085" i="2"/>
  <c r="G3084" i="2"/>
  <c r="G3083" i="2"/>
  <c r="G3082" i="2"/>
  <c r="G3081" i="2"/>
  <c r="G3080" i="2"/>
  <c r="G3079" i="2"/>
  <c r="G3078" i="2"/>
  <c r="G3077" i="2"/>
  <c r="G3076" i="2"/>
  <c r="G3075" i="2"/>
  <c r="G3074" i="2"/>
  <c r="G3073" i="2"/>
  <c r="G3072" i="2"/>
  <c r="G3071" i="2"/>
  <c r="G3070" i="2"/>
  <c r="G3069" i="2"/>
  <c r="G3068" i="2"/>
  <c r="G3067" i="2"/>
  <c r="G3066" i="2"/>
  <c r="G3065" i="2"/>
  <c r="G3064" i="2"/>
  <c r="G3063" i="2"/>
  <c r="G3062" i="2"/>
  <c r="G3061" i="2"/>
  <c r="G3060" i="2"/>
  <c r="G3059" i="2"/>
  <c r="G3058" i="2"/>
  <c r="G3057" i="2"/>
  <c r="G3056" i="2"/>
  <c r="G3055" i="2"/>
  <c r="G3054" i="2"/>
  <c r="G3053" i="2"/>
  <c r="G3052" i="2"/>
  <c r="G3051" i="2"/>
  <c r="G3050" i="2"/>
  <c r="G3049" i="2"/>
  <c r="G3048" i="2"/>
  <c r="G3047" i="2"/>
  <c r="G3046" i="2"/>
  <c r="G3045" i="2"/>
  <c r="G3044" i="2"/>
  <c r="G3043" i="2"/>
  <c r="G3042" i="2"/>
  <c r="G3041" i="2"/>
  <c r="G3040" i="2"/>
  <c r="G3039" i="2"/>
  <c r="G3038" i="2"/>
  <c r="G3037" i="2"/>
  <c r="G3036" i="2"/>
  <c r="G3035" i="2"/>
  <c r="G3034" i="2"/>
  <c r="G3033" i="2"/>
  <c r="G3032" i="2"/>
  <c r="G3031" i="2"/>
  <c r="G3030" i="2"/>
  <c r="G3029" i="2"/>
  <c r="G3028" i="2"/>
  <c r="G3027" i="2"/>
  <c r="G3026" i="2"/>
  <c r="G3025" i="2"/>
  <c r="G3024" i="2"/>
  <c r="G3023" i="2"/>
  <c r="G3022" i="2"/>
  <c r="G3021" i="2"/>
  <c r="G3020" i="2"/>
  <c r="G3019" i="2"/>
  <c r="G3018" i="2"/>
  <c r="G3017" i="2"/>
  <c r="G3016" i="2"/>
  <c r="G3015" i="2"/>
  <c r="G3014" i="2"/>
  <c r="G3013" i="2"/>
  <c r="G3012" i="2"/>
  <c r="G3011" i="2"/>
  <c r="G3010" i="2"/>
  <c r="G3009" i="2"/>
  <c r="G3008" i="2"/>
  <c r="G3007" i="2"/>
  <c r="G3006" i="2"/>
  <c r="G3005" i="2"/>
  <c r="G3004" i="2"/>
  <c r="G3003" i="2"/>
  <c r="G3002" i="2"/>
  <c r="G3001" i="2"/>
  <c r="G3000" i="2"/>
  <c r="G2999" i="2"/>
  <c r="G2998" i="2"/>
  <c r="G2997" i="2"/>
  <c r="G2996" i="2"/>
  <c r="G2995" i="2"/>
  <c r="G2994" i="2"/>
  <c r="G2993" i="2"/>
  <c r="G2992" i="2"/>
  <c r="G2991" i="2"/>
  <c r="G2990" i="2"/>
  <c r="G2989" i="2"/>
  <c r="G2988" i="2"/>
  <c r="G2987" i="2"/>
  <c r="G2986" i="2"/>
  <c r="G2985" i="2"/>
  <c r="G2984" i="2"/>
  <c r="G2983" i="2"/>
  <c r="G2982" i="2"/>
  <c r="G2981" i="2"/>
  <c r="G2980" i="2"/>
  <c r="G2979" i="2"/>
  <c r="G2978" i="2"/>
  <c r="G2977" i="2"/>
  <c r="G2976" i="2"/>
  <c r="G2975" i="2"/>
  <c r="G2974" i="2"/>
  <c r="G2973" i="2"/>
  <c r="G2972" i="2"/>
  <c r="G2971" i="2"/>
  <c r="G2970" i="2"/>
  <c r="G2969" i="2"/>
  <c r="G2968" i="2"/>
  <c r="G2967" i="2"/>
  <c r="G2966" i="2"/>
  <c r="G2965" i="2"/>
  <c r="G2964" i="2"/>
  <c r="G2963" i="2"/>
  <c r="G2962" i="2"/>
  <c r="G2961" i="2"/>
  <c r="G2960" i="2"/>
  <c r="G2959" i="2"/>
  <c r="G2958" i="2"/>
  <c r="G2957" i="2"/>
  <c r="G2956" i="2"/>
  <c r="G2955" i="2"/>
  <c r="G2954" i="2"/>
  <c r="G2953" i="2"/>
  <c r="G2952" i="2"/>
  <c r="G2951" i="2"/>
  <c r="G2950" i="2"/>
  <c r="G2949" i="2"/>
  <c r="G2948" i="2"/>
  <c r="G2947" i="2"/>
  <c r="G2946" i="2"/>
  <c r="G2945" i="2"/>
  <c r="G2944" i="2"/>
  <c r="G2943" i="2"/>
  <c r="G2942" i="2"/>
  <c r="G2941" i="2"/>
  <c r="G2940" i="2"/>
  <c r="G2939" i="2"/>
  <c r="G2938" i="2"/>
  <c r="G2937" i="2"/>
  <c r="G2936" i="2"/>
  <c r="G2935" i="2"/>
  <c r="G2934" i="2"/>
  <c r="G2933" i="2"/>
  <c r="G2932" i="2"/>
  <c r="G2931" i="2"/>
  <c r="G2930" i="2"/>
  <c r="G2929" i="2"/>
  <c r="G2928" i="2"/>
  <c r="G2927" i="2"/>
  <c r="G2926" i="2"/>
  <c r="G2925" i="2"/>
  <c r="G2924" i="2"/>
  <c r="G2923" i="2"/>
  <c r="G2922" i="2"/>
  <c r="G2921" i="2"/>
  <c r="G2920" i="2"/>
  <c r="G2919" i="2"/>
  <c r="G2918" i="2"/>
  <c r="G2917" i="2"/>
  <c r="G2916" i="2"/>
  <c r="G2915" i="2"/>
  <c r="G2914" i="2"/>
  <c r="G2913" i="2"/>
  <c r="G2912" i="2"/>
  <c r="G2911" i="2"/>
  <c r="G2910" i="2"/>
  <c r="G2909" i="2"/>
  <c r="G2908" i="2"/>
  <c r="G2907" i="2"/>
  <c r="G2906" i="2"/>
  <c r="G2905" i="2"/>
  <c r="G2904" i="2"/>
  <c r="G2903" i="2"/>
  <c r="G2902" i="2"/>
  <c r="G2901" i="2"/>
  <c r="G2900" i="2"/>
  <c r="G2899" i="2"/>
  <c r="G2898" i="2"/>
  <c r="G2897" i="2"/>
  <c r="G2896" i="2"/>
  <c r="G2895" i="2"/>
  <c r="G2894" i="2"/>
  <c r="G2893" i="2"/>
  <c r="G2892" i="2"/>
  <c r="G2891" i="2"/>
  <c r="G2890" i="2"/>
  <c r="G2889" i="2"/>
  <c r="G2888" i="2"/>
  <c r="G2887" i="2"/>
  <c r="G2886" i="2"/>
  <c r="G2885" i="2"/>
  <c r="G2884" i="2"/>
  <c r="G2883" i="2"/>
  <c r="G2882" i="2"/>
  <c r="G2881" i="2"/>
  <c r="G2880" i="2"/>
  <c r="G2879" i="2"/>
  <c r="G2878" i="2"/>
  <c r="G2877" i="2"/>
  <c r="G2876" i="2"/>
  <c r="G2875" i="2"/>
  <c r="G2874" i="2"/>
  <c r="G2873" i="2"/>
  <c r="G2872" i="2"/>
  <c r="G2871" i="2"/>
  <c r="G2870" i="2"/>
  <c r="G2869" i="2"/>
  <c r="G2868" i="2"/>
  <c r="G2867" i="2"/>
  <c r="G2866" i="2"/>
  <c r="G2865" i="2"/>
  <c r="G2864" i="2"/>
  <c r="G2863" i="2"/>
  <c r="G2862" i="2"/>
  <c r="G2861" i="2"/>
  <c r="G2860" i="2"/>
  <c r="G2859" i="2"/>
  <c r="G2858" i="2"/>
  <c r="G2857" i="2"/>
  <c r="G2856" i="2"/>
  <c r="G2855" i="2"/>
  <c r="G2854" i="2"/>
  <c r="G2853" i="2"/>
  <c r="G2852" i="2"/>
  <c r="G2851" i="2"/>
  <c r="G2850" i="2"/>
  <c r="G2849" i="2"/>
  <c r="G2848" i="2"/>
  <c r="G2847" i="2"/>
  <c r="G2846" i="2"/>
  <c r="G2845" i="2"/>
  <c r="G2844" i="2"/>
  <c r="G2843" i="2"/>
  <c r="G2842" i="2"/>
  <c r="G2841" i="2"/>
  <c r="G2840" i="2"/>
  <c r="G2839" i="2"/>
  <c r="G2838" i="2"/>
  <c r="G2837" i="2"/>
  <c r="G2836" i="2"/>
  <c r="G2835" i="2"/>
  <c r="G2834" i="2"/>
  <c r="G2833" i="2"/>
  <c r="G2832" i="2"/>
  <c r="G2831" i="2"/>
  <c r="G2830" i="2"/>
  <c r="G2829" i="2"/>
  <c r="G2828" i="2"/>
  <c r="G2827" i="2"/>
  <c r="G2826" i="2"/>
  <c r="G2825" i="2"/>
  <c r="G2824" i="2"/>
  <c r="G2823" i="2"/>
  <c r="G2822" i="2"/>
  <c r="G2821" i="2"/>
  <c r="G2820" i="2"/>
  <c r="G2819" i="2"/>
  <c r="G2818" i="2"/>
  <c r="G2817" i="2"/>
  <c r="G2816" i="2"/>
  <c r="G2815" i="2"/>
  <c r="G2814" i="2"/>
  <c r="G2813" i="2"/>
  <c r="G2812" i="2"/>
  <c r="G2811" i="2"/>
  <c r="G2810" i="2"/>
  <c r="G2809" i="2"/>
  <c r="G2808" i="2"/>
  <c r="G2807" i="2"/>
  <c r="G2806" i="2"/>
  <c r="G2805" i="2"/>
  <c r="G2804" i="2"/>
  <c r="G2803" i="2"/>
  <c r="G2802" i="2"/>
  <c r="G2801" i="2"/>
  <c r="G2800" i="2"/>
  <c r="G2799" i="2"/>
  <c r="G2798" i="2"/>
  <c r="G2797" i="2"/>
  <c r="G2796" i="2"/>
  <c r="G2795" i="2"/>
  <c r="G2794" i="2"/>
  <c r="G2793" i="2"/>
  <c r="G2792" i="2"/>
  <c r="G2791" i="2"/>
  <c r="G2790" i="2"/>
  <c r="G2789" i="2"/>
  <c r="G2788" i="2"/>
  <c r="G2787" i="2"/>
  <c r="G2786" i="2"/>
  <c r="G2785" i="2"/>
  <c r="G2784" i="2"/>
  <c r="G2783" i="2"/>
  <c r="G2782" i="2"/>
  <c r="G2781" i="2"/>
  <c r="G2780" i="2"/>
  <c r="G2779" i="2"/>
  <c r="G2778" i="2"/>
  <c r="G2777" i="2"/>
  <c r="G2776" i="2"/>
  <c r="G2775" i="2"/>
  <c r="G2774" i="2"/>
  <c r="G2773" i="2"/>
  <c r="G2772" i="2"/>
  <c r="G2771" i="2"/>
  <c r="G2770" i="2"/>
  <c r="G2769" i="2"/>
  <c r="G2768" i="2"/>
  <c r="G2767" i="2"/>
  <c r="G2766" i="2"/>
  <c r="G2765" i="2"/>
  <c r="G2764" i="2"/>
  <c r="G2763" i="2"/>
  <c r="G2762" i="2"/>
  <c r="G2761" i="2"/>
  <c r="G2760" i="2"/>
  <c r="G2759" i="2"/>
  <c r="G2758" i="2"/>
  <c r="G2757" i="2"/>
  <c r="G2756" i="2"/>
  <c r="G2755" i="2"/>
  <c r="G2754" i="2"/>
  <c r="G2753" i="2"/>
  <c r="G2752" i="2"/>
  <c r="G2751" i="2"/>
  <c r="G2750" i="2"/>
  <c r="G2749" i="2"/>
  <c r="G2748" i="2"/>
  <c r="G2747" i="2"/>
  <c r="G2746" i="2"/>
  <c r="G2745" i="2"/>
  <c r="G2744" i="2"/>
  <c r="G2743" i="2"/>
  <c r="G2742" i="2"/>
  <c r="G2741" i="2"/>
  <c r="G2740" i="2"/>
  <c r="G2739" i="2"/>
  <c r="G2738" i="2"/>
  <c r="G2737" i="2"/>
  <c r="G2736" i="2"/>
  <c r="G2735" i="2"/>
  <c r="G2734" i="2"/>
  <c r="G2733" i="2"/>
  <c r="G2732" i="2"/>
  <c r="G2731" i="2"/>
  <c r="G2730" i="2"/>
  <c r="G2729" i="2"/>
  <c r="G2728" i="2"/>
  <c r="G2727" i="2"/>
  <c r="G2726" i="2"/>
  <c r="G2725" i="2"/>
  <c r="G2724" i="2"/>
  <c r="G2723" i="2"/>
  <c r="G2722" i="2"/>
  <c r="G2721" i="2"/>
  <c r="G2720" i="2"/>
  <c r="G2719" i="2"/>
  <c r="G2718" i="2"/>
  <c r="G2717" i="2"/>
  <c r="G2716" i="2"/>
  <c r="G2715" i="2"/>
  <c r="G2714" i="2"/>
  <c r="G2713" i="2"/>
  <c r="G2712" i="2"/>
  <c r="G2711" i="2"/>
  <c r="G2710" i="2"/>
  <c r="G2709" i="2"/>
  <c r="G2708" i="2"/>
  <c r="G2707" i="2"/>
  <c r="G2706" i="2"/>
  <c r="G2705" i="2"/>
  <c r="G2704" i="2"/>
  <c r="G2703" i="2"/>
  <c r="G2702" i="2"/>
  <c r="G2701" i="2"/>
  <c r="G2700" i="2"/>
  <c r="G2699" i="2"/>
  <c r="G2698" i="2"/>
  <c r="G2697" i="2"/>
  <c r="G2696" i="2"/>
  <c r="G2695" i="2"/>
  <c r="G2694" i="2"/>
  <c r="G2693" i="2"/>
  <c r="G2692" i="2"/>
  <c r="G2691" i="2"/>
  <c r="G2690" i="2"/>
  <c r="G2689" i="2"/>
  <c r="G2688" i="2"/>
  <c r="G2687" i="2"/>
  <c r="G2686" i="2"/>
  <c r="G2685" i="2"/>
  <c r="G2684" i="2"/>
  <c r="G2683" i="2"/>
  <c r="G2682" i="2"/>
  <c r="G2681" i="2"/>
  <c r="G2680" i="2"/>
  <c r="G2679" i="2"/>
  <c r="G2678" i="2"/>
  <c r="G2677" i="2"/>
  <c r="G2676" i="2"/>
  <c r="G2675" i="2"/>
  <c r="G2674" i="2"/>
  <c r="G2673" i="2"/>
  <c r="G2672" i="2"/>
  <c r="G2671" i="2"/>
  <c r="G2670" i="2"/>
  <c r="G2669" i="2"/>
  <c r="G2668" i="2"/>
  <c r="G2667" i="2"/>
  <c r="G2666" i="2"/>
  <c r="G2665" i="2"/>
  <c r="G2664" i="2"/>
  <c r="G2663" i="2"/>
  <c r="G2662" i="2"/>
  <c r="G2661" i="2"/>
  <c r="G2660" i="2"/>
  <c r="G2659" i="2"/>
  <c r="G2658" i="2"/>
  <c r="G2657" i="2"/>
  <c r="G2656" i="2"/>
  <c r="G2655" i="2"/>
  <c r="G2654" i="2"/>
  <c r="G2653" i="2"/>
  <c r="G2652" i="2"/>
  <c r="G2651" i="2"/>
  <c r="G2650" i="2"/>
  <c r="G2649" i="2"/>
  <c r="G2648" i="2"/>
  <c r="G2647" i="2"/>
  <c r="G2646" i="2"/>
  <c r="G2645" i="2"/>
  <c r="G2644" i="2"/>
  <c r="G2643" i="2"/>
  <c r="G2642" i="2"/>
  <c r="G2641" i="2"/>
  <c r="G2640" i="2"/>
  <c r="G2639" i="2"/>
  <c r="G2638" i="2"/>
  <c r="G2637" i="2"/>
  <c r="G2636" i="2"/>
  <c r="G2635" i="2"/>
  <c r="G2634" i="2"/>
  <c r="G2633" i="2"/>
  <c r="G2632" i="2"/>
  <c r="G2631" i="2"/>
  <c r="G2630" i="2"/>
  <c r="G2629" i="2"/>
  <c r="G2628" i="2"/>
  <c r="G2627" i="2"/>
  <c r="G2626" i="2"/>
  <c r="G2625" i="2"/>
  <c r="G2624" i="2"/>
  <c r="G2623" i="2"/>
  <c r="G2622" i="2"/>
  <c r="G2621" i="2"/>
  <c r="G2620" i="2"/>
  <c r="G2619" i="2"/>
  <c r="G2618" i="2"/>
  <c r="G2617" i="2"/>
  <c r="G2616" i="2"/>
  <c r="G2615" i="2"/>
  <c r="G2614" i="2"/>
  <c r="G2613" i="2"/>
  <c r="G2612" i="2"/>
  <c r="G2611" i="2"/>
  <c r="G2610" i="2"/>
  <c r="G2609" i="2"/>
  <c r="G2608" i="2"/>
  <c r="G2607" i="2"/>
  <c r="G2606" i="2"/>
  <c r="G2605" i="2"/>
  <c r="G2604" i="2"/>
  <c r="G2603" i="2"/>
  <c r="G2602" i="2"/>
  <c r="G2601" i="2"/>
  <c r="G2600" i="2"/>
  <c r="G2599" i="2"/>
  <c r="G2598" i="2"/>
  <c r="G2597" i="2"/>
  <c r="G2596" i="2"/>
  <c r="G2595" i="2"/>
  <c r="G2594" i="2"/>
  <c r="G2593" i="2"/>
  <c r="G2592" i="2"/>
  <c r="G2591" i="2"/>
  <c r="G2590" i="2"/>
  <c r="G2589" i="2"/>
  <c r="G2588" i="2"/>
  <c r="G2587" i="2"/>
  <c r="G2586" i="2"/>
  <c r="G2585" i="2"/>
  <c r="G2584" i="2"/>
  <c r="G2583" i="2"/>
  <c r="G2582" i="2"/>
  <c r="G2581" i="2"/>
  <c r="G2580" i="2"/>
  <c r="G2579" i="2"/>
  <c r="G2578" i="2"/>
  <c r="G2577" i="2"/>
  <c r="G2576" i="2"/>
  <c r="G2575" i="2"/>
  <c r="G2574" i="2"/>
  <c r="G2573" i="2"/>
  <c r="G2572" i="2"/>
  <c r="G2571" i="2"/>
  <c r="G2570" i="2"/>
  <c r="G2569" i="2"/>
  <c r="G2568" i="2"/>
  <c r="G2567" i="2"/>
  <c r="G2566" i="2"/>
  <c r="G2565" i="2"/>
  <c r="G2564" i="2"/>
  <c r="G2563" i="2"/>
  <c r="G2562" i="2"/>
  <c r="G2561" i="2"/>
  <c r="G2560" i="2"/>
  <c r="G2559" i="2"/>
  <c r="G2558" i="2"/>
  <c r="G2557" i="2"/>
  <c r="G2556" i="2"/>
  <c r="G2555" i="2"/>
  <c r="G2554" i="2"/>
  <c r="G2553" i="2"/>
  <c r="G2552" i="2"/>
  <c r="G2551" i="2"/>
  <c r="G2550" i="2"/>
  <c r="G2549" i="2"/>
  <c r="G2548" i="2"/>
  <c r="G2547" i="2"/>
  <c r="G2546" i="2"/>
  <c r="G2545" i="2"/>
  <c r="G2544" i="2"/>
  <c r="G2543" i="2"/>
  <c r="G2542" i="2"/>
  <c r="G2541" i="2"/>
  <c r="G2540" i="2"/>
  <c r="G2539" i="2"/>
  <c r="G2538" i="2"/>
  <c r="G2537" i="2"/>
  <c r="G2536" i="2"/>
  <c r="G2535" i="2"/>
  <c r="G2534" i="2"/>
  <c r="G2533" i="2"/>
  <c r="G2532" i="2"/>
  <c r="G2531" i="2"/>
  <c r="G2530" i="2"/>
  <c r="G2529" i="2"/>
  <c r="G2528" i="2"/>
  <c r="G2527" i="2"/>
  <c r="G2526" i="2"/>
  <c r="G2525" i="2"/>
  <c r="G2524" i="2"/>
  <c r="G2523" i="2"/>
  <c r="G2522" i="2"/>
  <c r="G2521" i="2"/>
  <c r="G2520" i="2"/>
  <c r="G2519" i="2"/>
  <c r="G2518" i="2"/>
  <c r="G2517" i="2"/>
  <c r="G2516" i="2"/>
  <c r="G2515" i="2"/>
  <c r="G2514" i="2"/>
  <c r="G2513" i="2"/>
  <c r="G2512" i="2"/>
  <c r="G2511" i="2"/>
  <c r="G2510" i="2"/>
  <c r="G2509" i="2"/>
  <c r="G2508" i="2"/>
  <c r="G2507" i="2"/>
  <c r="G2506" i="2"/>
  <c r="G2505" i="2"/>
  <c r="G2504" i="2"/>
  <c r="G2503" i="2"/>
  <c r="G2502" i="2"/>
  <c r="G2501" i="2"/>
  <c r="G2500" i="2"/>
  <c r="G2499" i="2"/>
  <c r="G2498" i="2"/>
  <c r="G2497" i="2"/>
  <c r="G2496" i="2"/>
  <c r="G2495" i="2"/>
  <c r="G2494" i="2"/>
  <c r="G2493" i="2"/>
  <c r="G2492" i="2"/>
  <c r="G2491" i="2"/>
  <c r="G2490" i="2"/>
  <c r="G2489" i="2"/>
  <c r="G2488" i="2"/>
  <c r="G2487" i="2"/>
  <c r="G2486" i="2"/>
  <c r="G2485" i="2"/>
  <c r="G2484" i="2"/>
  <c r="G2483" i="2"/>
  <c r="G2482" i="2"/>
  <c r="G2481" i="2"/>
  <c r="G2480" i="2"/>
  <c r="G2479" i="2"/>
  <c r="G2478" i="2"/>
  <c r="G2477" i="2"/>
  <c r="G2476" i="2"/>
  <c r="G2475" i="2"/>
  <c r="G2474" i="2"/>
  <c r="G2473" i="2"/>
  <c r="G2472" i="2"/>
  <c r="G2471" i="2"/>
  <c r="G2470" i="2"/>
  <c r="G2469" i="2"/>
  <c r="G2468" i="2"/>
  <c r="G2467" i="2"/>
  <c r="G2466" i="2"/>
  <c r="G2465" i="2"/>
  <c r="G2464" i="2"/>
  <c r="G2463" i="2"/>
  <c r="G2462" i="2"/>
  <c r="G2461" i="2"/>
  <c r="G2460" i="2"/>
  <c r="G2459" i="2"/>
  <c r="G2458" i="2"/>
  <c r="G2457" i="2"/>
  <c r="G2456" i="2"/>
  <c r="G2455" i="2"/>
  <c r="G2454" i="2"/>
  <c r="G2453" i="2"/>
  <c r="G2452" i="2"/>
  <c r="G2451" i="2"/>
  <c r="G2450" i="2"/>
  <c r="G2449" i="2"/>
  <c r="G2448" i="2"/>
  <c r="G2447" i="2"/>
  <c r="G2446" i="2"/>
  <c r="G2445" i="2"/>
  <c r="G2444" i="2"/>
  <c r="G2443" i="2"/>
  <c r="G2442" i="2"/>
  <c r="G2441" i="2"/>
  <c r="G2440" i="2"/>
  <c r="G2439" i="2"/>
  <c r="G2438" i="2"/>
  <c r="G2437" i="2"/>
  <c r="G2436" i="2"/>
  <c r="G2435" i="2"/>
  <c r="G2434" i="2"/>
  <c r="G2433" i="2"/>
  <c r="G2432" i="2"/>
  <c r="G2431" i="2"/>
  <c r="G2430" i="2"/>
  <c r="G2429" i="2"/>
  <c r="G2428" i="2"/>
  <c r="G2427" i="2"/>
  <c r="G2426" i="2"/>
  <c r="G2425" i="2"/>
  <c r="G2424" i="2"/>
  <c r="G2423" i="2"/>
  <c r="G2422" i="2"/>
  <c r="G2421" i="2"/>
  <c r="G2420" i="2"/>
  <c r="G2419" i="2"/>
  <c r="G2418" i="2"/>
  <c r="G2417" i="2"/>
  <c r="G2416" i="2"/>
  <c r="G2415" i="2"/>
  <c r="G2414" i="2"/>
  <c r="G2413" i="2"/>
  <c r="G2412" i="2"/>
  <c r="G2411" i="2"/>
  <c r="G2410" i="2"/>
  <c r="G2409" i="2"/>
  <c r="G2408" i="2"/>
  <c r="G2407" i="2"/>
  <c r="G2406" i="2"/>
  <c r="G2405" i="2"/>
  <c r="G2404" i="2"/>
  <c r="G2403" i="2"/>
  <c r="G2402" i="2"/>
  <c r="G2401" i="2"/>
  <c r="G2400" i="2"/>
  <c r="G2399" i="2"/>
  <c r="G2398" i="2"/>
  <c r="G2397" i="2"/>
  <c r="G2396" i="2"/>
  <c r="G2395" i="2"/>
  <c r="G2394" i="2"/>
  <c r="G2393" i="2"/>
  <c r="G2392" i="2"/>
  <c r="G2391" i="2"/>
  <c r="G2390" i="2"/>
  <c r="G2389" i="2"/>
  <c r="G2388" i="2"/>
  <c r="G2387" i="2"/>
  <c r="G2386" i="2"/>
  <c r="G2385" i="2"/>
  <c r="G2384" i="2"/>
  <c r="G2383" i="2"/>
  <c r="G2382" i="2"/>
  <c r="G2381" i="2"/>
  <c r="G2380" i="2"/>
  <c r="G2379" i="2"/>
  <c r="G2378" i="2"/>
  <c r="G2377" i="2"/>
  <c r="G2376" i="2"/>
  <c r="G2375" i="2"/>
  <c r="G2374" i="2"/>
  <c r="G2373" i="2"/>
  <c r="G2372" i="2"/>
  <c r="G2371" i="2"/>
  <c r="G2370" i="2"/>
  <c r="G2369" i="2"/>
  <c r="G2368" i="2"/>
  <c r="G2367" i="2"/>
  <c r="G2366" i="2"/>
  <c r="G2365" i="2"/>
  <c r="G2364" i="2"/>
  <c r="G2363" i="2"/>
  <c r="G2362" i="2"/>
  <c r="G2361" i="2"/>
  <c r="G2360" i="2"/>
  <c r="G2359" i="2"/>
  <c r="G2358" i="2"/>
  <c r="G2357" i="2"/>
  <c r="G2356" i="2"/>
  <c r="G2355" i="2"/>
  <c r="G2354" i="2"/>
  <c r="G2353" i="2"/>
  <c r="G2352" i="2"/>
  <c r="G2351" i="2"/>
  <c r="G2350" i="2"/>
  <c r="G2349" i="2"/>
  <c r="G2348" i="2"/>
  <c r="G2347" i="2"/>
  <c r="G2346" i="2"/>
  <c r="G2345" i="2"/>
  <c r="G2344" i="2"/>
  <c r="G2343" i="2"/>
  <c r="G2342" i="2"/>
  <c r="G2341" i="2"/>
  <c r="G2340" i="2"/>
  <c r="G2339" i="2"/>
  <c r="G2338" i="2"/>
  <c r="G2337" i="2"/>
  <c r="G2336" i="2"/>
  <c r="G2335" i="2"/>
  <c r="G2334" i="2"/>
  <c r="G2333" i="2"/>
  <c r="G2332" i="2"/>
  <c r="G2331" i="2"/>
  <c r="G2330" i="2"/>
  <c r="G2329" i="2"/>
  <c r="G2328" i="2"/>
  <c r="G2327" i="2"/>
  <c r="G2326" i="2"/>
  <c r="G2325" i="2"/>
  <c r="G2324" i="2"/>
  <c r="G2323" i="2"/>
  <c r="G2322" i="2"/>
  <c r="G2321" i="2"/>
  <c r="G2320" i="2"/>
  <c r="G2319" i="2"/>
  <c r="G2318" i="2"/>
  <c r="G2317" i="2"/>
  <c r="G2316" i="2"/>
  <c r="G2315" i="2"/>
  <c r="G2314" i="2"/>
  <c r="G2313" i="2"/>
  <c r="G2312" i="2"/>
  <c r="G2311" i="2"/>
  <c r="G2310" i="2"/>
  <c r="G2309" i="2"/>
  <c r="G2308" i="2"/>
  <c r="G2307" i="2"/>
  <c r="G2306" i="2"/>
  <c r="G2305" i="2"/>
  <c r="G2304" i="2"/>
  <c r="G2303" i="2"/>
  <c r="G2302" i="2"/>
  <c r="G2301" i="2"/>
  <c r="G2300" i="2"/>
  <c r="G2299" i="2"/>
  <c r="G2298" i="2"/>
  <c r="G2297" i="2"/>
  <c r="G2296" i="2"/>
  <c r="G2295" i="2"/>
  <c r="G2294" i="2"/>
  <c r="G2293" i="2"/>
  <c r="G2292" i="2"/>
  <c r="G2291" i="2"/>
  <c r="G2290" i="2"/>
  <c r="G2289" i="2"/>
  <c r="G2288" i="2"/>
  <c r="G2287" i="2"/>
  <c r="G2286" i="2"/>
  <c r="G2285" i="2"/>
  <c r="G2284" i="2"/>
  <c r="G2283" i="2"/>
  <c r="G2282" i="2"/>
  <c r="G2281" i="2"/>
  <c r="G2280" i="2"/>
  <c r="G2279" i="2"/>
  <c r="G2278" i="2"/>
  <c r="G2277" i="2"/>
  <c r="G2276" i="2"/>
  <c r="G2275" i="2"/>
  <c r="G2274" i="2"/>
  <c r="G2273" i="2"/>
  <c r="G2272" i="2"/>
  <c r="G2271" i="2"/>
  <c r="G2270" i="2"/>
  <c r="G2269" i="2"/>
  <c r="G2268" i="2"/>
  <c r="G2267" i="2"/>
  <c r="G2266" i="2"/>
  <c r="G2265" i="2"/>
  <c r="G2264" i="2"/>
  <c r="G2263" i="2"/>
  <c r="G2262" i="2"/>
  <c r="G2261" i="2"/>
  <c r="G2260" i="2"/>
  <c r="G2259" i="2"/>
  <c r="G2258" i="2"/>
  <c r="G2257" i="2"/>
  <c r="G2256" i="2"/>
  <c r="G2255" i="2"/>
  <c r="G2254" i="2"/>
  <c r="G2253" i="2"/>
  <c r="G2252" i="2"/>
  <c r="G2251" i="2"/>
  <c r="G2250" i="2"/>
  <c r="G2249" i="2"/>
  <c r="G2248" i="2"/>
  <c r="G2247" i="2"/>
  <c r="G2246" i="2"/>
  <c r="G2245" i="2"/>
  <c r="G2244" i="2"/>
  <c r="G2243" i="2"/>
  <c r="G2242" i="2"/>
  <c r="G2241" i="2"/>
  <c r="G2240" i="2"/>
  <c r="G2239" i="2"/>
  <c r="G2238" i="2"/>
  <c r="G2237" i="2"/>
  <c r="G2236" i="2"/>
  <c r="G2235" i="2"/>
  <c r="G2234" i="2"/>
  <c r="G2233" i="2"/>
  <c r="G2232" i="2"/>
  <c r="G2231" i="2"/>
  <c r="G2230" i="2"/>
  <c r="G2229" i="2"/>
  <c r="G2228" i="2"/>
  <c r="G2227" i="2"/>
  <c r="G2226" i="2"/>
  <c r="G2225" i="2"/>
  <c r="G2224" i="2"/>
  <c r="G2223" i="2"/>
  <c r="G2222" i="2"/>
  <c r="G2221" i="2"/>
  <c r="G2220" i="2"/>
  <c r="G2219" i="2"/>
  <c r="G2218" i="2"/>
  <c r="G2217" i="2"/>
  <c r="G2216" i="2"/>
  <c r="G2215" i="2"/>
  <c r="G2214" i="2"/>
  <c r="G2213" i="2"/>
  <c r="G2212" i="2"/>
  <c r="G2211" i="2"/>
  <c r="G2210" i="2"/>
  <c r="G2209" i="2"/>
  <c r="G2208" i="2"/>
  <c r="G2207" i="2"/>
  <c r="G2206" i="2"/>
  <c r="G2205" i="2"/>
  <c r="G2204" i="2"/>
  <c r="G2203" i="2"/>
  <c r="G2202" i="2"/>
  <c r="G2201" i="2"/>
  <c r="G2200" i="2"/>
  <c r="G2199" i="2"/>
  <c r="G2198" i="2"/>
  <c r="G2197" i="2"/>
  <c r="G2196" i="2"/>
  <c r="G2195" i="2"/>
  <c r="G2194" i="2"/>
  <c r="G2193" i="2"/>
  <c r="G2192" i="2"/>
  <c r="G2191" i="2"/>
  <c r="G2190" i="2"/>
  <c r="G2189" i="2"/>
  <c r="G2188" i="2"/>
  <c r="G2187" i="2"/>
  <c r="G2186" i="2"/>
  <c r="G2185" i="2"/>
  <c r="G2184" i="2"/>
  <c r="G2183" i="2"/>
  <c r="G2182" i="2"/>
  <c r="G2181" i="2"/>
  <c r="G2180" i="2"/>
  <c r="G2179" i="2"/>
  <c r="G2178" i="2"/>
  <c r="G2177" i="2"/>
  <c r="G2176" i="2"/>
  <c r="G2175" i="2"/>
  <c r="G2174" i="2"/>
  <c r="G2173" i="2"/>
  <c r="G2172" i="2"/>
  <c r="G2171" i="2"/>
  <c r="G2170" i="2"/>
  <c r="G2169" i="2"/>
  <c r="G2168" i="2"/>
  <c r="G2167" i="2"/>
  <c r="G2166" i="2"/>
  <c r="G2165" i="2"/>
  <c r="G2164" i="2"/>
  <c r="G2163" i="2"/>
  <c r="G2162" i="2"/>
  <c r="G2161" i="2"/>
  <c r="G2160" i="2"/>
  <c r="G2159" i="2"/>
  <c r="G2158" i="2"/>
  <c r="G2157" i="2"/>
  <c r="G2156" i="2"/>
  <c r="G2155" i="2"/>
  <c r="G2154" i="2"/>
  <c r="G2153" i="2"/>
  <c r="G2152" i="2"/>
  <c r="G2151" i="2"/>
  <c r="G2150" i="2"/>
  <c r="G2149" i="2"/>
  <c r="G2148" i="2"/>
  <c r="G2147" i="2"/>
  <c r="G2146" i="2"/>
  <c r="G2145" i="2"/>
  <c r="G2144" i="2"/>
  <c r="G2143" i="2"/>
  <c r="G2142" i="2"/>
  <c r="G2141" i="2"/>
  <c r="G2140" i="2"/>
  <c r="G2139" i="2"/>
  <c r="G2138" i="2"/>
  <c r="G2137" i="2"/>
  <c r="G2136" i="2"/>
  <c r="G2135" i="2"/>
  <c r="G2134" i="2"/>
  <c r="G2133" i="2"/>
  <c r="G2132" i="2"/>
  <c r="G2131" i="2"/>
  <c r="G2130" i="2"/>
  <c r="G2129" i="2"/>
  <c r="G2128" i="2"/>
  <c r="G2127" i="2"/>
  <c r="G2126" i="2"/>
  <c r="G2125" i="2"/>
  <c r="G2124" i="2"/>
  <c r="G2123" i="2"/>
  <c r="G2122" i="2"/>
  <c r="G2121" i="2"/>
  <c r="G2120" i="2"/>
  <c r="G2119" i="2"/>
  <c r="G2118" i="2"/>
  <c r="G2117" i="2"/>
  <c r="G2116" i="2"/>
  <c r="G2115" i="2"/>
  <c r="G2114" i="2"/>
  <c r="G2113" i="2"/>
  <c r="G2112" i="2"/>
  <c r="G2111" i="2"/>
  <c r="G2110" i="2"/>
  <c r="G2109" i="2"/>
  <c r="G2108" i="2"/>
  <c r="G2107" i="2"/>
  <c r="G2106" i="2"/>
  <c r="G2105" i="2"/>
  <c r="G2104" i="2"/>
  <c r="G2103" i="2"/>
  <c r="G2102" i="2"/>
  <c r="G2101" i="2"/>
  <c r="G2100" i="2"/>
  <c r="G2099" i="2"/>
  <c r="G2098" i="2"/>
  <c r="G2097" i="2"/>
  <c r="G2096" i="2"/>
  <c r="G2095" i="2"/>
  <c r="G2094" i="2"/>
  <c r="G2093" i="2"/>
  <c r="G2092" i="2"/>
  <c r="G2091" i="2"/>
  <c r="G2090" i="2"/>
  <c r="G2089" i="2"/>
  <c r="G2088" i="2"/>
  <c r="G2087" i="2"/>
  <c r="G2086" i="2"/>
  <c r="G2085" i="2"/>
  <c r="G2084" i="2"/>
  <c r="G2083" i="2"/>
  <c r="G2082" i="2"/>
  <c r="G2081" i="2"/>
  <c r="G2080" i="2"/>
  <c r="G2079" i="2"/>
  <c r="G2078" i="2"/>
  <c r="G2077" i="2"/>
  <c r="G2076" i="2"/>
  <c r="G2075" i="2"/>
  <c r="G2074" i="2"/>
  <c r="G2073" i="2"/>
  <c r="G2072" i="2"/>
  <c r="G2071" i="2"/>
  <c r="G2070" i="2"/>
  <c r="G2069" i="2"/>
  <c r="G2068" i="2"/>
  <c r="G2067" i="2"/>
  <c r="G2066" i="2"/>
  <c r="G2065" i="2"/>
  <c r="G2064" i="2"/>
  <c r="G2063" i="2"/>
  <c r="G2062" i="2"/>
  <c r="G2061" i="2"/>
  <c r="G2060" i="2"/>
  <c r="G2059" i="2"/>
  <c r="G2058" i="2"/>
  <c r="G2057" i="2"/>
  <c r="G2056" i="2"/>
  <c r="G2055" i="2"/>
  <c r="G2054" i="2"/>
  <c r="G2053" i="2"/>
  <c r="G2052" i="2"/>
  <c r="G2051" i="2"/>
  <c r="G2050" i="2"/>
  <c r="G2049" i="2"/>
  <c r="G2048" i="2"/>
  <c r="G2047" i="2"/>
  <c r="G2046" i="2"/>
  <c r="G2045" i="2"/>
  <c r="G2044" i="2"/>
  <c r="G2043" i="2"/>
  <c r="G2042" i="2"/>
  <c r="G2041" i="2"/>
  <c r="G2040" i="2"/>
  <c r="G2039" i="2"/>
  <c r="G2038" i="2"/>
  <c r="G2037" i="2"/>
  <c r="G2036" i="2"/>
  <c r="G2035" i="2"/>
  <c r="G2034" i="2"/>
  <c r="G2033" i="2"/>
  <c r="G2032" i="2"/>
  <c r="G2031" i="2"/>
  <c r="G2030" i="2"/>
  <c r="G2029" i="2"/>
  <c r="G2028" i="2"/>
  <c r="G2027" i="2"/>
  <c r="G2026" i="2"/>
  <c r="G2025" i="2"/>
  <c r="G2024" i="2"/>
  <c r="G2023" i="2"/>
  <c r="G2022" i="2"/>
  <c r="G2021" i="2"/>
  <c r="G2020" i="2"/>
  <c r="G2019" i="2"/>
  <c r="G2018" i="2"/>
  <c r="G2017" i="2"/>
  <c r="G2016" i="2"/>
  <c r="G2015" i="2"/>
  <c r="G2014" i="2"/>
  <c r="G2013" i="2"/>
  <c r="G2012" i="2"/>
  <c r="G2011" i="2"/>
  <c r="G2010" i="2"/>
  <c r="G2009" i="2"/>
  <c r="G2008" i="2"/>
  <c r="G2007" i="2"/>
  <c r="G2006" i="2"/>
  <c r="G2005" i="2"/>
  <c r="G2004" i="2"/>
  <c r="G2003" i="2"/>
  <c r="G2002" i="2"/>
  <c r="G2001" i="2"/>
  <c r="G2000" i="2"/>
  <c r="G1999" i="2"/>
  <c r="G1998" i="2"/>
  <c r="G1997" i="2"/>
  <c r="G1996" i="2"/>
  <c r="G1995" i="2"/>
  <c r="G1994" i="2"/>
  <c r="G1993" i="2"/>
  <c r="G1992" i="2"/>
  <c r="G1991" i="2"/>
  <c r="G1990" i="2"/>
  <c r="G1989" i="2"/>
  <c r="G1988" i="2"/>
  <c r="G1987" i="2"/>
  <c r="G1986" i="2"/>
  <c r="G1985" i="2"/>
  <c r="G1984" i="2"/>
  <c r="G1983" i="2"/>
  <c r="G1982" i="2"/>
  <c r="G1981" i="2"/>
  <c r="G1980" i="2"/>
  <c r="G1979" i="2"/>
  <c r="G1978" i="2"/>
  <c r="G1977" i="2"/>
  <c r="G1976" i="2"/>
  <c r="G1975" i="2"/>
  <c r="G1974" i="2"/>
  <c r="G1973" i="2"/>
  <c r="G1972" i="2"/>
  <c r="G1971" i="2"/>
  <c r="G1970" i="2"/>
  <c r="G1969" i="2"/>
  <c r="G1968" i="2"/>
  <c r="G1967" i="2"/>
  <c r="G1966" i="2"/>
  <c r="G1965" i="2"/>
  <c r="G1964" i="2"/>
  <c r="G1963" i="2"/>
  <c r="G1962" i="2"/>
  <c r="G1961" i="2"/>
  <c r="G1960" i="2"/>
  <c r="G1959" i="2"/>
  <c r="G1958" i="2"/>
  <c r="G1957" i="2"/>
  <c r="G1956" i="2"/>
  <c r="G1955" i="2"/>
  <c r="G1954" i="2"/>
  <c r="G1953" i="2"/>
  <c r="G1952" i="2"/>
  <c r="G1951" i="2"/>
  <c r="G1950" i="2"/>
  <c r="G1949" i="2"/>
  <c r="G1948" i="2"/>
  <c r="G1947" i="2"/>
  <c r="G1946" i="2"/>
  <c r="G1945" i="2"/>
  <c r="G1944" i="2"/>
  <c r="G1943" i="2"/>
  <c r="G1942" i="2"/>
  <c r="G1941" i="2"/>
  <c r="G1940" i="2"/>
  <c r="G1939" i="2"/>
  <c r="G1938" i="2"/>
  <c r="G1937" i="2"/>
  <c r="G1936" i="2"/>
  <c r="G1935" i="2"/>
  <c r="G1934" i="2"/>
  <c r="G1933" i="2"/>
  <c r="G1932" i="2"/>
  <c r="G1931" i="2"/>
  <c r="G1930" i="2"/>
  <c r="G1929" i="2"/>
  <c r="G1928" i="2"/>
  <c r="G1927" i="2"/>
  <c r="G1926" i="2"/>
  <c r="G1925" i="2"/>
  <c r="G1924" i="2"/>
  <c r="G1923" i="2"/>
  <c r="G1922" i="2"/>
  <c r="G1921" i="2"/>
  <c r="G1920" i="2"/>
  <c r="G1919" i="2"/>
  <c r="G1918" i="2"/>
  <c r="G1917" i="2"/>
  <c r="G1916" i="2"/>
  <c r="G1915" i="2"/>
  <c r="G1914" i="2"/>
  <c r="G1913" i="2"/>
  <c r="G1912" i="2"/>
  <c r="G1911" i="2"/>
  <c r="G1910" i="2"/>
  <c r="G1909" i="2"/>
  <c r="G1908" i="2"/>
  <c r="G1907" i="2"/>
  <c r="G1906" i="2"/>
  <c r="G1905" i="2"/>
  <c r="G1904" i="2"/>
  <c r="G1903" i="2"/>
  <c r="G1902" i="2"/>
  <c r="G1901" i="2"/>
  <c r="G1900" i="2"/>
  <c r="G1899" i="2"/>
  <c r="G1898" i="2"/>
  <c r="G1897" i="2"/>
  <c r="G1896" i="2"/>
  <c r="G1895" i="2"/>
  <c r="G1894" i="2"/>
  <c r="G1893" i="2"/>
  <c r="G1892" i="2"/>
  <c r="G1891" i="2"/>
  <c r="G1890" i="2"/>
  <c r="G1889" i="2"/>
  <c r="G1888" i="2"/>
  <c r="G1887" i="2"/>
  <c r="G1886" i="2"/>
  <c r="G1885" i="2"/>
  <c r="G1884" i="2"/>
  <c r="G1883" i="2"/>
  <c r="G1882" i="2"/>
  <c r="G1881" i="2"/>
  <c r="G1880" i="2"/>
  <c r="G1879" i="2"/>
  <c r="G1878" i="2"/>
  <c r="G1877" i="2"/>
  <c r="G1876" i="2"/>
  <c r="G1875" i="2"/>
  <c r="G1874" i="2"/>
  <c r="G1873" i="2"/>
  <c r="G1872" i="2"/>
  <c r="G1871" i="2"/>
  <c r="G1870" i="2"/>
  <c r="G1869" i="2"/>
  <c r="G1868" i="2"/>
  <c r="G1867" i="2"/>
  <c r="G1866" i="2"/>
  <c r="G1865" i="2"/>
  <c r="G1864" i="2"/>
  <c r="G1863" i="2"/>
  <c r="G1862" i="2"/>
  <c r="G1861" i="2"/>
  <c r="G1860" i="2"/>
  <c r="G1859" i="2"/>
  <c r="G1858" i="2"/>
  <c r="G1857" i="2"/>
  <c r="G1856" i="2"/>
  <c r="G1855" i="2"/>
  <c r="G1854" i="2"/>
  <c r="G1853" i="2"/>
  <c r="G1852" i="2"/>
  <c r="G1851" i="2"/>
  <c r="G1850" i="2"/>
  <c r="G1849" i="2"/>
  <c r="G1848" i="2"/>
  <c r="G1847" i="2"/>
  <c r="G1846" i="2"/>
  <c r="G1845" i="2"/>
  <c r="G1844" i="2"/>
  <c r="G1843" i="2"/>
  <c r="G1842" i="2"/>
  <c r="G1841" i="2"/>
  <c r="G1840" i="2"/>
  <c r="G1839" i="2"/>
  <c r="G1838" i="2"/>
  <c r="G1837" i="2"/>
  <c r="G1836" i="2"/>
  <c r="G1835" i="2"/>
  <c r="G1834" i="2"/>
  <c r="G1833" i="2"/>
  <c r="G1832" i="2"/>
  <c r="G1831" i="2"/>
  <c r="G1830" i="2"/>
  <c r="G1829" i="2"/>
  <c r="G1828" i="2"/>
  <c r="G1827" i="2"/>
  <c r="G1826" i="2"/>
  <c r="G1825" i="2"/>
  <c r="G1824" i="2"/>
  <c r="G1823" i="2"/>
  <c r="G1822" i="2"/>
  <c r="G1821" i="2"/>
  <c r="G1820" i="2"/>
  <c r="G1819" i="2"/>
  <c r="G1818" i="2"/>
  <c r="G1817" i="2"/>
  <c r="G1816" i="2"/>
  <c r="G1815" i="2"/>
  <c r="G1814" i="2"/>
  <c r="G1813" i="2"/>
  <c r="G1812" i="2"/>
  <c r="G1811" i="2"/>
  <c r="G1810" i="2"/>
  <c r="G1809" i="2"/>
  <c r="G1808" i="2"/>
  <c r="G1807" i="2"/>
  <c r="G1806" i="2"/>
  <c r="G1805" i="2"/>
  <c r="G1804" i="2"/>
  <c r="G1803" i="2"/>
  <c r="G1802" i="2"/>
  <c r="G1801" i="2"/>
  <c r="G1800" i="2"/>
  <c r="G1799" i="2"/>
  <c r="G1798" i="2"/>
  <c r="G1797" i="2"/>
  <c r="G1796" i="2"/>
  <c r="G1795" i="2"/>
  <c r="G1794" i="2"/>
  <c r="G1793" i="2"/>
  <c r="G1792" i="2"/>
  <c r="G1791" i="2"/>
  <c r="G1790" i="2"/>
  <c r="G1789" i="2"/>
  <c r="G1788" i="2"/>
  <c r="G1787" i="2"/>
  <c r="G1786" i="2"/>
  <c r="G1785" i="2"/>
  <c r="G1784" i="2"/>
  <c r="G1783" i="2"/>
  <c r="G1782" i="2"/>
  <c r="G1781" i="2"/>
  <c r="G1780" i="2"/>
  <c r="G1779" i="2"/>
  <c r="G1778" i="2"/>
  <c r="G1777" i="2"/>
  <c r="G1776" i="2"/>
  <c r="G1775" i="2"/>
  <c r="G1774" i="2"/>
  <c r="G1773" i="2"/>
  <c r="G1772" i="2"/>
  <c r="G1771" i="2"/>
  <c r="G1770" i="2"/>
  <c r="G1769" i="2"/>
  <c r="G1768" i="2"/>
  <c r="G1767" i="2"/>
  <c r="G1766" i="2"/>
  <c r="G1765" i="2"/>
  <c r="G1764" i="2"/>
  <c r="G1763" i="2"/>
  <c r="G1762" i="2"/>
  <c r="G1761" i="2"/>
  <c r="G1760" i="2"/>
  <c r="G1759" i="2"/>
  <c r="G1758" i="2"/>
  <c r="G1757" i="2"/>
  <c r="G1756" i="2"/>
  <c r="G1755" i="2"/>
  <c r="G1754" i="2"/>
  <c r="G1753" i="2"/>
  <c r="G1752" i="2"/>
  <c r="G1751" i="2"/>
  <c r="G1750" i="2"/>
  <c r="G1749" i="2"/>
  <c r="G1748" i="2"/>
  <c r="G1747" i="2"/>
  <c r="G1746" i="2"/>
  <c r="G1745" i="2"/>
  <c r="G1744" i="2"/>
  <c r="G1743" i="2"/>
  <c r="G1742" i="2"/>
  <c r="G1741" i="2"/>
  <c r="G1740" i="2"/>
  <c r="G1739" i="2"/>
  <c r="G1738" i="2"/>
  <c r="G1737" i="2"/>
  <c r="G1736" i="2"/>
  <c r="G1735" i="2"/>
  <c r="G1734" i="2"/>
  <c r="G1733" i="2"/>
  <c r="G1732" i="2"/>
  <c r="G1731" i="2"/>
  <c r="G1730" i="2"/>
  <c r="G1729" i="2"/>
  <c r="G1728" i="2"/>
  <c r="G1727" i="2"/>
  <c r="G1726" i="2"/>
  <c r="G1725" i="2"/>
  <c r="G1724" i="2"/>
  <c r="G1723" i="2"/>
  <c r="G1722" i="2"/>
  <c r="G1721" i="2"/>
  <c r="G1720" i="2"/>
  <c r="G1719" i="2"/>
  <c r="G1718" i="2"/>
  <c r="G1717" i="2"/>
  <c r="G1716" i="2"/>
  <c r="G1715" i="2"/>
  <c r="G1714" i="2"/>
  <c r="G1713" i="2"/>
  <c r="G1712" i="2"/>
  <c r="G1711" i="2"/>
  <c r="G1710" i="2"/>
  <c r="G1709" i="2"/>
  <c r="G1708" i="2"/>
  <c r="G1707" i="2"/>
  <c r="G1706" i="2"/>
  <c r="G1705" i="2"/>
  <c r="G1704" i="2"/>
  <c r="G1703" i="2"/>
  <c r="G1702" i="2"/>
  <c r="G1701" i="2"/>
  <c r="G1700" i="2"/>
  <c r="G1699" i="2"/>
  <c r="G1698" i="2"/>
  <c r="G1697" i="2"/>
  <c r="G1696" i="2"/>
  <c r="G1695" i="2"/>
  <c r="G1694" i="2"/>
  <c r="G1693" i="2"/>
  <c r="G1692" i="2"/>
  <c r="G1691" i="2"/>
  <c r="G1690" i="2"/>
  <c r="G1689" i="2"/>
  <c r="G1688" i="2"/>
  <c r="G1687" i="2"/>
  <c r="G1686" i="2"/>
  <c r="G1685" i="2"/>
  <c r="G1684" i="2"/>
  <c r="G1683" i="2"/>
  <c r="G1682" i="2"/>
  <c r="G1681" i="2"/>
  <c r="G1680" i="2"/>
  <c r="G1679" i="2"/>
  <c r="G1678" i="2"/>
  <c r="G1677" i="2"/>
  <c r="G1676" i="2"/>
  <c r="G1675" i="2"/>
  <c r="G1674" i="2"/>
  <c r="G1673" i="2"/>
  <c r="G1672" i="2"/>
  <c r="G1671" i="2"/>
  <c r="G1670" i="2"/>
  <c r="G1669" i="2"/>
  <c r="G1668" i="2"/>
  <c r="G1667" i="2"/>
  <c r="G1666" i="2"/>
  <c r="G1665" i="2"/>
  <c r="G1664" i="2"/>
  <c r="G1663" i="2"/>
  <c r="G1662" i="2"/>
  <c r="G1661" i="2"/>
  <c r="G1660" i="2"/>
  <c r="G1659" i="2"/>
  <c r="G1658" i="2"/>
  <c r="G1657" i="2"/>
  <c r="G1656" i="2"/>
  <c r="G1655" i="2"/>
  <c r="G1654" i="2"/>
  <c r="G1653" i="2"/>
  <c r="G1652" i="2"/>
  <c r="G1651" i="2"/>
  <c r="G1650" i="2"/>
  <c r="G1649" i="2"/>
  <c r="G1648" i="2"/>
  <c r="G1647" i="2"/>
  <c r="G1646" i="2"/>
  <c r="G1645" i="2"/>
  <c r="G1644" i="2"/>
  <c r="G1643" i="2"/>
  <c r="G1642" i="2"/>
  <c r="G1641" i="2"/>
  <c r="G1640" i="2"/>
  <c r="G1639" i="2"/>
  <c r="G1638" i="2"/>
  <c r="G1637" i="2"/>
  <c r="G1636" i="2"/>
  <c r="G1635" i="2"/>
  <c r="G1634" i="2"/>
  <c r="G1633" i="2"/>
  <c r="G1632" i="2"/>
  <c r="G1631" i="2"/>
  <c r="G1630" i="2"/>
  <c r="G1629" i="2"/>
  <c r="G1628" i="2"/>
  <c r="G1627" i="2"/>
  <c r="G1626" i="2"/>
  <c r="G1625" i="2"/>
  <c r="G1624" i="2"/>
  <c r="G1623" i="2"/>
  <c r="G1622" i="2"/>
  <c r="G1621" i="2"/>
  <c r="G1620" i="2"/>
  <c r="G1619" i="2"/>
  <c r="G1618" i="2"/>
  <c r="G1617" i="2"/>
  <c r="G1616" i="2"/>
  <c r="G1615" i="2"/>
  <c r="G1614" i="2"/>
  <c r="G1613" i="2"/>
  <c r="G1612" i="2"/>
  <c r="G1611" i="2"/>
  <c r="G1610" i="2"/>
  <c r="G1609" i="2"/>
  <c r="G1608" i="2"/>
  <c r="G1607" i="2"/>
  <c r="G1606" i="2"/>
  <c r="G1605" i="2"/>
  <c r="G1604" i="2"/>
  <c r="G1603" i="2"/>
  <c r="G1602" i="2"/>
  <c r="G1601" i="2"/>
  <c r="G1600" i="2"/>
  <c r="G1599" i="2"/>
  <c r="G1598" i="2"/>
  <c r="G1597" i="2"/>
  <c r="G1596" i="2"/>
  <c r="G1595" i="2"/>
  <c r="G1594" i="2"/>
  <c r="G1593" i="2"/>
  <c r="G1592" i="2"/>
  <c r="G1591" i="2"/>
  <c r="G1590" i="2"/>
  <c r="G1589" i="2"/>
  <c r="G1588" i="2"/>
  <c r="G1587" i="2"/>
  <c r="G1586" i="2"/>
  <c r="G1585" i="2"/>
  <c r="G1584" i="2"/>
  <c r="G1583" i="2"/>
  <c r="G1582" i="2"/>
  <c r="G1581" i="2"/>
  <c r="G1580" i="2"/>
  <c r="G1579" i="2"/>
  <c r="G1578" i="2"/>
  <c r="G1577" i="2"/>
  <c r="G1576" i="2"/>
  <c r="G1575" i="2"/>
  <c r="G1574" i="2"/>
  <c r="G1573" i="2"/>
  <c r="G1572" i="2"/>
  <c r="G1571" i="2"/>
  <c r="G1570" i="2"/>
  <c r="G1569" i="2"/>
  <c r="G1568" i="2"/>
  <c r="G1567" i="2"/>
  <c r="G1566" i="2"/>
  <c r="G1565" i="2"/>
  <c r="G1564" i="2"/>
  <c r="G1563" i="2"/>
  <c r="G1562" i="2"/>
  <c r="G1561" i="2"/>
  <c r="G1560" i="2"/>
  <c r="G1559" i="2"/>
  <c r="G1558" i="2"/>
  <c r="G1557" i="2"/>
  <c r="G1556" i="2"/>
  <c r="G1555" i="2"/>
  <c r="G1554" i="2"/>
  <c r="G1553" i="2"/>
  <c r="G1552" i="2"/>
  <c r="G1551" i="2"/>
  <c r="G1550" i="2"/>
  <c r="G1549" i="2"/>
  <c r="G1548" i="2"/>
  <c r="G1547" i="2"/>
  <c r="G1546" i="2"/>
  <c r="G1545" i="2"/>
  <c r="G1544" i="2"/>
  <c r="G1543" i="2"/>
  <c r="G1542" i="2"/>
  <c r="G1541" i="2"/>
  <c r="G1540" i="2"/>
  <c r="G1539" i="2"/>
  <c r="G1538" i="2"/>
  <c r="G1537" i="2"/>
  <c r="G1536" i="2"/>
  <c r="G1535" i="2"/>
  <c r="G1534" i="2"/>
  <c r="G1533" i="2"/>
  <c r="G1532" i="2"/>
  <c r="G1531" i="2"/>
  <c r="G1530" i="2"/>
  <c r="G1529" i="2"/>
  <c r="G1528" i="2"/>
  <c r="G1527" i="2"/>
  <c r="G1526" i="2"/>
  <c r="G1525" i="2"/>
  <c r="G1524" i="2"/>
  <c r="G1523" i="2"/>
  <c r="G1522" i="2"/>
  <c r="G1521" i="2"/>
  <c r="G1520" i="2"/>
  <c r="G1519" i="2"/>
  <c r="G1518" i="2"/>
  <c r="G1517" i="2"/>
  <c r="G1516" i="2"/>
  <c r="G1515" i="2"/>
  <c r="G1514" i="2"/>
  <c r="G1513" i="2"/>
  <c r="G1512" i="2"/>
  <c r="G1511" i="2"/>
  <c r="G1510" i="2"/>
  <c r="G1509" i="2"/>
  <c r="G1508" i="2"/>
  <c r="G1507" i="2"/>
  <c r="G1506" i="2"/>
  <c r="G1505" i="2"/>
  <c r="G1504" i="2"/>
  <c r="G1503" i="2"/>
  <c r="G1502" i="2"/>
  <c r="G1501" i="2"/>
  <c r="G1500" i="2"/>
  <c r="G1499" i="2"/>
  <c r="G1498" i="2"/>
  <c r="G1497" i="2"/>
  <c r="G1496" i="2"/>
  <c r="G1495" i="2"/>
  <c r="G1494" i="2"/>
  <c r="G1493" i="2"/>
  <c r="G1492" i="2"/>
  <c r="G1491" i="2"/>
  <c r="G1490" i="2"/>
  <c r="G1489" i="2"/>
  <c r="G1488" i="2"/>
  <c r="G1487" i="2"/>
  <c r="G1486" i="2"/>
  <c r="G1485" i="2"/>
  <c r="G1484" i="2"/>
  <c r="G1483" i="2"/>
  <c r="G1482" i="2"/>
  <c r="G1481" i="2"/>
  <c r="G1480" i="2"/>
  <c r="G1479" i="2"/>
  <c r="G1478" i="2"/>
  <c r="G1477" i="2"/>
  <c r="G1476" i="2"/>
  <c r="G1475" i="2"/>
  <c r="G1474" i="2"/>
  <c r="G1473" i="2"/>
  <c r="G1472" i="2"/>
  <c r="G1471" i="2"/>
  <c r="G1470" i="2"/>
  <c r="G1469" i="2"/>
  <c r="G1468" i="2"/>
  <c r="G1467" i="2"/>
  <c r="G1466" i="2"/>
  <c r="G1465" i="2"/>
  <c r="G1464" i="2"/>
  <c r="G1463" i="2"/>
  <c r="G1462" i="2"/>
  <c r="G1461" i="2"/>
  <c r="G1460" i="2"/>
  <c r="G1459" i="2"/>
  <c r="G1458" i="2"/>
  <c r="G1457" i="2"/>
  <c r="G1456" i="2"/>
  <c r="G1455" i="2"/>
  <c r="G1454" i="2"/>
  <c r="G1453" i="2"/>
  <c r="G1452" i="2"/>
  <c r="G1451" i="2"/>
  <c r="G1450" i="2"/>
  <c r="G1449" i="2"/>
  <c r="G1448" i="2"/>
  <c r="G1447" i="2"/>
  <c r="G1446" i="2"/>
  <c r="G1445" i="2"/>
  <c r="G1444" i="2"/>
  <c r="G1443" i="2"/>
  <c r="G1442" i="2"/>
  <c r="G1441" i="2"/>
  <c r="G1440" i="2"/>
  <c r="G1439" i="2"/>
  <c r="G1438" i="2"/>
  <c r="G1437" i="2"/>
  <c r="G1436" i="2"/>
  <c r="G1435" i="2"/>
  <c r="G1434" i="2"/>
  <c r="G1433" i="2"/>
  <c r="G1432" i="2"/>
  <c r="G1431" i="2"/>
  <c r="G1430" i="2"/>
  <c r="G1429" i="2"/>
  <c r="G1428" i="2"/>
  <c r="G1427" i="2"/>
  <c r="G1426" i="2"/>
  <c r="G1425" i="2"/>
  <c r="G1424" i="2"/>
  <c r="G1423" i="2"/>
  <c r="G1422" i="2"/>
  <c r="G1421" i="2"/>
  <c r="G1420" i="2"/>
  <c r="G1419" i="2"/>
  <c r="G1418" i="2"/>
  <c r="G1417" i="2"/>
  <c r="G1416" i="2"/>
  <c r="G1415" i="2"/>
  <c r="G1414" i="2"/>
  <c r="G1413" i="2"/>
  <c r="G1412" i="2"/>
  <c r="G1411" i="2"/>
  <c r="G1410" i="2"/>
  <c r="G1409" i="2"/>
  <c r="G1408" i="2"/>
  <c r="G1407" i="2"/>
  <c r="G1406" i="2"/>
  <c r="G1405" i="2"/>
  <c r="G1404" i="2"/>
  <c r="G1403" i="2"/>
  <c r="G1402" i="2"/>
  <c r="G1401" i="2"/>
  <c r="G1400" i="2"/>
  <c r="G1399" i="2"/>
  <c r="G1398" i="2"/>
  <c r="G1397" i="2"/>
  <c r="G1396" i="2"/>
  <c r="G1395" i="2"/>
  <c r="G1394" i="2"/>
  <c r="G1393" i="2"/>
  <c r="G1392" i="2"/>
  <c r="G1391" i="2"/>
  <c r="G1390" i="2"/>
  <c r="G1389" i="2"/>
  <c r="G1388" i="2"/>
  <c r="G1387" i="2"/>
  <c r="G1386" i="2"/>
  <c r="G1385" i="2"/>
  <c r="G1384" i="2"/>
  <c r="G1383" i="2"/>
  <c r="G1382" i="2"/>
  <c r="G1381" i="2"/>
  <c r="G1380" i="2"/>
  <c r="G1379" i="2"/>
  <c r="G1378" i="2"/>
  <c r="G1377" i="2"/>
  <c r="G1376" i="2"/>
  <c r="G1375" i="2"/>
  <c r="G1374" i="2"/>
  <c r="G1373" i="2"/>
  <c r="G1372" i="2"/>
  <c r="G1371" i="2"/>
  <c r="G1370" i="2"/>
  <c r="G1369" i="2"/>
  <c r="G1368" i="2"/>
  <c r="G1367" i="2"/>
  <c r="G1366" i="2"/>
  <c r="G1365" i="2"/>
  <c r="G1364" i="2"/>
  <c r="G1363" i="2"/>
  <c r="G1362" i="2"/>
  <c r="G1361" i="2"/>
  <c r="G1360" i="2"/>
  <c r="G1359" i="2"/>
  <c r="G1358" i="2"/>
  <c r="G1357" i="2"/>
  <c r="G1356" i="2"/>
  <c r="G1355" i="2"/>
  <c r="G1354" i="2"/>
  <c r="G1353" i="2"/>
  <c r="G1352" i="2"/>
  <c r="G1351" i="2"/>
  <c r="G1350" i="2"/>
  <c r="G1349" i="2"/>
  <c r="G1348" i="2"/>
  <c r="G1347" i="2"/>
  <c r="G1346" i="2"/>
  <c r="G1345" i="2"/>
  <c r="G1344" i="2"/>
  <c r="G1343" i="2"/>
  <c r="G1342" i="2"/>
  <c r="G1341" i="2"/>
  <c r="G1340" i="2"/>
  <c r="G1339" i="2"/>
  <c r="G1338" i="2"/>
  <c r="G1337" i="2"/>
  <c r="G1336" i="2"/>
  <c r="G1335" i="2"/>
  <c r="G1334" i="2"/>
  <c r="G1333" i="2"/>
  <c r="G1332" i="2"/>
  <c r="G1331" i="2"/>
  <c r="G1330" i="2"/>
  <c r="G1329" i="2"/>
  <c r="G1328" i="2"/>
  <c r="G1327" i="2"/>
  <c r="G1326" i="2"/>
  <c r="G1325" i="2"/>
  <c r="G1324" i="2"/>
  <c r="G1323" i="2"/>
  <c r="G1322" i="2"/>
  <c r="G1321" i="2"/>
  <c r="G1320" i="2"/>
  <c r="G1319" i="2"/>
  <c r="G1318" i="2"/>
  <c r="G1317" i="2"/>
  <c r="G1316" i="2"/>
  <c r="G1315" i="2"/>
  <c r="G1314" i="2"/>
  <c r="G1313" i="2"/>
  <c r="G1312" i="2"/>
  <c r="G1311" i="2"/>
  <c r="G1310" i="2"/>
  <c r="G1309" i="2"/>
  <c r="G1308" i="2"/>
  <c r="G1307" i="2"/>
  <c r="G1306" i="2"/>
  <c r="G1305" i="2"/>
  <c r="G1304" i="2"/>
  <c r="G1303" i="2"/>
  <c r="G1302" i="2"/>
  <c r="G1301" i="2"/>
  <c r="G1300" i="2"/>
  <c r="G1299" i="2"/>
  <c r="G1298" i="2"/>
  <c r="G1297" i="2"/>
  <c r="G1296" i="2"/>
  <c r="G1295" i="2"/>
  <c r="G1294" i="2"/>
  <c r="G1293" i="2"/>
  <c r="G1292" i="2"/>
  <c r="G1291" i="2"/>
  <c r="G1290" i="2"/>
  <c r="G1289" i="2"/>
  <c r="G1288" i="2"/>
  <c r="G1287" i="2"/>
  <c r="G1286" i="2"/>
  <c r="G1285" i="2"/>
  <c r="G1284" i="2"/>
  <c r="G1283" i="2"/>
  <c r="G1282" i="2"/>
  <c r="G1281" i="2"/>
  <c r="G1280" i="2"/>
  <c r="G1279" i="2"/>
  <c r="G1278" i="2"/>
  <c r="G1277" i="2"/>
  <c r="G1276" i="2"/>
  <c r="G1275" i="2"/>
  <c r="G1274" i="2"/>
  <c r="G1273" i="2"/>
  <c r="G1272" i="2"/>
  <c r="G1271" i="2"/>
  <c r="G1270" i="2"/>
  <c r="G1269" i="2"/>
  <c r="G1268" i="2"/>
  <c r="G1267" i="2"/>
  <c r="G1266" i="2"/>
  <c r="G1265" i="2"/>
  <c r="G1264" i="2"/>
  <c r="G1263" i="2"/>
  <c r="G1262" i="2"/>
  <c r="G1261" i="2"/>
  <c r="G1260" i="2"/>
  <c r="G1259" i="2"/>
  <c r="G1258" i="2"/>
  <c r="G1257" i="2"/>
  <c r="G1256" i="2"/>
  <c r="G1255" i="2"/>
  <c r="G1254" i="2"/>
  <c r="G1253" i="2"/>
  <c r="G1252" i="2"/>
  <c r="G1251" i="2"/>
  <c r="G1250" i="2"/>
  <c r="G1249" i="2"/>
  <c r="G1248" i="2"/>
  <c r="G1247" i="2"/>
  <c r="G1246" i="2"/>
  <c r="G1245" i="2"/>
  <c r="G1244" i="2"/>
  <c r="G1243" i="2"/>
  <c r="G1242" i="2"/>
  <c r="G1241" i="2"/>
  <c r="G1240" i="2"/>
  <c r="G1239" i="2"/>
  <c r="G1238" i="2"/>
  <c r="G1237" i="2"/>
  <c r="G1236" i="2"/>
  <c r="G1235" i="2"/>
  <c r="G1234" i="2"/>
  <c r="G1233" i="2"/>
  <c r="G1232" i="2"/>
  <c r="G1231" i="2"/>
  <c r="G1230" i="2"/>
  <c r="G1229" i="2"/>
  <c r="G1228" i="2"/>
  <c r="G1227" i="2"/>
  <c r="G1226" i="2"/>
  <c r="G1225" i="2"/>
  <c r="G1224" i="2"/>
  <c r="G1223" i="2"/>
  <c r="G1222" i="2"/>
  <c r="G1221" i="2"/>
  <c r="G1220" i="2"/>
  <c r="G1219" i="2"/>
  <c r="G1218" i="2"/>
  <c r="G1217" i="2"/>
  <c r="G1216" i="2"/>
  <c r="G1215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G1191" i="2"/>
  <c r="G1190" i="2"/>
  <c r="G1189" i="2"/>
  <c r="G1188" i="2"/>
  <c r="G1187" i="2"/>
  <c r="G1186" i="2"/>
  <c r="G1185" i="2"/>
  <c r="G1184" i="2"/>
  <c r="G1183" i="2"/>
  <c r="G1182" i="2"/>
  <c r="G1181" i="2"/>
  <c r="G1180" i="2"/>
  <c r="G1179" i="2"/>
  <c r="G1178" i="2"/>
  <c r="G1177" i="2"/>
  <c r="G1176" i="2"/>
  <c r="G1175" i="2"/>
  <c r="G1174" i="2"/>
  <c r="G1173" i="2"/>
  <c r="G1172" i="2"/>
  <c r="G1171" i="2"/>
  <c r="G1170" i="2"/>
  <c r="G1169" i="2"/>
  <c r="G1168" i="2"/>
  <c r="G1167" i="2"/>
  <c r="G1166" i="2"/>
  <c r="G1165" i="2"/>
  <c r="G1164" i="2"/>
  <c r="G1163" i="2"/>
  <c r="G1162" i="2"/>
  <c r="G1161" i="2"/>
  <c r="G1160" i="2"/>
  <c r="G1159" i="2"/>
  <c r="G1158" i="2"/>
  <c r="G1157" i="2"/>
  <c r="G1156" i="2"/>
  <c r="G1155" i="2"/>
  <c r="G1154" i="2"/>
  <c r="G1153" i="2"/>
  <c r="G1152" i="2"/>
  <c r="G1151" i="2"/>
  <c r="G1150" i="2"/>
  <c r="G1149" i="2"/>
  <c r="G1148" i="2"/>
  <c r="G1147" i="2"/>
  <c r="G1146" i="2"/>
  <c r="G1145" i="2"/>
  <c r="G1144" i="2"/>
  <c r="G1143" i="2"/>
  <c r="G1142" i="2"/>
  <c r="G1141" i="2"/>
  <c r="G1140" i="2"/>
  <c r="G1139" i="2"/>
  <c r="G1138" i="2"/>
  <c r="G1137" i="2"/>
  <c r="G1136" i="2"/>
  <c r="G1135" i="2"/>
  <c r="G1134" i="2"/>
  <c r="G1133" i="2"/>
  <c r="G1132" i="2"/>
  <c r="G1131" i="2"/>
  <c r="G1130" i="2"/>
  <c r="G1129" i="2"/>
  <c r="G1128" i="2"/>
  <c r="G1127" i="2"/>
  <c r="G1126" i="2"/>
  <c r="G1125" i="2"/>
  <c r="G1124" i="2"/>
  <c r="G1123" i="2"/>
  <c r="G1122" i="2"/>
  <c r="G1121" i="2"/>
  <c r="G1120" i="2"/>
  <c r="G1119" i="2"/>
  <c r="G1118" i="2"/>
  <c r="G1117" i="2"/>
  <c r="G1116" i="2"/>
  <c r="G1115" i="2"/>
  <c r="G1114" i="2"/>
  <c r="G1113" i="2"/>
  <c r="G1112" i="2"/>
  <c r="G1111" i="2"/>
  <c r="G1110" i="2"/>
  <c r="G1109" i="2"/>
  <c r="G1108" i="2"/>
  <c r="G1107" i="2"/>
  <c r="G1106" i="2"/>
  <c r="G1105" i="2"/>
  <c r="G1104" i="2"/>
  <c r="G1103" i="2"/>
  <c r="G1102" i="2"/>
  <c r="G1101" i="2"/>
  <c r="G1100" i="2"/>
  <c r="G1099" i="2"/>
  <c r="G1098" i="2"/>
  <c r="G1097" i="2"/>
  <c r="G1096" i="2"/>
  <c r="G1095" i="2"/>
  <c r="G1094" i="2"/>
  <c r="G1093" i="2"/>
  <c r="G1092" i="2"/>
  <c r="G1091" i="2"/>
  <c r="G1090" i="2"/>
  <c r="G1089" i="2"/>
  <c r="G1088" i="2"/>
  <c r="G1087" i="2"/>
  <c r="G1086" i="2"/>
  <c r="G1085" i="2"/>
  <c r="G1084" i="2"/>
  <c r="G1083" i="2"/>
  <c r="G1082" i="2"/>
  <c r="G1081" i="2"/>
  <c r="G1080" i="2"/>
  <c r="G1079" i="2"/>
  <c r="G1078" i="2"/>
  <c r="G1077" i="2"/>
  <c r="G1076" i="2"/>
  <c r="G1075" i="2"/>
  <c r="G1074" i="2"/>
  <c r="G1073" i="2"/>
  <c r="G1072" i="2"/>
  <c r="G1071" i="2"/>
  <c r="G1070" i="2"/>
  <c r="G1069" i="2"/>
  <c r="G1068" i="2"/>
  <c r="G1067" i="2"/>
  <c r="G1066" i="2"/>
  <c r="G1065" i="2"/>
  <c r="G1064" i="2"/>
  <c r="G1063" i="2"/>
  <c r="G1062" i="2"/>
  <c r="G1061" i="2"/>
  <c r="G1060" i="2"/>
  <c r="G1059" i="2"/>
  <c r="G1058" i="2"/>
  <c r="G1057" i="2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G1042" i="2"/>
  <c r="G1041" i="2"/>
  <c r="G1040" i="2"/>
  <c r="G1039" i="2"/>
  <c r="G1038" i="2"/>
  <c r="G1037" i="2"/>
  <c r="G1036" i="2"/>
  <c r="G1035" i="2"/>
  <c r="G1034" i="2"/>
  <c r="G1033" i="2"/>
  <c r="G1032" i="2"/>
  <c r="G1031" i="2"/>
  <c r="G1030" i="2"/>
  <c r="G1029" i="2"/>
  <c r="G1028" i="2"/>
  <c r="G1027" i="2"/>
  <c r="G1026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1013" i="2"/>
  <c r="G1012" i="2"/>
  <c r="G1011" i="2"/>
  <c r="G1010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P3" i="1"/>
  <c r="Q3" i="1" l="1"/>
  <c r="L7" i="11" s="1"/>
  <c r="K7" i="11"/>
  <c r="K2" i="5"/>
  <c r="K2" i="6"/>
  <c r="K2" i="7"/>
  <c r="K1" i="5"/>
  <c r="K1" i="7"/>
  <c r="K1" i="6"/>
  <c r="K2" i="3"/>
  <c r="K1" i="3"/>
  <c r="K2" i="2"/>
  <c r="K1" i="2"/>
  <c r="H13" i="1" l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K2" i="1" l="1"/>
  <c r="K1" i="1"/>
  <c r="O14" i="6" l="1"/>
  <c r="O15" i="6" s="1"/>
  <c r="O16" i="6" s="1"/>
  <c r="O17" i="6" s="1"/>
  <c r="O18" i="6" s="1"/>
  <c r="O19" i="6" s="1"/>
  <c r="O20" i="6" s="1"/>
  <c r="O21" i="6" s="1"/>
  <c r="O22" i="6" s="1"/>
  <c r="O23" i="6" s="1"/>
  <c r="O24" i="6" s="1"/>
  <c r="O25" i="6" s="1"/>
  <c r="O26" i="6" s="1"/>
  <c r="O27" i="6" s="1"/>
  <c r="O28" i="6" s="1"/>
  <c r="O29" i="6" s="1"/>
  <c r="O30" i="6" s="1"/>
  <c r="O31" i="6" s="1"/>
  <c r="O32" i="6" s="1"/>
  <c r="O33" i="6" s="1"/>
</calcChain>
</file>

<file path=xl/sharedStrings.xml><?xml version="1.0" encoding="utf-8"?>
<sst xmlns="http://schemas.openxmlformats.org/spreadsheetml/2006/main" count="872" uniqueCount="159">
  <si>
    <t>Date</t>
  </si>
  <si>
    <t>Price</t>
  </si>
  <si>
    <t>Open</t>
  </si>
  <si>
    <t>High</t>
  </si>
  <si>
    <t>Low</t>
  </si>
  <si>
    <t>Change %</t>
  </si>
  <si>
    <t>OPEN TO OPEN %</t>
  </si>
  <si>
    <t xml:space="preserve">HIGH TO LOW % </t>
  </si>
  <si>
    <t xml:space="preserve">INTERVALS </t>
  </si>
  <si>
    <t>Bin</t>
  </si>
  <si>
    <t>More</t>
  </si>
  <si>
    <t>Frequency</t>
  </si>
  <si>
    <t xml:space="preserve">TEXT LABELS 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</si>
  <si>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</si>
  <si>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</si>
  <si>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</si>
  <si>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</si>
  <si>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</si>
  <si>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</si>
  <si>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</si>
  <si>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</si>
  <si>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</si>
  <si>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</si>
  <si>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</si>
  <si>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</si>
  <si>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</si>
  <si>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</si>
  <si>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PROBABILITIES</t>
  </si>
  <si>
    <t xml:space="preserve">CUMULATIVE PROBABILITIES </t>
  </si>
  <si>
    <t xml:space="preserve">OPEN TO OPEN </t>
  </si>
  <si>
    <t xml:space="preserve">TO </t>
  </si>
  <si>
    <t xml:space="preserve">AVERAGE RET </t>
  </si>
  <si>
    <t xml:space="preserve"> </t>
  </si>
  <si>
    <t xml:space="preserve"> OPEN</t>
  </si>
  <si>
    <t xml:space="preserve">  OPEN </t>
  </si>
  <si>
    <t xml:space="preserve">AVE POS RET </t>
  </si>
  <si>
    <t>AVE NEG RET</t>
  </si>
  <si>
    <t xml:space="preserve">COUNT </t>
  </si>
  <si>
    <t xml:space="preserve">POS COUNT </t>
  </si>
  <si>
    <t>NEG COUNT</t>
  </si>
  <si>
    <t xml:space="preserve">0 COUNTS </t>
  </si>
  <si>
    <t xml:space="preserve">ADJ POS RET </t>
  </si>
  <si>
    <t xml:space="preserve">ADJ NEG RET </t>
  </si>
  <si>
    <t xml:space="preserve">STD DEV </t>
  </si>
  <si>
    <t xml:space="preserve">UPPER </t>
  </si>
  <si>
    <t xml:space="preserve">LOWER </t>
  </si>
  <si>
    <t xml:space="preserve">open to open </t>
  </si>
  <si>
    <t xml:space="preserve">high to low </t>
  </si>
  <si>
    <t>intervals</t>
  </si>
  <si>
    <t>text labels</t>
  </si>
  <si>
    <t>CUMMULATIV PROBABILITIES</t>
  </si>
  <si>
    <t>OPEN TO OPEN</t>
  </si>
  <si>
    <t xml:space="preserve">HIGH TO LOW </t>
  </si>
  <si>
    <t>INTERVALS</t>
  </si>
  <si>
    <t>TEXT LABELS</t>
  </si>
  <si>
    <t>INTER</t>
  </si>
  <si>
    <t>HIGH TO LOW</t>
  </si>
  <si>
    <t xml:space="preserve">text labels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</si>
  <si>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</si>
  <si>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CUMULATIVE PROBABILITIES</t>
  </si>
  <si>
    <t>probabilities</t>
  </si>
  <si>
    <t>cumulative probabilities</t>
  </si>
  <si>
    <t xml:space="preserve">cumulative </t>
  </si>
  <si>
    <t xml:space="preserve">average returns </t>
  </si>
  <si>
    <t>avg pos</t>
  </si>
  <si>
    <t xml:space="preserve">avg neg </t>
  </si>
  <si>
    <t>counts</t>
  </si>
  <si>
    <t xml:space="preserve">pos count </t>
  </si>
  <si>
    <t xml:space="preserve">neg count </t>
  </si>
  <si>
    <t>0 count</t>
  </si>
  <si>
    <t xml:space="preserve">adj post ret </t>
  </si>
  <si>
    <t xml:space="preserve">adj neg ret </t>
  </si>
  <si>
    <t xml:space="preserve">std dev </t>
  </si>
  <si>
    <t>upper</t>
  </si>
  <si>
    <t>lower</t>
  </si>
  <si>
    <t>std dev 2</t>
  </si>
  <si>
    <t xml:space="preserve">actual </t>
  </si>
  <si>
    <t>actual %</t>
  </si>
  <si>
    <t xml:space="preserve">normal </t>
  </si>
  <si>
    <t>normal%</t>
  </si>
  <si>
    <t xml:space="preserve">average return </t>
  </si>
  <si>
    <t>op to op</t>
  </si>
  <si>
    <t xml:space="preserve">ave pos ret </t>
  </si>
  <si>
    <t xml:space="preserve">ave neg ret </t>
  </si>
  <si>
    <t xml:space="preserve">positive count </t>
  </si>
  <si>
    <t>count</t>
  </si>
  <si>
    <t xml:space="preserve">adj pos ret </t>
  </si>
  <si>
    <t>adj neg ret</t>
  </si>
  <si>
    <t>std dev</t>
  </si>
  <si>
    <t>normal</t>
  </si>
  <si>
    <t xml:space="preserve">average ret </t>
  </si>
  <si>
    <t xml:space="preserve">count </t>
  </si>
  <si>
    <t xml:space="preserve">counts </t>
  </si>
  <si>
    <t>av post ret</t>
  </si>
  <si>
    <t xml:space="preserve">av neg ret </t>
  </si>
  <si>
    <t xml:space="preserve">av post ret </t>
  </si>
  <si>
    <t xml:space="preserve">ave post ret </t>
  </si>
  <si>
    <t xml:space="preserve">aveg neg ret </t>
  </si>
  <si>
    <t xml:space="preserve">aveg post ret </t>
  </si>
  <si>
    <t xml:space="preserve">NEG COUNT </t>
  </si>
  <si>
    <t xml:space="preserve">0 COUNT </t>
  </si>
  <si>
    <t>POS COUNT</t>
  </si>
  <si>
    <t xml:space="preserve">POST COUNT </t>
  </si>
  <si>
    <t>0 COUNT</t>
  </si>
  <si>
    <t xml:space="preserve">ADJ AV POS RET </t>
  </si>
  <si>
    <t xml:space="preserve">ADJ AV NEG RET </t>
  </si>
  <si>
    <t xml:space="preserve">ADJ POS  RET </t>
  </si>
  <si>
    <t xml:space="preserve">ADJ  NEG RET </t>
  </si>
  <si>
    <t xml:space="preserve">ADJ AV POST RET </t>
  </si>
  <si>
    <t xml:space="preserve">ADJ AV NEG  RET </t>
  </si>
  <si>
    <t xml:space="preserve">ADJ AV NEGT RET </t>
  </si>
  <si>
    <t>UPPER</t>
  </si>
  <si>
    <t>LOWER</t>
  </si>
  <si>
    <t>STD DEV</t>
  </si>
  <si>
    <t xml:space="preserve">STD DEV 2 </t>
  </si>
  <si>
    <t xml:space="preserve">ACTUAL </t>
  </si>
  <si>
    <t>ACTUAL%</t>
  </si>
  <si>
    <t>NORMAL</t>
  </si>
  <si>
    <t>NORMAL%</t>
  </si>
  <si>
    <t>ACTUAL</t>
  </si>
  <si>
    <t>ACTUAL %</t>
  </si>
  <si>
    <t xml:space="preserve">NORMAL </t>
  </si>
  <si>
    <t>NORMAL %</t>
  </si>
  <si>
    <t>CUMMULATIVE PROBABILITIES</t>
  </si>
  <si>
    <t xml:space="preserve">CUMULATIVE </t>
  </si>
  <si>
    <t>OPEN TO OPEN RETURNS</t>
  </si>
  <si>
    <t>EUR/JPY</t>
  </si>
  <si>
    <t>USD/JPY</t>
  </si>
  <si>
    <t>STANDARD DEVIATION</t>
  </si>
  <si>
    <t>AVERAGE POSITIVE RETURN</t>
  </si>
  <si>
    <t>AVERAGE NEGATIVE RETURN</t>
  </si>
  <si>
    <t xml:space="preserve">RANGE </t>
  </si>
  <si>
    <t xml:space="preserve">MINIMUM </t>
  </si>
  <si>
    <t>MAXIMUM</t>
  </si>
  <si>
    <t xml:space="preserve">OPEN TO OPEN RETURNS </t>
  </si>
  <si>
    <t>USD/CHF</t>
  </si>
  <si>
    <t xml:space="preserve">USD/CAD </t>
  </si>
  <si>
    <t>USD/ZAR</t>
  </si>
  <si>
    <t>USD/TRY</t>
  </si>
  <si>
    <t>XAUUSD</t>
  </si>
  <si>
    <t>USD/CNH</t>
  </si>
  <si>
    <t>USD/CAD</t>
  </si>
  <si>
    <t>DESCRIPTIVE STATISTIC</t>
  </si>
  <si>
    <t>FREQ</t>
  </si>
  <si>
    <t xml:space="preserve">STD DEV2 </t>
  </si>
  <si>
    <t xml:space="preserve">USDJPY OPEN TO OPEN </t>
  </si>
  <si>
    <t>USDCAD OPEN TO OPEN</t>
  </si>
  <si>
    <t xml:space="preserve">USDCAD HIGH TO LOW </t>
  </si>
  <si>
    <t>USDCHF</t>
  </si>
  <si>
    <t xml:space="preserve">EURJPY OPEN TO OPEN </t>
  </si>
  <si>
    <t xml:space="preserve">EURJPY HIGH TO LOW </t>
  </si>
  <si>
    <t xml:space="preserve">USDZAR OPEN TO OPEN </t>
  </si>
  <si>
    <t xml:space="preserve">USDZAR HIGH TO LOW </t>
  </si>
  <si>
    <t xml:space="preserve">USD TRY OPEN TO OPEN </t>
  </si>
  <si>
    <t>HIGHH TO LOW USDTRY</t>
  </si>
  <si>
    <t xml:space="preserve">USDCNH OPEN TO OPEN </t>
  </si>
  <si>
    <t xml:space="preserve">USDCNH HIGH TO LOW </t>
  </si>
  <si>
    <t xml:space="preserve">XAU/USD OPEN TO OPEN </t>
  </si>
  <si>
    <t xml:space="preserve">XAU/USD HIGH TO LOW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</si>
</sst>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%"/>
    <numFmt numFmtId="165" formatCode="0.000"/>
    <numFmt numFmtId="166" formatCode="0.000000"/>
    <numFmt numFmtId="167" formatCode="0.00000%"/>
  </numFmts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4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0" fontId="0" fillId="0" borderId="0" xfId="0" applyAlignment="1">
      <alignment vertical="center" wrapText="1"/>
    </xf>
    <xf numFmtId="165" fontId="0" fillId="0" borderId="0" xfId="0" applyNumberFormat="1"/>
    <xf numFmtId="4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 vertical="top"/>
    </xf>
    <xf numFmtId="10" fontId="0" fillId="0" borderId="1" xfId="0" applyNumberFormat="1" applyBorder="1"/>
    <xf numFmtId="0" fontId="0" fillId="0" borderId="9" xfId="0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11" xfId="0" applyBorder="1"/>
    <xf numFmtId="0" fontId="1" fillId="0" borderId="12" xfId="0" applyFont="1" applyBorder="1" applyAlignment="1">
      <alignment horizontal="centerContinuous"/>
    </xf>
    <xf numFmtId="0" fontId="1" fillId="0" borderId="13" xfId="0" applyFont="1" applyBorder="1" applyAlignment="1">
      <alignment horizontal="centerContinuous"/>
    </xf>
    <xf numFmtId="0" fontId="0" fillId="0" borderId="14" xfId="0" applyBorder="1"/>
    <xf numFmtId="0" fontId="0" fillId="0" borderId="15" xfId="0" applyBorder="1"/>
    <xf numFmtId="164" fontId="0" fillId="0" borderId="15" xfId="0" applyNumberFormat="1" applyBorder="1"/>
    <xf numFmtId="0" fontId="0" fillId="0" borderId="7" xfId="0" applyBorder="1"/>
    <xf numFmtId="0" fontId="0" fillId="0" borderId="8" xfId="0" applyBorder="1"/>
    <xf numFmtId="0" fontId="0" fillId="0" borderId="16" xfId="0" applyBorder="1"/>
    <xf numFmtId="10" fontId="0" fillId="0" borderId="16" xfId="0" applyNumberFormat="1" applyBorder="1"/>
    <xf numFmtId="164" fontId="0" fillId="0" borderId="16" xfId="0" applyNumberForma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167" fontId="0" fillId="0" borderId="0" xfId="0" applyNumberFormat="1"/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 to open return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670016259943639E-2"/>
          <c:y val="0.13153124999999999"/>
          <c:w val="0.88118564730292026"/>
          <c:h val="0.67928838582677165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usdjpy!$W$12:$W$32</c:f>
              <c:strCache>
                <c:ptCount val="21"/>
                <c:pt idx="0">
                  <c:v>-3.00% TO -2.70%</c:v>
                </c:pt>
                <c:pt idx="1">
                  <c:v>-2.70% TO -2.40%</c:v>
                </c:pt>
                <c:pt idx="2">
                  <c:v>-2.40% TO -2.10%</c:v>
                </c:pt>
                <c:pt idx="3">
                  <c:v>-2.10% TO -1.80%</c:v>
                </c:pt>
                <c:pt idx="4">
                  <c:v>-1.80% TO -1.50%</c:v>
                </c:pt>
                <c:pt idx="5">
                  <c:v>-1.50% TO -1.20%</c:v>
                </c:pt>
                <c:pt idx="6">
                  <c:v>-1.20% TO -0.90%</c:v>
                </c:pt>
                <c:pt idx="7">
                  <c:v>-0.90% TO -0.60%</c:v>
                </c:pt>
                <c:pt idx="8">
                  <c:v>-0.60% TO -0.30%</c:v>
                </c:pt>
                <c:pt idx="9">
                  <c:v>-0.30% TO 0.00%</c:v>
                </c:pt>
                <c:pt idx="10">
                  <c:v>0.00% TO 0.30%</c:v>
                </c:pt>
                <c:pt idx="11">
                  <c:v>0.30% TO 0.60%</c:v>
                </c:pt>
                <c:pt idx="12">
                  <c:v>0.60% TO 0.90%</c:v>
                </c:pt>
                <c:pt idx="13">
                  <c:v>0.90% TO 1.20%</c:v>
                </c:pt>
                <c:pt idx="14">
                  <c:v>1.20% TO 1.50%</c:v>
                </c:pt>
                <c:pt idx="15">
                  <c:v>1.50% TO 1.80%</c:v>
                </c:pt>
                <c:pt idx="16">
                  <c:v>1.80% TO 2.10%</c:v>
                </c:pt>
                <c:pt idx="17">
                  <c:v>2.10% TO 2.40%</c:v>
                </c:pt>
                <c:pt idx="18">
                  <c:v>2.40% TO 2.70%</c:v>
                </c:pt>
                <c:pt idx="19">
                  <c:v>2.70% TO 3.00%</c:v>
                </c:pt>
                <c:pt idx="20">
                  <c:v>3.00% TO More</c:v>
                </c:pt>
              </c:strCache>
            </c:strRef>
          </c:cat>
          <c:val>
            <c:numRef>
              <c:f>usdjpy!$N$12:$N$33</c:f>
              <c:numCache>
                <c:formatCode>General</c:formatCode>
                <c:ptCount val="22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10</c:v>
                </c:pt>
                <c:pt idx="5">
                  <c:v>28</c:v>
                </c:pt>
                <c:pt idx="6">
                  <c:v>43</c:v>
                </c:pt>
                <c:pt idx="7">
                  <c:v>112</c:v>
                </c:pt>
                <c:pt idx="8">
                  <c:v>259</c:v>
                </c:pt>
                <c:pt idx="9">
                  <c:v>612</c:v>
                </c:pt>
                <c:pt idx="10">
                  <c:v>1123</c:v>
                </c:pt>
                <c:pt idx="11">
                  <c:v>1061</c:v>
                </c:pt>
                <c:pt idx="12">
                  <c:v>546</c:v>
                </c:pt>
                <c:pt idx="13">
                  <c:v>234</c:v>
                </c:pt>
                <c:pt idx="14">
                  <c:v>97</c:v>
                </c:pt>
                <c:pt idx="15">
                  <c:v>45</c:v>
                </c:pt>
                <c:pt idx="16">
                  <c:v>19</c:v>
                </c:pt>
                <c:pt idx="17">
                  <c:v>9</c:v>
                </c:pt>
                <c:pt idx="18">
                  <c:v>10</c:v>
                </c:pt>
                <c:pt idx="19">
                  <c:v>3</c:v>
                </c:pt>
                <c:pt idx="20">
                  <c:v>2</c:v>
                </c:pt>
                <c:pt idx="2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2-456F-B795-C21B034AC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8399200"/>
        <c:axId val="528401120"/>
      </c:barChart>
      <c:catAx>
        <c:axId val="52839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401120"/>
        <c:crosses val="autoZero"/>
        <c:auto val="1"/>
        <c:lblAlgn val="ctr"/>
        <c:lblOffset val="100"/>
        <c:noMultiLvlLbl val="0"/>
      </c:catAx>
      <c:valAx>
        <c:axId val="52840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399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usdjpy!$N$38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usdjpy!$M$39:$M$59</c:f>
              <c:strCache>
                <c:ptCount val="21"/>
                <c:pt idx="0">
                  <c:v>0.20%</c:v>
                </c:pt>
                <c:pt idx="1">
                  <c:v>0.40%</c:v>
                </c:pt>
                <c:pt idx="2">
                  <c:v>0.60%</c:v>
                </c:pt>
                <c:pt idx="3">
                  <c:v>0.80%</c:v>
                </c:pt>
                <c:pt idx="4">
                  <c:v>1.00%</c:v>
                </c:pt>
                <c:pt idx="5">
                  <c:v>1.20%</c:v>
                </c:pt>
                <c:pt idx="6">
                  <c:v>1.40%</c:v>
                </c:pt>
                <c:pt idx="7">
                  <c:v>1.60%</c:v>
                </c:pt>
                <c:pt idx="8">
                  <c:v>1.80%</c:v>
                </c:pt>
                <c:pt idx="9">
                  <c:v>2.00%</c:v>
                </c:pt>
                <c:pt idx="10">
                  <c:v>2.20%</c:v>
                </c:pt>
                <c:pt idx="11">
                  <c:v>2.40%</c:v>
                </c:pt>
                <c:pt idx="12">
                  <c:v>2.60%</c:v>
                </c:pt>
                <c:pt idx="13">
                  <c:v>2.80%</c:v>
                </c:pt>
                <c:pt idx="14">
                  <c:v>3.00%</c:v>
                </c:pt>
                <c:pt idx="15">
                  <c:v>3.20%</c:v>
                </c:pt>
                <c:pt idx="16">
                  <c:v>3.40%</c:v>
                </c:pt>
                <c:pt idx="17">
                  <c:v>3.60%</c:v>
                </c:pt>
                <c:pt idx="18">
                  <c:v>3.80%</c:v>
                </c:pt>
                <c:pt idx="19">
                  <c:v>4.00%</c:v>
                </c:pt>
                <c:pt idx="20">
                  <c:v>More</c:v>
                </c:pt>
              </c:strCache>
            </c:strRef>
          </c:cat>
          <c:val>
            <c:numRef>
              <c:f>usdjpy!$N$39:$N$59</c:f>
              <c:numCache>
                <c:formatCode>General</c:formatCode>
                <c:ptCount val="21"/>
                <c:pt idx="0">
                  <c:v>32</c:v>
                </c:pt>
                <c:pt idx="1">
                  <c:v>487</c:v>
                </c:pt>
                <c:pt idx="2">
                  <c:v>957</c:v>
                </c:pt>
                <c:pt idx="3">
                  <c:v>943</c:v>
                </c:pt>
                <c:pt idx="4">
                  <c:v>685</c:v>
                </c:pt>
                <c:pt idx="5">
                  <c:v>439</c:v>
                </c:pt>
                <c:pt idx="6">
                  <c:v>249</c:v>
                </c:pt>
                <c:pt idx="7">
                  <c:v>159</c:v>
                </c:pt>
                <c:pt idx="8">
                  <c:v>79</c:v>
                </c:pt>
                <c:pt idx="9">
                  <c:v>71</c:v>
                </c:pt>
                <c:pt idx="10">
                  <c:v>33</c:v>
                </c:pt>
                <c:pt idx="11">
                  <c:v>28</c:v>
                </c:pt>
                <c:pt idx="12">
                  <c:v>16</c:v>
                </c:pt>
                <c:pt idx="13">
                  <c:v>7</c:v>
                </c:pt>
                <c:pt idx="14">
                  <c:v>8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5</c:v>
                </c:pt>
                <c:pt idx="19">
                  <c:v>6</c:v>
                </c:pt>
                <c:pt idx="2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12-472C-A185-DE539DCA5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0379232"/>
        <c:axId val="1020385472"/>
      </c:barChart>
      <c:catAx>
        <c:axId val="102037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385472"/>
        <c:crosses val="autoZero"/>
        <c:auto val="1"/>
        <c:lblAlgn val="ctr"/>
        <c:lblOffset val="100"/>
        <c:noMultiLvlLbl val="0"/>
      </c:catAx>
      <c:valAx>
        <c:axId val="102038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37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</a:t>
            </a:r>
            <a:r>
              <a:rPr lang="en-US" baseline="0"/>
              <a:t> to open return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usdcad!$O$12:$O$33</c:f>
              <c:strCache>
                <c:ptCount val="20"/>
                <c:pt idx="0">
                  <c:v>-3.00% TO -2.70%</c:v>
                </c:pt>
                <c:pt idx="1">
                  <c:v>-2.70% TO -2.40%</c:v>
                </c:pt>
                <c:pt idx="2">
                  <c:v>-2.40% TO -2.10%</c:v>
                </c:pt>
                <c:pt idx="3">
                  <c:v>-2.10% TO -1.80%</c:v>
                </c:pt>
                <c:pt idx="4">
                  <c:v>-1.80% TO -1.50%</c:v>
                </c:pt>
                <c:pt idx="5">
                  <c:v>-1.50% TO -1.20%</c:v>
                </c:pt>
                <c:pt idx="6">
                  <c:v>-1.20% TO -0.90%</c:v>
                </c:pt>
                <c:pt idx="7">
                  <c:v>-0.90% TO -0.60%</c:v>
                </c:pt>
                <c:pt idx="8">
                  <c:v>-0.60% TO -0.30%</c:v>
                </c:pt>
                <c:pt idx="9">
                  <c:v>-0.30% TO 0.00%</c:v>
                </c:pt>
                <c:pt idx="10">
                  <c:v>0.00% TO 0.30%</c:v>
                </c:pt>
                <c:pt idx="11">
                  <c:v>0.30% TO 0.60%</c:v>
                </c:pt>
                <c:pt idx="12">
                  <c:v>0.60% TO 0.90%</c:v>
                </c:pt>
                <c:pt idx="13">
                  <c:v>0.90% TO 1.20%</c:v>
                </c:pt>
                <c:pt idx="14">
                  <c:v>1.20% TO 1.50%</c:v>
                </c:pt>
                <c:pt idx="15">
                  <c:v>1.50% TO 1.80%</c:v>
                </c:pt>
                <c:pt idx="16">
                  <c:v>1.80% TO 2.10%</c:v>
                </c:pt>
                <c:pt idx="17">
                  <c:v>2.10% TO 2.40%</c:v>
                </c:pt>
                <c:pt idx="18">
                  <c:v>2.40% TO 2.70%</c:v>
                </c:pt>
                <c:pt idx="19">
                  <c:v>2.70% TO 3.00%</c:v>
                </c:pt>
              </c:strCache>
            </c:strRef>
          </c:cat>
          <c:val>
            <c:numRef>
              <c:f>usdcad!$N$12:$N$33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8</c:v>
                </c:pt>
                <c:pt idx="5">
                  <c:v>11</c:v>
                </c:pt>
                <c:pt idx="6">
                  <c:v>31</c:v>
                </c:pt>
                <c:pt idx="7">
                  <c:v>84</c:v>
                </c:pt>
                <c:pt idx="8">
                  <c:v>231</c:v>
                </c:pt>
                <c:pt idx="9">
                  <c:v>596</c:v>
                </c:pt>
                <c:pt idx="10">
                  <c:v>1225</c:v>
                </c:pt>
                <c:pt idx="11">
                  <c:v>1096</c:v>
                </c:pt>
                <c:pt idx="12">
                  <c:v>576</c:v>
                </c:pt>
                <c:pt idx="13">
                  <c:v>243</c:v>
                </c:pt>
                <c:pt idx="14">
                  <c:v>79</c:v>
                </c:pt>
                <c:pt idx="15">
                  <c:v>27</c:v>
                </c:pt>
                <c:pt idx="16">
                  <c:v>10</c:v>
                </c:pt>
                <c:pt idx="17">
                  <c:v>6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A-4463-9B78-D694E53E1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2096368"/>
        <c:axId val="712090608"/>
      </c:barChart>
      <c:catAx>
        <c:axId val="71209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090608"/>
        <c:crosses val="autoZero"/>
        <c:auto val="1"/>
        <c:lblAlgn val="ctr"/>
        <c:lblOffset val="100"/>
        <c:noMultiLvlLbl val="0"/>
      </c:catAx>
      <c:valAx>
        <c:axId val="71209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096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usdcad!$M$39:$M$59</c:f>
              <c:strCache>
                <c:ptCount val="21"/>
                <c:pt idx="0">
                  <c:v>0.20%</c:v>
                </c:pt>
                <c:pt idx="1">
                  <c:v>0.40%</c:v>
                </c:pt>
                <c:pt idx="2">
                  <c:v>0.60%</c:v>
                </c:pt>
                <c:pt idx="3">
                  <c:v>0.80%</c:v>
                </c:pt>
                <c:pt idx="4">
                  <c:v>1.00%</c:v>
                </c:pt>
                <c:pt idx="5">
                  <c:v>1.20%</c:v>
                </c:pt>
                <c:pt idx="6">
                  <c:v>1.40%</c:v>
                </c:pt>
                <c:pt idx="7">
                  <c:v>1.60%</c:v>
                </c:pt>
                <c:pt idx="8">
                  <c:v>1.80%</c:v>
                </c:pt>
                <c:pt idx="9">
                  <c:v>2.00%</c:v>
                </c:pt>
                <c:pt idx="10">
                  <c:v>2.20%</c:v>
                </c:pt>
                <c:pt idx="11">
                  <c:v>2.40%</c:v>
                </c:pt>
                <c:pt idx="12">
                  <c:v>2.60%</c:v>
                </c:pt>
                <c:pt idx="13">
                  <c:v>2.80%</c:v>
                </c:pt>
                <c:pt idx="14">
                  <c:v>3.00%</c:v>
                </c:pt>
                <c:pt idx="15">
                  <c:v>3.20%</c:v>
                </c:pt>
                <c:pt idx="16">
                  <c:v>3.40%</c:v>
                </c:pt>
                <c:pt idx="17">
                  <c:v>3.60%</c:v>
                </c:pt>
                <c:pt idx="18">
                  <c:v>3.80%</c:v>
                </c:pt>
                <c:pt idx="19">
                  <c:v>4.00%</c:v>
                </c:pt>
                <c:pt idx="20">
                  <c:v>More</c:v>
                </c:pt>
              </c:strCache>
            </c:strRef>
          </c:cat>
          <c:val>
            <c:numRef>
              <c:f>usdcad!$N$39:$N$59</c:f>
              <c:numCache>
                <c:formatCode>General</c:formatCode>
                <c:ptCount val="21"/>
                <c:pt idx="0">
                  <c:v>23</c:v>
                </c:pt>
                <c:pt idx="1">
                  <c:v>574</c:v>
                </c:pt>
                <c:pt idx="2">
                  <c:v>1195</c:v>
                </c:pt>
                <c:pt idx="3">
                  <c:v>977</c:v>
                </c:pt>
                <c:pt idx="4">
                  <c:v>689</c:v>
                </c:pt>
                <c:pt idx="5">
                  <c:v>355</c:v>
                </c:pt>
                <c:pt idx="6">
                  <c:v>187</c:v>
                </c:pt>
                <c:pt idx="7">
                  <c:v>103</c:v>
                </c:pt>
                <c:pt idx="8">
                  <c:v>56</c:v>
                </c:pt>
                <c:pt idx="9">
                  <c:v>27</c:v>
                </c:pt>
                <c:pt idx="10">
                  <c:v>12</c:v>
                </c:pt>
                <c:pt idx="11">
                  <c:v>12</c:v>
                </c:pt>
                <c:pt idx="12">
                  <c:v>7</c:v>
                </c:pt>
                <c:pt idx="13">
                  <c:v>2</c:v>
                </c:pt>
                <c:pt idx="14">
                  <c:v>3</c:v>
                </c:pt>
                <c:pt idx="15">
                  <c:v>2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87-4FE2-B490-2BD2AEEE2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2002848"/>
        <c:axId val="461998048"/>
      </c:barChart>
      <c:catAx>
        <c:axId val="46200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998048"/>
        <c:crosses val="autoZero"/>
        <c:auto val="1"/>
        <c:lblAlgn val="ctr"/>
        <c:lblOffset val="100"/>
        <c:noMultiLvlLbl val="0"/>
      </c:catAx>
      <c:valAx>
        <c:axId val="46199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0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USDCHF'!$O$12:$O$31</c:f>
              <c:strCache>
                <c:ptCount val="20"/>
                <c:pt idx="0">
                  <c:v>-3.00% TO -2.70%</c:v>
                </c:pt>
                <c:pt idx="1">
                  <c:v>-2.70% TO -2.40%</c:v>
                </c:pt>
                <c:pt idx="2">
                  <c:v>-2.40% TO -2.10%</c:v>
                </c:pt>
                <c:pt idx="3">
                  <c:v>-2.10% TO -1.80%</c:v>
                </c:pt>
                <c:pt idx="4">
                  <c:v>-1.80% TO -1.50%</c:v>
                </c:pt>
                <c:pt idx="5">
                  <c:v>-1.50% TO -1.20%</c:v>
                </c:pt>
                <c:pt idx="6">
                  <c:v>-1.20% TO -0.90%</c:v>
                </c:pt>
                <c:pt idx="7">
                  <c:v>-0.90% TO -0.60%</c:v>
                </c:pt>
                <c:pt idx="8">
                  <c:v>-0.60% TO -0.30%</c:v>
                </c:pt>
                <c:pt idx="9">
                  <c:v>-0.30% TO 0.00%</c:v>
                </c:pt>
                <c:pt idx="10">
                  <c:v>0.00% TO 0.30%</c:v>
                </c:pt>
                <c:pt idx="11">
                  <c:v>0.30% TO 0.60%</c:v>
                </c:pt>
                <c:pt idx="12">
                  <c:v>0.60% TO 0.90%</c:v>
                </c:pt>
                <c:pt idx="13">
                  <c:v>0.90% TO 1.20%</c:v>
                </c:pt>
                <c:pt idx="14">
                  <c:v>1.20% TO 1.50%</c:v>
                </c:pt>
                <c:pt idx="15">
                  <c:v>1.50% TO 1.80%</c:v>
                </c:pt>
                <c:pt idx="16">
                  <c:v>1.80% TO 2.10%</c:v>
                </c:pt>
                <c:pt idx="17">
                  <c:v>2.10% TO 2.40%</c:v>
                </c:pt>
                <c:pt idx="18">
                  <c:v>2.40% TO 2.70%</c:v>
                </c:pt>
                <c:pt idx="19">
                  <c:v>2.70% TO 3.00%</c:v>
                </c:pt>
              </c:strCache>
            </c:strRef>
          </c:cat>
          <c:val>
            <c:numRef>
              <c:f>' USDCHF'!$N$12:$N$33</c:f>
              <c:numCache>
                <c:formatCode>General</c:formatCode>
                <c:ptCount val="22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14</c:v>
                </c:pt>
                <c:pt idx="6">
                  <c:v>51</c:v>
                </c:pt>
                <c:pt idx="7">
                  <c:v>114</c:v>
                </c:pt>
                <c:pt idx="8">
                  <c:v>247</c:v>
                </c:pt>
                <c:pt idx="9">
                  <c:v>601</c:v>
                </c:pt>
                <c:pt idx="10">
                  <c:v>1147</c:v>
                </c:pt>
                <c:pt idx="11">
                  <c:v>993</c:v>
                </c:pt>
                <c:pt idx="12">
                  <c:v>571</c:v>
                </c:pt>
                <c:pt idx="13">
                  <c:v>289</c:v>
                </c:pt>
                <c:pt idx="14">
                  <c:v>104</c:v>
                </c:pt>
                <c:pt idx="15">
                  <c:v>46</c:v>
                </c:pt>
                <c:pt idx="16">
                  <c:v>20</c:v>
                </c:pt>
                <c:pt idx="17">
                  <c:v>7</c:v>
                </c:pt>
                <c:pt idx="18">
                  <c:v>2</c:v>
                </c:pt>
                <c:pt idx="19">
                  <c:v>5</c:v>
                </c:pt>
                <c:pt idx="20">
                  <c:v>2</c:v>
                </c:pt>
                <c:pt idx="2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D5-433A-8B3B-BABD13228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2147248"/>
        <c:axId val="712150128"/>
      </c:barChart>
      <c:catAx>
        <c:axId val="71214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150128"/>
        <c:crosses val="autoZero"/>
        <c:auto val="1"/>
        <c:lblAlgn val="ctr"/>
        <c:lblOffset val="100"/>
        <c:noMultiLvlLbl val="0"/>
      </c:catAx>
      <c:valAx>
        <c:axId val="71215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14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692038495188106E-2"/>
          <c:y val="0.13930555555555557"/>
          <c:w val="0.87764129483814524"/>
          <c:h val="0.6768369058034412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 USDCHF'!$N$40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USDCHF'!$M$41:$M$61</c:f>
              <c:strCache>
                <c:ptCount val="21"/>
                <c:pt idx="0">
                  <c:v>0.20%</c:v>
                </c:pt>
                <c:pt idx="1">
                  <c:v>0.40%</c:v>
                </c:pt>
                <c:pt idx="2">
                  <c:v>0.60%</c:v>
                </c:pt>
                <c:pt idx="3">
                  <c:v>0.80%</c:v>
                </c:pt>
                <c:pt idx="4">
                  <c:v>1.00%</c:v>
                </c:pt>
                <c:pt idx="5">
                  <c:v>1.20%</c:v>
                </c:pt>
                <c:pt idx="6">
                  <c:v>1.40%</c:v>
                </c:pt>
                <c:pt idx="7">
                  <c:v>1.60%</c:v>
                </c:pt>
                <c:pt idx="8">
                  <c:v>1.80%</c:v>
                </c:pt>
                <c:pt idx="9">
                  <c:v>2.00%</c:v>
                </c:pt>
                <c:pt idx="10">
                  <c:v>2.20%</c:v>
                </c:pt>
                <c:pt idx="11">
                  <c:v>2.40%</c:v>
                </c:pt>
                <c:pt idx="12">
                  <c:v>2.60%</c:v>
                </c:pt>
                <c:pt idx="13">
                  <c:v>2.80%</c:v>
                </c:pt>
                <c:pt idx="14">
                  <c:v>3.00%</c:v>
                </c:pt>
                <c:pt idx="15">
                  <c:v>3.20%</c:v>
                </c:pt>
                <c:pt idx="16">
                  <c:v>3.40%</c:v>
                </c:pt>
                <c:pt idx="17">
                  <c:v>3.60%</c:v>
                </c:pt>
                <c:pt idx="18">
                  <c:v>3.80%</c:v>
                </c:pt>
                <c:pt idx="19">
                  <c:v>4.00%</c:v>
                </c:pt>
                <c:pt idx="20">
                  <c:v>More</c:v>
                </c:pt>
              </c:strCache>
            </c:strRef>
          </c:cat>
          <c:val>
            <c:numRef>
              <c:f>' USDCHF'!$N$41:$N$61</c:f>
              <c:numCache>
                <c:formatCode>General</c:formatCode>
                <c:ptCount val="21"/>
                <c:pt idx="0">
                  <c:v>15</c:v>
                </c:pt>
                <c:pt idx="1">
                  <c:v>313</c:v>
                </c:pt>
                <c:pt idx="2">
                  <c:v>1025</c:v>
                </c:pt>
                <c:pt idx="3">
                  <c:v>1044</c:v>
                </c:pt>
                <c:pt idx="4">
                  <c:v>714</c:v>
                </c:pt>
                <c:pt idx="5">
                  <c:v>441</c:v>
                </c:pt>
                <c:pt idx="6">
                  <c:v>265</c:v>
                </c:pt>
                <c:pt idx="7">
                  <c:v>160</c:v>
                </c:pt>
                <c:pt idx="8">
                  <c:v>96</c:v>
                </c:pt>
                <c:pt idx="9">
                  <c:v>61</c:v>
                </c:pt>
                <c:pt idx="10">
                  <c:v>28</c:v>
                </c:pt>
                <c:pt idx="11">
                  <c:v>23</c:v>
                </c:pt>
                <c:pt idx="12">
                  <c:v>8</c:v>
                </c:pt>
                <c:pt idx="13">
                  <c:v>8</c:v>
                </c:pt>
                <c:pt idx="14">
                  <c:v>4</c:v>
                </c:pt>
                <c:pt idx="15">
                  <c:v>4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92-41D6-92FD-29CFA5784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8638096"/>
        <c:axId val="914825216"/>
      </c:barChart>
      <c:catAx>
        <c:axId val="80863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825216"/>
        <c:crosses val="autoZero"/>
        <c:auto val="1"/>
        <c:lblAlgn val="ctr"/>
        <c:lblOffset val="100"/>
        <c:noMultiLvlLbl val="0"/>
      </c:catAx>
      <c:valAx>
        <c:axId val="91482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638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 TO OPEN RETURN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EURJPY!$O$12:$O$33</c:f>
              <c:strCache>
                <c:ptCount val="22"/>
                <c:pt idx="0">
                  <c:v>-3.00% TO -2.70%</c:v>
                </c:pt>
                <c:pt idx="1">
                  <c:v>-2.70% TO -2.40%</c:v>
                </c:pt>
                <c:pt idx="2">
                  <c:v>-2.40% TO -2.10%</c:v>
                </c:pt>
                <c:pt idx="3">
                  <c:v>-2.10% TO -1.80%</c:v>
                </c:pt>
                <c:pt idx="4">
                  <c:v>-1.80% TO -1.50%</c:v>
                </c:pt>
                <c:pt idx="5">
                  <c:v>-1.50% TO -1.20%</c:v>
                </c:pt>
                <c:pt idx="6">
                  <c:v>-1.20% TO -0.90%</c:v>
                </c:pt>
                <c:pt idx="7">
                  <c:v>-0.90% TO -0.60%</c:v>
                </c:pt>
                <c:pt idx="8">
                  <c:v>-0.60% TO -0.30%</c:v>
                </c:pt>
                <c:pt idx="9">
                  <c:v>-0.30% TO 0.00%</c:v>
                </c:pt>
                <c:pt idx="10">
                  <c:v>0.00% TO 0.30%</c:v>
                </c:pt>
                <c:pt idx="11">
                  <c:v>0.30% TO 0.60%</c:v>
                </c:pt>
                <c:pt idx="12">
                  <c:v>0.60% TO 0.90%</c:v>
                </c:pt>
                <c:pt idx="13">
                  <c:v>0.90% TO 1.20%</c:v>
                </c:pt>
                <c:pt idx="14">
                  <c:v>1.20% TO 1.50%</c:v>
                </c:pt>
                <c:pt idx="15">
                  <c:v>1.50% TO 1.80%</c:v>
                </c:pt>
                <c:pt idx="16">
                  <c:v>1.80% TO 2.10%</c:v>
                </c:pt>
                <c:pt idx="17">
                  <c:v>2.10% TO 2.40%</c:v>
                </c:pt>
                <c:pt idx="18">
                  <c:v>2.40% TO 2.70%</c:v>
                </c:pt>
                <c:pt idx="19">
                  <c:v>2.70% TO 3.00%</c:v>
                </c:pt>
                <c:pt idx="20">
                  <c:v>3.00% TO 0.00%</c:v>
                </c:pt>
                <c:pt idx="21">
                  <c:v>0.00% TO 0.00%</c:v>
                </c:pt>
              </c:strCache>
            </c:strRef>
          </c:cat>
          <c:val>
            <c:numRef>
              <c:f>EURJPY!$N$12:$N$33</c:f>
              <c:numCache>
                <c:formatCode>General</c:formatCode>
                <c:ptCount val="22"/>
                <c:pt idx="0">
                  <c:v>5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7</c:v>
                </c:pt>
                <c:pt idx="5">
                  <c:v>40</c:v>
                </c:pt>
                <c:pt idx="6">
                  <c:v>71</c:v>
                </c:pt>
                <c:pt idx="7">
                  <c:v>129</c:v>
                </c:pt>
                <c:pt idx="8">
                  <c:v>287</c:v>
                </c:pt>
                <c:pt idx="9">
                  <c:v>627</c:v>
                </c:pt>
                <c:pt idx="10">
                  <c:v>1014</c:v>
                </c:pt>
                <c:pt idx="11">
                  <c:v>925</c:v>
                </c:pt>
                <c:pt idx="12">
                  <c:v>571</c:v>
                </c:pt>
                <c:pt idx="13">
                  <c:v>251</c:v>
                </c:pt>
                <c:pt idx="14">
                  <c:v>136</c:v>
                </c:pt>
                <c:pt idx="15">
                  <c:v>72</c:v>
                </c:pt>
                <c:pt idx="16">
                  <c:v>28</c:v>
                </c:pt>
                <c:pt idx="17">
                  <c:v>20</c:v>
                </c:pt>
                <c:pt idx="18">
                  <c:v>10</c:v>
                </c:pt>
                <c:pt idx="19">
                  <c:v>5</c:v>
                </c:pt>
                <c:pt idx="20">
                  <c:v>3</c:v>
                </c:pt>
                <c:pt idx="2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F5-43AB-8A62-B4499B0FC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403516640"/>
        <c:axId val="1403501760"/>
      </c:barChart>
      <c:catAx>
        <c:axId val="140351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501760"/>
        <c:crosses val="autoZero"/>
        <c:auto val="1"/>
        <c:lblAlgn val="ctr"/>
        <c:lblOffset val="100"/>
        <c:noMultiLvlLbl val="0"/>
      </c:catAx>
      <c:valAx>
        <c:axId val="1403501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516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EURJPY!$N$37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EURJPY!$M$38:$M$58</c:f>
              <c:strCache>
                <c:ptCount val="21"/>
                <c:pt idx="0">
                  <c:v>0.20%</c:v>
                </c:pt>
                <c:pt idx="1">
                  <c:v>0.40%</c:v>
                </c:pt>
                <c:pt idx="2">
                  <c:v>0.60%</c:v>
                </c:pt>
                <c:pt idx="3">
                  <c:v>0.80%</c:v>
                </c:pt>
                <c:pt idx="4">
                  <c:v>1.00%</c:v>
                </c:pt>
                <c:pt idx="5">
                  <c:v>1.20%</c:v>
                </c:pt>
                <c:pt idx="6">
                  <c:v>1.40%</c:v>
                </c:pt>
                <c:pt idx="7">
                  <c:v>1.60%</c:v>
                </c:pt>
                <c:pt idx="8">
                  <c:v>1.80%</c:v>
                </c:pt>
                <c:pt idx="9">
                  <c:v>2.00%</c:v>
                </c:pt>
                <c:pt idx="10">
                  <c:v>2.20%</c:v>
                </c:pt>
                <c:pt idx="11">
                  <c:v>2.40%</c:v>
                </c:pt>
                <c:pt idx="12">
                  <c:v>2.60%</c:v>
                </c:pt>
                <c:pt idx="13">
                  <c:v>2.80%</c:v>
                </c:pt>
                <c:pt idx="14">
                  <c:v>3.00%</c:v>
                </c:pt>
                <c:pt idx="15">
                  <c:v>3.20%</c:v>
                </c:pt>
                <c:pt idx="16">
                  <c:v>3.40%</c:v>
                </c:pt>
                <c:pt idx="17">
                  <c:v>3.60%</c:v>
                </c:pt>
                <c:pt idx="18">
                  <c:v>3.80%</c:v>
                </c:pt>
                <c:pt idx="19">
                  <c:v>4.00%</c:v>
                </c:pt>
                <c:pt idx="20">
                  <c:v>More</c:v>
                </c:pt>
              </c:strCache>
            </c:strRef>
          </c:cat>
          <c:val>
            <c:numRef>
              <c:f>EURJPY!$N$38:$N$58</c:f>
              <c:numCache>
                <c:formatCode>General</c:formatCode>
                <c:ptCount val="21"/>
                <c:pt idx="0">
                  <c:v>4</c:v>
                </c:pt>
                <c:pt idx="1">
                  <c:v>216</c:v>
                </c:pt>
                <c:pt idx="2">
                  <c:v>774</c:v>
                </c:pt>
                <c:pt idx="3">
                  <c:v>958</c:v>
                </c:pt>
                <c:pt idx="4">
                  <c:v>730</c:v>
                </c:pt>
                <c:pt idx="5">
                  <c:v>523</c:v>
                </c:pt>
                <c:pt idx="6">
                  <c:v>361</c:v>
                </c:pt>
                <c:pt idx="7">
                  <c:v>221</c:v>
                </c:pt>
                <c:pt idx="8">
                  <c:v>156</c:v>
                </c:pt>
                <c:pt idx="9">
                  <c:v>84</c:v>
                </c:pt>
                <c:pt idx="10">
                  <c:v>59</c:v>
                </c:pt>
                <c:pt idx="11">
                  <c:v>38</c:v>
                </c:pt>
                <c:pt idx="12">
                  <c:v>31</c:v>
                </c:pt>
                <c:pt idx="13">
                  <c:v>15</c:v>
                </c:pt>
                <c:pt idx="14">
                  <c:v>11</c:v>
                </c:pt>
                <c:pt idx="15">
                  <c:v>13</c:v>
                </c:pt>
                <c:pt idx="16">
                  <c:v>6</c:v>
                </c:pt>
                <c:pt idx="17">
                  <c:v>6</c:v>
                </c:pt>
                <c:pt idx="18">
                  <c:v>4</c:v>
                </c:pt>
                <c:pt idx="19">
                  <c:v>3</c:v>
                </c:pt>
                <c:pt idx="2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B-4617-8169-8636719AE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1200848"/>
        <c:axId val="821201808"/>
      </c:barChart>
      <c:catAx>
        <c:axId val="82120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201808"/>
        <c:crosses val="autoZero"/>
        <c:auto val="1"/>
        <c:lblAlgn val="ctr"/>
        <c:lblOffset val="100"/>
        <c:noMultiLvlLbl val="0"/>
      </c:catAx>
      <c:valAx>
        <c:axId val="82120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200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</a:t>
            </a:r>
            <a:r>
              <a:rPr lang="en-US" baseline="0"/>
              <a:t> TO OPEN RETURN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USDZAR!$M$12:$M$31</c:f>
              <c:strCache>
                <c:ptCount val="20"/>
                <c:pt idx="0">
                  <c:v>-3.00% TO -2.70%</c:v>
                </c:pt>
                <c:pt idx="1">
                  <c:v>-2.70% TO -2.40%</c:v>
                </c:pt>
                <c:pt idx="2">
                  <c:v>-2.40% TO -2.10%</c:v>
                </c:pt>
                <c:pt idx="3">
                  <c:v>-2.10% TO -1.80%</c:v>
                </c:pt>
                <c:pt idx="4">
                  <c:v>-1.80% TO -1.50%</c:v>
                </c:pt>
                <c:pt idx="5">
                  <c:v>-1.50% TO -1.20%</c:v>
                </c:pt>
                <c:pt idx="6">
                  <c:v>-1.20% TO -0.90%</c:v>
                </c:pt>
                <c:pt idx="7">
                  <c:v>-0.90% TO -0.60%</c:v>
                </c:pt>
                <c:pt idx="8">
                  <c:v>-0.60% TO -0.30%</c:v>
                </c:pt>
                <c:pt idx="9">
                  <c:v>-0.30% TO 0.00%</c:v>
                </c:pt>
                <c:pt idx="10">
                  <c:v>0.00% TO 0.30%</c:v>
                </c:pt>
                <c:pt idx="11">
                  <c:v>0.30% TO 0.60%</c:v>
                </c:pt>
                <c:pt idx="12">
                  <c:v>0.60% TO 0.90%</c:v>
                </c:pt>
                <c:pt idx="13">
                  <c:v>0.90% TO 1.20%</c:v>
                </c:pt>
                <c:pt idx="14">
                  <c:v>1.20% TO 1.50%</c:v>
                </c:pt>
                <c:pt idx="15">
                  <c:v>1.50% TO 1.80%</c:v>
                </c:pt>
                <c:pt idx="16">
                  <c:v>1.80% TO 2.10%</c:v>
                </c:pt>
                <c:pt idx="17">
                  <c:v>2.10% TO 2.40%</c:v>
                </c:pt>
                <c:pt idx="18">
                  <c:v>2.40% TO 2.70%</c:v>
                </c:pt>
                <c:pt idx="19">
                  <c:v>2.70% TO 3.00%</c:v>
                </c:pt>
              </c:strCache>
            </c:strRef>
          </c:cat>
          <c:val>
            <c:numRef>
              <c:f>USDZAR!$L$12:$L$33</c:f>
              <c:numCache>
                <c:formatCode>General</c:formatCode>
                <c:ptCount val="22"/>
                <c:pt idx="0">
                  <c:v>4</c:v>
                </c:pt>
                <c:pt idx="1">
                  <c:v>6</c:v>
                </c:pt>
                <c:pt idx="2">
                  <c:v>16</c:v>
                </c:pt>
                <c:pt idx="3">
                  <c:v>20</c:v>
                </c:pt>
                <c:pt idx="4">
                  <c:v>38</c:v>
                </c:pt>
                <c:pt idx="5">
                  <c:v>76</c:v>
                </c:pt>
                <c:pt idx="6">
                  <c:v>154</c:v>
                </c:pt>
                <c:pt idx="7">
                  <c:v>260</c:v>
                </c:pt>
                <c:pt idx="8">
                  <c:v>434</c:v>
                </c:pt>
                <c:pt idx="9">
                  <c:v>552</c:v>
                </c:pt>
                <c:pt idx="10">
                  <c:v>598</c:v>
                </c:pt>
                <c:pt idx="11">
                  <c:v>571</c:v>
                </c:pt>
                <c:pt idx="12">
                  <c:v>477</c:v>
                </c:pt>
                <c:pt idx="13">
                  <c:v>363</c:v>
                </c:pt>
                <c:pt idx="14">
                  <c:v>253</c:v>
                </c:pt>
                <c:pt idx="15">
                  <c:v>160</c:v>
                </c:pt>
                <c:pt idx="16">
                  <c:v>94</c:v>
                </c:pt>
                <c:pt idx="17">
                  <c:v>54</c:v>
                </c:pt>
                <c:pt idx="18">
                  <c:v>44</c:v>
                </c:pt>
                <c:pt idx="19">
                  <c:v>18</c:v>
                </c:pt>
                <c:pt idx="20">
                  <c:v>13</c:v>
                </c:pt>
                <c:pt idx="2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14-4955-B027-E70E04B4E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1802864"/>
        <c:axId val="2001819664"/>
      </c:barChart>
      <c:catAx>
        <c:axId val="200180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819664"/>
        <c:crosses val="autoZero"/>
        <c:auto val="1"/>
        <c:lblAlgn val="ctr"/>
        <c:lblOffset val="100"/>
        <c:noMultiLvlLbl val="0"/>
      </c:catAx>
      <c:valAx>
        <c:axId val="200181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80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USDZAR!$K$38:$K$58</c:f>
              <c:strCache>
                <c:ptCount val="21"/>
                <c:pt idx="0">
                  <c:v>0.20%</c:v>
                </c:pt>
                <c:pt idx="1">
                  <c:v>0.40%</c:v>
                </c:pt>
                <c:pt idx="2">
                  <c:v>0.60%</c:v>
                </c:pt>
                <c:pt idx="3">
                  <c:v>0.80%</c:v>
                </c:pt>
                <c:pt idx="4">
                  <c:v>1.00%</c:v>
                </c:pt>
                <c:pt idx="5">
                  <c:v>1.20%</c:v>
                </c:pt>
                <c:pt idx="6">
                  <c:v>1.40%</c:v>
                </c:pt>
                <c:pt idx="7">
                  <c:v>1.60%</c:v>
                </c:pt>
                <c:pt idx="8">
                  <c:v>1.80%</c:v>
                </c:pt>
                <c:pt idx="9">
                  <c:v>2.00%</c:v>
                </c:pt>
                <c:pt idx="10">
                  <c:v>2.20%</c:v>
                </c:pt>
                <c:pt idx="11">
                  <c:v>2.40%</c:v>
                </c:pt>
                <c:pt idx="12">
                  <c:v>2.60%</c:v>
                </c:pt>
                <c:pt idx="13">
                  <c:v>2.80%</c:v>
                </c:pt>
                <c:pt idx="14">
                  <c:v>3.00%</c:v>
                </c:pt>
                <c:pt idx="15">
                  <c:v>3.20%</c:v>
                </c:pt>
                <c:pt idx="16">
                  <c:v>3.40%</c:v>
                </c:pt>
                <c:pt idx="17">
                  <c:v>3.60%</c:v>
                </c:pt>
                <c:pt idx="18">
                  <c:v>3.80%</c:v>
                </c:pt>
                <c:pt idx="19">
                  <c:v>4.00%</c:v>
                </c:pt>
                <c:pt idx="20">
                  <c:v>More</c:v>
                </c:pt>
              </c:strCache>
            </c:strRef>
          </c:cat>
          <c:val>
            <c:numRef>
              <c:f>USDZAR!$L$38:$L$58</c:f>
              <c:numCache>
                <c:formatCode>General</c:formatCode>
                <c:ptCount val="21"/>
                <c:pt idx="0">
                  <c:v>4</c:v>
                </c:pt>
                <c:pt idx="1">
                  <c:v>10</c:v>
                </c:pt>
                <c:pt idx="2">
                  <c:v>49</c:v>
                </c:pt>
                <c:pt idx="3">
                  <c:v>205</c:v>
                </c:pt>
                <c:pt idx="4">
                  <c:v>419</c:v>
                </c:pt>
                <c:pt idx="5">
                  <c:v>517</c:v>
                </c:pt>
                <c:pt idx="6">
                  <c:v>569</c:v>
                </c:pt>
                <c:pt idx="7">
                  <c:v>557</c:v>
                </c:pt>
                <c:pt idx="8">
                  <c:v>492</c:v>
                </c:pt>
                <c:pt idx="9">
                  <c:v>385</c:v>
                </c:pt>
                <c:pt idx="10">
                  <c:v>297</c:v>
                </c:pt>
                <c:pt idx="11">
                  <c:v>229</c:v>
                </c:pt>
                <c:pt idx="12">
                  <c:v>124</c:v>
                </c:pt>
                <c:pt idx="13">
                  <c:v>111</c:v>
                </c:pt>
                <c:pt idx="14">
                  <c:v>63</c:v>
                </c:pt>
                <c:pt idx="15">
                  <c:v>59</c:v>
                </c:pt>
                <c:pt idx="16">
                  <c:v>32</c:v>
                </c:pt>
                <c:pt idx="17">
                  <c:v>19</c:v>
                </c:pt>
                <c:pt idx="18">
                  <c:v>24</c:v>
                </c:pt>
                <c:pt idx="19">
                  <c:v>15</c:v>
                </c:pt>
                <c:pt idx="20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48-4358-9F43-1CACA8890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2505024"/>
        <c:axId val="527224944"/>
      </c:barChart>
      <c:catAx>
        <c:axId val="67250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224944"/>
        <c:crosses val="autoZero"/>
        <c:auto val="1"/>
        <c:lblAlgn val="ctr"/>
        <c:lblOffset val="100"/>
        <c:noMultiLvlLbl val="0"/>
      </c:catAx>
      <c:valAx>
        <c:axId val="52722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50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</a:t>
            </a:r>
            <a:r>
              <a:rPr lang="en-US" baseline="0"/>
              <a:t> to open return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USDTRY!$M$12:$M$33</c:f>
              <c:strCache>
                <c:ptCount val="20"/>
                <c:pt idx="0">
                  <c:v>-3.00% TO -2.70%</c:v>
                </c:pt>
                <c:pt idx="1">
                  <c:v>-2.70% TO -2.40%</c:v>
                </c:pt>
                <c:pt idx="2">
                  <c:v>-2.40% TO -2.10%</c:v>
                </c:pt>
                <c:pt idx="3">
                  <c:v>-2.10% TO -1.80%</c:v>
                </c:pt>
                <c:pt idx="4">
                  <c:v>-1.80% TO -1.50%</c:v>
                </c:pt>
                <c:pt idx="5">
                  <c:v>-1.50% TO -1.20%</c:v>
                </c:pt>
                <c:pt idx="6">
                  <c:v>-1.20% TO -0.90%</c:v>
                </c:pt>
                <c:pt idx="7">
                  <c:v>-0.90% TO -0.60%</c:v>
                </c:pt>
                <c:pt idx="8">
                  <c:v>-0.60% TO -0.30%</c:v>
                </c:pt>
                <c:pt idx="9">
                  <c:v>-0.30% TO 0.00%</c:v>
                </c:pt>
                <c:pt idx="10">
                  <c:v>0.00% TO 0.30%</c:v>
                </c:pt>
                <c:pt idx="11">
                  <c:v>0.30% TO 0.60%</c:v>
                </c:pt>
                <c:pt idx="12">
                  <c:v>0.60% TO 0.90%</c:v>
                </c:pt>
                <c:pt idx="13">
                  <c:v>0.90% TO 1.20%</c:v>
                </c:pt>
                <c:pt idx="14">
                  <c:v>1.20% TO 1.50%</c:v>
                </c:pt>
                <c:pt idx="15">
                  <c:v>1.50% TO 1.80%</c:v>
                </c:pt>
                <c:pt idx="16">
                  <c:v>1.80% TO 2.10%</c:v>
                </c:pt>
                <c:pt idx="17">
                  <c:v>2.10% TO 2.40%</c:v>
                </c:pt>
                <c:pt idx="18">
                  <c:v>2.40% TO 2.70%</c:v>
                </c:pt>
                <c:pt idx="19">
                  <c:v>2.70% TO 3.00%</c:v>
                </c:pt>
              </c:strCache>
            </c:strRef>
          </c:cat>
          <c:val>
            <c:numRef>
              <c:f>USDTRY!$L$12:$L$33</c:f>
              <c:numCache>
                <c:formatCode>General</c:formatCode>
                <c:ptCount val="22"/>
                <c:pt idx="0">
                  <c:v>32</c:v>
                </c:pt>
                <c:pt idx="1">
                  <c:v>8</c:v>
                </c:pt>
                <c:pt idx="2">
                  <c:v>9</c:v>
                </c:pt>
                <c:pt idx="3">
                  <c:v>14</c:v>
                </c:pt>
                <c:pt idx="4">
                  <c:v>39</c:v>
                </c:pt>
                <c:pt idx="5">
                  <c:v>56</c:v>
                </c:pt>
                <c:pt idx="6">
                  <c:v>93</c:v>
                </c:pt>
                <c:pt idx="7">
                  <c:v>153</c:v>
                </c:pt>
                <c:pt idx="8">
                  <c:v>308</c:v>
                </c:pt>
                <c:pt idx="9">
                  <c:v>491</c:v>
                </c:pt>
                <c:pt idx="10">
                  <c:v>1199</c:v>
                </c:pt>
                <c:pt idx="11">
                  <c:v>833</c:v>
                </c:pt>
                <c:pt idx="12">
                  <c:v>465</c:v>
                </c:pt>
                <c:pt idx="13">
                  <c:v>228</c:v>
                </c:pt>
                <c:pt idx="14">
                  <c:v>144</c:v>
                </c:pt>
                <c:pt idx="15">
                  <c:v>54</c:v>
                </c:pt>
                <c:pt idx="16">
                  <c:v>39</c:v>
                </c:pt>
                <c:pt idx="17">
                  <c:v>19</c:v>
                </c:pt>
                <c:pt idx="18">
                  <c:v>15</c:v>
                </c:pt>
                <c:pt idx="19">
                  <c:v>5</c:v>
                </c:pt>
                <c:pt idx="20">
                  <c:v>4</c:v>
                </c:pt>
                <c:pt idx="2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41-4BE8-A4DB-0963B3861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6690544"/>
        <c:axId val="1716695824"/>
      </c:barChart>
      <c:catAx>
        <c:axId val="171669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695824"/>
        <c:crosses val="autoZero"/>
        <c:auto val="1"/>
        <c:lblAlgn val="ctr"/>
        <c:lblOffset val="100"/>
        <c:noMultiLvlLbl val="0"/>
      </c:catAx>
      <c:valAx>
        <c:axId val="171669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69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USDTRY!$L$38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USDTRY!$K$39:$K$59</c:f>
              <c:strCache>
                <c:ptCount val="21"/>
                <c:pt idx="0">
                  <c:v>0.20%</c:v>
                </c:pt>
                <c:pt idx="1">
                  <c:v>0.40%</c:v>
                </c:pt>
                <c:pt idx="2">
                  <c:v>0.60%</c:v>
                </c:pt>
                <c:pt idx="3">
                  <c:v>0.80%</c:v>
                </c:pt>
                <c:pt idx="4">
                  <c:v>1.00%</c:v>
                </c:pt>
                <c:pt idx="5">
                  <c:v>1.20%</c:v>
                </c:pt>
                <c:pt idx="6">
                  <c:v>1.40%</c:v>
                </c:pt>
                <c:pt idx="7">
                  <c:v>1.60%</c:v>
                </c:pt>
                <c:pt idx="8">
                  <c:v>1.80%</c:v>
                </c:pt>
                <c:pt idx="9">
                  <c:v>2.00%</c:v>
                </c:pt>
                <c:pt idx="10">
                  <c:v>2.20%</c:v>
                </c:pt>
                <c:pt idx="11">
                  <c:v>2.40%</c:v>
                </c:pt>
                <c:pt idx="12">
                  <c:v>2.60%</c:v>
                </c:pt>
                <c:pt idx="13">
                  <c:v>2.80%</c:v>
                </c:pt>
                <c:pt idx="14">
                  <c:v>3.00%</c:v>
                </c:pt>
                <c:pt idx="15">
                  <c:v>3.20%</c:v>
                </c:pt>
                <c:pt idx="16">
                  <c:v>3.40%</c:v>
                </c:pt>
                <c:pt idx="17">
                  <c:v>3.60%</c:v>
                </c:pt>
                <c:pt idx="18">
                  <c:v>3.80%</c:v>
                </c:pt>
                <c:pt idx="19">
                  <c:v>4.00%</c:v>
                </c:pt>
                <c:pt idx="20">
                  <c:v>More</c:v>
                </c:pt>
              </c:strCache>
            </c:strRef>
          </c:cat>
          <c:val>
            <c:numRef>
              <c:f>USDTRY!$L$39:$L$59</c:f>
              <c:numCache>
                <c:formatCode>General</c:formatCode>
                <c:ptCount val="21"/>
                <c:pt idx="0">
                  <c:v>4</c:v>
                </c:pt>
                <c:pt idx="1">
                  <c:v>51</c:v>
                </c:pt>
                <c:pt idx="2">
                  <c:v>223</c:v>
                </c:pt>
                <c:pt idx="3">
                  <c:v>559</c:v>
                </c:pt>
                <c:pt idx="4">
                  <c:v>738</c:v>
                </c:pt>
                <c:pt idx="5">
                  <c:v>739</c:v>
                </c:pt>
                <c:pt idx="6">
                  <c:v>561</c:v>
                </c:pt>
                <c:pt idx="7">
                  <c:v>403</c:v>
                </c:pt>
                <c:pt idx="8">
                  <c:v>247</c:v>
                </c:pt>
                <c:pt idx="9">
                  <c:v>175</c:v>
                </c:pt>
                <c:pt idx="10">
                  <c:v>110</c:v>
                </c:pt>
                <c:pt idx="11">
                  <c:v>91</c:v>
                </c:pt>
                <c:pt idx="12">
                  <c:v>64</c:v>
                </c:pt>
                <c:pt idx="13">
                  <c:v>45</c:v>
                </c:pt>
                <c:pt idx="14">
                  <c:v>40</c:v>
                </c:pt>
                <c:pt idx="15">
                  <c:v>27</c:v>
                </c:pt>
                <c:pt idx="16">
                  <c:v>21</c:v>
                </c:pt>
                <c:pt idx="17">
                  <c:v>11</c:v>
                </c:pt>
                <c:pt idx="18">
                  <c:v>12</c:v>
                </c:pt>
                <c:pt idx="19">
                  <c:v>12</c:v>
                </c:pt>
                <c:pt idx="20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B4-4ED7-B9EB-A93C54C51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4876496"/>
        <c:axId val="644869776"/>
      </c:barChart>
      <c:catAx>
        <c:axId val="64487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869776"/>
        <c:crosses val="autoZero"/>
        <c:auto val="1"/>
        <c:lblAlgn val="ctr"/>
        <c:lblOffset val="100"/>
        <c:noMultiLvlLbl val="0"/>
      </c:catAx>
      <c:valAx>
        <c:axId val="64486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87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</a:t>
            </a:r>
            <a:r>
              <a:rPr lang="en-US" baseline="0"/>
              <a:t> TO RETURN  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USDCNH!$M$12:$M$33</c:f>
              <c:strCache>
                <c:ptCount val="22"/>
                <c:pt idx="0">
                  <c:v>-3.00% TO -2.70%</c:v>
                </c:pt>
                <c:pt idx="1">
                  <c:v>-2.70% TO -2.40%</c:v>
                </c:pt>
                <c:pt idx="2">
                  <c:v>-2.40% TO -2.10%</c:v>
                </c:pt>
                <c:pt idx="3">
                  <c:v>-2.10% TO -1.80%</c:v>
                </c:pt>
                <c:pt idx="4">
                  <c:v>-1.80% TO -1.50%</c:v>
                </c:pt>
                <c:pt idx="5">
                  <c:v>-1.50% TO -1.20%</c:v>
                </c:pt>
                <c:pt idx="6">
                  <c:v>-1.20% TO -0.90%</c:v>
                </c:pt>
                <c:pt idx="7">
                  <c:v>-0.90% TO -0.60%</c:v>
                </c:pt>
                <c:pt idx="8">
                  <c:v>-0.60% TO -0.30%</c:v>
                </c:pt>
                <c:pt idx="9">
                  <c:v>-0.30% TO 0.00%</c:v>
                </c:pt>
                <c:pt idx="10">
                  <c:v>0.00% TO 0.30%</c:v>
                </c:pt>
                <c:pt idx="11">
                  <c:v>0.30% TO 0.60%</c:v>
                </c:pt>
                <c:pt idx="12">
                  <c:v>0.60% TO 0.90%</c:v>
                </c:pt>
                <c:pt idx="13">
                  <c:v>0.90% TO 1.20%</c:v>
                </c:pt>
                <c:pt idx="14">
                  <c:v>1.20% TO 1.50%</c:v>
                </c:pt>
                <c:pt idx="15">
                  <c:v>1.50% TO 1.80%</c:v>
                </c:pt>
                <c:pt idx="16">
                  <c:v>1.80% TO 2.10%</c:v>
                </c:pt>
                <c:pt idx="17">
                  <c:v>2.10% TO 2.40%</c:v>
                </c:pt>
                <c:pt idx="18">
                  <c:v>2.40% TO 2.70%</c:v>
                </c:pt>
                <c:pt idx="19">
                  <c:v>2.70% TO 3.00%</c:v>
                </c:pt>
                <c:pt idx="20">
                  <c:v>3.00% TO 0.00%</c:v>
                </c:pt>
                <c:pt idx="21">
                  <c:v>0.00% TO 0.00%</c:v>
                </c:pt>
              </c:strCache>
            </c:strRef>
          </c:cat>
          <c:val>
            <c:numRef>
              <c:f>USDCNH!$L$12:$L$33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10</c:v>
                </c:pt>
                <c:pt idx="7">
                  <c:v>10</c:v>
                </c:pt>
                <c:pt idx="8">
                  <c:v>50</c:v>
                </c:pt>
                <c:pt idx="9">
                  <c:v>237</c:v>
                </c:pt>
                <c:pt idx="10">
                  <c:v>1314</c:v>
                </c:pt>
                <c:pt idx="11">
                  <c:v>1338</c:v>
                </c:pt>
                <c:pt idx="12">
                  <c:v>260</c:v>
                </c:pt>
                <c:pt idx="13">
                  <c:v>63</c:v>
                </c:pt>
                <c:pt idx="14">
                  <c:v>11</c:v>
                </c:pt>
                <c:pt idx="15">
                  <c:v>2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8B-43D9-B491-63B72F2F3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0993808"/>
        <c:axId val="1611007248"/>
      </c:barChart>
      <c:catAx>
        <c:axId val="161099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007248"/>
        <c:crosses val="autoZero"/>
        <c:auto val="1"/>
        <c:lblAlgn val="ctr"/>
        <c:lblOffset val="100"/>
        <c:noMultiLvlLbl val="0"/>
      </c:catAx>
      <c:valAx>
        <c:axId val="161100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99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USDCNH!$L$38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USDCNH!$K$39:$K$59</c:f>
              <c:strCache>
                <c:ptCount val="21"/>
                <c:pt idx="0">
                  <c:v>0.20%</c:v>
                </c:pt>
                <c:pt idx="1">
                  <c:v>0.40%</c:v>
                </c:pt>
                <c:pt idx="2">
                  <c:v>0.60%</c:v>
                </c:pt>
                <c:pt idx="3">
                  <c:v>0.80%</c:v>
                </c:pt>
                <c:pt idx="4">
                  <c:v>1.00%</c:v>
                </c:pt>
                <c:pt idx="5">
                  <c:v>1.20%</c:v>
                </c:pt>
                <c:pt idx="6">
                  <c:v>1.40%</c:v>
                </c:pt>
                <c:pt idx="7">
                  <c:v>1.60%</c:v>
                </c:pt>
                <c:pt idx="8">
                  <c:v>1.80%</c:v>
                </c:pt>
                <c:pt idx="9">
                  <c:v>2.00%</c:v>
                </c:pt>
                <c:pt idx="10">
                  <c:v>2.20%</c:v>
                </c:pt>
                <c:pt idx="11">
                  <c:v>2.40%</c:v>
                </c:pt>
                <c:pt idx="12">
                  <c:v>2.60%</c:v>
                </c:pt>
                <c:pt idx="13">
                  <c:v>2.80%</c:v>
                </c:pt>
                <c:pt idx="14">
                  <c:v>3.00%</c:v>
                </c:pt>
                <c:pt idx="15">
                  <c:v>3.20%</c:v>
                </c:pt>
                <c:pt idx="16">
                  <c:v>3.40%</c:v>
                </c:pt>
                <c:pt idx="17">
                  <c:v>3.60%</c:v>
                </c:pt>
                <c:pt idx="18">
                  <c:v>3.80%</c:v>
                </c:pt>
                <c:pt idx="19">
                  <c:v>4.00%</c:v>
                </c:pt>
                <c:pt idx="20">
                  <c:v>More</c:v>
                </c:pt>
              </c:strCache>
            </c:strRef>
          </c:cat>
          <c:val>
            <c:numRef>
              <c:f>USDCNH!$L$39:$L$59</c:f>
              <c:numCache>
                <c:formatCode>General</c:formatCode>
                <c:ptCount val="21"/>
                <c:pt idx="0">
                  <c:v>661</c:v>
                </c:pt>
                <c:pt idx="1">
                  <c:v>1417</c:v>
                </c:pt>
                <c:pt idx="2">
                  <c:v>717</c:v>
                </c:pt>
                <c:pt idx="3">
                  <c:v>276</c:v>
                </c:pt>
                <c:pt idx="4">
                  <c:v>124</c:v>
                </c:pt>
                <c:pt idx="5">
                  <c:v>50</c:v>
                </c:pt>
                <c:pt idx="6">
                  <c:v>26</c:v>
                </c:pt>
                <c:pt idx="7">
                  <c:v>12</c:v>
                </c:pt>
                <c:pt idx="8">
                  <c:v>9</c:v>
                </c:pt>
                <c:pt idx="9">
                  <c:v>4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D5-462B-9B54-183536FFE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99406592"/>
        <c:axId val="734967024"/>
      </c:barChart>
      <c:catAx>
        <c:axId val="49940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967024"/>
        <c:crosses val="autoZero"/>
        <c:auto val="1"/>
        <c:lblAlgn val="ctr"/>
        <c:lblOffset val="100"/>
        <c:noMultiLvlLbl val="0"/>
      </c:catAx>
      <c:valAx>
        <c:axId val="73496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40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</a:t>
            </a:r>
            <a:r>
              <a:rPr lang="en-US" baseline="0"/>
              <a:t> TO OPEN RETURN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XAUUSD!$M$12:$M$33</c:f>
              <c:strCache>
                <c:ptCount val="20"/>
                <c:pt idx="0">
                  <c:v>-3.00% TO -2.70%</c:v>
                </c:pt>
                <c:pt idx="1">
                  <c:v>-2.70% TO -2.40%</c:v>
                </c:pt>
                <c:pt idx="2">
                  <c:v>-2.40% TO -2.10%</c:v>
                </c:pt>
                <c:pt idx="3">
                  <c:v>-2.10% TO -1.80%</c:v>
                </c:pt>
                <c:pt idx="4">
                  <c:v>-1.80% TO -1.50%</c:v>
                </c:pt>
                <c:pt idx="5">
                  <c:v>-1.50% TO -1.20%</c:v>
                </c:pt>
                <c:pt idx="6">
                  <c:v>-1.20% TO -0.90%</c:v>
                </c:pt>
                <c:pt idx="7">
                  <c:v>-0.90% TO -0.60%</c:v>
                </c:pt>
                <c:pt idx="8">
                  <c:v>-0.60% TO -0.30%</c:v>
                </c:pt>
                <c:pt idx="9">
                  <c:v>-0.30% TO 0.00%</c:v>
                </c:pt>
                <c:pt idx="10">
                  <c:v>0.00% TO 0.30%</c:v>
                </c:pt>
                <c:pt idx="11">
                  <c:v>0.30% TO 0.60%</c:v>
                </c:pt>
                <c:pt idx="12">
                  <c:v>0.60% TO 0.90%</c:v>
                </c:pt>
                <c:pt idx="13">
                  <c:v>0.90% TO 1.20%</c:v>
                </c:pt>
                <c:pt idx="14">
                  <c:v>1.20% TO 1.50%</c:v>
                </c:pt>
                <c:pt idx="15">
                  <c:v>1.50% TO 1.80%</c:v>
                </c:pt>
                <c:pt idx="16">
                  <c:v>1.80% TO 2.10%</c:v>
                </c:pt>
                <c:pt idx="17">
                  <c:v>2.10% TO 2.40%</c:v>
                </c:pt>
                <c:pt idx="18">
                  <c:v>2.40% TO 2.70%</c:v>
                </c:pt>
                <c:pt idx="19">
                  <c:v>2.70% TO 3.00%</c:v>
                </c:pt>
              </c:strCache>
            </c:strRef>
          </c:cat>
          <c:val>
            <c:numRef>
              <c:f>XAUUSD!$L$12:$L$33</c:f>
              <c:numCache>
                <c:formatCode>General</c:formatCode>
                <c:ptCount val="22"/>
                <c:pt idx="0">
                  <c:v>23</c:v>
                </c:pt>
                <c:pt idx="1">
                  <c:v>13</c:v>
                </c:pt>
                <c:pt idx="2">
                  <c:v>16</c:v>
                </c:pt>
                <c:pt idx="3">
                  <c:v>35</c:v>
                </c:pt>
                <c:pt idx="4">
                  <c:v>67</c:v>
                </c:pt>
                <c:pt idx="5">
                  <c:v>81</c:v>
                </c:pt>
                <c:pt idx="6">
                  <c:v>159</c:v>
                </c:pt>
                <c:pt idx="7">
                  <c:v>217</c:v>
                </c:pt>
                <c:pt idx="8">
                  <c:v>381</c:v>
                </c:pt>
                <c:pt idx="9">
                  <c:v>557</c:v>
                </c:pt>
                <c:pt idx="10">
                  <c:v>671</c:v>
                </c:pt>
                <c:pt idx="11">
                  <c:v>661</c:v>
                </c:pt>
                <c:pt idx="12">
                  <c:v>485</c:v>
                </c:pt>
                <c:pt idx="13">
                  <c:v>315</c:v>
                </c:pt>
                <c:pt idx="14">
                  <c:v>179</c:v>
                </c:pt>
                <c:pt idx="15">
                  <c:v>121</c:v>
                </c:pt>
                <c:pt idx="16">
                  <c:v>85</c:v>
                </c:pt>
                <c:pt idx="17">
                  <c:v>48</c:v>
                </c:pt>
                <c:pt idx="18">
                  <c:v>30</c:v>
                </c:pt>
                <c:pt idx="19">
                  <c:v>28</c:v>
                </c:pt>
                <c:pt idx="20">
                  <c:v>8</c:v>
                </c:pt>
                <c:pt idx="2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4A-4C56-AF6A-6FAD219E6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15861680"/>
        <c:axId val="1315859280"/>
      </c:barChart>
      <c:catAx>
        <c:axId val="131586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859280"/>
        <c:crosses val="autoZero"/>
        <c:auto val="1"/>
        <c:lblAlgn val="ctr"/>
        <c:lblOffset val="100"/>
        <c:noMultiLvlLbl val="0"/>
      </c:catAx>
      <c:valAx>
        <c:axId val="131585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861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</a:t>
            </a:r>
            <a:r>
              <a:rPr lang="en-US" baseline="0"/>
              <a:t> TO LOWS RETURNS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XAUUSD!$K$40:$K$60</c:f>
              <c:strCache>
                <c:ptCount val="21"/>
                <c:pt idx="0">
                  <c:v>0.002</c:v>
                </c:pt>
                <c:pt idx="1">
                  <c:v>0.004</c:v>
                </c:pt>
                <c:pt idx="2">
                  <c:v>0.006</c:v>
                </c:pt>
                <c:pt idx="3">
                  <c:v>0.008</c:v>
                </c:pt>
                <c:pt idx="4">
                  <c:v>0.01</c:v>
                </c:pt>
                <c:pt idx="5">
                  <c:v>0.012</c:v>
                </c:pt>
                <c:pt idx="6">
                  <c:v>0.014</c:v>
                </c:pt>
                <c:pt idx="7">
                  <c:v>0.016</c:v>
                </c:pt>
                <c:pt idx="8">
                  <c:v>0.018</c:v>
                </c:pt>
                <c:pt idx="9">
                  <c:v>0.02</c:v>
                </c:pt>
                <c:pt idx="10">
                  <c:v>0.022</c:v>
                </c:pt>
                <c:pt idx="11">
                  <c:v>0.024</c:v>
                </c:pt>
                <c:pt idx="12">
                  <c:v>0.026</c:v>
                </c:pt>
                <c:pt idx="13">
                  <c:v>0.028</c:v>
                </c:pt>
                <c:pt idx="14">
                  <c:v>0.03</c:v>
                </c:pt>
                <c:pt idx="15">
                  <c:v>0.032</c:v>
                </c:pt>
                <c:pt idx="16">
                  <c:v>0.034</c:v>
                </c:pt>
                <c:pt idx="17">
                  <c:v>0.036</c:v>
                </c:pt>
                <c:pt idx="18">
                  <c:v>0.038</c:v>
                </c:pt>
                <c:pt idx="19">
                  <c:v>0.04</c:v>
                </c:pt>
                <c:pt idx="20">
                  <c:v>More</c:v>
                </c:pt>
              </c:strCache>
            </c:strRef>
          </c:cat>
          <c:val>
            <c:numRef>
              <c:f>XAUUSD!$L$40:$L$60</c:f>
              <c:numCache>
                <c:formatCode>General</c:formatCode>
                <c:ptCount val="21"/>
                <c:pt idx="0">
                  <c:v>17</c:v>
                </c:pt>
                <c:pt idx="1">
                  <c:v>30</c:v>
                </c:pt>
                <c:pt idx="2">
                  <c:v>178</c:v>
                </c:pt>
                <c:pt idx="3">
                  <c:v>479</c:v>
                </c:pt>
                <c:pt idx="4">
                  <c:v>656</c:v>
                </c:pt>
                <c:pt idx="5">
                  <c:v>636</c:v>
                </c:pt>
                <c:pt idx="6">
                  <c:v>539</c:v>
                </c:pt>
                <c:pt idx="7">
                  <c:v>430</c:v>
                </c:pt>
                <c:pt idx="8">
                  <c:v>322</c:v>
                </c:pt>
                <c:pt idx="9">
                  <c:v>227</c:v>
                </c:pt>
                <c:pt idx="10">
                  <c:v>167</c:v>
                </c:pt>
                <c:pt idx="11">
                  <c:v>132</c:v>
                </c:pt>
                <c:pt idx="12">
                  <c:v>97</c:v>
                </c:pt>
                <c:pt idx="13">
                  <c:v>74</c:v>
                </c:pt>
                <c:pt idx="14">
                  <c:v>41</c:v>
                </c:pt>
                <c:pt idx="15">
                  <c:v>30</c:v>
                </c:pt>
                <c:pt idx="16">
                  <c:v>36</c:v>
                </c:pt>
                <c:pt idx="17">
                  <c:v>18</c:v>
                </c:pt>
                <c:pt idx="18">
                  <c:v>15</c:v>
                </c:pt>
                <c:pt idx="19">
                  <c:v>20</c:v>
                </c:pt>
                <c:pt idx="20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42-49C9-97D2-7B7E42ABA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8601104"/>
        <c:axId val="918597744"/>
      </c:barChart>
      <c:catAx>
        <c:axId val="91860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597744"/>
        <c:crosses val="autoZero"/>
        <c:auto val="1"/>
        <c:lblAlgn val="ctr"/>
        <c:lblOffset val="100"/>
        <c:noMultiLvlLbl val="0"/>
      </c:catAx>
      <c:valAx>
        <c:axId val="91859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60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238123</xdr:colOff>
      <xdr:row>9</xdr:row>
      <xdr:rowOff>88447</xdr:rowOff>
    </xdr:from>
    <xdr:to>
      <xdr:col>21</xdr:col>
      <xdr:colOff>564695</xdr:colOff>
      <xdr:row>30</xdr:row>
      <xdr:rowOff>136072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E5D571-6517-7614-3E2F-CE14BF58B3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190499</xdr:colOff>
      <xdr:row>38</xdr:row>
      <xdr:rowOff>37305</xdr:rowOff>
    </xdr:from>
    <xdr:to>
      <xdr:col>22</xdr:col>
      <xdr:colOff>0</xdr:colOff>
      <xdr:row>58</xdr:row>
      <xdr:rowOff>154781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258248-72FC-0420-D3E1-E980ED2276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61911</xdr:colOff>
      <xdr:row>9</xdr:row>
      <xdr:rowOff>90486</xdr:rowOff>
    </xdr:from>
    <xdr:to>
      <xdr:col>30</xdr:col>
      <xdr:colOff>200024</xdr:colOff>
      <xdr:row>34</xdr:row>
      <xdr:rowOff>123824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4AD7A1-073E-923F-FF36-52D52D7301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21166</xdr:colOff>
      <xdr:row>35</xdr:row>
      <xdr:rowOff>168273</xdr:rowOff>
    </xdr:from>
    <xdr:to>
      <xdr:col>30</xdr:col>
      <xdr:colOff>190499</xdr:colOff>
      <xdr:row>61</xdr:row>
      <xdr:rowOff>137583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E44E95D-5C56-ED8A-D52C-0AEF56EB37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9526</xdr:colOff>
      <xdr:row>10</xdr:row>
      <xdr:rowOff>19050</xdr:rowOff>
    </xdr:from>
    <xdr:to>
      <xdr:col>31</xdr:col>
      <xdr:colOff>95250</xdr:colOff>
      <xdr:row>33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BC5C8D-C24E-C5F2-BD1A-C57FA9E905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41274</xdr:colOff>
      <xdr:row>38</xdr:row>
      <xdr:rowOff>198436</xdr:rowOff>
    </xdr:from>
    <xdr:to>
      <xdr:col>30</xdr:col>
      <xdr:colOff>571499</xdr:colOff>
      <xdr:row>59</xdr:row>
      <xdr:rowOff>174624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B4EE3EF-D2C9-8CF2-65A8-4416A41F84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10</xdr:row>
      <xdr:rowOff>0</xdr:rowOff>
    </xdr:from>
    <xdr:to>
      <xdr:col>38</xdr:col>
      <xdr:colOff>333376</xdr:colOff>
      <xdr:row>31</xdr:row>
      <xdr:rowOff>185739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0E96EA-ED18-162D-4B52-8692DEE0CB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34016</xdr:colOff>
      <xdr:row>36</xdr:row>
      <xdr:rowOff>29934</xdr:rowOff>
    </xdr:from>
    <xdr:to>
      <xdr:col>38</xdr:col>
      <xdr:colOff>340178</xdr:colOff>
      <xdr:row>66</xdr:row>
      <xdr:rowOff>108857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61378D-B291-C9D3-1496-BF44DFBDA0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104775</xdr:colOff>
      <xdr:row>10</xdr:row>
      <xdr:rowOff>0</xdr:rowOff>
    </xdr:from>
    <xdr:to>
      <xdr:col>30</xdr:col>
      <xdr:colOff>123825</xdr:colOff>
      <xdr:row>30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9B1113-C900-8B31-C8C6-B2BCF7159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115661</xdr:colOff>
      <xdr:row>37</xdr:row>
      <xdr:rowOff>70757</xdr:rowOff>
    </xdr:from>
    <xdr:to>
      <xdr:col>30</xdr:col>
      <xdr:colOff>136072</xdr:colOff>
      <xdr:row>59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1869A3-C4AC-18F0-C0FA-6234EF3FF6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266701</xdr:colOff>
      <xdr:row>10</xdr:row>
      <xdr:rowOff>90485</xdr:rowOff>
    </xdr:from>
    <xdr:to>
      <xdr:col>29</xdr:col>
      <xdr:colOff>200025</xdr:colOff>
      <xdr:row>32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46DCD3-ED3D-7CEC-167F-93BBB072A3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224516</xdr:colOff>
      <xdr:row>37</xdr:row>
      <xdr:rowOff>16328</xdr:rowOff>
    </xdr:from>
    <xdr:to>
      <xdr:col>29</xdr:col>
      <xdr:colOff>176892</xdr:colOff>
      <xdr:row>60</xdr:row>
      <xdr:rowOff>40821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E01876-BBE0-B352-9204-E29D75AE90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38099</xdr:colOff>
      <xdr:row>10</xdr:row>
      <xdr:rowOff>0</xdr:rowOff>
    </xdr:from>
    <xdr:to>
      <xdr:col>27</xdr:col>
      <xdr:colOff>200024</xdr:colOff>
      <xdr:row>29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4486A7-3C73-2734-DDB0-8B3A4448F5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35032</xdr:colOff>
      <xdr:row>37</xdr:row>
      <xdr:rowOff>144734</xdr:rowOff>
    </xdr:from>
    <xdr:to>
      <xdr:col>27</xdr:col>
      <xdr:colOff>197068</xdr:colOff>
      <xdr:row>57</xdr:row>
      <xdr:rowOff>10948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6EDA8D-083E-5B35-BC8B-C66D81FB47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9525</xdr:colOff>
      <xdr:row>10</xdr:row>
      <xdr:rowOff>14286</xdr:rowOff>
    </xdr:from>
    <xdr:to>
      <xdr:col>26</xdr:col>
      <xdr:colOff>542925</xdr:colOff>
      <xdr:row>33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511683-BC73-5888-8BA2-3C6A79E634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41671</xdr:colOff>
      <xdr:row>38</xdr:row>
      <xdr:rowOff>51195</xdr:rowOff>
    </xdr:from>
    <xdr:to>
      <xdr:col>24</xdr:col>
      <xdr:colOff>59530</xdr:colOff>
      <xdr:row>62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E6D9CD-8DED-3B60-7E26-90E995E8C1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2404-7E61-4CBE-89F9-C2CA61335E27}">
  <dimension ref="A1:AE4237"/>
  <sheetViews>
    <sheetView tabSelected="1" topLeftCell="J10" zoomScale="80" zoomScaleNormal="80" workbookViewId="0">
      <selection activeCell="AA1" sqref="AA1:AE4"/>
    </sheetView>
  </sheetViews>
  <sheetFormatPr defaultRowHeight="15" x14ac:dyDescent="0.25"/>
  <cols>
    <col min="7" max="7" width="19.140625" customWidth="1"/>
    <col min="8" max="8" width="14.42578125" customWidth="1"/>
    <col min="10" max="10" width="17.140625" customWidth="1"/>
    <col min="12" max="12" width="12.85546875" customWidth="1"/>
    <col min="13" max="13" width="11.7109375" customWidth="1"/>
    <col min="14" max="14" width="13.7109375" customWidth="1"/>
    <col min="15" max="15" width="12.85546875" customWidth="1"/>
    <col min="19" max="19" width="13.28515625" customWidth="1"/>
    <col min="20" max="20" width="23.5703125" bestFit="1" customWidth="1"/>
    <col min="23" max="23" width="19" customWidth="1"/>
    <col min="24" max="24" width="15.85546875" customWidth="1"/>
    <col min="25" max="25" width="25.28515625" customWidth="1"/>
    <col min="28" max="28" width="19.42578125" customWidth="1"/>
    <col min="29" max="29" width="12.7109375" customWidth="1"/>
  </cols>
  <sheetData>
    <row r="1" spans="1:31" x14ac:dyDescent="0.25">
      <c r="I1" s="7" t="s">
        <v>33</v>
      </c>
      <c r="J1" t="s">
        <v>31</v>
      </c>
      <c r="K1" s="3">
        <f>SUBTOTAL(1,G12:G4236)</f>
        <v>-1.1175010419233543E-4</v>
      </c>
      <c r="L1" t="s">
        <v>35</v>
      </c>
      <c r="M1" s="2">
        <v>3.9924730898109797E-3</v>
      </c>
      <c r="O1" t="s">
        <v>38</v>
      </c>
      <c r="P1">
        <v>2031</v>
      </c>
      <c r="Q1" s="3">
        <f>P1/$AC$25</f>
        <v>0.48071005917159765</v>
      </c>
      <c r="S1" t="s">
        <v>41</v>
      </c>
      <c r="T1" s="3">
        <f>M1*Q1</f>
        <v>1.9192219752440472E-3</v>
      </c>
      <c r="V1" t="s">
        <v>43</v>
      </c>
      <c r="W1">
        <v>1</v>
      </c>
      <c r="X1">
        <v>2</v>
      </c>
      <c r="Y1">
        <v>3</v>
      </c>
      <c r="AA1" t="s">
        <v>144</v>
      </c>
      <c r="AB1" t="s">
        <v>115</v>
      </c>
      <c r="AC1" t="s">
        <v>116</v>
      </c>
      <c r="AD1" t="s">
        <v>117</v>
      </c>
      <c r="AE1" t="s">
        <v>118</v>
      </c>
    </row>
    <row r="2" spans="1:31" x14ac:dyDescent="0.25">
      <c r="I2" t="s">
        <v>30</v>
      </c>
      <c r="J2" s="3" t="s">
        <v>37</v>
      </c>
      <c r="K2">
        <f>SUBTOTAL(2,G12:G4236)</f>
        <v>4225</v>
      </c>
      <c r="L2" t="s">
        <v>36</v>
      </c>
      <c r="M2" s="2">
        <v>-3.9929534833032703E-3</v>
      </c>
      <c r="O2" t="s">
        <v>39</v>
      </c>
      <c r="P2">
        <v>2149</v>
      </c>
      <c r="Q2" s="3">
        <f>P2/$AC$25</f>
        <v>0.50863905325443792</v>
      </c>
      <c r="S2" t="s">
        <v>42</v>
      </c>
      <c r="T2" s="3">
        <f>M2*Q2</f>
        <v>-2.0309720794363857E-3</v>
      </c>
      <c r="V2" t="s">
        <v>44</v>
      </c>
      <c r="W2" s="10">
        <f>AC13+(1*AC17)</f>
        <v>5.4905627792848069E-3</v>
      </c>
      <c r="X2" s="10">
        <f>AC13+(2*AC17)</f>
        <v>1.1092875662761948E-2</v>
      </c>
      <c r="Y2" s="10">
        <f>AC13+(3*AC17)</f>
        <v>1.6695188546239088E-2</v>
      </c>
      <c r="AA2">
        <v>1</v>
      </c>
      <c r="AB2">
        <v>3251</v>
      </c>
      <c r="AC2" s="2">
        <f>AB2/$AC$25</f>
        <v>0.76946745562130181</v>
      </c>
      <c r="AD2">
        <f>AE2*$AC$25</f>
        <v>2881.4500000000003</v>
      </c>
      <c r="AE2" s="2">
        <v>0.68200000000000005</v>
      </c>
    </row>
    <row r="3" spans="1:31" x14ac:dyDescent="0.25">
      <c r="I3" t="s">
        <v>34</v>
      </c>
      <c r="O3" t="s">
        <v>40</v>
      </c>
      <c r="P3">
        <f>$AC25-P1-P2</f>
        <v>45</v>
      </c>
      <c r="Q3" s="3">
        <f>P3/$AC$25</f>
        <v>1.0650887573964497E-2</v>
      </c>
      <c r="V3" t="s">
        <v>45</v>
      </c>
      <c r="W3" s="10">
        <f>AC13-(1*AC17)</f>
        <v>-5.7140629876694772E-3</v>
      </c>
      <c r="X3" s="10">
        <f>AC13-(2*AC17)</f>
        <v>-1.131637587114662E-2</v>
      </c>
      <c r="Y3" s="10">
        <f>AC13-(3*AC17)</f>
        <v>-1.691868875462376E-2</v>
      </c>
      <c r="AA3">
        <v>2</v>
      </c>
      <c r="AB3">
        <v>4004</v>
      </c>
      <c r="AC3" s="2">
        <f t="shared" ref="AC3:AC4" si="0">AB3/$AC$25</f>
        <v>0.94769230769230772</v>
      </c>
      <c r="AD3">
        <f t="shared" ref="AD3:AD4" si="1">AE3*$AC$25</f>
        <v>4030.6499999999996</v>
      </c>
      <c r="AE3" s="2">
        <v>0.95399999999999996</v>
      </c>
    </row>
    <row r="4" spans="1:31" x14ac:dyDescent="0.25">
      <c r="AA4">
        <v>3</v>
      </c>
      <c r="AB4">
        <v>4161</v>
      </c>
      <c r="AC4" s="2">
        <f t="shared" si="0"/>
        <v>0.98485207100591721</v>
      </c>
      <c r="AD4">
        <f t="shared" si="1"/>
        <v>4216.55</v>
      </c>
      <c r="AE4" s="2">
        <v>0.998</v>
      </c>
    </row>
    <row r="10" spans="1:31" ht="15.75" thickBot="1" x14ac:dyDescent="0.3"/>
    <row r="11" spans="1:31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L11" t="s">
        <v>8</v>
      </c>
      <c r="M11" s="5" t="s">
        <v>9</v>
      </c>
      <c r="N11" s="5" t="s">
        <v>11</v>
      </c>
      <c r="W11" t="s">
        <v>12</v>
      </c>
      <c r="X11" t="s">
        <v>27</v>
      </c>
      <c r="Y11" t="s">
        <v>28</v>
      </c>
      <c r="AB11" s="6" t="s">
        <v>13</v>
      </c>
      <c r="AC11" s="6"/>
    </row>
    <row r="12" spans="1:31" x14ac:dyDescent="0.25">
      <c r="A12" s="1">
        <v>40179</v>
      </c>
      <c r="B12">
        <v>93</v>
      </c>
      <c r="C12">
        <v>93.01</v>
      </c>
      <c r="D12">
        <v>93.05</v>
      </c>
      <c r="E12">
        <v>92.98</v>
      </c>
      <c r="F12" s="2">
        <v>1.1000000000000001E-3</v>
      </c>
      <c r="G12" s="3">
        <f>(C12-C13)/C13</f>
        <v>2.370945144950952E-3</v>
      </c>
      <c r="H12" s="3">
        <f>(D12-E12)/E12</f>
        <v>7.5285007528493411E-4</v>
      </c>
      <c r="I12" s="3"/>
      <c r="J12" s="3"/>
      <c r="K12" s="2"/>
      <c r="L12">
        <v>-0.03</v>
      </c>
      <c r="M12">
        <v>-0.03</v>
      </c>
      <c r="N12">
        <v>3</v>
      </c>
      <c r="W12" t="str">
        <f>TEXT(M12,"0.00%")&amp;" TO "&amp;TEXT(M13,"0.00%")</f>
        <v>-3.00% TO -2.70%</v>
      </c>
      <c r="X12" s="2">
        <f>N12/$AC$25</f>
        <v>7.100591715976331E-4</v>
      </c>
      <c r="Y12" s="2">
        <f>X12</f>
        <v>7.100591715976331E-4</v>
      </c>
    </row>
    <row r="13" spans="1:31" x14ac:dyDescent="0.25">
      <c r="A13" s="1">
        <v>40182</v>
      </c>
      <c r="B13">
        <v>92.55</v>
      </c>
      <c r="C13">
        <v>92.79</v>
      </c>
      <c r="D13">
        <v>93.14</v>
      </c>
      <c r="E13">
        <v>92.19</v>
      </c>
      <c r="F13" s="2">
        <v>-4.7999999999999996E-3</v>
      </c>
      <c r="G13" s="3">
        <f t="shared" ref="G13:G76" si="2">(C13-C14)/C14</f>
        <v>7.2731220147633701E-3</v>
      </c>
      <c r="H13" s="3">
        <f t="shared" ref="H13:H76" si="3">(D13-E13)/E13</f>
        <v>1.0304805293415802E-2</v>
      </c>
      <c r="L13">
        <v>-2.7E-2</v>
      </c>
      <c r="M13">
        <v>-2.7E-2</v>
      </c>
      <c r="N13">
        <v>1</v>
      </c>
      <c r="W13" t="str">
        <f t="shared" ref="W13:W31" si="4">TEXT(M13,"0.00%")&amp;" TO "&amp;TEXT(M14,"0.00%")</f>
        <v>-2.70% TO -2.40%</v>
      </c>
      <c r="X13" s="2">
        <f t="shared" ref="X13:X32" si="5">N13/$AC$25</f>
        <v>2.3668639053254438E-4</v>
      </c>
      <c r="Y13" s="2">
        <f>X13+Y12</f>
        <v>9.4674556213017751E-4</v>
      </c>
      <c r="AB13" t="s">
        <v>14</v>
      </c>
      <c r="AC13" s="3">
        <v>-1.1175010419233543E-4</v>
      </c>
    </row>
    <row r="14" spans="1:31" x14ac:dyDescent="0.25">
      <c r="A14" s="1">
        <v>40183</v>
      </c>
      <c r="B14">
        <v>91.72</v>
      </c>
      <c r="C14">
        <v>92.12</v>
      </c>
      <c r="D14">
        <v>92.52</v>
      </c>
      <c r="E14">
        <v>91.25</v>
      </c>
      <c r="F14" s="2">
        <v>-8.9999999999999993E-3</v>
      </c>
      <c r="G14" s="3">
        <f t="shared" si="2"/>
        <v>1.0867202782004839E-3</v>
      </c>
      <c r="H14" s="3">
        <f t="shared" si="3"/>
        <v>1.3917808219178039E-2</v>
      </c>
      <c r="L14">
        <v>-2.4E-2</v>
      </c>
      <c r="M14">
        <v>-2.4E-2</v>
      </c>
      <c r="N14">
        <v>1</v>
      </c>
      <c r="W14" t="str">
        <f t="shared" si="4"/>
        <v>-2.40% TO -2.10%</v>
      </c>
      <c r="X14" s="2">
        <f t="shared" si="5"/>
        <v>2.3668639053254438E-4</v>
      </c>
      <c r="Y14" s="2">
        <f t="shared" ref="Y14:Y33" si="6">X14+Y13</f>
        <v>1.1834319526627219E-3</v>
      </c>
      <c r="AB14" t="s">
        <v>15</v>
      </c>
      <c r="AC14" s="3">
        <v>8.6189428976571412E-5</v>
      </c>
    </row>
    <row r="15" spans="1:31" x14ac:dyDescent="0.25">
      <c r="A15" s="1">
        <v>40184</v>
      </c>
      <c r="B15">
        <v>92.34</v>
      </c>
      <c r="C15">
        <v>92.02</v>
      </c>
      <c r="D15">
        <v>92.7</v>
      </c>
      <c r="E15">
        <v>91.52</v>
      </c>
      <c r="F15" s="2">
        <v>6.7999999999999996E-3</v>
      </c>
      <c r="G15" s="3">
        <f t="shared" si="2"/>
        <v>-8.9391491653203915E-3</v>
      </c>
      <c r="H15" s="3">
        <f t="shared" si="3"/>
        <v>1.2893356643356719E-2</v>
      </c>
      <c r="L15">
        <v>-2.1000000000000001E-2</v>
      </c>
      <c r="M15">
        <v>-2.1000000000000001E-2</v>
      </c>
      <c r="N15">
        <v>2</v>
      </c>
      <c r="W15" t="str">
        <f t="shared" si="4"/>
        <v>-2.10% TO -1.80%</v>
      </c>
      <c r="X15" s="2">
        <f t="shared" si="5"/>
        <v>4.7337278106508875E-4</v>
      </c>
      <c r="Y15" s="2">
        <f t="shared" si="6"/>
        <v>1.6568047337278107E-3</v>
      </c>
      <c r="AB15" t="s">
        <v>16</v>
      </c>
      <c r="AC15" s="3">
        <v>-1.1859582542683712E-4</v>
      </c>
    </row>
    <row r="16" spans="1:31" x14ac:dyDescent="0.25">
      <c r="A16" s="1">
        <v>40185</v>
      </c>
      <c r="B16">
        <v>93.31</v>
      </c>
      <c r="C16">
        <v>92.85</v>
      </c>
      <c r="D16">
        <v>93.5</v>
      </c>
      <c r="E16">
        <v>92.1</v>
      </c>
      <c r="F16" s="2">
        <v>1.0500000000000001E-2</v>
      </c>
      <c r="G16" s="3">
        <f t="shared" si="2"/>
        <v>-1.2907389480478063E-3</v>
      </c>
      <c r="H16" s="3">
        <f t="shared" si="3"/>
        <v>1.5200868621064123E-2</v>
      </c>
      <c r="L16">
        <v>-1.7999999999999999E-2</v>
      </c>
      <c r="M16">
        <v>-1.7999999999999999E-2</v>
      </c>
      <c r="N16">
        <v>10</v>
      </c>
      <c r="W16" t="str">
        <f t="shared" si="4"/>
        <v>-1.80% TO -1.50%</v>
      </c>
      <c r="X16" s="2">
        <f t="shared" si="5"/>
        <v>2.3668639053254438E-3</v>
      </c>
      <c r="Y16" s="2">
        <f t="shared" si="6"/>
        <v>4.0236686390532541E-3</v>
      </c>
      <c r="AB16" t="s">
        <v>17</v>
      </c>
      <c r="AC16" s="3">
        <v>0</v>
      </c>
    </row>
    <row r="17" spans="1:29" x14ac:dyDescent="0.25">
      <c r="A17" s="1">
        <v>40186</v>
      </c>
      <c r="B17">
        <v>92.61</v>
      </c>
      <c r="C17">
        <v>92.97</v>
      </c>
      <c r="D17">
        <v>93.61</v>
      </c>
      <c r="E17">
        <v>92.29</v>
      </c>
      <c r="F17" s="2">
        <v>-7.4999999999999997E-3</v>
      </c>
      <c r="G17" s="3">
        <f t="shared" si="2"/>
        <v>7.1498212544686014E-3</v>
      </c>
      <c r="H17" s="3">
        <f t="shared" si="3"/>
        <v>1.4302741358760354E-2</v>
      </c>
      <c r="L17">
        <v>-1.4999999999999999E-2</v>
      </c>
      <c r="M17">
        <v>-1.4999999999999999E-2</v>
      </c>
      <c r="N17">
        <v>28</v>
      </c>
      <c r="W17" t="str">
        <f t="shared" si="4"/>
        <v>-1.50% TO -1.20%</v>
      </c>
      <c r="X17" s="2">
        <f t="shared" si="5"/>
        <v>6.6272189349112429E-3</v>
      </c>
      <c r="Y17" s="2">
        <f t="shared" si="6"/>
        <v>1.0650887573964497E-2</v>
      </c>
      <c r="AB17" t="s">
        <v>18</v>
      </c>
      <c r="AC17" s="3">
        <v>5.6023128834771421E-3</v>
      </c>
    </row>
    <row r="18" spans="1:29" x14ac:dyDescent="0.25">
      <c r="A18" s="1">
        <v>40189</v>
      </c>
      <c r="B18">
        <v>92.08</v>
      </c>
      <c r="C18">
        <v>92.31</v>
      </c>
      <c r="D18">
        <v>92.59</v>
      </c>
      <c r="E18">
        <v>91.81</v>
      </c>
      <c r="F18" s="2">
        <v>-5.7000000000000002E-3</v>
      </c>
      <c r="G18" s="3">
        <f t="shared" si="2"/>
        <v>8.1913499344692005E-3</v>
      </c>
      <c r="H18" s="3">
        <f t="shared" si="3"/>
        <v>8.4958065570199439E-3</v>
      </c>
      <c r="L18">
        <v>-1.2E-2</v>
      </c>
      <c r="M18">
        <v>-1.2E-2</v>
      </c>
      <c r="N18">
        <v>43</v>
      </c>
      <c r="W18" t="str">
        <f t="shared" si="4"/>
        <v>-1.20% TO -0.90%</v>
      </c>
      <c r="X18" s="2">
        <f t="shared" si="5"/>
        <v>1.0177514792899408E-2</v>
      </c>
      <c r="Y18" s="2">
        <f t="shared" si="6"/>
        <v>2.0828402366863903E-2</v>
      </c>
      <c r="AB18" t="s">
        <v>19</v>
      </c>
      <c r="AC18">
        <v>3.138590964437397E-5</v>
      </c>
    </row>
    <row r="19" spans="1:29" x14ac:dyDescent="0.25">
      <c r="A19" s="1">
        <v>40190</v>
      </c>
      <c r="B19">
        <v>90.95</v>
      </c>
      <c r="C19">
        <v>91.56</v>
      </c>
      <c r="D19">
        <v>92.35</v>
      </c>
      <c r="E19">
        <v>90.74</v>
      </c>
      <c r="F19" s="2">
        <v>-1.23E-2</v>
      </c>
      <c r="G19" s="3">
        <f t="shared" si="2"/>
        <v>3.9473684210526256E-3</v>
      </c>
      <c r="H19" s="3">
        <f t="shared" si="3"/>
        <v>1.7743001983689659E-2</v>
      </c>
      <c r="L19">
        <v>-8.9999999999999993E-3</v>
      </c>
      <c r="M19">
        <v>-8.9999999999999993E-3</v>
      </c>
      <c r="N19">
        <v>112</v>
      </c>
      <c r="W19" t="str">
        <f t="shared" si="4"/>
        <v>-0.90% TO -0.60%</v>
      </c>
      <c r="X19" s="2">
        <f t="shared" si="5"/>
        <v>2.6508875739644971E-2</v>
      </c>
      <c r="Y19" s="2">
        <f t="shared" si="6"/>
        <v>4.7337278106508875E-2</v>
      </c>
      <c r="AB19" t="s">
        <v>20</v>
      </c>
      <c r="AC19">
        <v>4.7964370343804106</v>
      </c>
    </row>
    <row r="20" spans="1:29" x14ac:dyDescent="0.25">
      <c r="A20" s="1">
        <v>40191</v>
      </c>
      <c r="B20">
        <v>91.4</v>
      </c>
      <c r="C20">
        <v>91.2</v>
      </c>
      <c r="D20">
        <v>91.52</v>
      </c>
      <c r="E20">
        <v>90.9</v>
      </c>
      <c r="F20" s="2">
        <v>4.8999999999999998E-3</v>
      </c>
      <c r="G20" s="3">
        <f t="shared" si="2"/>
        <v>-1.0952902519166957E-3</v>
      </c>
      <c r="H20" s="3">
        <f t="shared" si="3"/>
        <v>6.8206820682067144E-3</v>
      </c>
      <c r="L20">
        <v>-6.0000000000000001E-3</v>
      </c>
      <c r="M20">
        <v>-6.0000000000000001E-3</v>
      </c>
      <c r="N20">
        <v>259</v>
      </c>
      <c r="W20" t="str">
        <f t="shared" si="4"/>
        <v>-0.60% TO -0.30%</v>
      </c>
      <c r="X20" s="2">
        <f t="shared" si="5"/>
        <v>6.1301775147928991E-2</v>
      </c>
      <c r="Y20" s="2">
        <f t="shared" si="6"/>
        <v>0.10863905325443787</v>
      </c>
      <c r="AB20" t="s">
        <v>21</v>
      </c>
      <c r="AC20">
        <v>0.34116143440677843</v>
      </c>
    </row>
    <row r="21" spans="1:29" x14ac:dyDescent="0.25">
      <c r="A21" s="1">
        <v>40192</v>
      </c>
      <c r="B21">
        <v>91.14</v>
      </c>
      <c r="C21">
        <v>91.3</v>
      </c>
      <c r="D21">
        <v>92.01</v>
      </c>
      <c r="E21">
        <v>90.84</v>
      </c>
      <c r="F21" s="2">
        <v>-2.8E-3</v>
      </c>
      <c r="G21" s="3">
        <f t="shared" si="2"/>
        <v>3.0762469786860158E-3</v>
      </c>
      <c r="H21" s="3">
        <f t="shared" si="3"/>
        <v>1.2879788639365937E-2</v>
      </c>
      <c r="L21">
        <v>-3.0000000000000001E-3</v>
      </c>
      <c r="M21">
        <v>-3.0000000000000001E-3</v>
      </c>
      <c r="N21">
        <v>612</v>
      </c>
      <c r="W21" t="str">
        <f t="shared" si="4"/>
        <v>-0.30% TO 0.00%</v>
      </c>
      <c r="X21" s="2">
        <f t="shared" si="5"/>
        <v>0.14485207100591715</v>
      </c>
      <c r="Y21" s="2">
        <f t="shared" si="6"/>
        <v>0.25349112426035503</v>
      </c>
      <c r="AB21" t="s">
        <v>22</v>
      </c>
      <c r="AC21">
        <v>7.3916793278595488E-2</v>
      </c>
    </row>
    <row r="22" spans="1:29" x14ac:dyDescent="0.25">
      <c r="A22" s="1">
        <v>40193</v>
      </c>
      <c r="B22">
        <v>90.78</v>
      </c>
      <c r="C22">
        <v>91.02</v>
      </c>
      <c r="D22">
        <v>91.31</v>
      </c>
      <c r="E22">
        <v>90.59</v>
      </c>
      <c r="F22" s="2">
        <v>-3.8999999999999998E-3</v>
      </c>
      <c r="G22" s="3">
        <f t="shared" si="2"/>
        <v>2.643754130865773E-3</v>
      </c>
      <c r="H22" s="3">
        <f t="shared" si="3"/>
        <v>7.9478971188872809E-3</v>
      </c>
      <c r="L22">
        <v>0</v>
      </c>
      <c r="M22">
        <v>0</v>
      </c>
      <c r="N22">
        <v>1123</v>
      </c>
      <c r="W22" t="str">
        <f t="shared" si="4"/>
        <v>0.00% TO 0.30%</v>
      </c>
      <c r="X22" s="2">
        <f t="shared" si="5"/>
        <v>0.26579881656804732</v>
      </c>
      <c r="Y22" s="2">
        <f t="shared" si="6"/>
        <v>0.51928994082840241</v>
      </c>
      <c r="AB22" t="s">
        <v>23</v>
      </c>
      <c r="AC22">
        <v>-3.4253684866099199E-2</v>
      </c>
    </row>
    <row r="23" spans="1:29" x14ac:dyDescent="0.25">
      <c r="A23" s="1">
        <v>40196</v>
      </c>
      <c r="B23">
        <v>90.72</v>
      </c>
      <c r="C23">
        <v>90.78</v>
      </c>
      <c r="D23">
        <v>91.06</v>
      </c>
      <c r="E23">
        <v>90.62</v>
      </c>
      <c r="F23" s="2">
        <v>-6.9999999999999999E-4</v>
      </c>
      <c r="G23" s="3">
        <f t="shared" si="2"/>
        <v>-1.978891820580394E-3</v>
      </c>
      <c r="H23" s="3">
        <f t="shared" si="3"/>
        <v>4.8554403001544663E-3</v>
      </c>
      <c r="L23">
        <v>3.0000000000000001E-3</v>
      </c>
      <c r="M23">
        <v>3.0000000000000001E-3</v>
      </c>
      <c r="N23">
        <v>1061</v>
      </c>
      <c r="W23" t="str">
        <f t="shared" si="4"/>
        <v>0.30% TO 0.60%</v>
      </c>
      <c r="X23" s="2">
        <f t="shared" si="5"/>
        <v>0.2511242603550296</v>
      </c>
      <c r="Y23" s="2">
        <f t="shared" si="6"/>
        <v>0.77041420118343207</v>
      </c>
      <c r="AB23" t="s">
        <v>24</v>
      </c>
      <c r="AC23">
        <v>3.9663108412496297E-2</v>
      </c>
    </row>
    <row r="24" spans="1:29" x14ac:dyDescent="0.25">
      <c r="A24" s="1">
        <v>40197</v>
      </c>
      <c r="B24">
        <v>91.1</v>
      </c>
      <c r="C24">
        <v>90.96</v>
      </c>
      <c r="D24">
        <v>91.24</v>
      </c>
      <c r="E24">
        <v>90.31</v>
      </c>
      <c r="F24" s="2">
        <v>4.1999999999999997E-3</v>
      </c>
      <c r="G24" s="3">
        <f t="shared" si="2"/>
        <v>-2.5222063822788023E-3</v>
      </c>
      <c r="H24" s="3">
        <f t="shared" si="3"/>
        <v>1.0297862916620448E-2</v>
      </c>
      <c r="L24">
        <v>6.0000000000000001E-3</v>
      </c>
      <c r="M24">
        <v>6.0000000000000001E-3</v>
      </c>
      <c r="N24">
        <v>546</v>
      </c>
      <c r="W24" t="str">
        <f t="shared" si="4"/>
        <v>0.60% TO 0.90%</v>
      </c>
      <c r="X24" s="2">
        <f t="shared" si="5"/>
        <v>0.12923076923076923</v>
      </c>
      <c r="Y24" s="2">
        <f t="shared" si="6"/>
        <v>0.89964497041420133</v>
      </c>
      <c r="AB24" t="s">
        <v>25</v>
      </c>
      <c r="AC24">
        <v>-0.47214419021261717</v>
      </c>
    </row>
    <row r="25" spans="1:29" ht="15.75" thickBot="1" x14ac:dyDescent="0.3">
      <c r="A25" s="1">
        <v>40198</v>
      </c>
      <c r="B25">
        <v>91.25</v>
      </c>
      <c r="C25">
        <v>91.19</v>
      </c>
      <c r="D25">
        <v>91.4</v>
      </c>
      <c r="E25">
        <v>90.79</v>
      </c>
      <c r="F25" s="2">
        <v>1.6000000000000001E-3</v>
      </c>
      <c r="G25" s="3">
        <f t="shared" si="2"/>
        <v>3.7424325811778033E-3</v>
      </c>
      <c r="H25" s="3">
        <f t="shared" si="3"/>
        <v>6.7188016301354707E-3</v>
      </c>
      <c r="L25">
        <v>8.9999999999999993E-3</v>
      </c>
      <c r="M25">
        <v>8.9999999999999993E-3</v>
      </c>
      <c r="N25">
        <v>234</v>
      </c>
      <c r="W25" t="str">
        <f t="shared" si="4"/>
        <v>0.90% TO 1.20%</v>
      </c>
      <c r="X25" s="2">
        <f t="shared" si="5"/>
        <v>5.5384615384615386E-2</v>
      </c>
      <c r="Y25" s="2">
        <f t="shared" si="6"/>
        <v>0.95502958579881669</v>
      </c>
      <c r="AB25" s="4" t="s">
        <v>26</v>
      </c>
      <c r="AC25" s="4">
        <v>4225</v>
      </c>
    </row>
    <row r="26" spans="1:29" x14ac:dyDescent="0.25">
      <c r="A26" s="1">
        <v>40199</v>
      </c>
      <c r="B26">
        <v>90.42</v>
      </c>
      <c r="C26">
        <v>90.85</v>
      </c>
      <c r="D26">
        <v>91.83</v>
      </c>
      <c r="E26">
        <v>90.11</v>
      </c>
      <c r="F26" s="2">
        <v>-9.1000000000000004E-3</v>
      </c>
      <c r="G26" s="3">
        <f t="shared" si="2"/>
        <v>7.6530612244897706E-3</v>
      </c>
      <c r="H26" s="3">
        <f t="shared" si="3"/>
        <v>1.9087781600266328E-2</v>
      </c>
      <c r="L26">
        <v>1.2E-2</v>
      </c>
      <c r="M26">
        <v>1.2E-2</v>
      </c>
      <c r="N26">
        <v>97</v>
      </c>
      <c r="W26" t="str">
        <f t="shared" si="4"/>
        <v>1.20% TO 1.50%</v>
      </c>
      <c r="X26" s="2">
        <f t="shared" si="5"/>
        <v>2.2958579881656806E-2</v>
      </c>
      <c r="Y26" s="2">
        <f t="shared" si="6"/>
        <v>0.97798816568047353</v>
      </c>
    </row>
    <row r="27" spans="1:29" x14ac:dyDescent="0.25">
      <c r="A27" s="1">
        <v>40200</v>
      </c>
      <c r="B27">
        <v>89.89</v>
      </c>
      <c r="C27">
        <v>90.16</v>
      </c>
      <c r="D27">
        <v>90.52</v>
      </c>
      <c r="E27">
        <v>89.78</v>
      </c>
      <c r="F27" s="2">
        <v>-5.8999999999999999E-3</v>
      </c>
      <c r="G27" s="3">
        <f t="shared" si="2"/>
        <v>-1.5503875968992311E-3</v>
      </c>
      <c r="H27" s="3">
        <f t="shared" si="3"/>
        <v>8.2423702383603789E-3</v>
      </c>
      <c r="L27">
        <v>1.4999999999999999E-2</v>
      </c>
      <c r="M27">
        <v>1.4999999999999999E-2</v>
      </c>
      <c r="N27">
        <v>45</v>
      </c>
      <c r="W27" t="str">
        <f t="shared" si="4"/>
        <v>1.50% TO 1.80%</v>
      </c>
      <c r="X27" s="2">
        <f t="shared" si="5"/>
        <v>1.0650887573964497E-2</v>
      </c>
      <c r="Y27" s="2">
        <f t="shared" si="6"/>
        <v>0.98863905325443802</v>
      </c>
    </row>
    <row r="28" spans="1:29" x14ac:dyDescent="0.25">
      <c r="A28" s="1">
        <v>40203</v>
      </c>
      <c r="B28">
        <v>90.23</v>
      </c>
      <c r="C28">
        <v>90.3</v>
      </c>
      <c r="D28">
        <v>90.32</v>
      </c>
      <c r="E28">
        <v>89.81</v>
      </c>
      <c r="F28" s="2">
        <v>3.8E-3</v>
      </c>
      <c r="G28" s="3">
        <f t="shared" si="2"/>
        <v>3.8910505836575243E-3</v>
      </c>
      <c r="H28" s="3">
        <f t="shared" si="3"/>
        <v>5.6786549382027715E-3</v>
      </c>
      <c r="L28">
        <v>1.7999999999999999E-2</v>
      </c>
      <c r="M28">
        <v>1.7999999999999999E-2</v>
      </c>
      <c r="N28">
        <v>19</v>
      </c>
      <c r="W28" t="str">
        <f t="shared" si="4"/>
        <v>1.80% TO 2.10%</v>
      </c>
      <c r="X28" s="2">
        <f t="shared" si="5"/>
        <v>4.4970414201183431E-3</v>
      </c>
      <c r="Y28" s="2">
        <f t="shared" si="6"/>
        <v>0.99313609467455632</v>
      </c>
    </row>
    <row r="29" spans="1:29" x14ac:dyDescent="0.25">
      <c r="A29" s="1">
        <v>40204</v>
      </c>
      <c r="B29">
        <v>89.62</v>
      </c>
      <c r="C29">
        <v>89.95</v>
      </c>
      <c r="D29">
        <v>90.52</v>
      </c>
      <c r="E29">
        <v>89.34</v>
      </c>
      <c r="F29" s="2">
        <v>-6.7999999999999996E-3</v>
      </c>
      <c r="G29" s="3">
        <f t="shared" si="2"/>
        <v>1.3358566180563794E-3</v>
      </c>
      <c r="H29" s="3">
        <f t="shared" si="3"/>
        <v>1.3207969554510774E-2</v>
      </c>
      <c r="L29">
        <v>2.1000000000000001E-2</v>
      </c>
      <c r="M29">
        <v>2.1000000000000001E-2</v>
      </c>
      <c r="N29">
        <v>9</v>
      </c>
      <c r="W29" t="str">
        <f t="shared" si="4"/>
        <v>2.10% TO 2.40%</v>
      </c>
      <c r="X29" s="2">
        <f t="shared" si="5"/>
        <v>2.1301775147928993E-3</v>
      </c>
      <c r="Y29" s="2">
        <f t="shared" si="6"/>
        <v>0.99526627218934927</v>
      </c>
    </row>
    <row r="30" spans="1:29" x14ac:dyDescent="0.25">
      <c r="A30" s="1">
        <v>40205</v>
      </c>
      <c r="B30">
        <v>90</v>
      </c>
      <c r="C30">
        <v>89.83</v>
      </c>
      <c r="D30">
        <v>90.06</v>
      </c>
      <c r="E30">
        <v>89.13</v>
      </c>
      <c r="F30" s="2">
        <v>4.1999999999999997E-3</v>
      </c>
      <c r="G30" s="3">
        <f t="shared" si="2"/>
        <v>-1.1119759813188982E-3</v>
      </c>
      <c r="H30" s="3">
        <f t="shared" si="3"/>
        <v>1.0434197239986613E-2</v>
      </c>
      <c r="L30">
        <v>2.4E-2</v>
      </c>
      <c r="M30">
        <v>2.4E-2</v>
      </c>
      <c r="N30">
        <v>10</v>
      </c>
      <c r="W30" t="str">
        <f t="shared" si="4"/>
        <v>2.40% TO 2.70%</v>
      </c>
      <c r="X30" s="2">
        <f t="shared" si="5"/>
        <v>2.3668639053254438E-3</v>
      </c>
      <c r="Y30" s="2">
        <f t="shared" si="6"/>
        <v>0.99763313609467474</v>
      </c>
    </row>
    <row r="31" spans="1:29" x14ac:dyDescent="0.25">
      <c r="A31" s="1">
        <v>40206</v>
      </c>
      <c r="B31">
        <v>89.88</v>
      </c>
      <c r="C31">
        <v>89.93</v>
      </c>
      <c r="D31">
        <v>90.51</v>
      </c>
      <c r="E31">
        <v>89.63</v>
      </c>
      <c r="F31" s="2">
        <v>-1.2999999999999999E-3</v>
      </c>
      <c r="G31" s="3">
        <f t="shared" si="2"/>
        <v>-1.7760017760017381E-3</v>
      </c>
      <c r="H31" s="3">
        <f t="shared" si="3"/>
        <v>9.8181412473503267E-3</v>
      </c>
      <c r="L31">
        <v>2.7E-2</v>
      </c>
      <c r="M31">
        <v>2.7E-2</v>
      </c>
      <c r="N31">
        <v>3</v>
      </c>
      <c r="W31" t="str">
        <f t="shared" si="4"/>
        <v>2.70% TO 3.00%</v>
      </c>
      <c r="X31" s="2">
        <f t="shared" si="5"/>
        <v>7.100591715976331E-4</v>
      </c>
      <c r="Y31" s="2">
        <f t="shared" si="6"/>
        <v>0.99834319526627235</v>
      </c>
    </row>
    <row r="32" spans="1:29" x14ac:dyDescent="0.25">
      <c r="A32" s="1">
        <v>40207</v>
      </c>
      <c r="B32">
        <v>90.3</v>
      </c>
      <c r="C32">
        <v>90.09</v>
      </c>
      <c r="D32">
        <v>90.9</v>
      </c>
      <c r="E32">
        <v>89.58</v>
      </c>
      <c r="F32" s="2">
        <v>4.7000000000000002E-3</v>
      </c>
      <c r="G32" s="3">
        <f t="shared" si="2"/>
        <v>-1.4409221902016787E-3</v>
      </c>
      <c r="H32" s="3">
        <f t="shared" si="3"/>
        <v>1.4735432016075099E-2</v>
      </c>
      <c r="L32">
        <v>0.03</v>
      </c>
      <c r="M32">
        <v>0.03</v>
      </c>
      <c r="N32">
        <v>2</v>
      </c>
      <c r="W32" t="str">
        <f>TEXT(M32,"0.00%")&amp;" TO "&amp;TEXT(M33,"0.00%")</f>
        <v>3.00% TO More</v>
      </c>
      <c r="X32" s="2">
        <f t="shared" si="5"/>
        <v>4.7337278106508875E-4</v>
      </c>
      <c r="Y32" s="2">
        <f t="shared" si="6"/>
        <v>0.99881656804733743</v>
      </c>
    </row>
    <row r="33" spans="1:29" ht="15.75" thickBot="1" x14ac:dyDescent="0.3">
      <c r="A33" s="1">
        <v>40210</v>
      </c>
      <c r="B33">
        <v>90.62</v>
      </c>
      <c r="C33">
        <v>90.22</v>
      </c>
      <c r="D33">
        <v>90.89</v>
      </c>
      <c r="E33">
        <v>89.79</v>
      </c>
      <c r="F33" s="2">
        <v>3.5000000000000001E-3</v>
      </c>
      <c r="G33" s="3">
        <f t="shared" si="2"/>
        <v>-2.983755111061952E-3</v>
      </c>
      <c r="H33" s="3">
        <f t="shared" si="3"/>
        <v>1.2250807439581181E-2</v>
      </c>
      <c r="M33" s="4" t="s">
        <v>10</v>
      </c>
      <c r="N33" s="4">
        <v>5</v>
      </c>
      <c r="X33" s="2">
        <f>N33/$AC$25</f>
        <v>1.1834319526627219E-3</v>
      </c>
      <c r="Y33" s="2">
        <f t="shared" si="6"/>
        <v>1.0000000000000002</v>
      </c>
    </row>
    <row r="34" spans="1:29" x14ac:dyDescent="0.25">
      <c r="A34" s="1">
        <v>40211</v>
      </c>
      <c r="B34">
        <v>90.38</v>
      </c>
      <c r="C34">
        <v>90.49</v>
      </c>
      <c r="D34">
        <v>90.9</v>
      </c>
      <c r="E34">
        <v>90.26</v>
      </c>
      <c r="F34" s="2">
        <v>-2.5999999999999999E-3</v>
      </c>
      <c r="G34" s="3">
        <f t="shared" si="2"/>
        <v>-2.0952801058669156E-3</v>
      </c>
      <c r="H34" s="3">
        <f t="shared" si="3"/>
        <v>7.0906270773321576E-3</v>
      </c>
      <c r="X34" s="2"/>
      <c r="Y34" s="2"/>
    </row>
    <row r="35" spans="1:29" x14ac:dyDescent="0.25">
      <c r="A35" s="1">
        <v>40212</v>
      </c>
      <c r="B35">
        <v>90.97</v>
      </c>
      <c r="C35">
        <v>90.68</v>
      </c>
      <c r="D35">
        <v>91.22</v>
      </c>
      <c r="E35">
        <v>90.08</v>
      </c>
      <c r="F35" s="2">
        <v>6.4999999999999997E-3</v>
      </c>
      <c r="G35" s="3">
        <f t="shared" si="2"/>
        <v>7.3317040657632842E-3</v>
      </c>
      <c r="H35" s="3">
        <f t="shared" si="3"/>
        <v>1.2655417406749563E-2</v>
      </c>
      <c r="Y35" s="2"/>
    </row>
    <row r="36" spans="1:29" x14ac:dyDescent="0.25">
      <c r="A36" s="1">
        <v>40213</v>
      </c>
      <c r="B36">
        <v>88.95</v>
      </c>
      <c r="C36">
        <v>90.02</v>
      </c>
      <c r="D36">
        <v>91.06</v>
      </c>
      <c r="E36">
        <v>88.56</v>
      </c>
      <c r="F36" s="2">
        <v>-2.2200000000000001E-2</v>
      </c>
      <c r="G36" s="3">
        <f t="shared" si="2"/>
        <v>9.8721112856180772E-3</v>
      </c>
      <c r="H36" s="3">
        <f t="shared" si="3"/>
        <v>2.8229448961156277E-2</v>
      </c>
      <c r="Y36" s="2"/>
    </row>
    <row r="37" spans="1:29" ht="15.75" thickBot="1" x14ac:dyDescent="0.3">
      <c r="A37" s="1">
        <v>40214</v>
      </c>
      <c r="B37">
        <v>89.33</v>
      </c>
      <c r="C37">
        <v>89.14</v>
      </c>
      <c r="D37">
        <v>89.8</v>
      </c>
      <c r="E37">
        <v>88.82</v>
      </c>
      <c r="F37" s="2">
        <v>4.3E-3</v>
      </c>
      <c r="G37" s="3">
        <f t="shared" si="2"/>
        <v>-2.7967334153708467E-3</v>
      </c>
      <c r="H37" s="3">
        <f t="shared" si="3"/>
        <v>1.1033551002026616E-2</v>
      </c>
    </row>
    <row r="38" spans="1:29" x14ac:dyDescent="0.25">
      <c r="A38" s="1">
        <v>40217</v>
      </c>
      <c r="B38">
        <v>89.3</v>
      </c>
      <c r="C38">
        <v>89.39</v>
      </c>
      <c r="D38">
        <v>89.55</v>
      </c>
      <c r="E38">
        <v>89.14</v>
      </c>
      <c r="F38" s="2">
        <v>-2.9999999999999997E-4</v>
      </c>
      <c r="G38" s="3">
        <f t="shared" si="2"/>
        <v>-1.3406323315831141E-3</v>
      </c>
      <c r="H38" s="3">
        <f t="shared" si="3"/>
        <v>4.5995063944356809E-3</v>
      </c>
      <c r="L38" t="s">
        <v>53</v>
      </c>
      <c r="M38" s="5" t="s">
        <v>9</v>
      </c>
      <c r="N38" s="5" t="s">
        <v>11</v>
      </c>
      <c r="X38" t="s">
        <v>27</v>
      </c>
      <c r="Y38" t="s">
        <v>59</v>
      </c>
      <c r="AB38" s="6" t="s">
        <v>13</v>
      </c>
      <c r="AC38" s="6"/>
    </row>
    <row r="39" spans="1:29" x14ac:dyDescent="0.25">
      <c r="A39" s="1">
        <v>40218</v>
      </c>
      <c r="B39">
        <v>89.65</v>
      </c>
      <c r="C39">
        <v>89.51</v>
      </c>
      <c r="D39">
        <v>89.81</v>
      </c>
      <c r="E39">
        <v>89.15</v>
      </c>
      <c r="F39" s="2">
        <v>3.8999999999999998E-3</v>
      </c>
      <c r="G39" s="3">
        <f t="shared" si="2"/>
        <v>-3.2293986636970163E-3</v>
      </c>
      <c r="H39" s="3">
        <f t="shared" si="3"/>
        <v>7.4032529444755645E-3</v>
      </c>
      <c r="L39">
        <v>2E-3</v>
      </c>
      <c r="M39" s="2">
        <v>2E-3</v>
      </c>
      <c r="N39">
        <v>32</v>
      </c>
      <c r="X39" s="2">
        <f>N39/$AC$52</f>
        <v>7.57396449704142E-3</v>
      </c>
      <c r="Y39" s="2">
        <f>X39</f>
        <v>7.57396449704142E-3</v>
      </c>
    </row>
    <row r="40" spans="1:29" x14ac:dyDescent="0.25">
      <c r="A40" s="1">
        <v>40219</v>
      </c>
      <c r="B40">
        <v>89.97</v>
      </c>
      <c r="C40">
        <v>89.8</v>
      </c>
      <c r="D40">
        <v>90.05</v>
      </c>
      <c r="E40">
        <v>89.23</v>
      </c>
      <c r="F40" s="2">
        <v>3.5999999999999999E-3</v>
      </c>
      <c r="G40" s="3">
        <f t="shared" si="2"/>
        <v>-4.4523597506685499E-4</v>
      </c>
      <c r="H40" s="3">
        <f t="shared" si="3"/>
        <v>9.1897343942619423E-3</v>
      </c>
      <c r="L40">
        <v>4.0000000000000001E-3</v>
      </c>
      <c r="M40" s="2">
        <v>4.0000000000000001E-3</v>
      </c>
      <c r="N40">
        <v>487</v>
      </c>
      <c r="X40" s="2">
        <f t="shared" ref="X40:X59" si="7">N40/$AC$52</f>
        <v>0.11526627218934911</v>
      </c>
      <c r="Y40" s="2">
        <f>X40+Y39</f>
        <v>0.12284023668639053</v>
      </c>
      <c r="AB40" t="s">
        <v>14</v>
      </c>
      <c r="AC40" s="3">
        <v>8.4372432921172129E-3</v>
      </c>
    </row>
    <row r="41" spans="1:29" x14ac:dyDescent="0.25">
      <c r="A41" s="1">
        <v>40220</v>
      </c>
      <c r="B41">
        <v>89.72</v>
      </c>
      <c r="C41">
        <v>89.84</v>
      </c>
      <c r="D41">
        <v>90.12</v>
      </c>
      <c r="E41">
        <v>89.56</v>
      </c>
      <c r="F41" s="2">
        <v>-2.8E-3</v>
      </c>
      <c r="G41" s="3">
        <f t="shared" si="2"/>
        <v>-3.3381551129410412E-4</v>
      </c>
      <c r="H41" s="3">
        <f t="shared" si="3"/>
        <v>6.2527914247432143E-3</v>
      </c>
      <c r="L41">
        <v>6.0000000000000001E-3</v>
      </c>
      <c r="M41" s="2">
        <v>6.0000000000000001E-3</v>
      </c>
      <c r="N41">
        <v>957</v>
      </c>
      <c r="X41" s="2">
        <f t="shared" si="7"/>
        <v>0.22650887573964498</v>
      </c>
      <c r="Y41" s="2">
        <f t="shared" ref="Y41:Y59" si="8">X41+Y40</f>
        <v>0.3493491124260355</v>
      </c>
      <c r="AB41" t="s">
        <v>15</v>
      </c>
      <c r="AC41" s="3">
        <v>8.0850788639027496E-5</v>
      </c>
    </row>
    <row r="42" spans="1:29" x14ac:dyDescent="0.25">
      <c r="A42" s="1">
        <v>40221</v>
      </c>
      <c r="B42">
        <v>90.02</v>
      </c>
      <c r="C42">
        <v>89.87</v>
      </c>
      <c r="D42">
        <v>90.35</v>
      </c>
      <c r="E42">
        <v>89.58</v>
      </c>
      <c r="F42" s="2">
        <v>3.3E-3</v>
      </c>
      <c r="G42" s="3">
        <f t="shared" si="2"/>
        <v>-2.3312611012432697E-3</v>
      </c>
      <c r="H42" s="3">
        <f t="shared" si="3"/>
        <v>8.5956686760437148E-3</v>
      </c>
      <c r="L42">
        <v>8.0000000000000002E-3</v>
      </c>
      <c r="M42" s="2">
        <v>8.0000000000000002E-3</v>
      </c>
      <c r="N42">
        <v>943</v>
      </c>
      <c r="X42" s="2">
        <f t="shared" si="7"/>
        <v>0.22319526627218936</v>
      </c>
      <c r="Y42" s="2">
        <f t="shared" si="8"/>
        <v>0.57254437869822483</v>
      </c>
      <c r="AB42" t="s">
        <v>16</v>
      </c>
      <c r="AC42" s="3">
        <v>7.3105040400154855E-3</v>
      </c>
    </row>
    <row r="43" spans="1:29" x14ac:dyDescent="0.25">
      <c r="A43" s="1">
        <v>40224</v>
      </c>
      <c r="B43">
        <v>89.98</v>
      </c>
      <c r="C43">
        <v>90.08</v>
      </c>
      <c r="D43">
        <v>90.21</v>
      </c>
      <c r="E43">
        <v>89.9</v>
      </c>
      <c r="F43" s="2">
        <v>-4.0000000000000002E-4</v>
      </c>
      <c r="G43" s="3">
        <f t="shared" si="2"/>
        <v>0</v>
      </c>
      <c r="H43" s="3">
        <f t="shared" si="3"/>
        <v>3.4482758620688323E-3</v>
      </c>
      <c r="L43">
        <v>0.01</v>
      </c>
      <c r="M43" s="2">
        <v>0.01</v>
      </c>
      <c r="N43">
        <v>685</v>
      </c>
      <c r="X43" s="2">
        <f t="shared" si="7"/>
        <v>0.16213017751479289</v>
      </c>
      <c r="Y43" s="2">
        <f t="shared" si="8"/>
        <v>0.73467455621301769</v>
      </c>
      <c r="AB43" t="s">
        <v>17</v>
      </c>
      <c r="AC43" s="3">
        <v>5.090719227254935E-3</v>
      </c>
    </row>
    <row r="44" spans="1:29" x14ac:dyDescent="0.25">
      <c r="A44" s="1">
        <v>40225</v>
      </c>
      <c r="B44">
        <v>90.1</v>
      </c>
      <c r="C44">
        <v>90.08</v>
      </c>
      <c r="D44">
        <v>90.49</v>
      </c>
      <c r="E44">
        <v>89.71</v>
      </c>
      <c r="F44" s="2">
        <v>1.2999999999999999E-3</v>
      </c>
      <c r="G44" s="3">
        <f t="shared" si="2"/>
        <v>-6.8357221609702812E-3</v>
      </c>
      <c r="H44" s="3">
        <f t="shared" si="3"/>
        <v>8.6946828670159543E-3</v>
      </c>
      <c r="L44">
        <v>1.2E-2</v>
      </c>
      <c r="M44" s="2">
        <v>1.2E-2</v>
      </c>
      <c r="N44">
        <v>439</v>
      </c>
      <c r="X44" s="2">
        <f t="shared" si="7"/>
        <v>0.10390532544378699</v>
      </c>
      <c r="Y44" s="2">
        <f t="shared" si="8"/>
        <v>0.83857988165680464</v>
      </c>
      <c r="AB44" t="s">
        <v>18</v>
      </c>
      <c r="AC44" s="3">
        <v>5.2553012615367874E-3</v>
      </c>
    </row>
    <row r="45" spans="1:29" x14ac:dyDescent="0.25">
      <c r="A45" s="1">
        <v>40226</v>
      </c>
      <c r="B45">
        <v>91.36</v>
      </c>
      <c r="C45">
        <v>90.7</v>
      </c>
      <c r="D45">
        <v>91.38</v>
      </c>
      <c r="E45">
        <v>90.11</v>
      </c>
      <c r="F45" s="2">
        <v>1.4E-2</v>
      </c>
      <c r="G45" s="3">
        <f t="shared" si="2"/>
        <v>-8.9597902097901354E-3</v>
      </c>
      <c r="H45" s="3">
        <f t="shared" si="3"/>
        <v>1.4093885251359406E-2</v>
      </c>
      <c r="L45">
        <v>1.4E-2</v>
      </c>
      <c r="M45" s="2">
        <v>1.4E-2</v>
      </c>
      <c r="N45">
        <v>249</v>
      </c>
      <c r="X45" s="2">
        <f t="shared" si="7"/>
        <v>5.8934911242603548E-2</v>
      </c>
      <c r="Y45" s="2">
        <f t="shared" si="8"/>
        <v>0.89751479289940816</v>
      </c>
      <c r="AB45" t="s">
        <v>19</v>
      </c>
      <c r="AC45">
        <v>2.7618191349510149E-5</v>
      </c>
    </row>
    <row r="46" spans="1:29" x14ac:dyDescent="0.25">
      <c r="A46" s="1">
        <v>40227</v>
      </c>
      <c r="B46">
        <v>91.22</v>
      </c>
      <c r="C46">
        <v>91.52</v>
      </c>
      <c r="D46">
        <v>91.76</v>
      </c>
      <c r="E46">
        <v>90.57</v>
      </c>
      <c r="F46" s="2">
        <v>-1.5E-3</v>
      </c>
      <c r="G46" s="3">
        <f t="shared" si="2"/>
        <v>-1.309471846355353E-3</v>
      </c>
      <c r="H46" s="3">
        <f t="shared" si="3"/>
        <v>1.3139008501711517E-2</v>
      </c>
      <c r="L46">
        <v>1.6E-2</v>
      </c>
      <c r="M46" s="2">
        <v>1.6E-2</v>
      </c>
      <c r="N46">
        <v>159</v>
      </c>
      <c r="X46" s="2">
        <f t="shared" si="7"/>
        <v>3.7633136094674557E-2</v>
      </c>
      <c r="Y46" s="2">
        <f t="shared" si="8"/>
        <v>0.93514792899408272</v>
      </c>
      <c r="AB46" t="s">
        <v>20</v>
      </c>
      <c r="AC46">
        <v>21.993408767936145</v>
      </c>
    </row>
    <row r="47" spans="1:29" x14ac:dyDescent="0.25">
      <c r="A47" s="1">
        <v>40228</v>
      </c>
      <c r="B47">
        <v>91.59</v>
      </c>
      <c r="C47">
        <v>91.64</v>
      </c>
      <c r="D47">
        <v>92.07</v>
      </c>
      <c r="E47">
        <v>91.6</v>
      </c>
      <c r="F47" s="2">
        <v>4.1000000000000003E-3</v>
      </c>
      <c r="G47" s="3">
        <f t="shared" si="2"/>
        <v>3.3942844629366283E-3</v>
      </c>
      <c r="H47" s="3">
        <f t="shared" si="3"/>
        <v>5.1310043668122149E-3</v>
      </c>
      <c r="L47">
        <v>1.7999999999999999E-2</v>
      </c>
      <c r="M47" s="2">
        <v>1.7999999999999999E-2</v>
      </c>
      <c r="N47">
        <v>79</v>
      </c>
      <c r="X47" s="2">
        <f t="shared" si="7"/>
        <v>1.8698224852071007E-2</v>
      </c>
      <c r="Y47" s="2">
        <f t="shared" si="8"/>
        <v>0.95384615384615368</v>
      </c>
      <c r="AB47" t="s">
        <v>21</v>
      </c>
      <c r="AC47">
        <v>3.2428639021699213</v>
      </c>
    </row>
    <row r="48" spans="1:29" x14ac:dyDescent="0.25">
      <c r="A48" s="1">
        <v>40231</v>
      </c>
      <c r="B48">
        <v>91.12</v>
      </c>
      <c r="C48">
        <v>91.33</v>
      </c>
      <c r="D48">
        <v>91.84</v>
      </c>
      <c r="E48">
        <v>91.01</v>
      </c>
      <c r="F48" s="2">
        <v>-5.1000000000000004E-3</v>
      </c>
      <c r="G48" s="3">
        <f t="shared" si="2"/>
        <v>7.1680635200704829E-3</v>
      </c>
      <c r="H48" s="3">
        <f t="shared" si="3"/>
        <v>9.1198769366003535E-3</v>
      </c>
      <c r="L48">
        <v>0.02</v>
      </c>
      <c r="M48" s="2">
        <v>0.02</v>
      </c>
      <c r="N48">
        <v>71</v>
      </c>
      <c r="X48" s="2">
        <f t="shared" si="7"/>
        <v>1.6804733727810651E-2</v>
      </c>
      <c r="Y48" s="2">
        <f t="shared" si="8"/>
        <v>0.97065088757396434</v>
      </c>
      <c r="AB48" t="s">
        <v>22</v>
      </c>
      <c r="AC48">
        <v>7.7752620873588613E-2</v>
      </c>
    </row>
    <row r="49" spans="1:29" x14ac:dyDescent="0.25">
      <c r="A49" s="1">
        <v>40232</v>
      </c>
      <c r="B49">
        <v>90.2</v>
      </c>
      <c r="C49">
        <v>90.68</v>
      </c>
      <c r="D49">
        <v>91.29</v>
      </c>
      <c r="E49">
        <v>89.92</v>
      </c>
      <c r="F49" s="2">
        <v>-1.01E-2</v>
      </c>
      <c r="G49" s="3">
        <f t="shared" si="2"/>
        <v>5.321507760532195E-3</v>
      </c>
      <c r="H49" s="3">
        <f t="shared" si="3"/>
        <v>1.523576512455521E-2</v>
      </c>
      <c r="L49">
        <v>2.1999999999999999E-2</v>
      </c>
      <c r="M49" s="2">
        <v>2.1999999999999999E-2</v>
      </c>
      <c r="N49">
        <v>33</v>
      </c>
      <c r="X49" s="2">
        <f t="shared" si="7"/>
        <v>7.8106508875739646E-3</v>
      </c>
      <c r="Y49" s="2">
        <f t="shared" si="8"/>
        <v>0.97846153846153827</v>
      </c>
      <c r="AB49" t="s">
        <v>23</v>
      </c>
      <c r="AC49">
        <v>2.4939728988267456E-4</v>
      </c>
    </row>
    <row r="50" spans="1:29" x14ac:dyDescent="0.25">
      <c r="A50" s="1">
        <v>40233</v>
      </c>
      <c r="B50">
        <v>90.2</v>
      </c>
      <c r="C50">
        <v>90.2</v>
      </c>
      <c r="D50">
        <v>90.36</v>
      </c>
      <c r="E50">
        <v>89.76</v>
      </c>
      <c r="F50" s="2">
        <v>0</v>
      </c>
      <c r="G50" s="3">
        <f t="shared" si="2"/>
        <v>6.6964285714286673E-3</v>
      </c>
      <c r="H50" s="3">
        <f t="shared" si="3"/>
        <v>6.6844919786095622E-3</v>
      </c>
      <c r="L50">
        <v>2.4E-2</v>
      </c>
      <c r="M50" s="2">
        <v>2.4E-2</v>
      </c>
      <c r="N50">
        <v>28</v>
      </c>
      <c r="X50" s="2">
        <f t="shared" si="7"/>
        <v>6.6272189349112429E-3</v>
      </c>
      <c r="Y50" s="2">
        <f t="shared" si="8"/>
        <v>0.98508875739644952</v>
      </c>
      <c r="AB50" t="s">
        <v>24</v>
      </c>
      <c r="AC50">
        <v>7.8002018163471284E-2</v>
      </c>
    </row>
    <row r="51" spans="1:29" x14ac:dyDescent="0.25">
      <c r="A51" s="1">
        <v>40234</v>
      </c>
      <c r="B51">
        <v>89.07</v>
      </c>
      <c r="C51">
        <v>89.6</v>
      </c>
      <c r="D51">
        <v>90.31</v>
      </c>
      <c r="E51">
        <v>88.8</v>
      </c>
      <c r="F51" s="2">
        <v>-1.2500000000000001E-2</v>
      </c>
      <c r="G51" s="3">
        <f t="shared" si="2"/>
        <v>6.1763054463784073E-3</v>
      </c>
      <c r="H51" s="3">
        <f t="shared" si="3"/>
        <v>1.7004504504504563E-2</v>
      </c>
      <c r="L51">
        <v>2.5999999999999999E-2</v>
      </c>
      <c r="M51" s="2">
        <v>2.5999999999999999E-2</v>
      </c>
      <c r="N51">
        <v>16</v>
      </c>
      <c r="X51" s="2">
        <f t="shared" si="7"/>
        <v>3.78698224852071E-3</v>
      </c>
      <c r="Y51" s="2">
        <f t="shared" si="8"/>
        <v>0.98887573964497022</v>
      </c>
      <c r="AB51" t="s">
        <v>25</v>
      </c>
      <c r="AC51">
        <v>35.647352909195227</v>
      </c>
    </row>
    <row r="52" spans="1:29" ht="15.75" thickBot="1" x14ac:dyDescent="0.3">
      <c r="A52" s="1">
        <v>40235</v>
      </c>
      <c r="B52">
        <v>88.85</v>
      </c>
      <c r="C52">
        <v>89.05</v>
      </c>
      <c r="D52">
        <v>89.45</v>
      </c>
      <c r="E52">
        <v>88.74</v>
      </c>
      <c r="F52" s="2">
        <v>-2.5000000000000001E-3</v>
      </c>
      <c r="G52" s="3">
        <f t="shared" si="2"/>
        <v>7.8669363901992778E-4</v>
      </c>
      <c r="H52" s="3">
        <f t="shared" si="3"/>
        <v>8.0009015100293897E-3</v>
      </c>
      <c r="L52">
        <v>2.8000000000000001E-2</v>
      </c>
      <c r="M52" s="2">
        <v>2.8000000000000001E-2</v>
      </c>
      <c r="N52">
        <v>7</v>
      </c>
      <c r="X52" s="2">
        <f t="shared" si="7"/>
        <v>1.6568047337278107E-3</v>
      </c>
      <c r="Y52" s="2">
        <f t="shared" si="8"/>
        <v>0.99053254437869798</v>
      </c>
      <c r="AB52" s="4" t="s">
        <v>26</v>
      </c>
      <c r="AC52" s="4">
        <v>4225</v>
      </c>
    </row>
    <row r="53" spans="1:29" x14ac:dyDescent="0.25">
      <c r="A53" s="1">
        <v>40238</v>
      </c>
      <c r="B53">
        <v>89.09</v>
      </c>
      <c r="C53">
        <v>88.98</v>
      </c>
      <c r="D53">
        <v>89.44</v>
      </c>
      <c r="E53">
        <v>88.81</v>
      </c>
      <c r="F53" s="2">
        <v>2.7000000000000001E-3</v>
      </c>
      <c r="G53" s="3">
        <f t="shared" si="2"/>
        <v>-2.2471910112355079E-4</v>
      </c>
      <c r="H53" s="3">
        <f t="shared" si="3"/>
        <v>7.0937957437225019E-3</v>
      </c>
      <c r="L53">
        <v>0.03</v>
      </c>
      <c r="M53" s="2">
        <v>0.03</v>
      </c>
      <c r="N53">
        <v>8</v>
      </c>
      <c r="X53" s="2">
        <f t="shared" si="7"/>
        <v>1.893491124260355E-3</v>
      </c>
      <c r="Y53" s="2">
        <f t="shared" si="8"/>
        <v>0.99242603550295838</v>
      </c>
    </row>
    <row r="54" spans="1:29" x14ac:dyDescent="0.25">
      <c r="A54" s="1">
        <v>40239</v>
      </c>
      <c r="B54">
        <v>88.74</v>
      </c>
      <c r="C54">
        <v>89</v>
      </c>
      <c r="D54">
        <v>89.38</v>
      </c>
      <c r="E54">
        <v>88.55</v>
      </c>
      <c r="F54" s="2">
        <v>-3.8999999999999998E-3</v>
      </c>
      <c r="G54" s="3">
        <f t="shared" si="2"/>
        <v>4.0613718411552282E-3</v>
      </c>
      <c r="H54" s="3">
        <f t="shared" si="3"/>
        <v>9.3732354601919633E-3</v>
      </c>
      <c r="L54">
        <v>3.2000000000000001E-2</v>
      </c>
      <c r="M54" s="2">
        <v>3.2000000000000001E-2</v>
      </c>
      <c r="N54">
        <v>4</v>
      </c>
      <c r="X54" s="2">
        <f t="shared" si="7"/>
        <v>9.4674556213017751E-4</v>
      </c>
      <c r="Y54" s="2">
        <f t="shared" si="8"/>
        <v>0.99337278106508853</v>
      </c>
    </row>
    <row r="55" spans="1:29" x14ac:dyDescent="0.25">
      <c r="A55" s="1">
        <v>40240</v>
      </c>
      <c r="B55">
        <v>88.43</v>
      </c>
      <c r="C55">
        <v>88.64</v>
      </c>
      <c r="D55">
        <v>88.96</v>
      </c>
      <c r="E55">
        <v>88.31</v>
      </c>
      <c r="F55" s="2">
        <v>-3.5000000000000001E-3</v>
      </c>
      <c r="G55" s="3">
        <f t="shared" si="2"/>
        <v>-1.3519603424966714E-3</v>
      </c>
      <c r="H55" s="3">
        <f t="shared" si="3"/>
        <v>7.3604348318422764E-3</v>
      </c>
      <c r="L55">
        <v>3.4000000000000002E-2</v>
      </c>
      <c r="M55" s="2">
        <v>3.4000000000000002E-2</v>
      </c>
      <c r="N55">
        <v>4</v>
      </c>
      <c r="X55" s="2">
        <f t="shared" si="7"/>
        <v>9.4674556213017751E-4</v>
      </c>
      <c r="Y55" s="2">
        <f t="shared" si="8"/>
        <v>0.99431952662721867</v>
      </c>
    </row>
    <row r="56" spans="1:29" x14ac:dyDescent="0.25">
      <c r="A56" s="1">
        <v>40241</v>
      </c>
      <c r="B56">
        <v>89.07</v>
      </c>
      <c r="C56">
        <v>88.76</v>
      </c>
      <c r="D56">
        <v>89.23</v>
      </c>
      <c r="E56">
        <v>88.13</v>
      </c>
      <c r="F56" s="2">
        <v>7.1999999999999998E-3</v>
      </c>
      <c r="G56" s="3">
        <f t="shared" si="2"/>
        <v>-1.0810208402986726E-2</v>
      </c>
      <c r="H56" s="3">
        <f t="shared" si="3"/>
        <v>1.2481561329853723E-2</v>
      </c>
      <c r="L56">
        <v>3.5999999999999997E-2</v>
      </c>
      <c r="M56" s="2">
        <v>3.5999999999999997E-2</v>
      </c>
      <c r="N56">
        <v>4</v>
      </c>
      <c r="X56" s="2">
        <f t="shared" si="7"/>
        <v>9.4674556213017751E-4</v>
      </c>
      <c r="Y56" s="2">
        <f t="shared" si="8"/>
        <v>0.99526627218934882</v>
      </c>
    </row>
    <row r="57" spans="1:29" x14ac:dyDescent="0.25">
      <c r="A57" s="1">
        <v>40242</v>
      </c>
      <c r="B57">
        <v>90.29</v>
      </c>
      <c r="C57">
        <v>89.73</v>
      </c>
      <c r="D57">
        <v>90.59</v>
      </c>
      <c r="E57">
        <v>88.97</v>
      </c>
      <c r="F57" s="2">
        <v>1.37E-2</v>
      </c>
      <c r="G57" s="3">
        <f t="shared" si="2"/>
        <v>-7.3016926651177849E-3</v>
      </c>
      <c r="H57" s="3">
        <f t="shared" si="3"/>
        <v>1.8208384848825497E-2</v>
      </c>
      <c r="L57">
        <v>3.7999999999999999E-2</v>
      </c>
      <c r="M57" s="2">
        <v>3.7999999999999999E-2</v>
      </c>
      <c r="N57">
        <v>5</v>
      </c>
      <c r="X57" s="2">
        <f t="shared" si="7"/>
        <v>1.1834319526627219E-3</v>
      </c>
      <c r="Y57" s="2">
        <f t="shared" si="8"/>
        <v>0.99644970414201151</v>
      </c>
    </row>
    <row r="58" spans="1:29" x14ac:dyDescent="0.25">
      <c r="A58" s="1">
        <v>40245</v>
      </c>
      <c r="B58">
        <v>90.26</v>
      </c>
      <c r="C58">
        <v>90.39</v>
      </c>
      <c r="D58">
        <v>90.65</v>
      </c>
      <c r="E58">
        <v>90.14</v>
      </c>
      <c r="F58" s="2">
        <v>-2.9999999999999997E-4</v>
      </c>
      <c r="G58" s="3">
        <f t="shared" si="2"/>
        <v>2.7734635012203238E-3</v>
      </c>
      <c r="H58" s="3">
        <f t="shared" si="3"/>
        <v>5.6578655424895175E-3</v>
      </c>
      <c r="L58">
        <v>0.04</v>
      </c>
      <c r="M58" s="2">
        <v>0.04</v>
      </c>
      <c r="N58">
        <v>6</v>
      </c>
      <c r="X58" s="2">
        <f t="shared" si="7"/>
        <v>1.4201183431952662E-3</v>
      </c>
      <c r="Y58" s="2">
        <f t="shared" si="8"/>
        <v>0.99786982248520673</v>
      </c>
    </row>
    <row r="59" spans="1:29" ht="15.75" thickBot="1" x14ac:dyDescent="0.3">
      <c r="A59" s="1">
        <v>40246</v>
      </c>
      <c r="B59">
        <v>89.96</v>
      </c>
      <c r="C59">
        <v>90.14</v>
      </c>
      <c r="D59">
        <v>90.32</v>
      </c>
      <c r="E59">
        <v>89.62</v>
      </c>
      <c r="F59" s="2">
        <v>-3.3E-3</v>
      </c>
      <c r="G59" s="3">
        <f t="shared" si="2"/>
        <v>-9.9745095866123697E-4</v>
      </c>
      <c r="H59" s="3">
        <f t="shared" si="3"/>
        <v>7.8107565275606847E-3</v>
      </c>
      <c r="M59" s="12" t="s">
        <v>10</v>
      </c>
      <c r="N59" s="4">
        <v>10</v>
      </c>
      <c r="X59" s="2">
        <f t="shared" si="7"/>
        <v>2.3668639053254438E-3</v>
      </c>
      <c r="Y59" s="2">
        <f t="shared" si="8"/>
        <v>1.0002366863905321</v>
      </c>
    </row>
    <row r="60" spans="1:29" x14ac:dyDescent="0.25">
      <c r="A60" s="1">
        <v>40247</v>
      </c>
      <c r="B60">
        <v>90.51</v>
      </c>
      <c r="C60">
        <v>90.23</v>
      </c>
      <c r="D60">
        <v>90.76</v>
      </c>
      <c r="E60">
        <v>89.84</v>
      </c>
      <c r="F60" s="2">
        <v>6.1000000000000004E-3</v>
      </c>
      <c r="G60" s="3">
        <f t="shared" si="2"/>
        <v>-3.203711886875741E-3</v>
      </c>
      <c r="H60" s="3">
        <f t="shared" si="3"/>
        <v>1.0240427426536082E-2</v>
      </c>
    </row>
    <row r="61" spans="1:29" x14ac:dyDescent="0.25">
      <c r="A61" s="1">
        <v>40248</v>
      </c>
      <c r="B61">
        <v>90.51</v>
      </c>
      <c r="C61">
        <v>90.52</v>
      </c>
      <c r="D61">
        <v>90.7</v>
      </c>
      <c r="E61">
        <v>90.2</v>
      </c>
      <c r="F61" s="2">
        <v>0</v>
      </c>
      <c r="G61" s="3">
        <f t="shared" si="2"/>
        <v>-2.2089684117528418E-4</v>
      </c>
      <c r="H61" s="3">
        <f t="shared" si="3"/>
        <v>5.5432372505543233E-3</v>
      </c>
    </row>
    <row r="62" spans="1:29" x14ac:dyDescent="0.25">
      <c r="A62" s="1">
        <v>40249</v>
      </c>
      <c r="B62">
        <v>90.46</v>
      </c>
      <c r="C62">
        <v>90.54</v>
      </c>
      <c r="D62">
        <v>91.04</v>
      </c>
      <c r="E62">
        <v>90.17</v>
      </c>
      <c r="F62" s="2">
        <v>-5.9999999999999995E-4</v>
      </c>
      <c r="G62" s="3">
        <f t="shared" si="2"/>
        <v>-5.5193729992269742E-4</v>
      </c>
      <c r="H62" s="3">
        <f t="shared" si="3"/>
        <v>9.6484418320949821E-3</v>
      </c>
    </row>
    <row r="63" spans="1:29" x14ac:dyDescent="0.25">
      <c r="A63" s="1">
        <v>40252</v>
      </c>
      <c r="B63">
        <v>90.52</v>
      </c>
      <c r="C63">
        <v>90.59</v>
      </c>
      <c r="D63">
        <v>90.78</v>
      </c>
      <c r="E63">
        <v>90.34</v>
      </c>
      <c r="F63" s="2">
        <v>6.9999999999999999E-4</v>
      </c>
      <c r="G63" s="3">
        <f t="shared" si="2"/>
        <v>2.2126341409448263E-3</v>
      </c>
      <c r="H63" s="3">
        <f t="shared" si="3"/>
        <v>4.8704892627850086E-3</v>
      </c>
    </row>
    <row r="64" spans="1:29" x14ac:dyDescent="0.25">
      <c r="A64" s="1">
        <v>40253</v>
      </c>
      <c r="B64">
        <v>90.27</v>
      </c>
      <c r="C64">
        <v>90.39</v>
      </c>
      <c r="D64">
        <v>90.7</v>
      </c>
      <c r="E64">
        <v>89.98</v>
      </c>
      <c r="F64" s="2">
        <v>-2.8E-3</v>
      </c>
      <c r="G64" s="3">
        <f t="shared" si="2"/>
        <v>1.3293452974410607E-3</v>
      </c>
      <c r="H64" s="3">
        <f t="shared" si="3"/>
        <v>8.0017781729273037E-3</v>
      </c>
    </row>
    <row r="65" spans="1:8" x14ac:dyDescent="0.25">
      <c r="A65" s="1">
        <v>40254</v>
      </c>
      <c r="B65">
        <v>90.27</v>
      </c>
      <c r="C65">
        <v>90.27</v>
      </c>
      <c r="D65">
        <v>90.68</v>
      </c>
      <c r="E65">
        <v>90.03</v>
      </c>
      <c r="F65" s="2">
        <v>0</v>
      </c>
      <c r="G65" s="3">
        <f t="shared" si="2"/>
        <v>-8.8544548976201773E-4</v>
      </c>
      <c r="H65" s="3">
        <f t="shared" si="3"/>
        <v>7.2198156170166132E-3</v>
      </c>
    </row>
    <row r="66" spans="1:8" x14ac:dyDescent="0.25">
      <c r="A66" s="1">
        <v>40255</v>
      </c>
      <c r="B66">
        <v>90.37</v>
      </c>
      <c r="C66">
        <v>90.35</v>
      </c>
      <c r="D66">
        <v>90.65</v>
      </c>
      <c r="E66">
        <v>89.76</v>
      </c>
      <c r="F66" s="2">
        <v>1.1000000000000001E-3</v>
      </c>
      <c r="G66" s="3">
        <f t="shared" si="2"/>
        <v>-9.9513489606372642E-4</v>
      </c>
      <c r="H66" s="3">
        <f t="shared" si="3"/>
        <v>9.9153297682709508E-3</v>
      </c>
    </row>
    <row r="67" spans="1:8" x14ac:dyDescent="0.25">
      <c r="A67" s="1">
        <v>40256</v>
      </c>
      <c r="B67">
        <v>90.53</v>
      </c>
      <c r="C67">
        <v>90.44</v>
      </c>
      <c r="D67">
        <v>90.7</v>
      </c>
      <c r="E67">
        <v>90.33</v>
      </c>
      <c r="F67" s="2">
        <v>1.8E-3</v>
      </c>
      <c r="G67" s="3">
        <f t="shared" si="2"/>
        <v>1.4394862141512063E-3</v>
      </c>
      <c r="H67" s="3">
        <f t="shared" si="3"/>
        <v>4.096092106719856E-3</v>
      </c>
    </row>
    <row r="68" spans="1:8" x14ac:dyDescent="0.25">
      <c r="A68" s="1">
        <v>40259</v>
      </c>
      <c r="B68">
        <v>90.09</v>
      </c>
      <c r="C68">
        <v>90.31</v>
      </c>
      <c r="D68">
        <v>90.73</v>
      </c>
      <c r="E68">
        <v>89.83</v>
      </c>
      <c r="F68" s="2">
        <v>-4.8999999999999998E-3</v>
      </c>
      <c r="G68" s="3">
        <f t="shared" si="2"/>
        <v>2.2150847269903666E-4</v>
      </c>
      <c r="H68" s="3">
        <f t="shared" si="3"/>
        <v>1.0018924635422527E-2</v>
      </c>
    </row>
    <row r="69" spans="1:8" x14ac:dyDescent="0.25">
      <c r="A69" s="1">
        <v>40260</v>
      </c>
      <c r="B69">
        <v>90.41</v>
      </c>
      <c r="C69">
        <v>90.29</v>
      </c>
      <c r="D69">
        <v>90.48</v>
      </c>
      <c r="E69">
        <v>90.05</v>
      </c>
      <c r="F69" s="2">
        <v>3.5999999999999999E-3</v>
      </c>
      <c r="G69" s="3">
        <f t="shared" si="2"/>
        <v>-1.1170737049611171E-2</v>
      </c>
      <c r="H69" s="3">
        <f t="shared" si="3"/>
        <v>4.7751249305941906E-3</v>
      </c>
    </row>
    <row r="70" spans="1:8" x14ac:dyDescent="0.25">
      <c r="A70" s="1">
        <v>40261</v>
      </c>
      <c r="B70">
        <v>92.21</v>
      </c>
      <c r="C70">
        <v>91.31</v>
      </c>
      <c r="D70">
        <v>92.36</v>
      </c>
      <c r="E70">
        <v>90.34</v>
      </c>
      <c r="F70" s="2">
        <v>1.9900000000000001E-2</v>
      </c>
      <c r="G70" s="3">
        <f t="shared" si="2"/>
        <v>-1.2437810945273541E-2</v>
      </c>
      <c r="H70" s="3">
        <f t="shared" si="3"/>
        <v>2.2359973433694884E-2</v>
      </c>
    </row>
    <row r="71" spans="1:8" x14ac:dyDescent="0.25">
      <c r="A71" s="1">
        <v>40262</v>
      </c>
      <c r="B71">
        <v>92.68</v>
      </c>
      <c r="C71">
        <v>92.46</v>
      </c>
      <c r="D71">
        <v>92.91</v>
      </c>
      <c r="E71">
        <v>91.76</v>
      </c>
      <c r="F71" s="2">
        <v>5.1000000000000004E-3</v>
      </c>
      <c r="G71" s="3">
        <f t="shared" si="2"/>
        <v>-1.4040393131008711E-3</v>
      </c>
      <c r="H71" s="3">
        <f t="shared" si="3"/>
        <v>1.2532693984306793E-2</v>
      </c>
    </row>
    <row r="72" spans="1:8" x14ac:dyDescent="0.25">
      <c r="A72" s="1">
        <v>40263</v>
      </c>
      <c r="B72">
        <v>92.47</v>
      </c>
      <c r="C72">
        <v>92.59</v>
      </c>
      <c r="D72">
        <v>92.85</v>
      </c>
      <c r="E72">
        <v>92.3</v>
      </c>
      <c r="F72" s="2">
        <v>-2.3E-3</v>
      </c>
      <c r="G72" s="3">
        <f t="shared" si="2"/>
        <v>1.4060134112049499E-3</v>
      </c>
      <c r="H72" s="3">
        <f t="shared" si="3"/>
        <v>5.958829902491844E-3</v>
      </c>
    </row>
    <row r="73" spans="1:8" x14ac:dyDescent="0.25">
      <c r="A73" s="1">
        <v>40266</v>
      </c>
      <c r="B73">
        <v>92.44</v>
      </c>
      <c r="C73">
        <v>92.46</v>
      </c>
      <c r="D73">
        <v>92.76</v>
      </c>
      <c r="E73">
        <v>92.34</v>
      </c>
      <c r="F73" s="2">
        <v>-2.9999999999999997E-4</v>
      </c>
      <c r="G73" s="3">
        <f t="shared" si="2"/>
        <v>-2.1584286639326879E-3</v>
      </c>
      <c r="H73" s="3">
        <f t="shared" si="3"/>
        <v>4.548408057180005E-3</v>
      </c>
    </row>
    <row r="74" spans="1:8" x14ac:dyDescent="0.25">
      <c r="A74" s="1">
        <v>40267</v>
      </c>
      <c r="B74">
        <v>92.78</v>
      </c>
      <c r="C74">
        <v>92.66</v>
      </c>
      <c r="D74">
        <v>93.01</v>
      </c>
      <c r="E74">
        <v>92.12</v>
      </c>
      <c r="F74" s="2">
        <v>3.7000000000000002E-3</v>
      </c>
      <c r="G74" s="3">
        <f t="shared" si="2"/>
        <v>-5.3671103477887505E-3</v>
      </c>
      <c r="H74" s="3">
        <f t="shared" si="3"/>
        <v>9.6613113330438621E-3</v>
      </c>
    </row>
    <row r="75" spans="1:8" x14ac:dyDescent="0.25">
      <c r="A75" s="1">
        <v>40268</v>
      </c>
      <c r="B75">
        <v>93.46</v>
      </c>
      <c r="C75">
        <v>93.16</v>
      </c>
      <c r="D75">
        <v>93.62</v>
      </c>
      <c r="E75">
        <v>92.75</v>
      </c>
      <c r="F75" s="2">
        <v>7.3000000000000001E-3</v>
      </c>
      <c r="G75" s="3">
        <f t="shared" si="2"/>
        <v>-5.33845825325646E-3</v>
      </c>
      <c r="H75" s="3">
        <f t="shared" si="3"/>
        <v>9.3800539083558447E-3</v>
      </c>
    </row>
    <row r="76" spans="1:8" x14ac:dyDescent="0.25">
      <c r="A76" s="1">
        <v>40269</v>
      </c>
      <c r="B76">
        <v>93.83</v>
      </c>
      <c r="C76">
        <v>93.66</v>
      </c>
      <c r="D76">
        <v>94.02</v>
      </c>
      <c r="E76">
        <v>93.28</v>
      </c>
      <c r="F76" s="2">
        <v>4.0000000000000001E-3</v>
      </c>
      <c r="G76" s="3">
        <f t="shared" si="2"/>
        <v>-6.154499151103548E-3</v>
      </c>
      <c r="H76" s="3">
        <f t="shared" si="3"/>
        <v>7.9331046312177845E-3</v>
      </c>
    </row>
    <row r="77" spans="1:8" x14ac:dyDescent="0.25">
      <c r="A77" s="1">
        <v>40270</v>
      </c>
      <c r="B77">
        <v>94.58</v>
      </c>
      <c r="C77">
        <v>94.24</v>
      </c>
      <c r="D77">
        <v>94.69</v>
      </c>
      <c r="E77">
        <v>93.63</v>
      </c>
      <c r="F77" s="2">
        <v>8.0000000000000002E-3</v>
      </c>
      <c r="G77" s="3">
        <f t="shared" ref="G77:G140" si="9">(C77-C78)/C78</f>
        <v>-3.1732599957691068E-3</v>
      </c>
      <c r="H77" s="3">
        <f t="shared" ref="H77:H140" si="10">(D77-E77)/E77</f>
        <v>1.132115774858488E-2</v>
      </c>
    </row>
    <row r="78" spans="1:8" x14ac:dyDescent="0.25">
      <c r="A78" s="1">
        <v>40273</v>
      </c>
      <c r="B78">
        <v>94.3</v>
      </c>
      <c r="C78">
        <v>94.54</v>
      </c>
      <c r="D78">
        <v>94.67</v>
      </c>
      <c r="E78">
        <v>94.08</v>
      </c>
      <c r="F78" s="2">
        <v>-3.0000000000000001E-3</v>
      </c>
      <c r="G78" s="3">
        <f t="shared" si="9"/>
        <v>5.1031256644695298E-3</v>
      </c>
      <c r="H78" s="3">
        <f t="shared" si="10"/>
        <v>6.271258503401397E-3</v>
      </c>
    </row>
    <row r="79" spans="1:8" x14ac:dyDescent="0.25">
      <c r="A79" s="1">
        <v>40274</v>
      </c>
      <c r="B79">
        <v>93.75</v>
      </c>
      <c r="C79">
        <v>94.06</v>
      </c>
      <c r="D79">
        <v>94.33</v>
      </c>
      <c r="E79">
        <v>93.66</v>
      </c>
      <c r="F79" s="2">
        <v>-5.7999999999999996E-3</v>
      </c>
      <c r="G79" s="3">
        <f t="shared" si="9"/>
        <v>5.6666310274778265E-3</v>
      </c>
      <c r="H79" s="3">
        <f t="shared" si="10"/>
        <v>7.1535340593636742E-3</v>
      </c>
    </row>
    <row r="80" spans="1:8" x14ac:dyDescent="0.25">
      <c r="A80" s="1">
        <v>40275</v>
      </c>
      <c r="B80">
        <v>93.34</v>
      </c>
      <c r="C80">
        <v>93.53</v>
      </c>
      <c r="D80">
        <v>94.24</v>
      </c>
      <c r="E80">
        <v>93.15</v>
      </c>
      <c r="F80" s="2">
        <v>-4.4000000000000003E-3</v>
      </c>
      <c r="G80" s="3">
        <f t="shared" si="9"/>
        <v>2.0355688879365517E-3</v>
      </c>
      <c r="H80" s="3">
        <f t="shared" si="10"/>
        <v>1.1701556629092745E-2</v>
      </c>
    </row>
    <row r="81" spans="1:8" x14ac:dyDescent="0.25">
      <c r="A81" s="1">
        <v>40276</v>
      </c>
      <c r="B81">
        <v>93.38</v>
      </c>
      <c r="C81">
        <v>93.34</v>
      </c>
      <c r="D81">
        <v>93.46</v>
      </c>
      <c r="E81">
        <v>92.83</v>
      </c>
      <c r="F81" s="2">
        <v>4.0000000000000002E-4</v>
      </c>
      <c r="G81" s="3">
        <f t="shared" si="9"/>
        <v>5.3596312573691879E-4</v>
      </c>
      <c r="H81" s="3">
        <f t="shared" si="10"/>
        <v>6.7865991597543408E-3</v>
      </c>
    </row>
    <row r="82" spans="1:8" x14ac:dyDescent="0.25">
      <c r="A82" s="1">
        <v>40277</v>
      </c>
      <c r="B82">
        <v>93.15</v>
      </c>
      <c r="C82">
        <v>93.29</v>
      </c>
      <c r="D82">
        <v>93.76</v>
      </c>
      <c r="E82">
        <v>93.11</v>
      </c>
      <c r="F82" s="2">
        <v>-2.5000000000000001E-3</v>
      </c>
      <c r="G82" s="3">
        <f t="shared" si="9"/>
        <v>8.5827700890475818E-4</v>
      </c>
      <c r="H82" s="3">
        <f t="shared" si="10"/>
        <v>6.9809902266137437E-3</v>
      </c>
    </row>
    <row r="83" spans="1:8" x14ac:dyDescent="0.25">
      <c r="A83" s="1">
        <v>40280</v>
      </c>
      <c r="B83">
        <v>93.25</v>
      </c>
      <c r="C83">
        <v>93.21</v>
      </c>
      <c r="D83">
        <v>93.62</v>
      </c>
      <c r="E83">
        <v>92.97</v>
      </c>
      <c r="F83" s="2">
        <v>1.1000000000000001E-3</v>
      </c>
      <c r="G83" s="3">
        <f t="shared" si="9"/>
        <v>0</v>
      </c>
      <c r="H83" s="3">
        <f t="shared" si="10"/>
        <v>6.9915026352587468E-3</v>
      </c>
    </row>
    <row r="84" spans="1:8" x14ac:dyDescent="0.25">
      <c r="A84" s="1">
        <v>40281</v>
      </c>
      <c r="B84">
        <v>93.21</v>
      </c>
      <c r="C84">
        <v>93.21</v>
      </c>
      <c r="D84">
        <v>93.36</v>
      </c>
      <c r="E84">
        <v>92.57</v>
      </c>
      <c r="F84" s="2">
        <v>-4.0000000000000002E-4</v>
      </c>
      <c r="G84" s="3">
        <f t="shared" si="9"/>
        <v>-5.3613553506338583E-4</v>
      </c>
      <c r="H84" s="3">
        <f t="shared" si="10"/>
        <v>8.5340823160851929E-3</v>
      </c>
    </row>
    <row r="85" spans="1:8" x14ac:dyDescent="0.25">
      <c r="A85" s="1">
        <v>40282</v>
      </c>
      <c r="B85">
        <v>93.2</v>
      </c>
      <c r="C85">
        <v>93.26</v>
      </c>
      <c r="D85">
        <v>93.64</v>
      </c>
      <c r="E85">
        <v>92.82</v>
      </c>
      <c r="F85" s="2">
        <v>-1E-4</v>
      </c>
      <c r="G85" s="3">
        <f t="shared" si="9"/>
        <v>1.0734220695578416E-3</v>
      </c>
      <c r="H85" s="3">
        <f t="shared" si="10"/>
        <v>8.8343029519500904E-3</v>
      </c>
    </row>
    <row r="86" spans="1:8" x14ac:dyDescent="0.25">
      <c r="A86" s="1">
        <v>40283</v>
      </c>
      <c r="B86">
        <v>92.99</v>
      </c>
      <c r="C86">
        <v>93.16</v>
      </c>
      <c r="D86">
        <v>93.53</v>
      </c>
      <c r="E86">
        <v>92.86</v>
      </c>
      <c r="F86" s="2">
        <v>-2.3E-3</v>
      </c>
      <c r="G86" s="3">
        <f t="shared" si="9"/>
        <v>5.7216884378711126E-3</v>
      </c>
      <c r="H86" s="3">
        <f t="shared" si="10"/>
        <v>7.2151626103812375E-3</v>
      </c>
    </row>
    <row r="87" spans="1:8" x14ac:dyDescent="0.25">
      <c r="A87" s="1">
        <v>40284</v>
      </c>
      <c r="B87">
        <v>92.15</v>
      </c>
      <c r="C87">
        <v>92.63</v>
      </c>
      <c r="D87">
        <v>93.15</v>
      </c>
      <c r="E87">
        <v>91.9</v>
      </c>
      <c r="F87" s="2">
        <v>-8.9999999999999993E-3</v>
      </c>
      <c r="G87" s="3">
        <f t="shared" si="9"/>
        <v>4.7727519253714908E-3</v>
      </c>
      <c r="H87" s="3">
        <f t="shared" si="10"/>
        <v>1.3601741022850925E-2</v>
      </c>
    </row>
    <row r="88" spans="1:8" x14ac:dyDescent="0.25">
      <c r="A88" s="1">
        <v>40287</v>
      </c>
      <c r="B88">
        <v>92.43</v>
      </c>
      <c r="C88">
        <v>92.19</v>
      </c>
      <c r="D88">
        <v>92.47</v>
      </c>
      <c r="E88">
        <v>91.6</v>
      </c>
      <c r="F88" s="2">
        <v>3.0000000000000001E-3</v>
      </c>
      <c r="G88" s="3">
        <f t="shared" si="9"/>
        <v>-7.1082390953149882E-3</v>
      </c>
      <c r="H88" s="3">
        <f t="shared" si="10"/>
        <v>9.4978165938865138E-3</v>
      </c>
    </row>
    <row r="89" spans="1:8" x14ac:dyDescent="0.25">
      <c r="A89" s="1">
        <v>40288</v>
      </c>
      <c r="B89">
        <v>93.23</v>
      </c>
      <c r="C89">
        <v>92.85</v>
      </c>
      <c r="D89">
        <v>93.36</v>
      </c>
      <c r="E89">
        <v>92.39</v>
      </c>
      <c r="F89" s="2">
        <v>8.6999999999999994E-3</v>
      </c>
      <c r="G89" s="3">
        <f t="shared" si="9"/>
        <v>-3.8622465400708021E-3</v>
      </c>
      <c r="H89" s="3">
        <f t="shared" si="10"/>
        <v>1.0498971750189401E-2</v>
      </c>
    </row>
    <row r="90" spans="1:8" x14ac:dyDescent="0.25">
      <c r="A90" s="1">
        <v>40289</v>
      </c>
      <c r="B90">
        <v>93.13</v>
      </c>
      <c r="C90">
        <v>93.21</v>
      </c>
      <c r="D90">
        <v>93.42</v>
      </c>
      <c r="E90">
        <v>92.93</v>
      </c>
      <c r="F90" s="2">
        <v>-1.1000000000000001E-3</v>
      </c>
      <c r="G90" s="3">
        <f t="shared" si="9"/>
        <v>-9.6463022508042247E-4</v>
      </c>
      <c r="H90" s="3">
        <f t="shared" si="10"/>
        <v>5.2727859679327976E-3</v>
      </c>
    </row>
    <row r="91" spans="1:8" x14ac:dyDescent="0.25">
      <c r="A91" s="1">
        <v>40290</v>
      </c>
      <c r="B91">
        <v>93.42</v>
      </c>
      <c r="C91">
        <v>93.3</v>
      </c>
      <c r="D91">
        <v>93.61</v>
      </c>
      <c r="E91">
        <v>92.73</v>
      </c>
      <c r="F91" s="2">
        <v>3.0999999999999999E-3</v>
      </c>
      <c r="G91" s="3">
        <f t="shared" si="9"/>
        <v>-4.1626641050272238E-3</v>
      </c>
      <c r="H91" s="3">
        <f t="shared" si="10"/>
        <v>9.4899169632265221E-3</v>
      </c>
    </row>
    <row r="92" spans="1:8" x14ac:dyDescent="0.25">
      <c r="A92" s="1">
        <v>40291</v>
      </c>
      <c r="B92">
        <v>93.91</v>
      </c>
      <c r="C92">
        <v>93.69</v>
      </c>
      <c r="D92">
        <v>94.3</v>
      </c>
      <c r="E92">
        <v>93.3</v>
      </c>
      <c r="F92" s="2">
        <v>5.1999999999999998E-3</v>
      </c>
      <c r="G92" s="3">
        <f t="shared" si="9"/>
        <v>-3.9336593663619451E-3</v>
      </c>
      <c r="H92" s="3">
        <f t="shared" si="10"/>
        <v>1.0718113612004287E-2</v>
      </c>
    </row>
    <row r="93" spans="1:8" x14ac:dyDescent="0.25">
      <c r="A93" s="1">
        <v>40294</v>
      </c>
      <c r="B93">
        <v>93.94</v>
      </c>
      <c r="C93">
        <v>94.06</v>
      </c>
      <c r="D93">
        <v>94.35</v>
      </c>
      <c r="E93">
        <v>93.92</v>
      </c>
      <c r="F93" s="2">
        <v>2.9999999999999997E-4</v>
      </c>
      <c r="G93" s="3">
        <f t="shared" si="9"/>
        <v>5.2367211713156905E-3</v>
      </c>
      <c r="H93" s="3">
        <f t="shared" si="10"/>
        <v>4.5783645655876554E-3</v>
      </c>
    </row>
    <row r="94" spans="1:8" x14ac:dyDescent="0.25">
      <c r="A94" s="1">
        <v>40295</v>
      </c>
      <c r="B94">
        <v>93.12</v>
      </c>
      <c r="C94">
        <v>93.57</v>
      </c>
      <c r="D94">
        <v>94</v>
      </c>
      <c r="E94">
        <v>92.81</v>
      </c>
      <c r="F94" s="2">
        <v>-8.6999999999999994E-3</v>
      </c>
      <c r="G94" s="3">
        <f t="shared" si="9"/>
        <v>-5.340739158300723E-4</v>
      </c>
      <c r="H94" s="3">
        <f t="shared" si="10"/>
        <v>1.2821894192436135E-2</v>
      </c>
    </row>
    <row r="95" spans="1:8" x14ac:dyDescent="0.25">
      <c r="A95" s="1">
        <v>40296</v>
      </c>
      <c r="B95">
        <v>94.02</v>
      </c>
      <c r="C95">
        <v>93.62</v>
      </c>
      <c r="D95">
        <v>94.31</v>
      </c>
      <c r="E95">
        <v>92.99</v>
      </c>
      <c r="F95" s="2">
        <v>9.7000000000000003E-3</v>
      </c>
      <c r="G95" s="3">
        <f t="shared" si="9"/>
        <v>-5.418038882396589E-3</v>
      </c>
      <c r="H95" s="3">
        <f t="shared" si="10"/>
        <v>1.4195074739219351E-2</v>
      </c>
    </row>
    <row r="96" spans="1:8" x14ac:dyDescent="0.25">
      <c r="A96" s="1">
        <v>40297</v>
      </c>
      <c r="B96">
        <v>94.01</v>
      </c>
      <c r="C96">
        <v>94.13</v>
      </c>
      <c r="D96">
        <v>94.25</v>
      </c>
      <c r="E96">
        <v>93.84</v>
      </c>
      <c r="F96" s="2">
        <v>-1E-4</v>
      </c>
      <c r="G96" s="3">
        <f t="shared" si="9"/>
        <v>1.809280544912747E-3</v>
      </c>
      <c r="H96" s="3">
        <f t="shared" si="10"/>
        <v>4.3691389599317624E-3</v>
      </c>
    </row>
    <row r="97" spans="1:8" x14ac:dyDescent="0.25">
      <c r="A97" s="1">
        <v>40298</v>
      </c>
      <c r="B97">
        <v>93.81</v>
      </c>
      <c r="C97">
        <v>93.96</v>
      </c>
      <c r="D97">
        <v>94.56</v>
      </c>
      <c r="E97">
        <v>93.83</v>
      </c>
      <c r="F97" s="2">
        <v>-2.0999999999999999E-3</v>
      </c>
      <c r="G97" s="3">
        <f t="shared" si="9"/>
        <v>-3.1826861871420684E-3</v>
      </c>
      <c r="H97" s="3">
        <f t="shared" si="10"/>
        <v>7.7800277096877757E-3</v>
      </c>
    </row>
    <row r="98" spans="1:8" x14ac:dyDescent="0.25">
      <c r="A98" s="1">
        <v>40301</v>
      </c>
      <c r="B98">
        <v>94.54</v>
      </c>
      <c r="C98">
        <v>94.26</v>
      </c>
      <c r="D98">
        <v>94.77</v>
      </c>
      <c r="E98">
        <v>93.84</v>
      </c>
      <c r="F98" s="2">
        <v>7.7999999999999996E-3</v>
      </c>
      <c r="G98" s="3">
        <f t="shared" si="9"/>
        <v>-4.0152155536770442E-3</v>
      </c>
      <c r="H98" s="3">
        <f t="shared" si="10"/>
        <v>9.9104859335037571E-3</v>
      </c>
    </row>
    <row r="99" spans="1:8" x14ac:dyDescent="0.25">
      <c r="A99" s="1">
        <v>40302</v>
      </c>
      <c r="B99">
        <v>94.62</v>
      </c>
      <c r="C99">
        <v>94.64</v>
      </c>
      <c r="D99">
        <v>94.98</v>
      </c>
      <c r="E99">
        <v>94.32</v>
      </c>
      <c r="F99" s="2">
        <v>8.0000000000000004E-4</v>
      </c>
      <c r="G99" s="3">
        <f t="shared" si="9"/>
        <v>3.1799872800508497E-3</v>
      </c>
      <c r="H99" s="3">
        <f t="shared" si="10"/>
        <v>6.9974554707380281E-3</v>
      </c>
    </row>
    <row r="100" spans="1:8" x14ac:dyDescent="0.25">
      <c r="A100" s="1">
        <v>40303</v>
      </c>
      <c r="B100">
        <v>93.87</v>
      </c>
      <c r="C100">
        <v>94.34</v>
      </c>
      <c r="D100">
        <v>94.97</v>
      </c>
      <c r="E100">
        <v>93.53</v>
      </c>
      <c r="F100" s="2">
        <v>-7.9000000000000008E-3</v>
      </c>
      <c r="G100" s="3">
        <f t="shared" si="9"/>
        <v>2.1327270758904393E-2</v>
      </c>
      <c r="H100" s="3">
        <f t="shared" si="10"/>
        <v>1.5396129584090642E-2</v>
      </c>
    </row>
    <row r="101" spans="1:8" x14ac:dyDescent="0.25">
      <c r="A101" s="1">
        <v>40304</v>
      </c>
      <c r="B101">
        <v>90.53</v>
      </c>
      <c r="C101">
        <v>92.37</v>
      </c>
      <c r="D101">
        <v>93.97</v>
      </c>
      <c r="E101">
        <v>88.02</v>
      </c>
      <c r="F101" s="2">
        <v>-3.56E-2</v>
      </c>
      <c r="G101" s="3">
        <f t="shared" si="9"/>
        <v>1.2940015352560662E-2</v>
      </c>
      <c r="H101" s="3">
        <f t="shared" si="10"/>
        <v>6.7598273119745547E-2</v>
      </c>
    </row>
    <row r="102" spans="1:8" x14ac:dyDescent="0.25">
      <c r="A102" s="1">
        <v>40305</v>
      </c>
      <c r="B102">
        <v>91.56</v>
      </c>
      <c r="C102">
        <v>91.19</v>
      </c>
      <c r="D102">
        <v>92.92</v>
      </c>
      <c r="E102">
        <v>90.02</v>
      </c>
      <c r="F102" s="2">
        <v>1.14E-2</v>
      </c>
      <c r="G102" s="3">
        <f t="shared" si="9"/>
        <v>-1.8089802950360792E-2</v>
      </c>
      <c r="H102" s="3">
        <f t="shared" si="10"/>
        <v>3.2215063319262452E-2</v>
      </c>
    </row>
    <row r="103" spans="1:8" x14ac:dyDescent="0.25">
      <c r="A103" s="1">
        <v>40308</v>
      </c>
      <c r="B103">
        <v>93.29</v>
      </c>
      <c r="C103">
        <v>92.87</v>
      </c>
      <c r="D103">
        <v>93.49</v>
      </c>
      <c r="E103">
        <v>91.78</v>
      </c>
      <c r="F103" s="2">
        <v>1.89E-2</v>
      </c>
      <c r="G103" s="3">
        <f t="shared" si="9"/>
        <v>-1.3978494623655426E-3</v>
      </c>
      <c r="H103" s="3">
        <f t="shared" si="10"/>
        <v>1.8631510132926497E-2</v>
      </c>
    </row>
    <row r="104" spans="1:8" x14ac:dyDescent="0.25">
      <c r="A104" s="1">
        <v>40309</v>
      </c>
      <c r="B104">
        <v>92.68</v>
      </c>
      <c r="C104">
        <v>93</v>
      </c>
      <c r="D104">
        <v>93.25</v>
      </c>
      <c r="E104">
        <v>92.21</v>
      </c>
      <c r="F104" s="2">
        <v>-6.4999999999999997E-3</v>
      </c>
      <c r="G104" s="3">
        <f t="shared" si="9"/>
        <v>1.0753844499414041E-4</v>
      </c>
      <c r="H104" s="3">
        <f t="shared" si="10"/>
        <v>1.1278603188374432E-2</v>
      </c>
    </row>
    <row r="105" spans="1:8" x14ac:dyDescent="0.25">
      <c r="A105" s="1">
        <v>40310</v>
      </c>
      <c r="B105">
        <v>93.17</v>
      </c>
      <c r="C105">
        <v>92.99</v>
      </c>
      <c r="D105">
        <v>93.27</v>
      </c>
      <c r="E105">
        <v>92.43</v>
      </c>
      <c r="F105" s="2">
        <v>5.3E-3</v>
      </c>
      <c r="G105" s="3">
        <f t="shared" si="9"/>
        <v>3.227194492254856E-4</v>
      </c>
      <c r="H105" s="3">
        <f t="shared" si="10"/>
        <v>9.0879584550469447E-3</v>
      </c>
    </row>
    <row r="106" spans="1:8" x14ac:dyDescent="0.25">
      <c r="A106" s="1">
        <v>40311</v>
      </c>
      <c r="B106">
        <v>92.69</v>
      </c>
      <c r="C106">
        <v>92.96</v>
      </c>
      <c r="D106">
        <v>93.58</v>
      </c>
      <c r="E106">
        <v>92.58</v>
      </c>
      <c r="F106" s="2">
        <v>-5.1999999999999998E-3</v>
      </c>
      <c r="G106" s="3">
        <f t="shared" si="9"/>
        <v>3.9961118911328473E-3</v>
      </c>
      <c r="H106" s="3">
        <f t="shared" si="10"/>
        <v>1.0801468999783971E-2</v>
      </c>
    </row>
    <row r="107" spans="1:8" x14ac:dyDescent="0.25">
      <c r="A107" s="1">
        <v>40312</v>
      </c>
      <c r="B107">
        <v>92.46</v>
      </c>
      <c r="C107">
        <v>92.59</v>
      </c>
      <c r="D107">
        <v>93.02</v>
      </c>
      <c r="E107">
        <v>91.8</v>
      </c>
      <c r="F107" s="2">
        <v>-2.5000000000000001E-3</v>
      </c>
      <c r="G107" s="3">
        <f t="shared" si="9"/>
        <v>1.5143320713899466E-3</v>
      </c>
      <c r="H107" s="3">
        <f t="shared" si="10"/>
        <v>1.3289760348583866E-2</v>
      </c>
    </row>
    <row r="108" spans="1:8" x14ac:dyDescent="0.25">
      <c r="A108" s="1">
        <v>40315</v>
      </c>
      <c r="B108">
        <v>92.58</v>
      </c>
      <c r="C108">
        <v>92.45</v>
      </c>
      <c r="D108">
        <v>92.68</v>
      </c>
      <c r="E108">
        <v>91.76</v>
      </c>
      <c r="F108" s="2">
        <v>1.2999999999999999E-3</v>
      </c>
      <c r="G108" s="3">
        <f t="shared" si="9"/>
        <v>1.191249729261419E-3</v>
      </c>
      <c r="H108" s="3">
        <f t="shared" si="10"/>
        <v>1.0026155187445528E-2</v>
      </c>
    </row>
    <row r="109" spans="1:8" x14ac:dyDescent="0.25">
      <c r="A109" s="1">
        <v>40316</v>
      </c>
      <c r="B109">
        <v>92.12</v>
      </c>
      <c r="C109">
        <v>92.34</v>
      </c>
      <c r="D109">
        <v>92.89</v>
      </c>
      <c r="E109">
        <v>92.1</v>
      </c>
      <c r="F109" s="2">
        <v>-5.0000000000000001E-3</v>
      </c>
      <c r="G109" s="3">
        <f t="shared" si="9"/>
        <v>4.3506634761801798E-3</v>
      </c>
      <c r="H109" s="3">
        <f t="shared" si="10"/>
        <v>8.577633007600503E-3</v>
      </c>
    </row>
    <row r="110" spans="1:8" x14ac:dyDescent="0.25">
      <c r="A110" s="1">
        <v>40317</v>
      </c>
      <c r="B110">
        <v>91.63</v>
      </c>
      <c r="C110">
        <v>91.94</v>
      </c>
      <c r="D110">
        <v>92.1</v>
      </c>
      <c r="E110">
        <v>90.96</v>
      </c>
      <c r="F110" s="2">
        <v>-5.3E-3</v>
      </c>
      <c r="G110" s="3">
        <f t="shared" si="9"/>
        <v>1.5462778882261888E-2</v>
      </c>
      <c r="H110" s="3">
        <f t="shared" si="10"/>
        <v>1.2532981530343015E-2</v>
      </c>
    </row>
    <row r="111" spans="1:8" x14ac:dyDescent="0.25">
      <c r="A111" s="1">
        <v>40318</v>
      </c>
      <c r="B111">
        <v>89.56</v>
      </c>
      <c r="C111">
        <v>90.54</v>
      </c>
      <c r="D111">
        <v>91.85</v>
      </c>
      <c r="E111">
        <v>88.99</v>
      </c>
      <c r="F111" s="2">
        <v>-2.2599999999999999E-2</v>
      </c>
      <c r="G111" s="3">
        <f t="shared" si="9"/>
        <v>1.0829518812102413E-2</v>
      </c>
      <c r="H111" s="3">
        <f t="shared" si="10"/>
        <v>3.2138442521631637E-2</v>
      </c>
    </row>
    <row r="112" spans="1:8" x14ac:dyDescent="0.25">
      <c r="A112" s="1">
        <v>40319</v>
      </c>
      <c r="B112">
        <v>90</v>
      </c>
      <c r="C112">
        <v>89.57</v>
      </c>
      <c r="D112">
        <v>90.4</v>
      </c>
      <c r="E112">
        <v>89.07</v>
      </c>
      <c r="F112" s="2">
        <v>4.8999999999999998E-3</v>
      </c>
      <c r="G112" s="3">
        <f t="shared" si="9"/>
        <v>-7.4246453900709414E-3</v>
      </c>
      <c r="H112" s="3">
        <f t="shared" si="10"/>
        <v>1.4932075895363339E-2</v>
      </c>
    </row>
    <row r="113" spans="1:8" x14ac:dyDescent="0.25">
      <c r="A113" s="1">
        <v>40322</v>
      </c>
      <c r="B113">
        <v>90.13</v>
      </c>
      <c r="C113">
        <v>90.24</v>
      </c>
      <c r="D113">
        <v>90.56</v>
      </c>
      <c r="E113">
        <v>89.74</v>
      </c>
      <c r="F113" s="2">
        <v>1.4E-3</v>
      </c>
      <c r="G113" s="3">
        <f t="shared" si="9"/>
        <v>-3.3233632436026518E-4</v>
      </c>
      <c r="H113" s="3">
        <f t="shared" si="10"/>
        <v>9.1375083574772396E-3</v>
      </c>
    </row>
    <row r="114" spans="1:8" x14ac:dyDescent="0.25">
      <c r="A114" s="1">
        <v>40323</v>
      </c>
      <c r="B114">
        <v>90.3</v>
      </c>
      <c r="C114">
        <v>90.27</v>
      </c>
      <c r="D114">
        <v>90.36</v>
      </c>
      <c r="E114">
        <v>89.26</v>
      </c>
      <c r="F114" s="2">
        <v>1.9E-3</v>
      </c>
      <c r="G114" s="3">
        <f t="shared" si="9"/>
        <v>1.1090163025395843E-3</v>
      </c>
      <c r="H114" s="3">
        <f t="shared" si="10"/>
        <v>1.2323549182164399E-2</v>
      </c>
    </row>
    <row r="115" spans="1:8" x14ac:dyDescent="0.25">
      <c r="A115" s="1">
        <v>40324</v>
      </c>
      <c r="B115">
        <v>89.82</v>
      </c>
      <c r="C115">
        <v>90.17</v>
      </c>
      <c r="D115">
        <v>90.58</v>
      </c>
      <c r="E115">
        <v>89.81</v>
      </c>
      <c r="F115" s="2">
        <v>-5.3E-3</v>
      </c>
      <c r="G115" s="3">
        <f t="shared" si="9"/>
        <v>-2.6545736091139797E-3</v>
      </c>
      <c r="H115" s="3">
        <f t="shared" si="10"/>
        <v>8.5736554949337046E-3</v>
      </c>
    </row>
    <row r="116" spans="1:8" x14ac:dyDescent="0.25">
      <c r="A116" s="1">
        <v>40325</v>
      </c>
      <c r="B116">
        <v>91.06</v>
      </c>
      <c r="C116">
        <v>90.41</v>
      </c>
      <c r="D116">
        <v>91.09</v>
      </c>
      <c r="E116">
        <v>89.85</v>
      </c>
      <c r="F116" s="2">
        <v>1.38E-2</v>
      </c>
      <c r="G116" s="3">
        <f t="shared" si="9"/>
        <v>-6.9200351493849911E-3</v>
      </c>
      <c r="H116" s="3">
        <f t="shared" si="10"/>
        <v>1.3800779076238277E-2</v>
      </c>
    </row>
    <row r="117" spans="1:8" x14ac:dyDescent="0.25">
      <c r="A117" s="1">
        <v>40326</v>
      </c>
      <c r="B117">
        <v>91.05</v>
      </c>
      <c r="C117">
        <v>91.04</v>
      </c>
      <c r="D117">
        <v>91.4</v>
      </c>
      <c r="E117">
        <v>90.6</v>
      </c>
      <c r="F117" s="2">
        <v>-1E-4</v>
      </c>
      <c r="G117" s="3">
        <f t="shared" si="9"/>
        <v>-6.5861690450041781E-4</v>
      </c>
      <c r="H117" s="3">
        <f t="shared" si="10"/>
        <v>8.8300220750553143E-3</v>
      </c>
    </row>
    <row r="118" spans="1:8" x14ac:dyDescent="0.25">
      <c r="A118" s="1">
        <v>40329</v>
      </c>
      <c r="B118">
        <v>91.24</v>
      </c>
      <c r="C118">
        <v>91.1</v>
      </c>
      <c r="D118">
        <v>91.59</v>
      </c>
      <c r="E118">
        <v>90.92</v>
      </c>
      <c r="F118" s="2">
        <v>2.0999999999999999E-3</v>
      </c>
      <c r="G118" s="3">
        <f t="shared" si="9"/>
        <v>0</v>
      </c>
      <c r="H118" s="3">
        <f t="shared" si="10"/>
        <v>7.369115706115285E-3</v>
      </c>
    </row>
    <row r="119" spans="1:8" x14ac:dyDescent="0.25">
      <c r="A119" s="1">
        <v>40330</v>
      </c>
      <c r="B119">
        <v>91</v>
      </c>
      <c r="C119">
        <v>91.1</v>
      </c>
      <c r="D119">
        <v>91.38</v>
      </c>
      <c r="E119">
        <v>90.54</v>
      </c>
      <c r="F119" s="2">
        <v>-2.5999999999999999E-3</v>
      </c>
      <c r="G119" s="3">
        <f t="shared" si="9"/>
        <v>-5.4585152838427953E-3</v>
      </c>
      <c r="H119" s="3">
        <f t="shared" si="10"/>
        <v>9.277667329357071E-3</v>
      </c>
    </row>
    <row r="120" spans="1:8" x14ac:dyDescent="0.25">
      <c r="A120" s="1">
        <v>40331</v>
      </c>
      <c r="B120">
        <v>92.18</v>
      </c>
      <c r="C120">
        <v>91.6</v>
      </c>
      <c r="D120">
        <v>92.34</v>
      </c>
      <c r="E120">
        <v>90.97</v>
      </c>
      <c r="F120" s="2">
        <v>1.2999999999999999E-2</v>
      </c>
      <c r="G120" s="3">
        <f t="shared" si="9"/>
        <v>-8.7652851423006412E-3</v>
      </c>
      <c r="H120" s="3">
        <f t="shared" si="10"/>
        <v>1.5059909860393586E-2</v>
      </c>
    </row>
    <row r="121" spans="1:8" x14ac:dyDescent="0.25">
      <c r="A121" s="1">
        <v>40332</v>
      </c>
      <c r="B121">
        <v>92.65</v>
      </c>
      <c r="C121">
        <v>92.41</v>
      </c>
      <c r="D121">
        <v>92.77</v>
      </c>
      <c r="E121">
        <v>92.03</v>
      </c>
      <c r="F121" s="2">
        <v>5.1000000000000004E-3</v>
      </c>
      <c r="G121" s="3">
        <f t="shared" si="9"/>
        <v>1.7344173441734049E-3</v>
      </c>
      <c r="H121" s="3">
        <f t="shared" si="10"/>
        <v>8.0408562425295545E-3</v>
      </c>
    </row>
    <row r="122" spans="1:8" x14ac:dyDescent="0.25">
      <c r="A122" s="1">
        <v>40333</v>
      </c>
      <c r="B122">
        <v>91.91</v>
      </c>
      <c r="C122">
        <v>92.25</v>
      </c>
      <c r="D122">
        <v>92.84</v>
      </c>
      <c r="E122">
        <v>91.42</v>
      </c>
      <c r="F122" s="2">
        <v>-8.0000000000000002E-3</v>
      </c>
      <c r="G122" s="3">
        <f t="shared" si="9"/>
        <v>6.5466448445171228E-3</v>
      </c>
      <c r="H122" s="3">
        <f t="shared" si="10"/>
        <v>1.5532706191205444E-2</v>
      </c>
    </row>
    <row r="123" spans="1:8" x14ac:dyDescent="0.25">
      <c r="A123" s="1">
        <v>40336</v>
      </c>
      <c r="B123">
        <v>91.32</v>
      </c>
      <c r="C123">
        <v>91.65</v>
      </c>
      <c r="D123">
        <v>92.05</v>
      </c>
      <c r="E123">
        <v>90.98</v>
      </c>
      <c r="F123" s="2">
        <v>-6.4000000000000003E-3</v>
      </c>
      <c r="G123" s="3">
        <f t="shared" si="9"/>
        <v>1.8583296895496469E-3</v>
      </c>
      <c r="H123" s="3">
        <f t="shared" si="10"/>
        <v>1.1760826555286801E-2</v>
      </c>
    </row>
    <row r="124" spans="1:8" x14ac:dyDescent="0.25">
      <c r="A124" s="1">
        <v>40337</v>
      </c>
      <c r="B124">
        <v>91.51</v>
      </c>
      <c r="C124">
        <v>91.48</v>
      </c>
      <c r="D124">
        <v>91.9</v>
      </c>
      <c r="E124">
        <v>90.84</v>
      </c>
      <c r="F124" s="2">
        <v>2.0999999999999999E-3</v>
      </c>
      <c r="G124" s="3">
        <f t="shared" si="9"/>
        <v>5.4686645521160617E-4</v>
      </c>
      <c r="H124" s="3">
        <f t="shared" si="10"/>
        <v>1.1668868339938378E-2</v>
      </c>
    </row>
    <row r="125" spans="1:8" x14ac:dyDescent="0.25">
      <c r="A125" s="1">
        <v>40338</v>
      </c>
      <c r="B125">
        <v>91.26</v>
      </c>
      <c r="C125">
        <v>91.43</v>
      </c>
      <c r="D125">
        <v>91.63</v>
      </c>
      <c r="E125">
        <v>91.05</v>
      </c>
      <c r="F125" s="2">
        <v>-2.7000000000000001E-3</v>
      </c>
      <c r="G125" s="3">
        <f t="shared" si="9"/>
        <v>1.0949304719151268E-3</v>
      </c>
      <c r="H125" s="3">
        <f t="shared" si="10"/>
        <v>6.3701263042284274E-3</v>
      </c>
    </row>
    <row r="126" spans="1:8" x14ac:dyDescent="0.25">
      <c r="A126" s="1">
        <v>40339</v>
      </c>
      <c r="B126">
        <v>91.36</v>
      </c>
      <c r="C126">
        <v>91.33</v>
      </c>
      <c r="D126">
        <v>91.44</v>
      </c>
      <c r="E126">
        <v>90.85</v>
      </c>
      <c r="F126" s="2">
        <v>1.1000000000000001E-3</v>
      </c>
      <c r="G126" s="3">
        <f t="shared" si="9"/>
        <v>-2.0760489510489263E-3</v>
      </c>
      <c r="H126" s="3">
        <f t="shared" si="10"/>
        <v>6.4942212438085139E-3</v>
      </c>
    </row>
    <row r="127" spans="1:8" x14ac:dyDescent="0.25">
      <c r="A127" s="1">
        <v>40340</v>
      </c>
      <c r="B127">
        <v>91.64</v>
      </c>
      <c r="C127">
        <v>91.52</v>
      </c>
      <c r="D127">
        <v>91.76</v>
      </c>
      <c r="E127">
        <v>91.19</v>
      </c>
      <c r="F127" s="2">
        <v>3.0999999999999999E-3</v>
      </c>
      <c r="G127" s="3">
        <f t="shared" si="9"/>
        <v>-2.0717479009922336E-3</v>
      </c>
      <c r="H127" s="3">
        <f t="shared" si="10"/>
        <v>6.2506853821691789E-3</v>
      </c>
    </row>
    <row r="128" spans="1:8" x14ac:dyDescent="0.25">
      <c r="A128" s="1">
        <v>40343</v>
      </c>
      <c r="B128">
        <v>91.53</v>
      </c>
      <c r="C128">
        <v>91.71</v>
      </c>
      <c r="D128">
        <v>92.05</v>
      </c>
      <c r="E128">
        <v>91.41</v>
      </c>
      <c r="F128" s="2">
        <v>-1.1999999999999999E-3</v>
      </c>
      <c r="G128" s="3">
        <f t="shared" si="9"/>
        <v>1.638269986893747E-3</v>
      </c>
      <c r="H128" s="3">
        <f t="shared" si="10"/>
        <v>7.0014221638770441E-3</v>
      </c>
    </row>
    <row r="129" spans="1:8" x14ac:dyDescent="0.25">
      <c r="A129" s="1">
        <v>40344</v>
      </c>
      <c r="B129">
        <v>91.41</v>
      </c>
      <c r="C129">
        <v>91.56</v>
      </c>
      <c r="D129">
        <v>91.68</v>
      </c>
      <c r="E129">
        <v>91.07</v>
      </c>
      <c r="F129" s="2">
        <v>-1.2999999999999999E-3</v>
      </c>
      <c r="G129" s="3">
        <f t="shared" si="9"/>
        <v>1.0933741526351251E-3</v>
      </c>
      <c r="H129" s="3">
        <f t="shared" si="10"/>
        <v>6.6981442846163796E-3</v>
      </c>
    </row>
    <row r="130" spans="1:8" x14ac:dyDescent="0.25">
      <c r="A130" s="1">
        <v>40345</v>
      </c>
      <c r="B130">
        <v>91.42</v>
      </c>
      <c r="C130">
        <v>91.46</v>
      </c>
      <c r="D130">
        <v>91.78</v>
      </c>
      <c r="E130">
        <v>91.09</v>
      </c>
      <c r="F130" s="2">
        <v>1E-4</v>
      </c>
      <c r="G130" s="3">
        <f t="shared" si="9"/>
        <v>3.290917068889833E-3</v>
      </c>
      <c r="H130" s="3">
        <f t="shared" si="10"/>
        <v>7.5749258974640212E-3</v>
      </c>
    </row>
    <row r="131" spans="1:8" x14ac:dyDescent="0.25">
      <c r="A131" s="1">
        <v>40346</v>
      </c>
      <c r="B131">
        <v>90.98</v>
      </c>
      <c r="C131">
        <v>91.16</v>
      </c>
      <c r="D131">
        <v>91.4</v>
      </c>
      <c r="E131">
        <v>90.51</v>
      </c>
      <c r="F131" s="2">
        <v>-4.7999999999999996E-3</v>
      </c>
      <c r="G131" s="3">
        <f t="shared" si="9"/>
        <v>3.6331608499394286E-3</v>
      </c>
      <c r="H131" s="3">
        <f t="shared" si="10"/>
        <v>9.8331676057894207E-3</v>
      </c>
    </row>
    <row r="132" spans="1:8" x14ac:dyDescent="0.25">
      <c r="A132" s="1">
        <v>40347</v>
      </c>
      <c r="B132">
        <v>90.67</v>
      </c>
      <c r="C132">
        <v>90.83</v>
      </c>
      <c r="D132">
        <v>90.94</v>
      </c>
      <c r="E132">
        <v>90.44</v>
      </c>
      <c r="F132" s="2">
        <v>-3.3999999999999998E-3</v>
      </c>
      <c r="G132" s="3">
        <f t="shared" si="9"/>
        <v>1.3228971447470461E-3</v>
      </c>
      <c r="H132" s="3">
        <f t="shared" si="10"/>
        <v>5.5285272003538256E-3</v>
      </c>
    </row>
    <row r="133" spans="1:8" x14ac:dyDescent="0.25">
      <c r="A133" s="1">
        <v>40350</v>
      </c>
      <c r="B133">
        <v>91</v>
      </c>
      <c r="C133">
        <v>90.71</v>
      </c>
      <c r="D133">
        <v>91.4</v>
      </c>
      <c r="E133">
        <v>90.28</v>
      </c>
      <c r="F133" s="2">
        <v>3.5999999999999999E-3</v>
      </c>
      <c r="G133" s="3">
        <f t="shared" si="9"/>
        <v>-8.8115431214905279E-4</v>
      </c>
      <c r="H133" s="3">
        <f t="shared" si="10"/>
        <v>1.2405848471422292E-2</v>
      </c>
    </row>
    <row r="134" spans="1:8" x14ac:dyDescent="0.25">
      <c r="A134" s="1">
        <v>40351</v>
      </c>
      <c r="B134">
        <v>90.54</v>
      </c>
      <c r="C134">
        <v>90.79</v>
      </c>
      <c r="D134">
        <v>91.09</v>
      </c>
      <c r="E134">
        <v>90.32</v>
      </c>
      <c r="F134" s="2">
        <v>-5.1000000000000004E-3</v>
      </c>
      <c r="G134" s="3">
        <f t="shared" si="9"/>
        <v>6.3178896031922793E-3</v>
      </c>
      <c r="H134" s="3">
        <f t="shared" si="10"/>
        <v>8.5252435783880684E-3</v>
      </c>
    </row>
    <row r="135" spans="1:8" x14ac:dyDescent="0.25">
      <c r="A135" s="1">
        <v>40352</v>
      </c>
      <c r="B135">
        <v>89.83</v>
      </c>
      <c r="C135">
        <v>90.22</v>
      </c>
      <c r="D135">
        <v>90.6</v>
      </c>
      <c r="E135">
        <v>89.73</v>
      </c>
      <c r="F135" s="2">
        <v>-7.7999999999999996E-3</v>
      </c>
      <c r="G135" s="3">
        <f t="shared" si="9"/>
        <v>4.7889519991089497E-3</v>
      </c>
      <c r="H135" s="3">
        <f t="shared" si="10"/>
        <v>9.695753928451914E-3</v>
      </c>
    </row>
    <row r="136" spans="1:8" x14ac:dyDescent="0.25">
      <c r="A136" s="1">
        <v>40353</v>
      </c>
      <c r="B136">
        <v>89.54</v>
      </c>
      <c r="C136">
        <v>89.79</v>
      </c>
      <c r="D136">
        <v>90</v>
      </c>
      <c r="E136">
        <v>89.22</v>
      </c>
      <c r="F136" s="2">
        <v>-3.2000000000000002E-3</v>
      </c>
      <c r="G136" s="3">
        <f t="shared" si="9"/>
        <v>4.362416107382556E-3</v>
      </c>
      <c r="H136" s="3">
        <f t="shared" si="10"/>
        <v>8.7424344317417746E-3</v>
      </c>
    </row>
    <row r="137" spans="1:8" x14ac:dyDescent="0.25">
      <c r="A137" s="1">
        <v>40354</v>
      </c>
      <c r="B137">
        <v>89.21</v>
      </c>
      <c r="C137">
        <v>89.4</v>
      </c>
      <c r="D137">
        <v>89.79</v>
      </c>
      <c r="E137">
        <v>89.21</v>
      </c>
      <c r="F137" s="2">
        <v>-3.7000000000000002E-3</v>
      </c>
      <c r="G137" s="3">
        <f t="shared" si="9"/>
        <v>5.5959709009525873E-4</v>
      </c>
      <c r="H137" s="3">
        <f t="shared" si="10"/>
        <v>6.501513283264349E-3</v>
      </c>
    </row>
    <row r="138" spans="1:8" x14ac:dyDescent="0.25">
      <c r="A138" s="1">
        <v>40357</v>
      </c>
      <c r="B138">
        <v>89.35</v>
      </c>
      <c r="C138">
        <v>89.35</v>
      </c>
      <c r="D138">
        <v>89.49</v>
      </c>
      <c r="E138">
        <v>89.06</v>
      </c>
      <c r="F138" s="2">
        <v>1.6000000000000001E-3</v>
      </c>
      <c r="G138" s="3">
        <f t="shared" si="9"/>
        <v>4.2711026188602388E-3</v>
      </c>
      <c r="H138" s="3">
        <f t="shared" si="10"/>
        <v>4.8282057040196788E-3</v>
      </c>
    </row>
    <row r="139" spans="1:8" x14ac:dyDescent="0.25">
      <c r="A139" s="1">
        <v>40358</v>
      </c>
      <c r="B139">
        <v>88.54</v>
      </c>
      <c r="C139">
        <v>88.97</v>
      </c>
      <c r="D139">
        <v>89.44</v>
      </c>
      <c r="E139">
        <v>88.28</v>
      </c>
      <c r="F139" s="2">
        <v>-9.1000000000000004E-3</v>
      </c>
      <c r="G139" s="3">
        <f t="shared" si="9"/>
        <v>5.8790276992650766E-3</v>
      </c>
      <c r="H139" s="3">
        <f t="shared" si="10"/>
        <v>1.3140009062075176E-2</v>
      </c>
    </row>
    <row r="140" spans="1:8" x14ac:dyDescent="0.25">
      <c r="A140" s="1">
        <v>40359</v>
      </c>
      <c r="B140">
        <v>88.39</v>
      </c>
      <c r="C140">
        <v>88.45</v>
      </c>
      <c r="D140">
        <v>88.78</v>
      </c>
      <c r="E140">
        <v>88.35</v>
      </c>
      <c r="F140" s="2">
        <v>-1.6999999999999999E-3</v>
      </c>
      <c r="G140" s="3">
        <f t="shared" si="9"/>
        <v>4.4287985464456113E-3</v>
      </c>
      <c r="H140" s="3">
        <f t="shared" si="10"/>
        <v>4.867006225240598E-3</v>
      </c>
    </row>
    <row r="141" spans="1:8" x14ac:dyDescent="0.25">
      <c r="A141" s="1">
        <v>40360</v>
      </c>
      <c r="B141">
        <v>87.6</v>
      </c>
      <c r="C141">
        <v>88.06</v>
      </c>
      <c r="D141">
        <v>88.58</v>
      </c>
      <c r="E141">
        <v>86.96</v>
      </c>
      <c r="F141" s="2">
        <v>-8.8999999999999999E-3</v>
      </c>
      <c r="G141" s="3">
        <f t="shared" ref="G141:G204" si="11">(C141-C142)/C142</f>
        <v>3.4184138559707968E-3</v>
      </c>
      <c r="H141" s="3">
        <f t="shared" ref="H141:H204" si="12">(D141-E141)/E141</f>
        <v>1.862925482980686E-2</v>
      </c>
    </row>
    <row r="142" spans="1:8" x14ac:dyDescent="0.25">
      <c r="A142" s="1">
        <v>40361</v>
      </c>
      <c r="B142">
        <v>87.74</v>
      </c>
      <c r="C142">
        <v>87.76</v>
      </c>
      <c r="D142">
        <v>88.23</v>
      </c>
      <c r="E142">
        <v>87.33</v>
      </c>
      <c r="F142" s="2">
        <v>1.6000000000000001E-3</v>
      </c>
      <c r="G142" s="3">
        <f t="shared" si="11"/>
        <v>1.1396011396017226E-4</v>
      </c>
      <c r="H142" s="3">
        <f t="shared" si="12"/>
        <v>1.0305736860185568E-2</v>
      </c>
    </row>
    <row r="143" spans="1:8" x14ac:dyDescent="0.25">
      <c r="A143" s="1">
        <v>40364</v>
      </c>
      <c r="B143">
        <v>87.74</v>
      </c>
      <c r="C143">
        <v>87.75</v>
      </c>
      <c r="D143">
        <v>88.02</v>
      </c>
      <c r="E143">
        <v>87.62</v>
      </c>
      <c r="F143" s="2">
        <v>0</v>
      </c>
      <c r="G143" s="3">
        <f t="shared" si="11"/>
        <v>7.983576642334988E-4</v>
      </c>
      <c r="H143" s="3">
        <f t="shared" si="12"/>
        <v>4.5651677699154467E-3</v>
      </c>
    </row>
    <row r="144" spans="1:8" x14ac:dyDescent="0.25">
      <c r="A144" s="1">
        <v>40365</v>
      </c>
      <c r="B144">
        <v>87.55</v>
      </c>
      <c r="C144">
        <v>87.68</v>
      </c>
      <c r="D144">
        <v>88.01</v>
      </c>
      <c r="E144">
        <v>87.34</v>
      </c>
      <c r="F144" s="2">
        <v>-2.2000000000000001E-3</v>
      </c>
      <c r="G144" s="3">
        <f t="shared" si="11"/>
        <v>2.2815423226112518E-4</v>
      </c>
      <c r="H144" s="3">
        <f t="shared" si="12"/>
        <v>7.6711701396840132E-3</v>
      </c>
    </row>
    <row r="145" spans="1:8" x14ac:dyDescent="0.25">
      <c r="A145" s="1">
        <v>40366</v>
      </c>
      <c r="B145">
        <v>87.7</v>
      </c>
      <c r="C145">
        <v>87.66</v>
      </c>
      <c r="D145">
        <v>87.79</v>
      </c>
      <c r="E145">
        <v>87.01</v>
      </c>
      <c r="F145" s="2">
        <v>1.6999999999999999E-3</v>
      </c>
      <c r="G145" s="3">
        <f t="shared" si="11"/>
        <v>-5.1072522982635662E-3</v>
      </c>
      <c r="H145" s="3">
        <f t="shared" si="12"/>
        <v>8.9644868405930472E-3</v>
      </c>
    </row>
    <row r="146" spans="1:8" x14ac:dyDescent="0.25">
      <c r="A146" s="1">
        <v>40367</v>
      </c>
      <c r="B146">
        <v>88.38</v>
      </c>
      <c r="C146">
        <v>88.11</v>
      </c>
      <c r="D146">
        <v>88.66</v>
      </c>
      <c r="E146">
        <v>87.66</v>
      </c>
      <c r="F146" s="2">
        <v>7.7999999999999996E-3</v>
      </c>
      <c r="G146" s="3">
        <f t="shared" si="11"/>
        <v>-4.519263360072372E-3</v>
      </c>
      <c r="H146" s="3">
        <f t="shared" si="12"/>
        <v>1.1407711613050422E-2</v>
      </c>
    </row>
    <row r="147" spans="1:8" x14ac:dyDescent="0.25">
      <c r="A147" s="1">
        <v>40368</v>
      </c>
      <c r="B147">
        <v>88.58</v>
      </c>
      <c r="C147">
        <v>88.51</v>
      </c>
      <c r="D147">
        <v>88.73</v>
      </c>
      <c r="E147">
        <v>88.36</v>
      </c>
      <c r="F147" s="2">
        <v>2.3E-3</v>
      </c>
      <c r="G147" s="3">
        <f t="shared" si="11"/>
        <v>-1.6918565305661119E-3</v>
      </c>
      <c r="H147" s="3">
        <f t="shared" si="12"/>
        <v>4.1874151199638356E-3</v>
      </c>
    </row>
    <row r="148" spans="1:8" x14ac:dyDescent="0.25">
      <c r="A148" s="1">
        <v>40371</v>
      </c>
      <c r="B148">
        <v>88.62</v>
      </c>
      <c r="C148">
        <v>88.66</v>
      </c>
      <c r="D148">
        <v>89.17</v>
      </c>
      <c r="E148">
        <v>88.39</v>
      </c>
      <c r="F148" s="2">
        <v>5.0000000000000001E-4</v>
      </c>
      <c r="G148" s="3">
        <f t="shared" si="11"/>
        <v>-1.1277771512354929E-4</v>
      </c>
      <c r="H148" s="3">
        <f t="shared" si="12"/>
        <v>8.8245276615001832E-3</v>
      </c>
    </row>
    <row r="149" spans="1:8" x14ac:dyDescent="0.25">
      <c r="A149" s="1">
        <v>40372</v>
      </c>
      <c r="B149">
        <v>88.67</v>
      </c>
      <c r="C149">
        <v>88.67</v>
      </c>
      <c r="D149">
        <v>88.89</v>
      </c>
      <c r="E149">
        <v>88.02</v>
      </c>
      <c r="F149" s="2">
        <v>5.9999999999999995E-4</v>
      </c>
      <c r="G149" s="3">
        <f t="shared" si="11"/>
        <v>1.1290504685560409E-3</v>
      </c>
      <c r="H149" s="3">
        <f t="shared" si="12"/>
        <v>9.8841172460804889E-3</v>
      </c>
    </row>
    <row r="150" spans="1:8" x14ac:dyDescent="0.25">
      <c r="A150" s="1">
        <v>40373</v>
      </c>
      <c r="B150">
        <v>88.44</v>
      </c>
      <c r="C150">
        <v>88.57</v>
      </c>
      <c r="D150">
        <v>89.13</v>
      </c>
      <c r="E150">
        <v>88.07</v>
      </c>
      <c r="F150" s="2">
        <v>-2.5999999999999999E-3</v>
      </c>
      <c r="G150" s="3">
        <f t="shared" si="11"/>
        <v>7.5076783073597612E-3</v>
      </c>
      <c r="H150" s="3">
        <f t="shared" si="12"/>
        <v>1.2035880549562875E-2</v>
      </c>
    </row>
    <row r="151" spans="1:8" x14ac:dyDescent="0.25">
      <c r="A151" s="1">
        <v>40374</v>
      </c>
      <c r="B151">
        <v>87.45</v>
      </c>
      <c r="C151">
        <v>87.91</v>
      </c>
      <c r="D151">
        <v>88.45</v>
      </c>
      <c r="E151">
        <v>87.23</v>
      </c>
      <c r="F151" s="2">
        <v>-1.12E-2</v>
      </c>
      <c r="G151" s="3">
        <f t="shared" si="11"/>
        <v>1.011145581983219E-2</v>
      </c>
      <c r="H151" s="3">
        <f t="shared" si="12"/>
        <v>1.3986013986013972E-2</v>
      </c>
    </row>
    <row r="152" spans="1:8" x14ac:dyDescent="0.25">
      <c r="A152" s="1">
        <v>40375</v>
      </c>
      <c r="B152">
        <v>86.59</v>
      </c>
      <c r="C152">
        <v>87.03</v>
      </c>
      <c r="D152">
        <v>87.52</v>
      </c>
      <c r="E152">
        <v>86.26</v>
      </c>
      <c r="F152" s="2">
        <v>-9.7999999999999997E-3</v>
      </c>
      <c r="G152" s="3">
        <f t="shared" si="11"/>
        <v>4.0378403322565096E-3</v>
      </c>
      <c r="H152" s="3">
        <f t="shared" si="12"/>
        <v>1.4607002086714477E-2</v>
      </c>
    </row>
    <row r="153" spans="1:8" x14ac:dyDescent="0.25">
      <c r="A153" s="1">
        <v>40378</v>
      </c>
      <c r="B153">
        <v>86.73</v>
      </c>
      <c r="C153">
        <v>86.68</v>
      </c>
      <c r="D153">
        <v>87.23</v>
      </c>
      <c r="E153">
        <v>86.48</v>
      </c>
      <c r="F153" s="2">
        <v>1.6000000000000001E-3</v>
      </c>
      <c r="G153" s="3">
        <f t="shared" si="11"/>
        <v>-5.050505050505024E-3</v>
      </c>
      <c r="H153" s="3">
        <f t="shared" si="12"/>
        <v>8.6725254394079548E-3</v>
      </c>
    </row>
    <row r="154" spans="1:8" x14ac:dyDescent="0.25">
      <c r="A154" s="1">
        <v>40379</v>
      </c>
      <c r="B154">
        <v>87.5</v>
      </c>
      <c r="C154">
        <v>87.12</v>
      </c>
      <c r="D154">
        <v>87.6</v>
      </c>
      <c r="E154">
        <v>86.69</v>
      </c>
      <c r="F154" s="2">
        <v>8.8999999999999999E-3</v>
      </c>
      <c r="G154" s="3">
        <f t="shared" si="11"/>
        <v>-1.2610340479192873E-3</v>
      </c>
      <c r="H154" s="3">
        <f t="shared" si="12"/>
        <v>1.0497173837812858E-2</v>
      </c>
    </row>
    <row r="155" spans="1:8" x14ac:dyDescent="0.25">
      <c r="A155" s="1">
        <v>40380</v>
      </c>
      <c r="B155">
        <v>87.06</v>
      </c>
      <c r="C155">
        <v>87.23</v>
      </c>
      <c r="D155">
        <v>87.49</v>
      </c>
      <c r="E155">
        <v>86.86</v>
      </c>
      <c r="F155" s="2">
        <v>-5.0000000000000001E-3</v>
      </c>
      <c r="G155" s="3">
        <f t="shared" si="11"/>
        <v>2.6436781609195858E-3</v>
      </c>
      <c r="H155" s="3">
        <f t="shared" si="12"/>
        <v>7.2530508864839449E-3</v>
      </c>
    </row>
    <row r="156" spans="1:8" x14ac:dyDescent="0.25">
      <c r="A156" s="1">
        <v>40381</v>
      </c>
      <c r="B156">
        <v>86.91</v>
      </c>
      <c r="C156">
        <v>87</v>
      </c>
      <c r="D156">
        <v>87.24</v>
      </c>
      <c r="E156">
        <v>86.34</v>
      </c>
      <c r="F156" s="2">
        <v>-1.6999999999999999E-3</v>
      </c>
      <c r="G156" s="3">
        <f t="shared" si="11"/>
        <v>-3.0938466827087892E-3</v>
      </c>
      <c r="H156" s="3">
        <f t="shared" si="12"/>
        <v>1.0423905489923458E-2</v>
      </c>
    </row>
    <row r="157" spans="1:8" x14ac:dyDescent="0.25">
      <c r="A157" s="1">
        <v>40382</v>
      </c>
      <c r="B157">
        <v>87.44</v>
      </c>
      <c r="C157">
        <v>87.27</v>
      </c>
      <c r="D157">
        <v>87.54</v>
      </c>
      <c r="E157">
        <v>86.73</v>
      </c>
      <c r="F157" s="2">
        <v>6.1000000000000004E-3</v>
      </c>
      <c r="G157" s="3">
        <f t="shared" si="11"/>
        <v>4.585578356069247E-4</v>
      </c>
      <c r="H157" s="3">
        <f t="shared" si="12"/>
        <v>9.3393289519197766E-3</v>
      </c>
    </row>
    <row r="158" spans="1:8" x14ac:dyDescent="0.25">
      <c r="A158" s="1">
        <v>40385</v>
      </c>
      <c r="B158">
        <v>86.88</v>
      </c>
      <c r="C158">
        <v>87.23</v>
      </c>
      <c r="D158">
        <v>87.73</v>
      </c>
      <c r="E158">
        <v>86.82</v>
      </c>
      <c r="F158" s="2">
        <v>-6.4000000000000003E-3</v>
      </c>
      <c r="G158" s="3">
        <f t="shared" si="11"/>
        <v>-1.9450800915332001E-3</v>
      </c>
      <c r="H158" s="3">
        <f t="shared" si="12"/>
        <v>1.0481455885740738E-2</v>
      </c>
    </row>
    <row r="159" spans="1:8" x14ac:dyDescent="0.25">
      <c r="A159" s="1">
        <v>40386</v>
      </c>
      <c r="B159">
        <v>87.88</v>
      </c>
      <c r="C159">
        <v>87.4</v>
      </c>
      <c r="D159">
        <v>87.99</v>
      </c>
      <c r="E159">
        <v>86.82</v>
      </c>
      <c r="F159" s="2">
        <v>1.15E-2</v>
      </c>
      <c r="G159" s="3">
        <f t="shared" si="11"/>
        <v>-2.624671916010382E-3</v>
      </c>
      <c r="H159" s="3">
        <f t="shared" si="12"/>
        <v>1.3476157567380808E-2</v>
      </c>
    </row>
    <row r="160" spans="1:8" x14ac:dyDescent="0.25">
      <c r="A160" s="1">
        <v>40387</v>
      </c>
      <c r="B160">
        <v>87.39</v>
      </c>
      <c r="C160">
        <v>87.63</v>
      </c>
      <c r="D160">
        <v>88.14</v>
      </c>
      <c r="E160">
        <v>87.26</v>
      </c>
      <c r="F160" s="2">
        <v>-5.5999999999999999E-3</v>
      </c>
      <c r="G160" s="3">
        <f t="shared" si="11"/>
        <v>5.6231351847600974E-3</v>
      </c>
      <c r="H160" s="3">
        <f t="shared" si="12"/>
        <v>1.0084804033921561E-2</v>
      </c>
    </row>
    <row r="161" spans="1:8" x14ac:dyDescent="0.25">
      <c r="A161" s="1">
        <v>40388</v>
      </c>
      <c r="B161">
        <v>86.76</v>
      </c>
      <c r="C161">
        <v>87.14</v>
      </c>
      <c r="D161">
        <v>87.53</v>
      </c>
      <c r="E161">
        <v>86.56</v>
      </c>
      <c r="F161" s="2">
        <v>-7.1999999999999998E-3</v>
      </c>
      <c r="G161" s="3">
        <f t="shared" si="11"/>
        <v>5.1909101395778388E-3</v>
      </c>
      <c r="H161" s="3">
        <f t="shared" si="12"/>
        <v>1.1206099815157102E-2</v>
      </c>
    </row>
    <row r="162" spans="1:8" x14ac:dyDescent="0.25">
      <c r="A162" s="1">
        <v>40389</v>
      </c>
      <c r="B162">
        <v>86.45</v>
      </c>
      <c r="C162">
        <v>86.69</v>
      </c>
      <c r="D162">
        <v>86.95</v>
      </c>
      <c r="E162">
        <v>85.94</v>
      </c>
      <c r="F162" s="2">
        <v>-3.5999999999999999E-3</v>
      </c>
      <c r="G162" s="3">
        <f t="shared" si="11"/>
        <v>3.1242767877805605E-3</v>
      </c>
      <c r="H162" s="3">
        <f t="shared" si="12"/>
        <v>1.1752385385152492E-2</v>
      </c>
    </row>
    <row r="163" spans="1:8" x14ac:dyDescent="0.25">
      <c r="A163" s="1">
        <v>40392</v>
      </c>
      <c r="B163">
        <v>86.49</v>
      </c>
      <c r="C163">
        <v>86.42</v>
      </c>
      <c r="D163">
        <v>86.9</v>
      </c>
      <c r="E163">
        <v>86.31</v>
      </c>
      <c r="F163" s="2">
        <v>5.0000000000000001E-4</v>
      </c>
      <c r="G163" s="3">
        <f t="shared" si="11"/>
        <v>3.1340684852001859E-3</v>
      </c>
      <c r="H163" s="3">
        <f t="shared" si="12"/>
        <v>6.8358243540725689E-3</v>
      </c>
    </row>
    <row r="164" spans="1:8" x14ac:dyDescent="0.25">
      <c r="A164" s="1">
        <v>40393</v>
      </c>
      <c r="B164">
        <v>85.78</v>
      </c>
      <c r="C164">
        <v>86.15</v>
      </c>
      <c r="D164">
        <v>86.68</v>
      </c>
      <c r="E164">
        <v>85.68</v>
      </c>
      <c r="F164" s="2">
        <v>-8.2000000000000007E-3</v>
      </c>
      <c r="G164" s="3">
        <f t="shared" si="11"/>
        <v>1.0457820125494238E-3</v>
      </c>
      <c r="H164" s="3">
        <f t="shared" si="12"/>
        <v>1.1671335200746964E-2</v>
      </c>
    </row>
    <row r="165" spans="1:8" x14ac:dyDescent="0.25">
      <c r="A165" s="1">
        <v>40394</v>
      </c>
      <c r="B165">
        <v>86.28</v>
      </c>
      <c r="C165">
        <v>86.06</v>
      </c>
      <c r="D165">
        <v>86.43</v>
      </c>
      <c r="E165">
        <v>85.31</v>
      </c>
      <c r="F165" s="2">
        <v>5.7999999999999996E-3</v>
      </c>
      <c r="G165" s="3">
        <f t="shared" si="11"/>
        <v>-4.6457607433207952E-4</v>
      </c>
      <c r="H165" s="3">
        <f t="shared" si="12"/>
        <v>1.312858984878683E-2</v>
      </c>
    </row>
    <row r="166" spans="1:8" x14ac:dyDescent="0.25">
      <c r="A166" s="1">
        <v>40395</v>
      </c>
      <c r="B166">
        <v>85.8</v>
      </c>
      <c r="C166">
        <v>86.1</v>
      </c>
      <c r="D166">
        <v>86.5</v>
      </c>
      <c r="E166">
        <v>85.71</v>
      </c>
      <c r="F166" s="2">
        <v>-5.5999999999999999E-3</v>
      </c>
      <c r="G166" s="3">
        <f t="shared" si="11"/>
        <v>4.9019607843135788E-3</v>
      </c>
      <c r="H166" s="3">
        <f t="shared" si="12"/>
        <v>9.2171275230428923E-3</v>
      </c>
    </row>
    <row r="167" spans="1:8" x14ac:dyDescent="0.25">
      <c r="A167" s="1">
        <v>40396</v>
      </c>
      <c r="B167">
        <v>85.49</v>
      </c>
      <c r="C167">
        <v>85.68</v>
      </c>
      <c r="D167">
        <v>86.24</v>
      </c>
      <c r="E167">
        <v>85.02</v>
      </c>
      <c r="F167" s="2">
        <v>-3.5999999999999999E-3</v>
      </c>
      <c r="G167" s="3">
        <f t="shared" si="11"/>
        <v>-1.1669973159051121E-4</v>
      </c>
      <c r="H167" s="3">
        <f t="shared" si="12"/>
        <v>1.4349564808280393E-2</v>
      </c>
    </row>
    <row r="168" spans="1:8" x14ac:dyDescent="0.25">
      <c r="A168" s="1">
        <v>40399</v>
      </c>
      <c r="B168">
        <v>85.92</v>
      </c>
      <c r="C168">
        <v>85.69</v>
      </c>
      <c r="D168">
        <v>86.01</v>
      </c>
      <c r="E168">
        <v>85.3</v>
      </c>
      <c r="F168" s="2">
        <v>5.0000000000000001E-3</v>
      </c>
      <c r="G168" s="3">
        <f t="shared" si="11"/>
        <v>3.5022180714453817E-4</v>
      </c>
      <c r="H168" s="3">
        <f t="shared" si="12"/>
        <v>8.3235638921454625E-3</v>
      </c>
    </row>
    <row r="169" spans="1:8" x14ac:dyDescent="0.25">
      <c r="A169" s="1">
        <v>40400</v>
      </c>
      <c r="B169">
        <v>85.4</v>
      </c>
      <c r="C169">
        <v>85.66</v>
      </c>
      <c r="D169">
        <v>86.25</v>
      </c>
      <c r="E169">
        <v>85.18</v>
      </c>
      <c r="F169" s="2">
        <v>-6.1000000000000004E-3</v>
      </c>
      <c r="G169" s="3">
        <f t="shared" si="11"/>
        <v>3.5145267104029656E-3</v>
      </c>
      <c r="H169" s="3">
        <f t="shared" si="12"/>
        <v>1.2561634186428658E-2</v>
      </c>
    </row>
    <row r="170" spans="1:8" x14ac:dyDescent="0.25">
      <c r="A170" s="1">
        <v>40401</v>
      </c>
      <c r="B170">
        <v>85.2</v>
      </c>
      <c r="C170">
        <v>85.36</v>
      </c>
      <c r="D170">
        <v>85.51</v>
      </c>
      <c r="E170">
        <v>84.73</v>
      </c>
      <c r="F170" s="2">
        <v>-2.3E-3</v>
      </c>
      <c r="G170" s="3">
        <f t="shared" si="11"/>
        <v>-2.4541311207198057E-3</v>
      </c>
      <c r="H170" s="3">
        <f t="shared" si="12"/>
        <v>9.2057122624808353E-3</v>
      </c>
    </row>
    <row r="171" spans="1:8" x14ac:dyDescent="0.25">
      <c r="A171" s="1">
        <v>40402</v>
      </c>
      <c r="B171">
        <v>85.93</v>
      </c>
      <c r="C171">
        <v>85.57</v>
      </c>
      <c r="D171">
        <v>86.06</v>
      </c>
      <c r="E171">
        <v>84.92</v>
      </c>
      <c r="F171" s="2">
        <v>8.6E-3</v>
      </c>
      <c r="G171" s="3">
        <f t="shared" si="11"/>
        <v>-5.4625755462577065E-3</v>
      </c>
      <c r="H171" s="3">
        <f t="shared" si="12"/>
        <v>1.3424399434762136E-2</v>
      </c>
    </row>
    <row r="172" spans="1:8" x14ac:dyDescent="0.25">
      <c r="A172" s="1">
        <v>40403</v>
      </c>
      <c r="B172">
        <v>86.19</v>
      </c>
      <c r="C172">
        <v>86.04</v>
      </c>
      <c r="D172">
        <v>86.4</v>
      </c>
      <c r="E172">
        <v>85.56</v>
      </c>
      <c r="F172" s="2">
        <v>3.0000000000000001E-3</v>
      </c>
      <c r="G172" s="3">
        <f t="shared" si="11"/>
        <v>3.0310095593379005E-3</v>
      </c>
      <c r="H172" s="3">
        <f t="shared" si="12"/>
        <v>9.8176718092567016E-3</v>
      </c>
    </row>
    <row r="173" spans="1:8" x14ac:dyDescent="0.25">
      <c r="A173" s="1">
        <v>40406</v>
      </c>
      <c r="B173">
        <v>85.36</v>
      </c>
      <c r="C173">
        <v>85.78</v>
      </c>
      <c r="D173">
        <v>86.29</v>
      </c>
      <c r="E173">
        <v>85.21</v>
      </c>
      <c r="F173" s="2">
        <v>-9.5999999999999992E-3</v>
      </c>
      <c r="G173" s="3">
        <f t="shared" si="11"/>
        <v>3.7444418441376949E-3</v>
      </c>
      <c r="H173" s="3">
        <f t="shared" si="12"/>
        <v>1.2674568712592567E-2</v>
      </c>
    </row>
    <row r="174" spans="1:8" x14ac:dyDescent="0.25">
      <c r="A174" s="1">
        <v>40407</v>
      </c>
      <c r="B174">
        <v>85.53</v>
      </c>
      <c r="C174">
        <v>85.46</v>
      </c>
      <c r="D174">
        <v>85.72</v>
      </c>
      <c r="E174">
        <v>85.11</v>
      </c>
      <c r="F174" s="2">
        <v>2E-3</v>
      </c>
      <c r="G174" s="3">
        <f t="shared" si="11"/>
        <v>-3.5091823605101346E-4</v>
      </c>
      <c r="H174" s="3">
        <f t="shared" si="12"/>
        <v>7.1671953941957398E-3</v>
      </c>
    </row>
    <row r="175" spans="1:8" x14ac:dyDescent="0.25">
      <c r="A175" s="1">
        <v>40408</v>
      </c>
      <c r="B175">
        <v>85.42</v>
      </c>
      <c r="C175">
        <v>85.49</v>
      </c>
      <c r="D175">
        <v>85.72</v>
      </c>
      <c r="E175">
        <v>85.19</v>
      </c>
      <c r="F175" s="2">
        <v>-1.2999999999999999E-3</v>
      </c>
      <c r="G175" s="3">
        <f t="shared" si="11"/>
        <v>1.8750732450485948E-3</v>
      </c>
      <c r="H175" s="3">
        <f t="shared" si="12"/>
        <v>6.2213874867942378E-3</v>
      </c>
    </row>
    <row r="176" spans="1:8" x14ac:dyDescent="0.25">
      <c r="A176" s="1">
        <v>40409</v>
      </c>
      <c r="B176">
        <v>85.34</v>
      </c>
      <c r="C176">
        <v>85.33</v>
      </c>
      <c r="D176">
        <v>85.94</v>
      </c>
      <c r="E176">
        <v>84.89</v>
      </c>
      <c r="F176" s="2">
        <v>-8.9999999999999998E-4</v>
      </c>
      <c r="G176" s="3">
        <f t="shared" si="11"/>
        <v>-1.2874531835205926E-3</v>
      </c>
      <c r="H176" s="3">
        <f t="shared" si="12"/>
        <v>1.2368948050418155E-2</v>
      </c>
    </row>
    <row r="177" spans="1:8" x14ac:dyDescent="0.25">
      <c r="A177" s="1">
        <v>40410</v>
      </c>
      <c r="B177">
        <v>85.61</v>
      </c>
      <c r="C177">
        <v>85.44</v>
      </c>
      <c r="D177">
        <v>85.87</v>
      </c>
      <c r="E177">
        <v>85.19</v>
      </c>
      <c r="F177" s="2">
        <v>3.2000000000000002E-3</v>
      </c>
      <c r="G177" s="3">
        <f t="shared" si="11"/>
        <v>1.0544815465729749E-3</v>
      </c>
      <c r="H177" s="3">
        <f t="shared" si="12"/>
        <v>7.9821575302266318E-3</v>
      </c>
    </row>
    <row r="178" spans="1:8" x14ac:dyDescent="0.25">
      <c r="A178" s="1">
        <v>40413</v>
      </c>
      <c r="B178">
        <v>85.07</v>
      </c>
      <c r="C178">
        <v>85.35</v>
      </c>
      <c r="D178">
        <v>85.71</v>
      </c>
      <c r="E178">
        <v>85.06</v>
      </c>
      <c r="F178" s="2">
        <v>-6.3E-3</v>
      </c>
      <c r="G178" s="3">
        <f t="shared" si="11"/>
        <v>8.3884688090736497E-3</v>
      </c>
      <c r="H178" s="3">
        <f t="shared" si="12"/>
        <v>7.6416647072653594E-3</v>
      </c>
    </row>
    <row r="179" spans="1:8" x14ac:dyDescent="0.25">
      <c r="A179" s="1">
        <v>40414</v>
      </c>
      <c r="B179">
        <v>84</v>
      </c>
      <c r="C179">
        <v>84.64</v>
      </c>
      <c r="D179">
        <v>85.23</v>
      </c>
      <c r="E179">
        <v>83.59</v>
      </c>
      <c r="F179" s="2">
        <v>-1.26E-2</v>
      </c>
      <c r="G179" s="3">
        <f t="shared" si="11"/>
        <v>3.0812988859920021E-3</v>
      </c>
      <c r="H179" s="3">
        <f t="shared" si="12"/>
        <v>1.9619571719105163E-2</v>
      </c>
    </row>
    <row r="180" spans="1:8" x14ac:dyDescent="0.25">
      <c r="A180" s="1">
        <v>40415</v>
      </c>
      <c r="B180">
        <v>84.58</v>
      </c>
      <c r="C180">
        <v>84.38</v>
      </c>
      <c r="D180">
        <v>84.85</v>
      </c>
      <c r="E180">
        <v>84.06</v>
      </c>
      <c r="F180" s="2">
        <v>6.8999999999999999E-3</v>
      </c>
      <c r="G180" s="3">
        <f t="shared" si="11"/>
        <v>-1.7745179226310859E-3</v>
      </c>
      <c r="H180" s="3">
        <f t="shared" si="12"/>
        <v>9.3980490126099447E-3</v>
      </c>
    </row>
    <row r="181" spans="1:8" x14ac:dyDescent="0.25">
      <c r="A181" s="1">
        <v>40416</v>
      </c>
      <c r="B181">
        <v>84.45</v>
      </c>
      <c r="C181">
        <v>84.53</v>
      </c>
      <c r="D181">
        <v>84.92</v>
      </c>
      <c r="E181">
        <v>84.32</v>
      </c>
      <c r="F181" s="2">
        <v>-1.5E-3</v>
      </c>
      <c r="G181" s="3">
        <f t="shared" si="11"/>
        <v>-3.7713612256923181E-3</v>
      </c>
      <c r="H181" s="3">
        <f t="shared" si="12"/>
        <v>7.1157495256168003E-3</v>
      </c>
    </row>
    <row r="182" spans="1:8" x14ac:dyDescent="0.25">
      <c r="A182" s="1">
        <v>40417</v>
      </c>
      <c r="B182">
        <v>85.19</v>
      </c>
      <c r="C182">
        <v>84.85</v>
      </c>
      <c r="D182">
        <v>85.5</v>
      </c>
      <c r="E182">
        <v>84.27</v>
      </c>
      <c r="F182" s="2">
        <v>8.8000000000000005E-3</v>
      </c>
      <c r="G182" s="3">
        <f t="shared" si="11"/>
        <v>-1.177163037080736E-3</v>
      </c>
      <c r="H182" s="3">
        <f t="shared" si="12"/>
        <v>1.4595941616233583E-2</v>
      </c>
    </row>
    <row r="183" spans="1:8" x14ac:dyDescent="0.25">
      <c r="A183" s="1">
        <v>40420</v>
      </c>
      <c r="B183">
        <v>84.6</v>
      </c>
      <c r="C183">
        <v>84.95</v>
      </c>
      <c r="D183">
        <v>85.95</v>
      </c>
      <c r="E183">
        <v>84.5</v>
      </c>
      <c r="F183" s="2">
        <v>-6.8999999999999999E-3</v>
      </c>
      <c r="G183" s="3">
        <f t="shared" si="11"/>
        <v>6.397346285985147E-3</v>
      </c>
      <c r="H183" s="3">
        <f t="shared" si="12"/>
        <v>1.7159763313609501E-2</v>
      </c>
    </row>
    <row r="184" spans="1:8" x14ac:dyDescent="0.25">
      <c r="A184" s="1">
        <v>40421</v>
      </c>
      <c r="B184">
        <v>84.16</v>
      </c>
      <c r="C184">
        <v>84.41</v>
      </c>
      <c r="D184">
        <v>84.69</v>
      </c>
      <c r="E184">
        <v>83.82</v>
      </c>
      <c r="F184" s="2">
        <v>-5.1999999999999998E-3</v>
      </c>
      <c r="G184" s="3">
        <f t="shared" si="11"/>
        <v>1.1860989206499148E-3</v>
      </c>
      <c r="H184" s="3">
        <f t="shared" si="12"/>
        <v>1.0379384395132482E-2</v>
      </c>
    </row>
    <row r="185" spans="1:8" x14ac:dyDescent="0.25">
      <c r="A185" s="1">
        <v>40422</v>
      </c>
      <c r="B185">
        <v>84.42</v>
      </c>
      <c r="C185">
        <v>84.31</v>
      </c>
      <c r="D185">
        <v>84.68</v>
      </c>
      <c r="E185">
        <v>83.68</v>
      </c>
      <c r="F185" s="2">
        <v>3.0999999999999999E-3</v>
      </c>
      <c r="G185" s="3">
        <f t="shared" si="11"/>
        <v>-8.2958046930544185E-4</v>
      </c>
      <c r="H185" s="3">
        <f t="shared" si="12"/>
        <v>1.1950286806883365E-2</v>
      </c>
    </row>
    <row r="186" spans="1:8" x14ac:dyDescent="0.25">
      <c r="A186" s="1">
        <v>40423</v>
      </c>
      <c r="B186">
        <v>84.29</v>
      </c>
      <c r="C186">
        <v>84.38</v>
      </c>
      <c r="D186">
        <v>84.57</v>
      </c>
      <c r="E186">
        <v>84</v>
      </c>
      <c r="F186" s="2">
        <v>-1.5E-3</v>
      </c>
      <c r="G186" s="3">
        <f t="shared" si="11"/>
        <v>8.3026924445490664E-4</v>
      </c>
      <c r="H186" s="3">
        <f t="shared" si="12"/>
        <v>6.7857142857142049E-3</v>
      </c>
    </row>
    <row r="187" spans="1:8" x14ac:dyDescent="0.25">
      <c r="A187" s="1">
        <v>40424</v>
      </c>
      <c r="B187">
        <v>84.29</v>
      </c>
      <c r="C187">
        <v>84.31</v>
      </c>
      <c r="D187">
        <v>85.24</v>
      </c>
      <c r="E187">
        <v>84.17</v>
      </c>
      <c r="F187" s="2">
        <v>0</v>
      </c>
      <c r="G187" s="3">
        <f t="shared" si="11"/>
        <v>5.9340137669116016E-4</v>
      </c>
      <c r="H187" s="3">
        <f t="shared" si="12"/>
        <v>1.2712367827016671E-2</v>
      </c>
    </row>
    <row r="188" spans="1:8" x14ac:dyDescent="0.25">
      <c r="A188" s="1">
        <v>40427</v>
      </c>
      <c r="B188">
        <v>84.18</v>
      </c>
      <c r="C188">
        <v>84.26</v>
      </c>
      <c r="D188">
        <v>84.51</v>
      </c>
      <c r="E188">
        <v>84.04</v>
      </c>
      <c r="F188" s="2">
        <v>-1.2999999999999999E-3</v>
      </c>
      <c r="G188" s="3">
        <f t="shared" si="11"/>
        <v>3.3341271731364744E-3</v>
      </c>
      <c r="H188" s="3">
        <f t="shared" si="12"/>
        <v>5.5925749643026988E-3</v>
      </c>
    </row>
    <row r="189" spans="1:8" x14ac:dyDescent="0.25">
      <c r="A189" s="1">
        <v>40428</v>
      </c>
      <c r="B189">
        <v>83.8</v>
      </c>
      <c r="C189">
        <v>83.98</v>
      </c>
      <c r="D189">
        <v>84.28</v>
      </c>
      <c r="E189">
        <v>83.51</v>
      </c>
      <c r="F189" s="2">
        <v>-4.4999999999999997E-3</v>
      </c>
      <c r="G189" s="3">
        <f t="shared" si="11"/>
        <v>1.7893355600620982E-3</v>
      </c>
      <c r="H189" s="3">
        <f t="shared" si="12"/>
        <v>9.2204526404022994E-3</v>
      </c>
    </row>
    <row r="190" spans="1:8" x14ac:dyDescent="0.25">
      <c r="A190" s="1">
        <v>40429</v>
      </c>
      <c r="B190">
        <v>83.87</v>
      </c>
      <c r="C190">
        <v>83.83</v>
      </c>
      <c r="D190">
        <v>84.05</v>
      </c>
      <c r="E190">
        <v>83.34</v>
      </c>
      <c r="F190" s="2">
        <v>8.0000000000000004E-4</v>
      </c>
      <c r="G190" s="3">
        <f t="shared" si="11"/>
        <v>-2.3852116875367946E-4</v>
      </c>
      <c r="H190" s="3">
        <f t="shared" si="12"/>
        <v>8.5193184545235626E-3</v>
      </c>
    </row>
    <row r="191" spans="1:8" x14ac:dyDescent="0.25">
      <c r="A191" s="1">
        <v>40430</v>
      </c>
      <c r="B191">
        <v>83.8</v>
      </c>
      <c r="C191">
        <v>83.85</v>
      </c>
      <c r="D191">
        <v>84.04</v>
      </c>
      <c r="E191">
        <v>83.49</v>
      </c>
      <c r="F191" s="2">
        <v>-8.0000000000000004E-4</v>
      </c>
      <c r="G191" s="3">
        <f t="shared" si="11"/>
        <v>-1.7857142857143533E-3</v>
      </c>
      <c r="H191" s="3">
        <f t="shared" si="12"/>
        <v>6.5876152832675941E-3</v>
      </c>
    </row>
    <row r="192" spans="1:8" x14ac:dyDescent="0.25">
      <c r="A192" s="1">
        <v>40431</v>
      </c>
      <c r="B192">
        <v>84.16</v>
      </c>
      <c r="C192">
        <v>84</v>
      </c>
      <c r="D192">
        <v>84.4</v>
      </c>
      <c r="E192">
        <v>83.74</v>
      </c>
      <c r="F192" s="2">
        <v>4.3E-3</v>
      </c>
      <c r="G192" s="3">
        <f t="shared" si="11"/>
        <v>3.5727045373348977E-4</v>
      </c>
      <c r="H192" s="3">
        <f t="shared" si="12"/>
        <v>7.8815380941009185E-3</v>
      </c>
    </row>
    <row r="193" spans="1:8" x14ac:dyDescent="0.25">
      <c r="A193" s="1">
        <v>40434</v>
      </c>
      <c r="B193">
        <v>83.68</v>
      </c>
      <c r="C193">
        <v>83.97</v>
      </c>
      <c r="D193">
        <v>84.38</v>
      </c>
      <c r="E193">
        <v>83.5</v>
      </c>
      <c r="F193" s="2">
        <v>-5.7000000000000002E-3</v>
      </c>
      <c r="G193" s="3">
        <f t="shared" si="11"/>
        <v>7.076037419045376E-3</v>
      </c>
      <c r="H193" s="3">
        <f t="shared" si="12"/>
        <v>1.0538922155688569E-2</v>
      </c>
    </row>
    <row r="194" spans="1:8" x14ac:dyDescent="0.25">
      <c r="A194" s="1">
        <v>40435</v>
      </c>
      <c r="B194">
        <v>83.05</v>
      </c>
      <c r="C194">
        <v>83.38</v>
      </c>
      <c r="D194">
        <v>83.77</v>
      </c>
      <c r="E194">
        <v>82.92</v>
      </c>
      <c r="F194" s="2">
        <v>-7.4999999999999997E-3</v>
      </c>
      <c r="G194" s="3">
        <f t="shared" si="11"/>
        <v>-1.2085308056872157E-2</v>
      </c>
      <c r="H194" s="3">
        <f t="shared" si="12"/>
        <v>1.0250844187168286E-2</v>
      </c>
    </row>
    <row r="195" spans="1:8" x14ac:dyDescent="0.25">
      <c r="A195" s="1">
        <v>40436</v>
      </c>
      <c r="B195">
        <v>85.73</v>
      </c>
      <c r="C195">
        <v>84.4</v>
      </c>
      <c r="D195">
        <v>85.79</v>
      </c>
      <c r="E195">
        <v>82.87</v>
      </c>
      <c r="F195" s="2">
        <v>3.2300000000000002E-2</v>
      </c>
      <c r="G195" s="3">
        <f t="shared" si="11"/>
        <v>-1.6202354586781681E-2</v>
      </c>
      <c r="H195" s="3">
        <f t="shared" si="12"/>
        <v>3.5235911668878989E-2</v>
      </c>
    </row>
    <row r="196" spans="1:8" x14ac:dyDescent="0.25">
      <c r="A196" s="1">
        <v>40437</v>
      </c>
      <c r="B196">
        <v>85.76</v>
      </c>
      <c r="C196">
        <v>85.79</v>
      </c>
      <c r="D196">
        <v>85.94</v>
      </c>
      <c r="E196">
        <v>85.22</v>
      </c>
      <c r="F196" s="2">
        <v>2.9999999999999997E-4</v>
      </c>
      <c r="G196" s="3">
        <f t="shared" si="11"/>
        <v>-4.6603751601994692E-4</v>
      </c>
      <c r="H196" s="3">
        <f t="shared" si="12"/>
        <v>8.4487209575216955E-3</v>
      </c>
    </row>
    <row r="197" spans="1:8" x14ac:dyDescent="0.25">
      <c r="A197" s="1">
        <v>40438</v>
      </c>
      <c r="B197">
        <v>85.84</v>
      </c>
      <c r="C197">
        <v>85.83</v>
      </c>
      <c r="D197">
        <v>85.94</v>
      </c>
      <c r="E197">
        <v>85.59</v>
      </c>
      <c r="F197" s="2">
        <v>8.9999999999999998E-4</v>
      </c>
      <c r="G197" s="3">
        <f t="shared" si="11"/>
        <v>1.4000700035002281E-3</v>
      </c>
      <c r="H197" s="3">
        <f t="shared" si="12"/>
        <v>4.089262764341562E-3</v>
      </c>
    </row>
    <row r="198" spans="1:8" x14ac:dyDescent="0.25">
      <c r="A198" s="1">
        <v>40441</v>
      </c>
      <c r="B198">
        <v>85.68</v>
      </c>
      <c r="C198">
        <v>85.71</v>
      </c>
      <c r="D198">
        <v>85.82</v>
      </c>
      <c r="E198">
        <v>85.5</v>
      </c>
      <c r="F198" s="2">
        <v>-1.9E-3</v>
      </c>
      <c r="G198" s="3">
        <f t="shared" si="11"/>
        <v>3.2775371649301989E-3</v>
      </c>
      <c r="H198" s="3">
        <f t="shared" si="12"/>
        <v>3.7426900584794525E-3</v>
      </c>
    </row>
    <row r="199" spans="1:8" x14ac:dyDescent="0.25">
      <c r="A199" s="1">
        <v>40442</v>
      </c>
      <c r="B199">
        <v>85.09</v>
      </c>
      <c r="C199">
        <v>85.43</v>
      </c>
      <c r="D199">
        <v>85.79</v>
      </c>
      <c r="E199">
        <v>84.98</v>
      </c>
      <c r="F199" s="2">
        <v>-6.8999999999999999E-3</v>
      </c>
      <c r="G199" s="3">
        <f t="shared" si="11"/>
        <v>6.8355922215676199E-3</v>
      </c>
      <c r="H199" s="3">
        <f t="shared" si="12"/>
        <v>9.5316545069428372E-3</v>
      </c>
    </row>
    <row r="200" spans="1:8" x14ac:dyDescent="0.25">
      <c r="A200" s="1">
        <v>40443</v>
      </c>
      <c r="B200">
        <v>84.52</v>
      </c>
      <c r="C200">
        <v>84.85</v>
      </c>
      <c r="D200">
        <v>85.2</v>
      </c>
      <c r="E200">
        <v>84.27</v>
      </c>
      <c r="F200" s="2">
        <v>-6.7000000000000002E-3</v>
      </c>
      <c r="G200" s="3">
        <f t="shared" si="11"/>
        <v>4.4986385699064216E-3</v>
      </c>
      <c r="H200" s="3">
        <f t="shared" si="12"/>
        <v>1.1035955856176657E-2</v>
      </c>
    </row>
    <row r="201" spans="1:8" x14ac:dyDescent="0.25">
      <c r="A201" s="1">
        <v>40444</v>
      </c>
      <c r="B201">
        <v>84.35</v>
      </c>
      <c r="C201">
        <v>84.47</v>
      </c>
      <c r="D201">
        <v>84.69</v>
      </c>
      <c r="E201">
        <v>84.26</v>
      </c>
      <c r="F201" s="2">
        <v>-2E-3</v>
      </c>
      <c r="G201" s="3">
        <f t="shared" si="11"/>
        <v>1.897758273039931E-3</v>
      </c>
      <c r="H201" s="3">
        <f t="shared" si="12"/>
        <v>5.1032518395441795E-3</v>
      </c>
    </row>
    <row r="202" spans="1:8" x14ac:dyDescent="0.25">
      <c r="A202" s="1">
        <v>40445</v>
      </c>
      <c r="B202">
        <v>84.18</v>
      </c>
      <c r="C202">
        <v>84.31</v>
      </c>
      <c r="D202">
        <v>85.41</v>
      </c>
      <c r="E202">
        <v>84.11</v>
      </c>
      <c r="F202" s="2">
        <v>-2E-3</v>
      </c>
      <c r="G202" s="3">
        <f t="shared" si="11"/>
        <v>-1.1859582542683712E-4</v>
      </c>
      <c r="H202" s="3">
        <f t="shared" si="12"/>
        <v>1.5455950540958236E-2</v>
      </c>
    </row>
    <row r="203" spans="1:8" x14ac:dyDescent="0.25">
      <c r="A203" s="1">
        <v>40448</v>
      </c>
      <c r="B203">
        <v>84.26</v>
      </c>
      <c r="C203">
        <v>84.32</v>
      </c>
      <c r="D203">
        <v>84.41</v>
      </c>
      <c r="E203">
        <v>84.11</v>
      </c>
      <c r="F203" s="2">
        <v>1E-3</v>
      </c>
      <c r="G203" s="3">
        <f t="shared" si="11"/>
        <v>2.9737123825383611E-3</v>
      </c>
      <c r="H203" s="3">
        <f t="shared" si="12"/>
        <v>3.566757817144182E-3</v>
      </c>
    </row>
    <row r="204" spans="1:8" x14ac:dyDescent="0.25">
      <c r="A204" s="1">
        <v>40449</v>
      </c>
      <c r="B204">
        <v>83.88</v>
      </c>
      <c r="C204">
        <v>84.07</v>
      </c>
      <c r="D204">
        <v>84.36</v>
      </c>
      <c r="E204">
        <v>83.69</v>
      </c>
      <c r="F204" s="2">
        <v>-4.4999999999999997E-3</v>
      </c>
      <c r="G204" s="3">
        <f t="shared" si="11"/>
        <v>3.3416875522137117E-3</v>
      </c>
      <c r="H204" s="3">
        <f t="shared" si="12"/>
        <v>8.0057354522643301E-3</v>
      </c>
    </row>
    <row r="205" spans="1:8" x14ac:dyDescent="0.25">
      <c r="A205" s="1">
        <v>40450</v>
      </c>
      <c r="B205">
        <v>83.68</v>
      </c>
      <c r="C205">
        <v>83.79</v>
      </c>
      <c r="D205">
        <v>84.09</v>
      </c>
      <c r="E205">
        <v>83.5</v>
      </c>
      <c r="F205" s="2">
        <v>-2.3999999999999998E-3</v>
      </c>
      <c r="G205" s="3">
        <f t="shared" ref="G205:G268" si="13">(C205-C206)/C206</f>
        <v>2.0330064577852389E-3</v>
      </c>
      <c r="H205" s="3">
        <f t="shared" ref="H205:H268" si="14">(D205-E205)/E205</f>
        <v>7.0658682634730944E-3</v>
      </c>
    </row>
    <row r="206" spans="1:8" x14ac:dyDescent="0.25">
      <c r="A206" s="1">
        <v>40451</v>
      </c>
      <c r="B206">
        <v>83.45</v>
      </c>
      <c r="C206">
        <v>83.62</v>
      </c>
      <c r="D206">
        <v>83.83</v>
      </c>
      <c r="E206">
        <v>83.16</v>
      </c>
      <c r="F206" s="2">
        <v>-2.7000000000000001E-3</v>
      </c>
      <c r="G206" s="3">
        <f t="shared" si="13"/>
        <v>2.9986805805445604E-3</v>
      </c>
      <c r="H206" s="3">
        <f t="shared" si="14"/>
        <v>8.0567580567580781E-3</v>
      </c>
    </row>
    <row r="207" spans="1:8" x14ac:dyDescent="0.25">
      <c r="A207" s="1">
        <v>40452</v>
      </c>
      <c r="B207">
        <v>83.19</v>
      </c>
      <c r="C207">
        <v>83.37</v>
      </c>
      <c r="D207">
        <v>83.6</v>
      </c>
      <c r="E207">
        <v>83.15</v>
      </c>
      <c r="F207" s="2">
        <v>-3.0999999999999999E-3</v>
      </c>
      <c r="G207" s="3">
        <f t="shared" si="13"/>
        <v>3.5997120230382934E-4</v>
      </c>
      <c r="H207" s="3">
        <f t="shared" si="14"/>
        <v>5.4119061936258404E-3</v>
      </c>
    </row>
    <row r="208" spans="1:8" x14ac:dyDescent="0.25">
      <c r="A208" s="1">
        <v>40455</v>
      </c>
      <c r="B208">
        <v>83.34</v>
      </c>
      <c r="C208">
        <v>83.34</v>
      </c>
      <c r="D208">
        <v>83.88</v>
      </c>
      <c r="E208">
        <v>83.17</v>
      </c>
      <c r="F208" s="2">
        <v>1.8E-3</v>
      </c>
      <c r="G208" s="3">
        <f t="shared" si="13"/>
        <v>2.4003840614510603E-4</v>
      </c>
      <c r="H208" s="3">
        <f t="shared" si="14"/>
        <v>8.5367319947095548E-3</v>
      </c>
    </row>
    <row r="209" spans="1:8" x14ac:dyDescent="0.25">
      <c r="A209" s="1">
        <v>40456</v>
      </c>
      <c r="B209">
        <v>83.21</v>
      </c>
      <c r="C209">
        <v>83.32</v>
      </c>
      <c r="D209">
        <v>84</v>
      </c>
      <c r="E209">
        <v>82.96</v>
      </c>
      <c r="F209" s="2">
        <v>-1.6000000000000001E-3</v>
      </c>
      <c r="G209" s="3">
        <f t="shared" si="13"/>
        <v>3.1302672766673595E-3</v>
      </c>
      <c r="H209" s="3">
        <f t="shared" si="14"/>
        <v>1.2536162005785997E-2</v>
      </c>
    </row>
    <row r="210" spans="1:8" x14ac:dyDescent="0.25">
      <c r="A210" s="1">
        <v>40457</v>
      </c>
      <c r="B210">
        <v>82.91</v>
      </c>
      <c r="C210">
        <v>83.06</v>
      </c>
      <c r="D210">
        <v>83.28</v>
      </c>
      <c r="E210">
        <v>82.76</v>
      </c>
      <c r="F210" s="2">
        <v>-3.5999999999999999E-3</v>
      </c>
      <c r="G210" s="3">
        <f t="shared" si="13"/>
        <v>5.3255870249334022E-3</v>
      </c>
      <c r="H210" s="3">
        <f t="shared" si="14"/>
        <v>6.2832286128564037E-3</v>
      </c>
    </row>
    <row r="211" spans="1:8" x14ac:dyDescent="0.25">
      <c r="A211" s="1">
        <v>40458</v>
      </c>
      <c r="B211">
        <v>82.33</v>
      </c>
      <c r="C211">
        <v>82.62</v>
      </c>
      <c r="D211">
        <v>83.04</v>
      </c>
      <c r="E211">
        <v>82.11</v>
      </c>
      <c r="F211" s="2">
        <v>-7.0000000000000001E-3</v>
      </c>
      <c r="G211" s="3">
        <f t="shared" si="13"/>
        <v>5.9661512236699032E-3</v>
      </c>
      <c r="H211" s="3">
        <f t="shared" si="14"/>
        <v>1.1326269638290181E-2</v>
      </c>
    </row>
    <row r="212" spans="1:8" x14ac:dyDescent="0.25">
      <c r="A212" s="1">
        <v>40459</v>
      </c>
      <c r="B212">
        <v>81.900000000000006</v>
      </c>
      <c r="C212">
        <v>82.13</v>
      </c>
      <c r="D212">
        <v>82.59</v>
      </c>
      <c r="E212">
        <v>81.72</v>
      </c>
      <c r="F212" s="2">
        <v>-5.1999999999999998E-3</v>
      </c>
      <c r="G212" s="3">
        <f t="shared" si="13"/>
        <v>2.6858747405689035E-3</v>
      </c>
      <c r="H212" s="3">
        <f t="shared" si="14"/>
        <v>1.0646108663729864E-2</v>
      </c>
    </row>
    <row r="213" spans="1:8" x14ac:dyDescent="0.25">
      <c r="A213" s="1">
        <v>40462</v>
      </c>
      <c r="B213">
        <v>82.08</v>
      </c>
      <c r="C213">
        <v>81.91</v>
      </c>
      <c r="D213">
        <v>82.2</v>
      </c>
      <c r="E213">
        <v>81.38</v>
      </c>
      <c r="F213" s="2">
        <v>2.2000000000000001E-3</v>
      </c>
      <c r="G213" s="3">
        <f t="shared" si="13"/>
        <v>-7.3197511284619099E-4</v>
      </c>
      <c r="H213" s="3">
        <f t="shared" si="14"/>
        <v>1.0076185795035726E-2</v>
      </c>
    </row>
    <row r="214" spans="1:8" x14ac:dyDescent="0.25">
      <c r="A214" s="1">
        <v>40463</v>
      </c>
      <c r="B214">
        <v>81.760000000000005</v>
      </c>
      <c r="C214">
        <v>81.97</v>
      </c>
      <c r="D214">
        <v>82.36</v>
      </c>
      <c r="E214">
        <v>81.650000000000006</v>
      </c>
      <c r="F214" s="2">
        <v>-3.8999999999999998E-3</v>
      </c>
      <c r="G214" s="3">
        <f t="shared" si="13"/>
        <v>2.0782396088019771E-3</v>
      </c>
      <c r="H214" s="3">
        <f t="shared" si="14"/>
        <v>8.6956521739129655E-3</v>
      </c>
    </row>
    <row r="215" spans="1:8" x14ac:dyDescent="0.25">
      <c r="A215" s="1">
        <v>40464</v>
      </c>
      <c r="B215">
        <v>81.77</v>
      </c>
      <c r="C215">
        <v>81.8</v>
      </c>
      <c r="D215">
        <v>82.02</v>
      </c>
      <c r="E215">
        <v>81.72</v>
      </c>
      <c r="F215" s="2">
        <v>1E-4</v>
      </c>
      <c r="G215" s="3">
        <f t="shared" si="13"/>
        <v>1.9598236158745296E-3</v>
      </c>
      <c r="H215" s="3">
        <f t="shared" si="14"/>
        <v>3.6710719530102442E-3</v>
      </c>
    </row>
    <row r="216" spans="1:8" x14ac:dyDescent="0.25">
      <c r="A216" s="1">
        <v>40465</v>
      </c>
      <c r="B216">
        <v>81.44</v>
      </c>
      <c r="C216">
        <v>81.64</v>
      </c>
      <c r="D216">
        <v>81.86</v>
      </c>
      <c r="E216">
        <v>80.89</v>
      </c>
      <c r="F216" s="2">
        <v>-4.0000000000000001E-3</v>
      </c>
      <c r="G216" s="3">
        <f t="shared" si="13"/>
        <v>2.332719459791255E-3</v>
      </c>
      <c r="H216" s="3">
        <f t="shared" si="14"/>
        <v>1.199159352206699E-2</v>
      </c>
    </row>
    <row r="217" spans="1:8" x14ac:dyDescent="0.25">
      <c r="A217" s="1">
        <v>40466</v>
      </c>
      <c r="B217">
        <v>81.430000000000007</v>
      </c>
      <c r="C217">
        <v>81.45</v>
      </c>
      <c r="D217">
        <v>81.64</v>
      </c>
      <c r="E217">
        <v>80.89</v>
      </c>
      <c r="F217" s="2">
        <v>-1E-4</v>
      </c>
      <c r="G217" s="3">
        <f t="shared" si="13"/>
        <v>1.3523481681829287E-3</v>
      </c>
      <c r="H217" s="3">
        <f t="shared" si="14"/>
        <v>9.271850661392014E-3</v>
      </c>
    </row>
    <row r="218" spans="1:8" x14ac:dyDescent="0.25">
      <c r="A218" s="1">
        <v>40469</v>
      </c>
      <c r="B218">
        <v>81.23</v>
      </c>
      <c r="C218">
        <v>81.34</v>
      </c>
      <c r="D218">
        <v>81.489999999999995</v>
      </c>
      <c r="E218">
        <v>81.11</v>
      </c>
      <c r="F218" s="2">
        <v>-2.5000000000000001E-3</v>
      </c>
      <c r="G218" s="3">
        <f t="shared" si="13"/>
        <v>-1.3505217925107358E-3</v>
      </c>
      <c r="H218" s="3">
        <f t="shared" si="14"/>
        <v>4.6849956848723394E-3</v>
      </c>
    </row>
    <row r="219" spans="1:8" x14ac:dyDescent="0.25">
      <c r="A219" s="1">
        <v>40470</v>
      </c>
      <c r="B219">
        <v>81.56</v>
      </c>
      <c r="C219">
        <v>81.45</v>
      </c>
      <c r="D219">
        <v>81.94</v>
      </c>
      <c r="E219">
        <v>81.13</v>
      </c>
      <c r="F219" s="2">
        <v>4.1000000000000003E-3</v>
      </c>
      <c r="G219" s="3">
        <f t="shared" si="13"/>
        <v>8.60162202015328E-4</v>
      </c>
      <c r="H219" s="3">
        <f t="shared" si="14"/>
        <v>9.9839763342783466E-3</v>
      </c>
    </row>
    <row r="220" spans="1:8" x14ac:dyDescent="0.25">
      <c r="A220" s="1">
        <v>40471</v>
      </c>
      <c r="B220">
        <v>81.12</v>
      </c>
      <c r="C220">
        <v>81.38</v>
      </c>
      <c r="D220">
        <v>81.680000000000007</v>
      </c>
      <c r="E220">
        <v>80.84</v>
      </c>
      <c r="F220" s="2">
        <v>-5.4000000000000003E-3</v>
      </c>
      <c r="G220" s="3">
        <f t="shared" si="13"/>
        <v>1.9699581383895172E-3</v>
      </c>
      <c r="H220" s="3">
        <f t="shared" si="14"/>
        <v>1.0390895596239527E-2</v>
      </c>
    </row>
    <row r="221" spans="1:8" x14ac:dyDescent="0.25">
      <c r="A221" s="1">
        <v>40472</v>
      </c>
      <c r="B221">
        <v>81.34</v>
      </c>
      <c r="C221">
        <v>81.22</v>
      </c>
      <c r="D221">
        <v>81.83</v>
      </c>
      <c r="E221">
        <v>80.92</v>
      </c>
      <c r="F221" s="2">
        <v>2.7000000000000001E-3</v>
      </c>
      <c r="G221" s="3">
        <f t="shared" si="13"/>
        <v>-1.5980331899200426E-3</v>
      </c>
      <c r="H221" s="3">
        <f t="shared" si="14"/>
        <v>1.1245674740484386E-2</v>
      </c>
    </row>
    <row r="222" spans="1:8" x14ac:dyDescent="0.25">
      <c r="A222" s="1">
        <v>40473</v>
      </c>
      <c r="B222">
        <v>81.349999999999994</v>
      </c>
      <c r="C222">
        <v>81.349999999999994</v>
      </c>
      <c r="D222">
        <v>81.52</v>
      </c>
      <c r="E222">
        <v>80.989999999999995</v>
      </c>
      <c r="F222" s="2">
        <v>1E-4</v>
      </c>
      <c r="G222" s="3">
        <f t="shared" si="13"/>
        <v>2.7116972759768133E-3</v>
      </c>
      <c r="H222" s="3">
        <f t="shared" si="14"/>
        <v>6.5440177799728503E-3</v>
      </c>
    </row>
    <row r="223" spans="1:8" x14ac:dyDescent="0.25">
      <c r="A223" s="1">
        <v>40476</v>
      </c>
      <c r="B223">
        <v>80.78</v>
      </c>
      <c r="C223">
        <v>81.13</v>
      </c>
      <c r="D223">
        <v>81.47</v>
      </c>
      <c r="E223">
        <v>80.41</v>
      </c>
      <c r="F223" s="2">
        <v>-7.0000000000000001E-3</v>
      </c>
      <c r="G223" s="3">
        <f t="shared" si="13"/>
        <v>4.9327907263524526E-4</v>
      </c>
      <c r="H223" s="3">
        <f t="shared" si="14"/>
        <v>1.3182439995025523E-2</v>
      </c>
    </row>
    <row r="224" spans="1:8" x14ac:dyDescent="0.25">
      <c r="A224" s="1">
        <v>40477</v>
      </c>
      <c r="B224">
        <v>81.400000000000006</v>
      </c>
      <c r="C224">
        <v>81.09</v>
      </c>
      <c r="D224">
        <v>81.67</v>
      </c>
      <c r="E224">
        <v>80.61</v>
      </c>
      <c r="F224" s="2">
        <v>7.7000000000000002E-3</v>
      </c>
      <c r="G224" s="3">
        <f t="shared" si="13"/>
        <v>-5.7626287395782108E-3</v>
      </c>
      <c r="H224" s="3">
        <f t="shared" si="14"/>
        <v>1.3149733283711726E-2</v>
      </c>
    </row>
    <row r="225" spans="1:8" x14ac:dyDescent="0.25">
      <c r="A225" s="1">
        <v>40478</v>
      </c>
      <c r="B225">
        <v>81.69</v>
      </c>
      <c r="C225">
        <v>81.56</v>
      </c>
      <c r="D225">
        <v>82</v>
      </c>
      <c r="E225">
        <v>81.31</v>
      </c>
      <c r="F225" s="2">
        <v>3.5999999999999999E-3</v>
      </c>
      <c r="G225" s="3">
        <f t="shared" si="13"/>
        <v>1.8425254882693243E-3</v>
      </c>
      <c r="H225" s="3">
        <f t="shared" si="14"/>
        <v>8.4860410773582307E-3</v>
      </c>
    </row>
    <row r="226" spans="1:8" x14ac:dyDescent="0.25">
      <c r="A226" s="1">
        <v>40479</v>
      </c>
      <c r="B226">
        <v>81</v>
      </c>
      <c r="C226">
        <v>81.41</v>
      </c>
      <c r="D226">
        <v>81.790000000000006</v>
      </c>
      <c r="E226">
        <v>80.86</v>
      </c>
      <c r="F226" s="2">
        <v>-8.3999999999999995E-3</v>
      </c>
      <c r="G226" s="3">
        <f t="shared" si="13"/>
        <v>8.6730268863833837E-3</v>
      </c>
      <c r="H226" s="3">
        <f t="shared" si="14"/>
        <v>1.150136037595853E-2</v>
      </c>
    </row>
    <row r="227" spans="1:8" x14ac:dyDescent="0.25">
      <c r="A227" s="1">
        <v>40480</v>
      </c>
      <c r="B227">
        <v>80.39</v>
      </c>
      <c r="C227">
        <v>80.709999999999994</v>
      </c>
      <c r="D227">
        <v>81.08</v>
      </c>
      <c r="E227">
        <v>80.38</v>
      </c>
      <c r="F227" s="2">
        <v>-7.4999999999999997E-3</v>
      </c>
      <c r="G227" s="3">
        <f t="shared" si="13"/>
        <v>3.7308792438751049E-3</v>
      </c>
      <c r="H227" s="3">
        <f t="shared" si="14"/>
        <v>8.7086339885544019E-3</v>
      </c>
    </row>
    <row r="228" spans="1:8" x14ac:dyDescent="0.25">
      <c r="A228" s="1">
        <v>40483</v>
      </c>
      <c r="B228">
        <v>80.48</v>
      </c>
      <c r="C228">
        <v>80.41</v>
      </c>
      <c r="D228">
        <v>81.38</v>
      </c>
      <c r="E228">
        <v>80.239999999999995</v>
      </c>
      <c r="F228" s="2">
        <v>1.1000000000000001E-3</v>
      </c>
      <c r="G228" s="3">
        <f t="shared" si="13"/>
        <v>-2.2335277329694355E-3</v>
      </c>
      <c r="H228" s="3">
        <f t="shared" si="14"/>
        <v>1.4207377866400805E-2</v>
      </c>
    </row>
    <row r="229" spans="1:8" x14ac:dyDescent="0.25">
      <c r="A229" s="1">
        <v>40484</v>
      </c>
      <c r="B229">
        <v>80.62</v>
      </c>
      <c r="C229">
        <v>80.59</v>
      </c>
      <c r="D229">
        <v>80.97</v>
      </c>
      <c r="E229">
        <v>80.47</v>
      </c>
      <c r="F229" s="2">
        <v>1.6999999999999999E-3</v>
      </c>
      <c r="G229" s="3">
        <f t="shared" si="13"/>
        <v>-3.8318912237330317E-3</v>
      </c>
      <c r="H229" s="3">
        <f t="shared" si="14"/>
        <v>6.2134957126879584E-3</v>
      </c>
    </row>
    <row r="230" spans="1:8" x14ac:dyDescent="0.25">
      <c r="A230" s="1">
        <v>40485</v>
      </c>
      <c r="B230">
        <v>81.040000000000006</v>
      </c>
      <c r="C230">
        <v>80.900000000000006</v>
      </c>
      <c r="D230">
        <v>81.59</v>
      </c>
      <c r="E230">
        <v>80.59</v>
      </c>
      <c r="F230" s="2">
        <v>5.1999999999999998E-3</v>
      </c>
      <c r="G230" s="3">
        <f t="shared" si="13"/>
        <v>-4.9419322955265681E-4</v>
      </c>
      <c r="H230" s="3">
        <f t="shared" si="14"/>
        <v>1.2408487405385284E-2</v>
      </c>
    </row>
    <row r="231" spans="1:8" x14ac:dyDescent="0.25">
      <c r="A231" s="1">
        <v>40486</v>
      </c>
      <c r="B231">
        <v>80.709999999999994</v>
      </c>
      <c r="C231">
        <v>80.94</v>
      </c>
      <c r="D231">
        <v>81.23</v>
      </c>
      <c r="E231">
        <v>80.569999999999993</v>
      </c>
      <c r="F231" s="2">
        <v>-4.1000000000000003E-3</v>
      </c>
      <c r="G231" s="3">
        <f t="shared" si="13"/>
        <v>-8.6409085298120463E-4</v>
      </c>
      <c r="H231" s="3">
        <f t="shared" si="14"/>
        <v>8.1916346034505497E-3</v>
      </c>
    </row>
    <row r="232" spans="1:8" x14ac:dyDescent="0.25">
      <c r="A232" s="1">
        <v>40487</v>
      </c>
      <c r="B232">
        <v>81.25</v>
      </c>
      <c r="C232">
        <v>81.010000000000005</v>
      </c>
      <c r="D232">
        <v>81.48</v>
      </c>
      <c r="E232">
        <v>80.61</v>
      </c>
      <c r="F232" s="2">
        <v>6.7000000000000002E-3</v>
      </c>
      <c r="G232" s="3">
        <f t="shared" si="13"/>
        <v>-2.5855700566362197E-3</v>
      </c>
      <c r="H232" s="3">
        <f t="shared" si="14"/>
        <v>1.0792705619650223E-2</v>
      </c>
    </row>
    <row r="233" spans="1:8" x14ac:dyDescent="0.25">
      <c r="A233" s="1">
        <v>40490</v>
      </c>
      <c r="B233">
        <v>81.150000000000006</v>
      </c>
      <c r="C233">
        <v>81.22</v>
      </c>
      <c r="D233">
        <v>81.44</v>
      </c>
      <c r="E233">
        <v>80.989999999999995</v>
      </c>
      <c r="F233" s="2">
        <v>-1.1999999999999999E-3</v>
      </c>
      <c r="G233" s="3">
        <f t="shared" si="13"/>
        <v>-2.7013752455795539E-3</v>
      </c>
      <c r="H233" s="3">
        <f t="shared" si="14"/>
        <v>5.5562415112977263E-3</v>
      </c>
    </row>
    <row r="234" spans="1:8" x14ac:dyDescent="0.25">
      <c r="A234" s="1">
        <v>40491</v>
      </c>
      <c r="B234">
        <v>81.77</v>
      </c>
      <c r="C234">
        <v>81.44</v>
      </c>
      <c r="D234">
        <v>81.98</v>
      </c>
      <c r="E234">
        <v>80.52</v>
      </c>
      <c r="F234" s="2">
        <v>7.6E-3</v>
      </c>
      <c r="G234" s="3">
        <f t="shared" si="13"/>
        <v>-6.8292682926829546E-3</v>
      </c>
      <c r="H234" s="3">
        <f t="shared" si="14"/>
        <v>1.8132141082960854E-2</v>
      </c>
    </row>
    <row r="235" spans="1:8" x14ac:dyDescent="0.25">
      <c r="A235" s="1">
        <v>40492</v>
      </c>
      <c r="B235">
        <v>82.29</v>
      </c>
      <c r="C235">
        <v>82</v>
      </c>
      <c r="D235">
        <v>82.81</v>
      </c>
      <c r="E235">
        <v>81.55</v>
      </c>
      <c r="F235" s="2">
        <v>6.4000000000000003E-3</v>
      </c>
      <c r="G235" s="3">
        <f t="shared" si="13"/>
        <v>-4.6127700898275729E-3</v>
      </c>
      <c r="H235" s="3">
        <f t="shared" si="14"/>
        <v>1.5450643776824098E-2</v>
      </c>
    </row>
    <row r="236" spans="1:8" x14ac:dyDescent="0.25">
      <c r="A236" s="1">
        <v>40493</v>
      </c>
      <c r="B236">
        <v>82.52</v>
      </c>
      <c r="C236">
        <v>82.38</v>
      </c>
      <c r="D236">
        <v>82.62</v>
      </c>
      <c r="E236">
        <v>82.03</v>
      </c>
      <c r="F236" s="2">
        <v>2.8E-3</v>
      </c>
      <c r="G236" s="3">
        <f t="shared" si="13"/>
        <v>-1.6965584100824113E-3</v>
      </c>
      <c r="H236" s="3">
        <f t="shared" si="14"/>
        <v>7.192490552237028E-3</v>
      </c>
    </row>
    <row r="237" spans="1:8" x14ac:dyDescent="0.25">
      <c r="A237" s="1">
        <v>40494</v>
      </c>
      <c r="B237">
        <v>82.5</v>
      </c>
      <c r="C237">
        <v>82.52</v>
      </c>
      <c r="D237">
        <v>82.67</v>
      </c>
      <c r="E237">
        <v>81.650000000000006</v>
      </c>
      <c r="F237" s="2">
        <v>-2.0000000000000001E-4</v>
      </c>
      <c r="G237" s="3">
        <f t="shared" si="13"/>
        <v>-3.1408552790529731E-3</v>
      </c>
      <c r="H237" s="3">
        <f t="shared" si="14"/>
        <v>1.2492345376607421E-2</v>
      </c>
    </row>
    <row r="238" spans="1:8" x14ac:dyDescent="0.25">
      <c r="A238" s="1">
        <v>40497</v>
      </c>
      <c r="B238">
        <v>83.13</v>
      </c>
      <c r="C238">
        <v>82.78</v>
      </c>
      <c r="D238">
        <v>83.26</v>
      </c>
      <c r="E238">
        <v>82.39</v>
      </c>
      <c r="F238" s="2">
        <v>7.6E-3</v>
      </c>
      <c r="G238" s="3">
        <f t="shared" si="13"/>
        <v>-5.5261893320518235E-3</v>
      </c>
      <c r="H238" s="3">
        <f t="shared" si="14"/>
        <v>1.0559533924019961E-2</v>
      </c>
    </row>
    <row r="239" spans="1:8" x14ac:dyDescent="0.25">
      <c r="A239" s="1">
        <v>40498</v>
      </c>
      <c r="B239">
        <v>83.26</v>
      </c>
      <c r="C239">
        <v>83.24</v>
      </c>
      <c r="D239">
        <v>83.61</v>
      </c>
      <c r="E239">
        <v>82.84</v>
      </c>
      <c r="F239" s="2">
        <v>1.6000000000000001E-3</v>
      </c>
      <c r="G239" s="3">
        <f t="shared" si="13"/>
        <v>1.2014898474096965E-4</v>
      </c>
      <c r="H239" s="3">
        <f t="shared" si="14"/>
        <v>9.2950265572186858E-3</v>
      </c>
    </row>
    <row r="240" spans="1:8" x14ac:dyDescent="0.25">
      <c r="A240" s="1">
        <v>40499</v>
      </c>
      <c r="B240">
        <v>83.24</v>
      </c>
      <c r="C240">
        <v>83.23</v>
      </c>
      <c r="D240">
        <v>83.56</v>
      </c>
      <c r="E240">
        <v>83.03</v>
      </c>
      <c r="F240" s="2">
        <v>-2.0000000000000001E-4</v>
      </c>
      <c r="G240" s="3">
        <f t="shared" si="13"/>
        <v>-1.6792611251049605E-3</v>
      </c>
      <c r="H240" s="3">
        <f t="shared" si="14"/>
        <v>6.3832349753101423E-3</v>
      </c>
    </row>
    <row r="241" spans="1:8" x14ac:dyDescent="0.25">
      <c r="A241" s="1">
        <v>40500</v>
      </c>
      <c r="B241">
        <v>83.5</v>
      </c>
      <c r="C241">
        <v>83.37</v>
      </c>
      <c r="D241">
        <v>83.81</v>
      </c>
      <c r="E241">
        <v>83.09</v>
      </c>
      <c r="F241" s="2">
        <v>3.0999999999999999E-3</v>
      </c>
      <c r="G241" s="3">
        <f t="shared" si="13"/>
        <v>-2.1543985637342026E-3</v>
      </c>
      <c r="H241" s="3">
        <f t="shared" si="14"/>
        <v>8.665302683836789E-3</v>
      </c>
    </row>
    <row r="242" spans="1:8" x14ac:dyDescent="0.25">
      <c r="A242" s="1">
        <v>40501</v>
      </c>
      <c r="B242">
        <v>83.45</v>
      </c>
      <c r="C242">
        <v>83.55</v>
      </c>
      <c r="D242">
        <v>83.66</v>
      </c>
      <c r="E242">
        <v>83.13</v>
      </c>
      <c r="F242" s="2">
        <v>-5.9999999999999995E-4</v>
      </c>
      <c r="G242" s="3">
        <f t="shared" si="13"/>
        <v>1.6784558206450135E-3</v>
      </c>
      <c r="H242" s="3">
        <f t="shared" si="14"/>
        <v>6.3755563575123445E-3</v>
      </c>
    </row>
    <row r="243" spans="1:8" x14ac:dyDescent="0.25">
      <c r="A243" s="1">
        <v>40504</v>
      </c>
      <c r="B243">
        <v>83.28</v>
      </c>
      <c r="C243">
        <v>83.41</v>
      </c>
      <c r="D243">
        <v>83.58</v>
      </c>
      <c r="E243">
        <v>83.23</v>
      </c>
      <c r="F243" s="2">
        <v>-2E-3</v>
      </c>
      <c r="G243" s="3">
        <f t="shared" si="13"/>
        <v>2.1626817253393321E-3</v>
      </c>
      <c r="H243" s="3">
        <f t="shared" si="14"/>
        <v>4.2052144659376943E-3</v>
      </c>
    </row>
    <row r="244" spans="1:8" x14ac:dyDescent="0.25">
      <c r="A244" s="1">
        <v>40505</v>
      </c>
      <c r="B244">
        <v>83.16</v>
      </c>
      <c r="C244">
        <v>83.23</v>
      </c>
      <c r="D244">
        <v>83.87</v>
      </c>
      <c r="E244">
        <v>82.78</v>
      </c>
      <c r="F244" s="2">
        <v>-1.4E-3</v>
      </c>
      <c r="G244" s="3">
        <f t="shared" si="13"/>
        <v>-1.5595009596928438E-3</v>
      </c>
      <c r="H244" s="3">
        <f t="shared" si="14"/>
        <v>1.3167431746798785E-2</v>
      </c>
    </row>
    <row r="245" spans="1:8" x14ac:dyDescent="0.25">
      <c r="A245" s="1">
        <v>40506</v>
      </c>
      <c r="B245">
        <v>83.55</v>
      </c>
      <c r="C245">
        <v>83.36</v>
      </c>
      <c r="D245">
        <v>83.68</v>
      </c>
      <c r="E245">
        <v>82.94</v>
      </c>
      <c r="F245" s="2">
        <v>4.7000000000000002E-3</v>
      </c>
      <c r="G245" s="3">
        <f t="shared" si="13"/>
        <v>-2.6322086623594026E-3</v>
      </c>
      <c r="H245" s="3">
        <f t="shared" si="14"/>
        <v>8.9221123703883427E-3</v>
      </c>
    </row>
    <row r="246" spans="1:8" x14ac:dyDescent="0.25">
      <c r="A246" s="1">
        <v>40507</v>
      </c>
      <c r="B246">
        <v>83.57</v>
      </c>
      <c r="C246">
        <v>83.58</v>
      </c>
      <c r="D246">
        <v>83.71</v>
      </c>
      <c r="E246">
        <v>83.4</v>
      </c>
      <c r="F246" s="2">
        <v>2.0000000000000001E-4</v>
      </c>
      <c r="G246" s="3">
        <f t="shared" si="13"/>
        <v>-3.3388981636060236E-3</v>
      </c>
      <c r="H246" s="3">
        <f t="shared" si="14"/>
        <v>3.7170263788967391E-3</v>
      </c>
    </row>
    <row r="247" spans="1:8" x14ac:dyDescent="0.25">
      <c r="A247" s="1">
        <v>40508</v>
      </c>
      <c r="B247">
        <v>84.1</v>
      </c>
      <c r="C247">
        <v>83.86</v>
      </c>
      <c r="D247">
        <v>84.21</v>
      </c>
      <c r="E247">
        <v>83.56</v>
      </c>
      <c r="F247" s="2">
        <v>6.3E-3</v>
      </c>
      <c r="G247" s="3">
        <f t="shared" si="13"/>
        <v>-3.3277870216306292E-3</v>
      </c>
      <c r="H247" s="3">
        <f t="shared" si="14"/>
        <v>7.7788415509812284E-3</v>
      </c>
    </row>
    <row r="248" spans="1:8" x14ac:dyDescent="0.25">
      <c r="A248" s="1">
        <v>40511</v>
      </c>
      <c r="B248">
        <v>84.21</v>
      </c>
      <c r="C248">
        <v>84.14</v>
      </c>
      <c r="D248">
        <v>84.42</v>
      </c>
      <c r="E248">
        <v>83.82</v>
      </c>
      <c r="F248" s="2">
        <v>1.2999999999999999E-3</v>
      </c>
      <c r="G248" s="3">
        <f t="shared" si="13"/>
        <v>1.7859268960591225E-3</v>
      </c>
      <c r="H248" s="3">
        <f t="shared" si="14"/>
        <v>7.1581961345741898E-3</v>
      </c>
    </row>
    <row r="249" spans="1:8" x14ac:dyDescent="0.25">
      <c r="A249" s="1">
        <v>40512</v>
      </c>
      <c r="B249">
        <v>83.67</v>
      </c>
      <c r="C249">
        <v>83.99</v>
      </c>
      <c r="D249">
        <v>84.32</v>
      </c>
      <c r="E249">
        <v>83.42</v>
      </c>
      <c r="F249" s="2">
        <v>-6.4000000000000003E-3</v>
      </c>
      <c r="G249" s="3">
        <f t="shared" si="13"/>
        <v>5.956635692160729E-4</v>
      </c>
      <c r="H249" s="3">
        <f t="shared" si="14"/>
        <v>1.0788779669143989E-2</v>
      </c>
    </row>
    <row r="250" spans="1:8" x14ac:dyDescent="0.25">
      <c r="A250" s="1">
        <v>40513</v>
      </c>
      <c r="B250">
        <v>84.19</v>
      </c>
      <c r="C250">
        <v>83.94</v>
      </c>
      <c r="D250">
        <v>84.41</v>
      </c>
      <c r="E250">
        <v>83.37</v>
      </c>
      <c r="F250" s="2">
        <v>6.1999999999999998E-3</v>
      </c>
      <c r="G250" s="3">
        <f t="shared" si="13"/>
        <v>-9.5215424898831584E-4</v>
      </c>
      <c r="H250" s="3">
        <f t="shared" si="14"/>
        <v>1.2474511215065275E-2</v>
      </c>
    </row>
    <row r="251" spans="1:8" x14ac:dyDescent="0.25">
      <c r="A251" s="1">
        <v>40514</v>
      </c>
      <c r="B251">
        <v>83.87</v>
      </c>
      <c r="C251">
        <v>84.02</v>
      </c>
      <c r="D251">
        <v>84.38</v>
      </c>
      <c r="E251">
        <v>83.49</v>
      </c>
      <c r="F251" s="2">
        <v>-3.8E-3</v>
      </c>
      <c r="G251" s="3">
        <f t="shared" si="13"/>
        <v>9.9771607164322439E-3</v>
      </c>
      <c r="H251" s="3">
        <f t="shared" si="14"/>
        <v>1.0659959276560075E-2</v>
      </c>
    </row>
    <row r="252" spans="1:8" x14ac:dyDescent="0.25">
      <c r="A252" s="1">
        <v>40515</v>
      </c>
      <c r="B252">
        <v>82.62</v>
      </c>
      <c r="C252">
        <v>83.19</v>
      </c>
      <c r="D252">
        <v>83.91</v>
      </c>
      <c r="E252">
        <v>82.53</v>
      </c>
      <c r="F252" s="2">
        <v>-1.49E-2</v>
      </c>
      <c r="G252" s="3">
        <f t="shared" si="13"/>
        <v>6.5335753176042587E-3</v>
      </c>
      <c r="H252" s="3">
        <f t="shared" si="14"/>
        <v>1.6721192293711322E-2</v>
      </c>
    </row>
    <row r="253" spans="1:8" x14ac:dyDescent="0.25">
      <c r="A253" s="1">
        <v>40518</v>
      </c>
      <c r="B253">
        <v>82.64</v>
      </c>
      <c r="C253">
        <v>82.65</v>
      </c>
      <c r="D253">
        <v>83</v>
      </c>
      <c r="E253">
        <v>82.56</v>
      </c>
      <c r="F253" s="2">
        <v>2.0000000000000001E-4</v>
      </c>
      <c r="G253" s="3">
        <f t="shared" si="13"/>
        <v>-5.2954627512335744E-3</v>
      </c>
      <c r="H253" s="3">
        <f t="shared" si="14"/>
        <v>5.3294573643410574E-3</v>
      </c>
    </row>
    <row r="254" spans="1:8" x14ac:dyDescent="0.25">
      <c r="A254" s="1">
        <v>40519</v>
      </c>
      <c r="B254">
        <v>83.48</v>
      </c>
      <c r="C254">
        <v>83.09</v>
      </c>
      <c r="D254">
        <v>83.67</v>
      </c>
      <c r="E254">
        <v>82.33</v>
      </c>
      <c r="F254" s="2">
        <v>1.0200000000000001E-2</v>
      </c>
      <c r="G254" s="3">
        <f t="shared" si="13"/>
        <v>-7.8805970149253331E-3</v>
      </c>
      <c r="H254" s="3">
        <f t="shared" si="14"/>
        <v>1.6275962589578568E-2</v>
      </c>
    </row>
    <row r="255" spans="1:8" x14ac:dyDescent="0.25">
      <c r="A255" s="1">
        <v>40520</v>
      </c>
      <c r="B255">
        <v>84.03</v>
      </c>
      <c r="C255">
        <v>83.75</v>
      </c>
      <c r="D255">
        <v>84.32</v>
      </c>
      <c r="E255">
        <v>83.46</v>
      </c>
      <c r="F255" s="2">
        <v>6.6E-3</v>
      </c>
      <c r="G255" s="3">
        <f t="shared" si="13"/>
        <v>-1.6688520681845342E-3</v>
      </c>
      <c r="H255" s="3">
        <f t="shared" si="14"/>
        <v>1.0304337407141139E-2</v>
      </c>
    </row>
    <row r="256" spans="1:8" x14ac:dyDescent="0.25">
      <c r="A256" s="1">
        <v>40521</v>
      </c>
      <c r="B256">
        <v>83.68</v>
      </c>
      <c r="C256">
        <v>83.89</v>
      </c>
      <c r="D256">
        <v>84.13</v>
      </c>
      <c r="E256">
        <v>83.51</v>
      </c>
      <c r="F256" s="2">
        <v>-4.1999999999999997E-3</v>
      </c>
      <c r="G256" s="3">
        <f t="shared" si="13"/>
        <v>5.963740458014928E-4</v>
      </c>
      <c r="H256" s="3">
        <f t="shared" si="14"/>
        <v>7.4242605675965785E-3</v>
      </c>
    </row>
    <row r="257" spans="1:8" x14ac:dyDescent="0.25">
      <c r="A257" s="1">
        <v>40522</v>
      </c>
      <c r="B257">
        <v>83.91</v>
      </c>
      <c r="C257">
        <v>83.84</v>
      </c>
      <c r="D257">
        <v>84.03</v>
      </c>
      <c r="E257">
        <v>83.45</v>
      </c>
      <c r="F257" s="2">
        <v>2.7000000000000001E-3</v>
      </c>
      <c r="G257" s="3">
        <f t="shared" si="13"/>
        <v>1.9120458891012976E-3</v>
      </c>
      <c r="H257" s="3">
        <f t="shared" si="14"/>
        <v>6.9502696225284396E-3</v>
      </c>
    </row>
    <row r="258" spans="1:8" x14ac:dyDescent="0.25">
      <c r="A258" s="1">
        <v>40525</v>
      </c>
      <c r="B258">
        <v>83.4</v>
      </c>
      <c r="C258">
        <v>83.68</v>
      </c>
      <c r="D258">
        <v>84.38</v>
      </c>
      <c r="E258">
        <v>83.1</v>
      </c>
      <c r="F258" s="2">
        <v>-6.1000000000000004E-3</v>
      </c>
      <c r="G258" s="3">
        <f t="shared" si="13"/>
        <v>1.5559545182526591E-3</v>
      </c>
      <c r="H258" s="3">
        <f t="shared" si="14"/>
        <v>1.5403128760529497E-2</v>
      </c>
    </row>
    <row r="259" spans="1:8" x14ac:dyDescent="0.25">
      <c r="A259" s="1">
        <v>40526</v>
      </c>
      <c r="B259">
        <v>83.63</v>
      </c>
      <c r="C259">
        <v>83.55</v>
      </c>
      <c r="D259">
        <v>83.79</v>
      </c>
      <c r="E259">
        <v>82.84</v>
      </c>
      <c r="F259" s="2">
        <v>2.8E-3</v>
      </c>
      <c r="G259" s="3">
        <f t="shared" si="13"/>
        <v>-4.7647409172126938E-3</v>
      </c>
      <c r="H259" s="3">
        <f t="shared" si="14"/>
        <v>1.1467889908256914E-2</v>
      </c>
    </row>
    <row r="260" spans="1:8" x14ac:dyDescent="0.25">
      <c r="A260" s="1">
        <v>40527</v>
      </c>
      <c r="B260">
        <v>84.25</v>
      </c>
      <c r="C260">
        <v>83.95</v>
      </c>
      <c r="D260">
        <v>84.53</v>
      </c>
      <c r="E260">
        <v>83.6</v>
      </c>
      <c r="F260" s="2">
        <v>7.4000000000000003E-3</v>
      </c>
      <c r="G260" s="3">
        <f t="shared" si="13"/>
        <v>-1.664882863598532E-3</v>
      </c>
      <c r="H260" s="3">
        <f t="shared" si="14"/>
        <v>1.1124401913875681E-2</v>
      </c>
    </row>
    <row r="261" spans="1:8" x14ac:dyDescent="0.25">
      <c r="A261" s="1">
        <v>40528</v>
      </c>
      <c r="B261">
        <v>84.04</v>
      </c>
      <c r="C261">
        <v>84.09</v>
      </c>
      <c r="D261">
        <v>84.46</v>
      </c>
      <c r="E261">
        <v>83.96</v>
      </c>
      <c r="F261" s="2">
        <v>-2.5000000000000001E-3</v>
      </c>
      <c r="G261" s="3">
        <f t="shared" si="13"/>
        <v>1.071428571428612E-3</v>
      </c>
      <c r="H261" s="3">
        <f t="shared" si="14"/>
        <v>5.9552167698904241E-3</v>
      </c>
    </row>
    <row r="262" spans="1:8" x14ac:dyDescent="0.25">
      <c r="A262" s="1">
        <v>40529</v>
      </c>
      <c r="B262">
        <v>83.95</v>
      </c>
      <c r="C262">
        <v>84</v>
      </c>
      <c r="D262">
        <v>84.23</v>
      </c>
      <c r="E262">
        <v>83.69</v>
      </c>
      <c r="F262" s="2">
        <v>-1.1000000000000001E-3</v>
      </c>
      <c r="G262" s="3">
        <f t="shared" si="13"/>
        <v>1.3112409107164076E-3</v>
      </c>
      <c r="H262" s="3">
        <f t="shared" si="14"/>
        <v>6.4523837973474284E-3</v>
      </c>
    </row>
    <row r="263" spans="1:8" x14ac:dyDescent="0.25">
      <c r="A263" s="1">
        <v>40532</v>
      </c>
      <c r="B263">
        <v>83.73</v>
      </c>
      <c r="C263">
        <v>83.89</v>
      </c>
      <c r="D263">
        <v>84.13</v>
      </c>
      <c r="E263">
        <v>83.62</v>
      </c>
      <c r="F263" s="2">
        <v>-2.5999999999999999E-3</v>
      </c>
      <c r="G263" s="3">
        <f t="shared" si="13"/>
        <v>1.6716417910447828E-3</v>
      </c>
      <c r="H263" s="3">
        <f t="shared" si="14"/>
        <v>6.0990193733555477E-3</v>
      </c>
    </row>
    <row r="264" spans="1:8" x14ac:dyDescent="0.25">
      <c r="A264" s="1">
        <v>40533</v>
      </c>
      <c r="B264">
        <v>83.73</v>
      </c>
      <c r="C264">
        <v>83.75</v>
      </c>
      <c r="D264">
        <v>83.92</v>
      </c>
      <c r="E264">
        <v>83.5</v>
      </c>
      <c r="F264" s="2">
        <v>0</v>
      </c>
      <c r="G264" s="3">
        <f t="shared" si="13"/>
        <v>9.5613720568899602E-4</v>
      </c>
      <c r="H264" s="3">
        <f t="shared" si="14"/>
        <v>5.0299401197604994E-3</v>
      </c>
    </row>
    <row r="265" spans="1:8" x14ac:dyDescent="0.25">
      <c r="A265" s="1">
        <v>40534</v>
      </c>
      <c r="B265">
        <v>83.55</v>
      </c>
      <c r="C265">
        <v>83.67</v>
      </c>
      <c r="D265">
        <v>83.87</v>
      </c>
      <c r="E265">
        <v>83.42</v>
      </c>
      <c r="F265" s="2">
        <v>-2.0999999999999999E-3</v>
      </c>
      <c r="G265" s="3">
        <f t="shared" si="13"/>
        <v>5.0450450450450655E-3</v>
      </c>
      <c r="H265" s="3">
        <f t="shared" si="14"/>
        <v>5.3943898345720793E-3</v>
      </c>
    </row>
    <row r="266" spans="1:8" x14ac:dyDescent="0.25">
      <c r="A266" s="1">
        <v>40535</v>
      </c>
      <c r="B266">
        <v>82.92</v>
      </c>
      <c r="C266">
        <v>83.25</v>
      </c>
      <c r="D266">
        <v>83.59</v>
      </c>
      <c r="E266">
        <v>82.85</v>
      </c>
      <c r="F266" s="2">
        <v>-7.4999999999999997E-3</v>
      </c>
      <c r="G266" s="3">
        <f t="shared" si="13"/>
        <v>3.8586759918002311E-3</v>
      </c>
      <c r="H266" s="3">
        <f t="shared" si="14"/>
        <v>8.9318044659023425E-3</v>
      </c>
    </row>
    <row r="267" spans="1:8" x14ac:dyDescent="0.25">
      <c r="A267" s="1">
        <v>40536</v>
      </c>
      <c r="B267">
        <v>82.86</v>
      </c>
      <c r="C267">
        <v>82.93</v>
      </c>
      <c r="D267">
        <v>83.17</v>
      </c>
      <c r="E267">
        <v>82.85</v>
      </c>
      <c r="F267" s="2">
        <v>-6.9999999999999999E-4</v>
      </c>
      <c r="G267" s="3">
        <f t="shared" si="13"/>
        <v>8.4479845522577104E-4</v>
      </c>
      <c r="H267" s="3">
        <f t="shared" si="14"/>
        <v>3.8624019312010552E-3</v>
      </c>
    </row>
    <row r="268" spans="1:8" x14ac:dyDescent="0.25">
      <c r="A268" s="1">
        <v>40539</v>
      </c>
      <c r="B268">
        <v>82.79</v>
      </c>
      <c r="C268">
        <v>82.86</v>
      </c>
      <c r="D268">
        <v>82.99</v>
      </c>
      <c r="E268">
        <v>82.65</v>
      </c>
      <c r="F268" s="2">
        <v>-8.0000000000000004E-4</v>
      </c>
      <c r="G268" s="3">
        <f t="shared" si="13"/>
        <v>3.2691609153650079E-3</v>
      </c>
      <c r="H268" s="3">
        <f t="shared" si="14"/>
        <v>4.1137326073803892E-3</v>
      </c>
    </row>
    <row r="269" spans="1:8" x14ac:dyDescent="0.25">
      <c r="A269" s="1">
        <v>40540</v>
      </c>
      <c r="B269">
        <v>82.46</v>
      </c>
      <c r="C269">
        <v>82.59</v>
      </c>
      <c r="D269">
        <v>82.86</v>
      </c>
      <c r="E269">
        <v>81.81</v>
      </c>
      <c r="F269" s="2">
        <v>-4.0000000000000001E-3</v>
      </c>
      <c r="G269" s="3">
        <f t="shared" ref="G269:G332" si="15">(C269-C270)/C270</f>
        <v>6.949524506218086E-3</v>
      </c>
      <c r="H269" s="3">
        <f t="shared" ref="H269:H332" si="16">(D269-E269)/E269</f>
        <v>1.2834616795012799E-2</v>
      </c>
    </row>
    <row r="270" spans="1:8" x14ac:dyDescent="0.25">
      <c r="A270" s="1">
        <v>40541</v>
      </c>
      <c r="B270">
        <v>81.66</v>
      </c>
      <c r="C270">
        <v>82.02</v>
      </c>
      <c r="D270">
        <v>82.48</v>
      </c>
      <c r="E270">
        <v>81.599999999999994</v>
      </c>
      <c r="F270" s="2">
        <v>-9.7000000000000003E-3</v>
      </c>
      <c r="G270" s="3">
        <f t="shared" si="15"/>
        <v>5.3934787938219875E-3</v>
      </c>
      <c r="H270" s="3">
        <f t="shared" si="16"/>
        <v>1.0784313725490316E-2</v>
      </c>
    </row>
    <row r="271" spans="1:8" x14ac:dyDescent="0.25">
      <c r="A271" s="1">
        <v>40542</v>
      </c>
      <c r="B271">
        <v>81.540000000000006</v>
      </c>
      <c r="C271">
        <v>81.58</v>
      </c>
      <c r="D271">
        <v>81.87</v>
      </c>
      <c r="E271">
        <v>81.290000000000006</v>
      </c>
      <c r="F271" s="2">
        <v>-1.5E-3</v>
      </c>
      <c r="G271" s="3">
        <f t="shared" si="15"/>
        <v>2.9505778214899787E-3</v>
      </c>
      <c r="H271" s="3">
        <f t="shared" si="16"/>
        <v>7.1349489482100906E-3</v>
      </c>
    </row>
    <row r="272" spans="1:8" x14ac:dyDescent="0.25">
      <c r="A272" s="1">
        <v>40543</v>
      </c>
      <c r="B272">
        <v>81.150000000000006</v>
      </c>
      <c r="C272">
        <v>81.34</v>
      </c>
      <c r="D272">
        <v>81.56</v>
      </c>
      <c r="E272">
        <v>80.94</v>
      </c>
      <c r="F272" s="2">
        <v>-4.7999999999999996E-3</v>
      </c>
      <c r="G272" s="3">
        <f t="shared" si="15"/>
        <v>-1.5956793911868841E-3</v>
      </c>
      <c r="H272" s="3">
        <f t="shared" si="16"/>
        <v>7.6599950580677608E-3</v>
      </c>
    </row>
    <row r="273" spans="1:8" x14ac:dyDescent="0.25">
      <c r="A273" s="1">
        <v>40546</v>
      </c>
      <c r="B273">
        <v>81.709999999999994</v>
      </c>
      <c r="C273">
        <v>81.47</v>
      </c>
      <c r="D273">
        <v>81.760000000000005</v>
      </c>
      <c r="E273">
        <v>80.97</v>
      </c>
      <c r="F273" s="2">
        <v>6.8999999999999999E-3</v>
      </c>
      <c r="G273" s="3">
        <f t="shared" si="15"/>
        <v>-5.0073277967757276E-3</v>
      </c>
      <c r="H273" s="3">
        <f t="shared" si="16"/>
        <v>9.7567000123503309E-3</v>
      </c>
    </row>
    <row r="274" spans="1:8" x14ac:dyDescent="0.25">
      <c r="A274" s="1">
        <v>40547</v>
      </c>
      <c r="B274">
        <v>82.03</v>
      </c>
      <c r="C274">
        <v>81.88</v>
      </c>
      <c r="D274">
        <v>82.29</v>
      </c>
      <c r="E274">
        <v>81.61</v>
      </c>
      <c r="F274" s="2">
        <v>3.8999999999999998E-3</v>
      </c>
      <c r="G274" s="3">
        <f t="shared" si="15"/>
        <v>-9.1965150048403336E-3</v>
      </c>
      <c r="H274" s="3">
        <f t="shared" si="16"/>
        <v>8.332312216640202E-3</v>
      </c>
    </row>
    <row r="275" spans="1:8" x14ac:dyDescent="0.25">
      <c r="A275" s="1">
        <v>40548</v>
      </c>
      <c r="B275">
        <v>83.27</v>
      </c>
      <c r="C275">
        <v>82.64</v>
      </c>
      <c r="D275">
        <v>83.39</v>
      </c>
      <c r="E275">
        <v>81.88</v>
      </c>
      <c r="F275" s="2">
        <v>1.5100000000000001E-2</v>
      </c>
      <c r="G275" s="3">
        <f t="shared" si="15"/>
        <v>-8.0422518305125635E-3</v>
      </c>
      <c r="H275" s="3">
        <f t="shared" si="16"/>
        <v>1.8441621885686432E-2</v>
      </c>
    </row>
    <row r="276" spans="1:8" x14ac:dyDescent="0.25">
      <c r="A276" s="1">
        <v>40549</v>
      </c>
      <c r="B276">
        <v>83.34</v>
      </c>
      <c r="C276">
        <v>83.31</v>
      </c>
      <c r="D276">
        <v>83.41</v>
      </c>
      <c r="E276">
        <v>82.88</v>
      </c>
      <c r="F276" s="2">
        <v>8.0000000000000004E-4</v>
      </c>
      <c r="G276" s="3">
        <f t="shared" si="15"/>
        <v>7.2072072072074805E-4</v>
      </c>
      <c r="H276" s="3">
        <f t="shared" si="16"/>
        <v>6.3947876447876589E-3</v>
      </c>
    </row>
    <row r="277" spans="1:8" x14ac:dyDescent="0.25">
      <c r="A277" s="1">
        <v>40550</v>
      </c>
      <c r="B277">
        <v>83.02</v>
      </c>
      <c r="C277">
        <v>83.25</v>
      </c>
      <c r="D277">
        <v>83.69</v>
      </c>
      <c r="E277">
        <v>82.85</v>
      </c>
      <c r="F277" s="2">
        <v>-3.8E-3</v>
      </c>
      <c r="G277" s="3">
        <f t="shared" si="15"/>
        <v>3.4956605593057652E-3</v>
      </c>
      <c r="H277" s="3">
        <f t="shared" si="16"/>
        <v>1.0138805069402576E-2</v>
      </c>
    </row>
    <row r="278" spans="1:8" x14ac:dyDescent="0.25">
      <c r="A278" s="1">
        <v>40553</v>
      </c>
      <c r="B278">
        <v>82.76</v>
      </c>
      <c r="C278">
        <v>82.96</v>
      </c>
      <c r="D278">
        <v>83.3</v>
      </c>
      <c r="E278">
        <v>82.66</v>
      </c>
      <c r="F278" s="2">
        <v>-3.0999999999999999E-3</v>
      </c>
      <c r="G278" s="3">
        <f t="shared" si="15"/>
        <v>-2.4102193299602593E-4</v>
      </c>
      <c r="H278" s="3">
        <f t="shared" si="16"/>
        <v>7.7425598838616093E-3</v>
      </c>
    </row>
    <row r="279" spans="1:8" x14ac:dyDescent="0.25">
      <c r="A279" s="1">
        <v>40554</v>
      </c>
      <c r="B279">
        <v>83.2</v>
      </c>
      <c r="C279">
        <v>82.98</v>
      </c>
      <c r="D279">
        <v>83.57</v>
      </c>
      <c r="E279">
        <v>82.68</v>
      </c>
      <c r="F279" s="2">
        <v>5.3E-3</v>
      </c>
      <c r="G279" s="3">
        <f t="shared" si="15"/>
        <v>-1.564192034652815E-3</v>
      </c>
      <c r="H279" s="3">
        <f t="shared" si="16"/>
        <v>1.0764392839864372E-2</v>
      </c>
    </row>
    <row r="280" spans="1:8" x14ac:dyDescent="0.25">
      <c r="A280" s="1">
        <v>40555</v>
      </c>
      <c r="B280">
        <v>82.94</v>
      </c>
      <c r="C280">
        <v>83.11</v>
      </c>
      <c r="D280">
        <v>83.5</v>
      </c>
      <c r="E280">
        <v>82.81</v>
      </c>
      <c r="F280" s="2">
        <v>-3.0999999999999999E-3</v>
      </c>
      <c r="G280" s="3">
        <f t="shared" si="15"/>
        <v>2.4122542515981529E-3</v>
      </c>
      <c r="H280" s="3">
        <f t="shared" si="16"/>
        <v>8.3323270136456667E-3</v>
      </c>
    </row>
    <row r="281" spans="1:8" x14ac:dyDescent="0.25">
      <c r="A281" s="1">
        <v>40556</v>
      </c>
      <c r="B281">
        <v>82.8</v>
      </c>
      <c r="C281">
        <v>82.91</v>
      </c>
      <c r="D281">
        <v>83.19</v>
      </c>
      <c r="E281">
        <v>82.54</v>
      </c>
      <c r="F281" s="2">
        <v>-1.6999999999999999E-3</v>
      </c>
      <c r="G281" s="3">
        <f t="shared" si="15"/>
        <v>3.6196911196912572E-4</v>
      </c>
      <c r="H281" s="3">
        <f t="shared" si="16"/>
        <v>7.8749697116548521E-3</v>
      </c>
    </row>
    <row r="282" spans="1:8" x14ac:dyDescent="0.25">
      <c r="A282" s="1">
        <v>40557</v>
      </c>
      <c r="B282">
        <v>82.94</v>
      </c>
      <c r="C282">
        <v>82.88</v>
      </c>
      <c r="D282">
        <v>83.1</v>
      </c>
      <c r="E282">
        <v>82.4</v>
      </c>
      <c r="F282" s="2">
        <v>1.6999999999999999E-3</v>
      </c>
      <c r="G282" s="3">
        <f t="shared" si="15"/>
        <v>1.4499758337359876E-3</v>
      </c>
      <c r="H282" s="3">
        <f t="shared" si="16"/>
        <v>8.4951456310678221E-3</v>
      </c>
    </row>
    <row r="283" spans="1:8" x14ac:dyDescent="0.25">
      <c r="A283" s="1">
        <v>40560</v>
      </c>
      <c r="B283">
        <v>82.72</v>
      </c>
      <c r="C283">
        <v>82.76</v>
      </c>
      <c r="D283">
        <v>83.24</v>
      </c>
      <c r="E283">
        <v>82.35</v>
      </c>
      <c r="F283" s="2">
        <v>-2.7000000000000001E-3</v>
      </c>
      <c r="G283" s="3">
        <f t="shared" si="15"/>
        <v>1.3309134906231024E-3</v>
      </c>
      <c r="H283" s="3">
        <f t="shared" si="16"/>
        <v>1.0807528840315734E-2</v>
      </c>
    </row>
    <row r="284" spans="1:8" x14ac:dyDescent="0.25">
      <c r="A284" s="1">
        <v>40561</v>
      </c>
      <c r="B284">
        <v>82.61</v>
      </c>
      <c r="C284">
        <v>82.65</v>
      </c>
      <c r="D284">
        <v>82.84</v>
      </c>
      <c r="E284">
        <v>82.33</v>
      </c>
      <c r="F284" s="2">
        <v>-1.2999999999999999E-3</v>
      </c>
      <c r="G284" s="3">
        <f t="shared" si="15"/>
        <v>4.1307253067671412E-3</v>
      </c>
      <c r="H284" s="3">
        <f t="shared" si="16"/>
        <v>6.1945827766306952E-3</v>
      </c>
    </row>
    <row r="285" spans="1:8" x14ac:dyDescent="0.25">
      <c r="A285" s="1">
        <v>40562</v>
      </c>
      <c r="B285">
        <v>82.06</v>
      </c>
      <c r="C285">
        <v>82.31</v>
      </c>
      <c r="D285">
        <v>82.72</v>
      </c>
      <c r="E285">
        <v>81.84</v>
      </c>
      <c r="F285" s="2">
        <v>-6.7000000000000002E-3</v>
      </c>
      <c r="G285" s="3">
        <f t="shared" si="15"/>
        <v>-2.3030303030302755E-3</v>
      </c>
      <c r="H285" s="3">
        <f t="shared" si="16"/>
        <v>1.0752688172042954E-2</v>
      </c>
    </row>
    <row r="286" spans="1:8" x14ac:dyDescent="0.25">
      <c r="A286" s="1">
        <v>40563</v>
      </c>
      <c r="B286">
        <v>82.98</v>
      </c>
      <c r="C286">
        <v>82.5</v>
      </c>
      <c r="D286">
        <v>83.15</v>
      </c>
      <c r="E286">
        <v>81.97</v>
      </c>
      <c r="F286" s="2">
        <v>1.12E-2</v>
      </c>
      <c r="G286" s="3">
        <f t="shared" si="15"/>
        <v>-3.3824595312877642E-3</v>
      </c>
      <c r="H286" s="3">
        <f t="shared" si="16"/>
        <v>1.4395510552641294E-2</v>
      </c>
    </row>
    <row r="287" spans="1:8" x14ac:dyDescent="0.25">
      <c r="A287" s="1">
        <v>40564</v>
      </c>
      <c r="B287">
        <v>82.58</v>
      </c>
      <c r="C287">
        <v>82.78</v>
      </c>
      <c r="D287">
        <v>83.12</v>
      </c>
      <c r="E287">
        <v>82.53</v>
      </c>
      <c r="F287" s="2">
        <v>-4.7999999999999996E-3</v>
      </c>
      <c r="G287" s="3">
        <f t="shared" si="15"/>
        <v>3.0292015024839451E-3</v>
      </c>
      <c r="H287" s="3">
        <f t="shared" si="16"/>
        <v>7.148915545862152E-3</v>
      </c>
    </row>
    <row r="288" spans="1:8" x14ac:dyDescent="0.25">
      <c r="A288" s="1">
        <v>40567</v>
      </c>
      <c r="B288">
        <v>82.47</v>
      </c>
      <c r="C288">
        <v>82.53</v>
      </c>
      <c r="D288">
        <v>82.96</v>
      </c>
      <c r="E288">
        <v>82.3</v>
      </c>
      <c r="F288" s="2">
        <v>-1.2999999999999999E-3</v>
      </c>
      <c r="G288" s="3">
        <f t="shared" si="15"/>
        <v>1.8208302986162381E-3</v>
      </c>
      <c r="H288" s="3">
        <f t="shared" si="16"/>
        <v>8.0194410692587675E-3</v>
      </c>
    </row>
    <row r="289" spans="1:8" x14ac:dyDescent="0.25">
      <c r="A289" s="1">
        <v>40568</v>
      </c>
      <c r="B289">
        <v>82.2</v>
      </c>
      <c r="C289">
        <v>82.38</v>
      </c>
      <c r="D289">
        <v>82.68</v>
      </c>
      <c r="E289">
        <v>81.98</v>
      </c>
      <c r="F289" s="2">
        <v>-3.3E-3</v>
      </c>
      <c r="G289" s="3">
        <f t="shared" si="15"/>
        <v>2.3117167538629726E-3</v>
      </c>
      <c r="H289" s="3">
        <f t="shared" si="16"/>
        <v>8.5386679677970576E-3</v>
      </c>
    </row>
    <row r="290" spans="1:8" x14ac:dyDescent="0.25">
      <c r="A290" s="1">
        <v>40569</v>
      </c>
      <c r="B290">
        <v>82.27</v>
      </c>
      <c r="C290">
        <v>82.19</v>
      </c>
      <c r="D290">
        <v>82.62</v>
      </c>
      <c r="E290">
        <v>81.98</v>
      </c>
      <c r="F290" s="2">
        <v>8.9999999999999998E-4</v>
      </c>
      <c r="G290" s="3">
        <f t="shared" si="15"/>
        <v>-4.6021557466391604E-3</v>
      </c>
      <c r="H290" s="3">
        <f t="shared" si="16"/>
        <v>7.8067821419858571E-3</v>
      </c>
    </row>
    <row r="291" spans="1:8" x14ac:dyDescent="0.25">
      <c r="A291" s="1">
        <v>40570</v>
      </c>
      <c r="B291">
        <v>82.86</v>
      </c>
      <c r="C291">
        <v>82.57</v>
      </c>
      <c r="D291">
        <v>83.22</v>
      </c>
      <c r="E291">
        <v>82.02</v>
      </c>
      <c r="F291" s="2">
        <v>7.1999999999999998E-3</v>
      </c>
      <c r="G291" s="3">
        <f t="shared" si="15"/>
        <v>6.0591371788653854E-4</v>
      </c>
      <c r="H291" s="3">
        <f t="shared" si="16"/>
        <v>1.4630577907827395E-2</v>
      </c>
    </row>
    <row r="292" spans="1:8" x14ac:dyDescent="0.25">
      <c r="A292" s="1">
        <v>40571</v>
      </c>
      <c r="B292">
        <v>82.1</v>
      </c>
      <c r="C292">
        <v>82.52</v>
      </c>
      <c r="D292">
        <v>82.96</v>
      </c>
      <c r="E292">
        <v>81.98</v>
      </c>
      <c r="F292" s="2">
        <v>-9.1999999999999998E-3</v>
      </c>
      <c r="G292" s="3">
        <f t="shared" si="15"/>
        <v>6.0960741282613997E-3</v>
      </c>
      <c r="H292" s="3">
        <f t="shared" si="16"/>
        <v>1.1954135154915708E-2</v>
      </c>
    </row>
    <row r="293" spans="1:8" x14ac:dyDescent="0.25">
      <c r="A293" s="1">
        <v>40574</v>
      </c>
      <c r="B293">
        <v>82.07</v>
      </c>
      <c r="C293">
        <v>82.02</v>
      </c>
      <c r="D293">
        <v>82.29</v>
      </c>
      <c r="E293">
        <v>81.900000000000006</v>
      </c>
      <c r="F293" s="2">
        <v>-4.0000000000000002E-4</v>
      </c>
      <c r="G293" s="3">
        <f t="shared" si="15"/>
        <v>3.7939052747522004E-3</v>
      </c>
      <c r="H293" s="3">
        <f t="shared" si="16"/>
        <v>4.7619047619047684E-3</v>
      </c>
    </row>
    <row r="294" spans="1:8" x14ac:dyDescent="0.25">
      <c r="A294" s="1">
        <v>40575</v>
      </c>
      <c r="B294">
        <v>81.31</v>
      </c>
      <c r="C294">
        <v>81.709999999999994</v>
      </c>
      <c r="D294">
        <v>82.16</v>
      </c>
      <c r="E294">
        <v>81.31</v>
      </c>
      <c r="F294" s="2">
        <v>-9.2999999999999992E-3</v>
      </c>
      <c r="G294" s="3">
        <f t="shared" si="15"/>
        <v>3.3153241650294208E-3</v>
      </c>
      <c r="H294" s="3">
        <f t="shared" si="16"/>
        <v>1.0453818718484741E-2</v>
      </c>
    </row>
    <row r="295" spans="1:8" x14ac:dyDescent="0.25">
      <c r="A295" s="1">
        <v>40576</v>
      </c>
      <c r="B295">
        <v>81.55</v>
      </c>
      <c r="C295">
        <v>81.44</v>
      </c>
      <c r="D295">
        <v>81.87</v>
      </c>
      <c r="E295">
        <v>81.31</v>
      </c>
      <c r="F295" s="2">
        <v>3.0000000000000001E-3</v>
      </c>
      <c r="G295" s="3">
        <f t="shared" si="15"/>
        <v>-1.8384605956613025E-3</v>
      </c>
      <c r="H295" s="3">
        <f t="shared" si="16"/>
        <v>6.8872217439429626E-3</v>
      </c>
    </row>
    <row r="296" spans="1:8" x14ac:dyDescent="0.25">
      <c r="A296" s="1">
        <v>40577</v>
      </c>
      <c r="B296">
        <v>81.59</v>
      </c>
      <c r="C296">
        <v>81.59</v>
      </c>
      <c r="D296">
        <v>82.08</v>
      </c>
      <c r="E296">
        <v>81.400000000000006</v>
      </c>
      <c r="F296" s="2">
        <v>5.0000000000000001E-4</v>
      </c>
      <c r="G296" s="3">
        <f t="shared" si="15"/>
        <v>-3.7851037851038124E-3</v>
      </c>
      <c r="H296" s="3">
        <f t="shared" si="16"/>
        <v>8.353808353808263E-3</v>
      </c>
    </row>
    <row r="297" spans="1:8" x14ac:dyDescent="0.25">
      <c r="A297" s="1">
        <v>40578</v>
      </c>
      <c r="B297">
        <v>82.17</v>
      </c>
      <c r="C297">
        <v>81.900000000000006</v>
      </c>
      <c r="D297">
        <v>82.48</v>
      </c>
      <c r="E297">
        <v>81.11</v>
      </c>
      <c r="F297" s="2">
        <v>7.1000000000000004E-3</v>
      </c>
      <c r="G297" s="3">
        <f t="shared" si="15"/>
        <v>-4.6183762761302311E-3</v>
      </c>
      <c r="H297" s="3">
        <f t="shared" si="16"/>
        <v>1.6890642337566323E-2</v>
      </c>
    </row>
    <row r="298" spans="1:8" x14ac:dyDescent="0.25">
      <c r="A298" s="1">
        <v>40581</v>
      </c>
      <c r="B298">
        <v>82.31</v>
      </c>
      <c r="C298">
        <v>82.28</v>
      </c>
      <c r="D298">
        <v>82.49</v>
      </c>
      <c r="E298">
        <v>82.15</v>
      </c>
      <c r="F298" s="2">
        <v>1.6999999999999999E-3</v>
      </c>
      <c r="G298" s="3">
        <f t="shared" si="15"/>
        <v>-9.7134531325884278E-4</v>
      </c>
      <c r="H298" s="3">
        <f t="shared" si="16"/>
        <v>4.1387705416918953E-3</v>
      </c>
    </row>
    <row r="299" spans="1:8" x14ac:dyDescent="0.25">
      <c r="A299" s="1">
        <v>40582</v>
      </c>
      <c r="B299">
        <v>82.32</v>
      </c>
      <c r="C299">
        <v>82.36</v>
      </c>
      <c r="D299">
        <v>82.44</v>
      </c>
      <c r="E299">
        <v>81.77</v>
      </c>
      <c r="F299" s="2">
        <v>1E-4</v>
      </c>
      <c r="G299" s="3">
        <f t="shared" si="15"/>
        <v>-2.4277737314877423E-4</v>
      </c>
      <c r="H299" s="3">
        <f t="shared" si="16"/>
        <v>8.1937140760670393E-3</v>
      </c>
    </row>
    <row r="300" spans="1:8" x14ac:dyDescent="0.25">
      <c r="A300" s="1">
        <v>40583</v>
      </c>
      <c r="B300">
        <v>82.38</v>
      </c>
      <c r="C300">
        <v>82.38</v>
      </c>
      <c r="D300">
        <v>82.69</v>
      </c>
      <c r="E300">
        <v>82.2</v>
      </c>
      <c r="F300" s="2">
        <v>6.9999999999999999E-4</v>
      </c>
      <c r="G300" s="3">
        <f t="shared" si="15"/>
        <v>-5.1926095882140659E-3</v>
      </c>
      <c r="H300" s="3">
        <f t="shared" si="16"/>
        <v>5.9610705596106432E-3</v>
      </c>
    </row>
    <row r="301" spans="1:8" x14ac:dyDescent="0.25">
      <c r="A301" s="1">
        <v>40584</v>
      </c>
      <c r="B301">
        <v>83.26</v>
      </c>
      <c r="C301">
        <v>82.81</v>
      </c>
      <c r="D301">
        <v>83.4</v>
      </c>
      <c r="E301">
        <v>82.33</v>
      </c>
      <c r="F301" s="2">
        <v>1.0699999999999999E-2</v>
      </c>
      <c r="G301" s="3">
        <f t="shared" si="15"/>
        <v>-6.2402496099843519E-3</v>
      </c>
      <c r="H301" s="3">
        <f t="shared" si="16"/>
        <v>1.2996477590185927E-2</v>
      </c>
    </row>
    <row r="302" spans="1:8" x14ac:dyDescent="0.25">
      <c r="A302" s="1">
        <v>40585</v>
      </c>
      <c r="B302">
        <v>83.43</v>
      </c>
      <c r="C302">
        <v>83.33</v>
      </c>
      <c r="D302">
        <v>83.7</v>
      </c>
      <c r="E302">
        <v>83.2</v>
      </c>
      <c r="F302" s="2">
        <v>2E-3</v>
      </c>
      <c r="G302" s="3">
        <f t="shared" si="15"/>
        <v>-1.5576323987538396E-3</v>
      </c>
      <c r="H302" s="3">
        <f t="shared" si="16"/>
        <v>6.0096153846153841E-3</v>
      </c>
    </row>
    <row r="303" spans="1:8" x14ac:dyDescent="0.25">
      <c r="A303" s="1">
        <v>40588</v>
      </c>
      <c r="B303">
        <v>83.28</v>
      </c>
      <c r="C303">
        <v>83.46</v>
      </c>
      <c r="D303">
        <v>83.6</v>
      </c>
      <c r="E303">
        <v>83.09</v>
      </c>
      <c r="F303" s="2">
        <v>-1.8E-3</v>
      </c>
      <c r="G303" s="3">
        <f t="shared" si="15"/>
        <v>-9.5762508977750176E-4</v>
      </c>
      <c r="H303" s="3">
        <f t="shared" si="16"/>
        <v>6.1379227343842926E-3</v>
      </c>
    </row>
    <row r="304" spans="1:8" x14ac:dyDescent="0.25">
      <c r="A304" s="1">
        <v>40589</v>
      </c>
      <c r="B304">
        <v>83.75</v>
      </c>
      <c r="C304">
        <v>83.54</v>
      </c>
      <c r="D304">
        <v>83.94</v>
      </c>
      <c r="E304">
        <v>83.19</v>
      </c>
      <c r="F304" s="2">
        <v>5.5999999999999999E-3</v>
      </c>
      <c r="G304" s="3">
        <f t="shared" si="15"/>
        <v>-2.5074626865670894E-3</v>
      </c>
      <c r="H304" s="3">
        <f t="shared" si="16"/>
        <v>9.0155066714749377E-3</v>
      </c>
    </row>
    <row r="305" spans="1:8" x14ac:dyDescent="0.25">
      <c r="A305" s="1">
        <v>40590</v>
      </c>
      <c r="B305">
        <v>83.65</v>
      </c>
      <c r="C305">
        <v>83.75</v>
      </c>
      <c r="D305">
        <v>84</v>
      </c>
      <c r="E305">
        <v>83.5</v>
      </c>
      <c r="F305" s="2">
        <v>-1.1999999999999999E-3</v>
      </c>
      <c r="G305" s="3">
        <f t="shared" si="15"/>
        <v>2.9940119760479044E-3</v>
      </c>
      <c r="H305" s="3">
        <f t="shared" si="16"/>
        <v>5.9880239520958087E-3</v>
      </c>
    </row>
    <row r="306" spans="1:8" x14ac:dyDescent="0.25">
      <c r="A306" s="1">
        <v>40591</v>
      </c>
      <c r="B306">
        <v>83.32</v>
      </c>
      <c r="C306">
        <v>83.5</v>
      </c>
      <c r="D306">
        <v>83.76</v>
      </c>
      <c r="E306">
        <v>83.15</v>
      </c>
      <c r="F306" s="2">
        <v>-3.8999999999999998E-3</v>
      </c>
      <c r="G306" s="3">
        <f t="shared" si="15"/>
        <v>3.003003003003003E-3</v>
      </c>
      <c r="H306" s="3">
        <f t="shared" si="16"/>
        <v>7.3361395069152062E-3</v>
      </c>
    </row>
    <row r="307" spans="1:8" x14ac:dyDescent="0.25">
      <c r="A307" s="1">
        <v>40592</v>
      </c>
      <c r="B307">
        <v>83.04</v>
      </c>
      <c r="C307">
        <v>83.25</v>
      </c>
      <c r="D307">
        <v>83.55</v>
      </c>
      <c r="E307">
        <v>83.04</v>
      </c>
      <c r="F307" s="2">
        <v>-3.3999999999999998E-3</v>
      </c>
      <c r="G307" s="3">
        <f t="shared" si="15"/>
        <v>1.4435221941537899E-3</v>
      </c>
      <c r="H307" s="3">
        <f t="shared" si="16"/>
        <v>6.1416184971097168E-3</v>
      </c>
    </row>
    <row r="308" spans="1:8" x14ac:dyDescent="0.25">
      <c r="A308" s="1">
        <v>40595</v>
      </c>
      <c r="B308">
        <v>83.11</v>
      </c>
      <c r="C308">
        <v>83.13</v>
      </c>
      <c r="D308">
        <v>83.28</v>
      </c>
      <c r="E308">
        <v>83.03</v>
      </c>
      <c r="F308" s="2">
        <v>8.0000000000000004E-4</v>
      </c>
      <c r="G308" s="3">
        <f t="shared" si="15"/>
        <v>2.2908126356401947E-3</v>
      </c>
      <c r="H308" s="3">
        <f t="shared" si="16"/>
        <v>3.0109598940142117E-3</v>
      </c>
    </row>
    <row r="309" spans="1:8" x14ac:dyDescent="0.25">
      <c r="A309" s="1">
        <v>40596</v>
      </c>
      <c r="B309">
        <v>82.73</v>
      </c>
      <c r="C309">
        <v>82.94</v>
      </c>
      <c r="D309">
        <v>83.52</v>
      </c>
      <c r="E309">
        <v>82.57</v>
      </c>
      <c r="F309" s="2">
        <v>-4.5999999999999999E-3</v>
      </c>
      <c r="G309" s="3">
        <f t="shared" si="15"/>
        <v>3.8731541999515026E-3</v>
      </c>
      <c r="H309" s="3">
        <f t="shared" si="16"/>
        <v>1.1505389366598073E-2</v>
      </c>
    </row>
    <row r="310" spans="1:8" x14ac:dyDescent="0.25">
      <c r="A310" s="1">
        <v>40597</v>
      </c>
      <c r="B310">
        <v>82.49</v>
      </c>
      <c r="C310">
        <v>82.62</v>
      </c>
      <c r="D310">
        <v>82.9</v>
      </c>
      <c r="E310">
        <v>82.31</v>
      </c>
      <c r="F310" s="2">
        <v>-2.8999999999999998E-3</v>
      </c>
      <c r="G310" s="3">
        <f t="shared" si="15"/>
        <v>5.2317800219005579E-3</v>
      </c>
      <c r="H310" s="3">
        <f t="shared" si="16"/>
        <v>7.1680233264488323E-3</v>
      </c>
    </row>
    <row r="311" spans="1:8" x14ac:dyDescent="0.25">
      <c r="A311" s="1">
        <v>40598</v>
      </c>
      <c r="B311">
        <v>81.91</v>
      </c>
      <c r="C311">
        <v>82.19</v>
      </c>
      <c r="D311">
        <v>82.53</v>
      </c>
      <c r="E311">
        <v>81.61</v>
      </c>
      <c r="F311" s="2">
        <v>-7.0000000000000001E-3</v>
      </c>
      <c r="G311" s="3">
        <f t="shared" si="15"/>
        <v>4.5221217306282641E-3</v>
      </c>
      <c r="H311" s="3">
        <f t="shared" si="16"/>
        <v>1.1273128293101356E-2</v>
      </c>
    </row>
    <row r="312" spans="1:8" x14ac:dyDescent="0.25">
      <c r="A312" s="1">
        <v>40599</v>
      </c>
      <c r="B312">
        <v>81.67</v>
      </c>
      <c r="C312">
        <v>81.819999999999993</v>
      </c>
      <c r="D312">
        <v>82.07</v>
      </c>
      <c r="E312">
        <v>81.64</v>
      </c>
      <c r="F312" s="2">
        <v>-2.8999999999999998E-3</v>
      </c>
      <c r="G312" s="3">
        <f t="shared" si="15"/>
        <v>9.7871299241495346E-4</v>
      </c>
      <c r="H312" s="3">
        <f t="shared" si="16"/>
        <v>5.2670259676628195E-3</v>
      </c>
    </row>
    <row r="313" spans="1:8" x14ac:dyDescent="0.25">
      <c r="A313" s="1">
        <v>40602</v>
      </c>
      <c r="B313">
        <v>81.760000000000005</v>
      </c>
      <c r="C313">
        <v>81.739999999999995</v>
      </c>
      <c r="D313">
        <v>82</v>
      </c>
      <c r="E313">
        <v>81.61</v>
      </c>
      <c r="F313" s="2">
        <v>1.1000000000000001E-3</v>
      </c>
      <c r="G313" s="3">
        <f t="shared" si="15"/>
        <v>-1.2218963831868098E-3</v>
      </c>
      <c r="H313" s="3">
        <f t="shared" si="16"/>
        <v>4.7788261242494865E-3</v>
      </c>
    </row>
    <row r="314" spans="1:8" x14ac:dyDescent="0.25">
      <c r="A314" s="1">
        <v>40603</v>
      </c>
      <c r="B314">
        <v>81.88</v>
      </c>
      <c r="C314">
        <v>81.84</v>
      </c>
      <c r="D314">
        <v>82.25</v>
      </c>
      <c r="E314">
        <v>81.72</v>
      </c>
      <c r="F314" s="2">
        <v>1.5E-3</v>
      </c>
      <c r="G314" s="3">
        <f t="shared" si="15"/>
        <v>-1.2217470983495304E-4</v>
      </c>
      <c r="H314" s="3">
        <f t="shared" si="16"/>
        <v>6.4855604503181738E-3</v>
      </c>
    </row>
    <row r="315" spans="1:8" x14ac:dyDescent="0.25">
      <c r="A315" s="1">
        <v>40604</v>
      </c>
      <c r="B315">
        <v>81.88</v>
      </c>
      <c r="C315">
        <v>81.849999999999994</v>
      </c>
      <c r="D315">
        <v>82.13</v>
      </c>
      <c r="E315">
        <v>81.569999999999993</v>
      </c>
      <c r="F315" s="2">
        <v>0</v>
      </c>
      <c r="G315" s="3">
        <f t="shared" si="15"/>
        <v>-3.6518563603166322E-3</v>
      </c>
      <c r="H315" s="3">
        <f t="shared" si="16"/>
        <v>6.8652690940296966E-3</v>
      </c>
    </row>
    <row r="316" spans="1:8" x14ac:dyDescent="0.25">
      <c r="A316" s="1">
        <v>40605</v>
      </c>
      <c r="B316">
        <v>82.39</v>
      </c>
      <c r="C316">
        <v>82.15</v>
      </c>
      <c r="D316">
        <v>82.53</v>
      </c>
      <c r="E316">
        <v>81.709999999999994</v>
      </c>
      <c r="F316" s="2">
        <v>6.1999999999999998E-3</v>
      </c>
      <c r="G316" s="3">
        <f t="shared" si="15"/>
        <v>-2.791939791211335E-3</v>
      </c>
      <c r="H316" s="3">
        <f t="shared" si="16"/>
        <v>1.0035491371925193E-2</v>
      </c>
    </row>
    <row r="317" spans="1:8" x14ac:dyDescent="0.25">
      <c r="A317" s="1">
        <v>40606</v>
      </c>
      <c r="B317">
        <v>82.26</v>
      </c>
      <c r="C317">
        <v>82.38</v>
      </c>
      <c r="D317">
        <v>83.02</v>
      </c>
      <c r="E317">
        <v>82.21</v>
      </c>
      <c r="F317" s="2">
        <v>-1.6000000000000001E-3</v>
      </c>
      <c r="G317" s="3">
        <f t="shared" si="15"/>
        <v>1.2153621779289537E-3</v>
      </c>
      <c r="H317" s="3">
        <f t="shared" si="16"/>
        <v>9.8528159591290878E-3</v>
      </c>
    </row>
    <row r="318" spans="1:8" x14ac:dyDescent="0.25">
      <c r="A318" s="1">
        <v>40609</v>
      </c>
      <c r="B318">
        <v>82.21</v>
      </c>
      <c r="C318">
        <v>82.28</v>
      </c>
      <c r="D318">
        <v>82.42</v>
      </c>
      <c r="E318">
        <v>81.95</v>
      </c>
      <c r="F318" s="2">
        <v>-5.9999999999999995E-4</v>
      </c>
      <c r="G318" s="3">
        <f t="shared" si="15"/>
        <v>-2.1828765462041308E-3</v>
      </c>
      <c r="H318" s="3">
        <f t="shared" si="16"/>
        <v>5.7352043929224999E-3</v>
      </c>
    </row>
    <row r="319" spans="1:8" x14ac:dyDescent="0.25">
      <c r="A319" s="1">
        <v>40610</v>
      </c>
      <c r="B319">
        <v>82.66</v>
      </c>
      <c r="C319">
        <v>82.46</v>
      </c>
      <c r="D319">
        <v>82.87</v>
      </c>
      <c r="E319">
        <v>82.21</v>
      </c>
      <c r="F319" s="2">
        <v>5.4999999999999997E-3</v>
      </c>
      <c r="G319" s="3">
        <f t="shared" si="15"/>
        <v>-3.2636286715823789E-3</v>
      </c>
      <c r="H319" s="3">
        <f t="shared" si="16"/>
        <v>8.0282204111423294E-3</v>
      </c>
    </row>
    <row r="320" spans="1:8" x14ac:dyDescent="0.25">
      <c r="A320" s="1">
        <v>40611</v>
      </c>
      <c r="B320">
        <v>82.73</v>
      </c>
      <c r="C320">
        <v>82.73</v>
      </c>
      <c r="D320">
        <v>82.97</v>
      </c>
      <c r="E320">
        <v>82.56</v>
      </c>
      <c r="F320" s="2">
        <v>8.0000000000000004E-4</v>
      </c>
      <c r="G320" s="3">
        <f t="shared" si="15"/>
        <v>-1.4484007242002456E-3</v>
      </c>
      <c r="H320" s="3">
        <f t="shared" si="16"/>
        <v>4.966085271317788E-3</v>
      </c>
    </row>
    <row r="321" spans="1:8" x14ac:dyDescent="0.25">
      <c r="A321" s="1">
        <v>40612</v>
      </c>
      <c r="B321">
        <v>82.88</v>
      </c>
      <c r="C321">
        <v>82.85</v>
      </c>
      <c r="D321">
        <v>83.2</v>
      </c>
      <c r="E321">
        <v>82.69</v>
      </c>
      <c r="F321" s="2">
        <v>1.8E-3</v>
      </c>
      <c r="G321" s="3">
        <f t="shared" si="15"/>
        <v>5.4611650485435507E-3</v>
      </c>
      <c r="H321" s="3">
        <f t="shared" si="16"/>
        <v>6.1676139799250835E-3</v>
      </c>
    </row>
    <row r="322" spans="1:8" x14ac:dyDescent="0.25">
      <c r="A322" s="1">
        <v>40613</v>
      </c>
      <c r="B322">
        <v>81.89</v>
      </c>
      <c r="C322">
        <v>82.4</v>
      </c>
      <c r="D322">
        <v>83.31</v>
      </c>
      <c r="E322">
        <v>81.650000000000006</v>
      </c>
      <c r="F322" s="2">
        <v>-1.1900000000000001E-2</v>
      </c>
      <c r="G322" s="3">
        <f t="shared" si="15"/>
        <v>7.8277886497064644E-3</v>
      </c>
      <c r="H322" s="3">
        <f t="shared" si="16"/>
        <v>2.0330679730557213E-2</v>
      </c>
    </row>
    <row r="323" spans="1:8" x14ac:dyDescent="0.25">
      <c r="A323" s="1">
        <v>40616</v>
      </c>
      <c r="B323">
        <v>81.61</v>
      </c>
      <c r="C323">
        <v>81.760000000000005</v>
      </c>
      <c r="D323">
        <v>82.45</v>
      </c>
      <c r="E323">
        <v>80.7</v>
      </c>
      <c r="F323" s="2">
        <v>-3.3999999999999998E-3</v>
      </c>
      <c r="G323" s="3">
        <f t="shared" si="15"/>
        <v>6.6486087170648392E-3</v>
      </c>
      <c r="H323" s="3">
        <f t="shared" si="16"/>
        <v>2.1685254027261461E-2</v>
      </c>
    </row>
    <row r="324" spans="1:8" x14ac:dyDescent="0.25">
      <c r="A324" s="1">
        <v>40617</v>
      </c>
      <c r="B324">
        <v>80.7</v>
      </c>
      <c r="C324">
        <v>81.22</v>
      </c>
      <c r="D324">
        <v>82.05</v>
      </c>
      <c r="E324">
        <v>80.61</v>
      </c>
      <c r="F324" s="2">
        <v>-1.12E-2</v>
      </c>
      <c r="G324" s="3">
        <f t="shared" si="15"/>
        <v>2.6931344038437166E-2</v>
      </c>
      <c r="H324" s="3">
        <f t="shared" si="16"/>
        <v>1.7863788611834731E-2</v>
      </c>
    </row>
    <row r="325" spans="1:8" x14ac:dyDescent="0.25">
      <c r="A325" s="1">
        <v>40618</v>
      </c>
      <c r="B325">
        <v>78.13</v>
      </c>
      <c r="C325">
        <v>79.09</v>
      </c>
      <c r="D325">
        <v>81.19</v>
      </c>
      <c r="E325">
        <v>76.64</v>
      </c>
      <c r="F325" s="2">
        <v>-3.1800000000000002E-2</v>
      </c>
      <c r="G325" s="3">
        <f t="shared" si="15"/>
        <v>8.9297104222477719E-3</v>
      </c>
      <c r="H325" s="3">
        <f t="shared" si="16"/>
        <v>5.9368475991649232E-2</v>
      </c>
    </row>
    <row r="326" spans="1:8" x14ac:dyDescent="0.25">
      <c r="A326" s="1">
        <v>40619</v>
      </c>
      <c r="B326">
        <v>78.83</v>
      </c>
      <c r="C326">
        <v>78.39</v>
      </c>
      <c r="D326">
        <v>79.760000000000005</v>
      </c>
      <c r="E326">
        <v>77.180000000000007</v>
      </c>
      <c r="F326" s="2">
        <v>8.9999999999999993E-3</v>
      </c>
      <c r="G326" s="3">
        <f t="shared" si="15"/>
        <v>-1.7792256609447457E-2</v>
      </c>
      <c r="H326" s="3">
        <f t="shared" si="16"/>
        <v>3.3428349313293575E-2</v>
      </c>
    </row>
    <row r="327" spans="1:8" x14ac:dyDescent="0.25">
      <c r="A327" s="1">
        <v>40620</v>
      </c>
      <c r="B327">
        <v>80.59</v>
      </c>
      <c r="C327">
        <v>79.81</v>
      </c>
      <c r="D327">
        <v>82</v>
      </c>
      <c r="E327">
        <v>79.010000000000005</v>
      </c>
      <c r="F327" s="2">
        <v>2.23E-2</v>
      </c>
      <c r="G327" s="3">
        <f t="shared" si="15"/>
        <v>-1.4326293689020582E-2</v>
      </c>
      <c r="H327" s="3">
        <f t="shared" si="16"/>
        <v>3.784331097329445E-2</v>
      </c>
    </row>
    <row r="328" spans="1:8" x14ac:dyDescent="0.25">
      <c r="A328" s="1">
        <v>40623</v>
      </c>
      <c r="B328">
        <v>81.03</v>
      </c>
      <c r="C328">
        <v>80.97</v>
      </c>
      <c r="D328">
        <v>81.349999999999994</v>
      </c>
      <c r="E328">
        <v>80.739999999999995</v>
      </c>
      <c r="F328" s="2">
        <v>5.4999999999999997E-3</v>
      </c>
      <c r="G328" s="3">
        <f t="shared" si="15"/>
        <v>-1.1102886750555564E-3</v>
      </c>
      <c r="H328" s="3">
        <f t="shared" si="16"/>
        <v>7.5551151845429706E-3</v>
      </c>
    </row>
    <row r="329" spans="1:8" x14ac:dyDescent="0.25">
      <c r="A329" s="1">
        <v>40624</v>
      </c>
      <c r="B329">
        <v>80.959999999999994</v>
      </c>
      <c r="C329">
        <v>81.06</v>
      </c>
      <c r="D329">
        <v>81.319999999999993</v>
      </c>
      <c r="E329">
        <v>80.84</v>
      </c>
      <c r="F329" s="2">
        <v>-8.9999999999999998E-4</v>
      </c>
      <c r="G329" s="3">
        <f t="shared" si="15"/>
        <v>1.1115227862171595E-3</v>
      </c>
      <c r="H329" s="3">
        <f t="shared" si="16"/>
        <v>5.9376546264224362E-3</v>
      </c>
    </row>
    <row r="330" spans="1:8" x14ac:dyDescent="0.25">
      <c r="A330" s="1">
        <v>40625</v>
      </c>
      <c r="B330">
        <v>80.91</v>
      </c>
      <c r="C330">
        <v>80.97</v>
      </c>
      <c r="D330">
        <v>81.08</v>
      </c>
      <c r="E330">
        <v>80.69</v>
      </c>
      <c r="F330" s="2">
        <v>-5.9999999999999995E-4</v>
      </c>
      <c r="G330" s="3">
        <f t="shared" si="15"/>
        <v>-3.7037037037038439E-4</v>
      </c>
      <c r="H330" s="3">
        <f t="shared" si="16"/>
        <v>4.8333126781509549E-3</v>
      </c>
    </row>
    <row r="331" spans="1:8" x14ac:dyDescent="0.25">
      <c r="A331" s="1">
        <v>40626</v>
      </c>
      <c r="B331">
        <v>80.98</v>
      </c>
      <c r="C331">
        <v>81</v>
      </c>
      <c r="D331">
        <v>81.069999999999993</v>
      </c>
      <c r="E331">
        <v>80.760000000000005</v>
      </c>
      <c r="F331" s="2">
        <v>8.9999999999999998E-4</v>
      </c>
      <c r="G331" s="3">
        <f t="shared" si="15"/>
        <v>-1.9714144898964588E-3</v>
      </c>
      <c r="H331" s="3">
        <f t="shared" si="16"/>
        <v>3.8385339276868257E-3</v>
      </c>
    </row>
    <row r="332" spans="1:8" x14ac:dyDescent="0.25">
      <c r="A332" s="1">
        <v>40627</v>
      </c>
      <c r="B332">
        <v>81.31</v>
      </c>
      <c r="C332">
        <v>81.16</v>
      </c>
      <c r="D332">
        <v>81.510000000000005</v>
      </c>
      <c r="E332">
        <v>80.88</v>
      </c>
      <c r="F332" s="2">
        <v>4.1000000000000003E-3</v>
      </c>
      <c r="G332" s="3">
        <f t="shared" si="15"/>
        <v>-4.6602894285014676E-3</v>
      </c>
      <c r="H332" s="3">
        <f t="shared" si="16"/>
        <v>7.7893175074185174E-3</v>
      </c>
    </row>
    <row r="333" spans="1:8" x14ac:dyDescent="0.25">
      <c r="A333" s="1">
        <v>40630</v>
      </c>
      <c r="B333">
        <v>81.7</v>
      </c>
      <c r="C333">
        <v>81.540000000000006</v>
      </c>
      <c r="D333">
        <v>81.86</v>
      </c>
      <c r="E333">
        <v>81.349999999999994</v>
      </c>
      <c r="F333" s="2">
        <v>4.7999999999999996E-3</v>
      </c>
      <c r="G333" s="3">
        <f t="shared" ref="G333:G396" si="17">(C333-C334)/C334</f>
        <v>-6.8209500609011948E-3</v>
      </c>
      <c r="H333" s="3">
        <f t="shared" ref="H333:H396" si="18">(D333-E333)/E333</f>
        <v>6.2692071296866032E-3</v>
      </c>
    </row>
    <row r="334" spans="1:8" x14ac:dyDescent="0.25">
      <c r="A334" s="1">
        <v>40631</v>
      </c>
      <c r="B334">
        <v>82.47</v>
      </c>
      <c r="C334">
        <v>82.1</v>
      </c>
      <c r="D334">
        <v>82.57</v>
      </c>
      <c r="E334">
        <v>81.53</v>
      </c>
      <c r="F334" s="2">
        <v>9.4000000000000004E-3</v>
      </c>
      <c r="G334" s="3">
        <f t="shared" si="17"/>
        <v>-7.2551390568320251E-3</v>
      </c>
      <c r="H334" s="3">
        <f t="shared" si="18"/>
        <v>1.275604072120682E-2</v>
      </c>
    </row>
    <row r="335" spans="1:8" x14ac:dyDescent="0.25">
      <c r="A335" s="1">
        <v>40632</v>
      </c>
      <c r="B335">
        <v>82.87</v>
      </c>
      <c r="C335">
        <v>82.7</v>
      </c>
      <c r="D335">
        <v>83.21</v>
      </c>
      <c r="E335">
        <v>82.37</v>
      </c>
      <c r="F335" s="2">
        <v>4.8999999999999998E-3</v>
      </c>
      <c r="G335" s="3">
        <f t="shared" si="17"/>
        <v>-4.2143287176399074E-3</v>
      </c>
      <c r="H335" s="3">
        <f t="shared" si="18"/>
        <v>1.0197887580429636E-2</v>
      </c>
    </row>
    <row r="336" spans="1:8" x14ac:dyDescent="0.25">
      <c r="A336" s="1">
        <v>40633</v>
      </c>
      <c r="B336">
        <v>83.15</v>
      </c>
      <c r="C336">
        <v>83.05</v>
      </c>
      <c r="D336">
        <v>83.24</v>
      </c>
      <c r="E336">
        <v>82.56</v>
      </c>
      <c r="F336" s="2">
        <v>3.3999999999999998E-3</v>
      </c>
      <c r="G336" s="3">
        <f t="shared" si="17"/>
        <v>-7.0540411286466216E-3</v>
      </c>
      <c r="H336" s="3">
        <f t="shared" si="18"/>
        <v>8.2364341085270423E-3</v>
      </c>
    </row>
    <row r="337" spans="1:8" x14ac:dyDescent="0.25">
      <c r="A337" s="1">
        <v>40634</v>
      </c>
      <c r="B337">
        <v>84.04</v>
      </c>
      <c r="C337">
        <v>83.64</v>
      </c>
      <c r="D337">
        <v>84.74</v>
      </c>
      <c r="E337">
        <v>83.16</v>
      </c>
      <c r="F337" s="2">
        <v>1.0699999999999999E-2</v>
      </c>
      <c r="G337" s="3">
        <f t="shared" si="17"/>
        <v>-6.1787072243345538E-3</v>
      </c>
      <c r="H337" s="3">
        <f t="shared" si="18"/>
        <v>1.8999518999518981E-2</v>
      </c>
    </row>
    <row r="338" spans="1:8" x14ac:dyDescent="0.25">
      <c r="A338" s="1">
        <v>40637</v>
      </c>
      <c r="B338">
        <v>84.02</v>
      </c>
      <c r="C338">
        <v>84.16</v>
      </c>
      <c r="D338">
        <v>84.4</v>
      </c>
      <c r="E338">
        <v>83.84</v>
      </c>
      <c r="F338" s="2">
        <v>-2.0000000000000001E-4</v>
      </c>
      <c r="G338" s="3">
        <f t="shared" si="17"/>
        <v>-5.9059768485707539E-3</v>
      </c>
      <c r="H338" s="3">
        <f t="shared" si="18"/>
        <v>6.679389312977126E-3</v>
      </c>
    </row>
    <row r="339" spans="1:8" x14ac:dyDescent="0.25">
      <c r="A339" s="1">
        <v>40638</v>
      </c>
      <c r="B339">
        <v>84.89</v>
      </c>
      <c r="C339">
        <v>84.66</v>
      </c>
      <c r="D339">
        <v>84.95</v>
      </c>
      <c r="E339">
        <v>84.06</v>
      </c>
      <c r="F339" s="2">
        <v>1.04E-2</v>
      </c>
      <c r="G339" s="3">
        <f t="shared" si="17"/>
        <v>-6.687785990848379E-3</v>
      </c>
      <c r="H339" s="3">
        <f t="shared" si="18"/>
        <v>1.0587675469902457E-2</v>
      </c>
    </row>
    <row r="340" spans="1:8" x14ac:dyDescent="0.25">
      <c r="A340" s="1">
        <v>40639</v>
      </c>
      <c r="B340">
        <v>85.46</v>
      </c>
      <c r="C340">
        <v>85.23</v>
      </c>
      <c r="D340">
        <v>85.54</v>
      </c>
      <c r="E340">
        <v>84.83</v>
      </c>
      <c r="F340" s="2">
        <v>6.7000000000000002E-3</v>
      </c>
      <c r="G340" s="3">
        <f t="shared" si="17"/>
        <v>-1.1731581417164366E-4</v>
      </c>
      <c r="H340" s="3">
        <f t="shared" si="18"/>
        <v>8.3696805375457744E-3</v>
      </c>
    </row>
    <row r="341" spans="1:8" x14ac:dyDescent="0.25">
      <c r="A341" s="1">
        <v>40640</v>
      </c>
      <c r="B341">
        <v>84.95</v>
      </c>
      <c r="C341">
        <v>85.24</v>
      </c>
      <c r="D341">
        <v>85.57</v>
      </c>
      <c r="E341">
        <v>84.59</v>
      </c>
      <c r="F341" s="2">
        <v>-6.0000000000000001E-3</v>
      </c>
      <c r="G341" s="3">
        <f t="shared" si="17"/>
        <v>4.2412818096135658E-3</v>
      </c>
      <c r="H341" s="3">
        <f t="shared" si="18"/>
        <v>1.1585293769949045E-2</v>
      </c>
    </row>
    <row r="342" spans="1:8" x14ac:dyDescent="0.25">
      <c r="A342" s="1">
        <v>40641</v>
      </c>
      <c r="B342">
        <v>84.7</v>
      </c>
      <c r="C342">
        <v>84.88</v>
      </c>
      <c r="D342">
        <v>85.42</v>
      </c>
      <c r="E342">
        <v>84.67</v>
      </c>
      <c r="F342" s="2">
        <v>-2.8999999999999998E-3</v>
      </c>
      <c r="G342" s="3">
        <f t="shared" si="17"/>
        <v>1.2976288781408451E-3</v>
      </c>
      <c r="H342" s="3">
        <f t="shared" si="18"/>
        <v>8.8579189795677336E-3</v>
      </c>
    </row>
    <row r="343" spans="1:8" x14ac:dyDescent="0.25">
      <c r="A343" s="1">
        <v>40644</v>
      </c>
      <c r="B343">
        <v>84.59</v>
      </c>
      <c r="C343">
        <v>84.77</v>
      </c>
      <c r="D343">
        <v>85.19</v>
      </c>
      <c r="E343">
        <v>84.51</v>
      </c>
      <c r="F343" s="2">
        <v>-1.2999999999999999E-3</v>
      </c>
      <c r="G343" s="3">
        <f t="shared" si="17"/>
        <v>7.7270565858296655E-3</v>
      </c>
      <c r="H343" s="3">
        <f t="shared" si="18"/>
        <v>8.0463850431900675E-3</v>
      </c>
    </row>
    <row r="344" spans="1:8" x14ac:dyDescent="0.25">
      <c r="A344" s="1">
        <v>40645</v>
      </c>
      <c r="B344">
        <v>83.62</v>
      </c>
      <c r="C344">
        <v>84.12</v>
      </c>
      <c r="D344">
        <v>84.83</v>
      </c>
      <c r="E344">
        <v>83.46</v>
      </c>
      <c r="F344" s="2">
        <v>-1.15E-2</v>
      </c>
      <c r="G344" s="3">
        <f t="shared" si="17"/>
        <v>4.058247791835801E-3</v>
      </c>
      <c r="H344" s="3">
        <f t="shared" si="18"/>
        <v>1.6415049125329553E-2</v>
      </c>
    </row>
    <row r="345" spans="1:8" x14ac:dyDescent="0.25">
      <c r="A345" s="1">
        <v>40646</v>
      </c>
      <c r="B345">
        <v>83.88</v>
      </c>
      <c r="C345">
        <v>83.78</v>
      </c>
      <c r="D345">
        <v>84.28</v>
      </c>
      <c r="E345">
        <v>83.5</v>
      </c>
      <c r="F345" s="2">
        <v>3.0999999999999999E-3</v>
      </c>
      <c r="G345" s="3">
        <f t="shared" si="17"/>
        <v>1.075397299557933E-3</v>
      </c>
      <c r="H345" s="3">
        <f t="shared" si="18"/>
        <v>9.3413173652694744E-3</v>
      </c>
    </row>
    <row r="346" spans="1:8" x14ac:dyDescent="0.25">
      <c r="A346" s="1">
        <v>40647</v>
      </c>
      <c r="B346">
        <v>83.5</v>
      </c>
      <c r="C346">
        <v>83.69</v>
      </c>
      <c r="D346">
        <v>83.98</v>
      </c>
      <c r="E346">
        <v>82.96</v>
      </c>
      <c r="F346" s="2">
        <v>-4.4999999999999997E-3</v>
      </c>
      <c r="G346" s="3">
        <f t="shared" si="17"/>
        <v>4.3201728069122694E-3</v>
      </c>
      <c r="H346" s="3">
        <f t="shared" si="18"/>
        <v>1.2295081967213239E-2</v>
      </c>
    </row>
    <row r="347" spans="1:8" x14ac:dyDescent="0.25">
      <c r="A347" s="1">
        <v>40648</v>
      </c>
      <c r="B347">
        <v>83.11</v>
      </c>
      <c r="C347">
        <v>83.33</v>
      </c>
      <c r="D347">
        <v>83.8</v>
      </c>
      <c r="E347">
        <v>82.96</v>
      </c>
      <c r="F347" s="2">
        <v>-4.7000000000000002E-3</v>
      </c>
      <c r="G347" s="3">
        <f t="shared" si="17"/>
        <v>5.6722181993724219E-3</v>
      </c>
      <c r="H347" s="3">
        <f t="shared" si="18"/>
        <v>1.01253616200579E-2</v>
      </c>
    </row>
    <row r="348" spans="1:8" x14ac:dyDescent="0.25">
      <c r="A348" s="1">
        <v>40651</v>
      </c>
      <c r="B348">
        <v>82.65</v>
      </c>
      <c r="C348">
        <v>82.86</v>
      </c>
      <c r="D348">
        <v>83.28</v>
      </c>
      <c r="E348">
        <v>82.18</v>
      </c>
      <c r="F348" s="2">
        <v>-5.4999999999999997E-3</v>
      </c>
      <c r="G348" s="3">
        <f t="shared" si="17"/>
        <v>4.1202132816287379E-3</v>
      </c>
      <c r="H348" s="3">
        <f t="shared" si="18"/>
        <v>1.3385251886103604E-2</v>
      </c>
    </row>
    <row r="349" spans="1:8" x14ac:dyDescent="0.25">
      <c r="A349" s="1">
        <v>40652</v>
      </c>
      <c r="B349">
        <v>82.56</v>
      </c>
      <c r="C349">
        <v>82.52</v>
      </c>
      <c r="D349">
        <v>82.77</v>
      </c>
      <c r="E349">
        <v>82.32</v>
      </c>
      <c r="F349" s="2">
        <v>-1.1000000000000001E-3</v>
      </c>
      <c r="G349" s="3">
        <f t="shared" si="17"/>
        <v>-7.2656817631390502E-4</v>
      </c>
      <c r="H349" s="3">
        <f t="shared" si="18"/>
        <v>5.4664723032070324E-3</v>
      </c>
    </row>
    <row r="350" spans="1:8" x14ac:dyDescent="0.25">
      <c r="A350" s="1">
        <v>40653</v>
      </c>
      <c r="B350">
        <v>82.46</v>
      </c>
      <c r="C350">
        <v>82.58</v>
      </c>
      <c r="D350">
        <v>83.11</v>
      </c>
      <c r="E350">
        <v>82.26</v>
      </c>
      <c r="F350" s="2">
        <v>-1.1999999999999999E-3</v>
      </c>
      <c r="G350" s="3">
        <f t="shared" si="17"/>
        <v>4.3784967161274559E-3</v>
      </c>
      <c r="H350" s="3">
        <f t="shared" si="18"/>
        <v>1.0333090201799103E-2</v>
      </c>
    </row>
    <row r="351" spans="1:8" x14ac:dyDescent="0.25">
      <c r="A351" s="1">
        <v>40654</v>
      </c>
      <c r="B351">
        <v>81.84</v>
      </c>
      <c r="C351">
        <v>82.22</v>
      </c>
      <c r="D351">
        <v>82.59</v>
      </c>
      <c r="E351">
        <v>81.61</v>
      </c>
      <c r="F351" s="2">
        <v>-7.4999999999999997E-3</v>
      </c>
      <c r="G351" s="3">
        <f t="shared" si="17"/>
        <v>4.5204642638974292E-3</v>
      </c>
      <c r="H351" s="3">
        <f t="shared" si="18"/>
        <v>1.2008332312216688E-2</v>
      </c>
    </row>
    <row r="352" spans="1:8" x14ac:dyDescent="0.25">
      <c r="A352" s="1">
        <v>40655</v>
      </c>
      <c r="B352">
        <v>81.83</v>
      </c>
      <c r="C352">
        <v>81.849999999999994</v>
      </c>
      <c r="D352">
        <v>82.12</v>
      </c>
      <c r="E352">
        <v>81.66</v>
      </c>
      <c r="F352" s="2">
        <v>-1E-4</v>
      </c>
      <c r="G352" s="3">
        <f t="shared" si="17"/>
        <v>2.4440914090182109E-4</v>
      </c>
      <c r="H352" s="3">
        <f t="shared" si="18"/>
        <v>5.6331129071761936E-3</v>
      </c>
    </row>
    <row r="353" spans="1:8" x14ac:dyDescent="0.25">
      <c r="A353" s="1">
        <v>40658</v>
      </c>
      <c r="B353">
        <v>81.83</v>
      </c>
      <c r="C353">
        <v>81.83</v>
      </c>
      <c r="D353">
        <v>82.44</v>
      </c>
      <c r="E353">
        <v>81.66</v>
      </c>
      <c r="F353" s="2">
        <v>0</v>
      </c>
      <c r="G353" s="3">
        <f t="shared" si="17"/>
        <v>1.4686084934525095E-3</v>
      </c>
      <c r="H353" s="3">
        <f t="shared" si="18"/>
        <v>9.5518001469507858E-3</v>
      </c>
    </row>
    <row r="354" spans="1:8" x14ac:dyDescent="0.25">
      <c r="A354" s="1">
        <v>40659</v>
      </c>
      <c r="B354">
        <v>81.5</v>
      </c>
      <c r="C354">
        <v>81.709999999999994</v>
      </c>
      <c r="D354">
        <v>81.99</v>
      </c>
      <c r="E354">
        <v>81.47</v>
      </c>
      <c r="F354" s="2">
        <v>-4.0000000000000001E-3</v>
      </c>
      <c r="G354" s="3">
        <f t="shared" si="17"/>
        <v>-2.441704309608141E-3</v>
      </c>
      <c r="H354" s="3">
        <f t="shared" si="18"/>
        <v>6.3827175647477108E-3</v>
      </c>
    </row>
    <row r="355" spans="1:8" x14ac:dyDescent="0.25">
      <c r="A355" s="1">
        <v>40660</v>
      </c>
      <c r="B355">
        <v>82.21</v>
      </c>
      <c r="C355">
        <v>81.91</v>
      </c>
      <c r="D355">
        <v>82.79</v>
      </c>
      <c r="E355">
        <v>81.27</v>
      </c>
      <c r="F355" s="2">
        <v>8.6999999999999994E-3</v>
      </c>
      <c r="G355" s="3">
        <f t="shared" si="17"/>
        <v>3.6638983878848485E-4</v>
      </c>
      <c r="H355" s="3">
        <f t="shared" si="18"/>
        <v>1.8703088470530458E-2</v>
      </c>
    </row>
    <row r="356" spans="1:8" x14ac:dyDescent="0.25">
      <c r="A356" s="1">
        <v>40661</v>
      </c>
      <c r="B356">
        <v>81.5</v>
      </c>
      <c r="C356">
        <v>81.88</v>
      </c>
      <c r="D356">
        <v>82.29</v>
      </c>
      <c r="E356">
        <v>81.38</v>
      </c>
      <c r="F356" s="2">
        <v>-8.6E-3</v>
      </c>
      <c r="G356" s="3">
        <f t="shared" si="17"/>
        <v>6.1440157286802655E-3</v>
      </c>
      <c r="H356" s="3">
        <f t="shared" si="18"/>
        <v>1.1182108626198216E-2</v>
      </c>
    </row>
    <row r="357" spans="1:8" x14ac:dyDescent="0.25">
      <c r="A357" s="1">
        <v>40662</v>
      </c>
      <c r="B357">
        <v>81.209999999999994</v>
      </c>
      <c r="C357">
        <v>81.38</v>
      </c>
      <c r="D357">
        <v>81.67</v>
      </c>
      <c r="E357">
        <v>81.040000000000006</v>
      </c>
      <c r="F357" s="2">
        <v>-3.5999999999999999E-3</v>
      </c>
      <c r="G357" s="3">
        <f t="shared" si="17"/>
        <v>2.3401896785318109E-3</v>
      </c>
      <c r="H357" s="3">
        <f t="shared" si="18"/>
        <v>7.773938795656409E-3</v>
      </c>
    </row>
    <row r="358" spans="1:8" x14ac:dyDescent="0.25">
      <c r="A358" s="1">
        <v>40665</v>
      </c>
      <c r="B358">
        <v>81.22</v>
      </c>
      <c r="C358">
        <v>81.19</v>
      </c>
      <c r="D358">
        <v>81.709999999999994</v>
      </c>
      <c r="E358">
        <v>80.989999999999995</v>
      </c>
      <c r="F358" s="2">
        <v>1E-4</v>
      </c>
      <c r="G358" s="3">
        <f t="shared" si="17"/>
        <v>9.8631488102574635E-4</v>
      </c>
      <c r="H358" s="3">
        <f t="shared" si="18"/>
        <v>8.8899864180762931E-3</v>
      </c>
    </row>
    <row r="359" spans="1:8" x14ac:dyDescent="0.25">
      <c r="A359" s="1">
        <v>40666</v>
      </c>
      <c r="B359">
        <v>80.930000000000007</v>
      </c>
      <c r="C359">
        <v>81.11</v>
      </c>
      <c r="D359">
        <v>81.290000000000006</v>
      </c>
      <c r="E359">
        <v>80.680000000000007</v>
      </c>
      <c r="F359" s="2">
        <v>-3.5999999999999999E-3</v>
      </c>
      <c r="G359" s="3">
        <f t="shared" si="17"/>
        <v>3.7124118302189969E-3</v>
      </c>
      <c r="H359" s="3">
        <f t="shared" si="18"/>
        <v>7.5607337630143705E-3</v>
      </c>
    </row>
    <row r="360" spans="1:8" x14ac:dyDescent="0.25">
      <c r="A360" s="1">
        <v>40667</v>
      </c>
      <c r="B360">
        <v>80.58</v>
      </c>
      <c r="C360">
        <v>80.81</v>
      </c>
      <c r="D360">
        <v>81.22</v>
      </c>
      <c r="E360">
        <v>80.430000000000007</v>
      </c>
      <c r="F360" s="2">
        <v>-4.3E-3</v>
      </c>
      <c r="G360" s="3">
        <f t="shared" si="17"/>
        <v>4.2251770846278543E-3</v>
      </c>
      <c r="H360" s="3">
        <f t="shared" si="18"/>
        <v>9.8222056446598538E-3</v>
      </c>
    </row>
    <row r="361" spans="1:8" x14ac:dyDescent="0.25">
      <c r="A361" s="1">
        <v>40668</v>
      </c>
      <c r="B361">
        <v>80.13</v>
      </c>
      <c r="C361">
        <v>80.47</v>
      </c>
      <c r="D361">
        <v>80.709999999999994</v>
      </c>
      <c r="E361">
        <v>79.569999999999993</v>
      </c>
      <c r="F361" s="2">
        <v>-5.5999999999999999E-3</v>
      </c>
      <c r="G361" s="3">
        <f t="shared" si="17"/>
        <v>3.7294878170066059E-4</v>
      </c>
      <c r="H361" s="3">
        <f t="shared" si="18"/>
        <v>1.4327007666205864E-2</v>
      </c>
    </row>
    <row r="362" spans="1:8" x14ac:dyDescent="0.25">
      <c r="A362" s="1">
        <v>40669</v>
      </c>
      <c r="B362">
        <v>80.62</v>
      </c>
      <c r="C362">
        <v>80.44</v>
      </c>
      <c r="D362">
        <v>80.94</v>
      </c>
      <c r="E362">
        <v>80.180000000000007</v>
      </c>
      <c r="F362" s="2">
        <v>6.1000000000000004E-3</v>
      </c>
      <c r="G362" s="3">
        <f t="shared" si="17"/>
        <v>-4.9701789264421288E-4</v>
      </c>
      <c r="H362" s="3">
        <f t="shared" si="18"/>
        <v>9.4786729857818768E-3</v>
      </c>
    </row>
    <row r="363" spans="1:8" x14ac:dyDescent="0.25">
      <c r="A363" s="1">
        <v>40672</v>
      </c>
      <c r="B363">
        <v>80.25</v>
      </c>
      <c r="C363">
        <v>80.48</v>
      </c>
      <c r="D363">
        <v>80.86</v>
      </c>
      <c r="E363">
        <v>80.17</v>
      </c>
      <c r="F363" s="2">
        <v>-4.5999999999999999E-3</v>
      </c>
      <c r="G363" s="3">
        <f t="shared" si="17"/>
        <v>-1.241002730205936E-3</v>
      </c>
      <c r="H363" s="3">
        <f t="shared" si="18"/>
        <v>8.6067107396781556E-3</v>
      </c>
    </row>
    <row r="364" spans="1:8" x14ac:dyDescent="0.25">
      <c r="A364" s="1">
        <v>40673</v>
      </c>
      <c r="B364">
        <v>80.819999999999993</v>
      </c>
      <c r="C364">
        <v>80.58</v>
      </c>
      <c r="D364">
        <v>80.92</v>
      </c>
      <c r="E364">
        <v>80.150000000000006</v>
      </c>
      <c r="F364" s="2">
        <v>7.1000000000000004E-3</v>
      </c>
      <c r="G364" s="3">
        <f t="shared" si="17"/>
        <v>-5.4307578375709428E-3</v>
      </c>
      <c r="H364" s="3">
        <f t="shared" si="18"/>
        <v>9.606986899563269E-3</v>
      </c>
    </row>
    <row r="365" spans="1:8" x14ac:dyDescent="0.25">
      <c r="A365" s="1">
        <v>40674</v>
      </c>
      <c r="B365">
        <v>81.06</v>
      </c>
      <c r="C365">
        <v>81.02</v>
      </c>
      <c r="D365">
        <v>81.34</v>
      </c>
      <c r="E365">
        <v>80.61</v>
      </c>
      <c r="F365" s="2">
        <v>3.0000000000000001E-3</v>
      </c>
      <c r="G365" s="3">
        <f t="shared" si="17"/>
        <v>-7.4000986679825201E-4</v>
      </c>
      <c r="H365" s="3">
        <f t="shared" si="18"/>
        <v>9.055948393499616E-3</v>
      </c>
    </row>
    <row r="366" spans="1:8" x14ac:dyDescent="0.25">
      <c r="A366" s="1">
        <v>40675</v>
      </c>
      <c r="B366">
        <v>80.930000000000007</v>
      </c>
      <c r="C366">
        <v>81.08</v>
      </c>
      <c r="D366">
        <v>81.36</v>
      </c>
      <c r="E366">
        <v>80.69</v>
      </c>
      <c r="F366" s="2">
        <v>-1.6000000000000001E-3</v>
      </c>
      <c r="G366" s="3">
        <f t="shared" si="17"/>
        <v>2.3488688342192822E-3</v>
      </c>
      <c r="H366" s="3">
        <f t="shared" si="18"/>
        <v>8.3033833188747262E-3</v>
      </c>
    </row>
    <row r="367" spans="1:8" x14ac:dyDescent="0.25">
      <c r="A367" s="1">
        <v>40676</v>
      </c>
      <c r="B367">
        <v>80.78</v>
      </c>
      <c r="C367">
        <v>80.89</v>
      </c>
      <c r="D367">
        <v>81.11</v>
      </c>
      <c r="E367">
        <v>80.349999999999994</v>
      </c>
      <c r="F367" s="2">
        <v>-1.9E-3</v>
      </c>
      <c r="G367" s="3">
        <f t="shared" si="17"/>
        <v>2.4731049833060491E-4</v>
      </c>
      <c r="H367" s="3">
        <f t="shared" si="18"/>
        <v>9.4586185438706311E-3</v>
      </c>
    </row>
    <row r="368" spans="1:8" x14ac:dyDescent="0.25">
      <c r="A368" s="1">
        <v>40679</v>
      </c>
      <c r="B368">
        <v>80.77</v>
      </c>
      <c r="C368">
        <v>80.87</v>
      </c>
      <c r="D368">
        <v>81.069999999999993</v>
      </c>
      <c r="E368">
        <v>80.63</v>
      </c>
      <c r="F368" s="2">
        <v>-1E-4</v>
      </c>
      <c r="G368" s="3">
        <f t="shared" si="17"/>
        <v>-3.4504004929143701E-3</v>
      </c>
      <c r="H368" s="3">
        <f t="shared" si="18"/>
        <v>5.4570259208730964E-3</v>
      </c>
    </row>
    <row r="369" spans="1:8" x14ac:dyDescent="0.25">
      <c r="A369" s="1">
        <v>40680</v>
      </c>
      <c r="B369">
        <v>81.42</v>
      </c>
      <c r="C369">
        <v>81.150000000000006</v>
      </c>
      <c r="D369">
        <v>81.790000000000006</v>
      </c>
      <c r="E369">
        <v>80.73</v>
      </c>
      <c r="F369" s="2">
        <v>8.0000000000000002E-3</v>
      </c>
      <c r="G369" s="3">
        <f t="shared" si="17"/>
        <v>-5.1489518205220979E-3</v>
      </c>
      <c r="H369" s="3">
        <f t="shared" si="18"/>
        <v>1.3130187043230549E-2</v>
      </c>
    </row>
    <row r="370" spans="1:8" x14ac:dyDescent="0.25">
      <c r="A370" s="1">
        <v>40681</v>
      </c>
      <c r="B370">
        <v>81.75</v>
      </c>
      <c r="C370">
        <v>81.569999999999993</v>
      </c>
      <c r="D370">
        <v>81.790000000000006</v>
      </c>
      <c r="E370">
        <v>80.92</v>
      </c>
      <c r="F370" s="2">
        <v>4.1000000000000003E-3</v>
      </c>
      <c r="G370" s="3">
        <f t="shared" si="17"/>
        <v>-1.4689680499449694E-3</v>
      </c>
      <c r="H370" s="3">
        <f t="shared" si="18"/>
        <v>1.0751359367276378E-2</v>
      </c>
    </row>
    <row r="371" spans="1:8" x14ac:dyDescent="0.25">
      <c r="A371" s="1">
        <v>40682</v>
      </c>
      <c r="B371">
        <v>81.599999999999994</v>
      </c>
      <c r="C371">
        <v>81.69</v>
      </c>
      <c r="D371">
        <v>82.25</v>
      </c>
      <c r="E371">
        <v>81.459999999999994</v>
      </c>
      <c r="F371" s="2">
        <v>-1.8E-3</v>
      </c>
      <c r="G371" s="3">
        <f t="shared" si="17"/>
        <v>0</v>
      </c>
      <c r="H371" s="3">
        <f t="shared" si="18"/>
        <v>9.6980112938866471E-3</v>
      </c>
    </row>
    <row r="372" spans="1:8" x14ac:dyDescent="0.25">
      <c r="A372" s="1">
        <v>40683</v>
      </c>
      <c r="B372">
        <v>81.69</v>
      </c>
      <c r="C372">
        <v>81.69</v>
      </c>
      <c r="D372">
        <v>81.88</v>
      </c>
      <c r="E372">
        <v>81.47</v>
      </c>
      <c r="F372" s="2">
        <v>1.1000000000000001E-3</v>
      </c>
      <c r="G372" s="3">
        <f t="shared" si="17"/>
        <v>-2.0767163449792536E-3</v>
      </c>
      <c r="H372" s="3">
        <f t="shared" si="18"/>
        <v>5.0325273106664615E-3</v>
      </c>
    </row>
    <row r="373" spans="1:8" x14ac:dyDescent="0.25">
      <c r="A373" s="1">
        <v>40686</v>
      </c>
      <c r="B373">
        <v>81.93</v>
      </c>
      <c r="C373">
        <v>81.86</v>
      </c>
      <c r="D373">
        <v>82.06</v>
      </c>
      <c r="E373">
        <v>81.319999999999993</v>
      </c>
      <c r="F373" s="2">
        <v>2.8999999999999998E-3</v>
      </c>
      <c r="G373" s="3">
        <f t="shared" si="17"/>
        <v>-1.4637716516224023E-3</v>
      </c>
      <c r="H373" s="3">
        <f t="shared" si="18"/>
        <v>9.0998524348254936E-3</v>
      </c>
    </row>
    <row r="374" spans="1:8" x14ac:dyDescent="0.25">
      <c r="A374" s="1">
        <v>40687</v>
      </c>
      <c r="B374">
        <v>81.900000000000006</v>
      </c>
      <c r="C374">
        <v>81.98</v>
      </c>
      <c r="D374">
        <v>82.23</v>
      </c>
      <c r="E374">
        <v>81.599999999999994</v>
      </c>
      <c r="F374" s="2">
        <v>-4.0000000000000002E-4</v>
      </c>
      <c r="G374" s="3">
        <f t="shared" si="17"/>
        <v>-3.6580904767712639E-4</v>
      </c>
      <c r="H374" s="3">
        <f t="shared" si="18"/>
        <v>7.7205882352942368E-3</v>
      </c>
    </row>
    <row r="375" spans="1:8" x14ac:dyDescent="0.25">
      <c r="A375" s="1">
        <v>40688</v>
      </c>
      <c r="B375">
        <v>81.99</v>
      </c>
      <c r="C375">
        <v>82.01</v>
      </c>
      <c r="D375">
        <v>82.19</v>
      </c>
      <c r="E375">
        <v>81.77</v>
      </c>
      <c r="F375" s="2">
        <v>1.1000000000000001E-3</v>
      </c>
      <c r="G375" s="3">
        <f t="shared" si="17"/>
        <v>3.6715212336312741E-3</v>
      </c>
      <c r="H375" s="3">
        <f t="shared" si="18"/>
        <v>5.1363580775345696E-3</v>
      </c>
    </row>
    <row r="376" spans="1:8" x14ac:dyDescent="0.25">
      <c r="A376" s="1">
        <v>40689</v>
      </c>
      <c r="B376">
        <v>81.34</v>
      </c>
      <c r="C376">
        <v>81.709999999999994</v>
      </c>
      <c r="D376">
        <v>82.18</v>
      </c>
      <c r="E376">
        <v>81.150000000000006</v>
      </c>
      <c r="F376" s="2">
        <v>-7.9000000000000008E-3</v>
      </c>
      <c r="G376" s="3">
        <f t="shared" si="17"/>
        <v>7.7701036013812959E-3</v>
      </c>
      <c r="H376" s="3">
        <f t="shared" si="18"/>
        <v>1.2692544670363537E-2</v>
      </c>
    </row>
    <row r="377" spans="1:8" x14ac:dyDescent="0.25">
      <c r="A377" s="1">
        <v>40690</v>
      </c>
      <c r="B377">
        <v>80.77</v>
      </c>
      <c r="C377">
        <v>81.08</v>
      </c>
      <c r="D377">
        <v>81.41</v>
      </c>
      <c r="E377">
        <v>80.7</v>
      </c>
      <c r="F377" s="2">
        <v>-7.0000000000000001E-3</v>
      </c>
      <c r="G377" s="3">
        <f t="shared" si="17"/>
        <v>2.720751916893382E-3</v>
      </c>
      <c r="H377" s="3">
        <f t="shared" si="18"/>
        <v>8.7980173482031434E-3</v>
      </c>
    </row>
    <row r="378" spans="1:8" x14ac:dyDescent="0.25">
      <c r="A378" s="1">
        <v>40693</v>
      </c>
      <c r="B378">
        <v>80.94</v>
      </c>
      <c r="C378">
        <v>80.86</v>
      </c>
      <c r="D378">
        <v>81</v>
      </c>
      <c r="E378">
        <v>80.739999999999995</v>
      </c>
      <c r="F378" s="2">
        <v>2.0999999999999999E-3</v>
      </c>
      <c r="G378" s="3">
        <f t="shared" si="17"/>
        <v>-4.5549673765850609E-3</v>
      </c>
      <c r="H378" s="3">
        <f t="shared" si="18"/>
        <v>3.2202130294773984E-3</v>
      </c>
    </row>
    <row r="379" spans="1:8" x14ac:dyDescent="0.25">
      <c r="A379" s="1">
        <v>40694</v>
      </c>
      <c r="B379">
        <v>81.52</v>
      </c>
      <c r="C379">
        <v>81.23</v>
      </c>
      <c r="D379">
        <v>81.790000000000006</v>
      </c>
      <c r="E379">
        <v>80.709999999999994</v>
      </c>
      <c r="F379" s="2">
        <v>7.1999999999999998E-3</v>
      </c>
      <c r="G379" s="3">
        <f t="shared" si="17"/>
        <v>4.9267151126993782E-4</v>
      </c>
      <c r="H379" s="3">
        <f t="shared" si="18"/>
        <v>1.338124148184875E-2</v>
      </c>
    </row>
    <row r="380" spans="1:8" x14ac:dyDescent="0.25">
      <c r="A380" s="1">
        <v>40695</v>
      </c>
      <c r="B380">
        <v>80.900000000000006</v>
      </c>
      <c r="C380">
        <v>81.19</v>
      </c>
      <c r="D380">
        <v>81.540000000000006</v>
      </c>
      <c r="E380">
        <v>80.680000000000007</v>
      </c>
      <c r="F380" s="2">
        <v>-7.6E-3</v>
      </c>
      <c r="G380" s="3">
        <f t="shared" si="17"/>
        <v>3.2126529099220421E-3</v>
      </c>
      <c r="H380" s="3">
        <f t="shared" si="18"/>
        <v>1.065939514129895E-2</v>
      </c>
    </row>
    <row r="381" spans="1:8" x14ac:dyDescent="0.25">
      <c r="A381" s="1">
        <v>40696</v>
      </c>
      <c r="B381">
        <v>80.89</v>
      </c>
      <c r="C381">
        <v>80.930000000000007</v>
      </c>
      <c r="D381">
        <v>81.34</v>
      </c>
      <c r="E381">
        <v>80.58</v>
      </c>
      <c r="F381" s="2">
        <v>-1E-4</v>
      </c>
      <c r="G381" s="3">
        <f t="shared" si="17"/>
        <v>3.8451997023071479E-3</v>
      </c>
      <c r="H381" s="3">
        <f t="shared" si="18"/>
        <v>9.4316207495657133E-3</v>
      </c>
    </row>
    <row r="382" spans="1:8" x14ac:dyDescent="0.25">
      <c r="A382" s="1">
        <v>40697</v>
      </c>
      <c r="B382">
        <v>80.260000000000005</v>
      </c>
      <c r="C382">
        <v>80.62</v>
      </c>
      <c r="D382">
        <v>81.03</v>
      </c>
      <c r="E382">
        <v>80.05</v>
      </c>
      <c r="F382" s="2">
        <v>-7.7999999999999996E-3</v>
      </c>
      <c r="G382" s="3">
        <f t="shared" si="17"/>
        <v>5.738522954091916E-3</v>
      </c>
      <c r="H382" s="3">
        <f t="shared" si="18"/>
        <v>1.2242348532167446E-2</v>
      </c>
    </row>
    <row r="383" spans="1:8" x14ac:dyDescent="0.25">
      <c r="A383" s="1">
        <v>40700</v>
      </c>
      <c r="B383">
        <v>80.099999999999994</v>
      </c>
      <c r="C383">
        <v>80.16</v>
      </c>
      <c r="D383">
        <v>80.400000000000006</v>
      </c>
      <c r="E383">
        <v>79.97</v>
      </c>
      <c r="F383" s="2">
        <v>-2E-3</v>
      </c>
      <c r="G383" s="3">
        <f t="shared" si="17"/>
        <v>7.4906367041201345E-4</v>
      </c>
      <c r="H383" s="3">
        <f t="shared" si="18"/>
        <v>5.3770163811430139E-3</v>
      </c>
    </row>
    <row r="384" spans="1:8" x14ac:dyDescent="0.25">
      <c r="A384" s="1">
        <v>40701</v>
      </c>
      <c r="B384">
        <v>80.06</v>
      </c>
      <c r="C384">
        <v>80.099999999999994</v>
      </c>
      <c r="D384">
        <v>80.349999999999994</v>
      </c>
      <c r="E384">
        <v>79.98</v>
      </c>
      <c r="F384" s="2">
        <v>-5.0000000000000001E-4</v>
      </c>
      <c r="G384" s="3">
        <f t="shared" si="17"/>
        <v>9.9975006248435774E-4</v>
      </c>
      <c r="H384" s="3">
        <f t="shared" si="18"/>
        <v>4.6261565391346625E-3</v>
      </c>
    </row>
    <row r="385" spans="1:8" x14ac:dyDescent="0.25">
      <c r="A385" s="1">
        <v>40702</v>
      </c>
      <c r="B385">
        <v>79.930000000000007</v>
      </c>
      <c r="C385">
        <v>80.02</v>
      </c>
      <c r="D385">
        <v>80.28</v>
      </c>
      <c r="E385">
        <v>79.69</v>
      </c>
      <c r="F385" s="2">
        <v>-1.6000000000000001E-3</v>
      </c>
      <c r="G385" s="3">
        <f t="shared" si="17"/>
        <v>-1.497379585725038E-3</v>
      </c>
      <c r="H385" s="3">
        <f t="shared" si="18"/>
        <v>7.4036892960221284E-3</v>
      </c>
    </row>
    <row r="386" spans="1:8" x14ac:dyDescent="0.25">
      <c r="A386" s="1">
        <v>40703</v>
      </c>
      <c r="B386">
        <v>80.290000000000006</v>
      </c>
      <c r="C386">
        <v>80.14</v>
      </c>
      <c r="D386">
        <v>80.44</v>
      </c>
      <c r="E386">
        <v>79.83</v>
      </c>
      <c r="F386" s="2">
        <v>4.4999999999999997E-3</v>
      </c>
      <c r="G386" s="3">
        <f t="shared" si="17"/>
        <v>-2.6135656502799471E-3</v>
      </c>
      <c r="H386" s="3">
        <f t="shared" si="18"/>
        <v>7.6412376299636658E-3</v>
      </c>
    </row>
    <row r="387" spans="1:8" x14ac:dyDescent="0.25">
      <c r="A387" s="1">
        <v>40704</v>
      </c>
      <c r="B387">
        <v>80.31</v>
      </c>
      <c r="C387">
        <v>80.349999999999994</v>
      </c>
      <c r="D387">
        <v>80.47</v>
      </c>
      <c r="E387">
        <v>79.97</v>
      </c>
      <c r="F387" s="2">
        <v>2.0000000000000001E-4</v>
      </c>
      <c r="G387" s="3">
        <f t="shared" si="17"/>
        <v>7.4729106987156629E-4</v>
      </c>
      <c r="H387" s="3">
        <f t="shared" si="18"/>
        <v>6.2523446292359636E-3</v>
      </c>
    </row>
    <row r="388" spans="1:8" x14ac:dyDescent="0.25">
      <c r="A388" s="1">
        <v>40707</v>
      </c>
      <c r="B388">
        <v>80.209999999999994</v>
      </c>
      <c r="C388">
        <v>80.290000000000006</v>
      </c>
      <c r="D388">
        <v>80.709999999999994</v>
      </c>
      <c r="E388">
        <v>80.099999999999994</v>
      </c>
      <c r="F388" s="2">
        <v>-1.1999999999999999E-3</v>
      </c>
      <c r="G388" s="3">
        <f t="shared" si="17"/>
        <v>-1.1196815128139985E-3</v>
      </c>
      <c r="H388" s="3">
        <f t="shared" si="18"/>
        <v>7.6154806491885076E-3</v>
      </c>
    </row>
    <row r="389" spans="1:8" x14ac:dyDescent="0.25">
      <c r="A389" s="1">
        <v>40708</v>
      </c>
      <c r="B389">
        <v>80.42</v>
      </c>
      <c r="C389">
        <v>80.38</v>
      </c>
      <c r="D389">
        <v>80.650000000000006</v>
      </c>
      <c r="E389">
        <v>80.08</v>
      </c>
      <c r="F389" s="2">
        <v>2.5999999999999999E-3</v>
      </c>
      <c r="G389" s="3">
        <f t="shared" si="17"/>
        <v>-4.4587565023532262E-3</v>
      </c>
      <c r="H389" s="3">
        <f t="shared" si="18"/>
        <v>7.1178821178822099E-3</v>
      </c>
    </row>
    <row r="390" spans="1:8" x14ac:dyDescent="0.25">
      <c r="A390" s="1">
        <v>40709</v>
      </c>
      <c r="B390">
        <v>81.03</v>
      </c>
      <c r="C390">
        <v>80.739999999999995</v>
      </c>
      <c r="D390">
        <v>81.08</v>
      </c>
      <c r="E390">
        <v>80.37</v>
      </c>
      <c r="F390" s="2">
        <v>7.6E-3</v>
      </c>
      <c r="G390" s="3">
        <f t="shared" si="17"/>
        <v>-1.2370113805048061E-3</v>
      </c>
      <c r="H390" s="3">
        <f t="shared" si="18"/>
        <v>8.8341420928206259E-3</v>
      </c>
    </row>
    <row r="391" spans="1:8" x14ac:dyDescent="0.25">
      <c r="A391" s="1">
        <v>40710</v>
      </c>
      <c r="B391">
        <v>80.599999999999994</v>
      </c>
      <c r="C391">
        <v>80.84</v>
      </c>
      <c r="D391">
        <v>81.06</v>
      </c>
      <c r="E391">
        <v>80.47</v>
      </c>
      <c r="F391" s="2">
        <v>-5.3E-3</v>
      </c>
      <c r="G391" s="3">
        <f t="shared" si="17"/>
        <v>6.3488111539898558E-3</v>
      </c>
      <c r="H391" s="3">
        <f t="shared" si="18"/>
        <v>7.3319249409718335E-3</v>
      </c>
    </row>
    <row r="392" spans="1:8" x14ac:dyDescent="0.25">
      <c r="A392" s="1">
        <v>40711</v>
      </c>
      <c r="B392">
        <v>80.040000000000006</v>
      </c>
      <c r="C392">
        <v>80.33</v>
      </c>
      <c r="D392">
        <v>80.72</v>
      </c>
      <c r="E392">
        <v>80</v>
      </c>
      <c r="F392" s="2">
        <v>-6.8999999999999999E-3</v>
      </c>
      <c r="G392" s="3">
        <f t="shared" si="17"/>
        <v>1.8707907208779179E-3</v>
      </c>
      <c r="H392" s="3">
        <f t="shared" si="18"/>
        <v>8.9999999999999854E-3</v>
      </c>
    </row>
    <row r="393" spans="1:8" x14ac:dyDescent="0.25">
      <c r="A393" s="1">
        <v>40714</v>
      </c>
      <c r="B393">
        <v>80.260000000000005</v>
      </c>
      <c r="C393">
        <v>80.180000000000007</v>
      </c>
      <c r="D393">
        <v>80.38</v>
      </c>
      <c r="E393">
        <v>80.02</v>
      </c>
      <c r="F393" s="2">
        <v>2.7000000000000001E-3</v>
      </c>
      <c r="G393" s="3">
        <f t="shared" si="17"/>
        <v>-9.9676052828305876E-4</v>
      </c>
      <c r="H393" s="3">
        <f t="shared" si="18"/>
        <v>4.4988752811796979E-3</v>
      </c>
    </row>
    <row r="394" spans="1:8" x14ac:dyDescent="0.25">
      <c r="A394" s="1">
        <v>40715</v>
      </c>
      <c r="B394">
        <v>80.260000000000005</v>
      </c>
      <c r="C394">
        <v>80.260000000000005</v>
      </c>
      <c r="D394">
        <v>80.349999999999994</v>
      </c>
      <c r="E394">
        <v>80.040000000000006</v>
      </c>
      <c r="F394" s="2">
        <v>0</v>
      </c>
      <c r="G394" s="3">
        <f t="shared" si="17"/>
        <v>-2.4912805181858522E-4</v>
      </c>
      <c r="H394" s="3">
        <f t="shared" si="18"/>
        <v>3.8730634682657178E-3</v>
      </c>
    </row>
    <row r="395" spans="1:8" x14ac:dyDescent="0.25">
      <c r="A395" s="1">
        <v>40716</v>
      </c>
      <c r="B395">
        <v>80.290000000000006</v>
      </c>
      <c r="C395">
        <v>80.28</v>
      </c>
      <c r="D395">
        <v>80.400000000000006</v>
      </c>
      <c r="E395">
        <v>80</v>
      </c>
      <c r="F395" s="2">
        <v>4.0000000000000002E-4</v>
      </c>
      <c r="G395" s="3">
        <f t="shared" si="17"/>
        <v>-1.2440905697934104E-3</v>
      </c>
      <c r="H395" s="3">
        <f t="shared" si="18"/>
        <v>5.0000000000000712E-3</v>
      </c>
    </row>
    <row r="396" spans="1:8" x14ac:dyDescent="0.25">
      <c r="A396" s="1">
        <v>40717</v>
      </c>
      <c r="B396">
        <v>80.53</v>
      </c>
      <c r="C396">
        <v>80.38</v>
      </c>
      <c r="D396">
        <v>80.81</v>
      </c>
      <c r="E396">
        <v>80.290000000000006</v>
      </c>
      <c r="F396" s="2">
        <v>3.0000000000000001E-3</v>
      </c>
      <c r="G396" s="3">
        <f t="shared" si="17"/>
        <v>-9.9428287347748325E-4</v>
      </c>
      <c r="H396" s="3">
        <f t="shared" si="18"/>
        <v>6.4765226055548139E-3</v>
      </c>
    </row>
    <row r="397" spans="1:8" x14ac:dyDescent="0.25">
      <c r="A397" s="1">
        <v>40718</v>
      </c>
      <c r="B397">
        <v>80.41</v>
      </c>
      <c r="C397">
        <v>80.459999999999994</v>
      </c>
      <c r="D397">
        <v>80.62</v>
      </c>
      <c r="E397">
        <v>80.13</v>
      </c>
      <c r="F397" s="2">
        <v>-1.5E-3</v>
      </c>
      <c r="G397" s="3">
        <f t="shared" ref="G397:G460" si="19">(C397-C398)/C398</f>
        <v>-2.4795437639474689E-3</v>
      </c>
      <c r="H397" s="3">
        <f t="shared" ref="H397:H460" si="20">(D397-E397)/E397</f>
        <v>6.1150630225884081E-3</v>
      </c>
    </row>
    <row r="398" spans="1:8" x14ac:dyDescent="0.25">
      <c r="A398" s="1">
        <v>40721</v>
      </c>
      <c r="B398">
        <v>80.88</v>
      </c>
      <c r="C398">
        <v>80.66</v>
      </c>
      <c r="D398">
        <v>81</v>
      </c>
      <c r="E398">
        <v>80.36</v>
      </c>
      <c r="F398" s="2">
        <v>5.7999999999999996E-3</v>
      </c>
      <c r="G398" s="3">
        <f t="shared" si="19"/>
        <v>-3.951592985922541E-3</v>
      </c>
      <c r="H398" s="3">
        <f t="shared" si="20"/>
        <v>7.9641612742658106E-3</v>
      </c>
    </row>
    <row r="399" spans="1:8" x14ac:dyDescent="0.25">
      <c r="A399" s="1">
        <v>40722</v>
      </c>
      <c r="B399">
        <v>81.099999999999994</v>
      </c>
      <c r="C399">
        <v>80.98</v>
      </c>
      <c r="D399">
        <v>81.28</v>
      </c>
      <c r="E399">
        <v>80.650000000000006</v>
      </c>
      <c r="F399" s="2">
        <v>2.7000000000000001E-3</v>
      </c>
      <c r="G399" s="3">
        <f t="shared" si="19"/>
        <v>4.9419322955283234E-4</v>
      </c>
      <c r="H399" s="3">
        <f t="shared" si="20"/>
        <v>7.8115313081214555E-3</v>
      </c>
    </row>
    <row r="400" spans="1:8" x14ac:dyDescent="0.25">
      <c r="A400" s="1">
        <v>40723</v>
      </c>
      <c r="B400">
        <v>80.739999999999995</v>
      </c>
      <c r="C400">
        <v>80.94</v>
      </c>
      <c r="D400">
        <v>81.2</v>
      </c>
      <c r="E400">
        <v>80.56</v>
      </c>
      <c r="F400" s="2">
        <v>-4.4000000000000003E-3</v>
      </c>
      <c r="G400" s="3">
        <f t="shared" si="19"/>
        <v>3.2226078334158513E-3</v>
      </c>
      <c r="H400" s="3">
        <f t="shared" si="20"/>
        <v>7.9443892750744854E-3</v>
      </c>
    </row>
    <row r="401" spans="1:8" x14ac:dyDescent="0.25">
      <c r="A401" s="1">
        <v>40724</v>
      </c>
      <c r="B401">
        <v>80.52</v>
      </c>
      <c r="C401">
        <v>80.680000000000007</v>
      </c>
      <c r="D401">
        <v>80.88</v>
      </c>
      <c r="E401">
        <v>80.25</v>
      </c>
      <c r="F401" s="2">
        <v>-2.7000000000000001E-3</v>
      </c>
      <c r="G401" s="3">
        <f t="shared" si="19"/>
        <v>0</v>
      </c>
      <c r="H401" s="3">
        <f t="shared" si="20"/>
        <v>7.8504672897195694E-3</v>
      </c>
    </row>
    <row r="402" spans="1:8" x14ac:dyDescent="0.25">
      <c r="A402" s="1">
        <v>40725</v>
      </c>
      <c r="B402">
        <v>80.83</v>
      </c>
      <c r="C402">
        <v>80.680000000000007</v>
      </c>
      <c r="D402">
        <v>81.16</v>
      </c>
      <c r="E402">
        <v>80.53</v>
      </c>
      <c r="F402" s="2">
        <v>3.8999999999999998E-3</v>
      </c>
      <c r="G402" s="3">
        <f t="shared" si="19"/>
        <v>-1.2379301807377359E-3</v>
      </c>
      <c r="H402" s="3">
        <f t="shared" si="20"/>
        <v>7.8231714888860725E-3</v>
      </c>
    </row>
    <row r="403" spans="1:8" x14ac:dyDescent="0.25">
      <c r="A403" s="1">
        <v>40728</v>
      </c>
      <c r="B403">
        <v>80.760000000000005</v>
      </c>
      <c r="C403">
        <v>80.78</v>
      </c>
      <c r="D403">
        <v>80.92</v>
      </c>
      <c r="E403">
        <v>80.53</v>
      </c>
      <c r="F403" s="2">
        <v>-8.9999999999999998E-4</v>
      </c>
      <c r="G403" s="3">
        <f t="shared" si="19"/>
        <v>-1.6067235199603938E-3</v>
      </c>
      <c r="H403" s="3">
        <f t="shared" si="20"/>
        <v>4.842915683596182E-3</v>
      </c>
    </row>
    <row r="404" spans="1:8" x14ac:dyDescent="0.25">
      <c r="A404" s="1">
        <v>40729</v>
      </c>
      <c r="B404">
        <v>81.069999999999993</v>
      </c>
      <c r="C404">
        <v>80.91</v>
      </c>
      <c r="D404">
        <v>81.209999999999994</v>
      </c>
      <c r="E404">
        <v>80.7</v>
      </c>
      <c r="F404" s="2">
        <v>3.8E-3</v>
      </c>
      <c r="G404" s="3">
        <f t="shared" si="19"/>
        <v>-1.3576894593927357E-3</v>
      </c>
      <c r="H404" s="3">
        <f t="shared" si="20"/>
        <v>6.3197026022303706E-3</v>
      </c>
    </row>
    <row r="405" spans="1:8" x14ac:dyDescent="0.25">
      <c r="A405" s="1">
        <v>40730</v>
      </c>
      <c r="B405">
        <v>80.92</v>
      </c>
      <c r="C405">
        <v>81.02</v>
      </c>
      <c r="D405">
        <v>81.14</v>
      </c>
      <c r="E405">
        <v>80.760000000000005</v>
      </c>
      <c r="F405" s="2">
        <v>-1.9E-3</v>
      </c>
      <c r="G405" s="3">
        <f t="shared" si="19"/>
        <v>-8.6323837711194216E-4</v>
      </c>
      <c r="H405" s="3">
        <f t="shared" si="20"/>
        <v>4.7052996532936531E-3</v>
      </c>
    </row>
    <row r="406" spans="1:8" x14ac:dyDescent="0.25">
      <c r="A406" s="1">
        <v>40731</v>
      </c>
      <c r="B406">
        <v>81.22</v>
      </c>
      <c r="C406">
        <v>81.09</v>
      </c>
      <c r="D406">
        <v>81.430000000000007</v>
      </c>
      <c r="E406">
        <v>80.790000000000006</v>
      </c>
      <c r="F406" s="2">
        <v>3.7000000000000002E-3</v>
      </c>
      <c r="G406" s="3">
        <f t="shared" si="19"/>
        <v>1.8532246108229019E-3</v>
      </c>
      <c r="H406" s="3">
        <f t="shared" si="20"/>
        <v>7.9217724965961207E-3</v>
      </c>
    </row>
    <row r="407" spans="1:8" x14ac:dyDescent="0.25">
      <c r="A407" s="1">
        <v>40732</v>
      </c>
      <c r="B407">
        <v>80.62</v>
      </c>
      <c r="C407">
        <v>80.94</v>
      </c>
      <c r="D407">
        <v>81.5</v>
      </c>
      <c r="E407">
        <v>80.5</v>
      </c>
      <c r="F407" s="2">
        <v>-7.4000000000000003E-3</v>
      </c>
      <c r="G407" s="3">
        <f t="shared" si="19"/>
        <v>6.966907190843522E-3</v>
      </c>
      <c r="H407" s="3">
        <f t="shared" si="20"/>
        <v>1.2422360248447204E-2</v>
      </c>
    </row>
    <row r="408" spans="1:8" x14ac:dyDescent="0.25">
      <c r="A408" s="1">
        <v>40735</v>
      </c>
      <c r="B408">
        <v>80.209999999999994</v>
      </c>
      <c r="C408">
        <v>80.38</v>
      </c>
      <c r="D408">
        <v>80.849999999999994</v>
      </c>
      <c r="E408">
        <v>80.099999999999994</v>
      </c>
      <c r="F408" s="2">
        <v>-5.1000000000000004E-3</v>
      </c>
      <c r="G408" s="3">
        <f t="shared" si="19"/>
        <v>8.0260847755204492E-3</v>
      </c>
      <c r="H408" s="3">
        <f t="shared" si="20"/>
        <v>9.3632958801498131E-3</v>
      </c>
    </row>
    <row r="409" spans="1:8" x14ac:dyDescent="0.25">
      <c r="A409" s="1">
        <v>40736</v>
      </c>
      <c r="B409">
        <v>78.73</v>
      </c>
      <c r="C409">
        <v>79.739999999999995</v>
      </c>
      <c r="D409">
        <v>80.39</v>
      </c>
      <c r="E409">
        <v>78.55</v>
      </c>
      <c r="F409" s="2">
        <v>-1.8499999999999999E-2</v>
      </c>
      <c r="G409" s="3">
        <f t="shared" si="19"/>
        <v>1.0902636916835693E-2</v>
      </c>
      <c r="H409" s="3">
        <f t="shared" si="20"/>
        <v>2.3424570337364781E-2</v>
      </c>
    </row>
    <row r="410" spans="1:8" x14ac:dyDescent="0.25">
      <c r="A410" s="1">
        <v>40737</v>
      </c>
      <c r="B410">
        <v>79</v>
      </c>
      <c r="C410">
        <v>78.88</v>
      </c>
      <c r="D410">
        <v>79.599999999999994</v>
      </c>
      <c r="E410">
        <v>78.67</v>
      </c>
      <c r="F410" s="2">
        <v>3.3999999999999998E-3</v>
      </c>
      <c r="G410" s="3">
        <f t="shared" si="19"/>
        <v>-1.5189873417722096E-3</v>
      </c>
      <c r="H410" s="3">
        <f t="shared" si="20"/>
        <v>1.1821532985890334E-2</v>
      </c>
    </row>
    <row r="411" spans="1:8" x14ac:dyDescent="0.25">
      <c r="A411" s="1">
        <v>40738</v>
      </c>
      <c r="B411">
        <v>79.150000000000006</v>
      </c>
      <c r="C411">
        <v>79</v>
      </c>
      <c r="D411">
        <v>79.599999999999994</v>
      </c>
      <c r="E411">
        <v>78.47</v>
      </c>
      <c r="F411" s="2">
        <v>1.9E-3</v>
      </c>
      <c r="G411" s="3">
        <f t="shared" si="19"/>
        <v>-1.6428661695942811E-3</v>
      </c>
      <c r="H411" s="3">
        <f t="shared" si="20"/>
        <v>1.4400407799158856E-2</v>
      </c>
    </row>
    <row r="412" spans="1:8" x14ac:dyDescent="0.25">
      <c r="A412" s="1">
        <v>40739</v>
      </c>
      <c r="B412">
        <v>79.11</v>
      </c>
      <c r="C412">
        <v>79.13</v>
      </c>
      <c r="D412">
        <v>79.290000000000006</v>
      </c>
      <c r="E412">
        <v>78.89</v>
      </c>
      <c r="F412" s="2">
        <v>-5.0000000000000001E-4</v>
      </c>
      <c r="G412" s="3">
        <f t="shared" si="19"/>
        <v>7.5882129758444766E-4</v>
      </c>
      <c r="H412" s="3">
        <f t="shared" si="20"/>
        <v>5.0703511218152574E-3</v>
      </c>
    </row>
    <row r="413" spans="1:8" x14ac:dyDescent="0.25">
      <c r="A413" s="1">
        <v>40742</v>
      </c>
      <c r="B413">
        <v>79.040000000000006</v>
      </c>
      <c r="C413">
        <v>79.069999999999993</v>
      </c>
      <c r="D413">
        <v>79.19</v>
      </c>
      <c r="E413">
        <v>78.930000000000007</v>
      </c>
      <c r="F413" s="2">
        <v>-8.9999999999999998E-4</v>
      </c>
      <c r="G413" s="3">
        <f t="shared" si="19"/>
        <v>-6.3195146612754504E-4</v>
      </c>
      <c r="H413" s="3">
        <f t="shared" si="20"/>
        <v>3.2940580260989597E-3</v>
      </c>
    </row>
    <row r="414" spans="1:8" x14ac:dyDescent="0.25">
      <c r="A414" s="1">
        <v>40743</v>
      </c>
      <c r="B414">
        <v>79.099999999999994</v>
      </c>
      <c r="C414">
        <v>79.12</v>
      </c>
      <c r="D414">
        <v>79.290000000000006</v>
      </c>
      <c r="E414">
        <v>78.81</v>
      </c>
      <c r="F414" s="2">
        <v>8.0000000000000004E-4</v>
      </c>
      <c r="G414" s="3">
        <f t="shared" si="19"/>
        <v>1.5189873417722096E-3</v>
      </c>
      <c r="H414" s="3">
        <f t="shared" si="20"/>
        <v>6.0905976398934651E-3</v>
      </c>
    </row>
    <row r="415" spans="1:8" x14ac:dyDescent="0.25">
      <c r="A415" s="1">
        <v>40744</v>
      </c>
      <c r="B415">
        <v>78.790000000000006</v>
      </c>
      <c r="C415">
        <v>79</v>
      </c>
      <c r="D415">
        <v>79.33</v>
      </c>
      <c r="E415">
        <v>78.7</v>
      </c>
      <c r="F415" s="2">
        <v>-3.8999999999999998E-3</v>
      </c>
      <c r="G415" s="3">
        <f t="shared" si="19"/>
        <v>3.9395094675308464E-3</v>
      </c>
      <c r="H415" s="3">
        <f t="shared" si="20"/>
        <v>8.0050825921219246E-3</v>
      </c>
    </row>
    <row r="416" spans="1:8" x14ac:dyDescent="0.25">
      <c r="A416" s="1">
        <v>40745</v>
      </c>
      <c r="B416">
        <v>78.42</v>
      </c>
      <c r="C416">
        <v>78.69</v>
      </c>
      <c r="D416">
        <v>79.040000000000006</v>
      </c>
      <c r="E416">
        <v>78.22</v>
      </c>
      <c r="F416" s="2">
        <v>-4.7000000000000002E-3</v>
      </c>
      <c r="G416" s="3">
        <f t="shared" si="19"/>
        <v>2.2927015666793097E-3</v>
      </c>
      <c r="H416" s="3">
        <f t="shared" si="20"/>
        <v>1.0483252365124103E-2</v>
      </c>
    </row>
    <row r="417" spans="1:8" x14ac:dyDescent="0.25">
      <c r="A417" s="1">
        <v>40746</v>
      </c>
      <c r="B417">
        <v>78.52</v>
      </c>
      <c r="C417">
        <v>78.510000000000005</v>
      </c>
      <c r="D417">
        <v>78.739999999999995</v>
      </c>
      <c r="E417">
        <v>78.27</v>
      </c>
      <c r="F417" s="2">
        <v>1.2999999999999999E-3</v>
      </c>
      <c r="G417" s="3">
        <f t="shared" si="19"/>
        <v>3.1944799386659849E-3</v>
      </c>
      <c r="H417" s="3">
        <f t="shared" si="20"/>
        <v>6.0048549891401418E-3</v>
      </c>
    </row>
    <row r="418" spans="1:8" x14ac:dyDescent="0.25">
      <c r="A418" s="1">
        <v>40749</v>
      </c>
      <c r="B418">
        <v>78.28</v>
      </c>
      <c r="C418">
        <v>78.260000000000005</v>
      </c>
      <c r="D418">
        <v>78.569999999999993</v>
      </c>
      <c r="E418">
        <v>78.03</v>
      </c>
      <c r="F418" s="2">
        <v>-3.0999999999999999E-3</v>
      </c>
      <c r="G418" s="3">
        <f t="shared" si="19"/>
        <v>1.7921146953405089E-3</v>
      </c>
      <c r="H418" s="3">
        <f t="shared" si="20"/>
        <v>6.9204152249133927E-3</v>
      </c>
    </row>
    <row r="419" spans="1:8" x14ac:dyDescent="0.25">
      <c r="A419" s="1">
        <v>40750</v>
      </c>
      <c r="B419">
        <v>77.900000000000006</v>
      </c>
      <c r="C419">
        <v>78.12</v>
      </c>
      <c r="D419">
        <v>78.61</v>
      </c>
      <c r="E419">
        <v>77.83</v>
      </c>
      <c r="F419" s="2">
        <v>-4.8999999999999998E-3</v>
      </c>
      <c r="G419" s="3">
        <f t="shared" si="19"/>
        <v>2.438085461311404E-3</v>
      </c>
      <c r="H419" s="3">
        <f t="shared" si="20"/>
        <v>1.0021842477193899E-2</v>
      </c>
    </row>
    <row r="420" spans="1:8" x14ac:dyDescent="0.25">
      <c r="A420" s="1">
        <v>40751</v>
      </c>
      <c r="B420">
        <v>77.97</v>
      </c>
      <c r="C420">
        <v>77.930000000000007</v>
      </c>
      <c r="D420">
        <v>78.19</v>
      </c>
      <c r="E420">
        <v>77.56</v>
      </c>
      <c r="F420" s="2">
        <v>8.9999999999999998E-4</v>
      </c>
      <c r="G420" s="3">
        <f t="shared" si="19"/>
        <v>1.5422182238787373E-3</v>
      </c>
      <c r="H420" s="3">
        <f t="shared" si="20"/>
        <v>8.1227436823104113E-3</v>
      </c>
    </row>
    <row r="421" spans="1:8" x14ac:dyDescent="0.25">
      <c r="A421" s="1">
        <v>40752</v>
      </c>
      <c r="B421">
        <v>77.75</v>
      </c>
      <c r="C421">
        <v>77.81</v>
      </c>
      <c r="D421">
        <v>78.040000000000006</v>
      </c>
      <c r="E421">
        <v>77.62</v>
      </c>
      <c r="F421" s="2">
        <v>-2.8E-3</v>
      </c>
      <c r="G421" s="3">
        <f t="shared" si="19"/>
        <v>7.5100349605075525E-3</v>
      </c>
      <c r="H421" s="3">
        <f t="shared" si="20"/>
        <v>5.4109765524349611E-3</v>
      </c>
    </row>
    <row r="422" spans="1:8" x14ac:dyDescent="0.25">
      <c r="A422" s="1">
        <v>40753</v>
      </c>
      <c r="B422">
        <v>76.73</v>
      </c>
      <c r="C422">
        <v>77.23</v>
      </c>
      <c r="D422">
        <v>77.88</v>
      </c>
      <c r="E422">
        <v>76.739999999999995</v>
      </c>
      <c r="F422" s="2">
        <v>-1.3100000000000001E-2</v>
      </c>
      <c r="G422" s="3">
        <f t="shared" si="19"/>
        <v>-2.3252809714506216E-3</v>
      </c>
      <c r="H422" s="3">
        <f t="shared" si="20"/>
        <v>1.4855355746677099E-2</v>
      </c>
    </row>
    <row r="423" spans="1:8" x14ac:dyDescent="0.25">
      <c r="A423" s="1">
        <v>40756</v>
      </c>
      <c r="B423">
        <v>77.239999999999995</v>
      </c>
      <c r="C423">
        <v>77.41</v>
      </c>
      <c r="D423">
        <v>78.03</v>
      </c>
      <c r="E423">
        <v>76.31</v>
      </c>
      <c r="F423" s="2">
        <v>6.6E-3</v>
      </c>
      <c r="G423" s="3">
        <f t="shared" si="19"/>
        <v>3.876970793486836E-4</v>
      </c>
      <c r="H423" s="3">
        <f t="shared" si="20"/>
        <v>2.2539640938278059E-2</v>
      </c>
    </row>
    <row r="424" spans="1:8" x14ac:dyDescent="0.25">
      <c r="A424" s="1">
        <v>40757</v>
      </c>
      <c r="B424">
        <v>77.06</v>
      </c>
      <c r="C424">
        <v>77.38</v>
      </c>
      <c r="D424">
        <v>77.819999999999993</v>
      </c>
      <c r="E424">
        <v>76.95</v>
      </c>
      <c r="F424" s="2">
        <v>-2.3E-3</v>
      </c>
      <c r="G424" s="3">
        <f t="shared" si="19"/>
        <v>3.1112263417162936E-3</v>
      </c>
      <c r="H424" s="3">
        <f t="shared" si="20"/>
        <v>1.1306042884990127E-2</v>
      </c>
    </row>
    <row r="425" spans="1:8" x14ac:dyDescent="0.25">
      <c r="A425" s="1">
        <v>40758</v>
      </c>
      <c r="B425">
        <v>77.040000000000006</v>
      </c>
      <c r="C425">
        <v>77.14</v>
      </c>
      <c r="D425">
        <v>77.42</v>
      </c>
      <c r="E425">
        <v>76.78</v>
      </c>
      <c r="F425" s="2">
        <v>-2.9999999999999997E-4</v>
      </c>
      <c r="G425" s="3">
        <f t="shared" si="19"/>
        <v>-1.2544802867383563E-2</v>
      </c>
      <c r="H425" s="3">
        <f t="shared" si="20"/>
        <v>8.3355040375097753E-3</v>
      </c>
    </row>
    <row r="426" spans="1:8" x14ac:dyDescent="0.25">
      <c r="A426" s="1">
        <v>40759</v>
      </c>
      <c r="B426">
        <v>79.06</v>
      </c>
      <c r="C426">
        <v>78.12</v>
      </c>
      <c r="D426">
        <v>80.260000000000005</v>
      </c>
      <c r="E426">
        <v>76.98</v>
      </c>
      <c r="F426" s="2">
        <v>2.6200000000000001E-2</v>
      </c>
      <c r="G426" s="3">
        <f t="shared" si="19"/>
        <v>-8.2518725403071154E-3</v>
      </c>
      <c r="H426" s="3">
        <f t="shared" si="20"/>
        <v>4.2608469732398041E-2</v>
      </c>
    </row>
    <row r="427" spans="1:8" x14ac:dyDescent="0.25">
      <c r="A427" s="1">
        <v>40760</v>
      </c>
      <c r="B427">
        <v>78.38</v>
      </c>
      <c r="C427">
        <v>78.77</v>
      </c>
      <c r="D427">
        <v>79.430000000000007</v>
      </c>
      <c r="E427">
        <v>78.33</v>
      </c>
      <c r="F427" s="2">
        <v>-8.6E-3</v>
      </c>
      <c r="G427" s="3">
        <f t="shared" si="19"/>
        <v>9.8717948717948201E-3</v>
      </c>
      <c r="H427" s="3">
        <f t="shared" si="20"/>
        <v>1.4043150772373402E-2</v>
      </c>
    </row>
    <row r="428" spans="1:8" x14ac:dyDescent="0.25">
      <c r="A428" s="1">
        <v>40763</v>
      </c>
      <c r="B428">
        <v>77.73</v>
      </c>
      <c r="C428">
        <v>78</v>
      </c>
      <c r="D428">
        <v>78.44</v>
      </c>
      <c r="E428">
        <v>77.5</v>
      </c>
      <c r="F428" s="2">
        <v>-8.3000000000000001E-3</v>
      </c>
      <c r="G428" s="3">
        <f t="shared" si="19"/>
        <v>5.9324219757543682E-3</v>
      </c>
      <c r="H428" s="3">
        <f t="shared" si="20"/>
        <v>1.2129032258064486E-2</v>
      </c>
    </row>
    <row r="429" spans="1:8" x14ac:dyDescent="0.25">
      <c r="A429" s="1">
        <v>40764</v>
      </c>
      <c r="B429">
        <v>77.08</v>
      </c>
      <c r="C429">
        <v>77.540000000000006</v>
      </c>
      <c r="D429">
        <v>77.88</v>
      </c>
      <c r="E429">
        <v>76.69</v>
      </c>
      <c r="F429" s="2">
        <v>-8.3999999999999995E-3</v>
      </c>
      <c r="G429" s="3">
        <f t="shared" si="19"/>
        <v>7.1437849071309444E-3</v>
      </c>
      <c r="H429" s="3">
        <f t="shared" si="20"/>
        <v>1.5517016560177309E-2</v>
      </c>
    </row>
    <row r="430" spans="1:8" x14ac:dyDescent="0.25">
      <c r="A430" s="1">
        <v>40765</v>
      </c>
      <c r="B430">
        <v>76.900000000000006</v>
      </c>
      <c r="C430">
        <v>76.989999999999995</v>
      </c>
      <c r="D430">
        <v>77.319999999999993</v>
      </c>
      <c r="E430">
        <v>76.349999999999994</v>
      </c>
      <c r="F430" s="2">
        <v>-2.3E-3</v>
      </c>
      <c r="G430" s="3">
        <f t="shared" si="19"/>
        <v>1.8217306441119139E-3</v>
      </c>
      <c r="H430" s="3">
        <f t="shared" si="20"/>
        <v>1.270464963981662E-2</v>
      </c>
    </row>
    <row r="431" spans="1:8" x14ac:dyDescent="0.25">
      <c r="A431" s="1">
        <v>40766</v>
      </c>
      <c r="B431">
        <v>76.83</v>
      </c>
      <c r="C431">
        <v>76.849999999999994</v>
      </c>
      <c r="D431">
        <v>77.239999999999995</v>
      </c>
      <c r="E431">
        <v>76.31</v>
      </c>
      <c r="F431" s="2">
        <v>-8.9999999999999998E-4</v>
      </c>
      <c r="G431" s="3">
        <f t="shared" si="19"/>
        <v>9.1169575410254204E-4</v>
      </c>
      <c r="H431" s="3">
        <f t="shared" si="20"/>
        <v>1.2187131437557236E-2</v>
      </c>
    </row>
    <row r="432" spans="1:8" x14ac:dyDescent="0.25">
      <c r="A432" s="1">
        <v>40767</v>
      </c>
      <c r="B432">
        <v>76.67</v>
      </c>
      <c r="C432">
        <v>76.78</v>
      </c>
      <c r="D432">
        <v>77.040000000000006</v>
      </c>
      <c r="E432">
        <v>76.5</v>
      </c>
      <c r="F432" s="2">
        <v>-2.0999999999999999E-3</v>
      </c>
      <c r="G432" s="3">
        <f t="shared" si="19"/>
        <v>-7.8084331077566728E-4</v>
      </c>
      <c r="H432" s="3">
        <f t="shared" si="20"/>
        <v>7.0588235294118465E-3</v>
      </c>
    </row>
    <row r="433" spans="1:8" x14ac:dyDescent="0.25">
      <c r="A433" s="1">
        <v>40770</v>
      </c>
      <c r="B433">
        <v>76.83</v>
      </c>
      <c r="C433">
        <v>76.84</v>
      </c>
      <c r="D433">
        <v>77.11</v>
      </c>
      <c r="E433">
        <v>76.58</v>
      </c>
      <c r="F433" s="2">
        <v>2.0999999999999999E-3</v>
      </c>
      <c r="G433" s="3">
        <f t="shared" si="19"/>
        <v>1.3015749056364853E-4</v>
      </c>
      <c r="H433" s="3">
        <f t="shared" si="20"/>
        <v>6.9208670671193672E-3</v>
      </c>
    </row>
    <row r="434" spans="1:8" x14ac:dyDescent="0.25">
      <c r="A434" s="1">
        <v>40771</v>
      </c>
      <c r="B434">
        <v>76.790000000000006</v>
      </c>
      <c r="C434">
        <v>76.83</v>
      </c>
      <c r="D434">
        <v>76.94</v>
      </c>
      <c r="E434">
        <v>76.64</v>
      </c>
      <c r="F434" s="2">
        <v>-5.0000000000000001E-4</v>
      </c>
      <c r="G434" s="3">
        <f t="shared" si="19"/>
        <v>1.8255313600208708E-3</v>
      </c>
      <c r="H434" s="3">
        <f t="shared" si="20"/>
        <v>3.914405010438376E-3</v>
      </c>
    </row>
    <row r="435" spans="1:8" x14ac:dyDescent="0.25">
      <c r="A435" s="1">
        <v>40772</v>
      </c>
      <c r="B435">
        <v>76.59</v>
      </c>
      <c r="C435">
        <v>76.69</v>
      </c>
      <c r="D435">
        <v>76.849999999999994</v>
      </c>
      <c r="E435">
        <v>76.400000000000006</v>
      </c>
      <c r="F435" s="2">
        <v>-2.5999999999999999E-3</v>
      </c>
      <c r="G435" s="3">
        <f t="shared" si="19"/>
        <v>1.3056534795664488E-3</v>
      </c>
      <c r="H435" s="3">
        <f t="shared" si="20"/>
        <v>5.8900523560207934E-3</v>
      </c>
    </row>
    <row r="436" spans="1:8" x14ac:dyDescent="0.25">
      <c r="A436" s="1">
        <v>40773</v>
      </c>
      <c r="B436">
        <v>76.569999999999993</v>
      </c>
      <c r="C436">
        <v>76.59</v>
      </c>
      <c r="D436">
        <v>76.72</v>
      </c>
      <c r="E436">
        <v>76.44</v>
      </c>
      <c r="F436" s="2">
        <v>-2.9999999999999997E-4</v>
      </c>
      <c r="G436" s="3">
        <f t="shared" si="19"/>
        <v>7.8400627205020611E-4</v>
      </c>
      <c r="H436" s="3">
        <f t="shared" si="20"/>
        <v>3.6630036630036782E-3</v>
      </c>
    </row>
    <row r="437" spans="1:8" x14ac:dyDescent="0.25">
      <c r="A437" s="1">
        <v>40774</v>
      </c>
      <c r="B437">
        <v>76.52</v>
      </c>
      <c r="C437">
        <v>76.53</v>
      </c>
      <c r="D437">
        <v>76.959999999999994</v>
      </c>
      <c r="E437">
        <v>75.959999999999994</v>
      </c>
      <c r="F437" s="2">
        <v>-6.9999999999999999E-4</v>
      </c>
      <c r="G437" s="3">
        <f t="shared" si="19"/>
        <v>-3.6453586772555802E-3</v>
      </c>
      <c r="H437" s="3">
        <f t="shared" si="20"/>
        <v>1.3164823591363877E-2</v>
      </c>
    </row>
    <row r="438" spans="1:8" x14ac:dyDescent="0.25">
      <c r="A438" s="1">
        <v>40777</v>
      </c>
      <c r="B438">
        <v>76.84</v>
      </c>
      <c r="C438">
        <v>76.81</v>
      </c>
      <c r="D438">
        <v>77.209999999999994</v>
      </c>
      <c r="E438">
        <v>76.55</v>
      </c>
      <c r="F438" s="2">
        <v>4.1999999999999997E-3</v>
      </c>
      <c r="G438" s="3">
        <f t="shared" si="19"/>
        <v>7.8175895765475272E-4</v>
      </c>
      <c r="H438" s="3">
        <f t="shared" si="20"/>
        <v>8.6218158066622679E-3</v>
      </c>
    </row>
    <row r="439" spans="1:8" x14ac:dyDescent="0.25">
      <c r="A439" s="1">
        <v>40778</v>
      </c>
      <c r="B439">
        <v>76.67</v>
      </c>
      <c r="C439">
        <v>76.75</v>
      </c>
      <c r="D439">
        <v>76.95</v>
      </c>
      <c r="E439">
        <v>76.41</v>
      </c>
      <c r="F439" s="2">
        <v>-2.2000000000000001E-3</v>
      </c>
      <c r="G439" s="3">
        <f t="shared" si="19"/>
        <v>-1.171264966163501E-3</v>
      </c>
      <c r="H439" s="3">
        <f t="shared" si="20"/>
        <v>7.0671378091873615E-3</v>
      </c>
    </row>
    <row r="440" spans="1:8" x14ac:dyDescent="0.25">
      <c r="A440" s="1">
        <v>40779</v>
      </c>
      <c r="B440">
        <v>76.930000000000007</v>
      </c>
      <c r="C440">
        <v>76.84</v>
      </c>
      <c r="D440">
        <v>77.08</v>
      </c>
      <c r="E440">
        <v>76.44</v>
      </c>
      <c r="F440" s="2">
        <v>3.3999999999999998E-3</v>
      </c>
      <c r="G440" s="3">
        <f t="shared" si="19"/>
        <v>-4.9210049210048623E-3</v>
      </c>
      <c r="H440" s="3">
        <f t="shared" si="20"/>
        <v>8.3725798011512371E-3</v>
      </c>
    </row>
    <row r="441" spans="1:8" x14ac:dyDescent="0.25">
      <c r="A441" s="1">
        <v>40780</v>
      </c>
      <c r="B441">
        <v>77.459999999999994</v>
      </c>
      <c r="C441">
        <v>77.22</v>
      </c>
      <c r="D441">
        <v>77.709999999999994</v>
      </c>
      <c r="E441">
        <v>76.83</v>
      </c>
      <c r="F441" s="2">
        <v>6.8999999999999999E-3</v>
      </c>
      <c r="G441" s="3">
        <f t="shared" si="19"/>
        <v>2.0763041785621149E-3</v>
      </c>
      <c r="H441" s="3">
        <f t="shared" si="20"/>
        <v>1.1453859169595151E-2</v>
      </c>
    </row>
    <row r="442" spans="1:8" x14ac:dyDescent="0.25">
      <c r="A442" s="1">
        <v>40781</v>
      </c>
      <c r="B442">
        <v>76.599999999999994</v>
      </c>
      <c r="C442">
        <v>77.06</v>
      </c>
      <c r="D442">
        <v>77.52</v>
      </c>
      <c r="E442">
        <v>76.5</v>
      </c>
      <c r="F442" s="2">
        <v>-1.11E-2</v>
      </c>
      <c r="G442" s="3">
        <f t="shared" si="19"/>
        <v>3.3854166666667336E-3</v>
      </c>
      <c r="H442" s="3">
        <f t="shared" si="20"/>
        <v>1.3333333333333282E-2</v>
      </c>
    </row>
    <row r="443" spans="1:8" x14ac:dyDescent="0.25">
      <c r="A443" s="1">
        <v>40784</v>
      </c>
      <c r="B443">
        <v>76.83</v>
      </c>
      <c r="C443">
        <v>76.8</v>
      </c>
      <c r="D443">
        <v>77.040000000000006</v>
      </c>
      <c r="E443">
        <v>76.53</v>
      </c>
      <c r="F443" s="2">
        <v>3.0000000000000001E-3</v>
      </c>
      <c r="G443" s="3">
        <f t="shared" si="19"/>
        <v>1.3022528975115125E-4</v>
      </c>
      <c r="H443" s="3">
        <f t="shared" si="20"/>
        <v>6.664053312426566E-3</v>
      </c>
    </row>
    <row r="444" spans="1:8" x14ac:dyDescent="0.25">
      <c r="A444" s="1">
        <v>40785</v>
      </c>
      <c r="B444">
        <v>76.680000000000007</v>
      </c>
      <c r="C444">
        <v>76.790000000000006</v>
      </c>
      <c r="D444">
        <v>77</v>
      </c>
      <c r="E444">
        <v>76.61</v>
      </c>
      <c r="F444" s="2">
        <v>-2E-3</v>
      </c>
      <c r="G444" s="3">
        <f t="shared" si="19"/>
        <v>1.303950971443585E-3</v>
      </c>
      <c r="H444" s="3">
        <f t="shared" si="20"/>
        <v>5.090719227254935E-3</v>
      </c>
    </row>
    <row r="445" spans="1:8" x14ac:dyDescent="0.25">
      <c r="A445" s="1">
        <v>40786</v>
      </c>
      <c r="B445">
        <v>76.59</v>
      </c>
      <c r="C445">
        <v>76.69</v>
      </c>
      <c r="D445">
        <v>76.849999999999994</v>
      </c>
      <c r="E445">
        <v>76.42</v>
      </c>
      <c r="F445" s="2">
        <v>-1.1999999999999999E-3</v>
      </c>
      <c r="G445" s="3">
        <f t="shared" si="19"/>
        <v>-1.5622965759667302E-3</v>
      </c>
      <c r="H445" s="3">
        <f t="shared" si="20"/>
        <v>5.6267992672074402E-3</v>
      </c>
    </row>
    <row r="446" spans="1:8" x14ac:dyDescent="0.25">
      <c r="A446" s="1">
        <v>40787</v>
      </c>
      <c r="B446">
        <v>76.900000000000006</v>
      </c>
      <c r="C446">
        <v>76.81</v>
      </c>
      <c r="D446">
        <v>77.260000000000005</v>
      </c>
      <c r="E446">
        <v>76.66</v>
      </c>
      <c r="F446" s="2">
        <v>4.0000000000000001E-3</v>
      </c>
      <c r="G446" s="3">
        <f t="shared" si="19"/>
        <v>-7.805385716144435E-4</v>
      </c>
      <c r="H446" s="3">
        <f t="shared" si="20"/>
        <v>7.8267675450040246E-3</v>
      </c>
    </row>
    <row r="447" spans="1:8" x14ac:dyDescent="0.25">
      <c r="A447" s="1">
        <v>40788</v>
      </c>
      <c r="B447">
        <v>76.77</v>
      </c>
      <c r="C447">
        <v>76.87</v>
      </c>
      <c r="D447">
        <v>76.989999999999995</v>
      </c>
      <c r="E447">
        <v>76.56</v>
      </c>
      <c r="F447" s="2">
        <v>-1.6999999999999999E-3</v>
      </c>
      <c r="G447" s="3">
        <f t="shared" si="19"/>
        <v>-3.9011703511054792E-4</v>
      </c>
      <c r="H447" s="3">
        <f t="shared" si="20"/>
        <v>5.6165099268546577E-3</v>
      </c>
    </row>
    <row r="448" spans="1:8" x14ac:dyDescent="0.25">
      <c r="A448" s="1">
        <v>40791</v>
      </c>
      <c r="B448">
        <v>76.89</v>
      </c>
      <c r="C448">
        <v>76.900000000000006</v>
      </c>
      <c r="D448">
        <v>76.989999999999995</v>
      </c>
      <c r="E448">
        <v>76.680000000000007</v>
      </c>
      <c r="F448" s="2">
        <v>1.6000000000000001E-3</v>
      </c>
      <c r="G448" s="3">
        <f t="shared" si="19"/>
        <v>-4.2729509258060119E-3</v>
      </c>
      <c r="H448" s="3">
        <f t="shared" si="20"/>
        <v>4.0427751695355767E-3</v>
      </c>
    </row>
    <row r="449" spans="1:8" x14ac:dyDescent="0.25">
      <c r="A449" s="1">
        <v>40792</v>
      </c>
      <c r="B449">
        <v>77.59</v>
      </c>
      <c r="C449">
        <v>77.23</v>
      </c>
      <c r="D449">
        <v>77.739999999999995</v>
      </c>
      <c r="E449">
        <v>76.7</v>
      </c>
      <c r="F449" s="2">
        <v>9.1000000000000004E-3</v>
      </c>
      <c r="G449" s="3">
        <f t="shared" si="19"/>
        <v>-2.0674505750096473E-3</v>
      </c>
      <c r="H449" s="3">
        <f t="shared" si="20"/>
        <v>1.3559322033898201E-2</v>
      </c>
    </row>
    <row r="450" spans="1:8" x14ac:dyDescent="0.25">
      <c r="A450" s="1">
        <v>40793</v>
      </c>
      <c r="B450">
        <v>77.209999999999994</v>
      </c>
      <c r="C450">
        <v>77.39</v>
      </c>
      <c r="D450">
        <v>77.73</v>
      </c>
      <c r="E450">
        <v>77.06</v>
      </c>
      <c r="F450" s="2">
        <v>-4.8999999999999998E-3</v>
      </c>
      <c r="G450" s="3">
        <f t="shared" si="19"/>
        <v>1.2923235978295575E-4</v>
      </c>
      <c r="H450" s="3">
        <f t="shared" si="20"/>
        <v>8.6945237477290636E-3</v>
      </c>
    </row>
    <row r="451" spans="1:8" x14ac:dyDescent="0.25">
      <c r="A451" s="1">
        <v>40794</v>
      </c>
      <c r="B451">
        <v>77.5</v>
      </c>
      <c r="C451">
        <v>77.38</v>
      </c>
      <c r="D451">
        <v>77.61</v>
      </c>
      <c r="E451">
        <v>77.13</v>
      </c>
      <c r="F451" s="2">
        <v>3.8E-3</v>
      </c>
      <c r="G451" s="3">
        <f t="shared" si="19"/>
        <v>-2.3207839092316503E-3</v>
      </c>
      <c r="H451" s="3">
        <f t="shared" si="20"/>
        <v>6.2232594321276289E-3</v>
      </c>
    </row>
    <row r="452" spans="1:8" x14ac:dyDescent="0.25">
      <c r="A452" s="1">
        <v>40795</v>
      </c>
      <c r="B452">
        <v>77.55</v>
      </c>
      <c r="C452">
        <v>77.56</v>
      </c>
      <c r="D452">
        <v>77.87</v>
      </c>
      <c r="E452">
        <v>77.08</v>
      </c>
      <c r="F452" s="2">
        <v>5.9999999999999995E-4</v>
      </c>
      <c r="G452" s="3">
        <f t="shared" si="19"/>
        <v>2.9742661321609204E-3</v>
      </c>
      <c r="H452" s="3">
        <f t="shared" si="20"/>
        <v>1.0249091852620735E-2</v>
      </c>
    </row>
    <row r="453" spans="1:8" x14ac:dyDescent="0.25">
      <c r="A453" s="1">
        <v>40798</v>
      </c>
      <c r="B453">
        <v>77.2</v>
      </c>
      <c r="C453">
        <v>77.33</v>
      </c>
      <c r="D453">
        <v>77.599999999999994</v>
      </c>
      <c r="E453">
        <v>76.73</v>
      </c>
      <c r="F453" s="2">
        <v>-4.4999999999999997E-3</v>
      </c>
      <c r="G453" s="3">
        <f t="shared" si="19"/>
        <v>3.8945865247305873E-3</v>
      </c>
      <c r="H453" s="3">
        <f t="shared" si="20"/>
        <v>1.1338459533428781E-2</v>
      </c>
    </row>
    <row r="454" spans="1:8" x14ac:dyDescent="0.25">
      <c r="A454" s="1">
        <v>40799</v>
      </c>
      <c r="B454">
        <v>76.92</v>
      </c>
      <c r="C454">
        <v>77.03</v>
      </c>
      <c r="D454">
        <v>77.27</v>
      </c>
      <c r="E454">
        <v>76.8</v>
      </c>
      <c r="F454" s="2">
        <v>-3.5999999999999999E-3</v>
      </c>
      <c r="G454" s="3">
        <f t="shared" si="19"/>
        <v>2.8642103892722154E-3</v>
      </c>
      <c r="H454" s="3">
        <f t="shared" si="20"/>
        <v>6.1197916666666519E-3</v>
      </c>
    </row>
    <row r="455" spans="1:8" x14ac:dyDescent="0.25">
      <c r="A455" s="1">
        <v>40800</v>
      </c>
      <c r="B455">
        <v>76.650000000000006</v>
      </c>
      <c r="C455">
        <v>76.81</v>
      </c>
      <c r="D455">
        <v>77.08</v>
      </c>
      <c r="E455">
        <v>76.59</v>
      </c>
      <c r="F455" s="2">
        <v>-3.5000000000000001E-3</v>
      </c>
      <c r="G455" s="3">
        <f t="shared" si="19"/>
        <v>1.1730969760167286E-3</v>
      </c>
      <c r="H455" s="3">
        <f t="shared" si="20"/>
        <v>6.3977020498758959E-3</v>
      </c>
    </row>
    <row r="456" spans="1:8" x14ac:dyDescent="0.25">
      <c r="A456" s="1">
        <v>40801</v>
      </c>
      <c r="B456">
        <v>76.72</v>
      </c>
      <c r="C456">
        <v>76.72</v>
      </c>
      <c r="D456">
        <v>77.31</v>
      </c>
      <c r="E456">
        <v>76.53</v>
      </c>
      <c r="F456" s="2">
        <v>8.9999999999999998E-4</v>
      </c>
      <c r="G456" s="3">
        <f t="shared" si="19"/>
        <v>-7.8145350351657033E-4</v>
      </c>
      <c r="H456" s="3">
        <f t="shared" si="20"/>
        <v>1.0192081536652308E-2</v>
      </c>
    </row>
    <row r="457" spans="1:8" x14ac:dyDescent="0.25">
      <c r="A457" s="1">
        <v>40802</v>
      </c>
      <c r="B457">
        <v>76.77</v>
      </c>
      <c r="C457">
        <v>76.78</v>
      </c>
      <c r="D457">
        <v>77</v>
      </c>
      <c r="E457">
        <v>76.650000000000006</v>
      </c>
      <c r="F457" s="2">
        <v>6.9999999999999999E-4</v>
      </c>
      <c r="G457" s="3">
        <f t="shared" si="19"/>
        <v>0</v>
      </c>
      <c r="H457" s="3">
        <f t="shared" si="20"/>
        <v>4.5662100456620256E-3</v>
      </c>
    </row>
    <row r="458" spans="1:8" x14ac:dyDescent="0.25">
      <c r="A458" s="1">
        <v>40805</v>
      </c>
      <c r="B458">
        <v>76.569999999999993</v>
      </c>
      <c r="C458">
        <v>76.78</v>
      </c>
      <c r="D458">
        <v>77</v>
      </c>
      <c r="E458">
        <v>76.319999999999993</v>
      </c>
      <c r="F458" s="2">
        <v>-2.5999999999999999E-3</v>
      </c>
      <c r="G458" s="3">
        <f t="shared" si="19"/>
        <v>3.3978044955567843E-3</v>
      </c>
      <c r="H458" s="3">
        <f t="shared" si="20"/>
        <v>8.9098532494759804E-3</v>
      </c>
    </row>
    <row r="459" spans="1:8" x14ac:dyDescent="0.25">
      <c r="A459" s="1">
        <v>40806</v>
      </c>
      <c r="B459">
        <v>76.39</v>
      </c>
      <c r="C459">
        <v>76.52</v>
      </c>
      <c r="D459">
        <v>76.78</v>
      </c>
      <c r="E459">
        <v>76.349999999999994</v>
      </c>
      <c r="F459" s="2">
        <v>-2.3999999999999998E-3</v>
      </c>
      <c r="G459" s="3">
        <f t="shared" si="19"/>
        <v>6.5385118347060492E-4</v>
      </c>
      <c r="H459" s="3">
        <f t="shared" si="20"/>
        <v>5.6319580877538557E-3</v>
      </c>
    </row>
    <row r="460" spans="1:8" x14ac:dyDescent="0.25">
      <c r="A460" s="1">
        <v>40807</v>
      </c>
      <c r="B460">
        <v>76.430000000000007</v>
      </c>
      <c r="C460">
        <v>76.47</v>
      </c>
      <c r="D460">
        <v>76.760000000000005</v>
      </c>
      <c r="E460">
        <v>76.11</v>
      </c>
      <c r="F460" s="2">
        <v>5.0000000000000001E-4</v>
      </c>
      <c r="G460" s="3">
        <f t="shared" si="19"/>
        <v>1.1783189316575467E-3</v>
      </c>
      <c r="H460" s="3">
        <f t="shared" si="20"/>
        <v>8.5402706608856353E-3</v>
      </c>
    </row>
    <row r="461" spans="1:8" x14ac:dyDescent="0.25">
      <c r="A461" s="1">
        <v>40808</v>
      </c>
      <c r="B461">
        <v>76.27</v>
      </c>
      <c r="C461">
        <v>76.38</v>
      </c>
      <c r="D461">
        <v>76.989999999999995</v>
      </c>
      <c r="E461">
        <v>76.11</v>
      </c>
      <c r="F461" s="2">
        <v>-2.0999999999999999E-3</v>
      </c>
      <c r="G461" s="3">
        <f t="shared" ref="G461:G524" si="21">(C461-C462)/C462</f>
        <v>-1.1769321302472003E-3</v>
      </c>
      <c r="H461" s="3">
        <f t="shared" ref="H461:H524" si="22">(D461-E461)/E461</f>
        <v>1.1562212587045007E-2</v>
      </c>
    </row>
    <row r="462" spans="1:8" x14ac:dyDescent="0.25">
      <c r="A462" s="1">
        <v>40809</v>
      </c>
      <c r="B462">
        <v>76.58</v>
      </c>
      <c r="C462">
        <v>76.47</v>
      </c>
      <c r="D462">
        <v>76.900000000000006</v>
      </c>
      <c r="E462">
        <v>76.14</v>
      </c>
      <c r="F462" s="2">
        <v>4.1000000000000003E-3</v>
      </c>
      <c r="G462" s="3">
        <f t="shared" si="21"/>
        <v>1.3078733978557567E-4</v>
      </c>
      <c r="H462" s="3">
        <f t="shared" si="22"/>
        <v>9.9816128184923181E-3</v>
      </c>
    </row>
    <row r="463" spans="1:8" x14ac:dyDescent="0.25">
      <c r="A463" s="1">
        <v>40812</v>
      </c>
      <c r="B463">
        <v>76.34</v>
      </c>
      <c r="C463">
        <v>76.459999999999994</v>
      </c>
      <c r="D463">
        <v>76.78</v>
      </c>
      <c r="E463">
        <v>76.22</v>
      </c>
      <c r="F463" s="2">
        <v>-3.0999999999999999E-3</v>
      </c>
      <c r="G463" s="3">
        <f t="shared" si="21"/>
        <v>-1.3061650992686588E-3</v>
      </c>
      <c r="H463" s="3">
        <f t="shared" si="22"/>
        <v>7.3471529782209695E-3</v>
      </c>
    </row>
    <row r="464" spans="1:8" x14ac:dyDescent="0.25">
      <c r="A464" s="1">
        <v>40813</v>
      </c>
      <c r="B464">
        <v>76.790000000000006</v>
      </c>
      <c r="C464">
        <v>76.56</v>
      </c>
      <c r="D464">
        <v>76.95</v>
      </c>
      <c r="E464">
        <v>76.25</v>
      </c>
      <c r="F464" s="2">
        <v>5.8999999999999999E-3</v>
      </c>
      <c r="G464" s="3">
        <f t="shared" si="21"/>
        <v>-1.3044612575005782E-3</v>
      </c>
      <c r="H464" s="3">
        <f t="shared" si="22"/>
        <v>9.1803278688524954E-3</v>
      </c>
    </row>
    <row r="465" spans="1:8" x14ac:dyDescent="0.25">
      <c r="A465" s="1">
        <v>40814</v>
      </c>
      <c r="B465">
        <v>76.540000000000006</v>
      </c>
      <c r="C465">
        <v>76.66</v>
      </c>
      <c r="D465">
        <v>76.89</v>
      </c>
      <c r="E465">
        <v>76.319999999999993</v>
      </c>
      <c r="F465" s="2">
        <v>-3.3E-3</v>
      </c>
      <c r="G465" s="3">
        <f t="shared" si="21"/>
        <v>-6.5180550123839344E-4</v>
      </c>
      <c r="H465" s="3">
        <f t="shared" si="22"/>
        <v>7.4685534591195941E-3</v>
      </c>
    </row>
    <row r="466" spans="1:8" x14ac:dyDescent="0.25">
      <c r="A466" s="1">
        <v>40815</v>
      </c>
      <c r="B466">
        <v>76.819999999999993</v>
      </c>
      <c r="C466">
        <v>76.709999999999994</v>
      </c>
      <c r="D466">
        <v>77.040000000000006</v>
      </c>
      <c r="E466">
        <v>76.400000000000006</v>
      </c>
      <c r="F466" s="2">
        <v>3.7000000000000002E-3</v>
      </c>
      <c r="G466" s="3">
        <f t="shared" si="21"/>
        <v>-3.2484407484407486E-3</v>
      </c>
      <c r="H466" s="3">
        <f t="shared" si="22"/>
        <v>8.3769633507853464E-3</v>
      </c>
    </row>
    <row r="467" spans="1:8" x14ac:dyDescent="0.25">
      <c r="A467" s="1">
        <v>40816</v>
      </c>
      <c r="B467">
        <v>77.040000000000006</v>
      </c>
      <c r="C467">
        <v>76.959999999999994</v>
      </c>
      <c r="D467">
        <v>77.209999999999994</v>
      </c>
      <c r="E467">
        <v>76.489999999999995</v>
      </c>
      <c r="F467" s="2">
        <v>2.8999999999999998E-3</v>
      </c>
      <c r="G467" s="3">
        <f t="shared" si="21"/>
        <v>1.040582726326721E-3</v>
      </c>
      <c r="H467" s="3">
        <f t="shared" si="22"/>
        <v>9.4129951627663598E-3</v>
      </c>
    </row>
    <row r="468" spans="1:8" x14ac:dyDescent="0.25">
      <c r="A468" s="1">
        <v>40819</v>
      </c>
      <c r="B468">
        <v>76.55</v>
      </c>
      <c r="C468">
        <v>76.88</v>
      </c>
      <c r="D468">
        <v>77.28</v>
      </c>
      <c r="E468">
        <v>76.510000000000005</v>
      </c>
      <c r="F468" s="2">
        <v>-6.4000000000000003E-3</v>
      </c>
      <c r="G468" s="3">
        <f t="shared" si="21"/>
        <v>2.085505735140727E-3</v>
      </c>
      <c r="H468" s="3">
        <f t="shared" si="22"/>
        <v>1.0064043915827943E-2</v>
      </c>
    </row>
    <row r="469" spans="1:8" x14ac:dyDescent="0.25">
      <c r="A469" s="1">
        <v>40820</v>
      </c>
      <c r="B469">
        <v>76.83</v>
      </c>
      <c r="C469">
        <v>76.72</v>
      </c>
      <c r="D469">
        <v>77</v>
      </c>
      <c r="E469">
        <v>76.53</v>
      </c>
      <c r="F469" s="2">
        <v>3.7000000000000002E-3</v>
      </c>
      <c r="G469" s="3">
        <f t="shared" si="21"/>
        <v>-1.5616866215513346E-3</v>
      </c>
      <c r="H469" s="3">
        <f t="shared" si="22"/>
        <v>6.1413824643930335E-3</v>
      </c>
    </row>
    <row r="470" spans="1:8" x14ac:dyDescent="0.25">
      <c r="A470" s="1">
        <v>40821</v>
      </c>
      <c r="B470">
        <v>76.760000000000005</v>
      </c>
      <c r="C470">
        <v>76.84</v>
      </c>
      <c r="D470">
        <v>77.09</v>
      </c>
      <c r="E470">
        <v>76.599999999999994</v>
      </c>
      <c r="F470" s="2">
        <v>-8.9999999999999998E-4</v>
      </c>
      <c r="G470" s="3">
        <f t="shared" si="21"/>
        <v>1.0422094841062832E-3</v>
      </c>
      <c r="H470" s="3">
        <f t="shared" si="22"/>
        <v>6.3968668407311897E-3</v>
      </c>
    </row>
    <row r="471" spans="1:8" x14ac:dyDescent="0.25">
      <c r="A471" s="1">
        <v>40822</v>
      </c>
      <c r="B471">
        <v>76.680000000000007</v>
      </c>
      <c r="C471">
        <v>76.760000000000005</v>
      </c>
      <c r="D471">
        <v>76.88</v>
      </c>
      <c r="E471">
        <v>76.540000000000006</v>
      </c>
      <c r="F471" s="2">
        <v>-1E-3</v>
      </c>
      <c r="G471" s="3">
        <f t="shared" si="21"/>
        <v>5.2137643378527446E-4</v>
      </c>
      <c r="H471" s="3">
        <f t="shared" si="22"/>
        <v>4.4421217663965142E-3</v>
      </c>
    </row>
    <row r="472" spans="1:8" x14ac:dyDescent="0.25">
      <c r="A472" s="1">
        <v>40823</v>
      </c>
      <c r="B472">
        <v>76.709999999999994</v>
      </c>
      <c r="C472">
        <v>76.72</v>
      </c>
      <c r="D472">
        <v>76.930000000000007</v>
      </c>
      <c r="E472">
        <v>76.569999999999993</v>
      </c>
      <c r="F472" s="2">
        <v>4.0000000000000002E-4</v>
      </c>
      <c r="G472" s="3">
        <f t="shared" si="21"/>
        <v>-1.3032712107396215E-4</v>
      </c>
      <c r="H472" s="3">
        <f t="shared" si="22"/>
        <v>4.7015802533631147E-3</v>
      </c>
    </row>
    <row r="473" spans="1:8" x14ac:dyDescent="0.25">
      <c r="A473" s="1">
        <v>40826</v>
      </c>
      <c r="B473">
        <v>76.66</v>
      </c>
      <c r="C473">
        <v>76.73</v>
      </c>
      <c r="D473">
        <v>76.87</v>
      </c>
      <c r="E473">
        <v>76.55</v>
      </c>
      <c r="F473" s="2">
        <v>-6.9999999999999999E-4</v>
      </c>
      <c r="G473" s="3">
        <f t="shared" si="21"/>
        <v>7.8257467066652239E-4</v>
      </c>
      <c r="H473" s="3">
        <f t="shared" si="22"/>
        <v>4.1802743305030358E-3</v>
      </c>
    </row>
    <row r="474" spans="1:8" x14ac:dyDescent="0.25">
      <c r="A474" s="1">
        <v>40827</v>
      </c>
      <c r="B474">
        <v>76.650000000000006</v>
      </c>
      <c r="C474">
        <v>76.67</v>
      </c>
      <c r="D474">
        <v>76.78</v>
      </c>
      <c r="E474">
        <v>76.58</v>
      </c>
      <c r="F474" s="2">
        <v>-1E-4</v>
      </c>
      <c r="G474" s="3">
        <f t="shared" si="21"/>
        <v>-3.7681912681911652E-3</v>
      </c>
      <c r="H474" s="3">
        <f t="shared" si="22"/>
        <v>2.6116479498563966E-3</v>
      </c>
    </row>
    <row r="475" spans="1:8" x14ac:dyDescent="0.25">
      <c r="A475" s="1">
        <v>40828</v>
      </c>
      <c r="B475">
        <v>77.239999999999995</v>
      </c>
      <c r="C475">
        <v>76.959999999999994</v>
      </c>
      <c r="D475">
        <v>77.5</v>
      </c>
      <c r="E475">
        <v>76.319999999999993</v>
      </c>
      <c r="F475" s="2">
        <v>7.7000000000000002E-3</v>
      </c>
      <c r="G475" s="3">
        <f t="shared" si="21"/>
        <v>-1.2976901116014603E-3</v>
      </c>
      <c r="H475" s="3">
        <f t="shared" si="22"/>
        <v>1.5461215932914137E-2</v>
      </c>
    </row>
    <row r="476" spans="1:8" x14ac:dyDescent="0.25">
      <c r="A476" s="1">
        <v>40829</v>
      </c>
      <c r="B476">
        <v>76.84</v>
      </c>
      <c r="C476">
        <v>77.06</v>
      </c>
      <c r="D476">
        <v>77.31</v>
      </c>
      <c r="E476">
        <v>76.67</v>
      </c>
      <c r="F476" s="2">
        <v>-5.1999999999999998E-3</v>
      </c>
      <c r="G476" s="3">
        <f t="shared" si="21"/>
        <v>1.2978585334205212E-4</v>
      </c>
      <c r="H476" s="3">
        <f t="shared" si="22"/>
        <v>8.3474631537759306E-3</v>
      </c>
    </row>
    <row r="477" spans="1:8" x14ac:dyDescent="0.25">
      <c r="A477" s="1">
        <v>40830</v>
      </c>
      <c r="B477">
        <v>77.2</v>
      </c>
      <c r="C477">
        <v>77.05</v>
      </c>
      <c r="D477">
        <v>77.47</v>
      </c>
      <c r="E477">
        <v>76.84</v>
      </c>
      <c r="F477" s="2">
        <v>4.7000000000000002E-3</v>
      </c>
      <c r="G477" s="3">
        <f t="shared" si="21"/>
        <v>1.0393659867480615E-3</v>
      </c>
      <c r="H477" s="3">
        <f t="shared" si="22"/>
        <v>8.1988547631441366E-3</v>
      </c>
    </row>
    <row r="478" spans="1:8" x14ac:dyDescent="0.25">
      <c r="A478" s="1">
        <v>40833</v>
      </c>
      <c r="B478">
        <v>76.790000000000006</v>
      </c>
      <c r="C478">
        <v>76.97</v>
      </c>
      <c r="D478">
        <v>77.47</v>
      </c>
      <c r="E478">
        <v>76.61</v>
      </c>
      <c r="F478" s="2">
        <v>-5.3E-3</v>
      </c>
      <c r="G478" s="3">
        <f t="shared" si="21"/>
        <v>1.9526165061182726E-3</v>
      </c>
      <c r="H478" s="3">
        <f t="shared" si="22"/>
        <v>1.1225688552408294E-2</v>
      </c>
    </row>
    <row r="479" spans="1:8" x14ac:dyDescent="0.25">
      <c r="A479" s="1">
        <v>40834</v>
      </c>
      <c r="B479">
        <v>76.81</v>
      </c>
      <c r="C479">
        <v>76.819999999999993</v>
      </c>
      <c r="D479">
        <v>76.930000000000007</v>
      </c>
      <c r="E479">
        <v>76.61</v>
      </c>
      <c r="F479" s="2">
        <v>2.9999999999999997E-4</v>
      </c>
      <c r="G479" s="3">
        <f t="shared" si="21"/>
        <v>1.3019138133043751E-4</v>
      </c>
      <c r="H479" s="3">
        <f t="shared" si="22"/>
        <v>4.1770003915938833E-3</v>
      </c>
    </row>
    <row r="480" spans="1:8" x14ac:dyDescent="0.25">
      <c r="A480" s="1">
        <v>40835</v>
      </c>
      <c r="B480">
        <v>76.8</v>
      </c>
      <c r="C480">
        <v>76.81</v>
      </c>
      <c r="D480">
        <v>76.88</v>
      </c>
      <c r="E480">
        <v>76.650000000000006</v>
      </c>
      <c r="F480" s="2">
        <v>-1E-4</v>
      </c>
      <c r="G480" s="3">
        <f t="shared" si="21"/>
        <v>-3.9042165538783364E-4</v>
      </c>
      <c r="H480" s="3">
        <f t="shared" si="22"/>
        <v>3.0006523157206752E-3</v>
      </c>
    </row>
    <row r="481" spans="1:8" x14ac:dyDescent="0.25">
      <c r="A481" s="1">
        <v>40836</v>
      </c>
      <c r="B481">
        <v>76.86</v>
      </c>
      <c r="C481">
        <v>76.84</v>
      </c>
      <c r="D481">
        <v>77.099999999999994</v>
      </c>
      <c r="E481">
        <v>76.67</v>
      </c>
      <c r="F481" s="2">
        <v>8.0000000000000004E-4</v>
      </c>
      <c r="G481" s="3">
        <f t="shared" si="21"/>
        <v>3.5261851900223358E-3</v>
      </c>
      <c r="H481" s="3">
        <f t="shared" si="22"/>
        <v>5.6084518064431019E-3</v>
      </c>
    </row>
    <row r="482" spans="1:8" x14ac:dyDescent="0.25">
      <c r="A482" s="1">
        <v>40837</v>
      </c>
      <c r="B482">
        <v>76.260000000000005</v>
      </c>
      <c r="C482">
        <v>76.569999999999993</v>
      </c>
      <c r="D482">
        <v>76.930000000000007</v>
      </c>
      <c r="E482">
        <v>75.849999999999994</v>
      </c>
      <c r="F482" s="2">
        <v>-7.7999999999999996E-3</v>
      </c>
      <c r="G482" s="3">
        <f t="shared" si="21"/>
        <v>5.5154300722257054E-3</v>
      </c>
      <c r="H482" s="3">
        <f t="shared" si="22"/>
        <v>1.4238628872775379E-2</v>
      </c>
    </row>
    <row r="483" spans="1:8" x14ac:dyDescent="0.25">
      <c r="A483" s="1">
        <v>40840</v>
      </c>
      <c r="B483">
        <v>76.08</v>
      </c>
      <c r="C483">
        <v>76.150000000000006</v>
      </c>
      <c r="D483">
        <v>76.48</v>
      </c>
      <c r="E483">
        <v>75.989999999999995</v>
      </c>
      <c r="F483" s="2">
        <v>-2.3999999999999998E-3</v>
      </c>
      <c r="G483" s="3">
        <f t="shared" si="21"/>
        <v>6.5703022339042537E-4</v>
      </c>
      <c r="H483" s="3">
        <f t="shared" si="22"/>
        <v>6.4482168706409939E-3</v>
      </c>
    </row>
    <row r="484" spans="1:8" x14ac:dyDescent="0.25">
      <c r="A484" s="1">
        <v>40841</v>
      </c>
      <c r="B484">
        <v>76.069999999999993</v>
      </c>
      <c r="C484">
        <v>76.099999999999994</v>
      </c>
      <c r="D484">
        <v>76.290000000000006</v>
      </c>
      <c r="E484">
        <v>75.739999999999995</v>
      </c>
      <c r="F484" s="2">
        <v>-1E-4</v>
      </c>
      <c r="G484" s="3">
        <f t="shared" si="21"/>
        <v>-9.1899698043858985E-4</v>
      </c>
      <c r="H484" s="3">
        <f t="shared" si="22"/>
        <v>7.2616847108530683E-3</v>
      </c>
    </row>
    <row r="485" spans="1:8" x14ac:dyDescent="0.25">
      <c r="A485" s="1">
        <v>40842</v>
      </c>
      <c r="B485">
        <v>76.180000000000007</v>
      </c>
      <c r="C485">
        <v>76.17</v>
      </c>
      <c r="D485">
        <v>76.34</v>
      </c>
      <c r="E485">
        <v>75.709999999999994</v>
      </c>
      <c r="F485" s="2">
        <v>1.4E-3</v>
      </c>
      <c r="G485" s="3">
        <f t="shared" si="21"/>
        <v>7.8833267638946623E-4</v>
      </c>
      <c r="H485" s="3">
        <f t="shared" si="22"/>
        <v>8.3212257297584167E-3</v>
      </c>
    </row>
    <row r="486" spans="1:8" x14ac:dyDescent="0.25">
      <c r="A486" s="1">
        <v>40843</v>
      </c>
      <c r="B486">
        <v>75.95</v>
      </c>
      <c r="C486">
        <v>76.11</v>
      </c>
      <c r="D486">
        <v>76.3</v>
      </c>
      <c r="E486">
        <v>75.650000000000006</v>
      </c>
      <c r="F486" s="2">
        <v>-3.0000000000000001E-3</v>
      </c>
      <c r="G486" s="3">
        <f t="shared" si="21"/>
        <v>2.6346989856409282E-3</v>
      </c>
      <c r="H486" s="3">
        <f t="shared" si="22"/>
        <v>8.592200925313832E-3</v>
      </c>
    </row>
    <row r="487" spans="1:8" x14ac:dyDescent="0.25">
      <c r="A487" s="1">
        <v>40844</v>
      </c>
      <c r="B487">
        <v>75.790000000000006</v>
      </c>
      <c r="C487">
        <v>75.91</v>
      </c>
      <c r="D487">
        <v>76.02</v>
      </c>
      <c r="E487">
        <v>75.66</v>
      </c>
      <c r="F487" s="2">
        <v>-2.0999999999999999E-3</v>
      </c>
      <c r="G487" s="3">
        <f t="shared" si="21"/>
        <v>-1.3771599324412138E-2</v>
      </c>
      <c r="H487" s="3">
        <f t="shared" si="22"/>
        <v>4.7581284694686683E-3</v>
      </c>
    </row>
    <row r="488" spans="1:8" x14ac:dyDescent="0.25">
      <c r="A488" s="1">
        <v>40847</v>
      </c>
      <c r="B488">
        <v>78.2</v>
      </c>
      <c r="C488">
        <v>76.97</v>
      </c>
      <c r="D488">
        <v>79.540000000000006</v>
      </c>
      <c r="E488">
        <v>75.569999999999993</v>
      </c>
      <c r="F488" s="2">
        <v>3.1800000000000002E-2</v>
      </c>
      <c r="G488" s="3">
        <f t="shared" si="21"/>
        <v>-1.6609173374217415E-2</v>
      </c>
      <c r="H488" s="3">
        <f t="shared" si="22"/>
        <v>5.2534074368135682E-2</v>
      </c>
    </row>
    <row r="489" spans="1:8" x14ac:dyDescent="0.25">
      <c r="A489" s="1">
        <v>40848</v>
      </c>
      <c r="B489">
        <v>78.319999999999993</v>
      </c>
      <c r="C489">
        <v>78.27</v>
      </c>
      <c r="D489">
        <v>78.64</v>
      </c>
      <c r="E489">
        <v>78.010000000000005</v>
      </c>
      <c r="F489" s="2">
        <v>1.5E-3</v>
      </c>
      <c r="G489" s="3">
        <f t="shared" si="21"/>
        <v>7.6716532412737857E-4</v>
      </c>
      <c r="H489" s="3">
        <f t="shared" si="22"/>
        <v>8.0758877067042094E-3</v>
      </c>
    </row>
    <row r="490" spans="1:8" x14ac:dyDescent="0.25">
      <c r="A490" s="1">
        <v>40849</v>
      </c>
      <c r="B490">
        <v>78.040000000000006</v>
      </c>
      <c r="C490">
        <v>78.209999999999994</v>
      </c>
      <c r="D490">
        <v>78.45</v>
      </c>
      <c r="E490">
        <v>77.94</v>
      </c>
      <c r="F490" s="2">
        <v>-3.5999999999999999E-3</v>
      </c>
      <c r="G490" s="3">
        <f t="shared" si="21"/>
        <v>1.9215987701766777E-3</v>
      </c>
      <c r="H490" s="3">
        <f t="shared" si="22"/>
        <v>6.5434949961509512E-3</v>
      </c>
    </row>
    <row r="491" spans="1:8" x14ac:dyDescent="0.25">
      <c r="A491" s="1">
        <v>40850</v>
      </c>
      <c r="B491">
        <v>78.06</v>
      </c>
      <c r="C491">
        <v>78.06</v>
      </c>
      <c r="D491">
        <v>78.19</v>
      </c>
      <c r="E491">
        <v>77.89</v>
      </c>
      <c r="F491" s="2">
        <v>2.9999999999999997E-4</v>
      </c>
      <c r="G491" s="3">
        <f t="shared" si="21"/>
        <v>-1.1516314779271069E-3</v>
      </c>
      <c r="H491" s="3">
        <f t="shared" si="22"/>
        <v>3.8515855693926969E-3</v>
      </c>
    </row>
    <row r="492" spans="1:8" x14ac:dyDescent="0.25">
      <c r="A492" s="1">
        <v>40851</v>
      </c>
      <c r="B492">
        <v>78.23</v>
      </c>
      <c r="C492">
        <v>78.150000000000006</v>
      </c>
      <c r="D492">
        <v>78.290000000000006</v>
      </c>
      <c r="E492">
        <v>77.959999999999994</v>
      </c>
      <c r="F492" s="2">
        <v>2.2000000000000001E-3</v>
      </c>
      <c r="G492" s="3">
        <f t="shared" si="21"/>
        <v>3.840245775729792E-4</v>
      </c>
      <c r="H492" s="3">
        <f t="shared" si="22"/>
        <v>4.2329399692151428E-3</v>
      </c>
    </row>
    <row r="493" spans="1:8" x14ac:dyDescent="0.25">
      <c r="A493" s="1">
        <v>40854</v>
      </c>
      <c r="B493">
        <v>78.05</v>
      </c>
      <c r="C493">
        <v>78.12</v>
      </c>
      <c r="D493">
        <v>78.209999999999994</v>
      </c>
      <c r="E493">
        <v>77.97</v>
      </c>
      <c r="F493" s="2">
        <v>-2.3E-3</v>
      </c>
      <c r="G493" s="3">
        <f t="shared" si="21"/>
        <v>2.8241335044929248E-3</v>
      </c>
      <c r="H493" s="3">
        <f t="shared" si="22"/>
        <v>3.0781069642169408E-3</v>
      </c>
    </row>
    <row r="494" spans="1:8" x14ac:dyDescent="0.25">
      <c r="A494" s="1">
        <v>40855</v>
      </c>
      <c r="B494">
        <v>77.67</v>
      </c>
      <c r="C494">
        <v>77.900000000000006</v>
      </c>
      <c r="D494">
        <v>78.13</v>
      </c>
      <c r="E494">
        <v>77.599999999999994</v>
      </c>
      <c r="F494" s="2">
        <v>-4.8999999999999998E-3</v>
      </c>
      <c r="G494" s="3">
        <f t="shared" si="21"/>
        <v>1.8004115226337521E-3</v>
      </c>
      <c r="H494" s="3">
        <f t="shared" si="22"/>
        <v>6.8298969072165096E-3</v>
      </c>
    </row>
    <row r="495" spans="1:8" x14ac:dyDescent="0.25">
      <c r="A495" s="1">
        <v>40856</v>
      </c>
      <c r="B495">
        <v>77.81</v>
      </c>
      <c r="C495">
        <v>77.760000000000005</v>
      </c>
      <c r="D495">
        <v>77.91</v>
      </c>
      <c r="E495">
        <v>77.540000000000006</v>
      </c>
      <c r="F495" s="2">
        <v>1.8E-3</v>
      </c>
      <c r="G495" s="3">
        <f t="shared" si="21"/>
        <v>1.2861736334411725E-4</v>
      </c>
      <c r="H495" s="3">
        <f t="shared" si="22"/>
        <v>4.7717307196284541E-3</v>
      </c>
    </row>
    <row r="496" spans="1:8" x14ac:dyDescent="0.25">
      <c r="A496" s="1">
        <v>40857</v>
      </c>
      <c r="B496">
        <v>77.67</v>
      </c>
      <c r="C496">
        <v>77.75</v>
      </c>
      <c r="D496">
        <v>77.900000000000006</v>
      </c>
      <c r="E496">
        <v>77.5</v>
      </c>
      <c r="F496" s="2">
        <v>-1.8E-3</v>
      </c>
      <c r="G496" s="3">
        <f t="shared" si="21"/>
        <v>4.781597311966976E-3</v>
      </c>
      <c r="H496" s="3">
        <f t="shared" si="22"/>
        <v>5.1612903225807189E-3</v>
      </c>
    </row>
    <row r="497" spans="1:8" x14ac:dyDescent="0.25">
      <c r="A497" s="1">
        <v>40858</v>
      </c>
      <c r="B497">
        <v>77.11</v>
      </c>
      <c r="C497">
        <v>77.38</v>
      </c>
      <c r="D497">
        <v>77.72</v>
      </c>
      <c r="E497">
        <v>77.05</v>
      </c>
      <c r="F497" s="2">
        <v>-7.1999999999999998E-3</v>
      </c>
      <c r="G497" s="3">
        <f t="shared" si="21"/>
        <v>2.9812054439402429E-3</v>
      </c>
      <c r="H497" s="3">
        <f t="shared" si="22"/>
        <v>8.6956521739130661E-3</v>
      </c>
    </row>
    <row r="498" spans="1:8" x14ac:dyDescent="0.25">
      <c r="A498" s="1">
        <v>40861</v>
      </c>
      <c r="B498">
        <v>77.12</v>
      </c>
      <c r="C498">
        <v>77.150000000000006</v>
      </c>
      <c r="D498">
        <v>77.31</v>
      </c>
      <c r="E498">
        <v>76.8</v>
      </c>
      <c r="F498" s="2">
        <v>1E-4</v>
      </c>
      <c r="G498" s="3">
        <f t="shared" si="21"/>
        <v>1.038017386791391E-3</v>
      </c>
      <c r="H498" s="3">
        <f t="shared" si="22"/>
        <v>6.6406250000000666E-3</v>
      </c>
    </row>
    <row r="499" spans="1:8" x14ac:dyDescent="0.25">
      <c r="A499" s="1">
        <v>40862</v>
      </c>
      <c r="B499">
        <v>77.069999999999993</v>
      </c>
      <c r="C499">
        <v>77.069999999999993</v>
      </c>
      <c r="D499">
        <v>77.349999999999994</v>
      </c>
      <c r="E499">
        <v>76.900000000000006</v>
      </c>
      <c r="F499" s="2">
        <v>-5.9999999999999995E-4</v>
      </c>
      <c r="G499" s="3">
        <f t="shared" si="21"/>
        <v>3.8940809968830378E-4</v>
      </c>
      <c r="H499" s="3">
        <f t="shared" si="22"/>
        <v>5.8517555266578494E-3</v>
      </c>
    </row>
    <row r="500" spans="1:8" x14ac:dyDescent="0.25">
      <c r="A500" s="1">
        <v>40863</v>
      </c>
      <c r="B500">
        <v>77.06</v>
      </c>
      <c r="C500">
        <v>77.040000000000006</v>
      </c>
      <c r="D500">
        <v>77.16</v>
      </c>
      <c r="E500">
        <v>76.849999999999994</v>
      </c>
      <c r="F500" s="2">
        <v>-1E-4</v>
      </c>
      <c r="G500" s="3">
        <f t="shared" si="21"/>
        <v>0</v>
      </c>
      <c r="H500" s="3">
        <f t="shared" si="22"/>
        <v>4.0338321405335364E-3</v>
      </c>
    </row>
    <row r="501" spans="1:8" x14ac:dyDescent="0.25">
      <c r="A501" s="1">
        <v>40864</v>
      </c>
      <c r="B501">
        <v>76.97</v>
      </c>
      <c r="C501">
        <v>77.040000000000006</v>
      </c>
      <c r="D501">
        <v>77.12</v>
      </c>
      <c r="E501">
        <v>76.88</v>
      </c>
      <c r="F501" s="2">
        <v>-1.1999999999999999E-3</v>
      </c>
      <c r="G501" s="3">
        <f t="shared" si="21"/>
        <v>1.2997140629062715E-3</v>
      </c>
      <c r="H501" s="3">
        <f t="shared" si="22"/>
        <v>3.1217481789803476E-3</v>
      </c>
    </row>
    <row r="502" spans="1:8" x14ac:dyDescent="0.25">
      <c r="A502" s="1">
        <v>40865</v>
      </c>
      <c r="B502">
        <v>76.91</v>
      </c>
      <c r="C502">
        <v>76.94</v>
      </c>
      <c r="D502">
        <v>77.05</v>
      </c>
      <c r="E502">
        <v>76.569999999999993</v>
      </c>
      <c r="F502" s="2">
        <v>-8.0000000000000004E-4</v>
      </c>
      <c r="G502" s="3">
        <f t="shared" si="21"/>
        <v>7.804370447450869E-4</v>
      </c>
      <c r="H502" s="3">
        <f t="shared" si="22"/>
        <v>6.2687736711506334E-3</v>
      </c>
    </row>
    <row r="503" spans="1:8" x14ac:dyDescent="0.25">
      <c r="A503" s="1">
        <v>40868</v>
      </c>
      <c r="B503">
        <v>76.930000000000007</v>
      </c>
      <c r="C503">
        <v>76.88</v>
      </c>
      <c r="D503">
        <v>77.02</v>
      </c>
      <c r="E503">
        <v>76.739999999999995</v>
      </c>
      <c r="F503" s="2">
        <v>2.9999999999999997E-4</v>
      </c>
      <c r="G503" s="3">
        <f t="shared" si="21"/>
        <v>-1.1692867350916385E-3</v>
      </c>
      <c r="H503" s="3">
        <f t="shared" si="22"/>
        <v>3.6486838676049148E-3</v>
      </c>
    </row>
    <row r="504" spans="1:8" x14ac:dyDescent="0.25">
      <c r="A504" s="1">
        <v>40869</v>
      </c>
      <c r="B504">
        <v>76.959999999999994</v>
      </c>
      <c r="C504">
        <v>76.97</v>
      </c>
      <c r="D504">
        <v>77.34</v>
      </c>
      <c r="E504">
        <v>76.81</v>
      </c>
      <c r="F504" s="2">
        <v>4.0000000000000002E-4</v>
      </c>
      <c r="G504" s="3">
        <f t="shared" si="21"/>
        <v>-2.0744198107091483E-3</v>
      </c>
      <c r="H504" s="3">
        <f t="shared" si="22"/>
        <v>6.9001432105194778E-3</v>
      </c>
    </row>
    <row r="505" spans="1:8" x14ac:dyDescent="0.25">
      <c r="A505" s="1">
        <v>40870</v>
      </c>
      <c r="B505">
        <v>77.31</v>
      </c>
      <c r="C505">
        <v>77.13</v>
      </c>
      <c r="D505">
        <v>77.599999999999994</v>
      </c>
      <c r="E505">
        <v>76.92</v>
      </c>
      <c r="F505" s="2">
        <v>4.4999999999999997E-3</v>
      </c>
      <c r="G505" s="3">
        <f t="shared" si="21"/>
        <v>-1.2948336138807266E-3</v>
      </c>
      <c r="H505" s="3">
        <f t="shared" si="22"/>
        <v>8.8403536141444701E-3</v>
      </c>
    </row>
    <row r="506" spans="1:8" x14ac:dyDescent="0.25">
      <c r="A506" s="1">
        <v>40871</v>
      </c>
      <c r="B506">
        <v>77.069999999999993</v>
      </c>
      <c r="C506">
        <v>77.23</v>
      </c>
      <c r="D506">
        <v>77.349999999999994</v>
      </c>
      <c r="E506">
        <v>77.010000000000005</v>
      </c>
      <c r="F506" s="2">
        <v>-3.0999999999999999E-3</v>
      </c>
      <c r="G506" s="3">
        <f t="shared" si="21"/>
        <v>-2.5829781738344678E-3</v>
      </c>
      <c r="H506" s="3">
        <f t="shared" si="22"/>
        <v>4.4150110375274533E-3</v>
      </c>
    </row>
    <row r="507" spans="1:8" x14ac:dyDescent="0.25">
      <c r="A507" s="1">
        <v>40872</v>
      </c>
      <c r="B507">
        <v>77.73</v>
      </c>
      <c r="C507">
        <v>77.430000000000007</v>
      </c>
      <c r="D507">
        <v>77.819999999999993</v>
      </c>
      <c r="E507">
        <v>77.08</v>
      </c>
      <c r="F507" s="2">
        <v>8.6E-3</v>
      </c>
      <c r="G507" s="3">
        <f t="shared" si="21"/>
        <v>-4.6278441959120634E-3</v>
      </c>
      <c r="H507" s="3">
        <f t="shared" si="22"/>
        <v>9.6004151530876356E-3</v>
      </c>
    </row>
    <row r="508" spans="1:8" x14ac:dyDescent="0.25">
      <c r="A508" s="1">
        <v>40875</v>
      </c>
      <c r="B508">
        <v>77.94</v>
      </c>
      <c r="C508">
        <v>77.790000000000006</v>
      </c>
      <c r="D508">
        <v>78.260000000000005</v>
      </c>
      <c r="E508">
        <v>77.44</v>
      </c>
      <c r="F508" s="2">
        <v>2.7000000000000001E-3</v>
      </c>
      <c r="G508" s="3">
        <f t="shared" si="21"/>
        <v>-2.1806054386863455E-3</v>
      </c>
      <c r="H508" s="3">
        <f t="shared" si="22"/>
        <v>1.0588842975206708E-2</v>
      </c>
    </row>
    <row r="509" spans="1:8" x14ac:dyDescent="0.25">
      <c r="A509" s="1">
        <v>40876</v>
      </c>
      <c r="B509">
        <v>77.849999999999994</v>
      </c>
      <c r="C509">
        <v>77.959999999999994</v>
      </c>
      <c r="D509">
        <v>78.3</v>
      </c>
      <c r="E509">
        <v>77.61</v>
      </c>
      <c r="F509" s="2">
        <v>-1.1999999999999999E-3</v>
      </c>
      <c r="G509" s="3">
        <f t="shared" si="21"/>
        <v>2.8299459737586683E-3</v>
      </c>
      <c r="H509" s="3">
        <f t="shared" si="22"/>
        <v>8.8906068805566004E-3</v>
      </c>
    </row>
    <row r="510" spans="1:8" x14ac:dyDescent="0.25">
      <c r="A510" s="1">
        <v>40877</v>
      </c>
      <c r="B510">
        <v>77.5</v>
      </c>
      <c r="C510">
        <v>77.739999999999995</v>
      </c>
      <c r="D510">
        <v>78.180000000000007</v>
      </c>
      <c r="E510">
        <v>77.3</v>
      </c>
      <c r="F510" s="2">
        <v>-4.4999999999999997E-3</v>
      </c>
      <c r="G510" s="3">
        <f t="shared" si="21"/>
        <v>1.1590470057950958E-3</v>
      </c>
      <c r="H510" s="3">
        <f t="shared" si="22"/>
        <v>1.1384217335058341E-2</v>
      </c>
    </row>
    <row r="511" spans="1:8" x14ac:dyDescent="0.25">
      <c r="A511" s="1">
        <v>40878</v>
      </c>
      <c r="B511">
        <v>77.739999999999995</v>
      </c>
      <c r="C511">
        <v>77.650000000000006</v>
      </c>
      <c r="D511">
        <v>77.83</v>
      </c>
      <c r="E511">
        <v>77.489999999999995</v>
      </c>
      <c r="F511" s="2">
        <v>3.0999999999999999E-3</v>
      </c>
      <c r="G511" s="3">
        <f t="shared" si="21"/>
        <v>-2.5690430314706312E-3</v>
      </c>
      <c r="H511" s="3">
        <f t="shared" si="22"/>
        <v>4.3876629242483346E-3</v>
      </c>
    </row>
    <row r="512" spans="1:8" x14ac:dyDescent="0.25">
      <c r="A512" s="1">
        <v>40879</v>
      </c>
      <c r="B512">
        <v>78</v>
      </c>
      <c r="C512">
        <v>77.849999999999994</v>
      </c>
      <c r="D512">
        <v>78.099999999999994</v>
      </c>
      <c r="E512">
        <v>77.66</v>
      </c>
      <c r="F512" s="2">
        <v>3.3E-3</v>
      </c>
      <c r="G512" s="3">
        <f t="shared" si="21"/>
        <v>-1.0265622994997112E-3</v>
      </c>
      <c r="H512" s="3">
        <f t="shared" si="22"/>
        <v>5.6657223796033702E-3</v>
      </c>
    </row>
    <row r="513" spans="1:8" x14ac:dyDescent="0.25">
      <c r="A513" s="1">
        <v>40882</v>
      </c>
      <c r="B513">
        <v>77.72</v>
      </c>
      <c r="C513">
        <v>77.930000000000007</v>
      </c>
      <c r="D513">
        <v>78.13</v>
      </c>
      <c r="E513">
        <v>77.680000000000007</v>
      </c>
      <c r="F513" s="2">
        <v>-3.5999999999999999E-3</v>
      </c>
      <c r="G513" s="3">
        <f t="shared" si="21"/>
        <v>2.186213991769569E-3</v>
      </c>
      <c r="H513" s="3">
        <f t="shared" si="22"/>
        <v>5.7929969104015006E-3</v>
      </c>
    </row>
    <row r="514" spans="1:8" x14ac:dyDescent="0.25">
      <c r="A514" s="1">
        <v>40883</v>
      </c>
      <c r="B514">
        <v>77.709999999999994</v>
      </c>
      <c r="C514">
        <v>77.760000000000005</v>
      </c>
      <c r="D514">
        <v>77.88</v>
      </c>
      <c r="E514">
        <v>77.64</v>
      </c>
      <c r="F514" s="2">
        <v>-1E-4</v>
      </c>
      <c r="G514" s="3">
        <f t="shared" si="21"/>
        <v>6.4341783554254755E-4</v>
      </c>
      <c r="H514" s="3">
        <f t="shared" si="22"/>
        <v>3.0911901081915878E-3</v>
      </c>
    </row>
    <row r="515" spans="1:8" x14ac:dyDescent="0.25">
      <c r="A515" s="1">
        <v>40884</v>
      </c>
      <c r="B515">
        <v>77.66</v>
      </c>
      <c r="C515">
        <v>77.709999999999994</v>
      </c>
      <c r="D515">
        <v>77.819999999999993</v>
      </c>
      <c r="E515">
        <v>77.61</v>
      </c>
      <c r="F515" s="2">
        <v>-5.9999999999999995E-4</v>
      </c>
      <c r="G515" s="3">
        <f t="shared" si="21"/>
        <v>5.1499935625070226E-4</v>
      </c>
      <c r="H515" s="3">
        <f t="shared" si="22"/>
        <v>2.7058368766910675E-3</v>
      </c>
    </row>
    <row r="516" spans="1:8" x14ac:dyDescent="0.25">
      <c r="A516" s="1">
        <v>40885</v>
      </c>
      <c r="B516">
        <v>77.680000000000007</v>
      </c>
      <c r="C516">
        <v>77.67</v>
      </c>
      <c r="D516">
        <v>77.83</v>
      </c>
      <c r="E516">
        <v>77.150000000000006</v>
      </c>
      <c r="F516" s="2">
        <v>2.9999999999999997E-4</v>
      </c>
      <c r="G516" s="3">
        <f t="shared" si="21"/>
        <v>5.1526471724856694E-4</v>
      </c>
      <c r="H516" s="3">
        <f t="shared" si="22"/>
        <v>8.8139987038236244E-3</v>
      </c>
    </row>
    <row r="517" spans="1:8" x14ac:dyDescent="0.25">
      <c r="A517" s="1">
        <v>40886</v>
      </c>
      <c r="B517">
        <v>77.52</v>
      </c>
      <c r="C517">
        <v>77.63</v>
      </c>
      <c r="D517">
        <v>77.8</v>
      </c>
      <c r="E517">
        <v>77.48</v>
      </c>
      <c r="F517" s="2">
        <v>-2.0999999999999999E-3</v>
      </c>
      <c r="G517" s="3">
        <f t="shared" si="21"/>
        <v>-2.5697031992805196E-3</v>
      </c>
      <c r="H517" s="3">
        <f t="shared" si="22"/>
        <v>4.1300980898295453E-3</v>
      </c>
    </row>
    <row r="518" spans="1:8" x14ac:dyDescent="0.25">
      <c r="A518" s="1">
        <v>40889</v>
      </c>
      <c r="B518">
        <v>77.89</v>
      </c>
      <c r="C518">
        <v>77.83</v>
      </c>
      <c r="D518">
        <v>78.02</v>
      </c>
      <c r="E518">
        <v>77.569999999999993</v>
      </c>
      <c r="F518" s="2">
        <v>4.7999999999999996E-3</v>
      </c>
      <c r="G518" s="3">
        <f t="shared" si="21"/>
        <v>-1.5394483643361712E-3</v>
      </c>
      <c r="H518" s="3">
        <f t="shared" si="22"/>
        <v>5.8012118086889636E-3</v>
      </c>
    </row>
    <row r="519" spans="1:8" x14ac:dyDescent="0.25">
      <c r="A519" s="1">
        <v>40890</v>
      </c>
      <c r="B519">
        <v>77.98</v>
      </c>
      <c r="C519">
        <v>77.95</v>
      </c>
      <c r="D519">
        <v>78.03</v>
      </c>
      <c r="E519">
        <v>77.64</v>
      </c>
      <c r="F519" s="2">
        <v>1.1999999999999999E-3</v>
      </c>
      <c r="G519" s="3">
        <f t="shared" si="21"/>
        <v>-1.153254741158424E-3</v>
      </c>
      <c r="H519" s="3">
        <f t="shared" si="22"/>
        <v>5.0231839258114445E-3</v>
      </c>
    </row>
    <row r="520" spans="1:8" x14ac:dyDescent="0.25">
      <c r="A520" s="1">
        <v>40891</v>
      </c>
      <c r="B520">
        <v>78.010000000000005</v>
      </c>
      <c r="C520">
        <v>78.040000000000006</v>
      </c>
      <c r="D520">
        <v>78.180000000000007</v>
      </c>
      <c r="E520">
        <v>77.900000000000006</v>
      </c>
      <c r="F520" s="2">
        <v>4.0000000000000002E-4</v>
      </c>
      <c r="G520" s="3">
        <f t="shared" si="21"/>
        <v>8.9778119789672174E-4</v>
      </c>
      <c r="H520" s="3">
        <f t="shared" si="22"/>
        <v>3.5943517329910285E-3</v>
      </c>
    </row>
    <row r="521" spans="1:8" x14ac:dyDescent="0.25">
      <c r="A521" s="1">
        <v>40892</v>
      </c>
      <c r="B521">
        <v>77.900000000000006</v>
      </c>
      <c r="C521">
        <v>77.97</v>
      </c>
      <c r="D521">
        <v>78.16</v>
      </c>
      <c r="E521">
        <v>77.72</v>
      </c>
      <c r="F521" s="2">
        <v>-1.4E-3</v>
      </c>
      <c r="G521" s="3">
        <f t="shared" si="21"/>
        <v>1.6700924974305685E-3</v>
      </c>
      <c r="H521" s="3">
        <f t="shared" si="22"/>
        <v>5.6613484302624516E-3</v>
      </c>
    </row>
    <row r="522" spans="1:8" x14ac:dyDescent="0.25">
      <c r="A522" s="1">
        <v>40893</v>
      </c>
      <c r="B522">
        <v>77.77</v>
      </c>
      <c r="C522">
        <v>77.84</v>
      </c>
      <c r="D522">
        <v>77.989999999999995</v>
      </c>
      <c r="E522">
        <v>77.599999999999994</v>
      </c>
      <c r="F522" s="2">
        <v>-1.6999999999999999E-3</v>
      </c>
      <c r="G522" s="3">
        <f t="shared" si="21"/>
        <v>-8.9847259658571658E-4</v>
      </c>
      <c r="H522" s="3">
        <f t="shared" si="22"/>
        <v>5.025773195876296E-3</v>
      </c>
    </row>
    <row r="523" spans="1:8" x14ac:dyDescent="0.25">
      <c r="A523" s="1">
        <v>40896</v>
      </c>
      <c r="B523">
        <v>78.040000000000006</v>
      </c>
      <c r="C523">
        <v>77.91</v>
      </c>
      <c r="D523">
        <v>78.180000000000007</v>
      </c>
      <c r="E523">
        <v>77.739999999999995</v>
      </c>
      <c r="F523" s="2">
        <v>3.5000000000000001E-3</v>
      </c>
      <c r="G523" s="3">
        <f t="shared" si="21"/>
        <v>-6.4135454079011236E-4</v>
      </c>
      <c r="H523" s="3">
        <f t="shared" si="22"/>
        <v>5.6598919475175195E-3</v>
      </c>
    </row>
    <row r="524" spans="1:8" x14ac:dyDescent="0.25">
      <c r="A524" s="1">
        <v>40897</v>
      </c>
      <c r="B524">
        <v>77.84</v>
      </c>
      <c r="C524">
        <v>77.959999999999994</v>
      </c>
      <c r="D524">
        <v>78.09</v>
      </c>
      <c r="E524">
        <v>77.69</v>
      </c>
      <c r="F524" s="2">
        <v>-2.5999999999999999E-3</v>
      </c>
      <c r="G524" s="3">
        <f t="shared" si="21"/>
        <v>0</v>
      </c>
      <c r="H524" s="3">
        <f t="shared" si="22"/>
        <v>5.1486677822114258E-3</v>
      </c>
    </row>
    <row r="525" spans="1:8" x14ac:dyDescent="0.25">
      <c r="A525" s="1">
        <v>40898</v>
      </c>
      <c r="B525">
        <v>78.08</v>
      </c>
      <c r="C525">
        <v>77.959999999999994</v>
      </c>
      <c r="D525">
        <v>78.13</v>
      </c>
      <c r="E525">
        <v>77.680000000000007</v>
      </c>
      <c r="F525" s="2">
        <v>3.0999999999999999E-3</v>
      </c>
      <c r="G525" s="3">
        <f t="shared" ref="G525:G588" si="23">(C525-C526)/C526</f>
        <v>-2.0481310803892832E-3</v>
      </c>
      <c r="H525" s="3">
        <f t="shared" ref="H525:H588" si="24">(D525-E525)/E525</f>
        <v>5.7929969104015006E-3</v>
      </c>
    </row>
    <row r="526" spans="1:8" x14ac:dyDescent="0.25">
      <c r="A526" s="1">
        <v>40899</v>
      </c>
      <c r="B526">
        <v>78.150000000000006</v>
      </c>
      <c r="C526">
        <v>78.12</v>
      </c>
      <c r="D526">
        <v>78.23</v>
      </c>
      <c r="E526">
        <v>77.989999999999995</v>
      </c>
      <c r="F526" s="2">
        <v>8.9999999999999998E-4</v>
      </c>
      <c r="G526" s="3">
        <f t="shared" si="23"/>
        <v>-2.5595085743532149E-4</v>
      </c>
      <c r="H526" s="3">
        <f t="shared" si="24"/>
        <v>3.0773176048212478E-3</v>
      </c>
    </row>
    <row r="527" spans="1:8" x14ac:dyDescent="0.25">
      <c r="A527" s="1">
        <v>40900</v>
      </c>
      <c r="B527">
        <v>78.05</v>
      </c>
      <c r="C527">
        <v>78.14</v>
      </c>
      <c r="D527">
        <v>78.260000000000005</v>
      </c>
      <c r="E527">
        <v>77.989999999999995</v>
      </c>
      <c r="F527" s="2">
        <v>-1.2999999999999999E-3</v>
      </c>
      <c r="G527" s="3">
        <f t="shared" si="23"/>
        <v>1.538067162266144E-3</v>
      </c>
      <c r="H527" s="3">
        <f t="shared" si="24"/>
        <v>3.4619823054239038E-3</v>
      </c>
    </row>
    <row r="528" spans="1:8" x14ac:dyDescent="0.25">
      <c r="A528" s="1">
        <v>40903</v>
      </c>
      <c r="B528">
        <v>77.95</v>
      </c>
      <c r="C528">
        <v>78.02</v>
      </c>
      <c r="D528">
        <v>78.13</v>
      </c>
      <c r="E528">
        <v>77.87</v>
      </c>
      <c r="F528" s="2">
        <v>-1.2999999999999999E-3</v>
      </c>
      <c r="G528" s="3">
        <f t="shared" si="23"/>
        <v>1.0264305876314895E-3</v>
      </c>
      <c r="H528" s="3">
        <f t="shared" si="24"/>
        <v>3.338898163605893E-3</v>
      </c>
    </row>
    <row r="529" spans="1:8" x14ac:dyDescent="0.25">
      <c r="A529" s="1">
        <v>40904</v>
      </c>
      <c r="B529">
        <v>77.84</v>
      </c>
      <c r="C529">
        <v>77.94</v>
      </c>
      <c r="D529">
        <v>78.06</v>
      </c>
      <c r="E529">
        <v>77.78</v>
      </c>
      <c r="F529" s="2">
        <v>-1.4E-3</v>
      </c>
      <c r="G529" s="3">
        <f t="shared" si="23"/>
        <v>6.4193092823208568E-4</v>
      </c>
      <c r="H529" s="3">
        <f t="shared" si="24"/>
        <v>3.5998971457958488E-3</v>
      </c>
    </row>
    <row r="530" spans="1:8" x14ac:dyDescent="0.25">
      <c r="A530" s="1">
        <v>40905</v>
      </c>
      <c r="B530">
        <v>77.91</v>
      </c>
      <c r="C530">
        <v>77.89</v>
      </c>
      <c r="D530">
        <v>78.05</v>
      </c>
      <c r="E530">
        <v>77.55</v>
      </c>
      <c r="F530" s="2">
        <v>8.9999999999999998E-4</v>
      </c>
      <c r="G530" s="3">
        <f t="shared" si="23"/>
        <v>1.2855122766421687E-3</v>
      </c>
      <c r="H530" s="3">
        <f t="shared" si="24"/>
        <v>6.4474532559638947E-3</v>
      </c>
    </row>
    <row r="531" spans="1:8" x14ac:dyDescent="0.25">
      <c r="A531" s="1">
        <v>40906</v>
      </c>
      <c r="B531">
        <v>77.62</v>
      </c>
      <c r="C531">
        <v>77.790000000000006</v>
      </c>
      <c r="D531">
        <v>78.010000000000005</v>
      </c>
      <c r="E531">
        <v>77.59</v>
      </c>
      <c r="F531" s="2">
        <v>-3.7000000000000002E-3</v>
      </c>
      <c r="G531" s="3">
        <f t="shared" si="23"/>
        <v>6.2087698874660974E-3</v>
      </c>
      <c r="H531" s="3">
        <f t="shared" si="24"/>
        <v>5.4130686944194057E-3</v>
      </c>
    </row>
    <row r="532" spans="1:8" x14ac:dyDescent="0.25">
      <c r="A532" s="1">
        <v>40907</v>
      </c>
      <c r="B532">
        <v>76.94</v>
      </c>
      <c r="C532">
        <v>77.31</v>
      </c>
      <c r="D532">
        <v>77.760000000000005</v>
      </c>
      <c r="E532">
        <v>76.900000000000006</v>
      </c>
      <c r="F532" s="2">
        <v>-8.8000000000000005E-3</v>
      </c>
      <c r="G532" s="3">
        <f t="shared" si="23"/>
        <v>5.0702028081123316E-3</v>
      </c>
      <c r="H532" s="3">
        <f t="shared" si="24"/>
        <v>1.1183355006501942E-2</v>
      </c>
    </row>
    <row r="533" spans="1:8" x14ac:dyDescent="0.25">
      <c r="A533" s="1">
        <v>40910</v>
      </c>
      <c r="B533">
        <v>76.86</v>
      </c>
      <c r="C533">
        <v>76.92</v>
      </c>
      <c r="D533">
        <v>77.16</v>
      </c>
      <c r="E533">
        <v>76.87</v>
      </c>
      <c r="F533" s="2">
        <v>-1E-3</v>
      </c>
      <c r="G533" s="3">
        <f t="shared" si="23"/>
        <v>1.3017443374122434E-3</v>
      </c>
      <c r="H533" s="3">
        <f t="shared" si="24"/>
        <v>3.7726030961362303E-3</v>
      </c>
    </row>
    <row r="534" spans="1:8" x14ac:dyDescent="0.25">
      <c r="A534" s="1">
        <v>40911</v>
      </c>
      <c r="B534">
        <v>76.62</v>
      </c>
      <c r="C534">
        <v>76.819999999999993</v>
      </c>
      <c r="D534">
        <v>77</v>
      </c>
      <c r="E534">
        <v>76.61</v>
      </c>
      <c r="F534" s="2">
        <v>-3.0999999999999999E-3</v>
      </c>
      <c r="G534" s="3">
        <f t="shared" si="23"/>
        <v>1.1729440896649185E-3</v>
      </c>
      <c r="H534" s="3">
        <f t="shared" si="24"/>
        <v>5.090719227254935E-3</v>
      </c>
    </row>
    <row r="535" spans="1:8" x14ac:dyDescent="0.25">
      <c r="A535" s="1">
        <v>40912</v>
      </c>
      <c r="B535">
        <v>76.67</v>
      </c>
      <c r="C535">
        <v>76.73</v>
      </c>
      <c r="D535">
        <v>76.849999999999994</v>
      </c>
      <c r="E535">
        <v>76.599999999999994</v>
      </c>
      <c r="F535" s="2">
        <v>6.9999999999999999E-4</v>
      </c>
      <c r="G535" s="3">
        <f t="shared" si="23"/>
        <v>-2.4700988039521284E-3</v>
      </c>
      <c r="H535" s="3">
        <f t="shared" si="24"/>
        <v>3.2637075718015668E-3</v>
      </c>
    </row>
    <row r="536" spans="1:8" x14ac:dyDescent="0.25">
      <c r="A536" s="1">
        <v>40913</v>
      </c>
      <c r="B536">
        <v>77.17</v>
      </c>
      <c r="C536">
        <v>76.92</v>
      </c>
      <c r="D536">
        <v>77.260000000000005</v>
      </c>
      <c r="E536">
        <v>76.66</v>
      </c>
      <c r="F536" s="2">
        <v>6.4999999999999997E-3</v>
      </c>
      <c r="G536" s="3">
        <f t="shared" si="23"/>
        <v>-1.8167661562418968E-3</v>
      </c>
      <c r="H536" s="3">
        <f t="shared" si="24"/>
        <v>7.8267675450040246E-3</v>
      </c>
    </row>
    <row r="537" spans="1:8" x14ac:dyDescent="0.25">
      <c r="A537" s="1">
        <v>40914</v>
      </c>
      <c r="B537">
        <v>76.98</v>
      </c>
      <c r="C537">
        <v>77.06</v>
      </c>
      <c r="D537">
        <v>77.34</v>
      </c>
      <c r="E537">
        <v>76.97</v>
      </c>
      <c r="F537" s="2">
        <v>-2.5000000000000001E-3</v>
      </c>
      <c r="G537" s="3">
        <f t="shared" si="23"/>
        <v>2.3413111342352605E-3</v>
      </c>
      <c r="H537" s="3">
        <f t="shared" si="24"/>
        <v>4.8070676887099458E-3</v>
      </c>
    </row>
    <row r="538" spans="1:8" x14ac:dyDescent="0.25">
      <c r="A538" s="1">
        <v>40917</v>
      </c>
      <c r="B538">
        <v>76.83</v>
      </c>
      <c r="C538">
        <v>76.88</v>
      </c>
      <c r="D538">
        <v>77.040000000000006</v>
      </c>
      <c r="E538">
        <v>76.77</v>
      </c>
      <c r="F538" s="2">
        <v>-1.9E-3</v>
      </c>
      <c r="G538" s="3">
        <f t="shared" si="23"/>
        <v>5.2056220718365491E-4</v>
      </c>
      <c r="H538" s="3">
        <f t="shared" si="24"/>
        <v>3.5169988276671908E-3</v>
      </c>
    </row>
    <row r="539" spans="1:8" x14ac:dyDescent="0.25">
      <c r="A539" s="1">
        <v>40918</v>
      </c>
      <c r="B539">
        <v>76.83</v>
      </c>
      <c r="C539">
        <v>76.84</v>
      </c>
      <c r="D539">
        <v>76.94</v>
      </c>
      <c r="E539">
        <v>76.760000000000005</v>
      </c>
      <c r="F539" s="2">
        <v>0</v>
      </c>
      <c r="G539" s="3">
        <f t="shared" si="23"/>
        <v>0</v>
      </c>
      <c r="H539" s="3">
        <f t="shared" si="24"/>
        <v>2.3449713392390908E-3</v>
      </c>
    </row>
    <row r="540" spans="1:8" x14ac:dyDescent="0.25">
      <c r="A540" s="1">
        <v>40919</v>
      </c>
      <c r="B540">
        <v>76.91</v>
      </c>
      <c r="C540">
        <v>76.84</v>
      </c>
      <c r="D540">
        <v>77.069999999999993</v>
      </c>
      <c r="E540">
        <v>76.8</v>
      </c>
      <c r="F540" s="2">
        <v>1E-3</v>
      </c>
      <c r="G540" s="3">
        <f t="shared" si="23"/>
        <v>-1.301236174364464E-4</v>
      </c>
      <c r="H540" s="3">
        <f t="shared" si="24"/>
        <v>3.5156249999999485E-3</v>
      </c>
    </row>
    <row r="541" spans="1:8" x14ac:dyDescent="0.25">
      <c r="A541" s="1">
        <v>40920</v>
      </c>
      <c r="B541">
        <v>76.760000000000005</v>
      </c>
      <c r="C541">
        <v>76.849999999999994</v>
      </c>
      <c r="D541">
        <v>77.010000000000005</v>
      </c>
      <c r="E541">
        <v>76.66</v>
      </c>
      <c r="F541" s="2">
        <v>-2E-3</v>
      </c>
      <c r="G541" s="3">
        <f t="shared" si="23"/>
        <v>-3.9021852237254345E-4</v>
      </c>
      <c r="H541" s="3">
        <f t="shared" si="24"/>
        <v>4.5656144012523941E-3</v>
      </c>
    </row>
    <row r="542" spans="1:8" x14ac:dyDescent="0.25">
      <c r="A542" s="1">
        <v>40921</v>
      </c>
      <c r="B542">
        <v>76.930000000000007</v>
      </c>
      <c r="C542">
        <v>76.88</v>
      </c>
      <c r="D542">
        <v>77.03</v>
      </c>
      <c r="E542">
        <v>76.650000000000006</v>
      </c>
      <c r="F542" s="2">
        <v>2.2000000000000001E-3</v>
      </c>
      <c r="G542" s="3">
        <f t="shared" si="23"/>
        <v>-1.0395010395010174E-3</v>
      </c>
      <c r="H542" s="3">
        <f t="shared" si="24"/>
        <v>4.9575994781473638E-3</v>
      </c>
    </row>
    <row r="543" spans="1:8" x14ac:dyDescent="0.25">
      <c r="A543" s="1">
        <v>40924</v>
      </c>
      <c r="B543">
        <v>76.790000000000006</v>
      </c>
      <c r="C543">
        <v>76.959999999999994</v>
      </c>
      <c r="D543">
        <v>77.14</v>
      </c>
      <c r="E543">
        <v>76.61</v>
      </c>
      <c r="F543" s="2">
        <v>-1.8E-3</v>
      </c>
      <c r="G543" s="3">
        <f t="shared" si="23"/>
        <v>1.8224420723769927E-3</v>
      </c>
      <c r="H543" s="3">
        <f t="shared" si="24"/>
        <v>6.9181568985772239E-3</v>
      </c>
    </row>
    <row r="544" spans="1:8" x14ac:dyDescent="0.25">
      <c r="A544" s="1">
        <v>40925</v>
      </c>
      <c r="B544">
        <v>76.819999999999993</v>
      </c>
      <c r="C544">
        <v>76.819999999999993</v>
      </c>
      <c r="D544">
        <v>76.900000000000006</v>
      </c>
      <c r="E544">
        <v>76.56</v>
      </c>
      <c r="F544" s="2">
        <v>4.0000000000000002E-4</v>
      </c>
      <c r="G544" s="3">
        <f t="shared" si="23"/>
        <v>-2.6028110359201237E-4</v>
      </c>
      <c r="H544" s="3">
        <f t="shared" si="24"/>
        <v>4.4409613375131062E-3</v>
      </c>
    </row>
    <row r="545" spans="1:8" x14ac:dyDescent="0.25">
      <c r="A545" s="1">
        <v>40926</v>
      </c>
      <c r="B545">
        <v>76.790000000000006</v>
      </c>
      <c r="C545">
        <v>76.84</v>
      </c>
      <c r="D545">
        <v>76.89</v>
      </c>
      <c r="E545">
        <v>76.64</v>
      </c>
      <c r="F545" s="2">
        <v>-4.0000000000000002E-4</v>
      </c>
      <c r="G545" s="3">
        <f t="shared" si="23"/>
        <v>-1.6889697284655769E-3</v>
      </c>
      <c r="H545" s="3">
        <f t="shared" si="24"/>
        <v>3.2620041753653444E-3</v>
      </c>
    </row>
    <row r="546" spans="1:8" x14ac:dyDescent="0.25">
      <c r="A546" s="1">
        <v>40927</v>
      </c>
      <c r="B546">
        <v>77.11</v>
      </c>
      <c r="C546">
        <v>76.97</v>
      </c>
      <c r="D546">
        <v>77.33</v>
      </c>
      <c r="E546">
        <v>76.69</v>
      </c>
      <c r="F546" s="2">
        <v>4.1999999999999997E-3</v>
      </c>
      <c r="G546" s="3">
        <f t="shared" si="23"/>
        <v>-1.1679211004412588E-3</v>
      </c>
      <c r="H546" s="3">
        <f t="shared" si="24"/>
        <v>8.3452862172382399E-3</v>
      </c>
    </row>
    <row r="547" spans="1:8" x14ac:dyDescent="0.25">
      <c r="A547" s="1">
        <v>40928</v>
      </c>
      <c r="B547">
        <v>76.959999999999994</v>
      </c>
      <c r="C547">
        <v>77.06</v>
      </c>
      <c r="D547">
        <v>77.319999999999993</v>
      </c>
      <c r="E547">
        <v>76.92</v>
      </c>
      <c r="F547" s="2">
        <v>-1.9E-3</v>
      </c>
      <c r="G547" s="3">
        <f t="shared" si="23"/>
        <v>6.4926632904813858E-4</v>
      </c>
      <c r="H547" s="3">
        <f t="shared" si="24"/>
        <v>5.2002080083202217E-3</v>
      </c>
    </row>
    <row r="548" spans="1:8" x14ac:dyDescent="0.25">
      <c r="A548" s="1">
        <v>40931</v>
      </c>
      <c r="B548">
        <v>76.97</v>
      </c>
      <c r="C548">
        <v>77.010000000000005</v>
      </c>
      <c r="D548">
        <v>77.11</v>
      </c>
      <c r="E548">
        <v>76.849999999999994</v>
      </c>
      <c r="F548" s="2">
        <v>1E-4</v>
      </c>
      <c r="G548" s="3">
        <f t="shared" si="23"/>
        <v>-4.2668735453839967E-3</v>
      </c>
      <c r="H548" s="3">
        <f t="shared" si="24"/>
        <v>3.3832140533507499E-3</v>
      </c>
    </row>
    <row r="549" spans="1:8" x14ac:dyDescent="0.25">
      <c r="A549" s="1">
        <v>40932</v>
      </c>
      <c r="B549">
        <v>77.7</v>
      </c>
      <c r="C549">
        <v>77.34</v>
      </c>
      <c r="D549">
        <v>77.87</v>
      </c>
      <c r="E549">
        <v>76.94</v>
      </c>
      <c r="F549" s="2">
        <v>9.4999999999999998E-3</v>
      </c>
      <c r="G549" s="3">
        <f t="shared" si="23"/>
        <v>-5.2733118971060658E-3</v>
      </c>
      <c r="H549" s="3">
        <f t="shared" si="24"/>
        <v>1.2087340785027384E-2</v>
      </c>
    </row>
    <row r="550" spans="1:8" x14ac:dyDescent="0.25">
      <c r="A550" s="1">
        <v>40933</v>
      </c>
      <c r="B550">
        <v>77.739999999999995</v>
      </c>
      <c r="C550">
        <v>77.75</v>
      </c>
      <c r="D550">
        <v>78.31</v>
      </c>
      <c r="E550">
        <v>77.55</v>
      </c>
      <c r="F550" s="2">
        <v>5.0000000000000001E-4</v>
      </c>
      <c r="G550" s="3">
        <f t="shared" si="23"/>
        <v>1.5457941517455179E-3</v>
      </c>
      <c r="H550" s="3">
        <f t="shared" si="24"/>
        <v>9.8001289490651858E-3</v>
      </c>
    </row>
    <row r="551" spans="1:8" x14ac:dyDescent="0.25">
      <c r="A551" s="1">
        <v>40934</v>
      </c>
      <c r="B551">
        <v>77.44</v>
      </c>
      <c r="C551">
        <v>77.63</v>
      </c>
      <c r="D551">
        <v>77.849999999999994</v>
      </c>
      <c r="E551">
        <v>77.290000000000006</v>
      </c>
      <c r="F551" s="2">
        <v>-3.8999999999999998E-3</v>
      </c>
      <c r="G551" s="3">
        <f t="shared" si="23"/>
        <v>7.0047995849006617E-3</v>
      </c>
      <c r="H551" s="3">
        <f t="shared" si="24"/>
        <v>7.2454392547546646E-3</v>
      </c>
    </row>
    <row r="552" spans="1:8" x14ac:dyDescent="0.25">
      <c r="A552" s="1">
        <v>40935</v>
      </c>
      <c r="B552">
        <v>76.67</v>
      </c>
      <c r="C552">
        <v>77.09</v>
      </c>
      <c r="D552">
        <v>77.510000000000005</v>
      </c>
      <c r="E552">
        <v>76.64</v>
      </c>
      <c r="F552" s="2">
        <v>-9.9000000000000008E-3</v>
      </c>
      <c r="G552" s="3">
        <f t="shared" si="23"/>
        <v>7.5807084041301567E-3</v>
      </c>
      <c r="H552" s="3">
        <f t="shared" si="24"/>
        <v>1.1351774530271457E-2</v>
      </c>
    </row>
    <row r="553" spans="1:8" x14ac:dyDescent="0.25">
      <c r="A553" s="1">
        <v>40938</v>
      </c>
      <c r="B553">
        <v>76.290000000000006</v>
      </c>
      <c r="C553">
        <v>76.510000000000005</v>
      </c>
      <c r="D553">
        <v>76.81</v>
      </c>
      <c r="E553">
        <v>76.22</v>
      </c>
      <c r="F553" s="2">
        <v>-5.0000000000000001E-3</v>
      </c>
      <c r="G553" s="3">
        <f t="shared" si="23"/>
        <v>2.8837331236072727E-3</v>
      </c>
      <c r="H553" s="3">
        <f t="shared" si="24"/>
        <v>7.7407504591971059E-3</v>
      </c>
    </row>
    <row r="554" spans="1:8" x14ac:dyDescent="0.25">
      <c r="A554" s="1">
        <v>40939</v>
      </c>
      <c r="B554">
        <v>76.19</v>
      </c>
      <c r="C554">
        <v>76.290000000000006</v>
      </c>
      <c r="D554">
        <v>76.45</v>
      </c>
      <c r="E554">
        <v>76.150000000000006</v>
      </c>
      <c r="F554" s="2">
        <v>-1.2999999999999999E-3</v>
      </c>
      <c r="G554" s="3">
        <f t="shared" si="23"/>
        <v>9.1839412227771443E-4</v>
      </c>
      <c r="H554" s="3">
        <f t="shared" si="24"/>
        <v>3.9395929087327267E-3</v>
      </c>
    </row>
    <row r="555" spans="1:8" x14ac:dyDescent="0.25">
      <c r="A555" s="1">
        <v>40940</v>
      </c>
      <c r="B555">
        <v>76.2</v>
      </c>
      <c r="C555">
        <v>76.22</v>
      </c>
      <c r="D555">
        <v>76.37</v>
      </c>
      <c r="E555">
        <v>76.02</v>
      </c>
      <c r="F555" s="2">
        <v>1E-4</v>
      </c>
      <c r="G555" s="3">
        <f t="shared" si="23"/>
        <v>0</v>
      </c>
      <c r="H555" s="3">
        <f t="shared" si="24"/>
        <v>4.6040515653776445E-3</v>
      </c>
    </row>
    <row r="556" spans="1:8" x14ac:dyDescent="0.25">
      <c r="A556" s="1">
        <v>40941</v>
      </c>
      <c r="B556">
        <v>76.180000000000007</v>
      </c>
      <c r="C556">
        <v>76.22</v>
      </c>
      <c r="D556">
        <v>76.25</v>
      </c>
      <c r="E556">
        <v>76.040000000000006</v>
      </c>
      <c r="F556" s="2">
        <v>-2.9999999999999997E-4</v>
      </c>
      <c r="G556" s="3">
        <f t="shared" si="23"/>
        <v>-2.6171159382361009E-3</v>
      </c>
      <c r="H556" s="3">
        <f t="shared" si="24"/>
        <v>2.7617043661230106E-3</v>
      </c>
    </row>
    <row r="557" spans="1:8" x14ac:dyDescent="0.25">
      <c r="A557" s="1">
        <v>40942</v>
      </c>
      <c r="B557">
        <v>76.56</v>
      </c>
      <c r="C557">
        <v>76.42</v>
      </c>
      <c r="D557">
        <v>76.760000000000005</v>
      </c>
      <c r="E557">
        <v>76.13</v>
      </c>
      <c r="F557" s="2">
        <v>5.0000000000000001E-3</v>
      </c>
      <c r="G557" s="3">
        <f t="shared" si="23"/>
        <v>-2.2196109152631113E-3</v>
      </c>
      <c r="H557" s="3">
        <f t="shared" si="24"/>
        <v>8.2753185340865582E-3</v>
      </c>
    </row>
    <row r="558" spans="1:8" x14ac:dyDescent="0.25">
      <c r="A558" s="1">
        <v>40945</v>
      </c>
      <c r="B558">
        <v>76.56</v>
      </c>
      <c r="C558">
        <v>76.59</v>
      </c>
      <c r="D558">
        <v>76.819999999999993</v>
      </c>
      <c r="E558">
        <v>76.48</v>
      </c>
      <c r="F558" s="2">
        <v>0</v>
      </c>
      <c r="G558" s="3">
        <f t="shared" si="23"/>
        <v>-7.8277886497067541E-4</v>
      </c>
      <c r="H558" s="3">
        <f t="shared" si="24"/>
        <v>4.4456066945605284E-3</v>
      </c>
    </row>
    <row r="559" spans="1:8" x14ac:dyDescent="0.25">
      <c r="A559" s="1">
        <v>40946</v>
      </c>
      <c r="B559">
        <v>76.78</v>
      </c>
      <c r="C559">
        <v>76.650000000000006</v>
      </c>
      <c r="D559">
        <v>76.98</v>
      </c>
      <c r="E559">
        <v>76.52</v>
      </c>
      <c r="F559" s="2">
        <v>2.8999999999999998E-3</v>
      </c>
      <c r="G559" s="3">
        <f t="shared" si="23"/>
        <v>-3.3805746976984905E-3</v>
      </c>
      <c r="H559" s="3">
        <f t="shared" si="24"/>
        <v>6.0115002613696806E-3</v>
      </c>
    </row>
    <row r="560" spans="1:8" x14ac:dyDescent="0.25">
      <c r="A560" s="1">
        <v>40947</v>
      </c>
      <c r="B560">
        <v>77.040000000000006</v>
      </c>
      <c r="C560">
        <v>76.91</v>
      </c>
      <c r="D560">
        <v>77.209999999999994</v>
      </c>
      <c r="E560">
        <v>76.72</v>
      </c>
      <c r="F560" s="2">
        <v>3.3999999999999998E-3</v>
      </c>
      <c r="G560" s="3">
        <f t="shared" si="23"/>
        <v>-5.8169596690796641E-3</v>
      </c>
      <c r="H560" s="3">
        <f t="shared" si="24"/>
        <v>6.3868613138685464E-3</v>
      </c>
    </row>
    <row r="561" spans="1:8" x14ac:dyDescent="0.25">
      <c r="A561" s="1">
        <v>40948</v>
      </c>
      <c r="B561">
        <v>77.69</v>
      </c>
      <c r="C561">
        <v>77.36</v>
      </c>
      <c r="D561">
        <v>77.75</v>
      </c>
      <c r="E561">
        <v>77.010000000000005</v>
      </c>
      <c r="F561" s="2">
        <v>8.3999999999999995E-3</v>
      </c>
      <c r="G561" s="3">
        <f t="shared" si="23"/>
        <v>-4.247650920324344E-3</v>
      </c>
      <c r="H561" s="3">
        <f t="shared" si="24"/>
        <v>9.6091416699129305E-3</v>
      </c>
    </row>
    <row r="562" spans="1:8" x14ac:dyDescent="0.25">
      <c r="A562" s="1">
        <v>40949</v>
      </c>
      <c r="B562">
        <v>77.650000000000006</v>
      </c>
      <c r="C562">
        <v>77.69</v>
      </c>
      <c r="D562">
        <v>77.84</v>
      </c>
      <c r="E562">
        <v>77.53</v>
      </c>
      <c r="F562" s="2">
        <v>-5.0000000000000001E-4</v>
      </c>
      <c r="G562" s="3">
        <f t="shared" si="23"/>
        <v>1.546989815650439E-3</v>
      </c>
      <c r="H562" s="3">
        <f t="shared" si="24"/>
        <v>3.9984522120469785E-3</v>
      </c>
    </row>
    <row r="563" spans="1:8" x14ac:dyDescent="0.25">
      <c r="A563" s="1">
        <v>40952</v>
      </c>
      <c r="B563">
        <v>77.569999999999993</v>
      </c>
      <c r="C563">
        <v>77.569999999999993</v>
      </c>
      <c r="D563">
        <v>77.8</v>
      </c>
      <c r="E563">
        <v>77.38</v>
      </c>
      <c r="F563" s="2">
        <v>-1E-3</v>
      </c>
      <c r="G563" s="3">
        <f t="shared" si="23"/>
        <v>-5.6403025253174196E-3</v>
      </c>
      <c r="H563" s="3">
        <f t="shared" si="24"/>
        <v>5.4277591108813873E-3</v>
      </c>
    </row>
    <row r="564" spans="1:8" x14ac:dyDescent="0.25">
      <c r="A564" s="1">
        <v>40953</v>
      </c>
      <c r="B564">
        <v>78.48</v>
      </c>
      <c r="C564">
        <v>78.010000000000005</v>
      </c>
      <c r="D564">
        <v>78.56</v>
      </c>
      <c r="E564">
        <v>77.36</v>
      </c>
      <c r="F564" s="2">
        <v>1.17E-2</v>
      </c>
      <c r="G564" s="3">
        <f t="shared" si="23"/>
        <v>-5.3550937141400188E-3</v>
      </c>
      <c r="H564" s="3">
        <f t="shared" si="24"/>
        <v>1.5511892450879044E-2</v>
      </c>
    </row>
    <row r="565" spans="1:8" x14ac:dyDescent="0.25">
      <c r="A565" s="1">
        <v>40954</v>
      </c>
      <c r="B565">
        <v>78.33</v>
      </c>
      <c r="C565">
        <v>78.430000000000007</v>
      </c>
      <c r="D565">
        <v>78.66</v>
      </c>
      <c r="E565">
        <v>78.180000000000007</v>
      </c>
      <c r="F565" s="2">
        <v>-1.9E-3</v>
      </c>
      <c r="G565" s="3">
        <f t="shared" si="23"/>
        <v>-3.3041047147031504E-3</v>
      </c>
      <c r="H565" s="3">
        <f t="shared" si="24"/>
        <v>6.1396776669223555E-3</v>
      </c>
    </row>
    <row r="566" spans="1:8" x14ac:dyDescent="0.25">
      <c r="A566" s="1">
        <v>40955</v>
      </c>
      <c r="B566">
        <v>78.849999999999994</v>
      </c>
      <c r="C566">
        <v>78.69</v>
      </c>
      <c r="D566">
        <v>78.98</v>
      </c>
      <c r="E566">
        <v>78.349999999999994</v>
      </c>
      <c r="F566" s="2">
        <v>6.6E-3</v>
      </c>
      <c r="G566" s="3">
        <f t="shared" si="23"/>
        <v>-6.6902297399646701E-3</v>
      </c>
      <c r="H566" s="3">
        <f t="shared" si="24"/>
        <v>8.0408423739631099E-3</v>
      </c>
    </row>
    <row r="567" spans="1:8" x14ac:dyDescent="0.25">
      <c r="A567" s="1">
        <v>40956</v>
      </c>
      <c r="B567">
        <v>79.48</v>
      </c>
      <c r="C567">
        <v>79.22</v>
      </c>
      <c r="D567">
        <v>79.540000000000006</v>
      </c>
      <c r="E567">
        <v>78.790000000000006</v>
      </c>
      <c r="F567" s="2">
        <v>8.0000000000000002E-3</v>
      </c>
      <c r="G567" s="3">
        <f t="shared" si="23"/>
        <v>-5.2737317930688313E-3</v>
      </c>
      <c r="H567" s="3">
        <f t="shared" si="24"/>
        <v>9.5189744891483689E-3</v>
      </c>
    </row>
    <row r="568" spans="1:8" x14ac:dyDescent="0.25">
      <c r="A568" s="1">
        <v>40959</v>
      </c>
      <c r="B568">
        <v>79.63</v>
      </c>
      <c r="C568">
        <v>79.64</v>
      </c>
      <c r="D568">
        <v>79.91</v>
      </c>
      <c r="E568">
        <v>79.36</v>
      </c>
      <c r="F568" s="2">
        <v>1.9E-3</v>
      </c>
      <c r="G568" s="3">
        <f t="shared" si="23"/>
        <v>-6.2743129627302241E-4</v>
      </c>
      <c r="H568" s="3">
        <f t="shared" si="24"/>
        <v>6.9304435483870611E-3</v>
      </c>
    </row>
    <row r="569" spans="1:8" x14ac:dyDescent="0.25">
      <c r="A569" s="1">
        <v>40960</v>
      </c>
      <c r="B569">
        <v>79.7</v>
      </c>
      <c r="C569">
        <v>79.69</v>
      </c>
      <c r="D569">
        <v>79.88</v>
      </c>
      <c r="E569">
        <v>79.55</v>
      </c>
      <c r="F569" s="2">
        <v>8.9999999999999998E-4</v>
      </c>
      <c r="G569" s="3">
        <f t="shared" si="23"/>
        <v>-3.9995000624922809E-3</v>
      </c>
      <c r="H569" s="3">
        <f t="shared" si="24"/>
        <v>4.148334380892499E-3</v>
      </c>
    </row>
    <row r="570" spans="1:8" x14ac:dyDescent="0.25">
      <c r="A570" s="1">
        <v>40961</v>
      </c>
      <c r="B570">
        <v>80.27</v>
      </c>
      <c r="C570">
        <v>80.010000000000005</v>
      </c>
      <c r="D570">
        <v>80.41</v>
      </c>
      <c r="E570">
        <v>79.67</v>
      </c>
      <c r="F570" s="2">
        <v>7.1999999999999998E-3</v>
      </c>
      <c r="G570" s="3">
        <f t="shared" si="23"/>
        <v>-1.4975664545112985E-3</v>
      </c>
      <c r="H570" s="3">
        <f t="shared" si="24"/>
        <v>9.2883142964728868E-3</v>
      </c>
    </row>
    <row r="571" spans="1:8" x14ac:dyDescent="0.25">
      <c r="A571" s="1">
        <v>40962</v>
      </c>
      <c r="B571">
        <v>79.92</v>
      </c>
      <c r="C571">
        <v>80.13</v>
      </c>
      <c r="D571">
        <v>80.38</v>
      </c>
      <c r="E571">
        <v>79.849999999999994</v>
      </c>
      <c r="F571" s="2">
        <v>-4.4000000000000003E-3</v>
      </c>
      <c r="G571" s="3">
        <f t="shared" si="23"/>
        <v>-5.8312655086848499E-3</v>
      </c>
      <c r="H571" s="3">
        <f t="shared" si="24"/>
        <v>6.6374452097683299E-3</v>
      </c>
    </row>
    <row r="572" spans="1:8" x14ac:dyDescent="0.25">
      <c r="A572" s="1">
        <v>40963</v>
      </c>
      <c r="B572">
        <v>80.97</v>
      </c>
      <c r="C572">
        <v>80.599999999999994</v>
      </c>
      <c r="D572">
        <v>81.06</v>
      </c>
      <c r="E572">
        <v>79.91</v>
      </c>
      <c r="F572" s="2">
        <v>1.3100000000000001E-2</v>
      </c>
      <c r="G572" s="3">
        <f t="shared" si="23"/>
        <v>-4.2006424511984606E-3</v>
      </c>
      <c r="H572" s="3">
        <f t="shared" si="24"/>
        <v>1.4391190088850028E-2</v>
      </c>
    </row>
    <row r="573" spans="1:8" x14ac:dyDescent="0.25">
      <c r="A573" s="1">
        <v>40966</v>
      </c>
      <c r="B573">
        <v>80.540000000000006</v>
      </c>
      <c r="C573">
        <v>80.94</v>
      </c>
      <c r="D573">
        <v>81.63</v>
      </c>
      <c r="E573">
        <v>80.13</v>
      </c>
      <c r="F573" s="2">
        <v>-5.3E-3</v>
      </c>
      <c r="G573" s="3">
        <f t="shared" si="23"/>
        <v>4.9664762850756324E-3</v>
      </c>
      <c r="H573" s="3">
        <f t="shared" si="24"/>
        <v>1.8719580681392737E-2</v>
      </c>
    </row>
    <row r="574" spans="1:8" x14ac:dyDescent="0.25">
      <c r="A574" s="1">
        <v>40967</v>
      </c>
      <c r="B574">
        <v>80.430000000000007</v>
      </c>
      <c r="C574">
        <v>80.540000000000006</v>
      </c>
      <c r="D574">
        <v>80.81</v>
      </c>
      <c r="E574">
        <v>80.010000000000005</v>
      </c>
      <c r="F574" s="2">
        <v>-1.4E-3</v>
      </c>
      <c r="G574" s="3">
        <f t="shared" si="23"/>
        <v>-3.2178217821781053E-3</v>
      </c>
      <c r="H574" s="3">
        <f t="shared" si="24"/>
        <v>9.9987501562304355E-3</v>
      </c>
    </row>
    <row r="575" spans="1:8" x14ac:dyDescent="0.25">
      <c r="A575" s="1">
        <v>40968</v>
      </c>
      <c r="B575">
        <v>81.22</v>
      </c>
      <c r="C575">
        <v>80.8</v>
      </c>
      <c r="D575">
        <v>81.34</v>
      </c>
      <c r="E575">
        <v>80.25</v>
      </c>
      <c r="F575" s="2">
        <v>9.7999999999999997E-3</v>
      </c>
      <c r="G575" s="3">
        <f t="shared" si="23"/>
        <v>-4.06754591396522E-3</v>
      </c>
      <c r="H575" s="3">
        <f t="shared" si="24"/>
        <v>1.3582554517133999E-2</v>
      </c>
    </row>
    <row r="576" spans="1:8" x14ac:dyDescent="0.25">
      <c r="A576" s="1">
        <v>40969</v>
      </c>
      <c r="B576">
        <v>81.069999999999993</v>
      </c>
      <c r="C576">
        <v>81.13</v>
      </c>
      <c r="D576">
        <v>81.39</v>
      </c>
      <c r="E576">
        <v>80.84</v>
      </c>
      <c r="F576" s="2">
        <v>-1.8E-3</v>
      </c>
      <c r="G576" s="3">
        <f t="shared" si="23"/>
        <v>-4.1733153307966543E-3</v>
      </c>
      <c r="H576" s="3">
        <f t="shared" si="24"/>
        <v>6.803562592775818E-3</v>
      </c>
    </row>
    <row r="577" spans="1:8" x14ac:dyDescent="0.25">
      <c r="A577" s="1">
        <v>40970</v>
      </c>
      <c r="B577">
        <v>81.790000000000006</v>
      </c>
      <c r="C577">
        <v>81.47</v>
      </c>
      <c r="D577">
        <v>81.88</v>
      </c>
      <c r="E577">
        <v>81.069999999999993</v>
      </c>
      <c r="F577" s="2">
        <v>8.8999999999999999E-3</v>
      </c>
      <c r="G577" s="3">
        <f t="shared" si="23"/>
        <v>-2.6931080915656614E-3</v>
      </c>
      <c r="H577" s="3">
        <f t="shared" si="24"/>
        <v>9.9913654866165338E-3</v>
      </c>
    </row>
    <row r="578" spans="1:8" x14ac:dyDescent="0.25">
      <c r="A578" s="1">
        <v>40973</v>
      </c>
      <c r="B578">
        <v>81.430000000000007</v>
      </c>
      <c r="C578">
        <v>81.69</v>
      </c>
      <c r="D578">
        <v>81.89</v>
      </c>
      <c r="E578">
        <v>81.150000000000006</v>
      </c>
      <c r="F578" s="2">
        <v>-4.4000000000000003E-3</v>
      </c>
      <c r="G578" s="3">
        <f t="shared" si="23"/>
        <v>5.7867520315193167E-3</v>
      </c>
      <c r="H578" s="3">
        <f t="shared" si="24"/>
        <v>9.1189155884164493E-3</v>
      </c>
    </row>
    <row r="579" spans="1:8" x14ac:dyDescent="0.25">
      <c r="A579" s="1">
        <v>40974</v>
      </c>
      <c r="B579">
        <v>80.86</v>
      </c>
      <c r="C579">
        <v>81.22</v>
      </c>
      <c r="D579">
        <v>81.599999999999994</v>
      </c>
      <c r="E579">
        <v>80.58</v>
      </c>
      <c r="F579" s="2">
        <v>-7.0000000000000001E-3</v>
      </c>
      <c r="G579" s="3">
        <f t="shared" si="23"/>
        <v>2.9636947394417741E-3</v>
      </c>
      <c r="H579" s="3">
        <f t="shared" si="24"/>
        <v>1.2658227848101217E-2</v>
      </c>
    </row>
    <row r="580" spans="1:8" x14ac:dyDescent="0.25">
      <c r="A580" s="1">
        <v>40975</v>
      </c>
      <c r="B580">
        <v>81.16</v>
      </c>
      <c r="C580">
        <v>80.98</v>
      </c>
      <c r="D580">
        <v>81.239999999999995</v>
      </c>
      <c r="E580">
        <v>80.58</v>
      </c>
      <c r="F580" s="2">
        <v>3.7000000000000002E-3</v>
      </c>
      <c r="G580" s="3">
        <f t="shared" si="23"/>
        <v>-4.1810132808655833E-3</v>
      </c>
      <c r="H580" s="3">
        <f t="shared" si="24"/>
        <v>8.1906180193596009E-3</v>
      </c>
    </row>
    <row r="581" spans="1:8" x14ac:dyDescent="0.25">
      <c r="A581" s="1">
        <v>40976</v>
      </c>
      <c r="B581">
        <v>81.59</v>
      </c>
      <c r="C581">
        <v>81.319999999999993</v>
      </c>
      <c r="D581">
        <v>81.760000000000005</v>
      </c>
      <c r="E581">
        <v>81.069999999999993</v>
      </c>
      <c r="F581" s="2">
        <v>5.3E-3</v>
      </c>
      <c r="G581" s="3">
        <f t="shared" si="23"/>
        <v>-8.5345037795659939E-3</v>
      </c>
      <c r="H581" s="3">
        <f t="shared" si="24"/>
        <v>8.5111631923030957E-3</v>
      </c>
    </row>
    <row r="582" spans="1:8" x14ac:dyDescent="0.25">
      <c r="A582" s="1">
        <v>40977</v>
      </c>
      <c r="B582">
        <v>82.42</v>
      </c>
      <c r="C582">
        <v>82.02</v>
      </c>
      <c r="D582">
        <v>82.66</v>
      </c>
      <c r="E582">
        <v>81.48</v>
      </c>
      <c r="F582" s="2">
        <v>1.0200000000000001E-2</v>
      </c>
      <c r="G582" s="3">
        <f t="shared" si="23"/>
        <v>-4.4908362665372565E-3</v>
      </c>
      <c r="H582" s="3">
        <f t="shared" si="24"/>
        <v>1.4482081492390679E-2</v>
      </c>
    </row>
    <row r="583" spans="1:8" x14ac:dyDescent="0.25">
      <c r="A583" s="1">
        <v>40980</v>
      </c>
      <c r="B583">
        <v>82.26</v>
      </c>
      <c r="C583">
        <v>82.39</v>
      </c>
      <c r="D583">
        <v>82.55</v>
      </c>
      <c r="E583">
        <v>82.11</v>
      </c>
      <c r="F583" s="2">
        <v>-1.9E-3</v>
      </c>
      <c r="G583" s="3">
        <f t="shared" si="23"/>
        <v>-2.6631158455392673E-3</v>
      </c>
      <c r="H583" s="3">
        <f t="shared" si="24"/>
        <v>5.3586652052124923E-3</v>
      </c>
    </row>
    <row r="584" spans="1:8" x14ac:dyDescent="0.25">
      <c r="A584" s="1">
        <v>40981</v>
      </c>
      <c r="B584">
        <v>82.86</v>
      </c>
      <c r="C584">
        <v>82.61</v>
      </c>
      <c r="D584">
        <v>83.1</v>
      </c>
      <c r="E584">
        <v>81.96</v>
      </c>
      <c r="F584" s="2">
        <v>7.3000000000000001E-3</v>
      </c>
      <c r="G584" s="3">
        <f t="shared" si="23"/>
        <v>-8.1642454076120401E-3</v>
      </c>
      <c r="H584" s="3">
        <f t="shared" si="24"/>
        <v>1.3909224011713038E-2</v>
      </c>
    </row>
    <row r="585" spans="1:8" x14ac:dyDescent="0.25">
      <c r="A585" s="1">
        <v>40982</v>
      </c>
      <c r="B585">
        <v>83.64</v>
      </c>
      <c r="C585">
        <v>83.29</v>
      </c>
      <c r="D585">
        <v>83.85</v>
      </c>
      <c r="E585">
        <v>82.87</v>
      </c>
      <c r="F585" s="2">
        <v>9.4000000000000004E-3</v>
      </c>
      <c r="G585" s="3">
        <f t="shared" si="23"/>
        <v>-4.0655267248593712E-3</v>
      </c>
      <c r="H585" s="3">
        <f t="shared" si="24"/>
        <v>1.1825751176541447E-2</v>
      </c>
    </row>
    <row r="586" spans="1:8" x14ac:dyDescent="0.25">
      <c r="A586" s="1">
        <v>40983</v>
      </c>
      <c r="B586">
        <v>83.5</v>
      </c>
      <c r="C586">
        <v>83.63</v>
      </c>
      <c r="D586">
        <v>84.2</v>
      </c>
      <c r="E586">
        <v>83.2</v>
      </c>
      <c r="F586" s="2">
        <v>-1.6999999999999999E-3</v>
      </c>
      <c r="G586" s="3">
        <f t="shared" si="23"/>
        <v>1.5568862275448557E-3</v>
      </c>
      <c r="H586" s="3">
        <f t="shared" si="24"/>
        <v>1.2019230769230768E-2</v>
      </c>
    </row>
    <row r="587" spans="1:8" x14ac:dyDescent="0.25">
      <c r="A587" s="1">
        <v>40984</v>
      </c>
      <c r="B587">
        <v>83.41</v>
      </c>
      <c r="C587">
        <v>83.5</v>
      </c>
      <c r="D587">
        <v>83.97</v>
      </c>
      <c r="E587">
        <v>83.18</v>
      </c>
      <c r="F587" s="2">
        <v>-1.1000000000000001E-3</v>
      </c>
      <c r="G587" s="3">
        <f t="shared" si="23"/>
        <v>1.3191030099532249E-3</v>
      </c>
      <c r="H587" s="3">
        <f t="shared" si="24"/>
        <v>9.4974753546524637E-3</v>
      </c>
    </row>
    <row r="588" spans="1:8" x14ac:dyDescent="0.25">
      <c r="A588" s="1">
        <v>40987</v>
      </c>
      <c r="B588">
        <v>83.34</v>
      </c>
      <c r="C588">
        <v>83.39</v>
      </c>
      <c r="D588">
        <v>83.59</v>
      </c>
      <c r="E588">
        <v>83.01</v>
      </c>
      <c r="F588" s="2">
        <v>-8.0000000000000004E-4</v>
      </c>
      <c r="G588" s="3">
        <f t="shared" si="23"/>
        <v>-2.0344662517951377E-3</v>
      </c>
      <c r="H588" s="3">
        <f t="shared" si="24"/>
        <v>6.987109986748564E-3</v>
      </c>
    </row>
    <row r="589" spans="1:8" x14ac:dyDescent="0.25">
      <c r="A589" s="1">
        <v>40988</v>
      </c>
      <c r="B589">
        <v>83.71</v>
      </c>
      <c r="C589">
        <v>83.56</v>
      </c>
      <c r="D589">
        <v>83.85</v>
      </c>
      <c r="E589">
        <v>83.32</v>
      </c>
      <c r="F589" s="2">
        <v>4.4000000000000003E-3</v>
      </c>
      <c r="G589" s="3">
        <f t="shared" ref="G589:G652" si="25">(C589-C590)/C590</f>
        <v>1.1968880909641073E-4</v>
      </c>
      <c r="H589" s="3">
        <f t="shared" ref="H589:H652" si="26">(D589-E589)/E589</f>
        <v>6.3610177628420691E-3</v>
      </c>
    </row>
    <row r="590" spans="1:8" x14ac:dyDescent="0.25">
      <c r="A590" s="1">
        <v>40989</v>
      </c>
      <c r="B590">
        <v>83.37</v>
      </c>
      <c r="C590">
        <v>83.55</v>
      </c>
      <c r="D590">
        <v>84.12</v>
      </c>
      <c r="E590">
        <v>83.29</v>
      </c>
      <c r="F590" s="2">
        <v>-4.1000000000000003E-3</v>
      </c>
      <c r="G590" s="3">
        <f t="shared" si="25"/>
        <v>6.5052403324899651E-3</v>
      </c>
      <c r="H590" s="3">
        <f t="shared" si="26"/>
        <v>9.9651818945851629E-3</v>
      </c>
    </row>
    <row r="591" spans="1:8" x14ac:dyDescent="0.25">
      <c r="A591" s="1">
        <v>40990</v>
      </c>
      <c r="B591">
        <v>82.53</v>
      </c>
      <c r="C591">
        <v>83.01</v>
      </c>
      <c r="D591">
        <v>83.49</v>
      </c>
      <c r="E591">
        <v>82.33</v>
      </c>
      <c r="F591" s="2">
        <v>-1.01E-2</v>
      </c>
      <c r="G591" s="3">
        <f t="shared" si="25"/>
        <v>6.6699005578463666E-3</v>
      </c>
      <c r="H591" s="3">
        <f t="shared" si="26"/>
        <v>1.4089639256650025E-2</v>
      </c>
    </row>
    <row r="592" spans="1:8" x14ac:dyDescent="0.25">
      <c r="A592" s="1">
        <v>40991</v>
      </c>
      <c r="B592">
        <v>82.31</v>
      </c>
      <c r="C592">
        <v>82.46</v>
      </c>
      <c r="D592">
        <v>82.97</v>
      </c>
      <c r="E592">
        <v>81.98</v>
      </c>
      <c r="F592" s="2">
        <v>-2.7000000000000001E-3</v>
      </c>
      <c r="G592" s="3">
        <f t="shared" si="25"/>
        <v>-2.2988505747127881E-3</v>
      </c>
      <c r="H592" s="3">
        <f t="shared" si="26"/>
        <v>1.2076116125884299E-2</v>
      </c>
    </row>
    <row r="593" spans="1:8" x14ac:dyDescent="0.25">
      <c r="A593" s="1">
        <v>40994</v>
      </c>
      <c r="B593">
        <v>82.83</v>
      </c>
      <c r="C593">
        <v>82.65</v>
      </c>
      <c r="D593">
        <v>83.03</v>
      </c>
      <c r="E593">
        <v>82.42</v>
      </c>
      <c r="F593" s="2">
        <v>6.3E-3</v>
      </c>
      <c r="G593" s="3">
        <f t="shared" si="25"/>
        <v>-4.6965317919075208E-3</v>
      </c>
      <c r="H593" s="3">
        <f t="shared" si="26"/>
        <v>7.401116233923798E-3</v>
      </c>
    </row>
    <row r="594" spans="1:8" x14ac:dyDescent="0.25">
      <c r="A594" s="1">
        <v>40995</v>
      </c>
      <c r="B594">
        <v>83.19</v>
      </c>
      <c r="C594">
        <v>83.04</v>
      </c>
      <c r="D594">
        <v>83.41</v>
      </c>
      <c r="E594">
        <v>82.64</v>
      </c>
      <c r="F594" s="2">
        <v>4.3E-3</v>
      </c>
      <c r="G594" s="3">
        <f t="shared" si="25"/>
        <v>-1.2040939193246124E-4</v>
      </c>
      <c r="H594" s="3">
        <f t="shared" si="26"/>
        <v>9.3175217812197005E-3</v>
      </c>
    </row>
    <row r="595" spans="1:8" x14ac:dyDescent="0.25">
      <c r="A595" s="1">
        <v>40996</v>
      </c>
      <c r="B595">
        <v>82.85</v>
      </c>
      <c r="C595">
        <v>83.05</v>
      </c>
      <c r="D595">
        <v>83.23</v>
      </c>
      <c r="E595">
        <v>82.6</v>
      </c>
      <c r="F595" s="2">
        <v>-4.1000000000000003E-3</v>
      </c>
      <c r="G595" s="3">
        <f t="shared" si="25"/>
        <v>4.9612778315585261E-3</v>
      </c>
      <c r="H595" s="3">
        <f t="shared" si="26"/>
        <v>7.627118644067914E-3</v>
      </c>
    </row>
    <row r="596" spans="1:8" x14ac:dyDescent="0.25">
      <c r="A596" s="1">
        <v>40997</v>
      </c>
      <c r="B596">
        <v>82.4</v>
      </c>
      <c r="C596">
        <v>82.64</v>
      </c>
      <c r="D596">
        <v>82.99</v>
      </c>
      <c r="E596">
        <v>81.92</v>
      </c>
      <c r="F596" s="2">
        <v>-5.4000000000000003E-3</v>
      </c>
      <c r="G596" s="3">
        <f t="shared" si="25"/>
        <v>0</v>
      </c>
      <c r="H596" s="3">
        <f t="shared" si="26"/>
        <v>1.3061523437499917E-2</v>
      </c>
    </row>
    <row r="597" spans="1:8" x14ac:dyDescent="0.25">
      <c r="A597" s="1">
        <v>40998</v>
      </c>
      <c r="B597">
        <v>82.79</v>
      </c>
      <c r="C597">
        <v>82.64</v>
      </c>
      <c r="D597">
        <v>82.9</v>
      </c>
      <c r="E597">
        <v>81.83</v>
      </c>
      <c r="F597" s="2">
        <v>4.7000000000000002E-3</v>
      </c>
      <c r="G597" s="3">
        <f t="shared" si="25"/>
        <v>8.4776553227573445E-4</v>
      </c>
      <c r="H597" s="3">
        <f t="shared" si="26"/>
        <v>1.307588903825012E-2</v>
      </c>
    </row>
    <row r="598" spans="1:8" x14ac:dyDescent="0.25">
      <c r="A598" s="1">
        <v>41001</v>
      </c>
      <c r="B598">
        <v>82.07</v>
      </c>
      <c r="C598">
        <v>82.57</v>
      </c>
      <c r="D598">
        <v>83.31</v>
      </c>
      <c r="E598">
        <v>81.88</v>
      </c>
      <c r="F598" s="2">
        <v>-8.6999999999999994E-3</v>
      </c>
      <c r="G598" s="3">
        <f t="shared" si="25"/>
        <v>1.45542753183736E-3</v>
      </c>
      <c r="H598" s="3">
        <f t="shared" si="26"/>
        <v>1.7464582315583864E-2</v>
      </c>
    </row>
    <row r="599" spans="1:8" x14ac:dyDescent="0.25">
      <c r="A599" s="1">
        <v>41002</v>
      </c>
      <c r="B599">
        <v>82.83</v>
      </c>
      <c r="C599">
        <v>82.45</v>
      </c>
      <c r="D599">
        <v>83.01</v>
      </c>
      <c r="E599">
        <v>81.56</v>
      </c>
      <c r="F599" s="2">
        <v>9.2999999999999992E-3</v>
      </c>
      <c r="G599" s="3">
        <f t="shared" si="25"/>
        <v>-2.29912875121004E-3</v>
      </c>
      <c r="H599" s="3">
        <f t="shared" si="26"/>
        <v>1.777832270720945E-2</v>
      </c>
    </row>
    <row r="600" spans="1:8" x14ac:dyDescent="0.25">
      <c r="A600" s="1">
        <v>41003</v>
      </c>
      <c r="B600">
        <v>82.44</v>
      </c>
      <c r="C600">
        <v>82.64</v>
      </c>
      <c r="D600">
        <v>82.96</v>
      </c>
      <c r="E600">
        <v>82.09</v>
      </c>
      <c r="F600" s="2">
        <v>-4.7000000000000002E-3</v>
      </c>
      <c r="G600" s="3">
        <f t="shared" si="25"/>
        <v>2.6692550351856206E-3</v>
      </c>
      <c r="H600" s="3">
        <f t="shared" si="26"/>
        <v>1.0598124010232553E-2</v>
      </c>
    </row>
    <row r="601" spans="1:8" x14ac:dyDescent="0.25">
      <c r="A601" s="1">
        <v>41004</v>
      </c>
      <c r="B601">
        <v>82.29</v>
      </c>
      <c r="C601">
        <v>82.42</v>
      </c>
      <c r="D601">
        <v>82.49</v>
      </c>
      <c r="E601">
        <v>81.819999999999993</v>
      </c>
      <c r="F601" s="2">
        <v>-1.8E-3</v>
      </c>
      <c r="G601" s="3">
        <f t="shared" si="25"/>
        <v>4.9993903182538298E-3</v>
      </c>
      <c r="H601" s="3">
        <f t="shared" si="26"/>
        <v>8.1887069176240744E-3</v>
      </c>
    </row>
    <row r="602" spans="1:8" x14ac:dyDescent="0.25">
      <c r="A602" s="1">
        <v>41005</v>
      </c>
      <c r="B602">
        <v>81.62</v>
      </c>
      <c r="C602">
        <v>82.01</v>
      </c>
      <c r="D602">
        <v>82.58</v>
      </c>
      <c r="E602">
        <v>81.319999999999993</v>
      </c>
      <c r="F602" s="2">
        <v>-8.0999999999999996E-3</v>
      </c>
      <c r="G602" s="3">
        <f t="shared" si="25"/>
        <v>5.5174104953408885E-3</v>
      </c>
      <c r="H602" s="3">
        <f t="shared" si="26"/>
        <v>1.549434333497301E-2</v>
      </c>
    </row>
    <row r="603" spans="1:8" x14ac:dyDescent="0.25">
      <c r="A603" s="1">
        <v>41008</v>
      </c>
      <c r="B603">
        <v>81.52</v>
      </c>
      <c r="C603">
        <v>81.56</v>
      </c>
      <c r="D603">
        <v>81.69</v>
      </c>
      <c r="E603">
        <v>81.19</v>
      </c>
      <c r="F603" s="2">
        <v>-1.1999999999999999E-3</v>
      </c>
      <c r="G603" s="3">
        <f t="shared" si="25"/>
        <v>5.1762385999507233E-3</v>
      </c>
      <c r="H603" s="3">
        <f t="shared" si="26"/>
        <v>6.1583938908732604E-3</v>
      </c>
    </row>
    <row r="604" spans="1:8" x14ac:dyDescent="0.25">
      <c r="A604" s="1">
        <v>41009</v>
      </c>
      <c r="B604">
        <v>80.66</v>
      </c>
      <c r="C604">
        <v>81.14</v>
      </c>
      <c r="D604">
        <v>81.88</v>
      </c>
      <c r="E604">
        <v>80.64</v>
      </c>
      <c r="F604" s="2">
        <v>-1.0500000000000001E-2</v>
      </c>
      <c r="G604" s="3">
        <f t="shared" si="25"/>
        <v>4.3322193340759284E-3</v>
      </c>
      <c r="H604" s="3">
        <f t="shared" si="26"/>
        <v>1.5376984126984064E-2</v>
      </c>
    </row>
    <row r="605" spans="1:8" x14ac:dyDescent="0.25">
      <c r="A605" s="1">
        <v>41010</v>
      </c>
      <c r="B605">
        <v>80.86</v>
      </c>
      <c r="C605">
        <v>80.790000000000006</v>
      </c>
      <c r="D605">
        <v>81.14</v>
      </c>
      <c r="E605">
        <v>80.58</v>
      </c>
      <c r="F605" s="2">
        <v>2.5000000000000001E-3</v>
      </c>
      <c r="G605" s="3">
        <f t="shared" si="25"/>
        <v>-1.1127596439167804E-3</v>
      </c>
      <c r="H605" s="3">
        <f t="shared" si="26"/>
        <v>6.9496152891536647E-3</v>
      </c>
    </row>
    <row r="606" spans="1:8" x14ac:dyDescent="0.25">
      <c r="A606" s="1">
        <v>41011</v>
      </c>
      <c r="B606">
        <v>80.88</v>
      </c>
      <c r="C606">
        <v>80.88</v>
      </c>
      <c r="D606">
        <v>81.150000000000006</v>
      </c>
      <c r="E606">
        <v>80.72</v>
      </c>
      <c r="F606" s="2">
        <v>2.0000000000000001E-4</v>
      </c>
      <c r="G606" s="3">
        <f t="shared" si="25"/>
        <v>-3.7078235076011789E-4</v>
      </c>
      <c r="H606" s="3">
        <f t="shared" si="26"/>
        <v>5.3270564915759025E-3</v>
      </c>
    </row>
    <row r="607" spans="1:8" x14ac:dyDescent="0.25">
      <c r="A607" s="1">
        <v>41012</v>
      </c>
      <c r="B607">
        <v>80.89</v>
      </c>
      <c r="C607">
        <v>80.91</v>
      </c>
      <c r="D607">
        <v>81.22</v>
      </c>
      <c r="E607">
        <v>80.83</v>
      </c>
      <c r="F607" s="2">
        <v>1E-4</v>
      </c>
      <c r="G607" s="3">
        <f t="shared" si="25"/>
        <v>2.8507684680216874E-3</v>
      </c>
      <c r="H607" s="3">
        <f t="shared" si="26"/>
        <v>4.8249412346900973E-3</v>
      </c>
    </row>
    <row r="608" spans="1:8" x14ac:dyDescent="0.25">
      <c r="A608" s="1">
        <v>41015</v>
      </c>
      <c r="B608">
        <v>80.39</v>
      </c>
      <c r="C608">
        <v>80.680000000000007</v>
      </c>
      <c r="D608">
        <v>81.02</v>
      </c>
      <c r="E608">
        <v>80.319999999999993</v>
      </c>
      <c r="F608" s="2">
        <v>-6.1999999999999998E-3</v>
      </c>
      <c r="G608" s="3">
        <f t="shared" si="25"/>
        <v>4.9603174603182352E-4</v>
      </c>
      <c r="H608" s="3">
        <f t="shared" si="26"/>
        <v>8.7151394422311113E-3</v>
      </c>
    </row>
    <row r="609" spans="1:8" x14ac:dyDescent="0.25">
      <c r="A609" s="1">
        <v>41016</v>
      </c>
      <c r="B609">
        <v>80.849999999999994</v>
      </c>
      <c r="C609">
        <v>80.64</v>
      </c>
      <c r="D609">
        <v>80.94</v>
      </c>
      <c r="E609">
        <v>80.33</v>
      </c>
      <c r="F609" s="2">
        <v>5.7000000000000002E-3</v>
      </c>
      <c r="G609" s="3">
        <f t="shared" si="25"/>
        <v>-5.4267390231869479E-3</v>
      </c>
      <c r="H609" s="3">
        <f t="shared" si="26"/>
        <v>7.5936760861446467E-3</v>
      </c>
    </row>
    <row r="610" spans="1:8" x14ac:dyDescent="0.25">
      <c r="A610" s="1">
        <v>41017</v>
      </c>
      <c r="B610">
        <v>81.28</v>
      </c>
      <c r="C610">
        <v>81.08</v>
      </c>
      <c r="D610">
        <v>81.59</v>
      </c>
      <c r="E610">
        <v>80.86</v>
      </c>
      <c r="F610" s="2">
        <v>5.3E-3</v>
      </c>
      <c r="G610" s="3">
        <f t="shared" si="25"/>
        <v>-4.2981702075403231E-3</v>
      </c>
      <c r="H610" s="3">
        <f t="shared" si="26"/>
        <v>9.0279495424190458E-3</v>
      </c>
    </row>
    <row r="611" spans="1:8" x14ac:dyDescent="0.25">
      <c r="A611" s="1">
        <v>41018</v>
      </c>
      <c r="B611">
        <v>81.59</v>
      </c>
      <c r="C611">
        <v>81.430000000000007</v>
      </c>
      <c r="D611">
        <v>81.760000000000005</v>
      </c>
      <c r="E611">
        <v>81.180000000000007</v>
      </c>
      <c r="F611" s="2">
        <v>3.8E-3</v>
      </c>
      <c r="G611" s="3">
        <f t="shared" si="25"/>
        <v>-1.8386859524392189E-3</v>
      </c>
      <c r="H611" s="3">
        <f t="shared" si="26"/>
        <v>7.14461690071444E-3</v>
      </c>
    </row>
    <row r="612" spans="1:8" x14ac:dyDescent="0.25">
      <c r="A612" s="1">
        <v>41019</v>
      </c>
      <c r="B612">
        <v>81.540000000000006</v>
      </c>
      <c r="C612">
        <v>81.58</v>
      </c>
      <c r="D612">
        <v>81.790000000000006</v>
      </c>
      <c r="E612">
        <v>81.47</v>
      </c>
      <c r="F612" s="2">
        <v>-5.9999999999999995E-4</v>
      </c>
      <c r="G612" s="3">
        <f t="shared" si="25"/>
        <v>-1.2256403971081157E-4</v>
      </c>
      <c r="H612" s="3">
        <f t="shared" si="26"/>
        <v>3.9278261936910195E-3</v>
      </c>
    </row>
    <row r="613" spans="1:8" x14ac:dyDescent="0.25">
      <c r="A613" s="1">
        <v>41022</v>
      </c>
      <c r="B613">
        <v>81.17</v>
      </c>
      <c r="C613">
        <v>81.59</v>
      </c>
      <c r="D613">
        <v>81.69</v>
      </c>
      <c r="E613">
        <v>80.959999999999994</v>
      </c>
      <c r="F613" s="2">
        <v>-4.4999999999999997E-3</v>
      </c>
      <c r="G613" s="3">
        <f t="shared" si="25"/>
        <v>5.0505050505050084E-3</v>
      </c>
      <c r="H613" s="3">
        <f t="shared" si="26"/>
        <v>9.0167984189723823E-3</v>
      </c>
    </row>
    <row r="614" spans="1:8" x14ac:dyDescent="0.25">
      <c r="A614" s="1">
        <v>41023</v>
      </c>
      <c r="B614">
        <v>81.349999999999994</v>
      </c>
      <c r="C614">
        <v>81.180000000000007</v>
      </c>
      <c r="D614">
        <v>81.41</v>
      </c>
      <c r="E614">
        <v>80.849999999999994</v>
      </c>
      <c r="F614" s="2">
        <v>2.2000000000000001E-3</v>
      </c>
      <c r="G614" s="3">
        <f t="shared" si="25"/>
        <v>-1.7215937038857153E-3</v>
      </c>
      <c r="H614" s="3">
        <f t="shared" si="26"/>
        <v>6.926406926406955E-3</v>
      </c>
    </row>
    <row r="615" spans="1:8" x14ac:dyDescent="0.25">
      <c r="A615" s="1">
        <v>41024</v>
      </c>
      <c r="B615">
        <v>81.260000000000005</v>
      </c>
      <c r="C615">
        <v>81.319999999999993</v>
      </c>
      <c r="D615">
        <v>81.69</v>
      </c>
      <c r="E615">
        <v>81.08</v>
      </c>
      <c r="F615" s="2">
        <v>-1.1000000000000001E-3</v>
      </c>
      <c r="G615" s="3">
        <f t="shared" si="25"/>
        <v>-1.2295585884673695E-4</v>
      </c>
      <c r="H615" s="3">
        <f t="shared" si="26"/>
        <v>7.523433645781937E-3</v>
      </c>
    </row>
    <row r="616" spans="1:8" x14ac:dyDescent="0.25">
      <c r="A616" s="1">
        <v>41025</v>
      </c>
      <c r="B616">
        <v>81.010000000000005</v>
      </c>
      <c r="C616">
        <v>81.33</v>
      </c>
      <c r="D616">
        <v>81.44</v>
      </c>
      <c r="E616">
        <v>80.66</v>
      </c>
      <c r="F616" s="2">
        <v>-3.0999999999999999E-3</v>
      </c>
      <c r="G616" s="3">
        <f t="shared" si="25"/>
        <v>3.4546576187538696E-3</v>
      </c>
      <c r="H616" s="3">
        <f t="shared" si="26"/>
        <v>9.6702206793950057E-3</v>
      </c>
    </row>
    <row r="617" spans="1:8" x14ac:dyDescent="0.25">
      <c r="A617" s="1">
        <v>41026</v>
      </c>
      <c r="B617">
        <v>80.239999999999995</v>
      </c>
      <c r="C617">
        <v>81.05</v>
      </c>
      <c r="D617">
        <v>81.459999999999994</v>
      </c>
      <c r="E617">
        <v>80.22</v>
      </c>
      <c r="F617" s="2">
        <v>-9.4999999999999998E-3</v>
      </c>
      <c r="G617" s="3">
        <f t="shared" si="25"/>
        <v>9.4656868850416104E-3</v>
      </c>
      <c r="H617" s="3">
        <f t="shared" si="26"/>
        <v>1.545749189728241E-2</v>
      </c>
    </row>
    <row r="618" spans="1:8" x14ac:dyDescent="0.25">
      <c r="A618" s="1">
        <v>41029</v>
      </c>
      <c r="B618">
        <v>79.78</v>
      </c>
      <c r="C618">
        <v>80.290000000000006</v>
      </c>
      <c r="D618">
        <v>80.41</v>
      </c>
      <c r="E618">
        <v>79.72</v>
      </c>
      <c r="F618" s="2">
        <v>-5.7000000000000002E-3</v>
      </c>
      <c r="G618" s="3">
        <f t="shared" si="25"/>
        <v>5.8882485592584959E-3</v>
      </c>
      <c r="H618" s="3">
        <f t="shared" si="26"/>
        <v>8.6552935273456824E-3</v>
      </c>
    </row>
    <row r="619" spans="1:8" x14ac:dyDescent="0.25">
      <c r="A619" s="1">
        <v>41030</v>
      </c>
      <c r="B619">
        <v>80.069999999999993</v>
      </c>
      <c r="C619">
        <v>79.819999999999993</v>
      </c>
      <c r="D619">
        <v>80.319999999999993</v>
      </c>
      <c r="E619">
        <v>79.64</v>
      </c>
      <c r="F619" s="2">
        <v>3.5999999999999999E-3</v>
      </c>
      <c r="G619" s="3">
        <f t="shared" si="25"/>
        <v>-3.3712073916844828E-3</v>
      </c>
      <c r="H619" s="3">
        <f t="shared" si="26"/>
        <v>8.5384229030636936E-3</v>
      </c>
    </row>
    <row r="620" spans="1:8" x14ac:dyDescent="0.25">
      <c r="A620" s="1">
        <v>41031</v>
      </c>
      <c r="B620">
        <v>80.14</v>
      </c>
      <c r="C620">
        <v>80.09</v>
      </c>
      <c r="D620">
        <v>80.62</v>
      </c>
      <c r="E620">
        <v>80.05</v>
      </c>
      <c r="F620" s="2">
        <v>8.9999999999999998E-4</v>
      </c>
      <c r="G620" s="3">
        <f t="shared" si="25"/>
        <v>-4.991888181703737E-4</v>
      </c>
      <c r="H620" s="3">
        <f t="shared" si="26"/>
        <v>7.1205496564648021E-3</v>
      </c>
    </row>
    <row r="621" spans="1:8" x14ac:dyDescent="0.25">
      <c r="A621" s="1">
        <v>41032</v>
      </c>
      <c r="B621">
        <v>80.19</v>
      </c>
      <c r="C621">
        <v>80.13</v>
      </c>
      <c r="D621">
        <v>80.569999999999993</v>
      </c>
      <c r="E621">
        <v>80.099999999999994</v>
      </c>
      <c r="F621" s="2">
        <v>5.9999999999999995E-4</v>
      </c>
      <c r="G621" s="3">
        <f t="shared" si="25"/>
        <v>-7.4822297044522103E-4</v>
      </c>
      <c r="H621" s="3">
        <f t="shared" si="26"/>
        <v>5.8676654182272022E-3</v>
      </c>
    </row>
    <row r="622" spans="1:8" x14ac:dyDescent="0.25">
      <c r="A622" s="1">
        <v>41033</v>
      </c>
      <c r="B622">
        <v>79.819999999999993</v>
      </c>
      <c r="C622">
        <v>80.19</v>
      </c>
      <c r="D622">
        <v>80.38</v>
      </c>
      <c r="E622">
        <v>79.8</v>
      </c>
      <c r="F622" s="2">
        <v>-4.5999999999999999E-3</v>
      </c>
      <c r="G622" s="3">
        <f t="shared" si="25"/>
        <v>5.3911735205615921E-3</v>
      </c>
      <c r="H622" s="3">
        <f t="shared" si="26"/>
        <v>7.2681704260651415E-3</v>
      </c>
    </row>
    <row r="623" spans="1:8" x14ac:dyDescent="0.25">
      <c r="A623" s="1">
        <v>41036</v>
      </c>
      <c r="B623">
        <v>79.89</v>
      </c>
      <c r="C623">
        <v>79.760000000000005</v>
      </c>
      <c r="D623">
        <v>80.02</v>
      </c>
      <c r="E623">
        <v>79.650000000000006</v>
      </c>
      <c r="F623" s="2">
        <v>8.9999999999999998E-4</v>
      </c>
      <c r="G623" s="3">
        <f t="shared" si="25"/>
        <v>-1.7521902377972535E-3</v>
      </c>
      <c r="H623" s="3">
        <f t="shared" si="26"/>
        <v>4.6453232893909641E-3</v>
      </c>
    </row>
    <row r="624" spans="1:8" x14ac:dyDescent="0.25">
      <c r="A624" s="1">
        <v>41037</v>
      </c>
      <c r="B624">
        <v>79.86</v>
      </c>
      <c r="C624">
        <v>79.900000000000006</v>
      </c>
      <c r="D624">
        <v>80.09</v>
      </c>
      <c r="E624">
        <v>79.69</v>
      </c>
      <c r="F624" s="2">
        <v>-4.0000000000000002E-4</v>
      </c>
      <c r="G624" s="3">
        <f t="shared" si="25"/>
        <v>0</v>
      </c>
      <c r="H624" s="3">
        <f t="shared" si="26"/>
        <v>5.0194503701845366E-3</v>
      </c>
    </row>
    <row r="625" spans="1:8" x14ac:dyDescent="0.25">
      <c r="A625" s="1">
        <v>41038</v>
      </c>
      <c r="B625">
        <v>79.63</v>
      </c>
      <c r="C625">
        <v>79.900000000000006</v>
      </c>
      <c r="D625">
        <v>79.959999999999994</v>
      </c>
      <c r="E625">
        <v>79.42</v>
      </c>
      <c r="F625" s="2">
        <v>-2.8999999999999998E-3</v>
      </c>
      <c r="G625" s="3">
        <f t="shared" si="25"/>
        <v>3.0128044187799287E-3</v>
      </c>
      <c r="H625" s="3">
        <f t="shared" si="26"/>
        <v>6.7992948879374467E-3</v>
      </c>
    </row>
    <row r="626" spans="1:8" x14ac:dyDescent="0.25">
      <c r="A626" s="1">
        <v>41039</v>
      </c>
      <c r="B626">
        <v>79.92</v>
      </c>
      <c r="C626">
        <v>79.66</v>
      </c>
      <c r="D626">
        <v>80.040000000000006</v>
      </c>
      <c r="E626">
        <v>79.599999999999994</v>
      </c>
      <c r="F626" s="2">
        <v>3.5999999999999999E-3</v>
      </c>
      <c r="G626" s="3">
        <f t="shared" si="25"/>
        <v>-2.7541311967951786E-3</v>
      </c>
      <c r="H626" s="3">
        <f t="shared" si="26"/>
        <v>5.5276381909549243E-3</v>
      </c>
    </row>
    <row r="627" spans="1:8" x14ac:dyDescent="0.25">
      <c r="A627" s="1">
        <v>41040</v>
      </c>
      <c r="B627">
        <v>79.92</v>
      </c>
      <c r="C627">
        <v>79.88</v>
      </c>
      <c r="D627">
        <v>80.03</v>
      </c>
      <c r="E627">
        <v>79.73</v>
      </c>
      <c r="F627" s="2">
        <v>0</v>
      </c>
      <c r="G627" s="3">
        <f t="shared" si="25"/>
        <v>-1.1254220332625161E-3</v>
      </c>
      <c r="H627" s="3">
        <f t="shared" si="26"/>
        <v>3.7626991094945081E-3</v>
      </c>
    </row>
    <row r="628" spans="1:8" x14ac:dyDescent="0.25">
      <c r="A628" s="1">
        <v>41043</v>
      </c>
      <c r="B628">
        <v>79.86</v>
      </c>
      <c r="C628">
        <v>79.97</v>
      </c>
      <c r="D628">
        <v>80.209999999999994</v>
      </c>
      <c r="E628">
        <v>79.680000000000007</v>
      </c>
      <c r="F628" s="2">
        <v>-8.0000000000000004E-4</v>
      </c>
      <c r="G628" s="3">
        <f t="shared" si="25"/>
        <v>1.3774104683195521E-3</v>
      </c>
      <c r="H628" s="3">
        <f t="shared" si="26"/>
        <v>6.6516064257026468E-3</v>
      </c>
    </row>
    <row r="629" spans="1:8" x14ac:dyDescent="0.25">
      <c r="A629" s="1">
        <v>41044</v>
      </c>
      <c r="B629">
        <v>80.17</v>
      </c>
      <c r="C629">
        <v>79.86</v>
      </c>
      <c r="D629">
        <v>80.349999999999994</v>
      </c>
      <c r="E629">
        <v>79.8</v>
      </c>
      <c r="F629" s="2">
        <v>3.8999999999999998E-3</v>
      </c>
      <c r="G629" s="3">
        <f t="shared" si="25"/>
        <v>-4.2394014962593941E-3</v>
      </c>
      <c r="H629" s="3">
        <f t="shared" si="26"/>
        <v>6.8922305764410677E-3</v>
      </c>
    </row>
    <row r="630" spans="1:8" x14ac:dyDescent="0.25">
      <c r="A630" s="1">
        <v>41045</v>
      </c>
      <c r="B630">
        <v>80.290000000000006</v>
      </c>
      <c r="C630">
        <v>80.2</v>
      </c>
      <c r="D630">
        <v>80.569999999999993</v>
      </c>
      <c r="E630">
        <v>80.19</v>
      </c>
      <c r="F630" s="2">
        <v>1.5E-3</v>
      </c>
      <c r="G630" s="3">
        <f t="shared" si="25"/>
        <v>-1.618324411801263E-3</v>
      </c>
      <c r="H630" s="3">
        <f t="shared" si="26"/>
        <v>4.7387454794861634E-3</v>
      </c>
    </row>
    <row r="631" spans="1:8" x14ac:dyDescent="0.25">
      <c r="A631" s="1">
        <v>41046</v>
      </c>
      <c r="B631">
        <v>79.33</v>
      </c>
      <c r="C631">
        <v>80.33</v>
      </c>
      <c r="D631">
        <v>80.41</v>
      </c>
      <c r="E631">
        <v>79.14</v>
      </c>
      <c r="F631" s="2">
        <v>-1.2E-2</v>
      </c>
      <c r="G631" s="3">
        <f t="shared" si="25"/>
        <v>1.2222782258064502E-2</v>
      </c>
      <c r="H631" s="3">
        <f t="shared" si="26"/>
        <v>1.6047510740459896E-2</v>
      </c>
    </row>
    <row r="632" spans="1:8" x14ac:dyDescent="0.25">
      <c r="A632" s="1">
        <v>41047</v>
      </c>
      <c r="B632">
        <v>79.010000000000005</v>
      </c>
      <c r="C632">
        <v>79.36</v>
      </c>
      <c r="D632">
        <v>79.48</v>
      </c>
      <c r="E632">
        <v>78.989999999999995</v>
      </c>
      <c r="F632" s="2">
        <v>-4.0000000000000001E-3</v>
      </c>
      <c r="G632" s="3">
        <f t="shared" si="25"/>
        <v>2.1467356989519092E-3</v>
      </c>
      <c r="H632" s="3">
        <f t="shared" si="26"/>
        <v>6.203316875553983E-3</v>
      </c>
    </row>
    <row r="633" spans="1:8" x14ac:dyDescent="0.25">
      <c r="A633" s="1">
        <v>41050</v>
      </c>
      <c r="B633">
        <v>79.3</v>
      </c>
      <c r="C633">
        <v>79.19</v>
      </c>
      <c r="D633">
        <v>79.47</v>
      </c>
      <c r="E633">
        <v>79.099999999999994</v>
      </c>
      <c r="F633" s="2">
        <v>3.7000000000000002E-3</v>
      </c>
      <c r="G633" s="3">
        <f t="shared" si="25"/>
        <v>-1.5130500567394345E-3</v>
      </c>
      <c r="H633" s="3">
        <f t="shared" si="26"/>
        <v>4.6776232616941157E-3</v>
      </c>
    </row>
    <row r="634" spans="1:8" x14ac:dyDescent="0.25">
      <c r="A634" s="1">
        <v>41051</v>
      </c>
      <c r="B634">
        <v>79.97</v>
      </c>
      <c r="C634">
        <v>79.31</v>
      </c>
      <c r="D634">
        <v>80.16</v>
      </c>
      <c r="E634">
        <v>79.27</v>
      </c>
      <c r="F634" s="2">
        <v>8.3999999999999995E-3</v>
      </c>
      <c r="G634" s="3">
        <f t="shared" si="25"/>
        <v>-8.2530949105914294E-3</v>
      </c>
      <c r="H634" s="3">
        <f t="shared" si="26"/>
        <v>1.1227450485681854E-2</v>
      </c>
    </row>
    <row r="635" spans="1:8" x14ac:dyDescent="0.25">
      <c r="A635" s="1">
        <v>41052</v>
      </c>
      <c r="B635">
        <v>79.44</v>
      </c>
      <c r="C635">
        <v>79.97</v>
      </c>
      <c r="D635">
        <v>80.09</v>
      </c>
      <c r="E635">
        <v>79.209999999999994</v>
      </c>
      <c r="F635" s="2">
        <v>-6.6E-3</v>
      </c>
      <c r="G635" s="3">
        <f t="shared" si="25"/>
        <v>6.2916823958726565E-3</v>
      </c>
      <c r="H635" s="3">
        <f t="shared" si="26"/>
        <v>1.1109708370155406E-2</v>
      </c>
    </row>
    <row r="636" spans="1:8" x14ac:dyDescent="0.25">
      <c r="A636" s="1">
        <v>41053</v>
      </c>
      <c r="B636">
        <v>79.56</v>
      </c>
      <c r="C636">
        <v>79.47</v>
      </c>
      <c r="D636">
        <v>79.66</v>
      </c>
      <c r="E636">
        <v>79.33</v>
      </c>
      <c r="F636" s="2">
        <v>1.5E-3</v>
      </c>
      <c r="G636" s="3">
        <f t="shared" si="25"/>
        <v>-1.5077271013947046E-3</v>
      </c>
      <c r="H636" s="3">
        <f t="shared" si="26"/>
        <v>4.159838648682696E-3</v>
      </c>
    </row>
    <row r="637" spans="1:8" x14ac:dyDescent="0.25">
      <c r="A637" s="1">
        <v>41054</v>
      </c>
      <c r="B637">
        <v>79.650000000000006</v>
      </c>
      <c r="C637">
        <v>79.59</v>
      </c>
      <c r="D637">
        <v>79.84</v>
      </c>
      <c r="E637">
        <v>79.48</v>
      </c>
      <c r="F637" s="2">
        <v>1.1000000000000001E-3</v>
      </c>
      <c r="G637" s="3">
        <f t="shared" si="25"/>
        <v>-1.0041420861051625E-3</v>
      </c>
      <c r="H637" s="3">
        <f t="shared" si="26"/>
        <v>4.5294413688978285E-3</v>
      </c>
    </row>
    <row r="638" spans="1:8" x14ac:dyDescent="0.25">
      <c r="A638" s="1">
        <v>41057</v>
      </c>
      <c r="B638">
        <v>79.45</v>
      </c>
      <c r="C638">
        <v>79.67</v>
      </c>
      <c r="D638">
        <v>79.69</v>
      </c>
      <c r="E638">
        <v>79.33</v>
      </c>
      <c r="F638" s="2">
        <v>-2.5000000000000001E-3</v>
      </c>
      <c r="G638" s="3">
        <f t="shared" si="25"/>
        <v>2.3905385002516068E-3</v>
      </c>
      <c r="H638" s="3">
        <f t="shared" si="26"/>
        <v>4.5380057985629574E-3</v>
      </c>
    </row>
    <row r="639" spans="1:8" x14ac:dyDescent="0.25">
      <c r="A639" s="1">
        <v>41058</v>
      </c>
      <c r="B639">
        <v>79.489999999999995</v>
      </c>
      <c r="C639">
        <v>79.48</v>
      </c>
      <c r="D639">
        <v>79.66</v>
      </c>
      <c r="E639">
        <v>79.37</v>
      </c>
      <c r="F639" s="2">
        <v>5.0000000000000001E-4</v>
      </c>
      <c r="G639" s="3">
        <f t="shared" si="25"/>
        <v>-7.5433744028164783E-4</v>
      </c>
      <c r="H639" s="3">
        <f t="shared" si="26"/>
        <v>3.6537734660450046E-3</v>
      </c>
    </row>
    <row r="640" spans="1:8" x14ac:dyDescent="0.25">
      <c r="A640" s="1">
        <v>41059</v>
      </c>
      <c r="B640">
        <v>79.09</v>
      </c>
      <c r="C640">
        <v>79.540000000000006</v>
      </c>
      <c r="D640">
        <v>79.59</v>
      </c>
      <c r="E640">
        <v>78.86</v>
      </c>
      <c r="F640" s="2">
        <v>-5.0000000000000001E-3</v>
      </c>
      <c r="G640" s="3">
        <f t="shared" si="25"/>
        <v>5.5625790139065988E-3</v>
      </c>
      <c r="H640" s="3">
        <f t="shared" si="26"/>
        <v>9.2569109814862292E-3</v>
      </c>
    </row>
    <row r="641" spans="1:8" x14ac:dyDescent="0.25">
      <c r="A641" s="1">
        <v>41060</v>
      </c>
      <c r="B641">
        <v>78.349999999999994</v>
      </c>
      <c r="C641">
        <v>79.099999999999994</v>
      </c>
      <c r="D641">
        <v>79.16</v>
      </c>
      <c r="E641">
        <v>78.22</v>
      </c>
      <c r="F641" s="2">
        <v>-9.4000000000000004E-3</v>
      </c>
      <c r="G641" s="3">
        <f t="shared" si="25"/>
        <v>9.1860168410308612E-3</v>
      </c>
      <c r="H641" s="3">
        <f t="shared" si="26"/>
        <v>1.2017386857581152E-2</v>
      </c>
    </row>
    <row r="642" spans="1:8" x14ac:dyDescent="0.25">
      <c r="A642" s="1">
        <v>41061</v>
      </c>
      <c r="B642">
        <v>77.989999999999995</v>
      </c>
      <c r="C642">
        <v>78.38</v>
      </c>
      <c r="D642">
        <v>78.67</v>
      </c>
      <c r="E642">
        <v>77.66</v>
      </c>
      <c r="F642" s="2">
        <v>-4.5999999999999999E-3</v>
      </c>
      <c r="G642" s="3">
        <f t="shared" si="25"/>
        <v>3.8422131147540619E-3</v>
      </c>
      <c r="H642" s="3">
        <f t="shared" si="26"/>
        <v>1.3005408189544234E-2</v>
      </c>
    </row>
    <row r="643" spans="1:8" x14ac:dyDescent="0.25">
      <c r="A643" s="1">
        <v>41064</v>
      </c>
      <c r="B643">
        <v>78.33</v>
      </c>
      <c r="C643">
        <v>78.08</v>
      </c>
      <c r="D643">
        <v>78.44</v>
      </c>
      <c r="E643">
        <v>77.97</v>
      </c>
      <c r="F643" s="2">
        <v>4.4000000000000003E-3</v>
      </c>
      <c r="G643" s="3">
        <f t="shared" si="25"/>
        <v>-3.3188664794486229E-3</v>
      </c>
      <c r="H643" s="3">
        <f t="shared" si="26"/>
        <v>6.0279594715916237E-3</v>
      </c>
    </row>
    <row r="644" spans="1:8" x14ac:dyDescent="0.25">
      <c r="A644" s="1">
        <v>41065</v>
      </c>
      <c r="B644">
        <v>78.75</v>
      </c>
      <c r="C644">
        <v>78.34</v>
      </c>
      <c r="D644">
        <v>78.87</v>
      </c>
      <c r="E644">
        <v>78.11</v>
      </c>
      <c r="F644" s="2">
        <v>5.4000000000000003E-3</v>
      </c>
      <c r="G644" s="3">
        <f t="shared" si="25"/>
        <v>-5.0800101600202117E-3</v>
      </c>
      <c r="H644" s="3">
        <f t="shared" si="26"/>
        <v>9.7298681346819245E-3</v>
      </c>
    </row>
    <row r="645" spans="1:8" x14ac:dyDescent="0.25">
      <c r="A645" s="1">
        <v>41066</v>
      </c>
      <c r="B645">
        <v>79.22</v>
      </c>
      <c r="C645">
        <v>78.739999999999995</v>
      </c>
      <c r="D645">
        <v>79.290000000000006</v>
      </c>
      <c r="E645">
        <v>78.599999999999994</v>
      </c>
      <c r="F645" s="2">
        <v>6.0000000000000001E-3</v>
      </c>
      <c r="G645" s="3">
        <f t="shared" si="25"/>
        <v>-6.3099444724886425E-3</v>
      </c>
      <c r="H645" s="3">
        <f t="shared" si="26"/>
        <v>8.7786259541986263E-3</v>
      </c>
    </row>
    <row r="646" spans="1:8" x14ac:dyDescent="0.25">
      <c r="A646" s="1">
        <v>41067</v>
      </c>
      <c r="B646">
        <v>79.64</v>
      </c>
      <c r="C646">
        <v>79.239999999999995</v>
      </c>
      <c r="D646">
        <v>79.81</v>
      </c>
      <c r="E646">
        <v>79.19</v>
      </c>
      <c r="F646" s="2">
        <v>5.3E-3</v>
      </c>
      <c r="G646" s="3">
        <f t="shared" si="25"/>
        <v>-5.5220883534138039E-3</v>
      </c>
      <c r="H646" s="3">
        <f t="shared" si="26"/>
        <v>7.8292713726481195E-3</v>
      </c>
    </row>
    <row r="647" spans="1:8" x14ac:dyDescent="0.25">
      <c r="A647" s="1">
        <v>41068</v>
      </c>
      <c r="B647">
        <v>79.459999999999994</v>
      </c>
      <c r="C647">
        <v>79.680000000000007</v>
      </c>
      <c r="D647">
        <v>79.78</v>
      </c>
      <c r="E647">
        <v>79.11</v>
      </c>
      <c r="F647" s="2">
        <v>-2.3E-3</v>
      </c>
      <c r="G647" s="3">
        <f t="shared" si="25"/>
        <v>1.1307953260460285E-3</v>
      </c>
      <c r="H647" s="3">
        <f t="shared" si="26"/>
        <v>8.4692200733156586E-3</v>
      </c>
    </row>
    <row r="648" spans="1:8" x14ac:dyDescent="0.25">
      <c r="A648" s="1">
        <v>41071</v>
      </c>
      <c r="B648">
        <v>79.400000000000006</v>
      </c>
      <c r="C648">
        <v>79.59</v>
      </c>
      <c r="D648">
        <v>79.739999999999995</v>
      </c>
      <c r="E648">
        <v>79.349999999999994</v>
      </c>
      <c r="F648" s="2">
        <v>-8.0000000000000004E-4</v>
      </c>
      <c r="G648" s="3">
        <f t="shared" si="25"/>
        <v>2.2667170381564894E-3</v>
      </c>
      <c r="H648" s="3">
        <f t="shared" si="26"/>
        <v>4.9149338374291189E-3</v>
      </c>
    </row>
    <row r="649" spans="1:8" x14ac:dyDescent="0.25">
      <c r="A649" s="1">
        <v>41072</v>
      </c>
      <c r="B649">
        <v>79.52</v>
      </c>
      <c r="C649">
        <v>79.41</v>
      </c>
      <c r="D649">
        <v>79.709999999999994</v>
      </c>
      <c r="E649">
        <v>79.16</v>
      </c>
      <c r="F649" s="2">
        <v>1.5E-3</v>
      </c>
      <c r="G649" s="3">
        <f t="shared" si="25"/>
        <v>-1.8853695324284273E-3</v>
      </c>
      <c r="H649" s="3">
        <f t="shared" si="26"/>
        <v>6.9479535118746483E-3</v>
      </c>
    </row>
    <row r="650" spans="1:8" x14ac:dyDescent="0.25">
      <c r="A650" s="1">
        <v>41073</v>
      </c>
      <c r="B650">
        <v>79.38</v>
      </c>
      <c r="C650">
        <v>79.56</v>
      </c>
      <c r="D650">
        <v>79.77</v>
      </c>
      <c r="E650">
        <v>79.290000000000006</v>
      </c>
      <c r="F650" s="2">
        <v>-1.8E-3</v>
      </c>
      <c r="G650" s="3">
        <f t="shared" si="25"/>
        <v>1.5105740181269455E-3</v>
      </c>
      <c r="H650" s="3">
        <f t="shared" si="26"/>
        <v>6.0537268255768661E-3</v>
      </c>
    </row>
    <row r="651" spans="1:8" x14ac:dyDescent="0.25">
      <c r="A651" s="1">
        <v>41074</v>
      </c>
      <c r="B651">
        <v>79.38</v>
      </c>
      <c r="C651">
        <v>79.44</v>
      </c>
      <c r="D651">
        <v>79.5</v>
      </c>
      <c r="E651">
        <v>79.150000000000006</v>
      </c>
      <c r="F651" s="2">
        <v>0</v>
      </c>
      <c r="G651" s="3">
        <f t="shared" si="25"/>
        <v>5.0377833753138584E-4</v>
      </c>
      <c r="H651" s="3">
        <f t="shared" si="26"/>
        <v>4.421983575489505E-3</v>
      </c>
    </row>
    <row r="652" spans="1:8" x14ac:dyDescent="0.25">
      <c r="A652" s="1">
        <v>41075</v>
      </c>
      <c r="B652">
        <v>78.69</v>
      </c>
      <c r="C652">
        <v>79.400000000000006</v>
      </c>
      <c r="D652">
        <v>79.53</v>
      </c>
      <c r="E652">
        <v>78.599999999999994</v>
      </c>
      <c r="F652" s="2">
        <v>-8.6999999999999994E-3</v>
      </c>
      <c r="G652" s="3">
        <f t="shared" si="25"/>
        <v>5.95464335487139E-3</v>
      </c>
      <c r="H652" s="3">
        <f t="shared" si="26"/>
        <v>1.1832061068702378E-2</v>
      </c>
    </row>
    <row r="653" spans="1:8" x14ac:dyDescent="0.25">
      <c r="A653" s="1">
        <v>41078</v>
      </c>
      <c r="B653">
        <v>79.099999999999994</v>
      </c>
      <c r="C653">
        <v>78.930000000000007</v>
      </c>
      <c r="D653">
        <v>79.319999999999993</v>
      </c>
      <c r="E653">
        <v>78.86</v>
      </c>
      <c r="F653" s="2">
        <v>5.1999999999999998E-3</v>
      </c>
      <c r="G653" s="3">
        <f t="shared" ref="G653:G716" si="27">(C653-C654)/C654</f>
        <v>-2.5274864147603773E-3</v>
      </c>
      <c r="H653" s="3">
        <f t="shared" ref="H653:H716" si="28">(D653-E653)/E653</f>
        <v>5.8331219883336772E-3</v>
      </c>
    </row>
    <row r="654" spans="1:8" x14ac:dyDescent="0.25">
      <c r="A654" s="1">
        <v>41079</v>
      </c>
      <c r="B654">
        <v>78.92</v>
      </c>
      <c r="C654">
        <v>79.13</v>
      </c>
      <c r="D654">
        <v>79.14</v>
      </c>
      <c r="E654">
        <v>78.84</v>
      </c>
      <c r="F654" s="2">
        <v>-2.3E-3</v>
      </c>
      <c r="G654" s="3">
        <f t="shared" si="27"/>
        <v>1.518795089229089E-3</v>
      </c>
      <c r="H654" s="3">
        <f t="shared" si="28"/>
        <v>3.8051750380517142E-3</v>
      </c>
    </row>
    <row r="655" spans="1:8" x14ac:dyDescent="0.25">
      <c r="A655" s="1">
        <v>41080</v>
      </c>
      <c r="B655">
        <v>79.510000000000005</v>
      </c>
      <c r="C655">
        <v>79.010000000000005</v>
      </c>
      <c r="D655">
        <v>79.7</v>
      </c>
      <c r="E655">
        <v>78.790000000000006</v>
      </c>
      <c r="F655" s="2">
        <v>7.4999999999999997E-3</v>
      </c>
      <c r="G655" s="3">
        <f t="shared" si="27"/>
        <v>-6.0384954082273214E-3</v>
      </c>
      <c r="H655" s="3">
        <f t="shared" si="28"/>
        <v>1.154968904683331E-2</v>
      </c>
    </row>
    <row r="656" spans="1:8" x14ac:dyDescent="0.25">
      <c r="A656" s="1">
        <v>41081</v>
      </c>
      <c r="B656">
        <v>80.25</v>
      </c>
      <c r="C656">
        <v>79.489999999999995</v>
      </c>
      <c r="D656">
        <v>80.349999999999994</v>
      </c>
      <c r="E656">
        <v>79.38</v>
      </c>
      <c r="F656" s="2">
        <v>9.2999999999999992E-3</v>
      </c>
      <c r="G656" s="3">
        <f t="shared" si="27"/>
        <v>-9.2234824878475521E-3</v>
      </c>
      <c r="H656" s="3">
        <f t="shared" si="28"/>
        <v>1.2219702695893158E-2</v>
      </c>
    </row>
    <row r="657" spans="1:8" x14ac:dyDescent="0.25">
      <c r="A657" s="1">
        <v>41082</v>
      </c>
      <c r="B657">
        <v>80.400000000000006</v>
      </c>
      <c r="C657">
        <v>80.23</v>
      </c>
      <c r="D657">
        <v>80.59</v>
      </c>
      <c r="E657">
        <v>80.010000000000005</v>
      </c>
      <c r="F657" s="2">
        <v>1.9E-3</v>
      </c>
      <c r="G657" s="3">
        <f t="shared" si="27"/>
        <v>-2.9824779420901566E-3</v>
      </c>
      <c r="H657" s="3">
        <f t="shared" si="28"/>
        <v>7.2490938632670697E-3</v>
      </c>
    </row>
    <row r="658" spans="1:8" x14ac:dyDescent="0.25">
      <c r="A658" s="1">
        <v>41085</v>
      </c>
      <c r="B658">
        <v>79.66</v>
      </c>
      <c r="C658">
        <v>80.47</v>
      </c>
      <c r="D658">
        <v>80.63</v>
      </c>
      <c r="E658">
        <v>79.430000000000007</v>
      </c>
      <c r="F658" s="2">
        <v>-9.1999999999999998E-3</v>
      </c>
      <c r="G658" s="3">
        <f t="shared" si="27"/>
        <v>1.0548788145171462E-2</v>
      </c>
      <c r="H658" s="3">
        <f t="shared" si="28"/>
        <v>1.5107641948885668E-2</v>
      </c>
    </row>
    <row r="659" spans="1:8" x14ac:dyDescent="0.25">
      <c r="A659" s="1">
        <v>41086</v>
      </c>
      <c r="B659">
        <v>79.48</v>
      </c>
      <c r="C659">
        <v>79.63</v>
      </c>
      <c r="D659">
        <v>79.8</v>
      </c>
      <c r="E659">
        <v>79.23</v>
      </c>
      <c r="F659" s="2">
        <v>-2.3E-3</v>
      </c>
      <c r="G659" s="3">
        <f t="shared" si="27"/>
        <v>1.5092441202363266E-3</v>
      </c>
      <c r="H659" s="3">
        <f t="shared" si="28"/>
        <v>7.1942446043164604E-3</v>
      </c>
    </row>
    <row r="660" spans="1:8" x14ac:dyDescent="0.25">
      <c r="A660" s="1">
        <v>41087</v>
      </c>
      <c r="B660">
        <v>79.7</v>
      </c>
      <c r="C660">
        <v>79.510000000000005</v>
      </c>
      <c r="D660">
        <v>79.89</v>
      </c>
      <c r="E660">
        <v>79.34</v>
      </c>
      <c r="F660" s="2">
        <v>2.8E-3</v>
      </c>
      <c r="G660" s="3">
        <f t="shared" si="27"/>
        <v>-2.3839397741530453E-3</v>
      </c>
      <c r="H660" s="3">
        <f t="shared" si="28"/>
        <v>6.9321905722207859E-3</v>
      </c>
    </row>
    <row r="661" spans="1:8" x14ac:dyDescent="0.25">
      <c r="A661" s="1">
        <v>41088</v>
      </c>
      <c r="B661">
        <v>79.45</v>
      </c>
      <c r="C661">
        <v>79.7</v>
      </c>
      <c r="D661">
        <v>79.78</v>
      </c>
      <c r="E661">
        <v>79.22</v>
      </c>
      <c r="F661" s="2">
        <v>-3.0999999999999999E-3</v>
      </c>
      <c r="G661" s="3">
        <f t="shared" si="27"/>
        <v>3.2729103726083222E-3</v>
      </c>
      <c r="H661" s="3">
        <f t="shared" si="28"/>
        <v>7.0689219893966459E-3</v>
      </c>
    </row>
    <row r="662" spans="1:8" x14ac:dyDescent="0.25">
      <c r="A662" s="1">
        <v>41089</v>
      </c>
      <c r="B662">
        <v>79.77</v>
      </c>
      <c r="C662">
        <v>79.44</v>
      </c>
      <c r="D662">
        <v>80.02</v>
      </c>
      <c r="E662">
        <v>79.16</v>
      </c>
      <c r="F662" s="2">
        <v>4.0000000000000001E-3</v>
      </c>
      <c r="G662" s="3">
        <f t="shared" si="27"/>
        <v>-5.881616818921272E-3</v>
      </c>
      <c r="H662" s="3">
        <f t="shared" si="28"/>
        <v>1.0864072764022226E-2</v>
      </c>
    </row>
    <row r="663" spans="1:8" x14ac:dyDescent="0.25">
      <c r="A663" s="1">
        <v>41092</v>
      </c>
      <c r="B663">
        <v>79.48</v>
      </c>
      <c r="C663">
        <v>79.91</v>
      </c>
      <c r="D663">
        <v>79.989999999999995</v>
      </c>
      <c r="E663">
        <v>79.31</v>
      </c>
      <c r="F663" s="2">
        <v>-3.5999999999999999E-3</v>
      </c>
      <c r="G663" s="3">
        <f t="shared" si="27"/>
        <v>5.0308137341213864E-3</v>
      </c>
      <c r="H663" s="3">
        <f t="shared" si="28"/>
        <v>8.5739503215230429E-3</v>
      </c>
    </row>
    <row r="664" spans="1:8" x14ac:dyDescent="0.25">
      <c r="A664" s="1">
        <v>41093</v>
      </c>
      <c r="B664">
        <v>79.83</v>
      </c>
      <c r="C664">
        <v>79.510000000000005</v>
      </c>
      <c r="D664">
        <v>79.959999999999994</v>
      </c>
      <c r="E664">
        <v>79.41</v>
      </c>
      <c r="F664" s="2">
        <v>4.4000000000000003E-3</v>
      </c>
      <c r="G664" s="3">
        <f t="shared" si="27"/>
        <v>-3.758927452700127E-3</v>
      </c>
      <c r="H664" s="3">
        <f t="shared" si="28"/>
        <v>6.9260798388111975E-3</v>
      </c>
    </row>
    <row r="665" spans="1:8" x14ac:dyDescent="0.25">
      <c r="A665" s="1">
        <v>41094</v>
      </c>
      <c r="B665">
        <v>79.83</v>
      </c>
      <c r="C665">
        <v>79.81</v>
      </c>
      <c r="D665">
        <v>79.91</v>
      </c>
      <c r="E665">
        <v>79.58</v>
      </c>
      <c r="F665" s="2">
        <v>0</v>
      </c>
      <c r="G665" s="3">
        <f t="shared" si="27"/>
        <v>-7.512207336922783E-4</v>
      </c>
      <c r="H665" s="3">
        <f t="shared" si="28"/>
        <v>4.146770545363135E-3</v>
      </c>
    </row>
    <row r="666" spans="1:8" x14ac:dyDescent="0.25">
      <c r="A666" s="1">
        <v>41095</v>
      </c>
      <c r="B666">
        <v>79.87</v>
      </c>
      <c r="C666">
        <v>79.87</v>
      </c>
      <c r="D666">
        <v>80.12</v>
      </c>
      <c r="E666">
        <v>79.56</v>
      </c>
      <c r="F666" s="2">
        <v>5.0000000000000001E-4</v>
      </c>
      <c r="G666" s="3">
        <f t="shared" si="27"/>
        <v>-7.5065682472165982E-4</v>
      </c>
      <c r="H666" s="3">
        <f t="shared" si="28"/>
        <v>7.038712921065891E-3</v>
      </c>
    </row>
    <row r="667" spans="1:8" x14ac:dyDescent="0.25">
      <c r="A667" s="1">
        <v>41096</v>
      </c>
      <c r="B667">
        <v>79.64</v>
      </c>
      <c r="C667">
        <v>79.930000000000007</v>
      </c>
      <c r="D667">
        <v>80.040000000000006</v>
      </c>
      <c r="E667">
        <v>79.489999999999995</v>
      </c>
      <c r="F667" s="2">
        <v>-2.8999999999999998E-3</v>
      </c>
      <c r="G667" s="3">
        <f t="shared" si="27"/>
        <v>3.2634617798419116E-3</v>
      </c>
      <c r="H667" s="3">
        <f t="shared" si="28"/>
        <v>6.9191093219274297E-3</v>
      </c>
    </row>
    <row r="668" spans="1:8" x14ac:dyDescent="0.25">
      <c r="A668" s="1">
        <v>41099</v>
      </c>
      <c r="B668">
        <v>79.569999999999993</v>
      </c>
      <c r="C668">
        <v>79.67</v>
      </c>
      <c r="D668">
        <v>79.77</v>
      </c>
      <c r="E668">
        <v>79.42</v>
      </c>
      <c r="F668" s="2">
        <v>-8.9999999999999998E-4</v>
      </c>
      <c r="G668" s="3">
        <f t="shared" si="27"/>
        <v>1.3826043237807873E-3</v>
      </c>
      <c r="H668" s="3">
        <f t="shared" si="28"/>
        <v>4.4069503903298203E-3</v>
      </c>
    </row>
    <row r="669" spans="1:8" x14ac:dyDescent="0.25">
      <c r="A669" s="1">
        <v>41100</v>
      </c>
      <c r="B669">
        <v>79.400000000000006</v>
      </c>
      <c r="C669">
        <v>79.56</v>
      </c>
      <c r="D669">
        <v>79.62</v>
      </c>
      <c r="E669">
        <v>79.2</v>
      </c>
      <c r="F669" s="2">
        <v>-2.0999999999999999E-3</v>
      </c>
      <c r="G669" s="3">
        <f t="shared" si="27"/>
        <v>1.7627801561319637E-3</v>
      </c>
      <c r="H669" s="3">
        <f t="shared" si="28"/>
        <v>5.3030303030303242E-3</v>
      </c>
    </row>
    <row r="670" spans="1:8" x14ac:dyDescent="0.25">
      <c r="A670" s="1">
        <v>41101</v>
      </c>
      <c r="B670">
        <v>79.73</v>
      </c>
      <c r="C670">
        <v>79.42</v>
      </c>
      <c r="D670">
        <v>79.81</v>
      </c>
      <c r="E670">
        <v>79.13</v>
      </c>
      <c r="F670" s="2">
        <v>4.1999999999999997E-3</v>
      </c>
      <c r="G670" s="3">
        <f t="shared" si="27"/>
        <v>-4.0130423877601353E-3</v>
      </c>
      <c r="H670" s="3">
        <f t="shared" si="28"/>
        <v>8.5934538101858568E-3</v>
      </c>
    </row>
    <row r="671" spans="1:8" x14ac:dyDescent="0.25">
      <c r="A671" s="1">
        <v>41102</v>
      </c>
      <c r="B671">
        <v>79.28</v>
      </c>
      <c r="C671">
        <v>79.739999999999995</v>
      </c>
      <c r="D671">
        <v>79.959999999999994</v>
      </c>
      <c r="E671">
        <v>79.17</v>
      </c>
      <c r="F671" s="2">
        <v>-5.5999999999999999E-3</v>
      </c>
      <c r="G671" s="3">
        <f t="shared" si="27"/>
        <v>5.6753688989782895E-3</v>
      </c>
      <c r="H671" s="3">
        <f t="shared" si="28"/>
        <v>9.9785272199064291E-3</v>
      </c>
    </row>
    <row r="672" spans="1:8" x14ac:dyDescent="0.25">
      <c r="A672" s="1">
        <v>41103</v>
      </c>
      <c r="B672">
        <v>79.180000000000007</v>
      </c>
      <c r="C672">
        <v>79.290000000000006</v>
      </c>
      <c r="D672">
        <v>79.41</v>
      </c>
      <c r="E672">
        <v>79.08</v>
      </c>
      <c r="F672" s="2">
        <v>-1.2999999999999999E-3</v>
      </c>
      <c r="G672" s="3">
        <f t="shared" si="27"/>
        <v>3.7850113550342082E-4</v>
      </c>
      <c r="H672" s="3">
        <f t="shared" si="28"/>
        <v>4.1729893778451989E-3</v>
      </c>
    </row>
    <row r="673" spans="1:8" x14ac:dyDescent="0.25">
      <c r="A673" s="1">
        <v>41106</v>
      </c>
      <c r="B673">
        <v>78.86</v>
      </c>
      <c r="C673">
        <v>79.260000000000005</v>
      </c>
      <c r="D673">
        <v>79.31</v>
      </c>
      <c r="E673">
        <v>78.69</v>
      </c>
      <c r="F673" s="2">
        <v>-4.0000000000000001E-3</v>
      </c>
      <c r="G673" s="3">
        <f t="shared" si="27"/>
        <v>5.0722799898555125E-3</v>
      </c>
      <c r="H673" s="3">
        <f t="shared" si="28"/>
        <v>7.8790189350616928E-3</v>
      </c>
    </row>
    <row r="674" spans="1:8" x14ac:dyDescent="0.25">
      <c r="A674" s="1">
        <v>41107</v>
      </c>
      <c r="B674">
        <v>79.040000000000006</v>
      </c>
      <c r="C674">
        <v>78.86</v>
      </c>
      <c r="D674">
        <v>79.19</v>
      </c>
      <c r="E674">
        <v>78.790000000000006</v>
      </c>
      <c r="F674" s="2">
        <v>2.3E-3</v>
      </c>
      <c r="G674" s="3">
        <f t="shared" si="27"/>
        <v>-2.5297242600556898E-3</v>
      </c>
      <c r="H674" s="3">
        <f t="shared" si="28"/>
        <v>5.0767863942123553E-3</v>
      </c>
    </row>
    <row r="675" spans="1:8" x14ac:dyDescent="0.25">
      <c r="A675" s="1">
        <v>41108</v>
      </c>
      <c r="B675">
        <v>78.78</v>
      </c>
      <c r="C675">
        <v>79.06</v>
      </c>
      <c r="D675">
        <v>79.17</v>
      </c>
      <c r="E675">
        <v>78.760000000000005</v>
      </c>
      <c r="F675" s="2">
        <v>-3.3E-3</v>
      </c>
      <c r="G675" s="3">
        <f t="shared" si="27"/>
        <v>3.1721862707778199E-3</v>
      </c>
      <c r="H675" s="3">
        <f t="shared" si="28"/>
        <v>5.2056881665819774E-3</v>
      </c>
    </row>
    <row r="676" spans="1:8" x14ac:dyDescent="0.25">
      <c r="A676" s="1">
        <v>41109</v>
      </c>
      <c r="B676">
        <v>78.56</v>
      </c>
      <c r="C676">
        <v>78.81</v>
      </c>
      <c r="D676">
        <v>78.849999999999994</v>
      </c>
      <c r="E676">
        <v>78.430000000000007</v>
      </c>
      <c r="F676" s="2">
        <v>-2.8E-3</v>
      </c>
      <c r="G676" s="3">
        <f t="shared" si="27"/>
        <v>2.6717557251909412E-3</v>
      </c>
      <c r="H676" s="3">
        <f t="shared" si="28"/>
        <v>5.3550937141398375E-3</v>
      </c>
    </row>
    <row r="677" spans="1:8" x14ac:dyDescent="0.25">
      <c r="A677" s="1">
        <v>41110</v>
      </c>
      <c r="B677">
        <v>78.45</v>
      </c>
      <c r="C677">
        <v>78.599999999999994</v>
      </c>
      <c r="D677">
        <v>78.819999999999993</v>
      </c>
      <c r="E677">
        <v>78.44</v>
      </c>
      <c r="F677" s="2">
        <v>-1.4E-3</v>
      </c>
      <c r="G677" s="3">
        <f t="shared" si="27"/>
        <v>2.0397756246812418E-3</v>
      </c>
      <c r="H677" s="3">
        <f t="shared" si="28"/>
        <v>4.8444671086179938E-3</v>
      </c>
    </row>
    <row r="678" spans="1:8" x14ac:dyDescent="0.25">
      <c r="A678" s="1">
        <v>41113</v>
      </c>
      <c r="B678">
        <v>78.36</v>
      </c>
      <c r="C678">
        <v>78.44</v>
      </c>
      <c r="D678">
        <v>78.540000000000006</v>
      </c>
      <c r="E678">
        <v>77.97</v>
      </c>
      <c r="F678" s="2">
        <v>-1.1000000000000001E-3</v>
      </c>
      <c r="G678" s="3">
        <f t="shared" si="27"/>
        <v>3.8260425966077209E-4</v>
      </c>
      <c r="H678" s="3">
        <f t="shared" si="28"/>
        <v>7.3105040400154855E-3</v>
      </c>
    </row>
    <row r="679" spans="1:8" x14ac:dyDescent="0.25">
      <c r="A679" s="1">
        <v>41114</v>
      </c>
      <c r="B679">
        <v>78.17</v>
      </c>
      <c r="C679">
        <v>78.41</v>
      </c>
      <c r="D679">
        <v>78.41</v>
      </c>
      <c r="E679">
        <v>78.099999999999994</v>
      </c>
      <c r="F679" s="2">
        <v>-2.3999999999999998E-3</v>
      </c>
      <c r="G679" s="3">
        <f t="shared" si="27"/>
        <v>2.9419288820668938E-3</v>
      </c>
      <c r="H679" s="3">
        <f t="shared" si="28"/>
        <v>3.9692701664532943E-3</v>
      </c>
    </row>
    <row r="680" spans="1:8" x14ac:dyDescent="0.25">
      <c r="A680" s="1">
        <v>41115</v>
      </c>
      <c r="B680">
        <v>78.13</v>
      </c>
      <c r="C680">
        <v>78.180000000000007</v>
      </c>
      <c r="D680">
        <v>78.290000000000006</v>
      </c>
      <c r="E680">
        <v>78.06</v>
      </c>
      <c r="F680" s="2">
        <v>-5.0000000000000001E-4</v>
      </c>
      <c r="G680" s="3">
        <f t="shared" si="27"/>
        <v>0</v>
      </c>
      <c r="H680" s="3">
        <f t="shared" si="28"/>
        <v>2.9464514476044579E-3</v>
      </c>
    </row>
    <row r="681" spans="1:8" x14ac:dyDescent="0.25">
      <c r="A681" s="1">
        <v>41116</v>
      </c>
      <c r="B681">
        <v>78.2</v>
      </c>
      <c r="C681">
        <v>78.180000000000007</v>
      </c>
      <c r="D681">
        <v>78.34</v>
      </c>
      <c r="E681">
        <v>78.03</v>
      </c>
      <c r="F681" s="2">
        <v>8.9999999999999998E-4</v>
      </c>
      <c r="G681" s="3">
        <f t="shared" si="27"/>
        <v>-5.1137816415228893E-4</v>
      </c>
      <c r="H681" s="3">
        <f t="shared" si="28"/>
        <v>3.9728309624503686E-3</v>
      </c>
    </row>
    <row r="682" spans="1:8" x14ac:dyDescent="0.25">
      <c r="A682" s="1">
        <v>41117</v>
      </c>
      <c r="B682">
        <v>78.41</v>
      </c>
      <c r="C682">
        <v>78.22</v>
      </c>
      <c r="D682">
        <v>78.69</v>
      </c>
      <c r="E682">
        <v>78.069999999999993</v>
      </c>
      <c r="F682" s="2">
        <v>2.7000000000000001E-3</v>
      </c>
      <c r="G682" s="3">
        <f t="shared" si="27"/>
        <v>-2.8046914839367524E-3</v>
      </c>
      <c r="H682" s="3">
        <f t="shared" si="28"/>
        <v>7.941590879979565E-3</v>
      </c>
    </row>
    <row r="683" spans="1:8" x14ac:dyDescent="0.25">
      <c r="A683" s="1">
        <v>41120</v>
      </c>
      <c r="B683">
        <v>78.150000000000006</v>
      </c>
      <c r="C683">
        <v>78.44</v>
      </c>
      <c r="D683">
        <v>78.56</v>
      </c>
      <c r="E683">
        <v>78.11</v>
      </c>
      <c r="F683" s="2">
        <v>-3.3E-3</v>
      </c>
      <c r="G683" s="3">
        <f t="shared" si="27"/>
        <v>3.3256587362495635E-3</v>
      </c>
      <c r="H683" s="3">
        <f t="shared" si="28"/>
        <v>5.761106132377453E-3</v>
      </c>
    </row>
    <row r="684" spans="1:8" x14ac:dyDescent="0.25">
      <c r="A684" s="1">
        <v>41121</v>
      </c>
      <c r="B684">
        <v>78.11</v>
      </c>
      <c r="C684">
        <v>78.180000000000007</v>
      </c>
      <c r="D684">
        <v>78.319999999999993</v>
      </c>
      <c r="E684">
        <v>78.040000000000006</v>
      </c>
      <c r="F684" s="2">
        <v>-5.0000000000000001E-4</v>
      </c>
      <c r="G684" s="3">
        <f t="shared" si="27"/>
        <v>7.680491551459584E-4</v>
      </c>
      <c r="H684" s="3">
        <f t="shared" si="28"/>
        <v>3.5879036391592376E-3</v>
      </c>
    </row>
    <row r="685" spans="1:8" x14ac:dyDescent="0.25">
      <c r="A685" s="1">
        <v>41122</v>
      </c>
      <c r="B685">
        <v>78.430000000000007</v>
      </c>
      <c r="C685">
        <v>78.12</v>
      </c>
      <c r="D685">
        <v>78.53</v>
      </c>
      <c r="E685">
        <v>77.92</v>
      </c>
      <c r="F685" s="2">
        <v>4.1000000000000003E-3</v>
      </c>
      <c r="G685" s="3">
        <f t="shared" si="27"/>
        <v>-4.0795512493624836E-3</v>
      </c>
      <c r="H685" s="3">
        <f t="shared" si="28"/>
        <v>7.828542094455845E-3</v>
      </c>
    </row>
    <row r="686" spans="1:8" x14ac:dyDescent="0.25">
      <c r="A686" s="1">
        <v>41123</v>
      </c>
      <c r="B686">
        <v>78.22</v>
      </c>
      <c r="C686">
        <v>78.44</v>
      </c>
      <c r="D686">
        <v>78.55</v>
      </c>
      <c r="E686">
        <v>78.13</v>
      </c>
      <c r="F686" s="2">
        <v>-2.7000000000000001E-3</v>
      </c>
      <c r="G686" s="3">
        <f t="shared" si="27"/>
        <v>2.5562372188139425E-3</v>
      </c>
      <c r="H686" s="3">
        <f t="shared" si="28"/>
        <v>5.3756559580187087E-3</v>
      </c>
    </row>
    <row r="687" spans="1:8" x14ac:dyDescent="0.25">
      <c r="A687" s="1">
        <v>41124</v>
      </c>
      <c r="B687">
        <v>78.45</v>
      </c>
      <c r="C687">
        <v>78.239999999999995</v>
      </c>
      <c r="D687">
        <v>78.790000000000006</v>
      </c>
      <c r="E687">
        <v>78.05</v>
      </c>
      <c r="F687" s="2">
        <v>2.8999999999999998E-3</v>
      </c>
      <c r="G687" s="3">
        <f t="shared" si="27"/>
        <v>-3.3121019108280905E-3</v>
      </c>
      <c r="H687" s="3">
        <f t="shared" si="28"/>
        <v>9.4811018577835894E-3</v>
      </c>
    </row>
    <row r="688" spans="1:8" x14ac:dyDescent="0.25">
      <c r="A688" s="1">
        <v>41127</v>
      </c>
      <c r="B688">
        <v>78.239999999999995</v>
      </c>
      <c r="C688">
        <v>78.5</v>
      </c>
      <c r="D688">
        <v>78.66</v>
      </c>
      <c r="E688">
        <v>78.14</v>
      </c>
      <c r="F688" s="2">
        <v>-2.7000000000000001E-3</v>
      </c>
      <c r="G688" s="3">
        <f t="shared" si="27"/>
        <v>3.1948881789137379E-3</v>
      </c>
      <c r="H688" s="3">
        <f t="shared" si="28"/>
        <v>6.6547222933196317E-3</v>
      </c>
    </row>
    <row r="689" spans="1:8" x14ac:dyDescent="0.25">
      <c r="A689" s="1">
        <v>41128</v>
      </c>
      <c r="B689">
        <v>78.569999999999993</v>
      </c>
      <c r="C689">
        <v>78.25</v>
      </c>
      <c r="D689">
        <v>78.760000000000005</v>
      </c>
      <c r="E689">
        <v>78.150000000000006</v>
      </c>
      <c r="F689" s="2">
        <v>4.1999999999999997E-3</v>
      </c>
      <c r="G689" s="3">
        <f t="shared" si="27"/>
        <v>-4.7061816331722787E-3</v>
      </c>
      <c r="H689" s="3">
        <f t="shared" si="28"/>
        <v>7.8055022392834218E-3</v>
      </c>
    </row>
    <row r="690" spans="1:8" x14ac:dyDescent="0.25">
      <c r="A690" s="1">
        <v>41129</v>
      </c>
      <c r="B690">
        <v>78.400000000000006</v>
      </c>
      <c r="C690">
        <v>78.62</v>
      </c>
      <c r="D690">
        <v>78.680000000000007</v>
      </c>
      <c r="E690">
        <v>78.22</v>
      </c>
      <c r="F690" s="2">
        <v>-2.2000000000000001E-3</v>
      </c>
      <c r="G690" s="3">
        <f t="shared" si="27"/>
        <v>2.4225423944918742E-3</v>
      </c>
      <c r="H690" s="3">
        <f t="shared" si="28"/>
        <v>5.8808488877525947E-3</v>
      </c>
    </row>
    <row r="691" spans="1:8" x14ac:dyDescent="0.25">
      <c r="A691" s="1">
        <v>41130</v>
      </c>
      <c r="B691">
        <v>78.55</v>
      </c>
      <c r="C691">
        <v>78.430000000000007</v>
      </c>
      <c r="D691">
        <v>78.81</v>
      </c>
      <c r="E691">
        <v>78.290000000000006</v>
      </c>
      <c r="F691" s="2">
        <v>1.9E-3</v>
      </c>
      <c r="G691" s="3">
        <f t="shared" si="27"/>
        <v>-1.9088826673452721E-3</v>
      </c>
      <c r="H691" s="3">
        <f t="shared" si="28"/>
        <v>6.6419721548089923E-3</v>
      </c>
    </row>
    <row r="692" spans="1:8" x14ac:dyDescent="0.25">
      <c r="A692" s="1">
        <v>41131</v>
      </c>
      <c r="B692">
        <v>78.25</v>
      </c>
      <c r="C692">
        <v>78.58</v>
      </c>
      <c r="D692">
        <v>78.66</v>
      </c>
      <c r="E692">
        <v>78.16</v>
      </c>
      <c r="F692" s="2">
        <v>-3.8E-3</v>
      </c>
      <c r="G692" s="3">
        <f t="shared" si="27"/>
        <v>4.6024034773715092E-3</v>
      </c>
      <c r="H692" s="3">
        <f t="shared" si="28"/>
        <v>6.3971340839303996E-3</v>
      </c>
    </row>
    <row r="693" spans="1:8" x14ac:dyDescent="0.25">
      <c r="A693" s="1">
        <v>41134</v>
      </c>
      <c r="B693">
        <v>78.3</v>
      </c>
      <c r="C693">
        <v>78.22</v>
      </c>
      <c r="D693">
        <v>78.400000000000006</v>
      </c>
      <c r="E693">
        <v>78.16</v>
      </c>
      <c r="F693" s="2">
        <v>5.9999999999999995E-4</v>
      </c>
      <c r="G693" s="3">
        <f t="shared" si="27"/>
        <v>-1.2768130745658111E-3</v>
      </c>
      <c r="H693" s="3">
        <f t="shared" si="28"/>
        <v>3.0706243602867081E-3</v>
      </c>
    </row>
    <row r="694" spans="1:8" x14ac:dyDescent="0.25">
      <c r="A694" s="1">
        <v>41135</v>
      </c>
      <c r="B694">
        <v>78.72</v>
      </c>
      <c r="C694">
        <v>78.319999999999993</v>
      </c>
      <c r="D694">
        <v>78.94</v>
      </c>
      <c r="E694">
        <v>78.3</v>
      </c>
      <c r="F694" s="2">
        <v>5.4000000000000003E-3</v>
      </c>
      <c r="G694" s="3">
        <f t="shared" si="27"/>
        <v>-5.334010668021358E-3</v>
      </c>
      <c r="H694" s="3">
        <f t="shared" si="28"/>
        <v>8.1736909323116298E-3</v>
      </c>
    </row>
    <row r="695" spans="1:8" x14ac:dyDescent="0.25">
      <c r="A695" s="1">
        <v>41136</v>
      </c>
      <c r="B695">
        <v>78.989999999999995</v>
      </c>
      <c r="C695">
        <v>78.739999999999995</v>
      </c>
      <c r="D695">
        <v>79.069999999999993</v>
      </c>
      <c r="E695">
        <v>78.59</v>
      </c>
      <c r="F695" s="2">
        <v>3.3999999999999998E-3</v>
      </c>
      <c r="G695" s="3">
        <f t="shared" si="27"/>
        <v>-3.2911392405063937E-3</v>
      </c>
      <c r="H695" s="3">
        <f t="shared" si="28"/>
        <v>6.107647283369255E-3</v>
      </c>
    </row>
    <row r="696" spans="1:8" x14ac:dyDescent="0.25">
      <c r="A696" s="1">
        <v>41137</v>
      </c>
      <c r="B696">
        <v>79.319999999999993</v>
      </c>
      <c r="C696">
        <v>79</v>
      </c>
      <c r="D696">
        <v>79.41</v>
      </c>
      <c r="E696">
        <v>78.91</v>
      </c>
      <c r="F696" s="2">
        <v>4.1999999999999997E-3</v>
      </c>
      <c r="G696" s="3">
        <f t="shared" si="27"/>
        <v>-4.4108380592311827E-3</v>
      </c>
      <c r="H696" s="3">
        <f t="shared" si="28"/>
        <v>6.3363325307312134E-3</v>
      </c>
    </row>
    <row r="697" spans="1:8" x14ac:dyDescent="0.25">
      <c r="A697" s="1">
        <v>41138</v>
      </c>
      <c r="B697">
        <v>79.540000000000006</v>
      </c>
      <c r="C697">
        <v>79.349999999999994</v>
      </c>
      <c r="D697">
        <v>79.599999999999994</v>
      </c>
      <c r="E697">
        <v>79.22</v>
      </c>
      <c r="F697" s="2">
        <v>2.8E-3</v>
      </c>
      <c r="G697" s="3">
        <f t="shared" si="27"/>
        <v>-1.8867924528302603E-3</v>
      </c>
      <c r="H697" s="3">
        <f t="shared" si="28"/>
        <v>4.7967684928047899E-3</v>
      </c>
    </row>
    <row r="698" spans="1:8" x14ac:dyDescent="0.25">
      <c r="A698" s="1">
        <v>41141</v>
      </c>
      <c r="B698">
        <v>79.400000000000006</v>
      </c>
      <c r="C698">
        <v>79.5</v>
      </c>
      <c r="D698">
        <v>79.680000000000007</v>
      </c>
      <c r="E698">
        <v>79.319999999999993</v>
      </c>
      <c r="F698" s="2">
        <v>-1.8E-3</v>
      </c>
      <c r="G698" s="3">
        <f t="shared" si="27"/>
        <v>8.8127911368491966E-4</v>
      </c>
      <c r="H698" s="3">
        <f t="shared" si="28"/>
        <v>4.5385779122543331E-3</v>
      </c>
    </row>
    <row r="699" spans="1:8" x14ac:dyDescent="0.25">
      <c r="A699" s="1">
        <v>41142</v>
      </c>
      <c r="B699">
        <v>79.27</v>
      </c>
      <c r="C699">
        <v>79.430000000000007</v>
      </c>
      <c r="D699">
        <v>79.540000000000006</v>
      </c>
      <c r="E699">
        <v>79.22</v>
      </c>
      <c r="F699" s="2">
        <v>-1.6000000000000001E-3</v>
      </c>
      <c r="G699" s="3">
        <f t="shared" si="27"/>
        <v>1.7656703241266309E-3</v>
      </c>
      <c r="H699" s="3">
        <f t="shared" si="28"/>
        <v>4.0393839939410177E-3</v>
      </c>
    </row>
    <row r="700" spans="1:8" x14ac:dyDescent="0.25">
      <c r="A700" s="1">
        <v>41143</v>
      </c>
      <c r="B700">
        <v>78.56</v>
      </c>
      <c r="C700">
        <v>79.290000000000006</v>
      </c>
      <c r="D700">
        <v>79.38</v>
      </c>
      <c r="E700">
        <v>78.349999999999994</v>
      </c>
      <c r="F700" s="2">
        <v>-8.9999999999999993E-3</v>
      </c>
      <c r="G700" s="3">
        <f t="shared" si="27"/>
        <v>8.9069856215803888E-3</v>
      </c>
      <c r="H700" s="3">
        <f t="shared" si="28"/>
        <v>1.3146139119336327E-2</v>
      </c>
    </row>
    <row r="701" spans="1:8" x14ac:dyDescent="0.25">
      <c r="A701" s="1">
        <v>41144</v>
      </c>
      <c r="B701">
        <v>78.47</v>
      </c>
      <c r="C701">
        <v>78.59</v>
      </c>
      <c r="D701">
        <v>78.709999999999994</v>
      </c>
      <c r="E701">
        <v>78.36</v>
      </c>
      <c r="F701" s="2">
        <v>-1.1000000000000001E-3</v>
      </c>
      <c r="G701" s="3">
        <f t="shared" si="27"/>
        <v>1.2740476493821955E-3</v>
      </c>
      <c r="H701" s="3">
        <f t="shared" si="28"/>
        <v>4.466564573762051E-3</v>
      </c>
    </row>
    <row r="702" spans="1:8" x14ac:dyDescent="0.25">
      <c r="A702" s="1">
        <v>41145</v>
      </c>
      <c r="B702">
        <v>78.650000000000006</v>
      </c>
      <c r="C702">
        <v>78.489999999999995</v>
      </c>
      <c r="D702">
        <v>78.739999999999995</v>
      </c>
      <c r="E702">
        <v>78.44</v>
      </c>
      <c r="F702" s="2">
        <v>2.3E-3</v>
      </c>
      <c r="G702" s="3">
        <f t="shared" si="27"/>
        <v>-2.161200101703556E-3</v>
      </c>
      <c r="H702" s="3">
        <f t="shared" si="28"/>
        <v>3.8245792962773736E-3</v>
      </c>
    </row>
    <row r="703" spans="1:8" x14ac:dyDescent="0.25">
      <c r="A703" s="1">
        <v>41148</v>
      </c>
      <c r="B703">
        <v>78.72</v>
      </c>
      <c r="C703">
        <v>78.66</v>
      </c>
      <c r="D703">
        <v>78.86</v>
      </c>
      <c r="E703">
        <v>78.63</v>
      </c>
      <c r="F703" s="2">
        <v>8.9999999999999998E-4</v>
      </c>
      <c r="G703" s="3">
        <f t="shared" si="27"/>
        <v>-1.1428571428571861E-3</v>
      </c>
      <c r="H703" s="3">
        <f t="shared" si="28"/>
        <v>2.9250922039934374E-3</v>
      </c>
    </row>
    <row r="704" spans="1:8" x14ac:dyDescent="0.25">
      <c r="A704" s="1">
        <v>41149</v>
      </c>
      <c r="B704">
        <v>78.5</v>
      </c>
      <c r="C704">
        <v>78.75</v>
      </c>
      <c r="D704">
        <v>78.81</v>
      </c>
      <c r="E704">
        <v>78.44</v>
      </c>
      <c r="F704" s="2">
        <v>-2.8E-3</v>
      </c>
      <c r="G704" s="3">
        <f t="shared" si="27"/>
        <v>3.0569354222391397E-3</v>
      </c>
      <c r="H704" s="3">
        <f t="shared" si="28"/>
        <v>4.7169811320755296E-3</v>
      </c>
    </row>
    <row r="705" spans="1:8" x14ac:dyDescent="0.25">
      <c r="A705" s="1">
        <v>41150</v>
      </c>
      <c r="B705">
        <v>78.680000000000007</v>
      </c>
      <c r="C705">
        <v>78.510000000000005</v>
      </c>
      <c r="D705">
        <v>78.81</v>
      </c>
      <c r="E705">
        <v>78.47</v>
      </c>
      <c r="F705" s="2">
        <v>2.3E-3</v>
      </c>
      <c r="G705" s="3">
        <f t="shared" si="27"/>
        <v>-2.5409731927326725E-3</v>
      </c>
      <c r="H705" s="3">
        <f t="shared" si="28"/>
        <v>4.3328660634637875E-3</v>
      </c>
    </row>
    <row r="706" spans="1:8" x14ac:dyDescent="0.25">
      <c r="A706" s="1">
        <v>41151</v>
      </c>
      <c r="B706">
        <v>78.599999999999994</v>
      </c>
      <c r="C706">
        <v>78.709999999999994</v>
      </c>
      <c r="D706">
        <v>78.77</v>
      </c>
      <c r="E706">
        <v>78.48</v>
      </c>
      <c r="F706" s="2">
        <v>-1E-3</v>
      </c>
      <c r="G706" s="3">
        <f t="shared" si="27"/>
        <v>1.0174233753020259E-3</v>
      </c>
      <c r="H706" s="3">
        <f t="shared" si="28"/>
        <v>3.6952089704382265E-3</v>
      </c>
    </row>
    <row r="707" spans="1:8" x14ac:dyDescent="0.25">
      <c r="A707" s="1">
        <v>41152</v>
      </c>
      <c r="B707">
        <v>78.37</v>
      </c>
      <c r="C707">
        <v>78.63</v>
      </c>
      <c r="D707">
        <v>78.680000000000007</v>
      </c>
      <c r="E707">
        <v>78.19</v>
      </c>
      <c r="F707" s="2">
        <v>-2.8999999999999998E-3</v>
      </c>
      <c r="G707" s="3">
        <f t="shared" si="27"/>
        <v>2.9336734693876242E-3</v>
      </c>
      <c r="H707" s="3">
        <f t="shared" si="28"/>
        <v>6.266786034019812E-3</v>
      </c>
    </row>
    <row r="708" spans="1:8" x14ac:dyDescent="0.25">
      <c r="A708" s="1">
        <v>41155</v>
      </c>
      <c r="B708">
        <v>78.23</v>
      </c>
      <c r="C708">
        <v>78.400000000000006</v>
      </c>
      <c r="D708">
        <v>78.42</v>
      </c>
      <c r="E708">
        <v>78.19</v>
      </c>
      <c r="F708" s="2">
        <v>-1.8E-3</v>
      </c>
      <c r="G708" s="3">
        <f t="shared" si="27"/>
        <v>1.6609173374218687E-3</v>
      </c>
      <c r="H708" s="3">
        <f t="shared" si="28"/>
        <v>2.9415526282133776E-3</v>
      </c>
    </row>
    <row r="709" spans="1:8" x14ac:dyDescent="0.25">
      <c r="A709" s="1">
        <v>41156</v>
      </c>
      <c r="B709">
        <v>78.38</v>
      </c>
      <c r="C709">
        <v>78.27</v>
      </c>
      <c r="D709">
        <v>78.489999999999995</v>
      </c>
      <c r="E709">
        <v>78.25</v>
      </c>
      <c r="F709" s="2">
        <v>1.9E-3</v>
      </c>
      <c r="G709" s="3">
        <f t="shared" si="27"/>
        <v>-2.0400357006248983E-3</v>
      </c>
      <c r="H709" s="3">
        <f t="shared" si="28"/>
        <v>3.0670926517571231E-3</v>
      </c>
    </row>
    <row r="710" spans="1:8" x14ac:dyDescent="0.25">
      <c r="A710" s="1">
        <v>41157</v>
      </c>
      <c r="B710">
        <v>78.37</v>
      </c>
      <c r="C710">
        <v>78.430000000000007</v>
      </c>
      <c r="D710">
        <v>78.56</v>
      </c>
      <c r="E710">
        <v>78.3</v>
      </c>
      <c r="F710" s="2">
        <v>-1E-4</v>
      </c>
      <c r="G710" s="3">
        <f t="shared" si="27"/>
        <v>6.3791783618284475E-4</v>
      </c>
      <c r="H710" s="3">
        <f t="shared" si="28"/>
        <v>3.3205619412516618E-3</v>
      </c>
    </row>
    <row r="711" spans="1:8" x14ac:dyDescent="0.25">
      <c r="A711" s="1">
        <v>41158</v>
      </c>
      <c r="B711">
        <v>78.849999999999994</v>
      </c>
      <c r="C711">
        <v>78.38</v>
      </c>
      <c r="D711">
        <v>79.040000000000006</v>
      </c>
      <c r="E711">
        <v>78.37</v>
      </c>
      <c r="F711" s="2">
        <v>6.1000000000000004E-3</v>
      </c>
      <c r="G711" s="3">
        <f t="shared" si="27"/>
        <v>-6.0867359878265786E-3</v>
      </c>
      <c r="H711" s="3">
        <f t="shared" si="28"/>
        <v>8.5491897409723325E-3</v>
      </c>
    </row>
    <row r="712" spans="1:8" x14ac:dyDescent="0.25">
      <c r="A712" s="1">
        <v>41159</v>
      </c>
      <c r="B712">
        <v>78.239999999999995</v>
      </c>
      <c r="C712">
        <v>78.86</v>
      </c>
      <c r="D712">
        <v>79.040000000000006</v>
      </c>
      <c r="E712">
        <v>78.010000000000005</v>
      </c>
      <c r="F712" s="2">
        <v>-7.7000000000000002E-3</v>
      </c>
      <c r="G712" s="3">
        <f t="shared" si="27"/>
        <v>7.7955271565495138E-3</v>
      </c>
      <c r="H712" s="3">
        <f t="shared" si="28"/>
        <v>1.3203435456992707E-2</v>
      </c>
    </row>
    <row r="713" spans="1:8" x14ac:dyDescent="0.25">
      <c r="A713" s="1">
        <v>41162</v>
      </c>
      <c r="B713">
        <v>78.260000000000005</v>
      </c>
      <c r="C713">
        <v>78.25</v>
      </c>
      <c r="D713">
        <v>78.349999999999994</v>
      </c>
      <c r="E713">
        <v>78.17</v>
      </c>
      <c r="F713" s="2">
        <v>2.9999999999999997E-4</v>
      </c>
      <c r="G713" s="3">
        <f t="shared" si="27"/>
        <v>-5.1092093498539086E-4</v>
      </c>
      <c r="H713" s="3">
        <f t="shared" si="28"/>
        <v>2.3026736599717616E-3</v>
      </c>
    </row>
    <row r="714" spans="1:8" x14ac:dyDescent="0.25">
      <c r="A714" s="1">
        <v>41163</v>
      </c>
      <c r="B714">
        <v>77.75</v>
      </c>
      <c r="C714">
        <v>78.290000000000006</v>
      </c>
      <c r="D714">
        <v>78.31</v>
      </c>
      <c r="E714">
        <v>77.69</v>
      </c>
      <c r="F714" s="2">
        <v>-6.4999999999999997E-3</v>
      </c>
      <c r="G714" s="3">
        <f t="shared" si="27"/>
        <v>6.6863829240068184E-3</v>
      </c>
      <c r="H714" s="3">
        <f t="shared" si="28"/>
        <v>7.9804350624276561E-3</v>
      </c>
    </row>
    <row r="715" spans="1:8" x14ac:dyDescent="0.25">
      <c r="A715" s="1">
        <v>41164</v>
      </c>
      <c r="B715">
        <v>77.81</v>
      </c>
      <c r="C715">
        <v>77.77</v>
      </c>
      <c r="D715">
        <v>77.989999999999995</v>
      </c>
      <c r="E715">
        <v>77.73</v>
      </c>
      <c r="F715" s="2">
        <v>8.0000000000000004E-4</v>
      </c>
      <c r="G715" s="3">
        <f t="shared" si="27"/>
        <v>-1.027617212588289E-3</v>
      </c>
      <c r="H715" s="3">
        <f t="shared" si="28"/>
        <v>3.344911874437037E-3</v>
      </c>
    </row>
    <row r="716" spans="1:8" x14ac:dyDescent="0.25">
      <c r="A716" s="1">
        <v>41165</v>
      </c>
      <c r="B716">
        <v>77.48</v>
      </c>
      <c r="C716">
        <v>77.849999999999994</v>
      </c>
      <c r="D716">
        <v>77.900000000000006</v>
      </c>
      <c r="E716">
        <v>77.13</v>
      </c>
      <c r="F716" s="2">
        <v>-4.1999999999999997E-3</v>
      </c>
      <c r="G716" s="3">
        <f t="shared" si="27"/>
        <v>4.5161290322579912E-3</v>
      </c>
      <c r="H716" s="3">
        <f t="shared" si="28"/>
        <v>9.9831453390381211E-3</v>
      </c>
    </row>
    <row r="717" spans="1:8" x14ac:dyDescent="0.25">
      <c r="A717" s="1">
        <v>41166</v>
      </c>
      <c r="B717">
        <v>78.39</v>
      </c>
      <c r="C717">
        <v>77.5</v>
      </c>
      <c r="D717">
        <v>78.41</v>
      </c>
      <c r="E717">
        <v>77.459999999999994</v>
      </c>
      <c r="F717" s="2">
        <v>1.17E-2</v>
      </c>
      <c r="G717" s="3">
        <f t="shared" ref="G717:G780" si="29">(C717-C718)/C718</f>
        <v>-1.1227353916815458E-2</v>
      </c>
      <c r="H717" s="3">
        <f t="shared" ref="H717:H780" si="30">(D717-E717)/E717</f>
        <v>1.2264394526207112E-2</v>
      </c>
    </row>
    <row r="718" spans="1:8" x14ac:dyDescent="0.25">
      <c r="A718" s="1">
        <v>41169</v>
      </c>
      <c r="B718">
        <v>78.680000000000007</v>
      </c>
      <c r="C718">
        <v>78.38</v>
      </c>
      <c r="D718">
        <v>78.94</v>
      </c>
      <c r="E718">
        <v>78.16</v>
      </c>
      <c r="F718" s="2">
        <v>3.7000000000000002E-3</v>
      </c>
      <c r="G718" s="3">
        <f t="shared" si="29"/>
        <v>-4.1926057680091262E-3</v>
      </c>
      <c r="H718" s="3">
        <f t="shared" si="30"/>
        <v>9.9795291709314383E-3</v>
      </c>
    </row>
    <row r="719" spans="1:8" x14ac:dyDescent="0.25">
      <c r="A719" s="1">
        <v>41170</v>
      </c>
      <c r="B719">
        <v>78.8</v>
      </c>
      <c r="C719">
        <v>78.709999999999994</v>
      </c>
      <c r="D719">
        <v>78.900000000000006</v>
      </c>
      <c r="E719">
        <v>78.510000000000005</v>
      </c>
      <c r="F719" s="2">
        <v>1.5E-3</v>
      </c>
      <c r="G719" s="3">
        <f t="shared" si="29"/>
        <v>-1.2688745083112361E-3</v>
      </c>
      <c r="H719" s="3">
        <f t="shared" si="30"/>
        <v>4.9675200611387152E-3</v>
      </c>
    </row>
    <row r="720" spans="1:8" x14ac:dyDescent="0.25">
      <c r="A720" s="1">
        <v>41171</v>
      </c>
      <c r="B720">
        <v>78.36</v>
      </c>
      <c r="C720">
        <v>78.81</v>
      </c>
      <c r="D720">
        <v>79.239999999999995</v>
      </c>
      <c r="E720">
        <v>78.25</v>
      </c>
      <c r="F720" s="2">
        <v>-5.5999999999999999E-3</v>
      </c>
      <c r="G720" s="3">
        <f t="shared" si="29"/>
        <v>5.4860933911713046E-3</v>
      </c>
      <c r="H720" s="3">
        <f t="shared" si="30"/>
        <v>1.2651757188498336E-2</v>
      </c>
    </row>
    <row r="721" spans="1:8" x14ac:dyDescent="0.25">
      <c r="A721" s="1">
        <v>41172</v>
      </c>
      <c r="B721">
        <v>78.23</v>
      </c>
      <c r="C721">
        <v>78.38</v>
      </c>
      <c r="D721">
        <v>78.48</v>
      </c>
      <c r="E721">
        <v>78.02</v>
      </c>
      <c r="F721" s="2">
        <v>-1.6999999999999999E-3</v>
      </c>
      <c r="G721" s="3">
        <f t="shared" si="29"/>
        <v>1.7893660531697415E-3</v>
      </c>
      <c r="H721" s="3">
        <f t="shared" si="30"/>
        <v>5.8959241220200975E-3</v>
      </c>
    </row>
    <row r="722" spans="1:8" x14ac:dyDescent="0.25">
      <c r="A722" s="1">
        <v>41173</v>
      </c>
      <c r="B722">
        <v>78.14</v>
      </c>
      <c r="C722">
        <v>78.239999999999995</v>
      </c>
      <c r="D722">
        <v>78.39</v>
      </c>
      <c r="E722">
        <v>78.099999999999994</v>
      </c>
      <c r="F722" s="2">
        <v>-1.1999999999999999E-3</v>
      </c>
      <c r="G722" s="3">
        <f t="shared" si="29"/>
        <v>7.6745970836515805E-4</v>
      </c>
      <c r="H722" s="3">
        <f t="shared" si="30"/>
        <v>3.7131882202305539E-3</v>
      </c>
    </row>
    <row r="723" spans="1:8" x14ac:dyDescent="0.25">
      <c r="A723" s="1">
        <v>41176</v>
      </c>
      <c r="B723">
        <v>77.849999999999994</v>
      </c>
      <c r="C723">
        <v>78.180000000000007</v>
      </c>
      <c r="D723">
        <v>78.209999999999994</v>
      </c>
      <c r="E723">
        <v>77.8</v>
      </c>
      <c r="F723" s="2">
        <v>-3.7000000000000002E-3</v>
      </c>
      <c r="G723" s="3">
        <f t="shared" si="29"/>
        <v>4.2389210019269435E-3</v>
      </c>
      <c r="H723" s="3">
        <f t="shared" si="30"/>
        <v>5.269922879177334E-3</v>
      </c>
    </row>
    <row r="724" spans="1:8" x14ac:dyDescent="0.25">
      <c r="A724" s="1">
        <v>41177</v>
      </c>
      <c r="B724">
        <v>77.790000000000006</v>
      </c>
      <c r="C724">
        <v>77.849999999999994</v>
      </c>
      <c r="D724">
        <v>77.95</v>
      </c>
      <c r="E724">
        <v>77.66</v>
      </c>
      <c r="F724" s="2">
        <v>-8.0000000000000004E-4</v>
      </c>
      <c r="G724" s="3">
        <f t="shared" si="29"/>
        <v>6.4267352185086327E-4</v>
      </c>
      <c r="H724" s="3">
        <f t="shared" si="30"/>
        <v>3.734226113829594E-3</v>
      </c>
    </row>
    <row r="725" spans="1:8" x14ac:dyDescent="0.25">
      <c r="A725" s="1">
        <v>41178</v>
      </c>
      <c r="B725">
        <v>77.72</v>
      </c>
      <c r="C725">
        <v>77.8</v>
      </c>
      <c r="D725">
        <v>77.900000000000006</v>
      </c>
      <c r="E725">
        <v>77.58</v>
      </c>
      <c r="F725" s="2">
        <v>-8.9999999999999998E-4</v>
      </c>
      <c r="G725" s="3">
        <f t="shared" si="29"/>
        <v>6.4308681672022071E-4</v>
      </c>
      <c r="H725" s="3">
        <f t="shared" si="30"/>
        <v>4.124774426398652E-3</v>
      </c>
    </row>
    <row r="726" spans="1:8" x14ac:dyDescent="0.25">
      <c r="A726" s="1">
        <v>41179</v>
      </c>
      <c r="B726">
        <v>77.58</v>
      </c>
      <c r="C726">
        <v>77.75</v>
      </c>
      <c r="D726">
        <v>77.790000000000006</v>
      </c>
      <c r="E726">
        <v>77.569999999999993</v>
      </c>
      <c r="F726" s="2">
        <v>-1.8E-3</v>
      </c>
      <c r="G726" s="3">
        <f t="shared" si="29"/>
        <v>1.9329896907217228E-3</v>
      </c>
      <c r="H726" s="3">
        <f t="shared" si="30"/>
        <v>2.8361479953591994E-3</v>
      </c>
    </row>
    <row r="727" spans="1:8" x14ac:dyDescent="0.25">
      <c r="A727" s="1">
        <v>41180</v>
      </c>
      <c r="B727">
        <v>77.900000000000006</v>
      </c>
      <c r="C727">
        <v>77.599999999999994</v>
      </c>
      <c r="D727">
        <v>78.12</v>
      </c>
      <c r="E727">
        <v>77.430000000000007</v>
      </c>
      <c r="F727" s="2">
        <v>4.1000000000000003E-3</v>
      </c>
      <c r="G727" s="3">
        <f t="shared" si="29"/>
        <v>-3.9789500705943049E-3</v>
      </c>
      <c r="H727" s="3">
        <f t="shared" si="30"/>
        <v>8.9112746997287579E-3</v>
      </c>
    </row>
    <row r="728" spans="1:8" x14ac:dyDescent="0.25">
      <c r="A728" s="1">
        <v>41183</v>
      </c>
      <c r="B728">
        <v>77.97</v>
      </c>
      <c r="C728">
        <v>77.91</v>
      </c>
      <c r="D728">
        <v>78.16</v>
      </c>
      <c r="E728">
        <v>77.78</v>
      </c>
      <c r="F728" s="2">
        <v>8.9999999999999998E-4</v>
      </c>
      <c r="G728" s="3">
        <f t="shared" si="29"/>
        <v>-1.1538461538461975E-3</v>
      </c>
      <c r="H728" s="3">
        <f t="shared" si="30"/>
        <v>4.8855746978657168E-3</v>
      </c>
    </row>
    <row r="729" spans="1:8" x14ac:dyDescent="0.25">
      <c r="A729" s="1">
        <v>41184</v>
      </c>
      <c r="B729">
        <v>78.14</v>
      </c>
      <c r="C729">
        <v>78</v>
      </c>
      <c r="D729">
        <v>78.23</v>
      </c>
      <c r="E729">
        <v>77.97</v>
      </c>
      <c r="F729" s="2">
        <v>2.2000000000000001E-3</v>
      </c>
      <c r="G729" s="3">
        <f t="shared" si="29"/>
        <v>-2.047082906857684E-3</v>
      </c>
      <c r="H729" s="3">
        <f t="shared" si="30"/>
        <v>3.3346158779018228E-3</v>
      </c>
    </row>
    <row r="730" spans="1:8" x14ac:dyDescent="0.25">
      <c r="A730" s="1">
        <v>41185</v>
      </c>
      <c r="B730">
        <v>78.459999999999994</v>
      </c>
      <c r="C730">
        <v>78.16</v>
      </c>
      <c r="D730">
        <v>78.599999999999994</v>
      </c>
      <c r="E730">
        <v>78.13</v>
      </c>
      <c r="F730" s="2">
        <v>4.1000000000000003E-3</v>
      </c>
      <c r="G730" s="3">
        <f t="shared" si="29"/>
        <v>-4.4580308240989497E-3</v>
      </c>
      <c r="H730" s="3">
        <f t="shared" si="30"/>
        <v>6.0156150006399449E-3</v>
      </c>
    </row>
    <row r="731" spans="1:8" x14ac:dyDescent="0.25">
      <c r="A731" s="1">
        <v>41186</v>
      </c>
      <c r="B731">
        <v>78.47</v>
      </c>
      <c r="C731">
        <v>78.510000000000005</v>
      </c>
      <c r="D731">
        <v>78.73</v>
      </c>
      <c r="E731">
        <v>78.3</v>
      </c>
      <c r="F731" s="2">
        <v>1E-4</v>
      </c>
      <c r="G731" s="3">
        <f t="shared" si="29"/>
        <v>2.5480952987654774E-4</v>
      </c>
      <c r="H731" s="3">
        <f t="shared" si="30"/>
        <v>5.4916985951469583E-3</v>
      </c>
    </row>
    <row r="732" spans="1:8" x14ac:dyDescent="0.25">
      <c r="A732" s="1">
        <v>41187</v>
      </c>
      <c r="B732">
        <v>78.650000000000006</v>
      </c>
      <c r="C732">
        <v>78.489999999999995</v>
      </c>
      <c r="D732">
        <v>78.89</v>
      </c>
      <c r="E732">
        <v>78.28</v>
      </c>
      <c r="F732" s="2">
        <v>2.3E-3</v>
      </c>
      <c r="G732" s="3">
        <f t="shared" si="29"/>
        <v>-2.5416190113102407E-3</v>
      </c>
      <c r="H732" s="3">
        <f t="shared" si="30"/>
        <v>7.7925396014307544E-3</v>
      </c>
    </row>
    <row r="733" spans="1:8" x14ac:dyDescent="0.25">
      <c r="A733" s="1">
        <v>41190</v>
      </c>
      <c r="B733">
        <v>78.319999999999993</v>
      </c>
      <c r="C733">
        <v>78.69</v>
      </c>
      <c r="D733">
        <v>78.78</v>
      </c>
      <c r="E733">
        <v>78.08</v>
      </c>
      <c r="F733" s="2">
        <v>-4.1999999999999997E-3</v>
      </c>
      <c r="G733" s="3">
        <f t="shared" si="29"/>
        <v>4.5959402527767064E-3</v>
      </c>
      <c r="H733" s="3">
        <f t="shared" si="30"/>
        <v>8.9651639344262655E-3</v>
      </c>
    </row>
    <row r="734" spans="1:8" x14ac:dyDescent="0.25">
      <c r="A734" s="1">
        <v>41191</v>
      </c>
      <c r="B734">
        <v>78.23</v>
      </c>
      <c r="C734">
        <v>78.33</v>
      </c>
      <c r="D734">
        <v>78.459999999999994</v>
      </c>
      <c r="E734">
        <v>78.150000000000006</v>
      </c>
      <c r="F734" s="2">
        <v>-1.1000000000000001E-3</v>
      </c>
      <c r="G734" s="3">
        <f t="shared" si="29"/>
        <v>8.9445438282638868E-4</v>
      </c>
      <c r="H734" s="3">
        <f t="shared" si="30"/>
        <v>3.9667306461930651E-3</v>
      </c>
    </row>
    <row r="735" spans="1:8" x14ac:dyDescent="0.25">
      <c r="A735" s="1">
        <v>41192</v>
      </c>
      <c r="B735">
        <v>78.17</v>
      </c>
      <c r="C735">
        <v>78.260000000000005</v>
      </c>
      <c r="D735">
        <v>78.39</v>
      </c>
      <c r="E735">
        <v>78.12</v>
      </c>
      <c r="F735" s="2">
        <v>-8.0000000000000004E-4</v>
      </c>
      <c r="G735" s="3">
        <f t="shared" si="29"/>
        <v>8.9525514771719391E-4</v>
      </c>
      <c r="H735" s="3">
        <f t="shared" si="30"/>
        <v>3.4562211981566311E-3</v>
      </c>
    </row>
    <row r="736" spans="1:8" x14ac:dyDescent="0.25">
      <c r="A736" s="1">
        <v>41193</v>
      </c>
      <c r="B736">
        <v>78.319999999999993</v>
      </c>
      <c r="C736">
        <v>78.19</v>
      </c>
      <c r="D736">
        <v>78.599999999999994</v>
      </c>
      <c r="E736">
        <v>77.94</v>
      </c>
      <c r="F736" s="2">
        <v>1.9E-3</v>
      </c>
      <c r="G736" s="3">
        <f t="shared" si="29"/>
        <v>-1.9147306612203941E-3</v>
      </c>
      <c r="H736" s="3">
        <f t="shared" si="30"/>
        <v>8.468052347959925E-3</v>
      </c>
    </row>
    <row r="737" spans="1:8" x14ac:dyDescent="0.25">
      <c r="A737" s="1">
        <v>41194</v>
      </c>
      <c r="B737">
        <v>78.42</v>
      </c>
      <c r="C737">
        <v>78.34</v>
      </c>
      <c r="D737">
        <v>78.56</v>
      </c>
      <c r="E737">
        <v>78.28</v>
      </c>
      <c r="F737" s="2">
        <v>1.2999999999999999E-3</v>
      </c>
      <c r="G737" s="3">
        <f t="shared" si="29"/>
        <v>-7.653061224490085E-4</v>
      </c>
      <c r="H737" s="3">
        <f t="shared" si="30"/>
        <v>3.5769034236075772E-3</v>
      </c>
    </row>
    <row r="738" spans="1:8" x14ac:dyDescent="0.25">
      <c r="A738" s="1">
        <v>41197</v>
      </c>
      <c r="B738">
        <v>78.62</v>
      </c>
      <c r="C738">
        <v>78.400000000000006</v>
      </c>
      <c r="D738">
        <v>78.88</v>
      </c>
      <c r="E738">
        <v>78.319999999999993</v>
      </c>
      <c r="F738" s="2">
        <v>2.5999999999999999E-3</v>
      </c>
      <c r="G738" s="3">
        <f t="shared" si="29"/>
        <v>-3.1786395422759056E-3</v>
      </c>
      <c r="H738" s="3">
        <f t="shared" si="30"/>
        <v>7.1501532175689778E-3</v>
      </c>
    </row>
    <row r="739" spans="1:8" x14ac:dyDescent="0.25">
      <c r="A739" s="1">
        <v>41198</v>
      </c>
      <c r="B739">
        <v>78.86</v>
      </c>
      <c r="C739">
        <v>78.650000000000006</v>
      </c>
      <c r="D739">
        <v>78.98</v>
      </c>
      <c r="E739">
        <v>78.62</v>
      </c>
      <c r="F739" s="2">
        <v>3.0999999999999999E-3</v>
      </c>
      <c r="G739" s="3">
        <f t="shared" si="29"/>
        <v>-2.9158215010140691E-3</v>
      </c>
      <c r="H739" s="3">
        <f t="shared" si="30"/>
        <v>4.5789875349783694E-3</v>
      </c>
    </row>
    <row r="740" spans="1:8" x14ac:dyDescent="0.25">
      <c r="A740" s="1">
        <v>41199</v>
      </c>
      <c r="B740">
        <v>78.92</v>
      </c>
      <c r="C740">
        <v>78.88</v>
      </c>
      <c r="D740">
        <v>79.069999999999993</v>
      </c>
      <c r="E740">
        <v>78.61</v>
      </c>
      <c r="F740" s="2">
        <v>8.0000000000000004E-4</v>
      </c>
      <c r="G740" s="3">
        <f t="shared" si="29"/>
        <v>-7.6007093995442458E-4</v>
      </c>
      <c r="H740" s="3">
        <f t="shared" si="30"/>
        <v>5.851672815163386E-3</v>
      </c>
    </row>
    <row r="741" spans="1:8" x14ac:dyDescent="0.25">
      <c r="A741" s="1">
        <v>41200</v>
      </c>
      <c r="B741">
        <v>79.239999999999995</v>
      </c>
      <c r="C741">
        <v>78.94</v>
      </c>
      <c r="D741">
        <v>79.47</v>
      </c>
      <c r="E741">
        <v>78.92</v>
      </c>
      <c r="F741" s="2">
        <v>4.1000000000000003E-3</v>
      </c>
      <c r="G741" s="3">
        <f t="shared" si="29"/>
        <v>-4.2885973763875304E-3</v>
      </c>
      <c r="H741" s="3">
        <f t="shared" si="30"/>
        <v>6.9690826153066031E-3</v>
      </c>
    </row>
    <row r="742" spans="1:8" x14ac:dyDescent="0.25">
      <c r="A742" s="1">
        <v>41201</v>
      </c>
      <c r="B742">
        <v>79.3</v>
      </c>
      <c r="C742">
        <v>79.28</v>
      </c>
      <c r="D742">
        <v>79.44</v>
      </c>
      <c r="E742">
        <v>79.13</v>
      </c>
      <c r="F742" s="2">
        <v>8.0000000000000004E-4</v>
      </c>
      <c r="G742" s="3">
        <f t="shared" si="29"/>
        <v>-7.5623897151502739E-4</v>
      </c>
      <c r="H742" s="3">
        <f t="shared" si="30"/>
        <v>3.9176039428788362E-3</v>
      </c>
    </row>
    <row r="743" spans="1:8" x14ac:dyDescent="0.25">
      <c r="A743" s="1">
        <v>41204</v>
      </c>
      <c r="B743">
        <v>79.94</v>
      </c>
      <c r="C743">
        <v>79.34</v>
      </c>
      <c r="D743">
        <v>79.98</v>
      </c>
      <c r="E743">
        <v>79.209999999999994</v>
      </c>
      <c r="F743" s="2">
        <v>8.0999999999999996E-3</v>
      </c>
      <c r="G743" s="3">
        <f t="shared" si="29"/>
        <v>-7.5056292219163661E-3</v>
      </c>
      <c r="H743" s="3">
        <f t="shared" si="30"/>
        <v>9.720994823886003E-3</v>
      </c>
    </row>
    <row r="744" spans="1:8" x14ac:dyDescent="0.25">
      <c r="A744" s="1">
        <v>41205</v>
      </c>
      <c r="B744">
        <v>79.84</v>
      </c>
      <c r="C744">
        <v>79.94</v>
      </c>
      <c r="D744">
        <v>80.02</v>
      </c>
      <c r="E744">
        <v>79.709999999999994</v>
      </c>
      <c r="F744" s="2">
        <v>-1.2999999999999999E-3</v>
      </c>
      <c r="G744" s="3">
        <f t="shared" si="29"/>
        <v>1.001753067868749E-3</v>
      </c>
      <c r="H744" s="3">
        <f t="shared" si="30"/>
        <v>3.8890979801781745E-3</v>
      </c>
    </row>
    <row r="745" spans="1:8" x14ac:dyDescent="0.25">
      <c r="A745" s="1">
        <v>41206</v>
      </c>
      <c r="B745">
        <v>79.8</v>
      </c>
      <c r="C745">
        <v>79.86</v>
      </c>
      <c r="D745">
        <v>79.94</v>
      </c>
      <c r="E745">
        <v>79.69</v>
      </c>
      <c r="F745" s="2">
        <v>-5.0000000000000001E-4</v>
      </c>
      <c r="G745" s="3">
        <f t="shared" si="29"/>
        <v>6.2648790878332486E-4</v>
      </c>
      <c r="H745" s="3">
        <f t="shared" si="30"/>
        <v>3.1371564813652904E-3</v>
      </c>
    </row>
    <row r="746" spans="1:8" x14ac:dyDescent="0.25">
      <c r="A746" s="1">
        <v>41207</v>
      </c>
      <c r="B746">
        <v>80.28</v>
      </c>
      <c r="C746">
        <v>79.81</v>
      </c>
      <c r="D746">
        <v>80.36</v>
      </c>
      <c r="E746">
        <v>79.760000000000005</v>
      </c>
      <c r="F746" s="2">
        <v>6.0000000000000001E-3</v>
      </c>
      <c r="G746" s="3">
        <f t="shared" si="29"/>
        <v>-6.1021170610211072E-3</v>
      </c>
      <c r="H746" s="3">
        <f t="shared" si="30"/>
        <v>7.5225677031092565E-3</v>
      </c>
    </row>
    <row r="747" spans="1:8" x14ac:dyDescent="0.25">
      <c r="A747" s="1">
        <v>41208</v>
      </c>
      <c r="B747">
        <v>79.63</v>
      </c>
      <c r="C747">
        <v>80.3</v>
      </c>
      <c r="D747">
        <v>80.400000000000006</v>
      </c>
      <c r="E747">
        <v>79.5</v>
      </c>
      <c r="F747" s="2">
        <v>-8.0999999999999996E-3</v>
      </c>
      <c r="G747" s="3">
        <f t="shared" si="29"/>
        <v>8.4139143538867478E-3</v>
      </c>
      <c r="H747" s="3">
        <f t="shared" si="30"/>
        <v>1.1320754716981204E-2</v>
      </c>
    </row>
    <row r="748" spans="1:8" x14ac:dyDescent="0.25">
      <c r="A748" s="1">
        <v>41211</v>
      </c>
      <c r="B748">
        <v>79.77</v>
      </c>
      <c r="C748">
        <v>79.63</v>
      </c>
      <c r="D748">
        <v>79.87</v>
      </c>
      <c r="E748">
        <v>79.52</v>
      </c>
      <c r="F748" s="2">
        <v>1.8E-3</v>
      </c>
      <c r="G748" s="3">
        <f t="shared" si="29"/>
        <v>-2.1303258145363622E-3</v>
      </c>
      <c r="H748" s="3">
        <f t="shared" si="30"/>
        <v>4.4014084507043331E-3</v>
      </c>
    </row>
    <row r="749" spans="1:8" x14ac:dyDescent="0.25">
      <c r="A749" s="1">
        <v>41212</v>
      </c>
      <c r="B749">
        <v>79.62</v>
      </c>
      <c r="C749">
        <v>79.8</v>
      </c>
      <c r="D749">
        <v>80.02</v>
      </c>
      <c r="E749">
        <v>79.27</v>
      </c>
      <c r="F749" s="2">
        <v>-1.9E-3</v>
      </c>
      <c r="G749" s="3">
        <f t="shared" si="29"/>
        <v>2.0090406830737895E-3</v>
      </c>
      <c r="H749" s="3">
        <f t="shared" si="30"/>
        <v>9.4613346789453774E-3</v>
      </c>
    </row>
    <row r="750" spans="1:8" x14ac:dyDescent="0.25">
      <c r="A750" s="1">
        <v>41213</v>
      </c>
      <c r="B750">
        <v>79.760000000000005</v>
      </c>
      <c r="C750">
        <v>79.64</v>
      </c>
      <c r="D750">
        <v>79.97</v>
      </c>
      <c r="E750">
        <v>79.510000000000005</v>
      </c>
      <c r="F750" s="2">
        <v>1.8E-3</v>
      </c>
      <c r="G750" s="3">
        <f t="shared" si="29"/>
        <v>-1.6296853453678759E-3</v>
      </c>
      <c r="H750" s="3">
        <f t="shared" si="30"/>
        <v>5.7854357942396396E-3</v>
      </c>
    </row>
    <row r="751" spans="1:8" x14ac:dyDescent="0.25">
      <c r="A751" s="1">
        <v>41214</v>
      </c>
      <c r="B751">
        <v>80.13</v>
      </c>
      <c r="C751">
        <v>79.77</v>
      </c>
      <c r="D751">
        <v>80.22</v>
      </c>
      <c r="E751">
        <v>79.760000000000005</v>
      </c>
      <c r="F751" s="2">
        <v>4.5999999999999999E-3</v>
      </c>
      <c r="G751" s="3">
        <f t="shared" si="29"/>
        <v>-4.6169203893187492E-3</v>
      </c>
      <c r="H751" s="3">
        <f t="shared" si="30"/>
        <v>5.7673019057170724E-3</v>
      </c>
    </row>
    <row r="752" spans="1:8" x14ac:dyDescent="0.25">
      <c r="A752" s="1">
        <v>41215</v>
      </c>
      <c r="B752">
        <v>80.44</v>
      </c>
      <c r="C752">
        <v>80.14</v>
      </c>
      <c r="D752">
        <v>80.7</v>
      </c>
      <c r="E752">
        <v>80.11</v>
      </c>
      <c r="F752" s="2">
        <v>3.8999999999999998E-3</v>
      </c>
      <c r="G752" s="3">
        <f t="shared" si="29"/>
        <v>-1.8682276746793583E-3</v>
      </c>
      <c r="H752" s="3">
        <f t="shared" si="30"/>
        <v>7.3648732992136236E-3</v>
      </c>
    </row>
    <row r="753" spans="1:8" x14ac:dyDescent="0.25">
      <c r="A753" s="1">
        <v>41218</v>
      </c>
      <c r="B753">
        <v>80.28</v>
      </c>
      <c r="C753">
        <v>80.290000000000006</v>
      </c>
      <c r="D753">
        <v>80.58</v>
      </c>
      <c r="E753">
        <v>80.14</v>
      </c>
      <c r="F753" s="2">
        <v>-2E-3</v>
      </c>
      <c r="G753" s="3">
        <f t="shared" si="29"/>
        <v>0</v>
      </c>
      <c r="H753" s="3">
        <f t="shared" si="30"/>
        <v>5.4903918143249034E-3</v>
      </c>
    </row>
    <row r="754" spans="1:8" x14ac:dyDescent="0.25">
      <c r="A754" s="1">
        <v>41219</v>
      </c>
      <c r="B754">
        <v>80.34</v>
      </c>
      <c r="C754">
        <v>80.290000000000006</v>
      </c>
      <c r="D754">
        <v>80.459999999999994</v>
      </c>
      <c r="E754">
        <v>79.959999999999994</v>
      </c>
      <c r="F754" s="2">
        <v>6.9999999999999999E-4</v>
      </c>
      <c r="G754" s="3">
        <f t="shared" si="29"/>
        <v>-7.4673304293700147E-4</v>
      </c>
      <c r="H754" s="3">
        <f t="shared" si="30"/>
        <v>6.2531265632816413E-3</v>
      </c>
    </row>
    <row r="755" spans="1:8" x14ac:dyDescent="0.25">
      <c r="A755" s="1">
        <v>41220</v>
      </c>
      <c r="B755">
        <v>79.989999999999995</v>
      </c>
      <c r="C755">
        <v>80.349999999999994</v>
      </c>
      <c r="D755">
        <v>80.44</v>
      </c>
      <c r="E755">
        <v>79.77</v>
      </c>
      <c r="F755" s="2">
        <v>-4.4000000000000003E-3</v>
      </c>
      <c r="G755" s="3">
        <f t="shared" si="29"/>
        <v>4.3749999999999293E-3</v>
      </c>
      <c r="H755" s="3">
        <f t="shared" si="30"/>
        <v>8.3991475492039835E-3</v>
      </c>
    </row>
    <row r="756" spans="1:8" x14ac:dyDescent="0.25">
      <c r="A756" s="1">
        <v>41221</v>
      </c>
      <c r="B756">
        <v>79.45</v>
      </c>
      <c r="C756">
        <v>80</v>
      </c>
      <c r="D756">
        <v>80.03</v>
      </c>
      <c r="E756">
        <v>79.319999999999993</v>
      </c>
      <c r="F756" s="2">
        <v>-6.7999999999999996E-3</v>
      </c>
      <c r="G756" s="3">
        <f t="shared" si="29"/>
        <v>6.6691833396250299E-3</v>
      </c>
      <c r="H756" s="3">
        <f t="shared" si="30"/>
        <v>8.9510842158346954E-3</v>
      </c>
    </row>
    <row r="757" spans="1:8" x14ac:dyDescent="0.25">
      <c r="A757" s="1">
        <v>41222</v>
      </c>
      <c r="B757">
        <v>79.47</v>
      </c>
      <c r="C757">
        <v>79.47</v>
      </c>
      <c r="D757">
        <v>79.63</v>
      </c>
      <c r="E757">
        <v>79.069999999999993</v>
      </c>
      <c r="F757" s="2">
        <v>2.9999999999999997E-4</v>
      </c>
      <c r="G757" s="3">
        <f t="shared" si="29"/>
        <v>-1.2581781580278204E-4</v>
      </c>
      <c r="H757" s="3">
        <f t="shared" si="30"/>
        <v>7.0823321107879389E-3</v>
      </c>
    </row>
    <row r="758" spans="1:8" x14ac:dyDescent="0.25">
      <c r="A758" s="1">
        <v>41225</v>
      </c>
      <c r="B758">
        <v>79.48</v>
      </c>
      <c r="C758">
        <v>79.48</v>
      </c>
      <c r="D758">
        <v>79.59</v>
      </c>
      <c r="E758">
        <v>79.349999999999994</v>
      </c>
      <c r="F758" s="2">
        <v>1E-4</v>
      </c>
      <c r="G758" s="3">
        <f t="shared" si="29"/>
        <v>-2.5157232704397511E-4</v>
      </c>
      <c r="H758" s="3">
        <f t="shared" si="30"/>
        <v>3.0245746691872602E-3</v>
      </c>
    </row>
    <row r="759" spans="1:8" x14ac:dyDescent="0.25">
      <c r="A759" s="1">
        <v>41226</v>
      </c>
      <c r="B759">
        <v>79.37</v>
      </c>
      <c r="C759">
        <v>79.5</v>
      </c>
      <c r="D759">
        <v>79.66</v>
      </c>
      <c r="E759">
        <v>79.2</v>
      </c>
      <c r="F759" s="2">
        <v>-1.4E-3</v>
      </c>
      <c r="G759" s="3">
        <f t="shared" si="29"/>
        <v>1.5117157974301404E-3</v>
      </c>
      <c r="H759" s="3">
        <f t="shared" si="30"/>
        <v>5.8080808080807293E-3</v>
      </c>
    </row>
    <row r="760" spans="1:8" x14ac:dyDescent="0.25">
      <c r="A760" s="1">
        <v>41227</v>
      </c>
      <c r="B760">
        <v>80.239999999999995</v>
      </c>
      <c r="C760">
        <v>79.38</v>
      </c>
      <c r="D760">
        <v>80.319999999999993</v>
      </c>
      <c r="E760">
        <v>79.38</v>
      </c>
      <c r="F760" s="2">
        <v>1.0999999999999999E-2</v>
      </c>
      <c r="G760" s="3">
        <f t="shared" si="29"/>
        <v>-1.084112149532716E-2</v>
      </c>
      <c r="H760" s="3">
        <f t="shared" si="30"/>
        <v>1.1841773746535623E-2</v>
      </c>
    </row>
    <row r="761" spans="1:8" x14ac:dyDescent="0.25">
      <c r="A761" s="1">
        <v>41228</v>
      </c>
      <c r="B761">
        <v>81.14</v>
      </c>
      <c r="C761">
        <v>80.25</v>
      </c>
      <c r="D761">
        <v>81.47</v>
      </c>
      <c r="E761">
        <v>80.12</v>
      </c>
      <c r="F761" s="2">
        <v>1.12E-2</v>
      </c>
      <c r="G761" s="3">
        <f t="shared" si="29"/>
        <v>-1.1212419911286306E-2</v>
      </c>
      <c r="H761" s="3">
        <f t="shared" si="30"/>
        <v>1.6849725411882104E-2</v>
      </c>
    </row>
    <row r="762" spans="1:8" x14ac:dyDescent="0.25">
      <c r="A762" s="1">
        <v>41229</v>
      </c>
      <c r="B762">
        <v>81.260000000000005</v>
      </c>
      <c r="C762">
        <v>81.16</v>
      </c>
      <c r="D762">
        <v>81.47</v>
      </c>
      <c r="E762">
        <v>80.89</v>
      </c>
      <c r="F762" s="2">
        <v>1.5E-3</v>
      </c>
      <c r="G762" s="3">
        <f t="shared" si="29"/>
        <v>-1.3535129814199512E-3</v>
      </c>
      <c r="H762" s="3">
        <f t="shared" si="30"/>
        <v>7.1702311781431365E-3</v>
      </c>
    </row>
    <row r="763" spans="1:8" x14ac:dyDescent="0.25">
      <c r="A763" s="1">
        <v>41232</v>
      </c>
      <c r="B763">
        <v>81.400000000000006</v>
      </c>
      <c r="C763">
        <v>81.27</v>
      </c>
      <c r="D763">
        <v>81.59</v>
      </c>
      <c r="E763">
        <v>81.08</v>
      </c>
      <c r="F763" s="2">
        <v>1.6999999999999999E-3</v>
      </c>
      <c r="G763" s="3">
        <f t="shared" si="29"/>
        <v>-1.7196904557179777E-3</v>
      </c>
      <c r="H763" s="3">
        <f t="shared" si="30"/>
        <v>6.2900838677849673E-3</v>
      </c>
    </row>
    <row r="764" spans="1:8" x14ac:dyDescent="0.25">
      <c r="A764" s="1">
        <v>41233</v>
      </c>
      <c r="B764">
        <v>81.66</v>
      </c>
      <c r="C764">
        <v>81.41</v>
      </c>
      <c r="D764">
        <v>81.78</v>
      </c>
      <c r="E764">
        <v>81.13</v>
      </c>
      <c r="F764" s="2">
        <v>3.2000000000000002E-3</v>
      </c>
      <c r="G764" s="3">
        <f t="shared" si="29"/>
        <v>-3.305582761998166E-3</v>
      </c>
      <c r="H764" s="3">
        <f t="shared" si="30"/>
        <v>8.0118328608406973E-3</v>
      </c>
    </row>
    <row r="765" spans="1:8" x14ac:dyDescent="0.25">
      <c r="A765" s="1">
        <v>41234</v>
      </c>
      <c r="B765">
        <v>82.5</v>
      </c>
      <c r="C765">
        <v>81.680000000000007</v>
      </c>
      <c r="D765">
        <v>82.57</v>
      </c>
      <c r="E765">
        <v>81.650000000000006</v>
      </c>
      <c r="F765" s="2">
        <v>1.03E-2</v>
      </c>
      <c r="G765" s="3">
        <f t="shared" si="29"/>
        <v>-1.0299285108445345E-2</v>
      </c>
      <c r="H765" s="3">
        <f t="shared" si="30"/>
        <v>1.1267605633802663E-2</v>
      </c>
    </row>
    <row r="766" spans="1:8" x14ac:dyDescent="0.25">
      <c r="A766" s="1">
        <v>41235</v>
      </c>
      <c r="B766">
        <v>82.45</v>
      </c>
      <c r="C766">
        <v>82.53</v>
      </c>
      <c r="D766">
        <v>82.85</v>
      </c>
      <c r="E766">
        <v>82.26</v>
      </c>
      <c r="F766" s="2">
        <v>-5.9999999999999995E-4</v>
      </c>
      <c r="G766" s="3">
        <f t="shared" si="29"/>
        <v>6.0620756547038253E-4</v>
      </c>
      <c r="H766" s="3">
        <f t="shared" si="30"/>
        <v>7.1723802577192946E-3</v>
      </c>
    </row>
    <row r="767" spans="1:8" x14ac:dyDescent="0.25">
      <c r="A767" s="1">
        <v>41236</v>
      </c>
      <c r="B767">
        <v>82.41</v>
      </c>
      <c r="C767">
        <v>82.48</v>
      </c>
      <c r="D767">
        <v>82.51</v>
      </c>
      <c r="E767">
        <v>82.06</v>
      </c>
      <c r="F767" s="2">
        <v>-5.0000000000000001E-4</v>
      </c>
      <c r="G767" s="3">
        <f t="shared" si="29"/>
        <v>7.2797864595974609E-4</v>
      </c>
      <c r="H767" s="3">
        <f t="shared" si="30"/>
        <v>5.4837923470631589E-3</v>
      </c>
    </row>
    <row r="768" spans="1:8" x14ac:dyDescent="0.25">
      <c r="A768" s="1">
        <v>41239</v>
      </c>
      <c r="B768">
        <v>82.06</v>
      </c>
      <c r="C768">
        <v>82.42</v>
      </c>
      <c r="D768">
        <v>82.64</v>
      </c>
      <c r="E768">
        <v>81.92</v>
      </c>
      <c r="F768" s="2">
        <v>-4.1999999999999997E-3</v>
      </c>
      <c r="G768" s="3">
        <f t="shared" si="29"/>
        <v>4.2646521262338071E-3</v>
      </c>
      <c r="H768" s="3">
        <f t="shared" si="30"/>
        <v>8.7890624999999861E-3</v>
      </c>
    </row>
    <row r="769" spans="1:8" x14ac:dyDescent="0.25">
      <c r="A769" s="1">
        <v>41240</v>
      </c>
      <c r="B769">
        <v>82.13</v>
      </c>
      <c r="C769">
        <v>82.07</v>
      </c>
      <c r="D769">
        <v>82.33</v>
      </c>
      <c r="E769">
        <v>81.849999999999994</v>
      </c>
      <c r="F769" s="2">
        <v>8.9999999999999998E-4</v>
      </c>
      <c r="G769" s="3">
        <f t="shared" si="29"/>
        <v>-9.7382836275121724E-4</v>
      </c>
      <c r="H769" s="3">
        <f t="shared" si="30"/>
        <v>5.8643860720831277E-3</v>
      </c>
    </row>
    <row r="770" spans="1:8" x14ac:dyDescent="0.25">
      <c r="A770" s="1">
        <v>41241</v>
      </c>
      <c r="B770">
        <v>82.05</v>
      </c>
      <c r="C770">
        <v>82.15</v>
      </c>
      <c r="D770">
        <v>82.23</v>
      </c>
      <c r="E770">
        <v>81.69</v>
      </c>
      <c r="F770" s="2">
        <v>-1E-3</v>
      </c>
      <c r="G770" s="3">
        <f t="shared" si="29"/>
        <v>8.5282651072133761E-4</v>
      </c>
      <c r="H770" s="3">
        <f t="shared" si="30"/>
        <v>6.6103562247521886E-3</v>
      </c>
    </row>
    <row r="771" spans="1:8" x14ac:dyDescent="0.25">
      <c r="A771" s="1">
        <v>41242</v>
      </c>
      <c r="B771">
        <v>82.12</v>
      </c>
      <c r="C771">
        <v>82.08</v>
      </c>
      <c r="D771">
        <v>82.23</v>
      </c>
      <c r="E771">
        <v>81.91</v>
      </c>
      <c r="F771" s="2">
        <v>8.9999999999999998E-4</v>
      </c>
      <c r="G771" s="3">
        <f t="shared" si="29"/>
        <v>-6.0879094119076053E-4</v>
      </c>
      <c r="H771" s="3">
        <f t="shared" si="30"/>
        <v>3.9067268953730605E-3</v>
      </c>
    </row>
    <row r="772" spans="1:8" x14ac:dyDescent="0.25">
      <c r="A772" s="1">
        <v>41243</v>
      </c>
      <c r="B772">
        <v>82.45</v>
      </c>
      <c r="C772">
        <v>82.13</v>
      </c>
      <c r="D772">
        <v>82.76</v>
      </c>
      <c r="E772">
        <v>82.04</v>
      </c>
      <c r="F772" s="2">
        <v>4.0000000000000001E-3</v>
      </c>
      <c r="G772" s="3">
        <f t="shared" si="29"/>
        <v>-2.9136821658371868E-3</v>
      </c>
      <c r="H772" s="3">
        <f t="shared" si="30"/>
        <v>8.7762067284251448E-3</v>
      </c>
    </row>
    <row r="773" spans="1:8" x14ac:dyDescent="0.25">
      <c r="A773" s="1">
        <v>41246</v>
      </c>
      <c r="B773">
        <v>82.23</v>
      </c>
      <c r="C773">
        <v>82.37</v>
      </c>
      <c r="D773">
        <v>82.52</v>
      </c>
      <c r="E773">
        <v>81.99</v>
      </c>
      <c r="F773" s="2">
        <v>-2.7000000000000001E-3</v>
      </c>
      <c r="G773" s="3">
        <f t="shared" si="29"/>
        <v>1.4589665653495993E-3</v>
      </c>
      <c r="H773" s="3">
        <f t="shared" si="30"/>
        <v>6.4642029515794754E-3</v>
      </c>
    </row>
    <row r="774" spans="1:8" x14ac:dyDescent="0.25">
      <c r="A774" s="1">
        <v>41247</v>
      </c>
      <c r="B774">
        <v>81.89</v>
      </c>
      <c r="C774">
        <v>82.25</v>
      </c>
      <c r="D774">
        <v>82.28</v>
      </c>
      <c r="E774">
        <v>81.709999999999994</v>
      </c>
      <c r="F774" s="2">
        <v>-4.1000000000000003E-3</v>
      </c>
      <c r="G774" s="3">
        <f t="shared" si="29"/>
        <v>4.2735042735042037E-3</v>
      </c>
      <c r="H774" s="3">
        <f t="shared" si="30"/>
        <v>6.9758903438992461E-3</v>
      </c>
    </row>
    <row r="775" spans="1:8" x14ac:dyDescent="0.25">
      <c r="A775" s="1">
        <v>41248</v>
      </c>
      <c r="B775">
        <v>82.46</v>
      </c>
      <c r="C775">
        <v>81.900000000000006</v>
      </c>
      <c r="D775">
        <v>82.5</v>
      </c>
      <c r="E775">
        <v>81.78</v>
      </c>
      <c r="F775" s="2">
        <v>7.0000000000000001E-3</v>
      </c>
      <c r="G775" s="3">
        <f t="shared" si="29"/>
        <v>-6.9116042197161776E-3</v>
      </c>
      <c r="H775" s="3">
        <f t="shared" si="30"/>
        <v>8.8041085840058556E-3</v>
      </c>
    </row>
    <row r="776" spans="1:8" x14ac:dyDescent="0.25">
      <c r="A776" s="1">
        <v>41249</v>
      </c>
      <c r="B776">
        <v>82.39</v>
      </c>
      <c r="C776">
        <v>82.47</v>
      </c>
      <c r="D776">
        <v>82.63</v>
      </c>
      <c r="E776">
        <v>82.2</v>
      </c>
      <c r="F776" s="2">
        <v>-8.0000000000000004E-4</v>
      </c>
      <c r="G776" s="3">
        <f t="shared" si="29"/>
        <v>7.2806698216238655E-4</v>
      </c>
      <c r="H776" s="3">
        <f t="shared" si="30"/>
        <v>5.2311435523113457E-3</v>
      </c>
    </row>
    <row r="777" spans="1:8" x14ac:dyDescent="0.25">
      <c r="A777" s="1">
        <v>41250</v>
      </c>
      <c r="B777">
        <v>82.46</v>
      </c>
      <c r="C777">
        <v>82.41</v>
      </c>
      <c r="D777">
        <v>82.84</v>
      </c>
      <c r="E777">
        <v>82.17</v>
      </c>
      <c r="F777" s="2">
        <v>8.0000000000000004E-4</v>
      </c>
      <c r="G777" s="3">
        <f t="shared" si="29"/>
        <v>2.4274790629925987E-4</v>
      </c>
      <c r="H777" s="3">
        <f t="shared" si="30"/>
        <v>8.1538274309358848E-3</v>
      </c>
    </row>
    <row r="778" spans="1:8" x14ac:dyDescent="0.25">
      <c r="A778" s="1">
        <v>41253</v>
      </c>
      <c r="B778">
        <v>82.33</v>
      </c>
      <c r="C778">
        <v>82.39</v>
      </c>
      <c r="D778">
        <v>82.65</v>
      </c>
      <c r="E778">
        <v>82.11</v>
      </c>
      <c r="F778" s="2">
        <v>-1.6000000000000001E-3</v>
      </c>
      <c r="G778" s="3">
        <f t="shared" si="29"/>
        <v>4.8573163327269285E-4</v>
      </c>
      <c r="H778" s="3">
        <f t="shared" si="30"/>
        <v>6.5765436609427144E-3</v>
      </c>
    </row>
    <row r="779" spans="1:8" x14ac:dyDescent="0.25">
      <c r="A779" s="1">
        <v>41254</v>
      </c>
      <c r="B779">
        <v>82.51</v>
      </c>
      <c r="C779">
        <v>82.35</v>
      </c>
      <c r="D779">
        <v>82.59</v>
      </c>
      <c r="E779">
        <v>82.29</v>
      </c>
      <c r="F779" s="2">
        <v>2.2000000000000001E-3</v>
      </c>
      <c r="G779" s="3">
        <f t="shared" si="29"/>
        <v>-2.0601066408143689E-3</v>
      </c>
      <c r="H779" s="3">
        <f t="shared" si="30"/>
        <v>3.6456434560699614E-3</v>
      </c>
    </row>
    <row r="780" spans="1:8" x14ac:dyDescent="0.25">
      <c r="A780" s="1">
        <v>41255</v>
      </c>
      <c r="B780">
        <v>83.25</v>
      </c>
      <c r="C780">
        <v>82.52</v>
      </c>
      <c r="D780">
        <v>83.31</v>
      </c>
      <c r="E780">
        <v>82.47</v>
      </c>
      <c r="F780" s="2">
        <v>8.9999999999999993E-3</v>
      </c>
      <c r="G780" s="3">
        <f t="shared" si="29"/>
        <v>-8.8878212827289103E-3</v>
      </c>
      <c r="H780" s="3">
        <f t="shared" si="30"/>
        <v>1.0185522008002951E-2</v>
      </c>
    </row>
    <row r="781" spans="1:8" x14ac:dyDescent="0.25">
      <c r="A781" s="1">
        <v>41256</v>
      </c>
      <c r="B781">
        <v>83.63</v>
      </c>
      <c r="C781">
        <v>83.26</v>
      </c>
      <c r="D781">
        <v>83.69</v>
      </c>
      <c r="E781">
        <v>83.12</v>
      </c>
      <c r="F781" s="2">
        <v>4.5999999999999999E-3</v>
      </c>
      <c r="G781" s="3">
        <f t="shared" ref="G781:G844" si="31">(C781-C782)/C782</f>
        <v>-4.6622833233711958E-3</v>
      </c>
      <c r="H781" s="3">
        <f t="shared" ref="H781:H844" si="32">(D781-E781)/E781</f>
        <v>6.8575553416746048E-3</v>
      </c>
    </row>
    <row r="782" spans="1:8" x14ac:dyDescent="0.25">
      <c r="A782" s="1">
        <v>41257</v>
      </c>
      <c r="B782">
        <v>83.47</v>
      </c>
      <c r="C782">
        <v>83.65</v>
      </c>
      <c r="D782">
        <v>83.98</v>
      </c>
      <c r="E782">
        <v>83.31</v>
      </c>
      <c r="F782" s="2">
        <v>-1.9E-3</v>
      </c>
      <c r="G782" s="3">
        <f t="shared" si="31"/>
        <v>-8.65133917990033E-3</v>
      </c>
      <c r="H782" s="3">
        <f t="shared" si="32"/>
        <v>8.0422518305125635E-3</v>
      </c>
    </row>
    <row r="783" spans="1:8" x14ac:dyDescent="0.25">
      <c r="A783" s="1">
        <v>41260</v>
      </c>
      <c r="B783">
        <v>83.88</v>
      </c>
      <c r="C783">
        <v>84.38</v>
      </c>
      <c r="D783">
        <v>84.49</v>
      </c>
      <c r="E783">
        <v>83.6</v>
      </c>
      <c r="F783" s="2">
        <v>4.8999999999999998E-3</v>
      </c>
      <c r="G783" s="3">
        <f t="shared" si="31"/>
        <v>5.9608965188364333E-3</v>
      </c>
      <c r="H783" s="3">
        <f t="shared" si="32"/>
        <v>1.0645933014354075E-2</v>
      </c>
    </row>
    <row r="784" spans="1:8" x14ac:dyDescent="0.25">
      <c r="A784" s="1">
        <v>41261</v>
      </c>
      <c r="B784">
        <v>84.2</v>
      </c>
      <c r="C784">
        <v>83.88</v>
      </c>
      <c r="D784">
        <v>84.29</v>
      </c>
      <c r="E784">
        <v>83.81</v>
      </c>
      <c r="F784" s="2">
        <v>3.8E-3</v>
      </c>
      <c r="G784" s="3">
        <f t="shared" si="31"/>
        <v>-3.9187744923405571E-3</v>
      </c>
      <c r="H784" s="3">
        <f t="shared" si="32"/>
        <v>5.7272401861353534E-3</v>
      </c>
    </row>
    <row r="785" spans="1:8" x14ac:dyDescent="0.25">
      <c r="A785" s="1">
        <v>41262</v>
      </c>
      <c r="B785">
        <v>84.4</v>
      </c>
      <c r="C785">
        <v>84.21</v>
      </c>
      <c r="D785">
        <v>84.63</v>
      </c>
      <c r="E785">
        <v>84.16</v>
      </c>
      <c r="F785" s="2">
        <v>2.3999999999999998E-3</v>
      </c>
      <c r="G785" s="3">
        <f t="shared" si="31"/>
        <v>-2.4875621890548204E-3</v>
      </c>
      <c r="H785" s="3">
        <f t="shared" si="32"/>
        <v>5.5846007604562608E-3</v>
      </c>
    </row>
    <row r="786" spans="1:8" x14ac:dyDescent="0.25">
      <c r="A786" s="1">
        <v>41263</v>
      </c>
      <c r="B786">
        <v>84.36</v>
      </c>
      <c r="C786">
        <v>84.42</v>
      </c>
      <c r="D786">
        <v>84.47</v>
      </c>
      <c r="E786">
        <v>83.85</v>
      </c>
      <c r="F786" s="2">
        <v>-5.0000000000000001E-4</v>
      </c>
      <c r="G786" s="3">
        <f t="shared" si="31"/>
        <v>4.740459824603728E-4</v>
      </c>
      <c r="H786" s="3">
        <f t="shared" si="32"/>
        <v>7.3941562313655888E-3</v>
      </c>
    </row>
    <row r="787" spans="1:8" x14ac:dyDescent="0.25">
      <c r="A787" s="1">
        <v>41264</v>
      </c>
      <c r="B787">
        <v>84.21</v>
      </c>
      <c r="C787">
        <v>84.38</v>
      </c>
      <c r="D787">
        <v>84.46</v>
      </c>
      <c r="E787">
        <v>83.85</v>
      </c>
      <c r="F787" s="2">
        <v>-1.8E-3</v>
      </c>
      <c r="G787" s="3">
        <f t="shared" si="31"/>
        <v>1.5430267062314E-3</v>
      </c>
      <c r="H787" s="3">
        <f t="shared" si="32"/>
        <v>7.274895646988664E-3</v>
      </c>
    </row>
    <row r="788" spans="1:8" x14ac:dyDescent="0.25">
      <c r="A788" s="1">
        <v>41267</v>
      </c>
      <c r="B788">
        <v>84.92</v>
      </c>
      <c r="C788">
        <v>84.25</v>
      </c>
      <c r="D788">
        <v>84.96</v>
      </c>
      <c r="E788">
        <v>84.23</v>
      </c>
      <c r="F788" s="2">
        <v>8.3999999999999995E-3</v>
      </c>
      <c r="G788" s="3">
        <f t="shared" si="31"/>
        <v>-8.2401412595644822E-3</v>
      </c>
      <c r="H788" s="3">
        <f t="shared" si="32"/>
        <v>8.6667458150301527E-3</v>
      </c>
    </row>
    <row r="789" spans="1:8" x14ac:dyDescent="0.25">
      <c r="A789" s="1">
        <v>41268</v>
      </c>
      <c r="B789">
        <v>84.74</v>
      </c>
      <c r="C789">
        <v>84.95</v>
      </c>
      <c r="D789">
        <v>84.97</v>
      </c>
      <c r="E789">
        <v>84.61</v>
      </c>
      <c r="F789" s="2">
        <v>-2.0999999999999999E-3</v>
      </c>
      <c r="G789" s="3">
        <f t="shared" si="31"/>
        <v>2.0051899032790953E-3</v>
      </c>
      <c r="H789" s="3">
        <f t="shared" si="32"/>
        <v>4.2548162155773483E-3</v>
      </c>
    </row>
    <row r="790" spans="1:8" x14ac:dyDescent="0.25">
      <c r="A790" s="1">
        <v>41269</v>
      </c>
      <c r="B790">
        <v>85.62</v>
      </c>
      <c r="C790">
        <v>84.78</v>
      </c>
      <c r="D790">
        <v>85.72</v>
      </c>
      <c r="E790">
        <v>84.74</v>
      </c>
      <c r="F790" s="2">
        <v>1.04E-2</v>
      </c>
      <c r="G790" s="3">
        <f t="shared" si="31"/>
        <v>-1.0042036431574024E-2</v>
      </c>
      <c r="H790" s="3">
        <f t="shared" si="32"/>
        <v>1.1564786405475621E-2</v>
      </c>
    </row>
    <row r="791" spans="1:8" x14ac:dyDescent="0.25">
      <c r="A791" s="1">
        <v>41270</v>
      </c>
      <c r="B791">
        <v>86.09</v>
      </c>
      <c r="C791">
        <v>85.64</v>
      </c>
      <c r="D791">
        <v>86.17</v>
      </c>
      <c r="E791">
        <v>85.47</v>
      </c>
      <c r="F791" s="2">
        <v>5.4999999999999997E-3</v>
      </c>
      <c r="G791" s="3">
        <f t="shared" si="31"/>
        <v>-5.3426248548199048E-3</v>
      </c>
      <c r="H791" s="3">
        <f t="shared" si="32"/>
        <v>8.1900081900082231E-3</v>
      </c>
    </row>
    <row r="792" spans="1:8" x14ac:dyDescent="0.25">
      <c r="A792" s="1">
        <v>41271</v>
      </c>
      <c r="B792">
        <v>86.01</v>
      </c>
      <c r="C792">
        <v>86.1</v>
      </c>
      <c r="D792">
        <v>86.64</v>
      </c>
      <c r="E792">
        <v>85.94</v>
      </c>
      <c r="F792" s="2">
        <v>-8.9999999999999998E-4</v>
      </c>
      <c r="G792" s="3">
        <f t="shared" si="31"/>
        <v>3.6134747639583638E-3</v>
      </c>
      <c r="H792" s="3">
        <f t="shared" si="32"/>
        <v>8.1452175936700365E-3</v>
      </c>
    </row>
    <row r="793" spans="1:8" x14ac:dyDescent="0.25">
      <c r="A793" s="1">
        <v>41274</v>
      </c>
      <c r="B793">
        <v>86.74</v>
      </c>
      <c r="C793">
        <v>85.79</v>
      </c>
      <c r="D793">
        <v>86.8</v>
      </c>
      <c r="E793">
        <v>85.7</v>
      </c>
      <c r="F793" s="2">
        <v>8.5000000000000006E-3</v>
      </c>
      <c r="G793" s="3">
        <f t="shared" si="31"/>
        <v>-1.1066282420749208E-2</v>
      </c>
      <c r="H793" s="3">
        <f t="shared" si="32"/>
        <v>1.2835472578763061E-2</v>
      </c>
    </row>
    <row r="794" spans="1:8" x14ac:dyDescent="0.25">
      <c r="A794" s="1">
        <v>41275</v>
      </c>
      <c r="B794">
        <v>86.67</v>
      </c>
      <c r="C794">
        <v>86.75</v>
      </c>
      <c r="D794">
        <v>86.81</v>
      </c>
      <c r="E794">
        <v>86.55</v>
      </c>
      <c r="F794" s="2">
        <v>-8.0000000000000004E-4</v>
      </c>
      <c r="G794" s="3">
        <f t="shared" si="31"/>
        <v>5.767012687427584E-4</v>
      </c>
      <c r="H794" s="3">
        <f t="shared" si="32"/>
        <v>3.0040439052571363E-3</v>
      </c>
    </row>
    <row r="795" spans="1:8" x14ac:dyDescent="0.25">
      <c r="A795" s="1">
        <v>41276</v>
      </c>
      <c r="B795">
        <v>87.34</v>
      </c>
      <c r="C795">
        <v>86.7</v>
      </c>
      <c r="D795">
        <v>87.36</v>
      </c>
      <c r="E795">
        <v>86.53</v>
      </c>
      <c r="F795" s="2">
        <v>7.7000000000000002E-3</v>
      </c>
      <c r="G795" s="3">
        <f t="shared" si="31"/>
        <v>-7.4413279908413449E-3</v>
      </c>
      <c r="H795" s="3">
        <f t="shared" si="32"/>
        <v>9.5920490003466811E-3</v>
      </c>
    </row>
    <row r="796" spans="1:8" x14ac:dyDescent="0.25">
      <c r="A796" s="1">
        <v>41277</v>
      </c>
      <c r="B796">
        <v>87.23</v>
      </c>
      <c r="C796">
        <v>87.35</v>
      </c>
      <c r="D796">
        <v>87.38</v>
      </c>
      <c r="E796">
        <v>86.76</v>
      </c>
      <c r="F796" s="2">
        <v>-1.2999999999999999E-3</v>
      </c>
      <c r="G796" s="3">
        <f t="shared" si="31"/>
        <v>1.2608895002292461E-3</v>
      </c>
      <c r="H796" s="3">
        <f t="shared" si="32"/>
        <v>7.1461502996771585E-3</v>
      </c>
    </row>
    <row r="797" spans="1:8" x14ac:dyDescent="0.25">
      <c r="A797" s="1">
        <v>41278</v>
      </c>
      <c r="B797">
        <v>88.12</v>
      </c>
      <c r="C797">
        <v>87.24</v>
      </c>
      <c r="D797">
        <v>88.42</v>
      </c>
      <c r="E797">
        <v>87.23</v>
      </c>
      <c r="F797" s="2">
        <v>1.0200000000000001E-2</v>
      </c>
      <c r="G797" s="3">
        <f t="shared" si="31"/>
        <v>-1.0660013608528146E-2</v>
      </c>
      <c r="H797" s="3">
        <f t="shared" si="32"/>
        <v>1.3642095609308697E-2</v>
      </c>
    </row>
    <row r="798" spans="1:8" x14ac:dyDescent="0.25">
      <c r="A798" s="1">
        <v>41281</v>
      </c>
      <c r="B798">
        <v>87.77</v>
      </c>
      <c r="C798">
        <v>88.18</v>
      </c>
      <c r="D798">
        <v>88.39</v>
      </c>
      <c r="E798">
        <v>87.62</v>
      </c>
      <c r="F798" s="2">
        <v>-4.0000000000000001E-3</v>
      </c>
      <c r="G798" s="3">
        <f t="shared" si="31"/>
        <v>4.556846662109885E-3</v>
      </c>
      <c r="H798" s="3">
        <f t="shared" si="32"/>
        <v>8.7879479570873772E-3</v>
      </c>
    </row>
    <row r="799" spans="1:8" x14ac:dyDescent="0.25">
      <c r="A799" s="1">
        <v>41282</v>
      </c>
      <c r="B799">
        <v>87.03</v>
      </c>
      <c r="C799">
        <v>87.78</v>
      </c>
      <c r="D799">
        <v>87.84</v>
      </c>
      <c r="E799">
        <v>86.9</v>
      </c>
      <c r="F799" s="2">
        <v>-8.3999999999999995E-3</v>
      </c>
      <c r="G799" s="3">
        <f t="shared" si="31"/>
        <v>8.3859850660540376E-3</v>
      </c>
      <c r="H799" s="3">
        <f t="shared" si="32"/>
        <v>1.0817031070195601E-2</v>
      </c>
    </row>
    <row r="800" spans="1:8" x14ac:dyDescent="0.25">
      <c r="A800" s="1">
        <v>41283</v>
      </c>
      <c r="B800">
        <v>87.87</v>
      </c>
      <c r="C800">
        <v>87.05</v>
      </c>
      <c r="D800">
        <v>88.03</v>
      </c>
      <c r="E800">
        <v>86.83</v>
      </c>
      <c r="F800" s="2">
        <v>9.7000000000000003E-3</v>
      </c>
      <c r="G800" s="3">
        <f t="shared" si="31"/>
        <v>-9.5574012970759299E-3</v>
      </c>
      <c r="H800" s="3">
        <f t="shared" si="32"/>
        <v>1.3820108257514717E-2</v>
      </c>
    </row>
    <row r="801" spans="1:8" x14ac:dyDescent="0.25">
      <c r="A801" s="1">
        <v>41284</v>
      </c>
      <c r="B801">
        <v>88.78</v>
      </c>
      <c r="C801">
        <v>87.89</v>
      </c>
      <c r="D801">
        <v>88.8</v>
      </c>
      <c r="E801">
        <v>87.85</v>
      </c>
      <c r="F801" s="2">
        <v>1.04E-2</v>
      </c>
      <c r="G801" s="3">
        <f t="shared" si="31"/>
        <v>-1.0136276607726159E-2</v>
      </c>
      <c r="H801" s="3">
        <f t="shared" si="32"/>
        <v>1.0813887307911245E-2</v>
      </c>
    </row>
    <row r="802" spans="1:8" x14ac:dyDescent="0.25">
      <c r="A802" s="1">
        <v>41285</v>
      </c>
      <c r="B802">
        <v>89.17</v>
      </c>
      <c r="C802">
        <v>88.79</v>
      </c>
      <c r="D802">
        <v>89.46</v>
      </c>
      <c r="E802">
        <v>88.68</v>
      </c>
      <c r="F802" s="2">
        <v>4.4000000000000003E-3</v>
      </c>
      <c r="G802" s="3">
        <f t="shared" si="31"/>
        <v>-5.3769463425561758E-3</v>
      </c>
      <c r="H802" s="3">
        <f t="shared" si="32"/>
        <v>8.7956698240864561E-3</v>
      </c>
    </row>
    <row r="803" spans="1:8" x14ac:dyDescent="0.25">
      <c r="A803" s="1">
        <v>41288</v>
      </c>
      <c r="B803">
        <v>89.46</v>
      </c>
      <c r="C803">
        <v>89.27</v>
      </c>
      <c r="D803">
        <v>89.69</v>
      </c>
      <c r="E803">
        <v>89.07</v>
      </c>
      <c r="F803" s="2">
        <v>3.3E-3</v>
      </c>
      <c r="G803" s="3">
        <f t="shared" si="31"/>
        <v>-2.3468931604828784E-3</v>
      </c>
      <c r="H803" s="3">
        <f t="shared" si="32"/>
        <v>6.9608173346806402E-3</v>
      </c>
    </row>
    <row r="804" spans="1:8" x14ac:dyDescent="0.25">
      <c r="A804" s="1">
        <v>41289</v>
      </c>
      <c r="B804">
        <v>88.78</v>
      </c>
      <c r="C804">
        <v>89.48</v>
      </c>
      <c r="D804">
        <v>89.65</v>
      </c>
      <c r="E804">
        <v>88.29</v>
      </c>
      <c r="F804" s="2">
        <v>-7.6E-3</v>
      </c>
      <c r="G804" s="3">
        <f t="shared" si="31"/>
        <v>7.5441954734827349E-3</v>
      </c>
      <c r="H804" s="3">
        <f t="shared" si="32"/>
        <v>1.5403782987880839E-2</v>
      </c>
    </row>
    <row r="805" spans="1:8" x14ac:dyDescent="0.25">
      <c r="A805" s="1">
        <v>41290</v>
      </c>
      <c r="B805">
        <v>88.38</v>
      </c>
      <c r="C805">
        <v>88.81</v>
      </c>
      <c r="D805">
        <v>88.88</v>
      </c>
      <c r="E805">
        <v>87.79</v>
      </c>
      <c r="F805" s="2">
        <v>-4.4999999999999997E-3</v>
      </c>
      <c r="G805" s="3">
        <f t="shared" si="31"/>
        <v>4.8653541525232723E-3</v>
      </c>
      <c r="H805" s="3">
        <f t="shared" si="32"/>
        <v>1.2415992709875716E-2</v>
      </c>
    </row>
    <row r="806" spans="1:8" x14ac:dyDescent="0.25">
      <c r="A806" s="1">
        <v>41291</v>
      </c>
      <c r="B806">
        <v>89.86</v>
      </c>
      <c r="C806">
        <v>88.38</v>
      </c>
      <c r="D806">
        <v>90.12</v>
      </c>
      <c r="E806">
        <v>88.13</v>
      </c>
      <c r="F806" s="2">
        <v>1.67E-2</v>
      </c>
      <c r="G806" s="3">
        <f t="shared" si="31"/>
        <v>-1.6688918558077439E-2</v>
      </c>
      <c r="H806" s="3">
        <f t="shared" si="32"/>
        <v>2.2580279133098936E-2</v>
      </c>
    </row>
    <row r="807" spans="1:8" x14ac:dyDescent="0.25">
      <c r="A807" s="1">
        <v>41292</v>
      </c>
      <c r="B807">
        <v>90.05</v>
      </c>
      <c r="C807">
        <v>89.88</v>
      </c>
      <c r="D807">
        <v>90.2</v>
      </c>
      <c r="E807">
        <v>89.63</v>
      </c>
      <c r="F807" s="2">
        <v>2.0999999999999999E-3</v>
      </c>
      <c r="G807" s="3">
        <f t="shared" si="31"/>
        <v>-1.1113580795733332E-3</v>
      </c>
      <c r="H807" s="3">
        <f t="shared" si="32"/>
        <v>6.3594778533973828E-3</v>
      </c>
    </row>
    <row r="808" spans="1:8" x14ac:dyDescent="0.25">
      <c r="A808" s="1">
        <v>41295</v>
      </c>
      <c r="B808">
        <v>89.58</v>
      </c>
      <c r="C808">
        <v>89.98</v>
      </c>
      <c r="D808">
        <v>90.26</v>
      </c>
      <c r="E808">
        <v>89.34</v>
      </c>
      <c r="F808" s="2">
        <v>-5.1999999999999998E-3</v>
      </c>
      <c r="G808" s="3">
        <f t="shared" si="31"/>
        <v>4.2410714285715367E-3</v>
      </c>
      <c r="H808" s="3">
        <f t="shared" si="32"/>
        <v>1.0297738974703399E-2</v>
      </c>
    </row>
    <row r="809" spans="1:8" x14ac:dyDescent="0.25">
      <c r="A809" s="1">
        <v>41296</v>
      </c>
      <c r="B809">
        <v>88.7</v>
      </c>
      <c r="C809">
        <v>89.6</v>
      </c>
      <c r="D809">
        <v>90.08</v>
      </c>
      <c r="E809">
        <v>88.37</v>
      </c>
      <c r="F809" s="2">
        <v>-9.7999999999999997E-3</v>
      </c>
      <c r="G809" s="3">
        <f t="shared" si="31"/>
        <v>9.9188458070333125E-3</v>
      </c>
      <c r="H809" s="3">
        <f t="shared" si="32"/>
        <v>1.9350458300328093E-2</v>
      </c>
    </row>
    <row r="810" spans="1:8" x14ac:dyDescent="0.25">
      <c r="A810" s="1">
        <v>41297</v>
      </c>
      <c r="B810">
        <v>88.59</v>
      </c>
      <c r="C810">
        <v>88.72</v>
      </c>
      <c r="D810">
        <v>88.81</v>
      </c>
      <c r="E810">
        <v>88.05</v>
      </c>
      <c r="F810" s="2">
        <v>-1.1999999999999999E-3</v>
      </c>
      <c r="G810" s="3">
        <f t="shared" si="31"/>
        <v>1.2413948764247763E-3</v>
      </c>
      <c r="H810" s="3">
        <f t="shared" si="32"/>
        <v>8.6314593980693372E-3</v>
      </c>
    </row>
    <row r="811" spans="1:8" x14ac:dyDescent="0.25">
      <c r="A811" s="1">
        <v>41298</v>
      </c>
      <c r="B811">
        <v>90.33</v>
      </c>
      <c r="C811">
        <v>88.61</v>
      </c>
      <c r="D811">
        <v>90.56</v>
      </c>
      <c r="E811">
        <v>88.42</v>
      </c>
      <c r="F811" s="2">
        <v>1.9599999999999999E-2</v>
      </c>
      <c r="G811" s="3">
        <f t="shared" si="31"/>
        <v>-1.8932683790965389E-2</v>
      </c>
      <c r="H811" s="3">
        <f t="shared" si="32"/>
        <v>2.4202669079393807E-2</v>
      </c>
    </row>
    <row r="812" spans="1:8" x14ac:dyDescent="0.25">
      <c r="A812" s="1">
        <v>41299</v>
      </c>
      <c r="B812">
        <v>90.9</v>
      </c>
      <c r="C812">
        <v>90.32</v>
      </c>
      <c r="D812">
        <v>91.21</v>
      </c>
      <c r="E812">
        <v>90.28</v>
      </c>
      <c r="F812" s="2">
        <v>6.3E-3</v>
      </c>
      <c r="G812" s="3">
        <f t="shared" si="31"/>
        <v>-6.708457054877528E-3</v>
      </c>
      <c r="H812" s="3">
        <f t="shared" si="32"/>
        <v>1.0301284891448744E-2</v>
      </c>
    </row>
    <row r="813" spans="1:8" x14ac:dyDescent="0.25">
      <c r="A813" s="1">
        <v>41302</v>
      </c>
      <c r="B813">
        <v>90.84</v>
      </c>
      <c r="C813">
        <v>90.93</v>
      </c>
      <c r="D813">
        <v>91.27</v>
      </c>
      <c r="E813">
        <v>90.55</v>
      </c>
      <c r="F813" s="2">
        <v>-6.9999999999999999E-4</v>
      </c>
      <c r="G813" s="3">
        <f t="shared" si="31"/>
        <v>8.8057237204196487E-4</v>
      </c>
      <c r="H813" s="3">
        <f t="shared" si="32"/>
        <v>7.9514080618442728E-3</v>
      </c>
    </row>
    <row r="814" spans="1:8" x14ac:dyDescent="0.25">
      <c r="A814" s="1">
        <v>41303</v>
      </c>
      <c r="B814">
        <v>90.73</v>
      </c>
      <c r="C814">
        <v>90.85</v>
      </c>
      <c r="D814">
        <v>91.03</v>
      </c>
      <c r="E814">
        <v>90.32</v>
      </c>
      <c r="F814" s="2">
        <v>-1.1999999999999999E-3</v>
      </c>
      <c r="G814" s="3">
        <f t="shared" si="31"/>
        <v>1.2122547939166788E-3</v>
      </c>
      <c r="H814" s="3">
        <f t="shared" si="32"/>
        <v>7.8609388839682021E-3</v>
      </c>
    </row>
    <row r="815" spans="1:8" x14ac:dyDescent="0.25">
      <c r="A815" s="1">
        <v>41304</v>
      </c>
      <c r="B815">
        <v>91.07</v>
      </c>
      <c r="C815">
        <v>90.74</v>
      </c>
      <c r="D815">
        <v>91.42</v>
      </c>
      <c r="E815">
        <v>90.66</v>
      </c>
      <c r="F815" s="2">
        <v>3.7000000000000002E-3</v>
      </c>
      <c r="G815" s="3">
        <f t="shared" si="31"/>
        <v>-3.8423537161050448E-3</v>
      </c>
      <c r="H815" s="3">
        <f t="shared" si="32"/>
        <v>8.3829693359806431E-3</v>
      </c>
    </row>
    <row r="816" spans="1:8" x14ac:dyDescent="0.25">
      <c r="A816" s="1">
        <v>41305</v>
      </c>
      <c r="B816">
        <v>91.72</v>
      </c>
      <c r="C816">
        <v>91.09</v>
      </c>
      <c r="D816">
        <v>91.79</v>
      </c>
      <c r="E816">
        <v>90.74</v>
      </c>
      <c r="F816" s="2">
        <v>7.1000000000000004E-3</v>
      </c>
      <c r="G816" s="3">
        <f t="shared" si="31"/>
        <v>-6.8687309201918385E-3</v>
      </c>
      <c r="H816" s="3">
        <f t="shared" si="32"/>
        <v>1.1571523032841211E-2</v>
      </c>
    </row>
    <row r="817" spans="1:8" x14ac:dyDescent="0.25">
      <c r="A817" s="1">
        <v>41306</v>
      </c>
      <c r="B817">
        <v>92.72</v>
      </c>
      <c r="C817">
        <v>91.72</v>
      </c>
      <c r="D817">
        <v>92.98</v>
      </c>
      <c r="E817">
        <v>91.61</v>
      </c>
      <c r="F817" s="2">
        <v>1.09E-2</v>
      </c>
      <c r="G817" s="3">
        <f t="shared" si="31"/>
        <v>-1.1957341376710109E-2</v>
      </c>
      <c r="H817" s="3">
        <f t="shared" si="32"/>
        <v>1.4954699268638844E-2</v>
      </c>
    </row>
    <row r="818" spans="1:8" x14ac:dyDescent="0.25">
      <c r="A818" s="1">
        <v>41309</v>
      </c>
      <c r="B818">
        <v>92.36</v>
      </c>
      <c r="C818">
        <v>92.83</v>
      </c>
      <c r="D818">
        <v>93.2</v>
      </c>
      <c r="E818">
        <v>92.2</v>
      </c>
      <c r="F818" s="2">
        <v>-3.8999999999999998E-3</v>
      </c>
      <c r="G818" s="3">
        <f t="shared" si="31"/>
        <v>4.8711842390128041E-3</v>
      </c>
      <c r="H818" s="3">
        <f t="shared" si="32"/>
        <v>1.0845986984815618E-2</v>
      </c>
    </row>
    <row r="819" spans="1:8" x14ac:dyDescent="0.25">
      <c r="A819" s="1">
        <v>41310</v>
      </c>
      <c r="B819">
        <v>93.61</v>
      </c>
      <c r="C819">
        <v>92.38</v>
      </c>
      <c r="D819">
        <v>93.67</v>
      </c>
      <c r="E819">
        <v>91.98</v>
      </c>
      <c r="F819" s="2">
        <v>1.35E-2</v>
      </c>
      <c r="G819" s="3">
        <f t="shared" si="31"/>
        <v>-1.3350421873331198E-2</v>
      </c>
      <c r="H819" s="3">
        <f t="shared" si="32"/>
        <v>1.8373559469449855E-2</v>
      </c>
    </row>
    <row r="820" spans="1:8" x14ac:dyDescent="0.25">
      <c r="A820" s="1">
        <v>41311</v>
      </c>
      <c r="B820">
        <v>93.63</v>
      </c>
      <c r="C820">
        <v>93.63</v>
      </c>
      <c r="D820">
        <v>94.07</v>
      </c>
      <c r="E820">
        <v>93.27</v>
      </c>
      <c r="F820" s="2">
        <v>2.0000000000000001E-4</v>
      </c>
      <c r="G820" s="3">
        <f t="shared" si="31"/>
        <v>-1.0679196924396749E-4</v>
      </c>
      <c r="H820" s="3">
        <f t="shared" si="32"/>
        <v>8.5772488474321566E-3</v>
      </c>
    </row>
    <row r="821" spans="1:8" x14ac:dyDescent="0.25">
      <c r="A821" s="1">
        <v>41312</v>
      </c>
      <c r="B821">
        <v>93.62</v>
      </c>
      <c r="C821">
        <v>93.64</v>
      </c>
      <c r="D821">
        <v>93.93</v>
      </c>
      <c r="E821">
        <v>93.08</v>
      </c>
      <c r="F821" s="2">
        <v>-1E-4</v>
      </c>
      <c r="G821" s="3">
        <f t="shared" si="31"/>
        <v>0</v>
      </c>
      <c r="H821" s="3">
        <f t="shared" si="32"/>
        <v>9.1319295229910676E-3</v>
      </c>
    </row>
    <row r="822" spans="1:8" x14ac:dyDescent="0.25">
      <c r="A822" s="1">
        <v>41313</v>
      </c>
      <c r="B822">
        <v>92.66</v>
      </c>
      <c r="C822">
        <v>93.64</v>
      </c>
      <c r="D822">
        <v>93.76</v>
      </c>
      <c r="E822">
        <v>92.17</v>
      </c>
      <c r="F822" s="2">
        <v>-1.03E-2</v>
      </c>
      <c r="G822" s="3">
        <f t="shared" si="31"/>
        <v>8.5083467959074458E-3</v>
      </c>
      <c r="H822" s="3">
        <f t="shared" si="32"/>
        <v>1.7250732342410799E-2</v>
      </c>
    </row>
    <row r="823" spans="1:8" x14ac:dyDescent="0.25">
      <c r="A823" s="1">
        <v>41316</v>
      </c>
      <c r="B823">
        <v>94.3</v>
      </c>
      <c r="C823">
        <v>92.85</v>
      </c>
      <c r="D823">
        <v>94.44</v>
      </c>
      <c r="E823">
        <v>92.36</v>
      </c>
      <c r="F823" s="2">
        <v>1.77E-2</v>
      </c>
      <c r="G823" s="3">
        <f t="shared" si="31"/>
        <v>-1.5585241730279887E-2</v>
      </c>
      <c r="H823" s="3">
        <f t="shared" si="32"/>
        <v>2.2520571676050219E-2</v>
      </c>
    </row>
    <row r="824" spans="1:8" x14ac:dyDescent="0.25">
      <c r="A824" s="1">
        <v>41317</v>
      </c>
      <c r="B824">
        <v>93.46</v>
      </c>
      <c r="C824">
        <v>94.32</v>
      </c>
      <c r="D824">
        <v>94.42</v>
      </c>
      <c r="E824">
        <v>92.97</v>
      </c>
      <c r="F824" s="2">
        <v>-8.8999999999999999E-3</v>
      </c>
      <c r="G824" s="3">
        <f t="shared" si="31"/>
        <v>8.9858793324774193E-3</v>
      </c>
      <c r="H824" s="3">
        <f t="shared" si="32"/>
        <v>1.5596428955577099E-2</v>
      </c>
    </row>
    <row r="825" spans="1:8" x14ac:dyDescent="0.25">
      <c r="A825" s="1">
        <v>41318</v>
      </c>
      <c r="B825">
        <v>93.37</v>
      </c>
      <c r="C825">
        <v>93.48</v>
      </c>
      <c r="D825">
        <v>93.8</v>
      </c>
      <c r="E825">
        <v>92.82</v>
      </c>
      <c r="F825" s="2">
        <v>-1E-3</v>
      </c>
      <c r="G825" s="3">
        <f t="shared" si="31"/>
        <v>9.6370061034375639E-4</v>
      </c>
      <c r="H825" s="3">
        <f t="shared" si="32"/>
        <v>1.0558069381598837E-2</v>
      </c>
    </row>
    <row r="826" spans="1:8" x14ac:dyDescent="0.25">
      <c r="A826" s="1">
        <v>41319</v>
      </c>
      <c r="B826">
        <v>92.85</v>
      </c>
      <c r="C826">
        <v>93.39</v>
      </c>
      <c r="D826">
        <v>93.73</v>
      </c>
      <c r="E826">
        <v>92.67</v>
      </c>
      <c r="F826" s="2">
        <v>-5.5999999999999999E-3</v>
      </c>
      <c r="G826" s="3">
        <f t="shared" si="31"/>
        <v>5.4909560723514763E-3</v>
      </c>
      <c r="H826" s="3">
        <f t="shared" si="32"/>
        <v>1.1438437466278215E-2</v>
      </c>
    </row>
    <row r="827" spans="1:8" x14ac:dyDescent="0.25">
      <c r="A827" s="1">
        <v>41320</v>
      </c>
      <c r="B827">
        <v>93.48</v>
      </c>
      <c r="C827">
        <v>92.88</v>
      </c>
      <c r="D827">
        <v>93.86</v>
      </c>
      <c r="E827">
        <v>92.22</v>
      </c>
      <c r="F827" s="2">
        <v>6.7999999999999996E-3</v>
      </c>
      <c r="G827" s="3">
        <f t="shared" si="31"/>
        <v>-8.32799487508009E-3</v>
      </c>
      <c r="H827" s="3">
        <f t="shared" si="32"/>
        <v>1.7783561049663853E-2</v>
      </c>
    </row>
    <row r="828" spans="1:8" x14ac:dyDescent="0.25">
      <c r="A828" s="1">
        <v>41323</v>
      </c>
      <c r="B828">
        <v>93.95</v>
      </c>
      <c r="C828">
        <v>93.66</v>
      </c>
      <c r="D828">
        <v>94.22</v>
      </c>
      <c r="E828">
        <v>93.61</v>
      </c>
      <c r="F828" s="2">
        <v>5.0000000000000001E-3</v>
      </c>
      <c r="G828" s="3">
        <f t="shared" si="31"/>
        <v>-3.1928480204341972E-3</v>
      </c>
      <c r="H828" s="3">
        <f t="shared" si="32"/>
        <v>6.5163978207456409E-3</v>
      </c>
    </row>
    <row r="829" spans="1:8" x14ac:dyDescent="0.25">
      <c r="A829" s="1">
        <v>41324</v>
      </c>
      <c r="B829">
        <v>93.56</v>
      </c>
      <c r="C829">
        <v>93.96</v>
      </c>
      <c r="D829">
        <v>93.98</v>
      </c>
      <c r="E829">
        <v>93.29</v>
      </c>
      <c r="F829" s="2">
        <v>-4.1999999999999997E-3</v>
      </c>
      <c r="G829" s="3">
        <f t="shared" si="31"/>
        <v>4.1680025649246614E-3</v>
      </c>
      <c r="H829" s="3">
        <f t="shared" si="32"/>
        <v>7.3962911351698754E-3</v>
      </c>
    </row>
    <row r="830" spans="1:8" x14ac:dyDescent="0.25">
      <c r="A830" s="1">
        <v>41325</v>
      </c>
      <c r="B830">
        <v>93.54</v>
      </c>
      <c r="C830">
        <v>93.57</v>
      </c>
      <c r="D830">
        <v>94.04</v>
      </c>
      <c r="E830">
        <v>93.13</v>
      </c>
      <c r="F830" s="2">
        <v>-2.0000000000000001E-4</v>
      </c>
      <c r="G830" s="3">
        <f t="shared" si="31"/>
        <v>0</v>
      </c>
      <c r="H830" s="3">
        <f t="shared" si="32"/>
        <v>9.771287447653933E-3</v>
      </c>
    </row>
    <row r="831" spans="1:8" x14ac:dyDescent="0.25">
      <c r="A831" s="1">
        <v>41326</v>
      </c>
      <c r="B831">
        <v>93.1</v>
      </c>
      <c r="C831">
        <v>93.57</v>
      </c>
      <c r="D831">
        <v>93.88</v>
      </c>
      <c r="E831">
        <v>92.77</v>
      </c>
      <c r="F831" s="2">
        <v>-4.7000000000000002E-3</v>
      </c>
      <c r="G831" s="3">
        <f t="shared" si="31"/>
        <v>5.0483351235230817E-3</v>
      </c>
      <c r="H831" s="3">
        <f t="shared" si="32"/>
        <v>1.1965074916460056E-2</v>
      </c>
    </row>
    <row r="832" spans="1:8" x14ac:dyDescent="0.25">
      <c r="A832" s="1">
        <v>41327</v>
      </c>
      <c r="B832">
        <v>93.38</v>
      </c>
      <c r="C832">
        <v>93.1</v>
      </c>
      <c r="D832">
        <v>93.52</v>
      </c>
      <c r="E832">
        <v>92.92</v>
      </c>
      <c r="F832" s="2">
        <v>3.0000000000000001E-3</v>
      </c>
      <c r="G832" s="3">
        <f t="shared" si="31"/>
        <v>-9.2582739172076683E-3</v>
      </c>
      <c r="H832" s="3">
        <f t="shared" si="32"/>
        <v>6.4571674558759609E-3</v>
      </c>
    </row>
    <row r="833" spans="1:8" x14ac:dyDescent="0.25">
      <c r="A833" s="1">
        <v>41330</v>
      </c>
      <c r="B833">
        <v>91.79</v>
      </c>
      <c r="C833">
        <v>93.97</v>
      </c>
      <c r="D833">
        <v>94.78</v>
      </c>
      <c r="E833">
        <v>90.95</v>
      </c>
      <c r="F833" s="2">
        <v>-1.7000000000000001E-2</v>
      </c>
      <c r="G833" s="3">
        <f t="shared" si="31"/>
        <v>2.3415377913308711E-2</v>
      </c>
      <c r="H833" s="3">
        <f t="shared" si="32"/>
        <v>4.2111050027487613E-2</v>
      </c>
    </row>
    <row r="834" spans="1:8" x14ac:dyDescent="0.25">
      <c r="A834" s="1">
        <v>41331</v>
      </c>
      <c r="B834">
        <v>91.97</v>
      </c>
      <c r="C834">
        <v>91.82</v>
      </c>
      <c r="D834">
        <v>92.76</v>
      </c>
      <c r="E834">
        <v>91.14</v>
      </c>
      <c r="F834" s="2">
        <v>2E-3</v>
      </c>
      <c r="G834" s="3">
        <f t="shared" si="31"/>
        <v>-1.7395085888237747E-3</v>
      </c>
      <c r="H834" s="3">
        <f t="shared" si="32"/>
        <v>1.7774851876234416E-2</v>
      </c>
    </row>
    <row r="835" spans="1:8" x14ac:dyDescent="0.25">
      <c r="A835" s="1">
        <v>41332</v>
      </c>
      <c r="B835">
        <v>92.23</v>
      </c>
      <c r="C835">
        <v>91.98</v>
      </c>
      <c r="D835">
        <v>92.45</v>
      </c>
      <c r="E835">
        <v>91.13</v>
      </c>
      <c r="F835" s="2">
        <v>2.8E-3</v>
      </c>
      <c r="G835" s="3">
        <f t="shared" si="31"/>
        <v>-2.6024723487312394E-3</v>
      </c>
      <c r="H835" s="3">
        <f t="shared" si="32"/>
        <v>1.4484801931307006E-2</v>
      </c>
    </row>
    <row r="836" spans="1:8" x14ac:dyDescent="0.25">
      <c r="A836" s="1">
        <v>41333</v>
      </c>
      <c r="B836">
        <v>92.53</v>
      </c>
      <c r="C836">
        <v>92.22</v>
      </c>
      <c r="D836">
        <v>92.86</v>
      </c>
      <c r="E836">
        <v>92</v>
      </c>
      <c r="F836" s="2">
        <v>3.3E-3</v>
      </c>
      <c r="G836" s="3">
        <f t="shared" si="31"/>
        <v>-3.6732929991357324E-3</v>
      </c>
      <c r="H836" s="3">
        <f t="shared" si="32"/>
        <v>9.347826086956515E-3</v>
      </c>
    </row>
    <row r="837" spans="1:8" x14ac:dyDescent="0.25">
      <c r="A837" s="1">
        <v>41334</v>
      </c>
      <c r="B837">
        <v>93.56</v>
      </c>
      <c r="C837">
        <v>92.56</v>
      </c>
      <c r="D837">
        <v>93.7</v>
      </c>
      <c r="E837">
        <v>92.43</v>
      </c>
      <c r="F837" s="2">
        <v>1.11E-2</v>
      </c>
      <c r="G837" s="3">
        <f t="shared" si="31"/>
        <v>-1.1005449300138916E-2</v>
      </c>
      <c r="H837" s="3">
        <f t="shared" si="32"/>
        <v>1.3740127664178254E-2</v>
      </c>
    </row>
    <row r="838" spans="1:8" x14ac:dyDescent="0.25">
      <c r="A838" s="1">
        <v>41337</v>
      </c>
      <c r="B838">
        <v>93.46</v>
      </c>
      <c r="C838">
        <v>93.59</v>
      </c>
      <c r="D838">
        <v>93.74</v>
      </c>
      <c r="E838">
        <v>93.17</v>
      </c>
      <c r="F838" s="2">
        <v>-1.1000000000000001E-3</v>
      </c>
      <c r="G838" s="3">
        <f t="shared" si="31"/>
        <v>1.1767222935387188E-3</v>
      </c>
      <c r="H838" s="3">
        <f t="shared" si="32"/>
        <v>6.1178490930556316E-3</v>
      </c>
    </row>
    <row r="839" spans="1:8" x14ac:dyDescent="0.25">
      <c r="A839" s="1">
        <v>41338</v>
      </c>
      <c r="B839">
        <v>93.28</v>
      </c>
      <c r="C839">
        <v>93.48</v>
      </c>
      <c r="D839">
        <v>93.56</v>
      </c>
      <c r="E839">
        <v>92.91</v>
      </c>
      <c r="F839" s="2">
        <v>-1.9E-3</v>
      </c>
      <c r="G839" s="3">
        <f t="shared" si="31"/>
        <v>2.0366598778003829E-3</v>
      </c>
      <c r="H839" s="3">
        <f t="shared" si="32"/>
        <v>6.9960176514907513E-3</v>
      </c>
    </row>
    <row r="840" spans="1:8" x14ac:dyDescent="0.25">
      <c r="A840" s="1">
        <v>41339</v>
      </c>
      <c r="B840">
        <v>94.06</v>
      </c>
      <c r="C840">
        <v>93.29</v>
      </c>
      <c r="D840">
        <v>94.13</v>
      </c>
      <c r="E840">
        <v>93</v>
      </c>
      <c r="F840" s="2">
        <v>8.3999999999999995E-3</v>
      </c>
      <c r="G840" s="3">
        <f t="shared" si="31"/>
        <v>-8.291697671946284E-3</v>
      </c>
      <c r="H840" s="3">
        <f t="shared" si="32"/>
        <v>1.2150537634408553E-2</v>
      </c>
    </row>
    <row r="841" spans="1:8" x14ac:dyDescent="0.25">
      <c r="A841" s="1">
        <v>41340</v>
      </c>
      <c r="B841">
        <v>94.81</v>
      </c>
      <c r="C841">
        <v>94.07</v>
      </c>
      <c r="D841">
        <v>95.08</v>
      </c>
      <c r="E841">
        <v>93.79</v>
      </c>
      <c r="F841" s="2">
        <v>8.0000000000000002E-3</v>
      </c>
      <c r="G841" s="3">
        <f t="shared" si="31"/>
        <v>-8.0143414531267023E-3</v>
      </c>
      <c r="H841" s="3">
        <f t="shared" si="32"/>
        <v>1.3754131570529821E-2</v>
      </c>
    </row>
    <row r="842" spans="1:8" x14ac:dyDescent="0.25">
      <c r="A842" s="1">
        <v>41341</v>
      </c>
      <c r="B842">
        <v>96.02</v>
      </c>
      <c r="C842">
        <v>94.83</v>
      </c>
      <c r="D842">
        <v>96.55</v>
      </c>
      <c r="E842">
        <v>94.78</v>
      </c>
      <c r="F842" s="2">
        <v>1.2800000000000001E-2</v>
      </c>
      <c r="G842" s="3">
        <f t="shared" si="31"/>
        <v>-1.1981662846426398E-2</v>
      </c>
      <c r="H842" s="3">
        <f t="shared" si="32"/>
        <v>1.8674825912639754E-2</v>
      </c>
    </row>
    <row r="843" spans="1:8" x14ac:dyDescent="0.25">
      <c r="A843" s="1">
        <v>41344</v>
      </c>
      <c r="B843">
        <v>96.26</v>
      </c>
      <c r="C843">
        <v>95.98</v>
      </c>
      <c r="D843">
        <v>96.38</v>
      </c>
      <c r="E843">
        <v>95.92</v>
      </c>
      <c r="F843" s="2">
        <v>2.5000000000000001E-3</v>
      </c>
      <c r="G843" s="3">
        <f t="shared" si="31"/>
        <v>-3.219441271160061E-3</v>
      </c>
      <c r="H843" s="3">
        <f t="shared" si="32"/>
        <v>4.7956630525437215E-3</v>
      </c>
    </row>
    <row r="844" spans="1:8" x14ac:dyDescent="0.25">
      <c r="A844" s="1">
        <v>41345</v>
      </c>
      <c r="B844">
        <v>96.06</v>
      </c>
      <c r="C844">
        <v>96.29</v>
      </c>
      <c r="D844">
        <v>96.72</v>
      </c>
      <c r="E844">
        <v>95.64</v>
      </c>
      <c r="F844" s="2">
        <v>-2.0999999999999999E-3</v>
      </c>
      <c r="G844" s="3">
        <f t="shared" si="31"/>
        <v>2.0813820376730445E-3</v>
      </c>
      <c r="H844" s="3">
        <f t="shared" si="32"/>
        <v>1.1292346298619806E-2</v>
      </c>
    </row>
    <row r="845" spans="1:8" x14ac:dyDescent="0.25">
      <c r="A845" s="1">
        <v>41346</v>
      </c>
      <c r="B845">
        <v>96.09</v>
      </c>
      <c r="C845">
        <v>96.09</v>
      </c>
      <c r="D845">
        <v>96.27</v>
      </c>
      <c r="E845">
        <v>95.45</v>
      </c>
      <c r="F845" s="2">
        <v>2.9999999999999997E-4</v>
      </c>
      <c r="G845" s="3">
        <f t="shared" ref="G845:G908" si="33">(C845-C846)/C846</f>
        <v>-4.1610319359192805E-4</v>
      </c>
      <c r="H845" s="3">
        <f t="shared" ref="H845:H908" si="34">(D845-E845)/E845</f>
        <v>8.5908852802513685E-3</v>
      </c>
    </row>
    <row r="846" spans="1:8" x14ac:dyDescent="0.25">
      <c r="A846" s="1">
        <v>41347</v>
      </c>
      <c r="B846">
        <v>96.09</v>
      </c>
      <c r="C846">
        <v>96.13</v>
      </c>
      <c r="D846">
        <v>96.61</v>
      </c>
      <c r="E846">
        <v>95.68</v>
      </c>
      <c r="F846" s="2">
        <v>0</v>
      </c>
      <c r="G846" s="3">
        <f t="shared" si="33"/>
        <v>2.080948912703779E-4</v>
      </c>
      <c r="H846" s="3">
        <f t="shared" si="34"/>
        <v>9.7198996655517619E-3</v>
      </c>
    </row>
    <row r="847" spans="1:8" x14ac:dyDescent="0.25">
      <c r="A847" s="1">
        <v>41348</v>
      </c>
      <c r="B847">
        <v>95.24</v>
      </c>
      <c r="C847">
        <v>96.11</v>
      </c>
      <c r="D847">
        <v>96.29</v>
      </c>
      <c r="E847">
        <v>95.08</v>
      </c>
      <c r="F847" s="2">
        <v>-8.8000000000000005E-3</v>
      </c>
      <c r="G847" s="3">
        <f t="shared" si="33"/>
        <v>2.1034739190481294E-2</v>
      </c>
      <c r="H847" s="3">
        <f t="shared" si="34"/>
        <v>1.2726125368111149E-2</v>
      </c>
    </row>
    <row r="848" spans="1:8" x14ac:dyDescent="0.25">
      <c r="A848" s="1">
        <v>41351</v>
      </c>
      <c r="B848">
        <v>95.2</v>
      </c>
      <c r="C848">
        <v>94.13</v>
      </c>
      <c r="D848">
        <v>95.62</v>
      </c>
      <c r="E848">
        <v>94.05</v>
      </c>
      <c r="F848" s="2">
        <v>-4.0000000000000002E-4</v>
      </c>
      <c r="G848" s="3">
        <f t="shared" si="33"/>
        <v>-1.1447174963243052E-2</v>
      </c>
      <c r="H848" s="3">
        <f t="shared" si="34"/>
        <v>1.6693248272195718E-2</v>
      </c>
    </row>
    <row r="849" spans="1:8" x14ac:dyDescent="0.25">
      <c r="A849" s="1">
        <v>41352</v>
      </c>
      <c r="B849">
        <v>95.13</v>
      </c>
      <c r="C849">
        <v>95.22</v>
      </c>
      <c r="D849">
        <v>95.76</v>
      </c>
      <c r="E849">
        <v>94.73</v>
      </c>
      <c r="F849" s="2">
        <v>-6.9999999999999999E-4</v>
      </c>
      <c r="G849" s="3">
        <f t="shared" si="33"/>
        <v>5.2537564358513355E-4</v>
      </c>
      <c r="H849" s="3">
        <f t="shared" si="34"/>
        <v>1.0873007494985761E-2</v>
      </c>
    </row>
    <row r="850" spans="1:8" x14ac:dyDescent="0.25">
      <c r="A850" s="1">
        <v>41353</v>
      </c>
      <c r="B850">
        <v>96.01</v>
      </c>
      <c r="C850">
        <v>95.17</v>
      </c>
      <c r="D850">
        <v>96.15</v>
      </c>
      <c r="E850">
        <v>94.83</v>
      </c>
      <c r="F850" s="2">
        <v>9.2999999999999992E-3</v>
      </c>
      <c r="G850" s="3">
        <f t="shared" si="33"/>
        <v>-8.8523224328264354E-3</v>
      </c>
      <c r="H850" s="3">
        <f t="shared" si="34"/>
        <v>1.391964568174636E-2</v>
      </c>
    </row>
    <row r="851" spans="1:8" x14ac:dyDescent="0.25">
      <c r="A851" s="1">
        <v>41354</v>
      </c>
      <c r="B851">
        <v>94.88</v>
      </c>
      <c r="C851">
        <v>96.02</v>
      </c>
      <c r="D851">
        <v>96.12</v>
      </c>
      <c r="E851">
        <v>94.58</v>
      </c>
      <c r="F851" s="2">
        <v>-1.18E-2</v>
      </c>
      <c r="G851" s="3">
        <f t="shared" si="33"/>
        <v>1.169529027499736E-2</v>
      </c>
      <c r="H851" s="3">
        <f t="shared" si="34"/>
        <v>1.6282512159018887E-2</v>
      </c>
    </row>
    <row r="852" spans="1:8" x14ac:dyDescent="0.25">
      <c r="A852" s="1">
        <v>41355</v>
      </c>
      <c r="B852">
        <v>94.5</v>
      </c>
      <c r="C852">
        <v>94.91</v>
      </c>
      <c r="D852">
        <v>95.15</v>
      </c>
      <c r="E852">
        <v>94.2</v>
      </c>
      <c r="F852" s="2">
        <v>-4.0000000000000001E-3</v>
      </c>
      <c r="G852" s="3">
        <f t="shared" si="33"/>
        <v>6.1486271599702994E-3</v>
      </c>
      <c r="H852" s="3">
        <f t="shared" si="34"/>
        <v>1.0084925690021262E-2</v>
      </c>
    </row>
    <row r="853" spans="1:8" x14ac:dyDescent="0.25">
      <c r="A853" s="1">
        <v>41358</v>
      </c>
      <c r="B853">
        <v>94.15</v>
      </c>
      <c r="C853">
        <v>94.33</v>
      </c>
      <c r="D853">
        <v>94.98</v>
      </c>
      <c r="E853">
        <v>93.54</v>
      </c>
      <c r="F853" s="2">
        <v>-3.7000000000000002E-3</v>
      </c>
      <c r="G853" s="3">
        <f t="shared" si="33"/>
        <v>1.5926948396686289E-3</v>
      </c>
      <c r="H853" s="3">
        <f t="shared" si="34"/>
        <v>1.5394483643361104E-2</v>
      </c>
    </row>
    <row r="854" spans="1:8" x14ac:dyDescent="0.25">
      <c r="A854" s="1">
        <v>41359</v>
      </c>
      <c r="B854">
        <v>94.41</v>
      </c>
      <c r="C854">
        <v>94.18</v>
      </c>
      <c r="D854">
        <v>94.63</v>
      </c>
      <c r="E854">
        <v>93.87</v>
      </c>
      <c r="F854" s="2">
        <v>2.8E-3</v>
      </c>
      <c r="G854" s="3">
        <f t="shared" si="33"/>
        <v>-3.0697575950036208E-3</v>
      </c>
      <c r="H854" s="3">
        <f t="shared" si="34"/>
        <v>8.0963033983167242E-3</v>
      </c>
    </row>
    <row r="855" spans="1:8" x14ac:dyDescent="0.25">
      <c r="A855" s="1">
        <v>41360</v>
      </c>
      <c r="B855">
        <v>94.43</v>
      </c>
      <c r="C855">
        <v>94.47</v>
      </c>
      <c r="D855">
        <v>94.92</v>
      </c>
      <c r="E855">
        <v>94.03</v>
      </c>
      <c r="F855" s="2">
        <v>2.0000000000000001E-4</v>
      </c>
      <c r="G855" s="3">
        <f t="shared" si="33"/>
        <v>2.1175224986761271E-4</v>
      </c>
      <c r="H855" s="3">
        <f t="shared" si="34"/>
        <v>9.4650643411677178E-3</v>
      </c>
    </row>
    <row r="856" spans="1:8" x14ac:dyDescent="0.25">
      <c r="A856" s="1">
        <v>41361</v>
      </c>
      <c r="B856">
        <v>94.11</v>
      </c>
      <c r="C856">
        <v>94.45</v>
      </c>
      <c r="D856">
        <v>94.5</v>
      </c>
      <c r="E856">
        <v>93.87</v>
      </c>
      <c r="F856" s="2">
        <v>-3.3999999999999998E-3</v>
      </c>
      <c r="G856" s="3">
        <f t="shared" si="33"/>
        <v>3.0798640611725387E-3</v>
      </c>
      <c r="H856" s="3">
        <f t="shared" si="34"/>
        <v>6.7114093959731056E-3</v>
      </c>
    </row>
    <row r="857" spans="1:8" x14ac:dyDescent="0.25">
      <c r="A857" s="1">
        <v>41362</v>
      </c>
      <c r="B857">
        <v>94.19</v>
      </c>
      <c r="C857">
        <v>94.16</v>
      </c>
      <c r="D857">
        <v>94.32</v>
      </c>
      <c r="E857">
        <v>93.97</v>
      </c>
      <c r="F857" s="2">
        <v>8.9999999999999998E-4</v>
      </c>
      <c r="G857" s="3">
        <f t="shared" si="33"/>
        <v>-5.3072922195093047E-4</v>
      </c>
      <c r="H857" s="3">
        <f t="shared" si="34"/>
        <v>3.724592955198407E-3</v>
      </c>
    </row>
    <row r="858" spans="1:8" x14ac:dyDescent="0.25">
      <c r="A858" s="1">
        <v>41365</v>
      </c>
      <c r="B858">
        <v>93.21</v>
      </c>
      <c r="C858">
        <v>94.21</v>
      </c>
      <c r="D858">
        <v>94.39</v>
      </c>
      <c r="E858">
        <v>93.17</v>
      </c>
      <c r="F858" s="2">
        <v>-1.04E-2</v>
      </c>
      <c r="G858" s="3">
        <f t="shared" si="33"/>
        <v>1.0511637884800919E-2</v>
      </c>
      <c r="H858" s="3">
        <f t="shared" si="34"/>
        <v>1.3094343672856057E-2</v>
      </c>
    </row>
    <row r="859" spans="1:8" x14ac:dyDescent="0.25">
      <c r="A859" s="1">
        <v>41366</v>
      </c>
      <c r="B859">
        <v>93.42</v>
      </c>
      <c r="C859">
        <v>93.23</v>
      </c>
      <c r="D859">
        <v>93.58</v>
      </c>
      <c r="E859">
        <v>92.56</v>
      </c>
      <c r="F859" s="2">
        <v>2.3E-3</v>
      </c>
      <c r="G859" s="3">
        <f t="shared" si="33"/>
        <v>-2.3542001070090833E-3</v>
      </c>
      <c r="H859" s="3">
        <f t="shared" si="34"/>
        <v>1.1019878997407044E-2</v>
      </c>
    </row>
    <row r="860" spans="1:8" x14ac:dyDescent="0.25">
      <c r="A860" s="1">
        <v>41367</v>
      </c>
      <c r="B860">
        <v>93.04</v>
      </c>
      <c r="C860">
        <v>93.45</v>
      </c>
      <c r="D860">
        <v>93.71</v>
      </c>
      <c r="E860">
        <v>92.71</v>
      </c>
      <c r="F860" s="2">
        <v>-4.1000000000000003E-3</v>
      </c>
      <c r="G860" s="3">
        <f t="shared" si="33"/>
        <v>4.4067067927772629E-3</v>
      </c>
      <c r="H860" s="3">
        <f t="shared" si="34"/>
        <v>1.07863229425089E-2</v>
      </c>
    </row>
    <row r="861" spans="1:8" x14ac:dyDescent="0.25">
      <c r="A861" s="1">
        <v>41368</v>
      </c>
      <c r="B861">
        <v>96.33</v>
      </c>
      <c r="C861">
        <v>93.04</v>
      </c>
      <c r="D861">
        <v>96.43</v>
      </c>
      <c r="E861">
        <v>92.74</v>
      </c>
      <c r="F861" s="2">
        <v>3.5400000000000001E-2</v>
      </c>
      <c r="G861" s="3">
        <f t="shared" si="33"/>
        <v>-3.4253684866099199E-2</v>
      </c>
      <c r="H861" s="3">
        <f t="shared" si="34"/>
        <v>3.9788656458917535E-2</v>
      </c>
    </row>
    <row r="862" spans="1:8" x14ac:dyDescent="0.25">
      <c r="A862" s="1">
        <v>41369</v>
      </c>
      <c r="B862">
        <v>97.52</v>
      </c>
      <c r="C862">
        <v>96.34</v>
      </c>
      <c r="D862">
        <v>97.85</v>
      </c>
      <c r="E862">
        <v>95.81</v>
      </c>
      <c r="F862" s="2">
        <v>1.24E-2</v>
      </c>
      <c r="G862" s="3">
        <f t="shared" si="33"/>
        <v>-1.5632982527843068E-2</v>
      </c>
      <c r="H862" s="3">
        <f t="shared" si="34"/>
        <v>2.1292140695125687E-2</v>
      </c>
    </row>
    <row r="863" spans="1:8" x14ac:dyDescent="0.25">
      <c r="A863" s="1">
        <v>41372</v>
      </c>
      <c r="B863">
        <v>99.35</v>
      </c>
      <c r="C863">
        <v>97.87</v>
      </c>
      <c r="D863">
        <v>99.4</v>
      </c>
      <c r="E863">
        <v>97.84</v>
      </c>
      <c r="F863" s="2">
        <v>1.8800000000000001E-2</v>
      </c>
      <c r="G863" s="3">
        <f t="shared" si="33"/>
        <v>-1.4995974235104619E-2</v>
      </c>
      <c r="H863" s="3">
        <f t="shared" si="34"/>
        <v>1.5944399018806236E-2</v>
      </c>
    </row>
    <row r="864" spans="1:8" x14ac:dyDescent="0.25">
      <c r="A864" s="1">
        <v>41373</v>
      </c>
      <c r="B864">
        <v>99.02</v>
      </c>
      <c r="C864">
        <v>99.36</v>
      </c>
      <c r="D864">
        <v>99.68</v>
      </c>
      <c r="E864">
        <v>98.6</v>
      </c>
      <c r="F864" s="2">
        <v>-3.3E-3</v>
      </c>
      <c r="G864" s="3">
        <f t="shared" si="33"/>
        <v>3.4336497677237266E-3</v>
      </c>
      <c r="H864" s="3">
        <f t="shared" si="34"/>
        <v>1.0953346855983901E-2</v>
      </c>
    </row>
    <row r="865" spans="1:8" x14ac:dyDescent="0.25">
      <c r="A865" s="1">
        <v>41374</v>
      </c>
      <c r="B865">
        <v>99.77</v>
      </c>
      <c r="C865">
        <v>99.02</v>
      </c>
      <c r="D865">
        <v>99.89</v>
      </c>
      <c r="E865">
        <v>98.9</v>
      </c>
      <c r="F865" s="2">
        <v>7.6E-3</v>
      </c>
      <c r="G865" s="3">
        <f t="shared" si="33"/>
        <v>-7.7162040284598672E-3</v>
      </c>
      <c r="H865" s="3">
        <f t="shared" si="34"/>
        <v>1.0010111223457987E-2</v>
      </c>
    </row>
    <row r="866" spans="1:8" x14ac:dyDescent="0.25">
      <c r="A866" s="1">
        <v>41375</v>
      </c>
      <c r="B866">
        <v>99.67</v>
      </c>
      <c r="C866">
        <v>99.79</v>
      </c>
      <c r="D866">
        <v>99.96</v>
      </c>
      <c r="E866">
        <v>99.11</v>
      </c>
      <c r="F866" s="2">
        <v>-1E-3</v>
      </c>
      <c r="G866" s="3">
        <f t="shared" si="33"/>
        <v>1.0031096398837249E-3</v>
      </c>
      <c r="H866" s="3">
        <f t="shared" si="34"/>
        <v>8.5763293310462552E-3</v>
      </c>
    </row>
    <row r="867" spans="1:8" x14ac:dyDescent="0.25">
      <c r="A867" s="1">
        <v>41376</v>
      </c>
      <c r="B867">
        <v>98.38</v>
      </c>
      <c r="C867">
        <v>99.69</v>
      </c>
      <c r="D867">
        <v>99.82</v>
      </c>
      <c r="E867">
        <v>98.1</v>
      </c>
      <c r="F867" s="2">
        <v>-1.29E-2</v>
      </c>
      <c r="G867" s="3">
        <f t="shared" si="33"/>
        <v>1.9429389508129578E-2</v>
      </c>
      <c r="H867" s="3">
        <f t="shared" si="34"/>
        <v>1.7533129459734953E-2</v>
      </c>
    </row>
    <row r="868" spans="1:8" x14ac:dyDescent="0.25">
      <c r="A868" s="1">
        <v>41379</v>
      </c>
      <c r="B868">
        <v>96.75</v>
      </c>
      <c r="C868">
        <v>97.79</v>
      </c>
      <c r="D868">
        <v>98.72</v>
      </c>
      <c r="E868">
        <v>96.36</v>
      </c>
      <c r="F868" s="2">
        <v>-1.66E-2</v>
      </c>
      <c r="G868" s="3">
        <f t="shared" si="33"/>
        <v>1.0644894584539077E-2</v>
      </c>
      <c r="H868" s="3">
        <f t="shared" si="34"/>
        <v>2.4491490244914895E-2</v>
      </c>
    </row>
    <row r="869" spans="1:8" x14ac:dyDescent="0.25">
      <c r="A869" s="1">
        <v>41380</v>
      </c>
      <c r="B869">
        <v>97.52</v>
      </c>
      <c r="C869">
        <v>96.76</v>
      </c>
      <c r="D869">
        <v>98.17</v>
      </c>
      <c r="E869">
        <v>95.95</v>
      </c>
      <c r="F869" s="2">
        <v>8.0000000000000002E-3</v>
      </c>
      <c r="G869" s="3">
        <f t="shared" si="33"/>
        <v>-8.098411071245433E-3</v>
      </c>
      <c r="H869" s="3">
        <f t="shared" si="34"/>
        <v>2.3137050547159966E-2</v>
      </c>
    </row>
    <row r="870" spans="1:8" x14ac:dyDescent="0.25">
      <c r="A870" s="1">
        <v>41381</v>
      </c>
      <c r="B870">
        <v>98.09</v>
      </c>
      <c r="C870">
        <v>97.55</v>
      </c>
      <c r="D870">
        <v>98.45</v>
      </c>
      <c r="E870">
        <v>97.21</v>
      </c>
      <c r="F870" s="2">
        <v>5.7999999999999996E-3</v>
      </c>
      <c r="G870" s="3">
        <f t="shared" si="33"/>
        <v>-5.809213208316422E-3</v>
      </c>
      <c r="H870" s="3">
        <f t="shared" si="34"/>
        <v>1.2755889311799292E-2</v>
      </c>
    </row>
    <row r="871" spans="1:8" x14ac:dyDescent="0.25">
      <c r="A871" s="1">
        <v>41382</v>
      </c>
      <c r="B871">
        <v>98.13</v>
      </c>
      <c r="C871">
        <v>98.12</v>
      </c>
      <c r="D871">
        <v>98.54</v>
      </c>
      <c r="E871">
        <v>97.63</v>
      </c>
      <c r="F871" s="2">
        <v>4.0000000000000002E-4</v>
      </c>
      <c r="G871" s="3">
        <f t="shared" si="33"/>
        <v>-5.0932056636444087E-4</v>
      </c>
      <c r="H871" s="3">
        <f t="shared" si="34"/>
        <v>9.3209054593875948E-3</v>
      </c>
    </row>
    <row r="872" spans="1:8" x14ac:dyDescent="0.25">
      <c r="A872" s="1">
        <v>41383</v>
      </c>
      <c r="B872">
        <v>99.5</v>
      </c>
      <c r="C872">
        <v>98.17</v>
      </c>
      <c r="D872">
        <v>99.7</v>
      </c>
      <c r="E872">
        <v>98.1</v>
      </c>
      <c r="F872" s="2">
        <v>1.4E-2</v>
      </c>
      <c r="G872" s="3">
        <f t="shared" si="33"/>
        <v>-1.6135498095810778E-2</v>
      </c>
      <c r="H872" s="3">
        <f t="shared" si="34"/>
        <v>1.6309887869520985E-2</v>
      </c>
    </row>
    <row r="873" spans="1:8" x14ac:dyDescent="0.25">
      <c r="A873" s="1">
        <v>41386</v>
      </c>
      <c r="B873">
        <v>99.2</v>
      </c>
      <c r="C873">
        <v>99.78</v>
      </c>
      <c r="D873">
        <v>99.9</v>
      </c>
      <c r="E873">
        <v>99.03</v>
      </c>
      <c r="F873" s="2">
        <v>-3.0000000000000001E-3</v>
      </c>
      <c r="G873" s="3">
        <f t="shared" si="33"/>
        <v>5.542678625415672E-3</v>
      </c>
      <c r="H873" s="3">
        <f t="shared" si="34"/>
        <v>8.7852166010300367E-3</v>
      </c>
    </row>
    <row r="874" spans="1:8" x14ac:dyDescent="0.25">
      <c r="A874" s="1">
        <v>41387</v>
      </c>
      <c r="B874">
        <v>99.46</v>
      </c>
      <c r="C874">
        <v>99.23</v>
      </c>
      <c r="D874">
        <v>99.54</v>
      </c>
      <c r="E874">
        <v>98.48</v>
      </c>
      <c r="F874" s="2">
        <v>2.5999999999999999E-3</v>
      </c>
      <c r="G874" s="3">
        <f t="shared" si="33"/>
        <v>-2.5130679533574589E-3</v>
      </c>
      <c r="H874" s="3">
        <f t="shared" si="34"/>
        <v>1.0763606823720575E-2</v>
      </c>
    </row>
    <row r="875" spans="1:8" x14ac:dyDescent="0.25">
      <c r="A875" s="1">
        <v>41388</v>
      </c>
      <c r="B875">
        <v>99.47</v>
      </c>
      <c r="C875">
        <v>99.48</v>
      </c>
      <c r="D875">
        <v>99.77</v>
      </c>
      <c r="E875">
        <v>99.2</v>
      </c>
      <c r="F875" s="2">
        <v>1E-4</v>
      </c>
      <c r="G875" s="3">
        <f t="shared" si="33"/>
        <v>-1.0051261433300739E-4</v>
      </c>
      <c r="H875" s="3">
        <f t="shared" si="34"/>
        <v>5.7459677419354153E-3</v>
      </c>
    </row>
    <row r="876" spans="1:8" x14ac:dyDescent="0.25">
      <c r="A876" s="1">
        <v>41389</v>
      </c>
      <c r="B876">
        <v>99.25</v>
      </c>
      <c r="C876">
        <v>99.49</v>
      </c>
      <c r="D876">
        <v>99.58</v>
      </c>
      <c r="E876">
        <v>98.97</v>
      </c>
      <c r="F876" s="2">
        <v>-2.2000000000000001E-3</v>
      </c>
      <c r="G876" s="3">
        <f t="shared" si="33"/>
        <v>2.4181360201510817E-3</v>
      </c>
      <c r="H876" s="3">
        <f t="shared" si="34"/>
        <v>6.1634838840052483E-3</v>
      </c>
    </row>
    <row r="877" spans="1:8" x14ac:dyDescent="0.25">
      <c r="A877" s="1">
        <v>41390</v>
      </c>
      <c r="B877">
        <v>98.03</v>
      </c>
      <c r="C877">
        <v>99.25</v>
      </c>
      <c r="D877">
        <v>99.43</v>
      </c>
      <c r="E877">
        <v>97.55</v>
      </c>
      <c r="F877" s="2">
        <v>-1.23E-2</v>
      </c>
      <c r="G877" s="3">
        <f t="shared" si="33"/>
        <v>1.2135427289414621E-2</v>
      </c>
      <c r="H877" s="3">
        <f t="shared" si="34"/>
        <v>1.9272168118913479E-2</v>
      </c>
    </row>
    <row r="878" spans="1:8" x14ac:dyDescent="0.25">
      <c r="A878" s="1">
        <v>41393</v>
      </c>
      <c r="B878">
        <v>97.75</v>
      </c>
      <c r="C878">
        <v>98.06</v>
      </c>
      <c r="D878">
        <v>98.22</v>
      </c>
      <c r="E878">
        <v>97.35</v>
      </c>
      <c r="F878" s="2">
        <v>-2.8999999999999998E-3</v>
      </c>
      <c r="G878" s="3">
        <f t="shared" si="33"/>
        <v>2.9661450342641535E-3</v>
      </c>
      <c r="H878" s="3">
        <f t="shared" si="34"/>
        <v>8.9368258859784753E-3</v>
      </c>
    </row>
    <row r="879" spans="1:8" x14ac:dyDescent="0.25">
      <c r="A879" s="1">
        <v>41394</v>
      </c>
      <c r="B879">
        <v>97.41</v>
      </c>
      <c r="C879">
        <v>97.77</v>
      </c>
      <c r="D879">
        <v>98.14</v>
      </c>
      <c r="E879">
        <v>97.02</v>
      </c>
      <c r="F879" s="2">
        <v>-3.5000000000000001E-3</v>
      </c>
      <c r="G879" s="3">
        <f t="shared" si="33"/>
        <v>3.2837352488454918E-3</v>
      </c>
      <c r="H879" s="3">
        <f t="shared" si="34"/>
        <v>1.1544011544011591E-2</v>
      </c>
    </row>
    <row r="880" spans="1:8" x14ac:dyDescent="0.25">
      <c r="A880" s="1">
        <v>41395</v>
      </c>
      <c r="B880">
        <v>97.38</v>
      </c>
      <c r="C880">
        <v>97.45</v>
      </c>
      <c r="D880">
        <v>97.69</v>
      </c>
      <c r="E880">
        <v>97.04</v>
      </c>
      <c r="F880" s="2">
        <v>-2.9999999999999997E-4</v>
      </c>
      <c r="G880" s="3">
        <f t="shared" si="33"/>
        <v>5.1334702258723974E-4</v>
      </c>
      <c r="H880" s="3">
        <f t="shared" si="34"/>
        <v>6.6982687551524261E-3</v>
      </c>
    </row>
    <row r="881" spans="1:8" x14ac:dyDescent="0.25">
      <c r="A881" s="1">
        <v>41396</v>
      </c>
      <c r="B881">
        <v>97.95</v>
      </c>
      <c r="C881">
        <v>97.4</v>
      </c>
      <c r="D881">
        <v>98.41</v>
      </c>
      <c r="E881">
        <v>97.08</v>
      </c>
      <c r="F881" s="2">
        <v>5.8999999999999999E-3</v>
      </c>
      <c r="G881" s="3">
        <f t="shared" si="33"/>
        <v>-5.5135797426995306E-3</v>
      </c>
      <c r="H881" s="3">
        <f t="shared" si="34"/>
        <v>1.3700041203131421E-2</v>
      </c>
    </row>
    <row r="882" spans="1:8" x14ac:dyDescent="0.25">
      <c r="A882" s="1">
        <v>41397</v>
      </c>
      <c r="B882">
        <v>99.02</v>
      </c>
      <c r="C882">
        <v>97.94</v>
      </c>
      <c r="D882">
        <v>99.28</v>
      </c>
      <c r="E882">
        <v>97.89</v>
      </c>
      <c r="F882" s="2">
        <v>1.09E-2</v>
      </c>
      <c r="G882" s="3">
        <f t="shared" si="33"/>
        <v>-1.140607651155744E-2</v>
      </c>
      <c r="H882" s="3">
        <f t="shared" si="34"/>
        <v>1.4199611809173568E-2</v>
      </c>
    </row>
    <row r="883" spans="1:8" x14ac:dyDescent="0.25">
      <c r="A883" s="1">
        <v>41400</v>
      </c>
      <c r="B883">
        <v>99.33</v>
      </c>
      <c r="C883">
        <v>99.07</v>
      </c>
      <c r="D883">
        <v>99.47</v>
      </c>
      <c r="E883">
        <v>99.02</v>
      </c>
      <c r="F883" s="2">
        <v>3.0999999999999999E-3</v>
      </c>
      <c r="G883" s="3">
        <f t="shared" si="33"/>
        <v>-2.8183190739808875E-3</v>
      </c>
      <c r="H883" s="3">
        <f t="shared" si="34"/>
        <v>4.5445364572813864E-3</v>
      </c>
    </row>
    <row r="884" spans="1:8" x14ac:dyDescent="0.25">
      <c r="A884" s="1">
        <v>41401</v>
      </c>
      <c r="B884">
        <v>99</v>
      </c>
      <c r="C884">
        <v>99.35</v>
      </c>
      <c r="D884">
        <v>99.45</v>
      </c>
      <c r="E884">
        <v>98.83</v>
      </c>
      <c r="F884" s="2">
        <v>-3.3E-3</v>
      </c>
      <c r="G884" s="3">
        <f t="shared" si="33"/>
        <v>3.3326600686729782E-3</v>
      </c>
      <c r="H884" s="3">
        <f t="shared" si="34"/>
        <v>6.2733987655570634E-3</v>
      </c>
    </row>
    <row r="885" spans="1:8" x14ac:dyDescent="0.25">
      <c r="A885" s="1">
        <v>41402</v>
      </c>
      <c r="B885">
        <v>98.99</v>
      </c>
      <c r="C885">
        <v>99.02</v>
      </c>
      <c r="D885">
        <v>99.17</v>
      </c>
      <c r="E885">
        <v>98.58</v>
      </c>
      <c r="F885" s="2">
        <v>-1E-4</v>
      </c>
      <c r="G885" s="3">
        <f t="shared" si="33"/>
        <v>1.0099989900000913E-4</v>
      </c>
      <c r="H885" s="3">
        <f t="shared" si="34"/>
        <v>5.9849868127409556E-3</v>
      </c>
    </row>
    <row r="886" spans="1:8" x14ac:dyDescent="0.25">
      <c r="A886" s="1">
        <v>41403</v>
      </c>
      <c r="B886">
        <v>100.59</v>
      </c>
      <c r="C886">
        <v>99.01</v>
      </c>
      <c r="D886">
        <v>100.8</v>
      </c>
      <c r="E886">
        <v>98.64</v>
      </c>
      <c r="F886" s="2">
        <v>1.6199999999999999E-2</v>
      </c>
      <c r="G886" s="3">
        <f t="shared" si="33"/>
        <v>-1.5707326772044918E-2</v>
      </c>
      <c r="H886" s="3">
        <f t="shared" si="34"/>
        <v>2.1897810218978069E-2</v>
      </c>
    </row>
    <row r="887" spans="1:8" x14ac:dyDescent="0.25">
      <c r="A887" s="1">
        <v>41404</v>
      </c>
      <c r="B887">
        <v>101.58</v>
      </c>
      <c r="C887">
        <v>100.59</v>
      </c>
      <c r="D887">
        <v>102</v>
      </c>
      <c r="E887">
        <v>100.54</v>
      </c>
      <c r="F887" s="2">
        <v>9.7999999999999997E-3</v>
      </c>
      <c r="G887" s="3">
        <f t="shared" si="33"/>
        <v>-1.2371134020618468E-2</v>
      </c>
      <c r="H887" s="3">
        <f t="shared" si="34"/>
        <v>1.4521583449373321E-2</v>
      </c>
    </row>
    <row r="888" spans="1:8" x14ac:dyDescent="0.25">
      <c r="A888" s="1">
        <v>41407</v>
      </c>
      <c r="B888">
        <v>101.82</v>
      </c>
      <c r="C888">
        <v>101.85</v>
      </c>
      <c r="D888">
        <v>102.16</v>
      </c>
      <c r="E888">
        <v>101.51</v>
      </c>
      <c r="F888" s="2">
        <v>2.3999999999999998E-3</v>
      </c>
      <c r="G888" s="3">
        <f t="shared" si="33"/>
        <v>2.9463759575722978E-4</v>
      </c>
      <c r="H888" s="3">
        <f t="shared" si="34"/>
        <v>6.4033100187172835E-3</v>
      </c>
    </row>
    <row r="889" spans="1:8" x14ac:dyDescent="0.25">
      <c r="A889" s="1">
        <v>41408</v>
      </c>
      <c r="B889">
        <v>102.35</v>
      </c>
      <c r="C889">
        <v>101.82</v>
      </c>
      <c r="D889">
        <v>102.42</v>
      </c>
      <c r="E889">
        <v>101.26</v>
      </c>
      <c r="F889" s="2">
        <v>5.1999999999999998E-3</v>
      </c>
      <c r="G889" s="3">
        <f t="shared" si="33"/>
        <v>-5.3726677737619549E-3</v>
      </c>
      <c r="H889" s="3">
        <f t="shared" si="34"/>
        <v>1.1455658700375237E-2</v>
      </c>
    </row>
    <row r="890" spans="1:8" x14ac:dyDescent="0.25">
      <c r="A890" s="1">
        <v>41409</v>
      </c>
      <c r="B890">
        <v>102.23</v>
      </c>
      <c r="C890">
        <v>102.37</v>
      </c>
      <c r="D890">
        <v>102.78</v>
      </c>
      <c r="E890">
        <v>101.87</v>
      </c>
      <c r="F890" s="2">
        <v>-1.1999999999999999E-3</v>
      </c>
      <c r="G890" s="3">
        <f t="shared" si="33"/>
        <v>1.2715179968702042E-3</v>
      </c>
      <c r="H890" s="3">
        <f t="shared" si="34"/>
        <v>8.93295376460191E-3</v>
      </c>
    </row>
    <row r="891" spans="1:8" x14ac:dyDescent="0.25">
      <c r="A891" s="1">
        <v>41410</v>
      </c>
      <c r="B891">
        <v>102.24</v>
      </c>
      <c r="C891">
        <v>102.24</v>
      </c>
      <c r="D891">
        <v>102.7</v>
      </c>
      <c r="E891">
        <v>101.83</v>
      </c>
      <c r="F891" s="2">
        <v>1E-4</v>
      </c>
      <c r="G891" s="3">
        <f t="shared" si="33"/>
        <v>-1.9557989438695708E-4</v>
      </c>
      <c r="H891" s="3">
        <f t="shared" si="34"/>
        <v>8.5436511833448352E-3</v>
      </c>
    </row>
    <row r="892" spans="1:8" x14ac:dyDescent="0.25">
      <c r="A892" s="1">
        <v>41411</v>
      </c>
      <c r="B892">
        <v>103.18</v>
      </c>
      <c r="C892">
        <v>102.26</v>
      </c>
      <c r="D892">
        <v>103.32</v>
      </c>
      <c r="E892">
        <v>102.07</v>
      </c>
      <c r="F892" s="2">
        <v>9.1999999999999998E-3</v>
      </c>
      <c r="G892" s="3">
        <f t="shared" si="33"/>
        <v>-6.8952121977274329E-3</v>
      </c>
      <c r="H892" s="3">
        <f t="shared" si="34"/>
        <v>1.2246497501714511E-2</v>
      </c>
    </row>
    <row r="893" spans="1:8" x14ac:dyDescent="0.25">
      <c r="A893" s="1">
        <v>41414</v>
      </c>
      <c r="B893">
        <v>102.26</v>
      </c>
      <c r="C893">
        <v>102.97</v>
      </c>
      <c r="D893">
        <v>103.13</v>
      </c>
      <c r="E893">
        <v>102.17</v>
      </c>
      <c r="F893" s="2">
        <v>-8.8999999999999999E-3</v>
      </c>
      <c r="G893" s="3">
        <f t="shared" si="33"/>
        <v>6.8446269678302816E-3</v>
      </c>
      <c r="H893" s="3">
        <f t="shared" si="34"/>
        <v>9.3961045316628532E-3</v>
      </c>
    </row>
    <row r="894" spans="1:8" x14ac:dyDescent="0.25">
      <c r="A894" s="1">
        <v>41415</v>
      </c>
      <c r="B894">
        <v>102.46</v>
      </c>
      <c r="C894">
        <v>102.27</v>
      </c>
      <c r="D894">
        <v>102.9</v>
      </c>
      <c r="E894">
        <v>102.08</v>
      </c>
      <c r="F894" s="2">
        <v>2E-3</v>
      </c>
      <c r="G894" s="3">
        <f t="shared" si="33"/>
        <v>-2.2439024390244291E-3</v>
      </c>
      <c r="H894" s="3">
        <f t="shared" si="34"/>
        <v>8.0329153605016405E-3</v>
      </c>
    </row>
    <row r="895" spans="1:8" x14ac:dyDescent="0.25">
      <c r="A895" s="1">
        <v>41416</v>
      </c>
      <c r="B895">
        <v>103.15</v>
      </c>
      <c r="C895">
        <v>102.5</v>
      </c>
      <c r="D895">
        <v>103.75</v>
      </c>
      <c r="E895">
        <v>102.35</v>
      </c>
      <c r="F895" s="2">
        <v>6.7000000000000002E-3</v>
      </c>
      <c r="G895" s="3">
        <f t="shared" si="33"/>
        <v>-6.3978286157425034E-3</v>
      </c>
      <c r="H895" s="3">
        <f t="shared" si="34"/>
        <v>1.3678553981436305E-2</v>
      </c>
    </row>
    <row r="896" spans="1:8" x14ac:dyDescent="0.25">
      <c r="A896" s="1">
        <v>41417</v>
      </c>
      <c r="B896">
        <v>102.01</v>
      </c>
      <c r="C896">
        <v>103.16</v>
      </c>
      <c r="D896">
        <v>103.58</v>
      </c>
      <c r="E896">
        <v>100.84</v>
      </c>
      <c r="F896" s="2">
        <v>-1.11E-2</v>
      </c>
      <c r="G896" s="3">
        <f t="shared" si="33"/>
        <v>1.107517396844061E-2</v>
      </c>
      <c r="H896" s="3">
        <f t="shared" si="34"/>
        <v>2.7171757239190745E-2</v>
      </c>
    </row>
    <row r="897" spans="1:8" x14ac:dyDescent="0.25">
      <c r="A897" s="1">
        <v>41418</v>
      </c>
      <c r="B897">
        <v>101.27</v>
      </c>
      <c r="C897">
        <v>102.03</v>
      </c>
      <c r="D897">
        <v>102.6</v>
      </c>
      <c r="E897">
        <v>100.69</v>
      </c>
      <c r="F897" s="2">
        <v>-7.3000000000000001E-3</v>
      </c>
      <c r="G897" s="3">
        <f t="shared" si="33"/>
        <v>5.2216748768473022E-3</v>
      </c>
      <c r="H897" s="3">
        <f t="shared" si="34"/>
        <v>1.8969113119475585E-2</v>
      </c>
    </row>
    <row r="898" spans="1:8" x14ac:dyDescent="0.25">
      <c r="A898" s="1">
        <v>41421</v>
      </c>
      <c r="B898">
        <v>100.93</v>
      </c>
      <c r="C898">
        <v>101.5</v>
      </c>
      <c r="D898">
        <v>101.71</v>
      </c>
      <c r="E898">
        <v>100.74</v>
      </c>
      <c r="F898" s="2">
        <v>-3.3999999999999998E-3</v>
      </c>
      <c r="G898" s="3">
        <f t="shared" si="33"/>
        <v>5.3486529318542619E-3</v>
      </c>
      <c r="H898" s="3">
        <f t="shared" si="34"/>
        <v>9.6287472702005061E-3</v>
      </c>
    </row>
    <row r="899" spans="1:8" x14ac:dyDescent="0.25">
      <c r="A899" s="1">
        <v>41422</v>
      </c>
      <c r="B899">
        <v>102.36</v>
      </c>
      <c r="C899">
        <v>100.96</v>
      </c>
      <c r="D899">
        <v>102.52</v>
      </c>
      <c r="E899">
        <v>100.93</v>
      </c>
      <c r="F899" s="2">
        <v>1.4200000000000001E-2</v>
      </c>
      <c r="G899" s="3">
        <f t="shared" si="33"/>
        <v>-1.3773566474553196E-2</v>
      </c>
      <c r="H899" s="3">
        <f t="shared" si="34"/>
        <v>1.575349251956791E-2</v>
      </c>
    </row>
    <row r="900" spans="1:8" x14ac:dyDescent="0.25">
      <c r="A900" s="1">
        <v>41423</v>
      </c>
      <c r="B900">
        <v>101.13</v>
      </c>
      <c r="C900">
        <v>102.37</v>
      </c>
      <c r="D900">
        <v>102.54</v>
      </c>
      <c r="E900">
        <v>100.72</v>
      </c>
      <c r="F900" s="2">
        <v>-1.2E-2</v>
      </c>
      <c r="G900" s="3">
        <f t="shared" si="33"/>
        <v>1.196124950573357E-2</v>
      </c>
      <c r="H900" s="3">
        <f t="shared" si="34"/>
        <v>1.8069896743447254E-2</v>
      </c>
    </row>
    <row r="901" spans="1:8" x14ac:dyDescent="0.25">
      <c r="A901" s="1">
        <v>41424</v>
      </c>
      <c r="B901">
        <v>100.72</v>
      </c>
      <c r="C901">
        <v>101.16</v>
      </c>
      <c r="D901">
        <v>101.82</v>
      </c>
      <c r="E901">
        <v>100.47</v>
      </c>
      <c r="F901" s="2">
        <v>-4.1000000000000003E-3</v>
      </c>
      <c r="G901" s="3">
        <f t="shared" si="33"/>
        <v>4.1691483025610657E-3</v>
      </c>
      <c r="H901" s="3">
        <f t="shared" si="34"/>
        <v>1.3436846819946197E-2</v>
      </c>
    </row>
    <row r="902" spans="1:8" x14ac:dyDescent="0.25">
      <c r="A902" s="1">
        <v>41425</v>
      </c>
      <c r="B902">
        <v>100.46</v>
      </c>
      <c r="C902">
        <v>100.74</v>
      </c>
      <c r="D902">
        <v>101.29</v>
      </c>
      <c r="E902">
        <v>100.24</v>
      </c>
      <c r="F902" s="2">
        <v>-2.5999999999999999E-3</v>
      </c>
      <c r="G902" s="3">
        <f t="shared" si="33"/>
        <v>1.6903649199562665E-3</v>
      </c>
      <c r="H902" s="3">
        <f t="shared" si="34"/>
        <v>1.0474860335195645E-2</v>
      </c>
    </row>
    <row r="903" spans="1:8" x14ac:dyDescent="0.25">
      <c r="A903" s="1">
        <v>41428</v>
      </c>
      <c r="B903">
        <v>99.51</v>
      </c>
      <c r="C903">
        <v>100.57</v>
      </c>
      <c r="D903">
        <v>100.76</v>
      </c>
      <c r="E903">
        <v>98.87</v>
      </c>
      <c r="F903" s="2">
        <v>-9.4999999999999998E-3</v>
      </c>
      <c r="G903" s="3">
        <f t="shared" si="33"/>
        <v>1.034759895519376E-2</v>
      </c>
      <c r="H903" s="3">
        <f t="shared" si="34"/>
        <v>1.9116010923434817E-2</v>
      </c>
    </row>
    <row r="904" spans="1:8" x14ac:dyDescent="0.25">
      <c r="A904" s="1">
        <v>41429</v>
      </c>
      <c r="B904">
        <v>100</v>
      </c>
      <c r="C904">
        <v>99.54</v>
      </c>
      <c r="D904">
        <v>100.43</v>
      </c>
      <c r="E904">
        <v>99.32</v>
      </c>
      <c r="F904" s="2">
        <v>4.8999999999999998E-3</v>
      </c>
      <c r="G904" s="3">
        <f t="shared" si="33"/>
        <v>-4.8985304408676886E-3</v>
      </c>
      <c r="H904" s="3">
        <f t="shared" si="34"/>
        <v>1.1175996778091156E-2</v>
      </c>
    </row>
    <row r="905" spans="1:8" x14ac:dyDescent="0.25">
      <c r="A905" s="1">
        <v>41430</v>
      </c>
      <c r="B905">
        <v>99.06</v>
      </c>
      <c r="C905">
        <v>100.03</v>
      </c>
      <c r="D905">
        <v>100.44</v>
      </c>
      <c r="E905">
        <v>98.96</v>
      </c>
      <c r="F905" s="2">
        <v>-9.4000000000000004E-3</v>
      </c>
      <c r="G905" s="3">
        <f t="shared" si="33"/>
        <v>9.7920452251160795E-3</v>
      </c>
      <c r="H905" s="3">
        <f t="shared" si="34"/>
        <v>1.4955537590945879E-2</v>
      </c>
    </row>
    <row r="906" spans="1:8" x14ac:dyDescent="0.25">
      <c r="A906" s="1">
        <v>41431</v>
      </c>
      <c r="B906">
        <v>96.94</v>
      </c>
      <c r="C906">
        <v>99.06</v>
      </c>
      <c r="D906">
        <v>99.49</v>
      </c>
      <c r="E906">
        <v>95.97</v>
      </c>
      <c r="F906" s="2">
        <v>-2.1399999999999999E-2</v>
      </c>
      <c r="G906" s="3">
        <f t="shared" si="33"/>
        <v>2.1237113402061879E-2</v>
      </c>
      <c r="H906" s="3">
        <f t="shared" si="34"/>
        <v>3.6678128581848456E-2</v>
      </c>
    </row>
    <row r="907" spans="1:8" x14ac:dyDescent="0.25">
      <c r="A907" s="1">
        <v>41432</v>
      </c>
      <c r="B907">
        <v>97.53</v>
      </c>
      <c r="C907">
        <v>97</v>
      </c>
      <c r="D907">
        <v>97.78</v>
      </c>
      <c r="E907">
        <v>95.04</v>
      </c>
      <c r="F907" s="2">
        <v>6.1000000000000004E-3</v>
      </c>
      <c r="G907" s="3">
        <f t="shared" si="33"/>
        <v>-5.4342253665538923E-3</v>
      </c>
      <c r="H907" s="3">
        <f t="shared" si="34"/>
        <v>2.8829966329966275E-2</v>
      </c>
    </row>
    <row r="908" spans="1:8" x14ac:dyDescent="0.25">
      <c r="A908" s="1">
        <v>41435</v>
      </c>
      <c r="B908">
        <v>98.76</v>
      </c>
      <c r="C908">
        <v>97.53</v>
      </c>
      <c r="D908">
        <v>99.3</v>
      </c>
      <c r="E908">
        <v>97.43</v>
      </c>
      <c r="F908" s="2">
        <v>1.26E-2</v>
      </c>
      <c r="G908" s="3">
        <f t="shared" si="33"/>
        <v>-1.2554419358104637E-2</v>
      </c>
      <c r="H908" s="3">
        <f t="shared" si="34"/>
        <v>1.9193266960894902E-2</v>
      </c>
    </row>
    <row r="909" spans="1:8" x14ac:dyDescent="0.25">
      <c r="A909" s="1">
        <v>41436</v>
      </c>
      <c r="B909">
        <v>96.01</v>
      </c>
      <c r="C909">
        <v>98.77</v>
      </c>
      <c r="D909">
        <v>99.06</v>
      </c>
      <c r="E909">
        <v>95.62</v>
      </c>
      <c r="F909" s="2">
        <v>-2.7799999999999998E-2</v>
      </c>
      <c r="G909" s="3">
        <f t="shared" ref="G909:G972" si="35">(C909-C910)/C910</f>
        <v>2.8425655976676276E-2</v>
      </c>
      <c r="H909" s="3">
        <f t="shared" ref="H909:H972" si="36">(D909-E909)/E909</f>
        <v>3.5975737293453228E-2</v>
      </c>
    </row>
    <row r="910" spans="1:8" x14ac:dyDescent="0.25">
      <c r="A910" s="1">
        <v>41437</v>
      </c>
      <c r="B910">
        <v>96</v>
      </c>
      <c r="C910">
        <v>96.04</v>
      </c>
      <c r="D910">
        <v>97.04</v>
      </c>
      <c r="E910">
        <v>95.15</v>
      </c>
      <c r="F910" s="2">
        <v>-1E-4</v>
      </c>
      <c r="G910" s="3">
        <f t="shared" si="35"/>
        <v>1.0413412475273473E-4</v>
      </c>
      <c r="H910" s="3">
        <f t="shared" si="36"/>
        <v>1.9863373620599058E-2</v>
      </c>
    </row>
    <row r="911" spans="1:8" x14ac:dyDescent="0.25">
      <c r="A911" s="1">
        <v>41438</v>
      </c>
      <c r="B911">
        <v>95.36</v>
      </c>
      <c r="C911">
        <v>96.03</v>
      </c>
      <c r="D911">
        <v>96.1</v>
      </c>
      <c r="E911">
        <v>93.79</v>
      </c>
      <c r="F911" s="2">
        <v>-6.7000000000000002E-3</v>
      </c>
      <c r="G911" s="3">
        <f t="shared" si="35"/>
        <v>6.9204152249134586E-3</v>
      </c>
      <c r="H911" s="3">
        <f t="shared" si="36"/>
        <v>2.4629491416995285E-2</v>
      </c>
    </row>
    <row r="912" spans="1:8" x14ac:dyDescent="0.25">
      <c r="A912" s="1">
        <v>41439</v>
      </c>
      <c r="B912">
        <v>94.07</v>
      </c>
      <c r="C912">
        <v>95.37</v>
      </c>
      <c r="D912">
        <v>95.83</v>
      </c>
      <c r="E912">
        <v>94.01</v>
      </c>
      <c r="F912" s="2">
        <v>-1.35E-2</v>
      </c>
      <c r="G912" s="3">
        <f t="shared" si="35"/>
        <v>1.2958045671800306E-2</v>
      </c>
      <c r="H912" s="3">
        <f t="shared" si="36"/>
        <v>1.9359642591213626E-2</v>
      </c>
    </row>
    <row r="913" spans="1:8" x14ac:dyDescent="0.25">
      <c r="A913" s="1">
        <v>41442</v>
      </c>
      <c r="B913">
        <v>94.49</v>
      </c>
      <c r="C913">
        <v>94.15</v>
      </c>
      <c r="D913">
        <v>95.23</v>
      </c>
      <c r="E913">
        <v>94.1</v>
      </c>
      <c r="F913" s="2">
        <v>4.4999999999999997E-3</v>
      </c>
      <c r="G913" s="3">
        <f t="shared" si="35"/>
        <v>-3.8091207279652884E-3</v>
      </c>
      <c r="H913" s="3">
        <f t="shared" si="36"/>
        <v>1.2008501594048988E-2</v>
      </c>
    </row>
    <row r="914" spans="1:8" x14ac:dyDescent="0.25">
      <c r="A914" s="1">
        <v>41443</v>
      </c>
      <c r="B914">
        <v>95.32</v>
      </c>
      <c r="C914">
        <v>94.51</v>
      </c>
      <c r="D914">
        <v>95.78</v>
      </c>
      <c r="E914">
        <v>94.45</v>
      </c>
      <c r="F914" s="2">
        <v>8.8000000000000005E-3</v>
      </c>
      <c r="G914" s="3">
        <f t="shared" si="35"/>
        <v>-8.7056849171386428E-3</v>
      </c>
      <c r="H914" s="3">
        <f t="shared" si="36"/>
        <v>1.4081524616199029E-2</v>
      </c>
    </row>
    <row r="915" spans="1:8" x14ac:dyDescent="0.25">
      <c r="A915" s="1">
        <v>41444</v>
      </c>
      <c r="B915">
        <v>96.46</v>
      </c>
      <c r="C915">
        <v>95.34</v>
      </c>
      <c r="D915">
        <v>97.04</v>
      </c>
      <c r="E915">
        <v>94.83</v>
      </c>
      <c r="F915" s="2">
        <v>1.2E-2</v>
      </c>
      <c r="G915" s="3">
        <f t="shared" si="35"/>
        <v>-1.1815920398009955E-2</v>
      </c>
      <c r="H915" s="3">
        <f t="shared" si="36"/>
        <v>2.3304861330802572E-2</v>
      </c>
    </row>
    <row r="916" spans="1:8" x14ac:dyDescent="0.25">
      <c r="A916" s="1">
        <v>41445</v>
      </c>
      <c r="B916">
        <v>97.27</v>
      </c>
      <c r="C916">
        <v>96.48</v>
      </c>
      <c r="D916">
        <v>98.3</v>
      </c>
      <c r="E916">
        <v>96.21</v>
      </c>
      <c r="F916" s="2">
        <v>8.3999999999999995E-3</v>
      </c>
      <c r="G916" s="3">
        <f t="shared" si="35"/>
        <v>-8.3256244218316601E-3</v>
      </c>
      <c r="H916" s="3">
        <f t="shared" si="36"/>
        <v>2.1723313584866476E-2</v>
      </c>
    </row>
    <row r="917" spans="1:8" x14ac:dyDescent="0.25">
      <c r="A917" s="1">
        <v>41446</v>
      </c>
      <c r="B917">
        <v>97.89</v>
      </c>
      <c r="C917">
        <v>97.29</v>
      </c>
      <c r="D917">
        <v>98.15</v>
      </c>
      <c r="E917">
        <v>96.86</v>
      </c>
      <c r="F917" s="2">
        <v>6.4000000000000003E-3</v>
      </c>
      <c r="G917" s="3">
        <f t="shared" si="35"/>
        <v>-5.9262286706855856E-3</v>
      </c>
      <c r="H917" s="3">
        <f t="shared" si="36"/>
        <v>1.3318191203799363E-2</v>
      </c>
    </row>
    <row r="918" spans="1:8" x14ac:dyDescent="0.25">
      <c r="A918" s="1">
        <v>41449</v>
      </c>
      <c r="B918">
        <v>97.72</v>
      </c>
      <c r="C918">
        <v>97.87</v>
      </c>
      <c r="D918">
        <v>98.71</v>
      </c>
      <c r="E918">
        <v>97.22</v>
      </c>
      <c r="F918" s="2">
        <v>-1.6999999999999999E-3</v>
      </c>
      <c r="G918" s="3">
        <f t="shared" si="35"/>
        <v>1.4325181622838489E-3</v>
      </c>
      <c r="H918" s="3">
        <f t="shared" si="36"/>
        <v>1.5326064595762136E-2</v>
      </c>
    </row>
    <row r="919" spans="1:8" x14ac:dyDescent="0.25">
      <c r="A919" s="1">
        <v>41450</v>
      </c>
      <c r="B919">
        <v>97.8</v>
      </c>
      <c r="C919">
        <v>97.73</v>
      </c>
      <c r="D919">
        <v>98.07</v>
      </c>
      <c r="E919">
        <v>96.97</v>
      </c>
      <c r="F919" s="2">
        <v>8.0000000000000004E-4</v>
      </c>
      <c r="G919" s="3">
        <f t="shared" si="35"/>
        <v>-8.1791227890806967E-4</v>
      </c>
      <c r="H919" s="3">
        <f t="shared" si="36"/>
        <v>1.134371455089197E-2</v>
      </c>
    </row>
    <row r="920" spans="1:8" x14ac:dyDescent="0.25">
      <c r="A920" s="1">
        <v>41451</v>
      </c>
      <c r="B920">
        <v>97.72</v>
      </c>
      <c r="C920">
        <v>97.81</v>
      </c>
      <c r="D920">
        <v>98.25</v>
      </c>
      <c r="E920">
        <v>97.25</v>
      </c>
      <c r="F920" s="2">
        <v>-8.0000000000000004E-4</v>
      </c>
      <c r="G920" s="3">
        <f t="shared" si="35"/>
        <v>6.138107416880028E-4</v>
      </c>
      <c r="H920" s="3">
        <f t="shared" si="36"/>
        <v>1.0282776349614395E-2</v>
      </c>
    </row>
    <row r="921" spans="1:8" x14ac:dyDescent="0.25">
      <c r="A921" s="1">
        <v>41452</v>
      </c>
      <c r="B921">
        <v>98.34</v>
      </c>
      <c r="C921">
        <v>97.75</v>
      </c>
      <c r="D921">
        <v>98.59</v>
      </c>
      <c r="E921">
        <v>97.56</v>
      </c>
      <c r="F921" s="2">
        <v>6.3E-3</v>
      </c>
      <c r="G921" s="3">
        <f t="shared" si="35"/>
        <v>-6.1006609049313104E-3</v>
      </c>
      <c r="H921" s="3">
        <f t="shared" si="36"/>
        <v>1.0557605576055772E-2</v>
      </c>
    </row>
    <row r="922" spans="1:8" x14ac:dyDescent="0.25">
      <c r="A922" s="1">
        <v>41453</v>
      </c>
      <c r="B922">
        <v>99.12</v>
      </c>
      <c r="C922">
        <v>98.35</v>
      </c>
      <c r="D922">
        <v>99.47</v>
      </c>
      <c r="E922">
        <v>98.34</v>
      </c>
      <c r="F922" s="2">
        <v>7.9000000000000008E-3</v>
      </c>
      <c r="G922" s="3">
        <f t="shared" si="35"/>
        <v>-9.5669687814703211E-3</v>
      </c>
      <c r="H922" s="3">
        <f t="shared" si="36"/>
        <v>1.1490746390075203E-2</v>
      </c>
    </row>
    <row r="923" spans="1:8" x14ac:dyDescent="0.25">
      <c r="A923" s="1">
        <v>41456</v>
      </c>
      <c r="B923">
        <v>99.65</v>
      </c>
      <c r="C923">
        <v>99.3</v>
      </c>
      <c r="D923">
        <v>99.87</v>
      </c>
      <c r="E923">
        <v>99.18</v>
      </c>
      <c r="F923" s="2">
        <v>5.3E-3</v>
      </c>
      <c r="G923" s="3">
        <f t="shared" si="35"/>
        <v>-3.7122504264071893E-3</v>
      </c>
      <c r="H923" s="3">
        <f t="shared" si="36"/>
        <v>6.9570477918935031E-3</v>
      </c>
    </row>
    <row r="924" spans="1:8" x14ac:dyDescent="0.25">
      <c r="A924" s="1">
        <v>41457</v>
      </c>
      <c r="B924">
        <v>100.62</v>
      </c>
      <c r="C924">
        <v>99.67</v>
      </c>
      <c r="D924">
        <v>100.75</v>
      </c>
      <c r="E924">
        <v>99.5</v>
      </c>
      <c r="F924" s="2">
        <v>9.7000000000000003E-3</v>
      </c>
      <c r="G924" s="3">
        <f t="shared" si="35"/>
        <v>-9.638314785373598E-3</v>
      </c>
      <c r="H924" s="3">
        <f t="shared" si="36"/>
        <v>1.2562814070351759E-2</v>
      </c>
    </row>
    <row r="925" spans="1:8" x14ac:dyDescent="0.25">
      <c r="A925" s="1">
        <v>41458</v>
      </c>
      <c r="B925">
        <v>99.9</v>
      </c>
      <c r="C925">
        <v>100.64</v>
      </c>
      <c r="D925">
        <v>100.87</v>
      </c>
      <c r="E925">
        <v>99.26</v>
      </c>
      <c r="F925" s="2">
        <v>-7.1999999999999998E-3</v>
      </c>
      <c r="G925" s="3">
        <f t="shared" si="35"/>
        <v>7.2057646116893397E-3</v>
      </c>
      <c r="H925" s="3">
        <f t="shared" si="36"/>
        <v>1.6220028208744703E-2</v>
      </c>
    </row>
    <row r="926" spans="1:8" x14ac:dyDescent="0.25">
      <c r="A926" s="1">
        <v>41459</v>
      </c>
      <c r="B926">
        <v>100.03</v>
      </c>
      <c r="C926">
        <v>99.92</v>
      </c>
      <c r="D926">
        <v>100.17</v>
      </c>
      <c r="E926">
        <v>99.49</v>
      </c>
      <c r="F926" s="2">
        <v>1.2999999999999999E-3</v>
      </c>
      <c r="G926" s="3">
        <f t="shared" si="35"/>
        <v>-1.199520191923276E-3</v>
      </c>
      <c r="H926" s="3">
        <f t="shared" si="36"/>
        <v>6.8348577746507877E-3</v>
      </c>
    </row>
    <row r="927" spans="1:8" x14ac:dyDescent="0.25">
      <c r="A927" s="1">
        <v>41460</v>
      </c>
      <c r="B927">
        <v>101.18</v>
      </c>
      <c r="C927">
        <v>100.04</v>
      </c>
      <c r="D927">
        <v>101.24</v>
      </c>
      <c r="E927">
        <v>99.88</v>
      </c>
      <c r="F927" s="2">
        <v>1.15E-2</v>
      </c>
      <c r="G927" s="3">
        <f t="shared" si="35"/>
        <v>-1.1462450592885342E-2</v>
      </c>
      <c r="H927" s="3">
        <f t="shared" si="36"/>
        <v>1.361633960752903E-2</v>
      </c>
    </row>
    <row r="928" spans="1:8" x14ac:dyDescent="0.25">
      <c r="A928" s="1">
        <v>41463</v>
      </c>
      <c r="B928">
        <v>100.95</v>
      </c>
      <c r="C928">
        <v>101.2</v>
      </c>
      <c r="D928">
        <v>101.55</v>
      </c>
      <c r="E928">
        <v>100.78</v>
      </c>
      <c r="F928" s="2">
        <v>-2.3E-3</v>
      </c>
      <c r="G928" s="3">
        <f t="shared" si="35"/>
        <v>2.2779043280182626E-3</v>
      </c>
      <c r="H928" s="3">
        <f t="shared" si="36"/>
        <v>7.6404048422305621E-3</v>
      </c>
    </row>
    <row r="929" spans="1:8" x14ac:dyDescent="0.25">
      <c r="A929" s="1">
        <v>41464</v>
      </c>
      <c r="B929">
        <v>101.14</v>
      </c>
      <c r="C929">
        <v>100.97</v>
      </c>
      <c r="D929">
        <v>101.31</v>
      </c>
      <c r="E929">
        <v>100.77</v>
      </c>
      <c r="F929" s="2">
        <v>1.9E-3</v>
      </c>
      <c r="G929" s="3">
        <f t="shared" si="35"/>
        <v>-1.7795353435492518E-3</v>
      </c>
      <c r="H929" s="3">
        <f t="shared" si="36"/>
        <v>5.3587377195594551E-3</v>
      </c>
    </row>
    <row r="930" spans="1:8" x14ac:dyDescent="0.25">
      <c r="A930" s="1">
        <v>41465</v>
      </c>
      <c r="B930">
        <v>99.64</v>
      </c>
      <c r="C930">
        <v>101.15</v>
      </c>
      <c r="D930">
        <v>101.23</v>
      </c>
      <c r="E930">
        <v>99.42</v>
      </c>
      <c r="F930" s="2">
        <v>-1.4800000000000001E-2</v>
      </c>
      <c r="G930" s="3">
        <f t="shared" si="35"/>
        <v>1.4747191011235943E-2</v>
      </c>
      <c r="H930" s="3">
        <f t="shared" si="36"/>
        <v>1.8205592436129573E-2</v>
      </c>
    </row>
    <row r="931" spans="1:8" x14ac:dyDescent="0.25">
      <c r="A931" s="1">
        <v>41466</v>
      </c>
      <c r="B931">
        <v>98.94</v>
      </c>
      <c r="C931">
        <v>99.68</v>
      </c>
      <c r="D931">
        <v>99.88</v>
      </c>
      <c r="E931">
        <v>98.28</v>
      </c>
      <c r="F931" s="2">
        <v>-7.0000000000000001E-3</v>
      </c>
      <c r="G931" s="3">
        <f t="shared" si="35"/>
        <v>7.1738910781045566E-3</v>
      </c>
      <c r="H931" s="3">
        <f t="shared" si="36"/>
        <v>1.6280016280016223E-2</v>
      </c>
    </row>
    <row r="932" spans="1:8" x14ac:dyDescent="0.25">
      <c r="A932" s="1">
        <v>41467</v>
      </c>
      <c r="B932">
        <v>99.21</v>
      </c>
      <c r="C932">
        <v>98.97</v>
      </c>
      <c r="D932">
        <v>99.71</v>
      </c>
      <c r="E932">
        <v>98.68</v>
      </c>
      <c r="F932" s="2">
        <v>2.7000000000000001E-3</v>
      </c>
      <c r="G932" s="3">
        <f t="shared" si="35"/>
        <v>-4.2257772411711612E-3</v>
      </c>
      <c r="H932" s="3">
        <f t="shared" si="36"/>
        <v>1.0437778678556818E-2</v>
      </c>
    </row>
    <row r="933" spans="1:8" x14ac:dyDescent="0.25">
      <c r="A933" s="1">
        <v>41470</v>
      </c>
      <c r="B933">
        <v>99.85</v>
      </c>
      <c r="C933">
        <v>99.39</v>
      </c>
      <c r="D933">
        <v>100.49</v>
      </c>
      <c r="E933">
        <v>99.08</v>
      </c>
      <c r="F933" s="2">
        <v>6.4999999999999997E-3</v>
      </c>
      <c r="G933" s="3">
        <f t="shared" si="35"/>
        <v>-4.8062481225593671E-3</v>
      </c>
      <c r="H933" s="3">
        <f t="shared" si="36"/>
        <v>1.4230924505450108E-2</v>
      </c>
    </row>
    <row r="934" spans="1:8" x14ac:dyDescent="0.25">
      <c r="A934" s="1">
        <v>41471</v>
      </c>
      <c r="B934">
        <v>99.09</v>
      </c>
      <c r="C934">
        <v>99.87</v>
      </c>
      <c r="D934">
        <v>100.09</v>
      </c>
      <c r="E934">
        <v>98.89</v>
      </c>
      <c r="F934" s="2">
        <v>-7.6E-3</v>
      </c>
      <c r="G934" s="3">
        <f t="shared" si="35"/>
        <v>7.76992936427861E-3</v>
      </c>
      <c r="H934" s="3">
        <f t="shared" si="36"/>
        <v>1.2134695115785245E-2</v>
      </c>
    </row>
    <row r="935" spans="1:8" x14ac:dyDescent="0.25">
      <c r="A935" s="1">
        <v>41472</v>
      </c>
      <c r="B935">
        <v>99.57</v>
      </c>
      <c r="C935">
        <v>99.1</v>
      </c>
      <c r="D935">
        <v>99.95</v>
      </c>
      <c r="E935">
        <v>99.05</v>
      </c>
      <c r="F935" s="2">
        <v>4.7999999999999996E-3</v>
      </c>
      <c r="G935" s="3">
        <f t="shared" si="35"/>
        <v>-4.9201727081033143E-3</v>
      </c>
      <c r="H935" s="3">
        <f t="shared" si="36"/>
        <v>9.0863200403837018E-3</v>
      </c>
    </row>
    <row r="936" spans="1:8" x14ac:dyDescent="0.25">
      <c r="A936" s="1">
        <v>41473</v>
      </c>
      <c r="B936">
        <v>100.4</v>
      </c>
      <c r="C936">
        <v>99.59</v>
      </c>
      <c r="D936">
        <v>100.67</v>
      </c>
      <c r="E936">
        <v>99.47</v>
      </c>
      <c r="F936" s="2">
        <v>8.3000000000000001E-3</v>
      </c>
      <c r="G936" s="3">
        <f t="shared" si="35"/>
        <v>-8.2652857996414891E-3</v>
      </c>
      <c r="H936" s="3">
        <f t="shared" si="36"/>
        <v>1.2063938876043057E-2</v>
      </c>
    </row>
    <row r="937" spans="1:8" x14ac:dyDescent="0.25">
      <c r="A937" s="1">
        <v>41474</v>
      </c>
      <c r="B937">
        <v>100.64</v>
      </c>
      <c r="C937">
        <v>100.42</v>
      </c>
      <c r="D937">
        <v>100.88</v>
      </c>
      <c r="E937">
        <v>99.85</v>
      </c>
      <c r="F937" s="2">
        <v>2.3999999999999998E-3</v>
      </c>
      <c r="G937" s="3">
        <f t="shared" si="35"/>
        <v>-2.9785544082604962E-3</v>
      </c>
      <c r="H937" s="3">
        <f t="shared" si="36"/>
        <v>1.0315473209814734E-2</v>
      </c>
    </row>
    <row r="938" spans="1:8" x14ac:dyDescent="0.25">
      <c r="A938" s="1">
        <v>41477</v>
      </c>
      <c r="B938">
        <v>99.64</v>
      </c>
      <c r="C938">
        <v>100.72</v>
      </c>
      <c r="D938">
        <v>100.74</v>
      </c>
      <c r="E938">
        <v>99.29</v>
      </c>
      <c r="F938" s="2">
        <v>-9.9000000000000008E-3</v>
      </c>
      <c r="G938" s="3">
        <f t="shared" si="35"/>
        <v>1.0534764723587811E-2</v>
      </c>
      <c r="H938" s="3">
        <f t="shared" si="36"/>
        <v>1.4603686171819806E-2</v>
      </c>
    </row>
    <row r="939" spans="1:8" x14ac:dyDescent="0.25">
      <c r="A939" s="1">
        <v>41478</v>
      </c>
      <c r="B939">
        <v>99.4</v>
      </c>
      <c r="C939">
        <v>99.67</v>
      </c>
      <c r="D939">
        <v>100.2</v>
      </c>
      <c r="E939">
        <v>99.14</v>
      </c>
      <c r="F939" s="2">
        <v>-2.3999999999999998E-3</v>
      </c>
      <c r="G939" s="3">
        <f t="shared" si="35"/>
        <v>2.3129525341915123E-3</v>
      </c>
      <c r="H939" s="3">
        <f t="shared" si="36"/>
        <v>1.0691950776679466E-2</v>
      </c>
    </row>
    <row r="940" spans="1:8" x14ac:dyDescent="0.25">
      <c r="A940" s="1">
        <v>41479</v>
      </c>
      <c r="B940">
        <v>100.24</v>
      </c>
      <c r="C940">
        <v>99.44</v>
      </c>
      <c r="D940">
        <v>100.45</v>
      </c>
      <c r="E940">
        <v>99.38</v>
      </c>
      <c r="F940" s="2">
        <v>8.5000000000000006E-3</v>
      </c>
      <c r="G940" s="3">
        <f t="shared" si="35"/>
        <v>-8.1787352882506225E-3</v>
      </c>
      <c r="H940" s="3">
        <f t="shared" si="36"/>
        <v>1.0766753874018991E-2</v>
      </c>
    </row>
    <row r="941" spans="1:8" x14ac:dyDescent="0.25">
      <c r="A941" s="1">
        <v>41480</v>
      </c>
      <c r="B941">
        <v>99.28</v>
      </c>
      <c r="C941">
        <v>100.26</v>
      </c>
      <c r="D941">
        <v>100.47</v>
      </c>
      <c r="E941">
        <v>98.89</v>
      </c>
      <c r="F941" s="2">
        <v>-9.5999999999999992E-3</v>
      </c>
      <c r="G941" s="3">
        <f t="shared" si="35"/>
        <v>9.7693624735622799E-3</v>
      </c>
      <c r="H941" s="3">
        <f t="shared" si="36"/>
        <v>1.5977348569117183E-2</v>
      </c>
    </row>
    <row r="942" spans="1:8" x14ac:dyDescent="0.25">
      <c r="A942" s="1">
        <v>41481</v>
      </c>
      <c r="B942">
        <v>98.25</v>
      </c>
      <c r="C942">
        <v>99.29</v>
      </c>
      <c r="D942">
        <v>99.43</v>
      </c>
      <c r="E942">
        <v>97.96</v>
      </c>
      <c r="F942" s="2">
        <v>-1.04E-2</v>
      </c>
      <c r="G942" s="3">
        <f t="shared" si="35"/>
        <v>1.0791000712613278E-2</v>
      </c>
      <c r="H942" s="3">
        <f t="shared" si="36"/>
        <v>1.5006124948958893E-2</v>
      </c>
    </row>
    <row r="943" spans="1:8" x14ac:dyDescent="0.25">
      <c r="A943" s="1">
        <v>41484</v>
      </c>
      <c r="B943">
        <v>97.94</v>
      </c>
      <c r="C943">
        <v>98.23</v>
      </c>
      <c r="D943">
        <v>98.35</v>
      </c>
      <c r="E943">
        <v>97.63</v>
      </c>
      <c r="F943" s="2">
        <v>-3.2000000000000002E-3</v>
      </c>
      <c r="G943" s="3">
        <f t="shared" si="35"/>
        <v>2.7562270314415091E-3</v>
      </c>
      <c r="H943" s="3">
        <f t="shared" si="36"/>
        <v>7.374782341493382E-3</v>
      </c>
    </row>
    <row r="944" spans="1:8" x14ac:dyDescent="0.25">
      <c r="A944" s="1">
        <v>41485</v>
      </c>
      <c r="B944">
        <v>98.03</v>
      </c>
      <c r="C944">
        <v>97.96</v>
      </c>
      <c r="D944">
        <v>98.48</v>
      </c>
      <c r="E944">
        <v>97.76</v>
      </c>
      <c r="F944" s="2">
        <v>8.9999999999999998E-4</v>
      </c>
      <c r="G944" s="3">
        <f t="shared" si="35"/>
        <v>-9.1789903110661307E-4</v>
      </c>
      <c r="H944" s="3">
        <f t="shared" si="36"/>
        <v>7.3649754500818209E-3</v>
      </c>
    </row>
    <row r="945" spans="1:8" x14ac:dyDescent="0.25">
      <c r="A945" s="1">
        <v>41486</v>
      </c>
      <c r="B945">
        <v>97.86</v>
      </c>
      <c r="C945">
        <v>98.05</v>
      </c>
      <c r="D945">
        <v>98.53</v>
      </c>
      <c r="E945">
        <v>97.58</v>
      </c>
      <c r="F945" s="2">
        <v>-1.6999999999999999E-3</v>
      </c>
      <c r="G945" s="3">
        <f t="shared" si="35"/>
        <v>1.7368205966489755E-3</v>
      </c>
      <c r="H945" s="3">
        <f t="shared" si="36"/>
        <v>9.735601557696278E-3</v>
      </c>
    </row>
    <row r="946" spans="1:8" x14ac:dyDescent="0.25">
      <c r="A946" s="1">
        <v>41487</v>
      </c>
      <c r="B946">
        <v>99.53</v>
      </c>
      <c r="C946">
        <v>97.88</v>
      </c>
      <c r="D946">
        <v>99.59</v>
      </c>
      <c r="E946">
        <v>97.65</v>
      </c>
      <c r="F946" s="2">
        <v>1.7100000000000001E-2</v>
      </c>
      <c r="G946" s="3">
        <f t="shared" si="35"/>
        <v>-1.6775489703666518E-2</v>
      </c>
      <c r="H946" s="3">
        <f t="shared" si="36"/>
        <v>1.986687147977468E-2</v>
      </c>
    </row>
    <row r="947" spans="1:8" x14ac:dyDescent="0.25">
      <c r="A947" s="1">
        <v>41488</v>
      </c>
      <c r="B947">
        <v>98.93</v>
      </c>
      <c r="C947">
        <v>99.55</v>
      </c>
      <c r="D947">
        <v>99.96</v>
      </c>
      <c r="E947">
        <v>98.67</v>
      </c>
      <c r="F947" s="2">
        <v>-6.0000000000000001E-3</v>
      </c>
      <c r="G947" s="3">
        <f t="shared" si="35"/>
        <v>6.2670575154148414E-3</v>
      </c>
      <c r="H947" s="3">
        <f t="shared" si="36"/>
        <v>1.307388263909995E-2</v>
      </c>
    </row>
    <row r="948" spans="1:8" x14ac:dyDescent="0.25">
      <c r="A948" s="1">
        <v>41491</v>
      </c>
      <c r="B948">
        <v>98.3</v>
      </c>
      <c r="C948">
        <v>98.93</v>
      </c>
      <c r="D948">
        <v>99.17</v>
      </c>
      <c r="E948">
        <v>98.18</v>
      </c>
      <c r="F948" s="2">
        <v>-6.4000000000000003E-3</v>
      </c>
      <c r="G948" s="3">
        <f t="shared" si="35"/>
        <v>6.5113439820938092E-3</v>
      </c>
      <c r="H948" s="3">
        <f t="shared" si="36"/>
        <v>1.0083520065186339E-2</v>
      </c>
    </row>
    <row r="949" spans="1:8" x14ac:dyDescent="0.25">
      <c r="A949" s="1">
        <v>41492</v>
      </c>
      <c r="B949">
        <v>97.74</v>
      </c>
      <c r="C949">
        <v>98.29</v>
      </c>
      <c r="D949">
        <v>98.6</v>
      </c>
      <c r="E949">
        <v>97.52</v>
      </c>
      <c r="F949" s="2">
        <v>-5.7000000000000002E-3</v>
      </c>
      <c r="G949" s="3">
        <f t="shared" si="35"/>
        <v>5.5242966751918796E-3</v>
      </c>
      <c r="H949" s="3">
        <f t="shared" si="36"/>
        <v>1.1074651353568481E-2</v>
      </c>
    </row>
    <row r="950" spans="1:8" x14ac:dyDescent="0.25">
      <c r="A950" s="1">
        <v>41493</v>
      </c>
      <c r="B950">
        <v>96.32</v>
      </c>
      <c r="C950">
        <v>97.75</v>
      </c>
      <c r="D950">
        <v>97.82</v>
      </c>
      <c r="E950">
        <v>96.32</v>
      </c>
      <c r="F950" s="2">
        <v>-1.4500000000000001E-2</v>
      </c>
      <c r="G950" s="3">
        <f t="shared" si="35"/>
        <v>1.4635665351878727E-2</v>
      </c>
      <c r="H950" s="3">
        <f t="shared" si="36"/>
        <v>1.5573089700996679E-2</v>
      </c>
    </row>
    <row r="951" spans="1:8" x14ac:dyDescent="0.25">
      <c r="A951" s="1">
        <v>41494</v>
      </c>
      <c r="B951">
        <v>96.72</v>
      </c>
      <c r="C951">
        <v>96.34</v>
      </c>
      <c r="D951">
        <v>96.95</v>
      </c>
      <c r="E951">
        <v>95.8</v>
      </c>
      <c r="F951" s="2">
        <v>4.1999999999999997E-3</v>
      </c>
      <c r="G951" s="3">
        <f t="shared" si="35"/>
        <v>-3.9288668320925915E-3</v>
      </c>
      <c r="H951" s="3">
        <f t="shared" si="36"/>
        <v>1.2004175365344528E-2</v>
      </c>
    </row>
    <row r="952" spans="1:8" x14ac:dyDescent="0.25">
      <c r="A952" s="1">
        <v>41495</v>
      </c>
      <c r="B952">
        <v>96.2</v>
      </c>
      <c r="C952">
        <v>96.72</v>
      </c>
      <c r="D952">
        <v>96.98</v>
      </c>
      <c r="E952">
        <v>96.13</v>
      </c>
      <c r="F952" s="2">
        <v>-5.4000000000000003E-3</v>
      </c>
      <c r="G952" s="3">
        <f t="shared" si="35"/>
        <v>5.1964248596965291E-3</v>
      </c>
      <c r="H952" s="3">
        <f t="shared" si="36"/>
        <v>8.8421928638303185E-3</v>
      </c>
    </row>
    <row r="953" spans="1:8" x14ac:dyDescent="0.25">
      <c r="A953" s="1">
        <v>41498</v>
      </c>
      <c r="B953">
        <v>96.89</v>
      </c>
      <c r="C953">
        <v>96.22</v>
      </c>
      <c r="D953">
        <v>96.95</v>
      </c>
      <c r="E953">
        <v>95.93</v>
      </c>
      <c r="F953" s="2">
        <v>7.1999999999999998E-3</v>
      </c>
      <c r="G953" s="3">
        <f t="shared" si="35"/>
        <v>-7.1200082550820117E-3</v>
      </c>
      <c r="H953" s="3">
        <f t="shared" si="36"/>
        <v>1.0632753049098258E-2</v>
      </c>
    </row>
    <row r="954" spans="1:8" x14ac:dyDescent="0.25">
      <c r="A954" s="1">
        <v>41499</v>
      </c>
      <c r="B954">
        <v>98.2</v>
      </c>
      <c r="C954">
        <v>96.91</v>
      </c>
      <c r="D954">
        <v>98.36</v>
      </c>
      <c r="E954">
        <v>96.85</v>
      </c>
      <c r="F954" s="2">
        <v>1.35E-2</v>
      </c>
      <c r="G954" s="3">
        <f t="shared" si="35"/>
        <v>-1.3236941248345355E-2</v>
      </c>
      <c r="H954" s="3">
        <f t="shared" si="36"/>
        <v>1.5591120289106921E-2</v>
      </c>
    </row>
    <row r="955" spans="1:8" x14ac:dyDescent="0.25">
      <c r="A955" s="1">
        <v>41500</v>
      </c>
      <c r="B955">
        <v>98.13</v>
      </c>
      <c r="C955">
        <v>98.21</v>
      </c>
      <c r="D955">
        <v>98.44</v>
      </c>
      <c r="E955">
        <v>97.86</v>
      </c>
      <c r="F955" s="2">
        <v>-6.9999999999999999E-4</v>
      </c>
      <c r="G955" s="3">
        <f t="shared" si="35"/>
        <v>7.1326676176883209E-4</v>
      </c>
      <c r="H955" s="3">
        <f t="shared" si="36"/>
        <v>5.9268342530144928E-3</v>
      </c>
    </row>
    <row r="956" spans="1:8" x14ac:dyDescent="0.25">
      <c r="A956" s="1">
        <v>41501</v>
      </c>
      <c r="B956">
        <v>97.35</v>
      </c>
      <c r="C956">
        <v>98.14</v>
      </c>
      <c r="D956">
        <v>98.66</v>
      </c>
      <c r="E956">
        <v>97.11</v>
      </c>
      <c r="F956" s="2">
        <v>-7.9000000000000008E-3</v>
      </c>
      <c r="G956" s="3">
        <f t="shared" si="35"/>
        <v>7.9079798705966511E-3</v>
      </c>
      <c r="H956" s="3">
        <f t="shared" si="36"/>
        <v>1.5961281021521955E-2</v>
      </c>
    </row>
    <row r="957" spans="1:8" x14ac:dyDescent="0.25">
      <c r="A957" s="1">
        <v>41502</v>
      </c>
      <c r="B957">
        <v>97.52</v>
      </c>
      <c r="C957">
        <v>97.37</v>
      </c>
      <c r="D957">
        <v>97.79</v>
      </c>
      <c r="E957">
        <v>97.05</v>
      </c>
      <c r="F957" s="2">
        <v>1.6999999999999999E-3</v>
      </c>
      <c r="G957" s="3">
        <f t="shared" si="35"/>
        <v>-1.9475194751947286E-3</v>
      </c>
      <c r="H957" s="3">
        <f t="shared" si="36"/>
        <v>7.6249356002061732E-3</v>
      </c>
    </row>
    <row r="958" spans="1:8" x14ac:dyDescent="0.25">
      <c r="A958" s="1">
        <v>41505</v>
      </c>
      <c r="B958">
        <v>97.55</v>
      </c>
      <c r="C958">
        <v>97.56</v>
      </c>
      <c r="D958">
        <v>98.14</v>
      </c>
      <c r="E958">
        <v>97.36</v>
      </c>
      <c r="F958" s="2">
        <v>2.9999999999999997E-4</v>
      </c>
      <c r="G958" s="3">
        <f t="shared" si="35"/>
        <v>-1.024905196268413E-4</v>
      </c>
      <c r="H958" s="3">
        <f t="shared" si="36"/>
        <v>8.0115036976171027E-3</v>
      </c>
    </row>
    <row r="959" spans="1:8" x14ac:dyDescent="0.25">
      <c r="A959" s="1">
        <v>41506</v>
      </c>
      <c r="B959">
        <v>97.26</v>
      </c>
      <c r="C959">
        <v>97.57</v>
      </c>
      <c r="D959">
        <v>97.88</v>
      </c>
      <c r="E959">
        <v>96.9</v>
      </c>
      <c r="F959" s="2">
        <v>-3.0000000000000001E-3</v>
      </c>
      <c r="G959" s="3">
        <f t="shared" si="35"/>
        <v>3.0841986223912529E-3</v>
      </c>
      <c r="H959" s="3">
        <f t="shared" si="36"/>
        <v>1.011351909184716E-2</v>
      </c>
    </row>
    <row r="960" spans="1:8" x14ac:dyDescent="0.25">
      <c r="A960" s="1">
        <v>41507</v>
      </c>
      <c r="B960">
        <v>97.66</v>
      </c>
      <c r="C960">
        <v>97.27</v>
      </c>
      <c r="D960">
        <v>98</v>
      </c>
      <c r="E960">
        <v>97.12</v>
      </c>
      <c r="F960" s="2">
        <v>4.1000000000000003E-3</v>
      </c>
      <c r="G960" s="3">
        <f t="shared" si="35"/>
        <v>-4.1973791973793076E-3</v>
      </c>
      <c r="H960" s="3">
        <f t="shared" si="36"/>
        <v>9.0609555189455869E-3</v>
      </c>
    </row>
    <row r="961" spans="1:8" x14ac:dyDescent="0.25">
      <c r="A961" s="1">
        <v>41508</v>
      </c>
      <c r="B961">
        <v>98.71</v>
      </c>
      <c r="C961">
        <v>97.68</v>
      </c>
      <c r="D961">
        <v>98.82</v>
      </c>
      <c r="E961">
        <v>97.57</v>
      </c>
      <c r="F961" s="2">
        <v>1.0800000000000001E-2</v>
      </c>
      <c r="G961" s="3">
        <f t="shared" si="35"/>
        <v>-1.0635065329686996E-2</v>
      </c>
      <c r="H961" s="3">
        <f t="shared" si="36"/>
        <v>1.2811314953366815E-2</v>
      </c>
    </row>
    <row r="962" spans="1:8" x14ac:dyDescent="0.25">
      <c r="A962" s="1">
        <v>41509</v>
      </c>
      <c r="B962">
        <v>98.74</v>
      </c>
      <c r="C962">
        <v>98.73</v>
      </c>
      <c r="D962">
        <v>99.17</v>
      </c>
      <c r="E962">
        <v>98.39</v>
      </c>
      <c r="F962" s="2">
        <v>2.9999999999999997E-4</v>
      </c>
      <c r="G962" s="3">
        <f t="shared" si="35"/>
        <v>5.1924251679902785E-3</v>
      </c>
      <c r="H962" s="3">
        <f t="shared" si="36"/>
        <v>7.9276349222482077E-3</v>
      </c>
    </row>
    <row r="963" spans="1:8" x14ac:dyDescent="0.25">
      <c r="A963" s="1">
        <v>41512</v>
      </c>
      <c r="B963">
        <v>98.5</v>
      </c>
      <c r="C963">
        <v>98.22</v>
      </c>
      <c r="D963">
        <v>98.86</v>
      </c>
      <c r="E963">
        <v>98.22</v>
      </c>
      <c r="F963" s="2">
        <v>-2.3999999999999998E-3</v>
      </c>
      <c r="G963" s="3">
        <f t="shared" si="35"/>
        <v>-3.0450669914737836E-3</v>
      </c>
      <c r="H963" s="3">
        <f t="shared" si="36"/>
        <v>6.5159845245367602E-3</v>
      </c>
    </row>
    <row r="964" spans="1:8" x14ac:dyDescent="0.25">
      <c r="A964" s="1">
        <v>41513</v>
      </c>
      <c r="B964">
        <v>97.02</v>
      </c>
      <c r="C964">
        <v>98.52</v>
      </c>
      <c r="D964">
        <v>98.55</v>
      </c>
      <c r="E964">
        <v>96.98</v>
      </c>
      <c r="F964" s="2">
        <v>-1.4999999999999999E-2</v>
      </c>
      <c r="G964" s="3">
        <f t="shared" si="35"/>
        <v>1.5251442704039464E-2</v>
      </c>
      <c r="H964" s="3">
        <f t="shared" si="36"/>
        <v>1.6188904928851239E-2</v>
      </c>
    </row>
    <row r="965" spans="1:8" x14ac:dyDescent="0.25">
      <c r="A965" s="1">
        <v>41514</v>
      </c>
      <c r="B965">
        <v>97.62</v>
      </c>
      <c r="C965">
        <v>97.04</v>
      </c>
      <c r="D965">
        <v>97.85</v>
      </c>
      <c r="E965">
        <v>96.84</v>
      </c>
      <c r="F965" s="2">
        <v>6.1999999999999998E-3</v>
      </c>
      <c r="G965" s="3">
        <f t="shared" si="35"/>
        <v>-6.1450225317492245E-3</v>
      </c>
      <c r="H965" s="3">
        <f t="shared" si="36"/>
        <v>1.0429574555968513E-2</v>
      </c>
    </row>
    <row r="966" spans="1:8" x14ac:dyDescent="0.25">
      <c r="A966" s="1">
        <v>41515</v>
      </c>
      <c r="B966">
        <v>98.34</v>
      </c>
      <c r="C966">
        <v>97.64</v>
      </c>
      <c r="D966">
        <v>98.54</v>
      </c>
      <c r="E966">
        <v>97.45</v>
      </c>
      <c r="F966" s="2">
        <v>7.4000000000000003E-3</v>
      </c>
      <c r="G966" s="3">
        <f t="shared" si="35"/>
        <v>-7.5218540353729916E-3</v>
      </c>
      <c r="H966" s="3">
        <f t="shared" si="36"/>
        <v>1.118522319138023E-2</v>
      </c>
    </row>
    <row r="967" spans="1:8" x14ac:dyDescent="0.25">
      <c r="A967" s="1">
        <v>41516</v>
      </c>
      <c r="B967">
        <v>98.15</v>
      </c>
      <c r="C967">
        <v>98.38</v>
      </c>
      <c r="D967">
        <v>98.49</v>
      </c>
      <c r="E967">
        <v>97.88</v>
      </c>
      <c r="F967" s="2">
        <v>-1.9E-3</v>
      </c>
      <c r="G967" s="3">
        <f t="shared" si="35"/>
        <v>0</v>
      </c>
      <c r="H967" s="3">
        <f t="shared" si="36"/>
        <v>6.2321209644462553E-3</v>
      </c>
    </row>
    <row r="968" spans="1:8" x14ac:dyDescent="0.25">
      <c r="A968" s="1">
        <v>41519</v>
      </c>
      <c r="B968">
        <v>99.33</v>
      </c>
      <c r="C968">
        <v>98.38</v>
      </c>
      <c r="D968">
        <v>99.44</v>
      </c>
      <c r="E968">
        <v>98.27</v>
      </c>
      <c r="F968" s="2">
        <v>1.2E-2</v>
      </c>
      <c r="G968" s="3">
        <f t="shared" si="35"/>
        <v>-9.6637809542984496E-3</v>
      </c>
      <c r="H968" s="3">
        <f t="shared" si="36"/>
        <v>1.1905973338760575E-2</v>
      </c>
    </row>
    <row r="969" spans="1:8" x14ac:dyDescent="0.25">
      <c r="A969" s="1">
        <v>41520</v>
      </c>
      <c r="B969">
        <v>99.56</v>
      </c>
      <c r="C969">
        <v>99.34</v>
      </c>
      <c r="D969">
        <v>99.88</v>
      </c>
      <c r="E969">
        <v>99.16</v>
      </c>
      <c r="F969" s="2">
        <v>2.3E-3</v>
      </c>
      <c r="G969" s="3">
        <f t="shared" si="35"/>
        <v>-2.3099327106557172E-3</v>
      </c>
      <c r="H969" s="3">
        <f t="shared" si="36"/>
        <v>7.2609923356191904E-3</v>
      </c>
    </row>
    <row r="970" spans="1:8" x14ac:dyDescent="0.25">
      <c r="A970" s="1">
        <v>41521</v>
      </c>
      <c r="B970">
        <v>99.75</v>
      </c>
      <c r="C970">
        <v>99.57</v>
      </c>
      <c r="D970">
        <v>99.84</v>
      </c>
      <c r="E970">
        <v>99.32</v>
      </c>
      <c r="F970" s="2">
        <v>1.9E-3</v>
      </c>
      <c r="G970" s="3">
        <f t="shared" si="35"/>
        <v>-1.804511278195557E-3</v>
      </c>
      <c r="H970" s="3">
        <f t="shared" si="36"/>
        <v>5.2356020942409412E-3</v>
      </c>
    </row>
    <row r="971" spans="1:8" x14ac:dyDescent="0.25">
      <c r="A971" s="1">
        <v>41522</v>
      </c>
      <c r="B971">
        <v>100.11</v>
      </c>
      <c r="C971">
        <v>99.75</v>
      </c>
      <c r="D971">
        <v>100.21</v>
      </c>
      <c r="E971">
        <v>99.57</v>
      </c>
      <c r="F971" s="2">
        <v>3.5999999999999999E-3</v>
      </c>
      <c r="G971" s="3">
        <f t="shared" si="35"/>
        <v>-3.5960443512136593E-3</v>
      </c>
      <c r="H971" s="3">
        <f t="shared" si="36"/>
        <v>6.4276388470422881E-3</v>
      </c>
    </row>
    <row r="972" spans="1:8" x14ac:dyDescent="0.25">
      <c r="A972" s="1">
        <v>41523</v>
      </c>
      <c r="B972">
        <v>99.1</v>
      </c>
      <c r="C972">
        <v>100.11</v>
      </c>
      <c r="D972">
        <v>100.24</v>
      </c>
      <c r="E972">
        <v>98.54</v>
      </c>
      <c r="F972" s="2">
        <v>-1.01E-2</v>
      </c>
      <c r="G972" s="3">
        <f t="shared" si="35"/>
        <v>2.8047681057798372E-3</v>
      </c>
      <c r="H972" s="3">
        <f t="shared" si="36"/>
        <v>1.7251877410188639E-2</v>
      </c>
    </row>
    <row r="973" spans="1:8" x14ac:dyDescent="0.25">
      <c r="A973" s="1">
        <v>41526</v>
      </c>
      <c r="B973">
        <v>99.57</v>
      </c>
      <c r="C973">
        <v>99.83</v>
      </c>
      <c r="D973">
        <v>100.12</v>
      </c>
      <c r="E973">
        <v>99.33</v>
      </c>
      <c r="F973" s="2">
        <v>4.7000000000000002E-3</v>
      </c>
      <c r="G973" s="3">
        <f t="shared" ref="G973:G1036" si="37">(C973-C974)/C974</f>
        <v>2.409880510091323E-3</v>
      </c>
      <c r="H973" s="3">
        <f t="shared" ref="H973:H1036" si="38">(D973-E973)/E973</f>
        <v>7.9532870230545286E-3</v>
      </c>
    </row>
    <row r="974" spans="1:8" x14ac:dyDescent="0.25">
      <c r="A974" s="1">
        <v>41527</v>
      </c>
      <c r="B974">
        <v>100.39</v>
      </c>
      <c r="C974">
        <v>99.59</v>
      </c>
      <c r="D974">
        <v>100.48</v>
      </c>
      <c r="E974">
        <v>99.48</v>
      </c>
      <c r="F974" s="2">
        <v>8.2000000000000007E-3</v>
      </c>
      <c r="G974" s="3">
        <f t="shared" si="37"/>
        <v>-7.968921207291535E-3</v>
      </c>
      <c r="H974" s="3">
        <f t="shared" si="38"/>
        <v>1.0052271813429835E-2</v>
      </c>
    </row>
    <row r="975" spans="1:8" x14ac:dyDescent="0.25">
      <c r="A975" s="1">
        <v>41528</v>
      </c>
      <c r="B975">
        <v>99.85</v>
      </c>
      <c r="C975">
        <v>100.39</v>
      </c>
      <c r="D975">
        <v>100.62</v>
      </c>
      <c r="E975">
        <v>99.79</v>
      </c>
      <c r="F975" s="2">
        <v>-5.4000000000000003E-3</v>
      </c>
      <c r="G975" s="3">
        <f t="shared" si="37"/>
        <v>4.9049049049048532E-3</v>
      </c>
      <c r="H975" s="3">
        <f t="shared" si="38"/>
        <v>8.3174666800280416E-3</v>
      </c>
    </row>
    <row r="976" spans="1:8" x14ac:dyDescent="0.25">
      <c r="A976" s="1">
        <v>41529</v>
      </c>
      <c r="B976">
        <v>99.54</v>
      </c>
      <c r="C976">
        <v>99.9</v>
      </c>
      <c r="D976">
        <v>100.01</v>
      </c>
      <c r="E976">
        <v>99.01</v>
      </c>
      <c r="F976" s="2">
        <v>-3.0999999999999999E-3</v>
      </c>
      <c r="G976" s="3">
        <f t="shared" si="37"/>
        <v>3.5158211953792923E-3</v>
      </c>
      <c r="H976" s="3">
        <f t="shared" si="38"/>
        <v>1.00999899000101E-2</v>
      </c>
    </row>
    <row r="977" spans="1:8" x14ac:dyDescent="0.25">
      <c r="A977" s="1">
        <v>41530</v>
      </c>
      <c r="B977">
        <v>99.34</v>
      </c>
      <c r="C977">
        <v>99.55</v>
      </c>
      <c r="D977">
        <v>99.99</v>
      </c>
      <c r="E977">
        <v>99.19</v>
      </c>
      <c r="F977" s="2">
        <v>-2E-3</v>
      </c>
      <c r="G977" s="3">
        <f t="shared" si="37"/>
        <v>6.0307568599861567E-4</v>
      </c>
      <c r="H977" s="3">
        <f t="shared" si="38"/>
        <v>8.0653291662465681E-3</v>
      </c>
    </row>
    <row r="978" spans="1:8" x14ac:dyDescent="0.25">
      <c r="A978" s="1">
        <v>41533</v>
      </c>
      <c r="B978">
        <v>99.05</v>
      </c>
      <c r="C978">
        <v>99.49</v>
      </c>
      <c r="D978">
        <v>99.51</v>
      </c>
      <c r="E978">
        <v>98.54</v>
      </c>
      <c r="F978" s="2">
        <v>-2.8999999999999998E-3</v>
      </c>
      <c r="G978" s="3">
        <f t="shared" si="37"/>
        <v>4.2394266680125343E-3</v>
      </c>
      <c r="H978" s="3">
        <f t="shared" si="38"/>
        <v>9.8437182869900424E-3</v>
      </c>
    </row>
    <row r="979" spans="1:8" x14ac:dyDescent="0.25">
      <c r="A979" s="1">
        <v>41534</v>
      </c>
      <c r="B979">
        <v>99.11</v>
      </c>
      <c r="C979">
        <v>99.07</v>
      </c>
      <c r="D979">
        <v>99.4</v>
      </c>
      <c r="E979">
        <v>98.99</v>
      </c>
      <c r="F979" s="2">
        <v>5.9999999999999995E-4</v>
      </c>
      <c r="G979" s="3">
        <f t="shared" si="37"/>
        <v>-5.0443906376121232E-4</v>
      </c>
      <c r="H979" s="3">
        <f t="shared" si="38"/>
        <v>4.1418325083342842E-3</v>
      </c>
    </row>
    <row r="980" spans="1:8" x14ac:dyDescent="0.25">
      <c r="A980" s="1">
        <v>41535</v>
      </c>
      <c r="B980">
        <v>97.93</v>
      </c>
      <c r="C980">
        <v>99.12</v>
      </c>
      <c r="D980">
        <v>99.35</v>
      </c>
      <c r="E980">
        <v>97.76</v>
      </c>
      <c r="F980" s="2">
        <v>-1.1900000000000001E-2</v>
      </c>
      <c r="G980" s="3">
        <f t="shared" si="37"/>
        <v>1.2048192771084407E-2</v>
      </c>
      <c r="H980" s="3">
        <f t="shared" si="38"/>
        <v>1.626432078559727E-2</v>
      </c>
    </row>
    <row r="981" spans="1:8" x14ac:dyDescent="0.25">
      <c r="A981" s="1">
        <v>41536</v>
      </c>
      <c r="B981">
        <v>99.43</v>
      </c>
      <c r="C981">
        <v>97.94</v>
      </c>
      <c r="D981">
        <v>99.6</v>
      </c>
      <c r="E981">
        <v>97.88</v>
      </c>
      <c r="F981" s="2">
        <v>1.5299999999999999E-2</v>
      </c>
      <c r="G981" s="3">
        <f t="shared" si="37"/>
        <v>-1.5579455221630286E-2</v>
      </c>
      <c r="H981" s="3">
        <f t="shared" si="38"/>
        <v>1.7572537801389447E-2</v>
      </c>
    </row>
    <row r="982" spans="1:8" x14ac:dyDescent="0.25">
      <c r="A982" s="1">
        <v>41537</v>
      </c>
      <c r="B982">
        <v>99.3</v>
      </c>
      <c r="C982">
        <v>99.49</v>
      </c>
      <c r="D982">
        <v>99.69</v>
      </c>
      <c r="E982">
        <v>99.16</v>
      </c>
      <c r="F982" s="2">
        <v>-1.2999999999999999E-3</v>
      </c>
      <c r="G982" s="3">
        <f t="shared" si="37"/>
        <v>3.3279548204921167E-3</v>
      </c>
      <c r="H982" s="3">
        <f t="shared" si="38"/>
        <v>5.3448971359419239E-3</v>
      </c>
    </row>
    <row r="983" spans="1:8" x14ac:dyDescent="0.25">
      <c r="A983" s="1">
        <v>41540</v>
      </c>
      <c r="B983">
        <v>98.82</v>
      </c>
      <c r="C983">
        <v>99.16</v>
      </c>
      <c r="D983">
        <v>99.37</v>
      </c>
      <c r="E983">
        <v>98.64</v>
      </c>
      <c r="F983" s="2">
        <v>-4.7999999999999996E-3</v>
      </c>
      <c r="G983" s="3">
        <f t="shared" si="37"/>
        <v>3.1360647445624916E-3</v>
      </c>
      <c r="H983" s="3">
        <f t="shared" si="38"/>
        <v>7.4006488240065289E-3</v>
      </c>
    </row>
    <row r="984" spans="1:8" x14ac:dyDescent="0.25">
      <c r="A984" s="1">
        <v>41541</v>
      </c>
      <c r="B984">
        <v>98.71</v>
      </c>
      <c r="C984">
        <v>98.85</v>
      </c>
      <c r="D984">
        <v>99.19</v>
      </c>
      <c r="E984">
        <v>98.47</v>
      </c>
      <c r="F984" s="2">
        <v>-1.1000000000000001E-3</v>
      </c>
      <c r="G984" s="3">
        <f t="shared" si="37"/>
        <v>1.0126582278480436E-3</v>
      </c>
      <c r="H984" s="3">
        <f t="shared" si="38"/>
        <v>7.3118716360312669E-3</v>
      </c>
    </row>
    <row r="985" spans="1:8" x14ac:dyDescent="0.25">
      <c r="A985" s="1">
        <v>41542</v>
      </c>
      <c r="B985">
        <v>98.42</v>
      </c>
      <c r="C985">
        <v>98.75</v>
      </c>
      <c r="D985">
        <v>98.83</v>
      </c>
      <c r="E985">
        <v>98.37</v>
      </c>
      <c r="F985" s="2">
        <v>-2.8999999999999998E-3</v>
      </c>
      <c r="G985" s="3">
        <f t="shared" si="37"/>
        <v>2.9453585212269578E-3</v>
      </c>
      <c r="H985" s="3">
        <f t="shared" si="38"/>
        <v>4.6762224255361773E-3</v>
      </c>
    </row>
    <row r="986" spans="1:8" x14ac:dyDescent="0.25">
      <c r="A986" s="1">
        <v>41543</v>
      </c>
      <c r="B986">
        <v>98.97</v>
      </c>
      <c r="C986">
        <v>98.46</v>
      </c>
      <c r="D986">
        <v>99.15</v>
      </c>
      <c r="E986">
        <v>98.26</v>
      </c>
      <c r="F986" s="2">
        <v>5.5999999999999999E-3</v>
      </c>
      <c r="G986" s="3">
        <f t="shared" si="37"/>
        <v>-5.4545454545455174E-3</v>
      </c>
      <c r="H986" s="3">
        <f t="shared" si="38"/>
        <v>9.0576022796661979E-3</v>
      </c>
    </row>
    <row r="987" spans="1:8" x14ac:dyDescent="0.25">
      <c r="A987" s="1">
        <v>41544</v>
      </c>
      <c r="B987">
        <v>98.24</v>
      </c>
      <c r="C987">
        <v>99</v>
      </c>
      <c r="D987">
        <v>99.06</v>
      </c>
      <c r="E987">
        <v>98.09</v>
      </c>
      <c r="F987" s="2">
        <v>-7.4000000000000003E-3</v>
      </c>
      <c r="G987" s="3">
        <f t="shared" si="37"/>
        <v>1.0926171755335373E-2</v>
      </c>
      <c r="H987" s="3">
        <f t="shared" si="38"/>
        <v>9.8888775614231709E-3</v>
      </c>
    </row>
    <row r="988" spans="1:8" x14ac:dyDescent="0.25">
      <c r="A988" s="1">
        <v>41547</v>
      </c>
      <c r="B988">
        <v>98.21</v>
      </c>
      <c r="C988">
        <v>97.93</v>
      </c>
      <c r="D988">
        <v>98.48</v>
      </c>
      <c r="E988">
        <v>97.5</v>
      </c>
      <c r="F988" s="2">
        <v>-2.9999999999999997E-4</v>
      </c>
      <c r="G988" s="3">
        <f t="shared" si="37"/>
        <v>-2.9525554876806358E-3</v>
      </c>
      <c r="H988" s="3">
        <f t="shared" si="38"/>
        <v>1.0051282051282091E-2</v>
      </c>
    </row>
    <row r="989" spans="1:8" x14ac:dyDescent="0.25">
      <c r="A989" s="1">
        <v>41548</v>
      </c>
      <c r="B989">
        <v>97.97</v>
      </c>
      <c r="C989">
        <v>98.22</v>
      </c>
      <c r="D989">
        <v>98.74</v>
      </c>
      <c r="E989">
        <v>97.65</v>
      </c>
      <c r="F989" s="2">
        <v>-2.3999999999999998E-3</v>
      </c>
      <c r="G989" s="3">
        <f t="shared" si="37"/>
        <v>2.2448979591836618E-3</v>
      </c>
      <c r="H989" s="3">
        <f t="shared" si="38"/>
        <v>1.1162314388120728E-2</v>
      </c>
    </row>
    <row r="990" spans="1:8" x14ac:dyDescent="0.25">
      <c r="A990" s="1">
        <v>41549</v>
      </c>
      <c r="B990">
        <v>97.33</v>
      </c>
      <c r="C990">
        <v>98</v>
      </c>
      <c r="D990">
        <v>98.1</v>
      </c>
      <c r="E990">
        <v>97.14</v>
      </c>
      <c r="F990" s="2">
        <v>-6.4999999999999997E-3</v>
      </c>
      <c r="G990" s="3">
        <f t="shared" si="37"/>
        <v>6.6769388803287694E-3</v>
      </c>
      <c r="H990" s="3">
        <f t="shared" si="38"/>
        <v>9.8826436071648514E-3</v>
      </c>
    </row>
    <row r="991" spans="1:8" x14ac:dyDescent="0.25">
      <c r="A991" s="1">
        <v>41550</v>
      </c>
      <c r="B991">
        <v>97.24</v>
      </c>
      <c r="C991">
        <v>97.35</v>
      </c>
      <c r="D991">
        <v>97.89</v>
      </c>
      <c r="E991">
        <v>96.93</v>
      </c>
      <c r="F991" s="2">
        <v>-8.9999999999999998E-4</v>
      </c>
      <c r="G991" s="3">
        <f t="shared" si="37"/>
        <v>8.2245296597099101E-4</v>
      </c>
      <c r="H991" s="3">
        <f t="shared" si="38"/>
        <v>9.9040544722995318E-3</v>
      </c>
    </row>
    <row r="992" spans="1:8" x14ac:dyDescent="0.25">
      <c r="A992" s="1">
        <v>41551</v>
      </c>
      <c r="B992">
        <v>97.46</v>
      </c>
      <c r="C992">
        <v>97.27</v>
      </c>
      <c r="D992">
        <v>97.5</v>
      </c>
      <c r="E992">
        <v>96.95</v>
      </c>
      <c r="F992" s="2">
        <v>2.3E-3</v>
      </c>
      <c r="G992" s="3">
        <f t="shared" si="37"/>
        <v>-1.9495177508721295E-3</v>
      </c>
      <c r="H992" s="3">
        <f t="shared" si="38"/>
        <v>5.6730273336771239E-3</v>
      </c>
    </row>
    <row r="993" spans="1:8" x14ac:dyDescent="0.25">
      <c r="A993" s="1">
        <v>41554</v>
      </c>
      <c r="B993">
        <v>96.69</v>
      </c>
      <c r="C993">
        <v>97.46</v>
      </c>
      <c r="D993">
        <v>97.47</v>
      </c>
      <c r="E993">
        <v>96.67</v>
      </c>
      <c r="F993" s="2">
        <v>-7.9000000000000008E-3</v>
      </c>
      <c r="G993" s="3">
        <f t="shared" si="37"/>
        <v>7.7551442456829699E-3</v>
      </c>
      <c r="H993" s="3">
        <f t="shared" si="38"/>
        <v>8.2755767042515475E-3</v>
      </c>
    </row>
    <row r="994" spans="1:8" x14ac:dyDescent="0.25">
      <c r="A994" s="1">
        <v>41555</v>
      </c>
      <c r="B994">
        <v>96.86</v>
      </c>
      <c r="C994">
        <v>96.71</v>
      </c>
      <c r="D994">
        <v>97.27</v>
      </c>
      <c r="E994">
        <v>96.57</v>
      </c>
      <c r="F994" s="2">
        <v>1.8E-3</v>
      </c>
      <c r="G994" s="3">
        <f t="shared" si="37"/>
        <v>-1.7547481420313966E-3</v>
      </c>
      <c r="H994" s="3">
        <f t="shared" si="38"/>
        <v>7.248627938283141E-3</v>
      </c>
    </row>
    <row r="995" spans="1:8" x14ac:dyDescent="0.25">
      <c r="A995" s="1">
        <v>41556</v>
      </c>
      <c r="B995">
        <v>97.33</v>
      </c>
      <c r="C995">
        <v>96.88</v>
      </c>
      <c r="D995">
        <v>97.66</v>
      </c>
      <c r="E995">
        <v>96.82</v>
      </c>
      <c r="F995" s="2">
        <v>4.8999999999999998E-3</v>
      </c>
      <c r="G995" s="3">
        <f t="shared" si="37"/>
        <v>-4.8279404211607488E-3</v>
      </c>
      <c r="H995" s="3">
        <f t="shared" si="38"/>
        <v>8.6758934104524225E-3</v>
      </c>
    </row>
    <row r="996" spans="1:8" x14ac:dyDescent="0.25">
      <c r="A996" s="1">
        <v>41557</v>
      </c>
      <c r="B996">
        <v>98.15</v>
      </c>
      <c r="C996">
        <v>97.35</v>
      </c>
      <c r="D996">
        <v>98.29</v>
      </c>
      <c r="E996">
        <v>97.32</v>
      </c>
      <c r="F996" s="2">
        <v>8.3999999999999995E-3</v>
      </c>
      <c r="G996" s="3">
        <f t="shared" si="37"/>
        <v>-8.25183374083132E-3</v>
      </c>
      <c r="H996" s="3">
        <f t="shared" si="38"/>
        <v>9.9671187833951201E-3</v>
      </c>
    </row>
    <row r="997" spans="1:8" x14ac:dyDescent="0.25">
      <c r="A997" s="1">
        <v>41558</v>
      </c>
      <c r="B997">
        <v>98.56</v>
      </c>
      <c r="C997">
        <v>98.16</v>
      </c>
      <c r="D997">
        <v>98.61</v>
      </c>
      <c r="E997">
        <v>97.92</v>
      </c>
      <c r="F997" s="2">
        <v>4.1999999999999997E-3</v>
      </c>
      <c r="G997" s="3">
        <f t="shared" si="37"/>
        <v>7.1363033948407761E-4</v>
      </c>
      <c r="H997" s="3">
        <f t="shared" si="38"/>
        <v>7.0465686274509571E-3</v>
      </c>
    </row>
    <row r="998" spans="1:8" x14ac:dyDescent="0.25">
      <c r="A998" s="1">
        <v>41561</v>
      </c>
      <c r="B998">
        <v>98.56</v>
      </c>
      <c r="C998">
        <v>98.09</v>
      </c>
      <c r="D998">
        <v>98.6</v>
      </c>
      <c r="E998">
        <v>98.07</v>
      </c>
      <c r="F998" s="2">
        <v>0</v>
      </c>
      <c r="G998" s="3">
        <f t="shared" si="37"/>
        <v>-4.8696357918229663E-3</v>
      </c>
      <c r="H998" s="3">
        <f t="shared" si="38"/>
        <v>5.4043030488426756E-3</v>
      </c>
    </row>
    <row r="999" spans="1:8" x14ac:dyDescent="0.25">
      <c r="A999" s="1">
        <v>41562</v>
      </c>
      <c r="B999">
        <v>98.16</v>
      </c>
      <c r="C999">
        <v>98.57</v>
      </c>
      <c r="D999">
        <v>98.72</v>
      </c>
      <c r="E999">
        <v>98.09</v>
      </c>
      <c r="F999" s="2">
        <v>-4.1000000000000003E-3</v>
      </c>
      <c r="G999" s="3">
        <f t="shared" si="37"/>
        <v>4.0745645309156718E-3</v>
      </c>
      <c r="H999" s="3">
        <f t="shared" si="38"/>
        <v>6.4226730553572781E-3</v>
      </c>
    </row>
    <row r="1000" spans="1:8" x14ac:dyDescent="0.25">
      <c r="A1000" s="1">
        <v>41563</v>
      </c>
      <c r="B1000">
        <v>98.76</v>
      </c>
      <c r="C1000">
        <v>98.17</v>
      </c>
      <c r="D1000">
        <v>98.99</v>
      </c>
      <c r="E1000">
        <v>98.13</v>
      </c>
      <c r="F1000" s="2">
        <v>6.1000000000000004E-3</v>
      </c>
      <c r="G1000" s="3">
        <f t="shared" si="37"/>
        <v>-6.0747190442441467E-3</v>
      </c>
      <c r="H1000" s="3">
        <f t="shared" si="38"/>
        <v>8.7638846428207424E-3</v>
      </c>
    </row>
    <row r="1001" spans="1:8" x14ac:dyDescent="0.25">
      <c r="A1001" s="1">
        <v>41564</v>
      </c>
      <c r="B1001">
        <v>97.89</v>
      </c>
      <c r="C1001">
        <v>98.77</v>
      </c>
      <c r="D1001">
        <v>99.02</v>
      </c>
      <c r="E1001">
        <v>97.73</v>
      </c>
      <c r="F1001" s="2">
        <v>-8.8000000000000005E-3</v>
      </c>
      <c r="G1001" s="3">
        <f t="shared" si="37"/>
        <v>8.7835767541619807E-3</v>
      </c>
      <c r="H1001" s="3">
        <f t="shared" si="38"/>
        <v>1.3199631638186759E-2</v>
      </c>
    </row>
    <row r="1002" spans="1:8" x14ac:dyDescent="0.25">
      <c r="A1002" s="1">
        <v>41565</v>
      </c>
      <c r="B1002">
        <v>97.7</v>
      </c>
      <c r="C1002">
        <v>97.91</v>
      </c>
      <c r="D1002">
        <v>98.17</v>
      </c>
      <c r="E1002">
        <v>97.55</v>
      </c>
      <c r="F1002" s="2">
        <v>-1.9E-3</v>
      </c>
      <c r="G1002" s="3">
        <f t="shared" si="37"/>
        <v>1.1247443762781128E-3</v>
      </c>
      <c r="H1002" s="3">
        <f t="shared" si="38"/>
        <v>6.3557150179395653E-3</v>
      </c>
    </row>
    <row r="1003" spans="1:8" x14ac:dyDescent="0.25">
      <c r="A1003" s="1">
        <v>41568</v>
      </c>
      <c r="B1003">
        <v>98.18</v>
      </c>
      <c r="C1003">
        <v>97.8</v>
      </c>
      <c r="D1003">
        <v>98.26</v>
      </c>
      <c r="E1003">
        <v>97.73</v>
      </c>
      <c r="F1003" s="2">
        <v>4.8999999999999998E-3</v>
      </c>
      <c r="G1003" s="3">
        <f t="shared" si="37"/>
        <v>-4.0733197556008724E-3</v>
      </c>
      <c r="H1003" s="3">
        <f t="shared" si="38"/>
        <v>5.4231044715031323E-3</v>
      </c>
    </row>
    <row r="1004" spans="1:8" x14ac:dyDescent="0.25">
      <c r="A1004" s="1">
        <v>41569</v>
      </c>
      <c r="B1004">
        <v>98.13</v>
      </c>
      <c r="C1004">
        <v>98.2</v>
      </c>
      <c r="D1004">
        <v>98.5</v>
      </c>
      <c r="E1004">
        <v>97.87</v>
      </c>
      <c r="F1004" s="2">
        <v>-5.0000000000000001E-4</v>
      </c>
      <c r="G1004" s="3">
        <f t="shared" si="37"/>
        <v>5.0942435048392418E-4</v>
      </c>
      <c r="H1004" s="3">
        <f t="shared" si="38"/>
        <v>6.4371104526412121E-3</v>
      </c>
    </row>
    <row r="1005" spans="1:8" x14ac:dyDescent="0.25">
      <c r="A1005" s="1">
        <v>41570</v>
      </c>
      <c r="B1005">
        <v>97.36</v>
      </c>
      <c r="C1005">
        <v>98.15</v>
      </c>
      <c r="D1005">
        <v>98.21</v>
      </c>
      <c r="E1005">
        <v>97.15</v>
      </c>
      <c r="F1005" s="2">
        <v>-7.7999999999999996E-3</v>
      </c>
      <c r="G1005" s="3">
        <f t="shared" si="37"/>
        <v>7.9071677962621722E-3</v>
      </c>
      <c r="H1005" s="3">
        <f t="shared" si="38"/>
        <v>1.091096242923302E-2</v>
      </c>
    </row>
    <row r="1006" spans="1:8" x14ac:dyDescent="0.25">
      <c r="A1006" s="1">
        <v>41571</v>
      </c>
      <c r="B1006">
        <v>97.27</v>
      </c>
      <c r="C1006">
        <v>97.38</v>
      </c>
      <c r="D1006">
        <v>97.63</v>
      </c>
      <c r="E1006">
        <v>97.17</v>
      </c>
      <c r="F1006" s="2">
        <v>-8.9999999999999998E-4</v>
      </c>
      <c r="G1006" s="3">
        <f t="shared" si="37"/>
        <v>9.2506938020340418E-4</v>
      </c>
      <c r="H1006" s="3">
        <f t="shared" si="38"/>
        <v>4.7339713903467506E-3</v>
      </c>
    </row>
    <row r="1007" spans="1:8" x14ac:dyDescent="0.25">
      <c r="A1007" s="1">
        <v>41572</v>
      </c>
      <c r="B1007">
        <v>97.41</v>
      </c>
      <c r="C1007">
        <v>97.29</v>
      </c>
      <c r="D1007">
        <v>97.51</v>
      </c>
      <c r="E1007">
        <v>96.94</v>
      </c>
      <c r="F1007" s="2">
        <v>1.4E-3</v>
      </c>
      <c r="G1007" s="3">
        <f t="shared" si="37"/>
        <v>-2.8697345495540326E-3</v>
      </c>
      <c r="H1007" s="3">
        <f t="shared" si="38"/>
        <v>5.879925727254048E-3</v>
      </c>
    </row>
    <row r="1008" spans="1:8" x14ac:dyDescent="0.25">
      <c r="A1008" s="1">
        <v>41575</v>
      </c>
      <c r="B1008">
        <v>97.65</v>
      </c>
      <c r="C1008">
        <v>97.57</v>
      </c>
      <c r="D1008">
        <v>97.81</v>
      </c>
      <c r="E1008">
        <v>97.44</v>
      </c>
      <c r="F1008" s="2">
        <v>2.5000000000000001E-3</v>
      </c>
      <c r="G1008" s="3">
        <f t="shared" si="37"/>
        <v>-1.1261261261262658E-3</v>
      </c>
      <c r="H1008" s="3">
        <f t="shared" si="38"/>
        <v>3.7972085385878959E-3</v>
      </c>
    </row>
    <row r="1009" spans="1:8" x14ac:dyDescent="0.25">
      <c r="A1009" s="1">
        <v>41576</v>
      </c>
      <c r="B1009">
        <v>98.17</v>
      </c>
      <c r="C1009">
        <v>97.68</v>
      </c>
      <c r="D1009">
        <v>98.29</v>
      </c>
      <c r="E1009">
        <v>97.45</v>
      </c>
      <c r="F1009" s="2">
        <v>5.3E-3</v>
      </c>
      <c r="G1009" s="3">
        <f t="shared" si="37"/>
        <v>-5.194011610143507E-3</v>
      </c>
      <c r="H1009" s="3">
        <f t="shared" si="38"/>
        <v>8.6198050282196344E-3</v>
      </c>
    </row>
    <row r="1010" spans="1:8" x14ac:dyDescent="0.25">
      <c r="A1010" s="1">
        <v>41577</v>
      </c>
      <c r="B1010">
        <v>98.49</v>
      </c>
      <c r="C1010">
        <v>98.19</v>
      </c>
      <c r="D1010">
        <v>98.69</v>
      </c>
      <c r="E1010">
        <v>98.07</v>
      </c>
      <c r="F1010" s="2">
        <v>3.3E-3</v>
      </c>
      <c r="G1010" s="3">
        <f t="shared" si="37"/>
        <v>-3.3495736906211764E-3</v>
      </c>
      <c r="H1010" s="3">
        <f t="shared" si="38"/>
        <v>6.3220148873254266E-3</v>
      </c>
    </row>
    <row r="1011" spans="1:8" x14ac:dyDescent="0.25">
      <c r="A1011" s="1">
        <v>41578</v>
      </c>
      <c r="B1011">
        <v>98.35</v>
      </c>
      <c r="C1011">
        <v>98.52</v>
      </c>
      <c r="D1011">
        <v>98.59</v>
      </c>
      <c r="E1011">
        <v>98.09</v>
      </c>
      <c r="F1011" s="2">
        <v>-1.4E-3</v>
      </c>
      <c r="G1011" s="3">
        <f t="shared" si="37"/>
        <v>1.7285205897305716E-3</v>
      </c>
      <c r="H1011" s="3">
        <f t="shared" si="38"/>
        <v>5.0973595677439084E-3</v>
      </c>
    </row>
    <row r="1012" spans="1:8" x14ac:dyDescent="0.25">
      <c r="A1012" s="1">
        <v>41579</v>
      </c>
      <c r="B1012">
        <v>98.67</v>
      </c>
      <c r="C1012">
        <v>98.35</v>
      </c>
      <c r="D1012">
        <v>98.86</v>
      </c>
      <c r="E1012">
        <v>97.81</v>
      </c>
      <c r="F1012" s="2">
        <v>3.3E-3</v>
      </c>
      <c r="G1012" s="3">
        <f t="shared" si="37"/>
        <v>-4.0506329113924626E-3</v>
      </c>
      <c r="H1012" s="3">
        <f t="shared" si="38"/>
        <v>1.0735098660668614E-2</v>
      </c>
    </row>
    <row r="1013" spans="1:8" x14ac:dyDescent="0.25">
      <c r="A1013" s="1">
        <v>41582</v>
      </c>
      <c r="B1013">
        <v>98.6</v>
      </c>
      <c r="C1013">
        <v>98.75</v>
      </c>
      <c r="D1013">
        <v>98.86</v>
      </c>
      <c r="E1013">
        <v>98.53</v>
      </c>
      <c r="F1013" s="2">
        <v>-6.9999999999999999E-4</v>
      </c>
      <c r="G1013" s="3">
        <f t="shared" si="37"/>
        <v>1.4197343068654352E-3</v>
      </c>
      <c r="H1013" s="3">
        <f t="shared" si="38"/>
        <v>3.3492337359179772E-3</v>
      </c>
    </row>
    <row r="1014" spans="1:8" x14ac:dyDescent="0.25">
      <c r="A1014" s="1">
        <v>41583</v>
      </c>
      <c r="B1014">
        <v>98.49</v>
      </c>
      <c r="C1014">
        <v>98.61</v>
      </c>
      <c r="D1014">
        <v>98.69</v>
      </c>
      <c r="E1014">
        <v>98.16</v>
      </c>
      <c r="F1014" s="2">
        <v>-1.1000000000000001E-3</v>
      </c>
      <c r="G1014" s="3">
        <f t="shared" si="37"/>
        <v>9.1352009744217837E-4</v>
      </c>
      <c r="H1014" s="3">
        <f t="shared" si="38"/>
        <v>5.3993480032599956E-3</v>
      </c>
    </row>
    <row r="1015" spans="1:8" x14ac:dyDescent="0.25">
      <c r="A1015" s="1">
        <v>41584</v>
      </c>
      <c r="B1015">
        <v>98.65</v>
      </c>
      <c r="C1015">
        <v>98.52</v>
      </c>
      <c r="D1015">
        <v>98.77</v>
      </c>
      <c r="E1015">
        <v>98.4</v>
      </c>
      <c r="F1015" s="2">
        <v>1.6000000000000001E-3</v>
      </c>
      <c r="G1015" s="3">
        <f t="shared" si="37"/>
        <v>-1.419014798297188E-3</v>
      </c>
      <c r="H1015" s="3">
        <f t="shared" si="38"/>
        <v>3.760162601625918E-3</v>
      </c>
    </row>
    <row r="1016" spans="1:8" x14ac:dyDescent="0.25">
      <c r="A1016" s="1">
        <v>41585</v>
      </c>
      <c r="B1016">
        <v>98.08</v>
      </c>
      <c r="C1016">
        <v>98.66</v>
      </c>
      <c r="D1016">
        <v>99.43</v>
      </c>
      <c r="E1016">
        <v>97.64</v>
      </c>
      <c r="F1016" s="2">
        <v>-5.7999999999999996E-3</v>
      </c>
      <c r="G1016" s="3">
        <f t="shared" si="37"/>
        <v>5.8109899072279862E-3</v>
      </c>
      <c r="H1016" s="3">
        <f t="shared" si="38"/>
        <v>1.8332650553052093E-2</v>
      </c>
    </row>
    <row r="1017" spans="1:8" x14ac:dyDescent="0.25">
      <c r="A1017" s="1">
        <v>41586</v>
      </c>
      <c r="B1017">
        <v>99.07</v>
      </c>
      <c r="C1017">
        <v>98.09</v>
      </c>
      <c r="D1017">
        <v>99.23</v>
      </c>
      <c r="E1017">
        <v>97.97</v>
      </c>
      <c r="F1017" s="2">
        <v>1.01E-2</v>
      </c>
      <c r="G1017" s="3">
        <f t="shared" si="37"/>
        <v>-1.0890390238983546E-2</v>
      </c>
      <c r="H1017" s="3">
        <f t="shared" si="38"/>
        <v>1.2861079922425285E-2</v>
      </c>
    </row>
    <row r="1018" spans="1:8" x14ac:dyDescent="0.25">
      <c r="A1018" s="1">
        <v>41589</v>
      </c>
      <c r="B1018">
        <v>99.15</v>
      </c>
      <c r="C1018">
        <v>99.17</v>
      </c>
      <c r="D1018">
        <v>99.32</v>
      </c>
      <c r="E1018">
        <v>98.91</v>
      </c>
      <c r="F1018" s="2">
        <v>8.0000000000000004E-4</v>
      </c>
      <c r="G1018" s="3">
        <f t="shared" si="37"/>
        <v>1.008471157725405E-4</v>
      </c>
      <c r="H1018" s="3">
        <f t="shared" si="38"/>
        <v>4.1451824891314991E-3</v>
      </c>
    </row>
    <row r="1019" spans="1:8" x14ac:dyDescent="0.25">
      <c r="A1019" s="1">
        <v>41590</v>
      </c>
      <c r="B1019">
        <v>99.62</v>
      </c>
      <c r="C1019">
        <v>99.16</v>
      </c>
      <c r="D1019">
        <v>99.81</v>
      </c>
      <c r="E1019">
        <v>99.09</v>
      </c>
      <c r="F1019" s="2">
        <v>4.7000000000000002E-3</v>
      </c>
      <c r="G1019" s="3">
        <f t="shared" si="37"/>
        <v>-4.7174545819532159E-3</v>
      </c>
      <c r="H1019" s="3">
        <f t="shared" si="38"/>
        <v>7.2661217075385897E-3</v>
      </c>
    </row>
    <row r="1020" spans="1:8" x14ac:dyDescent="0.25">
      <c r="A1020" s="1">
        <v>41591</v>
      </c>
      <c r="B1020">
        <v>99.22</v>
      </c>
      <c r="C1020">
        <v>99.63</v>
      </c>
      <c r="D1020">
        <v>99.69</v>
      </c>
      <c r="E1020">
        <v>99.1</v>
      </c>
      <c r="F1020" s="2">
        <v>-4.0000000000000001E-3</v>
      </c>
      <c r="G1020" s="3">
        <f t="shared" si="37"/>
        <v>3.8287153652392489E-3</v>
      </c>
      <c r="H1020" s="3">
        <f t="shared" si="38"/>
        <v>5.9535822401614877E-3</v>
      </c>
    </row>
    <row r="1021" spans="1:8" x14ac:dyDescent="0.25">
      <c r="A1021" s="1">
        <v>41592</v>
      </c>
      <c r="B1021">
        <v>100.01</v>
      </c>
      <c r="C1021">
        <v>99.25</v>
      </c>
      <c r="D1021">
        <v>100.17</v>
      </c>
      <c r="E1021">
        <v>99.13</v>
      </c>
      <c r="F1021" s="2">
        <v>8.0000000000000002E-3</v>
      </c>
      <c r="G1021" s="3">
        <f t="shared" si="37"/>
        <v>-7.6984603079383726E-3</v>
      </c>
      <c r="H1021" s="3">
        <f t="shared" si="38"/>
        <v>1.0491274084535523E-2</v>
      </c>
    </row>
    <row r="1022" spans="1:8" x14ac:dyDescent="0.25">
      <c r="A1022" s="1">
        <v>41593</v>
      </c>
      <c r="B1022">
        <v>100.18</v>
      </c>
      <c r="C1022">
        <v>100.02</v>
      </c>
      <c r="D1022">
        <v>100.45</v>
      </c>
      <c r="E1022">
        <v>99.94</v>
      </c>
      <c r="F1022" s="2">
        <v>1.6999999999999999E-3</v>
      </c>
      <c r="G1022" s="3">
        <f t="shared" si="37"/>
        <v>-1.4974543276430636E-3</v>
      </c>
      <c r="H1022" s="3">
        <f t="shared" si="38"/>
        <v>5.1030618371023127E-3</v>
      </c>
    </row>
    <row r="1023" spans="1:8" x14ac:dyDescent="0.25">
      <c r="A1023" s="1">
        <v>41596</v>
      </c>
      <c r="B1023">
        <v>99.98</v>
      </c>
      <c r="C1023">
        <v>100.17</v>
      </c>
      <c r="D1023">
        <v>100.41</v>
      </c>
      <c r="E1023">
        <v>99.79</v>
      </c>
      <c r="F1023" s="2">
        <v>-2E-3</v>
      </c>
      <c r="G1023" s="3">
        <f t="shared" si="37"/>
        <v>1.700000000000017E-3</v>
      </c>
      <c r="H1023" s="3">
        <f t="shared" si="38"/>
        <v>6.2130473995389351E-3</v>
      </c>
    </row>
    <row r="1024" spans="1:8" x14ac:dyDescent="0.25">
      <c r="A1024" s="1">
        <v>41597</v>
      </c>
      <c r="B1024">
        <v>100.13</v>
      </c>
      <c r="C1024">
        <v>100</v>
      </c>
      <c r="D1024">
        <v>100.27</v>
      </c>
      <c r="E1024">
        <v>99.57</v>
      </c>
      <c r="F1024" s="2">
        <v>1.5E-3</v>
      </c>
      <c r="G1024" s="3">
        <f t="shared" si="37"/>
        <v>-1.3980427401637764E-3</v>
      </c>
      <c r="H1024" s="3">
        <f t="shared" si="38"/>
        <v>7.0302299889525247E-3</v>
      </c>
    </row>
    <row r="1025" spans="1:8" x14ac:dyDescent="0.25">
      <c r="A1025" s="1">
        <v>41598</v>
      </c>
      <c r="B1025">
        <v>100.02</v>
      </c>
      <c r="C1025">
        <v>100.14</v>
      </c>
      <c r="D1025">
        <v>100.25</v>
      </c>
      <c r="E1025">
        <v>99.79</v>
      </c>
      <c r="F1025" s="2">
        <v>-1.1000000000000001E-3</v>
      </c>
      <c r="G1025" s="3">
        <f t="shared" si="37"/>
        <v>9.9960015993596878E-4</v>
      </c>
      <c r="H1025" s="3">
        <f t="shared" si="38"/>
        <v>4.6096803286901867E-3</v>
      </c>
    </row>
    <row r="1026" spans="1:8" x14ac:dyDescent="0.25">
      <c r="A1026" s="1">
        <v>41599</v>
      </c>
      <c r="B1026">
        <v>101.15</v>
      </c>
      <c r="C1026">
        <v>100.04</v>
      </c>
      <c r="D1026">
        <v>101.18</v>
      </c>
      <c r="E1026">
        <v>100</v>
      </c>
      <c r="F1026" s="2">
        <v>1.1299999999999999E-2</v>
      </c>
      <c r="G1026" s="3">
        <f t="shared" si="37"/>
        <v>-1.1071569790430905E-2</v>
      </c>
      <c r="H1026" s="3">
        <f t="shared" si="38"/>
        <v>1.1800000000000067E-2</v>
      </c>
    </row>
    <row r="1027" spans="1:8" x14ac:dyDescent="0.25">
      <c r="A1027" s="1">
        <v>41600</v>
      </c>
      <c r="B1027">
        <v>101.27</v>
      </c>
      <c r="C1027">
        <v>101.16</v>
      </c>
      <c r="D1027">
        <v>101.37</v>
      </c>
      <c r="E1027">
        <v>100.94</v>
      </c>
      <c r="F1027" s="2">
        <v>1.1999999999999999E-3</v>
      </c>
      <c r="G1027" s="3">
        <f t="shared" si="37"/>
        <v>-9.875567845151938E-4</v>
      </c>
      <c r="H1027" s="3">
        <f t="shared" si="38"/>
        <v>4.2599564097484327E-3</v>
      </c>
    </row>
    <row r="1028" spans="1:8" x14ac:dyDescent="0.25">
      <c r="A1028" s="1">
        <v>41603</v>
      </c>
      <c r="B1028">
        <v>101.66</v>
      </c>
      <c r="C1028">
        <v>101.26</v>
      </c>
      <c r="D1028">
        <v>101.93</v>
      </c>
      <c r="E1028">
        <v>101.13</v>
      </c>
      <c r="F1028" s="2">
        <v>3.8999999999999998E-3</v>
      </c>
      <c r="G1028" s="3">
        <f t="shared" si="37"/>
        <v>-4.1306058221872704E-3</v>
      </c>
      <c r="H1028" s="3">
        <f t="shared" si="38"/>
        <v>7.9106101058045233E-3</v>
      </c>
    </row>
    <row r="1029" spans="1:8" x14ac:dyDescent="0.25">
      <c r="A1029" s="1">
        <v>41604</v>
      </c>
      <c r="B1029">
        <v>101.28</v>
      </c>
      <c r="C1029">
        <v>101.68</v>
      </c>
      <c r="D1029">
        <v>101.73</v>
      </c>
      <c r="E1029">
        <v>101.15</v>
      </c>
      <c r="F1029" s="2">
        <v>-3.7000000000000002E-3</v>
      </c>
      <c r="G1029" s="3">
        <f t="shared" si="37"/>
        <v>3.9494470774092188E-3</v>
      </c>
      <c r="H1029" s="3">
        <f t="shared" si="38"/>
        <v>5.7340583292140217E-3</v>
      </c>
    </row>
    <row r="1030" spans="1:8" x14ac:dyDescent="0.25">
      <c r="A1030" s="1">
        <v>41605</v>
      </c>
      <c r="B1030">
        <v>102.15</v>
      </c>
      <c r="C1030">
        <v>101.28</v>
      </c>
      <c r="D1030">
        <v>102.21</v>
      </c>
      <c r="E1030">
        <v>101.18</v>
      </c>
      <c r="F1030" s="2">
        <v>8.6E-3</v>
      </c>
      <c r="G1030" s="3">
        <f t="shared" si="37"/>
        <v>-8.6139389193421647E-3</v>
      </c>
      <c r="H1030" s="3">
        <f t="shared" si="38"/>
        <v>1.0179877446135469E-2</v>
      </c>
    </row>
    <row r="1031" spans="1:8" x14ac:dyDescent="0.25">
      <c r="A1031" s="1">
        <v>41606</v>
      </c>
      <c r="B1031">
        <v>102.29</v>
      </c>
      <c r="C1031">
        <v>102.16</v>
      </c>
      <c r="D1031">
        <v>102.39</v>
      </c>
      <c r="E1031">
        <v>101.93</v>
      </c>
      <c r="F1031" s="2">
        <v>1.4E-3</v>
      </c>
      <c r="G1031" s="3">
        <f t="shared" si="37"/>
        <v>-1.5637216575449238E-3</v>
      </c>
      <c r="H1031" s="3">
        <f t="shared" si="38"/>
        <v>4.5129010104973388E-3</v>
      </c>
    </row>
    <row r="1032" spans="1:8" x14ac:dyDescent="0.25">
      <c r="A1032" s="1">
        <v>41607</v>
      </c>
      <c r="B1032">
        <v>102.41</v>
      </c>
      <c r="C1032">
        <v>102.32</v>
      </c>
      <c r="D1032">
        <v>102.62</v>
      </c>
      <c r="E1032">
        <v>102.11</v>
      </c>
      <c r="F1032" s="2">
        <v>1.1999999999999999E-3</v>
      </c>
      <c r="G1032" s="3">
        <f t="shared" si="37"/>
        <v>-1.2689116642265461E-3</v>
      </c>
      <c r="H1032" s="3">
        <f t="shared" si="38"/>
        <v>4.9946136519440319E-3</v>
      </c>
    </row>
    <row r="1033" spans="1:8" x14ac:dyDescent="0.25">
      <c r="A1033" s="1">
        <v>41610</v>
      </c>
      <c r="B1033">
        <v>102.94</v>
      </c>
      <c r="C1033">
        <v>102.45</v>
      </c>
      <c r="D1033">
        <v>103.15</v>
      </c>
      <c r="E1033">
        <v>102.22</v>
      </c>
      <c r="F1033" s="2">
        <v>5.1999999999999998E-3</v>
      </c>
      <c r="G1033" s="3">
        <f t="shared" si="37"/>
        <v>-4.9533799533798654E-3</v>
      </c>
      <c r="H1033" s="3">
        <f t="shared" si="38"/>
        <v>9.0980238700841994E-3</v>
      </c>
    </row>
    <row r="1034" spans="1:8" x14ac:dyDescent="0.25">
      <c r="A1034" s="1">
        <v>41611</v>
      </c>
      <c r="B1034">
        <v>102.49</v>
      </c>
      <c r="C1034">
        <v>102.96</v>
      </c>
      <c r="D1034">
        <v>103.39</v>
      </c>
      <c r="E1034">
        <v>101.98</v>
      </c>
      <c r="F1034" s="2">
        <v>-4.4000000000000003E-3</v>
      </c>
      <c r="G1034" s="3">
        <f t="shared" si="37"/>
        <v>4.4878048780487194E-3</v>
      </c>
      <c r="H1034" s="3">
        <f t="shared" si="38"/>
        <v>1.3826240439301789E-2</v>
      </c>
    </row>
    <row r="1035" spans="1:8" x14ac:dyDescent="0.25">
      <c r="A1035" s="1">
        <v>41612</v>
      </c>
      <c r="B1035">
        <v>102.35</v>
      </c>
      <c r="C1035">
        <v>102.5</v>
      </c>
      <c r="D1035">
        <v>102.85</v>
      </c>
      <c r="E1035">
        <v>101.82</v>
      </c>
      <c r="F1035" s="2">
        <v>-1.4E-3</v>
      </c>
      <c r="G1035" s="3">
        <f t="shared" si="37"/>
        <v>1.2699032919800278E-3</v>
      </c>
      <c r="H1035" s="3">
        <f t="shared" si="38"/>
        <v>1.0115890787664518E-2</v>
      </c>
    </row>
    <row r="1036" spans="1:8" x14ac:dyDescent="0.25">
      <c r="A1036" s="1">
        <v>41613</v>
      </c>
      <c r="B1036">
        <v>101.78</v>
      </c>
      <c r="C1036">
        <v>102.37</v>
      </c>
      <c r="D1036">
        <v>102.46</v>
      </c>
      <c r="E1036">
        <v>101.63</v>
      </c>
      <c r="F1036" s="2">
        <v>-5.5999999999999999E-3</v>
      </c>
      <c r="G1036" s="3">
        <f t="shared" si="37"/>
        <v>5.6980056980056809E-3</v>
      </c>
      <c r="H1036" s="3">
        <f t="shared" si="38"/>
        <v>8.1668798583095382E-3</v>
      </c>
    </row>
    <row r="1037" spans="1:8" x14ac:dyDescent="0.25">
      <c r="A1037" s="1">
        <v>41614</v>
      </c>
      <c r="B1037">
        <v>102.9</v>
      </c>
      <c r="C1037">
        <v>101.79</v>
      </c>
      <c r="D1037">
        <v>102.98</v>
      </c>
      <c r="E1037">
        <v>101.63</v>
      </c>
      <c r="F1037" s="2">
        <v>1.0999999999999999E-2</v>
      </c>
      <c r="G1037" s="3">
        <f t="shared" ref="G1037:G1100" si="39">(C1037-C1038)/C1038</f>
        <v>-9.9212138896994061E-3</v>
      </c>
      <c r="H1037" s="3">
        <f t="shared" ref="H1037:H1100" si="40">(D1037-E1037)/E1037</f>
        <v>1.328347928761201E-2</v>
      </c>
    </row>
    <row r="1038" spans="1:8" x14ac:dyDescent="0.25">
      <c r="A1038" s="1">
        <v>41617</v>
      </c>
      <c r="B1038">
        <v>103.27</v>
      </c>
      <c r="C1038">
        <v>102.81</v>
      </c>
      <c r="D1038">
        <v>103.35</v>
      </c>
      <c r="E1038">
        <v>102.88</v>
      </c>
      <c r="F1038" s="2">
        <v>3.5999999999999999E-3</v>
      </c>
      <c r="G1038" s="3">
        <f t="shared" si="39"/>
        <v>-4.6471100784200208E-3</v>
      </c>
      <c r="H1038" s="3">
        <f t="shared" si="40"/>
        <v>4.5684292379471123E-3</v>
      </c>
    </row>
    <row r="1039" spans="1:8" x14ac:dyDescent="0.25">
      <c r="A1039" s="1">
        <v>41618</v>
      </c>
      <c r="B1039">
        <v>102.82</v>
      </c>
      <c r="C1039">
        <v>103.29</v>
      </c>
      <c r="D1039">
        <v>103.41</v>
      </c>
      <c r="E1039">
        <v>102.57</v>
      </c>
      <c r="F1039" s="2">
        <v>-4.4000000000000003E-3</v>
      </c>
      <c r="G1039" s="3">
        <f t="shared" si="39"/>
        <v>4.0828229804607923E-3</v>
      </c>
      <c r="H1039" s="3">
        <f t="shared" si="40"/>
        <v>8.189529102076664E-3</v>
      </c>
    </row>
    <row r="1040" spans="1:8" x14ac:dyDescent="0.25">
      <c r="A1040" s="1">
        <v>41619</v>
      </c>
      <c r="B1040">
        <v>102.42</v>
      </c>
      <c r="C1040">
        <v>102.87</v>
      </c>
      <c r="D1040">
        <v>102.96</v>
      </c>
      <c r="E1040">
        <v>102.2</v>
      </c>
      <c r="F1040" s="2">
        <v>-3.8999999999999998E-3</v>
      </c>
      <c r="G1040" s="3">
        <f t="shared" si="39"/>
        <v>4.2956165185980442E-3</v>
      </c>
      <c r="H1040" s="3">
        <f t="shared" si="40"/>
        <v>7.4363992172210456E-3</v>
      </c>
    </row>
    <row r="1041" spans="1:8" x14ac:dyDescent="0.25">
      <c r="A1041" s="1">
        <v>41620</v>
      </c>
      <c r="B1041">
        <v>103.36</v>
      </c>
      <c r="C1041">
        <v>102.43</v>
      </c>
      <c r="D1041">
        <v>103.44</v>
      </c>
      <c r="E1041">
        <v>102.38</v>
      </c>
      <c r="F1041" s="2">
        <v>9.1999999999999998E-3</v>
      </c>
      <c r="G1041" s="3">
        <f t="shared" si="39"/>
        <v>-9.2852306799496437E-3</v>
      </c>
      <c r="H1041" s="3">
        <f t="shared" si="40"/>
        <v>1.0353584684508716E-2</v>
      </c>
    </row>
    <row r="1042" spans="1:8" x14ac:dyDescent="0.25">
      <c r="A1042" s="1">
        <v>41621</v>
      </c>
      <c r="B1042">
        <v>103.19</v>
      </c>
      <c r="C1042">
        <v>103.39</v>
      </c>
      <c r="D1042">
        <v>103.94</v>
      </c>
      <c r="E1042">
        <v>102.99</v>
      </c>
      <c r="F1042" s="2">
        <v>-1.6000000000000001E-3</v>
      </c>
      <c r="G1042" s="3">
        <f t="shared" si="39"/>
        <v>1.5499370338079685E-3</v>
      </c>
      <c r="H1042" s="3">
        <f t="shared" si="40"/>
        <v>9.2241965239343911E-3</v>
      </c>
    </row>
    <row r="1043" spans="1:8" x14ac:dyDescent="0.25">
      <c r="A1043" s="1">
        <v>41624</v>
      </c>
      <c r="B1043">
        <v>103.01</v>
      </c>
      <c r="C1043">
        <v>103.23</v>
      </c>
      <c r="D1043">
        <v>103.34</v>
      </c>
      <c r="E1043">
        <v>102.64</v>
      </c>
      <c r="F1043" s="2">
        <v>-1.6999999999999999E-3</v>
      </c>
      <c r="G1043" s="3">
        <f t="shared" si="39"/>
        <v>1.9411821799476157E-3</v>
      </c>
      <c r="H1043" s="3">
        <f t="shared" si="40"/>
        <v>6.8199532346064186E-3</v>
      </c>
    </row>
    <row r="1044" spans="1:8" x14ac:dyDescent="0.25">
      <c r="A1044" s="1">
        <v>41625</v>
      </c>
      <c r="B1044">
        <v>102.66</v>
      </c>
      <c r="C1044">
        <v>103.03</v>
      </c>
      <c r="D1044">
        <v>103.12</v>
      </c>
      <c r="E1044">
        <v>102.49</v>
      </c>
      <c r="F1044" s="2">
        <v>-3.3999999999999998E-3</v>
      </c>
      <c r="G1044" s="3">
        <f t="shared" si="39"/>
        <v>3.4086482275028662E-3</v>
      </c>
      <c r="H1044" s="3">
        <f t="shared" si="40"/>
        <v>6.146941164991801E-3</v>
      </c>
    </row>
    <row r="1045" spans="1:8" x14ac:dyDescent="0.25">
      <c r="A1045" s="1">
        <v>41626</v>
      </c>
      <c r="B1045">
        <v>104.26</v>
      </c>
      <c r="C1045">
        <v>102.68</v>
      </c>
      <c r="D1045">
        <v>104.37</v>
      </c>
      <c r="E1045">
        <v>102.55</v>
      </c>
      <c r="F1045" s="2">
        <v>1.5599999999999999E-2</v>
      </c>
      <c r="G1045" s="3">
        <f t="shared" si="39"/>
        <v>-1.5248873117866973E-2</v>
      </c>
      <c r="H1045" s="3">
        <f t="shared" si="40"/>
        <v>1.7747440273037617E-2</v>
      </c>
    </row>
    <row r="1046" spans="1:8" x14ac:dyDescent="0.25">
      <c r="A1046" s="1">
        <v>41627</v>
      </c>
      <c r="B1046">
        <v>104.24</v>
      </c>
      <c r="C1046">
        <v>104.27</v>
      </c>
      <c r="D1046">
        <v>104.38</v>
      </c>
      <c r="E1046">
        <v>103.8</v>
      </c>
      <c r="F1046" s="2">
        <v>-2.0000000000000001E-4</v>
      </c>
      <c r="G1046" s="3">
        <f t="shared" si="39"/>
        <v>9.5914061001255564E-5</v>
      </c>
      <c r="H1046" s="3">
        <f t="shared" si="40"/>
        <v>5.5876685934489242E-3</v>
      </c>
    </row>
    <row r="1047" spans="1:8" x14ac:dyDescent="0.25">
      <c r="A1047" s="1">
        <v>41628</v>
      </c>
      <c r="B1047">
        <v>104.07</v>
      </c>
      <c r="C1047">
        <v>104.26</v>
      </c>
      <c r="D1047">
        <v>104.65</v>
      </c>
      <c r="E1047">
        <v>103.86</v>
      </c>
      <c r="F1047" s="2">
        <v>-1.6000000000000001E-3</v>
      </c>
      <c r="G1047" s="3">
        <f t="shared" si="39"/>
        <v>1.5369836695486149E-3</v>
      </c>
      <c r="H1047" s="3">
        <f t="shared" si="40"/>
        <v>7.6063932216445815E-3</v>
      </c>
    </row>
    <row r="1048" spans="1:8" x14ac:dyDescent="0.25">
      <c r="A1048" s="1">
        <v>41631</v>
      </c>
      <c r="B1048">
        <v>104.1</v>
      </c>
      <c r="C1048">
        <v>104.1</v>
      </c>
      <c r="D1048">
        <v>104.14</v>
      </c>
      <c r="E1048">
        <v>103.77</v>
      </c>
      <c r="F1048" s="2">
        <v>2.9999999999999997E-4</v>
      </c>
      <c r="G1048" s="3">
        <f t="shared" si="39"/>
        <v>-9.6052252425368512E-5</v>
      </c>
      <c r="H1048" s="3">
        <f t="shared" si="40"/>
        <v>3.5655777199576424E-3</v>
      </c>
    </row>
    <row r="1049" spans="1:8" x14ac:dyDescent="0.25">
      <c r="A1049" s="1">
        <v>41632</v>
      </c>
      <c r="B1049">
        <v>104.35</v>
      </c>
      <c r="C1049">
        <v>104.11</v>
      </c>
      <c r="D1049">
        <v>104.43</v>
      </c>
      <c r="E1049">
        <v>104.09</v>
      </c>
      <c r="F1049" s="2">
        <v>2.3999999999999998E-3</v>
      </c>
      <c r="G1049" s="3">
        <f t="shared" si="39"/>
        <v>-2.2999520843315275E-3</v>
      </c>
      <c r="H1049" s="3">
        <f t="shared" si="40"/>
        <v>3.2664040733980538E-3</v>
      </c>
    </row>
    <row r="1050" spans="1:8" x14ac:dyDescent="0.25">
      <c r="A1050" s="1">
        <v>41633</v>
      </c>
      <c r="B1050">
        <v>104.36</v>
      </c>
      <c r="C1050">
        <v>104.35</v>
      </c>
      <c r="D1050">
        <v>104.51</v>
      </c>
      <c r="E1050">
        <v>104.26</v>
      </c>
      <c r="F1050" s="2">
        <v>1E-4</v>
      </c>
      <c r="G1050" s="3">
        <f t="shared" si="39"/>
        <v>-2.8741138149071793E-4</v>
      </c>
      <c r="H1050" s="3">
        <f t="shared" si="40"/>
        <v>2.3978515250335699E-3</v>
      </c>
    </row>
    <row r="1051" spans="1:8" x14ac:dyDescent="0.25">
      <c r="A1051" s="1">
        <v>41634</v>
      </c>
      <c r="B1051">
        <v>104.79</v>
      </c>
      <c r="C1051">
        <v>104.38</v>
      </c>
      <c r="D1051">
        <v>104.86</v>
      </c>
      <c r="E1051">
        <v>104.38</v>
      </c>
      <c r="F1051" s="2">
        <v>4.1000000000000003E-3</v>
      </c>
      <c r="G1051" s="3">
        <f t="shared" si="39"/>
        <v>-4.1026619597367316E-3</v>
      </c>
      <c r="H1051" s="3">
        <f t="shared" si="40"/>
        <v>4.5985821038513506E-3</v>
      </c>
    </row>
    <row r="1052" spans="1:8" x14ac:dyDescent="0.25">
      <c r="A1052" s="1">
        <v>41635</v>
      </c>
      <c r="B1052">
        <v>105.15</v>
      </c>
      <c r="C1052">
        <v>104.81</v>
      </c>
      <c r="D1052">
        <v>105.2</v>
      </c>
      <c r="E1052">
        <v>104.64</v>
      </c>
      <c r="F1052" s="2">
        <v>3.3999999999999998E-3</v>
      </c>
      <c r="G1052" s="3">
        <f t="shared" si="39"/>
        <v>-3.1386722465284221E-3</v>
      </c>
      <c r="H1052" s="3">
        <f t="shared" si="40"/>
        <v>5.3516819571865657E-3</v>
      </c>
    </row>
    <row r="1053" spans="1:8" x14ac:dyDescent="0.25">
      <c r="A1053" s="1">
        <v>41638</v>
      </c>
      <c r="B1053">
        <v>105.15</v>
      </c>
      <c r="C1053">
        <v>105.14</v>
      </c>
      <c r="D1053">
        <v>105.44</v>
      </c>
      <c r="E1053">
        <v>104.97</v>
      </c>
      <c r="F1053" s="2">
        <v>0</v>
      </c>
      <c r="G1053" s="3">
        <f t="shared" si="39"/>
        <v>-1.9018638265496407E-4</v>
      </c>
      <c r="H1053" s="3">
        <f t="shared" si="40"/>
        <v>4.4774697532628258E-3</v>
      </c>
    </row>
    <row r="1054" spans="1:8" x14ac:dyDescent="0.25">
      <c r="A1054" s="1">
        <v>41639</v>
      </c>
      <c r="B1054">
        <v>105.3</v>
      </c>
      <c r="C1054">
        <v>105.16</v>
      </c>
      <c r="D1054">
        <v>105.37</v>
      </c>
      <c r="E1054">
        <v>104.85</v>
      </c>
      <c r="F1054" s="2">
        <v>1.4E-3</v>
      </c>
      <c r="G1054" s="3">
        <f t="shared" si="39"/>
        <v>-1.234685155285494E-3</v>
      </c>
      <c r="H1054" s="3">
        <f t="shared" si="40"/>
        <v>4.9594659036720102E-3</v>
      </c>
    </row>
    <row r="1055" spans="1:8" x14ac:dyDescent="0.25">
      <c r="A1055" s="1">
        <v>41640</v>
      </c>
      <c r="B1055">
        <v>105.23</v>
      </c>
      <c r="C1055">
        <v>105.29</v>
      </c>
      <c r="D1055">
        <v>105.42</v>
      </c>
      <c r="E1055">
        <v>105.19</v>
      </c>
      <c r="F1055" s="2">
        <v>-6.9999999999999999E-4</v>
      </c>
      <c r="G1055" s="3">
        <f t="shared" si="39"/>
        <v>3.8004750593830167E-4</v>
      </c>
      <c r="H1055" s="3">
        <f t="shared" si="40"/>
        <v>2.1865196311436825E-3</v>
      </c>
    </row>
    <row r="1056" spans="1:8" x14ac:dyDescent="0.25">
      <c r="A1056" s="1">
        <v>41641</v>
      </c>
      <c r="B1056">
        <v>104.76</v>
      </c>
      <c r="C1056">
        <v>105.25</v>
      </c>
      <c r="D1056">
        <v>105.46</v>
      </c>
      <c r="E1056">
        <v>104.54</v>
      </c>
      <c r="F1056" s="2">
        <v>-4.4999999999999997E-3</v>
      </c>
      <c r="G1056" s="3">
        <f t="shared" si="39"/>
        <v>4.1980727029863347E-3</v>
      </c>
      <c r="H1056" s="3">
        <f t="shared" si="40"/>
        <v>8.8004591543905438E-3</v>
      </c>
    </row>
    <row r="1057" spans="1:8" x14ac:dyDescent="0.25">
      <c r="A1057" s="1">
        <v>41642</v>
      </c>
      <c r="B1057">
        <v>104.82</v>
      </c>
      <c r="C1057">
        <v>104.81</v>
      </c>
      <c r="D1057">
        <v>104.89</v>
      </c>
      <c r="E1057">
        <v>104.07</v>
      </c>
      <c r="F1057" s="2">
        <v>5.9999999999999995E-4</v>
      </c>
      <c r="G1057" s="3">
        <f t="shared" si="39"/>
        <v>-6.6742944317308523E-4</v>
      </c>
      <c r="H1057" s="3">
        <f t="shared" si="40"/>
        <v>7.8793120015374987E-3</v>
      </c>
    </row>
    <row r="1058" spans="1:8" x14ac:dyDescent="0.25">
      <c r="A1058" s="1">
        <v>41645</v>
      </c>
      <c r="B1058">
        <v>104.21</v>
      </c>
      <c r="C1058">
        <v>104.88</v>
      </c>
      <c r="D1058">
        <v>104.96</v>
      </c>
      <c r="E1058">
        <v>103.9</v>
      </c>
      <c r="F1058" s="2">
        <v>-5.7999999999999996E-3</v>
      </c>
      <c r="G1058" s="3">
        <f t="shared" si="39"/>
        <v>6.3327576280943834E-3</v>
      </c>
      <c r="H1058" s="3">
        <f t="shared" si="40"/>
        <v>1.0202117420596611E-2</v>
      </c>
    </row>
    <row r="1059" spans="1:8" x14ac:dyDescent="0.25">
      <c r="A1059" s="1">
        <v>41646</v>
      </c>
      <c r="B1059">
        <v>104.6</v>
      </c>
      <c r="C1059">
        <v>104.22</v>
      </c>
      <c r="D1059">
        <v>104.75</v>
      </c>
      <c r="E1059">
        <v>104.17</v>
      </c>
      <c r="F1059" s="2">
        <v>3.7000000000000002E-3</v>
      </c>
      <c r="G1059" s="3">
        <f t="shared" si="39"/>
        <v>-3.6328871892924997E-3</v>
      </c>
      <c r="H1059" s="3">
        <f t="shared" si="40"/>
        <v>5.5678218297014331E-3</v>
      </c>
    </row>
    <row r="1060" spans="1:8" x14ac:dyDescent="0.25">
      <c r="A1060" s="1">
        <v>41647</v>
      </c>
      <c r="B1060">
        <v>104.83</v>
      </c>
      <c r="C1060">
        <v>104.6</v>
      </c>
      <c r="D1060">
        <v>105.14</v>
      </c>
      <c r="E1060">
        <v>104.58</v>
      </c>
      <c r="F1060" s="2">
        <v>2.2000000000000001E-3</v>
      </c>
      <c r="G1060" s="3">
        <f t="shared" si="39"/>
        <v>-2.3843586075345735E-3</v>
      </c>
      <c r="H1060" s="3">
        <f t="shared" si="40"/>
        <v>5.3547523427041714E-3</v>
      </c>
    </row>
    <row r="1061" spans="1:8" x14ac:dyDescent="0.25">
      <c r="A1061" s="1">
        <v>41648</v>
      </c>
      <c r="B1061">
        <v>104.82</v>
      </c>
      <c r="C1061">
        <v>104.85</v>
      </c>
      <c r="D1061">
        <v>105.07</v>
      </c>
      <c r="E1061">
        <v>104.57</v>
      </c>
      <c r="F1061" s="2">
        <v>-1E-4</v>
      </c>
      <c r="G1061" s="3">
        <f t="shared" si="39"/>
        <v>0</v>
      </c>
      <c r="H1061" s="3">
        <f t="shared" si="40"/>
        <v>4.7814860858754905E-3</v>
      </c>
    </row>
    <row r="1062" spans="1:8" x14ac:dyDescent="0.25">
      <c r="A1062" s="1">
        <v>41649</v>
      </c>
      <c r="B1062">
        <v>104.12</v>
      </c>
      <c r="C1062">
        <v>104.85</v>
      </c>
      <c r="D1062">
        <v>105.15</v>
      </c>
      <c r="E1062">
        <v>103.83</v>
      </c>
      <c r="F1062" s="2">
        <v>-6.7000000000000002E-3</v>
      </c>
      <c r="G1062" s="3">
        <f t="shared" si="39"/>
        <v>7.2046109510086461E-3</v>
      </c>
      <c r="H1062" s="3">
        <f t="shared" si="40"/>
        <v>1.2713088702687156E-2</v>
      </c>
    </row>
    <row r="1063" spans="1:8" x14ac:dyDescent="0.25">
      <c r="A1063" s="1">
        <v>41652</v>
      </c>
      <c r="B1063">
        <v>102.98</v>
      </c>
      <c r="C1063">
        <v>104.1</v>
      </c>
      <c r="D1063">
        <v>104.15</v>
      </c>
      <c r="E1063">
        <v>102.85</v>
      </c>
      <c r="F1063" s="2">
        <v>-1.09E-2</v>
      </c>
      <c r="G1063" s="3">
        <f t="shared" si="39"/>
        <v>1.0679611650485381E-2</v>
      </c>
      <c r="H1063" s="3">
        <f t="shared" si="40"/>
        <v>1.2639766650461948E-2</v>
      </c>
    </row>
    <row r="1064" spans="1:8" x14ac:dyDescent="0.25">
      <c r="A1064" s="1">
        <v>41653</v>
      </c>
      <c r="B1064">
        <v>104.2</v>
      </c>
      <c r="C1064">
        <v>103</v>
      </c>
      <c r="D1064">
        <v>104.3</v>
      </c>
      <c r="E1064">
        <v>102.99</v>
      </c>
      <c r="F1064" s="2">
        <v>1.18E-2</v>
      </c>
      <c r="G1064" s="3">
        <f t="shared" si="39"/>
        <v>-1.1706006524659364E-2</v>
      </c>
      <c r="H1064" s="3">
        <f t="shared" si="40"/>
        <v>1.2719681522477932E-2</v>
      </c>
    </row>
    <row r="1065" spans="1:8" x14ac:dyDescent="0.25">
      <c r="A1065" s="1">
        <v>41654</v>
      </c>
      <c r="B1065">
        <v>104.55</v>
      </c>
      <c r="C1065">
        <v>104.22</v>
      </c>
      <c r="D1065">
        <v>104.71</v>
      </c>
      <c r="E1065">
        <v>104.08</v>
      </c>
      <c r="F1065" s="2">
        <v>3.3999999999999998E-3</v>
      </c>
      <c r="G1065" s="3">
        <f t="shared" si="39"/>
        <v>-3.3470402601127889E-3</v>
      </c>
      <c r="H1065" s="3">
        <f t="shared" si="40"/>
        <v>6.0530361260568355E-3</v>
      </c>
    </row>
    <row r="1066" spans="1:8" x14ac:dyDescent="0.25">
      <c r="A1066" s="1">
        <v>41655</v>
      </c>
      <c r="B1066">
        <v>104.34</v>
      </c>
      <c r="C1066">
        <v>104.57</v>
      </c>
      <c r="D1066">
        <v>104.94</v>
      </c>
      <c r="E1066">
        <v>104.14</v>
      </c>
      <c r="F1066" s="2">
        <v>-2E-3</v>
      </c>
      <c r="G1066" s="3">
        <f t="shared" si="39"/>
        <v>2.1082894106372674E-3</v>
      </c>
      <c r="H1066" s="3">
        <f t="shared" si="40"/>
        <v>7.6819665834453347E-3</v>
      </c>
    </row>
    <row r="1067" spans="1:8" x14ac:dyDescent="0.25">
      <c r="A1067" s="1">
        <v>41656</v>
      </c>
      <c r="B1067">
        <v>104.29</v>
      </c>
      <c r="C1067">
        <v>104.35</v>
      </c>
      <c r="D1067">
        <v>104.48</v>
      </c>
      <c r="E1067">
        <v>104.19</v>
      </c>
      <c r="F1067" s="2">
        <v>-5.0000000000000001E-4</v>
      </c>
      <c r="G1067" s="3">
        <f t="shared" si="39"/>
        <v>7.672388990121636E-4</v>
      </c>
      <c r="H1067" s="3">
        <f t="shared" si="40"/>
        <v>2.7833765236587606E-3</v>
      </c>
    </row>
    <row r="1068" spans="1:8" x14ac:dyDescent="0.25">
      <c r="A1068" s="1">
        <v>41659</v>
      </c>
      <c r="B1068">
        <v>104.16</v>
      </c>
      <c r="C1068">
        <v>104.27</v>
      </c>
      <c r="D1068">
        <v>104.33</v>
      </c>
      <c r="E1068">
        <v>103.86</v>
      </c>
      <c r="F1068" s="2">
        <v>-1.1999999999999999E-3</v>
      </c>
      <c r="G1068" s="3">
        <f t="shared" si="39"/>
        <v>6.7178502879072148E-4</v>
      </c>
      <c r="H1068" s="3">
        <f t="shared" si="40"/>
        <v>4.5253225495859705E-3</v>
      </c>
    </row>
    <row r="1069" spans="1:8" x14ac:dyDescent="0.25">
      <c r="A1069" s="1">
        <v>41660</v>
      </c>
      <c r="B1069">
        <v>104.3</v>
      </c>
      <c r="C1069">
        <v>104.2</v>
      </c>
      <c r="D1069">
        <v>104.76</v>
      </c>
      <c r="E1069">
        <v>104.02</v>
      </c>
      <c r="F1069" s="2">
        <v>1.2999999999999999E-3</v>
      </c>
      <c r="G1069" s="3">
        <f t="shared" si="39"/>
        <v>-9.5877277085325329E-4</v>
      </c>
      <c r="H1069" s="3">
        <f t="shared" si="40"/>
        <v>7.1140165352817641E-3</v>
      </c>
    </row>
    <row r="1070" spans="1:8" x14ac:dyDescent="0.25">
      <c r="A1070" s="1">
        <v>41661</v>
      </c>
      <c r="B1070">
        <v>104.51</v>
      </c>
      <c r="C1070">
        <v>104.3</v>
      </c>
      <c r="D1070">
        <v>104.59</v>
      </c>
      <c r="E1070">
        <v>103.97</v>
      </c>
      <c r="F1070" s="2">
        <v>2E-3</v>
      </c>
      <c r="G1070" s="3">
        <f t="shared" si="39"/>
        <v>-2.104860313815527E-3</v>
      </c>
      <c r="H1070" s="3">
        <f t="shared" si="40"/>
        <v>5.9632586322978217E-3</v>
      </c>
    </row>
    <row r="1071" spans="1:8" x14ac:dyDescent="0.25">
      <c r="A1071" s="1">
        <v>41662</v>
      </c>
      <c r="B1071">
        <v>103.25</v>
      </c>
      <c r="C1071">
        <v>104.52</v>
      </c>
      <c r="D1071">
        <v>104.85</v>
      </c>
      <c r="E1071">
        <v>102.97</v>
      </c>
      <c r="F1071" s="2">
        <v>-1.21E-2</v>
      </c>
      <c r="G1071" s="3">
        <f t="shared" si="39"/>
        <v>1.2104192892417934E-2</v>
      </c>
      <c r="H1071" s="3">
        <f t="shared" si="40"/>
        <v>1.8257744974264304E-2</v>
      </c>
    </row>
    <row r="1072" spans="1:8" x14ac:dyDescent="0.25">
      <c r="A1072" s="1">
        <v>41663</v>
      </c>
      <c r="B1072">
        <v>102.28</v>
      </c>
      <c r="C1072">
        <v>103.27</v>
      </c>
      <c r="D1072">
        <v>103.6</v>
      </c>
      <c r="E1072">
        <v>102</v>
      </c>
      <c r="F1072" s="2">
        <v>-9.4000000000000004E-3</v>
      </c>
      <c r="G1072" s="3">
        <f t="shared" si="39"/>
        <v>8.6931041218988141E-3</v>
      </c>
      <c r="H1072" s="3">
        <f t="shared" si="40"/>
        <v>1.5686274509803866E-2</v>
      </c>
    </row>
    <row r="1073" spans="1:8" x14ac:dyDescent="0.25">
      <c r="A1073" s="1">
        <v>41666</v>
      </c>
      <c r="B1073">
        <v>102.54</v>
      </c>
      <c r="C1073">
        <v>102.38</v>
      </c>
      <c r="D1073">
        <v>102.94</v>
      </c>
      <c r="E1073">
        <v>101.78</v>
      </c>
      <c r="F1073" s="2">
        <v>2.5000000000000001E-3</v>
      </c>
      <c r="G1073" s="3">
        <f t="shared" si="39"/>
        <v>-1.6577279375914356E-3</v>
      </c>
      <c r="H1073" s="3">
        <f t="shared" si="40"/>
        <v>1.1397131067007236E-2</v>
      </c>
    </row>
    <row r="1074" spans="1:8" x14ac:dyDescent="0.25">
      <c r="A1074" s="1">
        <v>41667</v>
      </c>
      <c r="B1074">
        <v>102.95</v>
      </c>
      <c r="C1074">
        <v>102.55</v>
      </c>
      <c r="D1074">
        <v>103.26</v>
      </c>
      <c r="E1074">
        <v>102.48</v>
      </c>
      <c r="F1074" s="2">
        <v>4.0000000000000001E-3</v>
      </c>
      <c r="G1074" s="3">
        <f t="shared" si="39"/>
        <v>-4.0788579197824776E-3</v>
      </c>
      <c r="H1074" s="3">
        <f t="shared" si="40"/>
        <v>7.6112412177986059E-3</v>
      </c>
    </row>
    <row r="1075" spans="1:8" x14ac:dyDescent="0.25">
      <c r="A1075" s="1">
        <v>41668</v>
      </c>
      <c r="B1075">
        <v>102.28</v>
      </c>
      <c r="C1075">
        <v>102.97</v>
      </c>
      <c r="D1075">
        <v>103.46</v>
      </c>
      <c r="E1075">
        <v>101.85</v>
      </c>
      <c r="F1075" s="2">
        <v>-6.4999999999999997E-3</v>
      </c>
      <c r="G1075" s="3">
        <f t="shared" si="39"/>
        <v>6.4509823086696958E-3</v>
      </c>
      <c r="H1075" s="3">
        <f t="shared" si="40"/>
        <v>1.5807560137457041E-2</v>
      </c>
    </row>
    <row r="1076" spans="1:8" x14ac:dyDescent="0.25">
      <c r="A1076" s="1">
        <v>41669</v>
      </c>
      <c r="B1076">
        <v>102.7</v>
      </c>
      <c r="C1076">
        <v>102.31</v>
      </c>
      <c r="D1076">
        <v>102.9</v>
      </c>
      <c r="E1076">
        <v>102.06</v>
      </c>
      <c r="F1076" s="2">
        <v>4.1000000000000003E-3</v>
      </c>
      <c r="G1076" s="3">
        <f t="shared" si="39"/>
        <v>-4.0883870339725658E-3</v>
      </c>
      <c r="H1076" s="3">
        <f t="shared" si="40"/>
        <v>8.230452674897153E-3</v>
      </c>
    </row>
    <row r="1077" spans="1:8" x14ac:dyDescent="0.25">
      <c r="A1077" s="1">
        <v>41670</v>
      </c>
      <c r="B1077">
        <v>102.03</v>
      </c>
      <c r="C1077">
        <v>102.73</v>
      </c>
      <c r="D1077">
        <v>102.95</v>
      </c>
      <c r="E1077">
        <v>101.95</v>
      </c>
      <c r="F1077" s="2">
        <v>-6.4999999999999997E-3</v>
      </c>
      <c r="G1077" s="3">
        <f t="shared" si="39"/>
        <v>6.8607272370871594E-3</v>
      </c>
      <c r="H1077" s="3">
        <f t="shared" si="40"/>
        <v>9.8087297694948502E-3</v>
      </c>
    </row>
    <row r="1078" spans="1:8" x14ac:dyDescent="0.25">
      <c r="A1078" s="1">
        <v>41673</v>
      </c>
      <c r="B1078">
        <v>100.97</v>
      </c>
      <c r="C1078">
        <v>102.03</v>
      </c>
      <c r="D1078">
        <v>102.43</v>
      </c>
      <c r="E1078">
        <v>100.77</v>
      </c>
      <c r="F1078" s="2">
        <v>-1.04E-2</v>
      </c>
      <c r="G1078" s="3">
        <f t="shared" si="39"/>
        <v>1.0198019801980209E-2</v>
      </c>
      <c r="H1078" s="3">
        <f t="shared" si="40"/>
        <v>1.6473156693460462E-2</v>
      </c>
    </row>
    <row r="1079" spans="1:8" x14ac:dyDescent="0.25">
      <c r="A1079" s="1">
        <v>41674</v>
      </c>
      <c r="B1079">
        <v>101.64</v>
      </c>
      <c r="C1079">
        <v>101</v>
      </c>
      <c r="D1079">
        <v>101.69</v>
      </c>
      <c r="E1079">
        <v>100.76</v>
      </c>
      <c r="F1079" s="2">
        <v>6.6E-3</v>
      </c>
      <c r="G1079" s="3">
        <f t="shared" si="39"/>
        <v>-6.4922289986228269E-3</v>
      </c>
      <c r="H1079" s="3">
        <f t="shared" si="40"/>
        <v>9.2298531163159253E-3</v>
      </c>
    </row>
    <row r="1080" spans="1:8" x14ac:dyDescent="0.25">
      <c r="A1080" s="1">
        <v>41675</v>
      </c>
      <c r="B1080">
        <v>101.43</v>
      </c>
      <c r="C1080">
        <v>101.66</v>
      </c>
      <c r="D1080">
        <v>101.78</v>
      </c>
      <c r="E1080">
        <v>100.79</v>
      </c>
      <c r="F1080" s="2">
        <v>-2.0999999999999999E-3</v>
      </c>
      <c r="G1080" s="3">
        <f t="shared" si="39"/>
        <v>1.9712201852947254E-3</v>
      </c>
      <c r="H1080" s="3">
        <f t="shared" si="40"/>
        <v>9.8224030161721872E-3</v>
      </c>
    </row>
    <row r="1081" spans="1:8" x14ac:dyDescent="0.25">
      <c r="A1081" s="1">
        <v>41676</v>
      </c>
      <c r="B1081">
        <v>102.08</v>
      </c>
      <c r="C1081">
        <v>101.46</v>
      </c>
      <c r="D1081">
        <v>102.19</v>
      </c>
      <c r="E1081">
        <v>101.23</v>
      </c>
      <c r="F1081" s="2">
        <v>6.4000000000000003E-3</v>
      </c>
      <c r="G1081" s="3">
        <f t="shared" si="39"/>
        <v>-6.2683643486777726E-3</v>
      </c>
      <c r="H1081" s="3">
        <f t="shared" si="40"/>
        <v>9.4833547367380588E-3</v>
      </c>
    </row>
    <row r="1082" spans="1:8" x14ac:dyDescent="0.25">
      <c r="A1082" s="1">
        <v>41677</v>
      </c>
      <c r="B1082">
        <v>102.33</v>
      </c>
      <c r="C1082">
        <v>102.1</v>
      </c>
      <c r="D1082">
        <v>102.59</v>
      </c>
      <c r="E1082">
        <v>101.43</v>
      </c>
      <c r="F1082" s="2">
        <v>2.3999999999999998E-3</v>
      </c>
      <c r="G1082" s="3">
        <f t="shared" si="39"/>
        <v>-2.1501172791243048E-3</v>
      </c>
      <c r="H1082" s="3">
        <f t="shared" si="40"/>
        <v>1.1436458641427552E-2</v>
      </c>
    </row>
    <row r="1083" spans="1:8" x14ac:dyDescent="0.25">
      <c r="A1083" s="1">
        <v>41680</v>
      </c>
      <c r="B1083">
        <v>102.24</v>
      </c>
      <c r="C1083">
        <v>102.32</v>
      </c>
      <c r="D1083">
        <v>102.66</v>
      </c>
      <c r="E1083">
        <v>101.99</v>
      </c>
      <c r="F1083" s="2">
        <v>-8.9999999999999998E-4</v>
      </c>
      <c r="G1083" s="3">
        <f t="shared" si="39"/>
        <v>5.8673968316045428E-4</v>
      </c>
      <c r="H1083" s="3">
        <f t="shared" si="40"/>
        <v>6.5692714972056254E-3</v>
      </c>
    </row>
    <row r="1084" spans="1:8" x14ac:dyDescent="0.25">
      <c r="A1084" s="1">
        <v>41681</v>
      </c>
      <c r="B1084">
        <v>102.63</v>
      </c>
      <c r="C1084">
        <v>102.26</v>
      </c>
      <c r="D1084">
        <v>102.72</v>
      </c>
      <c r="E1084">
        <v>102.07</v>
      </c>
      <c r="F1084" s="2">
        <v>3.8E-3</v>
      </c>
      <c r="G1084" s="3">
        <f t="shared" si="39"/>
        <v>-3.702260327357711E-3</v>
      </c>
      <c r="H1084" s="3">
        <f t="shared" si="40"/>
        <v>6.3681787008916012E-3</v>
      </c>
    </row>
    <row r="1085" spans="1:8" x14ac:dyDescent="0.25">
      <c r="A1085" s="1">
        <v>41682</v>
      </c>
      <c r="B1085">
        <v>102.52</v>
      </c>
      <c r="C1085">
        <v>102.64</v>
      </c>
      <c r="D1085">
        <v>102.7</v>
      </c>
      <c r="E1085">
        <v>102.22</v>
      </c>
      <c r="F1085" s="2">
        <v>-1.1000000000000001E-3</v>
      </c>
      <c r="G1085" s="3">
        <f t="shared" si="39"/>
        <v>1.0728567248610107E-3</v>
      </c>
      <c r="H1085" s="3">
        <f t="shared" si="40"/>
        <v>4.6957542555273327E-3</v>
      </c>
    </row>
    <row r="1086" spans="1:8" x14ac:dyDescent="0.25">
      <c r="A1086" s="1">
        <v>41683</v>
      </c>
      <c r="B1086">
        <v>102.15</v>
      </c>
      <c r="C1086">
        <v>102.53</v>
      </c>
      <c r="D1086">
        <v>102.59</v>
      </c>
      <c r="E1086">
        <v>101.69</v>
      </c>
      <c r="F1086" s="2">
        <v>-3.5999999999999999E-3</v>
      </c>
      <c r="G1086" s="3">
        <f t="shared" si="39"/>
        <v>3.1308091184816299E-3</v>
      </c>
      <c r="H1086" s="3">
        <f t="shared" si="40"/>
        <v>8.8504277706756389E-3</v>
      </c>
    </row>
    <row r="1087" spans="1:8" x14ac:dyDescent="0.25">
      <c r="A1087" s="1">
        <v>41684</v>
      </c>
      <c r="B1087">
        <v>101.77</v>
      </c>
      <c r="C1087">
        <v>102.21</v>
      </c>
      <c r="D1087">
        <v>102.42</v>
      </c>
      <c r="E1087">
        <v>101.57</v>
      </c>
      <c r="F1087" s="2">
        <v>-3.7000000000000002E-3</v>
      </c>
      <c r="G1087" s="3">
        <f t="shared" si="39"/>
        <v>3.9288871427167419E-3</v>
      </c>
      <c r="H1087" s="3">
        <f t="shared" si="40"/>
        <v>8.3686127793640708E-3</v>
      </c>
    </row>
    <row r="1088" spans="1:8" x14ac:dyDescent="0.25">
      <c r="A1088" s="1">
        <v>41687</v>
      </c>
      <c r="B1088">
        <v>101.92</v>
      </c>
      <c r="C1088">
        <v>101.81</v>
      </c>
      <c r="D1088">
        <v>102</v>
      </c>
      <c r="E1088">
        <v>101.39</v>
      </c>
      <c r="F1088" s="2">
        <v>1.5E-3</v>
      </c>
      <c r="G1088" s="3">
        <f t="shared" si="39"/>
        <v>-1.3732221677292846E-3</v>
      </c>
      <c r="H1088" s="3">
        <f t="shared" si="40"/>
        <v>6.016372423315903E-3</v>
      </c>
    </row>
    <row r="1089" spans="1:8" x14ac:dyDescent="0.25">
      <c r="A1089" s="1">
        <v>41688</v>
      </c>
      <c r="B1089">
        <v>102.35</v>
      </c>
      <c r="C1089">
        <v>101.95</v>
      </c>
      <c r="D1089">
        <v>102.75</v>
      </c>
      <c r="E1089">
        <v>101.79</v>
      </c>
      <c r="F1089" s="2">
        <v>4.1999999999999997E-3</v>
      </c>
      <c r="G1089" s="3">
        <f t="shared" si="39"/>
        <v>-4.0054708870652265E-3</v>
      </c>
      <c r="H1089" s="3">
        <f t="shared" si="40"/>
        <v>9.4311818449748872E-3</v>
      </c>
    </row>
    <row r="1090" spans="1:8" x14ac:dyDescent="0.25">
      <c r="A1090" s="1">
        <v>41689</v>
      </c>
      <c r="B1090">
        <v>102.31</v>
      </c>
      <c r="C1090">
        <v>102.36</v>
      </c>
      <c r="D1090">
        <v>102.48</v>
      </c>
      <c r="E1090">
        <v>101.85</v>
      </c>
      <c r="F1090" s="2">
        <v>-4.0000000000000002E-4</v>
      </c>
      <c r="G1090" s="3">
        <f t="shared" si="39"/>
        <v>3.9093041438630039E-4</v>
      </c>
      <c r="H1090" s="3">
        <f t="shared" si="40"/>
        <v>6.1855670103093735E-3</v>
      </c>
    </row>
    <row r="1091" spans="1:8" x14ac:dyDescent="0.25">
      <c r="A1091" s="1">
        <v>41690</v>
      </c>
      <c r="B1091">
        <v>102.26</v>
      </c>
      <c r="C1091">
        <v>102.32</v>
      </c>
      <c r="D1091">
        <v>102.44</v>
      </c>
      <c r="E1091">
        <v>101.67</v>
      </c>
      <c r="F1091" s="2">
        <v>-5.0000000000000001E-4</v>
      </c>
      <c r="G1091" s="3">
        <f t="shared" si="39"/>
        <v>2.9328380095793261E-4</v>
      </c>
      <c r="H1091" s="3">
        <f t="shared" si="40"/>
        <v>7.5735221796006296E-3</v>
      </c>
    </row>
    <row r="1092" spans="1:8" x14ac:dyDescent="0.25">
      <c r="A1092" s="1">
        <v>41691</v>
      </c>
      <c r="B1092">
        <v>102.52</v>
      </c>
      <c r="C1092">
        <v>102.29</v>
      </c>
      <c r="D1092">
        <v>102.84</v>
      </c>
      <c r="E1092">
        <v>102.26</v>
      </c>
      <c r="F1092" s="2">
        <v>2.5000000000000001E-3</v>
      </c>
      <c r="G1092" s="3">
        <f t="shared" si="39"/>
        <v>-2.4380729471425782E-3</v>
      </c>
      <c r="H1092" s="3">
        <f t="shared" si="40"/>
        <v>5.6718169372188369E-3</v>
      </c>
    </row>
    <row r="1093" spans="1:8" x14ac:dyDescent="0.25">
      <c r="A1093" s="1">
        <v>41694</v>
      </c>
      <c r="B1093">
        <v>102.47</v>
      </c>
      <c r="C1093">
        <v>102.54</v>
      </c>
      <c r="D1093">
        <v>102.7</v>
      </c>
      <c r="E1093">
        <v>102.16</v>
      </c>
      <c r="F1093" s="2">
        <v>-5.0000000000000001E-4</v>
      </c>
      <c r="G1093" s="3">
        <f t="shared" si="39"/>
        <v>9.753242953286956E-5</v>
      </c>
      <c r="H1093" s="3">
        <f t="shared" si="40"/>
        <v>5.2858261550509621E-3</v>
      </c>
    </row>
    <row r="1094" spans="1:8" x14ac:dyDescent="0.25">
      <c r="A1094" s="1">
        <v>41695</v>
      </c>
      <c r="B1094">
        <v>102.22</v>
      </c>
      <c r="C1094">
        <v>102.53</v>
      </c>
      <c r="D1094">
        <v>102.64</v>
      </c>
      <c r="E1094">
        <v>102</v>
      </c>
      <c r="F1094" s="2">
        <v>-2.3999999999999998E-3</v>
      </c>
      <c r="G1094" s="3">
        <f t="shared" si="39"/>
        <v>2.8364632237872288E-3</v>
      </c>
      <c r="H1094" s="3">
        <f t="shared" si="40"/>
        <v>6.2745098039215744E-3</v>
      </c>
    </row>
    <row r="1095" spans="1:8" x14ac:dyDescent="0.25">
      <c r="A1095" s="1">
        <v>41696</v>
      </c>
      <c r="B1095">
        <v>102.35</v>
      </c>
      <c r="C1095">
        <v>102.24</v>
      </c>
      <c r="D1095">
        <v>102.62</v>
      </c>
      <c r="E1095">
        <v>102.09</v>
      </c>
      <c r="F1095" s="2">
        <v>1.2999999999999999E-3</v>
      </c>
      <c r="G1095" s="3">
        <f t="shared" si="39"/>
        <v>-1.3674545809728518E-3</v>
      </c>
      <c r="H1095" s="3">
        <f t="shared" si="40"/>
        <v>5.1914976981095222E-3</v>
      </c>
    </row>
    <row r="1096" spans="1:8" x14ac:dyDescent="0.25">
      <c r="A1096" s="1">
        <v>41697</v>
      </c>
      <c r="B1096">
        <v>102.11</v>
      </c>
      <c r="C1096">
        <v>102.38</v>
      </c>
      <c r="D1096">
        <v>102.46</v>
      </c>
      <c r="E1096">
        <v>101.72</v>
      </c>
      <c r="F1096" s="2">
        <v>-2.3E-3</v>
      </c>
      <c r="G1096" s="3">
        <f t="shared" si="39"/>
        <v>2.4478605698619407E-3</v>
      </c>
      <c r="H1096" s="3">
        <f t="shared" si="40"/>
        <v>7.2748721981910625E-3</v>
      </c>
    </row>
    <row r="1097" spans="1:8" x14ac:dyDescent="0.25">
      <c r="A1097" s="1">
        <v>41698</v>
      </c>
      <c r="B1097">
        <v>101.8</v>
      </c>
      <c r="C1097">
        <v>102.13</v>
      </c>
      <c r="D1097">
        <v>102.3</v>
      </c>
      <c r="E1097">
        <v>101.55</v>
      </c>
      <c r="F1097" s="2">
        <v>-3.0000000000000001E-3</v>
      </c>
      <c r="G1097" s="3">
        <f t="shared" si="39"/>
        <v>5.7114721811915145E-3</v>
      </c>
      <c r="H1097" s="3">
        <f t="shared" si="40"/>
        <v>7.3855243722304289E-3</v>
      </c>
    </row>
    <row r="1098" spans="1:8" x14ac:dyDescent="0.25">
      <c r="A1098" s="1">
        <v>41701</v>
      </c>
      <c r="B1098">
        <v>101.43</v>
      </c>
      <c r="C1098">
        <v>101.55</v>
      </c>
      <c r="D1098">
        <v>101.67</v>
      </c>
      <c r="E1098">
        <v>101.19</v>
      </c>
      <c r="F1098" s="2">
        <v>-3.5999999999999999E-3</v>
      </c>
      <c r="G1098" s="3">
        <f t="shared" si="39"/>
        <v>9.8570724494819427E-4</v>
      </c>
      <c r="H1098" s="3">
        <f t="shared" si="40"/>
        <v>4.7435517343611426E-3</v>
      </c>
    </row>
    <row r="1099" spans="1:8" x14ac:dyDescent="0.25">
      <c r="A1099" s="1">
        <v>41702</v>
      </c>
      <c r="B1099">
        <v>102.2</v>
      </c>
      <c r="C1099">
        <v>101.45</v>
      </c>
      <c r="D1099">
        <v>102.3</v>
      </c>
      <c r="E1099">
        <v>101.39</v>
      </c>
      <c r="F1099" s="2">
        <v>7.6E-3</v>
      </c>
      <c r="G1099" s="3">
        <f t="shared" si="39"/>
        <v>-7.5327724515749954E-3</v>
      </c>
      <c r="H1099" s="3">
        <f t="shared" si="40"/>
        <v>8.9752441069138635E-3</v>
      </c>
    </row>
    <row r="1100" spans="1:8" x14ac:dyDescent="0.25">
      <c r="A1100" s="1">
        <v>41703</v>
      </c>
      <c r="B1100">
        <v>102.3</v>
      </c>
      <c r="C1100">
        <v>102.22</v>
      </c>
      <c r="D1100">
        <v>102.57</v>
      </c>
      <c r="E1100">
        <v>102.1</v>
      </c>
      <c r="F1100" s="2">
        <v>1E-3</v>
      </c>
      <c r="G1100" s="3">
        <f t="shared" si="39"/>
        <v>-7.8201368523947499E-4</v>
      </c>
      <c r="H1100" s="3">
        <f t="shared" si="40"/>
        <v>4.6033300685602244E-3</v>
      </c>
    </row>
    <row r="1101" spans="1:8" x14ac:dyDescent="0.25">
      <c r="A1101" s="1">
        <v>41704</v>
      </c>
      <c r="B1101">
        <v>103.06</v>
      </c>
      <c r="C1101">
        <v>102.3</v>
      </c>
      <c r="D1101">
        <v>103.18</v>
      </c>
      <c r="E1101">
        <v>102.26</v>
      </c>
      <c r="F1101" s="2">
        <v>7.4000000000000003E-3</v>
      </c>
      <c r="G1101" s="3">
        <f t="shared" ref="G1101:G1164" si="41">(C1101-C1102)/C1102</f>
        <v>-7.4706510138740278E-3</v>
      </c>
      <c r="H1101" s="3">
        <f t="shared" ref="H1101:H1164" si="42">(D1101-E1101)/E1101</f>
        <v>8.9966751417954391E-3</v>
      </c>
    </row>
    <row r="1102" spans="1:8" x14ac:dyDescent="0.25">
      <c r="A1102" s="1">
        <v>41705</v>
      </c>
      <c r="B1102">
        <v>103.25</v>
      </c>
      <c r="C1102">
        <v>103.07</v>
      </c>
      <c r="D1102">
        <v>103.77</v>
      </c>
      <c r="E1102">
        <v>102.83</v>
      </c>
      <c r="F1102" s="2">
        <v>1.8E-3</v>
      </c>
      <c r="G1102" s="3">
        <f t="shared" si="41"/>
        <v>8.7395610798202757E-4</v>
      </c>
      <c r="H1102" s="3">
        <f t="shared" si="42"/>
        <v>9.1413011766993853E-3</v>
      </c>
    </row>
    <row r="1103" spans="1:8" x14ac:dyDescent="0.25">
      <c r="A1103" s="1">
        <v>41708</v>
      </c>
      <c r="B1103">
        <v>103.25</v>
      </c>
      <c r="C1103">
        <v>102.98</v>
      </c>
      <c r="D1103">
        <v>103.42</v>
      </c>
      <c r="E1103">
        <v>102.81</v>
      </c>
      <c r="F1103" s="2">
        <v>0</v>
      </c>
      <c r="G1103" s="3">
        <f t="shared" si="41"/>
        <v>-2.8081727510408838E-3</v>
      </c>
      <c r="H1103" s="3">
        <f t="shared" si="42"/>
        <v>5.9332749732516239E-3</v>
      </c>
    </row>
    <row r="1104" spans="1:8" x14ac:dyDescent="0.25">
      <c r="A1104" s="1">
        <v>41709</v>
      </c>
      <c r="B1104">
        <v>103</v>
      </c>
      <c r="C1104">
        <v>103.27</v>
      </c>
      <c r="D1104">
        <v>103.44</v>
      </c>
      <c r="E1104">
        <v>102.85</v>
      </c>
      <c r="F1104" s="2">
        <v>-2.3999999999999998E-3</v>
      </c>
      <c r="G1104" s="3">
        <f t="shared" si="41"/>
        <v>2.3294186159370559E-3</v>
      </c>
      <c r="H1104" s="3">
        <f t="shared" si="42"/>
        <v>5.7365094798250216E-3</v>
      </c>
    </row>
    <row r="1105" spans="1:8" x14ac:dyDescent="0.25">
      <c r="A1105" s="1">
        <v>41710</v>
      </c>
      <c r="B1105">
        <v>102.75</v>
      </c>
      <c r="C1105">
        <v>103.03</v>
      </c>
      <c r="D1105">
        <v>103.12</v>
      </c>
      <c r="E1105">
        <v>102.55</v>
      </c>
      <c r="F1105" s="2">
        <v>-2.3999999999999998E-3</v>
      </c>
      <c r="G1105" s="3">
        <f t="shared" si="41"/>
        <v>2.6274815103152589E-3</v>
      </c>
      <c r="H1105" s="3">
        <f t="shared" si="42"/>
        <v>5.558264261336006E-3</v>
      </c>
    </row>
    <row r="1106" spans="1:8" x14ac:dyDescent="0.25">
      <c r="A1106" s="1">
        <v>41711</v>
      </c>
      <c r="B1106">
        <v>101.83</v>
      </c>
      <c r="C1106">
        <v>102.76</v>
      </c>
      <c r="D1106">
        <v>102.88</v>
      </c>
      <c r="E1106">
        <v>101.54</v>
      </c>
      <c r="F1106" s="2">
        <v>-8.9999999999999993E-3</v>
      </c>
      <c r="G1106" s="3">
        <f t="shared" si="41"/>
        <v>8.9347079037801758E-3</v>
      </c>
      <c r="H1106" s="3">
        <f t="shared" si="42"/>
        <v>1.3196769745912834E-2</v>
      </c>
    </row>
    <row r="1107" spans="1:8" x14ac:dyDescent="0.25">
      <c r="A1107" s="1">
        <v>41712</v>
      </c>
      <c r="B1107">
        <v>101.34</v>
      </c>
      <c r="C1107">
        <v>101.85</v>
      </c>
      <c r="D1107">
        <v>101.89</v>
      </c>
      <c r="E1107">
        <v>101.2</v>
      </c>
      <c r="F1107" s="2">
        <v>-4.7999999999999996E-3</v>
      </c>
      <c r="G1107" s="3">
        <f t="shared" si="41"/>
        <v>5.1317477548603182E-3</v>
      </c>
      <c r="H1107" s="3">
        <f t="shared" si="42"/>
        <v>6.8181818181817953E-3</v>
      </c>
    </row>
    <row r="1108" spans="1:8" x14ac:dyDescent="0.25">
      <c r="A1108" s="1">
        <v>41715</v>
      </c>
      <c r="B1108">
        <v>101.76</v>
      </c>
      <c r="C1108">
        <v>101.33</v>
      </c>
      <c r="D1108">
        <v>101.89</v>
      </c>
      <c r="E1108">
        <v>101.24</v>
      </c>
      <c r="F1108" s="2">
        <v>4.1000000000000003E-3</v>
      </c>
      <c r="G1108" s="3">
        <f t="shared" si="41"/>
        <v>-4.3234745013264984E-3</v>
      </c>
      <c r="H1108" s="3">
        <f t="shared" si="42"/>
        <v>6.4203871987357341E-3</v>
      </c>
    </row>
    <row r="1109" spans="1:8" x14ac:dyDescent="0.25">
      <c r="A1109" s="1">
        <v>41716</v>
      </c>
      <c r="B1109">
        <v>101.42</v>
      </c>
      <c r="C1109">
        <v>101.77</v>
      </c>
      <c r="D1109">
        <v>101.97</v>
      </c>
      <c r="E1109">
        <v>101.27</v>
      </c>
      <c r="F1109" s="2">
        <v>-3.3E-3</v>
      </c>
      <c r="G1109" s="3">
        <f t="shared" si="41"/>
        <v>3.2531545741324754E-3</v>
      </c>
      <c r="H1109" s="3">
        <f t="shared" si="42"/>
        <v>6.9122148711365941E-3</v>
      </c>
    </row>
    <row r="1110" spans="1:8" x14ac:dyDescent="0.25">
      <c r="A1110" s="1">
        <v>41717</v>
      </c>
      <c r="B1110">
        <v>102.33</v>
      </c>
      <c r="C1110">
        <v>101.44</v>
      </c>
      <c r="D1110">
        <v>102.7</v>
      </c>
      <c r="E1110">
        <v>101.29</v>
      </c>
      <c r="F1110" s="2">
        <v>8.9999999999999993E-3</v>
      </c>
      <c r="G1110" s="3">
        <f t="shared" si="41"/>
        <v>-8.6004691164972193E-3</v>
      </c>
      <c r="H1110" s="3">
        <f t="shared" si="42"/>
        <v>1.3920426498173526E-2</v>
      </c>
    </row>
    <row r="1111" spans="1:8" x14ac:dyDescent="0.25">
      <c r="A1111" s="1">
        <v>41718</v>
      </c>
      <c r="B1111">
        <v>102.38</v>
      </c>
      <c r="C1111">
        <v>102.32</v>
      </c>
      <c r="D1111">
        <v>102.56</v>
      </c>
      <c r="E1111">
        <v>102.19</v>
      </c>
      <c r="F1111" s="2">
        <v>5.0000000000000001E-4</v>
      </c>
      <c r="G1111" s="3">
        <f t="shared" si="41"/>
        <v>-8.7882042769264149E-4</v>
      </c>
      <c r="H1111" s="3">
        <f t="shared" si="42"/>
        <v>3.6207065270574866E-3</v>
      </c>
    </row>
    <row r="1112" spans="1:8" x14ac:dyDescent="0.25">
      <c r="A1112" s="1">
        <v>41719</v>
      </c>
      <c r="B1112">
        <v>102.23</v>
      </c>
      <c r="C1112">
        <v>102.41</v>
      </c>
      <c r="D1112">
        <v>102.47</v>
      </c>
      <c r="E1112">
        <v>102.01</v>
      </c>
      <c r="F1112" s="2">
        <v>-1.5E-3</v>
      </c>
      <c r="G1112" s="3">
        <f t="shared" si="41"/>
        <v>1.6627543035993909E-3</v>
      </c>
      <c r="H1112" s="3">
        <f t="shared" si="42"/>
        <v>4.5093618272717744E-3</v>
      </c>
    </row>
    <row r="1113" spans="1:8" x14ac:dyDescent="0.25">
      <c r="A1113" s="1">
        <v>41722</v>
      </c>
      <c r="B1113">
        <v>102.23</v>
      </c>
      <c r="C1113">
        <v>102.24</v>
      </c>
      <c r="D1113">
        <v>102.66</v>
      </c>
      <c r="E1113">
        <v>102.1</v>
      </c>
      <c r="F1113" s="2">
        <v>0</v>
      </c>
      <c r="G1113" s="3">
        <f t="shared" si="41"/>
        <v>-9.7799511002495015E-5</v>
      </c>
      <c r="H1113" s="3">
        <f t="shared" si="42"/>
        <v>5.4848188050930684E-3</v>
      </c>
    </row>
    <row r="1114" spans="1:8" x14ac:dyDescent="0.25">
      <c r="A1114" s="1">
        <v>41723</v>
      </c>
      <c r="B1114">
        <v>102.26</v>
      </c>
      <c r="C1114">
        <v>102.25</v>
      </c>
      <c r="D1114">
        <v>102.5</v>
      </c>
      <c r="E1114">
        <v>102.1</v>
      </c>
      <c r="F1114" s="2">
        <v>2.9999999999999997E-4</v>
      </c>
      <c r="G1114" s="3">
        <f t="shared" si="41"/>
        <v>0</v>
      </c>
      <c r="H1114" s="3">
        <f t="shared" si="42"/>
        <v>3.9177277179236599E-3</v>
      </c>
    </row>
    <row r="1115" spans="1:8" x14ac:dyDescent="0.25">
      <c r="A1115" s="1">
        <v>41724</v>
      </c>
      <c r="B1115">
        <v>102.03</v>
      </c>
      <c r="C1115">
        <v>102.25</v>
      </c>
      <c r="D1115">
        <v>102.48</v>
      </c>
      <c r="E1115">
        <v>101.87</v>
      </c>
      <c r="F1115" s="2">
        <v>-2.2000000000000001E-3</v>
      </c>
      <c r="G1115" s="3">
        <f t="shared" si="41"/>
        <v>1.6653605015674148E-3</v>
      </c>
      <c r="H1115" s="3">
        <f t="shared" si="42"/>
        <v>5.9880239520958027E-3</v>
      </c>
    </row>
    <row r="1116" spans="1:8" x14ac:dyDescent="0.25">
      <c r="A1116" s="1">
        <v>41725</v>
      </c>
      <c r="B1116">
        <v>102.16</v>
      </c>
      <c r="C1116">
        <v>102.08</v>
      </c>
      <c r="D1116">
        <v>102.45</v>
      </c>
      <c r="E1116">
        <v>101.73</v>
      </c>
      <c r="F1116" s="2">
        <v>1.2999999999999999E-3</v>
      </c>
      <c r="G1116" s="3">
        <f t="shared" si="41"/>
        <v>-9.7866510080258881E-4</v>
      </c>
      <c r="H1116" s="3">
        <f t="shared" si="42"/>
        <v>7.0775582424063583E-3</v>
      </c>
    </row>
    <row r="1117" spans="1:8" x14ac:dyDescent="0.25">
      <c r="A1117" s="1">
        <v>41726</v>
      </c>
      <c r="B1117">
        <v>102.79</v>
      </c>
      <c r="C1117">
        <v>102.18</v>
      </c>
      <c r="D1117">
        <v>102.99</v>
      </c>
      <c r="E1117">
        <v>102.03</v>
      </c>
      <c r="F1117" s="2">
        <v>6.1999999999999998E-3</v>
      </c>
      <c r="G1117" s="3">
        <f t="shared" si="41"/>
        <v>-6.2244699474809026E-3</v>
      </c>
      <c r="H1117" s="3">
        <f t="shared" si="42"/>
        <v>9.4089973537194328E-3</v>
      </c>
    </row>
    <row r="1118" spans="1:8" x14ac:dyDescent="0.25">
      <c r="A1118" s="1">
        <v>41729</v>
      </c>
      <c r="B1118">
        <v>103.19</v>
      </c>
      <c r="C1118">
        <v>102.82</v>
      </c>
      <c r="D1118">
        <v>103.45</v>
      </c>
      <c r="E1118">
        <v>102.77</v>
      </c>
      <c r="F1118" s="2">
        <v>3.8999999999999998E-3</v>
      </c>
      <c r="G1118" s="3">
        <f t="shared" si="41"/>
        <v>-3.8752179810114871E-3</v>
      </c>
      <c r="H1118" s="3">
        <f t="shared" si="42"/>
        <v>6.616716940741528E-3</v>
      </c>
    </row>
    <row r="1119" spans="1:8" x14ac:dyDescent="0.25">
      <c r="A1119" s="1">
        <v>41730</v>
      </c>
      <c r="B1119">
        <v>103.64</v>
      </c>
      <c r="C1119">
        <v>103.22</v>
      </c>
      <c r="D1119">
        <v>103.73</v>
      </c>
      <c r="E1119">
        <v>103.08</v>
      </c>
      <c r="F1119" s="2">
        <v>4.4000000000000003E-3</v>
      </c>
      <c r="G1119" s="3">
        <f t="shared" si="41"/>
        <v>-4.2446459579393954E-3</v>
      </c>
      <c r="H1119" s="3">
        <f t="shared" si="42"/>
        <v>6.3057819169577579E-3</v>
      </c>
    </row>
    <row r="1120" spans="1:8" x14ac:dyDescent="0.25">
      <c r="A1120" s="1">
        <v>41731</v>
      </c>
      <c r="B1120">
        <v>103.85</v>
      </c>
      <c r="C1120">
        <v>103.66</v>
      </c>
      <c r="D1120">
        <v>103.95</v>
      </c>
      <c r="E1120">
        <v>103.58</v>
      </c>
      <c r="F1120" s="2">
        <v>2E-3</v>
      </c>
      <c r="G1120" s="3">
        <f t="shared" si="41"/>
        <v>-2.1178282633808132E-3</v>
      </c>
      <c r="H1120" s="3">
        <f t="shared" si="42"/>
        <v>3.5721181695308416E-3</v>
      </c>
    </row>
    <row r="1121" spans="1:8" x14ac:dyDescent="0.25">
      <c r="A1121" s="1">
        <v>41732</v>
      </c>
      <c r="B1121">
        <v>103.91</v>
      </c>
      <c r="C1121">
        <v>103.88</v>
      </c>
      <c r="D1121">
        <v>104.13</v>
      </c>
      <c r="E1121">
        <v>103.8</v>
      </c>
      <c r="F1121" s="2">
        <v>5.9999999999999995E-4</v>
      </c>
      <c r="G1121" s="3">
        <f t="shared" si="41"/>
        <v>-4.8109304339470188E-4</v>
      </c>
      <c r="H1121" s="3">
        <f t="shared" si="42"/>
        <v>3.1791907514450704E-3</v>
      </c>
    </row>
    <row r="1122" spans="1:8" x14ac:dyDescent="0.25">
      <c r="A1122" s="1">
        <v>41733</v>
      </c>
      <c r="B1122">
        <v>103.28</v>
      </c>
      <c r="C1122">
        <v>103.93</v>
      </c>
      <c r="D1122">
        <v>104.14</v>
      </c>
      <c r="E1122">
        <v>103.19</v>
      </c>
      <c r="F1122" s="2">
        <v>-6.1000000000000004E-3</v>
      </c>
      <c r="G1122" s="3">
        <f t="shared" si="41"/>
        <v>6.0987415295257474E-3</v>
      </c>
      <c r="H1122" s="3">
        <f t="shared" si="42"/>
        <v>9.2063184417094952E-3</v>
      </c>
    </row>
    <row r="1123" spans="1:8" x14ac:dyDescent="0.25">
      <c r="A1123" s="1">
        <v>41736</v>
      </c>
      <c r="B1123">
        <v>103.09</v>
      </c>
      <c r="C1123">
        <v>103.3</v>
      </c>
      <c r="D1123">
        <v>103.42</v>
      </c>
      <c r="E1123">
        <v>102.99</v>
      </c>
      <c r="F1123" s="2">
        <v>-1.8E-3</v>
      </c>
      <c r="G1123" s="3">
        <f t="shared" si="41"/>
        <v>1.8426922703908227E-3</v>
      </c>
      <c r="H1123" s="3">
        <f t="shared" si="42"/>
        <v>4.1751626371493043E-3</v>
      </c>
    </row>
    <row r="1124" spans="1:8" x14ac:dyDescent="0.25">
      <c r="A1124" s="1">
        <v>41737</v>
      </c>
      <c r="B1124">
        <v>101.79</v>
      </c>
      <c r="C1124">
        <v>103.11</v>
      </c>
      <c r="D1124">
        <v>103.14</v>
      </c>
      <c r="E1124">
        <v>101.54</v>
      </c>
      <c r="F1124" s="2">
        <v>-1.26E-2</v>
      </c>
      <c r="G1124" s="3">
        <f t="shared" si="41"/>
        <v>1.2868369351669963E-2</v>
      </c>
      <c r="H1124" s="3">
        <f t="shared" si="42"/>
        <v>1.5757337010045246E-2</v>
      </c>
    </row>
    <row r="1125" spans="1:8" x14ac:dyDescent="0.25">
      <c r="A1125" s="1">
        <v>41738</v>
      </c>
      <c r="B1125">
        <v>101.97</v>
      </c>
      <c r="C1125">
        <v>101.8</v>
      </c>
      <c r="D1125">
        <v>102.17</v>
      </c>
      <c r="E1125">
        <v>101.72</v>
      </c>
      <c r="F1125" s="2">
        <v>1.8E-3</v>
      </c>
      <c r="G1125" s="3">
        <f t="shared" si="41"/>
        <v>-1.8629277380135085E-3</v>
      </c>
      <c r="H1125" s="3">
        <f t="shared" si="42"/>
        <v>4.4239087691702993E-3</v>
      </c>
    </row>
    <row r="1126" spans="1:8" x14ac:dyDescent="0.25">
      <c r="A1126" s="1">
        <v>41739</v>
      </c>
      <c r="B1126">
        <v>101.5</v>
      </c>
      <c r="C1126">
        <v>101.99</v>
      </c>
      <c r="D1126">
        <v>102.16</v>
      </c>
      <c r="E1126">
        <v>101.33</v>
      </c>
      <c r="F1126" s="2">
        <v>-4.5999999999999999E-3</v>
      </c>
      <c r="G1126" s="3">
        <f t="shared" si="41"/>
        <v>4.5306805870185532E-3</v>
      </c>
      <c r="H1126" s="3">
        <f t="shared" si="42"/>
        <v>8.191058916411708E-3</v>
      </c>
    </row>
    <row r="1127" spans="1:8" x14ac:dyDescent="0.25">
      <c r="A1127" s="1">
        <v>41740</v>
      </c>
      <c r="B1127">
        <v>101.59</v>
      </c>
      <c r="C1127">
        <v>101.53</v>
      </c>
      <c r="D1127">
        <v>101.88</v>
      </c>
      <c r="E1127">
        <v>101.33</v>
      </c>
      <c r="F1127" s="2">
        <v>8.9999999999999998E-4</v>
      </c>
      <c r="G1127" s="3">
        <f t="shared" si="41"/>
        <v>-1.2787723785165793E-3</v>
      </c>
      <c r="H1127" s="3">
        <f t="shared" si="42"/>
        <v>5.4278101253330425E-3</v>
      </c>
    </row>
    <row r="1128" spans="1:8" x14ac:dyDescent="0.25">
      <c r="A1128" s="1">
        <v>41743</v>
      </c>
      <c r="B1128">
        <v>101.82</v>
      </c>
      <c r="C1128">
        <v>101.66</v>
      </c>
      <c r="D1128">
        <v>102.02</v>
      </c>
      <c r="E1128">
        <v>101.41</v>
      </c>
      <c r="F1128" s="2">
        <v>2.3E-3</v>
      </c>
      <c r="G1128" s="3">
        <f t="shared" si="41"/>
        <v>-1.8654884634265855E-3</v>
      </c>
      <c r="H1128" s="3">
        <f t="shared" si="42"/>
        <v>6.0151858791046191E-3</v>
      </c>
    </row>
    <row r="1129" spans="1:8" x14ac:dyDescent="0.25">
      <c r="A1129" s="1">
        <v>41744</v>
      </c>
      <c r="B1129">
        <v>101.91</v>
      </c>
      <c r="C1129">
        <v>101.85</v>
      </c>
      <c r="D1129">
        <v>102.01</v>
      </c>
      <c r="E1129">
        <v>101.49</v>
      </c>
      <c r="F1129" s="2">
        <v>8.9999999999999998E-4</v>
      </c>
      <c r="G1129" s="3">
        <f t="shared" si="41"/>
        <v>-8.8287227781051021E-4</v>
      </c>
      <c r="H1129" s="3">
        <f t="shared" si="42"/>
        <v>5.1236575032023871E-3</v>
      </c>
    </row>
    <row r="1130" spans="1:8" x14ac:dyDescent="0.25">
      <c r="A1130" s="1">
        <v>41745</v>
      </c>
      <c r="B1130">
        <v>102.22</v>
      </c>
      <c r="C1130">
        <v>101.94</v>
      </c>
      <c r="D1130">
        <v>102.38</v>
      </c>
      <c r="E1130">
        <v>101.79</v>
      </c>
      <c r="F1130" s="2">
        <v>3.0000000000000001E-3</v>
      </c>
      <c r="G1130" s="3">
        <f t="shared" si="41"/>
        <v>-2.9342723004694561E-3</v>
      </c>
      <c r="H1130" s="3">
        <f t="shared" si="42"/>
        <v>5.7962471755574141E-3</v>
      </c>
    </row>
    <row r="1131" spans="1:8" x14ac:dyDescent="0.25">
      <c r="A1131" s="1">
        <v>41746</v>
      </c>
      <c r="B1131">
        <v>102.38</v>
      </c>
      <c r="C1131">
        <v>102.24</v>
      </c>
      <c r="D1131">
        <v>102.48</v>
      </c>
      <c r="E1131">
        <v>101.86</v>
      </c>
      <c r="F1131" s="2">
        <v>1.6000000000000001E-3</v>
      </c>
      <c r="G1131" s="3">
        <f t="shared" si="41"/>
        <v>-1.5625000000001055E-3</v>
      </c>
      <c r="H1131" s="3">
        <f t="shared" si="42"/>
        <v>6.0867857844100195E-3</v>
      </c>
    </row>
    <row r="1132" spans="1:8" x14ac:dyDescent="0.25">
      <c r="A1132" s="1">
        <v>41747</v>
      </c>
      <c r="B1132">
        <v>102.39</v>
      </c>
      <c r="C1132">
        <v>102.4</v>
      </c>
      <c r="D1132">
        <v>102.59</v>
      </c>
      <c r="E1132">
        <v>102.36</v>
      </c>
      <c r="F1132" s="2">
        <v>1E-4</v>
      </c>
      <c r="G1132" s="3">
        <f t="shared" si="41"/>
        <v>-8.7813445214156706E-4</v>
      </c>
      <c r="H1132" s="3">
        <f t="shared" si="42"/>
        <v>2.2469714732317701E-3</v>
      </c>
    </row>
    <row r="1133" spans="1:8" x14ac:dyDescent="0.25">
      <c r="A1133" s="1">
        <v>41750</v>
      </c>
      <c r="B1133">
        <v>102.61</v>
      </c>
      <c r="C1133">
        <v>102.49</v>
      </c>
      <c r="D1133">
        <v>102.72</v>
      </c>
      <c r="E1133">
        <v>102.38</v>
      </c>
      <c r="F1133" s="2">
        <v>2.0999999999999999E-3</v>
      </c>
      <c r="G1133" s="3">
        <f t="shared" si="41"/>
        <v>-1.2668095887742121E-3</v>
      </c>
      <c r="H1133" s="3">
        <f t="shared" si="42"/>
        <v>3.3209611252198032E-3</v>
      </c>
    </row>
    <row r="1134" spans="1:8" x14ac:dyDescent="0.25">
      <c r="A1134" s="1">
        <v>41751</v>
      </c>
      <c r="B1134">
        <v>102.6</v>
      </c>
      <c r="C1134">
        <v>102.62</v>
      </c>
      <c r="D1134">
        <v>102.74</v>
      </c>
      <c r="E1134">
        <v>102.4</v>
      </c>
      <c r="F1134" s="2">
        <v>-1E-4</v>
      </c>
      <c r="G1134" s="3">
        <f t="shared" si="41"/>
        <v>0</v>
      </c>
      <c r="H1134" s="3">
        <f t="shared" si="42"/>
        <v>3.3203124999998945E-3</v>
      </c>
    </row>
    <row r="1135" spans="1:8" x14ac:dyDescent="0.25">
      <c r="A1135" s="1">
        <v>41752</v>
      </c>
      <c r="B1135">
        <v>102.53</v>
      </c>
      <c r="C1135">
        <v>102.62</v>
      </c>
      <c r="D1135">
        <v>102.71</v>
      </c>
      <c r="E1135">
        <v>102.16</v>
      </c>
      <c r="F1135" s="2">
        <v>-6.9999999999999999E-4</v>
      </c>
      <c r="G1135" s="3">
        <f t="shared" si="41"/>
        <v>6.8259385665536221E-4</v>
      </c>
      <c r="H1135" s="3">
        <f t="shared" si="42"/>
        <v>5.3837118245888523E-3</v>
      </c>
    </row>
    <row r="1136" spans="1:8" x14ac:dyDescent="0.25">
      <c r="A1136" s="1">
        <v>41753</v>
      </c>
      <c r="B1136">
        <v>102.3</v>
      </c>
      <c r="C1136">
        <v>102.55</v>
      </c>
      <c r="D1136">
        <v>102.66</v>
      </c>
      <c r="E1136">
        <v>102.09</v>
      </c>
      <c r="F1136" s="2">
        <v>-2.2000000000000001E-3</v>
      </c>
      <c r="G1136" s="3">
        <f t="shared" si="41"/>
        <v>2.2478498827209147E-3</v>
      </c>
      <c r="H1136" s="3">
        <f t="shared" si="42"/>
        <v>5.5833088451365774E-3</v>
      </c>
    </row>
    <row r="1137" spans="1:8" x14ac:dyDescent="0.25">
      <c r="A1137" s="1">
        <v>41754</v>
      </c>
      <c r="B1137">
        <v>102.15</v>
      </c>
      <c r="C1137">
        <v>102.32</v>
      </c>
      <c r="D1137">
        <v>102.52</v>
      </c>
      <c r="E1137">
        <v>101.96</v>
      </c>
      <c r="F1137" s="2">
        <v>-1.5E-3</v>
      </c>
      <c r="G1137" s="3">
        <f t="shared" si="41"/>
        <v>1.370131141123374E-3</v>
      </c>
      <c r="H1137" s="3">
        <f t="shared" si="42"/>
        <v>5.4923499411534162E-3</v>
      </c>
    </row>
    <row r="1138" spans="1:8" x14ac:dyDescent="0.25">
      <c r="A1138" s="1">
        <v>41757</v>
      </c>
      <c r="B1138">
        <v>102.48</v>
      </c>
      <c r="C1138">
        <v>102.18</v>
      </c>
      <c r="D1138">
        <v>102.63</v>
      </c>
      <c r="E1138">
        <v>102.04</v>
      </c>
      <c r="F1138" s="2">
        <v>3.2000000000000002E-3</v>
      </c>
      <c r="G1138" s="3">
        <f t="shared" si="41"/>
        <v>-3.219198127011982E-3</v>
      </c>
      <c r="H1138" s="3">
        <f t="shared" si="42"/>
        <v>5.7820462563699451E-3</v>
      </c>
    </row>
    <row r="1139" spans="1:8" x14ac:dyDescent="0.25">
      <c r="A1139" s="1">
        <v>41758</v>
      </c>
      <c r="B1139">
        <v>102.61</v>
      </c>
      <c r="C1139">
        <v>102.51</v>
      </c>
      <c r="D1139">
        <v>102.79</v>
      </c>
      <c r="E1139">
        <v>102.46</v>
      </c>
      <c r="F1139" s="2">
        <v>1.2999999999999999E-3</v>
      </c>
      <c r="G1139" s="3">
        <f t="shared" si="41"/>
        <v>-1.266562743569714E-3</v>
      </c>
      <c r="H1139" s="3">
        <f t="shared" si="42"/>
        <v>3.2207690806169485E-3</v>
      </c>
    </row>
    <row r="1140" spans="1:8" x14ac:dyDescent="0.25">
      <c r="A1140" s="1">
        <v>41759</v>
      </c>
      <c r="B1140">
        <v>102.24</v>
      </c>
      <c r="C1140">
        <v>102.64</v>
      </c>
      <c r="D1140">
        <v>102.68</v>
      </c>
      <c r="E1140">
        <v>102.03</v>
      </c>
      <c r="F1140" s="2">
        <v>-3.5999999999999999E-3</v>
      </c>
      <c r="G1140" s="3">
        <f t="shared" si="41"/>
        <v>3.9123630672927004E-3</v>
      </c>
      <c r="H1140" s="3">
        <f t="shared" si="42"/>
        <v>6.3706752915809635E-3</v>
      </c>
    </row>
    <row r="1141" spans="1:8" x14ac:dyDescent="0.25">
      <c r="A1141" s="1">
        <v>41760</v>
      </c>
      <c r="B1141">
        <v>102.32</v>
      </c>
      <c r="C1141">
        <v>102.24</v>
      </c>
      <c r="D1141">
        <v>102.38</v>
      </c>
      <c r="E1141">
        <v>102.12</v>
      </c>
      <c r="F1141" s="2">
        <v>8.0000000000000004E-4</v>
      </c>
      <c r="G1141" s="3">
        <f t="shared" si="41"/>
        <v>-8.7950747581357774E-4</v>
      </c>
      <c r="H1141" s="3">
        <f t="shared" si="42"/>
        <v>2.5460242851546308E-3</v>
      </c>
    </row>
    <row r="1142" spans="1:8" x14ac:dyDescent="0.25">
      <c r="A1142" s="1">
        <v>41761</v>
      </c>
      <c r="B1142">
        <v>102.18</v>
      </c>
      <c r="C1142">
        <v>102.33</v>
      </c>
      <c r="D1142">
        <v>103.04</v>
      </c>
      <c r="E1142">
        <v>102.13</v>
      </c>
      <c r="F1142" s="2">
        <v>-1.4E-3</v>
      </c>
      <c r="G1142" s="3">
        <f t="shared" si="41"/>
        <v>1.5660174219437857E-3</v>
      </c>
      <c r="H1142" s="3">
        <f t="shared" si="42"/>
        <v>8.9102124742975707E-3</v>
      </c>
    </row>
    <row r="1143" spans="1:8" x14ac:dyDescent="0.25">
      <c r="A1143" s="1">
        <v>41764</v>
      </c>
      <c r="B1143">
        <v>102.13</v>
      </c>
      <c r="C1143">
        <v>102.17</v>
      </c>
      <c r="D1143">
        <v>102.28</v>
      </c>
      <c r="E1143">
        <v>101.86</v>
      </c>
      <c r="F1143" s="2">
        <v>-5.0000000000000001E-4</v>
      </c>
      <c r="G1143" s="3">
        <f t="shared" si="41"/>
        <v>1.9579050416050926E-4</v>
      </c>
      <c r="H1143" s="3">
        <f t="shared" si="42"/>
        <v>4.1233064991164515E-3</v>
      </c>
    </row>
    <row r="1144" spans="1:8" x14ac:dyDescent="0.25">
      <c r="A1144" s="1">
        <v>41765</v>
      </c>
      <c r="B1144">
        <v>101.67</v>
      </c>
      <c r="C1144">
        <v>102.15</v>
      </c>
      <c r="D1144">
        <v>102.2</v>
      </c>
      <c r="E1144">
        <v>101.49</v>
      </c>
      <c r="F1144" s="2">
        <v>-4.4999999999999997E-3</v>
      </c>
      <c r="G1144" s="3">
        <f t="shared" si="41"/>
        <v>4.5235519716787095E-3</v>
      </c>
      <c r="H1144" s="3">
        <f t="shared" si="42"/>
        <v>6.9957631293724306E-3</v>
      </c>
    </row>
    <row r="1145" spans="1:8" x14ac:dyDescent="0.25">
      <c r="A1145" s="1">
        <v>41766</v>
      </c>
      <c r="B1145">
        <v>101.9</v>
      </c>
      <c r="C1145">
        <v>101.69</v>
      </c>
      <c r="D1145">
        <v>102.01</v>
      </c>
      <c r="E1145">
        <v>101.42</v>
      </c>
      <c r="F1145" s="2">
        <v>2.3E-3</v>
      </c>
      <c r="G1145" s="3">
        <f t="shared" si="41"/>
        <v>-2.2566718995290815E-3</v>
      </c>
      <c r="H1145" s="3">
        <f t="shared" si="42"/>
        <v>5.8173930191284104E-3</v>
      </c>
    </row>
    <row r="1146" spans="1:8" x14ac:dyDescent="0.25">
      <c r="A1146" s="1">
        <v>41767</v>
      </c>
      <c r="B1146">
        <v>101.65</v>
      </c>
      <c r="C1146">
        <v>101.92</v>
      </c>
      <c r="D1146">
        <v>101.98</v>
      </c>
      <c r="E1146">
        <v>101.46</v>
      </c>
      <c r="F1146" s="2">
        <v>-2.5000000000000001E-3</v>
      </c>
      <c r="G1146" s="3">
        <f t="shared" si="41"/>
        <v>2.5575447570332986E-3</v>
      </c>
      <c r="H1146" s="3">
        <f t="shared" si="42"/>
        <v>5.1251724817663142E-3</v>
      </c>
    </row>
    <row r="1147" spans="1:8" x14ac:dyDescent="0.25">
      <c r="A1147" s="1">
        <v>41768</v>
      </c>
      <c r="B1147">
        <v>101.85</v>
      </c>
      <c r="C1147">
        <v>101.66</v>
      </c>
      <c r="D1147">
        <v>101.88</v>
      </c>
      <c r="E1147">
        <v>101.54</v>
      </c>
      <c r="F1147" s="2">
        <v>2E-3</v>
      </c>
      <c r="G1147" s="3">
        <f t="shared" si="41"/>
        <v>-1.2771392081737858E-3</v>
      </c>
      <c r="H1147" s="3">
        <f t="shared" si="42"/>
        <v>3.3484341146345202E-3</v>
      </c>
    </row>
    <row r="1148" spans="1:8" x14ac:dyDescent="0.25">
      <c r="A1148" s="1">
        <v>41771</v>
      </c>
      <c r="B1148">
        <v>102.11</v>
      </c>
      <c r="C1148">
        <v>101.79</v>
      </c>
      <c r="D1148">
        <v>102.2</v>
      </c>
      <c r="E1148">
        <v>101.77</v>
      </c>
      <c r="F1148" s="2">
        <v>2.5999999999999999E-3</v>
      </c>
      <c r="G1148" s="3">
        <f t="shared" si="41"/>
        <v>-3.4266692774622509E-3</v>
      </c>
      <c r="H1148" s="3">
        <f t="shared" si="42"/>
        <v>4.2252137172055304E-3</v>
      </c>
    </row>
    <row r="1149" spans="1:8" x14ac:dyDescent="0.25">
      <c r="A1149" s="1">
        <v>41772</v>
      </c>
      <c r="B1149">
        <v>102.25</v>
      </c>
      <c r="C1149">
        <v>102.14</v>
      </c>
      <c r="D1149">
        <v>102.38</v>
      </c>
      <c r="E1149">
        <v>102.05</v>
      </c>
      <c r="F1149" s="2">
        <v>1.4E-3</v>
      </c>
      <c r="G1149" s="3">
        <f t="shared" si="41"/>
        <v>-1.1734793663211866E-3</v>
      </c>
      <c r="H1149" s="3">
        <f t="shared" si="42"/>
        <v>3.2337089661930258E-3</v>
      </c>
    </row>
    <row r="1150" spans="1:8" x14ac:dyDescent="0.25">
      <c r="A1150" s="1">
        <v>41773</v>
      </c>
      <c r="B1150">
        <v>101.87</v>
      </c>
      <c r="C1150">
        <v>102.26</v>
      </c>
      <c r="D1150">
        <v>102.3</v>
      </c>
      <c r="E1150">
        <v>101.72</v>
      </c>
      <c r="F1150" s="2">
        <v>-3.7000000000000002E-3</v>
      </c>
      <c r="G1150" s="3">
        <f t="shared" si="41"/>
        <v>3.434402904523683E-3</v>
      </c>
      <c r="H1150" s="3">
        <f t="shared" si="42"/>
        <v>5.7019268580416668E-3</v>
      </c>
    </row>
    <row r="1151" spans="1:8" x14ac:dyDescent="0.25">
      <c r="A1151" s="1">
        <v>41774</v>
      </c>
      <c r="B1151">
        <v>101.56</v>
      </c>
      <c r="C1151">
        <v>101.91</v>
      </c>
      <c r="D1151">
        <v>102.13</v>
      </c>
      <c r="E1151">
        <v>101.31</v>
      </c>
      <c r="F1151" s="2">
        <v>-3.0000000000000001E-3</v>
      </c>
      <c r="G1151" s="3">
        <f t="shared" si="41"/>
        <v>3.347445111745628E-3</v>
      </c>
      <c r="H1151" s="3">
        <f t="shared" si="42"/>
        <v>8.0939690060210564E-3</v>
      </c>
    </row>
    <row r="1152" spans="1:8" x14ac:dyDescent="0.25">
      <c r="A1152" s="1">
        <v>41775</v>
      </c>
      <c r="B1152">
        <v>101.49</v>
      </c>
      <c r="C1152">
        <v>101.57</v>
      </c>
      <c r="D1152">
        <v>101.69</v>
      </c>
      <c r="E1152">
        <v>101.35</v>
      </c>
      <c r="F1152" s="2">
        <v>-6.9999999999999999E-4</v>
      </c>
      <c r="G1152" s="3">
        <f t="shared" si="41"/>
        <v>9.846396218974896E-5</v>
      </c>
      <c r="H1152" s="3">
        <f t="shared" si="42"/>
        <v>3.3547113961519825E-3</v>
      </c>
    </row>
    <row r="1153" spans="1:8" x14ac:dyDescent="0.25">
      <c r="A1153" s="1">
        <v>41778</v>
      </c>
      <c r="B1153">
        <v>101.49</v>
      </c>
      <c r="C1153">
        <v>101.56</v>
      </c>
      <c r="D1153">
        <v>101.62</v>
      </c>
      <c r="E1153">
        <v>101.09</v>
      </c>
      <c r="F1153" s="2">
        <v>0</v>
      </c>
      <c r="G1153" s="3">
        <f t="shared" si="41"/>
        <v>2.9547916871861652E-4</v>
      </c>
      <c r="H1153" s="3">
        <f t="shared" si="42"/>
        <v>5.2428529033534581E-3</v>
      </c>
    </row>
    <row r="1154" spans="1:8" x14ac:dyDescent="0.25">
      <c r="A1154" s="1">
        <v>41779</v>
      </c>
      <c r="B1154">
        <v>101.31</v>
      </c>
      <c r="C1154">
        <v>101.53</v>
      </c>
      <c r="D1154">
        <v>101.62</v>
      </c>
      <c r="E1154">
        <v>101.18</v>
      </c>
      <c r="F1154" s="2">
        <v>-1.8E-3</v>
      </c>
      <c r="G1154" s="3">
        <f t="shared" si="41"/>
        <v>1.9737491364847808E-3</v>
      </c>
      <c r="H1154" s="3">
        <f t="shared" si="42"/>
        <v>4.3486855109705251E-3</v>
      </c>
    </row>
    <row r="1155" spans="1:8" x14ac:dyDescent="0.25">
      <c r="A1155" s="1">
        <v>41780</v>
      </c>
      <c r="B1155">
        <v>101.35</v>
      </c>
      <c r="C1155">
        <v>101.33</v>
      </c>
      <c r="D1155">
        <v>101.63</v>
      </c>
      <c r="E1155">
        <v>100.82</v>
      </c>
      <c r="F1155" s="2">
        <v>4.0000000000000002E-4</v>
      </c>
      <c r="G1155" s="3">
        <f t="shared" si="41"/>
        <v>-1.9733596447948714E-4</v>
      </c>
      <c r="H1155" s="3">
        <f t="shared" si="42"/>
        <v>8.0341202142432296E-3</v>
      </c>
    </row>
    <row r="1156" spans="1:8" x14ac:dyDescent="0.25">
      <c r="A1156" s="1">
        <v>41781</v>
      </c>
      <c r="B1156">
        <v>101.72</v>
      </c>
      <c r="C1156">
        <v>101.35</v>
      </c>
      <c r="D1156">
        <v>101.83</v>
      </c>
      <c r="E1156">
        <v>101.34</v>
      </c>
      <c r="F1156" s="2">
        <v>3.7000000000000002E-3</v>
      </c>
      <c r="G1156" s="3">
        <f t="shared" si="41"/>
        <v>-3.8333005700806034E-3</v>
      </c>
      <c r="H1156" s="3">
        <f t="shared" si="42"/>
        <v>4.8352082099861341E-3</v>
      </c>
    </row>
    <row r="1157" spans="1:8" x14ac:dyDescent="0.25">
      <c r="A1157" s="1">
        <v>41782</v>
      </c>
      <c r="B1157">
        <v>101.96</v>
      </c>
      <c r="C1157">
        <v>101.74</v>
      </c>
      <c r="D1157">
        <v>102.02</v>
      </c>
      <c r="E1157">
        <v>101.58</v>
      </c>
      <c r="F1157" s="2">
        <v>2.3999999999999998E-3</v>
      </c>
      <c r="G1157" s="3">
        <f t="shared" si="41"/>
        <v>-2.0598332515939966E-3</v>
      </c>
      <c r="H1157" s="3">
        <f t="shared" si="42"/>
        <v>4.3315613309706409E-3</v>
      </c>
    </row>
    <row r="1158" spans="1:8" x14ac:dyDescent="0.25">
      <c r="A1158" s="1">
        <v>41785</v>
      </c>
      <c r="B1158">
        <v>101.94</v>
      </c>
      <c r="C1158">
        <v>101.95</v>
      </c>
      <c r="D1158">
        <v>102.06</v>
      </c>
      <c r="E1158">
        <v>101.83</v>
      </c>
      <c r="F1158" s="2">
        <v>-2.0000000000000001E-4</v>
      </c>
      <c r="G1158" s="3">
        <f t="shared" si="41"/>
        <v>-9.8077677520507121E-5</v>
      </c>
      <c r="H1158" s="3">
        <f t="shared" si="42"/>
        <v>2.2586664047923402E-3</v>
      </c>
    </row>
    <row r="1159" spans="1:8" x14ac:dyDescent="0.25">
      <c r="A1159" s="1">
        <v>41786</v>
      </c>
      <c r="B1159">
        <v>101.97</v>
      </c>
      <c r="C1159">
        <v>101.96</v>
      </c>
      <c r="D1159">
        <v>102.16</v>
      </c>
      <c r="E1159">
        <v>101.72</v>
      </c>
      <c r="F1159" s="2">
        <v>2.9999999999999997E-4</v>
      </c>
      <c r="G1159" s="3">
        <f t="shared" si="41"/>
        <v>-2.94146484949516E-4</v>
      </c>
      <c r="H1159" s="3">
        <f t="shared" si="42"/>
        <v>4.3255996854109097E-3</v>
      </c>
    </row>
    <row r="1160" spans="1:8" x14ac:dyDescent="0.25">
      <c r="A1160" s="1">
        <v>41787</v>
      </c>
      <c r="B1160">
        <v>101.83</v>
      </c>
      <c r="C1160">
        <v>101.99</v>
      </c>
      <c r="D1160">
        <v>102.05</v>
      </c>
      <c r="E1160">
        <v>101.64</v>
      </c>
      <c r="F1160" s="2">
        <v>-1.4E-3</v>
      </c>
      <c r="G1160" s="3">
        <f t="shared" si="41"/>
        <v>1.3745704467354009E-3</v>
      </c>
      <c r="H1160" s="3">
        <f t="shared" si="42"/>
        <v>4.0338449429358188E-3</v>
      </c>
    </row>
    <row r="1161" spans="1:8" x14ac:dyDescent="0.25">
      <c r="A1161" s="1">
        <v>41788</v>
      </c>
      <c r="B1161">
        <v>101.79</v>
      </c>
      <c r="C1161">
        <v>101.85</v>
      </c>
      <c r="D1161">
        <v>101.88</v>
      </c>
      <c r="E1161">
        <v>101.42</v>
      </c>
      <c r="F1161" s="2">
        <v>-4.0000000000000002E-4</v>
      </c>
      <c r="G1161" s="3">
        <f t="shared" si="41"/>
        <v>5.8944886531081694E-4</v>
      </c>
      <c r="H1161" s="3">
        <f t="shared" si="42"/>
        <v>4.5355945572864691E-3</v>
      </c>
    </row>
    <row r="1162" spans="1:8" x14ac:dyDescent="0.25">
      <c r="A1162" s="1">
        <v>41789</v>
      </c>
      <c r="B1162">
        <v>101.78</v>
      </c>
      <c r="C1162">
        <v>101.79</v>
      </c>
      <c r="D1162">
        <v>101.86</v>
      </c>
      <c r="E1162">
        <v>101.5</v>
      </c>
      <c r="F1162" s="2">
        <v>-1E-4</v>
      </c>
      <c r="G1162" s="3">
        <f t="shared" si="41"/>
        <v>-3.9281154865945247E-4</v>
      </c>
      <c r="H1162" s="3">
        <f t="shared" si="42"/>
        <v>3.5467980295566448E-3</v>
      </c>
    </row>
    <row r="1163" spans="1:8" x14ac:dyDescent="0.25">
      <c r="A1163" s="1">
        <v>41792</v>
      </c>
      <c r="B1163">
        <v>102.36</v>
      </c>
      <c r="C1163">
        <v>101.83</v>
      </c>
      <c r="D1163">
        <v>102.5</v>
      </c>
      <c r="E1163">
        <v>101.75</v>
      </c>
      <c r="F1163" s="2">
        <v>5.7000000000000002E-3</v>
      </c>
      <c r="G1163" s="3">
        <f t="shared" si="41"/>
        <v>-5.4692841097763673E-3</v>
      </c>
      <c r="H1163" s="3">
        <f t="shared" si="42"/>
        <v>7.3710073710073713E-3</v>
      </c>
    </row>
    <row r="1164" spans="1:8" x14ac:dyDescent="0.25">
      <c r="A1164" s="1">
        <v>41793</v>
      </c>
      <c r="B1164">
        <v>102.48</v>
      </c>
      <c r="C1164">
        <v>102.39</v>
      </c>
      <c r="D1164">
        <v>102.57</v>
      </c>
      <c r="E1164">
        <v>102.26</v>
      </c>
      <c r="F1164" s="2">
        <v>1.1999999999999999E-3</v>
      </c>
      <c r="G1164" s="3">
        <f t="shared" si="41"/>
        <v>-1.2680452594615241E-3</v>
      </c>
      <c r="H1164" s="3">
        <f t="shared" si="42"/>
        <v>3.0314883629961671E-3</v>
      </c>
    </row>
    <row r="1165" spans="1:8" x14ac:dyDescent="0.25">
      <c r="A1165" s="1">
        <v>41794</v>
      </c>
      <c r="B1165">
        <v>102.73</v>
      </c>
      <c r="C1165">
        <v>102.52</v>
      </c>
      <c r="D1165">
        <v>102.81</v>
      </c>
      <c r="E1165">
        <v>102.43</v>
      </c>
      <c r="F1165" s="2">
        <v>2.3999999999999998E-3</v>
      </c>
      <c r="G1165" s="3">
        <f t="shared" ref="G1165:G1228" si="43">(C1165-C1166)/C1166</f>
        <v>-2.3355391202803531E-3</v>
      </c>
      <c r="H1165" s="3">
        <f t="shared" ref="H1165:H1228" si="44">(D1165-E1165)/E1165</f>
        <v>3.7098506296982859E-3</v>
      </c>
    </row>
    <row r="1166" spans="1:8" x14ac:dyDescent="0.25">
      <c r="A1166" s="1">
        <v>41795</v>
      </c>
      <c r="B1166">
        <v>102.38</v>
      </c>
      <c r="C1166">
        <v>102.76</v>
      </c>
      <c r="D1166">
        <v>102.78</v>
      </c>
      <c r="E1166">
        <v>102.33</v>
      </c>
      <c r="F1166" s="2">
        <v>-3.3999999999999998E-3</v>
      </c>
      <c r="G1166" s="3">
        <f t="shared" si="43"/>
        <v>3.3196641281000136E-3</v>
      </c>
      <c r="H1166" s="3">
        <f t="shared" si="44"/>
        <v>4.3975373790677503E-3</v>
      </c>
    </row>
    <row r="1167" spans="1:8" x14ac:dyDescent="0.25">
      <c r="A1167" s="1">
        <v>41796</v>
      </c>
      <c r="B1167">
        <v>102.47</v>
      </c>
      <c r="C1167">
        <v>102.42</v>
      </c>
      <c r="D1167">
        <v>102.63</v>
      </c>
      <c r="E1167">
        <v>102.12</v>
      </c>
      <c r="F1167" s="2">
        <v>8.9999999999999998E-4</v>
      </c>
      <c r="G1167" s="3">
        <f t="shared" si="43"/>
        <v>-7.8048780487803213E-4</v>
      </c>
      <c r="H1167" s="3">
        <f t="shared" si="44"/>
        <v>4.994124559341861E-3</v>
      </c>
    </row>
    <row r="1168" spans="1:8" x14ac:dyDescent="0.25">
      <c r="A1168" s="1">
        <v>41799</v>
      </c>
      <c r="B1168">
        <v>102.52</v>
      </c>
      <c r="C1168">
        <v>102.5</v>
      </c>
      <c r="D1168">
        <v>102.66</v>
      </c>
      <c r="E1168">
        <v>102.37</v>
      </c>
      <c r="F1168" s="2">
        <v>5.0000000000000001E-4</v>
      </c>
      <c r="G1168" s="3">
        <f t="shared" si="43"/>
        <v>-2.9259728859847006E-4</v>
      </c>
      <c r="H1168" s="3">
        <f t="shared" si="44"/>
        <v>2.8328611898016218E-3</v>
      </c>
    </row>
    <row r="1169" spans="1:8" x14ac:dyDescent="0.25">
      <c r="A1169" s="1">
        <v>41800</v>
      </c>
      <c r="B1169">
        <v>102.35</v>
      </c>
      <c r="C1169">
        <v>102.53</v>
      </c>
      <c r="D1169">
        <v>102.59</v>
      </c>
      <c r="E1169">
        <v>102.21</v>
      </c>
      <c r="F1169" s="2">
        <v>-1.6999999999999999E-3</v>
      </c>
      <c r="G1169" s="3">
        <f t="shared" si="43"/>
        <v>1.7586712261847273E-3</v>
      </c>
      <c r="H1169" s="3">
        <f t="shared" si="44"/>
        <v>3.7178358281969442E-3</v>
      </c>
    </row>
    <row r="1170" spans="1:8" x14ac:dyDescent="0.25">
      <c r="A1170" s="1">
        <v>41801</v>
      </c>
      <c r="B1170">
        <v>102.06</v>
      </c>
      <c r="C1170">
        <v>102.35</v>
      </c>
      <c r="D1170">
        <v>102.41</v>
      </c>
      <c r="E1170">
        <v>101.86</v>
      </c>
      <c r="F1170" s="2">
        <v>-2.8E-3</v>
      </c>
      <c r="G1170" s="3">
        <f t="shared" si="43"/>
        <v>2.546772455676275E-3</v>
      </c>
      <c r="H1170" s="3">
        <f t="shared" si="44"/>
        <v>5.3995680345572073E-3</v>
      </c>
    </row>
    <row r="1171" spans="1:8" x14ac:dyDescent="0.25">
      <c r="A1171" s="1">
        <v>41802</v>
      </c>
      <c r="B1171">
        <v>101.7</v>
      </c>
      <c r="C1171">
        <v>102.09</v>
      </c>
      <c r="D1171">
        <v>102.16</v>
      </c>
      <c r="E1171">
        <v>101.59</v>
      </c>
      <c r="F1171" s="2">
        <v>-3.5000000000000001E-3</v>
      </c>
      <c r="G1171" s="3">
        <f t="shared" si="43"/>
        <v>3.5387791212031791E-3</v>
      </c>
      <c r="H1171" s="3">
        <f t="shared" si="44"/>
        <v>5.6107884634313725E-3</v>
      </c>
    </row>
    <row r="1172" spans="1:8" x14ac:dyDescent="0.25">
      <c r="A1172" s="1">
        <v>41803</v>
      </c>
      <c r="B1172">
        <v>102.05</v>
      </c>
      <c r="C1172">
        <v>101.73</v>
      </c>
      <c r="D1172">
        <v>102.15</v>
      </c>
      <c r="E1172">
        <v>101.65</v>
      </c>
      <c r="F1172" s="2">
        <v>3.3999999999999998E-3</v>
      </c>
      <c r="G1172" s="3">
        <f t="shared" si="43"/>
        <v>-3.4286833855798815E-3</v>
      </c>
      <c r="H1172" s="3">
        <f t="shared" si="44"/>
        <v>4.9188391539596648E-3</v>
      </c>
    </row>
    <row r="1173" spans="1:8" x14ac:dyDescent="0.25">
      <c r="A1173" s="1">
        <v>41806</v>
      </c>
      <c r="B1173">
        <v>101.83</v>
      </c>
      <c r="C1173">
        <v>102.08</v>
      </c>
      <c r="D1173">
        <v>102.11</v>
      </c>
      <c r="E1173">
        <v>101.71</v>
      </c>
      <c r="F1173" s="2">
        <v>-2.2000000000000001E-3</v>
      </c>
      <c r="G1173" s="3">
        <f t="shared" si="43"/>
        <v>2.3566378633149538E-3</v>
      </c>
      <c r="H1173" s="3">
        <f t="shared" si="44"/>
        <v>3.9327499754203687E-3</v>
      </c>
    </row>
    <row r="1174" spans="1:8" x14ac:dyDescent="0.25">
      <c r="A1174" s="1">
        <v>41807</v>
      </c>
      <c r="B1174">
        <v>102.14</v>
      </c>
      <c r="C1174">
        <v>101.84</v>
      </c>
      <c r="D1174">
        <v>102.26</v>
      </c>
      <c r="E1174">
        <v>101.81</v>
      </c>
      <c r="F1174" s="2">
        <v>3.0000000000000001E-3</v>
      </c>
      <c r="G1174" s="3">
        <f t="shared" si="43"/>
        <v>-3.0347528144885195E-3</v>
      </c>
      <c r="H1174" s="3">
        <f t="shared" si="44"/>
        <v>4.4199980355564567E-3</v>
      </c>
    </row>
    <row r="1175" spans="1:8" x14ac:dyDescent="0.25">
      <c r="A1175" s="1">
        <v>41808</v>
      </c>
      <c r="B1175">
        <v>101.91</v>
      </c>
      <c r="C1175">
        <v>102.15</v>
      </c>
      <c r="D1175">
        <v>102.34</v>
      </c>
      <c r="E1175">
        <v>101.88</v>
      </c>
      <c r="F1175" s="2">
        <v>-2.3E-3</v>
      </c>
      <c r="G1175" s="3">
        <f t="shared" si="43"/>
        <v>2.1583439615422235E-3</v>
      </c>
      <c r="H1175" s="3">
        <f t="shared" si="44"/>
        <v>4.5151158225363959E-3</v>
      </c>
    </row>
    <row r="1176" spans="1:8" x14ac:dyDescent="0.25">
      <c r="A1176" s="1">
        <v>41809</v>
      </c>
      <c r="B1176">
        <v>101.91</v>
      </c>
      <c r="C1176">
        <v>101.93</v>
      </c>
      <c r="D1176">
        <v>102.02</v>
      </c>
      <c r="E1176">
        <v>101.73</v>
      </c>
      <c r="F1176" s="2">
        <v>0</v>
      </c>
      <c r="G1176" s="3">
        <f t="shared" si="43"/>
        <v>-2.9423303256166075E-4</v>
      </c>
      <c r="H1176" s="3">
        <f t="shared" si="44"/>
        <v>2.8506831809691538E-3</v>
      </c>
    </row>
    <row r="1177" spans="1:8" x14ac:dyDescent="0.25">
      <c r="A1177" s="1">
        <v>41810</v>
      </c>
      <c r="B1177">
        <v>102.06</v>
      </c>
      <c r="C1177">
        <v>101.96</v>
      </c>
      <c r="D1177">
        <v>102.21</v>
      </c>
      <c r="E1177">
        <v>101.8</v>
      </c>
      <c r="F1177" s="2">
        <v>1.5E-3</v>
      </c>
      <c r="G1177" s="3">
        <f t="shared" si="43"/>
        <v>-1.3712047012732671E-3</v>
      </c>
      <c r="H1177" s="3">
        <f t="shared" si="44"/>
        <v>4.0275049115913219E-3</v>
      </c>
    </row>
    <row r="1178" spans="1:8" x14ac:dyDescent="0.25">
      <c r="A1178" s="1">
        <v>41813</v>
      </c>
      <c r="B1178">
        <v>101.93</v>
      </c>
      <c r="C1178">
        <v>102.1</v>
      </c>
      <c r="D1178">
        <v>102.16</v>
      </c>
      <c r="E1178">
        <v>101.8</v>
      </c>
      <c r="F1178" s="2">
        <v>-1.2999999999999999E-3</v>
      </c>
      <c r="G1178" s="3">
        <f t="shared" si="43"/>
        <v>1.471309465424144E-3</v>
      </c>
      <c r="H1178" s="3">
        <f t="shared" si="44"/>
        <v>3.5363457760314286E-3</v>
      </c>
    </row>
    <row r="1179" spans="1:8" x14ac:dyDescent="0.25">
      <c r="A1179" s="1">
        <v>41814</v>
      </c>
      <c r="B1179">
        <v>101.97</v>
      </c>
      <c r="C1179">
        <v>101.95</v>
      </c>
      <c r="D1179">
        <v>102.18</v>
      </c>
      <c r="E1179">
        <v>101.81</v>
      </c>
      <c r="F1179" s="2">
        <v>4.0000000000000002E-4</v>
      </c>
      <c r="G1179" s="3">
        <f t="shared" si="43"/>
        <v>-3.9219531326592846E-4</v>
      </c>
      <c r="H1179" s="3">
        <f t="shared" si="44"/>
        <v>3.6342206070131083E-3</v>
      </c>
    </row>
    <row r="1180" spans="1:8" x14ac:dyDescent="0.25">
      <c r="A1180" s="1">
        <v>41815</v>
      </c>
      <c r="B1180">
        <v>101.86</v>
      </c>
      <c r="C1180">
        <v>101.99</v>
      </c>
      <c r="D1180">
        <v>101.99</v>
      </c>
      <c r="E1180">
        <v>101.62</v>
      </c>
      <c r="F1180" s="2">
        <v>-1.1000000000000001E-3</v>
      </c>
      <c r="G1180" s="3">
        <f t="shared" si="43"/>
        <v>1.0797016097369399E-3</v>
      </c>
      <c r="H1180" s="3">
        <f t="shared" si="44"/>
        <v>3.6410155481203534E-3</v>
      </c>
    </row>
    <row r="1181" spans="1:8" x14ac:dyDescent="0.25">
      <c r="A1181" s="1">
        <v>41816</v>
      </c>
      <c r="B1181">
        <v>101.73</v>
      </c>
      <c r="C1181">
        <v>101.88</v>
      </c>
      <c r="D1181">
        <v>101.88</v>
      </c>
      <c r="E1181">
        <v>101.49</v>
      </c>
      <c r="F1181" s="2">
        <v>-1.2999999999999999E-3</v>
      </c>
      <c r="G1181" s="3">
        <f t="shared" si="43"/>
        <v>1.376056614900733E-3</v>
      </c>
      <c r="H1181" s="3">
        <f t="shared" si="44"/>
        <v>3.8427431274017203E-3</v>
      </c>
    </row>
    <row r="1182" spans="1:8" x14ac:dyDescent="0.25">
      <c r="A1182" s="1">
        <v>41817</v>
      </c>
      <c r="B1182">
        <v>101.36</v>
      </c>
      <c r="C1182">
        <v>101.74</v>
      </c>
      <c r="D1182">
        <v>101.75</v>
      </c>
      <c r="E1182">
        <v>101.31</v>
      </c>
      <c r="F1182" s="2">
        <v>-3.5999999999999999E-3</v>
      </c>
      <c r="G1182" s="3">
        <f t="shared" si="43"/>
        <v>3.0562949817607024E-3</v>
      </c>
      <c r="H1182" s="3">
        <f t="shared" si="44"/>
        <v>4.343105320303995E-3</v>
      </c>
    </row>
    <row r="1183" spans="1:8" x14ac:dyDescent="0.25">
      <c r="A1183" s="1">
        <v>41820</v>
      </c>
      <c r="B1183">
        <v>101.3</v>
      </c>
      <c r="C1183">
        <v>101.43</v>
      </c>
      <c r="D1183">
        <v>101.5</v>
      </c>
      <c r="E1183">
        <v>101.23</v>
      </c>
      <c r="F1183" s="2">
        <v>-5.9999999999999995E-4</v>
      </c>
      <c r="G1183" s="3">
        <f t="shared" si="43"/>
        <v>8.8809946714035336E-4</v>
      </c>
      <c r="H1183" s="3">
        <f t="shared" si="44"/>
        <v>2.6671935197075574E-3</v>
      </c>
    </row>
    <row r="1184" spans="1:8" x14ac:dyDescent="0.25">
      <c r="A1184" s="1">
        <v>41821</v>
      </c>
      <c r="B1184">
        <v>101.52</v>
      </c>
      <c r="C1184">
        <v>101.34</v>
      </c>
      <c r="D1184">
        <v>101.61</v>
      </c>
      <c r="E1184">
        <v>101.28</v>
      </c>
      <c r="F1184" s="2">
        <v>2.2000000000000001E-3</v>
      </c>
      <c r="G1184" s="3">
        <f t="shared" si="43"/>
        <v>-1.8713680685511448E-3</v>
      </c>
      <c r="H1184" s="3">
        <f t="shared" si="44"/>
        <v>3.2582938388625426E-3</v>
      </c>
    </row>
    <row r="1185" spans="1:8" x14ac:dyDescent="0.25">
      <c r="A1185" s="1">
        <v>41822</v>
      </c>
      <c r="B1185">
        <v>101.77</v>
      </c>
      <c r="C1185">
        <v>101.53</v>
      </c>
      <c r="D1185">
        <v>101.86</v>
      </c>
      <c r="E1185">
        <v>101.4</v>
      </c>
      <c r="F1185" s="2">
        <v>2.5000000000000001E-3</v>
      </c>
      <c r="G1185" s="3">
        <f t="shared" si="43"/>
        <v>-2.3582588189053249E-3</v>
      </c>
      <c r="H1185" s="3">
        <f t="shared" si="44"/>
        <v>4.5364891518737058E-3</v>
      </c>
    </row>
    <row r="1186" spans="1:8" x14ac:dyDescent="0.25">
      <c r="A1186" s="1">
        <v>41823</v>
      </c>
      <c r="B1186">
        <v>102.18</v>
      </c>
      <c r="C1186">
        <v>101.77</v>
      </c>
      <c r="D1186">
        <v>102.28</v>
      </c>
      <c r="E1186">
        <v>101.75</v>
      </c>
      <c r="F1186" s="2">
        <v>4.0000000000000001E-3</v>
      </c>
      <c r="G1186" s="3">
        <f t="shared" si="43"/>
        <v>-4.1099911928760323E-3</v>
      </c>
      <c r="H1186" s="3">
        <f t="shared" si="44"/>
        <v>5.2088452088452199E-3</v>
      </c>
    </row>
    <row r="1187" spans="1:8" x14ac:dyDescent="0.25">
      <c r="A1187" s="1">
        <v>41824</v>
      </c>
      <c r="B1187">
        <v>102.1</v>
      </c>
      <c r="C1187">
        <v>102.19</v>
      </c>
      <c r="D1187">
        <v>102.24</v>
      </c>
      <c r="E1187">
        <v>101.96</v>
      </c>
      <c r="F1187" s="2">
        <v>-8.0000000000000004E-4</v>
      </c>
      <c r="G1187" s="3">
        <f t="shared" si="43"/>
        <v>1.4700117600939971E-3</v>
      </c>
      <c r="H1187" s="3">
        <f t="shared" si="44"/>
        <v>2.7461749705767081E-3</v>
      </c>
    </row>
    <row r="1188" spans="1:8" x14ac:dyDescent="0.25">
      <c r="A1188" s="1">
        <v>41827</v>
      </c>
      <c r="B1188">
        <v>101.82</v>
      </c>
      <c r="C1188">
        <v>102.04</v>
      </c>
      <c r="D1188">
        <v>102.22</v>
      </c>
      <c r="E1188">
        <v>101.78</v>
      </c>
      <c r="F1188" s="2">
        <v>-2.7000000000000001E-3</v>
      </c>
      <c r="G1188" s="3">
        <f t="shared" si="43"/>
        <v>1.767131356764253E-3</v>
      </c>
      <c r="H1188" s="3">
        <f t="shared" si="44"/>
        <v>4.3230497150717013E-3</v>
      </c>
    </row>
    <row r="1189" spans="1:8" x14ac:dyDescent="0.25">
      <c r="A1189" s="1">
        <v>41828</v>
      </c>
      <c r="B1189">
        <v>101.57</v>
      </c>
      <c r="C1189">
        <v>101.86</v>
      </c>
      <c r="D1189">
        <v>101.92</v>
      </c>
      <c r="E1189">
        <v>101.48</v>
      </c>
      <c r="F1189" s="2">
        <v>-2.5000000000000001E-3</v>
      </c>
      <c r="G1189" s="3">
        <f t="shared" si="43"/>
        <v>2.7564481197086153E-3</v>
      </c>
      <c r="H1189" s="3">
        <f t="shared" si="44"/>
        <v>4.3358297201418769E-3</v>
      </c>
    </row>
    <row r="1190" spans="1:8" x14ac:dyDescent="0.25">
      <c r="A1190" s="1">
        <v>41829</v>
      </c>
      <c r="B1190">
        <v>101.62</v>
      </c>
      <c r="C1190">
        <v>101.58</v>
      </c>
      <c r="D1190">
        <v>101.87</v>
      </c>
      <c r="E1190">
        <v>101.44</v>
      </c>
      <c r="F1190" s="2">
        <v>5.0000000000000001E-4</v>
      </c>
      <c r="G1190" s="3">
        <f t="shared" si="43"/>
        <v>-6.8863748155442587E-4</v>
      </c>
      <c r="H1190" s="3">
        <f t="shared" si="44"/>
        <v>4.2389589905363449E-3</v>
      </c>
    </row>
    <row r="1191" spans="1:8" x14ac:dyDescent="0.25">
      <c r="A1191" s="1">
        <v>41830</v>
      </c>
      <c r="B1191">
        <v>101.31</v>
      </c>
      <c r="C1191">
        <v>101.65</v>
      </c>
      <c r="D1191">
        <v>101.69</v>
      </c>
      <c r="E1191">
        <v>101.06</v>
      </c>
      <c r="F1191" s="2">
        <v>-3.0999999999999999E-3</v>
      </c>
      <c r="G1191" s="3">
        <f t="shared" si="43"/>
        <v>2.9600394671930081E-3</v>
      </c>
      <c r="H1191" s="3">
        <f t="shared" si="44"/>
        <v>6.2339204433009641E-3</v>
      </c>
    </row>
    <row r="1192" spans="1:8" x14ac:dyDescent="0.25">
      <c r="A1192" s="1">
        <v>41831</v>
      </c>
      <c r="B1192">
        <v>101.36</v>
      </c>
      <c r="C1192">
        <v>101.35</v>
      </c>
      <c r="D1192">
        <v>101.41</v>
      </c>
      <c r="E1192">
        <v>101.21</v>
      </c>
      <c r="F1192" s="2">
        <v>5.0000000000000001E-4</v>
      </c>
      <c r="G1192" s="3">
        <f t="shared" si="43"/>
        <v>-4.9309664694291292E-4</v>
      </c>
      <c r="H1192" s="3">
        <f t="shared" si="44"/>
        <v>1.9760893192372576E-3</v>
      </c>
    </row>
    <row r="1193" spans="1:8" x14ac:dyDescent="0.25">
      <c r="A1193" s="1">
        <v>41834</v>
      </c>
      <c r="B1193">
        <v>101.53</v>
      </c>
      <c r="C1193">
        <v>101.4</v>
      </c>
      <c r="D1193">
        <v>101.64</v>
      </c>
      <c r="E1193">
        <v>101.31</v>
      </c>
      <c r="F1193" s="2">
        <v>1.6999999999999999E-3</v>
      </c>
      <c r="G1193" s="3">
        <f t="shared" si="43"/>
        <v>-1.4771048744460019E-3</v>
      </c>
      <c r="H1193" s="3">
        <f t="shared" si="44"/>
        <v>3.2573289902279963E-3</v>
      </c>
    </row>
    <row r="1194" spans="1:8" x14ac:dyDescent="0.25">
      <c r="A1194" s="1">
        <v>41835</v>
      </c>
      <c r="B1194">
        <v>101.68</v>
      </c>
      <c r="C1194">
        <v>101.55</v>
      </c>
      <c r="D1194">
        <v>101.76</v>
      </c>
      <c r="E1194">
        <v>101.44</v>
      </c>
      <c r="F1194" s="2">
        <v>1.5E-3</v>
      </c>
      <c r="G1194" s="3">
        <f t="shared" si="43"/>
        <v>-1.3767332087717629E-3</v>
      </c>
      <c r="H1194" s="3">
        <f t="shared" si="44"/>
        <v>3.1545741324921863E-3</v>
      </c>
    </row>
    <row r="1195" spans="1:8" x14ac:dyDescent="0.25">
      <c r="A1195" s="1">
        <v>41836</v>
      </c>
      <c r="B1195">
        <v>101.67</v>
      </c>
      <c r="C1195">
        <v>101.69</v>
      </c>
      <c r="D1195">
        <v>101.81</v>
      </c>
      <c r="E1195">
        <v>101.63</v>
      </c>
      <c r="F1195" s="2">
        <v>-1E-4</v>
      </c>
      <c r="G1195" s="3">
        <f t="shared" si="43"/>
        <v>1.9671486180777045E-4</v>
      </c>
      <c r="H1195" s="3">
        <f t="shared" si="44"/>
        <v>1.7711305716816572E-3</v>
      </c>
    </row>
    <row r="1196" spans="1:8" x14ac:dyDescent="0.25">
      <c r="A1196" s="1">
        <v>41837</v>
      </c>
      <c r="B1196">
        <v>101.15</v>
      </c>
      <c r="C1196">
        <v>101.67</v>
      </c>
      <c r="D1196">
        <v>101.71</v>
      </c>
      <c r="E1196">
        <v>101.14</v>
      </c>
      <c r="F1196" s="2">
        <v>-5.1000000000000004E-3</v>
      </c>
      <c r="G1196" s="3">
        <f t="shared" si="43"/>
        <v>4.7435517343611426E-3</v>
      </c>
      <c r="H1196" s="3">
        <f t="shared" si="44"/>
        <v>5.6357524223847461E-3</v>
      </c>
    </row>
    <row r="1197" spans="1:8" x14ac:dyDescent="0.25">
      <c r="A1197" s="1">
        <v>41838</v>
      </c>
      <c r="B1197">
        <v>101.32</v>
      </c>
      <c r="C1197">
        <v>101.19</v>
      </c>
      <c r="D1197">
        <v>101.47</v>
      </c>
      <c r="E1197">
        <v>101.09</v>
      </c>
      <c r="F1197" s="2">
        <v>1.6999999999999999E-3</v>
      </c>
      <c r="G1197" s="3">
        <f t="shared" si="43"/>
        <v>-1.9725811223986868E-3</v>
      </c>
      <c r="H1197" s="3">
        <f t="shared" si="44"/>
        <v>3.7590266099514834E-3</v>
      </c>
    </row>
    <row r="1198" spans="1:8" x14ac:dyDescent="0.25">
      <c r="A1198" s="1">
        <v>41841</v>
      </c>
      <c r="B1198">
        <v>101.39</v>
      </c>
      <c r="C1198">
        <v>101.39</v>
      </c>
      <c r="D1198">
        <v>101.41</v>
      </c>
      <c r="E1198">
        <v>101.18</v>
      </c>
      <c r="F1198" s="2">
        <v>6.9999999999999999E-4</v>
      </c>
      <c r="G1198" s="3">
        <f t="shared" si="43"/>
        <v>0</v>
      </c>
      <c r="H1198" s="3">
        <f t="shared" si="44"/>
        <v>2.2731765170981395E-3</v>
      </c>
    </row>
    <row r="1199" spans="1:8" x14ac:dyDescent="0.25">
      <c r="A1199" s="1">
        <v>41842</v>
      </c>
      <c r="B1199">
        <v>101.46</v>
      </c>
      <c r="C1199">
        <v>101.39</v>
      </c>
      <c r="D1199">
        <v>101.62</v>
      </c>
      <c r="E1199">
        <v>101.32</v>
      </c>
      <c r="F1199" s="2">
        <v>6.9999999999999999E-4</v>
      </c>
      <c r="G1199" s="3">
        <f t="shared" si="43"/>
        <v>-7.8841036759631712E-4</v>
      </c>
      <c r="H1199" s="3">
        <f t="shared" si="44"/>
        <v>2.9609159099882689E-3</v>
      </c>
    </row>
    <row r="1200" spans="1:8" x14ac:dyDescent="0.25">
      <c r="A1200" s="1">
        <v>41843</v>
      </c>
      <c r="B1200">
        <v>101.47</v>
      </c>
      <c r="C1200">
        <v>101.47</v>
      </c>
      <c r="D1200">
        <v>101.56</v>
      </c>
      <c r="E1200">
        <v>101.31</v>
      </c>
      <c r="F1200" s="2">
        <v>1E-4</v>
      </c>
      <c r="G1200" s="3">
        <f t="shared" si="43"/>
        <v>-1.9706375012312565E-4</v>
      </c>
      <c r="H1200" s="3">
        <f t="shared" si="44"/>
        <v>2.4676734774454643E-3</v>
      </c>
    </row>
    <row r="1201" spans="1:8" x14ac:dyDescent="0.25">
      <c r="A1201" s="1">
        <v>41844</v>
      </c>
      <c r="B1201">
        <v>101.81</v>
      </c>
      <c r="C1201">
        <v>101.49</v>
      </c>
      <c r="D1201">
        <v>101.88</v>
      </c>
      <c r="E1201">
        <v>101.4</v>
      </c>
      <c r="F1201" s="2">
        <v>3.3999999999999998E-3</v>
      </c>
      <c r="G1201" s="3">
        <f t="shared" si="43"/>
        <v>-3.2410135533293884E-3</v>
      </c>
      <c r="H1201" s="3">
        <f t="shared" si="44"/>
        <v>4.7337278106507862E-3</v>
      </c>
    </row>
    <row r="1202" spans="1:8" x14ac:dyDescent="0.25">
      <c r="A1202" s="1">
        <v>41845</v>
      </c>
      <c r="B1202">
        <v>101.82</v>
      </c>
      <c r="C1202">
        <v>101.82</v>
      </c>
      <c r="D1202">
        <v>101.95</v>
      </c>
      <c r="E1202">
        <v>101.7</v>
      </c>
      <c r="F1202" s="2">
        <v>1E-4</v>
      </c>
      <c r="G1202" s="3">
        <f t="shared" si="43"/>
        <v>4.9130392060525848E-4</v>
      </c>
      <c r="H1202" s="3">
        <f t="shared" si="44"/>
        <v>2.4582104228121925E-3</v>
      </c>
    </row>
    <row r="1203" spans="1:8" x14ac:dyDescent="0.25">
      <c r="A1203" s="1">
        <v>41848</v>
      </c>
      <c r="B1203">
        <v>101.85</v>
      </c>
      <c r="C1203">
        <v>101.77</v>
      </c>
      <c r="D1203">
        <v>101.92</v>
      </c>
      <c r="E1203">
        <v>101.74</v>
      </c>
      <c r="F1203" s="2">
        <v>2.9999999999999997E-4</v>
      </c>
      <c r="G1203" s="3">
        <f t="shared" si="43"/>
        <v>-7.8546882670592344E-4</v>
      </c>
      <c r="H1203" s="3">
        <f t="shared" si="44"/>
        <v>1.7692156477295737E-3</v>
      </c>
    </row>
    <row r="1204" spans="1:8" x14ac:dyDescent="0.25">
      <c r="A1204" s="1">
        <v>41849</v>
      </c>
      <c r="B1204">
        <v>102.11</v>
      </c>
      <c r="C1204">
        <v>101.85</v>
      </c>
      <c r="D1204">
        <v>102.17</v>
      </c>
      <c r="E1204">
        <v>101.81</v>
      </c>
      <c r="F1204" s="2">
        <v>2.5999999999999999E-3</v>
      </c>
      <c r="G1204" s="3">
        <f t="shared" si="43"/>
        <v>-2.8392402584688295E-3</v>
      </c>
      <c r="H1204" s="3">
        <f t="shared" si="44"/>
        <v>3.5359984284451373E-3</v>
      </c>
    </row>
    <row r="1205" spans="1:8" x14ac:dyDescent="0.25">
      <c r="A1205" s="1">
        <v>41850</v>
      </c>
      <c r="B1205">
        <v>102.78</v>
      </c>
      <c r="C1205">
        <v>102.14</v>
      </c>
      <c r="D1205">
        <v>103.1</v>
      </c>
      <c r="E1205">
        <v>102.02</v>
      </c>
      <c r="F1205" s="2">
        <v>6.6E-3</v>
      </c>
      <c r="G1205" s="3">
        <f t="shared" si="43"/>
        <v>-6.4202334630349862E-3</v>
      </c>
      <c r="H1205" s="3">
        <f t="shared" si="44"/>
        <v>1.0586159576553601E-2</v>
      </c>
    </row>
    <row r="1206" spans="1:8" x14ac:dyDescent="0.25">
      <c r="A1206" s="1">
        <v>41851</v>
      </c>
      <c r="B1206">
        <v>102.79</v>
      </c>
      <c r="C1206">
        <v>102.8</v>
      </c>
      <c r="D1206">
        <v>103.02</v>
      </c>
      <c r="E1206">
        <v>102.71</v>
      </c>
      <c r="F1206" s="2">
        <v>1E-4</v>
      </c>
      <c r="G1206" s="3">
        <f t="shared" si="43"/>
        <v>0</v>
      </c>
      <c r="H1206" s="3">
        <f t="shared" si="44"/>
        <v>3.0182066011099433E-3</v>
      </c>
    </row>
    <row r="1207" spans="1:8" x14ac:dyDescent="0.25">
      <c r="A1207" s="1">
        <v>41852</v>
      </c>
      <c r="B1207">
        <v>102.61</v>
      </c>
      <c r="C1207">
        <v>102.8</v>
      </c>
      <c r="D1207">
        <v>103.04</v>
      </c>
      <c r="E1207">
        <v>102.34</v>
      </c>
      <c r="F1207" s="2">
        <v>-1.8E-3</v>
      </c>
      <c r="G1207" s="3">
        <f t="shared" si="43"/>
        <v>2.2423710636638784E-3</v>
      </c>
      <c r="H1207" s="3">
        <f t="shared" si="44"/>
        <v>6.8399452804377842E-3</v>
      </c>
    </row>
    <row r="1208" spans="1:8" x14ac:dyDescent="0.25">
      <c r="A1208" s="1">
        <v>41855</v>
      </c>
      <c r="B1208">
        <v>102.58</v>
      </c>
      <c r="C1208">
        <v>102.57</v>
      </c>
      <c r="D1208">
        <v>102.75</v>
      </c>
      <c r="E1208">
        <v>102.4</v>
      </c>
      <c r="F1208" s="2">
        <v>-2.9999999999999997E-4</v>
      </c>
      <c r="G1208" s="3">
        <f t="shared" si="43"/>
        <v>0</v>
      </c>
      <c r="H1208" s="3">
        <f t="shared" si="44"/>
        <v>3.4179687499999445E-3</v>
      </c>
    </row>
    <row r="1209" spans="1:8" x14ac:dyDescent="0.25">
      <c r="A1209" s="1">
        <v>41856</v>
      </c>
      <c r="B1209">
        <v>102.59</v>
      </c>
      <c r="C1209">
        <v>102.57</v>
      </c>
      <c r="D1209">
        <v>102.94</v>
      </c>
      <c r="E1209">
        <v>102.45</v>
      </c>
      <c r="F1209" s="2">
        <v>1E-4</v>
      </c>
      <c r="G1209" s="3">
        <f t="shared" si="43"/>
        <v>-2.9239766081872457E-4</v>
      </c>
      <c r="H1209" s="3">
        <f t="shared" si="44"/>
        <v>4.7828208882381151E-3</v>
      </c>
    </row>
    <row r="1210" spans="1:8" x14ac:dyDescent="0.25">
      <c r="A1210" s="1">
        <v>41857</v>
      </c>
      <c r="B1210">
        <v>102.09</v>
      </c>
      <c r="C1210">
        <v>102.6</v>
      </c>
      <c r="D1210">
        <v>102.66</v>
      </c>
      <c r="E1210">
        <v>101.78</v>
      </c>
      <c r="F1210" s="2">
        <v>-4.8999999999999998E-3</v>
      </c>
      <c r="G1210" s="3">
        <f t="shared" si="43"/>
        <v>4.7987464499069134E-3</v>
      </c>
      <c r="H1210" s="3">
        <f t="shared" si="44"/>
        <v>8.6460994301434026E-3</v>
      </c>
    </row>
    <row r="1211" spans="1:8" x14ac:dyDescent="0.25">
      <c r="A1211" s="1">
        <v>41858</v>
      </c>
      <c r="B1211">
        <v>102.09</v>
      </c>
      <c r="C1211">
        <v>102.11</v>
      </c>
      <c r="D1211">
        <v>102.48</v>
      </c>
      <c r="E1211">
        <v>101.99</v>
      </c>
      <c r="F1211" s="2">
        <v>0</v>
      </c>
      <c r="G1211" s="3">
        <f t="shared" si="43"/>
        <v>9.794319294814022E-5</v>
      </c>
      <c r="H1211" s="3">
        <f t="shared" si="44"/>
        <v>4.8043925875086687E-3</v>
      </c>
    </row>
    <row r="1212" spans="1:8" x14ac:dyDescent="0.25">
      <c r="A1212" s="1">
        <v>41859</v>
      </c>
      <c r="B1212">
        <v>102.04</v>
      </c>
      <c r="C1212">
        <v>102.1</v>
      </c>
      <c r="D1212">
        <v>102.17</v>
      </c>
      <c r="E1212">
        <v>101.51</v>
      </c>
      <c r="F1212" s="2">
        <v>-5.0000000000000001E-4</v>
      </c>
      <c r="G1212" s="3">
        <f t="shared" si="43"/>
        <v>3.9192631785216577E-4</v>
      </c>
      <c r="H1212" s="3">
        <f t="shared" si="44"/>
        <v>6.5018224805437549E-3</v>
      </c>
    </row>
    <row r="1213" spans="1:8" x14ac:dyDescent="0.25">
      <c r="A1213" s="1">
        <v>41862</v>
      </c>
      <c r="B1213">
        <v>102.18</v>
      </c>
      <c r="C1213">
        <v>102.06</v>
      </c>
      <c r="D1213">
        <v>102.24</v>
      </c>
      <c r="E1213">
        <v>102.01</v>
      </c>
      <c r="F1213" s="2">
        <v>1.4E-3</v>
      </c>
      <c r="G1213" s="3">
        <f t="shared" si="43"/>
        <v>-1.3698630136986356E-3</v>
      </c>
      <c r="H1213" s="3">
        <f t="shared" si="44"/>
        <v>2.2546809136358178E-3</v>
      </c>
    </row>
    <row r="1214" spans="1:8" x14ac:dyDescent="0.25">
      <c r="A1214" s="1">
        <v>41863</v>
      </c>
      <c r="B1214">
        <v>102.25</v>
      </c>
      <c r="C1214">
        <v>102.2</v>
      </c>
      <c r="D1214">
        <v>102.38</v>
      </c>
      <c r="E1214">
        <v>102.08</v>
      </c>
      <c r="F1214" s="2">
        <v>6.9999999999999999E-4</v>
      </c>
      <c r="G1214" s="3">
        <f t="shared" si="43"/>
        <v>-5.8673968316059328E-4</v>
      </c>
      <c r="H1214" s="3">
        <f t="shared" si="44"/>
        <v>2.9388714733542044E-3</v>
      </c>
    </row>
    <row r="1215" spans="1:8" x14ac:dyDescent="0.25">
      <c r="A1215" s="1">
        <v>41864</v>
      </c>
      <c r="B1215">
        <v>102.41</v>
      </c>
      <c r="C1215">
        <v>102.26</v>
      </c>
      <c r="D1215">
        <v>102.56</v>
      </c>
      <c r="E1215">
        <v>102.22</v>
      </c>
      <c r="F1215" s="2">
        <v>1.6000000000000001E-3</v>
      </c>
      <c r="G1215" s="3">
        <f t="shared" si="43"/>
        <v>-1.8545632015617153E-3</v>
      </c>
      <c r="H1215" s="3">
        <f t="shared" si="44"/>
        <v>3.3261592643318667E-3</v>
      </c>
    </row>
    <row r="1216" spans="1:8" x14ac:dyDescent="0.25">
      <c r="A1216" s="1">
        <v>41865</v>
      </c>
      <c r="B1216">
        <v>102.43</v>
      </c>
      <c r="C1216">
        <v>102.45</v>
      </c>
      <c r="D1216">
        <v>102.68</v>
      </c>
      <c r="E1216">
        <v>102.3</v>
      </c>
      <c r="F1216" s="2">
        <v>2.0000000000000001E-4</v>
      </c>
      <c r="G1216" s="3">
        <f t="shared" si="43"/>
        <v>0</v>
      </c>
      <c r="H1216" s="3">
        <f t="shared" si="44"/>
        <v>3.7145650048876801E-3</v>
      </c>
    </row>
    <row r="1217" spans="1:8" x14ac:dyDescent="0.25">
      <c r="A1217" s="1">
        <v>41866</v>
      </c>
      <c r="B1217">
        <v>102.34</v>
      </c>
      <c r="C1217">
        <v>102.45</v>
      </c>
      <c r="D1217">
        <v>102.73</v>
      </c>
      <c r="E1217">
        <v>102.13</v>
      </c>
      <c r="F1217" s="2">
        <v>-8.9999999999999998E-4</v>
      </c>
      <c r="G1217" s="3">
        <f t="shared" si="43"/>
        <v>2.152010173138989E-3</v>
      </c>
      <c r="H1217" s="3">
        <f t="shared" si="44"/>
        <v>5.8748653676687418E-3</v>
      </c>
    </row>
    <row r="1218" spans="1:8" x14ac:dyDescent="0.25">
      <c r="A1218" s="1">
        <v>41869</v>
      </c>
      <c r="B1218">
        <v>102.56</v>
      </c>
      <c r="C1218">
        <v>102.23</v>
      </c>
      <c r="D1218">
        <v>102.61</v>
      </c>
      <c r="E1218">
        <v>102.17</v>
      </c>
      <c r="F1218" s="2">
        <v>2.0999999999999999E-3</v>
      </c>
      <c r="G1218" s="3">
        <f t="shared" si="43"/>
        <v>-3.3148093984594834E-3</v>
      </c>
      <c r="H1218" s="3">
        <f t="shared" si="44"/>
        <v>4.3065479103454804E-3</v>
      </c>
    </row>
    <row r="1219" spans="1:8" x14ac:dyDescent="0.25">
      <c r="A1219" s="1">
        <v>41870</v>
      </c>
      <c r="B1219">
        <v>102.89</v>
      </c>
      <c r="C1219">
        <v>102.57</v>
      </c>
      <c r="D1219">
        <v>102.94</v>
      </c>
      <c r="E1219">
        <v>102.52</v>
      </c>
      <c r="F1219" s="2">
        <v>3.2000000000000002E-3</v>
      </c>
      <c r="G1219" s="3">
        <f t="shared" si="43"/>
        <v>-3.400699572483565E-3</v>
      </c>
      <c r="H1219" s="3">
        <f t="shared" si="44"/>
        <v>4.0967616074912378E-3</v>
      </c>
    </row>
    <row r="1220" spans="1:8" x14ac:dyDescent="0.25">
      <c r="A1220" s="1">
        <v>41871</v>
      </c>
      <c r="B1220">
        <v>103.73</v>
      </c>
      <c r="C1220">
        <v>102.92</v>
      </c>
      <c r="D1220">
        <v>103.86</v>
      </c>
      <c r="E1220">
        <v>102.88</v>
      </c>
      <c r="F1220" s="2">
        <v>8.2000000000000007E-3</v>
      </c>
      <c r="G1220" s="3">
        <f t="shared" si="43"/>
        <v>-8.0956052428681896E-3</v>
      </c>
      <c r="H1220" s="3">
        <f t="shared" si="44"/>
        <v>9.5256609642302096E-3</v>
      </c>
    </row>
    <row r="1221" spans="1:8" x14ac:dyDescent="0.25">
      <c r="A1221" s="1">
        <v>41872</v>
      </c>
      <c r="B1221">
        <v>103.82</v>
      </c>
      <c r="C1221">
        <v>103.76</v>
      </c>
      <c r="D1221">
        <v>103.98</v>
      </c>
      <c r="E1221">
        <v>103.6</v>
      </c>
      <c r="F1221" s="2">
        <v>8.9999999999999998E-4</v>
      </c>
      <c r="G1221" s="3">
        <f t="shared" si="43"/>
        <v>-9.6283458501823912E-4</v>
      </c>
      <c r="H1221" s="3">
        <f t="shared" si="44"/>
        <v>3.6679536679537616E-3</v>
      </c>
    </row>
    <row r="1222" spans="1:8" x14ac:dyDescent="0.25">
      <c r="A1222" s="1">
        <v>41873</v>
      </c>
      <c r="B1222">
        <v>103.92</v>
      </c>
      <c r="C1222">
        <v>103.86</v>
      </c>
      <c r="D1222">
        <v>104.2</v>
      </c>
      <c r="E1222">
        <v>103.5</v>
      </c>
      <c r="F1222" s="2">
        <v>1E-3</v>
      </c>
      <c r="G1222" s="3">
        <f t="shared" si="43"/>
        <v>-5.2676946652619209E-3</v>
      </c>
      <c r="H1222" s="3">
        <f t="shared" si="44"/>
        <v>6.7632850241546166E-3</v>
      </c>
    </row>
    <row r="1223" spans="1:8" x14ac:dyDescent="0.25">
      <c r="A1223" s="1">
        <v>41876</v>
      </c>
      <c r="B1223">
        <v>104.03</v>
      </c>
      <c r="C1223">
        <v>104.41</v>
      </c>
      <c r="D1223">
        <v>104.45</v>
      </c>
      <c r="E1223">
        <v>103.86</v>
      </c>
      <c r="F1223" s="2">
        <v>1.1000000000000001E-3</v>
      </c>
      <c r="G1223" s="3">
        <f t="shared" si="43"/>
        <v>3.3634441668267761E-3</v>
      </c>
      <c r="H1223" s="3">
        <f t="shared" si="44"/>
        <v>5.6807240516079669E-3</v>
      </c>
    </row>
    <row r="1224" spans="1:8" x14ac:dyDescent="0.25">
      <c r="A1224" s="1">
        <v>41877</v>
      </c>
      <c r="B1224">
        <v>104.05</v>
      </c>
      <c r="C1224">
        <v>104.06</v>
      </c>
      <c r="D1224">
        <v>104.19</v>
      </c>
      <c r="E1224">
        <v>103.74</v>
      </c>
      <c r="F1224" s="2">
        <v>2.0000000000000001E-4</v>
      </c>
      <c r="G1224" s="3">
        <f t="shared" si="43"/>
        <v>-2.882121241233657E-4</v>
      </c>
      <c r="H1224" s="3">
        <f t="shared" si="44"/>
        <v>4.3377674956622597E-3</v>
      </c>
    </row>
    <row r="1225" spans="1:8" x14ac:dyDescent="0.25">
      <c r="A1225" s="1">
        <v>41878</v>
      </c>
      <c r="B1225">
        <v>103.85</v>
      </c>
      <c r="C1225">
        <v>104.09</v>
      </c>
      <c r="D1225">
        <v>104.18</v>
      </c>
      <c r="E1225">
        <v>103.77</v>
      </c>
      <c r="F1225" s="2">
        <v>-1.9E-3</v>
      </c>
      <c r="G1225" s="3">
        <f t="shared" si="43"/>
        <v>2.0215633423181362E-3</v>
      </c>
      <c r="H1225" s="3">
        <f t="shared" si="44"/>
        <v>3.9510455815747409E-3</v>
      </c>
    </row>
    <row r="1226" spans="1:8" x14ac:dyDescent="0.25">
      <c r="A1226" s="1">
        <v>41879</v>
      </c>
      <c r="B1226">
        <v>103.7</v>
      </c>
      <c r="C1226">
        <v>103.88</v>
      </c>
      <c r="D1226">
        <v>103.94</v>
      </c>
      <c r="E1226">
        <v>103.55</v>
      </c>
      <c r="F1226" s="2">
        <v>-1.4E-3</v>
      </c>
      <c r="G1226" s="3">
        <f t="shared" si="43"/>
        <v>1.4460618914488718E-3</v>
      </c>
      <c r="H1226" s="3">
        <f t="shared" si="44"/>
        <v>3.7662964751327918E-3</v>
      </c>
    </row>
    <row r="1227" spans="1:8" x14ac:dyDescent="0.25">
      <c r="A1227" s="1">
        <v>41880</v>
      </c>
      <c r="B1227">
        <v>104.05</v>
      </c>
      <c r="C1227">
        <v>103.73</v>
      </c>
      <c r="D1227">
        <v>104.13</v>
      </c>
      <c r="E1227">
        <v>103.64</v>
      </c>
      <c r="F1227" s="2">
        <v>3.3999999999999998E-3</v>
      </c>
      <c r="G1227" s="3">
        <f t="shared" si="43"/>
        <v>-3.1712473572938524E-3</v>
      </c>
      <c r="H1227" s="3">
        <f t="shared" si="44"/>
        <v>4.7279042840601589E-3</v>
      </c>
    </row>
    <row r="1228" spans="1:8" x14ac:dyDescent="0.25">
      <c r="A1228" s="1">
        <v>41883</v>
      </c>
      <c r="B1228">
        <v>104.35</v>
      </c>
      <c r="C1228">
        <v>104.06</v>
      </c>
      <c r="D1228">
        <v>104.37</v>
      </c>
      <c r="E1228">
        <v>104.05</v>
      </c>
      <c r="F1228" s="2">
        <v>2.8999999999999998E-3</v>
      </c>
      <c r="G1228" s="3">
        <f t="shared" si="43"/>
        <v>-2.7791087685672452E-3</v>
      </c>
      <c r="H1228" s="3">
        <f t="shared" si="44"/>
        <v>3.0754444978376492E-3</v>
      </c>
    </row>
    <row r="1229" spans="1:8" x14ac:dyDescent="0.25">
      <c r="A1229" s="1">
        <v>41884</v>
      </c>
      <c r="B1229">
        <v>105.07</v>
      </c>
      <c r="C1229">
        <v>104.35</v>
      </c>
      <c r="D1229">
        <v>105.22</v>
      </c>
      <c r="E1229">
        <v>104.29</v>
      </c>
      <c r="F1229" s="2">
        <v>6.8999999999999999E-3</v>
      </c>
      <c r="G1229" s="3">
        <f t="shared" ref="G1229:G1292" si="45">(C1229-C1230)/C1230</f>
        <v>-7.136060894386299E-3</v>
      </c>
      <c r="H1229" s="3">
        <f t="shared" ref="H1229:H1292" si="46">(D1229-E1229)/E1229</f>
        <v>8.9174417489691488E-3</v>
      </c>
    </row>
    <row r="1230" spans="1:8" x14ac:dyDescent="0.25">
      <c r="A1230" s="1">
        <v>41885</v>
      </c>
      <c r="B1230">
        <v>104.79</v>
      </c>
      <c r="C1230">
        <v>105.1</v>
      </c>
      <c r="D1230">
        <v>105.32</v>
      </c>
      <c r="E1230">
        <v>104.74</v>
      </c>
      <c r="F1230" s="2">
        <v>-2.7000000000000001E-3</v>
      </c>
      <c r="G1230" s="3">
        <f t="shared" si="45"/>
        <v>2.9582975474757899E-3</v>
      </c>
      <c r="H1230" s="3">
        <f t="shared" si="46"/>
        <v>5.5375214817643525E-3</v>
      </c>
    </row>
    <row r="1231" spans="1:8" x14ac:dyDescent="0.25">
      <c r="A1231" s="1">
        <v>41886</v>
      </c>
      <c r="B1231">
        <v>105.26</v>
      </c>
      <c r="C1231">
        <v>104.79</v>
      </c>
      <c r="D1231">
        <v>105.38</v>
      </c>
      <c r="E1231">
        <v>104.76</v>
      </c>
      <c r="F1231" s="2">
        <v>4.4999999999999997E-3</v>
      </c>
      <c r="G1231" s="3">
        <f t="shared" si="45"/>
        <v>-4.4651339540186094E-3</v>
      </c>
      <c r="H1231" s="3">
        <f t="shared" si="46"/>
        <v>5.9182894234439702E-3</v>
      </c>
    </row>
    <row r="1232" spans="1:8" x14ac:dyDescent="0.25">
      <c r="A1232" s="1">
        <v>41887</v>
      </c>
      <c r="B1232">
        <v>105.08</v>
      </c>
      <c r="C1232">
        <v>105.26</v>
      </c>
      <c r="D1232">
        <v>105.72</v>
      </c>
      <c r="E1232">
        <v>104.68</v>
      </c>
      <c r="F1232" s="2">
        <v>-1.6999999999999999E-3</v>
      </c>
      <c r="G1232" s="3">
        <f t="shared" si="45"/>
        <v>1.7129805862200877E-3</v>
      </c>
      <c r="H1232" s="3">
        <f t="shared" si="46"/>
        <v>9.9350401222773402E-3</v>
      </c>
    </row>
    <row r="1233" spans="1:8" x14ac:dyDescent="0.25">
      <c r="A1233" s="1">
        <v>41890</v>
      </c>
      <c r="B1233">
        <v>106.02</v>
      </c>
      <c r="C1233">
        <v>105.08</v>
      </c>
      <c r="D1233">
        <v>106.1</v>
      </c>
      <c r="E1233">
        <v>104.92</v>
      </c>
      <c r="F1233" s="2">
        <v>8.8999999999999999E-3</v>
      </c>
      <c r="G1233" s="3">
        <f t="shared" si="45"/>
        <v>-8.9597283787607555E-3</v>
      </c>
      <c r="H1233" s="3">
        <f t="shared" si="46"/>
        <v>1.1246664125047585E-2</v>
      </c>
    </row>
    <row r="1234" spans="1:8" x14ac:dyDescent="0.25">
      <c r="A1234" s="1">
        <v>41891</v>
      </c>
      <c r="B1234">
        <v>106.18</v>
      </c>
      <c r="C1234">
        <v>106.03</v>
      </c>
      <c r="D1234">
        <v>106.49</v>
      </c>
      <c r="E1234">
        <v>105.94</v>
      </c>
      <c r="F1234" s="2">
        <v>1.5E-3</v>
      </c>
      <c r="G1234" s="3">
        <f t="shared" si="45"/>
        <v>-1.6007532956685659E-3</v>
      </c>
      <c r="H1234" s="3">
        <f t="shared" si="46"/>
        <v>5.19161789692276E-3</v>
      </c>
    </row>
    <row r="1235" spans="1:8" x14ac:dyDescent="0.25">
      <c r="A1235" s="1">
        <v>41892</v>
      </c>
      <c r="B1235">
        <v>106.82</v>
      </c>
      <c r="C1235">
        <v>106.2</v>
      </c>
      <c r="D1235">
        <v>106.9</v>
      </c>
      <c r="E1235">
        <v>106.03</v>
      </c>
      <c r="F1235" s="2">
        <v>6.0000000000000001E-3</v>
      </c>
      <c r="G1235" s="3">
        <f t="shared" si="45"/>
        <v>-6.1763054463784073E-3</v>
      </c>
      <c r="H1235" s="3">
        <f t="shared" si="46"/>
        <v>8.2052249363388143E-3</v>
      </c>
    </row>
    <row r="1236" spans="1:8" x14ac:dyDescent="0.25">
      <c r="A1236" s="1">
        <v>41893</v>
      </c>
      <c r="B1236">
        <v>107.1</v>
      </c>
      <c r="C1236">
        <v>106.86</v>
      </c>
      <c r="D1236">
        <v>107.21</v>
      </c>
      <c r="E1236">
        <v>106.64</v>
      </c>
      <c r="F1236" s="2">
        <v>2.5999999999999999E-3</v>
      </c>
      <c r="G1236" s="3">
        <f t="shared" si="45"/>
        <v>-2.3340491083932405E-3</v>
      </c>
      <c r="H1236" s="3">
        <f t="shared" si="46"/>
        <v>5.3450862715678279E-3</v>
      </c>
    </row>
    <row r="1237" spans="1:8" x14ac:dyDescent="0.25">
      <c r="A1237" s="1">
        <v>41894</v>
      </c>
      <c r="B1237">
        <v>107.32</v>
      </c>
      <c r="C1237">
        <v>107.11</v>
      </c>
      <c r="D1237">
        <v>107.42</v>
      </c>
      <c r="E1237">
        <v>106.96</v>
      </c>
      <c r="F1237" s="2">
        <v>2.0999999999999999E-3</v>
      </c>
      <c r="G1237" s="3">
        <f t="shared" si="45"/>
        <v>-1.3984710050345486E-3</v>
      </c>
      <c r="H1237" s="3">
        <f t="shared" si="46"/>
        <v>4.3006731488407631E-3</v>
      </c>
    </row>
    <row r="1238" spans="1:8" x14ac:dyDescent="0.25">
      <c r="A1238" s="1">
        <v>41897</v>
      </c>
      <c r="B1238">
        <v>107.16</v>
      </c>
      <c r="C1238">
        <v>107.26</v>
      </c>
      <c r="D1238">
        <v>107.38</v>
      </c>
      <c r="E1238">
        <v>107.01</v>
      </c>
      <c r="F1238" s="2">
        <v>-1.5E-3</v>
      </c>
      <c r="G1238" s="3">
        <f t="shared" si="45"/>
        <v>7.4640791192385038E-4</v>
      </c>
      <c r="H1238" s="3">
        <f t="shared" si="46"/>
        <v>3.4576207831042921E-3</v>
      </c>
    </row>
    <row r="1239" spans="1:8" x14ac:dyDescent="0.25">
      <c r="A1239" s="1">
        <v>41898</v>
      </c>
      <c r="B1239">
        <v>107.12</v>
      </c>
      <c r="C1239">
        <v>107.18</v>
      </c>
      <c r="D1239">
        <v>107.35</v>
      </c>
      <c r="E1239">
        <v>106.81</v>
      </c>
      <c r="F1239" s="2">
        <v>-4.0000000000000002E-4</v>
      </c>
      <c r="G1239" s="3">
        <f t="shared" si="45"/>
        <v>2.7998133457770544E-4</v>
      </c>
      <c r="H1239" s="3">
        <f t="shared" si="46"/>
        <v>5.0557063945322724E-3</v>
      </c>
    </row>
    <row r="1240" spans="1:8" x14ac:dyDescent="0.25">
      <c r="A1240" s="1">
        <v>41899</v>
      </c>
      <c r="B1240">
        <v>108.37</v>
      </c>
      <c r="C1240">
        <v>107.15</v>
      </c>
      <c r="D1240">
        <v>108.4</v>
      </c>
      <c r="E1240">
        <v>107.09</v>
      </c>
      <c r="F1240" s="2">
        <v>1.17E-2</v>
      </c>
      <c r="G1240" s="3">
        <f t="shared" si="45"/>
        <v>-1.1440169757357642E-2</v>
      </c>
      <c r="H1240" s="3">
        <f t="shared" si="46"/>
        <v>1.2232701466056609E-2</v>
      </c>
    </row>
    <row r="1241" spans="1:8" x14ac:dyDescent="0.25">
      <c r="A1241" s="1">
        <v>41900</v>
      </c>
      <c r="B1241">
        <v>108.69</v>
      </c>
      <c r="C1241">
        <v>108.39</v>
      </c>
      <c r="D1241">
        <v>108.98</v>
      </c>
      <c r="E1241">
        <v>108.31</v>
      </c>
      <c r="F1241" s="2">
        <v>3.0000000000000001E-3</v>
      </c>
      <c r="G1241" s="3">
        <f t="shared" si="45"/>
        <v>-2.5766080795067742E-3</v>
      </c>
      <c r="H1241" s="3">
        <f t="shared" si="46"/>
        <v>6.1859477425907274E-3</v>
      </c>
    </row>
    <row r="1242" spans="1:8" x14ac:dyDescent="0.25">
      <c r="A1242" s="1">
        <v>41901</v>
      </c>
      <c r="B1242">
        <v>109.01</v>
      </c>
      <c r="C1242">
        <v>108.67</v>
      </c>
      <c r="D1242">
        <v>109.47</v>
      </c>
      <c r="E1242">
        <v>108.59</v>
      </c>
      <c r="F1242" s="2">
        <v>2.8999999999999998E-3</v>
      </c>
      <c r="G1242" s="3">
        <f t="shared" si="45"/>
        <v>-3.484640073360802E-3</v>
      </c>
      <c r="H1242" s="3">
        <f t="shared" si="46"/>
        <v>8.1038769684132553E-3</v>
      </c>
    </row>
    <row r="1243" spans="1:8" x14ac:dyDescent="0.25">
      <c r="A1243" s="1">
        <v>41904</v>
      </c>
      <c r="B1243">
        <v>108.84</v>
      </c>
      <c r="C1243">
        <v>109.05</v>
      </c>
      <c r="D1243">
        <v>109.21</v>
      </c>
      <c r="E1243">
        <v>108.66</v>
      </c>
      <c r="F1243" s="2">
        <v>-1.6000000000000001E-3</v>
      </c>
      <c r="G1243" s="3">
        <f t="shared" si="45"/>
        <v>1.929437706725411E-3</v>
      </c>
      <c r="H1243" s="3">
        <f t="shared" si="46"/>
        <v>5.0616602245536274E-3</v>
      </c>
    </row>
    <row r="1244" spans="1:8" x14ac:dyDescent="0.25">
      <c r="A1244" s="1">
        <v>41905</v>
      </c>
      <c r="B1244">
        <v>108.88</v>
      </c>
      <c r="C1244">
        <v>108.84</v>
      </c>
      <c r="D1244">
        <v>109.01</v>
      </c>
      <c r="E1244">
        <v>108.25</v>
      </c>
      <c r="F1244" s="2">
        <v>4.0000000000000002E-4</v>
      </c>
      <c r="G1244" s="3">
        <f t="shared" si="45"/>
        <v>-4.5917898796948441E-4</v>
      </c>
      <c r="H1244" s="3">
        <f t="shared" si="46"/>
        <v>7.0207852193995852E-3</v>
      </c>
    </row>
    <row r="1245" spans="1:8" x14ac:dyDescent="0.25">
      <c r="A1245" s="1">
        <v>41906</v>
      </c>
      <c r="B1245">
        <v>109.01</v>
      </c>
      <c r="C1245">
        <v>108.89</v>
      </c>
      <c r="D1245">
        <v>109.17</v>
      </c>
      <c r="E1245">
        <v>108.46</v>
      </c>
      <c r="F1245" s="2">
        <v>1.1999999999999999E-3</v>
      </c>
      <c r="G1245" s="3">
        <f t="shared" si="45"/>
        <v>-1.3756419662509691E-3</v>
      </c>
      <c r="H1245" s="3">
        <f t="shared" si="46"/>
        <v>6.5461921445695006E-3</v>
      </c>
    </row>
    <row r="1246" spans="1:8" x14ac:dyDescent="0.25">
      <c r="A1246" s="1">
        <v>41907</v>
      </c>
      <c r="B1246">
        <v>108.74</v>
      </c>
      <c r="C1246">
        <v>109.04</v>
      </c>
      <c r="D1246">
        <v>109.38</v>
      </c>
      <c r="E1246">
        <v>108.51</v>
      </c>
      <c r="F1246" s="2">
        <v>-2.5000000000000001E-3</v>
      </c>
      <c r="G1246" s="3">
        <f t="shared" si="45"/>
        <v>2.5744759102611357E-3</v>
      </c>
      <c r="H1246" s="3">
        <f t="shared" si="46"/>
        <v>8.0176942217306275E-3</v>
      </c>
    </row>
    <row r="1247" spans="1:8" x14ac:dyDescent="0.25">
      <c r="A1247" s="1">
        <v>41908</v>
      </c>
      <c r="B1247">
        <v>109.27</v>
      </c>
      <c r="C1247">
        <v>108.76</v>
      </c>
      <c r="D1247">
        <v>109.54</v>
      </c>
      <c r="E1247">
        <v>108.47</v>
      </c>
      <c r="F1247" s="2">
        <v>4.8999999999999998E-3</v>
      </c>
      <c r="G1247" s="3">
        <f t="shared" si="45"/>
        <v>-3.9380895686417497E-3</v>
      </c>
      <c r="H1247" s="3">
        <f t="shared" si="46"/>
        <v>9.8644786576934391E-3</v>
      </c>
    </row>
    <row r="1248" spans="1:8" x14ac:dyDescent="0.25">
      <c r="A1248" s="1">
        <v>41911</v>
      </c>
      <c r="B1248">
        <v>109.46</v>
      </c>
      <c r="C1248">
        <v>109.19</v>
      </c>
      <c r="D1248">
        <v>109.76</v>
      </c>
      <c r="E1248">
        <v>109.13</v>
      </c>
      <c r="F1248" s="2">
        <v>1.6999999999999999E-3</v>
      </c>
      <c r="G1248" s="3">
        <f t="shared" si="45"/>
        <v>-2.7399762535391101E-3</v>
      </c>
      <c r="H1248" s="3">
        <f t="shared" si="46"/>
        <v>5.7729313662605117E-3</v>
      </c>
    </row>
    <row r="1249" spans="1:8" x14ac:dyDescent="0.25">
      <c r="A1249" s="1">
        <v>41912</v>
      </c>
      <c r="B1249">
        <v>109.64</v>
      </c>
      <c r="C1249">
        <v>109.49</v>
      </c>
      <c r="D1249">
        <v>109.86</v>
      </c>
      <c r="E1249">
        <v>109.18</v>
      </c>
      <c r="F1249" s="2">
        <v>1.6000000000000001E-3</v>
      </c>
      <c r="G1249" s="3">
        <f t="shared" si="45"/>
        <v>-1.4591883264934865E-3</v>
      </c>
      <c r="H1249" s="3">
        <f t="shared" si="46"/>
        <v>6.2282469316723996E-3</v>
      </c>
    </row>
    <row r="1250" spans="1:8" x14ac:dyDescent="0.25">
      <c r="A1250" s="1">
        <v>41913</v>
      </c>
      <c r="B1250">
        <v>108.87</v>
      </c>
      <c r="C1250">
        <v>109.65</v>
      </c>
      <c r="D1250">
        <v>110.1</v>
      </c>
      <c r="E1250">
        <v>108.86</v>
      </c>
      <c r="F1250" s="2">
        <v>-7.0000000000000001E-3</v>
      </c>
      <c r="G1250" s="3">
        <f t="shared" si="45"/>
        <v>6.8870523415977955E-3</v>
      </c>
      <c r="H1250" s="3">
        <f t="shared" si="46"/>
        <v>1.1390777144956779E-2</v>
      </c>
    </row>
    <row r="1251" spans="1:8" x14ac:dyDescent="0.25">
      <c r="A1251" s="1">
        <v>41914</v>
      </c>
      <c r="B1251">
        <v>108.41</v>
      </c>
      <c r="C1251">
        <v>108.9</v>
      </c>
      <c r="D1251">
        <v>109.14</v>
      </c>
      <c r="E1251">
        <v>108.01</v>
      </c>
      <c r="F1251" s="2">
        <v>-4.1999999999999997E-3</v>
      </c>
      <c r="G1251" s="3">
        <f t="shared" si="45"/>
        <v>4.3345937471179459E-3</v>
      </c>
      <c r="H1251" s="3">
        <f t="shared" si="46"/>
        <v>1.0461994259790717E-2</v>
      </c>
    </row>
    <row r="1252" spans="1:8" x14ac:dyDescent="0.25">
      <c r="A1252" s="1">
        <v>41915</v>
      </c>
      <c r="B1252">
        <v>109.75</v>
      </c>
      <c r="C1252">
        <v>108.43</v>
      </c>
      <c r="D1252">
        <v>109.92</v>
      </c>
      <c r="E1252">
        <v>108.35</v>
      </c>
      <c r="F1252" s="2">
        <v>1.24E-2</v>
      </c>
      <c r="G1252" s="3">
        <f t="shared" si="45"/>
        <v>-1.2297321916560341E-2</v>
      </c>
      <c r="H1252" s="3">
        <f t="shared" si="46"/>
        <v>1.4490078449469382E-2</v>
      </c>
    </row>
    <row r="1253" spans="1:8" x14ac:dyDescent="0.25">
      <c r="A1253" s="1">
        <v>41918</v>
      </c>
      <c r="B1253">
        <v>108.78</v>
      </c>
      <c r="C1253">
        <v>109.78</v>
      </c>
      <c r="D1253">
        <v>109.87</v>
      </c>
      <c r="E1253">
        <v>108.65</v>
      </c>
      <c r="F1253" s="2">
        <v>-8.8000000000000005E-3</v>
      </c>
      <c r="G1253" s="3">
        <f t="shared" si="45"/>
        <v>9.1001011122345335E-3</v>
      </c>
      <c r="H1253" s="3">
        <f t="shared" si="46"/>
        <v>1.1228716060745502E-2</v>
      </c>
    </row>
    <row r="1254" spans="1:8" x14ac:dyDescent="0.25">
      <c r="A1254" s="1">
        <v>41919</v>
      </c>
      <c r="B1254">
        <v>108.02</v>
      </c>
      <c r="C1254">
        <v>108.79</v>
      </c>
      <c r="D1254">
        <v>109.25</v>
      </c>
      <c r="E1254">
        <v>107.82</v>
      </c>
      <c r="F1254" s="2">
        <v>-7.0000000000000001E-3</v>
      </c>
      <c r="G1254" s="3">
        <f t="shared" si="45"/>
        <v>6.9418733802295443E-3</v>
      </c>
      <c r="H1254" s="3">
        <f t="shared" si="46"/>
        <v>1.3262845483212826E-2</v>
      </c>
    </row>
    <row r="1255" spans="1:8" x14ac:dyDescent="0.25">
      <c r="A1255" s="1">
        <v>41920</v>
      </c>
      <c r="B1255">
        <v>108.08</v>
      </c>
      <c r="C1255">
        <v>108.04</v>
      </c>
      <c r="D1255">
        <v>108.75</v>
      </c>
      <c r="E1255">
        <v>107.75</v>
      </c>
      <c r="F1255" s="2">
        <v>5.9999999999999995E-4</v>
      </c>
      <c r="G1255" s="3">
        <f t="shared" si="45"/>
        <v>-3.7009622501843118E-4</v>
      </c>
      <c r="H1255" s="3">
        <f t="shared" si="46"/>
        <v>9.2807424593967514E-3</v>
      </c>
    </row>
    <row r="1256" spans="1:8" x14ac:dyDescent="0.25">
      <c r="A1256" s="1">
        <v>41921</v>
      </c>
      <c r="B1256">
        <v>107.83</v>
      </c>
      <c r="C1256">
        <v>108.08</v>
      </c>
      <c r="D1256">
        <v>108.33</v>
      </c>
      <c r="E1256">
        <v>107.52</v>
      </c>
      <c r="F1256" s="2">
        <v>-2.3E-3</v>
      </c>
      <c r="G1256" s="3">
        <f t="shared" si="45"/>
        <v>2.2255192878337803E-3</v>
      </c>
      <c r="H1256" s="3">
        <f t="shared" si="46"/>
        <v>7.5334821428571647E-3</v>
      </c>
    </row>
    <row r="1257" spans="1:8" x14ac:dyDescent="0.25">
      <c r="A1257" s="1">
        <v>41922</v>
      </c>
      <c r="B1257">
        <v>107.65</v>
      </c>
      <c r="C1257">
        <v>107.84</v>
      </c>
      <c r="D1257">
        <v>108.18</v>
      </c>
      <c r="E1257">
        <v>107.62</v>
      </c>
      <c r="F1257" s="2">
        <v>-1.6999999999999999E-3</v>
      </c>
      <c r="G1257" s="3">
        <f t="shared" si="45"/>
        <v>2.1373478301273488E-3</v>
      </c>
      <c r="H1257" s="3">
        <f t="shared" si="46"/>
        <v>5.2034937743913982E-3</v>
      </c>
    </row>
    <row r="1258" spans="1:8" x14ac:dyDescent="0.25">
      <c r="A1258" s="1">
        <v>41925</v>
      </c>
      <c r="B1258">
        <v>106.83</v>
      </c>
      <c r="C1258">
        <v>107.61</v>
      </c>
      <c r="D1258">
        <v>107.64</v>
      </c>
      <c r="E1258">
        <v>106.78</v>
      </c>
      <c r="F1258" s="2">
        <v>-7.6E-3</v>
      </c>
      <c r="G1258" s="3">
        <f t="shared" si="45"/>
        <v>7.2070385623361662E-3</v>
      </c>
      <c r="H1258" s="3">
        <f t="shared" si="46"/>
        <v>8.0539426858962301E-3</v>
      </c>
    </row>
    <row r="1259" spans="1:8" x14ac:dyDescent="0.25">
      <c r="A1259" s="1">
        <v>41926</v>
      </c>
      <c r="B1259">
        <v>107.04</v>
      </c>
      <c r="C1259">
        <v>106.84</v>
      </c>
      <c r="D1259">
        <v>107.33</v>
      </c>
      <c r="E1259">
        <v>106.67</v>
      </c>
      <c r="F1259" s="2">
        <v>2E-3</v>
      </c>
      <c r="G1259" s="3">
        <f t="shared" si="45"/>
        <v>-2.0549224733794028E-3</v>
      </c>
      <c r="H1259" s="3">
        <f t="shared" si="46"/>
        <v>6.1873066466672597E-3</v>
      </c>
    </row>
    <row r="1260" spans="1:8" x14ac:dyDescent="0.25">
      <c r="A1260" s="1">
        <v>41927</v>
      </c>
      <c r="B1260">
        <v>105.9</v>
      </c>
      <c r="C1260">
        <v>107.06</v>
      </c>
      <c r="D1260">
        <v>107.52</v>
      </c>
      <c r="E1260">
        <v>105.2</v>
      </c>
      <c r="F1260" s="2">
        <v>-1.0699999999999999E-2</v>
      </c>
      <c r="G1260" s="3">
        <f t="shared" si="45"/>
        <v>1.066742188237511E-2</v>
      </c>
      <c r="H1260" s="3">
        <f t="shared" si="46"/>
        <v>2.2053231939163434E-2</v>
      </c>
    </row>
    <row r="1261" spans="1:8" x14ac:dyDescent="0.25">
      <c r="A1261" s="1">
        <v>41928</v>
      </c>
      <c r="B1261">
        <v>106.32</v>
      </c>
      <c r="C1261">
        <v>105.93</v>
      </c>
      <c r="D1261">
        <v>106.47</v>
      </c>
      <c r="E1261">
        <v>105.5</v>
      </c>
      <c r="F1261" s="2">
        <v>4.0000000000000001E-3</v>
      </c>
      <c r="G1261" s="3">
        <f t="shared" si="45"/>
        <v>-3.6681715575619489E-3</v>
      </c>
      <c r="H1261" s="3">
        <f t="shared" si="46"/>
        <v>9.1943127962085206E-3</v>
      </c>
    </row>
    <row r="1262" spans="1:8" x14ac:dyDescent="0.25">
      <c r="A1262" s="1">
        <v>41929</v>
      </c>
      <c r="B1262">
        <v>106.87</v>
      </c>
      <c r="C1262">
        <v>106.32</v>
      </c>
      <c r="D1262">
        <v>106.96</v>
      </c>
      <c r="E1262">
        <v>106.13</v>
      </c>
      <c r="F1262" s="2">
        <v>5.1999999999999998E-3</v>
      </c>
      <c r="G1262" s="3">
        <f t="shared" si="45"/>
        <v>-6.0764700383285561E-3</v>
      </c>
      <c r="H1262" s="3">
        <f t="shared" si="46"/>
        <v>7.8205973805709813E-3</v>
      </c>
    </row>
    <row r="1263" spans="1:8" x14ac:dyDescent="0.25">
      <c r="A1263" s="1">
        <v>41932</v>
      </c>
      <c r="B1263">
        <v>106.94</v>
      </c>
      <c r="C1263">
        <v>106.97</v>
      </c>
      <c r="D1263">
        <v>107.41</v>
      </c>
      <c r="E1263">
        <v>106.78</v>
      </c>
      <c r="F1263" s="2">
        <v>6.9999999999999999E-4</v>
      </c>
      <c r="G1263" s="3">
        <f t="shared" si="45"/>
        <v>1.8700327255723255E-4</v>
      </c>
      <c r="H1263" s="3">
        <f t="shared" si="46"/>
        <v>5.8999812699006881E-3</v>
      </c>
    </row>
    <row r="1264" spans="1:8" x14ac:dyDescent="0.25">
      <c r="A1264" s="1">
        <v>41933</v>
      </c>
      <c r="B1264">
        <v>106.97</v>
      </c>
      <c r="C1264">
        <v>106.95</v>
      </c>
      <c r="D1264">
        <v>107.03</v>
      </c>
      <c r="E1264">
        <v>106.24</v>
      </c>
      <c r="F1264" s="2">
        <v>2.9999999999999997E-4</v>
      </c>
      <c r="G1264" s="3">
        <f t="shared" si="45"/>
        <v>-6.540833489066827E-4</v>
      </c>
      <c r="H1264" s="3">
        <f t="shared" si="46"/>
        <v>7.435993975903674E-3</v>
      </c>
    </row>
    <row r="1265" spans="1:8" x14ac:dyDescent="0.25">
      <c r="A1265" s="1">
        <v>41934</v>
      </c>
      <c r="B1265">
        <v>107.14</v>
      </c>
      <c r="C1265">
        <v>107.02</v>
      </c>
      <c r="D1265">
        <v>107.39</v>
      </c>
      <c r="E1265">
        <v>106.78</v>
      </c>
      <c r="F1265" s="2">
        <v>1.6000000000000001E-3</v>
      </c>
      <c r="G1265" s="3">
        <f t="shared" si="45"/>
        <v>-1.1200298674631749E-3</v>
      </c>
      <c r="H1265" s="3">
        <f t="shared" si="46"/>
        <v>5.7126802772054638E-3</v>
      </c>
    </row>
    <row r="1266" spans="1:8" x14ac:dyDescent="0.25">
      <c r="A1266" s="1">
        <v>41935</v>
      </c>
      <c r="B1266">
        <v>108.25</v>
      </c>
      <c r="C1266">
        <v>107.14</v>
      </c>
      <c r="D1266">
        <v>108.37</v>
      </c>
      <c r="E1266">
        <v>107.1</v>
      </c>
      <c r="F1266" s="2">
        <v>1.04E-2</v>
      </c>
      <c r="G1266" s="3">
        <f t="shared" si="45"/>
        <v>-1.0436870785997926E-2</v>
      </c>
      <c r="H1266" s="3">
        <f t="shared" si="46"/>
        <v>1.1858076563959014E-2</v>
      </c>
    </row>
    <row r="1267" spans="1:8" x14ac:dyDescent="0.25">
      <c r="A1267" s="1">
        <v>41936</v>
      </c>
      <c r="B1267">
        <v>108.14</v>
      </c>
      <c r="C1267">
        <v>108.27</v>
      </c>
      <c r="D1267">
        <v>108.33</v>
      </c>
      <c r="E1267">
        <v>107.78</v>
      </c>
      <c r="F1267" s="2">
        <v>-1E-3</v>
      </c>
      <c r="G1267" s="3">
        <f t="shared" si="45"/>
        <v>1.1095700416087872E-3</v>
      </c>
      <c r="H1267" s="3">
        <f t="shared" si="46"/>
        <v>5.1029875672666276E-3</v>
      </c>
    </row>
    <row r="1268" spans="1:8" x14ac:dyDescent="0.25">
      <c r="A1268" s="1">
        <v>41939</v>
      </c>
      <c r="B1268">
        <v>107.81</v>
      </c>
      <c r="C1268">
        <v>108.15</v>
      </c>
      <c r="D1268">
        <v>108.38</v>
      </c>
      <c r="E1268">
        <v>107.6</v>
      </c>
      <c r="F1268" s="2">
        <v>-3.0999999999999999E-3</v>
      </c>
      <c r="G1268" s="3">
        <f t="shared" si="45"/>
        <v>3.0606566499722918E-3</v>
      </c>
      <c r="H1268" s="3">
        <f t="shared" si="46"/>
        <v>7.2490706319702711E-3</v>
      </c>
    </row>
    <row r="1269" spans="1:8" x14ac:dyDescent="0.25">
      <c r="A1269" s="1">
        <v>41940</v>
      </c>
      <c r="B1269">
        <v>108.14</v>
      </c>
      <c r="C1269">
        <v>107.82</v>
      </c>
      <c r="D1269">
        <v>108.2</v>
      </c>
      <c r="E1269">
        <v>107.69</v>
      </c>
      <c r="F1269" s="2">
        <v>3.0999999999999999E-3</v>
      </c>
      <c r="G1269" s="3">
        <f t="shared" si="45"/>
        <v>-3.1434911242603867E-3</v>
      </c>
      <c r="H1269" s="3">
        <f t="shared" si="46"/>
        <v>4.7358157674807794E-3</v>
      </c>
    </row>
    <row r="1270" spans="1:8" x14ac:dyDescent="0.25">
      <c r="A1270" s="1">
        <v>41941</v>
      </c>
      <c r="B1270">
        <v>108.88</v>
      </c>
      <c r="C1270">
        <v>108.16</v>
      </c>
      <c r="D1270">
        <v>108.98</v>
      </c>
      <c r="E1270">
        <v>107.94</v>
      </c>
      <c r="F1270" s="2">
        <v>6.7999999999999996E-3</v>
      </c>
      <c r="G1270" s="3">
        <f t="shared" si="45"/>
        <v>-6.7040132243548897E-3</v>
      </c>
      <c r="H1270" s="3">
        <f t="shared" si="46"/>
        <v>9.6349823976283697E-3</v>
      </c>
    </row>
    <row r="1271" spans="1:8" x14ac:dyDescent="0.25">
      <c r="A1271" s="1">
        <v>41942</v>
      </c>
      <c r="B1271">
        <v>109.2</v>
      </c>
      <c r="C1271">
        <v>108.89</v>
      </c>
      <c r="D1271">
        <v>109.48</v>
      </c>
      <c r="E1271">
        <v>108.75</v>
      </c>
      <c r="F1271" s="2">
        <v>2.8999999999999998E-3</v>
      </c>
      <c r="G1271" s="3">
        <f t="shared" si="45"/>
        <v>-3.0214246475004421E-3</v>
      </c>
      <c r="H1271" s="3">
        <f t="shared" si="46"/>
        <v>6.7126436781609561E-3</v>
      </c>
    </row>
    <row r="1272" spans="1:8" x14ac:dyDescent="0.25">
      <c r="A1272" s="1">
        <v>41943</v>
      </c>
      <c r="B1272">
        <v>112.3</v>
      </c>
      <c r="C1272">
        <v>109.22</v>
      </c>
      <c r="D1272">
        <v>112.48</v>
      </c>
      <c r="E1272">
        <v>109.17</v>
      </c>
      <c r="F1272" s="2">
        <v>2.8400000000000002E-2</v>
      </c>
      <c r="G1272" s="3">
        <f t="shared" si="45"/>
        <v>-2.8896594647461547E-2</v>
      </c>
      <c r="H1272" s="3">
        <f t="shared" si="46"/>
        <v>3.0319684895117726E-2</v>
      </c>
    </row>
    <row r="1273" spans="1:8" x14ac:dyDescent="0.25">
      <c r="A1273" s="1">
        <v>41946</v>
      </c>
      <c r="B1273">
        <v>114.03</v>
      </c>
      <c r="C1273">
        <v>112.47</v>
      </c>
      <c r="D1273">
        <v>114.22</v>
      </c>
      <c r="E1273">
        <v>112.43</v>
      </c>
      <c r="F1273" s="2">
        <v>1.54E-2</v>
      </c>
      <c r="G1273" s="3">
        <f t="shared" si="45"/>
        <v>-1.385357299430073E-2</v>
      </c>
      <c r="H1273" s="3">
        <f t="shared" si="46"/>
        <v>1.5921017522013626E-2</v>
      </c>
    </row>
    <row r="1274" spans="1:8" x14ac:dyDescent="0.25">
      <c r="A1274" s="1">
        <v>41947</v>
      </c>
      <c r="B1274">
        <v>113.58</v>
      </c>
      <c r="C1274">
        <v>114.05</v>
      </c>
      <c r="D1274">
        <v>114.06</v>
      </c>
      <c r="E1274">
        <v>113.17</v>
      </c>
      <c r="F1274" s="2">
        <v>-3.8999999999999998E-3</v>
      </c>
      <c r="G1274" s="3">
        <f t="shared" si="45"/>
        <v>3.9612676056338279E-3</v>
      </c>
      <c r="H1274" s="3">
        <f t="shared" si="46"/>
        <v>7.8642749845365435E-3</v>
      </c>
    </row>
    <row r="1275" spans="1:8" x14ac:dyDescent="0.25">
      <c r="A1275" s="1">
        <v>41948</v>
      </c>
      <c r="B1275">
        <v>114.63</v>
      </c>
      <c r="C1275">
        <v>113.6</v>
      </c>
      <c r="D1275">
        <v>114.85</v>
      </c>
      <c r="E1275">
        <v>113.41</v>
      </c>
      <c r="F1275" s="2">
        <v>9.1999999999999998E-3</v>
      </c>
      <c r="G1275" s="3">
        <f t="shared" si="45"/>
        <v>-9.1583078935892834E-3</v>
      </c>
      <c r="H1275" s="3">
        <f t="shared" si="46"/>
        <v>1.2697293007671261E-2</v>
      </c>
    </row>
    <row r="1276" spans="1:8" x14ac:dyDescent="0.25">
      <c r="A1276" s="1">
        <v>41949</v>
      </c>
      <c r="B1276">
        <v>115.2</v>
      </c>
      <c r="C1276">
        <v>114.65</v>
      </c>
      <c r="D1276">
        <v>115.51</v>
      </c>
      <c r="E1276">
        <v>114.13</v>
      </c>
      <c r="F1276" s="2">
        <v>5.0000000000000001E-3</v>
      </c>
      <c r="G1276" s="3">
        <f t="shared" si="45"/>
        <v>-4.8606891762866776E-3</v>
      </c>
      <c r="H1276" s="3">
        <f t="shared" si="46"/>
        <v>1.2091474634189168E-2</v>
      </c>
    </row>
    <row r="1277" spans="1:8" x14ac:dyDescent="0.25">
      <c r="A1277" s="1">
        <v>41950</v>
      </c>
      <c r="B1277">
        <v>114.53</v>
      </c>
      <c r="C1277">
        <v>115.21</v>
      </c>
      <c r="D1277">
        <v>115.48</v>
      </c>
      <c r="E1277">
        <v>114.25</v>
      </c>
      <c r="F1277" s="2">
        <v>-5.7999999999999996E-3</v>
      </c>
      <c r="G1277" s="3">
        <f t="shared" si="45"/>
        <v>6.3766596785463812E-3</v>
      </c>
      <c r="H1277" s="3">
        <f t="shared" si="46"/>
        <v>1.0765864332603974E-2</v>
      </c>
    </row>
    <row r="1278" spans="1:8" x14ac:dyDescent="0.25">
      <c r="A1278" s="1">
        <v>41953</v>
      </c>
      <c r="B1278">
        <v>114.85</v>
      </c>
      <c r="C1278">
        <v>114.48</v>
      </c>
      <c r="D1278">
        <v>114.93</v>
      </c>
      <c r="E1278">
        <v>113.86</v>
      </c>
      <c r="F1278" s="2">
        <v>2.8E-3</v>
      </c>
      <c r="G1278" s="3">
        <f t="shared" si="45"/>
        <v>-3.308375413546887E-3</v>
      </c>
      <c r="H1278" s="3">
        <f t="shared" si="46"/>
        <v>9.3975057087652154E-3</v>
      </c>
    </row>
    <row r="1279" spans="1:8" x14ac:dyDescent="0.25">
      <c r="A1279" s="1">
        <v>41954</v>
      </c>
      <c r="B1279">
        <v>115.77</v>
      </c>
      <c r="C1279">
        <v>114.86</v>
      </c>
      <c r="D1279">
        <v>116.11</v>
      </c>
      <c r="E1279">
        <v>114.63</v>
      </c>
      <c r="F1279" s="2">
        <v>8.0000000000000002E-3</v>
      </c>
      <c r="G1279" s="3">
        <f t="shared" si="45"/>
        <v>-8.0317816737197241E-3</v>
      </c>
      <c r="H1279" s="3">
        <f t="shared" si="46"/>
        <v>1.291110529529795E-2</v>
      </c>
    </row>
    <row r="1280" spans="1:8" x14ac:dyDescent="0.25">
      <c r="A1280" s="1">
        <v>41955</v>
      </c>
      <c r="B1280">
        <v>115.47</v>
      </c>
      <c r="C1280">
        <v>115.79</v>
      </c>
      <c r="D1280">
        <v>116.02</v>
      </c>
      <c r="E1280">
        <v>114.9</v>
      </c>
      <c r="F1280" s="2">
        <v>-2.5999999999999999E-3</v>
      </c>
      <c r="G1280" s="3">
        <f t="shared" si="45"/>
        <v>2.5976275002165673E-3</v>
      </c>
      <c r="H1280" s="3">
        <f t="shared" si="46"/>
        <v>9.7476066144472611E-3</v>
      </c>
    </row>
    <row r="1281" spans="1:8" x14ac:dyDescent="0.25">
      <c r="A1281" s="1">
        <v>41956</v>
      </c>
      <c r="B1281">
        <v>115.73</v>
      </c>
      <c r="C1281">
        <v>115.49</v>
      </c>
      <c r="D1281">
        <v>115.89</v>
      </c>
      <c r="E1281">
        <v>115.31</v>
      </c>
      <c r="F1281" s="2">
        <v>2.3E-3</v>
      </c>
      <c r="G1281" s="3">
        <f t="shared" si="45"/>
        <v>-2.5047503886682179E-3</v>
      </c>
      <c r="H1281" s="3">
        <f t="shared" si="46"/>
        <v>5.0299193478449246E-3</v>
      </c>
    </row>
    <row r="1282" spans="1:8" x14ac:dyDescent="0.25">
      <c r="A1282" s="1">
        <v>41957</v>
      </c>
      <c r="B1282">
        <v>116.27</v>
      </c>
      <c r="C1282">
        <v>115.78</v>
      </c>
      <c r="D1282">
        <v>116.84</v>
      </c>
      <c r="E1282">
        <v>115.73</v>
      </c>
      <c r="F1282" s="2">
        <v>4.7000000000000002E-3</v>
      </c>
      <c r="G1282" s="3">
        <f t="shared" si="45"/>
        <v>-5.0700352324482547E-3</v>
      </c>
      <c r="H1282" s="3">
        <f t="shared" si="46"/>
        <v>9.5912900717186507E-3</v>
      </c>
    </row>
    <row r="1283" spans="1:8" x14ac:dyDescent="0.25">
      <c r="A1283" s="1">
        <v>41960</v>
      </c>
      <c r="B1283">
        <v>116.64</v>
      </c>
      <c r="C1283">
        <v>116.37</v>
      </c>
      <c r="D1283">
        <v>117.06</v>
      </c>
      <c r="E1283">
        <v>115.46</v>
      </c>
      <c r="F1283" s="2">
        <v>3.2000000000000002E-3</v>
      </c>
      <c r="G1283" s="3">
        <f t="shared" si="45"/>
        <v>-2.4003429061294568E-3</v>
      </c>
      <c r="H1283" s="3">
        <f t="shared" si="46"/>
        <v>1.385761302615632E-2</v>
      </c>
    </row>
    <row r="1284" spans="1:8" x14ac:dyDescent="0.25">
      <c r="A1284" s="1">
        <v>41961</v>
      </c>
      <c r="B1284">
        <v>116.86</v>
      </c>
      <c r="C1284">
        <v>116.65</v>
      </c>
      <c r="D1284">
        <v>117.05</v>
      </c>
      <c r="E1284">
        <v>116.35</v>
      </c>
      <c r="F1284" s="2">
        <v>1.9E-3</v>
      </c>
      <c r="G1284" s="3">
        <f t="shared" si="45"/>
        <v>-1.8824334730897481E-3</v>
      </c>
      <c r="H1284" s="3">
        <f t="shared" si="46"/>
        <v>6.0163300386764321E-3</v>
      </c>
    </row>
    <row r="1285" spans="1:8" x14ac:dyDescent="0.25">
      <c r="A1285" s="1">
        <v>41962</v>
      </c>
      <c r="B1285">
        <v>117.97</v>
      </c>
      <c r="C1285">
        <v>116.87</v>
      </c>
      <c r="D1285">
        <v>118.07</v>
      </c>
      <c r="E1285">
        <v>116.82</v>
      </c>
      <c r="F1285" s="2">
        <v>9.4999999999999998E-3</v>
      </c>
      <c r="G1285" s="3">
        <f t="shared" si="45"/>
        <v>-9.3244045096210412E-3</v>
      </c>
      <c r="H1285" s="3">
        <f t="shared" si="46"/>
        <v>1.0700222564629346E-2</v>
      </c>
    </row>
    <row r="1286" spans="1:8" x14ac:dyDescent="0.25">
      <c r="A1286" s="1">
        <v>41963</v>
      </c>
      <c r="B1286">
        <v>118.2</v>
      </c>
      <c r="C1286">
        <v>117.97</v>
      </c>
      <c r="D1286">
        <v>118.98</v>
      </c>
      <c r="E1286">
        <v>117.74</v>
      </c>
      <c r="F1286" s="2">
        <v>1.9E-3</v>
      </c>
      <c r="G1286" s="3">
        <f t="shared" si="45"/>
        <v>-2.0302850858640968E-3</v>
      </c>
      <c r="H1286" s="3">
        <f t="shared" si="46"/>
        <v>1.0531679972821549E-2</v>
      </c>
    </row>
    <row r="1287" spans="1:8" x14ac:dyDescent="0.25">
      <c r="A1287" s="1">
        <v>41964</v>
      </c>
      <c r="B1287">
        <v>117.8</v>
      </c>
      <c r="C1287">
        <v>118.21</v>
      </c>
      <c r="D1287">
        <v>118.38</v>
      </c>
      <c r="E1287">
        <v>117.35</v>
      </c>
      <c r="F1287" s="2">
        <v>-3.3999999999999998E-3</v>
      </c>
      <c r="G1287" s="3">
        <f t="shared" si="45"/>
        <v>3.6508745118016012E-3</v>
      </c>
      <c r="H1287" s="3">
        <f t="shared" si="46"/>
        <v>8.7771623348956215E-3</v>
      </c>
    </row>
    <row r="1288" spans="1:8" x14ac:dyDescent="0.25">
      <c r="A1288" s="1">
        <v>41967</v>
      </c>
      <c r="B1288">
        <v>118.26</v>
      </c>
      <c r="C1288">
        <v>117.78</v>
      </c>
      <c r="D1288">
        <v>118.5</v>
      </c>
      <c r="E1288">
        <v>117.57</v>
      </c>
      <c r="F1288" s="2">
        <v>3.8999999999999998E-3</v>
      </c>
      <c r="G1288" s="3">
        <f t="shared" si="45"/>
        <v>-4.1430624841464012E-3</v>
      </c>
      <c r="H1288" s="3">
        <f t="shared" si="46"/>
        <v>7.9101811686655352E-3</v>
      </c>
    </row>
    <row r="1289" spans="1:8" x14ac:dyDescent="0.25">
      <c r="A1289" s="1">
        <v>41968</v>
      </c>
      <c r="B1289">
        <v>117.97</v>
      </c>
      <c r="C1289">
        <v>118.27</v>
      </c>
      <c r="D1289">
        <v>118.59</v>
      </c>
      <c r="E1289">
        <v>117.69</v>
      </c>
      <c r="F1289" s="2">
        <v>-2.5000000000000001E-3</v>
      </c>
      <c r="G1289" s="3">
        <f t="shared" si="45"/>
        <v>2.3730824646156553E-3</v>
      </c>
      <c r="H1289" s="3">
        <f t="shared" si="46"/>
        <v>7.6472087687994364E-3</v>
      </c>
    </row>
    <row r="1290" spans="1:8" x14ac:dyDescent="0.25">
      <c r="A1290" s="1">
        <v>41969</v>
      </c>
      <c r="B1290">
        <v>117.72</v>
      </c>
      <c r="C1290">
        <v>117.99</v>
      </c>
      <c r="D1290">
        <v>118</v>
      </c>
      <c r="E1290">
        <v>117.43</v>
      </c>
      <c r="F1290" s="2">
        <v>-2.0999999999999999E-3</v>
      </c>
      <c r="G1290" s="3">
        <f t="shared" si="45"/>
        <v>2.2084430476513282E-3</v>
      </c>
      <c r="H1290" s="3">
        <f t="shared" si="46"/>
        <v>4.8539555479859761E-3</v>
      </c>
    </row>
    <row r="1291" spans="1:8" x14ac:dyDescent="0.25">
      <c r="A1291" s="1">
        <v>41970</v>
      </c>
      <c r="B1291">
        <v>117.68</v>
      </c>
      <c r="C1291">
        <v>117.73</v>
      </c>
      <c r="D1291">
        <v>117.9</v>
      </c>
      <c r="E1291">
        <v>117.24</v>
      </c>
      <c r="F1291" s="2">
        <v>-2.9999999999999997E-4</v>
      </c>
      <c r="G1291" s="3">
        <f t="shared" si="45"/>
        <v>1.6990909863231869E-4</v>
      </c>
      <c r="H1291" s="3">
        <f t="shared" si="46"/>
        <v>5.6294779938588432E-3</v>
      </c>
    </row>
    <row r="1292" spans="1:8" x14ac:dyDescent="0.25">
      <c r="A1292" s="1">
        <v>41971</v>
      </c>
      <c r="B1292">
        <v>118.61</v>
      </c>
      <c r="C1292">
        <v>117.71</v>
      </c>
      <c r="D1292">
        <v>118.79</v>
      </c>
      <c r="E1292">
        <v>117.7</v>
      </c>
      <c r="F1292" s="2">
        <v>7.9000000000000008E-3</v>
      </c>
      <c r="G1292" s="3">
        <f t="shared" si="45"/>
        <v>-8.423890152472413E-3</v>
      </c>
      <c r="H1292" s="3">
        <f t="shared" si="46"/>
        <v>9.2608326253186355E-3</v>
      </c>
    </row>
    <row r="1293" spans="1:8" x14ac:dyDescent="0.25">
      <c r="A1293" s="1">
        <v>41974</v>
      </c>
      <c r="B1293">
        <v>118.39</v>
      </c>
      <c r="C1293">
        <v>118.71</v>
      </c>
      <c r="D1293">
        <v>119.15</v>
      </c>
      <c r="E1293">
        <v>117.87</v>
      </c>
      <c r="F1293" s="2">
        <v>-1.9E-3</v>
      </c>
      <c r="G1293" s="3">
        <f t="shared" ref="G1293:G1356" si="47">(C1293-C1294)/C1294</f>
        <v>2.6182432432431423E-3</v>
      </c>
      <c r="H1293" s="3">
        <f t="shared" ref="H1293:H1356" si="48">(D1293-E1293)/E1293</f>
        <v>1.085942139645373E-2</v>
      </c>
    </row>
    <row r="1294" spans="1:8" x14ac:dyDescent="0.25">
      <c r="A1294" s="1">
        <v>41975</v>
      </c>
      <c r="B1294">
        <v>119.19</v>
      </c>
      <c r="C1294">
        <v>118.4</v>
      </c>
      <c r="D1294">
        <v>119.3</v>
      </c>
      <c r="E1294">
        <v>118.22</v>
      </c>
      <c r="F1294" s="2">
        <v>6.7999999999999996E-3</v>
      </c>
      <c r="G1294" s="3">
        <f t="shared" si="47"/>
        <v>-6.7947319855715801E-3</v>
      </c>
      <c r="H1294" s="3">
        <f t="shared" si="48"/>
        <v>9.1355100659786699E-3</v>
      </c>
    </row>
    <row r="1295" spans="1:8" x14ac:dyDescent="0.25">
      <c r="A1295" s="1">
        <v>41976</v>
      </c>
      <c r="B1295">
        <v>119.77</v>
      </c>
      <c r="C1295">
        <v>119.21</v>
      </c>
      <c r="D1295">
        <v>119.88</v>
      </c>
      <c r="E1295">
        <v>119.11</v>
      </c>
      <c r="F1295" s="2">
        <v>4.8999999999999998E-3</v>
      </c>
      <c r="G1295" s="3">
        <f t="shared" si="47"/>
        <v>-4.9248747913188933E-3</v>
      </c>
      <c r="H1295" s="3">
        <f t="shared" si="48"/>
        <v>6.4646125430274206E-3</v>
      </c>
    </row>
    <row r="1296" spans="1:8" x14ac:dyDescent="0.25">
      <c r="A1296" s="1">
        <v>41977</v>
      </c>
      <c r="B1296">
        <v>119.78</v>
      </c>
      <c r="C1296">
        <v>119.8</v>
      </c>
      <c r="D1296">
        <v>120.26</v>
      </c>
      <c r="E1296">
        <v>119.34</v>
      </c>
      <c r="F1296" s="2">
        <v>1E-4</v>
      </c>
      <c r="G1296" s="3">
        <f t="shared" si="47"/>
        <v>1.6697278343626667E-4</v>
      </c>
      <c r="H1296" s="3">
        <f t="shared" si="48"/>
        <v>7.7090665325959583E-3</v>
      </c>
    </row>
    <row r="1297" spans="1:8" x14ac:dyDescent="0.25">
      <c r="A1297" s="1">
        <v>41978</v>
      </c>
      <c r="B1297">
        <v>121.41</v>
      </c>
      <c r="C1297">
        <v>119.78</v>
      </c>
      <c r="D1297">
        <v>121.7</v>
      </c>
      <c r="E1297">
        <v>119.7</v>
      </c>
      <c r="F1297" s="2">
        <v>1.3599999999999999E-2</v>
      </c>
      <c r="G1297" s="3">
        <f t="shared" si="47"/>
        <v>-1.3912900304601942E-2</v>
      </c>
      <c r="H1297" s="3">
        <f t="shared" si="48"/>
        <v>1.6708437761069339E-2</v>
      </c>
    </row>
    <row r="1298" spans="1:8" x14ac:dyDescent="0.25">
      <c r="A1298" s="1">
        <v>41981</v>
      </c>
      <c r="B1298">
        <v>120.67</v>
      </c>
      <c r="C1298">
        <v>121.47</v>
      </c>
      <c r="D1298">
        <v>121.86</v>
      </c>
      <c r="E1298">
        <v>120.2</v>
      </c>
      <c r="F1298" s="2">
        <v>-6.1000000000000004E-3</v>
      </c>
      <c r="G1298" s="3">
        <f t="shared" si="47"/>
        <v>6.3794531897265619E-3</v>
      </c>
      <c r="H1298" s="3">
        <f t="shared" si="48"/>
        <v>1.3810316139767026E-2</v>
      </c>
    </row>
    <row r="1299" spans="1:8" x14ac:dyDescent="0.25">
      <c r="A1299" s="1">
        <v>41982</v>
      </c>
      <c r="B1299">
        <v>119.69</v>
      </c>
      <c r="C1299">
        <v>120.7</v>
      </c>
      <c r="D1299">
        <v>121.01</v>
      </c>
      <c r="E1299">
        <v>117.94</v>
      </c>
      <c r="F1299" s="2">
        <v>-8.0999999999999996E-3</v>
      </c>
      <c r="G1299" s="3">
        <f t="shared" si="47"/>
        <v>8.3542188805346695E-3</v>
      </c>
      <c r="H1299" s="3">
        <f t="shared" si="48"/>
        <v>2.6030184839749088E-2</v>
      </c>
    </row>
    <row r="1300" spans="1:8" x14ac:dyDescent="0.25">
      <c r="A1300" s="1">
        <v>41983</v>
      </c>
      <c r="B1300">
        <v>117.81</v>
      </c>
      <c r="C1300">
        <v>119.7</v>
      </c>
      <c r="D1300">
        <v>119.94</v>
      </c>
      <c r="E1300">
        <v>117.73</v>
      </c>
      <c r="F1300" s="2">
        <v>-1.5699999999999999E-2</v>
      </c>
      <c r="G1300" s="3">
        <f t="shared" si="47"/>
        <v>1.6129032258064564E-2</v>
      </c>
      <c r="H1300" s="3">
        <f t="shared" si="48"/>
        <v>1.8771765905036895E-2</v>
      </c>
    </row>
    <row r="1301" spans="1:8" x14ac:dyDescent="0.25">
      <c r="A1301" s="1">
        <v>41984</v>
      </c>
      <c r="B1301">
        <v>118.65</v>
      </c>
      <c r="C1301">
        <v>117.8</v>
      </c>
      <c r="D1301">
        <v>119.57</v>
      </c>
      <c r="E1301">
        <v>117.45</v>
      </c>
      <c r="F1301" s="2">
        <v>7.1000000000000004E-3</v>
      </c>
      <c r="G1301" s="3">
        <f t="shared" si="47"/>
        <v>-7.1639275179098899E-3</v>
      </c>
      <c r="H1301" s="3">
        <f t="shared" si="48"/>
        <v>1.8050234142188083E-2</v>
      </c>
    </row>
    <row r="1302" spans="1:8" x14ac:dyDescent="0.25">
      <c r="A1302" s="1">
        <v>41985</v>
      </c>
      <c r="B1302">
        <v>118.77</v>
      </c>
      <c r="C1302">
        <v>118.65</v>
      </c>
      <c r="D1302">
        <v>119.21</v>
      </c>
      <c r="E1302">
        <v>118.05</v>
      </c>
      <c r="F1302" s="2">
        <v>1E-3</v>
      </c>
      <c r="G1302" s="3">
        <f t="shared" si="47"/>
        <v>-3.4436418612464018E-3</v>
      </c>
      <c r="H1302" s="3">
        <f t="shared" si="48"/>
        <v>9.8263447691655792E-3</v>
      </c>
    </row>
    <row r="1303" spans="1:8" x14ac:dyDescent="0.25">
      <c r="A1303" s="1">
        <v>41988</v>
      </c>
      <c r="B1303">
        <v>117.8</v>
      </c>
      <c r="C1303">
        <v>119.06</v>
      </c>
      <c r="D1303">
        <v>119.07</v>
      </c>
      <c r="E1303">
        <v>117.56</v>
      </c>
      <c r="F1303" s="2">
        <v>-8.2000000000000007E-3</v>
      </c>
      <c r="G1303" s="3">
        <f t="shared" si="47"/>
        <v>1.052452894245467E-2</v>
      </c>
      <c r="H1303" s="3">
        <f t="shared" si="48"/>
        <v>1.2844504933650825E-2</v>
      </c>
    </row>
    <row r="1304" spans="1:8" x14ac:dyDescent="0.25">
      <c r="A1304" s="1">
        <v>41989</v>
      </c>
      <c r="B1304">
        <v>116.39</v>
      </c>
      <c r="C1304">
        <v>117.82</v>
      </c>
      <c r="D1304">
        <v>118.02</v>
      </c>
      <c r="E1304">
        <v>115.57</v>
      </c>
      <c r="F1304" s="2">
        <v>-1.2E-2</v>
      </c>
      <c r="G1304" s="3">
        <f t="shared" si="47"/>
        <v>1.2025425184676098E-2</v>
      </c>
      <c r="H1304" s="3">
        <f t="shared" si="48"/>
        <v>2.119927316777713E-2</v>
      </c>
    </row>
    <row r="1305" spans="1:8" x14ac:dyDescent="0.25">
      <c r="A1305" s="1">
        <v>41990</v>
      </c>
      <c r="B1305">
        <v>118.64</v>
      </c>
      <c r="C1305">
        <v>116.42</v>
      </c>
      <c r="D1305">
        <v>118.91</v>
      </c>
      <c r="E1305">
        <v>116.31</v>
      </c>
      <c r="F1305" s="2">
        <v>1.9300000000000001E-2</v>
      </c>
      <c r="G1305" s="3">
        <f t="shared" si="47"/>
        <v>-1.879477454698697E-2</v>
      </c>
      <c r="H1305" s="3">
        <f t="shared" si="48"/>
        <v>2.2354053821683383E-2</v>
      </c>
    </row>
    <row r="1306" spans="1:8" x14ac:dyDescent="0.25">
      <c r="A1306" s="1">
        <v>41991</v>
      </c>
      <c r="B1306">
        <v>118.82</v>
      </c>
      <c r="C1306">
        <v>118.65</v>
      </c>
      <c r="D1306">
        <v>119.32</v>
      </c>
      <c r="E1306">
        <v>118.25</v>
      </c>
      <c r="F1306" s="2">
        <v>1.5E-3</v>
      </c>
      <c r="G1306" s="3">
        <f t="shared" si="47"/>
        <v>-1.6827934371054997E-3</v>
      </c>
      <c r="H1306" s="3">
        <f t="shared" si="48"/>
        <v>9.0486257928117809E-3</v>
      </c>
    </row>
    <row r="1307" spans="1:8" x14ac:dyDescent="0.25">
      <c r="A1307" s="1">
        <v>41992</v>
      </c>
      <c r="B1307">
        <v>119.49</v>
      </c>
      <c r="C1307">
        <v>118.85</v>
      </c>
      <c r="D1307">
        <v>119.64</v>
      </c>
      <c r="E1307">
        <v>118.82</v>
      </c>
      <c r="F1307" s="2">
        <v>5.5999999999999999E-3</v>
      </c>
      <c r="G1307" s="3">
        <f t="shared" si="47"/>
        <v>-4.6063651591290731E-3</v>
      </c>
      <c r="H1307" s="3">
        <f t="shared" si="48"/>
        <v>6.9011950850025872E-3</v>
      </c>
    </row>
    <row r="1308" spans="1:8" x14ac:dyDescent="0.25">
      <c r="A1308" s="1">
        <v>41995</v>
      </c>
      <c r="B1308">
        <v>120.05</v>
      </c>
      <c r="C1308">
        <v>119.4</v>
      </c>
      <c r="D1308">
        <v>120.1</v>
      </c>
      <c r="E1308">
        <v>119.31</v>
      </c>
      <c r="F1308" s="2">
        <v>4.7000000000000002E-3</v>
      </c>
      <c r="G1308" s="3">
        <f t="shared" si="47"/>
        <v>-5.497251374312815E-3</v>
      </c>
      <c r="H1308" s="3">
        <f t="shared" si="48"/>
        <v>6.6214064202497029E-3</v>
      </c>
    </row>
    <row r="1309" spans="1:8" x14ac:dyDescent="0.25">
      <c r="A1309" s="1">
        <v>41996</v>
      </c>
      <c r="B1309">
        <v>120.67</v>
      </c>
      <c r="C1309">
        <v>120.06</v>
      </c>
      <c r="D1309">
        <v>120.84</v>
      </c>
      <c r="E1309">
        <v>119.99</v>
      </c>
      <c r="F1309" s="2">
        <v>5.1999999999999998E-3</v>
      </c>
      <c r="G1309" s="3">
        <f t="shared" si="47"/>
        <v>-5.3848065611796165E-3</v>
      </c>
      <c r="H1309" s="3">
        <f t="shared" si="48"/>
        <v>7.0839236603050968E-3</v>
      </c>
    </row>
    <row r="1310" spans="1:8" x14ac:dyDescent="0.25">
      <c r="A1310" s="1">
        <v>41997</v>
      </c>
      <c r="B1310">
        <v>120.48</v>
      </c>
      <c r="C1310">
        <v>120.71</v>
      </c>
      <c r="D1310">
        <v>120.78</v>
      </c>
      <c r="E1310">
        <v>120.27</v>
      </c>
      <c r="F1310" s="2">
        <v>-1.6000000000000001E-3</v>
      </c>
      <c r="G1310" s="3">
        <f t="shared" si="47"/>
        <v>1.6596133100986526E-3</v>
      </c>
      <c r="H1310" s="3">
        <f t="shared" si="48"/>
        <v>4.2404589673235649E-3</v>
      </c>
    </row>
    <row r="1311" spans="1:8" x14ac:dyDescent="0.25">
      <c r="A1311" s="1">
        <v>41998</v>
      </c>
      <c r="B1311">
        <v>120.08</v>
      </c>
      <c r="C1311">
        <v>120.51</v>
      </c>
      <c r="D1311">
        <v>120.52</v>
      </c>
      <c r="E1311">
        <v>120</v>
      </c>
      <c r="F1311" s="2">
        <v>-3.3E-3</v>
      </c>
      <c r="G1311" s="3">
        <f t="shared" si="47"/>
        <v>3.4138218151541283E-3</v>
      </c>
      <c r="H1311" s="3">
        <f t="shared" si="48"/>
        <v>4.3333333333333002E-3</v>
      </c>
    </row>
    <row r="1312" spans="1:8" x14ac:dyDescent="0.25">
      <c r="A1312" s="1">
        <v>41999</v>
      </c>
      <c r="B1312">
        <v>120.39</v>
      </c>
      <c r="C1312">
        <v>120.1</v>
      </c>
      <c r="D1312">
        <v>120.48</v>
      </c>
      <c r="E1312">
        <v>120.1</v>
      </c>
      <c r="F1312" s="2">
        <v>2.5999999999999999E-3</v>
      </c>
      <c r="G1312" s="3">
        <f t="shared" si="47"/>
        <v>-2.4916943521595628E-3</v>
      </c>
      <c r="H1312" s="3">
        <f t="shared" si="48"/>
        <v>3.1640299750208965E-3</v>
      </c>
    </row>
    <row r="1313" spans="1:8" x14ac:dyDescent="0.25">
      <c r="A1313" s="1">
        <v>42002</v>
      </c>
      <c r="B1313">
        <v>120.65</v>
      </c>
      <c r="C1313">
        <v>120.4</v>
      </c>
      <c r="D1313">
        <v>120.75</v>
      </c>
      <c r="E1313">
        <v>120.16</v>
      </c>
      <c r="F1313" s="2">
        <v>2.2000000000000001E-3</v>
      </c>
      <c r="G1313" s="3">
        <f t="shared" si="47"/>
        <v>-2.3201856148491974E-3</v>
      </c>
      <c r="H1313" s="3">
        <f t="shared" si="48"/>
        <v>4.910119840213078E-3</v>
      </c>
    </row>
    <row r="1314" spans="1:8" x14ac:dyDescent="0.25">
      <c r="A1314" s="1">
        <v>42003</v>
      </c>
      <c r="B1314">
        <v>119.46</v>
      </c>
      <c r="C1314">
        <v>120.68</v>
      </c>
      <c r="D1314">
        <v>120.71</v>
      </c>
      <c r="E1314">
        <v>118.86</v>
      </c>
      <c r="F1314" s="2">
        <v>-9.9000000000000008E-3</v>
      </c>
      <c r="G1314" s="3">
        <f t="shared" si="47"/>
        <v>9.9589923843000413E-3</v>
      </c>
      <c r="H1314" s="3">
        <f t="shared" si="48"/>
        <v>1.5564529698805269E-2</v>
      </c>
    </row>
    <row r="1315" spans="1:8" x14ac:dyDescent="0.25">
      <c r="A1315" s="1">
        <v>42004</v>
      </c>
      <c r="B1315">
        <v>119.68</v>
      </c>
      <c r="C1315">
        <v>119.49</v>
      </c>
      <c r="D1315">
        <v>119.95</v>
      </c>
      <c r="E1315">
        <v>119.24</v>
      </c>
      <c r="F1315" s="2">
        <v>1.8E-3</v>
      </c>
      <c r="G1315" s="3">
        <f t="shared" si="47"/>
        <v>-1.7543859649123471E-3</v>
      </c>
      <c r="H1315" s="3">
        <f t="shared" si="48"/>
        <v>5.954377725595505E-3</v>
      </c>
    </row>
    <row r="1316" spans="1:8" x14ac:dyDescent="0.25">
      <c r="A1316" s="1">
        <v>42005</v>
      </c>
      <c r="B1316">
        <v>119.77</v>
      </c>
      <c r="C1316">
        <v>119.7</v>
      </c>
      <c r="D1316">
        <v>119.87</v>
      </c>
      <c r="E1316">
        <v>119.66</v>
      </c>
      <c r="F1316" s="2">
        <v>8.0000000000000004E-4</v>
      </c>
      <c r="G1316" s="3">
        <f t="shared" si="47"/>
        <v>-8.3472454090145504E-4</v>
      </c>
      <c r="H1316" s="3">
        <f t="shared" si="48"/>
        <v>1.7549724218620087E-3</v>
      </c>
    </row>
    <row r="1317" spans="1:8" x14ac:dyDescent="0.25">
      <c r="A1317" s="1">
        <v>42006</v>
      </c>
      <c r="B1317">
        <v>120.49</v>
      </c>
      <c r="C1317">
        <v>119.8</v>
      </c>
      <c r="D1317">
        <v>120.76</v>
      </c>
      <c r="E1317">
        <v>119.72</v>
      </c>
      <c r="F1317" s="2">
        <v>6.0000000000000001E-3</v>
      </c>
      <c r="G1317" s="3">
        <f t="shared" si="47"/>
        <v>-5.7266163167067619E-3</v>
      </c>
      <c r="H1317" s="3">
        <f t="shared" si="48"/>
        <v>8.6869361844303904E-3</v>
      </c>
    </row>
    <row r="1318" spans="1:8" x14ac:dyDescent="0.25">
      <c r="A1318" s="1">
        <v>42009</v>
      </c>
      <c r="B1318">
        <v>119.63</v>
      </c>
      <c r="C1318">
        <v>120.49</v>
      </c>
      <c r="D1318">
        <v>120.66</v>
      </c>
      <c r="E1318">
        <v>119.39</v>
      </c>
      <c r="F1318" s="2">
        <v>-7.1000000000000004E-3</v>
      </c>
      <c r="G1318" s="3">
        <f t="shared" si="47"/>
        <v>7.1888322327175415E-3</v>
      </c>
      <c r="H1318" s="3">
        <f t="shared" si="48"/>
        <v>1.0637406817991423E-2</v>
      </c>
    </row>
    <row r="1319" spans="1:8" x14ac:dyDescent="0.25">
      <c r="A1319" s="1">
        <v>42010</v>
      </c>
      <c r="B1319">
        <v>118.39</v>
      </c>
      <c r="C1319">
        <v>119.63</v>
      </c>
      <c r="D1319">
        <v>119.65</v>
      </c>
      <c r="E1319">
        <v>118.06</v>
      </c>
      <c r="F1319" s="2">
        <v>-1.04E-2</v>
      </c>
      <c r="G1319" s="3">
        <f t="shared" si="47"/>
        <v>1.0303183852715133E-2</v>
      </c>
      <c r="H1319" s="3">
        <f t="shared" si="48"/>
        <v>1.3467728273759133E-2</v>
      </c>
    </row>
    <row r="1320" spans="1:8" x14ac:dyDescent="0.25">
      <c r="A1320" s="1">
        <v>42011</v>
      </c>
      <c r="B1320">
        <v>119.25</v>
      </c>
      <c r="C1320">
        <v>118.41</v>
      </c>
      <c r="D1320">
        <v>119.66</v>
      </c>
      <c r="E1320">
        <v>118.38</v>
      </c>
      <c r="F1320" s="2">
        <v>7.3000000000000001E-3</v>
      </c>
      <c r="G1320" s="3">
        <f t="shared" si="47"/>
        <v>-7.127284923696197E-3</v>
      </c>
      <c r="H1320" s="3">
        <f t="shared" si="48"/>
        <v>1.0812637269809099E-2</v>
      </c>
    </row>
    <row r="1321" spans="1:8" x14ac:dyDescent="0.25">
      <c r="A1321" s="1">
        <v>42012</v>
      </c>
      <c r="B1321">
        <v>119.65</v>
      </c>
      <c r="C1321">
        <v>119.26</v>
      </c>
      <c r="D1321">
        <v>119.98</v>
      </c>
      <c r="E1321">
        <v>119.15</v>
      </c>
      <c r="F1321" s="2">
        <v>3.3999999999999998E-3</v>
      </c>
      <c r="G1321" s="3">
        <f t="shared" si="47"/>
        <v>-3.592614253488116E-3</v>
      </c>
      <c r="H1321" s="3">
        <f t="shared" si="48"/>
        <v>6.966009232060413E-3</v>
      </c>
    </row>
    <row r="1322" spans="1:8" x14ac:dyDescent="0.25">
      <c r="A1322" s="1">
        <v>42013</v>
      </c>
      <c r="B1322">
        <v>118.5</v>
      </c>
      <c r="C1322">
        <v>119.69</v>
      </c>
      <c r="D1322">
        <v>119.89</v>
      </c>
      <c r="E1322">
        <v>118.42</v>
      </c>
      <c r="F1322" s="2">
        <v>-9.5999999999999992E-3</v>
      </c>
      <c r="G1322" s="3">
        <f t="shared" si="47"/>
        <v>9.7865519277819668E-3</v>
      </c>
      <c r="H1322" s="3">
        <f t="shared" si="48"/>
        <v>1.241344367505488E-2</v>
      </c>
    </row>
    <row r="1323" spans="1:8" x14ac:dyDescent="0.25">
      <c r="A1323" s="1">
        <v>42016</v>
      </c>
      <c r="B1323">
        <v>118.32</v>
      </c>
      <c r="C1323">
        <v>118.53</v>
      </c>
      <c r="D1323">
        <v>119.33</v>
      </c>
      <c r="E1323">
        <v>118.1</v>
      </c>
      <c r="F1323" s="2">
        <v>-1.5E-3</v>
      </c>
      <c r="G1323" s="3">
        <f t="shared" si="47"/>
        <v>1.6055433496704218E-3</v>
      </c>
      <c r="H1323" s="3">
        <f t="shared" si="48"/>
        <v>1.0414902624894192E-2</v>
      </c>
    </row>
    <row r="1324" spans="1:8" x14ac:dyDescent="0.25">
      <c r="A1324" s="1">
        <v>42017</v>
      </c>
      <c r="B1324">
        <v>117.92</v>
      </c>
      <c r="C1324">
        <v>118.34</v>
      </c>
      <c r="D1324">
        <v>118.86</v>
      </c>
      <c r="E1324">
        <v>117.54</v>
      </c>
      <c r="F1324" s="2">
        <v>-3.3999999999999998E-3</v>
      </c>
      <c r="G1324" s="3">
        <f t="shared" si="47"/>
        <v>3.3064857990674061E-3</v>
      </c>
      <c r="H1324" s="3">
        <f t="shared" si="48"/>
        <v>1.1230219499744709E-2</v>
      </c>
    </row>
    <row r="1325" spans="1:8" x14ac:dyDescent="0.25">
      <c r="A1325" s="1">
        <v>42018</v>
      </c>
      <c r="B1325">
        <v>117.32</v>
      </c>
      <c r="C1325">
        <v>117.95</v>
      </c>
      <c r="D1325">
        <v>117.98</v>
      </c>
      <c r="E1325">
        <v>116.07</v>
      </c>
      <c r="F1325" s="2">
        <v>-5.1000000000000004E-3</v>
      </c>
      <c r="G1325" s="3">
        <f t="shared" si="47"/>
        <v>5.1985682631668605E-3</v>
      </c>
      <c r="H1325" s="3">
        <f t="shared" si="48"/>
        <v>1.6455587145688042E-2</v>
      </c>
    </row>
    <row r="1326" spans="1:8" x14ac:dyDescent="0.25">
      <c r="A1326" s="1">
        <v>42019</v>
      </c>
      <c r="B1326">
        <v>116.16</v>
      </c>
      <c r="C1326">
        <v>117.34</v>
      </c>
      <c r="D1326">
        <v>117.96</v>
      </c>
      <c r="E1326">
        <v>116.15</v>
      </c>
      <c r="F1326" s="2">
        <v>-9.9000000000000008E-3</v>
      </c>
      <c r="G1326" s="3">
        <f t="shared" si="47"/>
        <v>9.9845067997933936E-3</v>
      </c>
      <c r="H1326" s="3">
        <f t="shared" si="48"/>
        <v>1.5583297460180697E-2</v>
      </c>
    </row>
    <row r="1327" spans="1:8" x14ac:dyDescent="0.25">
      <c r="A1327" s="1">
        <v>42020</v>
      </c>
      <c r="B1327">
        <v>117.61</v>
      </c>
      <c r="C1327">
        <v>116.18</v>
      </c>
      <c r="D1327">
        <v>117.77</v>
      </c>
      <c r="E1327">
        <v>115.84</v>
      </c>
      <c r="F1327" s="2">
        <v>1.2500000000000001E-2</v>
      </c>
      <c r="G1327" s="3">
        <f t="shared" si="47"/>
        <v>-1.2326787384170609E-2</v>
      </c>
      <c r="H1327" s="3">
        <f t="shared" si="48"/>
        <v>1.666091160220988E-2</v>
      </c>
    </row>
    <row r="1328" spans="1:8" x14ac:dyDescent="0.25">
      <c r="A1328" s="1">
        <v>42023</v>
      </c>
      <c r="B1328">
        <v>117.55</v>
      </c>
      <c r="C1328">
        <v>117.63</v>
      </c>
      <c r="D1328">
        <v>117.8</v>
      </c>
      <c r="E1328">
        <v>116.93</v>
      </c>
      <c r="F1328" s="2">
        <v>-5.0000000000000001E-4</v>
      </c>
      <c r="G1328" s="3">
        <f t="shared" si="47"/>
        <v>5.1033426894617911E-4</v>
      </c>
      <c r="H1328" s="3">
        <f t="shared" si="48"/>
        <v>7.4403489267082035E-3</v>
      </c>
    </row>
    <row r="1329" spans="1:8" x14ac:dyDescent="0.25">
      <c r="A1329" s="1">
        <v>42024</v>
      </c>
      <c r="B1329">
        <v>118.79</v>
      </c>
      <c r="C1329">
        <v>117.57</v>
      </c>
      <c r="D1329">
        <v>118.89</v>
      </c>
      <c r="E1329">
        <v>117.56</v>
      </c>
      <c r="F1329" s="2">
        <v>1.0500000000000001E-2</v>
      </c>
      <c r="G1329" s="3">
        <f t="shared" si="47"/>
        <v>-1.0520114458845313E-2</v>
      </c>
      <c r="H1329" s="3">
        <f t="shared" si="48"/>
        <v>1.1313371895202436E-2</v>
      </c>
    </row>
    <row r="1330" spans="1:8" x14ac:dyDescent="0.25">
      <c r="A1330" s="1">
        <v>42025</v>
      </c>
      <c r="B1330">
        <v>117.93</v>
      </c>
      <c r="C1330">
        <v>118.82</v>
      </c>
      <c r="D1330">
        <v>118.86</v>
      </c>
      <c r="E1330">
        <v>117.18</v>
      </c>
      <c r="F1330" s="2">
        <v>-7.1999999999999998E-3</v>
      </c>
      <c r="G1330" s="3">
        <f t="shared" si="47"/>
        <v>7.290606985418782E-3</v>
      </c>
      <c r="H1330" s="3">
        <f t="shared" si="48"/>
        <v>1.433691756272395E-2</v>
      </c>
    </row>
    <row r="1331" spans="1:8" x14ac:dyDescent="0.25">
      <c r="A1331" s="1">
        <v>42026</v>
      </c>
      <c r="B1331">
        <v>118.48</v>
      </c>
      <c r="C1331">
        <v>117.96</v>
      </c>
      <c r="D1331">
        <v>118.68</v>
      </c>
      <c r="E1331">
        <v>117.25</v>
      </c>
      <c r="F1331" s="2">
        <v>4.7000000000000002E-3</v>
      </c>
      <c r="G1331" s="3">
        <f t="shared" si="47"/>
        <v>-4.5569620253165088E-3</v>
      </c>
      <c r="H1331" s="3">
        <f t="shared" si="48"/>
        <v>1.2196162046908373E-2</v>
      </c>
    </row>
    <row r="1332" spans="1:8" x14ac:dyDescent="0.25">
      <c r="A1332" s="1">
        <v>42027</v>
      </c>
      <c r="B1332">
        <v>117.74</v>
      </c>
      <c r="C1332">
        <v>118.5</v>
      </c>
      <c r="D1332">
        <v>118.83</v>
      </c>
      <c r="E1332">
        <v>117.54</v>
      </c>
      <c r="F1332" s="2">
        <v>-6.1999999999999998E-3</v>
      </c>
      <c r="G1332" s="3">
        <f t="shared" si="47"/>
        <v>6.0276763732065005E-3</v>
      </c>
      <c r="H1332" s="3">
        <f t="shared" si="48"/>
        <v>1.0974987238386864E-2</v>
      </c>
    </row>
    <row r="1333" spans="1:8" x14ac:dyDescent="0.25">
      <c r="A1333" s="1">
        <v>42030</v>
      </c>
      <c r="B1333">
        <v>118.45</v>
      </c>
      <c r="C1333">
        <v>117.79</v>
      </c>
      <c r="D1333">
        <v>118.52</v>
      </c>
      <c r="E1333">
        <v>117.27</v>
      </c>
      <c r="F1333" s="2">
        <v>6.0000000000000001E-3</v>
      </c>
      <c r="G1333" s="3">
        <f t="shared" si="47"/>
        <v>-5.6559176093194967E-3</v>
      </c>
      <c r="H1333" s="3">
        <f t="shared" si="48"/>
        <v>1.0659162616184872E-2</v>
      </c>
    </row>
    <row r="1334" spans="1:8" x14ac:dyDescent="0.25">
      <c r="A1334" s="1">
        <v>42031</v>
      </c>
      <c r="B1334">
        <v>117.85</v>
      </c>
      <c r="C1334">
        <v>118.46</v>
      </c>
      <c r="D1334">
        <v>118.67</v>
      </c>
      <c r="E1334">
        <v>117.34</v>
      </c>
      <c r="F1334" s="2">
        <v>-5.1000000000000004E-3</v>
      </c>
      <c r="G1334" s="3">
        <f t="shared" si="47"/>
        <v>4.9202578893790157E-3</v>
      </c>
      <c r="H1334" s="3">
        <f t="shared" si="48"/>
        <v>1.1334583262314627E-2</v>
      </c>
    </row>
    <row r="1335" spans="1:8" x14ac:dyDescent="0.25">
      <c r="A1335" s="1">
        <v>42032</v>
      </c>
      <c r="B1335">
        <v>117.53</v>
      </c>
      <c r="C1335">
        <v>117.88</v>
      </c>
      <c r="D1335">
        <v>118.27</v>
      </c>
      <c r="E1335">
        <v>117.27</v>
      </c>
      <c r="F1335" s="2">
        <v>-2.7000000000000001E-3</v>
      </c>
      <c r="G1335" s="3">
        <f t="shared" si="47"/>
        <v>2.7220142905749673E-3</v>
      </c>
      <c r="H1335" s="3">
        <f t="shared" si="48"/>
        <v>8.527330092947899E-3</v>
      </c>
    </row>
    <row r="1336" spans="1:8" x14ac:dyDescent="0.25">
      <c r="A1336" s="1">
        <v>42033</v>
      </c>
      <c r="B1336">
        <v>118.26</v>
      </c>
      <c r="C1336">
        <v>117.56</v>
      </c>
      <c r="D1336">
        <v>118.5</v>
      </c>
      <c r="E1336">
        <v>117.38</v>
      </c>
      <c r="F1336" s="2">
        <v>6.1999999999999998E-3</v>
      </c>
      <c r="G1336" s="3">
        <f t="shared" si="47"/>
        <v>-6.255283178360058E-3</v>
      </c>
      <c r="H1336" s="3">
        <f t="shared" si="48"/>
        <v>9.5416595672176228E-3</v>
      </c>
    </row>
    <row r="1337" spans="1:8" x14ac:dyDescent="0.25">
      <c r="A1337" s="1">
        <v>42034</v>
      </c>
      <c r="B1337">
        <v>117.44</v>
      </c>
      <c r="C1337">
        <v>118.3</v>
      </c>
      <c r="D1337">
        <v>118.47</v>
      </c>
      <c r="E1337">
        <v>117.3</v>
      </c>
      <c r="F1337" s="2">
        <v>-6.8999999999999999E-3</v>
      </c>
      <c r="G1337" s="3">
        <f t="shared" si="47"/>
        <v>6.9799114742934388E-3</v>
      </c>
      <c r="H1337" s="3">
        <f t="shared" si="48"/>
        <v>9.9744245524296827E-3</v>
      </c>
    </row>
    <row r="1338" spans="1:8" x14ac:dyDescent="0.25">
      <c r="A1338" s="1">
        <v>42037</v>
      </c>
      <c r="B1338">
        <v>117.58</v>
      </c>
      <c r="C1338">
        <v>117.48</v>
      </c>
      <c r="D1338">
        <v>117.88</v>
      </c>
      <c r="E1338">
        <v>116.67</v>
      </c>
      <c r="F1338" s="2">
        <v>1.1999999999999999E-3</v>
      </c>
      <c r="G1338" s="3">
        <f t="shared" si="47"/>
        <v>-1.190273762965487E-3</v>
      </c>
      <c r="H1338" s="3">
        <f t="shared" si="48"/>
        <v>1.0371132253364135E-2</v>
      </c>
    </row>
    <row r="1339" spans="1:8" x14ac:dyDescent="0.25">
      <c r="A1339" s="1">
        <v>42038</v>
      </c>
      <c r="B1339">
        <v>117.55</v>
      </c>
      <c r="C1339">
        <v>117.62</v>
      </c>
      <c r="D1339">
        <v>117.76</v>
      </c>
      <c r="E1339">
        <v>116.87</v>
      </c>
      <c r="F1339" s="2">
        <v>-2.9999999999999997E-4</v>
      </c>
      <c r="G1339" s="3">
        <f t="shared" si="47"/>
        <v>4.2527855745522983E-4</v>
      </c>
      <c r="H1339" s="3">
        <f t="shared" si="48"/>
        <v>7.6152990502267523E-3</v>
      </c>
    </row>
    <row r="1340" spans="1:8" x14ac:dyDescent="0.25">
      <c r="A1340" s="1">
        <v>42039</v>
      </c>
      <c r="B1340">
        <v>117.26</v>
      </c>
      <c r="C1340">
        <v>117.57</v>
      </c>
      <c r="D1340">
        <v>118.01</v>
      </c>
      <c r="E1340">
        <v>117.07</v>
      </c>
      <c r="F1340" s="2">
        <v>-2.5000000000000001E-3</v>
      </c>
      <c r="G1340" s="3">
        <f t="shared" si="47"/>
        <v>2.5581990278843452E-3</v>
      </c>
      <c r="H1340" s="3">
        <f t="shared" si="48"/>
        <v>8.0293841291535998E-3</v>
      </c>
    </row>
    <row r="1341" spans="1:8" x14ac:dyDescent="0.25">
      <c r="A1341" s="1">
        <v>42040</v>
      </c>
      <c r="B1341">
        <v>117.51</v>
      </c>
      <c r="C1341">
        <v>117.27</v>
      </c>
      <c r="D1341">
        <v>117.61</v>
      </c>
      <c r="E1341">
        <v>117.02</v>
      </c>
      <c r="F1341" s="2">
        <v>2.0999999999999999E-3</v>
      </c>
      <c r="G1341" s="3">
        <f t="shared" si="47"/>
        <v>-2.2970903522206076E-3</v>
      </c>
      <c r="H1341" s="3">
        <f t="shared" si="48"/>
        <v>5.0418731840711287E-3</v>
      </c>
    </row>
    <row r="1342" spans="1:8" x14ac:dyDescent="0.25">
      <c r="A1342" s="1">
        <v>42041</v>
      </c>
      <c r="B1342">
        <v>118.96</v>
      </c>
      <c r="C1342">
        <v>117.54</v>
      </c>
      <c r="D1342">
        <v>119.24</v>
      </c>
      <c r="E1342">
        <v>117.18</v>
      </c>
      <c r="F1342" s="2">
        <v>1.23E-2</v>
      </c>
      <c r="G1342" s="3">
        <f t="shared" si="47"/>
        <v>-1.3760698103708681E-2</v>
      </c>
      <c r="H1342" s="3">
        <f t="shared" si="48"/>
        <v>1.7579791773340056E-2</v>
      </c>
    </row>
    <row r="1343" spans="1:8" x14ac:dyDescent="0.25">
      <c r="A1343" s="1">
        <v>42044</v>
      </c>
      <c r="B1343">
        <v>118.63</v>
      </c>
      <c r="C1343">
        <v>119.18</v>
      </c>
      <c r="D1343">
        <v>119.2</v>
      </c>
      <c r="E1343">
        <v>118.33</v>
      </c>
      <c r="F1343" s="2">
        <v>-2.8E-3</v>
      </c>
      <c r="G1343" s="3">
        <f t="shared" si="47"/>
        <v>4.5515846257586498E-3</v>
      </c>
      <c r="H1343" s="3">
        <f t="shared" si="48"/>
        <v>7.3523197836559166E-3</v>
      </c>
    </row>
    <row r="1344" spans="1:8" x14ac:dyDescent="0.25">
      <c r="A1344" s="1">
        <v>42045</v>
      </c>
      <c r="B1344">
        <v>119.41</v>
      </c>
      <c r="C1344">
        <v>118.64</v>
      </c>
      <c r="D1344">
        <v>119.63</v>
      </c>
      <c r="E1344">
        <v>118.39</v>
      </c>
      <c r="F1344" s="2">
        <v>6.6E-3</v>
      </c>
      <c r="G1344" s="3">
        <f t="shared" si="47"/>
        <v>-6.6979236436704387E-3</v>
      </c>
      <c r="H1344" s="3">
        <f t="shared" si="48"/>
        <v>1.047385758932338E-2</v>
      </c>
    </row>
    <row r="1345" spans="1:8" x14ac:dyDescent="0.25">
      <c r="A1345" s="1">
        <v>42046</v>
      </c>
      <c r="B1345">
        <v>120.45</v>
      </c>
      <c r="C1345">
        <v>119.44</v>
      </c>
      <c r="D1345">
        <v>120.49</v>
      </c>
      <c r="E1345">
        <v>119.28</v>
      </c>
      <c r="F1345" s="2">
        <v>8.6999999999999994E-3</v>
      </c>
      <c r="G1345" s="3">
        <f t="shared" si="47"/>
        <v>-8.4675410924787992E-3</v>
      </c>
      <c r="H1345" s="3">
        <f t="shared" si="48"/>
        <v>1.0144198524480163E-2</v>
      </c>
    </row>
    <row r="1346" spans="1:8" x14ac:dyDescent="0.25">
      <c r="A1346" s="1">
        <v>42047</v>
      </c>
      <c r="B1346">
        <v>119.1</v>
      </c>
      <c r="C1346">
        <v>120.46</v>
      </c>
      <c r="D1346">
        <v>120.48</v>
      </c>
      <c r="E1346">
        <v>118.51</v>
      </c>
      <c r="F1346" s="2">
        <v>-1.12E-2</v>
      </c>
      <c r="G1346" s="3">
        <f t="shared" si="47"/>
        <v>1.124916051040958E-2</v>
      </c>
      <c r="H1346" s="3">
        <f t="shared" si="48"/>
        <v>1.6623069783140654E-2</v>
      </c>
    </row>
    <row r="1347" spans="1:8" x14ac:dyDescent="0.25">
      <c r="A1347" s="1">
        <v>42048</v>
      </c>
      <c r="B1347">
        <v>118.72</v>
      </c>
      <c r="C1347">
        <v>119.12</v>
      </c>
      <c r="D1347">
        <v>119.21</v>
      </c>
      <c r="E1347">
        <v>118.42</v>
      </c>
      <c r="F1347" s="2">
        <v>-3.2000000000000002E-3</v>
      </c>
      <c r="G1347" s="3">
        <f t="shared" si="47"/>
        <v>2.9468721057506822E-3</v>
      </c>
      <c r="H1347" s="3">
        <f t="shared" si="48"/>
        <v>6.6711704104035806E-3</v>
      </c>
    </row>
    <row r="1348" spans="1:8" x14ac:dyDescent="0.25">
      <c r="A1348" s="1">
        <v>42051</v>
      </c>
      <c r="B1348">
        <v>118.46</v>
      </c>
      <c r="C1348">
        <v>118.77</v>
      </c>
      <c r="D1348">
        <v>118.88</v>
      </c>
      <c r="E1348">
        <v>118.18</v>
      </c>
      <c r="F1348" s="2">
        <v>-2.2000000000000001E-3</v>
      </c>
      <c r="G1348" s="3">
        <f t="shared" si="47"/>
        <v>2.4476704929101284E-3</v>
      </c>
      <c r="H1348" s="3">
        <f t="shared" si="48"/>
        <v>5.9231680487391147E-3</v>
      </c>
    </row>
    <row r="1349" spans="1:8" x14ac:dyDescent="0.25">
      <c r="A1349" s="1">
        <v>42052</v>
      </c>
      <c r="B1349">
        <v>119.22</v>
      </c>
      <c r="C1349">
        <v>118.48</v>
      </c>
      <c r="D1349">
        <v>119.43</v>
      </c>
      <c r="E1349">
        <v>118.23</v>
      </c>
      <c r="F1349" s="2">
        <v>6.4000000000000003E-3</v>
      </c>
      <c r="G1349" s="3">
        <f t="shared" si="47"/>
        <v>-6.5403320476270423E-3</v>
      </c>
      <c r="H1349" s="3">
        <f t="shared" si="48"/>
        <v>1.0149708195889392E-2</v>
      </c>
    </row>
    <row r="1350" spans="1:8" x14ac:dyDescent="0.25">
      <c r="A1350" s="1">
        <v>42053</v>
      </c>
      <c r="B1350">
        <v>118.78</v>
      </c>
      <c r="C1350">
        <v>119.26</v>
      </c>
      <c r="D1350">
        <v>119.43</v>
      </c>
      <c r="E1350">
        <v>118.54</v>
      </c>
      <c r="F1350" s="2">
        <v>-3.7000000000000002E-3</v>
      </c>
      <c r="G1350" s="3">
        <f t="shared" si="47"/>
        <v>3.8720538720539393E-3</v>
      </c>
      <c r="H1350" s="3">
        <f t="shared" si="48"/>
        <v>7.5080141724312511E-3</v>
      </c>
    </row>
    <row r="1351" spans="1:8" x14ac:dyDescent="0.25">
      <c r="A1351" s="1">
        <v>42054</v>
      </c>
      <c r="B1351">
        <v>118.94</v>
      </c>
      <c r="C1351">
        <v>118.8</v>
      </c>
      <c r="D1351">
        <v>119.19</v>
      </c>
      <c r="E1351">
        <v>118.47</v>
      </c>
      <c r="F1351" s="2">
        <v>1.2999999999999999E-3</v>
      </c>
      <c r="G1351" s="3">
        <f t="shared" si="47"/>
        <v>-1.2610340479193415E-3</v>
      </c>
      <c r="H1351" s="3">
        <f t="shared" si="48"/>
        <v>6.0774879716383803E-3</v>
      </c>
    </row>
    <row r="1352" spans="1:8" x14ac:dyDescent="0.25">
      <c r="A1352" s="1">
        <v>42055</v>
      </c>
      <c r="B1352">
        <v>119.01</v>
      </c>
      <c r="C1352">
        <v>118.95</v>
      </c>
      <c r="D1352">
        <v>119.2</v>
      </c>
      <c r="E1352">
        <v>118.29</v>
      </c>
      <c r="F1352" s="2">
        <v>5.9999999999999995E-4</v>
      </c>
      <c r="G1352" s="3">
        <f t="shared" si="47"/>
        <v>-6.7209947072165252E-4</v>
      </c>
      <c r="H1352" s="3">
        <f t="shared" si="48"/>
        <v>7.6929579846140546E-3</v>
      </c>
    </row>
    <row r="1353" spans="1:8" x14ac:dyDescent="0.25">
      <c r="A1353" s="1">
        <v>42058</v>
      </c>
      <c r="B1353">
        <v>118.81</v>
      </c>
      <c r="C1353">
        <v>119.03</v>
      </c>
      <c r="D1353">
        <v>119.37</v>
      </c>
      <c r="E1353">
        <v>118.73</v>
      </c>
      <c r="F1353" s="2">
        <v>-1.6999999999999999E-3</v>
      </c>
      <c r="G1353" s="3">
        <f t="shared" si="47"/>
        <v>1.7673792290860794E-3</v>
      </c>
      <c r="H1353" s="3">
        <f t="shared" si="48"/>
        <v>5.3903815379432373E-3</v>
      </c>
    </row>
    <row r="1354" spans="1:8" x14ac:dyDescent="0.25">
      <c r="A1354" s="1">
        <v>42059</v>
      </c>
      <c r="B1354">
        <v>118.97</v>
      </c>
      <c r="C1354">
        <v>118.82</v>
      </c>
      <c r="D1354">
        <v>119.85</v>
      </c>
      <c r="E1354">
        <v>118.76</v>
      </c>
      <c r="F1354" s="2">
        <v>1.2999999999999999E-3</v>
      </c>
      <c r="G1354" s="3">
        <f t="shared" si="47"/>
        <v>-1.3447638258531752E-3</v>
      </c>
      <c r="H1354" s="3">
        <f t="shared" si="48"/>
        <v>9.1781744695182653E-3</v>
      </c>
    </row>
    <row r="1355" spans="1:8" x14ac:dyDescent="0.25">
      <c r="A1355" s="1">
        <v>42060</v>
      </c>
      <c r="B1355">
        <v>118.84</v>
      </c>
      <c r="C1355">
        <v>118.98</v>
      </c>
      <c r="D1355">
        <v>119.08</v>
      </c>
      <c r="E1355">
        <v>118.61</v>
      </c>
      <c r="F1355" s="2">
        <v>-1.1000000000000001E-3</v>
      </c>
      <c r="G1355" s="3">
        <f t="shared" si="47"/>
        <v>9.2538066795658637E-4</v>
      </c>
      <c r="H1355" s="3">
        <f t="shared" si="48"/>
        <v>3.9625663940645716E-3</v>
      </c>
    </row>
    <row r="1356" spans="1:8" x14ac:dyDescent="0.25">
      <c r="A1356" s="1">
        <v>42061</v>
      </c>
      <c r="B1356">
        <v>119.41</v>
      </c>
      <c r="C1356">
        <v>118.87</v>
      </c>
      <c r="D1356">
        <v>119.52</v>
      </c>
      <c r="E1356">
        <v>118.67</v>
      </c>
      <c r="F1356" s="2">
        <v>4.7999999999999996E-3</v>
      </c>
      <c r="G1356" s="3">
        <f t="shared" si="47"/>
        <v>-4.6055937028973131E-3</v>
      </c>
      <c r="H1356" s="3">
        <f t="shared" si="48"/>
        <v>7.1627201483103926E-3</v>
      </c>
    </row>
    <row r="1357" spans="1:8" x14ac:dyDescent="0.25">
      <c r="A1357" s="1">
        <v>42062</v>
      </c>
      <c r="B1357">
        <v>119.51</v>
      </c>
      <c r="C1357">
        <v>119.42</v>
      </c>
      <c r="D1357">
        <v>119.81</v>
      </c>
      <c r="E1357">
        <v>119.11</v>
      </c>
      <c r="F1357" s="2">
        <v>8.0000000000000004E-4</v>
      </c>
      <c r="G1357" s="3">
        <f t="shared" ref="G1357:G1420" si="49">(C1357-C1358)/C1358</f>
        <v>-1.9222732971166231E-3</v>
      </c>
      <c r="H1357" s="3">
        <f t="shared" ref="H1357:H1420" si="50">(D1357-E1357)/E1357</f>
        <v>5.8769204936613452E-3</v>
      </c>
    </row>
    <row r="1358" spans="1:8" x14ac:dyDescent="0.25">
      <c r="A1358" s="1">
        <v>42065</v>
      </c>
      <c r="B1358">
        <v>120.12</v>
      </c>
      <c r="C1358">
        <v>119.65</v>
      </c>
      <c r="D1358">
        <v>120.21</v>
      </c>
      <c r="E1358">
        <v>119.6</v>
      </c>
      <c r="F1358" s="2">
        <v>5.1000000000000004E-3</v>
      </c>
      <c r="G1358" s="3">
        <f t="shared" si="49"/>
        <v>-4.1614648356221385E-3</v>
      </c>
      <c r="H1358" s="3">
        <f t="shared" si="50"/>
        <v>5.100334448160531E-3</v>
      </c>
    </row>
    <row r="1359" spans="1:8" x14ac:dyDescent="0.25">
      <c r="A1359" s="1">
        <v>42066</v>
      </c>
      <c r="B1359">
        <v>119.72</v>
      </c>
      <c r="C1359">
        <v>120.15</v>
      </c>
      <c r="D1359">
        <v>120.29</v>
      </c>
      <c r="E1359">
        <v>119.37</v>
      </c>
      <c r="F1359" s="2">
        <v>-3.3E-3</v>
      </c>
      <c r="G1359" s="3">
        <f t="shared" si="49"/>
        <v>3.5078927587071053E-3</v>
      </c>
      <c r="H1359" s="3">
        <f t="shared" si="50"/>
        <v>7.7071290944123452E-3</v>
      </c>
    </row>
    <row r="1360" spans="1:8" x14ac:dyDescent="0.25">
      <c r="A1360" s="1">
        <v>42067</v>
      </c>
      <c r="B1360">
        <v>119.65</v>
      </c>
      <c r="C1360">
        <v>119.73</v>
      </c>
      <c r="D1360">
        <v>119.84</v>
      </c>
      <c r="E1360">
        <v>119.46</v>
      </c>
      <c r="F1360" s="2">
        <v>-5.9999999999999995E-4</v>
      </c>
      <c r="G1360" s="3">
        <f t="shared" si="49"/>
        <v>4.1778074866307785E-4</v>
      </c>
      <c r="H1360" s="3">
        <f t="shared" si="50"/>
        <v>3.1809810815336486E-3</v>
      </c>
    </row>
    <row r="1361" spans="1:8" x14ac:dyDescent="0.25">
      <c r="A1361" s="1">
        <v>42068</v>
      </c>
      <c r="B1361">
        <v>120.13</v>
      </c>
      <c r="C1361">
        <v>119.68</v>
      </c>
      <c r="D1361">
        <v>120.41</v>
      </c>
      <c r="E1361">
        <v>119.62</v>
      </c>
      <c r="F1361" s="2">
        <v>4.0000000000000001E-3</v>
      </c>
      <c r="G1361" s="3">
        <f t="shared" si="49"/>
        <v>-3.8288663226235535E-3</v>
      </c>
      <c r="H1361" s="3">
        <f t="shared" si="50"/>
        <v>6.6042467814746032E-3</v>
      </c>
    </row>
    <row r="1362" spans="1:8" x14ac:dyDescent="0.25">
      <c r="A1362" s="1">
        <v>42069</v>
      </c>
      <c r="B1362">
        <v>120.83</v>
      </c>
      <c r="C1362">
        <v>120.14</v>
      </c>
      <c r="D1362">
        <v>121.3</v>
      </c>
      <c r="E1362">
        <v>119.9</v>
      </c>
      <c r="F1362" s="2">
        <v>5.7999999999999996E-3</v>
      </c>
      <c r="G1362" s="3">
        <f t="shared" si="49"/>
        <v>-5.6282072504551615E-3</v>
      </c>
      <c r="H1362" s="3">
        <f t="shared" si="50"/>
        <v>1.1676396997497843E-2</v>
      </c>
    </row>
    <row r="1363" spans="1:8" x14ac:dyDescent="0.25">
      <c r="A1363" s="1">
        <v>42072</v>
      </c>
      <c r="B1363">
        <v>121.15</v>
      </c>
      <c r="C1363">
        <v>120.82</v>
      </c>
      <c r="D1363">
        <v>121.42</v>
      </c>
      <c r="E1363">
        <v>120.6</v>
      </c>
      <c r="F1363" s="2">
        <v>2.5999999999999999E-3</v>
      </c>
      <c r="G1363" s="3">
        <f t="shared" si="49"/>
        <v>-2.8062066688676413E-3</v>
      </c>
      <c r="H1363" s="3">
        <f t="shared" si="50"/>
        <v>6.7993366500829801E-3</v>
      </c>
    </row>
    <row r="1364" spans="1:8" x14ac:dyDescent="0.25">
      <c r="A1364" s="1">
        <v>42073</v>
      </c>
      <c r="B1364">
        <v>121.13</v>
      </c>
      <c r="C1364">
        <v>121.16</v>
      </c>
      <c r="D1364">
        <v>122.04</v>
      </c>
      <c r="E1364">
        <v>120.92</v>
      </c>
      <c r="F1364" s="2">
        <v>-2.0000000000000001E-4</v>
      </c>
      <c r="G1364" s="3">
        <f t="shared" si="49"/>
        <v>2.476677949310752E-4</v>
      </c>
      <c r="H1364" s="3">
        <f t="shared" si="50"/>
        <v>9.2623221964935869E-3</v>
      </c>
    </row>
    <row r="1365" spans="1:8" x14ac:dyDescent="0.25">
      <c r="A1365" s="1">
        <v>42074</v>
      </c>
      <c r="B1365">
        <v>121.44</v>
      </c>
      <c r="C1365">
        <v>121.13</v>
      </c>
      <c r="D1365">
        <v>121.64</v>
      </c>
      <c r="E1365">
        <v>120.86</v>
      </c>
      <c r="F1365" s="2">
        <v>2.5999999999999999E-3</v>
      </c>
      <c r="G1365" s="3">
        <f t="shared" si="49"/>
        <v>-2.6348291477975082E-3</v>
      </c>
      <c r="H1365" s="3">
        <f t="shared" si="50"/>
        <v>6.4537481383418922E-3</v>
      </c>
    </row>
    <row r="1366" spans="1:8" x14ac:dyDescent="0.25">
      <c r="A1366" s="1">
        <v>42075</v>
      </c>
      <c r="B1366">
        <v>121.28</v>
      </c>
      <c r="C1366">
        <v>121.45</v>
      </c>
      <c r="D1366">
        <v>121.69</v>
      </c>
      <c r="E1366">
        <v>120.68</v>
      </c>
      <c r="F1366" s="2">
        <v>-1.2999999999999999E-3</v>
      </c>
      <c r="G1366" s="3">
        <f t="shared" si="49"/>
        <v>1.3191524445543457E-3</v>
      </c>
      <c r="H1366" s="3">
        <f t="shared" si="50"/>
        <v>8.3692409678487803E-3</v>
      </c>
    </row>
    <row r="1367" spans="1:8" x14ac:dyDescent="0.25">
      <c r="A1367" s="1">
        <v>42076</v>
      </c>
      <c r="B1367">
        <v>121.38</v>
      </c>
      <c r="C1367">
        <v>121.29</v>
      </c>
      <c r="D1367">
        <v>121.59</v>
      </c>
      <c r="E1367">
        <v>121.13</v>
      </c>
      <c r="F1367" s="2">
        <v>8.0000000000000004E-4</v>
      </c>
      <c r="G1367" s="3">
        <f t="shared" si="49"/>
        <v>-9.0609555189455869E-4</v>
      </c>
      <c r="H1367" s="3">
        <f t="shared" si="50"/>
        <v>3.7975728556097414E-3</v>
      </c>
    </row>
    <row r="1368" spans="1:8" x14ac:dyDescent="0.25">
      <c r="A1368" s="1">
        <v>42079</v>
      </c>
      <c r="B1368">
        <v>121.32</v>
      </c>
      <c r="C1368">
        <v>121.4</v>
      </c>
      <c r="D1368">
        <v>121.5</v>
      </c>
      <c r="E1368">
        <v>121.09</v>
      </c>
      <c r="F1368" s="2">
        <v>-5.0000000000000001E-4</v>
      </c>
      <c r="G1368" s="3">
        <f t="shared" si="49"/>
        <v>4.9447832536675678E-4</v>
      </c>
      <c r="H1368" s="3">
        <f t="shared" si="50"/>
        <v>3.3859113056404046E-3</v>
      </c>
    </row>
    <row r="1369" spans="1:8" x14ac:dyDescent="0.25">
      <c r="A1369" s="1">
        <v>42080</v>
      </c>
      <c r="B1369">
        <v>121.35</v>
      </c>
      <c r="C1369">
        <v>121.34</v>
      </c>
      <c r="D1369">
        <v>121.54</v>
      </c>
      <c r="E1369">
        <v>121.11</v>
      </c>
      <c r="F1369" s="2">
        <v>2.0000000000000001E-4</v>
      </c>
      <c r="G1369" s="3">
        <f t="shared" si="49"/>
        <v>-2.4717805058911707E-4</v>
      </c>
      <c r="H1369" s="3">
        <f t="shared" si="50"/>
        <v>3.550491288910964E-3</v>
      </c>
    </row>
    <row r="1370" spans="1:8" x14ac:dyDescent="0.25">
      <c r="A1370" s="1">
        <v>42081</v>
      </c>
      <c r="B1370">
        <v>120.09</v>
      </c>
      <c r="C1370">
        <v>121.37</v>
      </c>
      <c r="D1370">
        <v>121.43</v>
      </c>
      <c r="E1370">
        <v>119.4</v>
      </c>
      <c r="F1370" s="2">
        <v>-1.04E-2</v>
      </c>
      <c r="G1370" s="3">
        <f t="shared" si="49"/>
        <v>1.0490383814836442E-2</v>
      </c>
      <c r="H1370" s="3">
        <f t="shared" si="50"/>
        <v>1.7001675041876056E-2</v>
      </c>
    </row>
    <row r="1371" spans="1:8" x14ac:dyDescent="0.25">
      <c r="A1371" s="1">
        <v>42082</v>
      </c>
      <c r="B1371">
        <v>120.78</v>
      </c>
      <c r="C1371">
        <v>120.11</v>
      </c>
      <c r="D1371">
        <v>121.05</v>
      </c>
      <c r="E1371">
        <v>119.68</v>
      </c>
      <c r="F1371" s="2">
        <v>5.7000000000000002E-3</v>
      </c>
      <c r="G1371" s="3">
        <f t="shared" si="49"/>
        <v>-5.7119205298013058E-3</v>
      </c>
      <c r="H1371" s="3">
        <f t="shared" si="50"/>
        <v>1.1447192513368903E-2</v>
      </c>
    </row>
    <row r="1372" spans="1:8" x14ac:dyDescent="0.25">
      <c r="A1372" s="1">
        <v>42083</v>
      </c>
      <c r="B1372">
        <v>120.03</v>
      </c>
      <c r="C1372">
        <v>120.8</v>
      </c>
      <c r="D1372">
        <v>121.21</v>
      </c>
      <c r="E1372">
        <v>119.9</v>
      </c>
      <c r="F1372" s="2">
        <v>-6.1999999999999998E-3</v>
      </c>
      <c r="G1372" s="3">
        <f t="shared" si="49"/>
        <v>6.1635848742295088E-3</v>
      </c>
      <c r="H1372" s="3">
        <f t="shared" si="50"/>
        <v>1.0925771476230093E-2</v>
      </c>
    </row>
    <row r="1373" spans="1:8" x14ac:dyDescent="0.25">
      <c r="A1373" s="1">
        <v>42086</v>
      </c>
      <c r="B1373">
        <v>119.73</v>
      </c>
      <c r="C1373">
        <v>120.06</v>
      </c>
      <c r="D1373">
        <v>120.19</v>
      </c>
      <c r="E1373">
        <v>119.59</v>
      </c>
      <c r="F1373" s="2">
        <v>-2.5000000000000001E-3</v>
      </c>
      <c r="G1373" s="3">
        <f t="shared" si="49"/>
        <v>2.7562014532698429E-3</v>
      </c>
      <c r="H1373" s="3">
        <f t="shared" si="50"/>
        <v>5.0171419014967333E-3</v>
      </c>
    </row>
    <row r="1374" spans="1:8" x14ac:dyDescent="0.25">
      <c r="A1374" s="1">
        <v>42087</v>
      </c>
      <c r="B1374">
        <v>119.72</v>
      </c>
      <c r="C1374">
        <v>119.73</v>
      </c>
      <c r="D1374">
        <v>120</v>
      </c>
      <c r="E1374">
        <v>119.22</v>
      </c>
      <c r="F1374" s="2">
        <v>-1E-4</v>
      </c>
      <c r="G1374" s="3">
        <f t="shared" si="49"/>
        <v>-2.5050100200401748E-4</v>
      </c>
      <c r="H1374" s="3">
        <f t="shared" si="50"/>
        <v>6.5425264217413284E-3</v>
      </c>
    </row>
    <row r="1375" spans="1:8" x14ac:dyDescent="0.25">
      <c r="A1375" s="1">
        <v>42088</v>
      </c>
      <c r="B1375">
        <v>119.48</v>
      </c>
      <c r="C1375">
        <v>119.76</v>
      </c>
      <c r="D1375">
        <v>119.85</v>
      </c>
      <c r="E1375">
        <v>119.24</v>
      </c>
      <c r="F1375" s="2">
        <v>-2E-3</v>
      </c>
      <c r="G1375" s="3">
        <f t="shared" si="49"/>
        <v>2.2596033140849462E-3</v>
      </c>
      <c r="H1375" s="3">
        <f t="shared" si="50"/>
        <v>5.1157329755115687E-3</v>
      </c>
    </row>
    <row r="1376" spans="1:8" x14ac:dyDescent="0.25">
      <c r="A1376" s="1">
        <v>42089</v>
      </c>
      <c r="B1376">
        <v>119.18</v>
      </c>
      <c r="C1376">
        <v>119.49</v>
      </c>
      <c r="D1376">
        <v>119.59</v>
      </c>
      <c r="E1376">
        <v>118.32</v>
      </c>
      <c r="F1376" s="2">
        <v>-2.5000000000000001E-3</v>
      </c>
      <c r="G1376" s="3">
        <f t="shared" si="49"/>
        <v>2.5169896803422867E-3</v>
      </c>
      <c r="H1376" s="3">
        <f t="shared" si="50"/>
        <v>1.073360378634221E-2</v>
      </c>
    </row>
    <row r="1377" spans="1:8" x14ac:dyDescent="0.25">
      <c r="A1377" s="1">
        <v>42090</v>
      </c>
      <c r="B1377">
        <v>119.1</v>
      </c>
      <c r="C1377">
        <v>119.19</v>
      </c>
      <c r="D1377">
        <v>119.52</v>
      </c>
      <c r="E1377">
        <v>118.93</v>
      </c>
      <c r="F1377" s="2">
        <v>-6.9999999999999999E-4</v>
      </c>
      <c r="G1377" s="3">
        <f t="shared" si="49"/>
        <v>3.3571128829200202E-4</v>
      </c>
      <c r="H1377" s="3">
        <f t="shared" si="50"/>
        <v>4.9609013705540165E-3</v>
      </c>
    </row>
    <row r="1378" spans="1:8" x14ac:dyDescent="0.25">
      <c r="A1378" s="1">
        <v>42093</v>
      </c>
      <c r="B1378">
        <v>120.06</v>
      </c>
      <c r="C1378">
        <v>119.15</v>
      </c>
      <c r="D1378">
        <v>120.24</v>
      </c>
      <c r="E1378">
        <v>119.11</v>
      </c>
      <c r="F1378" s="2">
        <v>8.0999999999999996E-3</v>
      </c>
      <c r="G1378" s="3">
        <f t="shared" si="49"/>
        <v>-7.7448367754829502E-3</v>
      </c>
      <c r="H1378" s="3">
        <f t="shared" si="50"/>
        <v>9.4870287969103812E-3</v>
      </c>
    </row>
    <row r="1379" spans="1:8" x14ac:dyDescent="0.25">
      <c r="A1379" s="1">
        <v>42094</v>
      </c>
      <c r="B1379">
        <v>120.12</v>
      </c>
      <c r="C1379">
        <v>120.08</v>
      </c>
      <c r="D1379">
        <v>120.38</v>
      </c>
      <c r="E1379">
        <v>119.78</v>
      </c>
      <c r="F1379" s="2">
        <v>5.0000000000000001E-4</v>
      </c>
      <c r="G1379" s="3">
        <f t="shared" si="49"/>
        <v>-4.1621576625320206E-4</v>
      </c>
      <c r="H1379" s="3">
        <f t="shared" si="50"/>
        <v>5.0091835030889494E-3</v>
      </c>
    </row>
    <row r="1380" spans="1:8" x14ac:dyDescent="0.25">
      <c r="A1380" s="1">
        <v>42095</v>
      </c>
      <c r="B1380">
        <v>119.75</v>
      </c>
      <c r="C1380">
        <v>120.13</v>
      </c>
      <c r="D1380">
        <v>120.34</v>
      </c>
      <c r="E1380">
        <v>119.42</v>
      </c>
      <c r="F1380" s="2">
        <v>-3.0999999999999999E-3</v>
      </c>
      <c r="G1380" s="3">
        <f t="shared" si="49"/>
        <v>2.9220237101352004E-3</v>
      </c>
      <c r="H1380" s="3">
        <f t="shared" si="50"/>
        <v>7.7039021939373778E-3</v>
      </c>
    </row>
    <row r="1381" spans="1:8" x14ac:dyDescent="0.25">
      <c r="A1381" s="1">
        <v>42096</v>
      </c>
      <c r="B1381">
        <v>119.7</v>
      </c>
      <c r="C1381">
        <v>119.78</v>
      </c>
      <c r="D1381">
        <v>119.91</v>
      </c>
      <c r="E1381">
        <v>119.44</v>
      </c>
      <c r="F1381" s="2">
        <v>-4.0000000000000002E-4</v>
      </c>
      <c r="G1381" s="3">
        <f t="shared" si="49"/>
        <v>5.0116939525561544E-4</v>
      </c>
      <c r="H1381" s="3">
        <f t="shared" si="50"/>
        <v>3.9350301406563867E-3</v>
      </c>
    </row>
    <row r="1382" spans="1:8" x14ac:dyDescent="0.25">
      <c r="A1382" s="1">
        <v>42097</v>
      </c>
      <c r="B1382">
        <v>118.96</v>
      </c>
      <c r="C1382">
        <v>119.72</v>
      </c>
      <c r="D1382">
        <v>119.8</v>
      </c>
      <c r="E1382">
        <v>118.71</v>
      </c>
      <c r="F1382" s="2">
        <v>-6.1999999999999998E-3</v>
      </c>
      <c r="G1382" s="3">
        <f t="shared" si="49"/>
        <v>6.3887020847344074E-3</v>
      </c>
      <c r="H1382" s="3">
        <f t="shared" si="50"/>
        <v>9.1820402661949574E-3</v>
      </c>
    </row>
    <row r="1383" spans="1:8" x14ac:dyDescent="0.25">
      <c r="A1383" s="1">
        <v>42100</v>
      </c>
      <c r="B1383">
        <v>119.52</v>
      </c>
      <c r="C1383">
        <v>118.96</v>
      </c>
      <c r="D1383">
        <v>119.69</v>
      </c>
      <c r="E1383">
        <v>118.79</v>
      </c>
      <c r="F1383" s="2">
        <v>4.7000000000000002E-3</v>
      </c>
      <c r="G1383" s="3">
        <f t="shared" si="49"/>
        <v>-4.8519324075624263E-3</v>
      </c>
      <c r="H1383" s="3">
        <f t="shared" si="50"/>
        <v>7.5763953194712642E-3</v>
      </c>
    </row>
    <row r="1384" spans="1:8" x14ac:dyDescent="0.25">
      <c r="A1384" s="1">
        <v>42101</v>
      </c>
      <c r="B1384">
        <v>120.26</v>
      </c>
      <c r="C1384">
        <v>119.54</v>
      </c>
      <c r="D1384">
        <v>120.46</v>
      </c>
      <c r="E1384">
        <v>119.43</v>
      </c>
      <c r="F1384" s="2">
        <v>6.1999999999999998E-3</v>
      </c>
      <c r="G1384" s="3">
        <f t="shared" si="49"/>
        <v>-5.9870281057708202E-3</v>
      </c>
      <c r="H1384" s="3">
        <f t="shared" si="50"/>
        <v>8.6242987524071581E-3</v>
      </c>
    </row>
    <row r="1385" spans="1:8" x14ac:dyDescent="0.25">
      <c r="A1385" s="1">
        <v>42102</v>
      </c>
      <c r="B1385">
        <v>120.12</v>
      </c>
      <c r="C1385">
        <v>120.26</v>
      </c>
      <c r="D1385">
        <v>120.36</v>
      </c>
      <c r="E1385">
        <v>119.64</v>
      </c>
      <c r="F1385" s="2">
        <v>-1.1999999999999999E-3</v>
      </c>
      <c r="G1385" s="3">
        <f t="shared" si="49"/>
        <v>9.9883469285836973E-4</v>
      </c>
      <c r="H1385" s="3">
        <f t="shared" si="50"/>
        <v>6.0180541624874524E-3</v>
      </c>
    </row>
    <row r="1386" spans="1:8" x14ac:dyDescent="0.25">
      <c r="A1386" s="1">
        <v>42103</v>
      </c>
      <c r="B1386">
        <v>120.57</v>
      </c>
      <c r="C1386">
        <v>120.14</v>
      </c>
      <c r="D1386">
        <v>120.75</v>
      </c>
      <c r="E1386">
        <v>119.85</v>
      </c>
      <c r="F1386" s="2">
        <v>3.7000000000000002E-3</v>
      </c>
      <c r="G1386" s="3">
        <f t="shared" si="49"/>
        <v>-3.8142620232171952E-3</v>
      </c>
      <c r="H1386" s="3">
        <f t="shared" si="50"/>
        <v>7.5093867334168184E-3</v>
      </c>
    </row>
    <row r="1387" spans="1:8" x14ac:dyDescent="0.25">
      <c r="A1387" s="1">
        <v>42104</v>
      </c>
      <c r="B1387">
        <v>120.21</v>
      </c>
      <c r="C1387">
        <v>120.6</v>
      </c>
      <c r="D1387">
        <v>120.65</v>
      </c>
      <c r="E1387">
        <v>120.05</v>
      </c>
      <c r="F1387" s="2">
        <v>-3.0000000000000001E-3</v>
      </c>
      <c r="G1387" s="3">
        <f t="shared" si="49"/>
        <v>3.160871735152183E-3</v>
      </c>
      <c r="H1387" s="3">
        <f t="shared" si="50"/>
        <v>4.9979175343607546E-3</v>
      </c>
    </row>
    <row r="1388" spans="1:8" x14ac:dyDescent="0.25">
      <c r="A1388" s="1">
        <v>42107</v>
      </c>
      <c r="B1388">
        <v>120.1</v>
      </c>
      <c r="C1388">
        <v>120.22</v>
      </c>
      <c r="D1388">
        <v>120.86</v>
      </c>
      <c r="E1388">
        <v>119.75</v>
      </c>
      <c r="F1388" s="2">
        <v>-8.9999999999999998E-4</v>
      </c>
      <c r="G1388" s="3">
        <f t="shared" si="49"/>
        <v>7.4918837925583466E-4</v>
      </c>
      <c r="H1388" s="3">
        <f t="shared" si="50"/>
        <v>9.2693110647181585E-3</v>
      </c>
    </row>
    <row r="1389" spans="1:8" x14ac:dyDescent="0.25">
      <c r="A1389" s="1">
        <v>42108</v>
      </c>
      <c r="B1389">
        <v>119.36</v>
      </c>
      <c r="C1389">
        <v>120.13</v>
      </c>
      <c r="D1389">
        <v>120.19</v>
      </c>
      <c r="E1389">
        <v>119.06</v>
      </c>
      <c r="F1389" s="2">
        <v>-6.1999999999999998E-3</v>
      </c>
      <c r="G1389" s="3">
        <f t="shared" si="49"/>
        <v>6.1139028475711036E-3</v>
      </c>
      <c r="H1389" s="3">
        <f t="shared" si="50"/>
        <v>9.4910129346547582E-3</v>
      </c>
    </row>
    <row r="1390" spans="1:8" x14ac:dyDescent="0.25">
      <c r="A1390" s="1">
        <v>42109</v>
      </c>
      <c r="B1390">
        <v>119.13</v>
      </c>
      <c r="C1390">
        <v>119.4</v>
      </c>
      <c r="D1390">
        <v>119.76</v>
      </c>
      <c r="E1390">
        <v>118.78</v>
      </c>
      <c r="F1390" s="2">
        <v>-1.9E-3</v>
      </c>
      <c r="G1390" s="3">
        <f t="shared" si="49"/>
        <v>2.0140986908359273E-3</v>
      </c>
      <c r="H1390" s="3">
        <f t="shared" si="50"/>
        <v>8.2505472301734641E-3</v>
      </c>
    </row>
    <row r="1391" spans="1:8" x14ac:dyDescent="0.25">
      <c r="A1391" s="1">
        <v>42110</v>
      </c>
      <c r="B1391">
        <v>118.99</v>
      </c>
      <c r="C1391">
        <v>119.16</v>
      </c>
      <c r="D1391">
        <v>119.49</v>
      </c>
      <c r="E1391">
        <v>118.79</v>
      </c>
      <c r="F1391" s="2">
        <v>-1.1999999999999999E-3</v>
      </c>
      <c r="G1391" s="3">
        <f t="shared" si="49"/>
        <v>1.176272895311717E-3</v>
      </c>
      <c r="H1391" s="3">
        <f t="shared" si="50"/>
        <v>5.8927519151442762E-3</v>
      </c>
    </row>
    <row r="1392" spans="1:8" x14ac:dyDescent="0.25">
      <c r="A1392" s="1">
        <v>42111</v>
      </c>
      <c r="B1392">
        <v>118.9</v>
      </c>
      <c r="C1392">
        <v>119.02</v>
      </c>
      <c r="D1392">
        <v>119.28</v>
      </c>
      <c r="E1392">
        <v>118.56</v>
      </c>
      <c r="F1392" s="2">
        <v>-8.0000000000000004E-4</v>
      </c>
      <c r="G1392" s="3">
        <f t="shared" si="49"/>
        <v>1.683218313415274E-3</v>
      </c>
      <c r="H1392" s="3">
        <f t="shared" si="50"/>
        <v>6.072874493927116E-3</v>
      </c>
    </row>
    <row r="1393" spans="1:8" x14ac:dyDescent="0.25">
      <c r="A1393" s="1">
        <v>42114</v>
      </c>
      <c r="B1393">
        <v>119.18</v>
      </c>
      <c r="C1393">
        <v>118.82</v>
      </c>
      <c r="D1393">
        <v>119.45</v>
      </c>
      <c r="E1393">
        <v>118.53</v>
      </c>
      <c r="F1393" s="2">
        <v>2.3999999999999998E-3</v>
      </c>
      <c r="G1393" s="3">
        <f t="shared" si="49"/>
        <v>-3.0206410471556775E-3</v>
      </c>
      <c r="H1393" s="3">
        <f t="shared" si="50"/>
        <v>7.7617480806547005E-3</v>
      </c>
    </row>
    <row r="1394" spans="1:8" x14ac:dyDescent="0.25">
      <c r="A1394" s="1">
        <v>42115</v>
      </c>
      <c r="B1394">
        <v>119.66</v>
      </c>
      <c r="C1394">
        <v>119.18</v>
      </c>
      <c r="D1394">
        <v>119.85</v>
      </c>
      <c r="E1394">
        <v>119.16</v>
      </c>
      <c r="F1394" s="2">
        <v>4.0000000000000001E-3</v>
      </c>
      <c r="G1394" s="3">
        <f t="shared" si="49"/>
        <v>-4.1778074866310154E-3</v>
      </c>
      <c r="H1394" s="3">
        <f t="shared" si="50"/>
        <v>5.7905337361530522E-3</v>
      </c>
    </row>
    <row r="1395" spans="1:8" x14ac:dyDescent="0.25">
      <c r="A1395" s="1">
        <v>42116</v>
      </c>
      <c r="B1395">
        <v>119.9</v>
      </c>
      <c r="C1395">
        <v>119.68</v>
      </c>
      <c r="D1395">
        <v>119.98</v>
      </c>
      <c r="E1395">
        <v>119.34</v>
      </c>
      <c r="F1395" s="2">
        <v>2E-3</v>
      </c>
      <c r="G1395" s="3">
        <f t="shared" si="49"/>
        <v>-2.0845493204369216E-3</v>
      </c>
      <c r="H1395" s="3">
        <f t="shared" si="50"/>
        <v>5.3628288922406616E-3</v>
      </c>
    </row>
    <row r="1396" spans="1:8" x14ac:dyDescent="0.25">
      <c r="A1396" s="1">
        <v>42117</v>
      </c>
      <c r="B1396">
        <v>119.56</v>
      </c>
      <c r="C1396">
        <v>119.93</v>
      </c>
      <c r="D1396">
        <v>120.11</v>
      </c>
      <c r="E1396">
        <v>119.42</v>
      </c>
      <c r="F1396" s="2">
        <v>-2.8E-3</v>
      </c>
      <c r="G1396" s="3">
        <f t="shared" si="49"/>
        <v>2.8430470775148708E-3</v>
      </c>
      <c r="H1396" s="3">
        <f t="shared" si="50"/>
        <v>5.7779266454530036E-3</v>
      </c>
    </row>
    <row r="1397" spans="1:8" x14ac:dyDescent="0.25">
      <c r="A1397" s="1">
        <v>42118</v>
      </c>
      <c r="B1397">
        <v>118.97</v>
      </c>
      <c r="C1397">
        <v>119.59</v>
      </c>
      <c r="D1397">
        <v>119.68</v>
      </c>
      <c r="E1397">
        <v>118.82</v>
      </c>
      <c r="F1397" s="2">
        <v>-4.8999999999999998E-3</v>
      </c>
      <c r="G1397" s="3">
        <f t="shared" si="49"/>
        <v>4.8735400386521995E-3</v>
      </c>
      <c r="H1397" s="3">
        <f t="shared" si="50"/>
        <v>7.2378387476856902E-3</v>
      </c>
    </row>
    <row r="1398" spans="1:8" x14ac:dyDescent="0.25">
      <c r="A1398" s="1">
        <v>42121</v>
      </c>
      <c r="B1398">
        <v>119.03</v>
      </c>
      <c r="C1398">
        <v>119.01</v>
      </c>
      <c r="D1398">
        <v>119.45</v>
      </c>
      <c r="E1398">
        <v>118.77</v>
      </c>
      <c r="F1398" s="2">
        <v>5.0000000000000001E-4</v>
      </c>
      <c r="G1398" s="3">
        <f t="shared" si="49"/>
        <v>-1.6802486768038326E-4</v>
      </c>
      <c r="H1398" s="3">
        <f t="shared" si="50"/>
        <v>5.7253515197441011E-3</v>
      </c>
    </row>
    <row r="1399" spans="1:8" x14ac:dyDescent="0.25">
      <c r="A1399" s="1">
        <v>42122</v>
      </c>
      <c r="B1399">
        <v>118.84</v>
      </c>
      <c r="C1399">
        <v>119.03</v>
      </c>
      <c r="D1399">
        <v>119.22</v>
      </c>
      <c r="E1399">
        <v>118.77</v>
      </c>
      <c r="F1399" s="2">
        <v>-1.6000000000000001E-3</v>
      </c>
      <c r="G1399" s="3">
        <f t="shared" si="49"/>
        <v>1.5145140933950933E-3</v>
      </c>
      <c r="H1399" s="3">
        <f t="shared" si="50"/>
        <v>3.7888355645365234E-3</v>
      </c>
    </row>
    <row r="1400" spans="1:8" x14ac:dyDescent="0.25">
      <c r="A1400" s="1">
        <v>42123</v>
      </c>
      <c r="B1400">
        <v>119.02</v>
      </c>
      <c r="C1400">
        <v>118.85</v>
      </c>
      <c r="D1400">
        <v>119.38</v>
      </c>
      <c r="E1400">
        <v>118.6</v>
      </c>
      <c r="F1400" s="2">
        <v>1.5E-3</v>
      </c>
      <c r="G1400" s="3">
        <f t="shared" si="49"/>
        <v>-1.3444248382489773E-3</v>
      </c>
      <c r="H1400" s="3">
        <f t="shared" si="50"/>
        <v>6.5767284991568396E-3</v>
      </c>
    </row>
    <row r="1401" spans="1:8" x14ac:dyDescent="0.25">
      <c r="A1401" s="1">
        <v>42124</v>
      </c>
      <c r="B1401">
        <v>119.34</v>
      </c>
      <c r="C1401">
        <v>119.01</v>
      </c>
      <c r="D1401">
        <v>119.91</v>
      </c>
      <c r="E1401">
        <v>118.49</v>
      </c>
      <c r="F1401" s="2">
        <v>2.7000000000000001E-3</v>
      </c>
      <c r="G1401" s="3">
        <f t="shared" si="49"/>
        <v>-3.0993466242250824E-3</v>
      </c>
      <c r="H1401" s="3">
        <f t="shared" si="50"/>
        <v>1.1984133682167287E-2</v>
      </c>
    </row>
    <row r="1402" spans="1:8" x14ac:dyDescent="0.25">
      <c r="A1402" s="1">
        <v>42125</v>
      </c>
      <c r="B1402">
        <v>120.16</v>
      </c>
      <c r="C1402">
        <v>119.38</v>
      </c>
      <c r="D1402">
        <v>120.31</v>
      </c>
      <c r="E1402">
        <v>119.36</v>
      </c>
      <c r="F1402" s="2">
        <v>6.8999999999999999E-3</v>
      </c>
      <c r="G1402" s="3">
        <f t="shared" si="49"/>
        <v>-6.6566816442004606E-3</v>
      </c>
      <c r="H1402" s="3">
        <f t="shared" si="50"/>
        <v>7.9591152815013649E-3</v>
      </c>
    </row>
    <row r="1403" spans="1:8" x14ac:dyDescent="0.25">
      <c r="A1403" s="1">
        <v>42128</v>
      </c>
      <c r="B1403">
        <v>120.1</v>
      </c>
      <c r="C1403">
        <v>120.18</v>
      </c>
      <c r="D1403">
        <v>120.29</v>
      </c>
      <c r="E1403">
        <v>119.99</v>
      </c>
      <c r="F1403" s="2">
        <v>-5.0000000000000001E-4</v>
      </c>
      <c r="G1403" s="3">
        <f t="shared" si="49"/>
        <v>3.3294489761949604E-4</v>
      </c>
      <c r="H1403" s="3">
        <f t="shared" si="50"/>
        <v>2.500208350695986E-3</v>
      </c>
    </row>
    <row r="1404" spans="1:8" x14ac:dyDescent="0.25">
      <c r="A1404" s="1">
        <v>42129</v>
      </c>
      <c r="B1404">
        <v>119.82</v>
      </c>
      <c r="C1404">
        <v>120.14</v>
      </c>
      <c r="D1404">
        <v>120.53</v>
      </c>
      <c r="E1404">
        <v>119.73</v>
      </c>
      <c r="F1404" s="2">
        <v>-2.3E-3</v>
      </c>
      <c r="G1404" s="3">
        <f t="shared" si="49"/>
        <v>2.3360587351910658E-3</v>
      </c>
      <c r="H1404" s="3">
        <f t="shared" si="50"/>
        <v>6.681700492775387E-3</v>
      </c>
    </row>
    <row r="1405" spans="1:8" x14ac:dyDescent="0.25">
      <c r="A1405" s="1">
        <v>42130</v>
      </c>
      <c r="B1405">
        <v>119.43</v>
      </c>
      <c r="C1405">
        <v>119.86</v>
      </c>
      <c r="D1405">
        <v>120.06</v>
      </c>
      <c r="E1405">
        <v>119.2</v>
      </c>
      <c r="F1405" s="2">
        <v>-3.3E-3</v>
      </c>
      <c r="G1405" s="3">
        <f t="shared" si="49"/>
        <v>3.2644178454842268E-3</v>
      </c>
      <c r="H1405" s="3">
        <f t="shared" si="50"/>
        <v>7.2147651006711361E-3</v>
      </c>
    </row>
    <row r="1406" spans="1:8" x14ac:dyDescent="0.25">
      <c r="A1406" s="1">
        <v>42131</v>
      </c>
      <c r="B1406">
        <v>119.73</v>
      </c>
      <c r="C1406">
        <v>119.47</v>
      </c>
      <c r="D1406">
        <v>119.88</v>
      </c>
      <c r="E1406">
        <v>119.05</v>
      </c>
      <c r="F1406" s="2">
        <v>2.5000000000000001E-3</v>
      </c>
      <c r="G1406" s="3">
        <f t="shared" si="49"/>
        <v>-2.2548855854350762E-3</v>
      </c>
      <c r="H1406" s="3">
        <f t="shared" si="50"/>
        <v>6.9718605627887304E-3</v>
      </c>
    </row>
    <row r="1407" spans="1:8" x14ac:dyDescent="0.25">
      <c r="A1407" s="1">
        <v>42132</v>
      </c>
      <c r="B1407">
        <v>119.79</v>
      </c>
      <c r="C1407">
        <v>119.74</v>
      </c>
      <c r="D1407">
        <v>120.25</v>
      </c>
      <c r="E1407">
        <v>119.59</v>
      </c>
      <c r="F1407" s="2">
        <v>5.0000000000000001E-4</v>
      </c>
      <c r="G1407" s="3">
        <f t="shared" si="49"/>
        <v>5.0133689839562212E-4</v>
      </c>
      <c r="H1407" s="3">
        <f t="shared" si="50"/>
        <v>5.51885609164643E-3</v>
      </c>
    </row>
    <row r="1408" spans="1:8" x14ac:dyDescent="0.25">
      <c r="A1408" s="1">
        <v>42135</v>
      </c>
      <c r="B1408">
        <v>120.07</v>
      </c>
      <c r="C1408">
        <v>119.68</v>
      </c>
      <c r="D1408">
        <v>120.16</v>
      </c>
      <c r="E1408">
        <v>119.45</v>
      </c>
      <c r="F1408" s="2">
        <v>2.3E-3</v>
      </c>
      <c r="G1408" s="3">
        <f t="shared" si="49"/>
        <v>-3.4141060871013124E-3</v>
      </c>
      <c r="H1408" s="3">
        <f t="shared" si="50"/>
        <v>5.9439095856006173E-3</v>
      </c>
    </row>
    <row r="1409" spans="1:8" x14ac:dyDescent="0.25">
      <c r="A1409" s="1">
        <v>42136</v>
      </c>
      <c r="B1409">
        <v>119.85</v>
      </c>
      <c r="C1409">
        <v>120.09</v>
      </c>
      <c r="D1409">
        <v>120.29</v>
      </c>
      <c r="E1409">
        <v>119.78</v>
      </c>
      <c r="F1409" s="2">
        <v>-1.8E-3</v>
      </c>
      <c r="G1409" s="3">
        <f t="shared" si="49"/>
        <v>1.7517517517518183E-3</v>
      </c>
      <c r="H1409" s="3">
        <f t="shared" si="50"/>
        <v>4.2578059776256895E-3</v>
      </c>
    </row>
    <row r="1410" spans="1:8" x14ac:dyDescent="0.25">
      <c r="A1410" s="1">
        <v>42137</v>
      </c>
      <c r="B1410">
        <v>119.14</v>
      </c>
      <c r="C1410">
        <v>119.88</v>
      </c>
      <c r="D1410">
        <v>119.99</v>
      </c>
      <c r="E1410">
        <v>119.03</v>
      </c>
      <c r="F1410" s="2">
        <v>-5.8999999999999999E-3</v>
      </c>
      <c r="G1410" s="3">
        <f t="shared" si="49"/>
        <v>5.9578753041872427E-3</v>
      </c>
      <c r="H1410" s="3">
        <f t="shared" si="50"/>
        <v>8.0651936486599487E-3</v>
      </c>
    </row>
    <row r="1411" spans="1:8" x14ac:dyDescent="0.25">
      <c r="A1411" s="1">
        <v>42138</v>
      </c>
      <c r="B1411">
        <v>119.13</v>
      </c>
      <c r="C1411">
        <v>119.17</v>
      </c>
      <c r="D1411">
        <v>119.36</v>
      </c>
      <c r="E1411">
        <v>118.88</v>
      </c>
      <c r="F1411" s="2">
        <v>-1E-4</v>
      </c>
      <c r="G1411" s="3">
        <f t="shared" si="49"/>
        <v>0</v>
      </c>
      <c r="H1411" s="3">
        <f t="shared" si="50"/>
        <v>4.0376850605653098E-3</v>
      </c>
    </row>
    <row r="1412" spans="1:8" x14ac:dyDescent="0.25">
      <c r="A1412" s="1">
        <v>42139</v>
      </c>
      <c r="B1412">
        <v>119.27</v>
      </c>
      <c r="C1412">
        <v>119.17</v>
      </c>
      <c r="D1412">
        <v>119.95</v>
      </c>
      <c r="E1412">
        <v>119.15</v>
      </c>
      <c r="F1412" s="2">
        <v>1.1999999999999999E-3</v>
      </c>
      <c r="G1412" s="3">
        <f t="shared" si="49"/>
        <v>-9.2219986586183293E-4</v>
      </c>
      <c r="H1412" s="3">
        <f t="shared" si="50"/>
        <v>6.714225765841352E-3</v>
      </c>
    </row>
    <row r="1413" spans="1:8" x14ac:dyDescent="0.25">
      <c r="A1413" s="1">
        <v>42142</v>
      </c>
      <c r="B1413">
        <v>119.98</v>
      </c>
      <c r="C1413">
        <v>119.28</v>
      </c>
      <c r="D1413">
        <v>120.05</v>
      </c>
      <c r="E1413">
        <v>119.25</v>
      </c>
      <c r="F1413" s="2">
        <v>6.0000000000000001E-3</v>
      </c>
      <c r="G1413" s="3">
        <f t="shared" si="49"/>
        <v>-5.9171597633135573E-3</v>
      </c>
      <c r="H1413" s="3">
        <f t="shared" si="50"/>
        <v>6.7085953878406471E-3</v>
      </c>
    </row>
    <row r="1414" spans="1:8" x14ac:dyDescent="0.25">
      <c r="A1414" s="1">
        <v>42143</v>
      </c>
      <c r="B1414">
        <v>120.69</v>
      </c>
      <c r="C1414">
        <v>119.99</v>
      </c>
      <c r="D1414">
        <v>120.75</v>
      </c>
      <c r="E1414">
        <v>119.82</v>
      </c>
      <c r="F1414" s="2">
        <v>5.8999999999999999E-3</v>
      </c>
      <c r="G1414" s="3">
        <f t="shared" si="49"/>
        <v>-5.8823529411765364E-3</v>
      </c>
      <c r="H1414" s="3">
        <f t="shared" si="50"/>
        <v>7.761642463695601E-3</v>
      </c>
    </row>
    <row r="1415" spans="1:8" x14ac:dyDescent="0.25">
      <c r="A1415" s="1">
        <v>42144</v>
      </c>
      <c r="B1415">
        <v>121.34</v>
      </c>
      <c r="C1415">
        <v>120.7</v>
      </c>
      <c r="D1415">
        <v>121.49</v>
      </c>
      <c r="E1415">
        <v>120.58</v>
      </c>
      <c r="F1415" s="2">
        <v>5.4000000000000003E-3</v>
      </c>
      <c r="G1415" s="3">
        <f t="shared" si="49"/>
        <v>-5.2744354705785441E-3</v>
      </c>
      <c r="H1415" s="3">
        <f t="shared" si="50"/>
        <v>7.5468568585171387E-3</v>
      </c>
    </row>
    <row r="1416" spans="1:8" x14ac:dyDescent="0.25">
      <c r="A1416" s="1">
        <v>42145</v>
      </c>
      <c r="B1416">
        <v>121.02</v>
      </c>
      <c r="C1416">
        <v>121.34</v>
      </c>
      <c r="D1416">
        <v>121.4</v>
      </c>
      <c r="E1416">
        <v>120.84</v>
      </c>
      <c r="F1416" s="2">
        <v>-2.5999999999999999E-3</v>
      </c>
      <c r="G1416" s="3">
        <f t="shared" si="49"/>
        <v>2.4785194976866915E-3</v>
      </c>
      <c r="H1416" s="3">
        <f t="shared" si="50"/>
        <v>4.6342270771267983E-3</v>
      </c>
    </row>
    <row r="1417" spans="1:8" x14ac:dyDescent="0.25">
      <c r="A1417" s="1">
        <v>42146</v>
      </c>
      <c r="B1417">
        <v>121.53</v>
      </c>
      <c r="C1417">
        <v>121.04</v>
      </c>
      <c r="D1417">
        <v>121.58</v>
      </c>
      <c r="E1417">
        <v>120.63</v>
      </c>
      <c r="F1417" s="2">
        <v>4.1999999999999997E-3</v>
      </c>
      <c r="G1417" s="3">
        <f t="shared" si="49"/>
        <v>-3.8679944037527682E-3</v>
      </c>
      <c r="H1417" s="3">
        <f t="shared" si="50"/>
        <v>7.8753212302080985E-3</v>
      </c>
    </row>
    <row r="1418" spans="1:8" x14ac:dyDescent="0.25">
      <c r="A1418" s="1">
        <v>42149</v>
      </c>
      <c r="B1418">
        <v>121.55</v>
      </c>
      <c r="C1418">
        <v>121.51</v>
      </c>
      <c r="D1418">
        <v>121.79</v>
      </c>
      <c r="E1418">
        <v>121.44</v>
      </c>
      <c r="F1418" s="2">
        <v>2.0000000000000001E-4</v>
      </c>
      <c r="G1418" s="3">
        <f t="shared" si="49"/>
        <v>-4.113195129976732E-4</v>
      </c>
      <c r="H1418" s="3">
        <f t="shared" si="50"/>
        <v>2.8820816864295828E-3</v>
      </c>
    </row>
    <row r="1419" spans="1:8" x14ac:dyDescent="0.25">
      <c r="A1419" s="1">
        <v>42150</v>
      </c>
      <c r="B1419">
        <v>123.08</v>
      </c>
      <c r="C1419">
        <v>121.56</v>
      </c>
      <c r="D1419">
        <v>123.34</v>
      </c>
      <c r="E1419">
        <v>121.51</v>
      </c>
      <c r="F1419" s="2">
        <v>1.26E-2</v>
      </c>
      <c r="G1419" s="3">
        <f t="shared" si="49"/>
        <v>-1.2269440156008702E-2</v>
      </c>
      <c r="H1419" s="3">
        <f t="shared" si="50"/>
        <v>1.5060488848654418E-2</v>
      </c>
    </row>
    <row r="1420" spans="1:8" x14ac:dyDescent="0.25">
      <c r="A1420" s="1">
        <v>42151</v>
      </c>
      <c r="B1420">
        <v>123.65</v>
      </c>
      <c r="C1420">
        <v>123.07</v>
      </c>
      <c r="D1420">
        <v>124.08</v>
      </c>
      <c r="E1420">
        <v>122.78</v>
      </c>
      <c r="F1420" s="2">
        <v>4.5999999999999999E-3</v>
      </c>
      <c r="G1420" s="3">
        <f t="shared" si="49"/>
        <v>-4.6906591184796807E-3</v>
      </c>
      <c r="H1420" s="3">
        <f t="shared" si="50"/>
        <v>1.0588043655318433E-2</v>
      </c>
    </row>
    <row r="1421" spans="1:8" x14ac:dyDescent="0.25">
      <c r="A1421" s="1">
        <v>42152</v>
      </c>
      <c r="B1421">
        <v>123.94</v>
      </c>
      <c r="C1421">
        <v>123.65</v>
      </c>
      <c r="D1421">
        <v>124.48</v>
      </c>
      <c r="E1421">
        <v>123.49</v>
      </c>
      <c r="F1421" s="2">
        <v>2.3E-3</v>
      </c>
      <c r="G1421" s="3">
        <f t="shared" ref="G1421:G1484" si="51">(C1421-C1422)/C1422</f>
        <v>-2.5008067118424335E-3</v>
      </c>
      <c r="H1421" s="3">
        <f t="shared" ref="H1421:H1484" si="52">(D1421-E1421)/E1421</f>
        <v>8.0168434691068845E-3</v>
      </c>
    </row>
    <row r="1422" spans="1:8" x14ac:dyDescent="0.25">
      <c r="A1422" s="1">
        <v>42153</v>
      </c>
      <c r="B1422">
        <v>124.11</v>
      </c>
      <c r="C1422">
        <v>123.96</v>
      </c>
      <c r="D1422">
        <v>124.2</v>
      </c>
      <c r="E1422">
        <v>123.6</v>
      </c>
      <c r="F1422" s="2">
        <v>1.4E-3</v>
      </c>
      <c r="G1422" s="3">
        <f t="shared" si="51"/>
        <v>-1.3695319423185509E-3</v>
      </c>
      <c r="H1422" s="3">
        <f t="shared" si="52"/>
        <v>4.8543689320389039E-3</v>
      </c>
    </row>
    <row r="1423" spans="1:8" x14ac:dyDescent="0.25">
      <c r="A1423" s="1">
        <v>42156</v>
      </c>
      <c r="B1423">
        <v>124.76</v>
      </c>
      <c r="C1423">
        <v>124.13</v>
      </c>
      <c r="D1423">
        <v>124.93</v>
      </c>
      <c r="E1423">
        <v>123.86</v>
      </c>
      <c r="F1423" s="2">
        <v>5.1999999999999998E-3</v>
      </c>
      <c r="G1423" s="3">
        <f t="shared" si="51"/>
        <v>-5.209168135919263E-3</v>
      </c>
      <c r="H1423" s="3">
        <f t="shared" si="52"/>
        <v>8.6387857258195325E-3</v>
      </c>
    </row>
    <row r="1424" spans="1:8" x14ac:dyDescent="0.25">
      <c r="A1424" s="1">
        <v>42157</v>
      </c>
      <c r="B1424">
        <v>124.08</v>
      </c>
      <c r="C1424">
        <v>124.78</v>
      </c>
      <c r="D1424">
        <v>125.06</v>
      </c>
      <c r="E1424">
        <v>123.75</v>
      </c>
      <c r="F1424" s="2">
        <v>-5.4999999999999997E-3</v>
      </c>
      <c r="G1424" s="3">
        <f t="shared" si="51"/>
        <v>5.3174347405736105E-3</v>
      </c>
      <c r="H1424" s="3">
        <f t="shared" si="52"/>
        <v>1.0585858585858605E-2</v>
      </c>
    </row>
    <row r="1425" spans="1:8" x14ac:dyDescent="0.25">
      <c r="A1425" s="1">
        <v>42158</v>
      </c>
      <c r="B1425">
        <v>124.24</v>
      </c>
      <c r="C1425">
        <v>124.12</v>
      </c>
      <c r="D1425">
        <v>124.7</v>
      </c>
      <c r="E1425">
        <v>123.79</v>
      </c>
      <c r="F1425" s="2">
        <v>1.2999999999999999E-3</v>
      </c>
      <c r="G1425" s="3">
        <f t="shared" si="51"/>
        <v>-1.1266698857234875E-3</v>
      </c>
      <c r="H1425" s="3">
        <f t="shared" si="52"/>
        <v>7.3511592212617861E-3</v>
      </c>
    </row>
    <row r="1426" spans="1:8" x14ac:dyDescent="0.25">
      <c r="A1426" s="1">
        <v>42159</v>
      </c>
      <c r="B1426">
        <v>124.36</v>
      </c>
      <c r="C1426">
        <v>124.26</v>
      </c>
      <c r="D1426">
        <v>124.7</v>
      </c>
      <c r="E1426">
        <v>123.78</v>
      </c>
      <c r="F1426" s="2">
        <v>1E-3</v>
      </c>
      <c r="G1426" s="3">
        <f t="shared" si="51"/>
        <v>-8.8445766663986034E-4</v>
      </c>
      <c r="H1426" s="3">
        <f t="shared" si="52"/>
        <v>7.4325416060753088E-3</v>
      </c>
    </row>
    <row r="1427" spans="1:8" x14ac:dyDescent="0.25">
      <c r="A1427" s="1">
        <v>42160</v>
      </c>
      <c r="B1427">
        <v>125.61</v>
      </c>
      <c r="C1427">
        <v>124.37</v>
      </c>
      <c r="D1427">
        <v>125.86</v>
      </c>
      <c r="E1427">
        <v>124.34</v>
      </c>
      <c r="F1427" s="2">
        <v>1.01E-2</v>
      </c>
      <c r="G1427" s="3">
        <f t="shared" si="51"/>
        <v>-9.7929936305731682E-3</v>
      </c>
      <c r="H1427" s="3">
        <f t="shared" si="52"/>
        <v>1.2224545600772045E-2</v>
      </c>
    </row>
    <row r="1428" spans="1:8" x14ac:dyDescent="0.25">
      <c r="A1428" s="1">
        <v>42163</v>
      </c>
      <c r="B1428">
        <v>124.47</v>
      </c>
      <c r="C1428">
        <v>125.6</v>
      </c>
      <c r="D1428">
        <v>125.69</v>
      </c>
      <c r="E1428">
        <v>124.3</v>
      </c>
      <c r="F1428" s="2">
        <v>-9.1000000000000004E-3</v>
      </c>
      <c r="G1428" s="3">
        <f t="shared" si="51"/>
        <v>8.9974293059125188E-3</v>
      </c>
      <c r="H1428" s="3">
        <f t="shared" si="52"/>
        <v>1.1182622687047471E-2</v>
      </c>
    </row>
    <row r="1429" spans="1:8" x14ac:dyDescent="0.25">
      <c r="A1429" s="1">
        <v>42164</v>
      </c>
      <c r="B1429">
        <v>124.32</v>
      </c>
      <c r="C1429">
        <v>124.48</v>
      </c>
      <c r="D1429">
        <v>124.76</v>
      </c>
      <c r="E1429">
        <v>123.86</v>
      </c>
      <c r="F1429" s="2">
        <v>-1.1999999999999999E-3</v>
      </c>
      <c r="G1429" s="3">
        <f t="shared" si="51"/>
        <v>1.1259449895448012E-3</v>
      </c>
      <c r="H1429" s="3">
        <f t="shared" si="52"/>
        <v>7.266268367511753E-3</v>
      </c>
    </row>
    <row r="1430" spans="1:8" x14ac:dyDescent="0.25">
      <c r="A1430" s="1">
        <v>42165</v>
      </c>
      <c r="B1430">
        <v>122.65</v>
      </c>
      <c r="C1430">
        <v>124.34</v>
      </c>
      <c r="D1430">
        <v>124.64</v>
      </c>
      <c r="E1430">
        <v>122.45</v>
      </c>
      <c r="F1430" s="2">
        <v>-1.34E-2</v>
      </c>
      <c r="G1430" s="3">
        <f t="shared" si="51"/>
        <v>1.3531137919791299E-2</v>
      </c>
      <c r="H1430" s="3">
        <f t="shared" si="52"/>
        <v>1.7884850959575319E-2</v>
      </c>
    </row>
    <row r="1431" spans="1:8" x14ac:dyDescent="0.25">
      <c r="A1431" s="1">
        <v>42166</v>
      </c>
      <c r="B1431">
        <v>123.39</v>
      </c>
      <c r="C1431">
        <v>122.68</v>
      </c>
      <c r="D1431">
        <v>124.14</v>
      </c>
      <c r="E1431">
        <v>122.62</v>
      </c>
      <c r="F1431" s="2">
        <v>6.0000000000000001E-3</v>
      </c>
      <c r="G1431" s="3">
        <f t="shared" si="51"/>
        <v>-5.9957867444498042E-3</v>
      </c>
      <c r="H1431" s="3">
        <f t="shared" si="52"/>
        <v>1.2396020225085597E-2</v>
      </c>
    </row>
    <row r="1432" spans="1:8" x14ac:dyDescent="0.25">
      <c r="A1432" s="1">
        <v>42167</v>
      </c>
      <c r="B1432">
        <v>123.37</v>
      </c>
      <c r="C1432">
        <v>123.42</v>
      </c>
      <c r="D1432">
        <v>123.84</v>
      </c>
      <c r="E1432">
        <v>123.13</v>
      </c>
      <c r="F1432" s="2">
        <v>-2.0000000000000001E-4</v>
      </c>
      <c r="G1432" s="3">
        <f t="shared" si="51"/>
        <v>4.0528491529542968E-4</v>
      </c>
      <c r="H1432" s="3">
        <f t="shared" si="52"/>
        <v>5.7662632989523913E-3</v>
      </c>
    </row>
    <row r="1433" spans="1:8" x14ac:dyDescent="0.25">
      <c r="A1433" s="1">
        <v>42170</v>
      </c>
      <c r="B1433">
        <v>123.41</v>
      </c>
      <c r="C1433">
        <v>123.37</v>
      </c>
      <c r="D1433">
        <v>123.67</v>
      </c>
      <c r="E1433">
        <v>123.11</v>
      </c>
      <c r="F1433" s="2">
        <v>2.9999999999999997E-4</v>
      </c>
      <c r="G1433" s="3">
        <f t="shared" si="51"/>
        <v>-4.0512072597631793E-4</v>
      </c>
      <c r="H1433" s="3">
        <f t="shared" si="52"/>
        <v>4.5487775160425823E-3</v>
      </c>
    </row>
    <row r="1434" spans="1:8" x14ac:dyDescent="0.25">
      <c r="A1434" s="1">
        <v>42171</v>
      </c>
      <c r="B1434">
        <v>123.34</v>
      </c>
      <c r="C1434">
        <v>123.42</v>
      </c>
      <c r="D1434">
        <v>123.79</v>
      </c>
      <c r="E1434">
        <v>123.29</v>
      </c>
      <c r="F1434" s="2">
        <v>-5.9999999999999995E-4</v>
      </c>
      <c r="G1434" s="3">
        <f t="shared" si="51"/>
        <v>4.8638132295721688E-4</v>
      </c>
      <c r="H1434" s="3">
        <f t="shared" si="52"/>
        <v>4.0554789520642386E-3</v>
      </c>
    </row>
    <row r="1435" spans="1:8" x14ac:dyDescent="0.25">
      <c r="A1435" s="1">
        <v>42172</v>
      </c>
      <c r="B1435">
        <v>123.41</v>
      </c>
      <c r="C1435">
        <v>123.36</v>
      </c>
      <c r="D1435">
        <v>124.45</v>
      </c>
      <c r="E1435">
        <v>123.21</v>
      </c>
      <c r="F1435" s="2">
        <v>5.9999999999999995E-4</v>
      </c>
      <c r="G1435" s="3">
        <f t="shared" si="51"/>
        <v>-5.6712306570531792E-4</v>
      </c>
      <c r="H1435" s="3">
        <f t="shared" si="52"/>
        <v>1.0064118172226355E-2</v>
      </c>
    </row>
    <row r="1436" spans="1:8" x14ac:dyDescent="0.25">
      <c r="A1436" s="1">
        <v>42173</v>
      </c>
      <c r="B1436">
        <v>122.95</v>
      </c>
      <c r="C1436">
        <v>123.43</v>
      </c>
      <c r="D1436">
        <v>123.62</v>
      </c>
      <c r="E1436">
        <v>122.47</v>
      </c>
      <c r="F1436" s="2">
        <v>-3.7000000000000002E-3</v>
      </c>
      <c r="G1436" s="3">
        <f t="shared" si="51"/>
        <v>3.7407497763682846E-3</v>
      </c>
      <c r="H1436" s="3">
        <f t="shared" si="52"/>
        <v>9.3900547072752975E-3</v>
      </c>
    </row>
    <row r="1437" spans="1:8" x14ac:dyDescent="0.25">
      <c r="A1437" s="1">
        <v>42174</v>
      </c>
      <c r="B1437">
        <v>122.65</v>
      </c>
      <c r="C1437">
        <v>122.97</v>
      </c>
      <c r="D1437">
        <v>123.24</v>
      </c>
      <c r="E1437">
        <v>122.55</v>
      </c>
      <c r="F1437" s="2">
        <v>-2.3999999999999998E-3</v>
      </c>
      <c r="G1437" s="3">
        <f t="shared" si="51"/>
        <v>1.0582872028654792E-3</v>
      </c>
      <c r="H1437" s="3">
        <f t="shared" si="52"/>
        <v>5.6303549571603247E-3</v>
      </c>
    </row>
    <row r="1438" spans="1:8" x14ac:dyDescent="0.25">
      <c r="A1438" s="1">
        <v>42177</v>
      </c>
      <c r="B1438">
        <v>123.36</v>
      </c>
      <c r="C1438">
        <v>122.84</v>
      </c>
      <c r="D1438">
        <v>123.44</v>
      </c>
      <c r="E1438">
        <v>122.56</v>
      </c>
      <c r="F1438" s="2">
        <v>5.7999999999999996E-3</v>
      </c>
      <c r="G1438" s="3">
        <f t="shared" si="51"/>
        <v>-4.3767223212837743E-3</v>
      </c>
      <c r="H1438" s="3">
        <f t="shared" si="52"/>
        <v>7.1801566579634095E-3</v>
      </c>
    </row>
    <row r="1439" spans="1:8" x14ac:dyDescent="0.25">
      <c r="A1439" s="1">
        <v>42178</v>
      </c>
      <c r="B1439">
        <v>123.94</v>
      </c>
      <c r="C1439">
        <v>123.38</v>
      </c>
      <c r="D1439">
        <v>124.2</v>
      </c>
      <c r="E1439">
        <v>123.34</v>
      </c>
      <c r="F1439" s="2">
        <v>4.7000000000000002E-3</v>
      </c>
      <c r="G1439" s="3">
        <f t="shared" si="51"/>
        <v>-4.5183153138615645E-3</v>
      </c>
      <c r="H1439" s="3">
        <f t="shared" si="52"/>
        <v>6.9725960758877849E-3</v>
      </c>
    </row>
    <row r="1440" spans="1:8" x14ac:dyDescent="0.25">
      <c r="A1440" s="1">
        <v>42179</v>
      </c>
      <c r="B1440">
        <v>123.84</v>
      </c>
      <c r="C1440">
        <v>123.94</v>
      </c>
      <c r="D1440">
        <v>124.39</v>
      </c>
      <c r="E1440">
        <v>123.71</v>
      </c>
      <c r="F1440" s="2">
        <v>-8.0000000000000004E-4</v>
      </c>
      <c r="G1440" s="3">
        <f t="shared" si="51"/>
        <v>7.2668550666131135E-4</v>
      </c>
      <c r="H1440" s="3">
        <f t="shared" si="52"/>
        <v>5.4967262145340463E-3</v>
      </c>
    </row>
    <row r="1441" spans="1:8" x14ac:dyDescent="0.25">
      <c r="A1441" s="1">
        <v>42180</v>
      </c>
      <c r="B1441">
        <v>123.6</v>
      </c>
      <c r="C1441">
        <v>123.85</v>
      </c>
      <c r="D1441">
        <v>123.98</v>
      </c>
      <c r="E1441">
        <v>123.32</v>
      </c>
      <c r="F1441" s="2">
        <v>-1.9E-3</v>
      </c>
      <c r="G1441" s="3">
        <f t="shared" si="51"/>
        <v>1.8605403656365455E-3</v>
      </c>
      <c r="H1441" s="3">
        <f t="shared" si="52"/>
        <v>5.3519299383718039E-3</v>
      </c>
    </row>
    <row r="1442" spans="1:8" x14ac:dyDescent="0.25">
      <c r="A1442" s="1">
        <v>42181</v>
      </c>
      <c r="B1442">
        <v>123.85</v>
      </c>
      <c r="C1442">
        <v>123.62</v>
      </c>
      <c r="D1442">
        <v>124</v>
      </c>
      <c r="E1442">
        <v>123.22</v>
      </c>
      <c r="F1442" s="2">
        <v>2E-3</v>
      </c>
      <c r="G1442" s="3">
        <f t="shared" si="51"/>
        <v>7.2516907031695632E-3</v>
      </c>
      <c r="H1442" s="3">
        <f t="shared" si="52"/>
        <v>6.3301412108424052E-3</v>
      </c>
    </row>
    <row r="1443" spans="1:8" x14ac:dyDescent="0.25">
      <c r="A1443" s="1">
        <v>42184</v>
      </c>
      <c r="B1443">
        <v>122.53</v>
      </c>
      <c r="C1443">
        <v>122.73</v>
      </c>
      <c r="D1443">
        <v>123.21</v>
      </c>
      <c r="E1443">
        <v>122.12</v>
      </c>
      <c r="F1443" s="2">
        <v>-1.0699999999999999E-2</v>
      </c>
      <c r="G1443" s="3">
        <f t="shared" si="51"/>
        <v>1.5505141178390543E-3</v>
      </c>
      <c r="H1443" s="3">
        <f t="shared" si="52"/>
        <v>8.9256469046838285E-3</v>
      </c>
    </row>
    <row r="1444" spans="1:8" x14ac:dyDescent="0.25">
      <c r="A1444" s="1">
        <v>42185</v>
      </c>
      <c r="B1444">
        <v>122.49</v>
      </c>
      <c r="C1444">
        <v>122.54</v>
      </c>
      <c r="D1444">
        <v>122.74</v>
      </c>
      <c r="E1444">
        <v>121.94</v>
      </c>
      <c r="F1444" s="2">
        <v>-2.9999999999999997E-4</v>
      </c>
      <c r="G1444" s="3">
        <f t="shared" si="51"/>
        <v>4.0819658747662154E-4</v>
      </c>
      <c r="H1444" s="3">
        <f t="shared" si="52"/>
        <v>6.5606035755289257E-3</v>
      </c>
    </row>
    <row r="1445" spans="1:8" x14ac:dyDescent="0.25">
      <c r="A1445" s="1">
        <v>42186</v>
      </c>
      <c r="B1445">
        <v>123.15</v>
      </c>
      <c r="C1445">
        <v>122.49</v>
      </c>
      <c r="D1445">
        <v>123.25</v>
      </c>
      <c r="E1445">
        <v>122.35</v>
      </c>
      <c r="F1445" s="2">
        <v>5.4000000000000003E-3</v>
      </c>
      <c r="G1445" s="3">
        <f t="shared" si="51"/>
        <v>-5.5208248761874383E-3</v>
      </c>
      <c r="H1445" s="3">
        <f t="shared" si="52"/>
        <v>7.3559460563956333E-3</v>
      </c>
    </row>
    <row r="1446" spans="1:8" x14ac:dyDescent="0.25">
      <c r="A1446" s="1">
        <v>42187</v>
      </c>
      <c r="B1446">
        <v>123.04</v>
      </c>
      <c r="C1446">
        <v>123.17</v>
      </c>
      <c r="D1446">
        <v>123.74</v>
      </c>
      <c r="E1446">
        <v>122.96</v>
      </c>
      <c r="F1446" s="2">
        <v>-8.9999999999999998E-4</v>
      </c>
      <c r="G1446" s="3">
        <f t="shared" si="51"/>
        <v>8.1254570569601477E-4</v>
      </c>
      <c r="H1446" s="3">
        <f t="shared" si="52"/>
        <v>6.3435263500325407E-3</v>
      </c>
    </row>
    <row r="1447" spans="1:8" x14ac:dyDescent="0.25">
      <c r="A1447" s="1">
        <v>42188</v>
      </c>
      <c r="B1447">
        <v>122.8</v>
      </c>
      <c r="C1447">
        <v>123.07</v>
      </c>
      <c r="D1447">
        <v>123.21</v>
      </c>
      <c r="E1447">
        <v>122.59</v>
      </c>
      <c r="F1447" s="2">
        <v>-2E-3</v>
      </c>
      <c r="G1447" s="3">
        <f t="shared" si="51"/>
        <v>8.1920209715736873E-3</v>
      </c>
      <c r="H1447" s="3">
        <f t="shared" si="52"/>
        <v>5.0575087690675445E-3</v>
      </c>
    </row>
    <row r="1448" spans="1:8" x14ac:dyDescent="0.25">
      <c r="A1448" s="1">
        <v>42191</v>
      </c>
      <c r="B1448">
        <v>122.55</v>
      </c>
      <c r="C1448">
        <v>122.07</v>
      </c>
      <c r="D1448">
        <v>122.94</v>
      </c>
      <c r="E1448">
        <v>121.74</v>
      </c>
      <c r="F1448" s="2">
        <v>-2E-3</v>
      </c>
      <c r="G1448" s="3">
        <f t="shared" si="51"/>
        <v>-4.1605482134116911E-3</v>
      </c>
      <c r="H1448" s="3">
        <f t="shared" si="52"/>
        <v>9.8570724494825273E-3</v>
      </c>
    </row>
    <row r="1449" spans="1:8" x14ac:dyDescent="0.25">
      <c r="A1449" s="1">
        <v>42192</v>
      </c>
      <c r="B1449">
        <v>122.53</v>
      </c>
      <c r="C1449">
        <v>122.58</v>
      </c>
      <c r="D1449">
        <v>122.9</v>
      </c>
      <c r="E1449">
        <v>122</v>
      </c>
      <c r="F1449" s="2">
        <v>-2.0000000000000001E-4</v>
      </c>
      <c r="G1449" s="3">
        <f t="shared" si="51"/>
        <v>3.2642402480816091E-4</v>
      </c>
      <c r="H1449" s="3">
        <f t="shared" si="52"/>
        <v>7.377049180327915E-3</v>
      </c>
    </row>
    <row r="1450" spans="1:8" x14ac:dyDescent="0.25">
      <c r="A1450" s="1">
        <v>42193</v>
      </c>
      <c r="B1450">
        <v>120.7</v>
      </c>
      <c r="C1450">
        <v>122.54</v>
      </c>
      <c r="D1450">
        <v>122.59</v>
      </c>
      <c r="E1450">
        <v>120.4</v>
      </c>
      <c r="F1450" s="2">
        <v>-1.49E-2</v>
      </c>
      <c r="G1450" s="3">
        <f t="shared" si="51"/>
        <v>1.4992131201855398E-2</v>
      </c>
      <c r="H1450" s="3">
        <f t="shared" si="52"/>
        <v>1.8189368770764099E-2</v>
      </c>
    </row>
    <row r="1451" spans="1:8" x14ac:dyDescent="0.25">
      <c r="A1451" s="1">
        <v>42194</v>
      </c>
      <c r="B1451">
        <v>121.33</v>
      </c>
      <c r="C1451">
        <v>120.73</v>
      </c>
      <c r="D1451">
        <v>121.59</v>
      </c>
      <c r="E1451">
        <v>120.46</v>
      </c>
      <c r="F1451" s="2">
        <v>5.1999999999999998E-3</v>
      </c>
      <c r="G1451" s="3">
        <f t="shared" si="51"/>
        <v>-5.0271963078951654E-3</v>
      </c>
      <c r="H1451" s="3">
        <f t="shared" si="52"/>
        <v>9.3807072887266297E-3</v>
      </c>
    </row>
    <row r="1452" spans="1:8" x14ac:dyDescent="0.25">
      <c r="A1452" s="1">
        <v>42195</v>
      </c>
      <c r="B1452">
        <v>122.74</v>
      </c>
      <c r="C1452">
        <v>121.34</v>
      </c>
      <c r="D1452">
        <v>122.9</v>
      </c>
      <c r="E1452">
        <v>121.27</v>
      </c>
      <c r="F1452" s="2">
        <v>1.1599999999999999E-2</v>
      </c>
      <c r="G1452" s="3">
        <f t="shared" si="51"/>
        <v>-5.6543472916495757E-3</v>
      </c>
      <c r="H1452" s="3">
        <f t="shared" si="52"/>
        <v>1.3441081883400756E-2</v>
      </c>
    </row>
    <row r="1453" spans="1:8" x14ac:dyDescent="0.25">
      <c r="A1453" s="1">
        <v>42198</v>
      </c>
      <c r="B1453">
        <v>123.42</v>
      </c>
      <c r="C1453">
        <v>122.03</v>
      </c>
      <c r="D1453">
        <v>123.55</v>
      </c>
      <c r="E1453">
        <v>122.03</v>
      </c>
      <c r="F1453" s="2">
        <v>5.4999999999999997E-3</v>
      </c>
      <c r="G1453" s="3">
        <f t="shared" si="51"/>
        <v>-1.1422553467271522E-2</v>
      </c>
      <c r="H1453" s="3">
        <f t="shared" si="52"/>
        <v>1.2455953454068639E-2</v>
      </c>
    </row>
    <row r="1454" spans="1:8" x14ac:dyDescent="0.25">
      <c r="A1454" s="1">
        <v>42199</v>
      </c>
      <c r="B1454">
        <v>123.35</v>
      </c>
      <c r="C1454">
        <v>123.44</v>
      </c>
      <c r="D1454">
        <v>123.74</v>
      </c>
      <c r="E1454">
        <v>122.92</v>
      </c>
      <c r="F1454" s="2">
        <v>-5.9999999999999995E-4</v>
      </c>
      <c r="G1454" s="3">
        <f t="shared" si="51"/>
        <v>4.0521922359994456E-4</v>
      </c>
      <c r="H1454" s="3">
        <f t="shared" si="52"/>
        <v>6.6710055320533127E-3</v>
      </c>
    </row>
    <row r="1455" spans="1:8" x14ac:dyDescent="0.25">
      <c r="A1455" s="1">
        <v>42200</v>
      </c>
      <c r="B1455">
        <v>123.76</v>
      </c>
      <c r="C1455">
        <v>123.39</v>
      </c>
      <c r="D1455">
        <v>123.99</v>
      </c>
      <c r="E1455">
        <v>123.25</v>
      </c>
      <c r="F1455" s="2">
        <v>3.3E-3</v>
      </c>
      <c r="G1455" s="3">
        <f t="shared" si="51"/>
        <v>-3.0702108750100625E-3</v>
      </c>
      <c r="H1455" s="3">
        <f t="shared" si="52"/>
        <v>6.004056795131804E-3</v>
      </c>
    </row>
    <row r="1456" spans="1:8" x14ac:dyDescent="0.25">
      <c r="A1456" s="1">
        <v>42201</v>
      </c>
      <c r="B1456">
        <v>124.14</v>
      </c>
      <c r="C1456">
        <v>123.77</v>
      </c>
      <c r="D1456">
        <v>124.2</v>
      </c>
      <c r="E1456">
        <v>123.73</v>
      </c>
      <c r="F1456" s="2">
        <v>3.0999999999999999E-3</v>
      </c>
      <c r="G1456" s="3">
        <f t="shared" si="51"/>
        <v>-3.1411082474226849E-3</v>
      </c>
      <c r="H1456" s="3">
        <f t="shared" si="52"/>
        <v>3.7985937121150799E-3</v>
      </c>
    </row>
    <row r="1457" spans="1:8" x14ac:dyDescent="0.25">
      <c r="A1457" s="1">
        <v>42202</v>
      </c>
      <c r="B1457">
        <v>124.07</v>
      </c>
      <c r="C1457">
        <v>124.16</v>
      </c>
      <c r="D1457">
        <v>124.25</v>
      </c>
      <c r="E1457">
        <v>123.91</v>
      </c>
      <c r="F1457" s="2">
        <v>-5.9999999999999995E-4</v>
      </c>
      <c r="G1457" s="3">
        <f t="shared" si="51"/>
        <v>5.6410669675230221E-4</v>
      </c>
      <c r="H1457" s="3">
        <f t="shared" si="52"/>
        <v>2.7439270438221566E-3</v>
      </c>
    </row>
    <row r="1458" spans="1:8" x14ac:dyDescent="0.25">
      <c r="A1458" s="1">
        <v>42205</v>
      </c>
      <c r="B1458">
        <v>124.25</v>
      </c>
      <c r="C1458">
        <v>124.09</v>
      </c>
      <c r="D1458">
        <v>124.4</v>
      </c>
      <c r="E1458">
        <v>123.98</v>
      </c>
      <c r="F1458" s="2">
        <v>1.5E-3</v>
      </c>
      <c r="G1458" s="3">
        <f t="shared" si="51"/>
        <v>-1.4484590005632303E-3</v>
      </c>
      <c r="H1458" s="3">
        <f t="shared" si="52"/>
        <v>3.3876431682529577E-3</v>
      </c>
    </row>
    <row r="1459" spans="1:8" x14ac:dyDescent="0.25">
      <c r="A1459" s="1">
        <v>42206</v>
      </c>
      <c r="B1459">
        <v>123.87</v>
      </c>
      <c r="C1459">
        <v>124.27</v>
      </c>
      <c r="D1459">
        <v>124.5</v>
      </c>
      <c r="E1459">
        <v>123.75</v>
      </c>
      <c r="F1459" s="2">
        <v>-3.0999999999999999E-3</v>
      </c>
      <c r="G1459" s="3">
        <f t="shared" si="51"/>
        <v>3.148207943170815E-3</v>
      </c>
      <c r="H1459" s="3">
        <f t="shared" si="52"/>
        <v>6.0606060606060606E-3</v>
      </c>
    </row>
    <row r="1460" spans="1:8" x14ac:dyDescent="0.25">
      <c r="A1460" s="1">
        <v>42207</v>
      </c>
      <c r="B1460">
        <v>123.94</v>
      </c>
      <c r="C1460">
        <v>123.88</v>
      </c>
      <c r="D1460">
        <v>124.17</v>
      </c>
      <c r="E1460">
        <v>123.56</v>
      </c>
      <c r="F1460" s="2">
        <v>5.9999999999999995E-4</v>
      </c>
      <c r="G1460" s="3">
        <f t="shared" si="51"/>
        <v>-7.2598209244174731E-4</v>
      </c>
      <c r="H1460" s="3">
        <f t="shared" si="52"/>
        <v>4.9368727743606296E-3</v>
      </c>
    </row>
    <row r="1461" spans="1:8" x14ac:dyDescent="0.25">
      <c r="A1461" s="1">
        <v>42208</v>
      </c>
      <c r="B1461">
        <v>123.89</v>
      </c>
      <c r="C1461">
        <v>123.97</v>
      </c>
      <c r="D1461">
        <v>124.2</v>
      </c>
      <c r="E1461">
        <v>123.67</v>
      </c>
      <c r="F1461" s="2">
        <v>-4.0000000000000002E-4</v>
      </c>
      <c r="G1461" s="3">
        <f t="shared" si="51"/>
        <v>3.2276284999590123E-4</v>
      </c>
      <c r="H1461" s="3">
        <f t="shared" si="52"/>
        <v>4.2855987709226259E-3</v>
      </c>
    </row>
    <row r="1462" spans="1:8" x14ac:dyDescent="0.25">
      <c r="A1462" s="1">
        <v>42209</v>
      </c>
      <c r="B1462">
        <v>123.79</v>
      </c>
      <c r="C1462">
        <v>123.93</v>
      </c>
      <c r="D1462">
        <v>124.11</v>
      </c>
      <c r="E1462">
        <v>123.59</v>
      </c>
      <c r="F1462" s="2">
        <v>-8.0000000000000004E-4</v>
      </c>
      <c r="G1462" s="3">
        <f t="shared" si="51"/>
        <v>1.5354776143527715E-3</v>
      </c>
      <c r="H1462" s="3">
        <f t="shared" si="52"/>
        <v>4.2074601504975811E-3</v>
      </c>
    </row>
    <row r="1463" spans="1:8" x14ac:dyDescent="0.25">
      <c r="A1463" s="1">
        <v>42212</v>
      </c>
      <c r="B1463">
        <v>123.22</v>
      </c>
      <c r="C1463">
        <v>123.74</v>
      </c>
      <c r="D1463">
        <v>123.85</v>
      </c>
      <c r="E1463">
        <v>123</v>
      </c>
      <c r="F1463" s="2">
        <v>-4.5999999999999999E-3</v>
      </c>
      <c r="G1463" s="3">
        <f t="shared" si="51"/>
        <v>3.8127687190719468E-3</v>
      </c>
      <c r="H1463" s="3">
        <f t="shared" si="52"/>
        <v>6.9105691056910107E-3</v>
      </c>
    </row>
    <row r="1464" spans="1:8" x14ac:dyDescent="0.25">
      <c r="A1464" s="1">
        <v>42213</v>
      </c>
      <c r="B1464">
        <v>123.55</v>
      </c>
      <c r="C1464">
        <v>123.27</v>
      </c>
      <c r="D1464">
        <v>123.82</v>
      </c>
      <c r="E1464">
        <v>123.06</v>
      </c>
      <c r="F1464" s="2">
        <v>2.7000000000000001E-3</v>
      </c>
      <c r="G1464" s="3">
        <f t="shared" si="51"/>
        <v>-2.4277737314882023E-3</v>
      </c>
      <c r="H1464" s="3">
        <f t="shared" si="52"/>
        <v>6.1758491792620746E-3</v>
      </c>
    </row>
    <row r="1465" spans="1:8" x14ac:dyDescent="0.25">
      <c r="A1465" s="1">
        <v>42214</v>
      </c>
      <c r="B1465">
        <v>123.92</v>
      </c>
      <c r="C1465">
        <v>123.57</v>
      </c>
      <c r="D1465">
        <v>124.03</v>
      </c>
      <c r="E1465">
        <v>123.32</v>
      </c>
      <c r="F1465" s="2">
        <v>3.0000000000000001E-3</v>
      </c>
      <c r="G1465" s="3">
        <f t="shared" si="51"/>
        <v>-2.9853154752299865E-3</v>
      </c>
      <c r="H1465" s="3">
        <f t="shared" si="52"/>
        <v>5.7573791761272135E-3</v>
      </c>
    </row>
    <row r="1466" spans="1:8" x14ac:dyDescent="0.25">
      <c r="A1466" s="1">
        <v>42215</v>
      </c>
      <c r="B1466">
        <v>124.14</v>
      </c>
      <c r="C1466">
        <v>123.94</v>
      </c>
      <c r="D1466">
        <v>124.6</v>
      </c>
      <c r="E1466">
        <v>123.87</v>
      </c>
      <c r="F1466" s="2">
        <v>1.8E-3</v>
      </c>
      <c r="G1466" s="3">
        <f t="shared" si="51"/>
        <v>-1.8522992671338003E-3</v>
      </c>
      <c r="H1466" s="3">
        <f t="shared" si="52"/>
        <v>5.8932752078791452E-3</v>
      </c>
    </row>
    <row r="1467" spans="1:8" x14ac:dyDescent="0.25">
      <c r="A1467" s="1">
        <v>42216</v>
      </c>
      <c r="B1467">
        <v>123.92</v>
      </c>
      <c r="C1467">
        <v>124.17</v>
      </c>
      <c r="D1467">
        <v>124.39</v>
      </c>
      <c r="E1467">
        <v>123.52</v>
      </c>
      <c r="F1467" s="2">
        <v>-1.8E-3</v>
      </c>
      <c r="G1467" s="3">
        <f t="shared" si="51"/>
        <v>1.1287591711682703E-3</v>
      </c>
      <c r="H1467" s="3">
        <f t="shared" si="52"/>
        <v>7.0433937823834569E-3</v>
      </c>
    </row>
    <row r="1468" spans="1:8" x14ac:dyDescent="0.25">
      <c r="A1468" s="1">
        <v>42219</v>
      </c>
      <c r="B1468">
        <v>124.01</v>
      </c>
      <c r="C1468">
        <v>124.03</v>
      </c>
      <c r="D1468">
        <v>124.29</v>
      </c>
      <c r="E1468">
        <v>123.85</v>
      </c>
      <c r="F1468" s="2">
        <v>6.9999999999999999E-4</v>
      </c>
      <c r="G1468" s="3">
        <f t="shared" si="51"/>
        <v>0</v>
      </c>
      <c r="H1468" s="3">
        <f t="shared" si="52"/>
        <v>3.5526846992330395E-3</v>
      </c>
    </row>
    <row r="1469" spans="1:8" x14ac:dyDescent="0.25">
      <c r="A1469" s="1">
        <v>42220</v>
      </c>
      <c r="B1469">
        <v>124.38</v>
      </c>
      <c r="C1469">
        <v>124.03</v>
      </c>
      <c r="D1469">
        <v>124.42</v>
      </c>
      <c r="E1469">
        <v>123.79</v>
      </c>
      <c r="F1469" s="2">
        <v>3.0000000000000001E-3</v>
      </c>
      <c r="G1469" s="3">
        <f t="shared" si="51"/>
        <v>-2.8941233218104305E-3</v>
      </c>
      <c r="H1469" s="3">
        <f t="shared" si="52"/>
        <v>5.0892640762581418E-3</v>
      </c>
    </row>
    <row r="1470" spans="1:8" x14ac:dyDescent="0.25">
      <c r="A1470" s="1">
        <v>42221</v>
      </c>
      <c r="B1470">
        <v>124.88</v>
      </c>
      <c r="C1470">
        <v>124.39</v>
      </c>
      <c r="D1470">
        <v>125.03</v>
      </c>
      <c r="E1470">
        <v>124.01</v>
      </c>
      <c r="F1470" s="2">
        <v>4.0000000000000001E-3</v>
      </c>
      <c r="G1470" s="3">
        <f t="shared" si="51"/>
        <v>-3.8439977576680065E-3</v>
      </c>
      <c r="H1470" s="3">
        <f t="shared" si="52"/>
        <v>8.2251431336182249E-3</v>
      </c>
    </row>
    <row r="1471" spans="1:8" x14ac:dyDescent="0.25">
      <c r="A1471" s="1">
        <v>42222</v>
      </c>
      <c r="B1471">
        <v>124.73</v>
      </c>
      <c r="C1471">
        <v>124.87</v>
      </c>
      <c r="D1471">
        <v>124.98</v>
      </c>
      <c r="E1471">
        <v>124.54</v>
      </c>
      <c r="F1471" s="2">
        <v>-1.1999999999999999E-3</v>
      </c>
      <c r="G1471" s="3">
        <f t="shared" si="51"/>
        <v>8.8169285027251863E-4</v>
      </c>
      <c r="H1471" s="3">
        <f t="shared" si="52"/>
        <v>3.5330014453187546E-3</v>
      </c>
    </row>
    <row r="1472" spans="1:8" x14ac:dyDescent="0.25">
      <c r="A1472" s="1">
        <v>42223</v>
      </c>
      <c r="B1472">
        <v>124.21</v>
      </c>
      <c r="C1472">
        <v>124.76</v>
      </c>
      <c r="D1472">
        <v>125.07</v>
      </c>
      <c r="E1472">
        <v>124.1</v>
      </c>
      <c r="F1472" s="2">
        <v>-4.1999999999999997E-3</v>
      </c>
      <c r="G1472" s="3">
        <f t="shared" si="51"/>
        <v>4.8324742268041924E-3</v>
      </c>
      <c r="H1472" s="3">
        <f t="shared" si="52"/>
        <v>7.8162771958098214E-3</v>
      </c>
    </row>
    <row r="1473" spans="1:8" x14ac:dyDescent="0.25">
      <c r="A1473" s="1">
        <v>42226</v>
      </c>
      <c r="B1473">
        <v>124.61</v>
      </c>
      <c r="C1473">
        <v>124.16</v>
      </c>
      <c r="D1473">
        <v>124.8</v>
      </c>
      <c r="E1473">
        <v>124.14</v>
      </c>
      <c r="F1473" s="2">
        <v>3.2000000000000002E-3</v>
      </c>
      <c r="G1473" s="3">
        <f t="shared" si="51"/>
        <v>-3.7711626414185899E-3</v>
      </c>
      <c r="H1473" s="3">
        <f t="shared" si="52"/>
        <v>5.3165780570323552E-3</v>
      </c>
    </row>
    <row r="1474" spans="1:8" x14ac:dyDescent="0.25">
      <c r="A1474" s="1">
        <v>42227</v>
      </c>
      <c r="B1474">
        <v>125.1</v>
      </c>
      <c r="C1474">
        <v>124.63</v>
      </c>
      <c r="D1474">
        <v>125.22</v>
      </c>
      <c r="E1474">
        <v>124.51</v>
      </c>
      <c r="F1474" s="2">
        <v>3.8999999999999998E-3</v>
      </c>
      <c r="G1474" s="3">
        <f t="shared" si="51"/>
        <v>-3.9958443219052188E-3</v>
      </c>
      <c r="H1474" s="3">
        <f t="shared" si="52"/>
        <v>5.7023532246405408E-3</v>
      </c>
    </row>
    <row r="1475" spans="1:8" x14ac:dyDescent="0.25">
      <c r="A1475" s="1">
        <v>42228</v>
      </c>
      <c r="B1475">
        <v>124.2</v>
      </c>
      <c r="C1475">
        <v>125.13</v>
      </c>
      <c r="D1475">
        <v>125.3</v>
      </c>
      <c r="E1475">
        <v>123.79</v>
      </c>
      <c r="F1475" s="2">
        <v>-7.1999999999999998E-3</v>
      </c>
      <c r="G1475" s="3">
        <f t="shared" si="51"/>
        <v>7.4068110458095299E-3</v>
      </c>
      <c r="H1475" s="3">
        <f t="shared" si="52"/>
        <v>1.2198077389126673E-2</v>
      </c>
    </row>
    <row r="1476" spans="1:8" x14ac:dyDescent="0.25">
      <c r="A1476" s="1">
        <v>42229</v>
      </c>
      <c r="B1476">
        <v>124.41</v>
      </c>
      <c r="C1476">
        <v>124.21</v>
      </c>
      <c r="D1476">
        <v>124.64</v>
      </c>
      <c r="E1476">
        <v>124.07</v>
      </c>
      <c r="F1476" s="2">
        <v>1.6999999999999999E-3</v>
      </c>
      <c r="G1476" s="3">
        <f t="shared" si="51"/>
        <v>-1.7680623643816849E-3</v>
      </c>
      <c r="H1476" s="3">
        <f t="shared" si="52"/>
        <v>4.5941807044411007E-3</v>
      </c>
    </row>
    <row r="1477" spans="1:8" x14ac:dyDescent="0.25">
      <c r="A1477" s="1">
        <v>42230</v>
      </c>
      <c r="B1477">
        <v>124.3</v>
      </c>
      <c r="C1477">
        <v>124.43</v>
      </c>
      <c r="D1477">
        <v>124.56</v>
      </c>
      <c r="E1477">
        <v>124.04</v>
      </c>
      <c r="F1477" s="2">
        <v>-8.9999999999999998E-4</v>
      </c>
      <c r="G1477" s="3">
        <f t="shared" si="51"/>
        <v>1.6075878144851887E-4</v>
      </c>
      <c r="H1477" s="3">
        <f t="shared" si="52"/>
        <v>4.1921960657851981E-3</v>
      </c>
    </row>
    <row r="1478" spans="1:8" x14ac:dyDescent="0.25">
      <c r="A1478" s="1">
        <v>42233</v>
      </c>
      <c r="B1478">
        <v>124.38</v>
      </c>
      <c r="C1478">
        <v>124.41</v>
      </c>
      <c r="D1478">
        <v>124.59</v>
      </c>
      <c r="E1478">
        <v>124.21</v>
      </c>
      <c r="F1478" s="2">
        <v>5.9999999999999995E-4</v>
      </c>
      <c r="G1478" s="3">
        <f t="shared" si="51"/>
        <v>1.6078462898943662E-4</v>
      </c>
      <c r="H1478" s="3">
        <f t="shared" si="52"/>
        <v>3.0593349971822694E-3</v>
      </c>
    </row>
    <row r="1479" spans="1:8" x14ac:dyDescent="0.25">
      <c r="A1479" s="1">
        <v>42234</v>
      </c>
      <c r="B1479">
        <v>124.39</v>
      </c>
      <c r="C1479">
        <v>124.39</v>
      </c>
      <c r="D1479">
        <v>124.54</v>
      </c>
      <c r="E1479">
        <v>124.18</v>
      </c>
      <c r="F1479" s="2">
        <v>1E-4</v>
      </c>
      <c r="G1479" s="3">
        <f t="shared" si="51"/>
        <v>-1.6075878144840465E-4</v>
      </c>
      <c r="H1479" s="3">
        <f t="shared" si="52"/>
        <v>2.8990175551618573E-3</v>
      </c>
    </row>
    <row r="1480" spans="1:8" x14ac:dyDescent="0.25">
      <c r="A1480" s="1">
        <v>42235</v>
      </c>
      <c r="B1480">
        <v>123.78</v>
      </c>
      <c r="C1480">
        <v>124.41</v>
      </c>
      <c r="D1480">
        <v>124.49</v>
      </c>
      <c r="E1480">
        <v>123.69</v>
      </c>
      <c r="F1480" s="2">
        <v>-4.8999999999999998E-3</v>
      </c>
      <c r="G1480" s="3">
        <f t="shared" si="51"/>
        <v>5.0084821067936857E-3</v>
      </c>
      <c r="H1480" s="3">
        <f t="shared" si="52"/>
        <v>6.4677823591235929E-3</v>
      </c>
    </row>
    <row r="1481" spans="1:8" x14ac:dyDescent="0.25">
      <c r="A1481" s="1">
        <v>42236</v>
      </c>
      <c r="B1481">
        <v>123.38</v>
      </c>
      <c r="C1481">
        <v>123.79</v>
      </c>
      <c r="D1481">
        <v>124.17</v>
      </c>
      <c r="E1481">
        <v>123.33</v>
      </c>
      <c r="F1481" s="2">
        <v>-3.2000000000000002E-3</v>
      </c>
      <c r="G1481" s="3">
        <f t="shared" si="51"/>
        <v>3.0791670042947059E-3</v>
      </c>
      <c r="H1481" s="3">
        <f t="shared" si="52"/>
        <v>6.810994891753859E-3</v>
      </c>
    </row>
    <row r="1482" spans="1:8" x14ac:dyDescent="0.25">
      <c r="A1482" s="1">
        <v>42237</v>
      </c>
      <c r="B1482">
        <v>122.01</v>
      </c>
      <c r="C1482">
        <v>123.41</v>
      </c>
      <c r="D1482">
        <v>123.51</v>
      </c>
      <c r="E1482">
        <v>121.82</v>
      </c>
      <c r="F1482" s="2">
        <v>-1.11E-2</v>
      </c>
      <c r="G1482" s="3">
        <f t="shared" si="51"/>
        <v>1.3967627968120967E-2</v>
      </c>
      <c r="H1482" s="3">
        <f t="shared" si="52"/>
        <v>1.3872927269742341E-2</v>
      </c>
    </row>
    <row r="1483" spans="1:8" x14ac:dyDescent="0.25">
      <c r="A1483" s="1">
        <v>42240</v>
      </c>
      <c r="B1483">
        <v>118.39</v>
      </c>
      <c r="C1483">
        <v>121.71</v>
      </c>
      <c r="D1483">
        <v>122.03</v>
      </c>
      <c r="E1483">
        <v>116.47</v>
      </c>
      <c r="F1483" s="2">
        <v>-2.9700000000000001E-2</v>
      </c>
      <c r="G1483" s="3">
        <f t="shared" si="51"/>
        <v>2.786926779832782E-2</v>
      </c>
      <c r="H1483" s="3">
        <f t="shared" si="52"/>
        <v>4.773761483643859E-2</v>
      </c>
    </row>
    <row r="1484" spans="1:8" x14ac:dyDescent="0.25">
      <c r="A1484" s="1">
        <v>42241</v>
      </c>
      <c r="B1484">
        <v>118.86</v>
      </c>
      <c r="C1484">
        <v>118.41</v>
      </c>
      <c r="D1484">
        <v>120.41</v>
      </c>
      <c r="E1484">
        <v>118.25</v>
      </c>
      <c r="F1484" s="2">
        <v>4.0000000000000001E-3</v>
      </c>
      <c r="G1484" s="3">
        <f t="shared" si="51"/>
        <v>-3.7859666834932091E-3</v>
      </c>
      <c r="H1484" s="3">
        <f t="shared" si="52"/>
        <v>1.8266384778012658E-2</v>
      </c>
    </row>
    <row r="1485" spans="1:8" x14ac:dyDescent="0.25">
      <c r="A1485" s="1">
        <v>42242</v>
      </c>
      <c r="B1485">
        <v>119.9</v>
      </c>
      <c r="C1485">
        <v>118.86</v>
      </c>
      <c r="D1485">
        <v>120.02</v>
      </c>
      <c r="E1485">
        <v>118.45</v>
      </c>
      <c r="F1485" s="2">
        <v>8.6999999999999994E-3</v>
      </c>
      <c r="G1485" s="3">
        <f t="shared" ref="G1485:G1548" si="53">(C1485-C1486)/C1486</f>
        <v>-8.8392261507671977E-3</v>
      </c>
      <c r="H1485" s="3">
        <f t="shared" ref="H1485:H1548" si="54">(D1485-E1485)/E1485</f>
        <v>1.3254537779653805E-2</v>
      </c>
    </row>
    <row r="1486" spans="1:8" x14ac:dyDescent="0.25">
      <c r="A1486" s="1">
        <v>42243</v>
      </c>
      <c r="B1486">
        <v>121.03</v>
      </c>
      <c r="C1486">
        <v>119.92</v>
      </c>
      <c r="D1486">
        <v>121.41</v>
      </c>
      <c r="E1486">
        <v>119.79</v>
      </c>
      <c r="F1486" s="2">
        <v>9.4000000000000004E-3</v>
      </c>
      <c r="G1486" s="3">
        <f t="shared" si="53"/>
        <v>-9.1712798479715724E-3</v>
      </c>
      <c r="H1486" s="3">
        <f t="shared" si="54"/>
        <v>1.3523666416228318E-2</v>
      </c>
    </row>
    <row r="1487" spans="1:8" x14ac:dyDescent="0.25">
      <c r="A1487" s="1">
        <v>42244</v>
      </c>
      <c r="B1487">
        <v>121.7</v>
      </c>
      <c r="C1487">
        <v>121.03</v>
      </c>
      <c r="D1487">
        <v>121.75</v>
      </c>
      <c r="E1487">
        <v>120.65</v>
      </c>
      <c r="F1487" s="2">
        <v>5.4999999999999997E-3</v>
      </c>
      <c r="G1487" s="3">
        <f t="shared" si="53"/>
        <v>-5.341880341880388E-3</v>
      </c>
      <c r="H1487" s="3">
        <f t="shared" si="54"/>
        <v>9.1172813924574742E-3</v>
      </c>
    </row>
    <row r="1488" spans="1:8" x14ac:dyDescent="0.25">
      <c r="A1488" s="1">
        <v>42247</v>
      </c>
      <c r="B1488">
        <v>121.22</v>
      </c>
      <c r="C1488">
        <v>121.68</v>
      </c>
      <c r="D1488">
        <v>121.76</v>
      </c>
      <c r="E1488">
        <v>120.88</v>
      </c>
      <c r="F1488" s="2">
        <v>-3.8999999999999998E-3</v>
      </c>
      <c r="G1488" s="3">
        <f t="shared" si="53"/>
        <v>3.7119524870081896E-3</v>
      </c>
      <c r="H1488" s="3">
        <f t="shared" si="54"/>
        <v>7.2799470549305897E-3</v>
      </c>
    </row>
    <row r="1489" spans="1:8" x14ac:dyDescent="0.25">
      <c r="A1489" s="1">
        <v>42248</v>
      </c>
      <c r="B1489">
        <v>119.36</v>
      </c>
      <c r="C1489">
        <v>121.23</v>
      </c>
      <c r="D1489">
        <v>121.29</v>
      </c>
      <c r="E1489">
        <v>119.28</v>
      </c>
      <c r="F1489" s="2">
        <v>-1.5299999999999999E-2</v>
      </c>
      <c r="G1489" s="3">
        <f t="shared" si="53"/>
        <v>1.5411676019767178E-2</v>
      </c>
      <c r="H1489" s="3">
        <f t="shared" si="54"/>
        <v>1.6851106639839079E-2</v>
      </c>
    </row>
    <row r="1490" spans="1:8" x14ac:dyDescent="0.25">
      <c r="A1490" s="1">
        <v>42249</v>
      </c>
      <c r="B1490">
        <v>120.32</v>
      </c>
      <c r="C1490">
        <v>119.39</v>
      </c>
      <c r="D1490">
        <v>120.47</v>
      </c>
      <c r="E1490">
        <v>119.22</v>
      </c>
      <c r="F1490" s="2">
        <v>8.0000000000000002E-3</v>
      </c>
      <c r="G1490" s="3">
        <f t="shared" si="53"/>
        <v>-7.811850743787898E-3</v>
      </c>
      <c r="H1490" s="3">
        <f t="shared" si="54"/>
        <v>1.0484817983559805E-2</v>
      </c>
    </row>
    <row r="1491" spans="1:8" x14ac:dyDescent="0.25">
      <c r="A1491" s="1">
        <v>42250</v>
      </c>
      <c r="B1491">
        <v>120.06</v>
      </c>
      <c r="C1491">
        <v>120.33</v>
      </c>
      <c r="D1491">
        <v>120.71</v>
      </c>
      <c r="E1491">
        <v>119.64</v>
      </c>
      <c r="F1491" s="2">
        <v>-2.2000000000000001E-3</v>
      </c>
      <c r="G1491" s="3">
        <f t="shared" si="53"/>
        <v>2.1654035146165163E-3</v>
      </c>
      <c r="H1491" s="3">
        <f t="shared" si="54"/>
        <v>8.9434971581410332E-3</v>
      </c>
    </row>
    <row r="1492" spans="1:8" x14ac:dyDescent="0.25">
      <c r="A1492" s="1">
        <v>42251</v>
      </c>
      <c r="B1492">
        <v>118.99</v>
      </c>
      <c r="C1492">
        <v>120.07</v>
      </c>
      <c r="D1492">
        <v>120.2</v>
      </c>
      <c r="E1492">
        <v>118.77</v>
      </c>
      <c r="F1492" s="2">
        <v>-8.8999999999999999E-3</v>
      </c>
      <c r="G1492" s="3">
        <f t="shared" si="53"/>
        <v>1.1200943237325234E-2</v>
      </c>
      <c r="H1492" s="3">
        <f t="shared" si="54"/>
        <v>1.2040077460638267E-2</v>
      </c>
    </row>
    <row r="1493" spans="1:8" x14ac:dyDescent="0.25">
      <c r="A1493" s="1">
        <v>42254</v>
      </c>
      <c r="B1493">
        <v>119.27</v>
      </c>
      <c r="C1493">
        <v>118.74</v>
      </c>
      <c r="D1493">
        <v>119.59</v>
      </c>
      <c r="E1493">
        <v>118.68</v>
      </c>
      <c r="F1493" s="2">
        <v>2.3999999999999998E-3</v>
      </c>
      <c r="G1493" s="3">
        <f t="shared" si="53"/>
        <v>-4.5271629778672554E-3</v>
      </c>
      <c r="H1493" s="3">
        <f t="shared" si="54"/>
        <v>7.6676777890124417E-3</v>
      </c>
    </row>
    <row r="1494" spans="1:8" x14ac:dyDescent="0.25">
      <c r="A1494" s="1">
        <v>42255</v>
      </c>
      <c r="B1494">
        <v>119.78</v>
      </c>
      <c r="C1494">
        <v>119.28</v>
      </c>
      <c r="D1494">
        <v>120.23</v>
      </c>
      <c r="E1494">
        <v>118.85</v>
      </c>
      <c r="F1494" s="2">
        <v>4.3E-3</v>
      </c>
      <c r="G1494" s="3">
        <f t="shared" si="53"/>
        <v>-4.5898356004339244E-3</v>
      </c>
      <c r="H1494" s="3">
        <f t="shared" si="54"/>
        <v>1.1611274716028689E-2</v>
      </c>
    </row>
    <row r="1495" spans="1:8" x14ac:dyDescent="0.25">
      <c r="A1495" s="1">
        <v>42256</v>
      </c>
      <c r="B1495">
        <v>120.48</v>
      </c>
      <c r="C1495">
        <v>119.83</v>
      </c>
      <c r="D1495">
        <v>121.21</v>
      </c>
      <c r="E1495">
        <v>119.8</v>
      </c>
      <c r="F1495" s="2">
        <v>5.7999999999999996E-3</v>
      </c>
      <c r="G1495" s="3">
        <f t="shared" si="53"/>
        <v>-5.7251908396946374E-3</v>
      </c>
      <c r="H1495" s="3">
        <f t="shared" si="54"/>
        <v>1.1769616026711158E-2</v>
      </c>
    </row>
    <row r="1496" spans="1:8" x14ac:dyDescent="0.25">
      <c r="A1496" s="1">
        <v>42257</v>
      </c>
      <c r="B1496">
        <v>120.59</v>
      </c>
      <c r="C1496">
        <v>120.52</v>
      </c>
      <c r="D1496">
        <v>121.33</v>
      </c>
      <c r="E1496">
        <v>119.97</v>
      </c>
      <c r="F1496" s="2">
        <v>8.9999999999999998E-4</v>
      </c>
      <c r="G1496" s="3">
        <f t="shared" si="53"/>
        <v>-9.1187930033987763E-4</v>
      </c>
      <c r="H1496" s="3">
        <f t="shared" si="54"/>
        <v>1.1336167375177123E-2</v>
      </c>
    </row>
    <row r="1497" spans="1:8" x14ac:dyDescent="0.25">
      <c r="A1497" s="1">
        <v>42258</v>
      </c>
      <c r="B1497">
        <v>120.55</v>
      </c>
      <c r="C1497">
        <v>120.63</v>
      </c>
      <c r="D1497">
        <v>120.98</v>
      </c>
      <c r="E1497">
        <v>120.36</v>
      </c>
      <c r="F1497" s="2">
        <v>-2.9999999999999997E-4</v>
      </c>
      <c r="G1497" s="3">
        <f t="shared" si="53"/>
        <v>4.9763622791741127E-4</v>
      </c>
      <c r="H1497" s="3">
        <f t="shared" si="54"/>
        <v>5.1512130275839525E-3</v>
      </c>
    </row>
    <row r="1498" spans="1:8" x14ac:dyDescent="0.25">
      <c r="A1498" s="1">
        <v>42261</v>
      </c>
      <c r="B1498">
        <v>120.22</v>
      </c>
      <c r="C1498">
        <v>120.57</v>
      </c>
      <c r="D1498">
        <v>120.85</v>
      </c>
      <c r="E1498">
        <v>119.85</v>
      </c>
      <c r="F1498" s="2">
        <v>-2.7000000000000001E-3</v>
      </c>
      <c r="G1498" s="3">
        <f t="shared" si="53"/>
        <v>2.6611226611226043E-3</v>
      </c>
      <c r="H1498" s="3">
        <f t="shared" si="54"/>
        <v>8.343763037129746E-3</v>
      </c>
    </row>
    <row r="1499" spans="1:8" x14ac:dyDescent="0.25">
      <c r="A1499" s="1">
        <v>42262</v>
      </c>
      <c r="B1499">
        <v>120.42</v>
      </c>
      <c r="C1499">
        <v>120.25</v>
      </c>
      <c r="D1499">
        <v>120.67</v>
      </c>
      <c r="E1499">
        <v>119.4</v>
      </c>
      <c r="F1499" s="2">
        <v>1.6999999999999999E-3</v>
      </c>
      <c r="G1499" s="3">
        <f t="shared" si="53"/>
        <v>-1.4117256269722779E-3</v>
      </c>
      <c r="H1499" s="3">
        <f t="shared" si="54"/>
        <v>1.0636515912897788E-2</v>
      </c>
    </row>
    <row r="1500" spans="1:8" x14ac:dyDescent="0.25">
      <c r="A1500" s="1">
        <v>42263</v>
      </c>
      <c r="B1500">
        <v>120.55</v>
      </c>
      <c r="C1500">
        <v>120.42</v>
      </c>
      <c r="D1500">
        <v>120.74</v>
      </c>
      <c r="E1500">
        <v>120.1</v>
      </c>
      <c r="F1500" s="2">
        <v>1.1000000000000001E-3</v>
      </c>
      <c r="G1500" s="3">
        <f t="shared" si="53"/>
        <v>-1.2440905697934104E-3</v>
      </c>
      <c r="H1500" s="3">
        <f t="shared" si="54"/>
        <v>5.3288925895087474E-3</v>
      </c>
    </row>
    <row r="1501" spans="1:8" x14ac:dyDescent="0.25">
      <c r="A1501" s="1">
        <v>42264</v>
      </c>
      <c r="B1501">
        <v>119.98</v>
      </c>
      <c r="C1501">
        <v>120.57</v>
      </c>
      <c r="D1501">
        <v>121.01</v>
      </c>
      <c r="E1501">
        <v>119.79</v>
      </c>
      <c r="F1501" s="2">
        <v>-4.7000000000000002E-3</v>
      </c>
      <c r="G1501" s="3">
        <f t="shared" si="53"/>
        <v>4.5825695717380205E-3</v>
      </c>
      <c r="H1501" s="3">
        <f t="shared" si="54"/>
        <v>1.0184489523332488E-2</v>
      </c>
    </row>
    <row r="1502" spans="1:8" x14ac:dyDescent="0.25">
      <c r="A1502" s="1">
        <v>42265</v>
      </c>
      <c r="B1502">
        <v>119.98</v>
      </c>
      <c r="C1502">
        <v>120.02</v>
      </c>
      <c r="D1502">
        <v>120.29</v>
      </c>
      <c r="E1502">
        <v>119.05</v>
      </c>
      <c r="F1502" s="2">
        <v>0</v>
      </c>
      <c r="G1502" s="3">
        <f t="shared" si="53"/>
        <v>1.3348907058234323E-3</v>
      </c>
      <c r="H1502" s="3">
        <f t="shared" si="54"/>
        <v>1.0415791684166393E-2</v>
      </c>
    </row>
    <row r="1503" spans="1:8" x14ac:dyDescent="0.25">
      <c r="A1503" s="1">
        <v>42268</v>
      </c>
      <c r="B1503">
        <v>120.53</v>
      </c>
      <c r="C1503">
        <v>119.86</v>
      </c>
      <c r="D1503">
        <v>120.67</v>
      </c>
      <c r="E1503">
        <v>119.73</v>
      </c>
      <c r="F1503" s="2">
        <v>4.5999999999999999E-3</v>
      </c>
      <c r="G1503" s="3">
        <f t="shared" si="53"/>
        <v>-5.9711394924531341E-3</v>
      </c>
      <c r="H1503" s="3">
        <f t="shared" si="54"/>
        <v>7.850998079011089E-3</v>
      </c>
    </row>
    <row r="1504" spans="1:8" x14ac:dyDescent="0.25">
      <c r="A1504" s="1">
        <v>42269</v>
      </c>
      <c r="B1504">
        <v>120.12</v>
      </c>
      <c r="C1504">
        <v>120.58</v>
      </c>
      <c r="D1504">
        <v>120.63</v>
      </c>
      <c r="E1504">
        <v>119.69</v>
      </c>
      <c r="F1504" s="2">
        <v>-3.3999999999999998E-3</v>
      </c>
      <c r="G1504" s="3">
        <f t="shared" si="53"/>
        <v>3.578859758634978E-3</v>
      </c>
      <c r="H1504" s="3">
        <f t="shared" si="54"/>
        <v>7.8536218564625102E-3</v>
      </c>
    </row>
    <row r="1505" spans="1:8" x14ac:dyDescent="0.25">
      <c r="A1505" s="1">
        <v>42270</v>
      </c>
      <c r="B1505">
        <v>120.28</v>
      </c>
      <c r="C1505">
        <v>120.15</v>
      </c>
      <c r="D1505">
        <v>120.56</v>
      </c>
      <c r="E1505">
        <v>119.63</v>
      </c>
      <c r="F1505" s="2">
        <v>1.2999999999999999E-3</v>
      </c>
      <c r="G1505" s="3">
        <f t="shared" si="53"/>
        <v>-1.0808114399733575E-3</v>
      </c>
      <c r="H1505" s="3">
        <f t="shared" si="54"/>
        <v>7.7739697400318218E-3</v>
      </c>
    </row>
    <row r="1506" spans="1:8" x14ac:dyDescent="0.25">
      <c r="A1506" s="1">
        <v>42271</v>
      </c>
      <c r="B1506">
        <v>120.06</v>
      </c>
      <c r="C1506">
        <v>120.28</v>
      </c>
      <c r="D1506">
        <v>120.4</v>
      </c>
      <c r="E1506">
        <v>119.22</v>
      </c>
      <c r="F1506" s="2">
        <v>-1.8E-3</v>
      </c>
      <c r="G1506" s="3">
        <f t="shared" si="53"/>
        <v>1.6655562958028218E-3</v>
      </c>
      <c r="H1506" s="3">
        <f t="shared" si="54"/>
        <v>9.8976681764805143E-3</v>
      </c>
    </row>
    <row r="1507" spans="1:8" x14ac:dyDescent="0.25">
      <c r="A1507" s="1">
        <v>42272</v>
      </c>
      <c r="B1507">
        <v>120.55</v>
      </c>
      <c r="C1507">
        <v>120.08</v>
      </c>
      <c r="D1507">
        <v>121.25</v>
      </c>
      <c r="E1507">
        <v>120.01</v>
      </c>
      <c r="F1507" s="2">
        <v>4.1000000000000003E-3</v>
      </c>
      <c r="G1507" s="3">
        <f t="shared" si="53"/>
        <v>-3.8987971795935205E-3</v>
      </c>
      <c r="H1507" s="3">
        <f t="shared" si="54"/>
        <v>1.0332472293975459E-2</v>
      </c>
    </row>
    <row r="1508" spans="1:8" x14ac:dyDescent="0.25">
      <c r="A1508" s="1">
        <v>42275</v>
      </c>
      <c r="B1508">
        <v>119.91</v>
      </c>
      <c r="C1508">
        <v>120.55</v>
      </c>
      <c r="D1508">
        <v>120.6</v>
      </c>
      <c r="E1508">
        <v>119.69</v>
      </c>
      <c r="F1508" s="2">
        <v>-5.3E-3</v>
      </c>
      <c r="G1508" s="3">
        <f t="shared" si="53"/>
        <v>5.1696823146834842E-3</v>
      </c>
      <c r="H1508" s="3">
        <f t="shared" si="54"/>
        <v>7.6029743504051851E-3</v>
      </c>
    </row>
    <row r="1509" spans="1:8" x14ac:dyDescent="0.25">
      <c r="A1509" s="1">
        <v>42276</v>
      </c>
      <c r="B1509">
        <v>119.71</v>
      </c>
      <c r="C1509">
        <v>119.93</v>
      </c>
      <c r="D1509">
        <v>120.17</v>
      </c>
      <c r="E1509">
        <v>119.24</v>
      </c>
      <c r="F1509" s="2">
        <v>-1.6999999999999999E-3</v>
      </c>
      <c r="G1509" s="3">
        <f t="shared" si="53"/>
        <v>1.5867713378988804E-3</v>
      </c>
      <c r="H1509" s="3">
        <f t="shared" si="54"/>
        <v>7.7993961757799974E-3</v>
      </c>
    </row>
    <row r="1510" spans="1:8" x14ac:dyDescent="0.25">
      <c r="A1510" s="1">
        <v>42277</v>
      </c>
      <c r="B1510">
        <v>119.84</v>
      </c>
      <c r="C1510">
        <v>119.74</v>
      </c>
      <c r="D1510">
        <v>120.37</v>
      </c>
      <c r="E1510">
        <v>119.56</v>
      </c>
      <c r="F1510" s="2">
        <v>1.1000000000000001E-3</v>
      </c>
      <c r="G1510" s="3">
        <f t="shared" si="53"/>
        <v>-1.1678345011678392E-3</v>
      </c>
      <c r="H1510" s="3">
        <f t="shared" si="54"/>
        <v>6.7748410839745922E-3</v>
      </c>
    </row>
    <row r="1511" spans="1:8" x14ac:dyDescent="0.25">
      <c r="A1511" s="1">
        <v>42278</v>
      </c>
      <c r="B1511">
        <v>119.92</v>
      </c>
      <c r="C1511">
        <v>119.88</v>
      </c>
      <c r="D1511">
        <v>120.3</v>
      </c>
      <c r="E1511">
        <v>119.49</v>
      </c>
      <c r="F1511" s="2">
        <v>6.9999999999999999E-4</v>
      </c>
      <c r="G1511" s="3">
        <f t="shared" si="53"/>
        <v>-5.002501250625502E-4</v>
      </c>
      <c r="H1511" s="3">
        <f t="shared" si="54"/>
        <v>6.778809942254601E-3</v>
      </c>
    </row>
    <row r="1512" spans="1:8" x14ac:dyDescent="0.25">
      <c r="A1512" s="1">
        <v>42279</v>
      </c>
      <c r="B1512">
        <v>119.89</v>
      </c>
      <c r="C1512">
        <v>119.94</v>
      </c>
      <c r="D1512">
        <v>120.42</v>
      </c>
      <c r="E1512">
        <v>118.68</v>
      </c>
      <c r="F1512" s="2">
        <v>-2.9999999999999997E-4</v>
      </c>
      <c r="G1512" s="3">
        <f t="shared" si="53"/>
        <v>-5.0000000000001898E-4</v>
      </c>
      <c r="H1512" s="3">
        <f t="shared" si="54"/>
        <v>1.4661274014155668E-2</v>
      </c>
    </row>
    <row r="1513" spans="1:8" x14ac:dyDescent="0.25">
      <c r="A1513" s="1">
        <v>42282</v>
      </c>
      <c r="B1513">
        <v>120.45</v>
      </c>
      <c r="C1513">
        <v>120</v>
      </c>
      <c r="D1513">
        <v>120.57</v>
      </c>
      <c r="E1513">
        <v>119.87</v>
      </c>
      <c r="F1513" s="2">
        <v>4.7000000000000002E-3</v>
      </c>
      <c r="G1513" s="3">
        <f t="shared" si="53"/>
        <v>-3.9840637450199532E-3</v>
      </c>
      <c r="H1513" s="3">
        <f t="shared" si="54"/>
        <v>5.8396596312671111E-3</v>
      </c>
    </row>
    <row r="1514" spans="1:8" x14ac:dyDescent="0.25">
      <c r="A1514" s="1">
        <v>42283</v>
      </c>
      <c r="B1514">
        <v>120.23</v>
      </c>
      <c r="C1514">
        <v>120.48</v>
      </c>
      <c r="D1514">
        <v>120.59</v>
      </c>
      <c r="E1514">
        <v>120.1</v>
      </c>
      <c r="F1514" s="2">
        <v>-1.8E-3</v>
      </c>
      <c r="G1514" s="3">
        <f t="shared" si="53"/>
        <v>2.1627017135252462E-3</v>
      </c>
      <c r="H1514" s="3">
        <f t="shared" si="54"/>
        <v>4.0799333888427072E-3</v>
      </c>
    </row>
    <row r="1515" spans="1:8" x14ac:dyDescent="0.25">
      <c r="A1515" s="1">
        <v>42284</v>
      </c>
      <c r="B1515">
        <v>120</v>
      </c>
      <c r="C1515">
        <v>120.22</v>
      </c>
      <c r="D1515">
        <v>120.38</v>
      </c>
      <c r="E1515">
        <v>119.74</v>
      </c>
      <c r="F1515" s="2">
        <v>-1.9E-3</v>
      </c>
      <c r="G1515" s="3">
        <f t="shared" si="53"/>
        <v>1.6663889351774942E-3</v>
      </c>
      <c r="H1515" s="3">
        <f t="shared" si="54"/>
        <v>5.3449139802906349E-3</v>
      </c>
    </row>
    <row r="1516" spans="1:8" x14ac:dyDescent="0.25">
      <c r="A1516" s="1">
        <v>42285</v>
      </c>
      <c r="B1516">
        <v>119.91</v>
      </c>
      <c r="C1516">
        <v>120.02</v>
      </c>
      <c r="D1516">
        <v>120.13</v>
      </c>
      <c r="E1516">
        <v>119.62</v>
      </c>
      <c r="F1516" s="2">
        <v>-6.9999999999999999E-4</v>
      </c>
      <c r="G1516" s="3">
        <f t="shared" si="53"/>
        <v>6.6700016675002747E-4</v>
      </c>
      <c r="H1516" s="3">
        <f t="shared" si="54"/>
        <v>4.263501086774711E-3</v>
      </c>
    </row>
    <row r="1517" spans="1:8" x14ac:dyDescent="0.25">
      <c r="A1517" s="1">
        <v>42286</v>
      </c>
      <c r="B1517">
        <v>120.25</v>
      </c>
      <c r="C1517">
        <v>119.94</v>
      </c>
      <c r="D1517">
        <v>120.37</v>
      </c>
      <c r="E1517">
        <v>119.84</v>
      </c>
      <c r="F1517" s="2">
        <v>2.8E-3</v>
      </c>
      <c r="G1517" s="3">
        <f t="shared" si="53"/>
        <v>-2.7438263906210884E-3</v>
      </c>
      <c r="H1517" s="3">
        <f t="shared" si="54"/>
        <v>4.4225634178905304E-3</v>
      </c>
    </row>
    <row r="1518" spans="1:8" x14ac:dyDescent="0.25">
      <c r="A1518" s="1">
        <v>42289</v>
      </c>
      <c r="B1518">
        <v>120.02</v>
      </c>
      <c r="C1518">
        <v>120.27</v>
      </c>
      <c r="D1518">
        <v>120.28</v>
      </c>
      <c r="E1518">
        <v>119.88</v>
      </c>
      <c r="F1518" s="2">
        <v>-1.9E-3</v>
      </c>
      <c r="G1518" s="3">
        <f t="shared" si="53"/>
        <v>1.7491254372813071E-3</v>
      </c>
      <c r="H1518" s="3">
        <f t="shared" si="54"/>
        <v>3.3366700033367175E-3</v>
      </c>
    </row>
    <row r="1519" spans="1:8" x14ac:dyDescent="0.25">
      <c r="A1519" s="1">
        <v>42290</v>
      </c>
      <c r="B1519">
        <v>119.73</v>
      </c>
      <c r="C1519">
        <v>120.06</v>
      </c>
      <c r="D1519">
        <v>120.09</v>
      </c>
      <c r="E1519">
        <v>119.55</v>
      </c>
      <c r="F1519" s="2">
        <v>-2.3999999999999998E-3</v>
      </c>
      <c r="G1519" s="3">
        <f t="shared" si="53"/>
        <v>2.5887265135699565E-3</v>
      </c>
      <c r="H1519" s="3">
        <f t="shared" si="54"/>
        <v>4.5169385194479819E-3</v>
      </c>
    </row>
    <row r="1520" spans="1:8" x14ac:dyDescent="0.25">
      <c r="A1520" s="1">
        <v>42291</v>
      </c>
      <c r="B1520">
        <v>118.82</v>
      </c>
      <c r="C1520">
        <v>119.75</v>
      </c>
      <c r="D1520">
        <v>119.82</v>
      </c>
      <c r="E1520">
        <v>118.64</v>
      </c>
      <c r="F1520" s="2">
        <v>-7.6E-3</v>
      </c>
      <c r="G1520" s="3">
        <f t="shared" si="53"/>
        <v>7.6573544261191225E-3</v>
      </c>
      <c r="H1520" s="3">
        <f t="shared" si="54"/>
        <v>9.9460552933242803E-3</v>
      </c>
    </row>
    <row r="1521" spans="1:8" x14ac:dyDescent="0.25">
      <c r="A1521" s="1">
        <v>42292</v>
      </c>
      <c r="B1521">
        <v>118.87</v>
      </c>
      <c r="C1521">
        <v>118.84</v>
      </c>
      <c r="D1521">
        <v>119.18</v>
      </c>
      <c r="E1521">
        <v>118.06</v>
      </c>
      <c r="F1521" s="2">
        <v>4.0000000000000002E-4</v>
      </c>
      <c r="G1521" s="3">
        <f t="shared" si="53"/>
        <v>-5.046257359125506E-4</v>
      </c>
      <c r="H1521" s="3">
        <f t="shared" si="54"/>
        <v>9.4867016771133707E-3</v>
      </c>
    </row>
    <row r="1522" spans="1:8" x14ac:dyDescent="0.25">
      <c r="A1522" s="1">
        <v>42293</v>
      </c>
      <c r="B1522">
        <v>119.42</v>
      </c>
      <c r="C1522">
        <v>118.9</v>
      </c>
      <c r="D1522">
        <v>119.68</v>
      </c>
      <c r="E1522">
        <v>118.82</v>
      </c>
      <c r="F1522" s="2">
        <v>4.5999999999999999E-3</v>
      </c>
      <c r="G1522" s="3">
        <f t="shared" si="53"/>
        <v>-5.0209205020920024E-3</v>
      </c>
      <c r="H1522" s="3">
        <f t="shared" si="54"/>
        <v>7.2378387476856902E-3</v>
      </c>
    </row>
    <row r="1523" spans="1:8" x14ac:dyDescent="0.25">
      <c r="A1523" s="1">
        <v>42296</v>
      </c>
      <c r="B1523">
        <v>119.48</v>
      </c>
      <c r="C1523">
        <v>119.5</v>
      </c>
      <c r="D1523">
        <v>119.58</v>
      </c>
      <c r="E1523">
        <v>119.14</v>
      </c>
      <c r="F1523" s="2">
        <v>5.0000000000000001E-4</v>
      </c>
      <c r="G1523" s="3">
        <f t="shared" si="53"/>
        <v>0</v>
      </c>
      <c r="H1523" s="3">
        <f t="shared" si="54"/>
        <v>3.6931341279167174E-3</v>
      </c>
    </row>
    <row r="1524" spans="1:8" x14ac:dyDescent="0.25">
      <c r="A1524" s="1">
        <v>42297</v>
      </c>
      <c r="B1524">
        <v>119.82</v>
      </c>
      <c r="C1524">
        <v>119.5</v>
      </c>
      <c r="D1524">
        <v>119.98</v>
      </c>
      <c r="E1524">
        <v>119.4</v>
      </c>
      <c r="F1524" s="2">
        <v>2.8E-3</v>
      </c>
      <c r="G1524" s="3">
        <f t="shared" si="53"/>
        <v>-2.8371161548731926E-3</v>
      </c>
      <c r="H1524" s="3">
        <f t="shared" si="54"/>
        <v>4.8576214405359986E-3</v>
      </c>
    </row>
    <row r="1525" spans="1:8" x14ac:dyDescent="0.25">
      <c r="A1525" s="1">
        <v>42298</v>
      </c>
      <c r="B1525">
        <v>119.93</v>
      </c>
      <c r="C1525">
        <v>119.84</v>
      </c>
      <c r="D1525">
        <v>120.11</v>
      </c>
      <c r="E1525">
        <v>119.75</v>
      </c>
      <c r="F1525" s="2">
        <v>8.9999999999999998E-4</v>
      </c>
      <c r="G1525" s="3">
        <f t="shared" si="53"/>
        <v>-7.5043775535732016E-4</v>
      </c>
      <c r="H1525" s="3">
        <f t="shared" si="54"/>
        <v>3.0062630480166969E-3</v>
      </c>
    </row>
    <row r="1526" spans="1:8" x14ac:dyDescent="0.25">
      <c r="A1526" s="1">
        <v>42299</v>
      </c>
      <c r="B1526">
        <v>120.66</v>
      </c>
      <c r="C1526">
        <v>119.93</v>
      </c>
      <c r="D1526">
        <v>120.78</v>
      </c>
      <c r="E1526">
        <v>119.61</v>
      </c>
      <c r="F1526" s="2">
        <v>6.1000000000000004E-3</v>
      </c>
      <c r="G1526" s="3">
        <f t="shared" si="53"/>
        <v>-6.4617678734155163E-3</v>
      </c>
      <c r="H1526" s="3">
        <f t="shared" si="54"/>
        <v>9.7817908201655521E-3</v>
      </c>
    </row>
    <row r="1527" spans="1:8" x14ac:dyDescent="0.25">
      <c r="A1527" s="1">
        <v>42300</v>
      </c>
      <c r="B1527">
        <v>121.45</v>
      </c>
      <c r="C1527">
        <v>120.71</v>
      </c>
      <c r="D1527">
        <v>121.5</v>
      </c>
      <c r="E1527">
        <v>120.23</v>
      </c>
      <c r="F1527" s="2">
        <v>6.4999999999999997E-3</v>
      </c>
      <c r="G1527" s="3">
        <f t="shared" si="53"/>
        <v>-6.0111989459815879E-3</v>
      </c>
      <c r="H1527" s="3">
        <f t="shared" si="54"/>
        <v>1.0563087415786376E-2</v>
      </c>
    </row>
    <row r="1528" spans="1:8" x14ac:dyDescent="0.25">
      <c r="A1528" s="1">
        <v>42303</v>
      </c>
      <c r="B1528">
        <v>121.07</v>
      </c>
      <c r="C1528">
        <v>121.44</v>
      </c>
      <c r="D1528">
        <v>121.53</v>
      </c>
      <c r="E1528">
        <v>120.61</v>
      </c>
      <c r="F1528" s="2">
        <v>-3.0999999999999999E-3</v>
      </c>
      <c r="G1528" s="3">
        <f t="shared" si="53"/>
        <v>2.7247956403269615E-3</v>
      </c>
      <c r="H1528" s="3">
        <f t="shared" si="54"/>
        <v>7.6278915512810021E-3</v>
      </c>
    </row>
    <row r="1529" spans="1:8" x14ac:dyDescent="0.25">
      <c r="A1529" s="1">
        <v>42304</v>
      </c>
      <c r="B1529">
        <v>120.45</v>
      </c>
      <c r="C1529">
        <v>121.11</v>
      </c>
      <c r="D1529">
        <v>121.11</v>
      </c>
      <c r="E1529">
        <v>120.16</v>
      </c>
      <c r="F1529" s="2">
        <v>-5.1000000000000004E-3</v>
      </c>
      <c r="G1529" s="3">
        <f t="shared" si="53"/>
        <v>5.3959820687365578E-3</v>
      </c>
      <c r="H1529" s="3">
        <f t="shared" si="54"/>
        <v>7.9061251664447642E-3</v>
      </c>
    </row>
    <row r="1530" spans="1:8" x14ac:dyDescent="0.25">
      <c r="A1530" s="1">
        <v>42305</v>
      </c>
      <c r="B1530">
        <v>121.06</v>
      </c>
      <c r="C1530">
        <v>120.46</v>
      </c>
      <c r="D1530">
        <v>121.27</v>
      </c>
      <c r="E1530">
        <v>120.25</v>
      </c>
      <c r="F1530" s="2">
        <v>5.1000000000000004E-3</v>
      </c>
      <c r="G1530" s="3">
        <f t="shared" si="53"/>
        <v>-5.2848885218827468E-3</v>
      </c>
      <c r="H1530" s="3">
        <f t="shared" si="54"/>
        <v>8.4823284823284488E-3</v>
      </c>
    </row>
    <row r="1531" spans="1:8" x14ac:dyDescent="0.25">
      <c r="A1531" s="1">
        <v>42306</v>
      </c>
      <c r="B1531">
        <v>121.12</v>
      </c>
      <c r="C1531">
        <v>121.1</v>
      </c>
      <c r="D1531">
        <v>121.2</v>
      </c>
      <c r="E1531">
        <v>120.59</v>
      </c>
      <c r="F1531" s="2">
        <v>5.0000000000000001E-4</v>
      </c>
      <c r="G1531" s="3">
        <f t="shared" si="53"/>
        <v>-2.476677949310752E-4</v>
      </c>
      <c r="H1531" s="3">
        <f t="shared" si="54"/>
        <v>5.0584625590844963E-3</v>
      </c>
    </row>
    <row r="1532" spans="1:8" x14ac:dyDescent="0.25">
      <c r="A1532" s="1">
        <v>42307</v>
      </c>
      <c r="B1532">
        <v>120.61</v>
      </c>
      <c r="C1532">
        <v>121.13</v>
      </c>
      <c r="D1532">
        <v>121.48</v>
      </c>
      <c r="E1532">
        <v>120.28</v>
      </c>
      <c r="F1532" s="2">
        <v>-4.1999999999999997E-3</v>
      </c>
      <c r="G1532" s="3">
        <f t="shared" si="53"/>
        <v>3.8952428310956313E-3</v>
      </c>
      <c r="H1532" s="3">
        <f t="shared" si="54"/>
        <v>9.9767209843698267E-3</v>
      </c>
    </row>
    <row r="1533" spans="1:8" x14ac:dyDescent="0.25">
      <c r="A1533" s="1">
        <v>42310</v>
      </c>
      <c r="B1533">
        <v>120.75</v>
      </c>
      <c r="C1533">
        <v>120.66</v>
      </c>
      <c r="D1533">
        <v>120.83</v>
      </c>
      <c r="E1533">
        <v>120.25</v>
      </c>
      <c r="F1533" s="2">
        <v>1.1999999999999999E-3</v>
      </c>
      <c r="G1533" s="3">
        <f t="shared" si="53"/>
        <v>-7.4534161490686052E-4</v>
      </c>
      <c r="H1533" s="3">
        <f t="shared" si="54"/>
        <v>4.823284823284809E-3</v>
      </c>
    </row>
    <row r="1534" spans="1:8" x14ac:dyDescent="0.25">
      <c r="A1534" s="1">
        <v>42311</v>
      </c>
      <c r="B1534">
        <v>121.05</v>
      </c>
      <c r="C1534">
        <v>120.75</v>
      </c>
      <c r="D1534">
        <v>121.24</v>
      </c>
      <c r="E1534">
        <v>120.59</v>
      </c>
      <c r="F1534" s="2">
        <v>2.5000000000000001E-3</v>
      </c>
      <c r="G1534" s="3">
        <f t="shared" si="53"/>
        <v>-2.6430990336168596E-3</v>
      </c>
      <c r="H1534" s="3">
        <f t="shared" si="54"/>
        <v>5.3901650219752174E-3</v>
      </c>
    </row>
    <row r="1535" spans="1:8" x14ac:dyDescent="0.25">
      <c r="A1535" s="1">
        <v>42312</v>
      </c>
      <c r="B1535">
        <v>121.53</v>
      </c>
      <c r="C1535">
        <v>121.07</v>
      </c>
      <c r="D1535">
        <v>121.73</v>
      </c>
      <c r="E1535">
        <v>121</v>
      </c>
      <c r="F1535" s="2">
        <v>4.0000000000000001E-3</v>
      </c>
      <c r="G1535" s="3">
        <f t="shared" si="53"/>
        <v>-4.1947688764599859E-3</v>
      </c>
      <c r="H1535" s="3">
        <f t="shared" si="54"/>
        <v>6.0330578512397025E-3</v>
      </c>
    </row>
    <row r="1536" spans="1:8" x14ac:dyDescent="0.25">
      <c r="A1536" s="1">
        <v>42313</v>
      </c>
      <c r="B1536">
        <v>121.74</v>
      </c>
      <c r="C1536">
        <v>121.58</v>
      </c>
      <c r="D1536">
        <v>122.02</v>
      </c>
      <c r="E1536">
        <v>121.38</v>
      </c>
      <c r="F1536" s="2">
        <v>1.6999999999999999E-3</v>
      </c>
      <c r="G1536" s="3">
        <f t="shared" si="53"/>
        <v>-1.3963039014373857E-3</v>
      </c>
      <c r="H1536" s="3">
        <f t="shared" si="54"/>
        <v>5.2726973142198106E-3</v>
      </c>
    </row>
    <row r="1537" spans="1:8" x14ac:dyDescent="0.25">
      <c r="A1537" s="1">
        <v>42314</v>
      </c>
      <c r="B1537">
        <v>123.13</v>
      </c>
      <c r="C1537">
        <v>121.75</v>
      </c>
      <c r="D1537">
        <v>123.28</v>
      </c>
      <c r="E1537">
        <v>121.62</v>
      </c>
      <c r="F1537" s="2">
        <v>1.14E-2</v>
      </c>
      <c r="G1537" s="3">
        <f t="shared" si="53"/>
        <v>-1.1528781359097197E-2</v>
      </c>
      <c r="H1537" s="3">
        <f t="shared" si="54"/>
        <v>1.3649070876500547E-2</v>
      </c>
    </row>
    <row r="1538" spans="1:8" x14ac:dyDescent="0.25">
      <c r="A1538" s="1">
        <v>42317</v>
      </c>
      <c r="B1538">
        <v>123.17</v>
      </c>
      <c r="C1538">
        <v>123.17</v>
      </c>
      <c r="D1538">
        <v>123.61</v>
      </c>
      <c r="E1538">
        <v>122.97</v>
      </c>
      <c r="F1538" s="2">
        <v>2.9999999999999997E-4</v>
      </c>
      <c r="G1538" s="3">
        <f t="shared" si="53"/>
        <v>-8.1182010066610776E-5</v>
      </c>
      <c r="H1538" s="3">
        <f t="shared" si="54"/>
        <v>5.2045214279905711E-3</v>
      </c>
    </row>
    <row r="1539" spans="1:8" x14ac:dyDescent="0.25">
      <c r="A1539" s="1">
        <v>42318</v>
      </c>
      <c r="B1539">
        <v>123.12</v>
      </c>
      <c r="C1539">
        <v>123.18</v>
      </c>
      <c r="D1539">
        <v>123.45</v>
      </c>
      <c r="E1539">
        <v>123.02</v>
      </c>
      <c r="F1539" s="2">
        <v>-4.0000000000000002E-4</v>
      </c>
      <c r="G1539" s="3">
        <f t="shared" si="53"/>
        <v>0</v>
      </c>
      <c r="H1539" s="3">
        <f t="shared" si="54"/>
        <v>3.495366607055819E-3</v>
      </c>
    </row>
    <row r="1540" spans="1:8" x14ac:dyDescent="0.25">
      <c r="A1540" s="1">
        <v>42319</v>
      </c>
      <c r="B1540">
        <v>122.82</v>
      </c>
      <c r="C1540">
        <v>123.18</v>
      </c>
      <c r="D1540">
        <v>123.24</v>
      </c>
      <c r="E1540">
        <v>122.75</v>
      </c>
      <c r="F1540" s="2">
        <v>-2.3999999999999998E-3</v>
      </c>
      <c r="G1540" s="3">
        <f t="shared" si="53"/>
        <v>2.5229917799300255E-3</v>
      </c>
      <c r="H1540" s="3">
        <f t="shared" si="54"/>
        <v>3.991853360488757E-3</v>
      </c>
    </row>
    <row r="1541" spans="1:8" x14ac:dyDescent="0.25">
      <c r="A1541" s="1">
        <v>42320</v>
      </c>
      <c r="B1541">
        <v>122.59</v>
      </c>
      <c r="C1541">
        <v>122.87</v>
      </c>
      <c r="D1541">
        <v>123.09</v>
      </c>
      <c r="E1541">
        <v>122.55</v>
      </c>
      <c r="F1541" s="2">
        <v>-1.9E-3</v>
      </c>
      <c r="G1541" s="3">
        <f t="shared" si="53"/>
        <v>2.1205448168991527E-3</v>
      </c>
      <c r="H1541" s="3">
        <f t="shared" si="54"/>
        <v>4.4063647490820588E-3</v>
      </c>
    </row>
    <row r="1542" spans="1:8" x14ac:dyDescent="0.25">
      <c r="A1542" s="1">
        <v>42321</v>
      </c>
      <c r="B1542">
        <v>122.62</v>
      </c>
      <c r="C1542">
        <v>122.61</v>
      </c>
      <c r="D1542">
        <v>123</v>
      </c>
      <c r="E1542">
        <v>122.45</v>
      </c>
      <c r="F1542" s="2">
        <v>2.0000000000000001E-4</v>
      </c>
      <c r="G1542" s="3">
        <f t="shared" si="53"/>
        <v>2.1250510829587668E-3</v>
      </c>
      <c r="H1542" s="3">
        <f t="shared" si="54"/>
        <v>4.4916292364230066E-3</v>
      </c>
    </row>
    <row r="1543" spans="1:8" x14ac:dyDescent="0.25">
      <c r="A1543" s="1">
        <v>42324</v>
      </c>
      <c r="B1543">
        <v>123.15</v>
      </c>
      <c r="C1543">
        <v>122.35</v>
      </c>
      <c r="D1543">
        <v>123.29</v>
      </c>
      <c r="E1543">
        <v>122.22</v>
      </c>
      <c r="F1543" s="2">
        <v>4.3E-3</v>
      </c>
      <c r="G1543" s="3">
        <f t="shared" si="53"/>
        <v>-6.7381068355253483E-3</v>
      </c>
      <c r="H1543" s="3">
        <f t="shared" si="54"/>
        <v>8.7547046309933516E-3</v>
      </c>
    </row>
    <row r="1544" spans="1:8" x14ac:dyDescent="0.25">
      <c r="A1544" s="1">
        <v>42325</v>
      </c>
      <c r="B1544">
        <v>123.43</v>
      </c>
      <c r="C1544">
        <v>123.18</v>
      </c>
      <c r="D1544">
        <v>123.5</v>
      </c>
      <c r="E1544">
        <v>123.17</v>
      </c>
      <c r="F1544" s="2">
        <v>2.3E-3</v>
      </c>
      <c r="G1544" s="3">
        <f t="shared" si="53"/>
        <v>-2.1871202916160068E-3</v>
      </c>
      <c r="H1544" s="3">
        <f t="shared" si="54"/>
        <v>2.6792238369732751E-3</v>
      </c>
    </row>
    <row r="1545" spans="1:8" x14ac:dyDescent="0.25">
      <c r="A1545" s="1">
        <v>42326</v>
      </c>
      <c r="B1545">
        <v>123.61</v>
      </c>
      <c r="C1545">
        <v>123.45</v>
      </c>
      <c r="D1545">
        <v>123.69</v>
      </c>
      <c r="E1545">
        <v>123.21</v>
      </c>
      <c r="F1545" s="2">
        <v>1.5E-3</v>
      </c>
      <c r="G1545" s="3">
        <f t="shared" si="53"/>
        <v>-1.5367195082497389E-3</v>
      </c>
      <c r="H1545" s="3">
        <f t="shared" si="54"/>
        <v>3.8957876795714958E-3</v>
      </c>
    </row>
    <row r="1546" spans="1:8" x14ac:dyDescent="0.25">
      <c r="A1546" s="1">
        <v>42327</v>
      </c>
      <c r="B1546">
        <v>122.85</v>
      </c>
      <c r="C1546">
        <v>123.64</v>
      </c>
      <c r="D1546">
        <v>123.65</v>
      </c>
      <c r="E1546">
        <v>122.62</v>
      </c>
      <c r="F1546" s="2">
        <v>-6.1000000000000004E-3</v>
      </c>
      <c r="G1546" s="3">
        <f t="shared" si="53"/>
        <v>6.2667860340196628E-3</v>
      </c>
      <c r="H1546" s="3">
        <f t="shared" si="54"/>
        <v>8.3999347577882987E-3</v>
      </c>
    </row>
    <row r="1547" spans="1:8" x14ac:dyDescent="0.25">
      <c r="A1547" s="1">
        <v>42328</v>
      </c>
      <c r="B1547">
        <v>122.89</v>
      </c>
      <c r="C1547">
        <v>122.87</v>
      </c>
      <c r="D1547">
        <v>123.07</v>
      </c>
      <c r="E1547">
        <v>122.71</v>
      </c>
      <c r="F1547" s="2">
        <v>2.9999999999999997E-4</v>
      </c>
      <c r="G1547" s="3">
        <f t="shared" si="53"/>
        <v>6.515188533268042E-4</v>
      </c>
      <c r="H1547" s="3">
        <f t="shared" si="54"/>
        <v>2.9337462309510184E-3</v>
      </c>
    </row>
    <row r="1548" spans="1:8" x14ac:dyDescent="0.25">
      <c r="A1548" s="1">
        <v>42331</v>
      </c>
      <c r="B1548">
        <v>122.82</v>
      </c>
      <c r="C1548">
        <v>122.79</v>
      </c>
      <c r="D1548">
        <v>123.27</v>
      </c>
      <c r="E1548">
        <v>122.75</v>
      </c>
      <c r="F1548" s="2">
        <v>-5.9999999999999995E-4</v>
      </c>
      <c r="G1548" s="3">
        <f t="shared" si="53"/>
        <v>-4.8840048840039126E-4</v>
      </c>
      <c r="H1548" s="3">
        <f t="shared" si="54"/>
        <v>4.2362525458248144E-3</v>
      </c>
    </row>
    <row r="1549" spans="1:8" x14ac:dyDescent="0.25">
      <c r="A1549" s="1">
        <v>42332</v>
      </c>
      <c r="B1549">
        <v>122.51</v>
      </c>
      <c r="C1549">
        <v>122.85</v>
      </c>
      <c r="D1549">
        <v>122.98</v>
      </c>
      <c r="E1549">
        <v>122.31</v>
      </c>
      <c r="F1549" s="2">
        <v>-2.5000000000000001E-3</v>
      </c>
      <c r="G1549" s="3">
        <f t="shared" ref="G1549:G1612" si="55">(C1549-C1550)/C1550</f>
        <v>2.6116053211457861E-3</v>
      </c>
      <c r="H1549" s="3">
        <f t="shared" ref="H1549:H1612" si="56">(D1549-E1549)/E1549</f>
        <v>5.4778840650805466E-3</v>
      </c>
    </row>
    <row r="1550" spans="1:8" x14ac:dyDescent="0.25">
      <c r="A1550" s="1">
        <v>42333</v>
      </c>
      <c r="B1550">
        <v>122.7</v>
      </c>
      <c r="C1550">
        <v>122.53</v>
      </c>
      <c r="D1550">
        <v>122.95</v>
      </c>
      <c r="E1550">
        <v>122.25</v>
      </c>
      <c r="F1550" s="2">
        <v>1.6000000000000001E-3</v>
      </c>
      <c r="G1550" s="3">
        <f t="shared" si="55"/>
        <v>-1.3854930725346513E-3</v>
      </c>
      <c r="H1550" s="3">
        <f t="shared" si="56"/>
        <v>5.7259713701431729E-3</v>
      </c>
    </row>
    <row r="1551" spans="1:8" x14ac:dyDescent="0.25">
      <c r="A1551" s="1">
        <v>42334</v>
      </c>
      <c r="B1551">
        <v>122.6</v>
      </c>
      <c r="C1551">
        <v>122.7</v>
      </c>
      <c r="D1551">
        <v>122.75</v>
      </c>
      <c r="E1551">
        <v>122.49</v>
      </c>
      <c r="F1551" s="2">
        <v>-8.0000000000000004E-4</v>
      </c>
      <c r="G1551" s="3">
        <f t="shared" si="55"/>
        <v>6.5242211710975608E-4</v>
      </c>
      <c r="H1551" s="3">
        <f t="shared" si="56"/>
        <v>2.1226222548779909E-3</v>
      </c>
    </row>
    <row r="1552" spans="1:8" x14ac:dyDescent="0.25">
      <c r="A1552" s="1">
        <v>42335</v>
      </c>
      <c r="B1552">
        <v>122.82</v>
      </c>
      <c r="C1552">
        <v>122.62</v>
      </c>
      <c r="D1552">
        <v>122.89</v>
      </c>
      <c r="E1552">
        <v>122.3</v>
      </c>
      <c r="F1552" s="2">
        <v>1.8E-3</v>
      </c>
      <c r="G1552" s="3">
        <f t="shared" si="55"/>
        <v>-1.6283992835042227E-3</v>
      </c>
      <c r="H1552" s="3">
        <f t="shared" si="56"/>
        <v>4.8242027800490875E-3</v>
      </c>
    </row>
    <row r="1553" spans="1:8" x14ac:dyDescent="0.25">
      <c r="A1553" s="1">
        <v>42338</v>
      </c>
      <c r="B1553">
        <v>123.08</v>
      </c>
      <c r="C1553">
        <v>122.82</v>
      </c>
      <c r="D1553">
        <v>123.35</v>
      </c>
      <c r="E1553">
        <v>122.68</v>
      </c>
      <c r="F1553" s="2">
        <v>2.0999999999999999E-3</v>
      </c>
      <c r="G1553" s="3">
        <f t="shared" si="55"/>
        <v>-2.2745735174654847E-3</v>
      </c>
      <c r="H1553" s="3">
        <f t="shared" si="56"/>
        <v>5.4613628953373607E-3</v>
      </c>
    </row>
    <row r="1554" spans="1:8" x14ac:dyDescent="0.25">
      <c r="A1554" s="1">
        <v>42339</v>
      </c>
      <c r="B1554">
        <v>122.85</v>
      </c>
      <c r="C1554">
        <v>123.1</v>
      </c>
      <c r="D1554">
        <v>123.29</v>
      </c>
      <c r="E1554">
        <v>122.64</v>
      </c>
      <c r="F1554" s="2">
        <v>-1.9E-3</v>
      </c>
      <c r="G1554" s="3">
        <f t="shared" si="55"/>
        <v>1.7088453088127085E-3</v>
      </c>
      <c r="H1554" s="3">
        <f t="shared" si="56"/>
        <v>5.3000652315721274E-3</v>
      </c>
    </row>
    <row r="1555" spans="1:8" x14ac:dyDescent="0.25">
      <c r="A1555" s="1">
        <v>42340</v>
      </c>
      <c r="B1555">
        <v>123.24</v>
      </c>
      <c r="C1555">
        <v>122.89</v>
      </c>
      <c r="D1555">
        <v>123.68</v>
      </c>
      <c r="E1555">
        <v>122.82</v>
      </c>
      <c r="F1555" s="2">
        <v>3.2000000000000002E-3</v>
      </c>
      <c r="G1555" s="3">
        <f t="shared" si="55"/>
        <v>-2.9208924949290014E-3</v>
      </c>
      <c r="H1555" s="3">
        <f t="shared" si="56"/>
        <v>7.0021169190686667E-3</v>
      </c>
    </row>
    <row r="1556" spans="1:8" x14ac:dyDescent="0.25">
      <c r="A1556" s="1">
        <v>42341</v>
      </c>
      <c r="B1556">
        <v>122.59</v>
      </c>
      <c r="C1556">
        <v>123.25</v>
      </c>
      <c r="D1556">
        <v>123.57</v>
      </c>
      <c r="E1556">
        <v>122.29</v>
      </c>
      <c r="F1556" s="2">
        <v>-5.3E-3</v>
      </c>
      <c r="G1556" s="3">
        <f t="shared" si="55"/>
        <v>5.3017944535073873E-3</v>
      </c>
      <c r="H1556" s="3">
        <f t="shared" si="56"/>
        <v>1.0466922888216428E-2</v>
      </c>
    </row>
    <row r="1557" spans="1:8" x14ac:dyDescent="0.25">
      <c r="A1557" s="1">
        <v>42342</v>
      </c>
      <c r="B1557">
        <v>123.16</v>
      </c>
      <c r="C1557">
        <v>122.6</v>
      </c>
      <c r="D1557">
        <v>123.38</v>
      </c>
      <c r="E1557">
        <v>122.46</v>
      </c>
      <c r="F1557" s="2">
        <v>4.5999999999999999E-3</v>
      </c>
      <c r="G1557" s="3">
        <f t="shared" si="55"/>
        <v>-5.1123914631178253E-3</v>
      </c>
      <c r="H1557" s="3">
        <f t="shared" si="56"/>
        <v>7.5126571941858712E-3</v>
      </c>
    </row>
    <row r="1558" spans="1:8" x14ac:dyDescent="0.25">
      <c r="A1558" s="1">
        <v>42345</v>
      </c>
      <c r="B1558">
        <v>123.37</v>
      </c>
      <c r="C1558">
        <v>123.23</v>
      </c>
      <c r="D1558">
        <v>123.49</v>
      </c>
      <c r="E1558">
        <v>123.14</v>
      </c>
      <c r="F1558" s="2">
        <v>1.6999999999999999E-3</v>
      </c>
      <c r="G1558" s="3">
        <f t="shared" si="55"/>
        <v>-1.2157562003565527E-3</v>
      </c>
      <c r="H1558" s="3">
        <f t="shared" si="56"/>
        <v>2.8422933246710601E-3</v>
      </c>
    </row>
    <row r="1559" spans="1:8" x14ac:dyDescent="0.25">
      <c r="A1559" s="1">
        <v>42346</v>
      </c>
      <c r="B1559">
        <v>122.9</v>
      </c>
      <c r="C1559">
        <v>123.38</v>
      </c>
      <c r="D1559">
        <v>123.41</v>
      </c>
      <c r="E1559">
        <v>122.71</v>
      </c>
      <c r="F1559" s="2">
        <v>-3.8E-3</v>
      </c>
      <c r="G1559" s="3">
        <f t="shared" si="55"/>
        <v>3.5789816170489486E-3</v>
      </c>
      <c r="H1559" s="3">
        <f t="shared" si="56"/>
        <v>5.7045065601825677E-3</v>
      </c>
    </row>
    <row r="1560" spans="1:8" x14ac:dyDescent="0.25">
      <c r="A1560" s="1">
        <v>42347</v>
      </c>
      <c r="B1560">
        <v>121.42</v>
      </c>
      <c r="C1560">
        <v>122.94</v>
      </c>
      <c r="D1560">
        <v>123.07</v>
      </c>
      <c r="E1560">
        <v>121.07</v>
      </c>
      <c r="F1560" s="2">
        <v>-1.2E-2</v>
      </c>
      <c r="G1560" s="3">
        <f t="shared" si="55"/>
        <v>1.2101753519387495E-2</v>
      </c>
      <c r="H1560" s="3">
        <f t="shared" si="56"/>
        <v>1.6519368960105724E-2</v>
      </c>
    </row>
    <row r="1561" spans="1:8" x14ac:dyDescent="0.25">
      <c r="A1561" s="1">
        <v>42348</v>
      </c>
      <c r="B1561">
        <v>121.58</v>
      </c>
      <c r="C1561">
        <v>121.47</v>
      </c>
      <c r="D1561">
        <v>121.88</v>
      </c>
      <c r="E1561">
        <v>121.25</v>
      </c>
      <c r="F1561" s="2">
        <v>1.2999999999999999E-3</v>
      </c>
      <c r="G1561" s="3">
        <f t="shared" si="55"/>
        <v>-1.0690789473683836E-3</v>
      </c>
      <c r="H1561" s="3">
        <f t="shared" si="56"/>
        <v>5.1958762886597561E-3</v>
      </c>
    </row>
    <row r="1562" spans="1:8" x14ac:dyDescent="0.25">
      <c r="A1562" s="1">
        <v>42349</v>
      </c>
      <c r="B1562">
        <v>120.86</v>
      </c>
      <c r="C1562">
        <v>121.6</v>
      </c>
      <c r="D1562">
        <v>122.24</v>
      </c>
      <c r="E1562">
        <v>120.58</v>
      </c>
      <c r="F1562" s="2">
        <v>-5.8999999999999999E-3</v>
      </c>
      <c r="G1562" s="3">
        <f t="shared" si="55"/>
        <v>5.0417389866931105E-3</v>
      </c>
      <c r="H1562" s="3">
        <f t="shared" si="56"/>
        <v>1.3766793829822497E-2</v>
      </c>
    </row>
    <row r="1563" spans="1:8" x14ac:dyDescent="0.25">
      <c r="A1563" s="1">
        <v>42352</v>
      </c>
      <c r="B1563">
        <v>121.02</v>
      </c>
      <c r="C1563">
        <v>120.99</v>
      </c>
      <c r="D1563">
        <v>121.37</v>
      </c>
      <c r="E1563">
        <v>120.34</v>
      </c>
      <c r="F1563" s="2">
        <v>1.2999999999999999E-3</v>
      </c>
      <c r="G1563" s="3">
        <f t="shared" si="55"/>
        <v>-4.1308658294787976E-4</v>
      </c>
      <c r="H1563" s="3">
        <f t="shared" si="56"/>
        <v>8.5590825993019874E-3</v>
      </c>
    </row>
    <row r="1564" spans="1:8" x14ac:dyDescent="0.25">
      <c r="A1564" s="1">
        <v>42353</v>
      </c>
      <c r="B1564">
        <v>121.65</v>
      </c>
      <c r="C1564">
        <v>121.04</v>
      </c>
      <c r="D1564">
        <v>121.81</v>
      </c>
      <c r="E1564">
        <v>120.57</v>
      </c>
      <c r="F1564" s="2">
        <v>5.1999999999999998E-3</v>
      </c>
      <c r="G1564" s="3">
        <f t="shared" si="55"/>
        <v>-5.2596975673898797E-3</v>
      </c>
      <c r="H1564" s="3">
        <f t="shared" si="56"/>
        <v>1.0284482043626185E-2</v>
      </c>
    </row>
    <row r="1565" spans="1:8" x14ac:dyDescent="0.25">
      <c r="A1565" s="1">
        <v>42354</v>
      </c>
      <c r="B1565">
        <v>122.2</v>
      </c>
      <c r="C1565">
        <v>121.68</v>
      </c>
      <c r="D1565">
        <v>122.43</v>
      </c>
      <c r="E1565">
        <v>121.43</v>
      </c>
      <c r="F1565" s="2">
        <v>4.4999999999999997E-3</v>
      </c>
      <c r="G1565" s="3">
        <f t="shared" si="55"/>
        <v>-4.3367973160951395E-3</v>
      </c>
      <c r="H1565" s="3">
        <f t="shared" si="56"/>
        <v>8.2351972329737285E-3</v>
      </c>
    </row>
    <row r="1566" spans="1:8" x14ac:dyDescent="0.25">
      <c r="A1566" s="1">
        <v>42355</v>
      </c>
      <c r="B1566">
        <v>122.55</v>
      </c>
      <c r="C1566">
        <v>122.21</v>
      </c>
      <c r="D1566">
        <v>122.89</v>
      </c>
      <c r="E1566">
        <v>122.19</v>
      </c>
      <c r="F1566" s="2">
        <v>2.8999999999999998E-3</v>
      </c>
      <c r="G1566" s="3">
        <f t="shared" si="55"/>
        <v>-2.8557441253264401E-3</v>
      </c>
      <c r="H1566" s="3">
        <f t="shared" si="56"/>
        <v>5.7287830428022169E-3</v>
      </c>
    </row>
    <row r="1567" spans="1:8" x14ac:dyDescent="0.25">
      <c r="A1567" s="1">
        <v>42356</v>
      </c>
      <c r="B1567">
        <v>121.2</v>
      </c>
      <c r="C1567">
        <v>122.56</v>
      </c>
      <c r="D1567">
        <v>123.6</v>
      </c>
      <c r="E1567">
        <v>121.05</v>
      </c>
      <c r="F1567" s="2">
        <v>-1.0999999999999999E-2</v>
      </c>
      <c r="G1567" s="3">
        <f t="shared" si="55"/>
        <v>1.0887495875948594E-2</v>
      </c>
      <c r="H1567" s="3">
        <f t="shared" si="56"/>
        <v>2.1065675340768253E-2</v>
      </c>
    </row>
    <row r="1568" spans="1:8" x14ac:dyDescent="0.25">
      <c r="A1568" s="1">
        <v>42359</v>
      </c>
      <c r="B1568">
        <v>121.15</v>
      </c>
      <c r="C1568">
        <v>121.24</v>
      </c>
      <c r="D1568">
        <v>121.53</v>
      </c>
      <c r="E1568">
        <v>120.85</v>
      </c>
      <c r="F1568" s="2">
        <v>-4.0000000000000002E-4</v>
      </c>
      <c r="G1568" s="3">
        <f t="shared" si="55"/>
        <v>4.1257529499131245E-4</v>
      </c>
      <c r="H1568" s="3">
        <f t="shared" si="56"/>
        <v>5.6268100951593451E-3</v>
      </c>
    </row>
    <row r="1569" spans="1:8" x14ac:dyDescent="0.25">
      <c r="A1569" s="1">
        <v>42360</v>
      </c>
      <c r="B1569">
        <v>121.05</v>
      </c>
      <c r="C1569">
        <v>121.19</v>
      </c>
      <c r="D1569">
        <v>121.32</v>
      </c>
      <c r="E1569">
        <v>120.72</v>
      </c>
      <c r="F1569" s="2">
        <v>-8.0000000000000004E-4</v>
      </c>
      <c r="G1569" s="3">
        <f t="shared" si="55"/>
        <v>9.0849025437726651E-4</v>
      </c>
      <c r="H1569" s="3">
        <f t="shared" si="56"/>
        <v>4.9701789264413052E-3</v>
      </c>
    </row>
    <row r="1570" spans="1:8" x14ac:dyDescent="0.25">
      <c r="A1570" s="1">
        <v>42361</v>
      </c>
      <c r="B1570">
        <v>120.91</v>
      </c>
      <c r="C1570">
        <v>121.08</v>
      </c>
      <c r="D1570">
        <v>121.14</v>
      </c>
      <c r="E1570">
        <v>120.8</v>
      </c>
      <c r="F1570" s="2">
        <v>-1.1999999999999999E-3</v>
      </c>
      <c r="G1570" s="3">
        <f t="shared" si="55"/>
        <v>1.3231888852133359E-3</v>
      </c>
      <c r="H1570" s="3">
        <f t="shared" si="56"/>
        <v>2.8145695364238696E-3</v>
      </c>
    </row>
    <row r="1571" spans="1:8" x14ac:dyDescent="0.25">
      <c r="A1571" s="1">
        <v>42362</v>
      </c>
      <c r="B1571">
        <v>120.42</v>
      </c>
      <c r="C1571">
        <v>120.92</v>
      </c>
      <c r="D1571">
        <v>121</v>
      </c>
      <c r="E1571">
        <v>120.24</v>
      </c>
      <c r="F1571" s="2">
        <v>-4.1000000000000003E-3</v>
      </c>
      <c r="G1571" s="3">
        <f t="shared" si="55"/>
        <v>3.6520584329349081E-3</v>
      </c>
      <c r="H1571" s="3">
        <f t="shared" si="56"/>
        <v>6.3206919494345074E-3</v>
      </c>
    </row>
    <row r="1572" spans="1:8" x14ac:dyDescent="0.25">
      <c r="A1572" s="1">
        <v>42363</v>
      </c>
      <c r="B1572">
        <v>120.4</v>
      </c>
      <c r="C1572">
        <v>120.48</v>
      </c>
      <c r="D1572">
        <v>120.48</v>
      </c>
      <c r="E1572">
        <v>120.04</v>
      </c>
      <c r="F1572" s="2">
        <v>-2.0000000000000001E-4</v>
      </c>
      <c r="G1572" s="3">
        <f t="shared" si="55"/>
        <v>1.9126819126819457E-3</v>
      </c>
      <c r="H1572" s="3">
        <f t="shared" si="56"/>
        <v>3.6654448517160756E-3</v>
      </c>
    </row>
    <row r="1573" spans="1:8" x14ac:dyDescent="0.25">
      <c r="A1573" s="1">
        <v>42366</v>
      </c>
      <c r="B1573">
        <v>120.38</v>
      </c>
      <c r="C1573">
        <v>120.25</v>
      </c>
      <c r="D1573">
        <v>120.65</v>
      </c>
      <c r="E1573">
        <v>120.17</v>
      </c>
      <c r="F1573" s="2">
        <v>-2.0000000000000001E-4</v>
      </c>
      <c r="G1573" s="3">
        <f t="shared" si="55"/>
        <v>-1.3287932895938593E-3</v>
      </c>
      <c r="H1573" s="3">
        <f t="shared" si="56"/>
        <v>3.9943413497545476E-3</v>
      </c>
    </row>
    <row r="1574" spans="1:8" x14ac:dyDescent="0.25">
      <c r="A1574" s="1">
        <v>42367</v>
      </c>
      <c r="B1574">
        <v>120.46</v>
      </c>
      <c r="C1574">
        <v>120.41</v>
      </c>
      <c r="D1574">
        <v>120.52</v>
      </c>
      <c r="E1574">
        <v>120.22</v>
      </c>
      <c r="F1574" s="2">
        <v>6.9999999999999999E-4</v>
      </c>
      <c r="G1574" s="3">
        <f t="shared" si="55"/>
        <v>-4.9804930688140015E-4</v>
      </c>
      <c r="H1574" s="3">
        <f t="shared" si="56"/>
        <v>2.495425054067519E-3</v>
      </c>
    </row>
    <row r="1575" spans="1:8" x14ac:dyDescent="0.25">
      <c r="A1575" s="1">
        <v>42368</v>
      </c>
      <c r="B1575">
        <v>120.49</v>
      </c>
      <c r="C1575">
        <v>120.47</v>
      </c>
      <c r="D1575">
        <v>120.67</v>
      </c>
      <c r="E1575">
        <v>120.34</v>
      </c>
      <c r="F1575" s="2">
        <v>2.0000000000000001E-4</v>
      </c>
      <c r="G1575" s="3">
        <f t="shared" si="55"/>
        <v>-4.1486890142712548E-4</v>
      </c>
      <c r="H1575" s="3">
        <f t="shared" si="56"/>
        <v>2.7422303473491629E-3</v>
      </c>
    </row>
    <row r="1576" spans="1:8" x14ac:dyDescent="0.25">
      <c r="A1576" s="1">
        <v>42369</v>
      </c>
      <c r="B1576">
        <v>120.3</v>
      </c>
      <c r="C1576">
        <v>120.52</v>
      </c>
      <c r="D1576">
        <v>120.6</v>
      </c>
      <c r="E1576">
        <v>120</v>
      </c>
      <c r="F1576" s="2">
        <v>-1.6000000000000001E-3</v>
      </c>
      <c r="G1576" s="3">
        <f t="shared" si="55"/>
        <v>1.9120458891012534E-3</v>
      </c>
      <c r="H1576" s="3">
        <f t="shared" si="56"/>
        <v>4.9999999999999524E-3</v>
      </c>
    </row>
    <row r="1577" spans="1:8" x14ac:dyDescent="0.25">
      <c r="A1577" s="1">
        <v>42370</v>
      </c>
      <c r="B1577">
        <v>120.3</v>
      </c>
      <c r="C1577">
        <v>120.29</v>
      </c>
      <c r="D1577">
        <v>120.32</v>
      </c>
      <c r="E1577">
        <v>120.29</v>
      </c>
      <c r="F1577" s="2">
        <v>0</v>
      </c>
      <c r="G1577" s="3">
        <f t="shared" si="55"/>
        <v>-8.3125519534421493E-5</v>
      </c>
      <c r="H1577" s="3">
        <f t="shared" si="56"/>
        <v>2.4939728988267456E-4</v>
      </c>
    </row>
    <row r="1578" spans="1:8" x14ac:dyDescent="0.25">
      <c r="A1578" s="1">
        <v>42373</v>
      </c>
      <c r="B1578">
        <v>119.42</v>
      </c>
      <c r="C1578">
        <v>120.3</v>
      </c>
      <c r="D1578">
        <v>120.47</v>
      </c>
      <c r="E1578">
        <v>118.7</v>
      </c>
      <c r="F1578" s="2">
        <v>-7.3000000000000001E-3</v>
      </c>
      <c r="G1578" s="3">
        <f t="shared" si="55"/>
        <v>7.2002679169457422E-3</v>
      </c>
      <c r="H1578" s="3">
        <f t="shared" si="56"/>
        <v>1.4911541701769133E-2</v>
      </c>
    </row>
    <row r="1579" spans="1:8" x14ac:dyDescent="0.25">
      <c r="A1579" s="1">
        <v>42374</v>
      </c>
      <c r="B1579">
        <v>119.05</v>
      </c>
      <c r="C1579">
        <v>119.44</v>
      </c>
      <c r="D1579">
        <v>119.72</v>
      </c>
      <c r="E1579">
        <v>118.79</v>
      </c>
      <c r="F1579" s="2">
        <v>-3.0999999999999999E-3</v>
      </c>
      <c r="G1579" s="3">
        <f t="shared" si="55"/>
        <v>3.1074158058285424E-3</v>
      </c>
      <c r="H1579" s="3">
        <f t="shared" si="56"/>
        <v>7.8289418301203187E-3</v>
      </c>
    </row>
    <row r="1580" spans="1:8" x14ac:dyDescent="0.25">
      <c r="A1580" s="1">
        <v>42375</v>
      </c>
      <c r="B1580">
        <v>118.46</v>
      </c>
      <c r="C1580">
        <v>119.07</v>
      </c>
      <c r="D1580">
        <v>119.18</v>
      </c>
      <c r="E1580">
        <v>118.24</v>
      </c>
      <c r="F1580" s="2">
        <v>-5.0000000000000001E-3</v>
      </c>
      <c r="G1580" s="3">
        <f t="shared" si="55"/>
        <v>4.979743416610307E-3</v>
      </c>
      <c r="H1580" s="3">
        <f t="shared" si="56"/>
        <v>7.9499323410014543E-3</v>
      </c>
    </row>
    <row r="1581" spans="1:8" x14ac:dyDescent="0.25">
      <c r="A1581" s="1">
        <v>42376</v>
      </c>
      <c r="B1581">
        <v>117.66</v>
      </c>
      <c r="C1581">
        <v>118.48</v>
      </c>
      <c r="D1581">
        <v>118.77</v>
      </c>
      <c r="E1581">
        <v>117.32</v>
      </c>
      <c r="F1581" s="2">
        <v>-6.7999999999999996E-3</v>
      </c>
      <c r="G1581" s="3">
        <f t="shared" si="55"/>
        <v>6.8836576867511027E-3</v>
      </c>
      <c r="H1581" s="3">
        <f t="shared" si="56"/>
        <v>1.2359359018070261E-2</v>
      </c>
    </row>
    <row r="1582" spans="1:8" x14ac:dyDescent="0.25">
      <c r="A1582" s="1">
        <v>42377</v>
      </c>
      <c r="B1582">
        <v>117.44</v>
      </c>
      <c r="C1582">
        <v>117.67</v>
      </c>
      <c r="D1582">
        <v>118.77</v>
      </c>
      <c r="E1582">
        <v>117.44</v>
      </c>
      <c r="F1582" s="2">
        <v>-1.9E-3</v>
      </c>
      <c r="G1582" s="3">
        <f t="shared" si="55"/>
        <v>1.7878426698451214E-3</v>
      </c>
      <c r="H1582" s="3">
        <f t="shared" si="56"/>
        <v>1.1324931880108977E-2</v>
      </c>
    </row>
    <row r="1583" spans="1:8" x14ac:dyDescent="0.25">
      <c r="A1583" s="1">
        <v>42380</v>
      </c>
      <c r="B1583">
        <v>117.75</v>
      </c>
      <c r="C1583">
        <v>117.46</v>
      </c>
      <c r="D1583">
        <v>118.04</v>
      </c>
      <c r="E1583">
        <v>116.7</v>
      </c>
      <c r="F1583" s="2">
        <v>2.5999999999999999E-3</v>
      </c>
      <c r="G1583" s="3">
        <f t="shared" si="55"/>
        <v>-2.5475543478261833E-3</v>
      </c>
      <c r="H1583" s="3">
        <f t="shared" si="56"/>
        <v>1.148243359040277E-2</v>
      </c>
    </row>
    <row r="1584" spans="1:8" x14ac:dyDescent="0.25">
      <c r="A1584" s="1">
        <v>42381</v>
      </c>
      <c r="B1584">
        <v>117.62</v>
      </c>
      <c r="C1584">
        <v>117.76</v>
      </c>
      <c r="D1584">
        <v>118.07</v>
      </c>
      <c r="E1584">
        <v>117.22</v>
      </c>
      <c r="F1584" s="2">
        <v>-1.1000000000000001E-3</v>
      </c>
      <c r="G1584" s="3">
        <f t="shared" si="55"/>
        <v>8.4990651028394129E-4</v>
      </c>
      <c r="H1584" s="3">
        <f t="shared" si="56"/>
        <v>7.2513222999487656E-3</v>
      </c>
    </row>
    <row r="1585" spans="1:8" x14ac:dyDescent="0.25">
      <c r="A1585" s="1">
        <v>42382</v>
      </c>
      <c r="B1585">
        <v>117.66</v>
      </c>
      <c r="C1585">
        <v>117.66</v>
      </c>
      <c r="D1585">
        <v>118.39</v>
      </c>
      <c r="E1585">
        <v>117.63</v>
      </c>
      <c r="F1585" s="2">
        <v>2.9999999999999997E-4</v>
      </c>
      <c r="G1585" s="3">
        <f t="shared" si="55"/>
        <v>-2.5490695895998927E-4</v>
      </c>
      <c r="H1585" s="3">
        <f t="shared" si="56"/>
        <v>6.4609368358412404E-3</v>
      </c>
    </row>
    <row r="1586" spans="1:8" x14ac:dyDescent="0.25">
      <c r="A1586" s="1">
        <v>42383</v>
      </c>
      <c r="B1586">
        <v>118.04</v>
      </c>
      <c r="C1586">
        <v>117.69</v>
      </c>
      <c r="D1586">
        <v>118.29</v>
      </c>
      <c r="E1586">
        <v>117.29</v>
      </c>
      <c r="F1586" s="2">
        <v>3.2000000000000002E-3</v>
      </c>
      <c r="G1586" s="3">
        <f t="shared" si="55"/>
        <v>-2.9650965774314511E-3</v>
      </c>
      <c r="H1586" s="3">
        <f t="shared" si="56"/>
        <v>8.5258760337624685E-3</v>
      </c>
    </row>
    <row r="1587" spans="1:8" x14ac:dyDescent="0.25">
      <c r="A1587" s="1">
        <v>42384</v>
      </c>
      <c r="B1587">
        <v>117.05</v>
      </c>
      <c r="C1587">
        <v>118.04</v>
      </c>
      <c r="D1587">
        <v>118.28</v>
      </c>
      <c r="E1587">
        <v>116.5</v>
      </c>
      <c r="F1587" s="2">
        <v>-8.3999999999999995E-3</v>
      </c>
      <c r="G1587" s="3">
        <f t="shared" si="55"/>
        <v>9.6655547001968153E-3</v>
      </c>
      <c r="H1587" s="3">
        <f t="shared" si="56"/>
        <v>1.5278969957081555E-2</v>
      </c>
    </row>
    <row r="1588" spans="1:8" x14ac:dyDescent="0.25">
      <c r="A1588" s="1">
        <v>42387</v>
      </c>
      <c r="B1588">
        <v>117.31</v>
      </c>
      <c r="C1588">
        <v>116.91</v>
      </c>
      <c r="D1588">
        <v>117.46</v>
      </c>
      <c r="E1588">
        <v>116.57</v>
      </c>
      <c r="F1588" s="2">
        <v>2.2000000000000001E-3</v>
      </c>
      <c r="G1588" s="3">
        <f t="shared" si="55"/>
        <v>-3.5796471490667494E-3</v>
      </c>
      <c r="H1588" s="3">
        <f t="shared" si="56"/>
        <v>7.63489748648881E-3</v>
      </c>
    </row>
    <row r="1589" spans="1:8" x14ac:dyDescent="0.25">
      <c r="A1589" s="1">
        <v>42388</v>
      </c>
      <c r="B1589">
        <v>117.62</v>
      </c>
      <c r="C1589">
        <v>117.33</v>
      </c>
      <c r="D1589">
        <v>118.13</v>
      </c>
      <c r="E1589">
        <v>117.25</v>
      </c>
      <c r="F1589" s="2">
        <v>2.5999999999999999E-3</v>
      </c>
      <c r="G1589" s="3">
        <f t="shared" si="55"/>
        <v>-2.5503698036215012E-3</v>
      </c>
      <c r="H1589" s="3">
        <f t="shared" si="56"/>
        <v>7.5053304904050787E-3</v>
      </c>
    </row>
    <row r="1590" spans="1:8" x14ac:dyDescent="0.25">
      <c r="A1590" s="1">
        <v>42389</v>
      </c>
      <c r="B1590">
        <v>116.91</v>
      </c>
      <c r="C1590">
        <v>117.63</v>
      </c>
      <c r="D1590">
        <v>117.69</v>
      </c>
      <c r="E1590">
        <v>115.98</v>
      </c>
      <c r="F1590" s="2">
        <v>-6.0000000000000001E-3</v>
      </c>
      <c r="G1590" s="3">
        <f t="shared" si="55"/>
        <v>5.9004617752693497E-3</v>
      </c>
      <c r="H1590" s="3">
        <f t="shared" si="56"/>
        <v>1.4743921365752661E-2</v>
      </c>
    </row>
    <row r="1591" spans="1:8" x14ac:dyDescent="0.25">
      <c r="A1591" s="1">
        <v>42390</v>
      </c>
      <c r="B1591">
        <v>117.68</v>
      </c>
      <c r="C1591">
        <v>116.94</v>
      </c>
      <c r="D1591">
        <v>117.83</v>
      </c>
      <c r="E1591">
        <v>116.47</v>
      </c>
      <c r="F1591" s="2">
        <v>6.6E-3</v>
      </c>
      <c r="G1591" s="3">
        <f t="shared" si="55"/>
        <v>-6.6258919469928739E-3</v>
      </c>
      <c r="H1591" s="3">
        <f t="shared" si="56"/>
        <v>1.1676826650639644E-2</v>
      </c>
    </row>
    <row r="1592" spans="1:8" x14ac:dyDescent="0.25">
      <c r="A1592" s="1">
        <v>42391</v>
      </c>
      <c r="B1592">
        <v>118.77</v>
      </c>
      <c r="C1592">
        <v>117.72</v>
      </c>
      <c r="D1592">
        <v>118.89</v>
      </c>
      <c r="E1592">
        <v>117.54</v>
      </c>
      <c r="F1592" s="2">
        <v>9.2999999999999992E-3</v>
      </c>
      <c r="G1592" s="3">
        <f t="shared" si="55"/>
        <v>-6.8337129840546889E-3</v>
      </c>
      <c r="H1592" s="3">
        <f t="shared" si="56"/>
        <v>1.1485451761102555E-2</v>
      </c>
    </row>
    <row r="1593" spans="1:8" x14ac:dyDescent="0.25">
      <c r="A1593" s="1">
        <v>42394</v>
      </c>
      <c r="B1593">
        <v>118.28</v>
      </c>
      <c r="C1593">
        <v>118.53</v>
      </c>
      <c r="D1593">
        <v>118.88</v>
      </c>
      <c r="E1593">
        <v>118.18</v>
      </c>
      <c r="F1593" s="2">
        <v>-4.1000000000000003E-3</v>
      </c>
      <c r="G1593" s="3">
        <f t="shared" si="55"/>
        <v>1.8595215958076144E-3</v>
      </c>
      <c r="H1593" s="3">
        <f t="shared" si="56"/>
        <v>5.9231680487391147E-3</v>
      </c>
    </row>
    <row r="1594" spans="1:8" x14ac:dyDescent="0.25">
      <c r="A1594" s="1">
        <v>42395</v>
      </c>
      <c r="B1594">
        <v>118.41</v>
      </c>
      <c r="C1594">
        <v>118.31</v>
      </c>
      <c r="D1594">
        <v>118.63</v>
      </c>
      <c r="E1594">
        <v>117.65</v>
      </c>
      <c r="F1594" s="2">
        <v>1.1000000000000001E-3</v>
      </c>
      <c r="G1594" s="3">
        <f t="shared" si="55"/>
        <v>-1.013256776154729E-3</v>
      </c>
      <c r="H1594" s="3">
        <f t="shared" si="56"/>
        <v>8.3297917552060327E-3</v>
      </c>
    </row>
    <row r="1595" spans="1:8" x14ac:dyDescent="0.25">
      <c r="A1595" s="1">
        <v>42396</v>
      </c>
      <c r="B1595">
        <v>118.66</v>
      </c>
      <c r="C1595">
        <v>118.43</v>
      </c>
      <c r="D1595">
        <v>119.09</v>
      </c>
      <c r="E1595">
        <v>118.03</v>
      </c>
      <c r="F1595" s="2">
        <v>2.0999999999999999E-3</v>
      </c>
      <c r="G1595" s="3">
        <f t="shared" si="55"/>
        <v>-2.1905805038334395E-3</v>
      </c>
      <c r="H1595" s="3">
        <f t="shared" si="56"/>
        <v>8.9807676014572752E-3</v>
      </c>
    </row>
    <row r="1596" spans="1:8" x14ac:dyDescent="0.25">
      <c r="A1596" s="1">
        <v>42397</v>
      </c>
      <c r="B1596">
        <v>118.81</v>
      </c>
      <c r="C1596">
        <v>118.69</v>
      </c>
      <c r="D1596">
        <v>119.01</v>
      </c>
      <c r="E1596">
        <v>118.41</v>
      </c>
      <c r="F1596" s="2">
        <v>1.2999999999999999E-3</v>
      </c>
      <c r="G1596" s="3">
        <f t="shared" si="55"/>
        <v>-1.0940919037198743E-3</v>
      </c>
      <c r="H1596" s="3">
        <f t="shared" si="56"/>
        <v>5.0671395996960437E-3</v>
      </c>
    </row>
    <row r="1597" spans="1:8" x14ac:dyDescent="0.25">
      <c r="A1597" s="1">
        <v>42398</v>
      </c>
      <c r="B1597">
        <v>121.03</v>
      </c>
      <c r="C1597">
        <v>118.82</v>
      </c>
      <c r="D1597">
        <v>121.7</v>
      </c>
      <c r="E1597">
        <v>118.51</v>
      </c>
      <c r="F1597" s="2">
        <v>1.8700000000000001E-2</v>
      </c>
      <c r="G1597" s="3">
        <f t="shared" si="55"/>
        <v>-1.8989431968295997E-2</v>
      </c>
      <c r="H1597" s="3">
        <f t="shared" si="56"/>
        <v>2.691755969960339E-2</v>
      </c>
    </row>
    <row r="1598" spans="1:8" x14ac:dyDescent="0.25">
      <c r="A1598" s="1">
        <v>42401</v>
      </c>
      <c r="B1598">
        <v>120.97</v>
      </c>
      <c r="C1598">
        <v>121.12</v>
      </c>
      <c r="D1598">
        <v>121.49</v>
      </c>
      <c r="E1598">
        <v>120.68</v>
      </c>
      <c r="F1598" s="2">
        <v>-5.0000000000000001E-4</v>
      </c>
      <c r="G1598" s="3">
        <f t="shared" si="55"/>
        <v>9.9173553719012018E-4</v>
      </c>
      <c r="H1598" s="3">
        <f t="shared" si="56"/>
        <v>6.7119655286707654E-3</v>
      </c>
    </row>
    <row r="1599" spans="1:8" x14ac:dyDescent="0.25">
      <c r="A1599" s="1">
        <v>42402</v>
      </c>
      <c r="B1599">
        <v>119.94</v>
      </c>
      <c r="C1599">
        <v>121</v>
      </c>
      <c r="D1599">
        <v>121.06</v>
      </c>
      <c r="E1599">
        <v>119.84</v>
      </c>
      <c r="F1599" s="2">
        <v>-8.5000000000000006E-3</v>
      </c>
      <c r="G1599" s="3">
        <f t="shared" si="55"/>
        <v>8.5854797032591575E-3</v>
      </c>
      <c r="H1599" s="3">
        <f t="shared" si="56"/>
        <v>1.0180240320427227E-2</v>
      </c>
    </row>
    <row r="1600" spans="1:8" x14ac:dyDescent="0.25">
      <c r="A1600" s="1">
        <v>42403</v>
      </c>
      <c r="B1600">
        <v>117.88</v>
      </c>
      <c r="C1600">
        <v>119.97</v>
      </c>
      <c r="D1600">
        <v>120.06</v>
      </c>
      <c r="E1600">
        <v>117.05</v>
      </c>
      <c r="F1600" s="2">
        <v>-1.72E-2</v>
      </c>
      <c r="G1600" s="3">
        <f t="shared" si="55"/>
        <v>1.7557251908396888E-2</v>
      </c>
      <c r="H1600" s="3">
        <f t="shared" si="56"/>
        <v>2.571550619393426E-2</v>
      </c>
    </row>
    <row r="1601" spans="1:8" x14ac:dyDescent="0.25">
      <c r="A1601" s="1">
        <v>42404</v>
      </c>
      <c r="B1601">
        <v>116.74</v>
      </c>
      <c r="C1601">
        <v>117.9</v>
      </c>
      <c r="D1601">
        <v>118.25</v>
      </c>
      <c r="E1601">
        <v>116.52</v>
      </c>
      <c r="F1601" s="2">
        <v>-9.7000000000000003E-3</v>
      </c>
      <c r="G1601" s="3">
        <f t="shared" si="55"/>
        <v>9.5042383765733315E-3</v>
      </c>
      <c r="H1601" s="3">
        <f t="shared" si="56"/>
        <v>1.4847236525918331E-2</v>
      </c>
    </row>
    <row r="1602" spans="1:8" x14ac:dyDescent="0.25">
      <c r="A1602" s="1">
        <v>42405</v>
      </c>
      <c r="B1602">
        <v>116.89</v>
      </c>
      <c r="C1602">
        <v>116.79</v>
      </c>
      <c r="D1602">
        <v>117.43</v>
      </c>
      <c r="E1602">
        <v>116.44</v>
      </c>
      <c r="F1602" s="2">
        <v>1.2999999999999999E-3</v>
      </c>
      <c r="G1602" s="3">
        <f t="shared" si="55"/>
        <v>-1.0264305876314288E-3</v>
      </c>
      <c r="H1602" s="3">
        <f t="shared" si="56"/>
        <v>8.5022329096531186E-3</v>
      </c>
    </row>
    <row r="1603" spans="1:8" x14ac:dyDescent="0.25">
      <c r="A1603" s="1">
        <v>42408</v>
      </c>
      <c r="B1603">
        <v>115.84</v>
      </c>
      <c r="C1603">
        <v>116.91</v>
      </c>
      <c r="D1603">
        <v>117.54</v>
      </c>
      <c r="E1603">
        <v>115.19</v>
      </c>
      <c r="F1603" s="2">
        <v>-8.9999999999999993E-3</v>
      </c>
      <c r="G1603" s="3">
        <f t="shared" si="55"/>
        <v>9.1497626240828866E-3</v>
      </c>
      <c r="H1603" s="3">
        <f t="shared" si="56"/>
        <v>2.0401076482333611E-2</v>
      </c>
    </row>
    <row r="1604" spans="1:8" x14ac:dyDescent="0.25">
      <c r="A1604" s="1">
        <v>42409</v>
      </c>
      <c r="B1604">
        <v>115.1</v>
      </c>
      <c r="C1604">
        <v>115.85</v>
      </c>
      <c r="D1604">
        <v>115.87</v>
      </c>
      <c r="E1604">
        <v>114.24</v>
      </c>
      <c r="F1604" s="2">
        <v>-6.4000000000000003E-3</v>
      </c>
      <c r="G1604" s="3">
        <f t="shared" si="55"/>
        <v>6.1664061142955862E-3</v>
      </c>
      <c r="H1604" s="3">
        <f t="shared" si="56"/>
        <v>1.426820728291325E-2</v>
      </c>
    </row>
    <row r="1605" spans="1:8" x14ac:dyDescent="0.25">
      <c r="A1605" s="1">
        <v>42410</v>
      </c>
      <c r="B1605">
        <v>113.32</v>
      </c>
      <c r="C1605">
        <v>115.14</v>
      </c>
      <c r="D1605">
        <v>115.27</v>
      </c>
      <c r="E1605">
        <v>113.13</v>
      </c>
      <c r="F1605" s="2">
        <v>-1.55E-2</v>
      </c>
      <c r="G1605" s="3">
        <f t="shared" si="55"/>
        <v>1.5881418740074087E-2</v>
      </c>
      <c r="H1605" s="3">
        <f t="shared" si="56"/>
        <v>1.8916290992663315E-2</v>
      </c>
    </row>
    <row r="1606" spans="1:8" x14ac:dyDescent="0.25">
      <c r="A1606" s="1">
        <v>42411</v>
      </c>
      <c r="B1606">
        <v>112.41</v>
      </c>
      <c r="C1606">
        <v>113.34</v>
      </c>
      <c r="D1606">
        <v>113.6</v>
      </c>
      <c r="E1606">
        <v>111</v>
      </c>
      <c r="F1606" s="2">
        <v>-8.0000000000000002E-3</v>
      </c>
      <c r="G1606" s="3">
        <f t="shared" si="55"/>
        <v>8.1835972246931295E-3</v>
      </c>
      <c r="H1606" s="3">
        <f t="shared" si="56"/>
        <v>2.3423423423423372E-2</v>
      </c>
    </row>
    <row r="1607" spans="1:8" x14ac:dyDescent="0.25">
      <c r="A1607" s="1">
        <v>42412</v>
      </c>
      <c r="B1607">
        <v>113.2</v>
      </c>
      <c r="C1607">
        <v>112.42</v>
      </c>
      <c r="D1607">
        <v>113.54</v>
      </c>
      <c r="E1607">
        <v>111.73</v>
      </c>
      <c r="F1607" s="2">
        <v>7.0000000000000001E-3</v>
      </c>
      <c r="G1607" s="3">
        <f t="shared" si="55"/>
        <v>-7.153581206394085E-3</v>
      </c>
      <c r="H1607" s="3">
        <f t="shared" si="56"/>
        <v>1.6199767296160406E-2</v>
      </c>
    </row>
    <row r="1608" spans="1:8" x14ac:dyDescent="0.25">
      <c r="A1608" s="1">
        <v>42415</v>
      </c>
      <c r="B1608">
        <v>114.57</v>
      </c>
      <c r="C1608">
        <v>113.23</v>
      </c>
      <c r="D1608">
        <v>114.74</v>
      </c>
      <c r="E1608">
        <v>113.07</v>
      </c>
      <c r="F1608" s="2">
        <v>1.21E-2</v>
      </c>
      <c r="G1608" s="3">
        <f t="shared" si="55"/>
        <v>-1.1695906432748444E-2</v>
      </c>
      <c r="H1608" s="3">
        <f t="shared" si="56"/>
        <v>1.4769611744936781E-2</v>
      </c>
    </row>
    <row r="1609" spans="1:8" x14ac:dyDescent="0.25">
      <c r="A1609" s="1">
        <v>42416</v>
      </c>
      <c r="B1609">
        <v>114.06</v>
      </c>
      <c r="C1609">
        <v>114.57</v>
      </c>
      <c r="D1609">
        <v>114.9</v>
      </c>
      <c r="E1609">
        <v>113.59</v>
      </c>
      <c r="F1609" s="2">
        <v>-4.4999999999999997E-3</v>
      </c>
      <c r="G1609" s="3">
        <f t="shared" si="55"/>
        <v>4.383273428596476E-3</v>
      </c>
      <c r="H1609" s="3">
        <f t="shared" si="56"/>
        <v>1.1532705343780283E-2</v>
      </c>
    </row>
    <row r="1610" spans="1:8" x14ac:dyDescent="0.25">
      <c r="A1610" s="1">
        <v>42417</v>
      </c>
      <c r="B1610">
        <v>114.08</v>
      </c>
      <c r="C1610">
        <v>114.07</v>
      </c>
      <c r="D1610">
        <v>114.51</v>
      </c>
      <c r="E1610">
        <v>113.37</v>
      </c>
      <c r="F1610" s="2">
        <v>2.0000000000000001E-4</v>
      </c>
      <c r="G1610" s="3">
        <f t="shared" si="55"/>
        <v>-3.5053895364127815E-4</v>
      </c>
      <c r="H1610" s="3">
        <f t="shared" si="56"/>
        <v>1.0055570256681667E-2</v>
      </c>
    </row>
    <row r="1611" spans="1:8" x14ac:dyDescent="0.25">
      <c r="A1611" s="1">
        <v>42418</v>
      </c>
      <c r="B1611">
        <v>113.23</v>
      </c>
      <c r="C1611">
        <v>114.11</v>
      </c>
      <c r="D1611">
        <v>114.34</v>
      </c>
      <c r="E1611">
        <v>113.13</v>
      </c>
      <c r="F1611" s="2">
        <v>-7.4999999999999997E-3</v>
      </c>
      <c r="G1611" s="3">
        <f t="shared" si="55"/>
        <v>7.5938189845474562E-3</v>
      </c>
      <c r="H1611" s="3">
        <f t="shared" si="56"/>
        <v>1.0695659860337735E-2</v>
      </c>
    </row>
    <row r="1612" spans="1:8" x14ac:dyDescent="0.25">
      <c r="A1612" s="1">
        <v>42419</v>
      </c>
      <c r="B1612">
        <v>112.54</v>
      </c>
      <c r="C1612">
        <v>113.25</v>
      </c>
      <c r="D1612">
        <v>113.39</v>
      </c>
      <c r="E1612">
        <v>112.3</v>
      </c>
      <c r="F1612" s="2">
        <v>-6.1000000000000004E-3</v>
      </c>
      <c r="G1612" s="3">
        <f t="shared" si="55"/>
        <v>5.504750066589759E-3</v>
      </c>
      <c r="H1612" s="3">
        <f t="shared" si="56"/>
        <v>9.7061442564559518E-3</v>
      </c>
    </row>
    <row r="1613" spans="1:8" x14ac:dyDescent="0.25">
      <c r="A1613" s="1">
        <v>42422</v>
      </c>
      <c r="B1613">
        <v>112.91</v>
      </c>
      <c r="C1613">
        <v>112.63</v>
      </c>
      <c r="D1613">
        <v>113.4</v>
      </c>
      <c r="E1613">
        <v>112.36</v>
      </c>
      <c r="F1613" s="2">
        <v>3.3E-3</v>
      </c>
      <c r="G1613" s="3">
        <f t="shared" ref="G1613:G1676" si="57">(C1613-C1614)/C1614</f>
        <v>-2.3914968999115167E-3</v>
      </c>
      <c r="H1613" s="3">
        <f t="shared" ref="H1613:H1676" si="58">(D1613-E1613)/E1613</f>
        <v>9.2559629761481514E-3</v>
      </c>
    </row>
    <row r="1614" spans="1:8" x14ac:dyDescent="0.25">
      <c r="A1614" s="1">
        <v>42423</v>
      </c>
      <c r="B1614">
        <v>112.1</v>
      </c>
      <c r="C1614">
        <v>112.9</v>
      </c>
      <c r="D1614">
        <v>113.07</v>
      </c>
      <c r="E1614">
        <v>111.77</v>
      </c>
      <c r="F1614" s="2">
        <v>-7.1999999999999998E-3</v>
      </c>
      <c r="G1614" s="3">
        <f t="shared" si="57"/>
        <v>7.0466506110071023E-3</v>
      </c>
      <c r="H1614" s="3">
        <f t="shared" si="58"/>
        <v>1.163102800393663E-2</v>
      </c>
    </row>
    <row r="1615" spans="1:8" x14ac:dyDescent="0.25">
      <c r="A1615" s="1">
        <v>42424</v>
      </c>
      <c r="B1615">
        <v>112.17</v>
      </c>
      <c r="C1615">
        <v>112.11</v>
      </c>
      <c r="D1615">
        <v>112.28</v>
      </c>
      <c r="E1615">
        <v>111.05</v>
      </c>
      <c r="F1615" s="2">
        <v>5.9999999999999995E-4</v>
      </c>
      <c r="G1615" s="3">
        <f t="shared" si="57"/>
        <v>-6.2399714744167752E-4</v>
      </c>
      <c r="H1615" s="3">
        <f t="shared" si="58"/>
        <v>1.1076091850517821E-2</v>
      </c>
    </row>
    <row r="1616" spans="1:8" x14ac:dyDescent="0.25">
      <c r="A1616" s="1">
        <v>42425</v>
      </c>
      <c r="B1616">
        <v>112.98</v>
      </c>
      <c r="C1616">
        <v>112.18</v>
      </c>
      <c r="D1616">
        <v>113.04</v>
      </c>
      <c r="E1616">
        <v>111.89</v>
      </c>
      <c r="F1616" s="2">
        <v>7.1999999999999998E-3</v>
      </c>
      <c r="G1616" s="3">
        <f t="shared" si="57"/>
        <v>-7.2566371681415326E-3</v>
      </c>
      <c r="H1616" s="3">
        <f t="shared" si="58"/>
        <v>1.0277951559567483E-2</v>
      </c>
    </row>
    <row r="1617" spans="1:8" x14ac:dyDescent="0.25">
      <c r="A1617" s="1">
        <v>42426</v>
      </c>
      <c r="B1617">
        <v>113.99</v>
      </c>
      <c r="C1617">
        <v>113</v>
      </c>
      <c r="D1617">
        <v>114</v>
      </c>
      <c r="E1617">
        <v>112.56</v>
      </c>
      <c r="F1617" s="2">
        <v>8.8999999999999999E-3</v>
      </c>
      <c r="G1617" s="3">
        <f t="shared" si="57"/>
        <v>-7.5531354294747889E-3</v>
      </c>
      <c r="H1617" s="3">
        <f t="shared" si="58"/>
        <v>1.2793176972281429E-2</v>
      </c>
    </row>
    <row r="1618" spans="1:8" x14ac:dyDescent="0.25">
      <c r="A1618" s="1">
        <v>42429</v>
      </c>
      <c r="B1618">
        <v>112.66</v>
      </c>
      <c r="C1618">
        <v>113.86</v>
      </c>
      <c r="D1618">
        <v>114</v>
      </c>
      <c r="E1618">
        <v>112.64</v>
      </c>
      <c r="F1618" s="2">
        <v>-1.17E-2</v>
      </c>
      <c r="G1618" s="3">
        <f t="shared" si="57"/>
        <v>1.0382465169935236E-2</v>
      </c>
      <c r="H1618" s="3">
        <f t="shared" si="58"/>
        <v>1.2073863636363631E-2</v>
      </c>
    </row>
    <row r="1619" spans="1:8" x14ac:dyDescent="0.25">
      <c r="A1619" s="1">
        <v>42430</v>
      </c>
      <c r="B1619">
        <v>113.98</v>
      </c>
      <c r="C1619">
        <v>112.69</v>
      </c>
      <c r="D1619">
        <v>114.2</v>
      </c>
      <c r="E1619">
        <v>112.16</v>
      </c>
      <c r="F1619" s="2">
        <v>1.17E-2</v>
      </c>
      <c r="G1619" s="3">
        <f t="shared" si="57"/>
        <v>-1.1664620242062782E-2</v>
      </c>
      <c r="H1619" s="3">
        <f t="shared" si="58"/>
        <v>1.8188302425107047E-2</v>
      </c>
    </row>
    <row r="1620" spans="1:8" x14ac:dyDescent="0.25">
      <c r="A1620" s="1">
        <v>42431</v>
      </c>
      <c r="B1620">
        <v>113.45</v>
      </c>
      <c r="C1620">
        <v>114.02</v>
      </c>
      <c r="D1620">
        <v>114.57</v>
      </c>
      <c r="E1620">
        <v>113.21</v>
      </c>
      <c r="F1620" s="2">
        <v>-4.5999999999999999E-3</v>
      </c>
      <c r="G1620" s="3">
        <f t="shared" si="57"/>
        <v>4.6700149792933401E-3</v>
      </c>
      <c r="H1620" s="3">
        <f t="shared" si="58"/>
        <v>1.201307305008391E-2</v>
      </c>
    </row>
    <row r="1621" spans="1:8" x14ac:dyDescent="0.25">
      <c r="A1621" s="1">
        <v>42432</v>
      </c>
      <c r="B1621">
        <v>113.67</v>
      </c>
      <c r="C1621">
        <v>113.49</v>
      </c>
      <c r="D1621">
        <v>114.29</v>
      </c>
      <c r="E1621">
        <v>113.3</v>
      </c>
      <c r="F1621" s="2">
        <v>1.9E-3</v>
      </c>
      <c r="G1621" s="3">
        <f t="shared" si="57"/>
        <v>-1.7591696719148813E-3</v>
      </c>
      <c r="H1621" s="3">
        <f t="shared" si="58"/>
        <v>8.737864077669983E-3</v>
      </c>
    </row>
    <row r="1622" spans="1:8" x14ac:dyDescent="0.25">
      <c r="A1622" s="1">
        <v>42433</v>
      </c>
      <c r="B1622">
        <v>113.75</v>
      </c>
      <c r="C1622">
        <v>113.69</v>
      </c>
      <c r="D1622">
        <v>114.28</v>
      </c>
      <c r="E1622">
        <v>113.16</v>
      </c>
      <c r="F1622" s="2">
        <v>6.9999999999999999E-4</v>
      </c>
      <c r="G1622" s="3">
        <f t="shared" si="57"/>
        <v>-1.0543888937703588E-3</v>
      </c>
      <c r="H1622" s="3">
        <f t="shared" si="58"/>
        <v>9.8974902792506592E-3</v>
      </c>
    </row>
    <row r="1623" spans="1:8" x14ac:dyDescent="0.25">
      <c r="A1623" s="1">
        <v>42436</v>
      </c>
      <c r="B1623">
        <v>113.43</v>
      </c>
      <c r="C1623">
        <v>113.81</v>
      </c>
      <c r="D1623">
        <v>114.08</v>
      </c>
      <c r="E1623">
        <v>113.22</v>
      </c>
      <c r="F1623" s="2">
        <v>-2.8E-3</v>
      </c>
      <c r="G1623" s="3">
        <f t="shared" si="57"/>
        <v>2.9963867101436806E-3</v>
      </c>
      <c r="H1623" s="3">
        <f t="shared" si="58"/>
        <v>7.5958311252428846E-3</v>
      </c>
    </row>
    <row r="1624" spans="1:8" x14ac:dyDescent="0.25">
      <c r="A1624" s="1">
        <v>42437</v>
      </c>
      <c r="B1624">
        <v>112.61</v>
      </c>
      <c r="C1624">
        <v>113.47</v>
      </c>
      <c r="D1624">
        <v>113.53</v>
      </c>
      <c r="E1624">
        <v>112.43</v>
      </c>
      <c r="F1624" s="2">
        <v>-7.1999999999999998E-3</v>
      </c>
      <c r="G1624" s="3">
        <f t="shared" si="57"/>
        <v>7.4580484773151328E-3</v>
      </c>
      <c r="H1624" s="3">
        <f t="shared" si="58"/>
        <v>9.7838655163212159E-3</v>
      </c>
    </row>
    <row r="1625" spans="1:8" x14ac:dyDescent="0.25">
      <c r="A1625" s="1">
        <v>42438</v>
      </c>
      <c r="B1625">
        <v>113.31</v>
      </c>
      <c r="C1625">
        <v>112.63</v>
      </c>
      <c r="D1625">
        <v>113.47</v>
      </c>
      <c r="E1625">
        <v>112.22</v>
      </c>
      <c r="F1625" s="2">
        <v>6.1999999999999998E-3</v>
      </c>
      <c r="G1625" s="3">
        <f t="shared" si="57"/>
        <v>-6.4396612561750527E-3</v>
      </c>
      <c r="H1625" s="3">
        <f t="shared" si="58"/>
        <v>1.1138834432364998E-2</v>
      </c>
    </row>
    <row r="1626" spans="1:8" x14ac:dyDescent="0.25">
      <c r="A1626" s="1">
        <v>42439</v>
      </c>
      <c r="B1626">
        <v>113.18</v>
      </c>
      <c r="C1626">
        <v>113.36</v>
      </c>
      <c r="D1626">
        <v>114.46</v>
      </c>
      <c r="E1626">
        <v>112.62</v>
      </c>
      <c r="F1626" s="2">
        <v>-1.1000000000000001E-3</v>
      </c>
      <c r="G1626" s="3">
        <f t="shared" si="57"/>
        <v>1.4134275618374256E-3</v>
      </c>
      <c r="H1626" s="3">
        <f t="shared" si="58"/>
        <v>1.6338128218788751E-2</v>
      </c>
    </row>
    <row r="1627" spans="1:8" x14ac:dyDescent="0.25">
      <c r="A1627" s="1">
        <v>42440</v>
      </c>
      <c r="B1627">
        <v>113.8</v>
      </c>
      <c r="C1627">
        <v>113.2</v>
      </c>
      <c r="D1627">
        <v>113.93</v>
      </c>
      <c r="E1627">
        <v>112.78</v>
      </c>
      <c r="F1627" s="2">
        <v>5.4999999999999997E-3</v>
      </c>
      <c r="G1627" s="3">
        <f t="shared" si="57"/>
        <v>-5.7092665788317214E-3</v>
      </c>
      <c r="H1627" s="3">
        <f t="shared" si="58"/>
        <v>1.0196843411952525E-2</v>
      </c>
    </row>
    <row r="1628" spans="1:8" x14ac:dyDescent="0.25">
      <c r="A1628" s="1">
        <v>42443</v>
      </c>
      <c r="B1628">
        <v>113.81</v>
      </c>
      <c r="C1628">
        <v>113.85</v>
      </c>
      <c r="D1628">
        <v>114.02</v>
      </c>
      <c r="E1628">
        <v>113.5</v>
      </c>
      <c r="F1628" s="2">
        <v>1E-4</v>
      </c>
      <c r="G1628" s="3">
        <f t="shared" si="57"/>
        <v>1.7570060616705632E-4</v>
      </c>
      <c r="H1628" s="3">
        <f t="shared" si="58"/>
        <v>4.5814977973567929E-3</v>
      </c>
    </row>
    <row r="1629" spans="1:8" x14ac:dyDescent="0.25">
      <c r="A1629" s="1">
        <v>42444</v>
      </c>
      <c r="B1629">
        <v>113.17</v>
      </c>
      <c r="C1629">
        <v>113.83</v>
      </c>
      <c r="D1629">
        <v>113.95</v>
      </c>
      <c r="E1629">
        <v>112.63</v>
      </c>
      <c r="F1629" s="2">
        <v>-5.5999999999999999E-3</v>
      </c>
      <c r="G1629" s="3">
        <f t="shared" si="57"/>
        <v>5.92082007776601E-3</v>
      </c>
      <c r="H1629" s="3">
        <f t="shared" si="58"/>
        <v>1.171979046435237E-2</v>
      </c>
    </row>
    <row r="1630" spans="1:8" x14ac:dyDescent="0.25">
      <c r="A1630" s="1">
        <v>42445</v>
      </c>
      <c r="B1630">
        <v>112.57</v>
      </c>
      <c r="C1630">
        <v>113.16</v>
      </c>
      <c r="D1630">
        <v>113.83</v>
      </c>
      <c r="E1630">
        <v>112.33</v>
      </c>
      <c r="F1630" s="2">
        <v>-5.3E-3</v>
      </c>
      <c r="G1630" s="3">
        <f t="shared" si="57"/>
        <v>5.2411832637470328E-3</v>
      </c>
      <c r="H1630" s="3">
        <f t="shared" si="58"/>
        <v>1.335351197364907E-2</v>
      </c>
    </row>
    <row r="1631" spans="1:8" x14ac:dyDescent="0.25">
      <c r="A1631" s="1">
        <v>42446</v>
      </c>
      <c r="B1631">
        <v>111.37</v>
      </c>
      <c r="C1631">
        <v>112.57</v>
      </c>
      <c r="D1631">
        <v>112.97</v>
      </c>
      <c r="E1631">
        <v>110.67</v>
      </c>
      <c r="F1631" s="2">
        <v>-1.0699999999999999E-2</v>
      </c>
      <c r="G1631" s="3">
        <f t="shared" si="57"/>
        <v>1.0502692998204555E-2</v>
      </c>
      <c r="H1631" s="3">
        <f t="shared" si="58"/>
        <v>2.0782506551007475E-2</v>
      </c>
    </row>
    <row r="1632" spans="1:8" x14ac:dyDescent="0.25">
      <c r="A1632" s="1">
        <v>42447</v>
      </c>
      <c r="B1632">
        <v>111.55</v>
      </c>
      <c r="C1632">
        <v>111.4</v>
      </c>
      <c r="D1632">
        <v>111.77</v>
      </c>
      <c r="E1632">
        <v>110.82</v>
      </c>
      <c r="F1632" s="2">
        <v>1.6000000000000001E-3</v>
      </c>
      <c r="G1632" s="3">
        <f t="shared" si="57"/>
        <v>-4.4863167339611627E-4</v>
      </c>
      <c r="H1632" s="3">
        <f t="shared" si="58"/>
        <v>8.5724598447933856E-3</v>
      </c>
    </row>
    <row r="1633" spans="1:8" x14ac:dyDescent="0.25">
      <c r="A1633" s="1">
        <v>42450</v>
      </c>
      <c r="B1633">
        <v>111.93</v>
      </c>
      <c r="C1633">
        <v>111.45</v>
      </c>
      <c r="D1633">
        <v>111.99</v>
      </c>
      <c r="E1633">
        <v>111.22</v>
      </c>
      <c r="F1633" s="2">
        <v>3.3999999999999998E-3</v>
      </c>
      <c r="G1633" s="3">
        <f t="shared" si="57"/>
        <v>-4.5551982851017407E-3</v>
      </c>
      <c r="H1633" s="3">
        <f t="shared" si="58"/>
        <v>6.9232152490558896E-3</v>
      </c>
    </row>
    <row r="1634" spans="1:8" x14ac:dyDescent="0.25">
      <c r="A1634" s="1">
        <v>42451</v>
      </c>
      <c r="B1634">
        <v>112.36</v>
      </c>
      <c r="C1634">
        <v>111.96</v>
      </c>
      <c r="D1634">
        <v>112.5</v>
      </c>
      <c r="E1634">
        <v>111.38</v>
      </c>
      <c r="F1634" s="2">
        <v>3.8E-3</v>
      </c>
      <c r="G1634" s="3">
        <f t="shared" si="57"/>
        <v>-3.7373198077949965E-3</v>
      </c>
      <c r="H1634" s="3">
        <f t="shared" si="58"/>
        <v>1.0055665289998246E-2</v>
      </c>
    </row>
    <row r="1635" spans="1:8" x14ac:dyDescent="0.25">
      <c r="A1635" s="1">
        <v>42452</v>
      </c>
      <c r="B1635">
        <v>112.35</v>
      </c>
      <c r="C1635">
        <v>112.38</v>
      </c>
      <c r="D1635">
        <v>112.92</v>
      </c>
      <c r="E1635">
        <v>112.14</v>
      </c>
      <c r="F1635" s="2">
        <v>-1E-4</v>
      </c>
      <c r="G1635" s="3">
        <f t="shared" si="57"/>
        <v>-8.8975887534523679E-5</v>
      </c>
      <c r="H1635" s="3">
        <f t="shared" si="58"/>
        <v>6.955591225254157E-3</v>
      </c>
    </row>
    <row r="1636" spans="1:8" x14ac:dyDescent="0.25">
      <c r="A1636" s="1">
        <v>42453</v>
      </c>
      <c r="B1636">
        <v>112.89</v>
      </c>
      <c r="C1636">
        <v>112.39</v>
      </c>
      <c r="D1636">
        <v>113.02</v>
      </c>
      <c r="E1636">
        <v>112.29</v>
      </c>
      <c r="F1636" s="2">
        <v>4.7999999999999996E-3</v>
      </c>
      <c r="G1636" s="3">
        <f t="shared" si="57"/>
        <v>-4.781723191357533E-3</v>
      </c>
      <c r="H1636" s="3">
        <f t="shared" si="58"/>
        <v>6.5010241339388168E-3</v>
      </c>
    </row>
    <row r="1637" spans="1:8" x14ac:dyDescent="0.25">
      <c r="A1637" s="1">
        <v>42454</v>
      </c>
      <c r="B1637">
        <v>113.04</v>
      </c>
      <c r="C1637">
        <v>112.93</v>
      </c>
      <c r="D1637">
        <v>113.32</v>
      </c>
      <c r="E1637">
        <v>112.75</v>
      </c>
      <c r="F1637" s="2">
        <v>1.2999999999999999E-3</v>
      </c>
      <c r="G1637" s="3">
        <f t="shared" si="57"/>
        <v>-1.5030946065427719E-3</v>
      </c>
      <c r="H1637" s="3">
        <f t="shared" si="58"/>
        <v>5.0554323725054825E-3</v>
      </c>
    </row>
    <row r="1638" spans="1:8" x14ac:dyDescent="0.25">
      <c r="A1638" s="1">
        <v>42457</v>
      </c>
      <c r="B1638">
        <v>113.43</v>
      </c>
      <c r="C1638">
        <v>113.1</v>
      </c>
      <c r="D1638">
        <v>113.71</v>
      </c>
      <c r="E1638">
        <v>113.05</v>
      </c>
      <c r="F1638" s="2">
        <v>3.5000000000000001E-3</v>
      </c>
      <c r="G1638" s="3">
        <f t="shared" si="57"/>
        <v>-3.0850594975760999E-3</v>
      </c>
      <c r="H1638" s="3">
        <f t="shared" si="58"/>
        <v>5.83812472357361E-3</v>
      </c>
    </row>
    <row r="1639" spans="1:8" x14ac:dyDescent="0.25">
      <c r="A1639" s="1">
        <v>42458</v>
      </c>
      <c r="B1639">
        <v>112.68</v>
      </c>
      <c r="C1639">
        <v>113.45</v>
      </c>
      <c r="D1639">
        <v>113.82</v>
      </c>
      <c r="E1639">
        <v>112.6</v>
      </c>
      <c r="F1639" s="2">
        <v>-6.6E-3</v>
      </c>
      <c r="G1639" s="3">
        <f t="shared" si="57"/>
        <v>6.6548358473824312E-3</v>
      </c>
      <c r="H1639" s="3">
        <f t="shared" si="58"/>
        <v>1.0834813499111891E-2</v>
      </c>
    </row>
    <row r="1640" spans="1:8" x14ac:dyDescent="0.25">
      <c r="A1640" s="1">
        <v>42459</v>
      </c>
      <c r="B1640">
        <v>112.42</v>
      </c>
      <c r="C1640">
        <v>112.7</v>
      </c>
      <c r="D1640">
        <v>112.82</v>
      </c>
      <c r="E1640">
        <v>112.01</v>
      </c>
      <c r="F1640" s="2">
        <v>-2.3E-3</v>
      </c>
      <c r="G1640" s="3">
        <f t="shared" si="57"/>
        <v>2.4906600249066102E-3</v>
      </c>
      <c r="H1640" s="3">
        <f t="shared" si="58"/>
        <v>7.2314971877509866E-3</v>
      </c>
    </row>
    <row r="1641" spans="1:8" x14ac:dyDescent="0.25">
      <c r="A1641" s="1">
        <v>42460</v>
      </c>
      <c r="B1641">
        <v>112.56</v>
      </c>
      <c r="C1641">
        <v>112.42</v>
      </c>
      <c r="D1641">
        <v>112.67</v>
      </c>
      <c r="E1641">
        <v>112.1</v>
      </c>
      <c r="F1641" s="2">
        <v>1.1999999999999999E-3</v>
      </c>
      <c r="G1641" s="3">
        <f t="shared" si="57"/>
        <v>-1.3325042195966197E-3</v>
      </c>
      <c r="H1641" s="3">
        <f t="shared" si="58"/>
        <v>5.0847457627119308E-3</v>
      </c>
    </row>
    <row r="1642" spans="1:8" x14ac:dyDescent="0.25">
      <c r="A1642" s="1">
        <v>42461</v>
      </c>
      <c r="B1642">
        <v>111.65</v>
      </c>
      <c r="C1642">
        <v>112.57</v>
      </c>
      <c r="D1642">
        <v>112.6</v>
      </c>
      <c r="E1642">
        <v>111.58</v>
      </c>
      <c r="F1642" s="2">
        <v>-8.0999999999999996E-3</v>
      </c>
      <c r="G1642" s="3">
        <f t="shared" si="57"/>
        <v>7.698505057738783E-3</v>
      </c>
      <c r="H1642" s="3">
        <f t="shared" si="58"/>
        <v>9.1414231941207742E-3</v>
      </c>
    </row>
    <row r="1643" spans="1:8" x14ac:dyDescent="0.25">
      <c r="A1643" s="1">
        <v>42464</v>
      </c>
      <c r="B1643">
        <v>111.31</v>
      </c>
      <c r="C1643">
        <v>111.71</v>
      </c>
      <c r="D1643">
        <v>111.82</v>
      </c>
      <c r="E1643">
        <v>111.08</v>
      </c>
      <c r="F1643" s="2">
        <v>-3.0000000000000001E-3</v>
      </c>
      <c r="G1643" s="3">
        <f t="shared" si="57"/>
        <v>3.3231543021375095E-3</v>
      </c>
      <c r="H1643" s="3">
        <f t="shared" si="58"/>
        <v>6.6618653222901957E-3</v>
      </c>
    </row>
    <row r="1644" spans="1:8" x14ac:dyDescent="0.25">
      <c r="A1644" s="1">
        <v>42465</v>
      </c>
      <c r="B1644">
        <v>110.31</v>
      </c>
      <c r="C1644">
        <v>111.34</v>
      </c>
      <c r="D1644">
        <v>111.36</v>
      </c>
      <c r="E1644">
        <v>109.96</v>
      </c>
      <c r="F1644" s="2">
        <v>-8.9999999999999993E-3</v>
      </c>
      <c r="G1644" s="3">
        <f t="shared" si="57"/>
        <v>9.0628965017219495E-3</v>
      </c>
      <c r="H1644" s="3">
        <f t="shared" si="58"/>
        <v>1.273190251000369E-2</v>
      </c>
    </row>
    <row r="1645" spans="1:8" x14ac:dyDescent="0.25">
      <c r="A1645" s="1">
        <v>42466</v>
      </c>
      <c r="B1645">
        <v>109.78</v>
      </c>
      <c r="C1645">
        <v>110.34</v>
      </c>
      <c r="D1645">
        <v>110.64</v>
      </c>
      <c r="E1645">
        <v>109.34</v>
      </c>
      <c r="F1645" s="2">
        <v>-4.7999999999999996E-3</v>
      </c>
      <c r="G1645" s="3">
        <f t="shared" si="57"/>
        <v>4.9180327868853027E-3</v>
      </c>
      <c r="H1645" s="3">
        <f t="shared" si="58"/>
        <v>1.1889518931772427E-2</v>
      </c>
    </row>
    <row r="1646" spans="1:8" x14ac:dyDescent="0.25">
      <c r="A1646" s="1">
        <v>42467</v>
      </c>
      <c r="B1646">
        <v>108.2</v>
      </c>
      <c r="C1646">
        <v>109.8</v>
      </c>
      <c r="D1646">
        <v>109.88</v>
      </c>
      <c r="E1646">
        <v>107.69</v>
      </c>
      <c r="F1646" s="2">
        <v>-1.44E-2</v>
      </c>
      <c r="G1646" s="3">
        <f t="shared" si="57"/>
        <v>1.4599889114766201E-2</v>
      </c>
      <c r="H1646" s="3">
        <f t="shared" si="58"/>
        <v>2.0336150060358417E-2</v>
      </c>
    </row>
    <row r="1647" spans="1:8" x14ac:dyDescent="0.25">
      <c r="A1647" s="1">
        <v>42468</v>
      </c>
      <c r="B1647">
        <v>108.03</v>
      </c>
      <c r="C1647">
        <v>108.22</v>
      </c>
      <c r="D1647">
        <v>109.11</v>
      </c>
      <c r="E1647">
        <v>108.03</v>
      </c>
      <c r="F1647" s="2">
        <v>-1.6000000000000001E-3</v>
      </c>
      <c r="G1647" s="3">
        <f t="shared" si="57"/>
        <v>1.387989266216394E-3</v>
      </c>
      <c r="H1647" s="3">
        <f t="shared" si="58"/>
        <v>9.9972229936128691E-3</v>
      </c>
    </row>
    <row r="1648" spans="1:8" x14ac:dyDescent="0.25">
      <c r="A1648" s="1">
        <v>42471</v>
      </c>
      <c r="B1648">
        <v>107.93</v>
      </c>
      <c r="C1648">
        <v>108.07</v>
      </c>
      <c r="D1648">
        <v>108.45</v>
      </c>
      <c r="E1648">
        <v>107.63</v>
      </c>
      <c r="F1648" s="2">
        <v>-8.9999999999999998E-4</v>
      </c>
      <c r="G1648" s="3">
        <f t="shared" si="57"/>
        <v>1.1116257526631805E-3</v>
      </c>
      <c r="H1648" s="3">
        <f t="shared" si="58"/>
        <v>7.618693672767885E-3</v>
      </c>
    </row>
    <row r="1649" spans="1:8" x14ac:dyDescent="0.25">
      <c r="A1649" s="1">
        <v>42472</v>
      </c>
      <c r="B1649">
        <v>108.53</v>
      </c>
      <c r="C1649">
        <v>107.95</v>
      </c>
      <c r="D1649">
        <v>108.8</v>
      </c>
      <c r="E1649">
        <v>107.86</v>
      </c>
      <c r="F1649" s="2">
        <v>5.5999999999999999E-3</v>
      </c>
      <c r="G1649" s="3">
        <f t="shared" si="57"/>
        <v>-5.5274067250114635E-3</v>
      </c>
      <c r="H1649" s="3">
        <f t="shared" si="58"/>
        <v>8.715000927127738E-3</v>
      </c>
    </row>
    <row r="1650" spans="1:8" x14ac:dyDescent="0.25">
      <c r="A1650" s="1">
        <v>42473</v>
      </c>
      <c r="B1650">
        <v>109.33</v>
      </c>
      <c r="C1650">
        <v>108.55</v>
      </c>
      <c r="D1650">
        <v>109.41</v>
      </c>
      <c r="E1650">
        <v>108.5</v>
      </c>
      <c r="F1650" s="2">
        <v>7.4000000000000003E-3</v>
      </c>
      <c r="G1650" s="3">
        <f t="shared" si="57"/>
        <v>-7.3159579332418585E-3</v>
      </c>
      <c r="H1650" s="3">
        <f t="shared" si="58"/>
        <v>8.3870967741935167E-3</v>
      </c>
    </row>
    <row r="1651" spans="1:8" x14ac:dyDescent="0.25">
      <c r="A1651" s="1">
        <v>42474</v>
      </c>
      <c r="B1651">
        <v>109.37</v>
      </c>
      <c r="C1651">
        <v>109.35</v>
      </c>
      <c r="D1651">
        <v>109.56</v>
      </c>
      <c r="E1651">
        <v>108.9</v>
      </c>
      <c r="F1651" s="2">
        <v>4.0000000000000002E-4</v>
      </c>
      <c r="G1651" s="3">
        <f t="shared" si="57"/>
        <v>-4.5703839122496681E-4</v>
      </c>
      <c r="H1651" s="3">
        <f t="shared" si="58"/>
        <v>6.0606060606060294E-3</v>
      </c>
    </row>
    <row r="1652" spans="1:8" x14ac:dyDescent="0.25">
      <c r="A1652" s="1">
        <v>42475</v>
      </c>
      <c r="B1652">
        <v>108.73</v>
      </c>
      <c r="C1652">
        <v>109.4</v>
      </c>
      <c r="D1652">
        <v>109.75</v>
      </c>
      <c r="E1652">
        <v>108.6</v>
      </c>
      <c r="F1652" s="2">
        <v>-5.8999999999999999E-3</v>
      </c>
      <c r="G1652" s="3">
        <f t="shared" si="57"/>
        <v>1.0716925351071794E-2</v>
      </c>
      <c r="H1652" s="3">
        <f t="shared" si="58"/>
        <v>1.0589318600368377E-2</v>
      </c>
    </row>
    <row r="1653" spans="1:8" x14ac:dyDescent="0.25">
      <c r="A1653" s="1">
        <v>42478</v>
      </c>
      <c r="B1653">
        <v>108.81</v>
      </c>
      <c r="C1653">
        <v>108.24</v>
      </c>
      <c r="D1653">
        <v>109</v>
      </c>
      <c r="E1653">
        <v>107.84</v>
      </c>
      <c r="F1653" s="2">
        <v>6.9999999999999999E-4</v>
      </c>
      <c r="G1653" s="3">
        <f t="shared" si="57"/>
        <v>-5.3299025914353825E-3</v>
      </c>
      <c r="H1653" s="3">
        <f t="shared" si="58"/>
        <v>1.0756676557863469E-2</v>
      </c>
    </row>
    <row r="1654" spans="1:8" x14ac:dyDescent="0.25">
      <c r="A1654" s="1">
        <v>42479</v>
      </c>
      <c r="B1654">
        <v>109.17</v>
      </c>
      <c r="C1654">
        <v>108.82</v>
      </c>
      <c r="D1654">
        <v>109.51</v>
      </c>
      <c r="E1654">
        <v>108.75</v>
      </c>
      <c r="F1654" s="2">
        <v>3.3E-3</v>
      </c>
      <c r="G1654" s="3">
        <f t="shared" si="57"/>
        <v>-3.5711015474773427E-3</v>
      </c>
      <c r="H1654" s="3">
        <f t="shared" si="58"/>
        <v>6.9885057471264838E-3</v>
      </c>
    </row>
    <row r="1655" spans="1:8" x14ac:dyDescent="0.25">
      <c r="A1655" s="1">
        <v>42480</v>
      </c>
      <c r="B1655">
        <v>109.83</v>
      </c>
      <c r="C1655">
        <v>109.21</v>
      </c>
      <c r="D1655">
        <v>109.89</v>
      </c>
      <c r="E1655">
        <v>108.76</v>
      </c>
      <c r="F1655" s="2">
        <v>6.0000000000000001E-3</v>
      </c>
      <c r="G1655" s="3">
        <f t="shared" si="57"/>
        <v>-6.0975609756097719E-3</v>
      </c>
      <c r="H1655" s="3">
        <f t="shared" si="58"/>
        <v>1.0389849209268071E-2</v>
      </c>
    </row>
    <row r="1656" spans="1:8" x14ac:dyDescent="0.25">
      <c r="A1656" s="1">
        <v>42481</v>
      </c>
      <c r="B1656">
        <v>109.44</v>
      </c>
      <c r="C1656">
        <v>109.88</v>
      </c>
      <c r="D1656">
        <v>109.91</v>
      </c>
      <c r="E1656">
        <v>109.31</v>
      </c>
      <c r="F1656" s="2">
        <v>-3.5999999999999999E-3</v>
      </c>
      <c r="G1656" s="3">
        <f t="shared" si="57"/>
        <v>3.7453183520598939E-3</v>
      </c>
      <c r="H1656" s="3">
        <f t="shared" si="58"/>
        <v>5.488976305918894E-3</v>
      </c>
    </row>
    <row r="1657" spans="1:8" x14ac:dyDescent="0.25">
      <c r="A1657" s="1">
        <v>42482</v>
      </c>
      <c r="B1657">
        <v>111.78</v>
      </c>
      <c r="C1657">
        <v>109.47</v>
      </c>
      <c r="D1657">
        <v>111.83</v>
      </c>
      <c r="E1657">
        <v>109.26</v>
      </c>
      <c r="F1657" s="2">
        <v>2.1399999999999999E-2</v>
      </c>
      <c r="G1657" s="3">
        <f t="shared" si="57"/>
        <v>-1.8822264049475616E-2</v>
      </c>
      <c r="H1657" s="3">
        <f t="shared" si="58"/>
        <v>2.3521874427969915E-2</v>
      </c>
    </row>
    <row r="1658" spans="1:8" x14ac:dyDescent="0.25">
      <c r="A1658" s="1">
        <v>42485</v>
      </c>
      <c r="B1658">
        <v>111.19</v>
      </c>
      <c r="C1658">
        <v>111.57</v>
      </c>
      <c r="D1658">
        <v>111.92</v>
      </c>
      <c r="E1658">
        <v>110.84</v>
      </c>
      <c r="F1658" s="2">
        <v>-5.3E-3</v>
      </c>
      <c r="G1658" s="3">
        <f t="shared" si="57"/>
        <v>3.2371189641219266E-3</v>
      </c>
      <c r="H1658" s="3">
        <f t="shared" si="58"/>
        <v>9.7437748105376962E-3</v>
      </c>
    </row>
    <row r="1659" spans="1:8" x14ac:dyDescent="0.25">
      <c r="A1659" s="1">
        <v>42486</v>
      </c>
      <c r="B1659">
        <v>111.3</v>
      </c>
      <c r="C1659">
        <v>111.21</v>
      </c>
      <c r="D1659">
        <v>111.49</v>
      </c>
      <c r="E1659">
        <v>110.66</v>
      </c>
      <c r="F1659" s="2">
        <v>1E-3</v>
      </c>
      <c r="G1659" s="3">
        <f t="shared" si="57"/>
        <v>-8.9839187853749461E-4</v>
      </c>
      <c r="H1659" s="3">
        <f t="shared" si="58"/>
        <v>7.5004518344478433E-3</v>
      </c>
    </row>
    <row r="1660" spans="1:8" x14ac:dyDescent="0.25">
      <c r="A1660" s="1">
        <v>42487</v>
      </c>
      <c r="B1660">
        <v>111.45</v>
      </c>
      <c r="C1660">
        <v>111.31</v>
      </c>
      <c r="D1660">
        <v>111.77</v>
      </c>
      <c r="E1660">
        <v>111.02</v>
      </c>
      <c r="F1660" s="2">
        <v>1.2999999999999999E-3</v>
      </c>
      <c r="G1660" s="3">
        <f t="shared" si="57"/>
        <v>-1.6144945735042839E-3</v>
      </c>
      <c r="H1660" s="3">
        <f t="shared" si="58"/>
        <v>6.7555395424247888E-3</v>
      </c>
    </row>
    <row r="1661" spans="1:8" x14ac:dyDescent="0.25">
      <c r="A1661" s="1">
        <v>42488</v>
      </c>
      <c r="B1661">
        <v>108.08</v>
      </c>
      <c r="C1661">
        <v>111.49</v>
      </c>
      <c r="D1661">
        <v>111.9</v>
      </c>
      <c r="E1661">
        <v>107.87</v>
      </c>
      <c r="F1661" s="2">
        <v>-3.0200000000000001E-2</v>
      </c>
      <c r="G1661" s="3">
        <f t="shared" si="57"/>
        <v>3.1264452872074695E-2</v>
      </c>
      <c r="H1661" s="3">
        <f t="shared" si="58"/>
        <v>3.7359784926300182E-2</v>
      </c>
    </row>
    <row r="1662" spans="1:8" x14ac:dyDescent="0.25">
      <c r="A1662" s="1">
        <v>42489</v>
      </c>
      <c r="B1662">
        <v>106.35</v>
      </c>
      <c r="C1662">
        <v>108.11</v>
      </c>
      <c r="D1662">
        <v>108.21</v>
      </c>
      <c r="E1662">
        <v>106.28</v>
      </c>
      <c r="F1662" s="2">
        <v>-1.6E-2</v>
      </c>
      <c r="G1662" s="3">
        <f t="shared" si="57"/>
        <v>1.7027281279397951E-2</v>
      </c>
      <c r="H1662" s="3">
        <f t="shared" si="58"/>
        <v>1.8159578471960789E-2</v>
      </c>
    </row>
    <row r="1663" spans="1:8" x14ac:dyDescent="0.25">
      <c r="A1663" s="1">
        <v>42492</v>
      </c>
      <c r="B1663">
        <v>106.4</v>
      </c>
      <c r="C1663">
        <v>106.3</v>
      </c>
      <c r="D1663">
        <v>106.83</v>
      </c>
      <c r="E1663">
        <v>106.16</v>
      </c>
      <c r="F1663" s="2">
        <v>5.0000000000000001E-4</v>
      </c>
      <c r="G1663" s="3">
        <f t="shared" si="57"/>
        <v>-1.0337374306925988E-3</v>
      </c>
      <c r="H1663" s="3">
        <f t="shared" si="58"/>
        <v>6.3112283345893158E-3</v>
      </c>
    </row>
    <row r="1664" spans="1:8" x14ac:dyDescent="0.25">
      <c r="A1664" s="1">
        <v>42493</v>
      </c>
      <c r="B1664">
        <v>106.59</v>
      </c>
      <c r="C1664">
        <v>106.41</v>
      </c>
      <c r="D1664">
        <v>106.69</v>
      </c>
      <c r="E1664">
        <v>105.54</v>
      </c>
      <c r="F1664" s="2">
        <v>1.8E-3</v>
      </c>
      <c r="G1664" s="3">
        <f t="shared" si="57"/>
        <v>-1.9696117051210649E-3</v>
      </c>
      <c r="H1664" s="3">
        <f t="shared" si="58"/>
        <v>1.089634261891218E-2</v>
      </c>
    </row>
    <row r="1665" spans="1:8" x14ac:dyDescent="0.25">
      <c r="A1665" s="1">
        <v>42494</v>
      </c>
      <c r="B1665">
        <v>107</v>
      </c>
      <c r="C1665">
        <v>106.62</v>
      </c>
      <c r="D1665">
        <v>107.47</v>
      </c>
      <c r="E1665">
        <v>106.25</v>
      </c>
      <c r="F1665" s="2">
        <v>3.8E-3</v>
      </c>
      <c r="G1665" s="3">
        <f t="shared" si="57"/>
        <v>-3.6445192038127329E-3</v>
      </c>
      <c r="H1665" s="3">
        <f t="shared" si="58"/>
        <v>1.1482352941176459E-2</v>
      </c>
    </row>
    <row r="1666" spans="1:8" x14ac:dyDescent="0.25">
      <c r="A1666" s="1">
        <v>42495</v>
      </c>
      <c r="B1666">
        <v>107.24</v>
      </c>
      <c r="C1666">
        <v>107.01</v>
      </c>
      <c r="D1666">
        <v>107.51</v>
      </c>
      <c r="E1666">
        <v>106.8</v>
      </c>
      <c r="F1666" s="2">
        <v>2.2000000000000001E-3</v>
      </c>
      <c r="G1666" s="3">
        <f t="shared" si="57"/>
        <v>-2.3307850083908259E-3</v>
      </c>
      <c r="H1666" s="3">
        <f t="shared" si="58"/>
        <v>6.6479400749064419E-3</v>
      </c>
    </row>
    <row r="1667" spans="1:8" x14ac:dyDescent="0.25">
      <c r="A1667" s="1">
        <v>42496</v>
      </c>
      <c r="B1667">
        <v>107.1</v>
      </c>
      <c r="C1667">
        <v>107.26</v>
      </c>
      <c r="D1667">
        <v>107.43</v>
      </c>
      <c r="E1667">
        <v>106.44</v>
      </c>
      <c r="F1667" s="2">
        <v>-1.2999999999999999E-3</v>
      </c>
      <c r="G1667" s="3">
        <f t="shared" si="57"/>
        <v>1.3069454817027685E-3</v>
      </c>
      <c r="H1667" s="3">
        <f t="shared" si="58"/>
        <v>9.3010146561443921E-3</v>
      </c>
    </row>
    <row r="1668" spans="1:8" x14ac:dyDescent="0.25">
      <c r="A1668" s="1">
        <v>42499</v>
      </c>
      <c r="B1668">
        <v>108.31</v>
      </c>
      <c r="C1668">
        <v>107.12</v>
      </c>
      <c r="D1668">
        <v>108.62</v>
      </c>
      <c r="E1668">
        <v>107.03</v>
      </c>
      <c r="F1668" s="2">
        <v>1.1299999999999999E-2</v>
      </c>
      <c r="G1668" s="3">
        <f t="shared" si="57"/>
        <v>-1.135209967697268E-2</v>
      </c>
      <c r="H1668" s="3">
        <f t="shared" si="58"/>
        <v>1.4855647949173162E-2</v>
      </c>
    </row>
    <row r="1669" spans="1:8" x14ac:dyDescent="0.25">
      <c r="A1669" s="1">
        <v>42500</v>
      </c>
      <c r="B1669">
        <v>109.25</v>
      </c>
      <c r="C1669">
        <v>108.35</v>
      </c>
      <c r="D1669">
        <v>109.36</v>
      </c>
      <c r="E1669">
        <v>108.26</v>
      </c>
      <c r="F1669" s="2">
        <v>8.6999999999999994E-3</v>
      </c>
      <c r="G1669" s="3">
        <f t="shared" si="57"/>
        <v>-8.4195113022787742E-3</v>
      </c>
      <c r="H1669" s="3">
        <f t="shared" si="58"/>
        <v>1.0160724182523501E-2</v>
      </c>
    </row>
    <row r="1670" spans="1:8" x14ac:dyDescent="0.25">
      <c r="A1670" s="1">
        <v>42501</v>
      </c>
      <c r="B1670">
        <v>108.41</v>
      </c>
      <c r="C1670">
        <v>109.27</v>
      </c>
      <c r="D1670">
        <v>109.39</v>
      </c>
      <c r="E1670">
        <v>108.36</v>
      </c>
      <c r="F1670" s="2">
        <v>-7.7000000000000002E-3</v>
      </c>
      <c r="G1670" s="3">
        <f t="shared" si="57"/>
        <v>7.746933505487311E-3</v>
      </c>
      <c r="H1670" s="3">
        <f t="shared" si="58"/>
        <v>9.5053525286083532E-3</v>
      </c>
    </row>
    <row r="1671" spans="1:8" x14ac:dyDescent="0.25">
      <c r="A1671" s="1">
        <v>42502</v>
      </c>
      <c r="B1671">
        <v>109.01</v>
      </c>
      <c r="C1671">
        <v>108.43</v>
      </c>
      <c r="D1671">
        <v>109.41</v>
      </c>
      <c r="E1671">
        <v>108.23</v>
      </c>
      <c r="F1671" s="2">
        <v>5.4999999999999997E-3</v>
      </c>
      <c r="G1671" s="3">
        <f t="shared" si="57"/>
        <v>-5.4118510365069638E-3</v>
      </c>
      <c r="H1671" s="3">
        <f t="shared" si="58"/>
        <v>1.0902707197634599E-2</v>
      </c>
    </row>
    <row r="1672" spans="1:8" x14ac:dyDescent="0.25">
      <c r="A1672" s="1">
        <v>42503</v>
      </c>
      <c r="B1672">
        <v>108.6</v>
      </c>
      <c r="C1672">
        <v>109.02</v>
      </c>
      <c r="D1672">
        <v>109.5</v>
      </c>
      <c r="E1672">
        <v>108.51</v>
      </c>
      <c r="F1672" s="2">
        <v>-3.8E-3</v>
      </c>
      <c r="G1672" s="3">
        <f t="shared" si="57"/>
        <v>4.1447913788339582E-3</v>
      </c>
      <c r="H1672" s="3">
        <f t="shared" si="58"/>
        <v>9.1235830799004224E-3</v>
      </c>
    </row>
    <row r="1673" spans="1:8" x14ac:dyDescent="0.25">
      <c r="A1673" s="1">
        <v>42506</v>
      </c>
      <c r="B1673">
        <v>109.01</v>
      </c>
      <c r="C1673">
        <v>108.57</v>
      </c>
      <c r="D1673">
        <v>109.11</v>
      </c>
      <c r="E1673">
        <v>108.46</v>
      </c>
      <c r="F1673" s="2">
        <v>3.8E-3</v>
      </c>
      <c r="G1673" s="3">
        <f t="shared" si="57"/>
        <v>-4.2190222874438962E-3</v>
      </c>
      <c r="H1673" s="3">
        <f t="shared" si="58"/>
        <v>5.9929928084086828E-3</v>
      </c>
    </row>
    <row r="1674" spans="1:8" x14ac:dyDescent="0.25">
      <c r="A1674" s="1">
        <v>42507</v>
      </c>
      <c r="B1674">
        <v>109.12</v>
      </c>
      <c r="C1674">
        <v>109.03</v>
      </c>
      <c r="D1674">
        <v>109.66</v>
      </c>
      <c r="E1674">
        <v>108.84</v>
      </c>
      <c r="F1674" s="2">
        <v>1E-3</v>
      </c>
      <c r="G1674" s="3">
        <f t="shared" si="57"/>
        <v>-1.007879787428985E-3</v>
      </c>
      <c r="H1674" s="3">
        <f t="shared" si="58"/>
        <v>7.533994854832719E-3</v>
      </c>
    </row>
    <row r="1675" spans="1:8" x14ac:dyDescent="0.25">
      <c r="A1675" s="1">
        <v>42508</v>
      </c>
      <c r="B1675">
        <v>110.18</v>
      </c>
      <c r="C1675">
        <v>109.14</v>
      </c>
      <c r="D1675">
        <v>110.27</v>
      </c>
      <c r="E1675">
        <v>108.72</v>
      </c>
      <c r="F1675" s="2">
        <v>9.7000000000000003E-3</v>
      </c>
      <c r="G1675" s="3">
        <f t="shared" si="57"/>
        <v>-9.618874773139767E-3</v>
      </c>
      <c r="H1675" s="3">
        <f t="shared" si="58"/>
        <v>1.4256806475349496E-2</v>
      </c>
    </row>
    <row r="1676" spans="1:8" x14ac:dyDescent="0.25">
      <c r="A1676" s="1">
        <v>42509</v>
      </c>
      <c r="B1676">
        <v>109.95</v>
      </c>
      <c r="C1676">
        <v>110.2</v>
      </c>
      <c r="D1676">
        <v>110.4</v>
      </c>
      <c r="E1676">
        <v>109.7</v>
      </c>
      <c r="F1676" s="2">
        <v>-2.0999999999999999E-3</v>
      </c>
      <c r="G1676" s="3">
        <f t="shared" si="57"/>
        <v>2.0914794944076019E-3</v>
      </c>
      <c r="H1676" s="3">
        <f t="shared" si="58"/>
        <v>6.3810391978122412E-3</v>
      </c>
    </row>
    <row r="1677" spans="1:8" x14ac:dyDescent="0.25">
      <c r="A1677" s="1">
        <v>42510</v>
      </c>
      <c r="B1677">
        <v>110.14</v>
      </c>
      <c r="C1677">
        <v>109.97</v>
      </c>
      <c r="D1677">
        <v>110.6</v>
      </c>
      <c r="E1677">
        <v>109.85</v>
      </c>
      <c r="F1677" s="2">
        <v>1.6999999999999999E-3</v>
      </c>
      <c r="G1677" s="3">
        <f t="shared" ref="G1677:G1740" si="59">(C1677-C1678)/C1678</f>
        <v>-1.2714558169103676E-3</v>
      </c>
      <c r="H1677" s="3">
        <f t="shared" ref="H1677:H1740" si="60">(D1677-E1677)/E1677</f>
        <v>6.8274920345926266E-3</v>
      </c>
    </row>
    <row r="1678" spans="1:8" x14ac:dyDescent="0.25">
      <c r="A1678" s="1">
        <v>42513</v>
      </c>
      <c r="B1678">
        <v>109.22</v>
      </c>
      <c r="C1678">
        <v>110.11</v>
      </c>
      <c r="D1678">
        <v>110.25</v>
      </c>
      <c r="E1678">
        <v>109.1</v>
      </c>
      <c r="F1678" s="2">
        <v>-8.3999999999999995E-3</v>
      </c>
      <c r="G1678" s="3">
        <f t="shared" si="59"/>
        <v>7.964115708531715E-3</v>
      </c>
      <c r="H1678" s="3">
        <f t="shared" si="60"/>
        <v>1.0540788267644416E-2</v>
      </c>
    </row>
    <row r="1679" spans="1:8" x14ac:dyDescent="0.25">
      <c r="A1679" s="1">
        <v>42514</v>
      </c>
      <c r="B1679">
        <v>109.98</v>
      </c>
      <c r="C1679">
        <v>109.24</v>
      </c>
      <c r="D1679">
        <v>110.14</v>
      </c>
      <c r="E1679">
        <v>109.16</v>
      </c>
      <c r="F1679" s="2">
        <v>7.0000000000000001E-3</v>
      </c>
      <c r="G1679" s="3">
        <f t="shared" si="59"/>
        <v>-6.9090909090909558E-3</v>
      </c>
      <c r="H1679" s="3">
        <f t="shared" si="60"/>
        <v>8.9776474899230848E-3</v>
      </c>
    </row>
    <row r="1680" spans="1:8" x14ac:dyDescent="0.25">
      <c r="A1680" s="1">
        <v>42515</v>
      </c>
      <c r="B1680">
        <v>110.18</v>
      </c>
      <c r="C1680">
        <v>110</v>
      </c>
      <c r="D1680">
        <v>110.47</v>
      </c>
      <c r="E1680">
        <v>109.86</v>
      </c>
      <c r="F1680" s="2">
        <v>1.8E-3</v>
      </c>
      <c r="G1680" s="3">
        <f t="shared" si="59"/>
        <v>-1.7242944005807944E-3</v>
      </c>
      <c r="H1680" s="3">
        <f t="shared" si="60"/>
        <v>5.5525213908610904E-3</v>
      </c>
    </row>
    <row r="1681" spans="1:8" x14ac:dyDescent="0.25">
      <c r="A1681" s="1">
        <v>42516</v>
      </c>
      <c r="B1681">
        <v>109.75</v>
      </c>
      <c r="C1681">
        <v>110.19</v>
      </c>
      <c r="D1681">
        <v>110.25</v>
      </c>
      <c r="E1681">
        <v>109.4</v>
      </c>
      <c r="F1681" s="2">
        <v>-3.8999999999999998E-3</v>
      </c>
      <c r="G1681" s="3">
        <f t="shared" si="59"/>
        <v>3.8261820169445361E-3</v>
      </c>
      <c r="H1681" s="3">
        <f t="shared" si="60"/>
        <v>7.7696526508226164E-3</v>
      </c>
    </row>
    <row r="1682" spans="1:8" x14ac:dyDescent="0.25">
      <c r="A1682" s="1">
        <v>42517</v>
      </c>
      <c r="B1682">
        <v>110.22</v>
      </c>
      <c r="C1682">
        <v>109.77</v>
      </c>
      <c r="D1682">
        <v>110.47</v>
      </c>
      <c r="E1682">
        <v>109.47</v>
      </c>
      <c r="F1682" s="2">
        <v>4.3E-3</v>
      </c>
      <c r="G1682" s="3">
        <f t="shared" si="59"/>
        <v>-5.8866147437059016E-3</v>
      </c>
      <c r="H1682" s="3">
        <f t="shared" si="60"/>
        <v>9.1349228099022566E-3</v>
      </c>
    </row>
    <row r="1683" spans="1:8" x14ac:dyDescent="0.25">
      <c r="A1683" s="1">
        <v>42520</v>
      </c>
      <c r="B1683">
        <v>111.11</v>
      </c>
      <c r="C1683">
        <v>110.42</v>
      </c>
      <c r="D1683">
        <v>111.45</v>
      </c>
      <c r="E1683">
        <v>110.32</v>
      </c>
      <c r="F1683" s="2">
        <v>8.0999999999999996E-3</v>
      </c>
      <c r="G1683" s="3">
        <f t="shared" si="59"/>
        <v>-6.2994960403168002E-3</v>
      </c>
      <c r="H1683" s="3">
        <f t="shared" si="60"/>
        <v>1.0242929659173403E-2</v>
      </c>
    </row>
    <row r="1684" spans="1:8" x14ac:dyDescent="0.25">
      <c r="A1684" s="1">
        <v>42521</v>
      </c>
      <c r="B1684">
        <v>110.68</v>
      </c>
      <c r="C1684">
        <v>111.12</v>
      </c>
      <c r="D1684">
        <v>111.36</v>
      </c>
      <c r="E1684">
        <v>110.5</v>
      </c>
      <c r="F1684" s="2">
        <v>-3.8999999999999998E-3</v>
      </c>
      <c r="G1684" s="3">
        <f t="shared" si="59"/>
        <v>3.7033691626773627E-3</v>
      </c>
      <c r="H1684" s="3">
        <f t="shared" si="60"/>
        <v>7.7828054298642486E-3</v>
      </c>
    </row>
    <row r="1685" spans="1:8" x14ac:dyDescent="0.25">
      <c r="A1685" s="1">
        <v>42522</v>
      </c>
      <c r="B1685">
        <v>109.52</v>
      </c>
      <c r="C1685">
        <v>110.71</v>
      </c>
      <c r="D1685">
        <v>110.84</v>
      </c>
      <c r="E1685">
        <v>109.05</v>
      </c>
      <c r="F1685" s="2">
        <v>-1.0500000000000001E-2</v>
      </c>
      <c r="G1685" s="3">
        <f t="shared" si="59"/>
        <v>1.0681029760817851E-2</v>
      </c>
      <c r="H1685" s="3">
        <f t="shared" si="60"/>
        <v>1.6414488766620872E-2</v>
      </c>
    </row>
    <row r="1686" spans="1:8" x14ac:dyDescent="0.25">
      <c r="A1686" s="1">
        <v>42523</v>
      </c>
      <c r="B1686">
        <v>108.85</v>
      </c>
      <c r="C1686">
        <v>109.54</v>
      </c>
      <c r="D1686">
        <v>109.6</v>
      </c>
      <c r="E1686">
        <v>108.51</v>
      </c>
      <c r="F1686" s="2">
        <v>-6.1000000000000004E-3</v>
      </c>
      <c r="G1686" s="3">
        <f t="shared" si="59"/>
        <v>6.0617193240265505E-3</v>
      </c>
      <c r="H1686" s="3">
        <f t="shared" si="60"/>
        <v>1.0045157128375165E-2</v>
      </c>
    </row>
    <row r="1687" spans="1:8" x14ac:dyDescent="0.25">
      <c r="A1687" s="1">
        <v>42524</v>
      </c>
      <c r="B1687">
        <v>106.51</v>
      </c>
      <c r="C1687">
        <v>108.88</v>
      </c>
      <c r="D1687">
        <v>109.15</v>
      </c>
      <c r="E1687">
        <v>106.5</v>
      </c>
      <c r="F1687" s="2">
        <v>-2.1499999999999998E-2</v>
      </c>
      <c r="G1687" s="3">
        <f t="shared" si="59"/>
        <v>2.2827618600281752E-2</v>
      </c>
      <c r="H1687" s="3">
        <f t="shared" si="60"/>
        <v>2.4882629107981273E-2</v>
      </c>
    </row>
    <row r="1688" spans="1:8" x14ac:dyDescent="0.25">
      <c r="A1688" s="1">
        <v>42527</v>
      </c>
      <c r="B1688">
        <v>107.55</v>
      </c>
      <c r="C1688">
        <v>106.45</v>
      </c>
      <c r="D1688">
        <v>107.67</v>
      </c>
      <c r="E1688">
        <v>106.37</v>
      </c>
      <c r="F1688" s="2">
        <v>9.7999999999999997E-3</v>
      </c>
      <c r="G1688" s="3">
        <f t="shared" si="59"/>
        <v>-1.041182485823176E-2</v>
      </c>
      <c r="H1688" s="3">
        <f t="shared" si="60"/>
        <v>1.2221491021904646E-2</v>
      </c>
    </row>
    <row r="1689" spans="1:8" x14ac:dyDescent="0.25">
      <c r="A1689" s="1">
        <v>42528</v>
      </c>
      <c r="B1689">
        <v>107.33</v>
      </c>
      <c r="C1689">
        <v>107.57</v>
      </c>
      <c r="D1689">
        <v>107.91</v>
      </c>
      <c r="E1689">
        <v>107.16</v>
      </c>
      <c r="F1689" s="2">
        <v>-2E-3</v>
      </c>
      <c r="G1689" s="3">
        <f t="shared" si="59"/>
        <v>1.956035767511119E-3</v>
      </c>
      <c r="H1689" s="3">
        <f t="shared" si="60"/>
        <v>6.998880179171333E-3</v>
      </c>
    </row>
    <row r="1690" spans="1:8" x14ac:dyDescent="0.25">
      <c r="A1690" s="1">
        <v>42529</v>
      </c>
      <c r="B1690">
        <v>106.97</v>
      </c>
      <c r="C1690">
        <v>107.36</v>
      </c>
      <c r="D1690">
        <v>107.4</v>
      </c>
      <c r="E1690">
        <v>106.58</v>
      </c>
      <c r="F1690" s="2">
        <v>-3.3999999999999998E-3</v>
      </c>
      <c r="G1690" s="3">
        <f t="shared" si="59"/>
        <v>3.458267127768993E-3</v>
      </c>
      <c r="H1690" s="3">
        <f t="shared" si="60"/>
        <v>7.6937511728279919E-3</v>
      </c>
    </row>
    <row r="1691" spans="1:8" x14ac:dyDescent="0.25">
      <c r="A1691" s="1">
        <v>42530</v>
      </c>
      <c r="B1691">
        <v>107.08</v>
      </c>
      <c r="C1691">
        <v>106.99</v>
      </c>
      <c r="D1691">
        <v>107.19</v>
      </c>
      <c r="E1691">
        <v>106.26</v>
      </c>
      <c r="F1691" s="2">
        <v>1E-3</v>
      </c>
      <c r="G1691" s="3">
        <f t="shared" si="59"/>
        <v>-9.3379400504256722E-4</v>
      </c>
      <c r="H1691" s="3">
        <f t="shared" si="60"/>
        <v>8.7521174477695526E-3</v>
      </c>
    </row>
    <row r="1692" spans="1:8" x14ac:dyDescent="0.25">
      <c r="A1692" s="1">
        <v>42531</v>
      </c>
      <c r="B1692">
        <v>106.96</v>
      </c>
      <c r="C1692">
        <v>107.09</v>
      </c>
      <c r="D1692">
        <v>107.27</v>
      </c>
      <c r="E1692">
        <v>106.55</v>
      </c>
      <c r="F1692" s="2">
        <v>-1.1000000000000001E-3</v>
      </c>
      <c r="G1692" s="3">
        <f t="shared" si="59"/>
        <v>1.4963059945758588E-3</v>
      </c>
      <c r="H1692" s="3">
        <f t="shared" si="60"/>
        <v>6.7573908962928102E-3</v>
      </c>
    </row>
    <row r="1693" spans="1:8" x14ac:dyDescent="0.25">
      <c r="A1693" s="1">
        <v>42534</v>
      </c>
      <c r="B1693">
        <v>106.23</v>
      </c>
      <c r="C1693">
        <v>106.93</v>
      </c>
      <c r="D1693">
        <v>106.93</v>
      </c>
      <c r="E1693">
        <v>105.74</v>
      </c>
      <c r="F1693" s="2">
        <v>-6.7999999999999996E-3</v>
      </c>
      <c r="G1693" s="3">
        <f t="shared" si="59"/>
        <v>6.2105956525831448E-3</v>
      </c>
      <c r="H1693" s="3">
        <f t="shared" si="60"/>
        <v>1.1254019292604615E-2</v>
      </c>
    </row>
    <row r="1694" spans="1:8" x14ac:dyDescent="0.25">
      <c r="A1694" s="1">
        <v>42535</v>
      </c>
      <c r="B1694">
        <v>106.1</v>
      </c>
      <c r="C1694">
        <v>106.27</v>
      </c>
      <c r="D1694">
        <v>106.43</v>
      </c>
      <c r="E1694">
        <v>105.62</v>
      </c>
      <c r="F1694" s="2">
        <v>-1.1999999999999999E-3</v>
      </c>
      <c r="G1694" s="3">
        <f t="shared" si="59"/>
        <v>1.4134941575574018E-3</v>
      </c>
      <c r="H1694" s="3">
        <f t="shared" si="60"/>
        <v>7.6690020829388583E-3</v>
      </c>
    </row>
    <row r="1695" spans="1:8" x14ac:dyDescent="0.25">
      <c r="A1695" s="1">
        <v>42536</v>
      </c>
      <c r="B1695">
        <v>106</v>
      </c>
      <c r="C1695">
        <v>106.12</v>
      </c>
      <c r="D1695">
        <v>106.41</v>
      </c>
      <c r="E1695">
        <v>105.48</v>
      </c>
      <c r="F1695" s="2">
        <v>-8.9999999999999998E-4</v>
      </c>
      <c r="G1695" s="3">
        <f t="shared" si="59"/>
        <v>9.4321826070560772E-4</v>
      </c>
      <c r="H1695" s="3">
        <f t="shared" si="60"/>
        <v>8.8168373151307593E-3</v>
      </c>
    </row>
    <row r="1696" spans="1:8" x14ac:dyDescent="0.25">
      <c r="A1696" s="1">
        <v>42537</v>
      </c>
      <c r="B1696">
        <v>104.24</v>
      </c>
      <c r="C1696">
        <v>106.02</v>
      </c>
      <c r="D1696">
        <v>106.04</v>
      </c>
      <c r="E1696">
        <v>103.6</v>
      </c>
      <c r="F1696" s="2">
        <v>-1.66E-2</v>
      </c>
      <c r="G1696" s="3">
        <f t="shared" si="59"/>
        <v>1.6783350915891438E-2</v>
      </c>
      <c r="H1696" s="3">
        <f t="shared" si="60"/>
        <v>2.3552123552123667E-2</v>
      </c>
    </row>
    <row r="1697" spans="1:8" x14ac:dyDescent="0.25">
      <c r="A1697" s="1">
        <v>42538</v>
      </c>
      <c r="B1697">
        <v>104.1</v>
      </c>
      <c r="C1697">
        <v>104.27</v>
      </c>
      <c r="D1697">
        <v>104.84</v>
      </c>
      <c r="E1697">
        <v>104.09</v>
      </c>
      <c r="F1697" s="2">
        <v>-1.2999999999999999E-3</v>
      </c>
      <c r="G1697" s="3">
        <f t="shared" si="59"/>
        <v>-7.666506947771758E-4</v>
      </c>
      <c r="H1697" s="3">
        <f t="shared" si="60"/>
        <v>7.2053031030838693E-3</v>
      </c>
    </row>
    <row r="1698" spans="1:8" x14ac:dyDescent="0.25">
      <c r="A1698" s="1">
        <v>42541</v>
      </c>
      <c r="B1698">
        <v>103.92</v>
      </c>
      <c r="C1698">
        <v>104.35</v>
      </c>
      <c r="D1698">
        <v>104.86</v>
      </c>
      <c r="E1698">
        <v>103.78</v>
      </c>
      <c r="F1698" s="2">
        <v>-1.6999999999999999E-3</v>
      </c>
      <c r="G1698" s="3">
        <f t="shared" si="59"/>
        <v>3.8480038480037657E-3</v>
      </c>
      <c r="H1698" s="3">
        <f t="shared" si="60"/>
        <v>1.0406629408363829E-2</v>
      </c>
    </row>
    <row r="1699" spans="1:8" x14ac:dyDescent="0.25">
      <c r="A1699" s="1">
        <v>42542</v>
      </c>
      <c r="B1699">
        <v>104.73</v>
      </c>
      <c r="C1699">
        <v>103.95</v>
      </c>
      <c r="D1699">
        <v>105.06</v>
      </c>
      <c r="E1699">
        <v>103.59</v>
      </c>
      <c r="F1699" s="2">
        <v>7.7999999999999996E-3</v>
      </c>
      <c r="G1699" s="3">
        <f t="shared" si="59"/>
        <v>-7.6372315035799256E-3</v>
      </c>
      <c r="H1699" s="3">
        <f t="shared" si="60"/>
        <v>1.4190558934260052E-2</v>
      </c>
    </row>
    <row r="1700" spans="1:8" x14ac:dyDescent="0.25">
      <c r="A1700" s="1">
        <v>42543</v>
      </c>
      <c r="B1700">
        <v>104.39</v>
      </c>
      <c r="C1700">
        <v>104.75</v>
      </c>
      <c r="D1700">
        <v>104.86</v>
      </c>
      <c r="E1700">
        <v>104.31</v>
      </c>
      <c r="F1700" s="2">
        <v>-3.2000000000000002E-3</v>
      </c>
      <c r="G1700" s="3">
        <f t="shared" si="59"/>
        <v>3.2563930657983279E-3</v>
      </c>
      <c r="H1700" s="3">
        <f t="shared" si="60"/>
        <v>5.2727447032882482E-3</v>
      </c>
    </row>
    <row r="1701" spans="1:8" x14ac:dyDescent="0.25">
      <c r="A1701" s="1">
        <v>42544</v>
      </c>
      <c r="B1701">
        <v>106.13</v>
      </c>
      <c r="C1701">
        <v>104.41</v>
      </c>
      <c r="D1701">
        <v>106.2</v>
      </c>
      <c r="E1701">
        <v>104.11</v>
      </c>
      <c r="F1701" s="2">
        <v>1.67E-2</v>
      </c>
      <c r="G1701" s="3">
        <f t="shared" si="59"/>
        <v>-1.6484551620195933E-2</v>
      </c>
      <c r="H1701" s="3">
        <f t="shared" si="60"/>
        <v>2.0074920756891781E-2</v>
      </c>
    </row>
    <row r="1702" spans="1:8" x14ac:dyDescent="0.25">
      <c r="A1702" s="1">
        <v>42545</v>
      </c>
      <c r="B1702">
        <v>102.19</v>
      </c>
      <c r="C1702">
        <v>106.16</v>
      </c>
      <c r="D1702">
        <v>106.83</v>
      </c>
      <c r="E1702">
        <v>99.1</v>
      </c>
      <c r="F1702" s="2">
        <v>-3.7100000000000001E-2</v>
      </c>
      <c r="G1702" s="3">
        <f t="shared" si="59"/>
        <v>3.9663108412496297E-2</v>
      </c>
      <c r="H1702" s="3">
        <f t="shared" si="60"/>
        <v>7.8002018163471284E-2</v>
      </c>
    </row>
    <row r="1703" spans="1:8" x14ac:dyDescent="0.25">
      <c r="A1703" s="1">
        <v>42548</v>
      </c>
      <c r="B1703">
        <v>101.99</v>
      </c>
      <c r="C1703">
        <v>102.11</v>
      </c>
      <c r="D1703">
        <v>102.49</v>
      </c>
      <c r="E1703">
        <v>101.4</v>
      </c>
      <c r="F1703" s="2">
        <v>-2E-3</v>
      </c>
      <c r="G1703" s="3">
        <f t="shared" si="59"/>
        <v>1.0784313725490141E-3</v>
      </c>
      <c r="H1703" s="3">
        <f t="shared" si="60"/>
        <v>1.074950690335295E-2</v>
      </c>
    </row>
    <row r="1704" spans="1:8" x14ac:dyDescent="0.25">
      <c r="A1704" s="1">
        <v>42549</v>
      </c>
      <c r="B1704">
        <v>102.74</v>
      </c>
      <c r="C1704">
        <v>102</v>
      </c>
      <c r="D1704">
        <v>102.87</v>
      </c>
      <c r="E1704">
        <v>101.55</v>
      </c>
      <c r="F1704" s="2">
        <v>7.4000000000000003E-3</v>
      </c>
      <c r="G1704" s="3">
        <f t="shared" si="59"/>
        <v>-7.4924588887807344E-3</v>
      </c>
      <c r="H1704" s="3">
        <f t="shared" si="60"/>
        <v>1.2998522895125627E-2</v>
      </c>
    </row>
    <row r="1705" spans="1:8" x14ac:dyDescent="0.25">
      <c r="A1705" s="1">
        <v>42550</v>
      </c>
      <c r="B1705">
        <v>102.81</v>
      </c>
      <c r="C1705">
        <v>102.77</v>
      </c>
      <c r="D1705">
        <v>102.97</v>
      </c>
      <c r="E1705">
        <v>102.17</v>
      </c>
      <c r="F1705" s="2">
        <v>6.9999999999999999E-4</v>
      </c>
      <c r="G1705" s="3">
        <f t="shared" si="59"/>
        <v>-4.8628671464692822E-4</v>
      </c>
      <c r="H1705" s="3">
        <f t="shared" si="60"/>
        <v>7.8300871097190684E-3</v>
      </c>
    </row>
    <row r="1706" spans="1:8" x14ac:dyDescent="0.25">
      <c r="A1706" s="1">
        <v>42551</v>
      </c>
      <c r="B1706">
        <v>103.25</v>
      </c>
      <c r="C1706">
        <v>102.82</v>
      </c>
      <c r="D1706">
        <v>103.32</v>
      </c>
      <c r="E1706">
        <v>102.35</v>
      </c>
      <c r="F1706" s="2">
        <v>4.3E-3</v>
      </c>
      <c r="G1706" s="3">
        <f t="shared" si="59"/>
        <v>-4.5502952851196928E-3</v>
      </c>
      <c r="H1706" s="3">
        <f t="shared" si="60"/>
        <v>9.4772838299951034E-3</v>
      </c>
    </row>
    <row r="1707" spans="1:8" x14ac:dyDescent="0.25">
      <c r="A1707" s="1">
        <v>42552</v>
      </c>
      <c r="B1707">
        <v>102.51</v>
      </c>
      <c r="C1707">
        <v>103.29</v>
      </c>
      <c r="D1707">
        <v>103.42</v>
      </c>
      <c r="E1707">
        <v>102.42</v>
      </c>
      <c r="F1707" s="2">
        <v>-7.1999999999999998E-3</v>
      </c>
      <c r="G1707" s="3">
        <f t="shared" si="59"/>
        <v>7.4124646444943439E-3</v>
      </c>
      <c r="H1707" s="3">
        <f t="shared" si="60"/>
        <v>9.7637180238234721E-3</v>
      </c>
    </row>
    <row r="1708" spans="1:8" x14ac:dyDescent="0.25">
      <c r="A1708" s="1">
        <v>42555</v>
      </c>
      <c r="B1708">
        <v>102.55</v>
      </c>
      <c r="C1708">
        <v>102.53</v>
      </c>
      <c r="D1708">
        <v>102.82</v>
      </c>
      <c r="E1708">
        <v>102.43</v>
      </c>
      <c r="F1708" s="2">
        <v>4.0000000000000002E-4</v>
      </c>
      <c r="G1708" s="3">
        <f t="shared" si="59"/>
        <v>-2.9251170046802979E-4</v>
      </c>
      <c r="H1708" s="3">
        <f t="shared" si="60"/>
        <v>3.8074782778481533E-3</v>
      </c>
    </row>
    <row r="1709" spans="1:8" x14ac:dyDescent="0.25">
      <c r="A1709" s="1">
        <v>42556</v>
      </c>
      <c r="B1709">
        <v>101.7</v>
      </c>
      <c r="C1709">
        <v>102.56</v>
      </c>
      <c r="D1709">
        <v>102.6</v>
      </c>
      <c r="E1709">
        <v>101.45</v>
      </c>
      <c r="F1709" s="2">
        <v>-8.3000000000000001E-3</v>
      </c>
      <c r="G1709" s="3">
        <f t="shared" si="59"/>
        <v>8.0597601729900468E-3</v>
      </c>
      <c r="H1709" s="3">
        <f t="shared" si="60"/>
        <v>1.1335633316904795E-2</v>
      </c>
    </row>
    <row r="1710" spans="1:8" x14ac:dyDescent="0.25">
      <c r="A1710" s="1">
        <v>42557</v>
      </c>
      <c r="B1710">
        <v>101.31</v>
      </c>
      <c r="C1710">
        <v>101.74</v>
      </c>
      <c r="D1710">
        <v>101.78</v>
      </c>
      <c r="E1710">
        <v>100.2</v>
      </c>
      <c r="F1710" s="2">
        <v>-3.8E-3</v>
      </c>
      <c r="G1710" s="3">
        <f t="shared" si="59"/>
        <v>4.0461857297937097E-3</v>
      </c>
      <c r="H1710" s="3">
        <f t="shared" si="60"/>
        <v>1.5768463073852278E-2</v>
      </c>
    </row>
    <row r="1711" spans="1:8" x14ac:dyDescent="0.25">
      <c r="A1711" s="1">
        <v>42558</v>
      </c>
      <c r="B1711">
        <v>100.75</v>
      </c>
      <c r="C1711">
        <v>101.33</v>
      </c>
      <c r="D1711">
        <v>101.42</v>
      </c>
      <c r="E1711">
        <v>100.59</v>
      </c>
      <c r="F1711" s="2">
        <v>-5.4999999999999997E-3</v>
      </c>
      <c r="G1711" s="3">
        <f t="shared" si="59"/>
        <v>5.4574320301646866E-3</v>
      </c>
      <c r="H1711" s="3">
        <f t="shared" si="60"/>
        <v>8.2513172283527024E-3</v>
      </c>
    </row>
    <row r="1712" spans="1:8" x14ac:dyDescent="0.25">
      <c r="A1712" s="1">
        <v>42559</v>
      </c>
      <c r="B1712">
        <v>100.53</v>
      </c>
      <c r="C1712">
        <v>100.78</v>
      </c>
      <c r="D1712">
        <v>101.26</v>
      </c>
      <c r="E1712">
        <v>100.04</v>
      </c>
      <c r="F1712" s="2">
        <v>-2.2000000000000001E-3</v>
      </c>
      <c r="G1712" s="3">
        <f t="shared" si="59"/>
        <v>3.0854981586543474E-3</v>
      </c>
      <c r="H1712" s="3">
        <f t="shared" si="60"/>
        <v>1.21951219512195E-2</v>
      </c>
    </row>
    <row r="1713" spans="1:8" x14ac:dyDescent="0.25">
      <c r="A1713" s="1">
        <v>42562</v>
      </c>
      <c r="B1713">
        <v>102.79</v>
      </c>
      <c r="C1713">
        <v>100.47</v>
      </c>
      <c r="D1713">
        <v>102.91</v>
      </c>
      <c r="E1713">
        <v>100.44</v>
      </c>
      <c r="F1713" s="2">
        <v>2.2499999999999999E-2</v>
      </c>
      <c r="G1713" s="3">
        <f t="shared" si="59"/>
        <v>-2.2760431864604642E-2</v>
      </c>
      <c r="H1713" s="3">
        <f t="shared" si="60"/>
        <v>2.4591796097172429E-2</v>
      </c>
    </row>
    <row r="1714" spans="1:8" x14ac:dyDescent="0.25">
      <c r="A1714" s="1">
        <v>42563</v>
      </c>
      <c r="B1714">
        <v>104.69</v>
      </c>
      <c r="C1714">
        <v>102.81</v>
      </c>
      <c r="D1714">
        <v>105</v>
      </c>
      <c r="E1714">
        <v>102.44</v>
      </c>
      <c r="F1714" s="2">
        <v>1.8499999999999999E-2</v>
      </c>
      <c r="G1714" s="3">
        <f t="shared" si="59"/>
        <v>-1.7957780112713682E-2</v>
      </c>
      <c r="H1714" s="3">
        <f t="shared" si="60"/>
        <v>2.4990238188207753E-2</v>
      </c>
    </row>
    <row r="1715" spans="1:8" x14ac:dyDescent="0.25">
      <c r="A1715" s="1">
        <v>42564</v>
      </c>
      <c r="B1715">
        <v>104.48</v>
      </c>
      <c r="C1715">
        <v>104.69</v>
      </c>
      <c r="D1715">
        <v>104.9</v>
      </c>
      <c r="E1715">
        <v>103.91</v>
      </c>
      <c r="F1715" s="2">
        <v>-2E-3</v>
      </c>
      <c r="G1715" s="3">
        <f t="shared" si="59"/>
        <v>1.8181818181817965E-3</v>
      </c>
      <c r="H1715" s="3">
        <f t="shared" si="60"/>
        <v>9.5274757001251962E-3</v>
      </c>
    </row>
    <row r="1716" spans="1:8" x14ac:dyDescent="0.25">
      <c r="A1716" s="1">
        <v>42565</v>
      </c>
      <c r="B1716">
        <v>105.32</v>
      </c>
      <c r="C1716">
        <v>104.5</v>
      </c>
      <c r="D1716">
        <v>105.95</v>
      </c>
      <c r="E1716">
        <v>104</v>
      </c>
      <c r="F1716" s="2">
        <v>8.0000000000000002E-3</v>
      </c>
      <c r="G1716" s="3">
        <f t="shared" si="59"/>
        <v>-8.068343616516321E-3</v>
      </c>
      <c r="H1716" s="3">
        <f t="shared" si="60"/>
        <v>1.8750000000000027E-2</v>
      </c>
    </row>
    <row r="1717" spans="1:8" x14ac:dyDescent="0.25">
      <c r="A1717" s="1">
        <v>42566</v>
      </c>
      <c r="B1717">
        <v>104.83</v>
      </c>
      <c r="C1717">
        <v>105.35</v>
      </c>
      <c r="D1717">
        <v>106.32</v>
      </c>
      <c r="E1717">
        <v>104.64</v>
      </c>
      <c r="F1717" s="2">
        <v>-4.7000000000000002E-3</v>
      </c>
      <c r="G1717" s="3">
        <f t="shared" si="59"/>
        <v>8.5502565076942048E-4</v>
      </c>
      <c r="H1717" s="3">
        <f t="shared" si="60"/>
        <v>1.6055045871559561E-2</v>
      </c>
    </row>
    <row r="1718" spans="1:8" x14ac:dyDescent="0.25">
      <c r="A1718" s="1">
        <v>42569</v>
      </c>
      <c r="B1718">
        <v>106.15</v>
      </c>
      <c r="C1718">
        <v>105.26</v>
      </c>
      <c r="D1718">
        <v>106.27</v>
      </c>
      <c r="E1718">
        <v>105.06</v>
      </c>
      <c r="F1718" s="2">
        <v>1.26E-2</v>
      </c>
      <c r="G1718" s="3">
        <f t="shared" si="59"/>
        <v>-8.4777694046721131E-3</v>
      </c>
      <c r="H1718" s="3">
        <f t="shared" si="60"/>
        <v>1.151722825052345E-2</v>
      </c>
    </row>
    <row r="1719" spans="1:8" x14ac:dyDescent="0.25">
      <c r="A1719" s="1">
        <v>42570</v>
      </c>
      <c r="B1719">
        <v>106.11</v>
      </c>
      <c r="C1719">
        <v>106.16</v>
      </c>
      <c r="D1719">
        <v>106.54</v>
      </c>
      <c r="E1719">
        <v>105.65</v>
      </c>
      <c r="F1719" s="2">
        <v>-4.0000000000000002E-4</v>
      </c>
      <c r="G1719" s="3">
        <f t="shared" si="59"/>
        <v>2.826721944784805E-4</v>
      </c>
      <c r="H1719" s="3">
        <f t="shared" si="60"/>
        <v>8.4240416469474732E-3</v>
      </c>
    </row>
    <row r="1720" spans="1:8" x14ac:dyDescent="0.25">
      <c r="A1720" s="1">
        <v>42571</v>
      </c>
      <c r="B1720">
        <v>106.82</v>
      </c>
      <c r="C1720">
        <v>106.13</v>
      </c>
      <c r="D1720">
        <v>107.03</v>
      </c>
      <c r="E1720">
        <v>105.83</v>
      </c>
      <c r="F1720" s="2">
        <v>6.7000000000000002E-3</v>
      </c>
      <c r="G1720" s="3">
        <f t="shared" si="59"/>
        <v>-6.8313681452367957E-3</v>
      </c>
      <c r="H1720" s="3">
        <f t="shared" si="60"/>
        <v>1.1338939809127873E-2</v>
      </c>
    </row>
    <row r="1721" spans="1:8" x14ac:dyDescent="0.25">
      <c r="A1721" s="1">
        <v>42572</v>
      </c>
      <c r="B1721">
        <v>105.8</v>
      </c>
      <c r="C1721">
        <v>106.86</v>
      </c>
      <c r="D1721">
        <v>107.49</v>
      </c>
      <c r="E1721">
        <v>105.43</v>
      </c>
      <c r="F1721" s="2">
        <v>-9.4999999999999998E-3</v>
      </c>
      <c r="G1721" s="3">
        <f t="shared" si="59"/>
        <v>9.8280098280098885E-3</v>
      </c>
      <c r="H1721" s="3">
        <f t="shared" si="60"/>
        <v>1.9539030636441128E-2</v>
      </c>
    </row>
    <row r="1722" spans="1:8" x14ac:dyDescent="0.25">
      <c r="A1722" s="1">
        <v>42573</v>
      </c>
      <c r="B1722">
        <v>106.06</v>
      </c>
      <c r="C1722">
        <v>105.82</v>
      </c>
      <c r="D1722">
        <v>106.4</v>
      </c>
      <c r="E1722">
        <v>105.57</v>
      </c>
      <c r="F1722" s="2">
        <v>2.5000000000000001E-3</v>
      </c>
      <c r="G1722" s="3">
        <f t="shared" si="59"/>
        <v>-3.6719706242350119E-3</v>
      </c>
      <c r="H1722" s="3">
        <f t="shared" si="60"/>
        <v>7.8620820308801034E-3</v>
      </c>
    </row>
    <row r="1723" spans="1:8" x14ac:dyDescent="0.25">
      <c r="A1723" s="1">
        <v>42576</v>
      </c>
      <c r="B1723">
        <v>105.76</v>
      </c>
      <c r="C1723">
        <v>106.21</v>
      </c>
      <c r="D1723">
        <v>106.73</v>
      </c>
      <c r="E1723">
        <v>105.73</v>
      </c>
      <c r="F1723" s="2">
        <v>-2.8E-3</v>
      </c>
      <c r="G1723" s="3">
        <f t="shared" si="59"/>
        <v>3.7803610244777569E-3</v>
      </c>
      <c r="H1723" s="3">
        <f t="shared" si="60"/>
        <v>9.4580535325829943E-3</v>
      </c>
    </row>
    <row r="1724" spans="1:8" x14ac:dyDescent="0.25">
      <c r="A1724" s="1">
        <v>42577</v>
      </c>
      <c r="B1724">
        <v>104.64</v>
      </c>
      <c r="C1724">
        <v>105.81</v>
      </c>
      <c r="D1724">
        <v>105.9</v>
      </c>
      <c r="E1724">
        <v>103.99</v>
      </c>
      <c r="F1724" s="2">
        <v>-1.06E-2</v>
      </c>
      <c r="G1724" s="3">
        <f t="shared" si="59"/>
        <v>1.0987961016625317E-2</v>
      </c>
      <c r="H1724" s="3">
        <f t="shared" si="60"/>
        <v>1.8367150687566218E-2</v>
      </c>
    </row>
    <row r="1725" spans="1:8" x14ac:dyDescent="0.25">
      <c r="A1725" s="1">
        <v>42578</v>
      </c>
      <c r="B1725">
        <v>105.39</v>
      </c>
      <c r="C1725">
        <v>104.66</v>
      </c>
      <c r="D1725">
        <v>106.55</v>
      </c>
      <c r="E1725">
        <v>104.62</v>
      </c>
      <c r="F1725" s="2">
        <v>7.1999999999999998E-3</v>
      </c>
      <c r="G1725" s="3">
        <f t="shared" si="59"/>
        <v>-7.0208728652752283E-3</v>
      </c>
      <c r="H1725" s="3">
        <f t="shared" si="60"/>
        <v>1.8447715541961313E-2</v>
      </c>
    </row>
    <row r="1726" spans="1:8" x14ac:dyDescent="0.25">
      <c r="A1726" s="1">
        <v>42579</v>
      </c>
      <c r="B1726">
        <v>105.24</v>
      </c>
      <c r="C1726">
        <v>105.4</v>
      </c>
      <c r="D1726">
        <v>105.52</v>
      </c>
      <c r="E1726">
        <v>104.52</v>
      </c>
      <c r="F1726" s="2">
        <v>-1.4E-3</v>
      </c>
      <c r="G1726" s="3">
        <f t="shared" si="59"/>
        <v>1.3300399011970413E-3</v>
      </c>
      <c r="H1726" s="3">
        <f t="shared" si="60"/>
        <v>9.5675468809797177E-3</v>
      </c>
    </row>
    <row r="1727" spans="1:8" x14ac:dyDescent="0.25">
      <c r="A1727" s="1">
        <v>42580</v>
      </c>
      <c r="B1727">
        <v>102.05</v>
      </c>
      <c r="C1727">
        <v>105.26</v>
      </c>
      <c r="D1727">
        <v>105.35</v>
      </c>
      <c r="E1727">
        <v>101.96</v>
      </c>
      <c r="F1727" s="2">
        <v>-3.0300000000000001E-2</v>
      </c>
      <c r="G1727" s="3">
        <f t="shared" si="59"/>
        <v>3.125306162437555E-2</v>
      </c>
      <c r="H1727" s="3">
        <f t="shared" si="60"/>
        <v>3.3248332679482157E-2</v>
      </c>
    </row>
    <row r="1728" spans="1:8" x14ac:dyDescent="0.25">
      <c r="A1728" s="1">
        <v>42583</v>
      </c>
      <c r="B1728">
        <v>102.38</v>
      </c>
      <c r="C1728">
        <v>102.07</v>
      </c>
      <c r="D1728">
        <v>102.69</v>
      </c>
      <c r="E1728">
        <v>102</v>
      </c>
      <c r="F1728" s="2">
        <v>3.2000000000000002E-3</v>
      </c>
      <c r="G1728" s="3">
        <f t="shared" si="59"/>
        <v>-3.1253052055865553E-3</v>
      </c>
      <c r="H1728" s="3">
        <f t="shared" si="60"/>
        <v>6.7647058823529192E-3</v>
      </c>
    </row>
    <row r="1729" spans="1:8" x14ac:dyDescent="0.25">
      <c r="A1729" s="1">
        <v>42584</v>
      </c>
      <c r="B1729">
        <v>100.88</v>
      </c>
      <c r="C1729">
        <v>102.39</v>
      </c>
      <c r="D1729">
        <v>102.83</v>
      </c>
      <c r="E1729">
        <v>100.67</v>
      </c>
      <c r="F1729" s="2">
        <v>-1.47E-2</v>
      </c>
      <c r="G1729" s="3">
        <f t="shared" si="59"/>
        <v>1.4767096134786866E-2</v>
      </c>
      <c r="H1729" s="3">
        <f t="shared" si="60"/>
        <v>2.1456243170755902E-2</v>
      </c>
    </row>
    <row r="1730" spans="1:8" x14ac:dyDescent="0.25">
      <c r="A1730" s="1">
        <v>42585</v>
      </c>
      <c r="B1730">
        <v>101.22</v>
      </c>
      <c r="C1730">
        <v>100.9</v>
      </c>
      <c r="D1730">
        <v>101.58</v>
      </c>
      <c r="E1730">
        <v>100.74</v>
      </c>
      <c r="F1730" s="2">
        <v>3.3999999999999998E-3</v>
      </c>
      <c r="G1730" s="3">
        <f t="shared" si="59"/>
        <v>-3.4567901234567339E-3</v>
      </c>
      <c r="H1730" s="3">
        <f t="shared" si="60"/>
        <v>8.3382966051221315E-3</v>
      </c>
    </row>
    <row r="1731" spans="1:8" x14ac:dyDescent="0.25">
      <c r="A1731" s="1">
        <v>42586</v>
      </c>
      <c r="B1731">
        <v>101.2</v>
      </c>
      <c r="C1731">
        <v>101.25</v>
      </c>
      <c r="D1731">
        <v>101.68</v>
      </c>
      <c r="E1731">
        <v>100.86</v>
      </c>
      <c r="F1731" s="2">
        <v>-2.0000000000000001E-4</v>
      </c>
      <c r="G1731" s="3">
        <f t="shared" si="59"/>
        <v>1.9756989034867153E-4</v>
      </c>
      <c r="H1731" s="3">
        <f t="shared" si="60"/>
        <v>8.1300813008130818E-3</v>
      </c>
    </row>
    <row r="1732" spans="1:8" x14ac:dyDescent="0.25">
      <c r="A1732" s="1">
        <v>42587</v>
      </c>
      <c r="B1732">
        <v>101.8</v>
      </c>
      <c r="C1732">
        <v>101.23</v>
      </c>
      <c r="D1732">
        <v>102.07</v>
      </c>
      <c r="E1732">
        <v>100.86</v>
      </c>
      <c r="F1732" s="2">
        <v>5.8999999999999999E-3</v>
      </c>
      <c r="G1732" s="3">
        <f t="shared" si="59"/>
        <v>-4.9149710016710901E-3</v>
      </c>
      <c r="H1732" s="3">
        <f t="shared" si="60"/>
        <v>1.1996827285345962E-2</v>
      </c>
    </row>
    <row r="1733" spans="1:8" x14ac:dyDescent="0.25">
      <c r="A1733" s="1">
        <v>42590</v>
      </c>
      <c r="B1733">
        <v>102.43</v>
      </c>
      <c r="C1733">
        <v>101.73</v>
      </c>
      <c r="D1733">
        <v>102.67</v>
      </c>
      <c r="E1733">
        <v>101.73</v>
      </c>
      <c r="F1733" s="2">
        <v>6.1999999999999998E-3</v>
      </c>
      <c r="G1733" s="3">
        <f t="shared" si="59"/>
        <v>-7.1247316025765161E-3</v>
      </c>
      <c r="H1733" s="3">
        <f t="shared" si="60"/>
        <v>9.2401454831416274E-3</v>
      </c>
    </row>
    <row r="1734" spans="1:8" x14ac:dyDescent="0.25">
      <c r="A1734" s="1">
        <v>42591</v>
      </c>
      <c r="B1734">
        <v>101.89</v>
      </c>
      <c r="C1734">
        <v>102.46</v>
      </c>
      <c r="D1734">
        <v>102.54</v>
      </c>
      <c r="E1734">
        <v>101.78</v>
      </c>
      <c r="F1734" s="2">
        <v>-5.3E-3</v>
      </c>
      <c r="G1734" s="3">
        <f t="shared" si="59"/>
        <v>5.5942683285895882E-3</v>
      </c>
      <c r="H1734" s="3">
        <f t="shared" si="60"/>
        <v>7.4670858714875723E-3</v>
      </c>
    </row>
    <row r="1735" spans="1:8" x14ac:dyDescent="0.25">
      <c r="A1735" s="1">
        <v>42592</v>
      </c>
      <c r="B1735">
        <v>101.27</v>
      </c>
      <c r="C1735">
        <v>101.89</v>
      </c>
      <c r="D1735">
        <v>101.98</v>
      </c>
      <c r="E1735">
        <v>100.96</v>
      </c>
      <c r="F1735" s="2">
        <v>-6.1000000000000004E-3</v>
      </c>
      <c r="G1735" s="3">
        <f t="shared" si="59"/>
        <v>5.9235857439035866E-3</v>
      </c>
      <c r="H1735" s="3">
        <f t="shared" si="60"/>
        <v>1.0103011093502479E-2</v>
      </c>
    </row>
    <row r="1736" spans="1:8" x14ac:dyDescent="0.25">
      <c r="A1736" s="1">
        <v>42593</v>
      </c>
      <c r="B1736">
        <v>101.95</v>
      </c>
      <c r="C1736">
        <v>101.29</v>
      </c>
      <c r="D1736">
        <v>102.07</v>
      </c>
      <c r="E1736">
        <v>101.02</v>
      </c>
      <c r="F1736" s="2">
        <v>6.7000000000000002E-3</v>
      </c>
      <c r="G1736" s="3">
        <f t="shared" si="59"/>
        <v>-6.4737616478665674E-3</v>
      </c>
      <c r="H1736" s="3">
        <f t="shared" si="60"/>
        <v>1.0393981389823769E-2</v>
      </c>
    </row>
    <row r="1737" spans="1:8" x14ac:dyDescent="0.25">
      <c r="A1737" s="1">
        <v>42594</v>
      </c>
      <c r="B1737">
        <v>101.29</v>
      </c>
      <c r="C1737">
        <v>101.95</v>
      </c>
      <c r="D1737">
        <v>102.29</v>
      </c>
      <c r="E1737">
        <v>100.84</v>
      </c>
      <c r="F1737" s="2">
        <v>-6.4999999999999997E-3</v>
      </c>
      <c r="G1737" s="3">
        <f t="shared" si="59"/>
        <v>7.1125160525535797E-3</v>
      </c>
      <c r="H1737" s="3">
        <f t="shared" si="60"/>
        <v>1.4379214597382018E-2</v>
      </c>
    </row>
    <row r="1738" spans="1:8" x14ac:dyDescent="0.25">
      <c r="A1738" s="1">
        <v>42597</v>
      </c>
      <c r="B1738">
        <v>101.24</v>
      </c>
      <c r="C1738">
        <v>101.23</v>
      </c>
      <c r="D1738">
        <v>101.47</v>
      </c>
      <c r="E1738">
        <v>100.87</v>
      </c>
      <c r="F1738" s="2">
        <v>-5.0000000000000001E-4</v>
      </c>
      <c r="G1738" s="3">
        <f t="shared" si="59"/>
        <v>-2.9626703535454412E-4</v>
      </c>
      <c r="H1738" s="3">
        <f t="shared" si="60"/>
        <v>5.9482502230593266E-3</v>
      </c>
    </row>
    <row r="1739" spans="1:8" x14ac:dyDescent="0.25">
      <c r="A1739" s="1">
        <v>42598</v>
      </c>
      <c r="B1739">
        <v>100.28</v>
      </c>
      <c r="C1739">
        <v>101.26</v>
      </c>
      <c r="D1739">
        <v>101.3</v>
      </c>
      <c r="E1739">
        <v>99.55</v>
      </c>
      <c r="F1739" s="2">
        <v>-9.4999999999999998E-3</v>
      </c>
      <c r="G1739" s="3">
        <f t="shared" si="59"/>
        <v>9.3700159489634362E-3</v>
      </c>
      <c r="H1739" s="3">
        <f t="shared" si="60"/>
        <v>1.7579105976896034E-2</v>
      </c>
    </row>
    <row r="1740" spans="1:8" x14ac:dyDescent="0.25">
      <c r="A1740" s="1">
        <v>42599</v>
      </c>
      <c r="B1740">
        <v>100.24</v>
      </c>
      <c r="C1740">
        <v>100.32</v>
      </c>
      <c r="D1740">
        <v>101.17</v>
      </c>
      <c r="E1740">
        <v>100.04</v>
      </c>
      <c r="F1740" s="2">
        <v>-4.0000000000000002E-4</v>
      </c>
      <c r="G1740" s="3">
        <f t="shared" si="59"/>
        <v>3.988831272436382E-4</v>
      </c>
      <c r="H1740" s="3">
        <f t="shared" si="60"/>
        <v>1.1295481807277043E-2</v>
      </c>
    </row>
    <row r="1741" spans="1:8" x14ac:dyDescent="0.25">
      <c r="A1741" s="1">
        <v>42600</v>
      </c>
      <c r="B1741">
        <v>99.87</v>
      </c>
      <c r="C1741">
        <v>100.28</v>
      </c>
      <c r="D1741">
        <v>100.5</v>
      </c>
      <c r="E1741">
        <v>99.64</v>
      </c>
      <c r="F1741" s="2">
        <v>-3.7000000000000002E-3</v>
      </c>
      <c r="G1741" s="3">
        <f t="shared" ref="G1741:G1804" si="61">(C1741-C1742)/C1742</f>
        <v>3.8038038038037581E-3</v>
      </c>
      <c r="H1741" s="3">
        <f t="shared" ref="H1741:H1804" si="62">(D1741-E1741)/E1741</f>
        <v>8.6310718586912836E-3</v>
      </c>
    </row>
    <row r="1742" spans="1:8" x14ac:dyDescent="0.25">
      <c r="A1742" s="1">
        <v>42601</v>
      </c>
      <c r="B1742">
        <v>100.2</v>
      </c>
      <c r="C1742">
        <v>99.9</v>
      </c>
      <c r="D1742">
        <v>100.46</v>
      </c>
      <c r="E1742">
        <v>99.86</v>
      </c>
      <c r="F1742" s="2">
        <v>3.3E-3</v>
      </c>
      <c r="G1742" s="3">
        <f t="shared" si="61"/>
        <v>-5.2773075774171178E-3</v>
      </c>
      <c r="H1742" s="3">
        <f t="shared" si="62"/>
        <v>6.0084117764870248E-3</v>
      </c>
    </row>
    <row r="1743" spans="1:8" x14ac:dyDescent="0.25">
      <c r="A1743" s="1">
        <v>42604</v>
      </c>
      <c r="B1743">
        <v>100.32</v>
      </c>
      <c r="C1743">
        <v>100.43</v>
      </c>
      <c r="D1743">
        <v>100.95</v>
      </c>
      <c r="E1743">
        <v>100.21</v>
      </c>
      <c r="F1743" s="2">
        <v>1.1999999999999999E-3</v>
      </c>
      <c r="G1743" s="3">
        <f t="shared" si="61"/>
        <v>8.9695036874629672E-4</v>
      </c>
      <c r="H1743" s="3">
        <f t="shared" si="62"/>
        <v>7.3844925656123056E-3</v>
      </c>
    </row>
    <row r="1744" spans="1:8" x14ac:dyDescent="0.25">
      <c r="A1744" s="1">
        <v>42605</v>
      </c>
      <c r="B1744">
        <v>100.23</v>
      </c>
      <c r="C1744">
        <v>100.34</v>
      </c>
      <c r="D1744">
        <v>100.41</v>
      </c>
      <c r="E1744">
        <v>99.93</v>
      </c>
      <c r="F1744" s="2">
        <v>-8.9999999999999998E-4</v>
      </c>
      <c r="G1744" s="3">
        <f t="shared" si="61"/>
        <v>8.9775561097260256E-4</v>
      </c>
      <c r="H1744" s="3">
        <f t="shared" si="62"/>
        <v>4.803362353647451E-3</v>
      </c>
    </row>
    <row r="1745" spans="1:8" x14ac:dyDescent="0.25">
      <c r="A1745" s="1">
        <v>42606</v>
      </c>
      <c r="B1745">
        <v>100.43</v>
      </c>
      <c r="C1745">
        <v>100.25</v>
      </c>
      <c r="D1745">
        <v>100.62</v>
      </c>
      <c r="E1745">
        <v>100.09</v>
      </c>
      <c r="F1745" s="2">
        <v>2E-3</v>
      </c>
      <c r="G1745" s="3">
        <f t="shared" si="61"/>
        <v>-1.9910403185664791E-3</v>
      </c>
      <c r="H1745" s="3">
        <f t="shared" si="62"/>
        <v>5.2952342891397853E-3</v>
      </c>
    </row>
    <row r="1746" spans="1:8" x14ac:dyDescent="0.25">
      <c r="A1746" s="1">
        <v>42607</v>
      </c>
      <c r="B1746">
        <v>100.51</v>
      </c>
      <c r="C1746">
        <v>100.45</v>
      </c>
      <c r="D1746">
        <v>100.63</v>
      </c>
      <c r="E1746">
        <v>100.29</v>
      </c>
      <c r="F1746" s="2">
        <v>8.0000000000000004E-4</v>
      </c>
      <c r="G1746" s="3">
        <f t="shared" si="61"/>
        <v>-7.9578235352629361E-4</v>
      </c>
      <c r="H1746" s="3">
        <f t="shared" si="62"/>
        <v>3.3901685113170723E-3</v>
      </c>
    </row>
    <row r="1747" spans="1:8" x14ac:dyDescent="0.25">
      <c r="A1747" s="1">
        <v>42608</v>
      </c>
      <c r="B1747">
        <v>101.82</v>
      </c>
      <c r="C1747">
        <v>100.53</v>
      </c>
      <c r="D1747">
        <v>101.95</v>
      </c>
      <c r="E1747">
        <v>100.08</v>
      </c>
      <c r="F1747" s="2">
        <v>1.2999999999999999E-2</v>
      </c>
      <c r="G1747" s="3">
        <f t="shared" si="61"/>
        <v>-1.2863315003927752E-2</v>
      </c>
      <c r="H1747" s="3">
        <f t="shared" si="62"/>
        <v>1.8685051958433299E-2</v>
      </c>
    </row>
    <row r="1748" spans="1:8" x14ac:dyDescent="0.25">
      <c r="A1748" s="1">
        <v>42611</v>
      </c>
      <c r="B1748">
        <v>101.9</v>
      </c>
      <c r="C1748">
        <v>101.84</v>
      </c>
      <c r="D1748">
        <v>102.41</v>
      </c>
      <c r="E1748">
        <v>101.83</v>
      </c>
      <c r="F1748" s="2">
        <v>8.0000000000000004E-4</v>
      </c>
      <c r="G1748" s="3">
        <f t="shared" si="61"/>
        <v>-8.8295889335822039E-4</v>
      </c>
      <c r="H1748" s="3">
        <f t="shared" si="62"/>
        <v>5.6957674555631766E-3</v>
      </c>
    </row>
    <row r="1749" spans="1:8" x14ac:dyDescent="0.25">
      <c r="A1749" s="1">
        <v>42612</v>
      </c>
      <c r="B1749">
        <v>102.95</v>
      </c>
      <c r="C1749">
        <v>101.93</v>
      </c>
      <c r="D1749">
        <v>103.15</v>
      </c>
      <c r="E1749">
        <v>101.75</v>
      </c>
      <c r="F1749" s="2">
        <v>1.03E-2</v>
      </c>
      <c r="G1749" s="3">
        <f t="shared" si="61"/>
        <v>-1.0100029134699351E-2</v>
      </c>
      <c r="H1749" s="3">
        <f t="shared" si="62"/>
        <v>1.3759213759213814E-2</v>
      </c>
    </row>
    <row r="1750" spans="1:8" x14ac:dyDescent="0.25">
      <c r="A1750" s="1">
        <v>42613</v>
      </c>
      <c r="B1750">
        <v>103.42</v>
      </c>
      <c r="C1750">
        <v>102.97</v>
      </c>
      <c r="D1750">
        <v>103.55</v>
      </c>
      <c r="E1750">
        <v>102.86</v>
      </c>
      <c r="F1750" s="2">
        <v>4.5999999999999999E-3</v>
      </c>
      <c r="G1750" s="3">
        <f t="shared" si="61"/>
        <v>-4.4474523832544518E-3</v>
      </c>
      <c r="H1750" s="3">
        <f t="shared" si="62"/>
        <v>6.7081469959167578E-3</v>
      </c>
    </row>
    <row r="1751" spans="1:8" x14ac:dyDescent="0.25">
      <c r="A1751" s="1">
        <v>42614</v>
      </c>
      <c r="B1751">
        <v>103.23</v>
      </c>
      <c r="C1751">
        <v>103.43</v>
      </c>
      <c r="D1751">
        <v>104.02</v>
      </c>
      <c r="E1751">
        <v>103.05</v>
      </c>
      <c r="F1751" s="2">
        <v>-1.8E-3</v>
      </c>
      <c r="G1751" s="3">
        <f t="shared" si="61"/>
        <v>1.7433414043584196E-3</v>
      </c>
      <c r="H1751" s="3">
        <f t="shared" si="62"/>
        <v>9.4129063561377863E-3</v>
      </c>
    </row>
    <row r="1752" spans="1:8" x14ac:dyDescent="0.25">
      <c r="A1752" s="1">
        <v>42615</v>
      </c>
      <c r="B1752">
        <v>103.97</v>
      </c>
      <c r="C1752">
        <v>103.25</v>
      </c>
      <c r="D1752">
        <v>104.33</v>
      </c>
      <c r="E1752">
        <v>102.8</v>
      </c>
      <c r="F1752" s="2">
        <v>7.1999999999999998E-3</v>
      </c>
      <c r="G1752" s="3">
        <f t="shared" si="61"/>
        <v>-6.9250745407328932E-3</v>
      </c>
      <c r="H1752" s="3">
        <f t="shared" si="62"/>
        <v>1.4883268482490284E-2</v>
      </c>
    </row>
    <row r="1753" spans="1:8" x14ac:dyDescent="0.25">
      <c r="A1753" s="1">
        <v>42618</v>
      </c>
      <c r="B1753">
        <v>103.42</v>
      </c>
      <c r="C1753">
        <v>103.97</v>
      </c>
      <c r="D1753">
        <v>104.14</v>
      </c>
      <c r="E1753">
        <v>103.14</v>
      </c>
      <c r="F1753" s="2">
        <v>-5.3E-3</v>
      </c>
      <c r="G1753" s="3">
        <f t="shared" si="61"/>
        <v>5.2209223629507105E-3</v>
      </c>
      <c r="H1753" s="3">
        <f t="shared" si="62"/>
        <v>9.6955594337793296E-3</v>
      </c>
    </row>
    <row r="1754" spans="1:8" x14ac:dyDescent="0.25">
      <c r="A1754" s="1">
        <v>42619</v>
      </c>
      <c r="B1754">
        <v>101.98</v>
      </c>
      <c r="C1754">
        <v>103.43</v>
      </c>
      <c r="D1754">
        <v>103.81</v>
      </c>
      <c r="E1754">
        <v>101.93</v>
      </c>
      <c r="F1754" s="2">
        <v>-1.3899999999999999E-2</v>
      </c>
      <c r="G1754" s="3">
        <f t="shared" si="61"/>
        <v>1.3820819447167329E-2</v>
      </c>
      <c r="H1754" s="3">
        <f t="shared" si="62"/>
        <v>1.8444030216815416E-2</v>
      </c>
    </row>
    <row r="1755" spans="1:8" x14ac:dyDescent="0.25">
      <c r="A1755" s="1">
        <v>42620</v>
      </c>
      <c r="B1755">
        <v>101.71</v>
      </c>
      <c r="C1755">
        <v>102.02</v>
      </c>
      <c r="D1755">
        <v>102.15</v>
      </c>
      <c r="E1755">
        <v>101.2</v>
      </c>
      <c r="F1755" s="2">
        <v>-2.5999999999999999E-3</v>
      </c>
      <c r="G1755" s="3">
        <f t="shared" si="61"/>
        <v>2.6535626535626146E-3</v>
      </c>
      <c r="H1755" s="3">
        <f t="shared" si="62"/>
        <v>9.3873517786561538E-3</v>
      </c>
    </row>
    <row r="1756" spans="1:8" x14ac:dyDescent="0.25">
      <c r="A1756" s="1">
        <v>42621</v>
      </c>
      <c r="B1756">
        <v>102.48</v>
      </c>
      <c r="C1756">
        <v>101.75</v>
      </c>
      <c r="D1756">
        <v>102.61</v>
      </c>
      <c r="E1756">
        <v>101.41</v>
      </c>
      <c r="F1756" s="2">
        <v>7.6E-3</v>
      </c>
      <c r="G1756" s="3">
        <f t="shared" si="61"/>
        <v>-7.2202166064981458E-3</v>
      </c>
      <c r="H1756" s="3">
        <f t="shared" si="62"/>
        <v>1.1833152549058307E-2</v>
      </c>
    </row>
    <row r="1757" spans="1:8" x14ac:dyDescent="0.25">
      <c r="A1757" s="1">
        <v>42622</v>
      </c>
      <c r="B1757">
        <v>102.68</v>
      </c>
      <c r="C1757">
        <v>102.49</v>
      </c>
      <c r="D1757">
        <v>103.07</v>
      </c>
      <c r="E1757">
        <v>101.97</v>
      </c>
      <c r="F1757" s="2">
        <v>2E-3</v>
      </c>
      <c r="G1757" s="3">
        <f t="shared" si="61"/>
        <v>-2.0447906523856666E-3</v>
      </c>
      <c r="H1757" s="3">
        <f t="shared" si="62"/>
        <v>1.0787486515641799E-2</v>
      </c>
    </row>
    <row r="1758" spans="1:8" x14ac:dyDescent="0.25">
      <c r="A1758" s="1">
        <v>42625</v>
      </c>
      <c r="B1758">
        <v>101.84</v>
      </c>
      <c r="C1758">
        <v>102.7</v>
      </c>
      <c r="D1758">
        <v>102.81</v>
      </c>
      <c r="E1758">
        <v>101.56</v>
      </c>
      <c r="F1758" s="2">
        <v>-8.2000000000000007E-3</v>
      </c>
      <c r="G1758" s="3">
        <f t="shared" si="61"/>
        <v>8.1476391479336236E-3</v>
      </c>
      <c r="H1758" s="3">
        <f t="shared" si="62"/>
        <v>1.2307995273729815E-2</v>
      </c>
    </row>
    <row r="1759" spans="1:8" x14ac:dyDescent="0.25">
      <c r="A1759" s="1">
        <v>42626</v>
      </c>
      <c r="B1759">
        <v>102.53</v>
      </c>
      <c r="C1759">
        <v>101.87</v>
      </c>
      <c r="D1759">
        <v>102.76</v>
      </c>
      <c r="E1759">
        <v>101.42</v>
      </c>
      <c r="F1759" s="2">
        <v>6.7999999999999996E-3</v>
      </c>
      <c r="G1759" s="3">
        <f t="shared" si="61"/>
        <v>-6.7277691107644078E-3</v>
      </c>
      <c r="H1759" s="3">
        <f t="shared" si="62"/>
        <v>1.3212384145139059E-2</v>
      </c>
    </row>
    <row r="1760" spans="1:8" x14ac:dyDescent="0.25">
      <c r="A1760" s="1">
        <v>42627</v>
      </c>
      <c r="B1760">
        <v>102.4</v>
      </c>
      <c r="C1760">
        <v>102.56</v>
      </c>
      <c r="D1760">
        <v>103.37</v>
      </c>
      <c r="E1760">
        <v>102.24</v>
      </c>
      <c r="F1760" s="2">
        <v>-1.2999999999999999E-3</v>
      </c>
      <c r="G1760" s="3">
        <f t="shared" si="61"/>
        <v>1.2691594259493844E-3</v>
      </c>
      <c r="H1760" s="3">
        <f t="shared" si="62"/>
        <v>1.1052425665101817E-2</v>
      </c>
    </row>
    <row r="1761" spans="1:8" x14ac:dyDescent="0.25">
      <c r="A1761" s="1">
        <v>42628</v>
      </c>
      <c r="B1761">
        <v>102.09</v>
      </c>
      <c r="C1761">
        <v>102.43</v>
      </c>
      <c r="D1761">
        <v>102.77</v>
      </c>
      <c r="E1761">
        <v>101.94</v>
      </c>
      <c r="F1761" s="2">
        <v>-3.0000000000000001E-3</v>
      </c>
      <c r="G1761" s="3">
        <f t="shared" si="61"/>
        <v>3.2321253672870963E-3</v>
      </c>
      <c r="H1761" s="3">
        <f t="shared" si="62"/>
        <v>8.1420443398077143E-3</v>
      </c>
    </row>
    <row r="1762" spans="1:8" x14ac:dyDescent="0.25">
      <c r="A1762" s="1">
        <v>42629</v>
      </c>
      <c r="B1762">
        <v>102.28</v>
      </c>
      <c r="C1762">
        <v>102.1</v>
      </c>
      <c r="D1762">
        <v>102.48</v>
      </c>
      <c r="E1762">
        <v>101.74</v>
      </c>
      <c r="F1762" s="2">
        <v>1.9E-3</v>
      </c>
      <c r="G1762" s="3">
        <f t="shared" si="61"/>
        <v>-1.2716423750367765E-3</v>
      </c>
      <c r="H1762" s="3">
        <f t="shared" si="62"/>
        <v>7.2734421073325055E-3</v>
      </c>
    </row>
    <row r="1763" spans="1:8" x14ac:dyDescent="0.25">
      <c r="A1763" s="1">
        <v>42632</v>
      </c>
      <c r="B1763">
        <v>101.92</v>
      </c>
      <c r="C1763">
        <v>102.23</v>
      </c>
      <c r="D1763">
        <v>102.43</v>
      </c>
      <c r="E1763">
        <v>101.58</v>
      </c>
      <c r="F1763" s="2">
        <v>-3.5000000000000001E-3</v>
      </c>
      <c r="G1763" s="3">
        <f t="shared" si="61"/>
        <v>2.7464443354585691E-3</v>
      </c>
      <c r="H1763" s="3">
        <f t="shared" si="62"/>
        <v>8.3677889348297754E-3</v>
      </c>
    </row>
    <row r="1764" spans="1:8" x14ac:dyDescent="0.25">
      <c r="A1764" s="1">
        <v>42633</v>
      </c>
      <c r="B1764">
        <v>101.69</v>
      </c>
      <c r="C1764">
        <v>101.95</v>
      </c>
      <c r="D1764">
        <v>102.08</v>
      </c>
      <c r="E1764">
        <v>101.54</v>
      </c>
      <c r="F1764" s="2">
        <v>-2.3E-3</v>
      </c>
      <c r="G1764" s="3">
        <f t="shared" si="61"/>
        <v>2.359649985252277E-3</v>
      </c>
      <c r="H1764" s="3">
        <f t="shared" si="62"/>
        <v>5.318101240890211E-3</v>
      </c>
    </row>
    <row r="1765" spans="1:8" x14ac:dyDescent="0.25">
      <c r="A1765" s="1">
        <v>42634</v>
      </c>
      <c r="B1765">
        <v>100.29</v>
      </c>
      <c r="C1765">
        <v>101.71</v>
      </c>
      <c r="D1765">
        <v>102.8</v>
      </c>
      <c r="E1765">
        <v>100.3</v>
      </c>
      <c r="F1765" s="2">
        <v>-1.38E-2</v>
      </c>
      <c r="G1765" s="3">
        <f t="shared" si="61"/>
        <v>1.3653577835359681E-2</v>
      </c>
      <c r="H1765" s="3">
        <f t="shared" si="62"/>
        <v>2.4925224327018942E-2</v>
      </c>
    </row>
    <row r="1766" spans="1:8" x14ac:dyDescent="0.25">
      <c r="A1766" s="1">
        <v>42635</v>
      </c>
      <c r="B1766">
        <v>100.73</v>
      </c>
      <c r="C1766">
        <v>100.34</v>
      </c>
      <c r="D1766">
        <v>100.94</v>
      </c>
      <c r="E1766">
        <v>100.09</v>
      </c>
      <c r="F1766" s="2">
        <v>4.4000000000000003E-3</v>
      </c>
      <c r="G1766" s="3">
        <f t="shared" si="61"/>
        <v>-4.1683207622072414E-3</v>
      </c>
      <c r="H1766" s="3">
        <f t="shared" si="62"/>
        <v>8.4923568788090147E-3</v>
      </c>
    </row>
    <row r="1767" spans="1:8" x14ac:dyDescent="0.25">
      <c r="A1767" s="1">
        <v>42636</v>
      </c>
      <c r="B1767">
        <v>100.98</v>
      </c>
      <c r="C1767">
        <v>100.76</v>
      </c>
      <c r="D1767">
        <v>101.26</v>
      </c>
      <c r="E1767">
        <v>100.67</v>
      </c>
      <c r="F1767" s="2">
        <v>2.5000000000000001E-3</v>
      </c>
      <c r="G1767" s="3">
        <f t="shared" si="61"/>
        <v>-2.7711797307996945E-3</v>
      </c>
      <c r="H1767" s="3">
        <f t="shared" si="62"/>
        <v>5.8607330883083683E-3</v>
      </c>
    </row>
    <row r="1768" spans="1:8" x14ac:dyDescent="0.25">
      <c r="A1768" s="1">
        <v>42639</v>
      </c>
      <c r="B1768">
        <v>100.32</v>
      </c>
      <c r="C1768">
        <v>101.04</v>
      </c>
      <c r="D1768">
        <v>101.13</v>
      </c>
      <c r="E1768">
        <v>100.24</v>
      </c>
      <c r="F1768" s="2">
        <v>-6.4999999999999997E-3</v>
      </c>
      <c r="G1768" s="3">
        <f t="shared" si="61"/>
        <v>6.9762806458042934E-3</v>
      </c>
      <c r="H1768" s="3">
        <f t="shared" si="62"/>
        <v>8.8786911412609797E-3</v>
      </c>
    </row>
    <row r="1769" spans="1:8" x14ac:dyDescent="0.25">
      <c r="A1769" s="1">
        <v>42640</v>
      </c>
      <c r="B1769">
        <v>100.43</v>
      </c>
      <c r="C1769">
        <v>100.34</v>
      </c>
      <c r="D1769">
        <v>101</v>
      </c>
      <c r="E1769">
        <v>100.09</v>
      </c>
      <c r="F1769" s="2">
        <v>1.1000000000000001E-3</v>
      </c>
      <c r="G1769" s="3">
        <f t="shared" si="61"/>
        <v>-9.9561927518911119E-4</v>
      </c>
      <c r="H1769" s="3">
        <f t="shared" si="62"/>
        <v>9.0918173643720311E-3</v>
      </c>
    </row>
    <row r="1770" spans="1:8" x14ac:dyDescent="0.25">
      <c r="A1770" s="1">
        <v>42641</v>
      </c>
      <c r="B1770">
        <v>100.65</v>
      </c>
      <c r="C1770">
        <v>100.44</v>
      </c>
      <c r="D1770">
        <v>100.83</v>
      </c>
      <c r="E1770">
        <v>100.25</v>
      </c>
      <c r="F1770" s="2">
        <v>2.2000000000000001E-3</v>
      </c>
      <c r="G1770" s="3">
        <f t="shared" si="61"/>
        <v>-2.4828682093554475E-3</v>
      </c>
      <c r="H1770" s="3">
        <f t="shared" si="62"/>
        <v>5.7855361596009808E-3</v>
      </c>
    </row>
    <row r="1771" spans="1:8" x14ac:dyDescent="0.25">
      <c r="A1771" s="1">
        <v>42642</v>
      </c>
      <c r="B1771">
        <v>101.01</v>
      </c>
      <c r="C1771">
        <v>100.69</v>
      </c>
      <c r="D1771">
        <v>101.86</v>
      </c>
      <c r="E1771">
        <v>100.64</v>
      </c>
      <c r="F1771" s="2">
        <v>3.5999999999999999E-3</v>
      </c>
      <c r="G1771" s="3">
        <f t="shared" si="61"/>
        <v>-3.4639746634996882E-3</v>
      </c>
      <c r="H1771" s="3">
        <f t="shared" si="62"/>
        <v>1.2122416534181229E-2</v>
      </c>
    </row>
    <row r="1772" spans="1:8" x14ac:dyDescent="0.25">
      <c r="A1772" s="1">
        <v>42643</v>
      </c>
      <c r="B1772">
        <v>101.33</v>
      </c>
      <c r="C1772">
        <v>101.04</v>
      </c>
      <c r="D1772">
        <v>101.78</v>
      </c>
      <c r="E1772">
        <v>100.74</v>
      </c>
      <c r="F1772" s="2">
        <v>3.2000000000000002E-3</v>
      </c>
      <c r="G1772" s="3">
        <f t="shared" si="61"/>
        <v>-3.0587074494325414E-3</v>
      </c>
      <c r="H1772" s="3">
        <f t="shared" si="62"/>
        <v>1.032360532062742E-2</v>
      </c>
    </row>
    <row r="1773" spans="1:8" x14ac:dyDescent="0.25">
      <c r="A1773" s="1">
        <v>42646</v>
      </c>
      <c r="B1773">
        <v>101.61</v>
      </c>
      <c r="C1773">
        <v>101.35</v>
      </c>
      <c r="D1773">
        <v>101.67</v>
      </c>
      <c r="E1773">
        <v>101.21</v>
      </c>
      <c r="F1773" s="2">
        <v>2.8E-3</v>
      </c>
      <c r="G1773" s="3">
        <f t="shared" si="61"/>
        <v>-2.951303492375911E-3</v>
      </c>
      <c r="H1773" s="3">
        <f t="shared" si="62"/>
        <v>4.5450054342457066E-3</v>
      </c>
    </row>
    <row r="1774" spans="1:8" x14ac:dyDescent="0.25">
      <c r="A1774" s="1">
        <v>42647</v>
      </c>
      <c r="B1774">
        <v>102.88</v>
      </c>
      <c r="C1774">
        <v>101.65</v>
      </c>
      <c r="D1774">
        <v>102.98</v>
      </c>
      <c r="E1774">
        <v>101.56</v>
      </c>
      <c r="F1774" s="2">
        <v>1.2500000000000001E-2</v>
      </c>
      <c r="G1774" s="3">
        <f t="shared" si="61"/>
        <v>-1.2051705705121925E-2</v>
      </c>
      <c r="H1774" s="3">
        <f t="shared" si="62"/>
        <v>1.3981882630957086E-2</v>
      </c>
    </row>
    <row r="1775" spans="1:8" x14ac:dyDescent="0.25">
      <c r="A1775" s="1">
        <v>42648</v>
      </c>
      <c r="B1775">
        <v>103.49</v>
      </c>
      <c r="C1775">
        <v>102.89</v>
      </c>
      <c r="D1775">
        <v>103.68</v>
      </c>
      <c r="E1775">
        <v>102.67</v>
      </c>
      <c r="F1775" s="2">
        <v>5.8999999999999999E-3</v>
      </c>
      <c r="G1775" s="3">
        <f t="shared" si="61"/>
        <v>-5.9897594435320695E-3</v>
      </c>
      <c r="H1775" s="3">
        <f t="shared" si="62"/>
        <v>9.8373429434109785E-3</v>
      </c>
    </row>
    <row r="1776" spans="1:8" x14ac:dyDescent="0.25">
      <c r="A1776" s="1">
        <v>42649</v>
      </c>
      <c r="B1776">
        <v>103.93</v>
      </c>
      <c r="C1776">
        <v>103.51</v>
      </c>
      <c r="D1776">
        <v>104.17</v>
      </c>
      <c r="E1776">
        <v>103.34</v>
      </c>
      <c r="F1776" s="2">
        <v>4.3E-3</v>
      </c>
      <c r="G1776" s="3">
        <f t="shared" si="61"/>
        <v>-4.2328042328042105E-3</v>
      </c>
      <c r="H1776" s="3">
        <f t="shared" si="62"/>
        <v>8.0317398877491602E-3</v>
      </c>
    </row>
    <row r="1777" spans="1:8" x14ac:dyDescent="0.25">
      <c r="A1777" s="1">
        <v>42650</v>
      </c>
      <c r="B1777">
        <v>102.9</v>
      </c>
      <c r="C1777">
        <v>103.95</v>
      </c>
      <c r="D1777">
        <v>104.05</v>
      </c>
      <c r="E1777">
        <v>102.86</v>
      </c>
      <c r="F1777" s="2">
        <v>-9.9000000000000008E-3</v>
      </c>
      <c r="G1777" s="3">
        <f t="shared" si="61"/>
        <v>7.9511296421992377E-3</v>
      </c>
      <c r="H1777" s="3">
        <f t="shared" si="62"/>
        <v>1.1569123079914425E-2</v>
      </c>
    </row>
    <row r="1778" spans="1:8" x14ac:dyDescent="0.25">
      <c r="A1778" s="1">
        <v>42653</v>
      </c>
      <c r="B1778">
        <v>103.58</v>
      </c>
      <c r="C1778">
        <v>103.13</v>
      </c>
      <c r="D1778">
        <v>103.8</v>
      </c>
      <c r="E1778">
        <v>102.8</v>
      </c>
      <c r="F1778" s="2">
        <v>6.6E-3</v>
      </c>
      <c r="G1778" s="3">
        <f t="shared" si="61"/>
        <v>-4.7288168307277464E-3</v>
      </c>
      <c r="H1778" s="3">
        <f t="shared" si="62"/>
        <v>9.727626459143969E-3</v>
      </c>
    </row>
    <row r="1779" spans="1:8" x14ac:dyDescent="0.25">
      <c r="A1779" s="1">
        <v>42654</v>
      </c>
      <c r="B1779">
        <v>103.5</v>
      </c>
      <c r="C1779">
        <v>103.62</v>
      </c>
      <c r="D1779">
        <v>104.09</v>
      </c>
      <c r="E1779">
        <v>103.16</v>
      </c>
      <c r="F1779" s="2">
        <v>-8.0000000000000004E-4</v>
      </c>
      <c r="G1779" s="3">
        <f t="shared" si="61"/>
        <v>1.0626992561105152E-3</v>
      </c>
      <c r="H1779" s="3">
        <f t="shared" si="62"/>
        <v>9.0151221403645485E-3</v>
      </c>
    </row>
    <row r="1780" spans="1:8" x14ac:dyDescent="0.25">
      <c r="A1780" s="1">
        <v>42655</v>
      </c>
      <c r="B1780">
        <v>104.18</v>
      </c>
      <c r="C1780">
        <v>103.51</v>
      </c>
      <c r="D1780">
        <v>104.5</v>
      </c>
      <c r="E1780">
        <v>103.27</v>
      </c>
      <c r="F1780" s="2">
        <v>6.6E-3</v>
      </c>
      <c r="G1780" s="3">
        <f t="shared" si="61"/>
        <v>-6.9078000575649896E-3</v>
      </c>
      <c r="H1780" s="3">
        <f t="shared" si="62"/>
        <v>1.1910525806139285E-2</v>
      </c>
    </row>
    <row r="1781" spans="1:8" x14ac:dyDescent="0.25">
      <c r="A1781" s="1">
        <v>42656</v>
      </c>
      <c r="B1781">
        <v>103.68</v>
      </c>
      <c r="C1781">
        <v>104.23</v>
      </c>
      <c r="D1781">
        <v>104.64</v>
      </c>
      <c r="E1781">
        <v>103.34</v>
      </c>
      <c r="F1781" s="2">
        <v>-4.7999999999999996E-3</v>
      </c>
      <c r="G1781" s="3">
        <f t="shared" si="61"/>
        <v>4.917084458156625E-3</v>
      </c>
      <c r="H1781" s="3">
        <f t="shared" si="62"/>
        <v>1.2579833559125189E-2</v>
      </c>
    </row>
    <row r="1782" spans="1:8" x14ac:dyDescent="0.25">
      <c r="A1782" s="1">
        <v>42657</v>
      </c>
      <c r="B1782">
        <v>104.18</v>
      </c>
      <c r="C1782">
        <v>103.72</v>
      </c>
      <c r="D1782">
        <v>104.49</v>
      </c>
      <c r="E1782">
        <v>103.6</v>
      </c>
      <c r="F1782" s="2">
        <v>4.7999999999999996E-3</v>
      </c>
      <c r="G1782" s="3">
        <f t="shared" si="61"/>
        <v>-3.4588777863182115E-3</v>
      </c>
      <c r="H1782" s="3">
        <f t="shared" si="62"/>
        <v>8.5907335907335972E-3</v>
      </c>
    </row>
    <row r="1783" spans="1:8" x14ac:dyDescent="0.25">
      <c r="A1783" s="1">
        <v>42660</v>
      </c>
      <c r="B1783">
        <v>103.89</v>
      </c>
      <c r="C1783">
        <v>104.08</v>
      </c>
      <c r="D1783">
        <v>104.41</v>
      </c>
      <c r="E1783">
        <v>103.78</v>
      </c>
      <c r="F1783" s="2">
        <v>-2.8E-3</v>
      </c>
      <c r="G1783" s="3">
        <f t="shared" si="61"/>
        <v>1.7324350336861655E-3</v>
      </c>
      <c r="H1783" s="3">
        <f t="shared" si="62"/>
        <v>6.0705338215455333E-3</v>
      </c>
    </row>
    <row r="1784" spans="1:8" x14ac:dyDescent="0.25">
      <c r="A1784" s="1">
        <v>42661</v>
      </c>
      <c r="B1784">
        <v>103.85</v>
      </c>
      <c r="C1784">
        <v>103.9</v>
      </c>
      <c r="D1784">
        <v>104.22</v>
      </c>
      <c r="E1784">
        <v>103.67</v>
      </c>
      <c r="F1784" s="2">
        <v>-4.0000000000000002E-4</v>
      </c>
      <c r="G1784" s="3">
        <f t="shared" si="61"/>
        <v>2.8882256666988674E-4</v>
      </c>
      <c r="H1784" s="3">
        <f t="shared" si="62"/>
        <v>5.3052956496575394E-3</v>
      </c>
    </row>
    <row r="1785" spans="1:8" x14ac:dyDescent="0.25">
      <c r="A1785" s="1">
        <v>42662</v>
      </c>
      <c r="B1785">
        <v>103.44</v>
      </c>
      <c r="C1785">
        <v>103.87</v>
      </c>
      <c r="D1785">
        <v>103.96</v>
      </c>
      <c r="E1785">
        <v>103.17</v>
      </c>
      <c r="F1785" s="2">
        <v>-3.8999999999999998E-3</v>
      </c>
      <c r="G1785" s="3">
        <f t="shared" si="61"/>
        <v>4.0599323344611086E-3</v>
      </c>
      <c r="H1785" s="3">
        <f t="shared" si="62"/>
        <v>7.6572647087330813E-3</v>
      </c>
    </row>
    <row r="1786" spans="1:8" x14ac:dyDescent="0.25">
      <c r="A1786" s="1">
        <v>42663</v>
      </c>
      <c r="B1786">
        <v>103.94</v>
      </c>
      <c r="C1786">
        <v>103.45</v>
      </c>
      <c r="D1786">
        <v>104.12</v>
      </c>
      <c r="E1786">
        <v>103.34</v>
      </c>
      <c r="F1786" s="2">
        <v>4.7999999999999996E-3</v>
      </c>
      <c r="G1786" s="3">
        <f t="shared" si="61"/>
        <v>-4.8100048100048103E-3</v>
      </c>
      <c r="H1786" s="3">
        <f t="shared" si="62"/>
        <v>7.5479001354751413E-3</v>
      </c>
    </row>
    <row r="1787" spans="1:8" x14ac:dyDescent="0.25">
      <c r="A1787" s="1">
        <v>42664</v>
      </c>
      <c r="B1787">
        <v>103.8</v>
      </c>
      <c r="C1787">
        <v>103.95</v>
      </c>
      <c r="D1787">
        <v>104.22</v>
      </c>
      <c r="E1787">
        <v>103.52</v>
      </c>
      <c r="F1787" s="2">
        <v>-1.2999999999999999E-3</v>
      </c>
      <c r="G1787" s="3">
        <f t="shared" si="61"/>
        <v>8.6655112651649728E-4</v>
      </c>
      <c r="H1787" s="3">
        <f t="shared" si="62"/>
        <v>6.7619783616692701E-3</v>
      </c>
    </row>
    <row r="1788" spans="1:8" x14ac:dyDescent="0.25">
      <c r="A1788" s="1">
        <v>42667</v>
      </c>
      <c r="B1788">
        <v>104.17</v>
      </c>
      <c r="C1788">
        <v>103.86</v>
      </c>
      <c r="D1788">
        <v>104.33</v>
      </c>
      <c r="E1788">
        <v>103.71</v>
      </c>
      <c r="F1788" s="2">
        <v>3.5999999999999999E-3</v>
      </c>
      <c r="G1788" s="3">
        <f t="shared" si="61"/>
        <v>-3.1672905269219532E-3</v>
      </c>
      <c r="H1788" s="3">
        <f t="shared" si="62"/>
        <v>5.9782084659146138E-3</v>
      </c>
    </row>
    <row r="1789" spans="1:8" x14ac:dyDescent="0.25">
      <c r="A1789" s="1">
        <v>42668</v>
      </c>
      <c r="B1789">
        <v>104.22</v>
      </c>
      <c r="C1789">
        <v>104.19</v>
      </c>
      <c r="D1789">
        <v>104.89</v>
      </c>
      <c r="E1789">
        <v>104.11</v>
      </c>
      <c r="F1789" s="2">
        <v>5.0000000000000001E-4</v>
      </c>
      <c r="G1789" s="3">
        <f t="shared" si="61"/>
        <v>-3.837666698647822E-4</v>
      </c>
      <c r="H1789" s="3">
        <f t="shared" si="62"/>
        <v>7.4920756891749219E-3</v>
      </c>
    </row>
    <row r="1790" spans="1:8" x14ac:dyDescent="0.25">
      <c r="A1790" s="1">
        <v>42669</v>
      </c>
      <c r="B1790">
        <v>104.46</v>
      </c>
      <c r="C1790">
        <v>104.23</v>
      </c>
      <c r="D1790">
        <v>104.63</v>
      </c>
      <c r="E1790">
        <v>104.01</v>
      </c>
      <c r="F1790" s="2">
        <v>2.3E-3</v>
      </c>
      <c r="G1790" s="3">
        <f t="shared" si="61"/>
        <v>-2.297310232602612E-3</v>
      </c>
      <c r="H1790" s="3">
        <f t="shared" si="62"/>
        <v>5.9609652917987721E-3</v>
      </c>
    </row>
    <row r="1791" spans="1:8" x14ac:dyDescent="0.25">
      <c r="A1791" s="1">
        <v>42670</v>
      </c>
      <c r="B1791">
        <v>105.28</v>
      </c>
      <c r="C1791">
        <v>104.47</v>
      </c>
      <c r="D1791">
        <v>105.36</v>
      </c>
      <c r="E1791">
        <v>104.29</v>
      </c>
      <c r="F1791" s="2">
        <v>7.7999999999999996E-3</v>
      </c>
      <c r="G1791" s="3">
        <f t="shared" si="61"/>
        <v>-7.788014056415684E-3</v>
      </c>
      <c r="H1791" s="3">
        <f t="shared" si="62"/>
        <v>1.0259852334835489E-2</v>
      </c>
    </row>
    <row r="1792" spans="1:8" x14ac:dyDescent="0.25">
      <c r="A1792" s="1">
        <v>42671</v>
      </c>
      <c r="B1792">
        <v>104.69</v>
      </c>
      <c r="C1792">
        <v>105.29</v>
      </c>
      <c r="D1792">
        <v>105.55</v>
      </c>
      <c r="E1792">
        <v>104.48</v>
      </c>
      <c r="F1792" s="2">
        <v>-5.5999999999999999E-3</v>
      </c>
      <c r="G1792" s="3">
        <f t="shared" si="61"/>
        <v>5.6351480420248649E-3</v>
      </c>
      <c r="H1792" s="3">
        <f t="shared" si="62"/>
        <v>1.024119448698309E-2</v>
      </c>
    </row>
    <row r="1793" spans="1:8" x14ac:dyDescent="0.25">
      <c r="A1793" s="1">
        <v>42674</v>
      </c>
      <c r="B1793">
        <v>104.81</v>
      </c>
      <c r="C1793">
        <v>104.7</v>
      </c>
      <c r="D1793">
        <v>105.24</v>
      </c>
      <c r="E1793">
        <v>104.26</v>
      </c>
      <c r="F1793" s="2">
        <v>1.1000000000000001E-3</v>
      </c>
      <c r="G1793" s="3">
        <f t="shared" si="61"/>
        <v>-1.2401030239434843E-3</v>
      </c>
      <c r="H1793" s="3">
        <f t="shared" si="62"/>
        <v>9.3995779781314952E-3</v>
      </c>
    </row>
    <row r="1794" spans="1:8" x14ac:dyDescent="0.25">
      <c r="A1794" s="1">
        <v>42675</v>
      </c>
      <c r="B1794">
        <v>104.12</v>
      </c>
      <c r="C1794">
        <v>104.83</v>
      </c>
      <c r="D1794">
        <v>105.13</v>
      </c>
      <c r="E1794">
        <v>103.8</v>
      </c>
      <c r="F1794" s="2">
        <v>-6.6E-3</v>
      </c>
      <c r="G1794" s="3">
        <f t="shared" si="61"/>
        <v>6.4324116743471752E-3</v>
      </c>
      <c r="H1794" s="3">
        <f t="shared" si="62"/>
        <v>1.2813102119460485E-2</v>
      </c>
    </row>
    <row r="1795" spans="1:8" x14ac:dyDescent="0.25">
      <c r="A1795" s="1">
        <v>42676</v>
      </c>
      <c r="B1795">
        <v>103.29</v>
      </c>
      <c r="C1795">
        <v>104.16</v>
      </c>
      <c r="D1795">
        <v>104.19</v>
      </c>
      <c r="E1795">
        <v>103.01</v>
      </c>
      <c r="F1795" s="2">
        <v>-8.0000000000000002E-3</v>
      </c>
      <c r="G1795" s="3">
        <f t="shared" si="61"/>
        <v>8.2276643112960436E-3</v>
      </c>
      <c r="H1795" s="3">
        <f t="shared" si="62"/>
        <v>1.1455198524415034E-2</v>
      </c>
    </row>
    <row r="1796" spans="1:8" x14ac:dyDescent="0.25">
      <c r="A1796" s="1">
        <v>42677</v>
      </c>
      <c r="B1796">
        <v>102.97</v>
      </c>
      <c r="C1796">
        <v>103.31</v>
      </c>
      <c r="D1796">
        <v>103.46</v>
      </c>
      <c r="E1796">
        <v>102.55</v>
      </c>
      <c r="F1796" s="2">
        <v>-3.0999999999999999E-3</v>
      </c>
      <c r="G1796" s="3">
        <f t="shared" si="61"/>
        <v>3.1070977764832254E-3</v>
      </c>
      <c r="H1796" s="3">
        <f t="shared" si="62"/>
        <v>8.8737201365187389E-3</v>
      </c>
    </row>
    <row r="1797" spans="1:8" x14ac:dyDescent="0.25">
      <c r="A1797" s="1">
        <v>42678</v>
      </c>
      <c r="B1797">
        <v>103.12</v>
      </c>
      <c r="C1797">
        <v>102.99</v>
      </c>
      <c r="D1797">
        <v>103.37</v>
      </c>
      <c r="E1797">
        <v>102.83</v>
      </c>
      <c r="F1797" s="2">
        <v>1.5E-3</v>
      </c>
      <c r="G1797" s="3">
        <f t="shared" si="61"/>
        <v>-1.5511391177897313E-3</v>
      </c>
      <c r="H1797" s="3">
        <f t="shared" si="62"/>
        <v>5.2513857823592944E-3</v>
      </c>
    </row>
    <row r="1798" spans="1:8" x14ac:dyDescent="0.25">
      <c r="A1798" s="1">
        <v>42681</v>
      </c>
      <c r="B1798">
        <v>104.45</v>
      </c>
      <c r="C1798">
        <v>103.15</v>
      </c>
      <c r="D1798">
        <v>104.65</v>
      </c>
      <c r="E1798">
        <v>103.1</v>
      </c>
      <c r="F1798" s="2">
        <v>1.29E-2</v>
      </c>
      <c r="G1798" s="3">
        <f t="shared" si="61"/>
        <v>-1.2635206279314571E-2</v>
      </c>
      <c r="H1798" s="3">
        <f t="shared" si="62"/>
        <v>1.5033947623666454E-2</v>
      </c>
    </row>
    <row r="1799" spans="1:8" x14ac:dyDescent="0.25">
      <c r="A1799" s="1">
        <v>42682</v>
      </c>
      <c r="B1799">
        <v>105.14</v>
      </c>
      <c r="C1799">
        <v>104.47</v>
      </c>
      <c r="D1799">
        <v>105.23</v>
      </c>
      <c r="E1799">
        <v>104.29</v>
      </c>
      <c r="F1799" s="2">
        <v>6.6E-3</v>
      </c>
      <c r="G1799" s="3">
        <f t="shared" si="61"/>
        <v>-6.5614302015975443E-3</v>
      </c>
      <c r="H1799" s="3">
        <f t="shared" si="62"/>
        <v>9.0133282193882221E-3</v>
      </c>
    </row>
    <row r="1800" spans="1:8" x14ac:dyDescent="0.25">
      <c r="A1800" s="1">
        <v>42683</v>
      </c>
      <c r="B1800">
        <v>105.65</v>
      </c>
      <c r="C1800">
        <v>105.16</v>
      </c>
      <c r="D1800">
        <v>105.91</v>
      </c>
      <c r="E1800">
        <v>101.18</v>
      </c>
      <c r="F1800" s="2">
        <v>4.8999999999999998E-3</v>
      </c>
      <c r="G1800" s="3">
        <f t="shared" si="61"/>
        <v>-4.8263461720450939E-3</v>
      </c>
      <c r="H1800" s="3">
        <f t="shared" si="62"/>
        <v>4.6748369242933283E-2</v>
      </c>
    </row>
    <row r="1801" spans="1:8" x14ac:dyDescent="0.25">
      <c r="A1801" s="1">
        <v>42684</v>
      </c>
      <c r="B1801">
        <v>106.81</v>
      </c>
      <c r="C1801">
        <v>105.67</v>
      </c>
      <c r="D1801">
        <v>106.97</v>
      </c>
      <c r="E1801">
        <v>104.97</v>
      </c>
      <c r="F1801" s="2">
        <v>1.0999999999999999E-2</v>
      </c>
      <c r="G1801" s="3">
        <f t="shared" si="61"/>
        <v>-1.0858373116165838E-2</v>
      </c>
      <c r="H1801" s="3">
        <f t="shared" si="62"/>
        <v>1.905306277984186E-2</v>
      </c>
    </row>
    <row r="1802" spans="1:8" x14ac:dyDescent="0.25">
      <c r="A1802" s="1">
        <v>42685</v>
      </c>
      <c r="B1802">
        <v>106.67</v>
      </c>
      <c r="C1802">
        <v>106.83</v>
      </c>
      <c r="D1802">
        <v>106.96</v>
      </c>
      <c r="E1802">
        <v>106.02</v>
      </c>
      <c r="F1802" s="2">
        <v>-1.2999999999999999E-3</v>
      </c>
      <c r="G1802" s="3">
        <f t="shared" si="61"/>
        <v>2.7219823540453542E-3</v>
      </c>
      <c r="H1802" s="3">
        <f t="shared" si="62"/>
        <v>8.8662516506319358E-3</v>
      </c>
    </row>
    <row r="1803" spans="1:8" x14ac:dyDescent="0.25">
      <c r="A1803" s="1">
        <v>42688</v>
      </c>
      <c r="B1803">
        <v>108.41</v>
      </c>
      <c r="C1803">
        <v>106.54</v>
      </c>
      <c r="D1803">
        <v>108.57</v>
      </c>
      <c r="E1803">
        <v>106.54</v>
      </c>
      <c r="F1803" s="2">
        <v>1.6299999999999999E-2</v>
      </c>
      <c r="G1803" s="3">
        <f t="shared" si="61"/>
        <v>-1.7339974174506508E-2</v>
      </c>
      <c r="H1803" s="3">
        <f t="shared" si="62"/>
        <v>1.9053876478317879E-2</v>
      </c>
    </row>
    <row r="1804" spans="1:8" x14ac:dyDescent="0.25">
      <c r="A1804" s="1">
        <v>42689</v>
      </c>
      <c r="B1804">
        <v>109.15</v>
      </c>
      <c r="C1804">
        <v>108.42</v>
      </c>
      <c r="D1804">
        <v>109.35</v>
      </c>
      <c r="E1804">
        <v>107.76</v>
      </c>
      <c r="F1804" s="2">
        <v>6.7999999999999996E-3</v>
      </c>
      <c r="G1804" s="3">
        <f t="shared" si="61"/>
        <v>-7.2337698013001748E-3</v>
      </c>
      <c r="H1804" s="3">
        <f t="shared" si="62"/>
        <v>1.475501113585736E-2</v>
      </c>
    </row>
    <row r="1805" spans="1:8" x14ac:dyDescent="0.25">
      <c r="A1805" s="1">
        <v>42690</v>
      </c>
      <c r="B1805">
        <v>109.06</v>
      </c>
      <c r="C1805">
        <v>109.21</v>
      </c>
      <c r="D1805">
        <v>109.78</v>
      </c>
      <c r="E1805">
        <v>108.79</v>
      </c>
      <c r="F1805" s="2">
        <v>-8.0000000000000004E-4</v>
      </c>
      <c r="G1805" s="3">
        <f t="shared" ref="G1805:G1868" si="63">(C1805-C1806)/C1806</f>
        <v>1.3753896937464833E-3</v>
      </c>
      <c r="H1805" s="3">
        <f t="shared" ref="H1805:H1868" si="64">(D1805-E1805)/E1805</f>
        <v>9.1001011122345335E-3</v>
      </c>
    </row>
    <row r="1806" spans="1:8" x14ac:dyDescent="0.25">
      <c r="A1806" s="1">
        <v>42691</v>
      </c>
      <c r="B1806">
        <v>110.08</v>
      </c>
      <c r="C1806">
        <v>109.06</v>
      </c>
      <c r="D1806">
        <v>110.2</v>
      </c>
      <c r="E1806">
        <v>108.54</v>
      </c>
      <c r="F1806" s="2">
        <v>9.4000000000000004E-3</v>
      </c>
      <c r="G1806" s="3">
        <f t="shared" si="63"/>
        <v>-9.625862695241575E-3</v>
      </c>
      <c r="H1806" s="3">
        <f t="shared" si="64"/>
        <v>1.5293900866040138E-2</v>
      </c>
    </row>
    <row r="1807" spans="1:8" x14ac:dyDescent="0.25">
      <c r="A1807" s="1">
        <v>42692</v>
      </c>
      <c r="B1807">
        <v>110.91</v>
      </c>
      <c r="C1807">
        <v>110.12</v>
      </c>
      <c r="D1807">
        <v>110.98</v>
      </c>
      <c r="E1807">
        <v>109.79</v>
      </c>
      <c r="F1807" s="2">
        <v>7.4999999999999997E-3</v>
      </c>
      <c r="G1807" s="3">
        <f t="shared" si="63"/>
        <v>-7.2124053371799236E-3</v>
      </c>
      <c r="H1807" s="3">
        <f t="shared" si="64"/>
        <v>1.0838874214409306E-2</v>
      </c>
    </row>
    <row r="1808" spans="1:8" x14ac:dyDescent="0.25">
      <c r="A1808" s="1">
        <v>42695</v>
      </c>
      <c r="B1808">
        <v>110.79</v>
      </c>
      <c r="C1808">
        <v>110.92</v>
      </c>
      <c r="D1808">
        <v>111.38</v>
      </c>
      <c r="E1808">
        <v>110.44</v>
      </c>
      <c r="F1808" s="2">
        <v>-1.1000000000000001E-3</v>
      </c>
      <c r="G1808" s="3">
        <f t="shared" si="63"/>
        <v>9.0236419418885153E-4</v>
      </c>
      <c r="H1808" s="3">
        <f t="shared" si="64"/>
        <v>8.5114089098152646E-3</v>
      </c>
    </row>
    <row r="1809" spans="1:8" x14ac:dyDescent="0.25">
      <c r="A1809" s="1">
        <v>42696</v>
      </c>
      <c r="B1809">
        <v>111.12</v>
      </c>
      <c r="C1809">
        <v>110.82</v>
      </c>
      <c r="D1809">
        <v>111.38</v>
      </c>
      <c r="E1809">
        <v>110.26</v>
      </c>
      <c r="F1809" s="2">
        <v>3.0000000000000001E-3</v>
      </c>
      <c r="G1809" s="3">
        <f t="shared" si="63"/>
        <v>-2.8792513946374609E-3</v>
      </c>
      <c r="H1809" s="3">
        <f t="shared" si="64"/>
        <v>1.0157808815526848E-2</v>
      </c>
    </row>
    <row r="1810" spans="1:8" x14ac:dyDescent="0.25">
      <c r="A1810" s="1">
        <v>42697</v>
      </c>
      <c r="B1810">
        <v>112.5</v>
      </c>
      <c r="C1810">
        <v>111.14</v>
      </c>
      <c r="D1810">
        <v>112.99</v>
      </c>
      <c r="E1810">
        <v>110.84</v>
      </c>
      <c r="F1810" s="2">
        <v>1.24E-2</v>
      </c>
      <c r="G1810" s="3">
        <f t="shared" si="63"/>
        <v>-1.2264486313544218E-2</v>
      </c>
      <c r="H1810" s="3">
        <f t="shared" si="64"/>
        <v>1.939732948394074E-2</v>
      </c>
    </row>
    <row r="1811" spans="1:8" x14ac:dyDescent="0.25">
      <c r="A1811" s="1">
        <v>42698</v>
      </c>
      <c r="B1811">
        <v>113.29</v>
      </c>
      <c r="C1811">
        <v>112.52</v>
      </c>
      <c r="D1811">
        <v>113.55</v>
      </c>
      <c r="E1811">
        <v>112.37</v>
      </c>
      <c r="F1811" s="2">
        <v>7.0000000000000001E-3</v>
      </c>
      <c r="G1811" s="3">
        <f t="shared" si="63"/>
        <v>-7.3224525805028525E-3</v>
      </c>
      <c r="H1811" s="3">
        <f t="shared" si="64"/>
        <v>1.0501023404823286E-2</v>
      </c>
    </row>
    <row r="1812" spans="1:8" x14ac:dyDescent="0.25">
      <c r="A1812" s="1">
        <v>42699</v>
      </c>
      <c r="B1812">
        <v>113.06</v>
      </c>
      <c r="C1812">
        <v>113.35</v>
      </c>
      <c r="D1812">
        <v>113.92</v>
      </c>
      <c r="E1812">
        <v>112.55</v>
      </c>
      <c r="F1812" s="2">
        <v>-2E-3</v>
      </c>
      <c r="G1812" s="3">
        <f t="shared" si="63"/>
        <v>2.3876901308807572E-3</v>
      </c>
      <c r="H1812" s="3">
        <f t="shared" si="64"/>
        <v>1.2172367836517144E-2</v>
      </c>
    </row>
    <row r="1813" spans="1:8" x14ac:dyDescent="0.25">
      <c r="A1813" s="1">
        <v>42702</v>
      </c>
      <c r="B1813">
        <v>111.92</v>
      </c>
      <c r="C1813">
        <v>113.08</v>
      </c>
      <c r="D1813">
        <v>113.13</v>
      </c>
      <c r="E1813">
        <v>111.35</v>
      </c>
      <c r="F1813" s="2">
        <v>-1.01E-2</v>
      </c>
      <c r="G1813" s="3">
        <f t="shared" si="63"/>
        <v>1.0184027157405759E-2</v>
      </c>
      <c r="H1813" s="3">
        <f t="shared" si="64"/>
        <v>1.5985630893578816E-2</v>
      </c>
    </row>
    <row r="1814" spans="1:8" x14ac:dyDescent="0.25">
      <c r="A1814" s="1">
        <v>42703</v>
      </c>
      <c r="B1814">
        <v>112.36</v>
      </c>
      <c r="C1814">
        <v>111.94</v>
      </c>
      <c r="D1814">
        <v>113.35</v>
      </c>
      <c r="E1814">
        <v>111.6</v>
      </c>
      <c r="F1814" s="2">
        <v>3.8999999999999998E-3</v>
      </c>
      <c r="G1814" s="3">
        <f t="shared" si="63"/>
        <v>-4.0039149390515422E-3</v>
      </c>
      <c r="H1814" s="3">
        <f t="shared" si="64"/>
        <v>1.5681003584229393E-2</v>
      </c>
    </row>
    <row r="1815" spans="1:8" x14ac:dyDescent="0.25">
      <c r="A1815" s="1">
        <v>42704</v>
      </c>
      <c r="B1815">
        <v>114.44</v>
      </c>
      <c r="C1815">
        <v>112.39</v>
      </c>
      <c r="D1815">
        <v>114.55</v>
      </c>
      <c r="E1815">
        <v>112.04</v>
      </c>
      <c r="F1815" s="2">
        <v>1.8499999999999999E-2</v>
      </c>
      <c r="G1815" s="3">
        <f t="shared" si="63"/>
        <v>-1.7999126256007008E-2</v>
      </c>
      <c r="H1815" s="3">
        <f t="shared" si="64"/>
        <v>2.2402713316672533E-2</v>
      </c>
    </row>
    <row r="1816" spans="1:8" x14ac:dyDescent="0.25">
      <c r="A1816" s="1">
        <v>42705</v>
      </c>
      <c r="B1816">
        <v>114.08</v>
      </c>
      <c r="C1816">
        <v>114.45</v>
      </c>
      <c r="D1816">
        <v>114.85</v>
      </c>
      <c r="E1816">
        <v>113.82</v>
      </c>
      <c r="F1816" s="2">
        <v>-3.0999999999999999E-3</v>
      </c>
      <c r="G1816" s="3">
        <f t="shared" si="63"/>
        <v>3.0674846625767618E-3</v>
      </c>
      <c r="H1816" s="3">
        <f t="shared" si="64"/>
        <v>9.049376208047806E-3</v>
      </c>
    </row>
    <row r="1817" spans="1:8" x14ac:dyDescent="0.25">
      <c r="A1817" s="1">
        <v>42706</v>
      </c>
      <c r="B1817">
        <v>113.54</v>
      </c>
      <c r="C1817">
        <v>114.1</v>
      </c>
      <c r="D1817">
        <v>114.25</v>
      </c>
      <c r="E1817">
        <v>113.32</v>
      </c>
      <c r="F1817" s="2">
        <v>-4.7000000000000002E-3</v>
      </c>
      <c r="G1817" s="3">
        <f t="shared" si="63"/>
        <v>4.9321824907520521E-3</v>
      </c>
      <c r="H1817" s="3">
        <f t="shared" si="64"/>
        <v>8.206847864454702E-3</v>
      </c>
    </row>
    <row r="1818" spans="1:8" x14ac:dyDescent="0.25">
      <c r="A1818" s="1">
        <v>42709</v>
      </c>
      <c r="B1818">
        <v>113.82</v>
      </c>
      <c r="C1818">
        <v>113.54</v>
      </c>
      <c r="D1818">
        <v>114.79</v>
      </c>
      <c r="E1818">
        <v>112.87</v>
      </c>
      <c r="F1818" s="2">
        <v>2.5000000000000001E-3</v>
      </c>
      <c r="G1818" s="3">
        <f t="shared" si="63"/>
        <v>-2.8980416264160736E-3</v>
      </c>
      <c r="H1818" s="3">
        <f t="shared" si="64"/>
        <v>1.7010720297687621E-2</v>
      </c>
    </row>
    <row r="1819" spans="1:8" x14ac:dyDescent="0.25">
      <c r="A1819" s="1">
        <v>42710</v>
      </c>
      <c r="B1819">
        <v>113.98</v>
      </c>
      <c r="C1819">
        <v>113.87</v>
      </c>
      <c r="D1819">
        <v>114.21</v>
      </c>
      <c r="E1819">
        <v>113.49</v>
      </c>
      <c r="F1819" s="2">
        <v>1.4E-3</v>
      </c>
      <c r="G1819" s="3">
        <f t="shared" si="63"/>
        <v>-1.3155586739167821E-3</v>
      </c>
      <c r="H1819" s="3">
        <f t="shared" si="64"/>
        <v>6.3441712926248913E-3</v>
      </c>
    </row>
    <row r="1820" spans="1:8" x14ac:dyDescent="0.25">
      <c r="A1820" s="1">
        <v>42711</v>
      </c>
      <c r="B1820">
        <v>113.75</v>
      </c>
      <c r="C1820">
        <v>114.02</v>
      </c>
      <c r="D1820">
        <v>114.42</v>
      </c>
      <c r="E1820">
        <v>113.4</v>
      </c>
      <c r="F1820" s="2">
        <v>-2E-3</v>
      </c>
      <c r="G1820" s="3">
        <f t="shared" si="63"/>
        <v>2.3736263736263388E-3</v>
      </c>
      <c r="H1820" s="3">
        <f t="shared" si="64"/>
        <v>8.9947089947089599E-3</v>
      </c>
    </row>
    <row r="1821" spans="1:8" x14ac:dyDescent="0.25">
      <c r="A1821" s="1">
        <v>42712</v>
      </c>
      <c r="B1821">
        <v>114.01</v>
      </c>
      <c r="C1821">
        <v>113.75</v>
      </c>
      <c r="D1821">
        <v>114.39</v>
      </c>
      <c r="E1821">
        <v>113.13</v>
      </c>
      <c r="F1821" s="2">
        <v>2.3E-3</v>
      </c>
      <c r="G1821" s="3">
        <f t="shared" si="63"/>
        <v>-2.4554941682013603E-3</v>
      </c>
      <c r="H1821" s="3">
        <f t="shared" si="64"/>
        <v>1.1137629276054143E-2</v>
      </c>
    </row>
    <row r="1822" spans="1:8" x14ac:dyDescent="0.25">
      <c r="A1822" s="1">
        <v>42713</v>
      </c>
      <c r="B1822">
        <v>115.36</v>
      </c>
      <c r="C1822">
        <v>114.03</v>
      </c>
      <c r="D1822">
        <v>115.4</v>
      </c>
      <c r="E1822">
        <v>113.99</v>
      </c>
      <c r="F1822" s="2">
        <v>1.18E-2</v>
      </c>
      <c r="G1822" s="3">
        <f t="shared" si="63"/>
        <v>-1.0757352303287889E-2</v>
      </c>
      <c r="H1822" s="3">
        <f t="shared" si="64"/>
        <v>1.236950609702615E-2</v>
      </c>
    </row>
    <row r="1823" spans="1:8" x14ac:dyDescent="0.25">
      <c r="A1823" s="1">
        <v>42716</v>
      </c>
      <c r="B1823">
        <v>115.02</v>
      </c>
      <c r="C1823">
        <v>115.27</v>
      </c>
      <c r="D1823">
        <v>116.15</v>
      </c>
      <c r="E1823">
        <v>114.84</v>
      </c>
      <c r="F1823" s="2">
        <v>-2.8999999999999998E-3</v>
      </c>
      <c r="G1823" s="3">
        <f t="shared" si="63"/>
        <v>1.9993045897078385E-3</v>
      </c>
      <c r="H1823" s="3">
        <f t="shared" si="64"/>
        <v>1.1407175200278667E-2</v>
      </c>
    </row>
    <row r="1824" spans="1:8" x14ac:dyDescent="0.25">
      <c r="A1824" s="1">
        <v>42717</v>
      </c>
      <c r="B1824">
        <v>115.16</v>
      </c>
      <c r="C1824">
        <v>115.04</v>
      </c>
      <c r="D1824">
        <v>115.5</v>
      </c>
      <c r="E1824">
        <v>114.73</v>
      </c>
      <c r="F1824" s="2">
        <v>1.1999999999999999E-3</v>
      </c>
      <c r="G1824" s="3">
        <f t="shared" si="63"/>
        <v>-1.3021963712127049E-3</v>
      </c>
      <c r="H1824" s="3">
        <f t="shared" si="64"/>
        <v>6.7114093959731195E-3</v>
      </c>
    </row>
    <row r="1825" spans="1:8" x14ac:dyDescent="0.25">
      <c r="A1825" s="1">
        <v>42718</v>
      </c>
      <c r="B1825">
        <v>117.03</v>
      </c>
      <c r="C1825">
        <v>115.19</v>
      </c>
      <c r="D1825">
        <v>117.41</v>
      </c>
      <c r="E1825">
        <v>114.76</v>
      </c>
      <c r="F1825" s="2">
        <v>1.6199999999999999E-2</v>
      </c>
      <c r="G1825" s="3">
        <f t="shared" si="63"/>
        <v>-1.5806561859193512E-2</v>
      </c>
      <c r="H1825" s="3">
        <f t="shared" si="64"/>
        <v>2.3091669571279116E-2</v>
      </c>
    </row>
    <row r="1826" spans="1:8" x14ac:dyDescent="0.25">
      <c r="A1826" s="1">
        <v>42719</v>
      </c>
      <c r="B1826">
        <v>118.16</v>
      </c>
      <c r="C1826">
        <v>117.04</v>
      </c>
      <c r="D1826">
        <v>118.68</v>
      </c>
      <c r="E1826">
        <v>116.98</v>
      </c>
      <c r="F1826" s="2">
        <v>9.7000000000000003E-3</v>
      </c>
      <c r="G1826" s="3">
        <f t="shared" si="63"/>
        <v>-9.7300956087654749E-3</v>
      </c>
      <c r="H1826" s="3">
        <f t="shared" si="64"/>
        <v>1.4532398700632611E-2</v>
      </c>
    </row>
    <row r="1827" spans="1:8" x14ac:dyDescent="0.25">
      <c r="A1827" s="1">
        <v>42720</v>
      </c>
      <c r="B1827">
        <v>117.98</v>
      </c>
      <c r="C1827">
        <v>118.19</v>
      </c>
      <c r="D1827">
        <v>118.45</v>
      </c>
      <c r="E1827">
        <v>117.46</v>
      </c>
      <c r="F1827" s="2">
        <v>-1.5E-3</v>
      </c>
      <c r="G1827" s="3">
        <f t="shared" si="63"/>
        <v>2.4597116200168957E-3</v>
      </c>
      <c r="H1827" s="3">
        <f t="shared" si="64"/>
        <v>8.4284011578410443E-3</v>
      </c>
    </row>
    <row r="1828" spans="1:8" x14ac:dyDescent="0.25">
      <c r="A1828" s="1">
        <v>42723</v>
      </c>
      <c r="B1828">
        <v>117.07</v>
      </c>
      <c r="C1828">
        <v>117.9</v>
      </c>
      <c r="D1828">
        <v>118.03</v>
      </c>
      <c r="E1828">
        <v>116.54</v>
      </c>
      <c r="F1828" s="2">
        <v>-7.7000000000000002E-3</v>
      </c>
      <c r="G1828" s="3">
        <f t="shared" si="63"/>
        <v>6.9177555726364524E-3</v>
      </c>
      <c r="H1828" s="3">
        <f t="shared" si="64"/>
        <v>1.2785309764887547E-2</v>
      </c>
    </row>
    <row r="1829" spans="1:8" x14ac:dyDescent="0.25">
      <c r="A1829" s="1">
        <v>42724</v>
      </c>
      <c r="B1829">
        <v>117.84</v>
      </c>
      <c r="C1829">
        <v>117.09</v>
      </c>
      <c r="D1829">
        <v>118.27</v>
      </c>
      <c r="E1829">
        <v>116.97</v>
      </c>
      <c r="F1829" s="2">
        <v>6.6E-3</v>
      </c>
      <c r="G1829" s="3">
        <f t="shared" si="63"/>
        <v>-6.4488756894356463E-3</v>
      </c>
      <c r="H1829" s="3">
        <f t="shared" si="64"/>
        <v>1.1113960844661E-2</v>
      </c>
    </row>
    <row r="1830" spans="1:8" x14ac:dyDescent="0.25">
      <c r="A1830" s="1">
        <v>42725</v>
      </c>
      <c r="B1830">
        <v>117.54</v>
      </c>
      <c r="C1830">
        <v>117.85</v>
      </c>
      <c r="D1830">
        <v>118.09</v>
      </c>
      <c r="E1830">
        <v>117.09</v>
      </c>
      <c r="F1830" s="2">
        <v>-2.5000000000000001E-3</v>
      </c>
      <c r="G1830" s="3">
        <f t="shared" si="63"/>
        <v>2.3815599217487551E-3</v>
      </c>
      <c r="H1830" s="3">
        <f t="shared" si="64"/>
        <v>8.5404389785634985E-3</v>
      </c>
    </row>
    <row r="1831" spans="1:8" x14ac:dyDescent="0.25">
      <c r="A1831" s="1">
        <v>42726</v>
      </c>
      <c r="B1831">
        <v>117.51</v>
      </c>
      <c r="C1831">
        <v>117.57</v>
      </c>
      <c r="D1831">
        <v>117.9</v>
      </c>
      <c r="E1831">
        <v>117.26</v>
      </c>
      <c r="F1831" s="2">
        <v>-2.9999999999999997E-4</v>
      </c>
      <c r="G1831" s="3">
        <f t="shared" si="63"/>
        <v>2.552322613577244E-4</v>
      </c>
      <c r="H1831" s="3">
        <f t="shared" si="64"/>
        <v>5.4579566774688769E-3</v>
      </c>
    </row>
    <row r="1832" spans="1:8" x14ac:dyDescent="0.25">
      <c r="A1832" s="1">
        <v>42727</v>
      </c>
      <c r="B1832">
        <v>117.31</v>
      </c>
      <c r="C1832">
        <v>117.54</v>
      </c>
      <c r="D1832">
        <v>117.67</v>
      </c>
      <c r="E1832">
        <v>117.16</v>
      </c>
      <c r="F1832" s="2">
        <v>-1.6999999999999999E-3</v>
      </c>
      <c r="G1832" s="3">
        <f t="shared" si="63"/>
        <v>1.3630942238883183E-3</v>
      </c>
      <c r="H1832" s="3">
        <f t="shared" si="64"/>
        <v>4.3530215090475007E-3</v>
      </c>
    </row>
    <row r="1833" spans="1:8" x14ac:dyDescent="0.25">
      <c r="A1833" s="1">
        <v>42730</v>
      </c>
      <c r="B1833">
        <v>117.07</v>
      </c>
      <c r="C1833">
        <v>117.38</v>
      </c>
      <c r="D1833">
        <v>117.42</v>
      </c>
      <c r="E1833">
        <v>116.99</v>
      </c>
      <c r="F1833" s="2">
        <v>-2E-3</v>
      </c>
      <c r="G1833" s="3">
        <f t="shared" si="63"/>
        <v>2.4767273037833463E-3</v>
      </c>
      <c r="H1833" s="3">
        <f t="shared" si="64"/>
        <v>3.6755278228909039E-3</v>
      </c>
    </row>
    <row r="1834" spans="1:8" x14ac:dyDescent="0.25">
      <c r="A1834" s="1">
        <v>42731</v>
      </c>
      <c r="B1834">
        <v>117.39</v>
      </c>
      <c r="C1834">
        <v>117.09</v>
      </c>
      <c r="D1834">
        <v>117.64</v>
      </c>
      <c r="E1834">
        <v>117.06</v>
      </c>
      <c r="F1834" s="2">
        <v>2.7000000000000001E-3</v>
      </c>
      <c r="G1834" s="3">
        <f t="shared" si="63"/>
        <v>-2.8953419058162597E-3</v>
      </c>
      <c r="H1834" s="3">
        <f t="shared" si="64"/>
        <v>4.9547240731248783E-3</v>
      </c>
    </row>
    <row r="1835" spans="1:8" x14ac:dyDescent="0.25">
      <c r="A1835" s="1">
        <v>42732</v>
      </c>
      <c r="B1835">
        <v>117.24</v>
      </c>
      <c r="C1835">
        <v>117.43</v>
      </c>
      <c r="D1835">
        <v>117.83</v>
      </c>
      <c r="E1835">
        <v>117.05</v>
      </c>
      <c r="F1835" s="2">
        <v>-1.2999999999999999E-3</v>
      </c>
      <c r="G1835" s="3">
        <f t="shared" si="63"/>
        <v>1.4497697424526838E-3</v>
      </c>
      <c r="H1835" s="3">
        <f t="shared" si="64"/>
        <v>6.6638188808201722E-3</v>
      </c>
    </row>
    <row r="1836" spans="1:8" x14ac:dyDescent="0.25">
      <c r="A1836" s="1">
        <v>42733</v>
      </c>
      <c r="B1836">
        <v>116.53</v>
      </c>
      <c r="C1836">
        <v>117.26</v>
      </c>
      <c r="D1836">
        <v>117.27</v>
      </c>
      <c r="E1836">
        <v>116.21</v>
      </c>
      <c r="F1836" s="2">
        <v>-6.1000000000000004E-3</v>
      </c>
      <c r="G1836" s="3">
        <f t="shared" si="63"/>
        <v>6.0918060918061599E-3</v>
      </c>
      <c r="H1836" s="3">
        <f t="shared" si="64"/>
        <v>9.1214181223647044E-3</v>
      </c>
    </row>
    <row r="1837" spans="1:8" x14ac:dyDescent="0.25">
      <c r="A1837" s="1">
        <v>42734</v>
      </c>
      <c r="B1837">
        <v>116.87</v>
      </c>
      <c r="C1837">
        <v>116.55</v>
      </c>
      <c r="D1837">
        <v>117.21</v>
      </c>
      <c r="E1837">
        <v>116.04</v>
      </c>
      <c r="F1837" s="2">
        <v>2.8999999999999998E-3</v>
      </c>
      <c r="G1837" s="3">
        <f t="shared" si="63"/>
        <v>-3.8461538461538707E-3</v>
      </c>
      <c r="H1837" s="3">
        <f t="shared" si="64"/>
        <v>1.0082730093071247E-2</v>
      </c>
    </row>
    <row r="1838" spans="1:8" x14ac:dyDescent="0.25">
      <c r="A1838" s="1">
        <v>42737</v>
      </c>
      <c r="B1838">
        <v>117.51</v>
      </c>
      <c r="C1838">
        <v>117</v>
      </c>
      <c r="D1838">
        <v>117.69</v>
      </c>
      <c r="E1838">
        <v>116.74</v>
      </c>
      <c r="F1838" s="2">
        <v>5.4999999999999997E-3</v>
      </c>
      <c r="G1838" s="3">
        <f t="shared" si="63"/>
        <v>-4.7635250085063139E-3</v>
      </c>
      <c r="H1838" s="3">
        <f t="shared" si="64"/>
        <v>8.137741990748697E-3</v>
      </c>
    </row>
    <row r="1839" spans="1:8" x14ac:dyDescent="0.25">
      <c r="A1839" s="1">
        <v>42738</v>
      </c>
      <c r="B1839">
        <v>117.74</v>
      </c>
      <c r="C1839">
        <v>117.56</v>
      </c>
      <c r="D1839">
        <v>118.62</v>
      </c>
      <c r="E1839">
        <v>117.21</v>
      </c>
      <c r="F1839" s="2">
        <v>2E-3</v>
      </c>
      <c r="G1839" s="3">
        <f t="shared" si="63"/>
        <v>-1.6983695652174153E-3</v>
      </c>
      <c r="H1839" s="3">
        <f t="shared" si="64"/>
        <v>1.2029690299462596E-2</v>
      </c>
    </row>
    <row r="1840" spans="1:8" x14ac:dyDescent="0.25">
      <c r="A1840" s="1">
        <v>42739</v>
      </c>
      <c r="B1840">
        <v>117.24</v>
      </c>
      <c r="C1840">
        <v>117.76</v>
      </c>
      <c r="D1840">
        <v>118.2</v>
      </c>
      <c r="E1840">
        <v>117.04</v>
      </c>
      <c r="F1840" s="2">
        <v>-4.1999999999999997E-3</v>
      </c>
      <c r="G1840" s="3">
        <f t="shared" si="63"/>
        <v>4.2640286542725567E-3</v>
      </c>
      <c r="H1840" s="3">
        <f t="shared" si="64"/>
        <v>9.9111414900888289E-3</v>
      </c>
    </row>
    <row r="1841" spans="1:8" x14ac:dyDescent="0.25">
      <c r="A1841" s="1">
        <v>42740</v>
      </c>
      <c r="B1841">
        <v>115.34</v>
      </c>
      <c r="C1841">
        <v>117.26</v>
      </c>
      <c r="D1841">
        <v>117.45</v>
      </c>
      <c r="E1841">
        <v>115.22</v>
      </c>
      <c r="F1841" s="2">
        <v>-1.6199999999999999E-2</v>
      </c>
      <c r="G1841" s="3">
        <f t="shared" si="63"/>
        <v>1.647018030513181E-2</v>
      </c>
      <c r="H1841" s="3">
        <f t="shared" si="64"/>
        <v>1.9354278771046729E-2</v>
      </c>
    </row>
    <row r="1842" spans="1:8" x14ac:dyDescent="0.25">
      <c r="A1842" s="1">
        <v>42741</v>
      </c>
      <c r="B1842">
        <v>116.91</v>
      </c>
      <c r="C1842">
        <v>115.36</v>
      </c>
      <c r="D1842">
        <v>117.2</v>
      </c>
      <c r="E1842">
        <v>115.06</v>
      </c>
      <c r="F1842" s="2">
        <v>1.3599999999999999E-2</v>
      </c>
      <c r="G1842" s="3">
        <f t="shared" si="63"/>
        <v>-1.3342456380431083E-2</v>
      </c>
      <c r="H1842" s="3">
        <f t="shared" si="64"/>
        <v>1.8598991830349389E-2</v>
      </c>
    </row>
    <row r="1843" spans="1:8" x14ac:dyDescent="0.25">
      <c r="A1843" s="1">
        <v>42744</v>
      </c>
      <c r="B1843">
        <v>116.01</v>
      </c>
      <c r="C1843">
        <v>116.92</v>
      </c>
      <c r="D1843">
        <v>117.54</v>
      </c>
      <c r="E1843">
        <v>115.97</v>
      </c>
      <c r="F1843" s="2">
        <v>-7.7000000000000002E-3</v>
      </c>
      <c r="G1843" s="3">
        <f t="shared" si="63"/>
        <v>7.5835918648741417E-3</v>
      </c>
      <c r="H1843" s="3">
        <f t="shared" si="64"/>
        <v>1.3537983961369383E-2</v>
      </c>
    </row>
    <row r="1844" spans="1:8" x14ac:dyDescent="0.25">
      <c r="A1844" s="1">
        <v>42745</v>
      </c>
      <c r="B1844">
        <v>115.76</v>
      </c>
      <c r="C1844">
        <v>116.04</v>
      </c>
      <c r="D1844">
        <v>116.36</v>
      </c>
      <c r="E1844">
        <v>115.2</v>
      </c>
      <c r="F1844" s="2">
        <v>-2.2000000000000001E-3</v>
      </c>
      <c r="G1844" s="3">
        <f t="shared" si="63"/>
        <v>2.2456382794956392E-3</v>
      </c>
      <c r="H1844" s="3">
        <f t="shared" si="64"/>
        <v>1.0069444444444414E-2</v>
      </c>
    </row>
    <row r="1845" spans="1:8" x14ac:dyDescent="0.25">
      <c r="A1845" s="1">
        <v>42746</v>
      </c>
      <c r="B1845">
        <v>115.4</v>
      </c>
      <c r="C1845">
        <v>115.78</v>
      </c>
      <c r="D1845">
        <v>116.87</v>
      </c>
      <c r="E1845">
        <v>114.25</v>
      </c>
      <c r="F1845" s="2">
        <v>-3.0999999999999999E-3</v>
      </c>
      <c r="G1845" s="3">
        <f t="shared" si="63"/>
        <v>3.1190434933287075E-3</v>
      </c>
      <c r="H1845" s="3">
        <f t="shared" si="64"/>
        <v>2.2932166301969405E-2</v>
      </c>
    </row>
    <row r="1846" spans="1:8" x14ac:dyDescent="0.25">
      <c r="A1846" s="1">
        <v>42747</v>
      </c>
      <c r="B1846">
        <v>114.7</v>
      </c>
      <c r="C1846">
        <v>115.42</v>
      </c>
      <c r="D1846">
        <v>115.53</v>
      </c>
      <c r="E1846">
        <v>113.75</v>
      </c>
      <c r="F1846" s="2">
        <v>-6.1000000000000004E-3</v>
      </c>
      <c r="G1846" s="3">
        <f t="shared" si="63"/>
        <v>6.1018131101813356E-3</v>
      </c>
      <c r="H1846" s="3">
        <f t="shared" si="64"/>
        <v>1.5648351648351658E-2</v>
      </c>
    </row>
    <row r="1847" spans="1:8" x14ac:dyDescent="0.25">
      <c r="A1847" s="1">
        <v>42748</v>
      </c>
      <c r="B1847">
        <v>114.51</v>
      </c>
      <c r="C1847">
        <v>114.72</v>
      </c>
      <c r="D1847">
        <v>115.46</v>
      </c>
      <c r="E1847">
        <v>114.2</v>
      </c>
      <c r="F1847" s="2">
        <v>-1.6999999999999999E-3</v>
      </c>
      <c r="G1847" s="3">
        <f t="shared" si="63"/>
        <v>1.3966480446927076E-3</v>
      </c>
      <c r="H1847" s="3">
        <f t="shared" si="64"/>
        <v>1.1033274956217082E-2</v>
      </c>
    </row>
    <row r="1848" spans="1:8" x14ac:dyDescent="0.25">
      <c r="A1848" s="1">
        <v>42751</v>
      </c>
      <c r="B1848">
        <v>114.18</v>
      </c>
      <c r="C1848">
        <v>114.56</v>
      </c>
      <c r="D1848">
        <v>114.56</v>
      </c>
      <c r="E1848">
        <v>113.67</v>
      </c>
      <c r="F1848" s="2">
        <v>-2.8999999999999998E-3</v>
      </c>
      <c r="G1848" s="3">
        <f t="shared" si="63"/>
        <v>3.1523642732048988E-3</v>
      </c>
      <c r="H1848" s="3">
        <f t="shared" si="64"/>
        <v>7.8296824140054594E-3</v>
      </c>
    </row>
    <row r="1849" spans="1:8" x14ac:dyDescent="0.25">
      <c r="A1849" s="1">
        <v>42752</v>
      </c>
      <c r="B1849">
        <v>112.62</v>
      </c>
      <c r="C1849">
        <v>114.2</v>
      </c>
      <c r="D1849">
        <v>114.3</v>
      </c>
      <c r="E1849">
        <v>112.6</v>
      </c>
      <c r="F1849" s="2">
        <v>-1.37E-2</v>
      </c>
      <c r="G1849" s="3">
        <f t="shared" si="63"/>
        <v>1.3939447749267579E-2</v>
      </c>
      <c r="H1849" s="3">
        <f t="shared" si="64"/>
        <v>1.5097690941385461E-2</v>
      </c>
    </row>
    <row r="1850" spans="1:8" x14ac:dyDescent="0.25">
      <c r="A1850" s="1">
        <v>42753</v>
      </c>
      <c r="B1850">
        <v>114.65</v>
      </c>
      <c r="C1850">
        <v>112.63</v>
      </c>
      <c r="D1850">
        <v>114.77</v>
      </c>
      <c r="E1850">
        <v>112.57</v>
      </c>
      <c r="F1850" s="2">
        <v>1.7999999999999999E-2</v>
      </c>
      <c r="G1850" s="3">
        <f t="shared" si="63"/>
        <v>-1.7533147243545055E-2</v>
      </c>
      <c r="H1850" s="3">
        <f t="shared" si="64"/>
        <v>1.9543395220751558E-2</v>
      </c>
    </row>
    <row r="1851" spans="1:8" x14ac:dyDescent="0.25">
      <c r="A1851" s="1">
        <v>42754</v>
      </c>
      <c r="B1851">
        <v>114.86</v>
      </c>
      <c r="C1851">
        <v>114.64</v>
      </c>
      <c r="D1851">
        <v>115.63</v>
      </c>
      <c r="E1851">
        <v>114.39</v>
      </c>
      <c r="F1851" s="2">
        <v>1.8E-3</v>
      </c>
      <c r="G1851" s="3">
        <f t="shared" si="63"/>
        <v>-2.0022634282232435E-3</v>
      </c>
      <c r="H1851" s="3">
        <f t="shared" si="64"/>
        <v>1.0840108401083966E-2</v>
      </c>
    </row>
    <row r="1852" spans="1:8" x14ac:dyDescent="0.25">
      <c r="A1852" s="1">
        <v>42755</v>
      </c>
      <c r="B1852">
        <v>114.6</v>
      </c>
      <c r="C1852">
        <v>114.87</v>
      </c>
      <c r="D1852">
        <v>115.4</v>
      </c>
      <c r="E1852">
        <v>114.21</v>
      </c>
      <c r="F1852" s="2">
        <v>-2.3E-3</v>
      </c>
      <c r="G1852" s="3">
        <f t="shared" si="63"/>
        <v>4.2839657282742532E-3</v>
      </c>
      <c r="H1852" s="3">
        <f t="shared" si="64"/>
        <v>1.0419402854391139E-2</v>
      </c>
    </row>
    <row r="1853" spans="1:8" x14ac:dyDescent="0.25">
      <c r="A1853" s="1">
        <v>42758</v>
      </c>
      <c r="B1853">
        <v>112.68</v>
      </c>
      <c r="C1853">
        <v>114.38</v>
      </c>
      <c r="D1853">
        <v>114.45</v>
      </c>
      <c r="E1853">
        <v>112.68</v>
      </c>
      <c r="F1853" s="2">
        <v>-1.6799999999999999E-2</v>
      </c>
      <c r="G1853" s="3">
        <f t="shared" si="63"/>
        <v>1.490683229813658E-2</v>
      </c>
      <c r="H1853" s="3">
        <f t="shared" si="64"/>
        <v>1.5708200212992508E-2</v>
      </c>
    </row>
    <row r="1854" spans="1:8" x14ac:dyDescent="0.25">
      <c r="A1854" s="1">
        <v>42759</v>
      </c>
      <c r="B1854">
        <v>113.78</v>
      </c>
      <c r="C1854">
        <v>112.7</v>
      </c>
      <c r="D1854">
        <v>113.91</v>
      </c>
      <c r="E1854">
        <v>112.52</v>
      </c>
      <c r="F1854" s="2">
        <v>9.7999999999999997E-3</v>
      </c>
      <c r="G1854" s="3">
        <f t="shared" si="63"/>
        <v>-9.5790491255822417E-3</v>
      </c>
      <c r="H1854" s="3">
        <f t="shared" si="64"/>
        <v>1.2353359402772846E-2</v>
      </c>
    </row>
    <row r="1855" spans="1:8" x14ac:dyDescent="0.25">
      <c r="A1855" s="1">
        <v>42760</v>
      </c>
      <c r="B1855">
        <v>113.27</v>
      </c>
      <c r="C1855">
        <v>113.79</v>
      </c>
      <c r="D1855">
        <v>114.01</v>
      </c>
      <c r="E1855">
        <v>113.03</v>
      </c>
      <c r="F1855" s="2">
        <v>-4.4999999999999997E-3</v>
      </c>
      <c r="G1855" s="3">
        <f t="shared" si="63"/>
        <v>4.4134522023126484E-3</v>
      </c>
      <c r="H1855" s="3">
        <f t="shared" si="64"/>
        <v>8.6702645315403348E-3</v>
      </c>
    </row>
    <row r="1856" spans="1:8" x14ac:dyDescent="0.25">
      <c r="A1856" s="1">
        <v>42761</v>
      </c>
      <c r="B1856">
        <v>114.52</v>
      </c>
      <c r="C1856">
        <v>113.29</v>
      </c>
      <c r="D1856">
        <v>114.87</v>
      </c>
      <c r="E1856">
        <v>113.04</v>
      </c>
      <c r="F1856" s="2">
        <v>1.0999999999999999E-2</v>
      </c>
      <c r="G1856" s="3">
        <f t="shared" si="63"/>
        <v>-1.0999563509384469E-2</v>
      </c>
      <c r="H1856" s="3">
        <f t="shared" si="64"/>
        <v>1.6188959660297222E-2</v>
      </c>
    </row>
    <row r="1857" spans="1:8" x14ac:dyDescent="0.25">
      <c r="A1857" s="1">
        <v>42762</v>
      </c>
      <c r="B1857">
        <v>115.06</v>
      </c>
      <c r="C1857">
        <v>114.55</v>
      </c>
      <c r="D1857">
        <v>115.39</v>
      </c>
      <c r="E1857">
        <v>114.39</v>
      </c>
      <c r="F1857" s="2">
        <v>4.7000000000000002E-3</v>
      </c>
      <c r="G1857" s="3">
        <f t="shared" si="63"/>
        <v>-4.7784535186793844E-3</v>
      </c>
      <c r="H1857" s="3">
        <f t="shared" si="64"/>
        <v>8.7420229041000087E-3</v>
      </c>
    </row>
    <row r="1858" spans="1:8" x14ac:dyDescent="0.25">
      <c r="A1858" s="1">
        <v>42765</v>
      </c>
      <c r="B1858">
        <v>113.76</v>
      </c>
      <c r="C1858">
        <v>115.1</v>
      </c>
      <c r="D1858">
        <v>115.15</v>
      </c>
      <c r="E1858">
        <v>113.45</v>
      </c>
      <c r="F1858" s="2">
        <v>-1.1299999999999999E-2</v>
      </c>
      <c r="G1858" s="3">
        <f t="shared" si="63"/>
        <v>1.1690252263338299E-2</v>
      </c>
      <c r="H1858" s="3">
        <f t="shared" si="64"/>
        <v>1.4984574702512144E-2</v>
      </c>
    </row>
    <row r="1859" spans="1:8" x14ac:dyDescent="0.25">
      <c r="A1859" s="1">
        <v>42766</v>
      </c>
      <c r="B1859">
        <v>112.78</v>
      </c>
      <c r="C1859">
        <v>113.77</v>
      </c>
      <c r="D1859">
        <v>113.98</v>
      </c>
      <c r="E1859">
        <v>112.06</v>
      </c>
      <c r="F1859" s="2">
        <v>-8.6E-3</v>
      </c>
      <c r="G1859" s="3">
        <f t="shared" si="63"/>
        <v>8.5098838755428927E-3</v>
      </c>
      <c r="H1859" s="3">
        <f t="shared" si="64"/>
        <v>1.7133678386578633E-2</v>
      </c>
    </row>
    <row r="1860" spans="1:8" x14ac:dyDescent="0.25">
      <c r="A1860" s="1">
        <v>42767</v>
      </c>
      <c r="B1860">
        <v>113.23</v>
      </c>
      <c r="C1860">
        <v>112.81</v>
      </c>
      <c r="D1860">
        <v>113.97</v>
      </c>
      <c r="E1860">
        <v>112.64</v>
      </c>
      <c r="F1860" s="2">
        <v>4.0000000000000001E-3</v>
      </c>
      <c r="G1860" s="3">
        <f t="shared" si="63"/>
        <v>-3.9731591029489918E-3</v>
      </c>
      <c r="H1860" s="3">
        <f t="shared" si="64"/>
        <v>1.1807528409090894E-2</v>
      </c>
    </row>
    <row r="1861" spans="1:8" x14ac:dyDescent="0.25">
      <c r="A1861" s="1">
        <v>42768</v>
      </c>
      <c r="B1861">
        <v>112.8</v>
      </c>
      <c r="C1861">
        <v>113.26</v>
      </c>
      <c r="D1861">
        <v>113.38</v>
      </c>
      <c r="E1861">
        <v>112.05</v>
      </c>
      <c r="F1861" s="2">
        <v>-3.8E-3</v>
      </c>
      <c r="G1861" s="3">
        <f t="shared" si="63"/>
        <v>4.1670360847592767E-3</v>
      </c>
      <c r="H1861" s="3">
        <f t="shared" si="64"/>
        <v>1.1869701026327518E-2</v>
      </c>
    </row>
    <row r="1862" spans="1:8" x14ac:dyDescent="0.25">
      <c r="A1862" s="1">
        <v>42769</v>
      </c>
      <c r="B1862">
        <v>112.7</v>
      </c>
      <c r="C1862">
        <v>112.79</v>
      </c>
      <c r="D1862">
        <v>113.46</v>
      </c>
      <c r="E1862">
        <v>112.3</v>
      </c>
      <c r="F1862" s="2">
        <v>-8.9999999999999998E-4</v>
      </c>
      <c r="G1862" s="3">
        <f t="shared" si="63"/>
        <v>3.2912293186266191E-3</v>
      </c>
      <c r="H1862" s="3">
        <f t="shared" si="64"/>
        <v>1.0329474621549392E-2</v>
      </c>
    </row>
    <row r="1863" spans="1:8" x14ac:dyDescent="0.25">
      <c r="A1863" s="1">
        <v>42772</v>
      </c>
      <c r="B1863">
        <v>111.71</v>
      </c>
      <c r="C1863">
        <v>112.42</v>
      </c>
      <c r="D1863">
        <v>112.79</v>
      </c>
      <c r="E1863">
        <v>111.62</v>
      </c>
      <c r="F1863" s="2">
        <v>-8.8000000000000005E-3</v>
      </c>
      <c r="G1863" s="3">
        <f t="shared" si="63"/>
        <v>6.0855557544299875E-3</v>
      </c>
      <c r="H1863" s="3">
        <f t="shared" si="64"/>
        <v>1.0481992474466956E-2</v>
      </c>
    </row>
    <row r="1864" spans="1:8" x14ac:dyDescent="0.25">
      <c r="A1864" s="1">
        <v>42773</v>
      </c>
      <c r="B1864">
        <v>112.37</v>
      </c>
      <c r="C1864">
        <v>111.74</v>
      </c>
      <c r="D1864">
        <v>112.6</v>
      </c>
      <c r="E1864">
        <v>111.59</v>
      </c>
      <c r="F1864" s="2">
        <v>5.8999999999999999E-3</v>
      </c>
      <c r="G1864" s="3">
        <f t="shared" si="63"/>
        <v>-5.6064785974905195E-3</v>
      </c>
      <c r="H1864" s="3">
        <f t="shared" si="64"/>
        <v>9.0509902320995688E-3</v>
      </c>
    </row>
    <row r="1865" spans="1:8" x14ac:dyDescent="0.25">
      <c r="A1865" s="1">
        <v>42774</v>
      </c>
      <c r="B1865">
        <v>111.93</v>
      </c>
      <c r="C1865">
        <v>112.37</v>
      </c>
      <c r="D1865">
        <v>112.56</v>
      </c>
      <c r="E1865">
        <v>111.62</v>
      </c>
      <c r="F1865" s="2">
        <v>-3.8999999999999998E-3</v>
      </c>
      <c r="G1865" s="3">
        <f t="shared" si="63"/>
        <v>3.8413435769162662E-3</v>
      </c>
      <c r="H1865" s="3">
        <f t="shared" si="64"/>
        <v>8.4214298512811109E-3</v>
      </c>
    </row>
    <row r="1866" spans="1:8" x14ac:dyDescent="0.25">
      <c r="A1866" s="1">
        <v>42775</v>
      </c>
      <c r="B1866">
        <v>113.22</v>
      </c>
      <c r="C1866">
        <v>111.94</v>
      </c>
      <c r="D1866">
        <v>113.37</v>
      </c>
      <c r="E1866">
        <v>111.73</v>
      </c>
      <c r="F1866" s="2">
        <v>1.15E-2</v>
      </c>
      <c r="G1866" s="3">
        <f t="shared" si="63"/>
        <v>-1.1654600035317035E-2</v>
      </c>
      <c r="H1866" s="3">
        <f t="shared" si="64"/>
        <v>1.4678242190996156E-2</v>
      </c>
    </row>
    <row r="1867" spans="1:8" x14ac:dyDescent="0.25">
      <c r="A1867" s="1">
        <v>42776</v>
      </c>
      <c r="B1867">
        <v>113.19</v>
      </c>
      <c r="C1867">
        <v>113.26</v>
      </c>
      <c r="D1867">
        <v>113.87</v>
      </c>
      <c r="E1867">
        <v>112.86</v>
      </c>
      <c r="F1867" s="2">
        <v>-2.9999999999999997E-4</v>
      </c>
      <c r="G1867" s="3">
        <f t="shared" si="63"/>
        <v>-6.1766522544774716E-4</v>
      </c>
      <c r="H1867" s="3">
        <f t="shared" si="64"/>
        <v>8.9491405280879427E-3</v>
      </c>
    </row>
    <row r="1868" spans="1:8" x14ac:dyDescent="0.25">
      <c r="A1868" s="1">
        <v>42779</v>
      </c>
      <c r="B1868">
        <v>113.73</v>
      </c>
      <c r="C1868">
        <v>113.33</v>
      </c>
      <c r="D1868">
        <v>114.19</v>
      </c>
      <c r="E1868">
        <v>113.28</v>
      </c>
      <c r="F1868" s="2">
        <v>4.7999999999999996E-3</v>
      </c>
      <c r="G1868" s="3">
        <f t="shared" si="63"/>
        <v>-3.6047125021979654E-3</v>
      </c>
      <c r="H1868" s="3">
        <f t="shared" si="64"/>
        <v>8.0331920903954496E-3</v>
      </c>
    </row>
    <row r="1869" spans="1:8" x14ac:dyDescent="0.25">
      <c r="A1869" s="1">
        <v>42780</v>
      </c>
      <c r="B1869">
        <v>114.25</v>
      </c>
      <c r="C1869">
        <v>113.74</v>
      </c>
      <c r="D1869">
        <v>114.52</v>
      </c>
      <c r="E1869">
        <v>113.23</v>
      </c>
      <c r="F1869" s="2">
        <v>4.5999999999999999E-3</v>
      </c>
      <c r="G1869" s="3">
        <f t="shared" ref="G1869:G1932" si="65">(C1869-C1870)/C1870</f>
        <v>-4.4638949671772874E-3</v>
      </c>
      <c r="H1869" s="3">
        <f t="shared" ref="H1869:H1932" si="66">(D1869-E1869)/E1869</f>
        <v>1.13927404398127E-2</v>
      </c>
    </row>
    <row r="1870" spans="1:8" x14ac:dyDescent="0.25">
      <c r="A1870" s="1">
        <v>42781</v>
      </c>
      <c r="B1870">
        <v>114.15</v>
      </c>
      <c r="C1870">
        <v>114.25</v>
      </c>
      <c r="D1870">
        <v>114.97</v>
      </c>
      <c r="E1870">
        <v>113.85</v>
      </c>
      <c r="F1870" s="2">
        <v>-8.9999999999999998E-4</v>
      </c>
      <c r="G1870" s="3">
        <f t="shared" si="65"/>
        <v>7.883672039243467E-4</v>
      </c>
      <c r="H1870" s="3">
        <f t="shared" si="66"/>
        <v>9.8375054896794427E-3</v>
      </c>
    </row>
    <row r="1871" spans="1:8" x14ac:dyDescent="0.25">
      <c r="A1871" s="1">
        <v>42782</v>
      </c>
      <c r="B1871">
        <v>113.2</v>
      </c>
      <c r="C1871">
        <v>114.16</v>
      </c>
      <c r="D1871">
        <v>114.35</v>
      </c>
      <c r="E1871">
        <v>113.08</v>
      </c>
      <c r="F1871" s="2">
        <v>-8.3000000000000001E-3</v>
      </c>
      <c r="G1871" s="3">
        <f t="shared" si="65"/>
        <v>8.0353200883001904E-3</v>
      </c>
      <c r="H1871" s="3">
        <f t="shared" si="66"/>
        <v>1.1230986911920728E-2</v>
      </c>
    </row>
    <row r="1872" spans="1:8" x14ac:dyDescent="0.25">
      <c r="A1872" s="1">
        <v>42783</v>
      </c>
      <c r="B1872">
        <v>112.85</v>
      </c>
      <c r="C1872">
        <v>113.25</v>
      </c>
      <c r="D1872">
        <v>113.52</v>
      </c>
      <c r="E1872">
        <v>112.6</v>
      </c>
      <c r="F1872" s="2">
        <v>-3.0999999999999999E-3</v>
      </c>
      <c r="G1872" s="3">
        <f t="shared" si="65"/>
        <v>3.5445281346921198E-3</v>
      </c>
      <c r="H1872" s="3">
        <f t="shared" si="66"/>
        <v>8.1705150976909575E-3</v>
      </c>
    </row>
    <row r="1873" spans="1:8" x14ac:dyDescent="0.25">
      <c r="A1873" s="1">
        <v>42786</v>
      </c>
      <c r="B1873">
        <v>113.07</v>
      </c>
      <c r="C1873">
        <v>112.85</v>
      </c>
      <c r="D1873">
        <v>113.26</v>
      </c>
      <c r="E1873">
        <v>112.77</v>
      </c>
      <c r="F1873" s="2">
        <v>1.9E-3</v>
      </c>
      <c r="G1873" s="3">
        <f t="shared" si="65"/>
        <v>-2.2104332449160036E-3</v>
      </c>
      <c r="H1873" s="3">
        <f t="shared" si="66"/>
        <v>4.3451272501552635E-3</v>
      </c>
    </row>
    <row r="1874" spans="1:8" x14ac:dyDescent="0.25">
      <c r="A1874" s="1">
        <v>42787</v>
      </c>
      <c r="B1874">
        <v>113.67</v>
      </c>
      <c r="C1874">
        <v>113.1</v>
      </c>
      <c r="D1874">
        <v>113.79</v>
      </c>
      <c r="E1874">
        <v>113.08</v>
      </c>
      <c r="F1874" s="2">
        <v>5.3E-3</v>
      </c>
      <c r="G1874" s="3">
        <f t="shared" si="65"/>
        <v>-5.364523788584992E-3</v>
      </c>
      <c r="H1874" s="3">
        <f t="shared" si="66"/>
        <v>6.2787407145384506E-3</v>
      </c>
    </row>
    <row r="1875" spans="1:8" x14ac:dyDescent="0.25">
      <c r="A1875" s="1">
        <v>42788</v>
      </c>
      <c r="B1875">
        <v>113.27</v>
      </c>
      <c r="C1875">
        <v>113.71</v>
      </c>
      <c r="D1875">
        <v>113.74</v>
      </c>
      <c r="E1875">
        <v>112.9</v>
      </c>
      <c r="F1875" s="2">
        <v>-3.5000000000000001E-3</v>
      </c>
      <c r="G1875" s="3">
        <f t="shared" si="65"/>
        <v>3.530138557938324E-3</v>
      </c>
      <c r="H1875" s="3">
        <f t="shared" si="66"/>
        <v>7.440212577502118E-3</v>
      </c>
    </row>
    <row r="1876" spans="1:8" x14ac:dyDescent="0.25">
      <c r="A1876" s="1">
        <v>42789</v>
      </c>
      <c r="B1876">
        <v>112.57</v>
      </c>
      <c r="C1876">
        <v>113.31</v>
      </c>
      <c r="D1876">
        <v>113.47</v>
      </c>
      <c r="E1876">
        <v>112.54</v>
      </c>
      <c r="F1876" s="2">
        <v>-6.1999999999999998E-3</v>
      </c>
      <c r="G1876" s="3">
        <f t="shared" si="65"/>
        <v>6.1267980820457974E-3</v>
      </c>
      <c r="H1876" s="3">
        <f t="shared" si="66"/>
        <v>8.2637284521058525E-3</v>
      </c>
    </row>
    <row r="1877" spans="1:8" x14ac:dyDescent="0.25">
      <c r="A1877" s="1">
        <v>42790</v>
      </c>
      <c r="B1877">
        <v>112.18</v>
      </c>
      <c r="C1877">
        <v>112.62</v>
      </c>
      <c r="D1877">
        <v>112.97</v>
      </c>
      <c r="E1877">
        <v>111.93</v>
      </c>
      <c r="F1877" s="2">
        <v>-3.5000000000000001E-3</v>
      </c>
      <c r="G1877" s="3">
        <f t="shared" si="65"/>
        <v>4.6387154326495116E-3</v>
      </c>
      <c r="H1877" s="3">
        <f t="shared" si="66"/>
        <v>9.2915214866433667E-3</v>
      </c>
    </row>
    <row r="1878" spans="1:8" x14ac:dyDescent="0.25">
      <c r="A1878" s="1">
        <v>42793</v>
      </c>
      <c r="B1878">
        <v>112.67</v>
      </c>
      <c r="C1878">
        <v>112.1</v>
      </c>
      <c r="D1878">
        <v>112.85</v>
      </c>
      <c r="E1878">
        <v>111.91</v>
      </c>
      <c r="F1878" s="2">
        <v>4.4000000000000003E-3</v>
      </c>
      <c r="G1878" s="3">
        <f t="shared" si="65"/>
        <v>-5.4121195989708052E-3</v>
      </c>
      <c r="H1878" s="3">
        <f t="shared" si="66"/>
        <v>8.3996068269144644E-3</v>
      </c>
    </row>
    <row r="1879" spans="1:8" x14ac:dyDescent="0.25">
      <c r="A1879" s="1">
        <v>42794</v>
      </c>
      <c r="B1879">
        <v>112.75</v>
      </c>
      <c r="C1879">
        <v>112.71</v>
      </c>
      <c r="D1879">
        <v>112.9</v>
      </c>
      <c r="E1879">
        <v>111.69</v>
      </c>
      <c r="F1879" s="2">
        <v>6.9999999999999999E-4</v>
      </c>
      <c r="G1879" s="3">
        <f t="shared" si="65"/>
        <v>-6.2067742507543344E-4</v>
      </c>
      <c r="H1879" s="3">
        <f t="shared" si="66"/>
        <v>1.0833557167159173E-2</v>
      </c>
    </row>
    <row r="1880" spans="1:8" x14ac:dyDescent="0.25">
      <c r="A1880" s="1">
        <v>42795</v>
      </c>
      <c r="B1880">
        <v>113.71</v>
      </c>
      <c r="C1880">
        <v>112.78</v>
      </c>
      <c r="D1880">
        <v>114.06</v>
      </c>
      <c r="E1880">
        <v>112.73</v>
      </c>
      <c r="F1880" s="2">
        <v>8.5000000000000006E-3</v>
      </c>
      <c r="G1880" s="3">
        <f t="shared" si="65"/>
        <v>-8.3531170315660139E-3</v>
      </c>
      <c r="H1880" s="3">
        <f t="shared" si="66"/>
        <v>1.179810165883082E-2</v>
      </c>
    </row>
    <row r="1881" spans="1:8" x14ac:dyDescent="0.25">
      <c r="A1881" s="1">
        <v>42796</v>
      </c>
      <c r="B1881">
        <v>114.38</v>
      </c>
      <c r="C1881">
        <v>113.73</v>
      </c>
      <c r="D1881">
        <v>114.61</v>
      </c>
      <c r="E1881">
        <v>113.68</v>
      </c>
      <c r="F1881" s="2">
        <v>5.8999999999999999E-3</v>
      </c>
      <c r="G1881" s="3">
        <f t="shared" si="65"/>
        <v>-5.943536404160411E-3</v>
      </c>
      <c r="H1881" s="3">
        <f t="shared" si="66"/>
        <v>8.1808585503166126E-3</v>
      </c>
    </row>
    <row r="1882" spans="1:8" x14ac:dyDescent="0.25">
      <c r="A1882" s="1">
        <v>42797</v>
      </c>
      <c r="B1882">
        <v>113.99</v>
      </c>
      <c r="C1882">
        <v>114.41</v>
      </c>
      <c r="D1882">
        <v>114.76</v>
      </c>
      <c r="E1882">
        <v>113.82</v>
      </c>
      <c r="F1882" s="2">
        <v>-3.3999999999999998E-3</v>
      </c>
      <c r="G1882" s="3">
        <f t="shared" si="65"/>
        <v>3.3324563711303644E-3</v>
      </c>
      <c r="H1882" s="3">
        <f t="shared" si="66"/>
        <v>8.2586540151116852E-3</v>
      </c>
    </row>
    <row r="1883" spans="1:8" x14ac:dyDescent="0.25">
      <c r="A1883" s="1">
        <v>42800</v>
      </c>
      <c r="B1883">
        <v>113.87</v>
      </c>
      <c r="C1883">
        <v>114.03</v>
      </c>
      <c r="D1883">
        <v>114.15</v>
      </c>
      <c r="E1883">
        <v>113.55</v>
      </c>
      <c r="F1883" s="2">
        <v>-1.1000000000000001E-3</v>
      </c>
      <c r="G1883" s="3">
        <f t="shared" si="65"/>
        <v>1.141352063213305E-3</v>
      </c>
      <c r="H1883" s="3">
        <f t="shared" si="66"/>
        <v>5.2840158520476316E-3</v>
      </c>
    </row>
    <row r="1884" spans="1:8" x14ac:dyDescent="0.25">
      <c r="A1884" s="1">
        <v>42801</v>
      </c>
      <c r="B1884">
        <v>113.96</v>
      </c>
      <c r="C1884">
        <v>113.9</v>
      </c>
      <c r="D1884">
        <v>114.16</v>
      </c>
      <c r="E1884">
        <v>113.72</v>
      </c>
      <c r="F1884" s="2">
        <v>8.0000000000000004E-4</v>
      </c>
      <c r="G1884" s="3">
        <f t="shared" si="65"/>
        <v>-7.8954294236327049E-4</v>
      </c>
      <c r="H1884" s="3">
        <f t="shared" si="66"/>
        <v>3.8691523039043065E-3</v>
      </c>
    </row>
    <row r="1885" spans="1:8" x14ac:dyDescent="0.25">
      <c r="A1885" s="1">
        <v>42802</v>
      </c>
      <c r="B1885">
        <v>114.32</v>
      </c>
      <c r="C1885">
        <v>113.99</v>
      </c>
      <c r="D1885">
        <v>114.77</v>
      </c>
      <c r="E1885">
        <v>113.6</v>
      </c>
      <c r="F1885" s="2">
        <v>3.2000000000000002E-3</v>
      </c>
      <c r="G1885" s="3">
        <f t="shared" si="65"/>
        <v>-3.235396991955269E-3</v>
      </c>
      <c r="H1885" s="3">
        <f t="shared" si="66"/>
        <v>1.0299295774647903E-2</v>
      </c>
    </row>
    <row r="1886" spans="1:8" x14ac:dyDescent="0.25">
      <c r="A1886" s="1">
        <v>42803</v>
      </c>
      <c r="B1886">
        <v>114.91</v>
      </c>
      <c r="C1886">
        <v>114.36</v>
      </c>
      <c r="D1886">
        <v>115.01</v>
      </c>
      <c r="E1886">
        <v>114.31</v>
      </c>
      <c r="F1886" s="2">
        <v>5.1999999999999998E-3</v>
      </c>
      <c r="G1886" s="3">
        <f t="shared" si="65"/>
        <v>-5.1326663766855449E-3</v>
      </c>
      <c r="H1886" s="3">
        <f t="shared" si="66"/>
        <v>6.1236987140232948E-3</v>
      </c>
    </row>
    <row r="1887" spans="1:8" x14ac:dyDescent="0.25">
      <c r="A1887" s="1">
        <v>42804</v>
      </c>
      <c r="B1887">
        <v>114.74</v>
      </c>
      <c r="C1887">
        <v>114.95</v>
      </c>
      <c r="D1887">
        <v>115.52</v>
      </c>
      <c r="E1887">
        <v>114.65</v>
      </c>
      <c r="F1887" s="2">
        <v>-1.5E-3</v>
      </c>
      <c r="G1887" s="3">
        <f t="shared" si="65"/>
        <v>1.1322069325902253E-3</v>
      </c>
      <c r="H1887" s="3">
        <f t="shared" si="66"/>
        <v>7.5883122546880968E-3</v>
      </c>
    </row>
    <row r="1888" spans="1:8" x14ac:dyDescent="0.25">
      <c r="A1888" s="1">
        <v>42807</v>
      </c>
      <c r="B1888">
        <v>114.87</v>
      </c>
      <c r="C1888">
        <v>114.82</v>
      </c>
      <c r="D1888">
        <v>114.93</v>
      </c>
      <c r="E1888">
        <v>114.48</v>
      </c>
      <c r="F1888" s="2">
        <v>1.1000000000000001E-3</v>
      </c>
      <c r="G1888" s="3">
        <f t="shared" si="65"/>
        <v>-5.2228412256269386E-4</v>
      </c>
      <c r="H1888" s="3">
        <f t="shared" si="66"/>
        <v>3.9308176100629174E-3</v>
      </c>
    </row>
    <row r="1889" spans="1:8" x14ac:dyDescent="0.25">
      <c r="A1889" s="1">
        <v>42808</v>
      </c>
      <c r="B1889">
        <v>114.73</v>
      </c>
      <c r="C1889">
        <v>114.88</v>
      </c>
      <c r="D1889">
        <v>115.21</v>
      </c>
      <c r="E1889">
        <v>114.51</v>
      </c>
      <c r="F1889" s="2">
        <v>-1.1999999999999999E-3</v>
      </c>
      <c r="G1889" s="3">
        <f t="shared" si="65"/>
        <v>1.220149904131084E-3</v>
      </c>
      <c r="H1889" s="3">
        <f t="shared" si="66"/>
        <v>6.1130032311587515E-3</v>
      </c>
    </row>
    <row r="1890" spans="1:8" x14ac:dyDescent="0.25">
      <c r="A1890" s="1">
        <v>42809</v>
      </c>
      <c r="B1890">
        <v>113.35</v>
      </c>
      <c r="C1890">
        <v>114.74</v>
      </c>
      <c r="D1890">
        <v>114.9</v>
      </c>
      <c r="E1890">
        <v>113.17</v>
      </c>
      <c r="F1890" s="2">
        <v>-1.2E-2</v>
      </c>
      <c r="G1890" s="3">
        <f t="shared" si="65"/>
        <v>1.199506085729405E-2</v>
      </c>
      <c r="H1890" s="3">
        <f t="shared" si="66"/>
        <v>1.5286736767694653E-2</v>
      </c>
    </row>
    <row r="1891" spans="1:8" x14ac:dyDescent="0.25">
      <c r="A1891" s="1">
        <v>42810</v>
      </c>
      <c r="B1891">
        <v>113.3</v>
      </c>
      <c r="C1891">
        <v>113.38</v>
      </c>
      <c r="D1891">
        <v>113.56</v>
      </c>
      <c r="E1891">
        <v>112.9</v>
      </c>
      <c r="F1891" s="2">
        <v>-4.0000000000000002E-4</v>
      </c>
      <c r="G1891" s="3">
        <f t="shared" si="65"/>
        <v>6.1777424763915958E-4</v>
      </c>
      <c r="H1891" s="3">
        <f t="shared" si="66"/>
        <v>5.8458813108945669E-3</v>
      </c>
    </row>
    <row r="1892" spans="1:8" x14ac:dyDescent="0.25">
      <c r="A1892" s="1">
        <v>42811</v>
      </c>
      <c r="B1892">
        <v>112.7</v>
      </c>
      <c r="C1892">
        <v>113.31</v>
      </c>
      <c r="D1892">
        <v>113.51</v>
      </c>
      <c r="E1892">
        <v>112.56</v>
      </c>
      <c r="F1892" s="2">
        <v>-5.3E-3</v>
      </c>
      <c r="G1892" s="3">
        <f t="shared" si="65"/>
        <v>5.3233963268566106E-3</v>
      </c>
      <c r="H1892" s="3">
        <f t="shared" si="66"/>
        <v>8.4399431414357035E-3</v>
      </c>
    </row>
    <row r="1893" spans="1:8" x14ac:dyDescent="0.25">
      <c r="A1893" s="1">
        <v>42814</v>
      </c>
      <c r="B1893">
        <v>112.55</v>
      </c>
      <c r="C1893">
        <v>112.71</v>
      </c>
      <c r="D1893">
        <v>112.91</v>
      </c>
      <c r="E1893">
        <v>112.46</v>
      </c>
      <c r="F1893" s="2">
        <v>-1.2999999999999999E-3</v>
      </c>
      <c r="G1893" s="3">
        <f t="shared" si="65"/>
        <v>1.421590404264741E-3</v>
      </c>
      <c r="H1893" s="3">
        <f t="shared" si="66"/>
        <v>4.0014227280811207E-3</v>
      </c>
    </row>
    <row r="1894" spans="1:8" x14ac:dyDescent="0.25">
      <c r="A1894" s="1">
        <v>42815</v>
      </c>
      <c r="B1894">
        <v>111.71</v>
      </c>
      <c r="C1894">
        <v>112.55</v>
      </c>
      <c r="D1894">
        <v>112.88</v>
      </c>
      <c r="E1894">
        <v>111.56</v>
      </c>
      <c r="F1894" s="2">
        <v>-7.4999999999999997E-3</v>
      </c>
      <c r="G1894" s="3">
        <f t="shared" si="65"/>
        <v>7.4292875044754594E-3</v>
      </c>
      <c r="H1894" s="3">
        <f t="shared" si="66"/>
        <v>1.1832197920401516E-2</v>
      </c>
    </row>
    <row r="1895" spans="1:8" x14ac:dyDescent="0.25">
      <c r="A1895" s="1">
        <v>42816</v>
      </c>
      <c r="B1895">
        <v>111.14</v>
      </c>
      <c r="C1895">
        <v>111.72</v>
      </c>
      <c r="D1895">
        <v>111.81</v>
      </c>
      <c r="E1895">
        <v>110.73</v>
      </c>
      <c r="F1895" s="2">
        <v>-5.1000000000000004E-3</v>
      </c>
      <c r="G1895" s="3">
        <f t="shared" si="65"/>
        <v>4.9473778897184233E-3</v>
      </c>
      <c r="H1895" s="3">
        <f t="shared" si="66"/>
        <v>9.7534543484150485E-3</v>
      </c>
    </row>
    <row r="1896" spans="1:8" x14ac:dyDescent="0.25">
      <c r="A1896" s="1">
        <v>42817</v>
      </c>
      <c r="B1896">
        <v>110.93</v>
      </c>
      <c r="C1896">
        <v>111.17</v>
      </c>
      <c r="D1896">
        <v>111.59</v>
      </c>
      <c r="E1896">
        <v>110.62</v>
      </c>
      <c r="F1896" s="2">
        <v>-1.9E-3</v>
      </c>
      <c r="G1896" s="3">
        <f t="shared" si="65"/>
        <v>1.9828751689950326E-3</v>
      </c>
      <c r="H1896" s="3">
        <f t="shared" si="66"/>
        <v>8.768757909962021E-3</v>
      </c>
    </row>
    <row r="1897" spans="1:8" x14ac:dyDescent="0.25">
      <c r="A1897" s="1">
        <v>42818</v>
      </c>
      <c r="B1897">
        <v>111.33</v>
      </c>
      <c r="C1897">
        <v>110.95</v>
      </c>
      <c r="D1897">
        <v>111.5</v>
      </c>
      <c r="E1897">
        <v>110.62</v>
      </c>
      <c r="F1897" s="2">
        <v>3.5999999999999999E-3</v>
      </c>
      <c r="G1897" s="3">
        <f t="shared" si="65"/>
        <v>-2.5173064820642015E-3</v>
      </c>
      <c r="H1897" s="3">
        <f t="shared" si="66"/>
        <v>7.9551618152232453E-3</v>
      </c>
    </row>
    <row r="1898" spans="1:8" x14ac:dyDescent="0.25">
      <c r="A1898" s="1">
        <v>42821</v>
      </c>
      <c r="B1898">
        <v>110.65</v>
      </c>
      <c r="C1898">
        <v>111.23</v>
      </c>
      <c r="D1898">
        <v>111.29</v>
      </c>
      <c r="E1898">
        <v>110.11</v>
      </c>
      <c r="F1898" s="2">
        <v>-6.1000000000000004E-3</v>
      </c>
      <c r="G1898" s="3">
        <f t="shared" si="65"/>
        <v>5.1509127055847405E-3</v>
      </c>
      <c r="H1898" s="3">
        <f t="shared" si="66"/>
        <v>1.0716556171101687E-2</v>
      </c>
    </row>
    <row r="1899" spans="1:8" x14ac:dyDescent="0.25">
      <c r="A1899" s="1">
        <v>42822</v>
      </c>
      <c r="B1899">
        <v>111.12</v>
      </c>
      <c r="C1899">
        <v>110.66</v>
      </c>
      <c r="D1899">
        <v>111.21</v>
      </c>
      <c r="E1899">
        <v>110.17</v>
      </c>
      <c r="F1899" s="2">
        <v>4.1999999999999997E-3</v>
      </c>
      <c r="G1899" s="3">
        <f t="shared" si="65"/>
        <v>-4.4084570400360693E-3</v>
      </c>
      <c r="H1899" s="3">
        <f t="shared" si="66"/>
        <v>9.4399564309702467E-3</v>
      </c>
    </row>
    <row r="1900" spans="1:8" x14ac:dyDescent="0.25">
      <c r="A1900" s="1">
        <v>42823</v>
      </c>
      <c r="B1900">
        <v>111.03</v>
      </c>
      <c r="C1900">
        <v>111.15</v>
      </c>
      <c r="D1900">
        <v>111.33</v>
      </c>
      <c r="E1900">
        <v>110.71</v>
      </c>
      <c r="F1900" s="2">
        <v>-8.0000000000000004E-4</v>
      </c>
      <c r="G1900" s="3">
        <f t="shared" si="65"/>
        <v>9.0049527239989666E-4</v>
      </c>
      <c r="H1900" s="3">
        <f t="shared" si="66"/>
        <v>5.6002167825851736E-3</v>
      </c>
    </row>
    <row r="1901" spans="1:8" x14ac:dyDescent="0.25">
      <c r="A1901" s="1">
        <v>42824</v>
      </c>
      <c r="B1901">
        <v>111.89</v>
      </c>
      <c r="C1901">
        <v>111.05</v>
      </c>
      <c r="D1901">
        <v>111.96</v>
      </c>
      <c r="E1901">
        <v>110.93</v>
      </c>
      <c r="F1901" s="2">
        <v>7.7000000000000002E-3</v>
      </c>
      <c r="G1901" s="3">
        <f t="shared" si="65"/>
        <v>-7.7734095782702331E-3</v>
      </c>
      <c r="H1901" s="3">
        <f t="shared" si="66"/>
        <v>9.2851347696744514E-3</v>
      </c>
    </row>
    <row r="1902" spans="1:8" x14ac:dyDescent="0.25">
      <c r="A1902" s="1">
        <v>42825</v>
      </c>
      <c r="B1902">
        <v>111.38</v>
      </c>
      <c r="C1902">
        <v>111.92</v>
      </c>
      <c r="D1902">
        <v>112.21</v>
      </c>
      <c r="E1902">
        <v>111.23</v>
      </c>
      <c r="F1902" s="2">
        <v>-4.5999999999999999E-3</v>
      </c>
      <c r="G1902" s="3">
        <f t="shared" si="65"/>
        <v>4.6678635547575944E-3</v>
      </c>
      <c r="H1902" s="3">
        <f t="shared" si="66"/>
        <v>8.8105726872245767E-3</v>
      </c>
    </row>
    <row r="1903" spans="1:8" x14ac:dyDescent="0.25">
      <c r="A1903" s="1">
        <v>42828</v>
      </c>
      <c r="B1903">
        <v>110.87</v>
      </c>
      <c r="C1903">
        <v>111.4</v>
      </c>
      <c r="D1903">
        <v>111.6</v>
      </c>
      <c r="E1903">
        <v>110.84</v>
      </c>
      <c r="F1903" s="2">
        <v>-4.5999999999999999E-3</v>
      </c>
      <c r="G1903" s="3">
        <f t="shared" si="65"/>
        <v>4.508566275924256E-3</v>
      </c>
      <c r="H1903" s="3">
        <f t="shared" si="66"/>
        <v>6.8567304222301598E-3</v>
      </c>
    </row>
    <row r="1904" spans="1:8" x14ac:dyDescent="0.25">
      <c r="A1904" s="1">
        <v>42829</v>
      </c>
      <c r="B1904">
        <v>110.72</v>
      </c>
      <c r="C1904">
        <v>110.9</v>
      </c>
      <c r="D1904">
        <v>110.96</v>
      </c>
      <c r="E1904">
        <v>110.26</v>
      </c>
      <c r="F1904" s="2">
        <v>-1.4E-3</v>
      </c>
      <c r="G1904" s="3">
        <f t="shared" si="65"/>
        <v>1.2639942217407057E-3</v>
      </c>
      <c r="H1904" s="3">
        <f t="shared" si="66"/>
        <v>6.348630509704232E-3</v>
      </c>
    </row>
    <row r="1905" spans="1:8" x14ac:dyDescent="0.25">
      <c r="A1905" s="1">
        <v>42830</v>
      </c>
      <c r="B1905">
        <v>110.68</v>
      </c>
      <c r="C1905">
        <v>110.76</v>
      </c>
      <c r="D1905">
        <v>111.46</v>
      </c>
      <c r="E1905">
        <v>110.53</v>
      </c>
      <c r="F1905" s="2">
        <v>-4.0000000000000002E-4</v>
      </c>
      <c r="G1905" s="3">
        <f t="shared" si="65"/>
        <v>4.5163038569245211E-4</v>
      </c>
      <c r="H1905" s="3">
        <f t="shared" si="66"/>
        <v>8.4140052474440657E-3</v>
      </c>
    </row>
    <row r="1906" spans="1:8" x14ac:dyDescent="0.25">
      <c r="A1906" s="1">
        <v>42831</v>
      </c>
      <c r="B1906">
        <v>110.8</v>
      </c>
      <c r="C1906">
        <v>110.71</v>
      </c>
      <c r="D1906">
        <v>111.15</v>
      </c>
      <c r="E1906">
        <v>110.29</v>
      </c>
      <c r="F1906" s="2">
        <v>1.1000000000000001E-3</v>
      </c>
      <c r="G1906" s="3">
        <f t="shared" si="65"/>
        <v>-9.9260061360764706E-4</v>
      </c>
      <c r="H1906" s="3">
        <f t="shared" si="66"/>
        <v>7.7976244446459281E-3</v>
      </c>
    </row>
    <row r="1907" spans="1:8" x14ac:dyDescent="0.25">
      <c r="A1907" s="1">
        <v>42832</v>
      </c>
      <c r="B1907">
        <v>111.05</v>
      </c>
      <c r="C1907">
        <v>110.82</v>
      </c>
      <c r="D1907">
        <v>111.38</v>
      </c>
      <c r="E1907">
        <v>110.13</v>
      </c>
      <c r="F1907" s="2">
        <v>2.3E-3</v>
      </c>
      <c r="G1907" s="3">
        <f t="shared" si="65"/>
        <v>-2.6997840172787199E-3</v>
      </c>
      <c r="H1907" s="3">
        <f t="shared" si="66"/>
        <v>1.1350222464360302E-2</v>
      </c>
    </row>
    <row r="1908" spans="1:8" x14ac:dyDescent="0.25">
      <c r="A1908" s="1">
        <v>42835</v>
      </c>
      <c r="B1908">
        <v>110.93</v>
      </c>
      <c r="C1908">
        <v>111.12</v>
      </c>
      <c r="D1908">
        <v>111.59</v>
      </c>
      <c r="E1908">
        <v>110.8</v>
      </c>
      <c r="F1908" s="2">
        <v>-1.1000000000000001E-3</v>
      </c>
      <c r="G1908" s="3">
        <f t="shared" si="65"/>
        <v>1.622498647917855E-3</v>
      </c>
      <c r="H1908" s="3">
        <f t="shared" si="66"/>
        <v>7.1299638989170237E-3</v>
      </c>
    </row>
    <row r="1909" spans="1:8" x14ac:dyDescent="0.25">
      <c r="A1909" s="1">
        <v>42836</v>
      </c>
      <c r="B1909">
        <v>109.6</v>
      </c>
      <c r="C1909">
        <v>110.94</v>
      </c>
      <c r="D1909">
        <v>110.97</v>
      </c>
      <c r="E1909">
        <v>109.6</v>
      </c>
      <c r="F1909" s="2">
        <v>-1.2E-2</v>
      </c>
      <c r="G1909" s="3">
        <f t="shared" si="65"/>
        <v>1.2041598248494738E-2</v>
      </c>
      <c r="H1909" s="3">
        <f t="shared" si="66"/>
        <v>1.2500000000000042E-2</v>
      </c>
    </row>
    <row r="1910" spans="1:8" x14ac:dyDescent="0.25">
      <c r="A1910" s="1">
        <v>42837</v>
      </c>
      <c r="B1910">
        <v>109</v>
      </c>
      <c r="C1910">
        <v>109.62</v>
      </c>
      <c r="D1910">
        <v>109.88</v>
      </c>
      <c r="E1910">
        <v>108.95</v>
      </c>
      <c r="F1910" s="2">
        <v>-5.4999999999999997E-3</v>
      </c>
      <c r="G1910" s="3">
        <f t="shared" si="65"/>
        <v>5.4113546730258037E-3</v>
      </c>
      <c r="H1910" s="3">
        <f t="shared" si="66"/>
        <v>8.5360256998622541E-3</v>
      </c>
    </row>
    <row r="1911" spans="1:8" x14ac:dyDescent="0.25">
      <c r="A1911" s="1">
        <v>42838</v>
      </c>
      <c r="B1911">
        <v>109.08</v>
      </c>
      <c r="C1911">
        <v>109.03</v>
      </c>
      <c r="D1911">
        <v>109.41</v>
      </c>
      <c r="E1911">
        <v>108.72</v>
      </c>
      <c r="F1911" s="2">
        <v>6.9999999999999999E-4</v>
      </c>
      <c r="G1911" s="3">
        <f t="shared" si="65"/>
        <v>-4.5837917125043232E-4</v>
      </c>
      <c r="H1911" s="3">
        <f t="shared" si="66"/>
        <v>6.3465783664458956E-3</v>
      </c>
    </row>
    <row r="1912" spans="1:8" x14ac:dyDescent="0.25">
      <c r="A1912" s="1">
        <v>42839</v>
      </c>
      <c r="B1912">
        <v>108.61</v>
      </c>
      <c r="C1912">
        <v>109.08</v>
      </c>
      <c r="D1912">
        <v>109.24</v>
      </c>
      <c r="E1912">
        <v>108.54</v>
      </c>
      <c r="F1912" s="2">
        <v>-4.3E-3</v>
      </c>
      <c r="G1912" s="3">
        <f t="shared" si="65"/>
        <v>3.6805299963193912E-3</v>
      </c>
      <c r="H1912" s="3">
        <f t="shared" si="66"/>
        <v>6.4492353049565932E-3</v>
      </c>
    </row>
    <row r="1913" spans="1:8" x14ac:dyDescent="0.25">
      <c r="A1913" s="1">
        <v>42842</v>
      </c>
      <c r="B1913">
        <v>108.89</v>
      </c>
      <c r="C1913">
        <v>108.68</v>
      </c>
      <c r="D1913">
        <v>109.07</v>
      </c>
      <c r="E1913">
        <v>108.13</v>
      </c>
      <c r="F1913" s="2">
        <v>2.5999999999999999E-3</v>
      </c>
      <c r="G1913" s="3">
        <f t="shared" si="65"/>
        <v>-2.1118354604718554E-3</v>
      </c>
      <c r="H1913" s="3">
        <f t="shared" si="66"/>
        <v>8.6932396189771371E-3</v>
      </c>
    </row>
    <row r="1914" spans="1:8" x14ac:dyDescent="0.25">
      <c r="A1914" s="1">
        <v>42843</v>
      </c>
      <c r="B1914">
        <v>108.4</v>
      </c>
      <c r="C1914">
        <v>108.91</v>
      </c>
      <c r="D1914">
        <v>109.23</v>
      </c>
      <c r="E1914">
        <v>108.31</v>
      </c>
      <c r="F1914" s="2">
        <v>-4.4999999999999997E-3</v>
      </c>
      <c r="G1914" s="3">
        <f t="shared" si="65"/>
        <v>4.4268191459927121E-3</v>
      </c>
      <c r="H1914" s="3">
        <f t="shared" si="66"/>
        <v>8.4941371987812923E-3</v>
      </c>
    </row>
    <row r="1915" spans="1:8" x14ac:dyDescent="0.25">
      <c r="A1915" s="1">
        <v>42844</v>
      </c>
      <c r="B1915">
        <v>108.85</v>
      </c>
      <c r="C1915">
        <v>108.43</v>
      </c>
      <c r="D1915">
        <v>109.19</v>
      </c>
      <c r="E1915">
        <v>108.37</v>
      </c>
      <c r="F1915" s="2">
        <v>4.1999999999999997E-3</v>
      </c>
      <c r="G1915" s="3">
        <f t="shared" si="65"/>
        <v>-4.0415174060806254E-3</v>
      </c>
      <c r="H1915" s="3">
        <f t="shared" si="66"/>
        <v>7.5666697425486127E-3</v>
      </c>
    </row>
    <row r="1916" spans="1:8" x14ac:dyDescent="0.25">
      <c r="A1916" s="1">
        <v>42845</v>
      </c>
      <c r="B1916">
        <v>109.31</v>
      </c>
      <c r="C1916">
        <v>108.87</v>
      </c>
      <c r="D1916">
        <v>109.5</v>
      </c>
      <c r="E1916">
        <v>108.71</v>
      </c>
      <c r="F1916" s="2">
        <v>4.1999999999999997E-3</v>
      </c>
      <c r="G1916" s="3">
        <f t="shared" si="65"/>
        <v>-4.116355653128327E-3</v>
      </c>
      <c r="H1916" s="3">
        <f t="shared" si="66"/>
        <v>7.2670407506209758E-3</v>
      </c>
    </row>
    <row r="1917" spans="1:8" x14ac:dyDescent="0.25">
      <c r="A1917" s="1">
        <v>42846</v>
      </c>
      <c r="B1917">
        <v>109.07</v>
      </c>
      <c r="C1917">
        <v>109.32</v>
      </c>
      <c r="D1917">
        <v>109.44</v>
      </c>
      <c r="E1917">
        <v>108.87</v>
      </c>
      <c r="F1917" s="2">
        <v>-2.2000000000000001E-3</v>
      </c>
      <c r="G1917" s="3">
        <f t="shared" si="65"/>
        <v>-8.5253038273173584E-3</v>
      </c>
      <c r="H1917" s="3">
        <f t="shared" si="66"/>
        <v>5.2356020942407747E-3</v>
      </c>
    </row>
    <row r="1918" spans="1:8" x14ac:dyDescent="0.25">
      <c r="A1918" s="1">
        <v>42849</v>
      </c>
      <c r="B1918">
        <v>109.75</v>
      </c>
      <c r="C1918">
        <v>110.26</v>
      </c>
      <c r="D1918">
        <v>110.64</v>
      </c>
      <c r="E1918">
        <v>109.65</v>
      </c>
      <c r="F1918" s="2">
        <v>6.1999999999999998E-3</v>
      </c>
      <c r="G1918" s="3">
        <f t="shared" si="65"/>
        <v>4.4638790197686897E-3</v>
      </c>
      <c r="H1918" s="3">
        <f t="shared" si="66"/>
        <v>9.0287277701777916E-3</v>
      </c>
    </row>
    <row r="1919" spans="1:8" x14ac:dyDescent="0.25">
      <c r="A1919" s="1">
        <v>42850</v>
      </c>
      <c r="B1919">
        <v>111.08</v>
      </c>
      <c r="C1919">
        <v>109.77</v>
      </c>
      <c r="D1919">
        <v>111.2</v>
      </c>
      <c r="E1919">
        <v>109.59</v>
      </c>
      <c r="F1919" s="2">
        <v>1.21E-2</v>
      </c>
      <c r="G1919" s="3">
        <f t="shared" si="65"/>
        <v>-1.1971197119711957E-2</v>
      </c>
      <c r="H1919" s="3">
        <f t="shared" si="66"/>
        <v>1.4691121452687283E-2</v>
      </c>
    </row>
    <row r="1920" spans="1:8" x14ac:dyDescent="0.25">
      <c r="A1920" s="1">
        <v>42851</v>
      </c>
      <c r="B1920">
        <v>111.03</v>
      </c>
      <c r="C1920">
        <v>111.1</v>
      </c>
      <c r="D1920">
        <v>111.79</v>
      </c>
      <c r="E1920">
        <v>110.87</v>
      </c>
      <c r="F1920" s="2">
        <v>-5.0000000000000001E-4</v>
      </c>
      <c r="G1920" s="3">
        <f t="shared" si="65"/>
        <v>2.7009993697669165E-4</v>
      </c>
      <c r="H1920" s="3">
        <f t="shared" si="66"/>
        <v>8.2980066744836444E-3</v>
      </c>
    </row>
    <row r="1921" spans="1:8" x14ac:dyDescent="0.25">
      <c r="A1921" s="1">
        <v>42852</v>
      </c>
      <c r="B1921">
        <v>111.25</v>
      </c>
      <c r="C1921">
        <v>111.07</v>
      </c>
      <c r="D1921">
        <v>111.61</v>
      </c>
      <c r="E1921">
        <v>111.01</v>
      </c>
      <c r="F1921" s="2">
        <v>2E-3</v>
      </c>
      <c r="G1921" s="3">
        <f t="shared" si="65"/>
        <v>-1.7077116663671754E-3</v>
      </c>
      <c r="H1921" s="3">
        <f t="shared" si="66"/>
        <v>5.4049184758129384E-3</v>
      </c>
    </row>
    <row r="1922" spans="1:8" x14ac:dyDescent="0.25">
      <c r="A1922" s="1">
        <v>42853</v>
      </c>
      <c r="B1922">
        <v>111.53</v>
      </c>
      <c r="C1922">
        <v>111.26</v>
      </c>
      <c r="D1922">
        <v>111.73</v>
      </c>
      <c r="E1922">
        <v>111.06</v>
      </c>
      <c r="F1922" s="2">
        <v>2.5000000000000001E-3</v>
      </c>
      <c r="G1922" s="3">
        <f t="shared" si="65"/>
        <v>-4.4919593926868345E-4</v>
      </c>
      <c r="H1922" s="3">
        <f t="shared" si="66"/>
        <v>6.0327750765352215E-3</v>
      </c>
    </row>
    <row r="1923" spans="1:8" x14ac:dyDescent="0.25">
      <c r="A1923" s="1">
        <v>42856</v>
      </c>
      <c r="B1923">
        <v>111.83</v>
      </c>
      <c r="C1923">
        <v>111.31</v>
      </c>
      <c r="D1923">
        <v>111.94</v>
      </c>
      <c r="E1923">
        <v>111.2</v>
      </c>
      <c r="F1923" s="2">
        <v>2.7000000000000001E-3</v>
      </c>
      <c r="G1923" s="3">
        <f t="shared" si="65"/>
        <v>-4.7389127324749744E-3</v>
      </c>
      <c r="H1923" s="3">
        <f t="shared" si="66"/>
        <v>6.6546762589927595E-3</v>
      </c>
    </row>
    <row r="1924" spans="1:8" x14ac:dyDescent="0.25">
      <c r="A1924" s="1">
        <v>42857</v>
      </c>
      <c r="B1924">
        <v>111.96</v>
      </c>
      <c r="C1924">
        <v>111.84</v>
      </c>
      <c r="D1924">
        <v>112.32</v>
      </c>
      <c r="E1924">
        <v>111.77</v>
      </c>
      <c r="F1924" s="2">
        <v>1.1999999999999999E-3</v>
      </c>
      <c r="G1924" s="3">
        <f t="shared" si="65"/>
        <v>-1.4285714285713982E-3</v>
      </c>
      <c r="H1924" s="3">
        <f t="shared" si="66"/>
        <v>4.9208195401270211E-3</v>
      </c>
    </row>
    <row r="1925" spans="1:8" x14ac:dyDescent="0.25">
      <c r="A1925" s="1">
        <v>42858</v>
      </c>
      <c r="B1925">
        <v>112.73</v>
      </c>
      <c r="C1925">
        <v>112</v>
      </c>
      <c r="D1925">
        <v>112.79</v>
      </c>
      <c r="E1925">
        <v>111.95</v>
      </c>
      <c r="F1925" s="2">
        <v>6.8999999999999999E-3</v>
      </c>
      <c r="G1925" s="3">
        <f t="shared" si="65"/>
        <v>-6.7399787158567322E-3</v>
      </c>
      <c r="H1925" s="3">
        <f t="shared" si="66"/>
        <v>7.5033497096918568E-3</v>
      </c>
    </row>
    <row r="1926" spans="1:8" x14ac:dyDescent="0.25">
      <c r="A1926" s="1">
        <v>42859</v>
      </c>
      <c r="B1926">
        <v>112.45</v>
      </c>
      <c r="C1926">
        <v>112.76</v>
      </c>
      <c r="D1926">
        <v>113.06</v>
      </c>
      <c r="E1926">
        <v>112.31</v>
      </c>
      <c r="F1926" s="2">
        <v>-2.5000000000000001E-3</v>
      </c>
      <c r="G1926" s="3">
        <f t="shared" si="65"/>
        <v>2.6676151520541647E-3</v>
      </c>
      <c r="H1926" s="3">
        <f t="shared" si="66"/>
        <v>6.6779449737334167E-3</v>
      </c>
    </row>
    <row r="1927" spans="1:8" x14ac:dyDescent="0.25">
      <c r="A1927" s="1">
        <v>42860</v>
      </c>
      <c r="B1927">
        <v>112.71</v>
      </c>
      <c r="C1927">
        <v>112.46</v>
      </c>
      <c r="D1927">
        <v>112.83</v>
      </c>
      <c r="E1927">
        <v>112.08</v>
      </c>
      <c r="F1927" s="2">
        <v>2.3E-3</v>
      </c>
      <c r="G1927" s="3">
        <f t="shared" si="65"/>
        <v>-4.7787610619469583E-3</v>
      </c>
      <c r="H1927" s="3">
        <f t="shared" si="66"/>
        <v>6.6916488222698075E-3</v>
      </c>
    </row>
    <row r="1928" spans="1:8" x14ac:dyDescent="0.25">
      <c r="A1928" s="1">
        <v>42863</v>
      </c>
      <c r="B1928">
        <v>113.24</v>
      </c>
      <c r="C1928">
        <v>113</v>
      </c>
      <c r="D1928">
        <v>113.31</v>
      </c>
      <c r="E1928">
        <v>112.38</v>
      </c>
      <c r="F1928" s="2">
        <v>4.7000000000000002E-3</v>
      </c>
      <c r="G1928" s="3">
        <f t="shared" si="65"/>
        <v>-2.2956030372594484E-3</v>
      </c>
      <c r="H1928" s="3">
        <f t="shared" si="66"/>
        <v>8.275493860117519E-3</v>
      </c>
    </row>
    <row r="1929" spans="1:8" x14ac:dyDescent="0.25">
      <c r="A1929" s="1">
        <v>42864</v>
      </c>
      <c r="B1929">
        <v>113.98</v>
      </c>
      <c r="C1929">
        <v>113.26</v>
      </c>
      <c r="D1929">
        <v>114.34</v>
      </c>
      <c r="E1929">
        <v>113.13</v>
      </c>
      <c r="F1929" s="2">
        <v>6.4999999999999997E-3</v>
      </c>
      <c r="G1929" s="3">
        <f t="shared" si="65"/>
        <v>-6.4040705325027619E-3</v>
      </c>
      <c r="H1929" s="3">
        <f t="shared" si="66"/>
        <v>1.0695659860337735E-2</v>
      </c>
    </row>
    <row r="1930" spans="1:8" x14ac:dyDescent="0.25">
      <c r="A1930" s="1">
        <v>42865</v>
      </c>
      <c r="B1930">
        <v>114.27</v>
      </c>
      <c r="C1930">
        <v>113.99</v>
      </c>
      <c r="D1930">
        <v>114.37</v>
      </c>
      <c r="E1930">
        <v>113.63</v>
      </c>
      <c r="F1930" s="2">
        <v>2.5000000000000001E-3</v>
      </c>
      <c r="G1930" s="3">
        <f t="shared" si="65"/>
        <v>-2.7121609798775354E-3</v>
      </c>
      <c r="H1930" s="3">
        <f t="shared" si="66"/>
        <v>6.5123646924228557E-3</v>
      </c>
    </row>
    <row r="1931" spans="1:8" x14ac:dyDescent="0.25">
      <c r="A1931" s="1">
        <v>42866</v>
      </c>
      <c r="B1931">
        <v>113.84</v>
      </c>
      <c r="C1931">
        <v>114.3</v>
      </c>
      <c r="D1931">
        <v>114.38</v>
      </c>
      <c r="E1931">
        <v>113.46</v>
      </c>
      <c r="F1931" s="2">
        <v>-3.8E-3</v>
      </c>
      <c r="G1931" s="3">
        <f t="shared" si="65"/>
        <v>3.8643948708940606E-3</v>
      </c>
      <c r="H1931" s="3">
        <f t="shared" si="66"/>
        <v>8.1085845231799909E-3</v>
      </c>
    </row>
    <row r="1932" spans="1:8" x14ac:dyDescent="0.25">
      <c r="A1932" s="1">
        <v>42867</v>
      </c>
      <c r="B1932">
        <v>113.33</v>
      </c>
      <c r="C1932">
        <v>113.86</v>
      </c>
      <c r="D1932">
        <v>113.97</v>
      </c>
      <c r="E1932">
        <v>113.19</v>
      </c>
      <c r="F1932" s="2">
        <v>-4.4999999999999997E-3</v>
      </c>
      <c r="G1932" s="3">
        <f t="shared" si="65"/>
        <v>5.7415422665842743E-3</v>
      </c>
      <c r="H1932" s="3">
        <f t="shared" si="66"/>
        <v>6.8910681155579219E-3</v>
      </c>
    </row>
    <row r="1933" spans="1:8" x14ac:dyDescent="0.25">
      <c r="A1933" s="1">
        <v>42870</v>
      </c>
      <c r="B1933">
        <v>113.77</v>
      </c>
      <c r="C1933">
        <v>113.21</v>
      </c>
      <c r="D1933">
        <v>113.87</v>
      </c>
      <c r="E1933">
        <v>113.11</v>
      </c>
      <c r="F1933" s="2">
        <v>3.8999999999999998E-3</v>
      </c>
      <c r="G1933" s="3">
        <f t="shared" ref="G1933:G1996" si="67">(C1933-C1934)/C1934</f>
        <v>-5.0971087090255071E-3</v>
      </c>
      <c r="H1933" s="3">
        <f t="shared" ref="H1933:H1996" si="68">(D1933-E1933)/E1933</f>
        <v>6.7191229776324387E-3</v>
      </c>
    </row>
    <row r="1934" spans="1:8" x14ac:dyDescent="0.25">
      <c r="A1934" s="1">
        <v>42871</v>
      </c>
      <c r="B1934">
        <v>113.11</v>
      </c>
      <c r="C1934">
        <v>113.79</v>
      </c>
      <c r="D1934">
        <v>113.82</v>
      </c>
      <c r="E1934">
        <v>112.92</v>
      </c>
      <c r="F1934" s="2">
        <v>-5.7999999999999996E-3</v>
      </c>
      <c r="G1934" s="3">
        <f t="shared" si="67"/>
        <v>5.8339962874570037E-3</v>
      </c>
      <c r="H1934" s="3">
        <f t="shared" si="68"/>
        <v>7.9702444208288297E-3</v>
      </c>
    </row>
    <row r="1935" spans="1:8" x14ac:dyDescent="0.25">
      <c r="A1935" s="1">
        <v>42872</v>
      </c>
      <c r="B1935">
        <v>110.8</v>
      </c>
      <c r="C1935">
        <v>113.13</v>
      </c>
      <c r="D1935">
        <v>113.15</v>
      </c>
      <c r="E1935">
        <v>110.78</v>
      </c>
      <c r="F1935" s="2">
        <v>-2.0400000000000001E-2</v>
      </c>
      <c r="G1935" s="3">
        <f t="shared" si="67"/>
        <v>2.0752503834701772E-2</v>
      </c>
      <c r="H1935" s="3">
        <f t="shared" si="68"/>
        <v>2.1393753385087602E-2</v>
      </c>
    </row>
    <row r="1936" spans="1:8" x14ac:dyDescent="0.25">
      <c r="A1936" s="1">
        <v>42873</v>
      </c>
      <c r="B1936">
        <v>111.47</v>
      </c>
      <c r="C1936">
        <v>110.83</v>
      </c>
      <c r="D1936">
        <v>111.74</v>
      </c>
      <c r="E1936">
        <v>110.23</v>
      </c>
      <c r="F1936" s="2">
        <v>6.0000000000000001E-3</v>
      </c>
      <c r="G1936" s="3">
        <f t="shared" si="67"/>
        <v>-6.0089686098654862E-3</v>
      </c>
      <c r="H1936" s="3">
        <f t="shared" si="68"/>
        <v>1.3698630136986219E-2</v>
      </c>
    </row>
    <row r="1937" spans="1:8" x14ac:dyDescent="0.25">
      <c r="A1937" s="1">
        <v>42874</v>
      </c>
      <c r="B1937">
        <v>111.26</v>
      </c>
      <c r="C1937">
        <v>111.5</v>
      </c>
      <c r="D1937">
        <v>111.71</v>
      </c>
      <c r="E1937">
        <v>111.04</v>
      </c>
      <c r="F1937" s="2">
        <v>-1.9E-3</v>
      </c>
      <c r="G1937" s="3">
        <f t="shared" si="67"/>
        <v>1.6169601149838917E-3</v>
      </c>
      <c r="H1937" s="3">
        <f t="shared" si="68"/>
        <v>6.0338616714696279E-3</v>
      </c>
    </row>
    <row r="1938" spans="1:8" x14ac:dyDescent="0.25">
      <c r="A1938" s="1">
        <v>42877</v>
      </c>
      <c r="B1938">
        <v>111.27</v>
      </c>
      <c r="C1938">
        <v>111.32</v>
      </c>
      <c r="D1938">
        <v>111.62</v>
      </c>
      <c r="E1938">
        <v>110.89</v>
      </c>
      <c r="F1938" s="2">
        <v>1E-4</v>
      </c>
      <c r="G1938" s="3">
        <f t="shared" si="67"/>
        <v>8.9839187853660096E-5</v>
      </c>
      <c r="H1938" s="3">
        <f t="shared" si="68"/>
        <v>6.5831003697358103E-3</v>
      </c>
    </row>
    <row r="1939" spans="1:8" x14ac:dyDescent="0.25">
      <c r="A1939" s="1">
        <v>42878</v>
      </c>
      <c r="B1939">
        <v>111.77</v>
      </c>
      <c r="C1939">
        <v>111.31</v>
      </c>
      <c r="D1939">
        <v>111.87</v>
      </c>
      <c r="E1939">
        <v>110.86</v>
      </c>
      <c r="F1939" s="2">
        <v>4.4999999999999997E-3</v>
      </c>
      <c r="G1939" s="3">
        <f t="shared" si="67"/>
        <v>-4.2046877795669964E-3</v>
      </c>
      <c r="H1939" s="3">
        <f t="shared" si="68"/>
        <v>9.1105899332491885E-3</v>
      </c>
    </row>
    <row r="1940" spans="1:8" x14ac:dyDescent="0.25">
      <c r="A1940" s="1">
        <v>42879</v>
      </c>
      <c r="B1940">
        <v>111.49</v>
      </c>
      <c r="C1940">
        <v>111.78</v>
      </c>
      <c r="D1940">
        <v>112.13</v>
      </c>
      <c r="E1940">
        <v>111.47</v>
      </c>
      <c r="F1940" s="2">
        <v>-2.5000000000000001E-3</v>
      </c>
      <c r="G1940" s="3">
        <f t="shared" si="67"/>
        <v>2.511210762331849E-3</v>
      </c>
      <c r="H1940" s="3">
        <f t="shared" si="68"/>
        <v>5.9208755719027239E-3</v>
      </c>
    </row>
    <row r="1941" spans="1:8" x14ac:dyDescent="0.25">
      <c r="A1941" s="1">
        <v>42880</v>
      </c>
      <c r="B1941">
        <v>111.82</v>
      </c>
      <c r="C1941">
        <v>111.5</v>
      </c>
      <c r="D1941">
        <v>111.96</v>
      </c>
      <c r="E1941">
        <v>111.48</v>
      </c>
      <c r="F1941" s="2">
        <v>3.0000000000000001E-3</v>
      </c>
      <c r="G1941" s="3">
        <f t="shared" si="67"/>
        <v>-3.0400572246066112E-3</v>
      </c>
      <c r="H1941" s="3">
        <f t="shared" si="68"/>
        <v>4.3057050592033522E-3</v>
      </c>
    </row>
    <row r="1942" spans="1:8" x14ac:dyDescent="0.25">
      <c r="A1942" s="1">
        <v>42881</v>
      </c>
      <c r="B1942">
        <v>111.31</v>
      </c>
      <c r="C1942">
        <v>111.84</v>
      </c>
      <c r="D1942">
        <v>111.88</v>
      </c>
      <c r="E1942">
        <v>110.87</v>
      </c>
      <c r="F1942" s="2">
        <v>-4.5999999999999999E-3</v>
      </c>
      <c r="G1942" s="3">
        <f t="shared" si="67"/>
        <v>4.6712181099533802E-3</v>
      </c>
      <c r="H1942" s="3">
        <f t="shared" si="68"/>
        <v>9.1097681969873803E-3</v>
      </c>
    </row>
    <row r="1943" spans="1:8" x14ac:dyDescent="0.25">
      <c r="A1943" s="1">
        <v>42884</v>
      </c>
      <c r="B1943">
        <v>111.24</v>
      </c>
      <c r="C1943">
        <v>111.32</v>
      </c>
      <c r="D1943">
        <v>111.48</v>
      </c>
      <c r="E1943">
        <v>111.17</v>
      </c>
      <c r="F1943" s="2">
        <v>-5.9999999999999995E-4</v>
      </c>
      <c r="G1943" s="3">
        <f t="shared" si="67"/>
        <v>5.3927736832633526E-4</v>
      </c>
      <c r="H1943" s="3">
        <f t="shared" si="68"/>
        <v>2.7885220832958735E-3</v>
      </c>
    </row>
    <row r="1944" spans="1:8" x14ac:dyDescent="0.25">
      <c r="A1944" s="1">
        <v>42885</v>
      </c>
      <c r="B1944">
        <v>110.82</v>
      </c>
      <c r="C1944">
        <v>111.26</v>
      </c>
      <c r="D1944">
        <v>111.34</v>
      </c>
      <c r="E1944">
        <v>110.66</v>
      </c>
      <c r="F1944" s="2">
        <v>-3.8E-3</v>
      </c>
      <c r="G1944" s="3">
        <f t="shared" si="67"/>
        <v>3.6986919260262592E-3</v>
      </c>
      <c r="H1944" s="3">
        <f t="shared" si="68"/>
        <v>6.1449484908730062E-3</v>
      </c>
    </row>
    <row r="1945" spans="1:8" x14ac:dyDescent="0.25">
      <c r="A1945" s="1">
        <v>42886</v>
      </c>
      <c r="B1945">
        <v>110.75</v>
      </c>
      <c r="C1945">
        <v>110.85</v>
      </c>
      <c r="D1945">
        <v>111.24</v>
      </c>
      <c r="E1945">
        <v>110.48</v>
      </c>
      <c r="F1945" s="2">
        <v>-5.9999999999999995E-4</v>
      </c>
      <c r="G1945" s="3">
        <f t="shared" si="67"/>
        <v>7.2221720682493721E-4</v>
      </c>
      <c r="H1945" s="3">
        <f t="shared" si="68"/>
        <v>6.8790731354090411E-3</v>
      </c>
    </row>
    <row r="1946" spans="1:8" x14ac:dyDescent="0.25">
      <c r="A1946" s="1">
        <v>42887</v>
      </c>
      <c r="B1946">
        <v>111.34</v>
      </c>
      <c r="C1946">
        <v>110.77</v>
      </c>
      <c r="D1946">
        <v>111.49</v>
      </c>
      <c r="E1946">
        <v>110.69</v>
      </c>
      <c r="F1946" s="2">
        <v>5.3E-3</v>
      </c>
      <c r="G1946" s="3">
        <f t="shared" si="67"/>
        <v>-5.2088010776829667E-3</v>
      </c>
      <c r="H1946" s="3">
        <f t="shared" si="68"/>
        <v>7.2273918149787439E-3</v>
      </c>
    </row>
    <row r="1947" spans="1:8" x14ac:dyDescent="0.25">
      <c r="A1947" s="1">
        <v>42888</v>
      </c>
      <c r="B1947">
        <v>110.4</v>
      </c>
      <c r="C1947">
        <v>111.35</v>
      </c>
      <c r="D1947">
        <v>111.73</v>
      </c>
      <c r="E1947">
        <v>110.32</v>
      </c>
      <c r="F1947" s="2">
        <v>-8.3999999999999995E-3</v>
      </c>
      <c r="G1947" s="3">
        <f t="shared" si="67"/>
        <v>8.879224426927514E-3</v>
      </c>
      <c r="H1947" s="3">
        <f t="shared" si="68"/>
        <v>1.278100072516326E-2</v>
      </c>
    </row>
    <row r="1948" spans="1:8" x14ac:dyDescent="0.25">
      <c r="A1948" s="1">
        <v>42891</v>
      </c>
      <c r="B1948">
        <v>110.45</v>
      </c>
      <c r="C1948">
        <v>110.37</v>
      </c>
      <c r="D1948">
        <v>110.74</v>
      </c>
      <c r="E1948">
        <v>110.25</v>
      </c>
      <c r="F1948" s="2">
        <v>5.0000000000000001E-4</v>
      </c>
      <c r="G1948" s="3">
        <f t="shared" si="67"/>
        <v>-8.1477457903303646E-4</v>
      </c>
      <c r="H1948" s="3">
        <f t="shared" si="68"/>
        <v>4.4444444444443985E-3</v>
      </c>
    </row>
    <row r="1949" spans="1:8" x14ac:dyDescent="0.25">
      <c r="A1949" s="1">
        <v>42892</v>
      </c>
      <c r="B1949">
        <v>109.4</v>
      </c>
      <c r="C1949">
        <v>110.46</v>
      </c>
      <c r="D1949">
        <v>110.53</v>
      </c>
      <c r="E1949">
        <v>109.22</v>
      </c>
      <c r="F1949" s="2">
        <v>-9.4999999999999998E-3</v>
      </c>
      <c r="G1949" s="3">
        <f t="shared" si="67"/>
        <v>9.4124097596635925E-3</v>
      </c>
      <c r="H1949" s="3">
        <f t="shared" si="68"/>
        <v>1.1994140267350323E-2</v>
      </c>
    </row>
    <row r="1950" spans="1:8" x14ac:dyDescent="0.25">
      <c r="A1950" s="1">
        <v>42893</v>
      </c>
      <c r="B1950">
        <v>109.79</v>
      </c>
      <c r="C1950">
        <v>109.43</v>
      </c>
      <c r="D1950">
        <v>109.9</v>
      </c>
      <c r="E1950">
        <v>109.11</v>
      </c>
      <c r="F1950" s="2">
        <v>3.5999999999999999E-3</v>
      </c>
      <c r="G1950" s="3">
        <f t="shared" si="67"/>
        <v>-3.5512657075212747E-3</v>
      </c>
      <c r="H1950" s="3">
        <f t="shared" si="68"/>
        <v>7.2403995967372948E-3</v>
      </c>
    </row>
    <row r="1951" spans="1:8" x14ac:dyDescent="0.25">
      <c r="A1951" s="1">
        <v>42894</v>
      </c>
      <c r="B1951">
        <v>109.97</v>
      </c>
      <c r="C1951">
        <v>109.82</v>
      </c>
      <c r="D1951">
        <v>110.4</v>
      </c>
      <c r="E1951">
        <v>109.38</v>
      </c>
      <c r="F1951" s="2">
        <v>1.6000000000000001E-3</v>
      </c>
      <c r="G1951" s="3">
        <f t="shared" si="67"/>
        <v>-1.7271157167531308E-3</v>
      </c>
      <c r="H1951" s="3">
        <f t="shared" si="68"/>
        <v>9.3252879868349816E-3</v>
      </c>
    </row>
    <row r="1952" spans="1:8" x14ac:dyDescent="0.25">
      <c r="A1952" s="1">
        <v>42895</v>
      </c>
      <c r="B1952">
        <v>110.33</v>
      </c>
      <c r="C1952">
        <v>110.01</v>
      </c>
      <c r="D1952">
        <v>110.82</v>
      </c>
      <c r="E1952">
        <v>109.75</v>
      </c>
      <c r="F1952" s="2">
        <v>3.3E-3</v>
      </c>
      <c r="G1952" s="3">
        <f t="shared" si="67"/>
        <v>-3.3520565319803439E-3</v>
      </c>
      <c r="H1952" s="3">
        <f t="shared" si="68"/>
        <v>9.7494305239179332E-3</v>
      </c>
    </row>
    <row r="1953" spans="1:8" x14ac:dyDescent="0.25">
      <c r="A1953" s="1">
        <v>42898</v>
      </c>
      <c r="B1953">
        <v>109.92</v>
      </c>
      <c r="C1953">
        <v>110.38</v>
      </c>
      <c r="D1953">
        <v>110.45</v>
      </c>
      <c r="E1953">
        <v>109.62</v>
      </c>
      <c r="F1953" s="2">
        <v>-3.7000000000000002E-3</v>
      </c>
      <c r="G1953" s="3">
        <f t="shared" si="67"/>
        <v>3.9108685766256713E-3</v>
      </c>
      <c r="H1953" s="3">
        <f t="shared" si="68"/>
        <v>7.5716110198868663E-3</v>
      </c>
    </row>
    <row r="1954" spans="1:8" x14ac:dyDescent="0.25">
      <c r="A1954" s="1">
        <v>42899</v>
      </c>
      <c r="B1954">
        <v>110.05</v>
      </c>
      <c r="C1954">
        <v>109.95</v>
      </c>
      <c r="D1954">
        <v>110.28</v>
      </c>
      <c r="E1954">
        <v>109.82</v>
      </c>
      <c r="F1954" s="2">
        <v>1.1999999999999999E-3</v>
      </c>
      <c r="G1954" s="3">
        <f t="shared" si="67"/>
        <v>-1.0902153175251234E-3</v>
      </c>
      <c r="H1954" s="3">
        <f t="shared" si="68"/>
        <v>4.1886723729740302E-3</v>
      </c>
    </row>
    <row r="1955" spans="1:8" x14ac:dyDescent="0.25">
      <c r="A1955" s="1">
        <v>42900</v>
      </c>
      <c r="B1955">
        <v>109.56</v>
      </c>
      <c r="C1955">
        <v>110.07</v>
      </c>
      <c r="D1955">
        <v>110.36</v>
      </c>
      <c r="E1955">
        <v>108.83</v>
      </c>
      <c r="F1955" s="2">
        <v>-4.4999999999999997E-3</v>
      </c>
      <c r="G1955" s="3">
        <f t="shared" si="67"/>
        <v>4.6549835706461385E-3</v>
      </c>
      <c r="H1955" s="3">
        <f t="shared" si="68"/>
        <v>1.405862354130296E-2</v>
      </c>
    </row>
    <row r="1956" spans="1:8" x14ac:dyDescent="0.25">
      <c r="A1956" s="1">
        <v>42901</v>
      </c>
      <c r="B1956">
        <v>110.91</v>
      </c>
      <c r="C1956">
        <v>109.56</v>
      </c>
      <c r="D1956">
        <v>110.99</v>
      </c>
      <c r="E1956">
        <v>109.27</v>
      </c>
      <c r="F1956" s="2">
        <v>1.23E-2</v>
      </c>
      <c r="G1956" s="3">
        <f t="shared" si="67"/>
        <v>-1.2261089073205909E-2</v>
      </c>
      <c r="H1956" s="3">
        <f t="shared" si="68"/>
        <v>1.5740825478173324E-2</v>
      </c>
    </row>
    <row r="1957" spans="1:8" x14ac:dyDescent="0.25">
      <c r="A1957" s="1">
        <v>42902</v>
      </c>
      <c r="B1957">
        <v>110.84</v>
      </c>
      <c r="C1957">
        <v>110.92</v>
      </c>
      <c r="D1957">
        <v>111.43</v>
      </c>
      <c r="E1957">
        <v>110.64</v>
      </c>
      <c r="F1957" s="2">
        <v>-5.9999999999999995E-4</v>
      </c>
      <c r="G1957" s="3">
        <f t="shared" si="67"/>
        <v>7.2176109707685211E-4</v>
      </c>
      <c r="H1957" s="3">
        <f t="shared" si="68"/>
        <v>7.1402747650036718E-3</v>
      </c>
    </row>
    <row r="1958" spans="1:8" x14ac:dyDescent="0.25">
      <c r="A1958" s="1">
        <v>42905</v>
      </c>
      <c r="B1958">
        <v>111.51</v>
      </c>
      <c r="C1958">
        <v>110.84</v>
      </c>
      <c r="D1958">
        <v>111.62</v>
      </c>
      <c r="E1958">
        <v>110.75</v>
      </c>
      <c r="F1958" s="2">
        <v>6.0000000000000001E-3</v>
      </c>
      <c r="G1958" s="3">
        <f t="shared" si="67"/>
        <v>-6.0084297372433116E-3</v>
      </c>
      <c r="H1958" s="3">
        <f t="shared" si="68"/>
        <v>7.8555304740406725E-3</v>
      </c>
    </row>
    <row r="1959" spans="1:8" x14ac:dyDescent="0.25">
      <c r="A1959" s="1">
        <v>42906</v>
      </c>
      <c r="B1959">
        <v>111.42</v>
      </c>
      <c r="C1959">
        <v>111.51</v>
      </c>
      <c r="D1959">
        <v>111.8</v>
      </c>
      <c r="E1959">
        <v>111.3</v>
      </c>
      <c r="F1959" s="2">
        <v>-8.0000000000000004E-4</v>
      </c>
      <c r="G1959" s="3">
        <f t="shared" si="67"/>
        <v>4.4859142293209557E-4</v>
      </c>
      <c r="H1959" s="3">
        <f t="shared" si="68"/>
        <v>4.4923629829290209E-3</v>
      </c>
    </row>
    <row r="1960" spans="1:8" x14ac:dyDescent="0.25">
      <c r="A1960" s="1">
        <v>42907</v>
      </c>
      <c r="B1960">
        <v>111.37</v>
      </c>
      <c r="C1960">
        <v>111.46</v>
      </c>
      <c r="D1960">
        <v>111.74</v>
      </c>
      <c r="E1960">
        <v>111.06</v>
      </c>
      <c r="F1960" s="2">
        <v>-4.0000000000000002E-4</v>
      </c>
      <c r="G1960" s="3">
        <f t="shared" si="67"/>
        <v>7.1826180642842793E-4</v>
      </c>
      <c r="H1960" s="3">
        <f t="shared" si="68"/>
        <v>6.1228164955879037E-3</v>
      </c>
    </row>
    <row r="1961" spans="1:8" x14ac:dyDescent="0.25">
      <c r="A1961" s="1">
        <v>42908</v>
      </c>
      <c r="B1961">
        <v>111.32</v>
      </c>
      <c r="C1961">
        <v>111.38</v>
      </c>
      <c r="D1961">
        <v>111.46</v>
      </c>
      <c r="E1961">
        <v>110.94</v>
      </c>
      <c r="F1961" s="2">
        <v>-4.0000000000000002E-4</v>
      </c>
      <c r="G1961" s="3">
        <f t="shared" si="67"/>
        <v>3.5925992455534435E-4</v>
      </c>
      <c r="H1961" s="3">
        <f t="shared" si="68"/>
        <v>4.6872183162069226E-3</v>
      </c>
    </row>
    <row r="1962" spans="1:8" x14ac:dyDescent="0.25">
      <c r="A1962" s="1">
        <v>42909</v>
      </c>
      <c r="B1962">
        <v>111.26</v>
      </c>
      <c r="C1962">
        <v>111.34</v>
      </c>
      <c r="D1962">
        <v>111.44</v>
      </c>
      <c r="E1962">
        <v>111.15</v>
      </c>
      <c r="F1962" s="2">
        <v>-5.0000000000000001E-4</v>
      </c>
      <c r="G1962" s="3">
        <f t="shared" si="67"/>
        <v>1.8896787546117877E-3</v>
      </c>
      <c r="H1962" s="3">
        <f t="shared" si="68"/>
        <v>2.6090868196130637E-3</v>
      </c>
    </row>
    <row r="1963" spans="1:8" x14ac:dyDescent="0.25">
      <c r="A1963" s="1">
        <v>42912</v>
      </c>
      <c r="B1963">
        <v>111.83</v>
      </c>
      <c r="C1963">
        <v>111.13</v>
      </c>
      <c r="D1963">
        <v>111.95</v>
      </c>
      <c r="E1963">
        <v>111.13</v>
      </c>
      <c r="F1963" s="2">
        <v>5.1000000000000004E-3</v>
      </c>
      <c r="G1963" s="3">
        <f t="shared" si="67"/>
        <v>-6.6148207741128905E-3</v>
      </c>
      <c r="H1963" s="3">
        <f t="shared" si="68"/>
        <v>7.3787456132458152E-3</v>
      </c>
    </row>
    <row r="1964" spans="1:8" x14ac:dyDescent="0.25">
      <c r="A1964" s="1">
        <v>42913</v>
      </c>
      <c r="B1964">
        <v>112.34</v>
      </c>
      <c r="C1964">
        <v>111.87</v>
      </c>
      <c r="D1964">
        <v>112.48</v>
      </c>
      <c r="E1964">
        <v>111.46</v>
      </c>
      <c r="F1964" s="2">
        <v>4.5999999999999999E-3</v>
      </c>
      <c r="G1964" s="3">
        <f t="shared" si="67"/>
        <v>-4.3609825560697304E-3</v>
      </c>
      <c r="H1964" s="3">
        <f t="shared" si="68"/>
        <v>9.1512650278127612E-3</v>
      </c>
    </row>
    <row r="1965" spans="1:8" x14ac:dyDescent="0.25">
      <c r="A1965" s="1">
        <v>42914</v>
      </c>
      <c r="B1965">
        <v>112.28</v>
      </c>
      <c r="C1965">
        <v>112.36</v>
      </c>
      <c r="D1965">
        <v>112.43</v>
      </c>
      <c r="E1965">
        <v>111.83</v>
      </c>
      <c r="F1965" s="2">
        <v>-5.0000000000000001E-4</v>
      </c>
      <c r="G1965" s="3">
        <f t="shared" si="67"/>
        <v>4.4519633158220242E-4</v>
      </c>
      <c r="H1965" s="3">
        <f t="shared" si="68"/>
        <v>5.3652865957257313E-3</v>
      </c>
    </row>
    <row r="1966" spans="1:8" x14ac:dyDescent="0.25">
      <c r="A1966" s="1">
        <v>42915</v>
      </c>
      <c r="B1966">
        <v>112.16</v>
      </c>
      <c r="C1966">
        <v>112.31</v>
      </c>
      <c r="D1966">
        <v>112.94</v>
      </c>
      <c r="E1966">
        <v>111.81</v>
      </c>
      <c r="F1966" s="2">
        <v>-1.1000000000000001E-3</v>
      </c>
      <c r="G1966" s="3">
        <f t="shared" si="67"/>
        <v>1.0696140475978657E-3</v>
      </c>
      <c r="H1966" s="3">
        <f t="shared" si="68"/>
        <v>1.0106430551828955E-2</v>
      </c>
    </row>
    <row r="1967" spans="1:8" x14ac:dyDescent="0.25">
      <c r="A1967" s="1">
        <v>42916</v>
      </c>
      <c r="B1967">
        <v>112.35</v>
      </c>
      <c r="C1967">
        <v>112.19</v>
      </c>
      <c r="D1967">
        <v>112.61</v>
      </c>
      <c r="E1967">
        <v>111.73</v>
      </c>
      <c r="F1967" s="2">
        <v>1.6999999999999999E-3</v>
      </c>
      <c r="G1967" s="3">
        <f t="shared" si="67"/>
        <v>4.4587123238806097E-4</v>
      </c>
      <c r="H1967" s="3">
        <f t="shared" si="68"/>
        <v>7.8761299561442358E-3</v>
      </c>
    </row>
    <row r="1968" spans="1:8" x14ac:dyDescent="0.25">
      <c r="A1968" s="1">
        <v>42919</v>
      </c>
      <c r="B1968">
        <v>113.37</v>
      </c>
      <c r="C1968">
        <v>112.14</v>
      </c>
      <c r="D1968">
        <v>113.49</v>
      </c>
      <c r="E1968">
        <v>111.94</v>
      </c>
      <c r="F1968" s="2">
        <v>9.1000000000000004E-3</v>
      </c>
      <c r="G1968" s="3">
        <f t="shared" si="67"/>
        <v>-1.1023899814798482E-2</v>
      </c>
      <c r="H1968" s="3">
        <f t="shared" si="68"/>
        <v>1.3846703591209552E-2</v>
      </c>
    </row>
    <row r="1969" spans="1:8" x14ac:dyDescent="0.25">
      <c r="A1969" s="1">
        <v>42920</v>
      </c>
      <c r="B1969">
        <v>113.26</v>
      </c>
      <c r="C1969">
        <v>113.39</v>
      </c>
      <c r="D1969">
        <v>113.48</v>
      </c>
      <c r="E1969">
        <v>112.73</v>
      </c>
      <c r="F1969" s="2">
        <v>-1E-3</v>
      </c>
      <c r="G1969" s="3">
        <f t="shared" si="67"/>
        <v>8.8269044046247953E-4</v>
      </c>
      <c r="H1969" s="3">
        <f t="shared" si="68"/>
        <v>6.6530648452053573E-3</v>
      </c>
    </row>
    <row r="1970" spans="1:8" x14ac:dyDescent="0.25">
      <c r="A1970" s="1">
        <v>42921</v>
      </c>
      <c r="B1970">
        <v>113.25</v>
      </c>
      <c r="C1970">
        <v>113.29</v>
      </c>
      <c r="D1970">
        <v>113.7</v>
      </c>
      <c r="E1970">
        <v>112.82</v>
      </c>
      <c r="F1970" s="2">
        <v>-1E-4</v>
      </c>
      <c r="G1970" s="3">
        <f t="shared" si="67"/>
        <v>1.7656925929204761E-4</v>
      </c>
      <c r="H1970" s="3">
        <f t="shared" si="68"/>
        <v>7.8000354547066988E-3</v>
      </c>
    </row>
    <row r="1971" spans="1:8" x14ac:dyDescent="0.25">
      <c r="A1971" s="1">
        <v>42922</v>
      </c>
      <c r="B1971">
        <v>113.2</v>
      </c>
      <c r="C1971">
        <v>113.27</v>
      </c>
      <c r="D1971">
        <v>113.48</v>
      </c>
      <c r="E1971">
        <v>112.89</v>
      </c>
      <c r="F1971" s="2">
        <v>-4.0000000000000002E-4</v>
      </c>
      <c r="G1971" s="3">
        <f t="shared" si="67"/>
        <v>5.2998851691548699E-4</v>
      </c>
      <c r="H1971" s="3">
        <f t="shared" si="68"/>
        <v>5.226326512534356E-3</v>
      </c>
    </row>
    <row r="1972" spans="1:8" x14ac:dyDescent="0.25">
      <c r="A1972" s="1">
        <v>42923</v>
      </c>
      <c r="B1972">
        <v>113.88</v>
      </c>
      <c r="C1972">
        <v>113.21</v>
      </c>
      <c r="D1972">
        <v>114.19</v>
      </c>
      <c r="E1972">
        <v>113.09</v>
      </c>
      <c r="F1972" s="2">
        <v>6.0000000000000001E-3</v>
      </c>
      <c r="G1972" s="3">
        <f t="shared" si="67"/>
        <v>-6.7555711528339201E-3</v>
      </c>
      <c r="H1972" s="3">
        <f t="shared" si="68"/>
        <v>9.7267662923334886E-3</v>
      </c>
    </row>
    <row r="1973" spans="1:8" x14ac:dyDescent="0.25">
      <c r="A1973" s="1">
        <v>42926</v>
      </c>
      <c r="B1973">
        <v>114.03</v>
      </c>
      <c r="C1973">
        <v>113.98</v>
      </c>
      <c r="D1973">
        <v>114.31</v>
      </c>
      <c r="E1973">
        <v>113.86</v>
      </c>
      <c r="F1973" s="2">
        <v>1.2999999999999999E-3</v>
      </c>
      <c r="G1973" s="3">
        <f t="shared" si="67"/>
        <v>-6.1376589215250492E-4</v>
      </c>
      <c r="H1973" s="3">
        <f t="shared" si="68"/>
        <v>3.9522220270507887E-3</v>
      </c>
    </row>
    <row r="1974" spans="1:8" x14ac:dyDescent="0.25">
      <c r="A1974" s="1">
        <v>42927</v>
      </c>
      <c r="B1974">
        <v>113.92</v>
      </c>
      <c r="C1974">
        <v>114.05</v>
      </c>
      <c r="D1974">
        <v>114.51</v>
      </c>
      <c r="E1974">
        <v>113.72</v>
      </c>
      <c r="F1974" s="2">
        <v>-1E-3</v>
      </c>
      <c r="G1974" s="3">
        <f t="shared" si="67"/>
        <v>9.6542039670001261E-4</v>
      </c>
      <c r="H1974" s="3">
        <f t="shared" si="68"/>
        <v>6.9468870911010049E-3</v>
      </c>
    </row>
    <row r="1975" spans="1:8" x14ac:dyDescent="0.25">
      <c r="A1975" s="1">
        <v>42928</v>
      </c>
      <c r="B1975">
        <v>113.13</v>
      </c>
      <c r="C1975">
        <v>113.94</v>
      </c>
      <c r="D1975">
        <v>113.98</v>
      </c>
      <c r="E1975">
        <v>112.92</v>
      </c>
      <c r="F1975" s="2">
        <v>-6.8999999999999999E-3</v>
      </c>
      <c r="G1975" s="3">
        <f t="shared" si="67"/>
        <v>6.8039233012282055E-3</v>
      </c>
      <c r="H1975" s="3">
        <f t="shared" si="68"/>
        <v>9.3871767623096205E-3</v>
      </c>
    </row>
    <row r="1976" spans="1:8" x14ac:dyDescent="0.25">
      <c r="A1976" s="1">
        <v>42929</v>
      </c>
      <c r="B1976">
        <v>113.27</v>
      </c>
      <c r="C1976">
        <v>113.17</v>
      </c>
      <c r="D1976">
        <v>113.54</v>
      </c>
      <c r="E1976">
        <v>112.86</v>
      </c>
      <c r="F1976" s="2">
        <v>1.1999999999999999E-3</v>
      </c>
      <c r="G1976" s="3">
        <f t="shared" si="67"/>
        <v>-9.7104519774010795E-4</v>
      </c>
      <c r="H1976" s="3">
        <f t="shared" si="68"/>
        <v>6.0251639199008222E-3</v>
      </c>
    </row>
    <row r="1977" spans="1:8" x14ac:dyDescent="0.25">
      <c r="A1977" s="1">
        <v>42930</v>
      </c>
      <c r="B1977">
        <v>112.5</v>
      </c>
      <c r="C1977">
        <v>113.28</v>
      </c>
      <c r="D1977">
        <v>113.59</v>
      </c>
      <c r="E1977">
        <v>112.26</v>
      </c>
      <c r="F1977" s="2">
        <v>-6.7999999999999996E-3</v>
      </c>
      <c r="G1977" s="3">
        <f t="shared" si="67"/>
        <v>6.7543547813722462E-3</v>
      </c>
      <c r="H1977" s="3">
        <f t="shared" si="68"/>
        <v>1.1847496882237647E-2</v>
      </c>
    </row>
    <row r="1978" spans="1:8" x14ac:dyDescent="0.25">
      <c r="A1978" s="1">
        <v>42933</v>
      </c>
      <c r="B1978">
        <v>112.62</v>
      </c>
      <c r="C1978">
        <v>112.52</v>
      </c>
      <c r="D1978">
        <v>112.88</v>
      </c>
      <c r="E1978">
        <v>112.32</v>
      </c>
      <c r="F1978" s="2">
        <v>1.1000000000000001E-3</v>
      </c>
      <c r="G1978" s="3">
        <f t="shared" si="67"/>
        <v>-9.7664920536268693E-4</v>
      </c>
      <c r="H1978" s="3">
        <f t="shared" si="68"/>
        <v>4.9857549857550065E-3</v>
      </c>
    </row>
    <row r="1979" spans="1:8" x14ac:dyDescent="0.25">
      <c r="A1979" s="1">
        <v>42934</v>
      </c>
      <c r="B1979">
        <v>112.06</v>
      </c>
      <c r="C1979">
        <v>112.63</v>
      </c>
      <c r="D1979">
        <v>112.72</v>
      </c>
      <c r="E1979">
        <v>111.68</v>
      </c>
      <c r="F1979" s="2">
        <v>-5.0000000000000001E-3</v>
      </c>
      <c r="G1979" s="3">
        <f t="shared" si="67"/>
        <v>4.8175573200106344E-3</v>
      </c>
      <c r="H1979" s="3">
        <f t="shared" si="68"/>
        <v>9.3123209169053717E-3</v>
      </c>
    </row>
    <row r="1980" spans="1:8" x14ac:dyDescent="0.25">
      <c r="A1980" s="1">
        <v>42935</v>
      </c>
      <c r="B1980">
        <v>111.95</v>
      </c>
      <c r="C1980">
        <v>112.09</v>
      </c>
      <c r="D1980">
        <v>112.24</v>
      </c>
      <c r="E1980">
        <v>111.55</v>
      </c>
      <c r="F1980" s="2">
        <v>-1E-3</v>
      </c>
      <c r="G1980" s="3">
        <f t="shared" si="67"/>
        <v>9.8231827111983777E-4</v>
      </c>
      <c r="H1980" s="3">
        <f t="shared" si="68"/>
        <v>6.1855670103092581E-3</v>
      </c>
    </row>
    <row r="1981" spans="1:8" x14ac:dyDescent="0.25">
      <c r="A1981" s="1">
        <v>42936</v>
      </c>
      <c r="B1981">
        <v>111.89</v>
      </c>
      <c r="C1981">
        <v>111.98</v>
      </c>
      <c r="D1981">
        <v>112.43</v>
      </c>
      <c r="E1981">
        <v>111.48</v>
      </c>
      <c r="F1981" s="2">
        <v>-5.0000000000000001E-4</v>
      </c>
      <c r="G1981" s="3">
        <f t="shared" si="67"/>
        <v>5.3609721229451641E-4</v>
      </c>
      <c r="H1981" s="3">
        <f t="shared" si="68"/>
        <v>8.5217079296735099E-3</v>
      </c>
    </row>
    <row r="1982" spans="1:8" x14ac:dyDescent="0.25">
      <c r="A1982" s="1">
        <v>42937</v>
      </c>
      <c r="B1982">
        <v>111.1</v>
      </c>
      <c r="C1982">
        <v>111.92</v>
      </c>
      <c r="D1982">
        <v>112.09</v>
      </c>
      <c r="E1982">
        <v>111</v>
      </c>
      <c r="F1982" s="2">
        <v>-7.1000000000000004E-3</v>
      </c>
      <c r="G1982" s="3">
        <f t="shared" si="67"/>
        <v>7.6528315476727159E-3</v>
      </c>
      <c r="H1982" s="3">
        <f t="shared" si="68"/>
        <v>9.8198198198198514E-3</v>
      </c>
    </row>
    <row r="1983" spans="1:8" x14ac:dyDescent="0.25">
      <c r="A1983" s="1">
        <v>42940</v>
      </c>
      <c r="B1983">
        <v>111.09</v>
      </c>
      <c r="C1983">
        <v>111.07</v>
      </c>
      <c r="D1983">
        <v>111.32</v>
      </c>
      <c r="E1983">
        <v>110.62</v>
      </c>
      <c r="F1983" s="2">
        <v>-1E-4</v>
      </c>
      <c r="G1983" s="3">
        <f t="shared" si="67"/>
        <v>-2.7002700270028026E-4</v>
      </c>
      <c r="H1983" s="3">
        <f t="shared" si="68"/>
        <v>6.3279696257456932E-3</v>
      </c>
    </row>
    <row r="1984" spans="1:8" x14ac:dyDescent="0.25">
      <c r="A1984" s="1">
        <v>42941</v>
      </c>
      <c r="B1984">
        <v>111.88</v>
      </c>
      <c r="C1984">
        <v>111.1</v>
      </c>
      <c r="D1984">
        <v>111.97</v>
      </c>
      <c r="E1984">
        <v>110.82</v>
      </c>
      <c r="F1984" s="2">
        <v>7.1000000000000004E-3</v>
      </c>
      <c r="G1984" s="3">
        <f t="shared" si="67"/>
        <v>-7.0605058539637703E-3</v>
      </c>
      <c r="H1984" s="3">
        <f t="shared" si="68"/>
        <v>1.0377188233170959E-2</v>
      </c>
    </row>
    <row r="1985" spans="1:8" x14ac:dyDescent="0.25">
      <c r="A1985" s="1">
        <v>42942</v>
      </c>
      <c r="B1985">
        <v>111.15</v>
      </c>
      <c r="C1985">
        <v>111.89</v>
      </c>
      <c r="D1985">
        <v>112.2</v>
      </c>
      <c r="E1985">
        <v>111.06</v>
      </c>
      <c r="F1985" s="2">
        <v>-6.4999999999999997E-3</v>
      </c>
      <c r="G1985" s="3">
        <f t="shared" si="67"/>
        <v>6.4765674192677775E-3</v>
      </c>
      <c r="H1985" s="3">
        <f t="shared" si="68"/>
        <v>1.0264721772015132E-2</v>
      </c>
    </row>
    <row r="1986" spans="1:8" x14ac:dyDescent="0.25">
      <c r="A1986" s="1">
        <v>42943</v>
      </c>
      <c r="B1986">
        <v>111.22</v>
      </c>
      <c r="C1986">
        <v>111.17</v>
      </c>
      <c r="D1986">
        <v>111.72</v>
      </c>
      <c r="E1986">
        <v>110.77</v>
      </c>
      <c r="F1986" s="2">
        <v>5.9999999999999995E-4</v>
      </c>
      <c r="G1986" s="3">
        <f t="shared" si="67"/>
        <v>-9.884974838245816E-4</v>
      </c>
      <c r="H1986" s="3">
        <f t="shared" si="68"/>
        <v>8.5763293310463385E-3</v>
      </c>
    </row>
    <row r="1987" spans="1:8" x14ac:dyDescent="0.25">
      <c r="A1987" s="1">
        <v>42944</v>
      </c>
      <c r="B1987">
        <v>110.65</v>
      </c>
      <c r="C1987">
        <v>111.28</v>
      </c>
      <c r="D1987">
        <v>111.35</v>
      </c>
      <c r="E1987">
        <v>110.55</v>
      </c>
      <c r="F1987" s="2">
        <v>-5.1000000000000004E-3</v>
      </c>
      <c r="G1987" s="3">
        <f t="shared" si="67"/>
        <v>5.6936285585178076E-3</v>
      </c>
      <c r="H1987" s="3">
        <f t="shared" si="68"/>
        <v>7.2365445499773607E-3</v>
      </c>
    </row>
    <row r="1988" spans="1:8" x14ac:dyDescent="0.25">
      <c r="A1988" s="1">
        <v>42947</v>
      </c>
      <c r="B1988">
        <v>110.25</v>
      </c>
      <c r="C1988">
        <v>110.65</v>
      </c>
      <c r="D1988">
        <v>110.79</v>
      </c>
      <c r="E1988">
        <v>110.2</v>
      </c>
      <c r="F1988" s="2">
        <v>-3.5999999999999999E-3</v>
      </c>
      <c r="G1988" s="3">
        <f t="shared" si="67"/>
        <v>3.5370941411209918E-3</v>
      </c>
      <c r="H1988" s="3">
        <f t="shared" si="68"/>
        <v>5.353901996370267E-3</v>
      </c>
    </row>
    <row r="1989" spans="1:8" x14ac:dyDescent="0.25">
      <c r="A1989" s="1">
        <v>42948</v>
      </c>
      <c r="B1989">
        <v>110.35</v>
      </c>
      <c r="C1989">
        <v>110.26</v>
      </c>
      <c r="D1989">
        <v>110.6</v>
      </c>
      <c r="E1989">
        <v>109.93</v>
      </c>
      <c r="F1989" s="2">
        <v>8.9999999999999998E-4</v>
      </c>
      <c r="G1989" s="3">
        <f t="shared" si="67"/>
        <v>-9.9664763975717522E-4</v>
      </c>
      <c r="H1989" s="3">
        <f t="shared" si="68"/>
        <v>6.0947875921039518E-3</v>
      </c>
    </row>
    <row r="1990" spans="1:8" x14ac:dyDescent="0.25">
      <c r="A1990" s="1">
        <v>42949</v>
      </c>
      <c r="B1990">
        <v>110.72</v>
      </c>
      <c r="C1990">
        <v>110.37</v>
      </c>
      <c r="D1990">
        <v>111</v>
      </c>
      <c r="E1990">
        <v>110.28</v>
      </c>
      <c r="F1990" s="2">
        <v>3.3999999999999998E-3</v>
      </c>
      <c r="G1990" s="3">
        <f t="shared" si="67"/>
        <v>-3.1611271676300064E-3</v>
      </c>
      <c r="H1990" s="3">
        <f t="shared" si="68"/>
        <v>6.5288356909684337E-3</v>
      </c>
    </row>
    <row r="1991" spans="1:8" x14ac:dyDescent="0.25">
      <c r="A1991" s="1">
        <v>42950</v>
      </c>
      <c r="B1991">
        <v>110.02</v>
      </c>
      <c r="C1991">
        <v>110.72</v>
      </c>
      <c r="D1991">
        <v>110.84</v>
      </c>
      <c r="E1991">
        <v>109.86</v>
      </c>
      <c r="F1991" s="2">
        <v>-6.3E-3</v>
      </c>
      <c r="G1991" s="3">
        <f t="shared" si="67"/>
        <v>6.1795710650671808E-3</v>
      </c>
      <c r="H1991" s="3">
        <f t="shared" si="68"/>
        <v>8.9204442017113052E-3</v>
      </c>
    </row>
    <row r="1992" spans="1:8" x14ac:dyDescent="0.25">
      <c r="A1992" s="1">
        <v>42951</v>
      </c>
      <c r="B1992">
        <v>110.67</v>
      </c>
      <c r="C1992">
        <v>110.04</v>
      </c>
      <c r="D1992">
        <v>111.06</v>
      </c>
      <c r="E1992">
        <v>109.84</v>
      </c>
      <c r="F1992" s="2">
        <v>5.8999999999999999E-3</v>
      </c>
      <c r="G1992" s="3">
        <f t="shared" si="67"/>
        <v>-5.3330922896139311E-3</v>
      </c>
      <c r="H1992" s="3">
        <f t="shared" si="68"/>
        <v>1.110706482155862E-2</v>
      </c>
    </row>
    <row r="1993" spans="1:8" x14ac:dyDescent="0.25">
      <c r="A1993" s="1">
        <v>42954</v>
      </c>
      <c r="B1993">
        <v>110.73</v>
      </c>
      <c r="C1993">
        <v>110.63</v>
      </c>
      <c r="D1993">
        <v>110.93</v>
      </c>
      <c r="E1993">
        <v>110.62</v>
      </c>
      <c r="F1993" s="2">
        <v>5.0000000000000001E-4</v>
      </c>
      <c r="G1993" s="3">
        <f t="shared" si="67"/>
        <v>-1.0835214446953006E-3</v>
      </c>
      <c r="H1993" s="3">
        <f t="shared" si="68"/>
        <v>2.8023865485445874E-3</v>
      </c>
    </row>
    <row r="1994" spans="1:8" x14ac:dyDescent="0.25">
      <c r="A1994" s="1">
        <v>42955</v>
      </c>
      <c r="B1994">
        <v>110.3</v>
      </c>
      <c r="C1994">
        <v>110.75</v>
      </c>
      <c r="D1994">
        <v>110.84</v>
      </c>
      <c r="E1994">
        <v>110.24</v>
      </c>
      <c r="F1994" s="2">
        <v>-3.8999999999999998E-3</v>
      </c>
      <c r="G1994" s="3">
        <f t="shared" si="67"/>
        <v>3.988758952044218E-3</v>
      </c>
      <c r="H1994" s="3">
        <f t="shared" si="68"/>
        <v>5.4426705370102376E-3</v>
      </c>
    </row>
    <row r="1995" spans="1:8" x14ac:dyDescent="0.25">
      <c r="A1995" s="1">
        <v>42956</v>
      </c>
      <c r="B1995">
        <v>110.06</v>
      </c>
      <c r="C1995">
        <v>110.31</v>
      </c>
      <c r="D1995">
        <v>110.39</v>
      </c>
      <c r="E1995">
        <v>109.55</v>
      </c>
      <c r="F1995" s="2">
        <v>-2.2000000000000001E-3</v>
      </c>
      <c r="G1995" s="3">
        <f t="shared" si="67"/>
        <v>2.0893895348837572E-3</v>
      </c>
      <c r="H1995" s="3">
        <f t="shared" si="68"/>
        <v>7.6677316293930027E-3</v>
      </c>
    </row>
    <row r="1996" spans="1:8" x14ac:dyDescent="0.25">
      <c r="A1996" s="1">
        <v>42957</v>
      </c>
      <c r="B1996">
        <v>109.2</v>
      </c>
      <c r="C1996">
        <v>110.08</v>
      </c>
      <c r="D1996">
        <v>110.19</v>
      </c>
      <c r="E1996">
        <v>109.15</v>
      </c>
      <c r="F1996" s="2">
        <v>-7.7999999999999996E-3</v>
      </c>
      <c r="G1996" s="3">
        <f t="shared" si="67"/>
        <v>7.9663034520648709E-3</v>
      </c>
      <c r="H1996" s="3">
        <f t="shared" si="68"/>
        <v>9.5281722400365736E-3</v>
      </c>
    </row>
    <row r="1997" spans="1:8" x14ac:dyDescent="0.25">
      <c r="A1997" s="1">
        <v>42958</v>
      </c>
      <c r="B1997">
        <v>109.15</v>
      </c>
      <c r="C1997">
        <v>109.21</v>
      </c>
      <c r="D1997">
        <v>109.41</v>
      </c>
      <c r="E1997">
        <v>108.74</v>
      </c>
      <c r="F1997" s="2">
        <v>-5.0000000000000001E-4</v>
      </c>
      <c r="G1997" s="3">
        <f t="shared" ref="G1997:G2060" si="69">(C1997-C1998)/C1998</f>
        <v>1.3753896937464833E-3</v>
      </c>
      <c r="H1997" s="3">
        <f t="shared" ref="H1997:H2060" si="70">(D1997-E1997)/E1997</f>
        <v>6.1614861136656401E-3</v>
      </c>
    </row>
    <row r="1998" spans="1:8" x14ac:dyDescent="0.25">
      <c r="A1998" s="1">
        <v>42961</v>
      </c>
      <c r="B1998">
        <v>109.62</v>
      </c>
      <c r="C1998">
        <v>109.06</v>
      </c>
      <c r="D1998">
        <v>109.81</v>
      </c>
      <c r="E1998">
        <v>109.02</v>
      </c>
      <c r="F1998" s="2">
        <v>4.3E-3</v>
      </c>
      <c r="G1998" s="3">
        <f t="shared" si="69"/>
        <v>-5.2900401313389122E-3</v>
      </c>
      <c r="H1998" s="3">
        <f t="shared" si="70"/>
        <v>7.2463768115942602E-3</v>
      </c>
    </row>
    <row r="1999" spans="1:8" x14ac:dyDescent="0.25">
      <c r="A1999" s="1">
        <v>42962</v>
      </c>
      <c r="B1999">
        <v>110.66</v>
      </c>
      <c r="C1999">
        <v>109.64</v>
      </c>
      <c r="D1999">
        <v>110.86</v>
      </c>
      <c r="E1999">
        <v>109.6</v>
      </c>
      <c r="F1999" s="2">
        <v>9.4999999999999998E-3</v>
      </c>
      <c r="G1999" s="3">
        <f t="shared" si="69"/>
        <v>-9.3069485858859775E-3</v>
      </c>
      <c r="H1999" s="3">
        <f t="shared" si="70"/>
        <v>1.1496350364963551E-2</v>
      </c>
    </row>
    <row r="2000" spans="1:8" x14ac:dyDescent="0.25">
      <c r="A2000" s="1">
        <v>42963</v>
      </c>
      <c r="B2000">
        <v>110.18</v>
      </c>
      <c r="C2000">
        <v>110.67</v>
      </c>
      <c r="D2000">
        <v>110.96</v>
      </c>
      <c r="E2000">
        <v>110.02</v>
      </c>
      <c r="F2000" s="2">
        <v>-4.3E-3</v>
      </c>
      <c r="G2000" s="3">
        <f t="shared" si="69"/>
        <v>4.2649727767695E-3</v>
      </c>
      <c r="H2000" s="3">
        <f t="shared" si="70"/>
        <v>8.5439011088892722E-3</v>
      </c>
    </row>
    <row r="2001" spans="1:8" x14ac:dyDescent="0.25">
      <c r="A2001" s="1">
        <v>42964</v>
      </c>
      <c r="B2001">
        <v>109.56</v>
      </c>
      <c r="C2001">
        <v>110.2</v>
      </c>
      <c r="D2001">
        <v>110.38</v>
      </c>
      <c r="E2001">
        <v>109.44</v>
      </c>
      <c r="F2001" s="2">
        <v>-5.5999999999999999E-3</v>
      </c>
      <c r="G2001" s="3">
        <f t="shared" si="69"/>
        <v>5.7497490188921207E-3</v>
      </c>
      <c r="H2001" s="3">
        <f t="shared" si="70"/>
        <v>8.5891812865496863E-3</v>
      </c>
    </row>
    <row r="2002" spans="1:8" x14ac:dyDescent="0.25">
      <c r="A2002" s="1">
        <v>42965</v>
      </c>
      <c r="B2002">
        <v>109.17</v>
      </c>
      <c r="C2002">
        <v>109.57</v>
      </c>
      <c r="D2002">
        <v>109.61</v>
      </c>
      <c r="E2002">
        <v>108.6</v>
      </c>
      <c r="F2002" s="2">
        <v>-3.5999999999999999E-3</v>
      </c>
      <c r="G2002" s="3">
        <f t="shared" si="69"/>
        <v>2.0118884316415076E-3</v>
      </c>
      <c r="H2002" s="3">
        <f t="shared" si="70"/>
        <v>9.3001841620626632E-3</v>
      </c>
    </row>
    <row r="2003" spans="1:8" x14ac:dyDescent="0.25">
      <c r="A2003" s="1">
        <v>42968</v>
      </c>
      <c r="B2003">
        <v>108.97</v>
      </c>
      <c r="C2003">
        <v>109.35</v>
      </c>
      <c r="D2003">
        <v>109.44</v>
      </c>
      <c r="E2003">
        <v>108.63</v>
      </c>
      <c r="F2003" s="2">
        <v>-1.8E-3</v>
      </c>
      <c r="G2003" s="3">
        <f t="shared" si="69"/>
        <v>3.3951183703430934E-3</v>
      </c>
      <c r="H2003" s="3">
        <f t="shared" si="70"/>
        <v>7.4565037282518856E-3</v>
      </c>
    </row>
    <row r="2004" spans="1:8" x14ac:dyDescent="0.25">
      <c r="A2004" s="1">
        <v>42969</v>
      </c>
      <c r="B2004">
        <v>109.56</v>
      </c>
      <c r="C2004">
        <v>108.98</v>
      </c>
      <c r="D2004">
        <v>109.66</v>
      </c>
      <c r="E2004">
        <v>108.87</v>
      </c>
      <c r="F2004" s="2">
        <v>5.4000000000000003E-3</v>
      </c>
      <c r="G2004" s="3">
        <f t="shared" si="69"/>
        <v>-5.3846855891210117E-3</v>
      </c>
      <c r="H2004" s="3">
        <f t="shared" si="70"/>
        <v>7.2563607972810874E-3</v>
      </c>
    </row>
    <row r="2005" spans="1:8" x14ac:dyDescent="0.25">
      <c r="A2005" s="1">
        <v>42970</v>
      </c>
      <c r="B2005">
        <v>109.02</v>
      </c>
      <c r="C2005">
        <v>109.57</v>
      </c>
      <c r="D2005">
        <v>109.83</v>
      </c>
      <c r="E2005">
        <v>108.92</v>
      </c>
      <c r="F2005" s="2">
        <v>-4.8999999999999998E-3</v>
      </c>
      <c r="G2005" s="3">
        <f t="shared" si="69"/>
        <v>4.7684548372305914E-3</v>
      </c>
      <c r="H2005" s="3">
        <f t="shared" si="70"/>
        <v>8.3547557840616647E-3</v>
      </c>
    </row>
    <row r="2006" spans="1:8" x14ac:dyDescent="0.25">
      <c r="A2006" s="1">
        <v>42971</v>
      </c>
      <c r="B2006">
        <v>109.54</v>
      </c>
      <c r="C2006">
        <v>109.05</v>
      </c>
      <c r="D2006">
        <v>109.62</v>
      </c>
      <c r="E2006">
        <v>108.84</v>
      </c>
      <c r="F2006" s="2">
        <v>4.7999999999999996E-3</v>
      </c>
      <c r="G2006" s="3">
        <f t="shared" si="69"/>
        <v>-4.6549835706462678E-3</v>
      </c>
      <c r="H2006" s="3">
        <f t="shared" si="70"/>
        <v>7.1664829106946075E-3</v>
      </c>
    </row>
    <row r="2007" spans="1:8" x14ac:dyDescent="0.25">
      <c r="A2007" s="1">
        <v>42972</v>
      </c>
      <c r="B2007">
        <v>109.34</v>
      </c>
      <c r="C2007">
        <v>109.56</v>
      </c>
      <c r="D2007">
        <v>109.86</v>
      </c>
      <c r="E2007">
        <v>109.11</v>
      </c>
      <c r="F2007" s="2">
        <v>-1.8E-3</v>
      </c>
      <c r="G2007" s="3">
        <f t="shared" si="69"/>
        <v>2.7457440966501662E-3</v>
      </c>
      <c r="H2007" s="3">
        <f t="shared" si="70"/>
        <v>6.8737970855100358E-3</v>
      </c>
    </row>
    <row r="2008" spans="1:8" x14ac:dyDescent="0.25">
      <c r="A2008" s="1">
        <v>42975</v>
      </c>
      <c r="B2008">
        <v>109.24</v>
      </c>
      <c r="C2008">
        <v>109.26</v>
      </c>
      <c r="D2008">
        <v>109.43</v>
      </c>
      <c r="E2008">
        <v>109.02</v>
      </c>
      <c r="F2008" s="2">
        <v>-8.9999999999999998E-4</v>
      </c>
      <c r="G2008" s="3">
        <f t="shared" si="69"/>
        <v>-9.1516427198598934E-5</v>
      </c>
      <c r="H2008" s="3">
        <f t="shared" si="70"/>
        <v>3.7607778389287362E-3</v>
      </c>
    </row>
    <row r="2009" spans="1:8" x14ac:dyDescent="0.25">
      <c r="A2009" s="1">
        <v>42976</v>
      </c>
      <c r="B2009">
        <v>109.74</v>
      </c>
      <c r="C2009">
        <v>109.27</v>
      </c>
      <c r="D2009">
        <v>109.91</v>
      </c>
      <c r="E2009">
        <v>108.27</v>
      </c>
      <c r="F2009" s="2">
        <v>4.5999999999999999E-3</v>
      </c>
      <c r="G2009" s="3">
        <f t="shared" si="69"/>
        <v>-4.4642857142857973E-3</v>
      </c>
      <c r="H2009" s="3">
        <f t="shared" si="70"/>
        <v>1.5147316892952808E-2</v>
      </c>
    </row>
    <row r="2010" spans="1:8" x14ac:dyDescent="0.25">
      <c r="A2010" s="1">
        <v>42977</v>
      </c>
      <c r="B2010">
        <v>110.22</v>
      </c>
      <c r="C2010">
        <v>109.76</v>
      </c>
      <c r="D2010">
        <v>110.45</v>
      </c>
      <c r="E2010">
        <v>109.53</v>
      </c>
      <c r="F2010" s="2">
        <v>4.4000000000000003E-3</v>
      </c>
      <c r="G2010" s="3">
        <f t="shared" si="69"/>
        <v>-4.4444444444443985E-3</v>
      </c>
      <c r="H2010" s="3">
        <f t="shared" si="70"/>
        <v>8.399525244225341E-3</v>
      </c>
    </row>
    <row r="2011" spans="1:8" x14ac:dyDescent="0.25">
      <c r="A2011" s="1">
        <v>42978</v>
      </c>
      <c r="B2011">
        <v>109.96</v>
      </c>
      <c r="C2011">
        <v>110.25</v>
      </c>
      <c r="D2011">
        <v>110.68</v>
      </c>
      <c r="E2011">
        <v>109.88</v>
      </c>
      <c r="F2011" s="2">
        <v>-2.3999999999999998E-3</v>
      </c>
      <c r="G2011" s="3">
        <f t="shared" si="69"/>
        <v>2.4549918166939079E-3</v>
      </c>
      <c r="H2011" s="3">
        <f t="shared" si="70"/>
        <v>7.2806698216236927E-3</v>
      </c>
    </row>
    <row r="2012" spans="1:8" x14ac:dyDescent="0.25">
      <c r="A2012" s="1">
        <v>42979</v>
      </c>
      <c r="B2012">
        <v>110.25</v>
      </c>
      <c r="C2012">
        <v>109.98</v>
      </c>
      <c r="D2012">
        <v>110.43</v>
      </c>
      <c r="E2012">
        <v>109.56</v>
      </c>
      <c r="F2012" s="2">
        <v>2.5999999999999999E-3</v>
      </c>
      <c r="G2012" s="3">
        <f t="shared" si="69"/>
        <v>5.3016453382083934E-3</v>
      </c>
      <c r="H2012" s="3">
        <f t="shared" si="70"/>
        <v>7.9408543263965372E-3</v>
      </c>
    </row>
    <row r="2013" spans="1:8" x14ac:dyDescent="0.25">
      <c r="A2013" s="1">
        <v>42982</v>
      </c>
      <c r="B2013">
        <v>109.72</v>
      </c>
      <c r="C2013">
        <v>109.4</v>
      </c>
      <c r="D2013">
        <v>109.93</v>
      </c>
      <c r="E2013">
        <v>109.31</v>
      </c>
      <c r="F2013" s="2">
        <v>-4.7999999999999996E-3</v>
      </c>
      <c r="G2013" s="3">
        <f t="shared" si="69"/>
        <v>-3.0982321851648368E-3</v>
      </c>
      <c r="H2013" s="3">
        <f t="shared" si="70"/>
        <v>5.6719421827829521E-3</v>
      </c>
    </row>
    <row r="2014" spans="1:8" x14ac:dyDescent="0.25">
      <c r="A2014" s="1">
        <v>42983</v>
      </c>
      <c r="B2014">
        <v>108.8</v>
      </c>
      <c r="C2014">
        <v>109.74</v>
      </c>
      <c r="D2014">
        <v>109.84</v>
      </c>
      <c r="E2014">
        <v>108.63</v>
      </c>
      <c r="F2014" s="2">
        <v>-8.3999999999999995E-3</v>
      </c>
      <c r="G2014" s="3">
        <f t="shared" si="69"/>
        <v>8.5470085470084785E-3</v>
      </c>
      <c r="H2014" s="3">
        <f t="shared" si="70"/>
        <v>1.1138727791586192E-2</v>
      </c>
    </row>
    <row r="2015" spans="1:8" x14ac:dyDescent="0.25">
      <c r="A2015" s="1">
        <v>42984</v>
      </c>
      <c r="B2015">
        <v>109.22</v>
      </c>
      <c r="C2015">
        <v>108.81</v>
      </c>
      <c r="D2015">
        <v>109.4</v>
      </c>
      <c r="E2015">
        <v>108.46</v>
      </c>
      <c r="F2015" s="2">
        <v>3.8999999999999998E-3</v>
      </c>
      <c r="G2015" s="3">
        <f t="shared" si="69"/>
        <v>-3.936287074331679E-3</v>
      </c>
      <c r="H2015" s="3">
        <f t="shared" si="70"/>
        <v>8.6667895998525906E-3</v>
      </c>
    </row>
    <row r="2016" spans="1:8" x14ac:dyDescent="0.25">
      <c r="A2016" s="1">
        <v>42985</v>
      </c>
      <c r="B2016">
        <v>108.44</v>
      </c>
      <c r="C2016">
        <v>109.24</v>
      </c>
      <c r="D2016">
        <v>109.29</v>
      </c>
      <c r="E2016">
        <v>108.06</v>
      </c>
      <c r="F2016" s="2">
        <v>-7.1000000000000004E-3</v>
      </c>
      <c r="G2016" s="3">
        <f t="shared" si="69"/>
        <v>7.191591370090367E-3</v>
      </c>
      <c r="H2016" s="3">
        <f t="shared" si="70"/>
        <v>1.1382565241532519E-2</v>
      </c>
    </row>
    <row r="2017" spans="1:8" x14ac:dyDescent="0.25">
      <c r="A2017" s="1">
        <v>42986</v>
      </c>
      <c r="B2017">
        <v>107.83</v>
      </c>
      <c r="C2017">
        <v>108.46</v>
      </c>
      <c r="D2017">
        <v>108.5</v>
      </c>
      <c r="E2017">
        <v>107.32</v>
      </c>
      <c r="F2017" s="2">
        <v>-5.5999999999999999E-3</v>
      </c>
      <c r="G2017" s="3">
        <f t="shared" si="69"/>
        <v>2.310322521023935E-3</v>
      </c>
      <c r="H2017" s="3">
        <f t="shared" si="70"/>
        <v>1.0995154677599766E-2</v>
      </c>
    </row>
    <row r="2018" spans="1:8" x14ac:dyDescent="0.25">
      <c r="A2018" s="1">
        <v>42989</v>
      </c>
      <c r="B2018">
        <v>109.39</v>
      </c>
      <c r="C2018">
        <v>108.21</v>
      </c>
      <c r="D2018">
        <v>109.51</v>
      </c>
      <c r="E2018">
        <v>108.14</v>
      </c>
      <c r="F2018" s="2">
        <v>1.4500000000000001E-2</v>
      </c>
      <c r="G2018" s="3">
        <f t="shared" si="69"/>
        <v>-1.1058307439225076E-2</v>
      </c>
      <c r="H2018" s="3">
        <f t="shared" si="70"/>
        <v>1.2668762714999117E-2</v>
      </c>
    </row>
    <row r="2019" spans="1:8" x14ac:dyDescent="0.25">
      <c r="A2019" s="1">
        <v>42990</v>
      </c>
      <c r="B2019">
        <v>110.16</v>
      </c>
      <c r="C2019">
        <v>109.42</v>
      </c>
      <c r="D2019">
        <v>110.26</v>
      </c>
      <c r="E2019">
        <v>109.24</v>
      </c>
      <c r="F2019" s="2">
        <v>7.0000000000000001E-3</v>
      </c>
      <c r="G2019" s="3">
        <f t="shared" si="69"/>
        <v>-6.9879299391958985E-3</v>
      </c>
      <c r="H2019" s="3">
        <f t="shared" si="70"/>
        <v>9.337239106554469E-3</v>
      </c>
    </row>
    <row r="2020" spans="1:8" x14ac:dyDescent="0.25">
      <c r="A2020" s="1">
        <v>42991</v>
      </c>
      <c r="B2020">
        <v>110.47</v>
      </c>
      <c r="C2020">
        <v>110.19</v>
      </c>
      <c r="D2020">
        <v>110.7</v>
      </c>
      <c r="E2020">
        <v>109.91</v>
      </c>
      <c r="F2020" s="2">
        <v>2.8E-3</v>
      </c>
      <c r="G2020" s="3">
        <f t="shared" si="69"/>
        <v>-2.7151778441487661E-3</v>
      </c>
      <c r="H2020" s="3">
        <f t="shared" si="70"/>
        <v>7.1876990264762653E-3</v>
      </c>
    </row>
    <row r="2021" spans="1:8" x14ac:dyDescent="0.25">
      <c r="A2021" s="1">
        <v>42992</v>
      </c>
      <c r="B2021">
        <v>110.22</v>
      </c>
      <c r="C2021">
        <v>110.49</v>
      </c>
      <c r="D2021">
        <v>111.04</v>
      </c>
      <c r="E2021">
        <v>110.07</v>
      </c>
      <c r="F2021" s="2">
        <v>-2.3E-3</v>
      </c>
      <c r="G2021" s="3">
        <f t="shared" si="69"/>
        <v>2.2677793904208998E-3</v>
      </c>
      <c r="H2021" s="3">
        <f t="shared" si="70"/>
        <v>8.8125738166622437E-3</v>
      </c>
    </row>
    <row r="2022" spans="1:8" x14ac:dyDescent="0.25">
      <c r="A2022" s="1">
        <v>42993</v>
      </c>
      <c r="B2022">
        <v>110.84</v>
      </c>
      <c r="C2022">
        <v>110.24</v>
      </c>
      <c r="D2022">
        <v>111.34</v>
      </c>
      <c r="E2022">
        <v>109.56</v>
      </c>
      <c r="F2022" s="2">
        <v>5.5999999999999999E-3</v>
      </c>
      <c r="G2022" s="3">
        <f t="shared" si="69"/>
        <v>-5.8616647127784803E-3</v>
      </c>
      <c r="H2022" s="3">
        <f t="shared" si="70"/>
        <v>1.6246805403431919E-2</v>
      </c>
    </row>
    <row r="2023" spans="1:8" x14ac:dyDescent="0.25">
      <c r="A2023" s="1">
        <v>42996</v>
      </c>
      <c r="B2023">
        <v>111.56</v>
      </c>
      <c r="C2023">
        <v>110.89</v>
      </c>
      <c r="D2023">
        <v>111.68</v>
      </c>
      <c r="E2023">
        <v>110.89</v>
      </c>
      <c r="F2023" s="2">
        <v>6.4999999999999997E-3</v>
      </c>
      <c r="G2023" s="3">
        <f t="shared" si="69"/>
        <v>-6.0948283588777687E-3</v>
      </c>
      <c r="H2023" s="3">
        <f t="shared" si="70"/>
        <v>7.1241771124538394E-3</v>
      </c>
    </row>
    <row r="2024" spans="1:8" x14ac:dyDescent="0.25">
      <c r="A2024" s="1">
        <v>42997</v>
      </c>
      <c r="B2024">
        <v>111.58</v>
      </c>
      <c r="C2024">
        <v>111.57</v>
      </c>
      <c r="D2024">
        <v>111.88</v>
      </c>
      <c r="E2024">
        <v>111.2</v>
      </c>
      <c r="F2024" s="2">
        <v>2.0000000000000001E-4</v>
      </c>
      <c r="G2024" s="3">
        <f t="shared" si="69"/>
        <v>-1.7922752934859961E-4</v>
      </c>
      <c r="H2024" s="3">
        <f t="shared" si="70"/>
        <v>6.1151079136689979E-3</v>
      </c>
    </row>
    <row r="2025" spans="1:8" x14ac:dyDescent="0.25">
      <c r="A2025" s="1">
        <v>42998</v>
      </c>
      <c r="B2025">
        <v>112.21</v>
      </c>
      <c r="C2025">
        <v>111.59</v>
      </c>
      <c r="D2025">
        <v>112.54</v>
      </c>
      <c r="E2025">
        <v>111.12</v>
      </c>
      <c r="F2025" s="2">
        <v>5.5999999999999999E-3</v>
      </c>
      <c r="G2025" s="3">
        <f t="shared" si="69"/>
        <v>-5.6139725539119181E-3</v>
      </c>
      <c r="H2025" s="3">
        <f t="shared" si="70"/>
        <v>1.2778977681785472E-2</v>
      </c>
    </row>
    <row r="2026" spans="1:8" x14ac:dyDescent="0.25">
      <c r="A2026" s="1">
        <v>42999</v>
      </c>
      <c r="B2026">
        <v>112.46</v>
      </c>
      <c r="C2026">
        <v>112.22</v>
      </c>
      <c r="D2026">
        <v>112.73</v>
      </c>
      <c r="E2026">
        <v>112.13</v>
      </c>
      <c r="F2026" s="2">
        <v>2.2000000000000001E-3</v>
      </c>
      <c r="G2026" s="3">
        <f t="shared" si="69"/>
        <v>-2.3115220483641988E-3</v>
      </c>
      <c r="H2026" s="3">
        <f t="shared" si="70"/>
        <v>5.3509319539820615E-3</v>
      </c>
    </row>
    <row r="2027" spans="1:8" x14ac:dyDescent="0.25">
      <c r="A2027" s="1">
        <v>43000</v>
      </c>
      <c r="B2027">
        <v>111.97</v>
      </c>
      <c r="C2027">
        <v>112.48</v>
      </c>
      <c r="D2027">
        <v>112.56</v>
      </c>
      <c r="E2027">
        <v>111.65</v>
      </c>
      <c r="F2027" s="2">
        <v>-4.4000000000000003E-3</v>
      </c>
      <c r="G2027" s="3">
        <f t="shared" si="69"/>
        <v>4.3753906598804279E-3</v>
      </c>
      <c r="H2027" s="3">
        <f t="shared" si="70"/>
        <v>8.1504702194357057E-3</v>
      </c>
    </row>
    <row r="2028" spans="1:8" x14ac:dyDescent="0.25">
      <c r="A2028" s="1">
        <v>43003</v>
      </c>
      <c r="B2028">
        <v>111.72</v>
      </c>
      <c r="C2028">
        <v>111.99</v>
      </c>
      <c r="D2028">
        <v>112.53</v>
      </c>
      <c r="E2028">
        <v>111.47</v>
      </c>
      <c r="F2028" s="2">
        <v>-2.2000000000000001E-3</v>
      </c>
      <c r="G2028" s="3">
        <f t="shared" si="69"/>
        <v>2.2373366744227671E-3</v>
      </c>
      <c r="H2028" s="3">
        <f t="shared" si="70"/>
        <v>9.5092850094195946E-3</v>
      </c>
    </row>
    <row r="2029" spans="1:8" x14ac:dyDescent="0.25">
      <c r="A2029" s="1">
        <v>43004</v>
      </c>
      <c r="B2029">
        <v>112.22</v>
      </c>
      <c r="C2029">
        <v>111.74</v>
      </c>
      <c r="D2029">
        <v>112.48</v>
      </c>
      <c r="E2029">
        <v>111.49</v>
      </c>
      <c r="F2029" s="2">
        <v>4.4999999999999997E-3</v>
      </c>
      <c r="G2029" s="3">
        <f t="shared" si="69"/>
        <v>-4.5434298440980413E-3</v>
      </c>
      <c r="H2029" s="3">
        <f t="shared" si="70"/>
        <v>8.8797201542740074E-3</v>
      </c>
    </row>
    <row r="2030" spans="1:8" x14ac:dyDescent="0.25">
      <c r="A2030" s="1">
        <v>43005</v>
      </c>
      <c r="B2030">
        <v>112.81</v>
      </c>
      <c r="C2030">
        <v>112.25</v>
      </c>
      <c r="D2030">
        <v>113.26</v>
      </c>
      <c r="E2030">
        <v>112.21</v>
      </c>
      <c r="F2030" s="2">
        <v>5.3E-3</v>
      </c>
      <c r="G2030" s="3">
        <f t="shared" si="69"/>
        <v>-5.4049264575580314E-3</v>
      </c>
      <c r="H2030" s="3">
        <f t="shared" si="70"/>
        <v>9.357454772302036E-3</v>
      </c>
    </row>
    <row r="2031" spans="1:8" x14ac:dyDescent="0.25">
      <c r="A2031" s="1">
        <v>43006</v>
      </c>
      <c r="B2031">
        <v>112.33</v>
      </c>
      <c r="C2031">
        <v>112.86</v>
      </c>
      <c r="D2031">
        <v>113.21</v>
      </c>
      <c r="E2031">
        <v>112.25</v>
      </c>
      <c r="F2031" s="2">
        <v>-4.3E-3</v>
      </c>
      <c r="G2031" s="3">
        <f t="shared" si="69"/>
        <v>4.5393858477971085E-3</v>
      </c>
      <c r="H2031" s="3">
        <f t="shared" si="70"/>
        <v>8.5523385300667592E-3</v>
      </c>
    </row>
    <row r="2032" spans="1:8" x14ac:dyDescent="0.25">
      <c r="A2032" s="1">
        <v>43007</v>
      </c>
      <c r="B2032">
        <v>112.47</v>
      </c>
      <c r="C2032">
        <v>112.35</v>
      </c>
      <c r="D2032">
        <v>112.74</v>
      </c>
      <c r="E2032">
        <v>112.21</v>
      </c>
      <c r="F2032" s="2">
        <v>1.1999999999999999E-3</v>
      </c>
      <c r="G2032" s="3">
        <f t="shared" si="69"/>
        <v>-1.8656716417911154E-3</v>
      </c>
      <c r="H2032" s="3">
        <f t="shared" si="70"/>
        <v>4.7232866945905103E-3</v>
      </c>
    </row>
    <row r="2033" spans="1:8" x14ac:dyDescent="0.25">
      <c r="A2033" s="1">
        <v>43010</v>
      </c>
      <c r="B2033">
        <v>112.75</v>
      </c>
      <c r="C2033">
        <v>112.56</v>
      </c>
      <c r="D2033">
        <v>113.07</v>
      </c>
      <c r="E2033">
        <v>112.46</v>
      </c>
      <c r="F2033" s="2">
        <v>2.5000000000000001E-3</v>
      </c>
      <c r="G2033" s="3">
        <f t="shared" si="69"/>
        <v>-1.6851441241684942E-3</v>
      </c>
      <c r="H2033" s="3">
        <f t="shared" si="70"/>
        <v>5.4241508091765912E-3</v>
      </c>
    </row>
    <row r="2034" spans="1:8" x14ac:dyDescent="0.25">
      <c r="A2034" s="1">
        <v>43011</v>
      </c>
      <c r="B2034">
        <v>112.84</v>
      </c>
      <c r="C2034">
        <v>112.75</v>
      </c>
      <c r="D2034">
        <v>113.21</v>
      </c>
      <c r="E2034">
        <v>112.65</v>
      </c>
      <c r="F2034" s="2">
        <v>8.0000000000000004E-4</v>
      </c>
      <c r="G2034" s="3">
        <f t="shared" si="69"/>
        <v>-8.8613203367296695E-4</v>
      </c>
      <c r="H2034" s="3">
        <f t="shared" si="70"/>
        <v>4.9711495783398849E-3</v>
      </c>
    </row>
    <row r="2035" spans="1:8" x14ac:dyDescent="0.25">
      <c r="A2035" s="1">
        <v>43012</v>
      </c>
      <c r="B2035">
        <v>112.74</v>
      </c>
      <c r="C2035">
        <v>112.85</v>
      </c>
      <c r="D2035">
        <v>112.95</v>
      </c>
      <c r="E2035">
        <v>112.32</v>
      </c>
      <c r="F2035" s="2">
        <v>-8.9999999999999998E-4</v>
      </c>
      <c r="G2035" s="3">
        <f t="shared" si="69"/>
        <v>7.9815537424609076E-4</v>
      </c>
      <c r="H2035" s="3">
        <f t="shared" si="70"/>
        <v>5.6089743589744457E-3</v>
      </c>
    </row>
    <row r="2036" spans="1:8" x14ac:dyDescent="0.25">
      <c r="A2036" s="1">
        <v>43013</v>
      </c>
      <c r="B2036">
        <v>112.81</v>
      </c>
      <c r="C2036">
        <v>112.76</v>
      </c>
      <c r="D2036">
        <v>112.93</v>
      </c>
      <c r="E2036">
        <v>112.41</v>
      </c>
      <c r="F2036" s="2">
        <v>5.9999999999999995E-4</v>
      </c>
      <c r="G2036" s="3">
        <f t="shared" si="69"/>
        <v>-5.3182059918443602E-4</v>
      </c>
      <c r="H2036" s="3">
        <f t="shared" si="70"/>
        <v>4.6259229605907859E-3</v>
      </c>
    </row>
    <row r="2037" spans="1:8" x14ac:dyDescent="0.25">
      <c r="A2037" s="1">
        <v>43014</v>
      </c>
      <c r="B2037">
        <v>112.63</v>
      </c>
      <c r="C2037">
        <v>112.82</v>
      </c>
      <c r="D2037">
        <v>113.45</v>
      </c>
      <c r="E2037">
        <v>112.6</v>
      </c>
      <c r="F2037" s="2">
        <v>-1.6000000000000001E-3</v>
      </c>
      <c r="G2037" s="3">
        <f t="shared" si="69"/>
        <v>1.0647737355811032E-3</v>
      </c>
      <c r="H2037" s="3">
        <f t="shared" si="70"/>
        <v>7.548845470692794E-3</v>
      </c>
    </row>
    <row r="2038" spans="1:8" x14ac:dyDescent="0.25">
      <c r="A2038" s="1">
        <v>43017</v>
      </c>
      <c r="B2038">
        <v>112.66</v>
      </c>
      <c r="C2038">
        <v>112.7</v>
      </c>
      <c r="D2038">
        <v>112.76</v>
      </c>
      <c r="E2038">
        <v>112.33</v>
      </c>
      <c r="F2038" s="2">
        <v>2.9999999999999997E-4</v>
      </c>
      <c r="G2038" s="3">
        <f t="shared" si="69"/>
        <v>1.7749378771739457E-4</v>
      </c>
      <c r="H2038" s="3">
        <f t="shared" si="70"/>
        <v>3.8280067657794608E-3</v>
      </c>
    </row>
    <row r="2039" spans="1:8" x14ac:dyDescent="0.25">
      <c r="A2039" s="1">
        <v>43018</v>
      </c>
      <c r="B2039">
        <v>112.44</v>
      </c>
      <c r="C2039">
        <v>112.68</v>
      </c>
      <c r="D2039">
        <v>112.84</v>
      </c>
      <c r="E2039">
        <v>111.99</v>
      </c>
      <c r="F2039" s="2">
        <v>-2E-3</v>
      </c>
      <c r="G2039" s="3">
        <f t="shared" si="69"/>
        <v>1.9562511115064295E-3</v>
      </c>
      <c r="H2039" s="3">
        <f t="shared" si="70"/>
        <v>7.5899633895884326E-3</v>
      </c>
    </row>
    <row r="2040" spans="1:8" x14ac:dyDescent="0.25">
      <c r="A2040" s="1">
        <v>43019</v>
      </c>
      <c r="B2040">
        <v>112.48</v>
      </c>
      <c r="C2040">
        <v>112.46</v>
      </c>
      <c r="D2040">
        <v>112.59</v>
      </c>
      <c r="E2040">
        <v>112.07</v>
      </c>
      <c r="F2040" s="2">
        <v>4.0000000000000002E-4</v>
      </c>
      <c r="G2040" s="3">
        <f t="shared" si="69"/>
        <v>-4.4440494178305364E-4</v>
      </c>
      <c r="H2040" s="3">
        <f t="shared" si="70"/>
        <v>4.6399571696262177E-3</v>
      </c>
    </row>
    <row r="2041" spans="1:8" x14ac:dyDescent="0.25">
      <c r="A2041" s="1">
        <v>43020</v>
      </c>
      <c r="B2041">
        <v>112.27</v>
      </c>
      <c r="C2041">
        <v>112.51</v>
      </c>
      <c r="D2041">
        <v>112.54</v>
      </c>
      <c r="E2041">
        <v>112.12</v>
      </c>
      <c r="F2041" s="2">
        <v>-1.9E-3</v>
      </c>
      <c r="G2041" s="3">
        <f t="shared" si="69"/>
        <v>1.9592127526939073E-3</v>
      </c>
      <c r="H2041" s="3">
        <f t="shared" si="70"/>
        <v>3.7459864430966971E-3</v>
      </c>
    </row>
    <row r="2042" spans="1:8" x14ac:dyDescent="0.25">
      <c r="A2042" s="1">
        <v>43021</v>
      </c>
      <c r="B2042">
        <v>111.84</v>
      </c>
      <c r="C2042">
        <v>112.29</v>
      </c>
      <c r="D2042">
        <v>112.34</v>
      </c>
      <c r="E2042">
        <v>111.69</v>
      </c>
      <c r="F2042" s="2">
        <v>-3.8E-3</v>
      </c>
      <c r="G2042" s="3">
        <f t="shared" si="69"/>
        <v>3.2162958992227233E-3</v>
      </c>
      <c r="H2042" s="3">
        <f t="shared" si="70"/>
        <v>5.8196794699615518E-3</v>
      </c>
    </row>
    <row r="2043" spans="1:8" x14ac:dyDescent="0.25">
      <c r="A2043" s="1">
        <v>43024</v>
      </c>
      <c r="B2043">
        <v>112.18</v>
      </c>
      <c r="C2043">
        <v>111.93</v>
      </c>
      <c r="D2043">
        <v>112.29</v>
      </c>
      <c r="E2043">
        <v>111.65</v>
      </c>
      <c r="F2043" s="2">
        <v>3.0000000000000001E-3</v>
      </c>
      <c r="G2043" s="3">
        <f t="shared" si="69"/>
        <v>-2.4064171122994298E-3</v>
      </c>
      <c r="H2043" s="3">
        <f t="shared" si="70"/>
        <v>5.7321988356471166E-3</v>
      </c>
    </row>
    <row r="2044" spans="1:8" x14ac:dyDescent="0.25">
      <c r="A2044" s="1">
        <v>43025</v>
      </c>
      <c r="B2044">
        <v>112.19</v>
      </c>
      <c r="C2044">
        <v>112.2</v>
      </c>
      <c r="D2044">
        <v>112.48</v>
      </c>
      <c r="E2044">
        <v>112.03</v>
      </c>
      <c r="F2044" s="2">
        <v>1E-4</v>
      </c>
      <c r="G2044" s="3">
        <f t="shared" si="69"/>
        <v>-8.9118616878984983E-5</v>
      </c>
      <c r="H2044" s="3">
        <f t="shared" si="70"/>
        <v>4.0167812193162801E-3</v>
      </c>
    </row>
    <row r="2045" spans="1:8" x14ac:dyDescent="0.25">
      <c r="A2045" s="1">
        <v>43026</v>
      </c>
      <c r="B2045">
        <v>112.92</v>
      </c>
      <c r="C2045">
        <v>112.21</v>
      </c>
      <c r="D2045">
        <v>113.06</v>
      </c>
      <c r="E2045">
        <v>112.14</v>
      </c>
      <c r="F2045" s="2">
        <v>6.4999999999999997E-3</v>
      </c>
      <c r="G2045" s="3">
        <f t="shared" si="69"/>
        <v>-6.4636089959270761E-3</v>
      </c>
      <c r="H2045" s="3">
        <f t="shared" si="70"/>
        <v>8.2040306759408026E-3</v>
      </c>
    </row>
    <row r="2046" spans="1:8" x14ac:dyDescent="0.25">
      <c r="A2046" s="1">
        <v>43027</v>
      </c>
      <c r="B2046">
        <v>112.53</v>
      </c>
      <c r="C2046">
        <v>112.94</v>
      </c>
      <c r="D2046">
        <v>113.15</v>
      </c>
      <c r="E2046">
        <v>112.31</v>
      </c>
      <c r="F2046" s="2">
        <v>-3.5000000000000001E-3</v>
      </c>
      <c r="G2046" s="3">
        <f t="shared" si="69"/>
        <v>3.554291807357308E-3</v>
      </c>
      <c r="H2046" s="3">
        <f t="shared" si="70"/>
        <v>7.4792983705814567E-3</v>
      </c>
    </row>
    <row r="2047" spans="1:8" x14ac:dyDescent="0.25">
      <c r="A2047" s="1">
        <v>43028</v>
      </c>
      <c r="B2047">
        <v>113.5</v>
      </c>
      <c r="C2047">
        <v>112.54</v>
      </c>
      <c r="D2047">
        <v>113.58</v>
      </c>
      <c r="E2047">
        <v>112.51</v>
      </c>
      <c r="F2047" s="2">
        <v>8.6E-3</v>
      </c>
      <c r="G2047" s="3">
        <f t="shared" si="69"/>
        <v>-1.0115225613510349E-2</v>
      </c>
      <c r="H2047" s="3">
        <f t="shared" si="70"/>
        <v>9.5102657541551259E-3</v>
      </c>
    </row>
    <row r="2048" spans="1:8" x14ac:dyDescent="0.25">
      <c r="A2048" s="1">
        <v>43031</v>
      </c>
      <c r="B2048">
        <v>113.42</v>
      </c>
      <c r="C2048">
        <v>113.69</v>
      </c>
      <c r="D2048">
        <v>114.11</v>
      </c>
      <c r="E2048">
        <v>113.24</v>
      </c>
      <c r="F2048" s="2">
        <v>-6.9999999999999999E-4</v>
      </c>
      <c r="G2048" s="3">
        <f t="shared" si="69"/>
        <v>2.2038081805359662E-3</v>
      </c>
      <c r="H2048" s="3">
        <f t="shared" si="70"/>
        <v>7.6827975980219409E-3</v>
      </c>
    </row>
    <row r="2049" spans="1:8" x14ac:dyDescent="0.25">
      <c r="A2049" s="1">
        <v>43032</v>
      </c>
      <c r="B2049">
        <v>113.89</v>
      </c>
      <c r="C2049">
        <v>113.44</v>
      </c>
      <c r="D2049">
        <v>114.01</v>
      </c>
      <c r="E2049">
        <v>113.26</v>
      </c>
      <c r="F2049" s="2">
        <v>4.1000000000000003E-3</v>
      </c>
      <c r="G2049" s="3">
        <f t="shared" si="69"/>
        <v>-4.2134831460674503E-3</v>
      </c>
      <c r="H2049" s="3">
        <f t="shared" si="70"/>
        <v>6.6219318382482783E-3</v>
      </c>
    </row>
    <row r="2050" spans="1:8" x14ac:dyDescent="0.25">
      <c r="A2050" s="1">
        <v>43033</v>
      </c>
      <c r="B2050">
        <v>113.73</v>
      </c>
      <c r="C2050">
        <v>113.92</v>
      </c>
      <c r="D2050">
        <v>114.26</v>
      </c>
      <c r="E2050">
        <v>113.48</v>
      </c>
      <c r="F2050" s="2">
        <v>-1.4E-3</v>
      </c>
      <c r="G2050" s="3">
        <f t="shared" si="69"/>
        <v>1.4945054945055096E-3</v>
      </c>
      <c r="H2050" s="3">
        <f t="shared" si="70"/>
        <v>6.873457878040193E-3</v>
      </c>
    </row>
    <row r="2051" spans="1:8" x14ac:dyDescent="0.25">
      <c r="A2051" s="1">
        <v>43034</v>
      </c>
      <c r="B2051">
        <v>113.97</v>
      </c>
      <c r="C2051">
        <v>113.75</v>
      </c>
      <c r="D2051">
        <v>114.09</v>
      </c>
      <c r="E2051">
        <v>113.34</v>
      </c>
      <c r="F2051" s="2">
        <v>2.0999999999999999E-3</v>
      </c>
      <c r="G2051" s="3">
        <f t="shared" si="69"/>
        <v>-2.1054478463022625E-3</v>
      </c>
      <c r="H2051" s="3">
        <f t="shared" si="70"/>
        <v>6.6172578083642138E-3</v>
      </c>
    </row>
    <row r="2052" spans="1:8" x14ac:dyDescent="0.25">
      <c r="A2052" s="1">
        <v>43035</v>
      </c>
      <c r="B2052">
        <v>113.67</v>
      </c>
      <c r="C2052">
        <v>113.99</v>
      </c>
      <c r="D2052">
        <v>114.45</v>
      </c>
      <c r="E2052">
        <v>113.64</v>
      </c>
      <c r="F2052" s="2">
        <v>-2.5999999999999999E-3</v>
      </c>
      <c r="G2052" s="3">
        <f t="shared" si="69"/>
        <v>2.1979954281695093E-3</v>
      </c>
      <c r="H2052" s="3">
        <f t="shared" si="70"/>
        <v>7.1277719112988582E-3</v>
      </c>
    </row>
    <row r="2053" spans="1:8" x14ac:dyDescent="0.25">
      <c r="A2053" s="1">
        <v>43038</v>
      </c>
      <c r="B2053">
        <v>113.17</v>
      </c>
      <c r="C2053">
        <v>113.74</v>
      </c>
      <c r="D2053">
        <v>113.84</v>
      </c>
      <c r="E2053">
        <v>113.03</v>
      </c>
      <c r="F2053" s="2">
        <v>-4.4000000000000003E-3</v>
      </c>
      <c r="G2053" s="3">
        <f t="shared" si="69"/>
        <v>4.9478706485243688E-3</v>
      </c>
      <c r="H2053" s="3">
        <f t="shared" si="70"/>
        <v>7.1662390515792465E-3</v>
      </c>
    </row>
    <row r="2054" spans="1:8" x14ac:dyDescent="0.25">
      <c r="A2054" s="1">
        <v>43039</v>
      </c>
      <c r="B2054">
        <v>113.62</v>
      </c>
      <c r="C2054">
        <v>113.18</v>
      </c>
      <c r="D2054">
        <v>113.74</v>
      </c>
      <c r="E2054">
        <v>112.96</v>
      </c>
      <c r="F2054" s="2">
        <v>4.0000000000000001E-3</v>
      </c>
      <c r="G2054" s="3">
        <f t="shared" si="69"/>
        <v>-4.0478704681449641E-3</v>
      </c>
      <c r="H2054" s="3">
        <f t="shared" si="70"/>
        <v>6.9050991501416539E-3</v>
      </c>
    </row>
    <row r="2055" spans="1:8" x14ac:dyDescent="0.25">
      <c r="A2055" s="1">
        <v>43040</v>
      </c>
      <c r="B2055">
        <v>114.15</v>
      </c>
      <c r="C2055">
        <v>113.64</v>
      </c>
      <c r="D2055">
        <v>114.29</v>
      </c>
      <c r="E2055">
        <v>113.6</v>
      </c>
      <c r="F2055" s="2">
        <v>4.7000000000000002E-3</v>
      </c>
      <c r="G2055" s="3">
        <f t="shared" si="69"/>
        <v>-4.7293746715712575E-3</v>
      </c>
      <c r="H2055" s="3">
        <f t="shared" si="70"/>
        <v>6.0739436619719365E-3</v>
      </c>
    </row>
    <row r="2056" spans="1:8" x14ac:dyDescent="0.25">
      <c r="A2056" s="1">
        <v>43041</v>
      </c>
      <c r="B2056">
        <v>114.08</v>
      </c>
      <c r="C2056">
        <v>114.18</v>
      </c>
      <c r="D2056">
        <v>114.23</v>
      </c>
      <c r="E2056">
        <v>113.54</v>
      </c>
      <c r="F2056" s="2">
        <v>-5.9999999999999995E-4</v>
      </c>
      <c r="G2056" s="3">
        <f t="shared" si="69"/>
        <v>7.8885090717857316E-4</v>
      </c>
      <c r="H2056" s="3">
        <f t="shared" si="70"/>
        <v>6.0771534261053169E-3</v>
      </c>
    </row>
    <row r="2057" spans="1:8" x14ac:dyDescent="0.25">
      <c r="A2057" s="1">
        <v>43042</v>
      </c>
      <c r="B2057">
        <v>114.06</v>
      </c>
      <c r="C2057">
        <v>114.09</v>
      </c>
      <c r="D2057">
        <v>114.44</v>
      </c>
      <c r="E2057">
        <v>113.65</v>
      </c>
      <c r="F2057" s="2">
        <v>-2.0000000000000001E-4</v>
      </c>
      <c r="G2057" s="3">
        <f t="shared" si="69"/>
        <v>1.0529086601737698E-3</v>
      </c>
      <c r="H2057" s="3">
        <f t="shared" si="70"/>
        <v>6.9511658600967183E-3</v>
      </c>
    </row>
    <row r="2058" spans="1:8" x14ac:dyDescent="0.25">
      <c r="A2058" s="1">
        <v>43045</v>
      </c>
      <c r="B2058">
        <v>113.68</v>
      </c>
      <c r="C2058">
        <v>113.97</v>
      </c>
      <c r="D2058">
        <v>114.74</v>
      </c>
      <c r="E2058">
        <v>113.69</v>
      </c>
      <c r="F2058" s="2">
        <v>-3.3E-3</v>
      </c>
      <c r="G2058" s="3">
        <f t="shared" si="69"/>
        <v>2.2865183361182404E-3</v>
      </c>
      <c r="H2058" s="3">
        <f t="shared" si="70"/>
        <v>9.2356407775529697E-3</v>
      </c>
    </row>
    <row r="2059" spans="1:8" x14ac:dyDescent="0.25">
      <c r="A2059" s="1">
        <v>43046</v>
      </c>
      <c r="B2059">
        <v>114</v>
      </c>
      <c r="C2059">
        <v>113.71</v>
      </c>
      <c r="D2059">
        <v>114.35</v>
      </c>
      <c r="E2059">
        <v>113.7</v>
      </c>
      <c r="F2059" s="2">
        <v>2.8E-3</v>
      </c>
      <c r="G2059" s="3">
        <f t="shared" si="69"/>
        <v>-2.5438596491228617E-3</v>
      </c>
      <c r="H2059" s="3">
        <f t="shared" si="70"/>
        <v>5.7167985927879632E-3</v>
      </c>
    </row>
    <row r="2060" spans="1:8" x14ac:dyDescent="0.25">
      <c r="A2060" s="1">
        <v>43047</v>
      </c>
      <c r="B2060">
        <v>113.86</v>
      </c>
      <c r="C2060">
        <v>114</v>
      </c>
      <c r="D2060">
        <v>114.05</v>
      </c>
      <c r="E2060">
        <v>113.39</v>
      </c>
      <c r="F2060" s="2">
        <v>-1.1999999999999999E-3</v>
      </c>
      <c r="G2060" s="3">
        <f t="shared" si="69"/>
        <v>1.229580186193576E-3</v>
      </c>
      <c r="H2060" s="3">
        <f t="shared" si="70"/>
        <v>5.8206191022135692E-3</v>
      </c>
    </row>
    <row r="2061" spans="1:8" x14ac:dyDescent="0.25">
      <c r="A2061" s="1">
        <v>43048</v>
      </c>
      <c r="B2061">
        <v>113.46</v>
      </c>
      <c r="C2061">
        <v>113.86</v>
      </c>
      <c r="D2061">
        <v>114.08</v>
      </c>
      <c r="E2061">
        <v>113.09</v>
      </c>
      <c r="F2061" s="2">
        <v>-3.5000000000000001E-3</v>
      </c>
      <c r="G2061" s="3">
        <f t="shared" ref="G2061:G2124" si="71">(C2061-C2062)/C2062</f>
        <v>3.3486076841733824E-3</v>
      </c>
      <c r="H2061" s="3">
        <f t="shared" ref="H2061:H2124" si="72">(D2061-E2061)/E2061</f>
        <v>8.7540896631001404E-3</v>
      </c>
    </row>
    <row r="2062" spans="1:8" x14ac:dyDescent="0.25">
      <c r="A2062" s="1">
        <v>43049</v>
      </c>
      <c r="B2062">
        <v>113.53</v>
      </c>
      <c r="C2062">
        <v>113.48</v>
      </c>
      <c r="D2062">
        <v>113.65</v>
      </c>
      <c r="E2062">
        <v>113.22</v>
      </c>
      <c r="F2062" s="2">
        <v>5.9999999999999995E-4</v>
      </c>
      <c r="G2062" s="3">
        <f t="shared" si="71"/>
        <v>-3.5236081747702647E-4</v>
      </c>
      <c r="H2062" s="3">
        <f t="shared" si="72"/>
        <v>3.7979155626215052E-3</v>
      </c>
    </row>
    <row r="2063" spans="1:8" x14ac:dyDescent="0.25">
      <c r="A2063" s="1">
        <v>43052</v>
      </c>
      <c r="B2063">
        <v>113.61</v>
      </c>
      <c r="C2063">
        <v>113.52</v>
      </c>
      <c r="D2063">
        <v>113.73</v>
      </c>
      <c r="E2063">
        <v>113.24</v>
      </c>
      <c r="F2063" s="2">
        <v>6.9999999999999999E-4</v>
      </c>
      <c r="G2063" s="3">
        <f t="shared" si="71"/>
        <v>-9.6805421103581305E-4</v>
      </c>
      <c r="H2063" s="3">
        <f t="shared" si="72"/>
        <v>4.3270929000354041E-3</v>
      </c>
    </row>
    <row r="2064" spans="1:8" x14ac:dyDescent="0.25">
      <c r="A2064" s="1">
        <v>43053</v>
      </c>
      <c r="B2064">
        <v>113.44</v>
      </c>
      <c r="C2064">
        <v>113.63</v>
      </c>
      <c r="D2064">
        <v>113.92</v>
      </c>
      <c r="E2064">
        <v>113.3</v>
      </c>
      <c r="F2064" s="2">
        <v>-1.5E-3</v>
      </c>
      <c r="G2064" s="3">
        <f t="shared" si="71"/>
        <v>1.4983254010224019E-3</v>
      </c>
      <c r="H2064" s="3">
        <f t="shared" si="72"/>
        <v>5.4721977052074539E-3</v>
      </c>
    </row>
    <row r="2065" spans="1:8" x14ac:dyDescent="0.25">
      <c r="A2065" s="1">
        <v>43054</v>
      </c>
      <c r="B2065">
        <v>112.86</v>
      </c>
      <c r="C2065">
        <v>113.46</v>
      </c>
      <c r="D2065">
        <v>113.51</v>
      </c>
      <c r="E2065">
        <v>112.48</v>
      </c>
      <c r="F2065" s="2">
        <v>-5.1000000000000004E-3</v>
      </c>
      <c r="G2065" s="3">
        <f t="shared" si="71"/>
        <v>5.1381998582565409E-3</v>
      </c>
      <c r="H2065" s="3">
        <f t="shared" si="72"/>
        <v>9.1571834992887728E-3</v>
      </c>
    </row>
    <row r="2066" spans="1:8" x14ac:dyDescent="0.25">
      <c r="A2066" s="1">
        <v>43055</v>
      </c>
      <c r="B2066">
        <v>113.05</v>
      </c>
      <c r="C2066">
        <v>112.88</v>
      </c>
      <c r="D2066">
        <v>113.34</v>
      </c>
      <c r="E2066">
        <v>112.74</v>
      </c>
      <c r="F2066" s="2">
        <v>1.6999999999999999E-3</v>
      </c>
      <c r="G2066" s="3">
        <f t="shared" si="71"/>
        <v>-1.5037593984962557E-3</v>
      </c>
      <c r="H2066" s="3">
        <f t="shared" si="72"/>
        <v>5.3219797764769254E-3</v>
      </c>
    </row>
    <row r="2067" spans="1:8" x14ac:dyDescent="0.25">
      <c r="A2067" s="1">
        <v>43056</v>
      </c>
      <c r="B2067">
        <v>112.07</v>
      </c>
      <c r="C2067">
        <v>113.05</v>
      </c>
      <c r="D2067">
        <v>113.15</v>
      </c>
      <c r="E2067">
        <v>111.94</v>
      </c>
      <c r="F2067" s="2">
        <v>-8.6999999999999994E-3</v>
      </c>
      <c r="G2067" s="3">
        <f t="shared" si="71"/>
        <v>8.4745762711864667E-3</v>
      </c>
      <c r="H2067" s="3">
        <f t="shared" si="72"/>
        <v>1.080936215829916E-2</v>
      </c>
    </row>
    <row r="2068" spans="1:8" x14ac:dyDescent="0.25">
      <c r="A2068" s="1">
        <v>43059</v>
      </c>
      <c r="B2068">
        <v>112.62</v>
      </c>
      <c r="C2068">
        <v>112.1</v>
      </c>
      <c r="D2068">
        <v>112.73</v>
      </c>
      <c r="E2068">
        <v>111.89</v>
      </c>
      <c r="F2068" s="2">
        <v>4.8999999999999998E-3</v>
      </c>
      <c r="G2068" s="3">
        <f t="shared" si="71"/>
        <v>-4.7056734440202534E-3</v>
      </c>
      <c r="H2068" s="3">
        <f t="shared" si="72"/>
        <v>7.5073733130753724E-3</v>
      </c>
    </row>
    <row r="2069" spans="1:8" x14ac:dyDescent="0.25">
      <c r="A2069" s="1">
        <v>43060</v>
      </c>
      <c r="B2069">
        <v>112.43</v>
      </c>
      <c r="C2069">
        <v>112.63</v>
      </c>
      <c r="D2069">
        <v>112.71</v>
      </c>
      <c r="E2069">
        <v>112.17</v>
      </c>
      <c r="F2069" s="2">
        <v>-1.6999999999999999E-3</v>
      </c>
      <c r="G2069" s="3">
        <f t="shared" si="71"/>
        <v>1.5116485861639847E-3</v>
      </c>
      <c r="H2069" s="3">
        <f t="shared" si="72"/>
        <v>4.8141214228402604E-3</v>
      </c>
    </row>
    <row r="2070" spans="1:8" x14ac:dyDescent="0.25">
      <c r="A2070" s="1">
        <v>43061</v>
      </c>
      <c r="B2070">
        <v>111.2</v>
      </c>
      <c r="C2070">
        <v>112.46</v>
      </c>
      <c r="D2070">
        <v>112.51</v>
      </c>
      <c r="E2070">
        <v>111.14</v>
      </c>
      <c r="F2070" s="2">
        <v>-1.09E-2</v>
      </c>
      <c r="G2070" s="3">
        <f t="shared" si="71"/>
        <v>1.1149073907570535E-2</v>
      </c>
      <c r="H2070" s="3">
        <f t="shared" si="72"/>
        <v>1.2326795033291385E-2</v>
      </c>
    </row>
    <row r="2071" spans="1:8" x14ac:dyDescent="0.25">
      <c r="A2071" s="1">
        <v>43062</v>
      </c>
      <c r="B2071">
        <v>111.21</v>
      </c>
      <c r="C2071">
        <v>111.22</v>
      </c>
      <c r="D2071">
        <v>111.39</v>
      </c>
      <c r="E2071">
        <v>111.06</v>
      </c>
      <c r="F2071" s="2">
        <v>1E-4</v>
      </c>
      <c r="G2071" s="3">
        <f t="shared" si="71"/>
        <v>0</v>
      </c>
      <c r="H2071" s="3">
        <f t="shared" si="72"/>
        <v>2.9713668287412055E-3</v>
      </c>
    </row>
    <row r="2072" spans="1:8" x14ac:dyDescent="0.25">
      <c r="A2072" s="1">
        <v>43063</v>
      </c>
      <c r="B2072">
        <v>111.53</v>
      </c>
      <c r="C2072">
        <v>111.22</v>
      </c>
      <c r="D2072">
        <v>111.63</v>
      </c>
      <c r="E2072">
        <v>111.19</v>
      </c>
      <c r="F2072" s="2">
        <v>2.8999999999999998E-3</v>
      </c>
      <c r="G2072" s="3">
        <f t="shared" si="71"/>
        <v>-1.7950098725543246E-3</v>
      </c>
      <c r="H2072" s="3">
        <f t="shared" si="72"/>
        <v>3.9571903948196581E-3</v>
      </c>
    </row>
    <row r="2073" spans="1:8" x14ac:dyDescent="0.25">
      <c r="A2073" s="1">
        <v>43066</v>
      </c>
      <c r="B2073">
        <v>111.09</v>
      </c>
      <c r="C2073">
        <v>111.42</v>
      </c>
      <c r="D2073">
        <v>111.7</v>
      </c>
      <c r="E2073">
        <v>110.84</v>
      </c>
      <c r="F2073" s="2">
        <v>-3.8999999999999998E-3</v>
      </c>
      <c r="G2073" s="3">
        <f t="shared" si="71"/>
        <v>2.880288028802947E-3</v>
      </c>
      <c r="H2073" s="3">
        <f t="shared" si="72"/>
        <v>7.7589317935763211E-3</v>
      </c>
    </row>
    <row r="2074" spans="1:8" x14ac:dyDescent="0.25">
      <c r="A2074" s="1">
        <v>43067</v>
      </c>
      <c r="B2074">
        <v>111.47</v>
      </c>
      <c r="C2074">
        <v>111.1</v>
      </c>
      <c r="D2074">
        <v>111.65</v>
      </c>
      <c r="E2074">
        <v>110.93</v>
      </c>
      <c r="F2074" s="2">
        <v>3.3999999999999998E-3</v>
      </c>
      <c r="G2074" s="3">
        <f t="shared" si="71"/>
        <v>-3.4980715759260973E-3</v>
      </c>
      <c r="H2074" s="3">
        <f t="shared" si="72"/>
        <v>6.4905796448210479E-3</v>
      </c>
    </row>
    <row r="2075" spans="1:8" x14ac:dyDescent="0.25">
      <c r="A2075" s="1">
        <v>43068</v>
      </c>
      <c r="B2075">
        <v>111.92</v>
      </c>
      <c r="C2075">
        <v>111.49</v>
      </c>
      <c r="D2075">
        <v>112.16</v>
      </c>
      <c r="E2075">
        <v>111.37</v>
      </c>
      <c r="F2075" s="2">
        <v>4.0000000000000001E-3</v>
      </c>
      <c r="G2075" s="3">
        <f t="shared" si="71"/>
        <v>-3.8420300214439492E-3</v>
      </c>
      <c r="H2075" s="3">
        <f t="shared" si="72"/>
        <v>7.0934722097512077E-3</v>
      </c>
    </row>
    <row r="2076" spans="1:8" x14ac:dyDescent="0.25">
      <c r="A2076" s="1">
        <v>43069</v>
      </c>
      <c r="B2076">
        <v>112.52</v>
      </c>
      <c r="C2076">
        <v>111.92</v>
      </c>
      <c r="D2076">
        <v>112.65</v>
      </c>
      <c r="E2076">
        <v>111.73</v>
      </c>
      <c r="F2076" s="2">
        <v>5.4000000000000003E-3</v>
      </c>
      <c r="G2076" s="3">
        <f t="shared" si="71"/>
        <v>-5.5091523014039858E-3</v>
      </c>
      <c r="H2076" s="3">
        <f t="shared" si="72"/>
        <v>8.2341358632417577E-3</v>
      </c>
    </row>
    <row r="2077" spans="1:8" x14ac:dyDescent="0.25">
      <c r="A2077" s="1">
        <v>43070</v>
      </c>
      <c r="B2077">
        <v>112.1</v>
      </c>
      <c r="C2077">
        <v>112.54</v>
      </c>
      <c r="D2077">
        <v>112.88</v>
      </c>
      <c r="E2077">
        <v>111.42</v>
      </c>
      <c r="F2077" s="2">
        <v>-3.7000000000000002E-3</v>
      </c>
      <c r="G2077" s="3">
        <f t="shared" si="71"/>
        <v>1.1564807401477598E-3</v>
      </c>
      <c r="H2077" s="3">
        <f t="shared" si="72"/>
        <v>1.3103572069646326E-2</v>
      </c>
    </row>
    <row r="2078" spans="1:8" x14ac:dyDescent="0.25">
      <c r="A2078" s="1">
        <v>43073</v>
      </c>
      <c r="B2078">
        <v>112.4</v>
      </c>
      <c r="C2078">
        <v>112.41</v>
      </c>
      <c r="D2078">
        <v>113.1</v>
      </c>
      <c r="E2078">
        <v>112.36</v>
      </c>
      <c r="F2078" s="2">
        <v>2.7000000000000001E-3</v>
      </c>
      <c r="G2078" s="3">
        <f t="shared" si="71"/>
        <v>0</v>
      </c>
      <c r="H2078" s="3">
        <f t="shared" si="72"/>
        <v>6.58597365610533E-3</v>
      </c>
    </row>
    <row r="2079" spans="1:8" x14ac:dyDescent="0.25">
      <c r="A2079" s="1">
        <v>43074</v>
      </c>
      <c r="B2079">
        <v>112.58</v>
      </c>
      <c r="C2079">
        <v>112.41</v>
      </c>
      <c r="D2079">
        <v>112.87</v>
      </c>
      <c r="E2079">
        <v>112.37</v>
      </c>
      <c r="F2079" s="2">
        <v>1.6000000000000001E-3</v>
      </c>
      <c r="G2079" s="3">
        <f t="shared" si="71"/>
        <v>-1.6873889875665873E-3</v>
      </c>
      <c r="H2079" s="3">
        <f t="shared" si="72"/>
        <v>4.4495861884844704E-3</v>
      </c>
    </row>
    <row r="2080" spans="1:8" x14ac:dyDescent="0.25">
      <c r="A2080" s="1">
        <v>43075</v>
      </c>
      <c r="B2080">
        <v>112.28</v>
      </c>
      <c r="C2080">
        <v>112.6</v>
      </c>
      <c r="D2080">
        <v>112.67</v>
      </c>
      <c r="E2080">
        <v>111.99</v>
      </c>
      <c r="F2080" s="2">
        <v>-2.7000000000000001E-3</v>
      </c>
      <c r="G2080" s="3">
        <f t="shared" si="71"/>
        <v>2.7607088787958683E-3</v>
      </c>
      <c r="H2080" s="3">
        <f t="shared" si="72"/>
        <v>6.0719707116707461E-3</v>
      </c>
    </row>
    <row r="2081" spans="1:8" x14ac:dyDescent="0.25">
      <c r="A2081" s="1">
        <v>43076</v>
      </c>
      <c r="B2081">
        <v>113.08</v>
      </c>
      <c r="C2081">
        <v>112.29</v>
      </c>
      <c r="D2081">
        <v>113.16</v>
      </c>
      <c r="E2081">
        <v>112.22</v>
      </c>
      <c r="F2081" s="2">
        <v>7.1000000000000004E-3</v>
      </c>
      <c r="G2081" s="3">
        <f t="shared" si="71"/>
        <v>-7.0740118489698214E-3</v>
      </c>
      <c r="H2081" s="3">
        <f t="shared" si="72"/>
        <v>8.3764034931384582E-3</v>
      </c>
    </row>
    <row r="2082" spans="1:8" x14ac:dyDescent="0.25">
      <c r="A2082" s="1">
        <v>43077</v>
      </c>
      <c r="B2082">
        <v>113.48</v>
      </c>
      <c r="C2082">
        <v>113.09</v>
      </c>
      <c r="D2082">
        <v>113.6</v>
      </c>
      <c r="E2082">
        <v>113.08</v>
      </c>
      <c r="F2082" s="2">
        <v>3.5000000000000001E-3</v>
      </c>
      <c r="G2082" s="3">
        <f t="shared" si="71"/>
        <v>-3.5245396070137588E-3</v>
      </c>
      <c r="H2082" s="3">
        <f t="shared" si="72"/>
        <v>4.5985143261407504E-3</v>
      </c>
    </row>
    <row r="2083" spans="1:8" x14ac:dyDescent="0.25">
      <c r="A2083" s="1">
        <v>43080</v>
      </c>
      <c r="B2083">
        <v>113.55</v>
      </c>
      <c r="C2083">
        <v>113.49</v>
      </c>
      <c r="D2083">
        <v>113.7</v>
      </c>
      <c r="E2083">
        <v>113.24</v>
      </c>
      <c r="F2083" s="2">
        <v>5.9999999999999995E-4</v>
      </c>
      <c r="G2083" s="3">
        <f t="shared" si="71"/>
        <v>-7.9239302694139298E-4</v>
      </c>
      <c r="H2083" s="3">
        <f t="shared" si="72"/>
        <v>4.0621688449311898E-3</v>
      </c>
    </row>
    <row r="2084" spans="1:8" x14ac:dyDescent="0.25">
      <c r="A2084" s="1">
        <v>43081</v>
      </c>
      <c r="B2084">
        <v>113.53</v>
      </c>
      <c r="C2084">
        <v>113.58</v>
      </c>
      <c r="D2084">
        <v>113.76</v>
      </c>
      <c r="E2084">
        <v>113.37</v>
      </c>
      <c r="F2084" s="2">
        <v>-2.0000000000000001E-4</v>
      </c>
      <c r="G2084" s="3">
        <f t="shared" si="71"/>
        <v>2.6420079260238783E-4</v>
      </c>
      <c r="H2084" s="3">
        <f t="shared" si="72"/>
        <v>3.4400635088647838E-3</v>
      </c>
    </row>
    <row r="2085" spans="1:8" x14ac:dyDescent="0.25">
      <c r="A2085" s="1">
        <v>43082</v>
      </c>
      <c r="B2085">
        <v>112.53</v>
      </c>
      <c r="C2085">
        <v>113.55</v>
      </c>
      <c r="D2085">
        <v>113.59</v>
      </c>
      <c r="E2085">
        <v>112.47</v>
      </c>
      <c r="F2085" s="2">
        <v>-8.8000000000000005E-3</v>
      </c>
      <c r="G2085" s="3">
        <f t="shared" si="71"/>
        <v>8.9745868135773128E-3</v>
      </c>
      <c r="H2085" s="3">
        <f t="shared" si="72"/>
        <v>9.9582110785098651E-3</v>
      </c>
    </row>
    <row r="2086" spans="1:8" x14ac:dyDescent="0.25">
      <c r="A2086" s="1">
        <v>43083</v>
      </c>
      <c r="B2086">
        <v>112.38</v>
      </c>
      <c r="C2086">
        <v>112.54</v>
      </c>
      <c r="D2086">
        <v>112.89</v>
      </c>
      <c r="E2086">
        <v>112.06</v>
      </c>
      <c r="F2086" s="2">
        <v>-1.2999999999999999E-3</v>
      </c>
      <c r="G2086" s="3">
        <f t="shared" si="71"/>
        <v>1.334638313017223E-3</v>
      </c>
      <c r="H2086" s="3">
        <f t="shared" si="72"/>
        <v>7.4067463858647001E-3</v>
      </c>
    </row>
    <row r="2087" spans="1:8" x14ac:dyDescent="0.25">
      <c r="A2087" s="1">
        <v>43084</v>
      </c>
      <c r="B2087">
        <v>112.57</v>
      </c>
      <c r="C2087">
        <v>112.39</v>
      </c>
      <c r="D2087">
        <v>112.76</v>
      </c>
      <c r="E2087">
        <v>112.03</v>
      </c>
      <c r="F2087" s="2">
        <v>1.6999999999999999E-3</v>
      </c>
      <c r="G2087" s="3">
        <f t="shared" si="71"/>
        <v>-2.2194602272727275E-3</v>
      </c>
      <c r="H2087" s="3">
        <f t="shared" si="72"/>
        <v>6.5161117557797372E-3</v>
      </c>
    </row>
    <row r="2088" spans="1:8" x14ac:dyDescent="0.25">
      <c r="A2088" s="1">
        <v>43087</v>
      </c>
      <c r="B2088">
        <v>112.53</v>
      </c>
      <c r="C2088">
        <v>112.64</v>
      </c>
      <c r="D2088">
        <v>112.84</v>
      </c>
      <c r="E2088">
        <v>112.31</v>
      </c>
      <c r="F2088" s="2">
        <v>-4.0000000000000002E-4</v>
      </c>
      <c r="G2088" s="3">
        <f t="shared" si="71"/>
        <v>7.9964460239896412E-4</v>
      </c>
      <c r="H2088" s="3">
        <f t="shared" si="72"/>
        <v>4.7190811147716245E-3</v>
      </c>
    </row>
    <row r="2089" spans="1:8" x14ac:dyDescent="0.25">
      <c r="A2089" s="1">
        <v>43088</v>
      </c>
      <c r="B2089">
        <v>112.88</v>
      </c>
      <c r="C2089">
        <v>112.55</v>
      </c>
      <c r="D2089">
        <v>113.09</v>
      </c>
      <c r="E2089">
        <v>112.51</v>
      </c>
      <c r="F2089" s="2">
        <v>3.0999999999999999E-3</v>
      </c>
      <c r="G2089" s="3">
        <f t="shared" si="71"/>
        <v>-3.0117813801045566E-3</v>
      </c>
      <c r="H2089" s="3">
        <f t="shared" si="72"/>
        <v>5.1550973246822351E-3</v>
      </c>
    </row>
    <row r="2090" spans="1:8" x14ac:dyDescent="0.25">
      <c r="A2090" s="1">
        <v>43089</v>
      </c>
      <c r="B2090">
        <v>113.38</v>
      </c>
      <c r="C2090">
        <v>112.89</v>
      </c>
      <c r="D2090">
        <v>113.48</v>
      </c>
      <c r="E2090">
        <v>112.84</v>
      </c>
      <c r="F2090" s="2">
        <v>4.4000000000000003E-3</v>
      </c>
      <c r="G2090" s="3">
        <f t="shared" si="71"/>
        <v>-4.6728971962616923E-3</v>
      </c>
      <c r="H2090" s="3">
        <f t="shared" si="72"/>
        <v>5.6717476072314834E-3</v>
      </c>
    </row>
    <row r="2091" spans="1:8" x14ac:dyDescent="0.25">
      <c r="A2091" s="1">
        <v>43090</v>
      </c>
      <c r="B2091">
        <v>113.32</v>
      </c>
      <c r="C2091">
        <v>113.42</v>
      </c>
      <c r="D2091">
        <v>113.64</v>
      </c>
      <c r="E2091">
        <v>113.2</v>
      </c>
      <c r="F2091" s="2">
        <v>-5.0000000000000001E-4</v>
      </c>
      <c r="G2091" s="3">
        <f t="shared" si="71"/>
        <v>7.9414100414721095E-4</v>
      </c>
      <c r="H2091" s="3">
        <f t="shared" si="72"/>
        <v>3.8869257950529834E-3</v>
      </c>
    </row>
    <row r="2092" spans="1:8" x14ac:dyDescent="0.25">
      <c r="A2092" s="1">
        <v>43091</v>
      </c>
      <c r="B2092">
        <v>113.26</v>
      </c>
      <c r="C2092">
        <v>113.33</v>
      </c>
      <c r="D2092">
        <v>113.46</v>
      </c>
      <c r="E2092">
        <v>113.25</v>
      </c>
      <c r="F2092" s="2">
        <v>-5.0000000000000001E-4</v>
      </c>
      <c r="G2092" s="3">
        <f t="shared" si="71"/>
        <v>8.8245675961923025E-5</v>
      </c>
      <c r="H2092" s="3">
        <f t="shared" si="72"/>
        <v>1.8543046357615341E-3</v>
      </c>
    </row>
    <row r="2093" spans="1:8" x14ac:dyDescent="0.25">
      <c r="A2093" s="1">
        <v>43094</v>
      </c>
      <c r="B2093">
        <v>113.25</v>
      </c>
      <c r="C2093">
        <v>113.32</v>
      </c>
      <c r="D2093">
        <v>113.37</v>
      </c>
      <c r="E2093">
        <v>113.22</v>
      </c>
      <c r="F2093" s="2">
        <v>-1E-4</v>
      </c>
      <c r="G2093" s="3">
        <f t="shared" si="71"/>
        <v>3.531073446326981E-4</v>
      </c>
      <c r="H2093" s="3">
        <f t="shared" si="72"/>
        <v>1.3248542660307869E-3</v>
      </c>
    </row>
    <row r="2094" spans="1:8" x14ac:dyDescent="0.25">
      <c r="A2094" s="1">
        <v>43095</v>
      </c>
      <c r="B2094">
        <v>113.22</v>
      </c>
      <c r="C2094">
        <v>113.28</v>
      </c>
      <c r="D2094">
        <v>113.37</v>
      </c>
      <c r="E2094">
        <v>113.12</v>
      </c>
      <c r="F2094" s="2">
        <v>-2.9999999999999997E-4</v>
      </c>
      <c r="G2094" s="3">
        <f t="shared" si="71"/>
        <v>3.5323207347232651E-4</v>
      </c>
      <c r="H2094" s="3">
        <f t="shared" si="72"/>
        <v>2.21004243281471E-3</v>
      </c>
    </row>
    <row r="2095" spans="1:8" x14ac:dyDescent="0.25">
      <c r="A2095" s="1">
        <v>43096</v>
      </c>
      <c r="B2095">
        <v>113.34</v>
      </c>
      <c r="C2095">
        <v>113.24</v>
      </c>
      <c r="D2095">
        <v>113.38</v>
      </c>
      <c r="E2095">
        <v>113.14</v>
      </c>
      <c r="F2095" s="2">
        <v>1.1000000000000001E-3</v>
      </c>
      <c r="G2095" s="3">
        <f t="shared" si="71"/>
        <v>-1.146687836288345E-3</v>
      </c>
      <c r="H2095" s="3">
        <f t="shared" si="72"/>
        <v>2.1212656885274427E-3</v>
      </c>
    </row>
    <row r="2096" spans="1:8" x14ac:dyDescent="0.25">
      <c r="A2096" s="1">
        <v>43097</v>
      </c>
      <c r="B2096">
        <v>112.87</v>
      </c>
      <c r="C2096">
        <v>113.37</v>
      </c>
      <c r="D2096">
        <v>113.37</v>
      </c>
      <c r="E2096">
        <v>112.66</v>
      </c>
      <c r="F2096" s="2">
        <v>-4.1000000000000003E-3</v>
      </c>
      <c r="G2096" s="3">
        <f t="shared" si="71"/>
        <v>4.3408929836995843E-3</v>
      </c>
      <c r="H2096" s="3">
        <f t="shared" si="72"/>
        <v>6.302148056098065E-3</v>
      </c>
    </row>
    <row r="2097" spans="1:8" x14ac:dyDescent="0.25">
      <c r="A2097" s="1">
        <v>43098</v>
      </c>
      <c r="B2097">
        <v>112.67</v>
      </c>
      <c r="C2097">
        <v>112.88</v>
      </c>
      <c r="D2097">
        <v>112.98</v>
      </c>
      <c r="E2097">
        <v>112.47</v>
      </c>
      <c r="F2097" s="2">
        <v>-1.8E-3</v>
      </c>
      <c r="G2097" s="3">
        <f t="shared" si="71"/>
        <v>1.8638501819472242E-3</v>
      </c>
      <c r="H2097" s="3">
        <f t="shared" si="72"/>
        <v>4.5345425446786268E-3</v>
      </c>
    </row>
    <row r="2098" spans="1:8" x14ac:dyDescent="0.25">
      <c r="A2098" s="1">
        <v>43101</v>
      </c>
      <c r="B2098">
        <v>112.64</v>
      </c>
      <c r="C2098">
        <v>112.67</v>
      </c>
      <c r="D2098">
        <v>112.7</v>
      </c>
      <c r="E2098">
        <v>112.65</v>
      </c>
      <c r="F2098" s="2">
        <v>-2.9999999999999997E-4</v>
      </c>
      <c r="G2098" s="3">
        <f t="shared" si="71"/>
        <v>0</v>
      </c>
      <c r="H2098" s="3">
        <f t="shared" si="72"/>
        <v>4.4385264092318823E-4</v>
      </c>
    </row>
    <row r="2099" spans="1:8" x14ac:dyDescent="0.25">
      <c r="A2099" s="1">
        <v>43102</v>
      </c>
      <c r="B2099">
        <v>112.28</v>
      </c>
      <c r="C2099">
        <v>112.67</v>
      </c>
      <c r="D2099">
        <v>112.8</v>
      </c>
      <c r="E2099">
        <v>112.05</v>
      </c>
      <c r="F2099" s="2">
        <v>-3.2000000000000002E-3</v>
      </c>
      <c r="G2099" s="3">
        <f t="shared" si="71"/>
        <v>3.2947462154942525E-3</v>
      </c>
      <c r="H2099" s="3">
        <f t="shared" si="72"/>
        <v>6.6934404283801874E-3</v>
      </c>
    </row>
    <row r="2100" spans="1:8" x14ac:dyDescent="0.25">
      <c r="A2100" s="1">
        <v>43103</v>
      </c>
      <c r="B2100">
        <v>112.49</v>
      </c>
      <c r="C2100">
        <v>112.3</v>
      </c>
      <c r="D2100">
        <v>112.62</v>
      </c>
      <c r="E2100">
        <v>112.17</v>
      </c>
      <c r="F2100" s="2">
        <v>1.9E-3</v>
      </c>
      <c r="G2100" s="3">
        <f t="shared" si="71"/>
        <v>-1.8665007554884716E-3</v>
      </c>
      <c r="H2100" s="3">
        <f t="shared" si="72"/>
        <v>4.0117678523669681E-3</v>
      </c>
    </row>
    <row r="2101" spans="1:8" x14ac:dyDescent="0.25">
      <c r="A2101" s="1">
        <v>43104</v>
      </c>
      <c r="B2101">
        <v>112.74</v>
      </c>
      <c r="C2101">
        <v>112.51</v>
      </c>
      <c r="D2101">
        <v>112.87</v>
      </c>
      <c r="E2101">
        <v>112.47</v>
      </c>
      <c r="F2101" s="2">
        <v>2.2000000000000001E-3</v>
      </c>
      <c r="G2101" s="3">
        <f t="shared" si="71"/>
        <v>-2.1286031042128148E-3</v>
      </c>
      <c r="H2101" s="3">
        <f t="shared" si="72"/>
        <v>3.5565039566107025E-3</v>
      </c>
    </row>
    <row r="2102" spans="1:8" x14ac:dyDescent="0.25">
      <c r="A2102" s="1">
        <v>43105</v>
      </c>
      <c r="B2102">
        <v>113.06</v>
      </c>
      <c r="C2102">
        <v>112.75</v>
      </c>
      <c r="D2102">
        <v>113.32</v>
      </c>
      <c r="E2102">
        <v>112.72</v>
      </c>
      <c r="F2102" s="2">
        <v>2.8E-3</v>
      </c>
      <c r="G2102" s="3">
        <f t="shared" si="71"/>
        <v>-2.8301052445387212E-3</v>
      </c>
      <c r="H2102" s="3">
        <f t="shared" si="72"/>
        <v>5.3229240596166993E-3</v>
      </c>
    </row>
    <row r="2103" spans="1:8" x14ac:dyDescent="0.25">
      <c r="A2103" s="1">
        <v>43108</v>
      </c>
      <c r="B2103">
        <v>113.08</v>
      </c>
      <c r="C2103">
        <v>113.07</v>
      </c>
      <c r="D2103">
        <v>113.39</v>
      </c>
      <c r="E2103">
        <v>112.88</v>
      </c>
      <c r="F2103" s="2">
        <v>2.0000000000000001E-4</v>
      </c>
      <c r="G2103" s="3">
        <f t="shared" si="71"/>
        <v>-2.6525198938993048E-4</v>
      </c>
      <c r="H2103" s="3">
        <f t="shared" si="72"/>
        <v>4.5180722891566723E-3</v>
      </c>
    </row>
    <row r="2104" spans="1:8" x14ac:dyDescent="0.25">
      <c r="A2104" s="1">
        <v>43109</v>
      </c>
      <c r="B2104">
        <v>112.64</v>
      </c>
      <c r="C2104">
        <v>113.1</v>
      </c>
      <c r="D2104">
        <v>113.2</v>
      </c>
      <c r="E2104">
        <v>112.36</v>
      </c>
      <c r="F2104" s="2">
        <v>-3.8999999999999998E-3</v>
      </c>
      <c r="G2104" s="3">
        <f t="shared" si="71"/>
        <v>3.9055565418071874E-3</v>
      </c>
      <c r="H2104" s="3">
        <f t="shared" si="72"/>
        <v>7.4759700961196463E-3</v>
      </c>
    </row>
    <row r="2105" spans="1:8" x14ac:dyDescent="0.25">
      <c r="A2105" s="1">
        <v>43110</v>
      </c>
      <c r="B2105">
        <v>111.42</v>
      </c>
      <c r="C2105">
        <v>112.66</v>
      </c>
      <c r="D2105">
        <v>112.79</v>
      </c>
      <c r="E2105">
        <v>111.28</v>
      </c>
      <c r="F2105" s="2">
        <v>-1.0800000000000001E-2</v>
      </c>
      <c r="G2105" s="3">
        <f t="shared" si="71"/>
        <v>1.094759511844938E-2</v>
      </c>
      <c r="H2105" s="3">
        <f t="shared" si="72"/>
        <v>1.3569374550683008E-2</v>
      </c>
    </row>
    <row r="2106" spans="1:8" x14ac:dyDescent="0.25">
      <c r="A2106" s="1">
        <v>43111</v>
      </c>
      <c r="B2106">
        <v>111.24</v>
      </c>
      <c r="C2106">
        <v>111.44</v>
      </c>
      <c r="D2106">
        <v>111.88</v>
      </c>
      <c r="E2106">
        <v>111.04</v>
      </c>
      <c r="F2106" s="2">
        <v>-1.6000000000000001E-3</v>
      </c>
      <c r="G2106" s="3">
        <f t="shared" si="71"/>
        <v>1.5278152242293674E-3</v>
      </c>
      <c r="H2106" s="3">
        <f t="shared" si="72"/>
        <v>7.5648414985589798E-3</v>
      </c>
    </row>
    <row r="2107" spans="1:8" x14ac:dyDescent="0.25">
      <c r="A2107" s="1">
        <v>43112</v>
      </c>
      <c r="B2107">
        <v>111.03</v>
      </c>
      <c r="C2107">
        <v>111.27</v>
      </c>
      <c r="D2107">
        <v>111.71</v>
      </c>
      <c r="E2107">
        <v>110.91</v>
      </c>
      <c r="F2107" s="2">
        <v>-1.9E-3</v>
      </c>
      <c r="G2107" s="3">
        <f t="shared" si="71"/>
        <v>1.8006662465112348E-3</v>
      </c>
      <c r="H2107" s="3">
        <f t="shared" si="72"/>
        <v>7.2130556306915262E-3</v>
      </c>
    </row>
    <row r="2108" spans="1:8" x14ac:dyDescent="0.25">
      <c r="A2108" s="1">
        <v>43115</v>
      </c>
      <c r="B2108">
        <v>110.52</v>
      </c>
      <c r="C2108">
        <v>111.07</v>
      </c>
      <c r="D2108">
        <v>111.19</v>
      </c>
      <c r="E2108">
        <v>110.32</v>
      </c>
      <c r="F2108" s="2">
        <v>-4.5999999999999999E-3</v>
      </c>
      <c r="G2108" s="3">
        <f t="shared" si="71"/>
        <v>4.7946444725889895E-3</v>
      </c>
      <c r="H2108" s="3">
        <f t="shared" si="72"/>
        <v>7.8861493836113548E-3</v>
      </c>
    </row>
    <row r="2109" spans="1:8" x14ac:dyDescent="0.25">
      <c r="A2109" s="1">
        <v>43116</v>
      </c>
      <c r="B2109">
        <v>110.44</v>
      </c>
      <c r="C2109">
        <v>110.54</v>
      </c>
      <c r="D2109">
        <v>110.99</v>
      </c>
      <c r="E2109">
        <v>110.24</v>
      </c>
      <c r="F2109" s="2">
        <v>-6.9999999999999999E-4</v>
      </c>
      <c r="G2109" s="3">
        <f t="shared" si="71"/>
        <v>7.2424407025178808E-4</v>
      </c>
      <c r="H2109" s="3">
        <f t="shared" si="72"/>
        <v>6.8033381712627001E-3</v>
      </c>
    </row>
    <row r="2110" spans="1:8" x14ac:dyDescent="0.25">
      <c r="A2110" s="1">
        <v>43117</v>
      </c>
      <c r="B2110">
        <v>111.28</v>
      </c>
      <c r="C2110">
        <v>110.46</v>
      </c>
      <c r="D2110">
        <v>111.35</v>
      </c>
      <c r="E2110">
        <v>110.19</v>
      </c>
      <c r="F2110" s="2">
        <v>7.6E-3</v>
      </c>
      <c r="G2110" s="3">
        <f t="shared" si="71"/>
        <v>-7.457992631862813E-3</v>
      </c>
      <c r="H2110" s="3">
        <f t="shared" si="72"/>
        <v>1.0527271077230208E-2</v>
      </c>
    </row>
    <row r="2111" spans="1:8" x14ac:dyDescent="0.25">
      <c r="A2111" s="1">
        <v>43118</v>
      </c>
      <c r="B2111">
        <v>111.09</v>
      </c>
      <c r="C2111">
        <v>111.29</v>
      </c>
      <c r="D2111">
        <v>111.49</v>
      </c>
      <c r="E2111">
        <v>110.69</v>
      </c>
      <c r="F2111" s="2">
        <v>-1.6999999999999999E-3</v>
      </c>
      <c r="G2111" s="3">
        <f t="shared" si="71"/>
        <v>1.6200162001620631E-3</v>
      </c>
      <c r="H2111" s="3">
        <f t="shared" si="72"/>
        <v>7.2273918149787439E-3</v>
      </c>
    </row>
    <row r="2112" spans="1:8" x14ac:dyDescent="0.25">
      <c r="A2112" s="1">
        <v>43119</v>
      </c>
      <c r="B2112">
        <v>110.76</v>
      </c>
      <c r="C2112">
        <v>111.11</v>
      </c>
      <c r="D2112">
        <v>111.14</v>
      </c>
      <c r="E2112">
        <v>110.49</v>
      </c>
      <c r="F2112" s="2">
        <v>-3.0000000000000001E-3</v>
      </c>
      <c r="G2112" s="3">
        <f t="shared" si="71"/>
        <v>4.4295787380220107E-3</v>
      </c>
      <c r="H2112" s="3">
        <f t="shared" si="72"/>
        <v>5.8828853289891007E-3</v>
      </c>
    </row>
    <row r="2113" spans="1:8" x14ac:dyDescent="0.25">
      <c r="A2113" s="1">
        <v>43122</v>
      </c>
      <c r="B2113">
        <v>110.91</v>
      </c>
      <c r="C2113">
        <v>110.62</v>
      </c>
      <c r="D2113">
        <v>111.23</v>
      </c>
      <c r="E2113">
        <v>110.53</v>
      </c>
      <c r="F2113" s="2">
        <v>1.4E-3</v>
      </c>
      <c r="G2113" s="3">
        <f t="shared" si="71"/>
        <v>-2.7046520014424552E-3</v>
      </c>
      <c r="H2113" s="3">
        <f t="shared" si="72"/>
        <v>6.3331222292590502E-3</v>
      </c>
    </row>
    <row r="2114" spans="1:8" x14ac:dyDescent="0.25">
      <c r="A2114" s="1">
        <v>43123</v>
      </c>
      <c r="B2114">
        <v>110.29</v>
      </c>
      <c r="C2114">
        <v>110.92</v>
      </c>
      <c r="D2114">
        <v>111.19</v>
      </c>
      <c r="E2114">
        <v>110.25</v>
      </c>
      <c r="F2114" s="2">
        <v>-5.5999999999999999E-3</v>
      </c>
      <c r="G2114" s="3">
        <f t="shared" si="71"/>
        <v>5.529870365334053E-3</v>
      </c>
      <c r="H2114" s="3">
        <f t="shared" si="72"/>
        <v>8.5260770975056476E-3</v>
      </c>
    </row>
    <row r="2115" spans="1:8" x14ac:dyDescent="0.25">
      <c r="A2115" s="1">
        <v>43124</v>
      </c>
      <c r="B2115">
        <v>109.21</v>
      </c>
      <c r="C2115">
        <v>110.31</v>
      </c>
      <c r="D2115">
        <v>110.35</v>
      </c>
      <c r="E2115">
        <v>108.96</v>
      </c>
      <c r="F2115" s="2">
        <v>-9.7999999999999997E-3</v>
      </c>
      <c r="G2115" s="3">
        <f t="shared" si="71"/>
        <v>9.9798571690166947E-3</v>
      </c>
      <c r="H2115" s="3">
        <f t="shared" si="72"/>
        <v>1.2756975036710725E-2</v>
      </c>
    </row>
    <row r="2116" spans="1:8" x14ac:dyDescent="0.25">
      <c r="A2116" s="1">
        <v>43125</v>
      </c>
      <c r="B2116">
        <v>109.39</v>
      </c>
      <c r="C2116">
        <v>109.22</v>
      </c>
      <c r="D2116">
        <v>109.71</v>
      </c>
      <c r="E2116">
        <v>108.5</v>
      </c>
      <c r="F2116" s="2">
        <v>1.6000000000000001E-3</v>
      </c>
      <c r="G2116" s="3">
        <f t="shared" si="71"/>
        <v>-1.8278194114421755E-3</v>
      </c>
      <c r="H2116" s="3">
        <f t="shared" si="72"/>
        <v>1.1152073732718837E-2</v>
      </c>
    </row>
    <row r="2117" spans="1:8" x14ac:dyDescent="0.25">
      <c r="A2117" s="1">
        <v>43126</v>
      </c>
      <c r="B2117">
        <v>108.7</v>
      </c>
      <c r="C2117">
        <v>109.42</v>
      </c>
      <c r="D2117">
        <v>109.78</v>
      </c>
      <c r="E2117">
        <v>108.28</v>
      </c>
      <c r="F2117" s="2">
        <v>-6.3E-3</v>
      </c>
      <c r="G2117" s="3">
        <f t="shared" si="71"/>
        <v>6.6237350505979654E-3</v>
      </c>
      <c r="H2117" s="3">
        <f t="shared" si="72"/>
        <v>1.3852973771702993E-2</v>
      </c>
    </row>
    <row r="2118" spans="1:8" x14ac:dyDescent="0.25">
      <c r="A2118" s="1">
        <v>43129</v>
      </c>
      <c r="B2118">
        <v>108.95</v>
      </c>
      <c r="C2118">
        <v>108.7</v>
      </c>
      <c r="D2118">
        <v>109.21</v>
      </c>
      <c r="E2118">
        <v>108.51</v>
      </c>
      <c r="F2118" s="2">
        <v>2.3E-3</v>
      </c>
      <c r="G2118" s="3">
        <f t="shared" si="71"/>
        <v>-2.386196769456598E-3</v>
      </c>
      <c r="H2118" s="3">
        <f t="shared" si="72"/>
        <v>6.4510183393234593E-3</v>
      </c>
    </row>
    <row r="2119" spans="1:8" x14ac:dyDescent="0.25">
      <c r="A2119" s="1">
        <v>43130</v>
      </c>
      <c r="B2119">
        <v>108.76</v>
      </c>
      <c r="C2119">
        <v>108.96</v>
      </c>
      <c r="D2119">
        <v>109.21</v>
      </c>
      <c r="E2119">
        <v>108.41</v>
      </c>
      <c r="F2119" s="2">
        <v>-1.6999999999999999E-3</v>
      </c>
      <c r="G2119" s="3">
        <f t="shared" si="71"/>
        <v>1.746805185253266E-3</v>
      </c>
      <c r="H2119" s="3">
        <f t="shared" si="72"/>
        <v>7.3793930449220294E-3</v>
      </c>
    </row>
    <row r="2120" spans="1:8" x14ac:dyDescent="0.25">
      <c r="A2120" s="1">
        <v>43131</v>
      </c>
      <c r="B2120">
        <v>109.17</v>
      </c>
      <c r="C2120">
        <v>108.77</v>
      </c>
      <c r="D2120">
        <v>109.45</v>
      </c>
      <c r="E2120">
        <v>108.59</v>
      </c>
      <c r="F2120" s="2">
        <v>3.8E-3</v>
      </c>
      <c r="G2120" s="3">
        <f t="shared" si="71"/>
        <v>-3.9377289377290001E-3</v>
      </c>
      <c r="H2120" s="3">
        <f t="shared" si="72"/>
        <v>7.9196979464038995E-3</v>
      </c>
    </row>
    <row r="2121" spans="1:8" x14ac:dyDescent="0.25">
      <c r="A2121" s="1">
        <v>43132</v>
      </c>
      <c r="B2121">
        <v>109.39</v>
      </c>
      <c r="C2121">
        <v>109.2</v>
      </c>
      <c r="D2121">
        <v>109.76</v>
      </c>
      <c r="E2121">
        <v>109.09</v>
      </c>
      <c r="F2121" s="2">
        <v>2E-3</v>
      </c>
      <c r="G2121" s="3">
        <f t="shared" si="71"/>
        <v>-1.9193857965450485E-3</v>
      </c>
      <c r="H2121" s="3">
        <f t="shared" si="72"/>
        <v>6.141717847648746E-3</v>
      </c>
    </row>
    <row r="2122" spans="1:8" x14ac:dyDescent="0.25">
      <c r="A2122" s="1">
        <v>43133</v>
      </c>
      <c r="B2122">
        <v>110.09</v>
      </c>
      <c r="C2122">
        <v>109.41</v>
      </c>
      <c r="D2122">
        <v>110.49</v>
      </c>
      <c r="E2122">
        <v>109.28</v>
      </c>
      <c r="F2122" s="2">
        <v>6.4000000000000003E-3</v>
      </c>
      <c r="G2122" s="3">
        <f t="shared" si="71"/>
        <v>-6.4475118053033773E-3</v>
      </c>
      <c r="H2122" s="3">
        <f t="shared" si="72"/>
        <v>1.1072474377745185E-2</v>
      </c>
    </row>
    <row r="2123" spans="1:8" x14ac:dyDescent="0.25">
      <c r="A2123" s="1">
        <v>43136</v>
      </c>
      <c r="B2123">
        <v>109.09</v>
      </c>
      <c r="C2123">
        <v>110.12</v>
      </c>
      <c r="D2123">
        <v>110.3</v>
      </c>
      <c r="E2123">
        <v>108.99</v>
      </c>
      <c r="F2123" s="2">
        <v>-9.1000000000000004E-3</v>
      </c>
      <c r="G2123" s="3">
        <f t="shared" si="71"/>
        <v>9.4417453478779084E-3</v>
      </c>
      <c r="H2123" s="3">
        <f t="shared" si="72"/>
        <v>1.2019451325809729E-2</v>
      </c>
    </row>
    <row r="2124" spans="1:8" x14ac:dyDescent="0.25">
      <c r="A2124" s="1">
        <v>43137</v>
      </c>
      <c r="B2124">
        <v>109.55</v>
      </c>
      <c r="C2124">
        <v>109.09</v>
      </c>
      <c r="D2124">
        <v>109.66</v>
      </c>
      <c r="E2124">
        <v>108.45</v>
      </c>
      <c r="F2124" s="2">
        <v>4.1999999999999997E-3</v>
      </c>
      <c r="G2124" s="3">
        <f t="shared" si="71"/>
        <v>-4.2898868200072918E-3</v>
      </c>
      <c r="H2124" s="3">
        <f t="shared" si="72"/>
        <v>1.1157215306592841E-2</v>
      </c>
    </row>
    <row r="2125" spans="1:8" x14ac:dyDescent="0.25">
      <c r="A2125" s="1">
        <v>43138</v>
      </c>
      <c r="B2125">
        <v>109.31</v>
      </c>
      <c r="C2125">
        <v>109.56</v>
      </c>
      <c r="D2125">
        <v>109.73</v>
      </c>
      <c r="E2125">
        <v>108.92</v>
      </c>
      <c r="F2125" s="2">
        <v>-2.2000000000000001E-3</v>
      </c>
      <c r="G2125" s="3">
        <f t="shared" ref="G2125:G2188" si="73">(C2125-C2126)/C2126</f>
        <v>2.1037226744718193E-3</v>
      </c>
      <c r="H2125" s="3">
        <f t="shared" ref="H2125:H2188" si="74">(D2125-E2125)/E2125</f>
        <v>7.436650752846146E-3</v>
      </c>
    </row>
    <row r="2126" spans="1:8" x14ac:dyDescent="0.25">
      <c r="A2126" s="1">
        <v>43139</v>
      </c>
      <c r="B2126">
        <v>108.74</v>
      </c>
      <c r="C2126">
        <v>109.33</v>
      </c>
      <c r="D2126">
        <v>109.79</v>
      </c>
      <c r="E2126">
        <v>108.58</v>
      </c>
      <c r="F2126" s="2">
        <v>-5.1999999999999998E-3</v>
      </c>
      <c r="G2126" s="3">
        <f t="shared" si="73"/>
        <v>5.4257862791981188E-3</v>
      </c>
      <c r="H2126" s="3">
        <f t="shared" si="74"/>
        <v>1.1143857063916081E-2</v>
      </c>
    </row>
    <row r="2127" spans="1:8" x14ac:dyDescent="0.25">
      <c r="A2127" s="1">
        <v>43140</v>
      </c>
      <c r="B2127">
        <v>108.78</v>
      </c>
      <c r="C2127">
        <v>108.74</v>
      </c>
      <c r="D2127">
        <v>109.32</v>
      </c>
      <c r="E2127">
        <v>108.04</v>
      </c>
      <c r="F2127" s="2">
        <v>4.0000000000000002E-4</v>
      </c>
      <c r="G2127" s="3">
        <f t="shared" si="73"/>
        <v>-6.4332322396845317E-4</v>
      </c>
      <c r="H2127" s="3">
        <f t="shared" si="74"/>
        <v>1.1847463902258302E-2</v>
      </c>
    </row>
    <row r="2128" spans="1:8" x14ac:dyDescent="0.25">
      <c r="A2128" s="1">
        <v>43143</v>
      </c>
      <c r="B2128">
        <v>108.64</v>
      </c>
      <c r="C2128">
        <v>108.81</v>
      </c>
      <c r="D2128">
        <v>108.96</v>
      </c>
      <c r="E2128">
        <v>108.44</v>
      </c>
      <c r="F2128" s="2">
        <v>-1.2999999999999999E-3</v>
      </c>
      <c r="G2128" s="3">
        <f t="shared" si="73"/>
        <v>1.3804527885146851E-3</v>
      </c>
      <c r="H2128" s="3">
        <f t="shared" si="74"/>
        <v>4.7952784950202514E-3</v>
      </c>
    </row>
    <row r="2129" spans="1:8" x14ac:dyDescent="0.25">
      <c r="A2129" s="1">
        <v>43144</v>
      </c>
      <c r="B2129">
        <v>107.82</v>
      </c>
      <c r="C2129">
        <v>108.66</v>
      </c>
      <c r="D2129">
        <v>108.79</v>
      </c>
      <c r="E2129">
        <v>107.4</v>
      </c>
      <c r="F2129" s="2">
        <v>-7.4999999999999997E-3</v>
      </c>
      <c r="G2129" s="3">
        <f t="shared" si="73"/>
        <v>7.6973013076138208E-3</v>
      </c>
      <c r="H2129" s="3">
        <f t="shared" si="74"/>
        <v>1.2942271880819372E-2</v>
      </c>
    </row>
    <row r="2130" spans="1:8" x14ac:dyDescent="0.25">
      <c r="A2130" s="1">
        <v>43145</v>
      </c>
      <c r="B2130">
        <v>107</v>
      </c>
      <c r="C2130">
        <v>107.83</v>
      </c>
      <c r="D2130">
        <v>107.9</v>
      </c>
      <c r="E2130">
        <v>106.72</v>
      </c>
      <c r="F2130" s="2">
        <v>-7.6E-3</v>
      </c>
      <c r="G2130" s="3">
        <f t="shared" si="73"/>
        <v>7.6628352490420819E-3</v>
      </c>
      <c r="H2130" s="3">
        <f t="shared" si="74"/>
        <v>1.1056971514242942E-2</v>
      </c>
    </row>
    <row r="2131" spans="1:8" x14ac:dyDescent="0.25">
      <c r="A2131" s="1">
        <v>43146</v>
      </c>
      <c r="B2131">
        <v>106.11</v>
      </c>
      <c r="C2131">
        <v>107.01</v>
      </c>
      <c r="D2131">
        <v>107.04</v>
      </c>
      <c r="E2131">
        <v>106.03</v>
      </c>
      <c r="F2131" s="2">
        <v>-8.3000000000000001E-3</v>
      </c>
      <c r="G2131" s="3">
        <f t="shared" si="73"/>
        <v>8.1967213114754519E-3</v>
      </c>
      <c r="H2131" s="3">
        <f t="shared" si="74"/>
        <v>9.525605960577244E-3</v>
      </c>
    </row>
    <row r="2132" spans="1:8" x14ac:dyDescent="0.25">
      <c r="A2132" s="1">
        <v>43147</v>
      </c>
      <c r="B2132">
        <v>106.3</v>
      </c>
      <c r="C2132">
        <v>106.14</v>
      </c>
      <c r="D2132">
        <v>106.4</v>
      </c>
      <c r="E2132">
        <v>105.54</v>
      </c>
      <c r="F2132" s="2">
        <v>1.8E-3</v>
      </c>
      <c r="G2132" s="3">
        <f t="shared" si="73"/>
        <v>-1.8807598269701227E-3</v>
      </c>
      <c r="H2132" s="3">
        <f t="shared" si="74"/>
        <v>8.1485692628387278E-3</v>
      </c>
    </row>
    <row r="2133" spans="1:8" x14ac:dyDescent="0.25">
      <c r="A2133" s="1">
        <v>43150</v>
      </c>
      <c r="B2133">
        <v>106.59</v>
      </c>
      <c r="C2133">
        <v>106.34</v>
      </c>
      <c r="D2133">
        <v>106.73</v>
      </c>
      <c r="E2133">
        <v>106.09</v>
      </c>
      <c r="F2133" s="2">
        <v>2.7000000000000001E-3</v>
      </c>
      <c r="G2133" s="3">
        <f t="shared" si="73"/>
        <v>-2.4390243902438174E-3</v>
      </c>
      <c r="H2133" s="3">
        <f t="shared" si="74"/>
        <v>6.032613818456033E-3</v>
      </c>
    </row>
    <row r="2134" spans="1:8" x14ac:dyDescent="0.25">
      <c r="A2134" s="1">
        <v>43151</v>
      </c>
      <c r="B2134">
        <v>107.31</v>
      </c>
      <c r="C2134">
        <v>106.6</v>
      </c>
      <c r="D2134">
        <v>107.38</v>
      </c>
      <c r="E2134">
        <v>106.56</v>
      </c>
      <c r="F2134" s="2">
        <v>6.7999999999999996E-3</v>
      </c>
      <c r="G2134" s="3">
        <f t="shared" si="73"/>
        <v>-6.8014534612876546E-3</v>
      </c>
      <c r="H2134" s="3">
        <f t="shared" si="74"/>
        <v>7.6951951951951311E-3</v>
      </c>
    </row>
    <row r="2135" spans="1:8" x14ac:dyDescent="0.25">
      <c r="A2135" s="1">
        <v>43152</v>
      </c>
      <c r="B2135">
        <v>107.76</v>
      </c>
      <c r="C2135">
        <v>107.33</v>
      </c>
      <c r="D2135">
        <v>107.92</v>
      </c>
      <c r="E2135">
        <v>107.27</v>
      </c>
      <c r="F2135" s="2">
        <v>4.1999999999999997E-3</v>
      </c>
      <c r="G2135" s="3">
        <f t="shared" si="73"/>
        <v>-4.1751716459454708E-3</v>
      </c>
      <c r="H2135" s="3">
        <f t="shared" si="74"/>
        <v>6.0594760883751816E-3</v>
      </c>
    </row>
    <row r="2136" spans="1:8" x14ac:dyDescent="0.25">
      <c r="A2136" s="1">
        <v>43153</v>
      </c>
      <c r="B2136">
        <v>106.74</v>
      </c>
      <c r="C2136">
        <v>107.78</v>
      </c>
      <c r="D2136">
        <v>107.81</v>
      </c>
      <c r="E2136">
        <v>106.59</v>
      </c>
      <c r="F2136" s="2">
        <v>-9.4999999999999998E-3</v>
      </c>
      <c r="G2136" s="3">
        <f t="shared" si="73"/>
        <v>9.5541401273884965E-3</v>
      </c>
      <c r="H2136" s="3">
        <f t="shared" si="74"/>
        <v>1.1445726616005243E-2</v>
      </c>
    </row>
    <row r="2137" spans="1:8" x14ac:dyDescent="0.25">
      <c r="A2137" s="1">
        <v>43154</v>
      </c>
      <c r="B2137">
        <v>106.88</v>
      </c>
      <c r="C2137">
        <v>106.76</v>
      </c>
      <c r="D2137">
        <v>107.14</v>
      </c>
      <c r="E2137">
        <v>106.5</v>
      </c>
      <c r="F2137" s="2">
        <v>1.2999999999999999E-3</v>
      </c>
      <c r="G2137" s="3">
        <f t="shared" si="73"/>
        <v>-1.3096351730589389E-3</v>
      </c>
      <c r="H2137" s="3">
        <f t="shared" si="74"/>
        <v>6.0093896713615076E-3</v>
      </c>
    </row>
    <row r="2138" spans="1:8" x14ac:dyDescent="0.25">
      <c r="A2138" s="1">
        <v>43157</v>
      </c>
      <c r="B2138">
        <v>106.92</v>
      </c>
      <c r="C2138">
        <v>106.9</v>
      </c>
      <c r="D2138">
        <v>107.3</v>
      </c>
      <c r="E2138">
        <v>106.37</v>
      </c>
      <c r="F2138" s="2">
        <v>4.0000000000000002E-4</v>
      </c>
      <c r="G2138" s="3">
        <f t="shared" si="73"/>
        <v>-3.7404151860849114E-4</v>
      </c>
      <c r="H2138" s="3">
        <f t="shared" si="74"/>
        <v>8.7430666541317339E-3</v>
      </c>
    </row>
    <row r="2139" spans="1:8" x14ac:dyDescent="0.25">
      <c r="A2139" s="1">
        <v>43158</v>
      </c>
      <c r="B2139">
        <v>107.31</v>
      </c>
      <c r="C2139">
        <v>106.94</v>
      </c>
      <c r="D2139">
        <v>107.69</v>
      </c>
      <c r="E2139">
        <v>106.78</v>
      </c>
      <c r="F2139" s="2">
        <v>3.5999999999999999E-3</v>
      </c>
      <c r="G2139" s="3">
        <f t="shared" si="73"/>
        <v>-3.7264766163592851E-3</v>
      </c>
      <c r="H2139" s="3">
        <f t="shared" si="74"/>
        <v>8.5221951676343558E-3</v>
      </c>
    </row>
    <row r="2140" spans="1:8" x14ac:dyDescent="0.25">
      <c r="A2140" s="1">
        <v>43159</v>
      </c>
      <c r="B2140">
        <v>106.67</v>
      </c>
      <c r="C2140">
        <v>107.34</v>
      </c>
      <c r="D2140">
        <v>107.54</v>
      </c>
      <c r="E2140">
        <v>106.56</v>
      </c>
      <c r="F2140" s="2">
        <v>-6.0000000000000001E-3</v>
      </c>
      <c r="G2140" s="3">
        <f t="shared" si="73"/>
        <v>6.1867266591675713E-3</v>
      </c>
      <c r="H2140" s="3">
        <f t="shared" si="74"/>
        <v>9.196696696696734E-3</v>
      </c>
    </row>
    <row r="2141" spans="1:8" x14ac:dyDescent="0.25">
      <c r="A2141" s="1">
        <v>43160</v>
      </c>
      <c r="B2141">
        <v>106.23</v>
      </c>
      <c r="C2141">
        <v>106.68</v>
      </c>
      <c r="D2141">
        <v>107.21</v>
      </c>
      <c r="E2141">
        <v>106.16</v>
      </c>
      <c r="F2141" s="2">
        <v>-4.1000000000000003E-3</v>
      </c>
      <c r="G2141" s="3">
        <f t="shared" si="73"/>
        <v>4.2360914995764175E-3</v>
      </c>
      <c r="H2141" s="3">
        <f t="shared" si="74"/>
        <v>9.8907309721175327E-3</v>
      </c>
    </row>
    <row r="2142" spans="1:8" x14ac:dyDescent="0.25">
      <c r="A2142" s="1">
        <v>43161</v>
      </c>
      <c r="B2142">
        <v>105.73</v>
      </c>
      <c r="C2142">
        <v>106.23</v>
      </c>
      <c r="D2142">
        <v>106.31</v>
      </c>
      <c r="E2142">
        <v>105.25</v>
      </c>
      <c r="F2142" s="2">
        <v>-4.7000000000000002E-3</v>
      </c>
      <c r="G2142" s="3">
        <f t="shared" si="73"/>
        <v>5.0141911069063495E-3</v>
      </c>
      <c r="H2142" s="3">
        <f t="shared" si="74"/>
        <v>1.0071258907363443E-2</v>
      </c>
    </row>
    <row r="2143" spans="1:8" x14ac:dyDescent="0.25">
      <c r="A2143" s="1">
        <v>43164</v>
      </c>
      <c r="B2143">
        <v>106.19</v>
      </c>
      <c r="C2143">
        <v>105.7</v>
      </c>
      <c r="D2143">
        <v>106.24</v>
      </c>
      <c r="E2143">
        <v>105.35</v>
      </c>
      <c r="F2143" s="2">
        <v>4.4000000000000003E-3</v>
      </c>
      <c r="G2143" s="3">
        <f t="shared" si="73"/>
        <v>-4.8018077393841537E-3</v>
      </c>
      <c r="H2143" s="3">
        <f t="shared" si="74"/>
        <v>8.4480303749406797E-3</v>
      </c>
    </row>
    <row r="2144" spans="1:8" x14ac:dyDescent="0.25">
      <c r="A2144" s="1">
        <v>43165</v>
      </c>
      <c r="B2144">
        <v>106.11</v>
      </c>
      <c r="C2144">
        <v>106.21</v>
      </c>
      <c r="D2144">
        <v>106.47</v>
      </c>
      <c r="E2144">
        <v>105.85</v>
      </c>
      <c r="F2144" s="2">
        <v>-8.0000000000000004E-4</v>
      </c>
      <c r="G2144" s="3">
        <f t="shared" si="73"/>
        <v>7.5379251860923681E-4</v>
      </c>
      <c r="H2144" s="3">
        <f t="shared" si="74"/>
        <v>5.8573452999528064E-3</v>
      </c>
    </row>
    <row r="2145" spans="1:8" x14ac:dyDescent="0.25">
      <c r="A2145" s="1">
        <v>43166</v>
      </c>
      <c r="B2145">
        <v>106.06</v>
      </c>
      <c r="C2145">
        <v>106.13</v>
      </c>
      <c r="D2145">
        <v>106.23</v>
      </c>
      <c r="E2145">
        <v>105.45</v>
      </c>
      <c r="F2145" s="2">
        <v>-5.0000000000000001E-4</v>
      </c>
      <c r="G2145" s="3">
        <f t="shared" si="73"/>
        <v>4.7134238310706222E-4</v>
      </c>
      <c r="H2145" s="3">
        <f t="shared" si="74"/>
        <v>7.3968705547653021E-3</v>
      </c>
    </row>
    <row r="2146" spans="1:8" x14ac:dyDescent="0.25">
      <c r="A2146" s="1">
        <v>43167</v>
      </c>
      <c r="B2146">
        <v>106.2</v>
      </c>
      <c r="C2146">
        <v>106.08</v>
      </c>
      <c r="D2146">
        <v>106.32</v>
      </c>
      <c r="E2146">
        <v>105.89</v>
      </c>
      <c r="F2146" s="2">
        <v>1.2999999999999999E-3</v>
      </c>
      <c r="G2146" s="3">
        <f t="shared" si="73"/>
        <v>-1.5060240963855102E-3</v>
      </c>
      <c r="H2146" s="3">
        <f t="shared" si="74"/>
        <v>4.060817829823332E-3</v>
      </c>
    </row>
    <row r="2147" spans="1:8" x14ac:dyDescent="0.25">
      <c r="A2147" s="1">
        <v>43168</v>
      </c>
      <c r="B2147">
        <v>106.77</v>
      </c>
      <c r="C2147">
        <v>106.24</v>
      </c>
      <c r="D2147">
        <v>107.06</v>
      </c>
      <c r="E2147">
        <v>106.16</v>
      </c>
      <c r="F2147" s="2">
        <v>5.4000000000000003E-3</v>
      </c>
      <c r="G2147" s="3">
        <f t="shared" si="73"/>
        <v>-5.4296948137052834E-3</v>
      </c>
      <c r="H2147" s="3">
        <f t="shared" si="74"/>
        <v>8.4777694046722467E-3</v>
      </c>
    </row>
    <row r="2148" spans="1:8" x14ac:dyDescent="0.25">
      <c r="A2148" s="1">
        <v>43171</v>
      </c>
      <c r="B2148">
        <v>106.41</v>
      </c>
      <c r="C2148">
        <v>106.82</v>
      </c>
      <c r="D2148">
        <v>106.98</v>
      </c>
      <c r="E2148">
        <v>106.32</v>
      </c>
      <c r="F2148" s="2">
        <v>-3.3999999999999998E-3</v>
      </c>
      <c r="G2148" s="3">
        <f t="shared" si="73"/>
        <v>3.7586919751925528E-3</v>
      </c>
      <c r="H2148" s="3">
        <f t="shared" si="74"/>
        <v>6.2076749435666934E-3</v>
      </c>
    </row>
    <row r="2149" spans="1:8" x14ac:dyDescent="0.25">
      <c r="A2149" s="1">
        <v>43172</v>
      </c>
      <c r="B2149">
        <v>106.56</v>
      </c>
      <c r="C2149">
        <v>106.42</v>
      </c>
      <c r="D2149">
        <v>107.31</v>
      </c>
      <c r="E2149">
        <v>106.25</v>
      </c>
      <c r="F2149" s="2">
        <v>1.4E-3</v>
      </c>
      <c r="G2149" s="3">
        <f t="shared" si="73"/>
        <v>-1.5012197410395626E-3</v>
      </c>
      <c r="H2149" s="3">
        <f t="shared" si="74"/>
        <v>9.9764705882353158E-3</v>
      </c>
    </row>
    <row r="2150" spans="1:8" x14ac:dyDescent="0.25">
      <c r="A2150" s="1">
        <v>43173</v>
      </c>
      <c r="B2150">
        <v>106.32</v>
      </c>
      <c r="C2150">
        <v>106.58</v>
      </c>
      <c r="D2150">
        <v>106.76</v>
      </c>
      <c r="E2150">
        <v>106.06</v>
      </c>
      <c r="F2150" s="2">
        <v>-2.3E-3</v>
      </c>
      <c r="G2150" s="3">
        <f t="shared" si="73"/>
        <v>2.3511708830997839E-3</v>
      </c>
      <c r="H2150" s="3">
        <f t="shared" si="74"/>
        <v>6.600037714501252E-3</v>
      </c>
    </row>
    <row r="2151" spans="1:8" x14ac:dyDescent="0.25">
      <c r="A2151" s="1">
        <v>43174</v>
      </c>
      <c r="B2151">
        <v>106.33</v>
      </c>
      <c r="C2151">
        <v>106.33</v>
      </c>
      <c r="D2151">
        <v>106.43</v>
      </c>
      <c r="E2151">
        <v>105.78</v>
      </c>
      <c r="F2151" s="2">
        <v>1E-4</v>
      </c>
      <c r="G2151" s="3">
        <f t="shared" si="73"/>
        <v>-1.8805829807236503E-4</v>
      </c>
      <c r="H2151" s="3">
        <f t="shared" si="74"/>
        <v>6.1448288901494201E-3</v>
      </c>
    </row>
    <row r="2152" spans="1:8" x14ac:dyDescent="0.25">
      <c r="A2152" s="1">
        <v>43175</v>
      </c>
      <c r="B2152">
        <v>106</v>
      </c>
      <c r="C2152">
        <v>106.35</v>
      </c>
      <c r="D2152">
        <v>106.4</v>
      </c>
      <c r="E2152">
        <v>105.6</v>
      </c>
      <c r="F2152" s="2">
        <v>-3.0999999999999999E-3</v>
      </c>
      <c r="G2152" s="3">
        <f t="shared" si="73"/>
        <v>3.6806342015855095E-3</v>
      </c>
      <c r="H2152" s="3">
        <f t="shared" si="74"/>
        <v>7.5757575757576835E-3</v>
      </c>
    </row>
    <row r="2153" spans="1:8" x14ac:dyDescent="0.25">
      <c r="A2153" s="1">
        <v>43178</v>
      </c>
      <c r="B2153">
        <v>106.08</v>
      </c>
      <c r="C2153">
        <v>105.96</v>
      </c>
      <c r="D2153">
        <v>106.32</v>
      </c>
      <c r="E2153">
        <v>105.67</v>
      </c>
      <c r="F2153" s="2">
        <v>8.0000000000000004E-4</v>
      </c>
      <c r="G2153" s="3">
        <f t="shared" si="73"/>
        <v>-1.2253746818739718E-3</v>
      </c>
      <c r="H2153" s="3">
        <f t="shared" si="74"/>
        <v>6.1512255133906639E-3</v>
      </c>
    </row>
    <row r="2154" spans="1:8" x14ac:dyDescent="0.25">
      <c r="A2154" s="1">
        <v>43179</v>
      </c>
      <c r="B2154">
        <v>106.53</v>
      </c>
      <c r="C2154">
        <v>106.09</v>
      </c>
      <c r="D2154">
        <v>106.61</v>
      </c>
      <c r="E2154">
        <v>105.92</v>
      </c>
      <c r="F2154" s="2">
        <v>4.1999999999999997E-3</v>
      </c>
      <c r="G2154" s="3">
        <f t="shared" si="73"/>
        <v>-4.1302919365436754E-3</v>
      </c>
      <c r="H2154" s="3">
        <f t="shared" si="74"/>
        <v>6.5143504531721842E-3</v>
      </c>
    </row>
    <row r="2155" spans="1:8" x14ac:dyDescent="0.25">
      <c r="A2155" s="1">
        <v>43180</v>
      </c>
      <c r="B2155">
        <v>106.04</v>
      </c>
      <c r="C2155">
        <v>106.53</v>
      </c>
      <c r="D2155">
        <v>106.65</v>
      </c>
      <c r="E2155">
        <v>105.88</v>
      </c>
      <c r="F2155" s="2">
        <v>-4.5999999999999999E-3</v>
      </c>
      <c r="G2155" s="3">
        <f t="shared" si="73"/>
        <v>4.5261669024045641E-3</v>
      </c>
      <c r="H2155" s="3">
        <f t="shared" si="74"/>
        <v>7.2723838307518912E-3</v>
      </c>
    </row>
    <row r="2156" spans="1:8" x14ac:dyDescent="0.25">
      <c r="A2156" s="1">
        <v>43181</v>
      </c>
      <c r="B2156">
        <v>105.26</v>
      </c>
      <c r="C2156">
        <v>106.05</v>
      </c>
      <c r="D2156">
        <v>106.1</v>
      </c>
      <c r="E2156">
        <v>105.25</v>
      </c>
      <c r="F2156" s="2">
        <v>-7.4000000000000003E-3</v>
      </c>
      <c r="G2156" s="3">
        <f t="shared" si="73"/>
        <v>7.2181593693607261E-3</v>
      </c>
      <c r="H2156" s="3">
        <f t="shared" si="74"/>
        <v>8.0760095011875952E-3</v>
      </c>
    </row>
    <row r="2157" spans="1:8" x14ac:dyDescent="0.25">
      <c r="A2157" s="1">
        <v>43182</v>
      </c>
      <c r="B2157">
        <v>104.72</v>
      </c>
      <c r="C2157">
        <v>105.29</v>
      </c>
      <c r="D2157">
        <v>105.36</v>
      </c>
      <c r="E2157">
        <v>104.64</v>
      </c>
      <c r="F2157" s="2">
        <v>-5.1000000000000004E-3</v>
      </c>
      <c r="G2157" s="3">
        <f t="shared" si="73"/>
        <v>5.2510979568456311E-3</v>
      </c>
      <c r="H2157" s="3">
        <f t="shared" si="74"/>
        <v>6.8807339449541175E-3</v>
      </c>
    </row>
    <row r="2158" spans="1:8" x14ac:dyDescent="0.25">
      <c r="A2158" s="1">
        <v>43185</v>
      </c>
      <c r="B2158">
        <v>105.4</v>
      </c>
      <c r="C2158">
        <v>104.74</v>
      </c>
      <c r="D2158">
        <v>105.49</v>
      </c>
      <c r="E2158">
        <v>104.56</v>
      </c>
      <c r="F2158" s="2">
        <v>6.4999999999999997E-3</v>
      </c>
      <c r="G2158" s="3">
        <f t="shared" si="73"/>
        <v>-6.3561331941941156E-3</v>
      </c>
      <c r="H2158" s="3">
        <f t="shared" si="74"/>
        <v>8.8944146901299981E-3</v>
      </c>
    </row>
    <row r="2159" spans="1:8" x14ac:dyDescent="0.25">
      <c r="A2159" s="1">
        <v>43186</v>
      </c>
      <c r="B2159">
        <v>105.33</v>
      </c>
      <c r="C2159">
        <v>105.41</v>
      </c>
      <c r="D2159">
        <v>105.91</v>
      </c>
      <c r="E2159">
        <v>105.32</v>
      </c>
      <c r="F2159" s="2">
        <v>-6.9999999999999999E-4</v>
      </c>
      <c r="G2159" s="3">
        <f t="shared" si="73"/>
        <v>5.6953013763647151E-4</v>
      </c>
      <c r="H2159" s="3">
        <f t="shared" si="74"/>
        <v>5.6019749335359231E-3</v>
      </c>
    </row>
    <row r="2160" spans="1:8" x14ac:dyDescent="0.25">
      <c r="A2160" s="1">
        <v>43187</v>
      </c>
      <c r="B2160">
        <v>106.85</v>
      </c>
      <c r="C2160">
        <v>105.35</v>
      </c>
      <c r="D2160">
        <v>107.02</v>
      </c>
      <c r="E2160">
        <v>105.32</v>
      </c>
      <c r="F2160" s="2">
        <v>1.44E-2</v>
      </c>
      <c r="G2160" s="3">
        <f t="shared" si="73"/>
        <v>-1.4130638218229507E-2</v>
      </c>
      <c r="H2160" s="3">
        <f t="shared" si="74"/>
        <v>1.6141283706798355E-2</v>
      </c>
    </row>
    <row r="2161" spans="1:8" x14ac:dyDescent="0.25">
      <c r="A2161" s="1">
        <v>43188</v>
      </c>
      <c r="B2161">
        <v>106.42</v>
      </c>
      <c r="C2161">
        <v>106.86</v>
      </c>
      <c r="D2161">
        <v>106.94</v>
      </c>
      <c r="E2161">
        <v>106.26</v>
      </c>
      <c r="F2161" s="2">
        <v>-4.0000000000000001E-3</v>
      </c>
      <c r="G2161" s="3">
        <f t="shared" si="73"/>
        <v>4.040214225312342E-3</v>
      </c>
      <c r="H2161" s="3">
        <f t="shared" si="74"/>
        <v>6.3993977037454597E-3</v>
      </c>
    </row>
    <row r="2162" spans="1:8" x14ac:dyDescent="0.25">
      <c r="A2162" s="1">
        <v>43189</v>
      </c>
      <c r="B2162">
        <v>106.26</v>
      </c>
      <c r="C2162">
        <v>106.43</v>
      </c>
      <c r="D2162">
        <v>106.55</v>
      </c>
      <c r="E2162">
        <v>106.11</v>
      </c>
      <c r="F2162" s="2">
        <v>-1.5E-3</v>
      </c>
      <c r="G2162" s="3">
        <f t="shared" si="73"/>
        <v>1.5998494259363983E-3</v>
      </c>
      <c r="H2162" s="3">
        <f t="shared" si="74"/>
        <v>4.1466402789557795E-3</v>
      </c>
    </row>
    <row r="2163" spans="1:8" x14ac:dyDescent="0.25">
      <c r="A2163" s="1">
        <v>43192</v>
      </c>
      <c r="B2163">
        <v>105.88</v>
      </c>
      <c r="C2163">
        <v>106.26</v>
      </c>
      <c r="D2163">
        <v>106.46</v>
      </c>
      <c r="E2163">
        <v>105.66</v>
      </c>
      <c r="F2163" s="2">
        <v>-3.5999999999999999E-3</v>
      </c>
      <c r="G2163" s="3">
        <f t="shared" si="73"/>
        <v>3.399433427762034E-3</v>
      </c>
      <c r="H2163" s="3">
        <f t="shared" si="74"/>
        <v>7.5714556123414462E-3</v>
      </c>
    </row>
    <row r="2164" spans="1:8" x14ac:dyDescent="0.25">
      <c r="A2164" s="1">
        <v>43193</v>
      </c>
      <c r="B2164">
        <v>106.59</v>
      </c>
      <c r="C2164">
        <v>105.9</v>
      </c>
      <c r="D2164">
        <v>106.66</v>
      </c>
      <c r="E2164">
        <v>105.69</v>
      </c>
      <c r="F2164" s="2">
        <v>6.7000000000000002E-3</v>
      </c>
      <c r="G2164" s="3">
        <f t="shared" si="73"/>
        <v>-6.6597880123815192E-3</v>
      </c>
      <c r="H2164" s="3">
        <f t="shared" si="74"/>
        <v>9.1777840855331531E-3</v>
      </c>
    </row>
    <row r="2165" spans="1:8" x14ac:dyDescent="0.25">
      <c r="A2165" s="1">
        <v>43194</v>
      </c>
      <c r="B2165">
        <v>106.77</v>
      </c>
      <c r="C2165">
        <v>106.61</v>
      </c>
      <c r="D2165">
        <v>106.85</v>
      </c>
      <c r="E2165">
        <v>105.99</v>
      </c>
      <c r="F2165" s="2">
        <v>1.6999999999999999E-3</v>
      </c>
      <c r="G2165" s="3">
        <f t="shared" si="73"/>
        <v>-1.5920584379097368E-3</v>
      </c>
      <c r="H2165" s="3">
        <f t="shared" si="74"/>
        <v>8.113973016322289E-3</v>
      </c>
    </row>
    <row r="2166" spans="1:8" x14ac:dyDescent="0.25">
      <c r="A2166" s="1">
        <v>43195</v>
      </c>
      <c r="B2166">
        <v>107.37</v>
      </c>
      <c r="C2166">
        <v>106.78</v>
      </c>
      <c r="D2166">
        <v>107.5</v>
      </c>
      <c r="E2166">
        <v>106.71</v>
      </c>
      <c r="F2166" s="2">
        <v>5.5999999999999999E-3</v>
      </c>
      <c r="G2166" s="3">
        <f t="shared" si="73"/>
        <v>-5.6802309339789503E-3</v>
      </c>
      <c r="H2166" s="3">
        <f t="shared" si="74"/>
        <v>7.4032424327617492E-3</v>
      </c>
    </row>
    <row r="2167" spans="1:8" x14ac:dyDescent="0.25">
      <c r="A2167" s="1">
        <v>43196</v>
      </c>
      <c r="B2167">
        <v>106.91</v>
      </c>
      <c r="C2167">
        <v>107.39</v>
      </c>
      <c r="D2167">
        <v>107.47</v>
      </c>
      <c r="E2167">
        <v>106.77</v>
      </c>
      <c r="F2167" s="2">
        <v>-4.3E-3</v>
      </c>
      <c r="G2167" s="3">
        <f t="shared" si="73"/>
        <v>4.3018797344056272E-3</v>
      </c>
      <c r="H2167" s="3">
        <f t="shared" si="74"/>
        <v>6.5561487309169515E-3</v>
      </c>
    </row>
    <row r="2168" spans="1:8" x14ac:dyDescent="0.25">
      <c r="A2168" s="1">
        <v>43199</v>
      </c>
      <c r="B2168">
        <v>106.75</v>
      </c>
      <c r="C2168">
        <v>106.93</v>
      </c>
      <c r="D2168">
        <v>107.21</v>
      </c>
      <c r="E2168">
        <v>106.61</v>
      </c>
      <c r="F2168" s="2">
        <v>-1.5E-3</v>
      </c>
      <c r="G2168" s="3">
        <f t="shared" si="73"/>
        <v>1.1234903098961196E-3</v>
      </c>
      <c r="H2168" s="3">
        <f t="shared" si="74"/>
        <v>5.6279898696181812E-3</v>
      </c>
    </row>
    <row r="2169" spans="1:8" x14ac:dyDescent="0.25">
      <c r="A2169" s="1">
        <v>43200</v>
      </c>
      <c r="B2169">
        <v>107.19</v>
      </c>
      <c r="C2169">
        <v>106.81</v>
      </c>
      <c r="D2169">
        <v>107.41</v>
      </c>
      <c r="E2169">
        <v>106.61</v>
      </c>
      <c r="F2169" s="2">
        <v>4.1000000000000003E-3</v>
      </c>
      <c r="G2169" s="3">
        <f t="shared" si="73"/>
        <v>-3.6380597014925424E-3</v>
      </c>
      <c r="H2169" s="3">
        <f t="shared" si="74"/>
        <v>7.5039864928242864E-3</v>
      </c>
    </row>
    <row r="2170" spans="1:8" x14ac:dyDescent="0.25">
      <c r="A2170" s="1">
        <v>43201</v>
      </c>
      <c r="B2170">
        <v>106.78</v>
      </c>
      <c r="C2170">
        <v>107.2</v>
      </c>
      <c r="D2170">
        <v>107.26</v>
      </c>
      <c r="E2170">
        <v>106.64</v>
      </c>
      <c r="F2170" s="2">
        <v>-3.8E-3</v>
      </c>
      <c r="G2170" s="3">
        <f t="shared" si="73"/>
        <v>3.8393107968910625E-3</v>
      </c>
      <c r="H2170" s="3">
        <f t="shared" si="74"/>
        <v>5.8139534883721354E-3</v>
      </c>
    </row>
    <row r="2171" spans="1:8" x14ac:dyDescent="0.25">
      <c r="A2171" s="1">
        <v>43202</v>
      </c>
      <c r="B2171">
        <v>107.32</v>
      </c>
      <c r="C2171">
        <v>106.79</v>
      </c>
      <c r="D2171">
        <v>107.43</v>
      </c>
      <c r="E2171">
        <v>106.7</v>
      </c>
      <c r="F2171" s="2">
        <v>5.1000000000000004E-3</v>
      </c>
      <c r="G2171" s="3">
        <f t="shared" si="73"/>
        <v>-5.123905347493918E-3</v>
      </c>
      <c r="H2171" s="3">
        <f t="shared" si="74"/>
        <v>6.8416119962512083E-3</v>
      </c>
    </row>
    <row r="2172" spans="1:8" x14ac:dyDescent="0.25">
      <c r="A2172" s="1">
        <v>43203</v>
      </c>
      <c r="B2172">
        <v>107.33</v>
      </c>
      <c r="C2172">
        <v>107.34</v>
      </c>
      <c r="D2172">
        <v>107.79</v>
      </c>
      <c r="E2172">
        <v>107.19</v>
      </c>
      <c r="F2172" s="2">
        <v>1E-4</v>
      </c>
      <c r="G2172" s="3">
        <f t="shared" si="73"/>
        <v>-3.7250884708504416E-4</v>
      </c>
      <c r="H2172" s="3">
        <f t="shared" si="74"/>
        <v>5.5975370836832588E-3</v>
      </c>
    </row>
    <row r="2173" spans="1:8" x14ac:dyDescent="0.25">
      <c r="A2173" s="1">
        <v>43206</v>
      </c>
      <c r="B2173">
        <v>107.1</v>
      </c>
      <c r="C2173">
        <v>107.38</v>
      </c>
      <c r="D2173">
        <v>107.63</v>
      </c>
      <c r="E2173">
        <v>107.03</v>
      </c>
      <c r="F2173" s="2">
        <v>-2.0999999999999999E-3</v>
      </c>
      <c r="G2173" s="3">
        <f t="shared" si="73"/>
        <v>2.4271844660193323E-3</v>
      </c>
      <c r="H2173" s="3">
        <f t="shared" si="74"/>
        <v>5.6059048864803727E-3</v>
      </c>
    </row>
    <row r="2174" spans="1:8" x14ac:dyDescent="0.25">
      <c r="A2174" s="1">
        <v>43207</v>
      </c>
      <c r="B2174">
        <v>106.99</v>
      </c>
      <c r="C2174">
        <v>107.12</v>
      </c>
      <c r="D2174">
        <v>107.22</v>
      </c>
      <c r="E2174">
        <v>106.87</v>
      </c>
      <c r="F2174" s="2">
        <v>-1E-3</v>
      </c>
      <c r="G2174" s="3">
        <f t="shared" si="73"/>
        <v>1.1214953271028462E-3</v>
      </c>
      <c r="H2174" s="3">
        <f t="shared" si="74"/>
        <v>3.2750070178721277E-3</v>
      </c>
    </row>
    <row r="2175" spans="1:8" x14ac:dyDescent="0.25">
      <c r="A2175" s="1">
        <v>43208</v>
      </c>
      <c r="B2175">
        <v>107.23</v>
      </c>
      <c r="C2175">
        <v>107</v>
      </c>
      <c r="D2175">
        <v>107.4</v>
      </c>
      <c r="E2175">
        <v>107</v>
      </c>
      <c r="F2175" s="2">
        <v>2.2000000000000001E-3</v>
      </c>
      <c r="G2175" s="3">
        <f t="shared" si="73"/>
        <v>-2.2379709063781693E-3</v>
      </c>
      <c r="H2175" s="3">
        <f t="shared" si="74"/>
        <v>3.7383177570093989E-3</v>
      </c>
    </row>
    <row r="2176" spans="1:8" x14ac:dyDescent="0.25">
      <c r="A2176" s="1">
        <v>43209</v>
      </c>
      <c r="B2176">
        <v>107.36</v>
      </c>
      <c r="C2176">
        <v>107.24</v>
      </c>
      <c r="D2176">
        <v>107.53</v>
      </c>
      <c r="E2176">
        <v>107.17</v>
      </c>
      <c r="F2176" s="2">
        <v>1.1999999999999999E-3</v>
      </c>
      <c r="G2176" s="3">
        <f t="shared" si="73"/>
        <v>-1.3037809647979193E-3</v>
      </c>
      <c r="H2176" s="3">
        <f t="shared" si="74"/>
        <v>3.3591490155827136E-3</v>
      </c>
    </row>
    <row r="2177" spans="1:8" x14ac:dyDescent="0.25">
      <c r="A2177" s="1">
        <v>43210</v>
      </c>
      <c r="B2177">
        <v>107.65</v>
      </c>
      <c r="C2177">
        <v>107.38</v>
      </c>
      <c r="D2177">
        <v>107.87</v>
      </c>
      <c r="E2177">
        <v>107.35</v>
      </c>
      <c r="F2177" s="2">
        <v>2.7000000000000001E-3</v>
      </c>
      <c r="G2177" s="3">
        <f t="shared" si="73"/>
        <v>-2.4154589371981152E-3</v>
      </c>
      <c r="H2177" s="3">
        <f t="shared" si="74"/>
        <v>4.8439683278994903E-3</v>
      </c>
    </row>
    <row r="2178" spans="1:8" x14ac:dyDescent="0.25">
      <c r="A2178" s="1">
        <v>43213</v>
      </c>
      <c r="B2178">
        <v>108.7</v>
      </c>
      <c r="C2178">
        <v>107.64</v>
      </c>
      <c r="D2178">
        <v>108.76</v>
      </c>
      <c r="E2178">
        <v>107.64</v>
      </c>
      <c r="F2178" s="2">
        <v>9.7999999999999997E-3</v>
      </c>
      <c r="G2178" s="3">
        <f t="shared" si="73"/>
        <v>-9.8427007634991556E-3</v>
      </c>
      <c r="H2178" s="3">
        <f t="shared" si="74"/>
        <v>1.0405053883314795E-2</v>
      </c>
    </row>
    <row r="2179" spans="1:8" x14ac:dyDescent="0.25">
      <c r="A2179" s="1">
        <v>43214</v>
      </c>
      <c r="B2179">
        <v>108.81</v>
      </c>
      <c r="C2179">
        <v>108.71</v>
      </c>
      <c r="D2179">
        <v>109.21</v>
      </c>
      <c r="E2179">
        <v>108.54</v>
      </c>
      <c r="F2179" s="2">
        <v>1E-3</v>
      </c>
      <c r="G2179" s="3">
        <f t="shared" si="73"/>
        <v>-1.0108435949273979E-3</v>
      </c>
      <c r="H2179" s="3">
        <f t="shared" si="74"/>
        <v>6.1728395061727238E-3</v>
      </c>
    </row>
    <row r="2180" spans="1:8" x14ac:dyDescent="0.25">
      <c r="A2180" s="1">
        <v>43215</v>
      </c>
      <c r="B2180">
        <v>109.41</v>
      </c>
      <c r="C2180">
        <v>108.82</v>
      </c>
      <c r="D2180">
        <v>109.46</v>
      </c>
      <c r="E2180">
        <v>108.79</v>
      </c>
      <c r="F2180" s="2">
        <v>5.4999999999999997E-3</v>
      </c>
      <c r="G2180" s="3">
        <f t="shared" si="73"/>
        <v>-5.4834582343265261E-3</v>
      </c>
      <c r="H2180" s="3">
        <f t="shared" si="74"/>
        <v>6.1586542880778328E-3</v>
      </c>
    </row>
    <row r="2181" spans="1:8" x14ac:dyDescent="0.25">
      <c r="A2181" s="1">
        <v>43216</v>
      </c>
      <c r="B2181">
        <v>109.29</v>
      </c>
      <c r="C2181">
        <v>109.42</v>
      </c>
      <c r="D2181">
        <v>109.48</v>
      </c>
      <c r="E2181">
        <v>109.06</v>
      </c>
      <c r="F2181" s="2">
        <v>-1.1000000000000001E-3</v>
      </c>
      <c r="G2181" s="3">
        <f t="shared" si="73"/>
        <v>1.0063123227518015E-3</v>
      </c>
      <c r="H2181" s="3">
        <f t="shared" si="74"/>
        <v>3.851091142490388E-3</v>
      </c>
    </row>
    <row r="2182" spans="1:8" x14ac:dyDescent="0.25">
      <c r="A2182" s="1">
        <v>43217</v>
      </c>
      <c r="B2182">
        <v>109.03</v>
      </c>
      <c r="C2182">
        <v>109.31</v>
      </c>
      <c r="D2182">
        <v>109.54</v>
      </c>
      <c r="E2182">
        <v>108.96</v>
      </c>
      <c r="F2182" s="2">
        <v>-2.3999999999999998E-3</v>
      </c>
      <c r="G2182" s="3">
        <f t="shared" si="73"/>
        <v>2.6600623738764102E-3</v>
      </c>
      <c r="H2182" s="3">
        <f t="shared" si="74"/>
        <v>5.3230543318650196E-3</v>
      </c>
    </row>
    <row r="2183" spans="1:8" x14ac:dyDescent="0.25">
      <c r="A2183" s="1">
        <v>43220</v>
      </c>
      <c r="B2183">
        <v>109.33</v>
      </c>
      <c r="C2183">
        <v>109.02</v>
      </c>
      <c r="D2183">
        <v>109.46</v>
      </c>
      <c r="E2183">
        <v>109.02</v>
      </c>
      <c r="F2183" s="2">
        <v>2.8E-3</v>
      </c>
      <c r="G2183" s="3">
        <f t="shared" si="73"/>
        <v>-3.0178326474622616E-3</v>
      </c>
      <c r="H2183" s="3">
        <f t="shared" si="74"/>
        <v>4.0359567051916874E-3</v>
      </c>
    </row>
    <row r="2184" spans="1:8" x14ac:dyDescent="0.25">
      <c r="A2184" s="1">
        <v>43221</v>
      </c>
      <c r="B2184">
        <v>109.85</v>
      </c>
      <c r="C2184">
        <v>109.35</v>
      </c>
      <c r="D2184">
        <v>109.9</v>
      </c>
      <c r="E2184">
        <v>109.24</v>
      </c>
      <c r="F2184" s="2">
        <v>4.7999999999999996E-3</v>
      </c>
      <c r="G2184" s="3">
        <f t="shared" si="73"/>
        <v>-4.642271982523258E-3</v>
      </c>
      <c r="H2184" s="3">
        <f t="shared" si="74"/>
        <v>6.0417429512999894E-3</v>
      </c>
    </row>
    <row r="2185" spans="1:8" x14ac:dyDescent="0.25">
      <c r="A2185" s="1">
        <v>43222</v>
      </c>
      <c r="B2185">
        <v>109.83</v>
      </c>
      <c r="C2185">
        <v>109.86</v>
      </c>
      <c r="D2185">
        <v>110.04</v>
      </c>
      <c r="E2185">
        <v>109.59</v>
      </c>
      <c r="F2185" s="2">
        <v>-2.0000000000000001E-4</v>
      </c>
      <c r="G2185" s="3">
        <f t="shared" si="73"/>
        <v>1.8208302986158067E-4</v>
      </c>
      <c r="H2185" s="3">
        <f t="shared" si="74"/>
        <v>4.1062140706269075E-3</v>
      </c>
    </row>
    <row r="2186" spans="1:8" x14ac:dyDescent="0.25">
      <c r="A2186" s="1">
        <v>43223</v>
      </c>
      <c r="B2186">
        <v>109.18</v>
      </c>
      <c r="C2186">
        <v>109.84</v>
      </c>
      <c r="D2186">
        <v>109.89</v>
      </c>
      <c r="E2186">
        <v>108.93</v>
      </c>
      <c r="F2186" s="2">
        <v>-5.8999999999999999E-3</v>
      </c>
      <c r="G2186" s="3">
        <f t="shared" si="73"/>
        <v>5.860805860805866E-3</v>
      </c>
      <c r="H2186" s="3">
        <f t="shared" si="74"/>
        <v>8.8129991737812691E-3</v>
      </c>
    </row>
    <row r="2187" spans="1:8" x14ac:dyDescent="0.25">
      <c r="A2187" s="1">
        <v>43224</v>
      </c>
      <c r="B2187">
        <v>109.11</v>
      </c>
      <c r="C2187">
        <v>109.2</v>
      </c>
      <c r="D2187">
        <v>109.29</v>
      </c>
      <c r="E2187">
        <v>108.64</v>
      </c>
      <c r="F2187" s="2">
        <v>-5.9999999999999995E-4</v>
      </c>
      <c r="G2187" s="3">
        <f t="shared" si="73"/>
        <v>6.4143681847344809E-4</v>
      </c>
      <c r="H2187" s="3">
        <f t="shared" si="74"/>
        <v>5.9830633284242056E-3</v>
      </c>
    </row>
    <row r="2188" spans="1:8" x14ac:dyDescent="0.25">
      <c r="A2188" s="1">
        <v>43227</v>
      </c>
      <c r="B2188">
        <v>109.08</v>
      </c>
      <c r="C2188">
        <v>109.13</v>
      </c>
      <c r="D2188">
        <v>109.4</v>
      </c>
      <c r="E2188">
        <v>108.75</v>
      </c>
      <c r="F2188" s="2">
        <v>-2.9999999999999997E-4</v>
      </c>
      <c r="G2188" s="3">
        <f t="shared" si="73"/>
        <v>3.6666972224761243E-4</v>
      </c>
      <c r="H2188" s="3">
        <f t="shared" si="74"/>
        <v>5.9770114942529259E-3</v>
      </c>
    </row>
    <row r="2189" spans="1:8" x14ac:dyDescent="0.25">
      <c r="A2189" s="1">
        <v>43228</v>
      </c>
      <c r="B2189">
        <v>109.11</v>
      </c>
      <c r="C2189">
        <v>109.09</v>
      </c>
      <c r="D2189">
        <v>109.36</v>
      </c>
      <c r="E2189">
        <v>108.83</v>
      </c>
      <c r="F2189" s="2">
        <v>2.9999999999999997E-4</v>
      </c>
      <c r="G2189" s="3">
        <f t="shared" ref="G2189:G2252" si="75">(C2189-C2190)/C2190</f>
        <v>-2.7492668621701918E-4</v>
      </c>
      <c r="H2189" s="3">
        <f t="shared" ref="H2189:H2252" si="76">(D2189-E2189)/E2189</f>
        <v>4.8699807038500515E-3</v>
      </c>
    </row>
    <row r="2190" spans="1:8" x14ac:dyDescent="0.25">
      <c r="A2190" s="1">
        <v>43229</v>
      </c>
      <c r="B2190">
        <v>109.74</v>
      </c>
      <c r="C2190">
        <v>109.12</v>
      </c>
      <c r="D2190">
        <v>109.85</v>
      </c>
      <c r="E2190">
        <v>108.99</v>
      </c>
      <c r="F2190" s="2">
        <v>5.7999999999999996E-3</v>
      </c>
      <c r="G2190" s="3">
        <f t="shared" si="75"/>
        <v>-5.740318906605881E-3</v>
      </c>
      <c r="H2190" s="3">
        <f t="shared" si="76"/>
        <v>7.8906321680888101E-3</v>
      </c>
    </row>
    <row r="2191" spans="1:8" x14ac:dyDescent="0.25">
      <c r="A2191" s="1">
        <v>43230</v>
      </c>
      <c r="B2191">
        <v>109.38</v>
      </c>
      <c r="C2191">
        <v>109.75</v>
      </c>
      <c r="D2191">
        <v>110.03</v>
      </c>
      <c r="E2191">
        <v>109.31</v>
      </c>
      <c r="F2191" s="2">
        <v>-3.3E-3</v>
      </c>
      <c r="G2191" s="3">
        <f t="shared" si="75"/>
        <v>3.1075770039302023E-3</v>
      </c>
      <c r="H2191" s="3">
        <f t="shared" si="76"/>
        <v>6.586771567102725E-3</v>
      </c>
    </row>
    <row r="2192" spans="1:8" x14ac:dyDescent="0.25">
      <c r="A2192" s="1">
        <v>43231</v>
      </c>
      <c r="B2192">
        <v>109.38</v>
      </c>
      <c r="C2192">
        <v>109.41</v>
      </c>
      <c r="D2192">
        <v>109.57</v>
      </c>
      <c r="E2192">
        <v>109.15</v>
      </c>
      <c r="F2192" s="2">
        <v>0</v>
      </c>
      <c r="G2192" s="3">
        <f t="shared" si="75"/>
        <v>9.1407678244889438E-5</v>
      </c>
      <c r="H2192" s="3">
        <f t="shared" si="76"/>
        <v>3.8479157123223772E-3</v>
      </c>
    </row>
    <row r="2193" spans="1:8" x14ac:dyDescent="0.25">
      <c r="A2193" s="1">
        <v>43234</v>
      </c>
      <c r="B2193">
        <v>109.65</v>
      </c>
      <c r="C2193">
        <v>109.4</v>
      </c>
      <c r="D2193">
        <v>109.68</v>
      </c>
      <c r="E2193">
        <v>109.21</v>
      </c>
      <c r="F2193" s="2">
        <v>2.5000000000000001E-3</v>
      </c>
      <c r="G2193" s="3">
        <f t="shared" si="75"/>
        <v>-2.370964800291728E-3</v>
      </c>
      <c r="H2193" s="3">
        <f t="shared" si="76"/>
        <v>4.3036351982420392E-3</v>
      </c>
    </row>
    <row r="2194" spans="1:8" x14ac:dyDescent="0.25">
      <c r="A2194" s="1">
        <v>43235</v>
      </c>
      <c r="B2194">
        <v>110.34</v>
      </c>
      <c r="C2194">
        <v>109.66</v>
      </c>
      <c r="D2194">
        <v>110.46</v>
      </c>
      <c r="E2194">
        <v>109.65</v>
      </c>
      <c r="F2194" s="2">
        <v>6.3E-3</v>
      </c>
      <c r="G2194" s="3">
        <f t="shared" si="75"/>
        <v>-6.2528318985047371E-3</v>
      </c>
      <c r="H2194" s="3">
        <f t="shared" si="76"/>
        <v>7.3871409028726676E-3</v>
      </c>
    </row>
    <row r="2195" spans="1:8" x14ac:dyDescent="0.25">
      <c r="A2195" s="1">
        <v>43236</v>
      </c>
      <c r="B2195">
        <v>110.38</v>
      </c>
      <c r="C2195">
        <v>110.35</v>
      </c>
      <c r="D2195">
        <v>110.41</v>
      </c>
      <c r="E2195">
        <v>110.03</v>
      </c>
      <c r="F2195" s="2">
        <v>4.0000000000000002E-4</v>
      </c>
      <c r="G2195" s="3">
        <f t="shared" si="75"/>
        <v>-4.5289855072474063E-4</v>
      </c>
      <c r="H2195" s="3">
        <f t="shared" si="76"/>
        <v>3.4536035626646865E-3</v>
      </c>
    </row>
    <row r="2196" spans="1:8" x14ac:dyDescent="0.25">
      <c r="A2196" s="1">
        <v>43237</v>
      </c>
      <c r="B2196">
        <v>110.76</v>
      </c>
      <c r="C2196">
        <v>110.4</v>
      </c>
      <c r="D2196">
        <v>110.87</v>
      </c>
      <c r="E2196">
        <v>110.07</v>
      </c>
      <c r="F2196" s="2">
        <v>3.3999999999999998E-3</v>
      </c>
      <c r="G2196" s="3">
        <f t="shared" si="75"/>
        <v>-3.430222061743956E-3</v>
      </c>
      <c r="H2196" s="3">
        <f t="shared" si="76"/>
        <v>7.268102116834845E-3</v>
      </c>
    </row>
    <row r="2197" spans="1:8" x14ac:dyDescent="0.25">
      <c r="A2197" s="1">
        <v>43238</v>
      </c>
      <c r="B2197">
        <v>110.74</v>
      </c>
      <c r="C2197">
        <v>110.78</v>
      </c>
      <c r="D2197">
        <v>111.09</v>
      </c>
      <c r="E2197">
        <v>110.6</v>
      </c>
      <c r="F2197" s="2">
        <v>-2.0000000000000001E-4</v>
      </c>
      <c r="G2197" s="3">
        <f t="shared" si="75"/>
        <v>4.5154881242659764E-4</v>
      </c>
      <c r="H2197" s="3">
        <f t="shared" si="76"/>
        <v>4.4303797468355256E-3</v>
      </c>
    </row>
    <row r="2198" spans="1:8" x14ac:dyDescent="0.25">
      <c r="A2198" s="1">
        <v>43241</v>
      </c>
      <c r="B2198">
        <v>111.04</v>
      </c>
      <c r="C2198">
        <v>110.73</v>
      </c>
      <c r="D2198">
        <v>111.4</v>
      </c>
      <c r="E2198">
        <v>110.73</v>
      </c>
      <c r="F2198" s="2">
        <v>2.7000000000000001E-3</v>
      </c>
      <c r="G2198" s="3">
        <f t="shared" si="75"/>
        <v>-2.8815848716793623E-3</v>
      </c>
      <c r="H2198" s="3">
        <f t="shared" si="76"/>
        <v>6.0507540865167679E-3</v>
      </c>
    </row>
    <row r="2199" spans="1:8" x14ac:dyDescent="0.25">
      <c r="A2199" s="1">
        <v>43242</v>
      </c>
      <c r="B2199">
        <v>110.88</v>
      </c>
      <c r="C2199">
        <v>111.05</v>
      </c>
      <c r="D2199">
        <v>111.2</v>
      </c>
      <c r="E2199">
        <v>110.79</v>
      </c>
      <c r="F2199" s="2">
        <v>-1.4E-3</v>
      </c>
      <c r="G2199" s="3">
        <f t="shared" si="75"/>
        <v>1.2622847353710267E-3</v>
      </c>
      <c r="H2199" s="3">
        <f t="shared" si="76"/>
        <v>3.7006950085747502E-3</v>
      </c>
    </row>
    <row r="2200" spans="1:8" x14ac:dyDescent="0.25">
      <c r="A2200" s="1">
        <v>43243</v>
      </c>
      <c r="B2200">
        <v>110.07</v>
      </c>
      <c r="C2200">
        <v>110.91</v>
      </c>
      <c r="D2200">
        <v>110.94</v>
      </c>
      <c r="E2200">
        <v>109.55</v>
      </c>
      <c r="F2200" s="2">
        <v>-7.3000000000000001E-3</v>
      </c>
      <c r="G2200" s="3">
        <f t="shared" si="75"/>
        <v>7.4484512671450006E-3</v>
      </c>
      <c r="H2200" s="3">
        <f t="shared" si="76"/>
        <v>1.2688270196257422E-2</v>
      </c>
    </row>
    <row r="2201" spans="1:8" x14ac:dyDescent="0.25">
      <c r="A2201" s="1">
        <v>43244</v>
      </c>
      <c r="B2201">
        <v>109.24</v>
      </c>
      <c r="C2201">
        <v>110.09</v>
      </c>
      <c r="D2201">
        <v>110.12</v>
      </c>
      <c r="E2201">
        <v>108.95</v>
      </c>
      <c r="F2201" s="2">
        <v>-7.4999999999999997E-3</v>
      </c>
      <c r="G2201" s="3">
        <f t="shared" si="75"/>
        <v>7.5965586673988495E-3</v>
      </c>
      <c r="H2201" s="3">
        <f t="shared" si="76"/>
        <v>1.0738871041762292E-2</v>
      </c>
    </row>
    <row r="2202" spans="1:8" x14ac:dyDescent="0.25">
      <c r="A2202" s="1">
        <v>43245</v>
      </c>
      <c r="B2202">
        <v>109.38</v>
      </c>
      <c r="C2202">
        <v>109.26</v>
      </c>
      <c r="D2202">
        <v>109.75</v>
      </c>
      <c r="E2202">
        <v>109.12</v>
      </c>
      <c r="F2202" s="2">
        <v>1.2999999999999999E-3</v>
      </c>
      <c r="G2202" s="3">
        <f t="shared" si="75"/>
        <v>-2.8292415807245419E-3</v>
      </c>
      <c r="H2202" s="3">
        <f t="shared" si="76"/>
        <v>5.7734604105571432E-3</v>
      </c>
    </row>
    <row r="2203" spans="1:8" x14ac:dyDescent="0.25">
      <c r="A2203" s="1">
        <v>43248</v>
      </c>
      <c r="B2203">
        <v>109.41</v>
      </c>
      <c r="C2203">
        <v>109.57</v>
      </c>
      <c r="D2203">
        <v>109.84</v>
      </c>
      <c r="E2203">
        <v>109.23</v>
      </c>
      <c r="F2203" s="2">
        <v>2.9999999999999997E-4</v>
      </c>
      <c r="G2203" s="3">
        <f t="shared" si="75"/>
        <v>1.3708645585815342E-3</v>
      </c>
      <c r="H2203" s="3">
        <f t="shared" si="76"/>
        <v>5.5845463700448543E-3</v>
      </c>
    </row>
    <row r="2204" spans="1:8" x14ac:dyDescent="0.25">
      <c r="A2204" s="1">
        <v>43249</v>
      </c>
      <c r="B2204">
        <v>108.75</v>
      </c>
      <c r="C2204">
        <v>109.42</v>
      </c>
      <c r="D2204">
        <v>109.48</v>
      </c>
      <c r="E2204">
        <v>108.11</v>
      </c>
      <c r="F2204" s="2">
        <v>-6.0000000000000001E-3</v>
      </c>
      <c r="G2204" s="3">
        <f t="shared" si="75"/>
        <v>5.9759124758665596E-3</v>
      </c>
      <c r="H2204" s="3">
        <f t="shared" si="76"/>
        <v>1.2672278235130927E-2</v>
      </c>
    </row>
    <row r="2205" spans="1:8" x14ac:dyDescent="0.25">
      <c r="A2205" s="1">
        <v>43250</v>
      </c>
      <c r="B2205">
        <v>108.9</v>
      </c>
      <c r="C2205">
        <v>108.77</v>
      </c>
      <c r="D2205">
        <v>109.09</v>
      </c>
      <c r="E2205">
        <v>108.35</v>
      </c>
      <c r="F2205" s="2">
        <v>1.4E-3</v>
      </c>
      <c r="G2205" s="3">
        <f t="shared" si="75"/>
        <v>-1.2854650628959744E-3</v>
      </c>
      <c r="H2205" s="3">
        <f t="shared" si="76"/>
        <v>6.8297185048454929E-3</v>
      </c>
    </row>
    <row r="2206" spans="1:8" x14ac:dyDescent="0.25">
      <c r="A2206" s="1">
        <v>43251</v>
      </c>
      <c r="B2206">
        <v>108.81</v>
      </c>
      <c r="C2206">
        <v>108.91</v>
      </c>
      <c r="D2206">
        <v>109.01</v>
      </c>
      <c r="E2206">
        <v>108.39</v>
      </c>
      <c r="F2206" s="2">
        <v>-8.0000000000000004E-4</v>
      </c>
      <c r="G2206" s="3">
        <f t="shared" si="75"/>
        <v>8.2705385039517931E-4</v>
      </c>
      <c r="H2206" s="3">
        <f t="shared" si="76"/>
        <v>5.7200848786788869E-3</v>
      </c>
    </row>
    <row r="2207" spans="1:8" x14ac:dyDescent="0.25">
      <c r="A2207" s="1">
        <v>43252</v>
      </c>
      <c r="B2207">
        <v>109.53</v>
      </c>
      <c r="C2207">
        <v>108.82</v>
      </c>
      <c r="D2207">
        <v>109.75</v>
      </c>
      <c r="E2207">
        <v>108.72</v>
      </c>
      <c r="F2207" s="2">
        <v>6.6E-3</v>
      </c>
      <c r="G2207" s="3">
        <f t="shared" si="75"/>
        <v>-6.3007944479957258E-3</v>
      </c>
      <c r="H2207" s="3">
        <f t="shared" si="76"/>
        <v>9.4738778513613064E-3</v>
      </c>
    </row>
    <row r="2208" spans="1:8" x14ac:dyDescent="0.25">
      <c r="A2208" s="1">
        <v>43255</v>
      </c>
      <c r="B2208">
        <v>109.8</v>
      </c>
      <c r="C2208">
        <v>109.51</v>
      </c>
      <c r="D2208">
        <v>109.86</v>
      </c>
      <c r="E2208">
        <v>109.37</v>
      </c>
      <c r="F2208" s="2">
        <v>2.5000000000000001E-3</v>
      </c>
      <c r="G2208" s="3">
        <f t="shared" si="75"/>
        <v>-2.8228009470040801E-3</v>
      </c>
      <c r="H2208" s="3">
        <f t="shared" si="76"/>
        <v>4.4802048093626669E-3</v>
      </c>
    </row>
    <row r="2209" spans="1:8" x14ac:dyDescent="0.25">
      <c r="A2209" s="1">
        <v>43256</v>
      </c>
      <c r="B2209">
        <v>109.78</v>
      </c>
      <c r="C2209">
        <v>109.82</v>
      </c>
      <c r="D2209">
        <v>110.02</v>
      </c>
      <c r="E2209">
        <v>109.47</v>
      </c>
      <c r="F2209" s="2">
        <v>-2.0000000000000001E-4</v>
      </c>
      <c r="G2209" s="3">
        <f t="shared" si="75"/>
        <v>1.8214936247719509E-4</v>
      </c>
      <c r="H2209" s="3">
        <f t="shared" si="76"/>
        <v>5.0242075454462153E-3</v>
      </c>
    </row>
    <row r="2210" spans="1:8" x14ac:dyDescent="0.25">
      <c r="A2210" s="1">
        <v>43257</v>
      </c>
      <c r="B2210">
        <v>110.16</v>
      </c>
      <c r="C2210">
        <v>109.8</v>
      </c>
      <c r="D2210">
        <v>110.27</v>
      </c>
      <c r="E2210">
        <v>109.78</v>
      </c>
      <c r="F2210" s="2">
        <v>3.5000000000000001E-3</v>
      </c>
      <c r="G2210" s="3">
        <f t="shared" si="75"/>
        <v>-3.5393411380343098E-3</v>
      </c>
      <c r="H2210" s="3">
        <f t="shared" si="76"/>
        <v>4.4634723993440964E-3</v>
      </c>
    </row>
    <row r="2211" spans="1:8" x14ac:dyDescent="0.25">
      <c r="A2211" s="1">
        <v>43258</v>
      </c>
      <c r="B2211">
        <v>109.69</v>
      </c>
      <c r="C2211">
        <v>110.19</v>
      </c>
      <c r="D2211">
        <v>110.23</v>
      </c>
      <c r="E2211">
        <v>109.49</v>
      </c>
      <c r="F2211" s="2">
        <v>-4.3E-3</v>
      </c>
      <c r="G2211" s="3">
        <f t="shared" si="75"/>
        <v>4.3751709051135174E-3</v>
      </c>
      <c r="H2211" s="3">
        <f t="shared" si="76"/>
        <v>6.7586080920632851E-3</v>
      </c>
    </row>
    <row r="2212" spans="1:8" x14ac:dyDescent="0.25">
      <c r="A2212" s="1">
        <v>43259</v>
      </c>
      <c r="B2212">
        <v>109.53</v>
      </c>
      <c r="C2212">
        <v>109.71</v>
      </c>
      <c r="D2212">
        <v>109.86</v>
      </c>
      <c r="E2212">
        <v>109.19</v>
      </c>
      <c r="F2212" s="2">
        <v>-1.5E-3</v>
      </c>
      <c r="G2212" s="3">
        <f t="shared" si="75"/>
        <v>2.1008403361343604E-3</v>
      </c>
      <c r="H2212" s="3">
        <f t="shared" si="76"/>
        <v>6.1360930488140097E-3</v>
      </c>
    </row>
    <row r="2213" spans="1:8" x14ac:dyDescent="0.25">
      <c r="A2213" s="1">
        <v>43262</v>
      </c>
      <c r="B2213">
        <v>110.02</v>
      </c>
      <c r="C2213">
        <v>109.48</v>
      </c>
      <c r="D2213">
        <v>110.12</v>
      </c>
      <c r="E2213">
        <v>109.22</v>
      </c>
      <c r="F2213" s="2">
        <v>4.4999999999999997E-3</v>
      </c>
      <c r="G2213" s="3">
        <f t="shared" si="75"/>
        <v>-5.0890585241730483E-3</v>
      </c>
      <c r="H2213" s="3">
        <f t="shared" si="76"/>
        <v>8.2402490386376641E-3</v>
      </c>
    </row>
    <row r="2214" spans="1:8" x14ac:dyDescent="0.25">
      <c r="A2214" s="1">
        <v>43263</v>
      </c>
      <c r="B2214">
        <v>110.36</v>
      </c>
      <c r="C2214">
        <v>110.04</v>
      </c>
      <c r="D2214">
        <v>110.5</v>
      </c>
      <c r="E2214">
        <v>109.99</v>
      </c>
      <c r="F2214" s="2">
        <v>3.0999999999999999E-3</v>
      </c>
      <c r="G2214" s="3">
        <f t="shared" si="75"/>
        <v>-3.0802681645224609E-3</v>
      </c>
      <c r="H2214" s="3">
        <f t="shared" si="76"/>
        <v>4.6367851622875272E-3</v>
      </c>
    </row>
    <row r="2215" spans="1:8" x14ac:dyDescent="0.25">
      <c r="A2215" s="1">
        <v>43264</v>
      </c>
      <c r="B2215">
        <v>110.32</v>
      </c>
      <c r="C2215">
        <v>110.38</v>
      </c>
      <c r="D2215">
        <v>110.85</v>
      </c>
      <c r="E2215">
        <v>110.26</v>
      </c>
      <c r="F2215" s="2">
        <v>-4.0000000000000002E-4</v>
      </c>
      <c r="G2215" s="3">
        <f t="shared" si="75"/>
        <v>3.6251586006880588E-4</v>
      </c>
      <c r="H2215" s="3">
        <f t="shared" si="76"/>
        <v>5.3509885724649844E-3</v>
      </c>
    </row>
    <row r="2216" spans="1:8" x14ac:dyDescent="0.25">
      <c r="A2216" s="1">
        <v>43265</v>
      </c>
      <c r="B2216">
        <v>110.62</v>
      </c>
      <c r="C2216">
        <v>110.34</v>
      </c>
      <c r="D2216">
        <v>110.71</v>
      </c>
      <c r="E2216">
        <v>109.91</v>
      </c>
      <c r="F2216" s="2">
        <v>2.7000000000000001E-3</v>
      </c>
      <c r="G2216" s="3">
        <f t="shared" si="75"/>
        <v>-2.6213504474373321E-3</v>
      </c>
      <c r="H2216" s="3">
        <f t="shared" si="76"/>
        <v>7.2786825584568934E-3</v>
      </c>
    </row>
    <row r="2217" spans="1:8" x14ac:dyDescent="0.25">
      <c r="A2217" s="1">
        <v>43266</v>
      </c>
      <c r="B2217">
        <v>110.66</v>
      </c>
      <c r="C2217">
        <v>110.63</v>
      </c>
      <c r="D2217">
        <v>110.92</v>
      </c>
      <c r="E2217">
        <v>110.38</v>
      </c>
      <c r="F2217" s="2">
        <v>4.0000000000000002E-4</v>
      </c>
      <c r="G2217" s="3">
        <f t="shared" si="75"/>
        <v>-4.5175280086746808E-4</v>
      </c>
      <c r="H2217" s="3">
        <f t="shared" si="76"/>
        <v>4.8921906142417671E-3</v>
      </c>
    </row>
    <row r="2218" spans="1:8" x14ac:dyDescent="0.25">
      <c r="A2218" s="1">
        <v>43269</v>
      </c>
      <c r="B2218">
        <v>110.54</v>
      </c>
      <c r="C2218">
        <v>110.68</v>
      </c>
      <c r="D2218">
        <v>110.75</v>
      </c>
      <c r="E2218">
        <v>110.3</v>
      </c>
      <c r="F2218" s="2">
        <v>-1.1000000000000001E-3</v>
      </c>
      <c r="G2218" s="3">
        <f t="shared" si="75"/>
        <v>1.1759384893714126E-3</v>
      </c>
      <c r="H2218" s="3">
        <f t="shared" si="76"/>
        <v>4.0797824116047404E-3</v>
      </c>
    </row>
    <row r="2219" spans="1:8" x14ac:dyDescent="0.25">
      <c r="A2219" s="1">
        <v>43270</v>
      </c>
      <c r="B2219">
        <v>110.04</v>
      </c>
      <c r="C2219">
        <v>110.55</v>
      </c>
      <c r="D2219">
        <v>110.59</v>
      </c>
      <c r="E2219">
        <v>109.55</v>
      </c>
      <c r="F2219" s="2">
        <v>-4.4999999999999997E-3</v>
      </c>
      <c r="G2219" s="3">
        <f t="shared" si="75"/>
        <v>4.3608612701008815E-3</v>
      </c>
      <c r="H2219" s="3">
        <f t="shared" si="76"/>
        <v>9.4933820173437357E-3</v>
      </c>
    </row>
    <row r="2220" spans="1:8" x14ac:dyDescent="0.25">
      <c r="A2220" s="1">
        <v>43271</v>
      </c>
      <c r="B2220">
        <v>110.35</v>
      </c>
      <c r="C2220">
        <v>110.07</v>
      </c>
      <c r="D2220">
        <v>110.46</v>
      </c>
      <c r="E2220">
        <v>109.86</v>
      </c>
      <c r="F2220" s="2">
        <v>2.8E-3</v>
      </c>
      <c r="G2220" s="3">
        <f t="shared" si="75"/>
        <v>-2.6277636824937139E-3</v>
      </c>
      <c r="H2220" s="3">
        <f t="shared" si="76"/>
        <v>5.4614964500272556E-3</v>
      </c>
    </row>
    <row r="2221" spans="1:8" x14ac:dyDescent="0.25">
      <c r="A2221" s="1">
        <v>43272</v>
      </c>
      <c r="B2221">
        <v>109.98</v>
      </c>
      <c r="C2221">
        <v>110.36</v>
      </c>
      <c r="D2221">
        <v>110.76</v>
      </c>
      <c r="E2221">
        <v>109.83</v>
      </c>
      <c r="F2221" s="2">
        <v>-3.3999999999999998E-3</v>
      </c>
      <c r="G2221" s="3">
        <f t="shared" si="75"/>
        <v>3.2727272727272674E-3</v>
      </c>
      <c r="H2221" s="3">
        <f t="shared" si="76"/>
        <v>8.4676317945917047E-3</v>
      </c>
    </row>
    <row r="2222" spans="1:8" x14ac:dyDescent="0.25">
      <c r="A2222" s="1">
        <v>43273</v>
      </c>
      <c r="B2222">
        <v>109.96</v>
      </c>
      <c r="C2222">
        <v>110</v>
      </c>
      <c r="D2222">
        <v>110.23</v>
      </c>
      <c r="E2222">
        <v>109.8</v>
      </c>
      <c r="F2222" s="2">
        <v>-2.0000000000000001E-4</v>
      </c>
      <c r="G2222" s="3">
        <f t="shared" si="75"/>
        <v>8.1885178782643451E-4</v>
      </c>
      <c r="H2222" s="3">
        <f t="shared" si="76"/>
        <v>3.9162112932605358E-3</v>
      </c>
    </row>
    <row r="2223" spans="1:8" x14ac:dyDescent="0.25">
      <c r="A2223" s="1">
        <v>43276</v>
      </c>
      <c r="B2223">
        <v>109.76</v>
      </c>
      <c r="C2223">
        <v>109.91</v>
      </c>
      <c r="D2223">
        <v>110.04</v>
      </c>
      <c r="E2223">
        <v>109.37</v>
      </c>
      <c r="F2223" s="2">
        <v>-1.8E-3</v>
      </c>
      <c r="G2223" s="3">
        <f t="shared" si="75"/>
        <v>1.2753940056481788E-3</v>
      </c>
      <c r="H2223" s="3">
        <f t="shared" si="76"/>
        <v>6.12599433116944E-3</v>
      </c>
    </row>
    <row r="2224" spans="1:8" x14ac:dyDescent="0.25">
      <c r="A2224" s="1">
        <v>43277</v>
      </c>
      <c r="B2224">
        <v>110.05</v>
      </c>
      <c r="C2224">
        <v>109.77</v>
      </c>
      <c r="D2224">
        <v>110.22</v>
      </c>
      <c r="E2224">
        <v>109.37</v>
      </c>
      <c r="F2224" s="2">
        <v>2.5999999999999999E-3</v>
      </c>
      <c r="G2224" s="3">
        <f t="shared" si="75"/>
        <v>-2.7255382938130026E-3</v>
      </c>
      <c r="H2224" s="3">
        <f t="shared" si="76"/>
        <v>7.7717838529760839E-3</v>
      </c>
    </row>
    <row r="2225" spans="1:8" x14ac:dyDescent="0.25">
      <c r="A2225" s="1">
        <v>43278</v>
      </c>
      <c r="B2225">
        <v>110.25</v>
      </c>
      <c r="C2225">
        <v>110.07</v>
      </c>
      <c r="D2225">
        <v>110.5</v>
      </c>
      <c r="E2225">
        <v>109.68</v>
      </c>
      <c r="F2225" s="2">
        <v>1.8E-3</v>
      </c>
      <c r="G2225" s="3">
        <f t="shared" si="75"/>
        <v>-1.7231997097769992E-3</v>
      </c>
      <c r="H2225" s="3">
        <f t="shared" si="76"/>
        <v>7.476294675419339E-3</v>
      </c>
    </row>
    <row r="2226" spans="1:8" x14ac:dyDescent="0.25">
      <c r="A2226" s="1">
        <v>43279</v>
      </c>
      <c r="B2226">
        <v>110.48</v>
      </c>
      <c r="C2226">
        <v>110.26</v>
      </c>
      <c r="D2226">
        <v>110.65</v>
      </c>
      <c r="E2226">
        <v>109.97</v>
      </c>
      <c r="F2226" s="2">
        <v>2.0999999999999999E-3</v>
      </c>
      <c r="G2226" s="3">
        <f t="shared" si="75"/>
        <v>-2.0816363471806479E-3</v>
      </c>
      <c r="H2226" s="3">
        <f t="shared" si="76"/>
        <v>6.1835045921615605E-3</v>
      </c>
    </row>
    <row r="2227" spans="1:8" x14ac:dyDescent="0.25">
      <c r="A2227" s="1">
        <v>43280</v>
      </c>
      <c r="B2227">
        <v>110.66</v>
      </c>
      <c r="C2227">
        <v>110.49</v>
      </c>
      <c r="D2227">
        <v>110.95</v>
      </c>
      <c r="E2227">
        <v>110.38</v>
      </c>
      <c r="F2227" s="2">
        <v>1.6000000000000001E-3</v>
      </c>
      <c r="G2227" s="3">
        <f t="shared" si="75"/>
        <v>-1.8068479537447181E-3</v>
      </c>
      <c r="H2227" s="3">
        <f t="shared" si="76"/>
        <v>5.16397898169965E-3</v>
      </c>
    </row>
    <row r="2228" spans="1:8" x14ac:dyDescent="0.25">
      <c r="A2228" s="1">
        <v>43283</v>
      </c>
      <c r="B2228">
        <v>110.89</v>
      </c>
      <c r="C2228">
        <v>110.69</v>
      </c>
      <c r="D2228">
        <v>111.07</v>
      </c>
      <c r="E2228">
        <v>110.5</v>
      </c>
      <c r="F2228" s="2">
        <v>2.0999999999999999E-3</v>
      </c>
      <c r="G2228" s="3">
        <f t="shared" si="75"/>
        <v>-1.8935978358882591E-3</v>
      </c>
      <c r="H2228" s="3">
        <f t="shared" si="76"/>
        <v>5.15837104072392E-3</v>
      </c>
    </row>
    <row r="2229" spans="1:8" x14ac:dyDescent="0.25">
      <c r="A2229" s="1">
        <v>43284</v>
      </c>
      <c r="B2229">
        <v>110.58</v>
      </c>
      <c r="C2229">
        <v>110.9</v>
      </c>
      <c r="D2229">
        <v>111.14</v>
      </c>
      <c r="E2229">
        <v>110.5</v>
      </c>
      <c r="F2229" s="2">
        <v>-2.8E-3</v>
      </c>
      <c r="G2229" s="3">
        <f t="shared" si="75"/>
        <v>2.7124773960218026E-3</v>
      </c>
      <c r="H2229" s="3">
        <f t="shared" si="76"/>
        <v>5.7918552036199146E-3</v>
      </c>
    </row>
    <row r="2230" spans="1:8" x14ac:dyDescent="0.25">
      <c r="A2230" s="1">
        <v>43285</v>
      </c>
      <c r="B2230">
        <v>110.45</v>
      </c>
      <c r="C2230">
        <v>110.6</v>
      </c>
      <c r="D2230">
        <v>110.64</v>
      </c>
      <c r="E2230">
        <v>110.28</v>
      </c>
      <c r="F2230" s="2">
        <v>-1.1999999999999999E-3</v>
      </c>
      <c r="G2230" s="3">
        <f t="shared" si="75"/>
        <v>1.086169442432932E-3</v>
      </c>
      <c r="H2230" s="3">
        <f t="shared" si="76"/>
        <v>3.2644178454842169E-3</v>
      </c>
    </row>
    <row r="2231" spans="1:8" x14ac:dyDescent="0.25">
      <c r="A2231" s="1">
        <v>43286</v>
      </c>
      <c r="B2231">
        <v>110.61</v>
      </c>
      <c r="C2231">
        <v>110.48</v>
      </c>
      <c r="D2231">
        <v>110.73</v>
      </c>
      <c r="E2231">
        <v>110.29</v>
      </c>
      <c r="F2231" s="2">
        <v>1.4E-3</v>
      </c>
      <c r="G2231" s="3">
        <f t="shared" si="75"/>
        <v>-1.3558709210882353E-3</v>
      </c>
      <c r="H2231" s="3">
        <f t="shared" si="76"/>
        <v>3.9894822740048751E-3</v>
      </c>
    </row>
    <row r="2232" spans="1:8" x14ac:dyDescent="0.25">
      <c r="A2232" s="1">
        <v>43287</v>
      </c>
      <c r="B2232">
        <v>110.45</v>
      </c>
      <c r="C2232">
        <v>110.63</v>
      </c>
      <c r="D2232">
        <v>110.79</v>
      </c>
      <c r="E2232">
        <v>110.37</v>
      </c>
      <c r="F2232" s="2">
        <v>-1.4E-3</v>
      </c>
      <c r="G2232" s="3">
        <f t="shared" si="75"/>
        <v>1.085874581485751E-3</v>
      </c>
      <c r="H2232" s="3">
        <f t="shared" si="76"/>
        <v>3.8053818972547042E-3</v>
      </c>
    </row>
    <row r="2233" spans="1:8" x14ac:dyDescent="0.25">
      <c r="A2233" s="1">
        <v>43290</v>
      </c>
      <c r="B2233">
        <v>110.84</v>
      </c>
      <c r="C2233">
        <v>110.51</v>
      </c>
      <c r="D2233">
        <v>110.91</v>
      </c>
      <c r="E2233">
        <v>110.31</v>
      </c>
      <c r="F2233" s="2">
        <v>3.5000000000000001E-3</v>
      </c>
      <c r="G2233" s="3">
        <f t="shared" si="75"/>
        <v>-3.157135125383315E-3</v>
      </c>
      <c r="H2233" s="3">
        <f t="shared" si="76"/>
        <v>5.4392167527875469E-3</v>
      </c>
    </row>
    <row r="2234" spans="1:8" x14ac:dyDescent="0.25">
      <c r="A2234" s="1">
        <v>43291</v>
      </c>
      <c r="B2234">
        <v>110.98</v>
      </c>
      <c r="C2234">
        <v>110.86</v>
      </c>
      <c r="D2234">
        <v>111.37</v>
      </c>
      <c r="E2234">
        <v>110.8</v>
      </c>
      <c r="F2234" s="2">
        <v>1.2999999999999999E-3</v>
      </c>
      <c r="G2234" s="3">
        <f t="shared" si="75"/>
        <v>-1.2612612612612664E-3</v>
      </c>
      <c r="H2234" s="3">
        <f t="shared" si="76"/>
        <v>5.1444043321300309E-3</v>
      </c>
    </row>
    <row r="2235" spans="1:8" x14ac:dyDescent="0.25">
      <c r="A2235" s="1">
        <v>43292</v>
      </c>
      <c r="B2235">
        <v>112</v>
      </c>
      <c r="C2235">
        <v>111</v>
      </c>
      <c r="D2235">
        <v>112.18</v>
      </c>
      <c r="E2235">
        <v>110.76</v>
      </c>
      <c r="F2235" s="2">
        <v>9.1999999999999998E-3</v>
      </c>
      <c r="G2235" s="3">
        <f t="shared" si="75"/>
        <v>-9.1055168719871103E-3</v>
      </c>
      <c r="H2235" s="3">
        <f t="shared" si="76"/>
        <v>1.2820512820512836E-2</v>
      </c>
    </row>
    <row r="2236" spans="1:8" x14ac:dyDescent="0.25">
      <c r="A2236" s="1">
        <v>43293</v>
      </c>
      <c r="B2236">
        <v>112.55</v>
      </c>
      <c r="C2236">
        <v>112.02</v>
      </c>
      <c r="D2236">
        <v>112.63</v>
      </c>
      <c r="E2236">
        <v>111.91</v>
      </c>
      <c r="F2236" s="2">
        <v>4.8999999999999998E-3</v>
      </c>
      <c r="G2236" s="3">
        <f t="shared" si="75"/>
        <v>-4.8858488051878582E-3</v>
      </c>
      <c r="H2236" s="3">
        <f t="shared" si="76"/>
        <v>6.4337413993387441E-3</v>
      </c>
    </row>
    <row r="2237" spans="1:8" x14ac:dyDescent="0.25">
      <c r="A2237" s="1">
        <v>43294</v>
      </c>
      <c r="B2237">
        <v>112.36</v>
      </c>
      <c r="C2237">
        <v>112.57</v>
      </c>
      <c r="D2237">
        <v>112.81</v>
      </c>
      <c r="E2237">
        <v>112.27</v>
      </c>
      <c r="F2237" s="2">
        <v>-1.6999999999999999E-3</v>
      </c>
      <c r="G2237" s="3">
        <f t="shared" si="75"/>
        <v>1.8689925240298483E-3</v>
      </c>
      <c r="H2237" s="3">
        <f t="shared" si="76"/>
        <v>4.8098334372495433E-3</v>
      </c>
    </row>
    <row r="2238" spans="1:8" x14ac:dyDescent="0.25">
      <c r="A2238" s="1">
        <v>43297</v>
      </c>
      <c r="B2238">
        <v>112.28</v>
      </c>
      <c r="C2238">
        <v>112.36</v>
      </c>
      <c r="D2238">
        <v>112.57</v>
      </c>
      <c r="E2238">
        <v>112.2</v>
      </c>
      <c r="F2238" s="2">
        <v>-6.9999999999999999E-4</v>
      </c>
      <c r="G2238" s="3">
        <f t="shared" si="75"/>
        <v>6.2338587585709481E-4</v>
      </c>
      <c r="H2238" s="3">
        <f t="shared" si="76"/>
        <v>3.2976827094473291E-3</v>
      </c>
    </row>
    <row r="2239" spans="1:8" x14ac:dyDescent="0.25">
      <c r="A2239" s="1">
        <v>43298</v>
      </c>
      <c r="B2239">
        <v>112.85</v>
      </c>
      <c r="C2239">
        <v>112.29</v>
      </c>
      <c r="D2239">
        <v>112.94</v>
      </c>
      <c r="E2239">
        <v>112.22</v>
      </c>
      <c r="F2239" s="2">
        <v>5.1000000000000004E-3</v>
      </c>
      <c r="G2239" s="3">
        <f t="shared" si="75"/>
        <v>-5.314908317831467E-3</v>
      </c>
      <c r="H2239" s="3">
        <f t="shared" si="76"/>
        <v>6.4159686330422282E-3</v>
      </c>
    </row>
    <row r="2240" spans="1:8" x14ac:dyDescent="0.25">
      <c r="A2240" s="1">
        <v>43299</v>
      </c>
      <c r="B2240">
        <v>112.83</v>
      </c>
      <c r="C2240">
        <v>112.89</v>
      </c>
      <c r="D2240">
        <v>113.15</v>
      </c>
      <c r="E2240">
        <v>112.71</v>
      </c>
      <c r="F2240" s="2">
        <v>-2.0000000000000001E-4</v>
      </c>
      <c r="G2240" s="3">
        <f t="shared" si="75"/>
        <v>2.6581605528974955E-4</v>
      </c>
      <c r="H2240" s="3">
        <f t="shared" si="76"/>
        <v>3.9038239730282316E-3</v>
      </c>
    </row>
    <row r="2241" spans="1:8" x14ac:dyDescent="0.25">
      <c r="A2241" s="1">
        <v>43300</v>
      </c>
      <c r="B2241">
        <v>112.45</v>
      </c>
      <c r="C2241">
        <v>112.86</v>
      </c>
      <c r="D2241">
        <v>113.17</v>
      </c>
      <c r="E2241">
        <v>112.07</v>
      </c>
      <c r="F2241" s="2">
        <v>-3.3999999999999998E-3</v>
      </c>
      <c r="G2241" s="3">
        <f t="shared" si="75"/>
        <v>3.4675913576953906E-3</v>
      </c>
      <c r="H2241" s="3">
        <f t="shared" si="76"/>
        <v>9.8152940126707295E-3</v>
      </c>
    </row>
    <row r="2242" spans="1:8" x14ac:dyDescent="0.25">
      <c r="A2242" s="1">
        <v>43301</v>
      </c>
      <c r="B2242">
        <v>111.39</v>
      </c>
      <c r="C2242">
        <v>112.47</v>
      </c>
      <c r="D2242">
        <v>112.63</v>
      </c>
      <c r="E2242">
        <v>111.39</v>
      </c>
      <c r="F2242" s="2">
        <v>-9.4000000000000004E-3</v>
      </c>
      <c r="G2242" s="3">
        <f t="shared" si="75"/>
        <v>8.6090933548560108E-3</v>
      </c>
      <c r="H2242" s="3">
        <f t="shared" si="76"/>
        <v>1.1132058533081919E-2</v>
      </c>
    </row>
    <row r="2243" spans="1:8" x14ac:dyDescent="0.25">
      <c r="A2243" s="1">
        <v>43304</v>
      </c>
      <c r="B2243">
        <v>111.33</v>
      </c>
      <c r="C2243">
        <v>111.51</v>
      </c>
      <c r="D2243">
        <v>111.56</v>
      </c>
      <c r="E2243">
        <v>110.75</v>
      </c>
      <c r="F2243" s="2">
        <v>-5.0000000000000001E-4</v>
      </c>
      <c r="G2243" s="3">
        <f t="shared" si="75"/>
        <v>1.4369106421195403E-3</v>
      </c>
      <c r="H2243" s="3">
        <f t="shared" si="76"/>
        <v>7.3137697516930224E-3</v>
      </c>
    </row>
    <row r="2244" spans="1:8" x14ac:dyDescent="0.25">
      <c r="A2244" s="1">
        <v>43305</v>
      </c>
      <c r="B2244">
        <v>111.19</v>
      </c>
      <c r="C2244">
        <v>111.35</v>
      </c>
      <c r="D2244">
        <v>111.52</v>
      </c>
      <c r="E2244">
        <v>110.96</v>
      </c>
      <c r="F2244" s="2">
        <v>-1.2999999999999999E-3</v>
      </c>
      <c r="G2244" s="3">
        <f t="shared" si="75"/>
        <v>1.2588795971585341E-3</v>
      </c>
      <c r="H2244" s="3">
        <f t="shared" si="76"/>
        <v>5.0468637346791842E-3</v>
      </c>
    </row>
    <row r="2245" spans="1:8" x14ac:dyDescent="0.25">
      <c r="A2245" s="1">
        <v>43306</v>
      </c>
      <c r="B2245">
        <v>110.97</v>
      </c>
      <c r="C2245">
        <v>111.21</v>
      </c>
      <c r="D2245">
        <v>111.39</v>
      </c>
      <c r="E2245">
        <v>110.66</v>
      </c>
      <c r="F2245" s="2">
        <v>-2E-3</v>
      </c>
      <c r="G2245" s="3">
        <f t="shared" si="75"/>
        <v>2.0724454856730018E-3</v>
      </c>
      <c r="H2245" s="3">
        <f t="shared" si="76"/>
        <v>6.5967829387312852E-3</v>
      </c>
    </row>
    <row r="2246" spans="1:8" x14ac:dyDescent="0.25">
      <c r="A2246" s="1">
        <v>43307</v>
      </c>
      <c r="B2246">
        <v>111.22</v>
      </c>
      <c r="C2246">
        <v>110.98</v>
      </c>
      <c r="D2246">
        <v>111.26</v>
      </c>
      <c r="E2246">
        <v>110.59</v>
      </c>
      <c r="F2246" s="2">
        <v>2.3E-3</v>
      </c>
      <c r="G2246" s="3">
        <f t="shared" si="75"/>
        <v>-2.2475950732715991E-3</v>
      </c>
      <c r="H2246" s="3">
        <f t="shared" si="76"/>
        <v>6.0584139614793531E-3</v>
      </c>
    </row>
    <row r="2247" spans="1:8" x14ac:dyDescent="0.25">
      <c r="A2247" s="1">
        <v>43308</v>
      </c>
      <c r="B2247">
        <v>111.03</v>
      </c>
      <c r="C2247">
        <v>111.23</v>
      </c>
      <c r="D2247">
        <v>111.26</v>
      </c>
      <c r="E2247">
        <v>110.79</v>
      </c>
      <c r="F2247" s="2">
        <v>-1.6999999999999999E-3</v>
      </c>
      <c r="G2247" s="3">
        <f t="shared" si="75"/>
        <v>1.7110951008645328E-3</v>
      </c>
      <c r="H2247" s="3">
        <f t="shared" si="76"/>
        <v>4.2422601317808365E-3</v>
      </c>
    </row>
    <row r="2248" spans="1:8" x14ac:dyDescent="0.25">
      <c r="A2248" s="1">
        <v>43311</v>
      </c>
      <c r="B2248">
        <v>111.06</v>
      </c>
      <c r="C2248">
        <v>111.04</v>
      </c>
      <c r="D2248">
        <v>111.18</v>
      </c>
      <c r="E2248">
        <v>110.89</v>
      </c>
      <c r="F2248" s="2">
        <v>2.9999999999999997E-4</v>
      </c>
      <c r="G2248" s="3">
        <f t="shared" si="75"/>
        <v>-9.0049527239900086E-5</v>
      </c>
      <c r="H2248" s="3">
        <f t="shared" si="76"/>
        <v>2.6152042564704324E-3</v>
      </c>
    </row>
    <row r="2249" spans="1:8" x14ac:dyDescent="0.25">
      <c r="A2249" s="1">
        <v>43312</v>
      </c>
      <c r="B2249">
        <v>111.86</v>
      </c>
      <c r="C2249">
        <v>111.05</v>
      </c>
      <c r="D2249">
        <v>111.97</v>
      </c>
      <c r="E2249">
        <v>110.78</v>
      </c>
      <c r="F2249" s="2">
        <v>7.1999999999999998E-3</v>
      </c>
      <c r="G2249" s="3">
        <f t="shared" si="75"/>
        <v>-7.4186628530568312E-3</v>
      </c>
      <c r="H2249" s="3">
        <f t="shared" si="76"/>
        <v>1.0742011193356181E-2</v>
      </c>
    </row>
    <row r="2250" spans="1:8" x14ac:dyDescent="0.25">
      <c r="A2250" s="1">
        <v>43313</v>
      </c>
      <c r="B2250">
        <v>111.71</v>
      </c>
      <c r="C2250">
        <v>111.88</v>
      </c>
      <c r="D2250">
        <v>112.16</v>
      </c>
      <c r="E2250">
        <v>111.39</v>
      </c>
      <c r="F2250" s="2">
        <v>-1.2999999999999999E-3</v>
      </c>
      <c r="G2250" s="3">
        <f t="shared" si="75"/>
        <v>1.4321518080916272E-3</v>
      </c>
      <c r="H2250" s="3">
        <f t="shared" si="76"/>
        <v>6.9126492503815062E-3</v>
      </c>
    </row>
    <row r="2251" spans="1:8" x14ac:dyDescent="0.25">
      <c r="A2251" s="1">
        <v>43314</v>
      </c>
      <c r="B2251">
        <v>111.65</v>
      </c>
      <c r="C2251">
        <v>111.72</v>
      </c>
      <c r="D2251">
        <v>111.76</v>
      </c>
      <c r="E2251">
        <v>111.33</v>
      </c>
      <c r="F2251" s="2">
        <v>-5.0000000000000001E-4</v>
      </c>
      <c r="G2251" s="3">
        <f t="shared" si="75"/>
        <v>5.3734551316498549E-4</v>
      </c>
      <c r="H2251" s="3">
        <f t="shared" si="76"/>
        <v>3.8623910895536407E-3</v>
      </c>
    </row>
    <row r="2252" spans="1:8" x14ac:dyDescent="0.25">
      <c r="A2252" s="1">
        <v>43315</v>
      </c>
      <c r="B2252">
        <v>111.25</v>
      </c>
      <c r="C2252">
        <v>111.66</v>
      </c>
      <c r="D2252">
        <v>111.83</v>
      </c>
      <c r="E2252">
        <v>111.09</v>
      </c>
      <c r="F2252" s="2">
        <v>-3.5999999999999999E-3</v>
      </c>
      <c r="G2252" s="3">
        <f t="shared" si="75"/>
        <v>4.136690647481958E-3</v>
      </c>
      <c r="H2252" s="3">
        <f t="shared" si="76"/>
        <v>6.6612656404716431E-3</v>
      </c>
    </row>
    <row r="2253" spans="1:8" x14ac:dyDescent="0.25">
      <c r="A2253" s="1">
        <v>43318</v>
      </c>
      <c r="B2253">
        <v>111.4</v>
      </c>
      <c r="C2253">
        <v>111.2</v>
      </c>
      <c r="D2253">
        <v>111.54</v>
      </c>
      <c r="E2253">
        <v>111.15</v>
      </c>
      <c r="F2253" s="2">
        <v>1.2999999999999999E-3</v>
      </c>
      <c r="G2253" s="3">
        <f t="shared" ref="G2253:G2316" si="77">(C2253-C2254)/C2254</f>
        <v>-1.8849295395385851E-3</v>
      </c>
      <c r="H2253" s="3">
        <f t="shared" ref="H2253:H2316" si="78">(D2253-E2253)/E2253</f>
        <v>3.5087719298245662E-3</v>
      </c>
    </row>
    <row r="2254" spans="1:8" x14ac:dyDescent="0.25">
      <c r="A2254" s="1">
        <v>43319</v>
      </c>
      <c r="B2254">
        <v>111.37</v>
      </c>
      <c r="C2254">
        <v>111.41</v>
      </c>
      <c r="D2254">
        <v>111.49</v>
      </c>
      <c r="E2254">
        <v>110.99</v>
      </c>
      <c r="F2254" s="2">
        <v>-2.9999999999999997E-4</v>
      </c>
      <c r="G2254" s="3">
        <f t="shared" si="77"/>
        <v>1.7954933117870565E-4</v>
      </c>
      <c r="H2254" s="3">
        <f t="shared" si="78"/>
        <v>4.5049103522839902E-3</v>
      </c>
    </row>
    <row r="2255" spans="1:8" x14ac:dyDescent="0.25">
      <c r="A2255" s="1">
        <v>43320</v>
      </c>
      <c r="B2255">
        <v>110.97</v>
      </c>
      <c r="C2255">
        <v>111.39</v>
      </c>
      <c r="D2255">
        <v>111.45</v>
      </c>
      <c r="E2255">
        <v>110.83</v>
      </c>
      <c r="F2255" s="2">
        <v>-3.5999999999999999E-3</v>
      </c>
      <c r="G2255" s="3">
        <f t="shared" si="77"/>
        <v>3.6039282818272431E-3</v>
      </c>
      <c r="H2255" s="3">
        <f t="shared" si="78"/>
        <v>5.5941532076153079E-3</v>
      </c>
    </row>
    <row r="2256" spans="1:8" x14ac:dyDescent="0.25">
      <c r="A2256" s="1">
        <v>43321</v>
      </c>
      <c r="B2256">
        <v>111.07</v>
      </c>
      <c r="C2256">
        <v>110.99</v>
      </c>
      <c r="D2256">
        <v>111.2</v>
      </c>
      <c r="E2256">
        <v>110.7</v>
      </c>
      <c r="F2256" s="2">
        <v>8.9999999999999998E-4</v>
      </c>
      <c r="G2256" s="3">
        <f t="shared" si="77"/>
        <v>-9.0017103249625098E-4</v>
      </c>
      <c r="H2256" s="3">
        <f t="shared" si="78"/>
        <v>4.5167118337850042E-3</v>
      </c>
    </row>
    <row r="2257" spans="1:8" x14ac:dyDescent="0.25">
      <c r="A2257" s="1">
        <v>43322</v>
      </c>
      <c r="B2257">
        <v>110.92</v>
      </c>
      <c r="C2257">
        <v>111.09</v>
      </c>
      <c r="D2257">
        <v>111.18</v>
      </c>
      <c r="E2257">
        <v>110.5</v>
      </c>
      <c r="F2257" s="2">
        <v>-1.4E-3</v>
      </c>
      <c r="G2257" s="3">
        <f t="shared" si="77"/>
        <v>1.3520822065982124E-3</v>
      </c>
      <c r="H2257" s="3">
        <f t="shared" si="78"/>
        <v>6.1538461538462154E-3</v>
      </c>
    </row>
    <row r="2258" spans="1:8" x14ac:dyDescent="0.25">
      <c r="A2258" s="1">
        <v>43325</v>
      </c>
      <c r="B2258">
        <v>110.71</v>
      </c>
      <c r="C2258">
        <v>110.94</v>
      </c>
      <c r="D2258">
        <v>110.95</v>
      </c>
      <c r="E2258">
        <v>110.11</v>
      </c>
      <c r="F2258" s="2">
        <v>-1.9E-3</v>
      </c>
      <c r="G2258" s="3">
        <f t="shared" si="77"/>
        <v>2.1680216802167558E-3</v>
      </c>
      <c r="H2258" s="3">
        <f t="shared" si="78"/>
        <v>7.6287349014622051E-3</v>
      </c>
    </row>
    <row r="2259" spans="1:8" x14ac:dyDescent="0.25">
      <c r="A2259" s="1">
        <v>43326</v>
      </c>
      <c r="B2259">
        <v>111.14</v>
      </c>
      <c r="C2259">
        <v>110.7</v>
      </c>
      <c r="D2259">
        <v>111.32</v>
      </c>
      <c r="E2259">
        <v>110.59</v>
      </c>
      <c r="F2259" s="2">
        <v>3.8999999999999998E-3</v>
      </c>
      <c r="G2259" s="3">
        <f t="shared" si="77"/>
        <v>-4.0485829959514422E-3</v>
      </c>
      <c r="H2259" s="3">
        <f t="shared" si="78"/>
        <v>6.6009584953430666E-3</v>
      </c>
    </row>
    <row r="2260" spans="1:8" x14ac:dyDescent="0.25">
      <c r="A2260" s="1">
        <v>43327</v>
      </c>
      <c r="B2260">
        <v>110.73</v>
      </c>
      <c r="C2260">
        <v>111.15</v>
      </c>
      <c r="D2260">
        <v>111.44</v>
      </c>
      <c r="E2260">
        <v>110.42</v>
      </c>
      <c r="F2260" s="2">
        <v>-3.7000000000000002E-3</v>
      </c>
      <c r="G2260" s="3">
        <f t="shared" si="77"/>
        <v>3.61173814898425E-3</v>
      </c>
      <c r="H2260" s="3">
        <f t="shared" si="78"/>
        <v>9.2374569824306835E-3</v>
      </c>
    </row>
    <row r="2261" spans="1:8" x14ac:dyDescent="0.25">
      <c r="A2261" s="1">
        <v>43328</v>
      </c>
      <c r="B2261">
        <v>110.88</v>
      </c>
      <c r="C2261">
        <v>110.75</v>
      </c>
      <c r="D2261">
        <v>111.12</v>
      </c>
      <c r="E2261">
        <v>110.46</v>
      </c>
      <c r="F2261" s="2">
        <v>1.4E-3</v>
      </c>
      <c r="G2261" s="3">
        <f t="shared" si="77"/>
        <v>-1.2625123996753591E-3</v>
      </c>
      <c r="H2261" s="3">
        <f t="shared" si="78"/>
        <v>5.975013579576415E-3</v>
      </c>
    </row>
    <row r="2262" spans="1:8" x14ac:dyDescent="0.25">
      <c r="A2262" s="1">
        <v>43329</v>
      </c>
      <c r="B2262">
        <v>110.49</v>
      </c>
      <c r="C2262">
        <v>110.89</v>
      </c>
      <c r="D2262">
        <v>111.06</v>
      </c>
      <c r="E2262">
        <v>110.31</v>
      </c>
      <c r="F2262" s="2">
        <v>-3.5000000000000001E-3</v>
      </c>
      <c r="G2262" s="3">
        <f t="shared" si="77"/>
        <v>3.3478103510677214E-3</v>
      </c>
      <c r="H2262" s="3">
        <f t="shared" si="78"/>
        <v>6.799020940984498E-3</v>
      </c>
    </row>
    <row r="2263" spans="1:8" x14ac:dyDescent="0.25">
      <c r="A2263" s="1">
        <v>43332</v>
      </c>
      <c r="B2263">
        <v>110.06</v>
      </c>
      <c r="C2263">
        <v>110.52</v>
      </c>
      <c r="D2263">
        <v>110.7</v>
      </c>
      <c r="E2263">
        <v>110.02</v>
      </c>
      <c r="F2263" s="2">
        <v>-3.8999999999999998E-3</v>
      </c>
      <c r="G2263" s="3">
        <f t="shared" si="77"/>
        <v>4.0883074407195678E-3</v>
      </c>
      <c r="H2263" s="3">
        <f t="shared" si="78"/>
        <v>6.180694419196572E-3</v>
      </c>
    </row>
    <row r="2264" spans="1:8" x14ac:dyDescent="0.25">
      <c r="A2264" s="1">
        <v>43333</v>
      </c>
      <c r="B2264">
        <v>110.29</v>
      </c>
      <c r="C2264">
        <v>110.07</v>
      </c>
      <c r="D2264">
        <v>110.55</v>
      </c>
      <c r="E2264">
        <v>109.77</v>
      </c>
      <c r="F2264" s="2">
        <v>2.0999999999999999E-3</v>
      </c>
      <c r="G2264" s="3">
        <f t="shared" si="77"/>
        <v>-2.0852221214868903E-3</v>
      </c>
      <c r="H2264" s="3">
        <f t="shared" si="78"/>
        <v>7.1057666028969766E-3</v>
      </c>
    </row>
    <row r="2265" spans="1:8" x14ac:dyDescent="0.25">
      <c r="A2265" s="1">
        <v>43334</v>
      </c>
      <c r="B2265">
        <v>110.54</v>
      </c>
      <c r="C2265">
        <v>110.3</v>
      </c>
      <c r="D2265">
        <v>110.62</v>
      </c>
      <c r="E2265">
        <v>110.03</v>
      </c>
      <c r="F2265" s="2">
        <v>2.3E-3</v>
      </c>
      <c r="G2265" s="3">
        <f t="shared" si="77"/>
        <v>-2.2614201718679332E-3</v>
      </c>
      <c r="H2265" s="3">
        <f t="shared" si="78"/>
        <v>5.3621739525584241E-3</v>
      </c>
    </row>
    <row r="2266" spans="1:8" x14ac:dyDescent="0.25">
      <c r="A2266" s="1">
        <v>43335</v>
      </c>
      <c r="B2266">
        <v>111.28</v>
      </c>
      <c r="C2266">
        <v>110.55</v>
      </c>
      <c r="D2266">
        <v>111.32</v>
      </c>
      <c r="E2266">
        <v>110.51</v>
      </c>
      <c r="F2266" s="2">
        <v>6.7000000000000002E-3</v>
      </c>
      <c r="G2266" s="3">
        <f t="shared" si="77"/>
        <v>-6.6492946356367065E-3</v>
      </c>
      <c r="H2266" s="3">
        <f t="shared" si="78"/>
        <v>7.329653425029301E-3</v>
      </c>
    </row>
    <row r="2267" spans="1:8" x14ac:dyDescent="0.25">
      <c r="A2267" s="1">
        <v>43336</v>
      </c>
      <c r="B2267">
        <v>111.22</v>
      </c>
      <c r="C2267">
        <v>111.29</v>
      </c>
      <c r="D2267">
        <v>111.49</v>
      </c>
      <c r="E2267">
        <v>111.1</v>
      </c>
      <c r="F2267" s="2">
        <v>-5.0000000000000001E-4</v>
      </c>
      <c r="G2267" s="3">
        <f t="shared" si="77"/>
        <v>3.59550561797809E-4</v>
      </c>
      <c r="H2267" s="3">
        <f t="shared" si="78"/>
        <v>3.5103510351035157E-3</v>
      </c>
    </row>
    <row r="2268" spans="1:8" x14ac:dyDescent="0.25">
      <c r="A2268" s="1">
        <v>43339</v>
      </c>
      <c r="B2268">
        <v>111.08</v>
      </c>
      <c r="C2268">
        <v>111.25</v>
      </c>
      <c r="D2268">
        <v>111.37</v>
      </c>
      <c r="E2268">
        <v>110.93</v>
      </c>
      <c r="F2268" s="2">
        <v>-1.2999999999999999E-3</v>
      </c>
      <c r="G2268" s="3">
        <f t="shared" si="77"/>
        <v>1.4402736519938482E-3</v>
      </c>
      <c r="H2268" s="3">
        <f t="shared" si="78"/>
        <v>3.9664653385017368E-3</v>
      </c>
    </row>
    <row r="2269" spans="1:8" x14ac:dyDescent="0.25">
      <c r="A2269" s="1">
        <v>43340</v>
      </c>
      <c r="B2269">
        <v>111.18</v>
      </c>
      <c r="C2269">
        <v>111.09</v>
      </c>
      <c r="D2269">
        <v>111.37</v>
      </c>
      <c r="E2269">
        <v>110.95</v>
      </c>
      <c r="F2269" s="2">
        <v>8.9999999999999998E-4</v>
      </c>
      <c r="G2269" s="3">
        <f t="shared" si="77"/>
        <v>-8.993614533680575E-4</v>
      </c>
      <c r="H2269" s="3">
        <f t="shared" si="78"/>
        <v>3.7854889589905515E-3</v>
      </c>
    </row>
    <row r="2270" spans="1:8" x14ac:dyDescent="0.25">
      <c r="A2270" s="1">
        <v>43341</v>
      </c>
      <c r="B2270">
        <v>111.65</v>
      </c>
      <c r="C2270">
        <v>111.19</v>
      </c>
      <c r="D2270">
        <v>111.84</v>
      </c>
      <c r="E2270">
        <v>111.11</v>
      </c>
      <c r="F2270" s="2">
        <v>4.1999999999999997E-3</v>
      </c>
      <c r="G2270" s="3">
        <f t="shared" si="77"/>
        <v>-4.4766765153550006E-3</v>
      </c>
      <c r="H2270" s="3">
        <f t="shared" si="78"/>
        <v>6.5700657006570427E-3</v>
      </c>
    </row>
    <row r="2271" spans="1:8" x14ac:dyDescent="0.25">
      <c r="A2271" s="1">
        <v>43342</v>
      </c>
      <c r="B2271">
        <v>110.96</v>
      </c>
      <c r="C2271">
        <v>111.69</v>
      </c>
      <c r="D2271">
        <v>111.76</v>
      </c>
      <c r="E2271">
        <v>110.95</v>
      </c>
      <c r="F2271" s="2">
        <v>-6.1999999999999998E-3</v>
      </c>
      <c r="G2271" s="3">
        <f t="shared" si="77"/>
        <v>6.3068744931976109E-3</v>
      </c>
      <c r="H2271" s="3">
        <f t="shared" si="78"/>
        <v>7.3005858494817688E-3</v>
      </c>
    </row>
    <row r="2272" spans="1:8" x14ac:dyDescent="0.25">
      <c r="A2272" s="1">
        <v>43343</v>
      </c>
      <c r="B2272">
        <v>111.02</v>
      </c>
      <c r="C2272">
        <v>110.99</v>
      </c>
      <c r="D2272">
        <v>111.15</v>
      </c>
      <c r="E2272">
        <v>110.68</v>
      </c>
      <c r="F2272" s="2">
        <v>5.0000000000000001E-4</v>
      </c>
      <c r="G2272" s="3">
        <f t="shared" si="77"/>
        <v>-9.0017103249625098E-4</v>
      </c>
      <c r="H2272" s="3">
        <f t="shared" si="78"/>
        <v>4.2464763281532241E-3</v>
      </c>
    </row>
    <row r="2273" spans="1:8" x14ac:dyDescent="0.25">
      <c r="A2273" s="1">
        <v>43346</v>
      </c>
      <c r="B2273">
        <v>111.07</v>
      </c>
      <c r="C2273">
        <v>111.09</v>
      </c>
      <c r="D2273">
        <v>111.2</v>
      </c>
      <c r="E2273">
        <v>110.85</v>
      </c>
      <c r="F2273" s="2">
        <v>5.0000000000000001E-4</v>
      </c>
      <c r="G2273" s="3">
        <f t="shared" si="77"/>
        <v>2.7012425715830307E-4</v>
      </c>
      <c r="H2273" s="3">
        <f t="shared" si="78"/>
        <v>3.1574199368516786E-3</v>
      </c>
    </row>
    <row r="2274" spans="1:8" x14ac:dyDescent="0.25">
      <c r="A2274" s="1">
        <v>43347</v>
      </c>
      <c r="B2274">
        <v>111.44</v>
      </c>
      <c r="C2274">
        <v>111.06</v>
      </c>
      <c r="D2274">
        <v>111.55</v>
      </c>
      <c r="E2274">
        <v>110.9</v>
      </c>
      <c r="F2274" s="2">
        <v>3.3E-3</v>
      </c>
      <c r="G2274" s="3">
        <f t="shared" si="77"/>
        <v>-3.588731383455872E-3</v>
      </c>
      <c r="H2274" s="3">
        <f t="shared" si="78"/>
        <v>5.8611361587014559E-3</v>
      </c>
    </row>
    <row r="2275" spans="1:8" x14ac:dyDescent="0.25">
      <c r="A2275" s="1">
        <v>43348</v>
      </c>
      <c r="B2275">
        <v>111.52</v>
      </c>
      <c r="C2275">
        <v>111.46</v>
      </c>
      <c r="D2275">
        <v>111.77</v>
      </c>
      <c r="E2275">
        <v>111.38</v>
      </c>
      <c r="F2275" s="2">
        <v>6.9999999999999999E-4</v>
      </c>
      <c r="G2275" s="3">
        <f t="shared" si="77"/>
        <v>-6.2763382049679361E-4</v>
      </c>
      <c r="H2275" s="3">
        <f t="shared" si="78"/>
        <v>3.5015263063386658E-3</v>
      </c>
    </row>
    <row r="2276" spans="1:8" x14ac:dyDescent="0.25">
      <c r="A2276" s="1">
        <v>43349</v>
      </c>
      <c r="B2276">
        <v>110.74</v>
      </c>
      <c r="C2276">
        <v>111.53</v>
      </c>
      <c r="D2276">
        <v>111.54</v>
      </c>
      <c r="E2276">
        <v>110.52</v>
      </c>
      <c r="F2276" s="2">
        <v>-7.0000000000000001E-3</v>
      </c>
      <c r="G2276" s="3">
        <f t="shared" si="77"/>
        <v>6.9519682195738168E-3</v>
      </c>
      <c r="H2276" s="3">
        <f t="shared" si="78"/>
        <v>9.2290988056461295E-3</v>
      </c>
    </row>
    <row r="2277" spans="1:8" x14ac:dyDescent="0.25">
      <c r="A2277" s="1">
        <v>43350</v>
      </c>
      <c r="B2277">
        <v>111.05</v>
      </c>
      <c r="C2277">
        <v>110.76</v>
      </c>
      <c r="D2277">
        <v>111.26</v>
      </c>
      <c r="E2277">
        <v>110.38</v>
      </c>
      <c r="F2277" s="2">
        <v>2.8E-3</v>
      </c>
      <c r="G2277" s="3">
        <f t="shared" si="77"/>
        <v>-1.8924033522573105E-3</v>
      </c>
      <c r="H2277" s="3">
        <f t="shared" si="78"/>
        <v>7.9724587787643568E-3</v>
      </c>
    </row>
    <row r="2278" spans="1:8" x14ac:dyDescent="0.25">
      <c r="A2278" s="1">
        <v>43353</v>
      </c>
      <c r="B2278">
        <v>111.11</v>
      </c>
      <c r="C2278">
        <v>110.97</v>
      </c>
      <c r="D2278">
        <v>111.26</v>
      </c>
      <c r="E2278">
        <v>110.85</v>
      </c>
      <c r="F2278" s="2">
        <v>5.0000000000000001E-4</v>
      </c>
      <c r="G2278" s="3">
        <f t="shared" si="77"/>
        <v>-1.4397552416088959E-3</v>
      </c>
      <c r="H2278" s="3">
        <f t="shared" si="78"/>
        <v>3.6986919260262592E-3</v>
      </c>
    </row>
    <row r="2279" spans="1:8" x14ac:dyDescent="0.25">
      <c r="A2279" s="1">
        <v>43354</v>
      </c>
      <c r="B2279">
        <v>111.62</v>
      </c>
      <c r="C2279">
        <v>111.13</v>
      </c>
      <c r="D2279">
        <v>111.65</v>
      </c>
      <c r="E2279">
        <v>111.06</v>
      </c>
      <c r="F2279" s="2">
        <v>4.5999999999999999E-3</v>
      </c>
      <c r="G2279" s="3">
        <f t="shared" si="77"/>
        <v>-4.5682551056969289E-3</v>
      </c>
      <c r="H2279" s="3">
        <f t="shared" si="78"/>
        <v>5.3124437241131228E-3</v>
      </c>
    </row>
    <row r="2280" spans="1:8" x14ac:dyDescent="0.25">
      <c r="A2280" s="1">
        <v>43355</v>
      </c>
      <c r="B2280">
        <v>111.25</v>
      </c>
      <c r="C2280">
        <v>111.64</v>
      </c>
      <c r="D2280">
        <v>111.65</v>
      </c>
      <c r="E2280">
        <v>111.12</v>
      </c>
      <c r="F2280" s="2">
        <v>-3.3E-3</v>
      </c>
      <c r="G2280" s="3">
        <f t="shared" si="77"/>
        <v>3.3252448997933364E-3</v>
      </c>
      <c r="H2280" s="3">
        <f t="shared" si="78"/>
        <v>4.7696184305255681E-3</v>
      </c>
    </row>
    <row r="2281" spans="1:8" x14ac:dyDescent="0.25">
      <c r="A2281" s="1">
        <v>43356</v>
      </c>
      <c r="B2281">
        <v>111.92</v>
      </c>
      <c r="C2281">
        <v>111.27</v>
      </c>
      <c r="D2281">
        <v>112.01</v>
      </c>
      <c r="E2281">
        <v>111.16</v>
      </c>
      <c r="F2281" s="2">
        <v>6.0000000000000001E-3</v>
      </c>
      <c r="G2281" s="3">
        <f t="shared" si="77"/>
        <v>-5.8965424819084318E-3</v>
      </c>
      <c r="H2281" s="3">
        <f t="shared" si="78"/>
        <v>7.646635480388706E-3</v>
      </c>
    </row>
    <row r="2282" spans="1:8" x14ac:dyDescent="0.25">
      <c r="A2282" s="1">
        <v>43357</v>
      </c>
      <c r="B2282">
        <v>112.04</v>
      </c>
      <c r="C2282">
        <v>111.93</v>
      </c>
      <c r="D2282">
        <v>112.18</v>
      </c>
      <c r="E2282">
        <v>111.75</v>
      </c>
      <c r="F2282" s="2">
        <v>1.1000000000000001E-3</v>
      </c>
      <c r="G2282" s="3">
        <f t="shared" si="77"/>
        <v>-2.6795284029999041E-4</v>
      </c>
      <c r="H2282" s="3">
        <f t="shared" si="78"/>
        <v>3.8478747203580027E-3</v>
      </c>
    </row>
    <row r="2283" spans="1:8" x14ac:dyDescent="0.25">
      <c r="A2283" s="1">
        <v>43360</v>
      </c>
      <c r="B2283">
        <v>111.83</v>
      </c>
      <c r="C2283">
        <v>111.96</v>
      </c>
      <c r="D2283">
        <v>112.13</v>
      </c>
      <c r="E2283">
        <v>111.76</v>
      </c>
      <c r="F2283" s="2">
        <v>-1.9E-3</v>
      </c>
      <c r="G2283" s="3">
        <f t="shared" si="77"/>
        <v>8.939746111209934E-4</v>
      </c>
      <c r="H2283" s="3">
        <f t="shared" si="78"/>
        <v>3.3106657122404289E-3</v>
      </c>
    </row>
    <row r="2284" spans="1:8" x14ac:dyDescent="0.25">
      <c r="A2284" s="1">
        <v>43361</v>
      </c>
      <c r="B2284">
        <v>112.35</v>
      </c>
      <c r="C2284">
        <v>111.86</v>
      </c>
      <c r="D2284">
        <v>112.4</v>
      </c>
      <c r="E2284">
        <v>111.66</v>
      </c>
      <c r="F2284" s="2">
        <v>4.5999999999999999E-3</v>
      </c>
      <c r="G2284" s="3">
        <f t="shared" si="77"/>
        <v>-4.4499822000712E-3</v>
      </c>
      <c r="H2284" s="3">
        <f t="shared" si="78"/>
        <v>6.6272613290346508E-3</v>
      </c>
    </row>
    <row r="2285" spans="1:8" x14ac:dyDescent="0.25">
      <c r="A2285" s="1">
        <v>43362</v>
      </c>
      <c r="B2285">
        <v>112.27</v>
      </c>
      <c r="C2285">
        <v>112.36</v>
      </c>
      <c r="D2285">
        <v>112.46</v>
      </c>
      <c r="E2285">
        <v>112.16</v>
      </c>
      <c r="F2285" s="2">
        <v>-6.9999999999999999E-4</v>
      </c>
      <c r="G2285" s="3">
        <f t="shared" si="77"/>
        <v>6.2338587585709481E-4</v>
      </c>
      <c r="H2285" s="3">
        <f t="shared" si="78"/>
        <v>2.6747503566333557E-3</v>
      </c>
    </row>
    <row r="2286" spans="1:8" x14ac:dyDescent="0.25">
      <c r="A2286" s="1">
        <v>43363</v>
      </c>
      <c r="B2286">
        <v>112.48</v>
      </c>
      <c r="C2286">
        <v>112.29</v>
      </c>
      <c r="D2286">
        <v>112.6</v>
      </c>
      <c r="E2286">
        <v>112.03</v>
      </c>
      <c r="F2286" s="2">
        <v>1.9E-3</v>
      </c>
      <c r="G2286" s="3">
        <f t="shared" si="77"/>
        <v>-1.7779358165169227E-3</v>
      </c>
      <c r="H2286" s="3">
        <f t="shared" si="78"/>
        <v>5.0879228778005284E-3</v>
      </c>
    </row>
    <row r="2287" spans="1:8" x14ac:dyDescent="0.25">
      <c r="A2287" s="1">
        <v>43364</v>
      </c>
      <c r="B2287">
        <v>112.56</v>
      </c>
      <c r="C2287">
        <v>112.49</v>
      </c>
      <c r="D2287">
        <v>112.88</v>
      </c>
      <c r="E2287">
        <v>112.42</v>
      </c>
      <c r="F2287" s="2">
        <v>6.9999999999999999E-4</v>
      </c>
      <c r="G2287" s="3">
        <f t="shared" si="77"/>
        <v>-7.1066891711822242E-4</v>
      </c>
      <c r="H2287" s="3">
        <f t="shared" si="78"/>
        <v>4.0917986123465023E-3</v>
      </c>
    </row>
    <row r="2288" spans="1:8" x14ac:dyDescent="0.25">
      <c r="A2288" s="1">
        <v>43367</v>
      </c>
      <c r="B2288">
        <v>112.79</v>
      </c>
      <c r="C2288">
        <v>112.57</v>
      </c>
      <c r="D2288">
        <v>112.84</v>
      </c>
      <c r="E2288">
        <v>112.27</v>
      </c>
      <c r="F2288" s="2">
        <v>2E-3</v>
      </c>
      <c r="G2288" s="3">
        <f t="shared" si="77"/>
        <v>-2.1274709688858177E-3</v>
      </c>
      <c r="H2288" s="3">
        <f t="shared" si="78"/>
        <v>5.0770464059856366E-3</v>
      </c>
    </row>
    <row r="2289" spans="1:8" x14ac:dyDescent="0.25">
      <c r="A2289" s="1">
        <v>43368</v>
      </c>
      <c r="B2289">
        <v>112.97</v>
      </c>
      <c r="C2289">
        <v>112.81</v>
      </c>
      <c r="D2289">
        <v>112.98</v>
      </c>
      <c r="E2289">
        <v>112.74</v>
      </c>
      <c r="F2289" s="2">
        <v>1.6000000000000001E-3</v>
      </c>
      <c r="G2289" s="3">
        <f t="shared" si="77"/>
        <v>-1.5046910957691778E-3</v>
      </c>
      <c r="H2289" s="3">
        <f t="shared" si="78"/>
        <v>2.1287919105908207E-3</v>
      </c>
    </row>
    <row r="2290" spans="1:8" x14ac:dyDescent="0.25">
      <c r="A2290" s="1">
        <v>43369</v>
      </c>
      <c r="B2290">
        <v>112.72</v>
      </c>
      <c r="C2290">
        <v>112.98</v>
      </c>
      <c r="D2290">
        <v>113.15</v>
      </c>
      <c r="E2290">
        <v>112.63</v>
      </c>
      <c r="F2290" s="2">
        <v>-2.2000000000000001E-3</v>
      </c>
      <c r="G2290" s="3">
        <f t="shared" si="77"/>
        <v>2.0399113082040263E-3</v>
      </c>
      <c r="H2290" s="3">
        <f t="shared" si="78"/>
        <v>4.6168871526237262E-3</v>
      </c>
    </row>
    <row r="2291" spans="1:8" x14ac:dyDescent="0.25">
      <c r="A2291" s="1">
        <v>43370</v>
      </c>
      <c r="B2291">
        <v>113.36</v>
      </c>
      <c r="C2291">
        <v>112.75</v>
      </c>
      <c r="D2291">
        <v>113.48</v>
      </c>
      <c r="E2291">
        <v>112.55</v>
      </c>
      <c r="F2291" s="2">
        <v>5.7000000000000002E-3</v>
      </c>
      <c r="G2291" s="3">
        <f t="shared" si="77"/>
        <v>-5.5565355441876477E-3</v>
      </c>
      <c r="H2291" s="3">
        <f t="shared" si="78"/>
        <v>8.2629942247890442E-3</v>
      </c>
    </row>
    <row r="2292" spans="1:8" x14ac:dyDescent="0.25">
      <c r="A2292" s="1">
        <v>43371</v>
      </c>
      <c r="B2292">
        <v>113.68</v>
      </c>
      <c r="C2292">
        <v>113.38</v>
      </c>
      <c r="D2292">
        <v>113.72</v>
      </c>
      <c r="E2292">
        <v>113.31</v>
      </c>
      <c r="F2292" s="2">
        <v>2.8E-3</v>
      </c>
      <c r="G2292" s="3">
        <f t="shared" si="77"/>
        <v>-2.8144239226034072E-3</v>
      </c>
      <c r="H2292" s="3">
        <f t="shared" si="78"/>
        <v>3.6183920218868289E-3</v>
      </c>
    </row>
    <row r="2293" spans="1:8" x14ac:dyDescent="0.25">
      <c r="A2293" s="1">
        <v>43374</v>
      </c>
      <c r="B2293">
        <v>113.91</v>
      </c>
      <c r="C2293">
        <v>113.7</v>
      </c>
      <c r="D2293">
        <v>114.07</v>
      </c>
      <c r="E2293">
        <v>113.66</v>
      </c>
      <c r="F2293" s="2">
        <v>2E-3</v>
      </c>
      <c r="G2293" s="3">
        <f t="shared" si="77"/>
        <v>-1.9311797752808888E-3</v>
      </c>
      <c r="H2293" s="3">
        <f t="shared" si="78"/>
        <v>3.607249692064021E-3</v>
      </c>
    </row>
    <row r="2294" spans="1:8" x14ac:dyDescent="0.25">
      <c r="A2294" s="1">
        <v>43375</v>
      </c>
      <c r="B2294">
        <v>113.66</v>
      </c>
      <c r="C2294">
        <v>113.92</v>
      </c>
      <c r="D2294">
        <v>114.03</v>
      </c>
      <c r="E2294">
        <v>113.52</v>
      </c>
      <c r="F2294" s="2">
        <v>-2.2000000000000001E-3</v>
      </c>
      <c r="G2294" s="3">
        <f t="shared" si="77"/>
        <v>2.2875241949674918E-3</v>
      </c>
      <c r="H2294" s="3">
        <f t="shared" si="78"/>
        <v>4.4926004228330258E-3</v>
      </c>
    </row>
    <row r="2295" spans="1:8" x14ac:dyDescent="0.25">
      <c r="A2295" s="1">
        <v>43376</v>
      </c>
      <c r="B2295">
        <v>114.53</v>
      </c>
      <c r="C2295">
        <v>113.66</v>
      </c>
      <c r="D2295">
        <v>114.56</v>
      </c>
      <c r="E2295">
        <v>113.52</v>
      </c>
      <c r="F2295" s="2">
        <v>7.7000000000000002E-3</v>
      </c>
      <c r="G2295" s="3">
        <f t="shared" si="77"/>
        <v>-7.6829055351842991E-3</v>
      </c>
      <c r="H2295" s="3">
        <f t="shared" si="78"/>
        <v>9.1613812544045648E-3</v>
      </c>
    </row>
    <row r="2296" spans="1:8" x14ac:dyDescent="0.25">
      <c r="A2296" s="1">
        <v>43377</v>
      </c>
      <c r="B2296">
        <v>113.9</v>
      </c>
      <c r="C2296">
        <v>114.54</v>
      </c>
      <c r="D2296">
        <v>114.56</v>
      </c>
      <c r="E2296">
        <v>113.63</v>
      </c>
      <c r="F2296" s="2">
        <v>-5.4999999999999997E-3</v>
      </c>
      <c r="G2296" s="3">
        <f t="shared" si="77"/>
        <v>5.70726139257183E-3</v>
      </c>
      <c r="H2296" s="3">
        <f t="shared" si="78"/>
        <v>8.1844583296665219E-3</v>
      </c>
    </row>
    <row r="2297" spans="1:8" x14ac:dyDescent="0.25">
      <c r="A2297" s="1">
        <v>43378</v>
      </c>
      <c r="B2297">
        <v>113.7</v>
      </c>
      <c r="C2297">
        <v>113.89</v>
      </c>
      <c r="D2297">
        <v>114.11</v>
      </c>
      <c r="E2297">
        <v>113.55</v>
      </c>
      <c r="F2297" s="2">
        <v>-1.8E-3</v>
      </c>
      <c r="G2297" s="3">
        <f t="shared" si="77"/>
        <v>1.5829742326972723E-3</v>
      </c>
      <c r="H2297" s="3">
        <f t="shared" si="78"/>
        <v>4.9317481285777393E-3</v>
      </c>
    </row>
    <row r="2298" spans="1:8" x14ac:dyDescent="0.25">
      <c r="A2298" s="1">
        <v>43381</v>
      </c>
      <c r="B2298">
        <v>113.23</v>
      </c>
      <c r="C2298">
        <v>113.71</v>
      </c>
      <c r="D2298">
        <v>113.96</v>
      </c>
      <c r="E2298">
        <v>112.82</v>
      </c>
      <c r="F2298" s="2">
        <v>-4.1000000000000003E-3</v>
      </c>
      <c r="G2298" s="3">
        <f t="shared" si="77"/>
        <v>4.3278572690336947E-3</v>
      </c>
      <c r="H2298" s="3">
        <f t="shared" si="78"/>
        <v>1.01045913845063E-2</v>
      </c>
    </row>
    <row r="2299" spans="1:8" x14ac:dyDescent="0.25">
      <c r="A2299" s="1">
        <v>43382</v>
      </c>
      <c r="B2299">
        <v>112.94</v>
      </c>
      <c r="C2299">
        <v>113.22</v>
      </c>
      <c r="D2299">
        <v>113.4</v>
      </c>
      <c r="E2299">
        <v>112.87</v>
      </c>
      <c r="F2299" s="2">
        <v>-2.5999999999999999E-3</v>
      </c>
      <c r="G2299" s="3">
        <f t="shared" si="77"/>
        <v>2.3016997167139264E-3</v>
      </c>
      <c r="H2299" s="3">
        <f t="shared" si="78"/>
        <v>4.6956675821741923E-3</v>
      </c>
    </row>
    <row r="2300" spans="1:8" x14ac:dyDescent="0.25">
      <c r="A2300" s="1">
        <v>43383</v>
      </c>
      <c r="B2300">
        <v>112.27</v>
      </c>
      <c r="C2300">
        <v>112.96</v>
      </c>
      <c r="D2300">
        <v>113.29</v>
      </c>
      <c r="E2300">
        <v>112.25</v>
      </c>
      <c r="F2300" s="2">
        <v>-5.8999999999999999E-3</v>
      </c>
      <c r="G2300" s="3">
        <f t="shared" si="77"/>
        <v>6.0562878517990077E-3</v>
      </c>
      <c r="H2300" s="3">
        <f t="shared" si="78"/>
        <v>9.2650334075724382E-3</v>
      </c>
    </row>
    <row r="2301" spans="1:8" x14ac:dyDescent="0.25">
      <c r="A2301" s="1">
        <v>43384</v>
      </c>
      <c r="B2301">
        <v>112.16</v>
      </c>
      <c r="C2301">
        <v>112.28</v>
      </c>
      <c r="D2301">
        <v>112.55</v>
      </c>
      <c r="E2301">
        <v>111.84</v>
      </c>
      <c r="F2301" s="2">
        <v>-1E-3</v>
      </c>
      <c r="G2301" s="3">
        <f t="shared" si="77"/>
        <v>9.8065436391191435E-4</v>
      </c>
      <c r="H2301" s="3">
        <f t="shared" si="78"/>
        <v>6.348354792560745E-3</v>
      </c>
    </row>
    <row r="2302" spans="1:8" x14ac:dyDescent="0.25">
      <c r="A2302" s="1">
        <v>43385</v>
      </c>
      <c r="B2302">
        <v>112.19</v>
      </c>
      <c r="C2302">
        <v>112.17</v>
      </c>
      <c r="D2302">
        <v>112.51</v>
      </c>
      <c r="E2302">
        <v>111.88</v>
      </c>
      <c r="F2302" s="2">
        <v>2.9999999999999997E-4</v>
      </c>
      <c r="G2302" s="3">
        <f t="shared" si="77"/>
        <v>6.2444246208748786E-4</v>
      </c>
      <c r="H2302" s="3">
        <f t="shared" si="78"/>
        <v>5.6310332499107055E-3</v>
      </c>
    </row>
    <row r="2303" spans="1:8" x14ac:dyDescent="0.25">
      <c r="A2303" s="1">
        <v>43388</v>
      </c>
      <c r="B2303">
        <v>111.76</v>
      </c>
      <c r="C2303">
        <v>112.1</v>
      </c>
      <c r="D2303">
        <v>112.27</v>
      </c>
      <c r="E2303">
        <v>111.62</v>
      </c>
      <c r="F2303" s="2">
        <v>-3.8E-3</v>
      </c>
      <c r="G2303" s="3">
        <f t="shared" si="77"/>
        <v>2.8627661477902415E-3</v>
      </c>
      <c r="H2303" s="3">
        <f t="shared" si="78"/>
        <v>5.8233291524815572E-3</v>
      </c>
    </row>
    <row r="2304" spans="1:8" x14ac:dyDescent="0.25">
      <c r="A2304" s="1">
        <v>43389</v>
      </c>
      <c r="B2304">
        <v>112.25</v>
      </c>
      <c r="C2304">
        <v>111.78</v>
      </c>
      <c r="D2304">
        <v>112.34</v>
      </c>
      <c r="E2304">
        <v>111.73</v>
      </c>
      <c r="F2304" s="2">
        <v>4.4000000000000003E-3</v>
      </c>
      <c r="G2304" s="3">
        <f t="shared" si="77"/>
        <v>-4.2757883484767856E-3</v>
      </c>
      <c r="H2304" s="3">
        <f t="shared" si="78"/>
        <v>5.4595900832363677E-3</v>
      </c>
    </row>
    <row r="2305" spans="1:8" x14ac:dyDescent="0.25">
      <c r="A2305" s="1">
        <v>43390</v>
      </c>
      <c r="B2305">
        <v>112.64</v>
      </c>
      <c r="C2305">
        <v>112.26</v>
      </c>
      <c r="D2305">
        <v>112.69</v>
      </c>
      <c r="E2305">
        <v>112</v>
      </c>
      <c r="F2305" s="2">
        <v>3.5000000000000001E-3</v>
      </c>
      <c r="G2305" s="3">
        <f t="shared" si="77"/>
        <v>-3.4620505992010702E-3</v>
      </c>
      <c r="H2305" s="3">
        <f t="shared" si="78"/>
        <v>6.160714285714265E-3</v>
      </c>
    </row>
    <row r="2306" spans="1:8" x14ac:dyDescent="0.25">
      <c r="A2306" s="1">
        <v>43391</v>
      </c>
      <c r="B2306">
        <v>112.18</v>
      </c>
      <c r="C2306">
        <v>112.65</v>
      </c>
      <c r="D2306">
        <v>112.74</v>
      </c>
      <c r="E2306">
        <v>111.96</v>
      </c>
      <c r="F2306" s="2">
        <v>-4.1000000000000003E-3</v>
      </c>
      <c r="G2306" s="3">
        <f t="shared" si="77"/>
        <v>3.9212191426790119E-3</v>
      </c>
      <c r="H2306" s="3">
        <f t="shared" si="78"/>
        <v>6.9667738478027975E-3</v>
      </c>
    </row>
    <row r="2307" spans="1:8" x14ac:dyDescent="0.25">
      <c r="A2307" s="1">
        <v>43392</v>
      </c>
      <c r="B2307">
        <v>112.54</v>
      </c>
      <c r="C2307">
        <v>112.21</v>
      </c>
      <c r="D2307">
        <v>112.66</v>
      </c>
      <c r="E2307">
        <v>112.13</v>
      </c>
      <c r="F2307" s="2">
        <v>3.2000000000000002E-3</v>
      </c>
      <c r="G2307" s="3">
        <f t="shared" si="77"/>
        <v>-2.4891101431238436E-3</v>
      </c>
      <c r="H2307" s="3">
        <f t="shared" si="78"/>
        <v>4.7266565593507637E-3</v>
      </c>
    </row>
    <row r="2308" spans="1:8" x14ac:dyDescent="0.25">
      <c r="A2308" s="1">
        <v>43395</v>
      </c>
      <c r="B2308">
        <v>112.8</v>
      </c>
      <c r="C2308">
        <v>112.49</v>
      </c>
      <c r="D2308">
        <v>112.9</v>
      </c>
      <c r="E2308">
        <v>112.35</v>
      </c>
      <c r="F2308" s="2">
        <v>2.3E-3</v>
      </c>
      <c r="G2308" s="3">
        <f t="shared" si="77"/>
        <v>-3.0133829655233841E-3</v>
      </c>
      <c r="H2308" s="3">
        <f t="shared" si="78"/>
        <v>4.8954161103694832E-3</v>
      </c>
    </row>
    <row r="2309" spans="1:8" x14ac:dyDescent="0.25">
      <c r="A2309" s="1">
        <v>43396</v>
      </c>
      <c r="B2309">
        <v>112.43</v>
      </c>
      <c r="C2309">
        <v>112.83</v>
      </c>
      <c r="D2309">
        <v>112.86</v>
      </c>
      <c r="E2309">
        <v>111.95</v>
      </c>
      <c r="F2309" s="2">
        <v>-3.3E-3</v>
      </c>
      <c r="G2309" s="3">
        <f t="shared" si="77"/>
        <v>3.5577692786622028E-3</v>
      </c>
      <c r="H2309" s="3">
        <f t="shared" si="78"/>
        <v>8.1286288521661143E-3</v>
      </c>
    </row>
    <row r="2310" spans="1:8" x14ac:dyDescent="0.25">
      <c r="A2310" s="1">
        <v>43397</v>
      </c>
      <c r="B2310">
        <v>112.25</v>
      </c>
      <c r="C2310">
        <v>112.43</v>
      </c>
      <c r="D2310">
        <v>112.76</v>
      </c>
      <c r="E2310">
        <v>112.09</v>
      </c>
      <c r="F2310" s="2">
        <v>-1.6000000000000001E-3</v>
      </c>
      <c r="G2310" s="3">
        <f t="shared" si="77"/>
        <v>1.6035634743875886E-3</v>
      </c>
      <c r="H2310" s="3">
        <f t="shared" si="78"/>
        <v>5.9773396377910759E-3</v>
      </c>
    </row>
    <row r="2311" spans="1:8" x14ac:dyDescent="0.25">
      <c r="A2311" s="1">
        <v>43398</v>
      </c>
      <c r="B2311">
        <v>112.4</v>
      </c>
      <c r="C2311">
        <v>112.25</v>
      </c>
      <c r="D2311">
        <v>112.68</v>
      </c>
      <c r="E2311">
        <v>111.82</v>
      </c>
      <c r="F2311" s="2">
        <v>1.2999999999999999E-3</v>
      </c>
      <c r="G2311" s="3">
        <f t="shared" si="77"/>
        <v>-1.2456624254826992E-3</v>
      </c>
      <c r="H2311" s="3">
        <f t="shared" si="78"/>
        <v>7.6909318547667112E-3</v>
      </c>
    </row>
    <row r="2312" spans="1:8" x14ac:dyDescent="0.25">
      <c r="A2312" s="1">
        <v>43399</v>
      </c>
      <c r="B2312">
        <v>111.89</v>
      </c>
      <c r="C2312">
        <v>112.39</v>
      </c>
      <c r="D2312">
        <v>112.46</v>
      </c>
      <c r="E2312">
        <v>111.38</v>
      </c>
      <c r="F2312" s="2">
        <v>-4.4999999999999997E-3</v>
      </c>
      <c r="G2312" s="3">
        <f t="shared" si="77"/>
        <v>4.1994281629735425E-3</v>
      </c>
      <c r="H2312" s="3">
        <f t="shared" si="78"/>
        <v>9.6965343867839674E-3</v>
      </c>
    </row>
    <row r="2313" spans="1:8" x14ac:dyDescent="0.25">
      <c r="A2313" s="1">
        <v>43402</v>
      </c>
      <c r="B2313">
        <v>112.36</v>
      </c>
      <c r="C2313">
        <v>111.92</v>
      </c>
      <c r="D2313">
        <v>112.57</v>
      </c>
      <c r="E2313">
        <v>111.78</v>
      </c>
      <c r="F2313" s="2">
        <v>4.1999999999999997E-3</v>
      </c>
      <c r="G2313" s="3">
        <f t="shared" si="77"/>
        <v>-4.0932550275849244E-3</v>
      </c>
      <c r="H2313" s="3">
        <f t="shared" si="78"/>
        <v>7.0674539273572375E-3</v>
      </c>
    </row>
    <row r="2314" spans="1:8" x14ac:dyDescent="0.25">
      <c r="A2314" s="1">
        <v>43403</v>
      </c>
      <c r="B2314">
        <v>113.08</v>
      </c>
      <c r="C2314">
        <v>112.38</v>
      </c>
      <c r="D2314">
        <v>113.1</v>
      </c>
      <c r="E2314">
        <v>112.29</v>
      </c>
      <c r="F2314" s="2">
        <v>6.4000000000000003E-3</v>
      </c>
      <c r="G2314" s="3">
        <f t="shared" si="77"/>
        <v>-6.7173413470037573E-3</v>
      </c>
      <c r="H2314" s="3">
        <f t="shared" si="78"/>
        <v>7.2134651349184077E-3</v>
      </c>
    </row>
    <row r="2315" spans="1:8" x14ac:dyDescent="0.25">
      <c r="A2315" s="1">
        <v>43404</v>
      </c>
      <c r="B2315">
        <v>112.93</v>
      </c>
      <c r="C2315">
        <v>113.14</v>
      </c>
      <c r="D2315">
        <v>113.4</v>
      </c>
      <c r="E2315">
        <v>112.8</v>
      </c>
      <c r="F2315" s="2">
        <v>-1.2999999999999999E-3</v>
      </c>
      <c r="G2315" s="3">
        <f t="shared" si="77"/>
        <v>1.6821602478972796E-3</v>
      </c>
      <c r="H2315" s="3">
        <f t="shared" si="78"/>
        <v>5.3191489361702881E-3</v>
      </c>
    </row>
    <row r="2316" spans="1:8" x14ac:dyDescent="0.25">
      <c r="A2316" s="1">
        <v>43405</v>
      </c>
      <c r="B2316">
        <v>112.7</v>
      </c>
      <c r="C2316">
        <v>112.95</v>
      </c>
      <c r="D2316">
        <v>113.01</v>
      </c>
      <c r="E2316">
        <v>112.6</v>
      </c>
      <c r="F2316" s="2">
        <v>-2E-3</v>
      </c>
      <c r="G2316" s="3">
        <f t="shared" si="77"/>
        <v>2.1293585307426946E-3</v>
      </c>
      <c r="H2316" s="3">
        <f t="shared" si="78"/>
        <v>3.6412078152754071E-3</v>
      </c>
    </row>
    <row r="2317" spans="1:8" x14ac:dyDescent="0.25">
      <c r="A2317" s="1">
        <v>43406</v>
      </c>
      <c r="B2317">
        <v>113.18</v>
      </c>
      <c r="C2317">
        <v>112.71</v>
      </c>
      <c r="D2317">
        <v>113.33</v>
      </c>
      <c r="E2317">
        <v>112.56</v>
      </c>
      <c r="F2317" s="2">
        <v>4.3E-3</v>
      </c>
      <c r="G2317" s="3">
        <f t="shared" ref="G2317:G2380" si="79">(C2317-C2318)/C2318</f>
        <v>-4.1526771514402991E-3</v>
      </c>
      <c r="H2317" s="3">
        <f t="shared" ref="H2317:H2380" si="80">(D2317-E2317)/E2317</f>
        <v>6.840796019900462E-3</v>
      </c>
    </row>
    <row r="2318" spans="1:8" x14ac:dyDescent="0.25">
      <c r="A2318" s="1">
        <v>43409</v>
      </c>
      <c r="B2318">
        <v>113.18</v>
      </c>
      <c r="C2318">
        <v>113.18</v>
      </c>
      <c r="D2318">
        <v>113.34</v>
      </c>
      <c r="E2318">
        <v>113.07</v>
      </c>
      <c r="F2318" s="2">
        <v>0</v>
      </c>
      <c r="G2318" s="3">
        <f t="shared" si="79"/>
        <v>-1.7667844522964682E-4</v>
      </c>
      <c r="H2318" s="3">
        <f t="shared" si="80"/>
        <v>2.3879013000796872E-3</v>
      </c>
    </row>
    <row r="2319" spans="1:8" x14ac:dyDescent="0.25">
      <c r="A2319" s="1">
        <v>43410</v>
      </c>
      <c r="B2319">
        <v>113.42</v>
      </c>
      <c r="C2319">
        <v>113.2</v>
      </c>
      <c r="D2319">
        <v>113.51</v>
      </c>
      <c r="E2319">
        <v>113.1</v>
      </c>
      <c r="F2319" s="2">
        <v>2.0999999999999999E-3</v>
      </c>
      <c r="G2319" s="3">
        <f t="shared" si="79"/>
        <v>-2.0276822710041786E-3</v>
      </c>
      <c r="H2319" s="3">
        <f t="shared" si="80"/>
        <v>3.6251105216623413E-3</v>
      </c>
    </row>
    <row r="2320" spans="1:8" x14ac:dyDescent="0.25">
      <c r="A2320" s="1">
        <v>43411</v>
      </c>
      <c r="B2320">
        <v>113.51</v>
      </c>
      <c r="C2320">
        <v>113.43</v>
      </c>
      <c r="D2320">
        <v>113.83</v>
      </c>
      <c r="E2320">
        <v>112.94</v>
      </c>
      <c r="F2320" s="2">
        <v>8.0000000000000004E-4</v>
      </c>
      <c r="G2320" s="3">
        <f t="shared" si="79"/>
        <v>-7.9281183932337213E-4</v>
      </c>
      <c r="H2320" s="3">
        <f t="shared" si="80"/>
        <v>7.8802904196918766E-3</v>
      </c>
    </row>
    <row r="2321" spans="1:8" x14ac:dyDescent="0.25">
      <c r="A2321" s="1">
        <v>43412</v>
      </c>
      <c r="B2321">
        <v>114.06</v>
      </c>
      <c r="C2321">
        <v>113.52</v>
      </c>
      <c r="D2321">
        <v>114.1</v>
      </c>
      <c r="E2321">
        <v>113.48</v>
      </c>
      <c r="F2321" s="2">
        <v>4.7999999999999996E-3</v>
      </c>
      <c r="G2321" s="3">
        <f t="shared" si="79"/>
        <v>-4.8216007714560992E-3</v>
      </c>
      <c r="H2321" s="3">
        <f t="shared" si="80"/>
        <v>5.463517800493394E-3</v>
      </c>
    </row>
    <row r="2322" spans="1:8" x14ac:dyDescent="0.25">
      <c r="A2322" s="1">
        <v>43413</v>
      </c>
      <c r="B2322">
        <v>113.82</v>
      </c>
      <c r="C2322">
        <v>114.07</v>
      </c>
      <c r="D2322">
        <v>114.09</v>
      </c>
      <c r="E2322">
        <v>113.64</v>
      </c>
      <c r="F2322" s="2">
        <v>-2.0999999999999999E-3</v>
      </c>
      <c r="G2322" s="3">
        <f t="shared" si="79"/>
        <v>2.1084072740050505E-3</v>
      </c>
      <c r="H2322" s="3">
        <f t="shared" si="80"/>
        <v>3.959873284054935E-3</v>
      </c>
    </row>
    <row r="2323" spans="1:8" x14ac:dyDescent="0.25">
      <c r="A2323" s="1">
        <v>43416</v>
      </c>
      <c r="B2323">
        <v>113.83</v>
      </c>
      <c r="C2323">
        <v>113.83</v>
      </c>
      <c r="D2323">
        <v>114.21</v>
      </c>
      <c r="E2323">
        <v>113.66</v>
      </c>
      <c r="F2323" s="2">
        <v>1E-4</v>
      </c>
      <c r="G2323" s="3">
        <f t="shared" si="79"/>
        <v>-8.7842586085779304E-5</v>
      </c>
      <c r="H2323" s="3">
        <f t="shared" si="80"/>
        <v>4.8389934893541897E-3</v>
      </c>
    </row>
    <row r="2324" spans="1:8" x14ac:dyDescent="0.25">
      <c r="A2324" s="1">
        <v>43417</v>
      </c>
      <c r="B2324">
        <v>113.8</v>
      </c>
      <c r="C2324">
        <v>113.84</v>
      </c>
      <c r="D2324">
        <v>114.16</v>
      </c>
      <c r="E2324">
        <v>113.58</v>
      </c>
      <c r="F2324" s="2">
        <v>-2.9999999999999997E-4</v>
      </c>
      <c r="G2324" s="3">
        <f t="shared" si="79"/>
        <v>2.635972234425897E-4</v>
      </c>
      <c r="H2324" s="3">
        <f t="shared" si="80"/>
        <v>5.1065328402887687E-3</v>
      </c>
    </row>
    <row r="2325" spans="1:8" x14ac:dyDescent="0.25">
      <c r="A2325" s="1">
        <v>43418</v>
      </c>
      <c r="B2325">
        <v>113.61</v>
      </c>
      <c r="C2325">
        <v>113.81</v>
      </c>
      <c r="D2325">
        <v>114.02</v>
      </c>
      <c r="E2325">
        <v>113.3</v>
      </c>
      <c r="F2325" s="2">
        <v>-1.6999999999999999E-3</v>
      </c>
      <c r="G2325" s="3">
        <f t="shared" si="79"/>
        <v>1.5840887089677623E-3</v>
      </c>
      <c r="H2325" s="3">
        <f t="shared" si="80"/>
        <v>6.3548102383053744E-3</v>
      </c>
    </row>
    <row r="2326" spans="1:8" x14ac:dyDescent="0.25">
      <c r="A2326" s="1">
        <v>43419</v>
      </c>
      <c r="B2326">
        <v>113.62</v>
      </c>
      <c r="C2326">
        <v>113.63</v>
      </c>
      <c r="D2326">
        <v>113.71</v>
      </c>
      <c r="E2326">
        <v>113.1</v>
      </c>
      <c r="F2326" s="2">
        <v>1E-4</v>
      </c>
      <c r="G2326" s="3">
        <f t="shared" si="79"/>
        <v>-8.7997184090154136E-5</v>
      </c>
      <c r="H2326" s="3">
        <f t="shared" si="80"/>
        <v>5.3934571175950439E-3</v>
      </c>
    </row>
    <row r="2327" spans="1:8" x14ac:dyDescent="0.25">
      <c r="A2327" s="1">
        <v>43420</v>
      </c>
      <c r="B2327">
        <v>112.82</v>
      </c>
      <c r="C2327">
        <v>113.64</v>
      </c>
      <c r="D2327">
        <v>113.66</v>
      </c>
      <c r="E2327">
        <v>112.64</v>
      </c>
      <c r="F2327" s="2">
        <v>-7.0000000000000001E-3</v>
      </c>
      <c r="G2327" s="3">
        <f t="shared" si="79"/>
        <v>7.0896845090393226E-3</v>
      </c>
      <c r="H2327" s="3">
        <f t="shared" si="80"/>
        <v>9.0553977272726915E-3</v>
      </c>
    </row>
    <row r="2328" spans="1:8" x14ac:dyDescent="0.25">
      <c r="A2328" s="1">
        <v>43423</v>
      </c>
      <c r="B2328">
        <v>112.54</v>
      </c>
      <c r="C2328">
        <v>112.84</v>
      </c>
      <c r="D2328">
        <v>112.88</v>
      </c>
      <c r="E2328">
        <v>112.42</v>
      </c>
      <c r="F2328" s="2">
        <v>-2.5000000000000001E-3</v>
      </c>
      <c r="G2328" s="3">
        <f t="shared" si="79"/>
        <v>2.4875621890547363E-3</v>
      </c>
      <c r="H2328" s="3">
        <f t="shared" si="80"/>
        <v>4.0917986123465023E-3</v>
      </c>
    </row>
    <row r="2329" spans="1:8" x14ac:dyDescent="0.25">
      <c r="A2329" s="1">
        <v>43424</v>
      </c>
      <c r="B2329">
        <v>112.75</v>
      </c>
      <c r="C2329">
        <v>112.56</v>
      </c>
      <c r="D2329">
        <v>112.85</v>
      </c>
      <c r="E2329">
        <v>112.3</v>
      </c>
      <c r="F2329" s="2">
        <v>1.9E-3</v>
      </c>
      <c r="G2329" s="3">
        <f t="shared" si="79"/>
        <v>-1.8621973929235946E-3</v>
      </c>
      <c r="H2329" s="3">
        <f t="shared" si="80"/>
        <v>4.8975957257346141E-3</v>
      </c>
    </row>
    <row r="2330" spans="1:8" x14ac:dyDescent="0.25">
      <c r="A2330" s="1">
        <v>43425</v>
      </c>
      <c r="B2330">
        <v>113.05</v>
      </c>
      <c r="C2330">
        <v>112.77</v>
      </c>
      <c r="D2330">
        <v>113.16</v>
      </c>
      <c r="E2330">
        <v>112.63</v>
      </c>
      <c r="F2330" s="2">
        <v>2.7000000000000001E-3</v>
      </c>
      <c r="G2330" s="3">
        <f t="shared" si="79"/>
        <v>-2.4767801857585241E-3</v>
      </c>
      <c r="H2330" s="3">
        <f t="shared" si="80"/>
        <v>4.7056734440202534E-3</v>
      </c>
    </row>
    <row r="2331" spans="1:8" x14ac:dyDescent="0.25">
      <c r="A2331" s="1">
        <v>43426</v>
      </c>
      <c r="B2331">
        <v>112.93</v>
      </c>
      <c r="C2331">
        <v>113.05</v>
      </c>
      <c r="D2331">
        <v>113.14</v>
      </c>
      <c r="E2331">
        <v>112.87</v>
      </c>
      <c r="F2331" s="2">
        <v>-1.1000000000000001E-3</v>
      </c>
      <c r="G2331" s="3">
        <f t="shared" si="79"/>
        <v>8.8534749889326533E-4</v>
      </c>
      <c r="H2331" s="3">
        <f t="shared" si="80"/>
        <v>2.3921325418622841E-3</v>
      </c>
    </row>
    <row r="2332" spans="1:8" x14ac:dyDescent="0.25">
      <c r="A2332" s="1">
        <v>43427</v>
      </c>
      <c r="B2332">
        <v>112.94</v>
      </c>
      <c r="C2332">
        <v>112.95</v>
      </c>
      <c r="D2332">
        <v>113.02</v>
      </c>
      <c r="E2332">
        <v>112.65</v>
      </c>
      <c r="F2332" s="2">
        <v>1E-4</v>
      </c>
      <c r="G2332" s="3">
        <f t="shared" si="79"/>
        <v>0</v>
      </c>
      <c r="H2332" s="3">
        <f t="shared" si="80"/>
        <v>3.2845095428316938E-3</v>
      </c>
    </row>
    <row r="2333" spans="1:8" x14ac:dyDescent="0.25">
      <c r="A2333" s="1">
        <v>43430</v>
      </c>
      <c r="B2333">
        <v>113.59</v>
      </c>
      <c r="C2333">
        <v>112.95</v>
      </c>
      <c r="D2333">
        <v>113.66</v>
      </c>
      <c r="E2333">
        <v>112.87</v>
      </c>
      <c r="F2333" s="2">
        <v>5.7999999999999996E-3</v>
      </c>
      <c r="G2333" s="3">
        <f t="shared" si="79"/>
        <v>-5.6342987939079197E-3</v>
      </c>
      <c r="H2333" s="3">
        <f t="shared" si="80"/>
        <v>6.9992026224859755E-3</v>
      </c>
    </row>
    <row r="2334" spans="1:8" x14ac:dyDescent="0.25">
      <c r="A2334" s="1">
        <v>43431</v>
      </c>
      <c r="B2334">
        <v>113.77</v>
      </c>
      <c r="C2334">
        <v>113.59</v>
      </c>
      <c r="D2334">
        <v>113.85</v>
      </c>
      <c r="E2334">
        <v>113.41</v>
      </c>
      <c r="F2334" s="2">
        <v>1.6000000000000001E-3</v>
      </c>
      <c r="G2334" s="3">
        <f t="shared" si="79"/>
        <v>-1.7576236927674034E-3</v>
      </c>
      <c r="H2334" s="3">
        <f t="shared" si="80"/>
        <v>3.8797284190106494E-3</v>
      </c>
    </row>
    <row r="2335" spans="1:8" x14ac:dyDescent="0.25">
      <c r="A2335" s="1">
        <v>43432</v>
      </c>
      <c r="B2335">
        <v>113.68</v>
      </c>
      <c r="C2335">
        <v>113.79</v>
      </c>
      <c r="D2335">
        <v>114.04</v>
      </c>
      <c r="E2335">
        <v>113.45</v>
      </c>
      <c r="F2335" s="2">
        <v>-8.0000000000000004E-4</v>
      </c>
      <c r="G2335" s="3">
        <f t="shared" si="79"/>
        <v>8.7958483595750308E-4</v>
      </c>
      <c r="H2335" s="3">
        <f t="shared" si="80"/>
        <v>5.2005288673424716E-3</v>
      </c>
    </row>
    <row r="2336" spans="1:8" x14ac:dyDescent="0.25">
      <c r="A2336" s="1">
        <v>43433</v>
      </c>
      <c r="B2336">
        <v>113.47</v>
      </c>
      <c r="C2336">
        <v>113.69</v>
      </c>
      <c r="D2336">
        <v>113.69</v>
      </c>
      <c r="E2336">
        <v>113.19</v>
      </c>
      <c r="F2336" s="2">
        <v>-1.8E-3</v>
      </c>
      <c r="G2336" s="3">
        <f t="shared" si="79"/>
        <v>1.7622698035069421E-3</v>
      </c>
      <c r="H2336" s="3">
        <f t="shared" si="80"/>
        <v>4.4173513561268666E-3</v>
      </c>
    </row>
    <row r="2337" spans="1:8" x14ac:dyDescent="0.25">
      <c r="A2337" s="1">
        <v>43434</v>
      </c>
      <c r="B2337">
        <v>113.46</v>
      </c>
      <c r="C2337">
        <v>113.49</v>
      </c>
      <c r="D2337">
        <v>113.71</v>
      </c>
      <c r="E2337">
        <v>113.33</v>
      </c>
      <c r="F2337" s="2">
        <v>-1E-4</v>
      </c>
      <c r="G2337" s="3">
        <f t="shared" si="79"/>
        <v>8.8121254846588865E-5</v>
      </c>
      <c r="H2337" s="3">
        <f t="shared" si="80"/>
        <v>3.3530397952880567E-3</v>
      </c>
    </row>
    <row r="2338" spans="1:8" x14ac:dyDescent="0.25">
      <c r="A2338" s="1">
        <v>43437</v>
      </c>
      <c r="B2338">
        <v>113.65</v>
      </c>
      <c r="C2338">
        <v>113.48</v>
      </c>
      <c r="D2338">
        <v>113.87</v>
      </c>
      <c r="E2338">
        <v>113.37</v>
      </c>
      <c r="F2338" s="2">
        <v>1.6999999999999999E-3</v>
      </c>
      <c r="G2338" s="3">
        <f t="shared" si="79"/>
        <v>-1.5836705965158596E-3</v>
      </c>
      <c r="H2338" s="3">
        <f t="shared" si="80"/>
        <v>4.4103378318779219E-3</v>
      </c>
    </row>
    <row r="2339" spans="1:8" x14ac:dyDescent="0.25">
      <c r="A2339" s="1">
        <v>43438</v>
      </c>
      <c r="B2339">
        <v>112.77</v>
      </c>
      <c r="C2339">
        <v>113.66</v>
      </c>
      <c r="D2339">
        <v>113.68</v>
      </c>
      <c r="E2339">
        <v>112.57</v>
      </c>
      <c r="F2339" s="2">
        <v>-7.7000000000000002E-3</v>
      </c>
      <c r="G2339" s="3">
        <f t="shared" si="79"/>
        <v>7.8921699033430923E-3</v>
      </c>
      <c r="H2339" s="3">
        <f t="shared" si="80"/>
        <v>9.8605312250156681E-3</v>
      </c>
    </row>
    <row r="2340" spans="1:8" x14ac:dyDescent="0.25">
      <c r="A2340" s="1">
        <v>43439</v>
      </c>
      <c r="B2340">
        <v>113.19</v>
      </c>
      <c r="C2340">
        <v>112.77</v>
      </c>
      <c r="D2340">
        <v>113.26</v>
      </c>
      <c r="E2340">
        <v>112.65</v>
      </c>
      <c r="F2340" s="2">
        <v>3.7000000000000002E-3</v>
      </c>
      <c r="G2340" s="3">
        <f t="shared" si="79"/>
        <v>-3.7985865724382228E-3</v>
      </c>
      <c r="H2340" s="3">
        <f t="shared" si="80"/>
        <v>5.4150022192631991E-3</v>
      </c>
    </row>
    <row r="2341" spans="1:8" x14ac:dyDescent="0.25">
      <c r="A2341" s="1">
        <v>43440</v>
      </c>
      <c r="B2341">
        <v>112.66</v>
      </c>
      <c r="C2341">
        <v>113.2</v>
      </c>
      <c r="D2341">
        <v>113.22</v>
      </c>
      <c r="E2341">
        <v>112.23</v>
      </c>
      <c r="F2341" s="2">
        <v>-4.7000000000000002E-3</v>
      </c>
      <c r="G2341" s="3">
        <f t="shared" si="79"/>
        <v>4.7040028401526685E-3</v>
      </c>
      <c r="H2341" s="3">
        <f t="shared" si="80"/>
        <v>8.8211708099438201E-3</v>
      </c>
    </row>
    <row r="2342" spans="1:8" x14ac:dyDescent="0.25">
      <c r="A2342" s="1">
        <v>43441</v>
      </c>
      <c r="B2342">
        <v>112.72</v>
      </c>
      <c r="C2342">
        <v>112.67</v>
      </c>
      <c r="D2342">
        <v>112.94</v>
      </c>
      <c r="E2342">
        <v>112.55</v>
      </c>
      <c r="F2342" s="2">
        <v>5.0000000000000001E-4</v>
      </c>
      <c r="G2342" s="3">
        <f t="shared" si="79"/>
        <v>-3.5489308845703169E-4</v>
      </c>
      <c r="H2342" s="3">
        <f t="shared" si="80"/>
        <v>3.4651266103953851E-3</v>
      </c>
    </row>
    <row r="2343" spans="1:8" x14ac:dyDescent="0.25">
      <c r="A2343" s="1">
        <v>43444</v>
      </c>
      <c r="B2343">
        <v>113.33</v>
      </c>
      <c r="C2343">
        <v>112.71</v>
      </c>
      <c r="D2343">
        <v>113.38</v>
      </c>
      <c r="E2343">
        <v>112.24</v>
      </c>
      <c r="F2343" s="2">
        <v>5.4000000000000003E-3</v>
      </c>
      <c r="G2343" s="3">
        <f t="shared" si="79"/>
        <v>-5.5584965590260247E-3</v>
      </c>
      <c r="H2343" s="3">
        <f t="shared" si="80"/>
        <v>1.0156806842480404E-2</v>
      </c>
    </row>
    <row r="2344" spans="1:8" x14ac:dyDescent="0.25">
      <c r="A2344" s="1">
        <v>43445</v>
      </c>
      <c r="B2344">
        <v>113.37</v>
      </c>
      <c r="C2344">
        <v>113.34</v>
      </c>
      <c r="D2344">
        <v>113.48</v>
      </c>
      <c r="E2344">
        <v>113</v>
      </c>
      <c r="F2344" s="2">
        <v>4.0000000000000002E-4</v>
      </c>
      <c r="G2344" s="3">
        <f t="shared" si="79"/>
        <v>-4.4095599259191424E-4</v>
      </c>
      <c r="H2344" s="3">
        <f t="shared" si="80"/>
        <v>4.247787610619504E-3</v>
      </c>
    </row>
    <row r="2345" spans="1:8" x14ac:dyDescent="0.25">
      <c r="A2345" s="1">
        <v>43446</v>
      </c>
      <c r="B2345">
        <v>113.27</v>
      </c>
      <c r="C2345">
        <v>113.39</v>
      </c>
      <c r="D2345">
        <v>113.53</v>
      </c>
      <c r="E2345">
        <v>113.14</v>
      </c>
      <c r="F2345" s="2">
        <v>-8.9999999999999998E-4</v>
      </c>
      <c r="G2345" s="3">
        <f t="shared" si="79"/>
        <v>8.8269044046247953E-4</v>
      </c>
      <c r="H2345" s="3">
        <f t="shared" si="80"/>
        <v>3.4470567438571733E-3</v>
      </c>
    </row>
    <row r="2346" spans="1:8" x14ac:dyDescent="0.25">
      <c r="A2346" s="1">
        <v>43447</v>
      </c>
      <c r="B2346">
        <v>113.62</v>
      </c>
      <c r="C2346">
        <v>113.29</v>
      </c>
      <c r="D2346">
        <v>113.72</v>
      </c>
      <c r="E2346">
        <v>113.2</v>
      </c>
      <c r="F2346" s="2">
        <v>3.0999999999999999E-3</v>
      </c>
      <c r="G2346" s="3">
        <f t="shared" si="79"/>
        <v>-3.0799014431537692E-3</v>
      </c>
      <c r="H2346" s="3">
        <f t="shared" si="80"/>
        <v>4.5936395759716966E-3</v>
      </c>
    </row>
    <row r="2347" spans="1:8" x14ac:dyDescent="0.25">
      <c r="A2347" s="1">
        <v>43448</v>
      </c>
      <c r="B2347">
        <v>113.37</v>
      </c>
      <c r="C2347">
        <v>113.64</v>
      </c>
      <c r="D2347">
        <v>113.7</v>
      </c>
      <c r="E2347">
        <v>113.21</v>
      </c>
      <c r="F2347" s="2">
        <v>-2.2000000000000001E-3</v>
      </c>
      <c r="G2347" s="3">
        <f t="shared" si="79"/>
        <v>2.8238616307801573E-3</v>
      </c>
      <c r="H2347" s="3">
        <f t="shared" si="80"/>
        <v>4.3282395548097262E-3</v>
      </c>
    </row>
    <row r="2348" spans="1:8" x14ac:dyDescent="0.25">
      <c r="A2348" s="1">
        <v>43451</v>
      </c>
      <c r="B2348">
        <v>112.82</v>
      </c>
      <c r="C2348">
        <v>113.32</v>
      </c>
      <c r="D2348">
        <v>113.53</v>
      </c>
      <c r="E2348">
        <v>112.68</v>
      </c>
      <c r="F2348" s="2">
        <v>-4.8999999999999998E-3</v>
      </c>
      <c r="G2348" s="3">
        <f t="shared" si="79"/>
        <v>4.2538107054235176E-3</v>
      </c>
      <c r="H2348" s="3">
        <f t="shared" si="80"/>
        <v>7.5434859779907196E-3</v>
      </c>
    </row>
    <row r="2349" spans="1:8" x14ac:dyDescent="0.25">
      <c r="A2349" s="1">
        <v>43452</v>
      </c>
      <c r="B2349">
        <v>112.51</v>
      </c>
      <c r="C2349">
        <v>112.84</v>
      </c>
      <c r="D2349">
        <v>112.87</v>
      </c>
      <c r="E2349">
        <v>112.25</v>
      </c>
      <c r="F2349" s="2">
        <v>-2.7000000000000001E-3</v>
      </c>
      <c r="G2349" s="3">
        <f t="shared" si="79"/>
        <v>2.7548209366391385E-3</v>
      </c>
      <c r="H2349" s="3">
        <f t="shared" si="80"/>
        <v>5.5233853006681922E-3</v>
      </c>
    </row>
    <row r="2350" spans="1:8" x14ac:dyDescent="0.25">
      <c r="A2350" s="1">
        <v>43453</v>
      </c>
      <c r="B2350">
        <v>112.47</v>
      </c>
      <c r="C2350">
        <v>112.53</v>
      </c>
      <c r="D2350">
        <v>112.67</v>
      </c>
      <c r="E2350">
        <v>112.09</v>
      </c>
      <c r="F2350" s="2">
        <v>-4.0000000000000002E-4</v>
      </c>
      <c r="G2350" s="3">
        <f t="shared" si="79"/>
        <v>4.44523470839235E-4</v>
      </c>
      <c r="H2350" s="3">
        <f t="shared" si="80"/>
        <v>5.1744134177892608E-3</v>
      </c>
    </row>
    <row r="2351" spans="1:8" x14ac:dyDescent="0.25">
      <c r="A2351" s="1">
        <v>43454</v>
      </c>
      <c r="B2351">
        <v>111.28</v>
      </c>
      <c r="C2351">
        <v>112.48</v>
      </c>
      <c r="D2351">
        <v>112.62</v>
      </c>
      <c r="E2351">
        <v>110.81</v>
      </c>
      <c r="F2351" s="2">
        <v>-1.06E-2</v>
      </c>
      <c r="G2351" s="3">
        <f t="shared" si="79"/>
        <v>1.0692784616766983E-2</v>
      </c>
      <c r="H2351" s="3">
        <f t="shared" si="80"/>
        <v>1.6334265860481926E-2</v>
      </c>
    </row>
    <row r="2352" spans="1:8" x14ac:dyDescent="0.25">
      <c r="A2352" s="1">
        <v>43455</v>
      </c>
      <c r="B2352">
        <v>111.21</v>
      </c>
      <c r="C2352">
        <v>111.29</v>
      </c>
      <c r="D2352">
        <v>111.47</v>
      </c>
      <c r="E2352">
        <v>110.93</v>
      </c>
      <c r="F2352" s="2">
        <v>-5.9999999999999995E-4</v>
      </c>
      <c r="G2352" s="3">
        <f t="shared" si="79"/>
        <v>3.0644434429923694E-3</v>
      </c>
      <c r="H2352" s="3">
        <f t="shared" si="80"/>
        <v>4.867934733615722E-3</v>
      </c>
    </row>
    <row r="2353" spans="1:8" x14ac:dyDescent="0.25">
      <c r="A2353" s="1">
        <v>43458</v>
      </c>
      <c r="B2353">
        <v>110.43</v>
      </c>
      <c r="C2353">
        <v>110.95</v>
      </c>
      <c r="D2353">
        <v>111.2</v>
      </c>
      <c r="E2353">
        <v>110.26</v>
      </c>
      <c r="F2353" s="2">
        <v>-7.0000000000000001E-3</v>
      </c>
      <c r="G2353" s="3">
        <f t="shared" si="79"/>
        <v>4.5269352648257127E-3</v>
      </c>
      <c r="H2353" s="3">
        <f t="shared" si="80"/>
        <v>8.5253038273172283E-3</v>
      </c>
    </row>
    <row r="2354" spans="1:8" x14ac:dyDescent="0.25">
      <c r="A2354" s="1">
        <v>43459</v>
      </c>
      <c r="B2354">
        <v>110.27</v>
      </c>
      <c r="C2354">
        <v>110.45</v>
      </c>
      <c r="D2354">
        <v>110.47</v>
      </c>
      <c r="E2354">
        <v>110</v>
      </c>
      <c r="F2354" s="2">
        <v>-1.4E-3</v>
      </c>
      <c r="G2354" s="3">
        <f t="shared" si="79"/>
        <v>1.2691505756504448E-3</v>
      </c>
      <c r="H2354" s="3">
        <f t="shared" si="80"/>
        <v>4.2727272727272623E-3</v>
      </c>
    </row>
    <row r="2355" spans="1:8" x14ac:dyDescent="0.25">
      <c r="A2355" s="1">
        <v>43460</v>
      </c>
      <c r="B2355">
        <v>111.35</v>
      </c>
      <c r="C2355">
        <v>110.31</v>
      </c>
      <c r="D2355">
        <v>111.42</v>
      </c>
      <c r="E2355">
        <v>110.14</v>
      </c>
      <c r="F2355" s="2">
        <v>9.7999999999999997E-3</v>
      </c>
      <c r="G2355" s="3">
        <f t="shared" si="79"/>
        <v>-9.5178234713118627E-3</v>
      </c>
      <c r="H2355" s="3">
        <f t="shared" si="80"/>
        <v>1.1621572544034875E-2</v>
      </c>
    </row>
    <row r="2356" spans="1:8" x14ac:dyDescent="0.25">
      <c r="A2356" s="1">
        <v>43461</v>
      </c>
      <c r="B2356">
        <v>110.99</v>
      </c>
      <c r="C2356">
        <v>111.37</v>
      </c>
      <c r="D2356">
        <v>111.4</v>
      </c>
      <c r="E2356">
        <v>110.45</v>
      </c>
      <c r="F2356" s="2">
        <v>-3.2000000000000002E-3</v>
      </c>
      <c r="G2356" s="3">
        <f t="shared" si="79"/>
        <v>3.5141466930978605E-3</v>
      </c>
      <c r="H2356" s="3">
        <f t="shared" si="80"/>
        <v>8.6011770031688799E-3</v>
      </c>
    </row>
    <row r="2357" spans="1:8" x14ac:dyDescent="0.25">
      <c r="A2357" s="1">
        <v>43462</v>
      </c>
      <c r="B2357">
        <v>110.26</v>
      </c>
      <c r="C2357">
        <v>110.98</v>
      </c>
      <c r="D2357">
        <v>111.06</v>
      </c>
      <c r="E2357">
        <v>110.14</v>
      </c>
      <c r="F2357" s="2">
        <v>-6.6E-3</v>
      </c>
      <c r="G2357" s="3">
        <f t="shared" si="79"/>
        <v>4.8895327779790495E-3</v>
      </c>
      <c r="H2357" s="3">
        <f t="shared" si="80"/>
        <v>8.3530052660250736E-3</v>
      </c>
    </row>
    <row r="2358" spans="1:8" x14ac:dyDescent="0.25">
      <c r="A2358" s="1">
        <v>43465</v>
      </c>
      <c r="B2358">
        <v>109.56</v>
      </c>
      <c r="C2358">
        <v>110.44</v>
      </c>
      <c r="D2358">
        <v>110.48</v>
      </c>
      <c r="E2358">
        <v>109.55</v>
      </c>
      <c r="F2358" s="2">
        <v>-6.3E-3</v>
      </c>
      <c r="G2358" s="3">
        <f t="shared" si="79"/>
        <v>7.8481474721664481E-3</v>
      </c>
      <c r="H2358" s="3">
        <f t="shared" si="80"/>
        <v>8.4892743039708517E-3</v>
      </c>
    </row>
    <row r="2359" spans="1:8" x14ac:dyDescent="0.25">
      <c r="A2359" s="1">
        <v>43466</v>
      </c>
      <c r="B2359">
        <v>109.71</v>
      </c>
      <c r="C2359">
        <v>109.58</v>
      </c>
      <c r="D2359">
        <v>109.8</v>
      </c>
      <c r="E2359">
        <v>109.58</v>
      </c>
      <c r="F2359" s="2">
        <v>1.4E-3</v>
      </c>
      <c r="G2359" s="3">
        <f t="shared" si="79"/>
        <v>-8.2064374943013961E-4</v>
      </c>
      <c r="H2359" s="3">
        <f t="shared" si="80"/>
        <v>2.0076656324146637E-3</v>
      </c>
    </row>
    <row r="2360" spans="1:8" x14ac:dyDescent="0.25">
      <c r="A2360" s="1">
        <v>43467</v>
      </c>
      <c r="B2360">
        <v>108.87</v>
      </c>
      <c r="C2360">
        <v>109.67</v>
      </c>
      <c r="D2360">
        <v>109.73</v>
      </c>
      <c r="E2360">
        <v>108.71</v>
      </c>
      <c r="F2360" s="2">
        <v>-7.7000000000000002E-3</v>
      </c>
      <c r="G2360" s="3">
        <f t="shared" si="79"/>
        <v>7.1631922123243747E-3</v>
      </c>
      <c r="H2360" s="3">
        <f t="shared" si="80"/>
        <v>9.3827614754853298E-3</v>
      </c>
    </row>
    <row r="2361" spans="1:8" x14ac:dyDescent="0.25">
      <c r="A2361" s="1">
        <v>43468</v>
      </c>
      <c r="B2361">
        <v>107.65</v>
      </c>
      <c r="C2361">
        <v>108.89</v>
      </c>
      <c r="D2361">
        <v>108.93</v>
      </c>
      <c r="E2361">
        <v>104.98</v>
      </c>
      <c r="F2361" s="2">
        <v>-1.12E-2</v>
      </c>
      <c r="G2361" s="3">
        <f t="shared" si="79"/>
        <v>1.123699851411584E-2</v>
      </c>
      <c r="H2361" s="3">
        <f t="shared" si="80"/>
        <v>3.7626214517050893E-2</v>
      </c>
    </row>
    <row r="2362" spans="1:8" x14ac:dyDescent="0.25">
      <c r="A2362" s="1">
        <v>43469</v>
      </c>
      <c r="B2362">
        <v>108.52</v>
      </c>
      <c r="C2362">
        <v>107.68</v>
      </c>
      <c r="D2362">
        <v>108.6</v>
      </c>
      <c r="E2362">
        <v>107.51</v>
      </c>
      <c r="F2362" s="2">
        <v>8.0999999999999996E-3</v>
      </c>
      <c r="G2362" s="3">
        <f t="shared" si="79"/>
        <v>-8.0147397512666078E-3</v>
      </c>
      <c r="H2362" s="3">
        <f t="shared" si="80"/>
        <v>1.0138591758906048E-2</v>
      </c>
    </row>
    <row r="2363" spans="1:8" x14ac:dyDescent="0.25">
      <c r="A2363" s="1">
        <v>43472</v>
      </c>
      <c r="B2363">
        <v>108.7</v>
      </c>
      <c r="C2363">
        <v>108.55</v>
      </c>
      <c r="D2363">
        <v>108.76</v>
      </c>
      <c r="E2363">
        <v>108.03</v>
      </c>
      <c r="F2363" s="2">
        <v>1.6999999999999999E-3</v>
      </c>
      <c r="G2363" s="3">
        <f t="shared" si="79"/>
        <v>-1.655476869309361E-3</v>
      </c>
      <c r="H2363" s="3">
        <f t="shared" si="80"/>
        <v>6.7573822086457831E-3</v>
      </c>
    </row>
    <row r="2364" spans="1:8" x14ac:dyDescent="0.25">
      <c r="A2364" s="1">
        <v>43473</v>
      </c>
      <c r="B2364">
        <v>108.73</v>
      </c>
      <c r="C2364">
        <v>108.73</v>
      </c>
      <c r="D2364">
        <v>109.09</v>
      </c>
      <c r="E2364">
        <v>108.44</v>
      </c>
      <c r="F2364" s="2">
        <v>2.9999999999999997E-4</v>
      </c>
      <c r="G2364" s="3">
        <f t="shared" si="79"/>
        <v>-9.1962479308358518E-5</v>
      </c>
      <c r="H2364" s="3">
        <f t="shared" si="80"/>
        <v>5.994098118775412E-3</v>
      </c>
    </row>
    <row r="2365" spans="1:8" x14ac:dyDescent="0.25">
      <c r="A2365" s="1">
        <v>43474</v>
      </c>
      <c r="B2365">
        <v>108.16</v>
      </c>
      <c r="C2365">
        <v>108.74</v>
      </c>
      <c r="D2365">
        <v>109.01</v>
      </c>
      <c r="E2365">
        <v>107.97</v>
      </c>
      <c r="F2365" s="2">
        <v>-5.1999999999999998E-3</v>
      </c>
      <c r="G2365" s="3">
        <f t="shared" si="79"/>
        <v>5.2694832208559968E-3</v>
      </c>
      <c r="H2365" s="3">
        <f t="shared" si="80"/>
        <v>9.6323052699824607E-3</v>
      </c>
    </row>
    <row r="2366" spans="1:8" x14ac:dyDescent="0.25">
      <c r="A2366" s="1">
        <v>43475</v>
      </c>
      <c r="B2366">
        <v>108.42</v>
      </c>
      <c r="C2366">
        <v>108.17</v>
      </c>
      <c r="D2366">
        <v>108.52</v>
      </c>
      <c r="E2366">
        <v>107.77</v>
      </c>
      <c r="F2366" s="2">
        <v>2.3999999999999998E-3</v>
      </c>
      <c r="G2366" s="3">
        <f t="shared" si="79"/>
        <v>-2.4898561416451127E-3</v>
      </c>
      <c r="H2366" s="3">
        <f t="shared" si="80"/>
        <v>6.9592651016052711E-3</v>
      </c>
    </row>
    <row r="2367" spans="1:8" x14ac:dyDescent="0.25">
      <c r="A2367" s="1">
        <v>43476</v>
      </c>
      <c r="B2367">
        <v>108.54</v>
      </c>
      <c r="C2367">
        <v>108.44</v>
      </c>
      <c r="D2367">
        <v>108.6</v>
      </c>
      <c r="E2367">
        <v>108.14</v>
      </c>
      <c r="F2367" s="2">
        <v>1.1000000000000001E-3</v>
      </c>
      <c r="G2367" s="3">
        <f t="shared" si="79"/>
        <v>-2.7657416797272186E-4</v>
      </c>
      <c r="H2367" s="3">
        <f t="shared" si="80"/>
        <v>4.2537451451821135E-3</v>
      </c>
    </row>
    <row r="2368" spans="1:8" x14ac:dyDescent="0.25">
      <c r="A2368" s="1">
        <v>43479</v>
      </c>
      <c r="B2368">
        <v>108.16</v>
      </c>
      <c r="C2368">
        <v>108.47</v>
      </c>
      <c r="D2368">
        <v>108.57</v>
      </c>
      <c r="E2368">
        <v>107.98</v>
      </c>
      <c r="F2368" s="2">
        <v>-3.5000000000000001E-3</v>
      </c>
      <c r="G2368" s="3">
        <f t="shared" si="79"/>
        <v>2.7734122215031633E-3</v>
      </c>
      <c r="H2368" s="3">
        <f t="shared" si="80"/>
        <v>5.463974810149928E-3</v>
      </c>
    </row>
    <row r="2369" spans="1:8" x14ac:dyDescent="0.25">
      <c r="A2369" s="1">
        <v>43480</v>
      </c>
      <c r="B2369">
        <v>108.66</v>
      </c>
      <c r="C2369">
        <v>108.17</v>
      </c>
      <c r="D2369">
        <v>108.78</v>
      </c>
      <c r="E2369">
        <v>108.14</v>
      </c>
      <c r="F2369" s="2">
        <v>4.5999999999999999E-3</v>
      </c>
      <c r="G2369" s="3">
        <f t="shared" si="79"/>
        <v>-4.6926757453073708E-3</v>
      </c>
      <c r="H2369" s="3">
        <f t="shared" si="80"/>
        <v>5.9182541150360696E-3</v>
      </c>
    </row>
    <row r="2370" spans="1:8" x14ac:dyDescent="0.25">
      <c r="A2370" s="1">
        <v>43481</v>
      </c>
      <c r="B2370">
        <v>109.08</v>
      </c>
      <c r="C2370">
        <v>108.68</v>
      </c>
      <c r="D2370">
        <v>109.21</v>
      </c>
      <c r="E2370">
        <v>108.37</v>
      </c>
      <c r="F2370" s="2">
        <v>3.8999999999999998E-3</v>
      </c>
      <c r="G2370" s="3">
        <f t="shared" si="79"/>
        <v>-3.8496791934004354E-3</v>
      </c>
      <c r="H2370" s="3">
        <f t="shared" si="80"/>
        <v>7.7512226630985434E-3</v>
      </c>
    </row>
    <row r="2371" spans="1:8" x14ac:dyDescent="0.25">
      <c r="A2371" s="1">
        <v>43482</v>
      </c>
      <c r="B2371">
        <v>109.23</v>
      </c>
      <c r="C2371">
        <v>109.1</v>
      </c>
      <c r="D2371">
        <v>109.41</v>
      </c>
      <c r="E2371">
        <v>108.68</v>
      </c>
      <c r="F2371" s="2">
        <v>1.4E-3</v>
      </c>
      <c r="G2371" s="3">
        <f t="shared" si="79"/>
        <v>-1.5557792623776124E-3</v>
      </c>
      <c r="H2371" s="3">
        <f t="shared" si="80"/>
        <v>6.716967243282938E-3</v>
      </c>
    </row>
    <row r="2372" spans="1:8" x14ac:dyDescent="0.25">
      <c r="A2372" s="1">
        <v>43483</v>
      </c>
      <c r="B2372">
        <v>109.76</v>
      </c>
      <c r="C2372">
        <v>109.27</v>
      </c>
      <c r="D2372">
        <v>109.9</v>
      </c>
      <c r="E2372">
        <v>109.05</v>
      </c>
      <c r="F2372" s="2">
        <v>4.8999999999999998E-3</v>
      </c>
      <c r="G2372" s="3">
        <f t="shared" si="79"/>
        <v>-4.3735763097950252E-3</v>
      </c>
      <c r="H2372" s="3">
        <f t="shared" si="80"/>
        <v>7.7945896377809125E-3</v>
      </c>
    </row>
    <row r="2373" spans="1:8" x14ac:dyDescent="0.25">
      <c r="A2373" s="1">
        <v>43486</v>
      </c>
      <c r="B2373">
        <v>109.66</v>
      </c>
      <c r="C2373">
        <v>109.75</v>
      </c>
      <c r="D2373">
        <v>109.78</v>
      </c>
      <c r="E2373">
        <v>109.47</v>
      </c>
      <c r="F2373" s="2">
        <v>-8.9999999999999998E-4</v>
      </c>
      <c r="G2373" s="3">
        <f t="shared" si="79"/>
        <v>8.2071858471642731E-4</v>
      </c>
      <c r="H2373" s="3">
        <f t="shared" si="80"/>
        <v>2.8318260710697204E-3</v>
      </c>
    </row>
    <row r="2374" spans="1:8" x14ac:dyDescent="0.25">
      <c r="A2374" s="1">
        <v>43487</v>
      </c>
      <c r="B2374">
        <v>109.36</v>
      </c>
      <c r="C2374">
        <v>109.66</v>
      </c>
      <c r="D2374">
        <v>109.71</v>
      </c>
      <c r="E2374">
        <v>109.14</v>
      </c>
      <c r="F2374" s="2">
        <v>-2.7000000000000001E-3</v>
      </c>
      <c r="G2374" s="3">
        <f t="shared" si="79"/>
        <v>2.559882976778215E-3</v>
      </c>
      <c r="H2374" s="3">
        <f t="shared" si="80"/>
        <v>5.2226498075865239E-3</v>
      </c>
    </row>
    <row r="2375" spans="1:8" x14ac:dyDescent="0.25">
      <c r="A2375" s="1">
        <v>43488</v>
      </c>
      <c r="B2375">
        <v>109.59</v>
      </c>
      <c r="C2375">
        <v>109.38</v>
      </c>
      <c r="D2375">
        <v>110.01</v>
      </c>
      <c r="E2375">
        <v>109.32</v>
      </c>
      <c r="F2375" s="2">
        <v>2.0999999999999999E-3</v>
      </c>
      <c r="G2375" s="3">
        <f t="shared" si="79"/>
        <v>-1.9162332329592841E-3</v>
      </c>
      <c r="H2375" s="3">
        <f t="shared" si="80"/>
        <v>6.3117453347970361E-3</v>
      </c>
    </row>
    <row r="2376" spans="1:8" x14ac:dyDescent="0.25">
      <c r="A2376" s="1">
        <v>43489</v>
      </c>
      <c r="B2376">
        <v>109.63</v>
      </c>
      <c r="C2376">
        <v>109.59</v>
      </c>
      <c r="D2376">
        <v>109.81</v>
      </c>
      <c r="E2376">
        <v>109.42</v>
      </c>
      <c r="F2376" s="2">
        <v>4.0000000000000002E-4</v>
      </c>
      <c r="G2376" s="3">
        <f t="shared" si="79"/>
        <v>-5.4719562243504122E-4</v>
      </c>
      <c r="H2376" s="3">
        <f t="shared" si="80"/>
        <v>3.5642478523121965E-3</v>
      </c>
    </row>
    <row r="2377" spans="1:8" x14ac:dyDescent="0.25">
      <c r="A2377" s="1">
        <v>43490</v>
      </c>
      <c r="B2377">
        <v>109.53</v>
      </c>
      <c r="C2377">
        <v>109.65</v>
      </c>
      <c r="D2377">
        <v>109.96</v>
      </c>
      <c r="E2377">
        <v>109.46</v>
      </c>
      <c r="F2377" s="2">
        <v>-8.9999999999999998E-4</v>
      </c>
      <c r="G2377" s="3">
        <f t="shared" si="79"/>
        <v>1.1869978086195185E-3</v>
      </c>
      <c r="H2377" s="3">
        <f t="shared" si="80"/>
        <v>4.5678786771423353E-3</v>
      </c>
    </row>
    <row r="2378" spans="1:8" x14ac:dyDescent="0.25">
      <c r="A2378" s="1">
        <v>43493</v>
      </c>
      <c r="B2378">
        <v>109.34</v>
      </c>
      <c r="C2378">
        <v>109.52</v>
      </c>
      <c r="D2378">
        <v>109.6</v>
      </c>
      <c r="E2378">
        <v>109.16</v>
      </c>
      <c r="F2378" s="2">
        <v>-1.6999999999999999E-3</v>
      </c>
      <c r="G2378" s="3">
        <f t="shared" si="79"/>
        <v>1.554641060813916E-3</v>
      </c>
      <c r="H2378" s="3">
        <f t="shared" si="80"/>
        <v>4.0307805056797154E-3</v>
      </c>
    </row>
    <row r="2379" spans="1:8" x14ac:dyDescent="0.25">
      <c r="A2379" s="1">
        <v>43494</v>
      </c>
      <c r="B2379">
        <v>109.38</v>
      </c>
      <c r="C2379">
        <v>109.35</v>
      </c>
      <c r="D2379">
        <v>109.55</v>
      </c>
      <c r="E2379">
        <v>109.13</v>
      </c>
      <c r="F2379" s="2">
        <v>4.0000000000000002E-4</v>
      </c>
      <c r="G2379" s="3">
        <f t="shared" si="79"/>
        <v>-4.5703839122496681E-4</v>
      </c>
      <c r="H2379" s="3">
        <f t="shared" si="80"/>
        <v>3.8486209108402982E-3</v>
      </c>
    </row>
    <row r="2380" spans="1:8" x14ac:dyDescent="0.25">
      <c r="A2380" s="1">
        <v>43495</v>
      </c>
      <c r="B2380">
        <v>109.02</v>
      </c>
      <c r="C2380">
        <v>109.4</v>
      </c>
      <c r="D2380">
        <v>109.75</v>
      </c>
      <c r="E2380">
        <v>108.81</v>
      </c>
      <c r="F2380" s="2">
        <v>-3.3E-3</v>
      </c>
      <c r="G2380" s="3">
        <f t="shared" si="79"/>
        <v>3.2095369096745395E-3</v>
      </c>
      <c r="H2380" s="3">
        <f t="shared" si="80"/>
        <v>8.6389118647182961E-3</v>
      </c>
    </row>
    <row r="2381" spans="1:8" x14ac:dyDescent="0.25">
      <c r="A2381" s="1">
        <v>43496</v>
      </c>
      <c r="B2381">
        <v>108.87</v>
      </c>
      <c r="C2381">
        <v>109.05</v>
      </c>
      <c r="D2381">
        <v>109.09</v>
      </c>
      <c r="E2381">
        <v>108.5</v>
      </c>
      <c r="F2381" s="2">
        <v>-1.4E-3</v>
      </c>
      <c r="G2381" s="3">
        <f t="shared" ref="G2381:G2444" si="81">(C2381-C2382)/C2382</f>
        <v>1.561351947097738E-3</v>
      </c>
      <c r="H2381" s="3">
        <f t="shared" ref="H2381:H2444" si="82">(D2381-E2381)/E2381</f>
        <v>5.4377880184332114E-3</v>
      </c>
    </row>
    <row r="2382" spans="1:8" x14ac:dyDescent="0.25">
      <c r="A2382" s="1">
        <v>43497</v>
      </c>
      <c r="B2382">
        <v>109.48</v>
      </c>
      <c r="C2382">
        <v>108.88</v>
      </c>
      <c r="D2382">
        <v>109.59</v>
      </c>
      <c r="E2382">
        <v>108.72</v>
      </c>
      <c r="F2382" s="2">
        <v>5.5999999999999999E-3</v>
      </c>
      <c r="G2382" s="3">
        <f t="shared" si="81"/>
        <v>-5.7528992786047813E-3</v>
      </c>
      <c r="H2382" s="3">
        <f t="shared" si="82"/>
        <v>8.0022075055188064E-3</v>
      </c>
    </row>
    <row r="2383" spans="1:8" x14ac:dyDescent="0.25">
      <c r="A2383" s="1">
        <v>43500</v>
      </c>
      <c r="B2383">
        <v>109.88</v>
      </c>
      <c r="C2383">
        <v>109.51</v>
      </c>
      <c r="D2383">
        <v>110.17</v>
      </c>
      <c r="E2383">
        <v>109.43</v>
      </c>
      <c r="F2383" s="2">
        <v>3.7000000000000002E-3</v>
      </c>
      <c r="G2383" s="3">
        <f t="shared" si="81"/>
        <v>-3.5486806187443182E-3</v>
      </c>
      <c r="H2383" s="3">
        <f t="shared" si="82"/>
        <v>6.762313807913688E-3</v>
      </c>
    </row>
    <row r="2384" spans="1:8" x14ac:dyDescent="0.25">
      <c r="A2384" s="1">
        <v>43501</v>
      </c>
      <c r="B2384">
        <v>109.96</v>
      </c>
      <c r="C2384">
        <v>109.9</v>
      </c>
      <c r="D2384">
        <v>110.05</v>
      </c>
      <c r="E2384">
        <v>109.78</v>
      </c>
      <c r="F2384" s="2">
        <v>6.9999999999999999E-4</v>
      </c>
      <c r="G2384" s="3">
        <f t="shared" si="81"/>
        <v>-6.3653723742832749E-4</v>
      </c>
      <c r="H2384" s="3">
        <f t="shared" si="82"/>
        <v>2.4594643833120424E-3</v>
      </c>
    </row>
    <row r="2385" spans="1:8" x14ac:dyDescent="0.25">
      <c r="A2385" s="1">
        <v>43502</v>
      </c>
      <c r="B2385">
        <v>109.96</v>
      </c>
      <c r="C2385">
        <v>109.97</v>
      </c>
      <c r="D2385">
        <v>110.06</v>
      </c>
      <c r="E2385">
        <v>109.56</v>
      </c>
      <c r="F2385" s="2">
        <v>0</v>
      </c>
      <c r="G2385" s="3">
        <f t="shared" si="81"/>
        <v>-9.0925622840562967E-5</v>
      </c>
      <c r="H2385" s="3">
        <f t="shared" si="82"/>
        <v>4.5637093829864915E-3</v>
      </c>
    </row>
    <row r="2386" spans="1:8" x14ac:dyDescent="0.25">
      <c r="A2386" s="1">
        <v>43503</v>
      </c>
      <c r="B2386">
        <v>109.8</v>
      </c>
      <c r="C2386">
        <v>109.98</v>
      </c>
      <c r="D2386">
        <v>110.1</v>
      </c>
      <c r="E2386">
        <v>109.6</v>
      </c>
      <c r="F2386" s="2">
        <v>-1.5E-3</v>
      </c>
      <c r="G2386" s="3">
        <f t="shared" si="81"/>
        <v>1.4569295210345183E-3</v>
      </c>
      <c r="H2386" s="3">
        <f t="shared" si="82"/>
        <v>4.5620437956204385E-3</v>
      </c>
    </row>
    <row r="2387" spans="1:8" x14ac:dyDescent="0.25">
      <c r="A2387" s="1">
        <v>43504</v>
      </c>
      <c r="B2387">
        <v>109.72</v>
      </c>
      <c r="C2387">
        <v>109.82</v>
      </c>
      <c r="D2387">
        <v>109.91</v>
      </c>
      <c r="E2387">
        <v>109.65</v>
      </c>
      <c r="F2387" s="2">
        <v>-6.9999999999999999E-4</v>
      </c>
      <c r="G2387" s="3">
        <f t="shared" si="81"/>
        <v>-9.1049804242967458E-5</v>
      </c>
      <c r="H2387" s="3">
        <f t="shared" si="82"/>
        <v>2.3711810305516727E-3</v>
      </c>
    </row>
    <row r="2388" spans="1:8" x14ac:dyDescent="0.25">
      <c r="A2388" s="1">
        <v>43507</v>
      </c>
      <c r="B2388">
        <v>110.36</v>
      </c>
      <c r="C2388">
        <v>109.83</v>
      </c>
      <c r="D2388">
        <v>110.48</v>
      </c>
      <c r="E2388">
        <v>109.69</v>
      </c>
      <c r="F2388" s="2">
        <v>5.7999999999999996E-3</v>
      </c>
      <c r="G2388" s="3">
        <f t="shared" si="81"/>
        <v>-4.9827867367276428E-3</v>
      </c>
      <c r="H2388" s="3">
        <f t="shared" si="82"/>
        <v>7.2021150515088547E-3</v>
      </c>
    </row>
    <row r="2389" spans="1:8" x14ac:dyDescent="0.25">
      <c r="A2389" s="1">
        <v>43508</v>
      </c>
      <c r="B2389">
        <v>110.48</v>
      </c>
      <c r="C2389">
        <v>110.38</v>
      </c>
      <c r="D2389">
        <v>110.66</v>
      </c>
      <c r="E2389">
        <v>110.34</v>
      </c>
      <c r="F2389" s="2">
        <v>1.1000000000000001E-3</v>
      </c>
      <c r="G2389" s="3">
        <f t="shared" si="81"/>
        <v>-9.9556520952121864E-4</v>
      </c>
      <c r="H2389" s="3">
        <f t="shared" si="82"/>
        <v>2.9001268805509623E-3</v>
      </c>
    </row>
    <row r="2390" spans="1:8" x14ac:dyDescent="0.25">
      <c r="A2390" s="1">
        <v>43509</v>
      </c>
      <c r="B2390">
        <v>110.99</v>
      </c>
      <c r="C2390">
        <v>110.49</v>
      </c>
      <c r="D2390">
        <v>111.07</v>
      </c>
      <c r="E2390">
        <v>110.43</v>
      </c>
      <c r="F2390" s="2">
        <v>4.5999999999999999E-3</v>
      </c>
      <c r="G2390" s="3">
        <f t="shared" si="81"/>
        <v>-4.6842626790380166E-3</v>
      </c>
      <c r="H2390" s="3">
        <f t="shared" si="82"/>
        <v>5.7955265779225419E-3</v>
      </c>
    </row>
    <row r="2391" spans="1:8" x14ac:dyDescent="0.25">
      <c r="A2391" s="1">
        <v>43510</v>
      </c>
      <c r="B2391">
        <v>110.47</v>
      </c>
      <c r="C2391">
        <v>111.01</v>
      </c>
      <c r="D2391">
        <v>111.14</v>
      </c>
      <c r="E2391">
        <v>110.46</v>
      </c>
      <c r="F2391" s="2">
        <v>-4.7000000000000002E-3</v>
      </c>
      <c r="G2391" s="3">
        <f t="shared" si="81"/>
        <v>4.7063082631913318E-3</v>
      </c>
      <c r="H2391" s="3">
        <f t="shared" si="82"/>
        <v>6.1560745971392982E-3</v>
      </c>
    </row>
    <row r="2392" spans="1:8" x14ac:dyDescent="0.25">
      <c r="A2392" s="1">
        <v>43511</v>
      </c>
      <c r="B2392">
        <v>110.48</v>
      </c>
      <c r="C2392">
        <v>110.49</v>
      </c>
      <c r="D2392">
        <v>110.66</v>
      </c>
      <c r="E2392">
        <v>110.25</v>
      </c>
      <c r="F2392" s="2">
        <v>1E-4</v>
      </c>
      <c r="G2392" s="3">
        <f t="shared" si="81"/>
        <v>4.5273451647951068E-4</v>
      </c>
      <c r="H2392" s="3">
        <f t="shared" si="82"/>
        <v>3.7188208616779736E-3</v>
      </c>
    </row>
    <row r="2393" spans="1:8" x14ac:dyDescent="0.25">
      <c r="A2393" s="1">
        <v>43514</v>
      </c>
      <c r="B2393">
        <v>110.6</v>
      </c>
      <c r="C2393">
        <v>110.44</v>
      </c>
      <c r="D2393">
        <v>110.67</v>
      </c>
      <c r="E2393">
        <v>110.39</v>
      </c>
      <c r="F2393" s="2">
        <v>1.1000000000000001E-3</v>
      </c>
      <c r="G2393" s="3">
        <f t="shared" si="81"/>
        <v>-1.6271921894775521E-3</v>
      </c>
      <c r="H2393" s="3">
        <f t="shared" si="82"/>
        <v>2.5364616360177656E-3</v>
      </c>
    </row>
    <row r="2394" spans="1:8" x14ac:dyDescent="0.25">
      <c r="A2394" s="1">
        <v>43515</v>
      </c>
      <c r="B2394">
        <v>110.61</v>
      </c>
      <c r="C2394">
        <v>110.62</v>
      </c>
      <c r="D2394">
        <v>110.83</v>
      </c>
      <c r="E2394">
        <v>110.45</v>
      </c>
      <c r="F2394" s="2">
        <v>1E-4</v>
      </c>
      <c r="G2394" s="3">
        <f t="shared" si="81"/>
        <v>-1.80766449746891E-4</v>
      </c>
      <c r="H2394" s="3">
        <f t="shared" si="82"/>
        <v>3.4404708012675004E-3</v>
      </c>
    </row>
    <row r="2395" spans="1:8" x14ac:dyDescent="0.25">
      <c r="A2395" s="1">
        <v>43516</v>
      </c>
      <c r="B2395">
        <v>110.85</v>
      </c>
      <c r="C2395">
        <v>110.64</v>
      </c>
      <c r="D2395">
        <v>110.96</v>
      </c>
      <c r="E2395">
        <v>110.53</v>
      </c>
      <c r="F2395" s="2">
        <v>2.2000000000000001E-3</v>
      </c>
      <c r="G2395" s="3">
        <f t="shared" si="81"/>
        <v>-1.9844849359552485E-3</v>
      </c>
      <c r="H2395" s="3">
        <f t="shared" si="82"/>
        <v>3.8903465122590484E-3</v>
      </c>
    </row>
    <row r="2396" spans="1:8" x14ac:dyDescent="0.25">
      <c r="A2396" s="1">
        <v>43517</v>
      </c>
      <c r="B2396">
        <v>110.69</v>
      </c>
      <c r="C2396">
        <v>110.86</v>
      </c>
      <c r="D2396">
        <v>110.89</v>
      </c>
      <c r="E2396">
        <v>110.57</v>
      </c>
      <c r="F2396" s="2">
        <v>-1.4E-3</v>
      </c>
      <c r="G2396" s="3">
        <f t="shared" si="81"/>
        <v>1.4453477868111705E-3</v>
      </c>
      <c r="H2396" s="3">
        <f t="shared" si="82"/>
        <v>2.8940942389437227E-3</v>
      </c>
    </row>
    <row r="2397" spans="1:8" x14ac:dyDescent="0.25">
      <c r="A2397" s="1">
        <v>43518</v>
      </c>
      <c r="B2397">
        <v>110.68</v>
      </c>
      <c r="C2397">
        <v>110.7</v>
      </c>
      <c r="D2397">
        <v>110.92</v>
      </c>
      <c r="E2397">
        <v>110.56</v>
      </c>
      <c r="F2397" s="2">
        <v>-1E-4</v>
      </c>
      <c r="G2397" s="3">
        <f t="shared" si="81"/>
        <v>1.8070112034691019E-4</v>
      </c>
      <c r="H2397" s="3">
        <f t="shared" si="82"/>
        <v>3.2561505065122958E-3</v>
      </c>
    </row>
    <row r="2398" spans="1:8" x14ac:dyDescent="0.25">
      <c r="A2398" s="1">
        <v>43521</v>
      </c>
      <c r="B2398">
        <v>111.06</v>
      </c>
      <c r="C2398">
        <v>110.68</v>
      </c>
      <c r="D2398">
        <v>111.25</v>
      </c>
      <c r="E2398">
        <v>110.58</v>
      </c>
      <c r="F2398" s="2">
        <v>3.3999999999999998E-3</v>
      </c>
      <c r="G2398" s="3">
        <f t="shared" si="81"/>
        <v>-3.5112991806967352E-3</v>
      </c>
      <c r="H2398" s="3">
        <f t="shared" si="82"/>
        <v>6.0589618375836655E-3</v>
      </c>
    </row>
    <row r="2399" spans="1:8" x14ac:dyDescent="0.25">
      <c r="A2399" s="1">
        <v>43522</v>
      </c>
      <c r="B2399">
        <v>110.57</v>
      </c>
      <c r="C2399">
        <v>111.07</v>
      </c>
      <c r="D2399">
        <v>111.1</v>
      </c>
      <c r="E2399">
        <v>110.42</v>
      </c>
      <c r="F2399" s="2">
        <v>-4.4000000000000003E-3</v>
      </c>
      <c r="G2399" s="3">
        <f t="shared" si="81"/>
        <v>4.3403562709104782E-3</v>
      </c>
      <c r="H2399" s="3">
        <f t="shared" si="82"/>
        <v>6.1583046549537456E-3</v>
      </c>
    </row>
    <row r="2400" spans="1:8" x14ac:dyDescent="0.25">
      <c r="A2400" s="1">
        <v>43523</v>
      </c>
      <c r="B2400">
        <v>110.98</v>
      </c>
      <c r="C2400">
        <v>110.59</v>
      </c>
      <c r="D2400">
        <v>111.09</v>
      </c>
      <c r="E2400">
        <v>110.35</v>
      </c>
      <c r="F2400" s="2">
        <v>3.7000000000000002E-3</v>
      </c>
      <c r="G2400" s="3">
        <f t="shared" si="81"/>
        <v>-3.6936936936936629E-3</v>
      </c>
      <c r="H2400" s="3">
        <f t="shared" si="82"/>
        <v>6.7059356592660546E-3</v>
      </c>
    </row>
    <row r="2401" spans="1:8" x14ac:dyDescent="0.25">
      <c r="A2401" s="1">
        <v>43524</v>
      </c>
      <c r="B2401">
        <v>111.37</v>
      </c>
      <c r="C2401">
        <v>111</v>
      </c>
      <c r="D2401">
        <v>111.51</v>
      </c>
      <c r="E2401">
        <v>110.65</v>
      </c>
      <c r="F2401" s="2">
        <v>3.5000000000000001E-3</v>
      </c>
      <c r="G2401" s="3">
        <f t="shared" si="81"/>
        <v>-3.5906642728905356E-3</v>
      </c>
      <c r="H2401" s="3">
        <f t="shared" si="82"/>
        <v>7.7722548576592805E-3</v>
      </c>
    </row>
    <row r="2402" spans="1:8" x14ac:dyDescent="0.25">
      <c r="A2402" s="1">
        <v>43525</v>
      </c>
      <c r="B2402">
        <v>111.9</v>
      </c>
      <c r="C2402">
        <v>111.4</v>
      </c>
      <c r="D2402">
        <v>112.09</v>
      </c>
      <c r="E2402">
        <v>111.32</v>
      </c>
      <c r="F2402" s="2">
        <v>4.7999999999999996E-3</v>
      </c>
      <c r="G2402" s="3">
        <f t="shared" si="81"/>
        <v>-3.310369508812654E-3</v>
      </c>
      <c r="H2402" s="3">
        <f t="shared" si="82"/>
        <v>6.9169960474309219E-3</v>
      </c>
    </row>
    <row r="2403" spans="1:8" x14ac:dyDescent="0.25">
      <c r="A2403" s="1">
        <v>43528</v>
      </c>
      <c r="B2403">
        <v>111.74</v>
      </c>
      <c r="C2403">
        <v>111.77</v>
      </c>
      <c r="D2403">
        <v>112.02</v>
      </c>
      <c r="E2403">
        <v>111.64</v>
      </c>
      <c r="F2403" s="2">
        <v>-1.4E-3</v>
      </c>
      <c r="G2403" s="3">
        <f t="shared" si="81"/>
        <v>2.6848040093074225E-4</v>
      </c>
      <c r="H2403" s="3">
        <f t="shared" si="82"/>
        <v>3.4037979218917544E-3</v>
      </c>
    </row>
    <row r="2404" spans="1:8" x14ac:dyDescent="0.25">
      <c r="A2404" s="1">
        <v>43529</v>
      </c>
      <c r="B2404">
        <v>111.89</v>
      </c>
      <c r="C2404">
        <v>111.74</v>
      </c>
      <c r="D2404">
        <v>112.14</v>
      </c>
      <c r="E2404">
        <v>111.72</v>
      </c>
      <c r="F2404" s="2">
        <v>1.2999999999999999E-3</v>
      </c>
      <c r="G2404" s="3">
        <f t="shared" si="81"/>
        <v>-1.3406023773349332E-3</v>
      </c>
      <c r="H2404" s="3">
        <f t="shared" si="82"/>
        <v>3.7593984962406169E-3</v>
      </c>
    </row>
    <row r="2405" spans="1:8" x14ac:dyDescent="0.25">
      <c r="A2405" s="1">
        <v>43530</v>
      </c>
      <c r="B2405">
        <v>111.75</v>
      </c>
      <c r="C2405">
        <v>111.89</v>
      </c>
      <c r="D2405">
        <v>111.93</v>
      </c>
      <c r="E2405">
        <v>111.61</v>
      </c>
      <c r="F2405" s="2">
        <v>-1.2999999999999999E-3</v>
      </c>
      <c r="G2405" s="3">
        <f t="shared" si="81"/>
        <v>1.0736333542095782E-3</v>
      </c>
      <c r="H2405" s="3">
        <f t="shared" si="82"/>
        <v>2.8671266015590662E-3</v>
      </c>
    </row>
    <row r="2406" spans="1:8" x14ac:dyDescent="0.25">
      <c r="A2406" s="1">
        <v>43531</v>
      </c>
      <c r="B2406">
        <v>111.58</v>
      </c>
      <c r="C2406">
        <v>111.77</v>
      </c>
      <c r="D2406">
        <v>111.87</v>
      </c>
      <c r="E2406">
        <v>111.48</v>
      </c>
      <c r="F2406" s="2">
        <v>-1.5E-3</v>
      </c>
      <c r="G2406" s="3">
        <f t="shared" si="81"/>
        <v>1.7028141243950324E-3</v>
      </c>
      <c r="H2406" s="3">
        <f t="shared" si="82"/>
        <v>3.4983853606028038E-3</v>
      </c>
    </row>
    <row r="2407" spans="1:8" x14ac:dyDescent="0.25">
      <c r="A2407" s="1">
        <v>43532</v>
      </c>
      <c r="B2407">
        <v>111.15</v>
      </c>
      <c r="C2407">
        <v>111.58</v>
      </c>
      <c r="D2407">
        <v>111.66</v>
      </c>
      <c r="E2407">
        <v>110.79</v>
      </c>
      <c r="F2407" s="2">
        <v>-3.8999999999999998E-3</v>
      </c>
      <c r="G2407" s="3">
        <f t="shared" si="81"/>
        <v>4.0493116170251314E-3</v>
      </c>
      <c r="H2407" s="3">
        <f t="shared" si="82"/>
        <v>7.8526942864878633E-3</v>
      </c>
    </row>
    <row r="2408" spans="1:8" x14ac:dyDescent="0.25">
      <c r="A2408" s="1">
        <v>43535</v>
      </c>
      <c r="B2408">
        <v>111.19</v>
      </c>
      <c r="C2408">
        <v>111.13</v>
      </c>
      <c r="D2408">
        <v>111.31</v>
      </c>
      <c r="E2408">
        <v>110.87</v>
      </c>
      <c r="F2408" s="2">
        <v>4.0000000000000002E-4</v>
      </c>
      <c r="G2408" s="3">
        <f t="shared" si="81"/>
        <v>-7.1935976980485835E-4</v>
      </c>
      <c r="H2408" s="3">
        <f t="shared" si="82"/>
        <v>3.9686118877964981E-3</v>
      </c>
    </row>
    <row r="2409" spans="1:8" x14ac:dyDescent="0.25">
      <c r="A2409" s="1">
        <v>43536</v>
      </c>
      <c r="B2409">
        <v>111.35</v>
      </c>
      <c r="C2409">
        <v>111.21</v>
      </c>
      <c r="D2409">
        <v>111.48</v>
      </c>
      <c r="E2409">
        <v>111.1</v>
      </c>
      <c r="F2409" s="2">
        <v>1.4E-3</v>
      </c>
      <c r="G2409" s="3">
        <f t="shared" si="81"/>
        <v>-1.3469827586207407E-3</v>
      </c>
      <c r="H2409" s="3">
        <f t="shared" si="82"/>
        <v>3.4203420342035075E-3</v>
      </c>
    </row>
    <row r="2410" spans="1:8" x14ac:dyDescent="0.25">
      <c r="A2410" s="1">
        <v>43537</v>
      </c>
      <c r="B2410">
        <v>111.15</v>
      </c>
      <c r="C2410">
        <v>111.36</v>
      </c>
      <c r="D2410">
        <v>111.48</v>
      </c>
      <c r="E2410">
        <v>111</v>
      </c>
      <c r="F2410" s="2">
        <v>-1.8E-3</v>
      </c>
      <c r="G2410" s="3">
        <f t="shared" si="81"/>
        <v>1.7992083483267618E-3</v>
      </c>
      <c r="H2410" s="3">
        <f t="shared" si="82"/>
        <v>4.32432432432436E-3</v>
      </c>
    </row>
    <row r="2411" spans="1:8" x14ac:dyDescent="0.25">
      <c r="A2411" s="1">
        <v>43538</v>
      </c>
      <c r="B2411">
        <v>111.7</v>
      </c>
      <c r="C2411">
        <v>111.16</v>
      </c>
      <c r="D2411">
        <v>111.85</v>
      </c>
      <c r="E2411">
        <v>111.14</v>
      </c>
      <c r="F2411" s="2">
        <v>4.8999999999999998E-3</v>
      </c>
      <c r="G2411" s="3">
        <f t="shared" si="81"/>
        <v>-4.9234625369259438E-3</v>
      </c>
      <c r="H2411" s="3">
        <f t="shared" si="82"/>
        <v>6.3883390318516626E-3</v>
      </c>
    </row>
    <row r="2412" spans="1:8" x14ac:dyDescent="0.25">
      <c r="A2412" s="1">
        <v>43539</v>
      </c>
      <c r="B2412">
        <v>111.45</v>
      </c>
      <c r="C2412">
        <v>111.71</v>
      </c>
      <c r="D2412">
        <v>111.91</v>
      </c>
      <c r="E2412">
        <v>111.38</v>
      </c>
      <c r="F2412" s="2">
        <v>-2.2000000000000001E-3</v>
      </c>
      <c r="G2412" s="3">
        <f t="shared" si="81"/>
        <v>2.1530456625100465E-3</v>
      </c>
      <c r="H2412" s="3">
        <f t="shared" si="82"/>
        <v>4.7584844675884466E-3</v>
      </c>
    </row>
    <row r="2413" spans="1:8" x14ac:dyDescent="0.25">
      <c r="A2413" s="1">
        <v>43542</v>
      </c>
      <c r="B2413">
        <v>111.42</v>
      </c>
      <c r="C2413">
        <v>111.47</v>
      </c>
      <c r="D2413">
        <v>111.64</v>
      </c>
      <c r="E2413">
        <v>111.29</v>
      </c>
      <c r="F2413" s="2">
        <v>-2.9999999999999997E-4</v>
      </c>
      <c r="G2413" s="3">
        <f t="shared" si="81"/>
        <v>3.5896975679791833E-4</v>
      </c>
      <c r="H2413" s="3">
        <f t="shared" si="82"/>
        <v>3.1449366519902444E-3</v>
      </c>
    </row>
    <row r="2414" spans="1:8" x14ac:dyDescent="0.25">
      <c r="A2414" s="1">
        <v>43543</v>
      </c>
      <c r="B2414">
        <v>111.37</v>
      </c>
      <c r="C2414">
        <v>111.43</v>
      </c>
      <c r="D2414">
        <v>111.49</v>
      </c>
      <c r="E2414">
        <v>111.15</v>
      </c>
      <c r="F2414" s="2">
        <v>-4.0000000000000002E-4</v>
      </c>
      <c r="G2414" s="3">
        <f t="shared" si="81"/>
        <v>2.6929982046679652E-4</v>
      </c>
      <c r="H2414" s="3">
        <f t="shared" si="82"/>
        <v>3.058929374718751E-3</v>
      </c>
    </row>
    <row r="2415" spans="1:8" x14ac:dyDescent="0.25">
      <c r="A2415" s="1">
        <v>43544</v>
      </c>
      <c r="B2415">
        <v>110.68</v>
      </c>
      <c r="C2415">
        <v>111.4</v>
      </c>
      <c r="D2415">
        <v>111.7</v>
      </c>
      <c r="E2415">
        <v>110.53</v>
      </c>
      <c r="F2415" s="2">
        <v>-6.1999999999999998E-3</v>
      </c>
      <c r="G2415" s="3">
        <f t="shared" si="81"/>
        <v>6.1416184971098886E-3</v>
      </c>
      <c r="H2415" s="3">
        <f t="shared" si="82"/>
        <v>1.0585361440332957E-2</v>
      </c>
    </row>
    <row r="2416" spans="1:8" x14ac:dyDescent="0.25">
      <c r="A2416" s="1">
        <v>43545</v>
      </c>
      <c r="B2416">
        <v>110.8</v>
      </c>
      <c r="C2416">
        <v>110.72</v>
      </c>
      <c r="D2416">
        <v>110.97</v>
      </c>
      <c r="E2416">
        <v>110.29</v>
      </c>
      <c r="F2416" s="2">
        <v>1.1000000000000001E-3</v>
      </c>
      <c r="G2416" s="3">
        <f t="shared" si="81"/>
        <v>-9.0236419418872338E-4</v>
      </c>
      <c r="H2416" s="3">
        <f t="shared" si="82"/>
        <v>6.1655635143711357E-3</v>
      </c>
    </row>
    <row r="2417" spans="1:8" x14ac:dyDescent="0.25">
      <c r="A2417" s="1">
        <v>43546</v>
      </c>
      <c r="B2417">
        <v>109.91</v>
      </c>
      <c r="C2417">
        <v>110.82</v>
      </c>
      <c r="D2417">
        <v>110.91</v>
      </c>
      <c r="E2417">
        <v>109.74</v>
      </c>
      <c r="F2417" s="2">
        <v>-8.0000000000000002E-3</v>
      </c>
      <c r="G2417" s="3">
        <f t="shared" si="81"/>
        <v>8.7383943200436357E-3</v>
      </c>
      <c r="H2417" s="3">
        <f t="shared" si="82"/>
        <v>1.0661563696008763E-2</v>
      </c>
    </row>
    <row r="2418" spans="1:8" x14ac:dyDescent="0.25">
      <c r="A2418" s="1">
        <v>43549</v>
      </c>
      <c r="B2418">
        <v>109.95</v>
      </c>
      <c r="C2418">
        <v>109.86</v>
      </c>
      <c r="D2418">
        <v>110.25</v>
      </c>
      <c r="E2418">
        <v>109.71</v>
      </c>
      <c r="F2418" s="2">
        <v>4.0000000000000002E-4</v>
      </c>
      <c r="G2418" s="3">
        <f t="shared" si="81"/>
        <v>-1.0911074740862388E-3</v>
      </c>
      <c r="H2418" s="3">
        <f t="shared" si="82"/>
        <v>4.9220672682527234E-3</v>
      </c>
    </row>
    <row r="2419" spans="1:8" x14ac:dyDescent="0.25">
      <c r="A2419" s="1">
        <v>43550</v>
      </c>
      <c r="B2419">
        <v>110.62</v>
      </c>
      <c r="C2419">
        <v>109.98</v>
      </c>
      <c r="D2419">
        <v>110.7</v>
      </c>
      <c r="E2419">
        <v>109.94</v>
      </c>
      <c r="F2419" s="2">
        <v>6.1000000000000004E-3</v>
      </c>
      <c r="G2419" s="3">
        <f t="shared" si="81"/>
        <v>-5.9652928416485595E-3</v>
      </c>
      <c r="H2419" s="3">
        <f t="shared" si="82"/>
        <v>6.9128615608514202E-3</v>
      </c>
    </row>
    <row r="2420" spans="1:8" x14ac:dyDescent="0.25">
      <c r="A2420" s="1">
        <v>43551</v>
      </c>
      <c r="B2420">
        <v>110.51</v>
      </c>
      <c r="C2420">
        <v>110.64</v>
      </c>
      <c r="D2420">
        <v>110.72</v>
      </c>
      <c r="E2420">
        <v>110.23</v>
      </c>
      <c r="F2420" s="2">
        <v>-1E-3</v>
      </c>
      <c r="G2420" s="3">
        <f t="shared" si="81"/>
        <v>1.0857763300760456E-3</v>
      </c>
      <c r="H2420" s="3">
        <f t="shared" si="82"/>
        <v>4.4452508391544486E-3</v>
      </c>
    </row>
    <row r="2421" spans="1:8" x14ac:dyDescent="0.25">
      <c r="A2421" s="1">
        <v>43552</v>
      </c>
      <c r="B2421">
        <v>110.62</v>
      </c>
      <c r="C2421">
        <v>110.52</v>
      </c>
      <c r="D2421">
        <v>110.84</v>
      </c>
      <c r="E2421">
        <v>110.02</v>
      </c>
      <c r="F2421" s="2">
        <v>1E-3</v>
      </c>
      <c r="G2421" s="3">
        <f t="shared" si="81"/>
        <v>-9.943053421314239E-4</v>
      </c>
      <c r="H2421" s="3">
        <f t="shared" si="82"/>
        <v>7.4531903290311523E-3</v>
      </c>
    </row>
    <row r="2422" spans="1:8" x14ac:dyDescent="0.25">
      <c r="A2422" s="1">
        <v>43553</v>
      </c>
      <c r="B2422">
        <v>110.84</v>
      </c>
      <c r="C2422">
        <v>110.63</v>
      </c>
      <c r="D2422">
        <v>110.96</v>
      </c>
      <c r="E2422">
        <v>110.54</v>
      </c>
      <c r="F2422" s="2">
        <v>2E-3</v>
      </c>
      <c r="G2422" s="3">
        <f t="shared" si="81"/>
        <v>-1.6244021297717429E-3</v>
      </c>
      <c r="H2422" s="3">
        <f t="shared" si="82"/>
        <v>3.7995295820516324E-3</v>
      </c>
    </row>
    <row r="2423" spans="1:8" x14ac:dyDescent="0.25">
      <c r="A2423" s="1">
        <v>43556</v>
      </c>
      <c r="B2423">
        <v>111.34</v>
      </c>
      <c r="C2423">
        <v>110.81</v>
      </c>
      <c r="D2423">
        <v>111.45</v>
      </c>
      <c r="E2423">
        <v>110.81</v>
      </c>
      <c r="F2423" s="2">
        <v>4.4999999999999997E-3</v>
      </c>
      <c r="G2423" s="3">
        <f t="shared" si="81"/>
        <v>-4.8495734171530493E-3</v>
      </c>
      <c r="H2423" s="3">
        <f t="shared" si="82"/>
        <v>5.7756520169659825E-3</v>
      </c>
    </row>
    <row r="2424" spans="1:8" x14ac:dyDescent="0.25">
      <c r="A2424" s="1">
        <v>43557</v>
      </c>
      <c r="B2424">
        <v>111.31</v>
      </c>
      <c r="C2424">
        <v>111.35</v>
      </c>
      <c r="D2424">
        <v>111.47</v>
      </c>
      <c r="E2424">
        <v>111.25</v>
      </c>
      <c r="F2424" s="2">
        <v>-2.9999999999999997E-4</v>
      </c>
      <c r="G2424" s="3">
        <f t="shared" si="81"/>
        <v>1.7964609718850285E-4</v>
      </c>
      <c r="H2424" s="3">
        <f t="shared" si="82"/>
        <v>1.9775280898876304E-3</v>
      </c>
    </row>
    <row r="2425" spans="1:8" x14ac:dyDescent="0.25">
      <c r="A2425" s="1">
        <v>43558</v>
      </c>
      <c r="B2425">
        <v>111.47</v>
      </c>
      <c r="C2425">
        <v>111.33</v>
      </c>
      <c r="D2425">
        <v>111.59</v>
      </c>
      <c r="E2425">
        <v>111.2</v>
      </c>
      <c r="F2425" s="2">
        <v>1.4E-3</v>
      </c>
      <c r="G2425" s="3">
        <f t="shared" si="81"/>
        <v>-1.4351062875593919E-3</v>
      </c>
      <c r="H2425" s="3">
        <f t="shared" si="82"/>
        <v>3.5071942446043215E-3</v>
      </c>
    </row>
    <row r="2426" spans="1:8" x14ac:dyDescent="0.25">
      <c r="A2426" s="1">
        <v>43559</v>
      </c>
      <c r="B2426">
        <v>111.65</v>
      </c>
      <c r="C2426">
        <v>111.49</v>
      </c>
      <c r="D2426">
        <v>111.69</v>
      </c>
      <c r="E2426">
        <v>111.33</v>
      </c>
      <c r="F2426" s="2">
        <v>1.6000000000000001E-3</v>
      </c>
      <c r="G2426" s="3">
        <f t="shared" si="81"/>
        <v>-1.5224789539674164E-3</v>
      </c>
      <c r="H2426" s="3">
        <f t="shared" si="82"/>
        <v>3.2336297493936895E-3</v>
      </c>
    </row>
    <row r="2427" spans="1:8" x14ac:dyDescent="0.25">
      <c r="A2427" s="1">
        <v>43560</v>
      </c>
      <c r="B2427">
        <v>111.73</v>
      </c>
      <c r="C2427">
        <v>111.66</v>
      </c>
      <c r="D2427">
        <v>111.83</v>
      </c>
      <c r="E2427">
        <v>111.59</v>
      </c>
      <c r="F2427" s="2">
        <v>6.9999999999999999E-4</v>
      </c>
      <c r="G2427" s="3">
        <f t="shared" si="81"/>
        <v>-5.3705692803439201E-4</v>
      </c>
      <c r="H2427" s="3">
        <f t="shared" si="82"/>
        <v>2.1507303521820492E-3</v>
      </c>
    </row>
    <row r="2428" spans="1:8" x14ac:dyDescent="0.25">
      <c r="A2428" s="1">
        <v>43563</v>
      </c>
      <c r="B2428">
        <v>111.47</v>
      </c>
      <c r="C2428">
        <v>111.72</v>
      </c>
      <c r="D2428">
        <v>111.8</v>
      </c>
      <c r="E2428">
        <v>111.28</v>
      </c>
      <c r="F2428" s="2">
        <v>-2.3E-3</v>
      </c>
      <c r="G2428" s="3">
        <f t="shared" si="81"/>
        <v>2.1528525296016761E-3</v>
      </c>
      <c r="H2428" s="3">
        <f t="shared" si="82"/>
        <v>4.6728971962616463E-3</v>
      </c>
    </row>
    <row r="2429" spans="1:8" x14ac:dyDescent="0.25">
      <c r="A2429" s="1">
        <v>43564</v>
      </c>
      <c r="B2429">
        <v>111.12</v>
      </c>
      <c r="C2429">
        <v>111.48</v>
      </c>
      <c r="D2429">
        <v>111.59</v>
      </c>
      <c r="E2429">
        <v>110.98</v>
      </c>
      <c r="F2429" s="2">
        <v>-3.0999999999999999E-3</v>
      </c>
      <c r="G2429" s="3">
        <f t="shared" si="81"/>
        <v>3.0592046068022619E-3</v>
      </c>
      <c r="H2429" s="3">
        <f t="shared" si="82"/>
        <v>5.4964858533068971E-3</v>
      </c>
    </row>
    <row r="2430" spans="1:8" x14ac:dyDescent="0.25">
      <c r="A2430" s="1">
        <v>43565</v>
      </c>
      <c r="B2430">
        <v>111</v>
      </c>
      <c r="C2430">
        <v>111.14</v>
      </c>
      <c r="D2430">
        <v>111.29</v>
      </c>
      <c r="E2430">
        <v>110.84</v>
      </c>
      <c r="F2430" s="2">
        <v>-1.1000000000000001E-3</v>
      </c>
      <c r="G2430" s="3">
        <f t="shared" si="81"/>
        <v>1.0808863267880071E-3</v>
      </c>
      <c r="H2430" s="3">
        <f t="shared" si="82"/>
        <v>4.0599061710574055E-3</v>
      </c>
    </row>
    <row r="2431" spans="1:8" x14ac:dyDescent="0.25">
      <c r="A2431" s="1">
        <v>43566</v>
      </c>
      <c r="B2431">
        <v>111.65</v>
      </c>
      <c r="C2431">
        <v>111.02</v>
      </c>
      <c r="D2431">
        <v>111.71</v>
      </c>
      <c r="E2431">
        <v>110.9</v>
      </c>
      <c r="F2431" s="2">
        <v>5.8999999999999999E-3</v>
      </c>
      <c r="G2431" s="3">
        <f t="shared" si="81"/>
        <v>-5.8207217694994685E-3</v>
      </c>
      <c r="H2431" s="3">
        <f t="shared" si="82"/>
        <v>7.3038773669971873E-3</v>
      </c>
    </row>
    <row r="2432" spans="1:8" x14ac:dyDescent="0.25">
      <c r="A2432" s="1">
        <v>43567</v>
      </c>
      <c r="B2432">
        <v>112.02</v>
      </c>
      <c r="C2432">
        <v>111.67</v>
      </c>
      <c r="D2432">
        <v>112.11</v>
      </c>
      <c r="E2432">
        <v>111.58</v>
      </c>
      <c r="F2432" s="2">
        <v>3.3E-3</v>
      </c>
      <c r="G2432" s="3">
        <f t="shared" si="81"/>
        <v>-3.0354432639943165E-3</v>
      </c>
      <c r="H2432" s="3">
        <f t="shared" si="82"/>
        <v>4.7499551891019998E-3</v>
      </c>
    </row>
    <row r="2433" spans="1:8" x14ac:dyDescent="0.25">
      <c r="A2433" s="1">
        <v>43570</v>
      </c>
      <c r="B2433">
        <v>112.03</v>
      </c>
      <c r="C2433">
        <v>112.01</v>
      </c>
      <c r="D2433">
        <v>112.11</v>
      </c>
      <c r="E2433">
        <v>111.88</v>
      </c>
      <c r="F2433" s="2">
        <v>1E-4</v>
      </c>
      <c r="G2433" s="3">
        <f t="shared" si="81"/>
        <v>-2.6776151374510119E-4</v>
      </c>
      <c r="H2433" s="3">
        <f t="shared" si="82"/>
        <v>2.0557740436181978E-3</v>
      </c>
    </row>
    <row r="2434" spans="1:8" x14ac:dyDescent="0.25">
      <c r="A2434" s="1">
        <v>43571</v>
      </c>
      <c r="B2434">
        <v>111.99</v>
      </c>
      <c r="C2434">
        <v>112.04</v>
      </c>
      <c r="D2434">
        <v>112.07</v>
      </c>
      <c r="E2434">
        <v>111.85</v>
      </c>
      <c r="F2434" s="2">
        <v>-4.0000000000000002E-4</v>
      </c>
      <c r="G2434" s="3">
        <f t="shared" si="81"/>
        <v>1.7853954650964322E-4</v>
      </c>
      <c r="H2434" s="3">
        <f t="shared" si="82"/>
        <v>1.9669199821188994E-3</v>
      </c>
    </row>
    <row r="2435" spans="1:8" x14ac:dyDescent="0.25">
      <c r="A2435" s="1">
        <v>43572</v>
      </c>
      <c r="B2435">
        <v>112.05</v>
      </c>
      <c r="C2435">
        <v>112.02</v>
      </c>
      <c r="D2435">
        <v>112.18</v>
      </c>
      <c r="E2435">
        <v>111.92</v>
      </c>
      <c r="F2435" s="2">
        <v>5.0000000000000001E-4</v>
      </c>
      <c r="G2435" s="3">
        <f t="shared" si="81"/>
        <v>-3.5695163305377703E-4</v>
      </c>
      <c r="H2435" s="3">
        <f t="shared" si="82"/>
        <v>2.3230879199428621E-3</v>
      </c>
    </row>
    <row r="2436" spans="1:8" x14ac:dyDescent="0.25">
      <c r="A2436" s="1">
        <v>43573</v>
      </c>
      <c r="B2436">
        <v>111.96</v>
      </c>
      <c r="C2436">
        <v>112.06</v>
      </c>
      <c r="D2436">
        <v>112.09</v>
      </c>
      <c r="E2436">
        <v>111.77</v>
      </c>
      <c r="F2436" s="2">
        <v>-8.0000000000000004E-4</v>
      </c>
      <c r="G2436" s="3">
        <f t="shared" si="81"/>
        <v>7.1441328808714312E-4</v>
      </c>
      <c r="H2436" s="3">
        <f t="shared" si="82"/>
        <v>2.8630222778921661E-3</v>
      </c>
    </row>
    <row r="2437" spans="1:8" x14ac:dyDescent="0.25">
      <c r="A2437" s="1">
        <v>43574</v>
      </c>
      <c r="B2437">
        <v>111.91</v>
      </c>
      <c r="C2437">
        <v>111.98</v>
      </c>
      <c r="D2437">
        <v>112.02</v>
      </c>
      <c r="E2437">
        <v>111.89</v>
      </c>
      <c r="F2437" s="2">
        <v>-4.0000000000000002E-4</v>
      </c>
      <c r="G2437" s="3">
        <f t="shared" si="81"/>
        <v>4.4670776378090909E-4</v>
      </c>
      <c r="H2437" s="3">
        <f t="shared" si="82"/>
        <v>1.1618553936901907E-3</v>
      </c>
    </row>
    <row r="2438" spans="1:8" x14ac:dyDescent="0.25">
      <c r="A2438" s="1">
        <v>43577</v>
      </c>
      <c r="B2438">
        <v>111.93</v>
      </c>
      <c r="C2438">
        <v>111.93</v>
      </c>
      <c r="D2438">
        <v>112</v>
      </c>
      <c r="E2438">
        <v>111.85</v>
      </c>
      <c r="F2438" s="2">
        <v>2.0000000000000001E-4</v>
      </c>
      <c r="G2438" s="3">
        <f t="shared" si="81"/>
        <v>-1.7865118356405555E-4</v>
      </c>
      <c r="H2438" s="3">
        <f t="shared" si="82"/>
        <v>1.3410818059902162E-3</v>
      </c>
    </row>
    <row r="2439" spans="1:8" x14ac:dyDescent="0.25">
      <c r="A2439" s="1">
        <v>43578</v>
      </c>
      <c r="B2439">
        <v>111.86</v>
      </c>
      <c r="C2439">
        <v>111.95</v>
      </c>
      <c r="D2439">
        <v>112.05</v>
      </c>
      <c r="E2439">
        <v>111.65</v>
      </c>
      <c r="F2439" s="2">
        <v>-5.9999999999999995E-4</v>
      </c>
      <c r="G2439" s="3">
        <f t="shared" si="81"/>
        <v>7.1511575936353169E-4</v>
      </c>
      <c r="H2439" s="3">
        <f t="shared" si="82"/>
        <v>3.5826242722793683E-3</v>
      </c>
    </row>
    <row r="2440" spans="1:8" x14ac:dyDescent="0.25">
      <c r="A2440" s="1">
        <v>43579</v>
      </c>
      <c r="B2440">
        <v>112.17</v>
      </c>
      <c r="C2440">
        <v>111.87</v>
      </c>
      <c r="D2440">
        <v>112.41</v>
      </c>
      <c r="E2440">
        <v>111.68</v>
      </c>
      <c r="F2440" s="2">
        <v>2.8E-3</v>
      </c>
      <c r="G2440" s="3">
        <f t="shared" si="81"/>
        <v>-2.8523041269274728E-3</v>
      </c>
      <c r="H2440" s="3">
        <f t="shared" si="82"/>
        <v>6.5365329512893063E-3</v>
      </c>
    </row>
    <row r="2441" spans="1:8" x14ac:dyDescent="0.25">
      <c r="A2441" s="1">
        <v>43580</v>
      </c>
      <c r="B2441">
        <v>111.62</v>
      </c>
      <c r="C2441">
        <v>112.19</v>
      </c>
      <c r="D2441">
        <v>112.25</v>
      </c>
      <c r="E2441">
        <v>111.39</v>
      </c>
      <c r="F2441" s="2">
        <v>-4.8999999999999998E-3</v>
      </c>
      <c r="G2441" s="3">
        <f t="shared" si="81"/>
        <v>4.9265496237907306E-3</v>
      </c>
      <c r="H2441" s="3">
        <f t="shared" si="82"/>
        <v>7.7206212406858736E-3</v>
      </c>
    </row>
    <row r="2442" spans="1:8" x14ac:dyDescent="0.25">
      <c r="A2442" s="1">
        <v>43581</v>
      </c>
      <c r="B2442">
        <v>111.58</v>
      </c>
      <c r="C2442">
        <v>111.64</v>
      </c>
      <c r="D2442">
        <v>112.03</v>
      </c>
      <c r="E2442">
        <v>111.43</v>
      </c>
      <c r="F2442" s="2">
        <v>-4.0000000000000002E-4</v>
      </c>
      <c r="G2442" s="3">
        <f t="shared" si="81"/>
        <v>3.5842293906815641E-4</v>
      </c>
      <c r="H2442" s="3">
        <f t="shared" si="82"/>
        <v>5.3845463519697949E-3</v>
      </c>
    </row>
    <row r="2443" spans="1:8" x14ac:dyDescent="0.25">
      <c r="A2443" s="1">
        <v>43584</v>
      </c>
      <c r="B2443">
        <v>111.63</v>
      </c>
      <c r="C2443">
        <v>111.6</v>
      </c>
      <c r="D2443">
        <v>111.91</v>
      </c>
      <c r="E2443">
        <v>111.53</v>
      </c>
      <c r="F2443" s="2">
        <v>4.0000000000000002E-4</v>
      </c>
      <c r="G2443" s="3">
        <f t="shared" si="81"/>
        <v>-5.3734551316498549E-4</v>
      </c>
      <c r="H2443" s="3">
        <f t="shared" si="82"/>
        <v>3.407155025553622E-3</v>
      </c>
    </row>
    <row r="2444" spans="1:8" x14ac:dyDescent="0.25">
      <c r="A2444" s="1">
        <v>43585</v>
      </c>
      <c r="B2444">
        <v>111.41</v>
      </c>
      <c r="C2444">
        <v>111.66</v>
      </c>
      <c r="D2444">
        <v>111.71</v>
      </c>
      <c r="E2444">
        <v>111.23</v>
      </c>
      <c r="F2444" s="2">
        <v>-2E-3</v>
      </c>
      <c r="G2444" s="3">
        <f t="shared" si="81"/>
        <v>1.9741564967695521E-3</v>
      </c>
      <c r="H2444" s="3">
        <f t="shared" si="82"/>
        <v>4.3153825406813786E-3</v>
      </c>
    </row>
    <row r="2445" spans="1:8" x14ac:dyDescent="0.25">
      <c r="A2445" s="1">
        <v>43586</v>
      </c>
      <c r="B2445">
        <v>111.37</v>
      </c>
      <c r="C2445">
        <v>111.44</v>
      </c>
      <c r="D2445">
        <v>111.63</v>
      </c>
      <c r="E2445">
        <v>111.05</v>
      </c>
      <c r="F2445" s="2">
        <v>-4.0000000000000002E-4</v>
      </c>
      <c r="G2445" s="3">
        <f t="shared" ref="G2445:G2508" si="83">(C2445-C2446)/C2446</f>
        <v>4.4887332794682787E-4</v>
      </c>
      <c r="H2445" s="3">
        <f t="shared" ref="H2445:H2508" si="84">(D2445-E2445)/E2445</f>
        <v>5.2228725799189401E-3</v>
      </c>
    </row>
    <row r="2446" spans="1:8" x14ac:dyDescent="0.25">
      <c r="A2446" s="1">
        <v>43587</v>
      </c>
      <c r="B2446">
        <v>111.5</v>
      </c>
      <c r="C2446">
        <v>111.39</v>
      </c>
      <c r="D2446">
        <v>111.68</v>
      </c>
      <c r="E2446">
        <v>111.35</v>
      </c>
      <c r="F2446" s="2">
        <v>1.1999999999999999E-3</v>
      </c>
      <c r="G2446" s="3">
        <f t="shared" si="83"/>
        <v>-1.165710186513589E-3</v>
      </c>
      <c r="H2446" s="3">
        <f t="shared" si="84"/>
        <v>2.9636281993714641E-3</v>
      </c>
    </row>
    <row r="2447" spans="1:8" x14ac:dyDescent="0.25">
      <c r="A2447" s="1">
        <v>43588</v>
      </c>
      <c r="B2447">
        <v>111.09</v>
      </c>
      <c r="C2447">
        <v>111.52</v>
      </c>
      <c r="D2447">
        <v>111.7</v>
      </c>
      <c r="E2447">
        <v>111.06</v>
      </c>
      <c r="F2447" s="2">
        <v>-3.7000000000000002E-3</v>
      </c>
      <c r="G2447" s="3">
        <f t="shared" si="83"/>
        <v>8.1359609473873745E-3</v>
      </c>
      <c r="H2447" s="3">
        <f t="shared" si="84"/>
        <v>5.7626508193769181E-3</v>
      </c>
    </row>
    <row r="2448" spans="1:8" x14ac:dyDescent="0.25">
      <c r="A2448" s="1">
        <v>43591</v>
      </c>
      <c r="B2448">
        <v>110.76</v>
      </c>
      <c r="C2448">
        <v>110.62</v>
      </c>
      <c r="D2448">
        <v>110.99</v>
      </c>
      <c r="E2448">
        <v>110.28</v>
      </c>
      <c r="F2448" s="2">
        <v>-3.0000000000000001E-3</v>
      </c>
      <c r="G2448" s="3">
        <f t="shared" si="83"/>
        <v>-1.3541572627967092E-3</v>
      </c>
      <c r="H2448" s="3">
        <f t="shared" si="84"/>
        <v>6.4381574174827141E-3</v>
      </c>
    </row>
    <row r="2449" spans="1:8" x14ac:dyDescent="0.25">
      <c r="A2449" s="1">
        <v>43592</v>
      </c>
      <c r="B2449">
        <v>110.24</v>
      </c>
      <c r="C2449">
        <v>110.77</v>
      </c>
      <c r="D2449">
        <v>110.87</v>
      </c>
      <c r="E2449">
        <v>110.17</v>
      </c>
      <c r="F2449" s="2">
        <v>-4.7000000000000002E-3</v>
      </c>
      <c r="G2449" s="3">
        <f t="shared" si="83"/>
        <v>4.6254307999273611E-3</v>
      </c>
      <c r="H2449" s="3">
        <f t="shared" si="84"/>
        <v>6.3538168285377401E-3</v>
      </c>
    </row>
    <row r="2450" spans="1:8" x14ac:dyDescent="0.25">
      <c r="A2450" s="1">
        <v>43593</v>
      </c>
      <c r="B2450">
        <v>110.1</v>
      </c>
      <c r="C2450">
        <v>110.26</v>
      </c>
      <c r="D2450">
        <v>110.32</v>
      </c>
      <c r="E2450">
        <v>109.9</v>
      </c>
      <c r="F2450" s="2">
        <v>-1.2999999999999999E-3</v>
      </c>
      <c r="G2450" s="3">
        <f t="shared" si="83"/>
        <v>1.4532243415078185E-3</v>
      </c>
      <c r="H2450" s="3">
        <f t="shared" si="84"/>
        <v>3.8216560509553E-3</v>
      </c>
    </row>
    <row r="2451" spans="1:8" x14ac:dyDescent="0.25">
      <c r="A2451" s="1">
        <v>43594</v>
      </c>
      <c r="B2451">
        <v>109.75</v>
      </c>
      <c r="C2451">
        <v>110.1</v>
      </c>
      <c r="D2451">
        <v>110.14</v>
      </c>
      <c r="E2451">
        <v>109.47</v>
      </c>
      <c r="F2451" s="2">
        <v>-3.2000000000000002E-3</v>
      </c>
      <c r="G2451" s="3">
        <f t="shared" si="83"/>
        <v>3.0976676384838666E-3</v>
      </c>
      <c r="H2451" s="3">
        <f t="shared" si="84"/>
        <v>6.1203982826345277E-3</v>
      </c>
    </row>
    <row r="2452" spans="1:8" x14ac:dyDescent="0.25">
      <c r="A2452" s="1">
        <v>43595</v>
      </c>
      <c r="B2452">
        <v>109.94</v>
      </c>
      <c r="C2452">
        <v>109.76</v>
      </c>
      <c r="D2452">
        <v>110.06</v>
      </c>
      <c r="E2452">
        <v>109.47</v>
      </c>
      <c r="F2452" s="2">
        <v>1.6999999999999999E-3</v>
      </c>
      <c r="G2452" s="3">
        <f t="shared" si="83"/>
        <v>-9.1099571831929535E-5</v>
      </c>
      <c r="H2452" s="3">
        <f t="shared" si="84"/>
        <v>5.3896044578423622E-3</v>
      </c>
    </row>
    <row r="2453" spans="1:8" x14ac:dyDescent="0.25">
      <c r="A2453" s="1">
        <v>43598</v>
      </c>
      <c r="B2453">
        <v>109.3</v>
      </c>
      <c r="C2453">
        <v>109.77</v>
      </c>
      <c r="D2453">
        <v>109.86</v>
      </c>
      <c r="E2453">
        <v>109.02</v>
      </c>
      <c r="F2453" s="2">
        <v>-5.7999999999999996E-3</v>
      </c>
      <c r="G2453" s="3">
        <f t="shared" si="83"/>
        <v>4.300091491308315E-3</v>
      </c>
      <c r="H2453" s="3">
        <f t="shared" si="84"/>
        <v>7.7050082553660193E-3</v>
      </c>
    </row>
    <row r="2454" spans="1:8" x14ac:dyDescent="0.25">
      <c r="A2454" s="1">
        <v>43599</v>
      </c>
      <c r="B2454">
        <v>109.59</v>
      </c>
      <c r="C2454">
        <v>109.3</v>
      </c>
      <c r="D2454">
        <v>109.79</v>
      </c>
      <c r="E2454">
        <v>109.14</v>
      </c>
      <c r="F2454" s="2">
        <v>2.7000000000000001E-3</v>
      </c>
      <c r="G2454" s="3">
        <f t="shared" si="83"/>
        <v>-2.9191753329685039E-3</v>
      </c>
      <c r="H2454" s="3">
        <f t="shared" si="84"/>
        <v>5.9556532893531768E-3</v>
      </c>
    </row>
    <row r="2455" spans="1:8" x14ac:dyDescent="0.25">
      <c r="A2455" s="1">
        <v>43600</v>
      </c>
      <c r="B2455">
        <v>109.58</v>
      </c>
      <c r="C2455">
        <v>109.62</v>
      </c>
      <c r="D2455">
        <v>109.72</v>
      </c>
      <c r="E2455">
        <v>109.15</v>
      </c>
      <c r="F2455" s="2">
        <v>-1E-4</v>
      </c>
      <c r="G2455" s="3">
        <f t="shared" si="83"/>
        <v>9.1232551774519802E-5</v>
      </c>
      <c r="H2455" s="3">
        <f t="shared" si="84"/>
        <v>5.2221713238661763E-3</v>
      </c>
    </row>
    <row r="2456" spans="1:8" x14ac:dyDescent="0.25">
      <c r="A2456" s="1">
        <v>43601</v>
      </c>
      <c r="B2456">
        <v>109.84</v>
      </c>
      <c r="C2456">
        <v>109.61</v>
      </c>
      <c r="D2456">
        <v>109.98</v>
      </c>
      <c r="E2456">
        <v>109.33</v>
      </c>
      <c r="F2456" s="2">
        <v>2.3999999999999998E-3</v>
      </c>
      <c r="G2456" s="3">
        <f t="shared" si="83"/>
        <v>-2.2756235208447116E-3</v>
      </c>
      <c r="H2456" s="3">
        <f t="shared" si="84"/>
        <v>5.945303210463786E-3</v>
      </c>
    </row>
    <row r="2457" spans="1:8" x14ac:dyDescent="0.25">
      <c r="A2457" s="1">
        <v>43602</v>
      </c>
      <c r="B2457">
        <v>110.07</v>
      </c>
      <c r="C2457">
        <v>109.86</v>
      </c>
      <c r="D2457">
        <v>110.19</v>
      </c>
      <c r="E2457">
        <v>109.5</v>
      </c>
      <c r="F2457" s="2">
        <v>2.0999999999999999E-3</v>
      </c>
      <c r="G2457" s="3">
        <f t="shared" si="83"/>
        <v>-2.451648052301789E-3</v>
      </c>
      <c r="H2457" s="3">
        <f t="shared" si="84"/>
        <v>6.3013698630136781E-3</v>
      </c>
    </row>
    <row r="2458" spans="1:8" x14ac:dyDescent="0.25">
      <c r="A2458" s="1">
        <v>43605</v>
      </c>
      <c r="B2458">
        <v>110.05</v>
      </c>
      <c r="C2458">
        <v>110.13</v>
      </c>
      <c r="D2458">
        <v>110.33</v>
      </c>
      <c r="E2458">
        <v>109.81</v>
      </c>
      <c r="F2458" s="2">
        <v>-2.0000000000000001E-4</v>
      </c>
      <c r="G2458" s="3">
        <f t="shared" si="83"/>
        <v>5.4510765876262634E-4</v>
      </c>
      <c r="H2458" s="3">
        <f t="shared" si="84"/>
        <v>4.7354521446133866E-3</v>
      </c>
    </row>
    <row r="2459" spans="1:8" x14ac:dyDescent="0.25">
      <c r="A2459" s="1">
        <v>43606</v>
      </c>
      <c r="B2459">
        <v>110.49</v>
      </c>
      <c r="C2459">
        <v>110.07</v>
      </c>
      <c r="D2459">
        <v>110.69</v>
      </c>
      <c r="E2459">
        <v>110.02</v>
      </c>
      <c r="F2459" s="2">
        <v>4.0000000000000001E-3</v>
      </c>
      <c r="G2459" s="3">
        <f t="shared" si="83"/>
        <v>-3.801248981808324E-3</v>
      </c>
      <c r="H2459" s="3">
        <f t="shared" si="84"/>
        <v>6.0898018542083418E-3</v>
      </c>
    </row>
    <row r="2460" spans="1:8" x14ac:dyDescent="0.25">
      <c r="A2460" s="1">
        <v>43607</v>
      </c>
      <c r="B2460">
        <v>110.34</v>
      </c>
      <c r="C2460">
        <v>110.49</v>
      </c>
      <c r="D2460">
        <v>110.64</v>
      </c>
      <c r="E2460">
        <v>110.24</v>
      </c>
      <c r="F2460" s="2">
        <v>-1.4E-3</v>
      </c>
      <c r="G2460" s="3">
        <f t="shared" si="83"/>
        <v>1.1779630300833223E-3</v>
      </c>
      <c r="H2460" s="3">
        <f t="shared" si="84"/>
        <v>3.6284470246734915E-3</v>
      </c>
    </row>
    <row r="2461" spans="1:8" x14ac:dyDescent="0.25">
      <c r="A2461" s="1">
        <v>43608</v>
      </c>
      <c r="B2461">
        <v>109.59</v>
      </c>
      <c r="C2461">
        <v>110.36</v>
      </c>
      <c r="D2461">
        <v>110.38</v>
      </c>
      <c r="E2461">
        <v>109.46</v>
      </c>
      <c r="F2461" s="2">
        <v>-6.7999999999999996E-3</v>
      </c>
      <c r="G2461" s="3">
        <f t="shared" si="83"/>
        <v>6.8424413830854847E-3</v>
      </c>
      <c r="H2461" s="3">
        <f t="shared" si="84"/>
        <v>8.4048967659419126E-3</v>
      </c>
    </row>
    <row r="2462" spans="1:8" x14ac:dyDescent="0.25">
      <c r="A2462" s="1">
        <v>43609</v>
      </c>
      <c r="B2462">
        <v>109.29</v>
      </c>
      <c r="C2462">
        <v>109.61</v>
      </c>
      <c r="D2462">
        <v>109.75</v>
      </c>
      <c r="E2462">
        <v>109.27</v>
      </c>
      <c r="F2462" s="2">
        <v>-2.7000000000000001E-3</v>
      </c>
      <c r="G2462" s="3">
        <f t="shared" si="83"/>
        <v>2.6527625320161567E-3</v>
      </c>
      <c r="H2462" s="3">
        <f t="shared" si="84"/>
        <v>4.3927885055367807E-3</v>
      </c>
    </row>
    <row r="2463" spans="1:8" x14ac:dyDescent="0.25">
      <c r="A2463" s="1">
        <v>43612</v>
      </c>
      <c r="B2463">
        <v>109.5</v>
      </c>
      <c r="C2463">
        <v>109.32</v>
      </c>
      <c r="D2463">
        <v>109.6</v>
      </c>
      <c r="E2463">
        <v>109.28</v>
      </c>
      <c r="F2463" s="2">
        <v>1.9E-3</v>
      </c>
      <c r="G2463" s="3">
        <f t="shared" si="83"/>
        <v>-1.7350013697380324E-3</v>
      </c>
      <c r="H2463" s="3">
        <f t="shared" si="84"/>
        <v>2.9282576866763652E-3</v>
      </c>
    </row>
    <row r="2464" spans="1:8" x14ac:dyDescent="0.25">
      <c r="A2464" s="1">
        <v>43613</v>
      </c>
      <c r="B2464">
        <v>109.36</v>
      </c>
      <c r="C2464">
        <v>109.51</v>
      </c>
      <c r="D2464">
        <v>109.64</v>
      </c>
      <c r="E2464">
        <v>109.21</v>
      </c>
      <c r="F2464" s="2">
        <v>-1.2999999999999999E-3</v>
      </c>
      <c r="G2464" s="3">
        <f t="shared" si="83"/>
        <v>1.1885170963613976E-3</v>
      </c>
      <c r="H2464" s="3">
        <f t="shared" si="84"/>
        <v>3.9373683728596912E-3</v>
      </c>
    </row>
    <row r="2465" spans="1:8" x14ac:dyDescent="0.25">
      <c r="A2465" s="1">
        <v>43614</v>
      </c>
      <c r="B2465">
        <v>109.58</v>
      </c>
      <c r="C2465">
        <v>109.38</v>
      </c>
      <c r="D2465">
        <v>109.71</v>
      </c>
      <c r="E2465">
        <v>109.15</v>
      </c>
      <c r="F2465" s="2">
        <v>2E-3</v>
      </c>
      <c r="G2465" s="3">
        <f t="shared" si="83"/>
        <v>-2.0072992700729824E-3</v>
      </c>
      <c r="H2465" s="3">
        <f t="shared" si="84"/>
        <v>5.130554283096546E-3</v>
      </c>
    </row>
    <row r="2466" spans="1:8" x14ac:dyDescent="0.25">
      <c r="A2466" s="1">
        <v>43615</v>
      </c>
      <c r="B2466">
        <v>109.6</v>
      </c>
      <c r="C2466">
        <v>109.6</v>
      </c>
      <c r="D2466">
        <v>109.94</v>
      </c>
      <c r="E2466">
        <v>109.48</v>
      </c>
      <c r="F2466" s="2">
        <v>2.0000000000000001E-4</v>
      </c>
      <c r="G2466" s="3">
        <f t="shared" si="83"/>
        <v>-2.7364772416310445E-4</v>
      </c>
      <c r="H2466" s="3">
        <f t="shared" si="84"/>
        <v>4.2016806722688501E-3</v>
      </c>
    </row>
    <row r="2467" spans="1:8" x14ac:dyDescent="0.25">
      <c r="A2467" s="1">
        <v>43616</v>
      </c>
      <c r="B2467">
        <v>108.26</v>
      </c>
      <c r="C2467">
        <v>109.63</v>
      </c>
      <c r="D2467">
        <v>109.64</v>
      </c>
      <c r="E2467">
        <v>108.27</v>
      </c>
      <c r="F2467" s="2">
        <v>-1.2200000000000001E-2</v>
      </c>
      <c r="G2467" s="3">
        <f t="shared" si="83"/>
        <v>1.1533493264439934E-2</v>
      </c>
      <c r="H2467" s="3">
        <f t="shared" si="84"/>
        <v>1.2653551306917933E-2</v>
      </c>
    </row>
    <row r="2468" spans="1:8" x14ac:dyDescent="0.25">
      <c r="A2468" s="1">
        <v>43619</v>
      </c>
      <c r="B2468">
        <v>108.06</v>
      </c>
      <c r="C2468">
        <v>108.38</v>
      </c>
      <c r="D2468">
        <v>108.46</v>
      </c>
      <c r="E2468">
        <v>107.88</v>
      </c>
      <c r="F2468" s="2">
        <v>-1.8E-3</v>
      </c>
      <c r="G2468" s="3">
        <f t="shared" si="83"/>
        <v>2.8685111501804599E-3</v>
      </c>
      <c r="H2468" s="3">
        <f t="shared" si="84"/>
        <v>5.3763440860214902E-3</v>
      </c>
    </row>
    <row r="2469" spans="1:8" x14ac:dyDescent="0.25">
      <c r="A2469" s="1">
        <v>43620</v>
      </c>
      <c r="B2469">
        <v>108.14</v>
      </c>
      <c r="C2469">
        <v>108.07</v>
      </c>
      <c r="D2469">
        <v>108.37</v>
      </c>
      <c r="E2469">
        <v>107.84</v>
      </c>
      <c r="F2469" s="2">
        <v>6.9999999999999999E-4</v>
      </c>
      <c r="G2469" s="3">
        <f t="shared" si="83"/>
        <v>-7.3971336107269998E-4</v>
      </c>
      <c r="H2469" s="3">
        <f t="shared" si="84"/>
        <v>4.9146884272997134E-3</v>
      </c>
    </row>
    <row r="2470" spans="1:8" x14ac:dyDescent="0.25">
      <c r="A2470" s="1">
        <v>43621</v>
      </c>
      <c r="B2470">
        <v>108.45</v>
      </c>
      <c r="C2470">
        <v>108.15</v>
      </c>
      <c r="D2470">
        <v>108.5</v>
      </c>
      <c r="E2470">
        <v>107.81</v>
      </c>
      <c r="F2470" s="2">
        <v>2.8999999999999998E-3</v>
      </c>
      <c r="G2470" s="3">
        <f t="shared" si="83"/>
        <v>-2.9501244583755248E-3</v>
      </c>
      <c r="H2470" s="3">
        <f t="shared" si="84"/>
        <v>6.4001484092384535E-3</v>
      </c>
    </row>
    <row r="2471" spans="1:8" x14ac:dyDescent="0.25">
      <c r="A2471" s="1">
        <v>43622</v>
      </c>
      <c r="B2471">
        <v>108.4</v>
      </c>
      <c r="C2471">
        <v>108.47</v>
      </c>
      <c r="D2471">
        <v>108.58</v>
      </c>
      <c r="E2471">
        <v>108.02</v>
      </c>
      <c r="F2471" s="2">
        <v>-5.0000000000000001E-4</v>
      </c>
      <c r="G2471" s="3">
        <f t="shared" si="83"/>
        <v>4.6116952591770114E-4</v>
      </c>
      <c r="H2471" s="3">
        <f t="shared" si="84"/>
        <v>5.1842251434919672E-3</v>
      </c>
    </row>
    <row r="2472" spans="1:8" x14ac:dyDescent="0.25">
      <c r="A2472" s="1">
        <v>43623</v>
      </c>
      <c r="B2472">
        <v>108.18</v>
      </c>
      <c r="C2472">
        <v>108.42</v>
      </c>
      <c r="D2472">
        <v>108.62</v>
      </c>
      <c r="E2472">
        <v>107.88</v>
      </c>
      <c r="F2472" s="2">
        <v>-2E-3</v>
      </c>
      <c r="G2472" s="3">
        <f t="shared" si="83"/>
        <v>-1.2896094325718548E-3</v>
      </c>
      <c r="H2472" s="3">
        <f t="shared" si="84"/>
        <v>6.8594734890620049E-3</v>
      </c>
    </row>
    <row r="2473" spans="1:8" x14ac:dyDescent="0.25">
      <c r="A2473" s="1">
        <v>43626</v>
      </c>
      <c r="B2473">
        <v>108.43</v>
      </c>
      <c r="C2473">
        <v>108.56</v>
      </c>
      <c r="D2473">
        <v>108.73</v>
      </c>
      <c r="E2473">
        <v>108.33</v>
      </c>
      <c r="F2473" s="2">
        <v>2.3E-3</v>
      </c>
      <c r="G2473" s="3">
        <f t="shared" si="83"/>
        <v>1.0142923005993492E-3</v>
      </c>
      <c r="H2473" s="3">
        <f t="shared" si="84"/>
        <v>3.6924213052709838E-3</v>
      </c>
    </row>
    <row r="2474" spans="1:8" x14ac:dyDescent="0.25">
      <c r="A2474" s="1">
        <v>43627</v>
      </c>
      <c r="B2474">
        <v>108.5</v>
      </c>
      <c r="C2474">
        <v>108.45</v>
      </c>
      <c r="D2474">
        <v>108.81</v>
      </c>
      <c r="E2474">
        <v>108.35</v>
      </c>
      <c r="F2474" s="2">
        <v>5.9999999999999995E-4</v>
      </c>
      <c r="G2474" s="3">
        <f t="shared" si="83"/>
        <v>-6.4504238849975284E-4</v>
      </c>
      <c r="H2474" s="3">
        <f t="shared" si="84"/>
        <v>4.2455006922012739E-3</v>
      </c>
    </row>
    <row r="2475" spans="1:8" x14ac:dyDescent="0.25">
      <c r="A2475" s="1">
        <v>43628</v>
      </c>
      <c r="B2475">
        <v>108.49</v>
      </c>
      <c r="C2475">
        <v>108.52</v>
      </c>
      <c r="D2475">
        <v>108.59</v>
      </c>
      <c r="E2475">
        <v>108.21</v>
      </c>
      <c r="F2475" s="2">
        <v>-1E-4</v>
      </c>
      <c r="G2475" s="3">
        <f t="shared" si="83"/>
        <v>9.2157404847395671E-5</v>
      </c>
      <c r="H2475" s="3">
        <f t="shared" si="84"/>
        <v>3.5116902319564706E-3</v>
      </c>
    </row>
    <row r="2476" spans="1:8" x14ac:dyDescent="0.25">
      <c r="A2476" s="1">
        <v>43629</v>
      </c>
      <c r="B2476">
        <v>108.37</v>
      </c>
      <c r="C2476">
        <v>108.51</v>
      </c>
      <c r="D2476">
        <v>108.54</v>
      </c>
      <c r="E2476">
        <v>108.16</v>
      </c>
      <c r="F2476" s="2">
        <v>-1.1000000000000001E-3</v>
      </c>
      <c r="G2476" s="3">
        <f t="shared" si="83"/>
        <v>1.1994832995018423E-3</v>
      </c>
      <c r="H2476" s="3">
        <f t="shared" si="84"/>
        <v>3.5133136094675451E-3</v>
      </c>
    </row>
    <row r="2477" spans="1:8" x14ac:dyDescent="0.25">
      <c r="A2477" s="1">
        <v>43630</v>
      </c>
      <c r="B2477">
        <v>108.55</v>
      </c>
      <c r="C2477">
        <v>108.38</v>
      </c>
      <c r="D2477">
        <v>108.59</v>
      </c>
      <c r="E2477">
        <v>108.16</v>
      </c>
      <c r="F2477" s="2">
        <v>1.6999999999999999E-3</v>
      </c>
      <c r="G2477" s="3">
        <f t="shared" si="83"/>
        <v>-5.533013648100542E-4</v>
      </c>
      <c r="H2477" s="3">
        <f t="shared" si="84"/>
        <v>3.9755917159763942E-3</v>
      </c>
    </row>
    <row r="2478" spans="1:8" x14ac:dyDescent="0.25">
      <c r="A2478" s="1">
        <v>43633</v>
      </c>
      <c r="B2478">
        <v>108.55</v>
      </c>
      <c r="C2478">
        <v>108.44</v>
      </c>
      <c r="D2478">
        <v>108.74</v>
      </c>
      <c r="E2478">
        <v>108.42</v>
      </c>
      <c r="F2478" s="2">
        <v>0</v>
      </c>
      <c r="G2478" s="3">
        <f t="shared" si="83"/>
        <v>-1.0133578995854392E-3</v>
      </c>
      <c r="H2478" s="3">
        <f t="shared" si="84"/>
        <v>2.951484965873392E-3</v>
      </c>
    </row>
    <row r="2479" spans="1:8" x14ac:dyDescent="0.25">
      <c r="A2479" s="1">
        <v>43634</v>
      </c>
      <c r="B2479">
        <v>108.44</v>
      </c>
      <c r="C2479">
        <v>108.55</v>
      </c>
      <c r="D2479">
        <v>108.68</v>
      </c>
      <c r="E2479">
        <v>108.06</v>
      </c>
      <c r="F2479" s="2">
        <v>-1E-3</v>
      </c>
      <c r="G2479" s="3">
        <f t="shared" si="83"/>
        <v>8.2979900424122639E-4</v>
      </c>
      <c r="H2479" s="3">
        <f t="shared" si="84"/>
        <v>5.7375532111790164E-3</v>
      </c>
    </row>
    <row r="2480" spans="1:8" x14ac:dyDescent="0.25">
      <c r="A2480" s="1">
        <v>43635</v>
      </c>
      <c r="B2480">
        <v>108.09</v>
      </c>
      <c r="C2480">
        <v>108.46</v>
      </c>
      <c r="D2480">
        <v>108.62</v>
      </c>
      <c r="E2480">
        <v>107.9</v>
      </c>
      <c r="F2480" s="2">
        <v>-3.2000000000000002E-3</v>
      </c>
      <c r="G2480" s="3">
        <f t="shared" si="83"/>
        <v>3.33024976873265E-3</v>
      </c>
      <c r="H2480" s="3">
        <f t="shared" si="84"/>
        <v>6.6728452270620837E-3</v>
      </c>
    </row>
    <row r="2481" spans="1:8" x14ac:dyDescent="0.25">
      <c r="A2481" s="1">
        <v>43636</v>
      </c>
      <c r="B2481">
        <v>107.29</v>
      </c>
      <c r="C2481">
        <v>108.1</v>
      </c>
      <c r="D2481">
        <v>108.15</v>
      </c>
      <c r="E2481">
        <v>107.22</v>
      </c>
      <c r="F2481" s="2">
        <v>-7.4000000000000003E-3</v>
      </c>
      <c r="G2481" s="3">
        <f t="shared" si="83"/>
        <v>7.2679836004472713E-3</v>
      </c>
      <c r="H2481" s="3">
        <f t="shared" si="84"/>
        <v>8.6737548964746017E-3</v>
      </c>
    </row>
    <row r="2482" spans="1:8" x14ac:dyDescent="0.25">
      <c r="A2482" s="1">
        <v>43637</v>
      </c>
      <c r="B2482">
        <v>107.3</v>
      </c>
      <c r="C2482">
        <v>107.32</v>
      </c>
      <c r="D2482">
        <v>107.75</v>
      </c>
      <c r="E2482">
        <v>107.05</v>
      </c>
      <c r="F2482" s="2">
        <v>1E-4</v>
      </c>
      <c r="G2482" s="3">
        <f t="shared" si="83"/>
        <v>-7.4487895716957638E-4</v>
      </c>
      <c r="H2482" s="3">
        <f t="shared" si="84"/>
        <v>6.5390004670714888E-3</v>
      </c>
    </row>
    <row r="2483" spans="1:8" x14ac:dyDescent="0.25">
      <c r="A2483" s="1">
        <v>43640</v>
      </c>
      <c r="B2483">
        <v>107.28</v>
      </c>
      <c r="C2483">
        <v>107.4</v>
      </c>
      <c r="D2483">
        <v>107.54</v>
      </c>
      <c r="E2483">
        <v>107.25</v>
      </c>
      <c r="F2483" s="2">
        <v>-2.0000000000000001E-4</v>
      </c>
      <c r="G2483" s="3">
        <f t="shared" si="83"/>
        <v>9.3196644920790796E-4</v>
      </c>
      <c r="H2483" s="3">
        <f t="shared" si="84"/>
        <v>2.7039627039627621E-3</v>
      </c>
    </row>
    <row r="2484" spans="1:8" x14ac:dyDescent="0.25">
      <c r="A2484" s="1">
        <v>43641</v>
      </c>
      <c r="B2484">
        <v>107.17</v>
      </c>
      <c r="C2484">
        <v>107.3</v>
      </c>
      <c r="D2484">
        <v>107.42</v>
      </c>
      <c r="E2484">
        <v>106.78</v>
      </c>
      <c r="F2484" s="2">
        <v>-1E-3</v>
      </c>
      <c r="G2484" s="3">
        <f t="shared" si="83"/>
        <v>9.3283582089546935E-4</v>
      </c>
      <c r="H2484" s="3">
        <f t="shared" si="84"/>
        <v>5.9936317662483661E-3</v>
      </c>
    </row>
    <row r="2485" spans="1:8" x14ac:dyDescent="0.25">
      <c r="A2485" s="1">
        <v>43642</v>
      </c>
      <c r="B2485">
        <v>107.77</v>
      </c>
      <c r="C2485">
        <v>107.2</v>
      </c>
      <c r="D2485">
        <v>107.86</v>
      </c>
      <c r="E2485">
        <v>107.1</v>
      </c>
      <c r="F2485" s="2">
        <v>5.5999999999999999E-3</v>
      </c>
      <c r="G2485" s="3">
        <f t="shared" si="83"/>
        <v>-5.5658627087197994E-3</v>
      </c>
      <c r="H2485" s="3">
        <f t="shared" si="84"/>
        <v>7.0961718020542035E-3</v>
      </c>
    </row>
    <row r="2486" spans="1:8" x14ac:dyDescent="0.25">
      <c r="A2486" s="1">
        <v>43643</v>
      </c>
      <c r="B2486">
        <v>107.78</v>
      </c>
      <c r="C2486">
        <v>107.8</v>
      </c>
      <c r="D2486">
        <v>108.17</v>
      </c>
      <c r="E2486">
        <v>107.65</v>
      </c>
      <c r="F2486" s="2">
        <v>1E-4</v>
      </c>
      <c r="G2486" s="3">
        <f t="shared" si="83"/>
        <v>0</v>
      </c>
      <c r="H2486" s="3">
        <f t="shared" si="84"/>
        <v>4.8304691128657311E-3</v>
      </c>
    </row>
    <row r="2487" spans="1:8" x14ac:dyDescent="0.25">
      <c r="A2487" s="1">
        <v>43644</v>
      </c>
      <c r="B2487">
        <v>107.88</v>
      </c>
      <c r="C2487">
        <v>107.8</v>
      </c>
      <c r="D2487">
        <v>107.95</v>
      </c>
      <c r="E2487">
        <v>107.56</v>
      </c>
      <c r="F2487" s="2">
        <v>8.9999999999999998E-4</v>
      </c>
      <c r="G2487" s="3">
        <f t="shared" si="83"/>
        <v>-2.8674498196281776E-3</v>
      </c>
      <c r="H2487" s="3">
        <f t="shared" si="84"/>
        <v>3.625883227965792E-3</v>
      </c>
    </row>
    <row r="2488" spans="1:8" x14ac:dyDescent="0.25">
      <c r="A2488" s="1">
        <v>43647</v>
      </c>
      <c r="B2488">
        <v>108.43</v>
      </c>
      <c r="C2488">
        <v>108.11</v>
      </c>
      <c r="D2488">
        <v>108.55</v>
      </c>
      <c r="E2488">
        <v>108.1</v>
      </c>
      <c r="F2488" s="2">
        <v>5.1000000000000004E-3</v>
      </c>
      <c r="G2488" s="3">
        <f t="shared" si="83"/>
        <v>-3.0431575064551668E-3</v>
      </c>
      <c r="H2488" s="3">
        <f t="shared" si="84"/>
        <v>4.1628122109158448E-3</v>
      </c>
    </row>
    <row r="2489" spans="1:8" x14ac:dyDescent="0.25">
      <c r="A2489" s="1">
        <v>43648</v>
      </c>
      <c r="B2489">
        <v>107.88</v>
      </c>
      <c r="C2489">
        <v>108.44</v>
      </c>
      <c r="D2489">
        <v>108.48</v>
      </c>
      <c r="E2489">
        <v>107.76</v>
      </c>
      <c r="F2489" s="2">
        <v>-5.1000000000000004E-3</v>
      </c>
      <c r="G2489" s="3">
        <f t="shared" si="83"/>
        <v>5.0046339202964966E-3</v>
      </c>
      <c r="H2489" s="3">
        <f t="shared" si="84"/>
        <v>6.6815144766146882E-3</v>
      </c>
    </row>
    <row r="2490" spans="1:8" x14ac:dyDescent="0.25">
      <c r="A2490" s="1">
        <v>43649</v>
      </c>
      <c r="B2490">
        <v>107.82</v>
      </c>
      <c r="C2490">
        <v>107.9</v>
      </c>
      <c r="D2490">
        <v>107.93</v>
      </c>
      <c r="E2490">
        <v>107.53</v>
      </c>
      <c r="F2490" s="2">
        <v>-5.9999999999999995E-4</v>
      </c>
      <c r="G2490" s="3">
        <f t="shared" si="83"/>
        <v>9.2764378478672109E-4</v>
      </c>
      <c r="H2490" s="3">
        <f t="shared" si="84"/>
        <v>3.7198921231284821E-3</v>
      </c>
    </row>
    <row r="2491" spans="1:8" x14ac:dyDescent="0.25">
      <c r="A2491" s="1">
        <v>43650</v>
      </c>
      <c r="B2491">
        <v>107.79</v>
      </c>
      <c r="C2491">
        <v>107.8</v>
      </c>
      <c r="D2491">
        <v>107.85</v>
      </c>
      <c r="E2491">
        <v>107.71</v>
      </c>
      <c r="F2491" s="2">
        <v>-2.9999999999999997E-4</v>
      </c>
      <c r="G2491" s="3">
        <f t="shared" si="83"/>
        <v>-9.2755774046981868E-5</v>
      </c>
      <c r="H2491" s="3">
        <f t="shared" si="84"/>
        <v>1.2997864636524054E-3</v>
      </c>
    </row>
    <row r="2492" spans="1:8" x14ac:dyDescent="0.25">
      <c r="A2492" s="1">
        <v>43651</v>
      </c>
      <c r="B2492">
        <v>108.45</v>
      </c>
      <c r="C2492">
        <v>107.81</v>
      </c>
      <c r="D2492">
        <v>108.64</v>
      </c>
      <c r="E2492">
        <v>107.78</v>
      </c>
      <c r="F2492" s="2">
        <v>6.1000000000000004E-3</v>
      </c>
      <c r="G2492" s="3">
        <f t="shared" si="83"/>
        <v>-5.9013370216689769E-3</v>
      </c>
      <c r="H2492" s="3">
        <f t="shared" si="84"/>
        <v>7.9792169233623995E-3</v>
      </c>
    </row>
    <row r="2493" spans="1:8" x14ac:dyDescent="0.25">
      <c r="A2493" s="1">
        <v>43654</v>
      </c>
      <c r="B2493">
        <v>108.71</v>
      </c>
      <c r="C2493">
        <v>108.45</v>
      </c>
      <c r="D2493">
        <v>108.81</v>
      </c>
      <c r="E2493">
        <v>108.28</v>
      </c>
      <c r="F2493" s="2">
        <v>2.3999999999999998E-3</v>
      </c>
      <c r="G2493" s="3">
        <f t="shared" si="83"/>
        <v>-2.5751862411478076E-3</v>
      </c>
      <c r="H2493" s="3">
        <f t="shared" si="84"/>
        <v>4.8947173993350674E-3</v>
      </c>
    </row>
    <row r="2494" spans="1:8" x14ac:dyDescent="0.25">
      <c r="A2494" s="1">
        <v>43655</v>
      </c>
      <c r="B2494">
        <v>108.84</v>
      </c>
      <c r="C2494">
        <v>108.73</v>
      </c>
      <c r="D2494">
        <v>108.98</v>
      </c>
      <c r="E2494">
        <v>108.68</v>
      </c>
      <c r="F2494" s="2">
        <v>1.1999999999999999E-3</v>
      </c>
      <c r="G2494" s="3">
        <f t="shared" si="83"/>
        <v>-1.1941943781002705E-3</v>
      </c>
      <c r="H2494" s="3">
        <f t="shared" si="84"/>
        <v>2.7603974972395763E-3</v>
      </c>
    </row>
    <row r="2495" spans="1:8" x14ac:dyDescent="0.25">
      <c r="A2495" s="1">
        <v>43656</v>
      </c>
      <c r="B2495">
        <v>108.46</v>
      </c>
      <c r="C2495">
        <v>108.86</v>
      </c>
      <c r="D2495">
        <v>109</v>
      </c>
      <c r="E2495">
        <v>108.35</v>
      </c>
      <c r="F2495" s="2">
        <v>-3.5000000000000001E-3</v>
      </c>
      <c r="G2495" s="3">
        <f t="shared" si="83"/>
        <v>3.5954641836452527E-3</v>
      </c>
      <c r="H2495" s="3">
        <f t="shared" si="84"/>
        <v>5.9990770650669659E-3</v>
      </c>
    </row>
    <row r="2496" spans="1:8" x14ac:dyDescent="0.25">
      <c r="A2496" s="1">
        <v>43657</v>
      </c>
      <c r="B2496">
        <v>108.48</v>
      </c>
      <c r="C2496">
        <v>108.47</v>
      </c>
      <c r="D2496">
        <v>108.54</v>
      </c>
      <c r="E2496">
        <v>107.86</v>
      </c>
      <c r="F2496" s="2">
        <v>2.0000000000000001E-4</v>
      </c>
      <c r="G2496" s="3">
        <f t="shared" si="83"/>
        <v>-1.8434878790668285E-4</v>
      </c>
      <c r="H2496" s="3">
        <f t="shared" si="84"/>
        <v>6.3044687557946115E-3</v>
      </c>
    </row>
    <row r="2497" spans="1:8" x14ac:dyDescent="0.25">
      <c r="A2497" s="1">
        <v>43658</v>
      </c>
      <c r="B2497">
        <v>107.89</v>
      </c>
      <c r="C2497">
        <v>108.49</v>
      </c>
      <c r="D2497">
        <v>108.61</v>
      </c>
      <c r="E2497">
        <v>107.8</v>
      </c>
      <c r="F2497" s="2">
        <v>-5.4000000000000003E-3</v>
      </c>
      <c r="G2497" s="3">
        <f t="shared" si="83"/>
        <v>5.6544308490915785E-3</v>
      </c>
      <c r="H2497" s="3">
        <f t="shared" si="84"/>
        <v>7.513914656771821E-3</v>
      </c>
    </row>
    <row r="2498" spans="1:8" x14ac:dyDescent="0.25">
      <c r="A2498" s="1">
        <v>43661</v>
      </c>
      <c r="B2498">
        <v>107.9</v>
      </c>
      <c r="C2498">
        <v>107.88</v>
      </c>
      <c r="D2498">
        <v>108.12</v>
      </c>
      <c r="E2498">
        <v>107.8</v>
      </c>
      <c r="F2498" s="2">
        <v>1E-4</v>
      </c>
      <c r="G2498" s="3">
        <f t="shared" si="83"/>
        <v>-3.7064492216462428E-4</v>
      </c>
      <c r="H2498" s="3">
        <f t="shared" si="84"/>
        <v>2.968460111317323E-3</v>
      </c>
    </row>
    <row r="2499" spans="1:8" x14ac:dyDescent="0.25">
      <c r="A2499" s="1">
        <v>43662</v>
      </c>
      <c r="B2499">
        <v>108.22</v>
      </c>
      <c r="C2499">
        <v>107.92</v>
      </c>
      <c r="D2499">
        <v>108.38</v>
      </c>
      <c r="E2499">
        <v>107.82</v>
      </c>
      <c r="F2499" s="2">
        <v>3.0000000000000001E-3</v>
      </c>
      <c r="G2499" s="3">
        <f t="shared" si="83"/>
        <v>-3.048498845265573E-3</v>
      </c>
      <c r="H2499" s="3">
        <f t="shared" si="84"/>
        <v>5.1938415878315927E-3</v>
      </c>
    </row>
    <row r="2500" spans="1:8" x14ac:dyDescent="0.25">
      <c r="A2500" s="1">
        <v>43663</v>
      </c>
      <c r="B2500">
        <v>107.94</v>
      </c>
      <c r="C2500">
        <v>108.25</v>
      </c>
      <c r="D2500">
        <v>108.34</v>
      </c>
      <c r="E2500">
        <v>107.94</v>
      </c>
      <c r="F2500" s="2">
        <v>-2.5999999999999999E-3</v>
      </c>
      <c r="G2500" s="3">
        <f t="shared" si="83"/>
        <v>2.7790643816581486E-3</v>
      </c>
      <c r="H2500" s="3">
        <f t="shared" si="84"/>
        <v>3.7057624606263266E-3</v>
      </c>
    </row>
    <row r="2501" spans="1:8" x14ac:dyDescent="0.25">
      <c r="A2501" s="1">
        <v>43664</v>
      </c>
      <c r="B2501">
        <v>107.29</v>
      </c>
      <c r="C2501">
        <v>107.95</v>
      </c>
      <c r="D2501">
        <v>108.03</v>
      </c>
      <c r="E2501">
        <v>107.21</v>
      </c>
      <c r="F2501" s="2">
        <v>-6.0000000000000001E-3</v>
      </c>
      <c r="G2501" s="3">
        <f t="shared" si="83"/>
        <v>6.0577819198509384E-3</v>
      </c>
      <c r="H2501" s="3">
        <f t="shared" si="84"/>
        <v>7.6485402481112534E-3</v>
      </c>
    </row>
    <row r="2502" spans="1:8" x14ac:dyDescent="0.25">
      <c r="A2502" s="1">
        <v>43665</v>
      </c>
      <c r="B2502">
        <v>107.7</v>
      </c>
      <c r="C2502">
        <v>107.3</v>
      </c>
      <c r="D2502">
        <v>107.98</v>
      </c>
      <c r="E2502">
        <v>107.22</v>
      </c>
      <c r="F2502" s="2">
        <v>3.8E-3</v>
      </c>
      <c r="G2502" s="3">
        <f t="shared" si="83"/>
        <v>-4.5458762408387516E-3</v>
      </c>
      <c r="H2502" s="3">
        <f t="shared" si="84"/>
        <v>7.0882298078717137E-3</v>
      </c>
    </row>
    <row r="2503" spans="1:8" x14ac:dyDescent="0.25">
      <c r="A2503" s="1">
        <v>43668</v>
      </c>
      <c r="B2503">
        <v>107.86</v>
      </c>
      <c r="C2503">
        <v>107.79</v>
      </c>
      <c r="D2503">
        <v>108.08</v>
      </c>
      <c r="E2503">
        <v>107.7</v>
      </c>
      <c r="F2503" s="2">
        <v>1.5E-3</v>
      </c>
      <c r="G2503" s="3">
        <f t="shared" si="83"/>
        <v>-5.5632823365774748E-4</v>
      </c>
      <c r="H2503" s="3">
        <f t="shared" si="84"/>
        <v>3.5283194057566893E-3</v>
      </c>
    </row>
    <row r="2504" spans="1:8" x14ac:dyDescent="0.25">
      <c r="A2504" s="1">
        <v>43669</v>
      </c>
      <c r="B2504">
        <v>108.21</v>
      </c>
      <c r="C2504">
        <v>107.85</v>
      </c>
      <c r="D2504">
        <v>108.29</v>
      </c>
      <c r="E2504">
        <v>107.83</v>
      </c>
      <c r="F2504" s="2">
        <v>3.2000000000000002E-3</v>
      </c>
      <c r="G2504" s="3">
        <f t="shared" si="83"/>
        <v>-3.4189613749769409E-3</v>
      </c>
      <c r="H2504" s="3">
        <f t="shared" si="84"/>
        <v>4.2659742186776217E-3</v>
      </c>
    </row>
    <row r="2505" spans="1:8" x14ac:dyDescent="0.25">
      <c r="A2505" s="1">
        <v>43670</v>
      </c>
      <c r="B2505">
        <v>108.17</v>
      </c>
      <c r="C2505">
        <v>108.22</v>
      </c>
      <c r="D2505">
        <v>108.28</v>
      </c>
      <c r="E2505">
        <v>107.94</v>
      </c>
      <c r="F2505" s="2">
        <v>-4.0000000000000002E-4</v>
      </c>
      <c r="G2505" s="3">
        <f t="shared" si="83"/>
        <v>2.772899528607185E-4</v>
      </c>
      <c r="H2505" s="3">
        <f t="shared" si="84"/>
        <v>3.1498980915323645E-3</v>
      </c>
    </row>
    <row r="2506" spans="1:8" x14ac:dyDescent="0.25">
      <c r="A2506" s="1">
        <v>43671</v>
      </c>
      <c r="B2506">
        <v>108.62</v>
      </c>
      <c r="C2506">
        <v>108.19</v>
      </c>
      <c r="D2506">
        <v>108.76</v>
      </c>
      <c r="E2506">
        <v>108.04</v>
      </c>
      <c r="F2506" s="2">
        <v>4.1999999999999997E-3</v>
      </c>
      <c r="G2506" s="3">
        <f t="shared" si="83"/>
        <v>-4.1421207658321321E-3</v>
      </c>
      <c r="H2506" s="3">
        <f t="shared" si="84"/>
        <v>6.6641984450203518E-3</v>
      </c>
    </row>
    <row r="2507" spans="1:8" x14ac:dyDescent="0.25">
      <c r="A2507" s="1">
        <v>43672</v>
      </c>
      <c r="B2507">
        <v>108.66</v>
      </c>
      <c r="C2507">
        <v>108.64</v>
      </c>
      <c r="D2507">
        <v>108.84</v>
      </c>
      <c r="E2507">
        <v>108.56</v>
      </c>
      <c r="F2507" s="2">
        <v>4.0000000000000002E-4</v>
      </c>
      <c r="G2507" s="3">
        <f t="shared" si="83"/>
        <v>-5.5197792088318562E-4</v>
      </c>
      <c r="H2507" s="3">
        <f t="shared" si="84"/>
        <v>2.5792188651437096E-3</v>
      </c>
    </row>
    <row r="2508" spans="1:8" x14ac:dyDescent="0.25">
      <c r="A2508" s="1">
        <v>43675</v>
      </c>
      <c r="B2508">
        <v>108.77</v>
      </c>
      <c r="C2508">
        <v>108.7</v>
      </c>
      <c r="D2508">
        <v>108.91</v>
      </c>
      <c r="E2508">
        <v>108.42</v>
      </c>
      <c r="F2508" s="2">
        <v>1E-3</v>
      </c>
      <c r="G2508" s="3">
        <f t="shared" si="83"/>
        <v>-8.2728191929408402E-4</v>
      </c>
      <c r="H2508" s="3">
        <f t="shared" si="84"/>
        <v>4.5194613539936805E-3</v>
      </c>
    </row>
    <row r="2509" spans="1:8" x14ac:dyDescent="0.25">
      <c r="A2509" s="1">
        <v>43676</v>
      </c>
      <c r="B2509">
        <v>108.59</v>
      </c>
      <c r="C2509">
        <v>108.79</v>
      </c>
      <c r="D2509">
        <v>108.95</v>
      </c>
      <c r="E2509">
        <v>108.45</v>
      </c>
      <c r="F2509" s="2">
        <v>-1.6999999999999999E-3</v>
      </c>
      <c r="G2509" s="3">
        <f t="shared" ref="G2509:G2572" si="85">(C2509-C2510)/C2510</f>
        <v>1.565089302154315E-3</v>
      </c>
      <c r="H2509" s="3">
        <f t="shared" ref="H2509:H2572" si="86">(D2509-E2509)/E2509</f>
        <v>4.6104195481788844E-3</v>
      </c>
    </row>
    <row r="2510" spans="1:8" x14ac:dyDescent="0.25">
      <c r="A2510" s="1">
        <v>43677</v>
      </c>
      <c r="B2510">
        <v>108.74</v>
      </c>
      <c r="C2510">
        <v>108.62</v>
      </c>
      <c r="D2510">
        <v>109.01</v>
      </c>
      <c r="E2510">
        <v>108.49</v>
      </c>
      <c r="F2510" s="2">
        <v>1.4E-3</v>
      </c>
      <c r="G2510" s="3">
        <f t="shared" si="85"/>
        <v>-1.6544117647058145E-3</v>
      </c>
      <c r="H2510" s="3">
        <f t="shared" si="86"/>
        <v>4.7930684855748019E-3</v>
      </c>
    </row>
    <row r="2511" spans="1:8" x14ac:dyDescent="0.25">
      <c r="A2511" s="1">
        <v>43678</v>
      </c>
      <c r="B2511">
        <v>107.33</v>
      </c>
      <c r="C2511">
        <v>108.8</v>
      </c>
      <c r="D2511">
        <v>109.32</v>
      </c>
      <c r="E2511">
        <v>107.26</v>
      </c>
      <c r="F2511" s="2">
        <v>-1.2999999999999999E-2</v>
      </c>
      <c r="G2511" s="3">
        <f t="shared" si="85"/>
        <v>1.3507219375873339E-2</v>
      </c>
      <c r="H2511" s="3">
        <f t="shared" si="86"/>
        <v>1.9205668469140295E-2</v>
      </c>
    </row>
    <row r="2512" spans="1:8" x14ac:dyDescent="0.25">
      <c r="A2512" s="1">
        <v>43679</v>
      </c>
      <c r="B2512">
        <v>106.58</v>
      </c>
      <c r="C2512">
        <v>107.35</v>
      </c>
      <c r="D2512">
        <v>107.57</v>
      </c>
      <c r="E2512">
        <v>106.51</v>
      </c>
      <c r="F2512" s="2">
        <v>-7.0000000000000001E-3</v>
      </c>
      <c r="G2512" s="3">
        <f t="shared" si="85"/>
        <v>7.1301247771835153E-3</v>
      </c>
      <c r="H2512" s="3">
        <f t="shared" si="86"/>
        <v>9.9521171720964047E-3</v>
      </c>
    </row>
    <row r="2513" spans="1:8" x14ac:dyDescent="0.25">
      <c r="A2513" s="1">
        <v>43682</v>
      </c>
      <c r="B2513">
        <v>105.94</v>
      </c>
      <c r="C2513">
        <v>106.59</v>
      </c>
      <c r="D2513">
        <v>106.69</v>
      </c>
      <c r="E2513">
        <v>105.79</v>
      </c>
      <c r="F2513" s="2">
        <v>-6.0000000000000001E-3</v>
      </c>
      <c r="G2513" s="3">
        <f t="shared" si="85"/>
        <v>6.0405851816894814E-3</v>
      </c>
      <c r="H2513" s="3">
        <f t="shared" si="86"/>
        <v>8.5074203610926505E-3</v>
      </c>
    </row>
    <row r="2514" spans="1:8" x14ac:dyDescent="0.25">
      <c r="A2514" s="1">
        <v>43683</v>
      </c>
      <c r="B2514">
        <v>106.47</v>
      </c>
      <c r="C2514">
        <v>105.95</v>
      </c>
      <c r="D2514">
        <v>107.09</v>
      </c>
      <c r="E2514">
        <v>105.52</v>
      </c>
      <c r="F2514" s="2">
        <v>5.0000000000000001E-3</v>
      </c>
      <c r="G2514" s="3">
        <f t="shared" si="85"/>
        <v>-5.0708986759319379E-3</v>
      </c>
      <c r="H2514" s="3">
        <f t="shared" si="86"/>
        <v>1.4878695981804468E-2</v>
      </c>
    </row>
    <row r="2515" spans="1:8" x14ac:dyDescent="0.25">
      <c r="A2515" s="1">
        <v>43684</v>
      </c>
      <c r="B2515">
        <v>106.26</v>
      </c>
      <c r="C2515">
        <v>106.49</v>
      </c>
      <c r="D2515">
        <v>106.49</v>
      </c>
      <c r="E2515">
        <v>105.5</v>
      </c>
      <c r="F2515" s="2">
        <v>-2E-3</v>
      </c>
      <c r="G2515" s="3">
        <f t="shared" si="85"/>
        <v>1.9759126834775474E-3</v>
      </c>
      <c r="H2515" s="3">
        <f t="shared" si="86"/>
        <v>9.3838862559241214E-3</v>
      </c>
    </row>
    <row r="2516" spans="1:8" x14ac:dyDescent="0.25">
      <c r="A2516" s="1">
        <v>43685</v>
      </c>
      <c r="B2516">
        <v>106.06</v>
      </c>
      <c r="C2516">
        <v>106.28</v>
      </c>
      <c r="D2516">
        <v>106.31</v>
      </c>
      <c r="E2516">
        <v>105.9</v>
      </c>
      <c r="F2516" s="2">
        <v>-1.9E-3</v>
      </c>
      <c r="G2516" s="3">
        <f t="shared" si="85"/>
        <v>1.8853695324283829E-3</v>
      </c>
      <c r="H2516" s="3">
        <f t="shared" si="86"/>
        <v>3.871576959395624E-3</v>
      </c>
    </row>
    <row r="2517" spans="1:8" x14ac:dyDescent="0.25">
      <c r="A2517" s="1">
        <v>43686</v>
      </c>
      <c r="B2517">
        <v>105.66</v>
      </c>
      <c r="C2517">
        <v>106.08</v>
      </c>
      <c r="D2517">
        <v>106.12</v>
      </c>
      <c r="E2517">
        <v>105.26</v>
      </c>
      <c r="F2517" s="2">
        <v>-3.8E-3</v>
      </c>
      <c r="G2517" s="3">
        <f t="shared" si="85"/>
        <v>4.8309178743961836E-3</v>
      </c>
      <c r="H2517" s="3">
        <f t="shared" si="86"/>
        <v>8.1702451073532145E-3</v>
      </c>
    </row>
    <row r="2518" spans="1:8" x14ac:dyDescent="0.25">
      <c r="A2518" s="1">
        <v>43689</v>
      </c>
      <c r="B2518">
        <v>105.29</v>
      </c>
      <c r="C2518">
        <v>105.57</v>
      </c>
      <c r="D2518">
        <v>105.71</v>
      </c>
      <c r="E2518">
        <v>105.05</v>
      </c>
      <c r="F2518" s="2">
        <v>-3.5000000000000001E-3</v>
      </c>
      <c r="G2518" s="3">
        <f t="shared" si="85"/>
        <v>2.4689013389041013E-3</v>
      </c>
      <c r="H2518" s="3">
        <f t="shared" si="86"/>
        <v>6.2827225130889734E-3</v>
      </c>
    </row>
    <row r="2519" spans="1:8" x14ac:dyDescent="0.25">
      <c r="A2519" s="1">
        <v>43690</v>
      </c>
      <c r="B2519">
        <v>106.73</v>
      </c>
      <c r="C2519">
        <v>105.31</v>
      </c>
      <c r="D2519">
        <v>106.98</v>
      </c>
      <c r="E2519">
        <v>105.07</v>
      </c>
      <c r="F2519" s="2">
        <v>1.37E-2</v>
      </c>
      <c r="G2519" s="3">
        <f t="shared" si="85"/>
        <v>-1.3489461358313797E-2</v>
      </c>
      <c r="H2519" s="3">
        <f t="shared" si="86"/>
        <v>1.8178357285619215E-2</v>
      </c>
    </row>
    <row r="2520" spans="1:8" x14ac:dyDescent="0.25">
      <c r="A2520" s="1">
        <v>43691</v>
      </c>
      <c r="B2520">
        <v>105.89</v>
      </c>
      <c r="C2520">
        <v>106.75</v>
      </c>
      <c r="D2520">
        <v>106.78</v>
      </c>
      <c r="E2520">
        <v>105.66</v>
      </c>
      <c r="F2520" s="2">
        <v>-7.9000000000000008E-3</v>
      </c>
      <c r="G2520" s="3">
        <f t="shared" si="85"/>
        <v>7.836102719033216E-3</v>
      </c>
      <c r="H2520" s="3">
        <f t="shared" si="86"/>
        <v>1.0600037857278106E-2</v>
      </c>
    </row>
    <row r="2521" spans="1:8" x14ac:dyDescent="0.25">
      <c r="A2521" s="1">
        <v>43692</v>
      </c>
      <c r="B2521">
        <v>106.11</v>
      </c>
      <c r="C2521">
        <v>105.92</v>
      </c>
      <c r="D2521">
        <v>106.79</v>
      </c>
      <c r="E2521">
        <v>105.7</v>
      </c>
      <c r="F2521" s="2">
        <v>2.0999999999999999E-3</v>
      </c>
      <c r="G2521" s="3">
        <f t="shared" si="85"/>
        <v>-1.9787053613492299E-3</v>
      </c>
      <c r="H2521" s="3">
        <f t="shared" si="86"/>
        <v>1.0312204351939483E-2</v>
      </c>
    </row>
    <row r="2522" spans="1:8" x14ac:dyDescent="0.25">
      <c r="A2522" s="1">
        <v>43693</v>
      </c>
      <c r="B2522">
        <v>106.36</v>
      </c>
      <c r="C2522">
        <v>106.13</v>
      </c>
      <c r="D2522">
        <v>106.5</v>
      </c>
      <c r="E2522">
        <v>106.03</v>
      </c>
      <c r="F2522" s="2">
        <v>2.3999999999999998E-3</v>
      </c>
      <c r="G2522" s="3">
        <f t="shared" si="85"/>
        <v>-1.9747978183186753E-3</v>
      </c>
      <c r="H2522" s="3">
        <f t="shared" si="86"/>
        <v>4.4327077242289807E-3</v>
      </c>
    </row>
    <row r="2523" spans="1:8" x14ac:dyDescent="0.25">
      <c r="A2523" s="1">
        <v>43696</v>
      </c>
      <c r="B2523">
        <v>106.62</v>
      </c>
      <c r="C2523">
        <v>106.34</v>
      </c>
      <c r="D2523">
        <v>106.71</v>
      </c>
      <c r="E2523">
        <v>106.24</v>
      </c>
      <c r="F2523" s="2">
        <v>2.3999999999999998E-3</v>
      </c>
      <c r="G2523" s="3">
        <f t="shared" si="85"/>
        <v>-2.8132033008251797E-3</v>
      </c>
      <c r="H2523" s="3">
        <f t="shared" si="86"/>
        <v>4.4239457831325192E-3</v>
      </c>
    </row>
    <row r="2524" spans="1:8" x14ac:dyDescent="0.25">
      <c r="A2524" s="1">
        <v>43697</v>
      </c>
      <c r="B2524">
        <v>106.22</v>
      </c>
      <c r="C2524">
        <v>106.64</v>
      </c>
      <c r="D2524">
        <v>106.7</v>
      </c>
      <c r="E2524">
        <v>106.18</v>
      </c>
      <c r="F2524" s="2">
        <v>-3.8E-3</v>
      </c>
      <c r="G2524" s="3">
        <f t="shared" si="85"/>
        <v>3.859550032947346E-3</v>
      </c>
      <c r="H2524" s="3">
        <f t="shared" si="86"/>
        <v>4.8973441326049727E-3</v>
      </c>
    </row>
    <row r="2525" spans="1:8" x14ac:dyDescent="0.25">
      <c r="A2525" s="1">
        <v>43698</v>
      </c>
      <c r="B2525">
        <v>106.61</v>
      </c>
      <c r="C2525">
        <v>106.23</v>
      </c>
      <c r="D2525">
        <v>106.65</v>
      </c>
      <c r="E2525">
        <v>106.22</v>
      </c>
      <c r="F2525" s="2">
        <v>3.7000000000000002E-3</v>
      </c>
      <c r="G2525" s="3">
        <f t="shared" si="85"/>
        <v>-3.6578503095104158E-3</v>
      </c>
      <c r="H2525" s="3">
        <f t="shared" si="86"/>
        <v>4.0482018452269522E-3</v>
      </c>
    </row>
    <row r="2526" spans="1:8" x14ac:dyDescent="0.25">
      <c r="A2526" s="1">
        <v>43699</v>
      </c>
      <c r="B2526">
        <v>106.42</v>
      </c>
      <c r="C2526">
        <v>106.62</v>
      </c>
      <c r="D2526">
        <v>106.66</v>
      </c>
      <c r="E2526">
        <v>106.25</v>
      </c>
      <c r="F2526" s="2">
        <v>-1.8E-3</v>
      </c>
      <c r="G2526" s="3">
        <f t="shared" si="85"/>
        <v>1.6910935738444835E-3</v>
      </c>
      <c r="H2526" s="3">
        <f t="shared" si="86"/>
        <v>3.8588235294117327E-3</v>
      </c>
    </row>
    <row r="2527" spans="1:8" x14ac:dyDescent="0.25">
      <c r="A2527" s="1">
        <v>43700</v>
      </c>
      <c r="B2527">
        <v>105.39</v>
      </c>
      <c r="C2527">
        <v>106.44</v>
      </c>
      <c r="D2527">
        <v>106.75</v>
      </c>
      <c r="E2527">
        <v>105.26</v>
      </c>
      <c r="F2527" s="2">
        <v>-9.7000000000000003E-3</v>
      </c>
      <c r="G2527" s="3">
        <f t="shared" si="85"/>
        <v>1.2364466425718063E-2</v>
      </c>
      <c r="H2527" s="3">
        <f t="shared" si="86"/>
        <v>1.4155424662739833E-2</v>
      </c>
    </row>
    <row r="2528" spans="1:8" x14ac:dyDescent="0.25">
      <c r="A2528" s="1">
        <v>43703</v>
      </c>
      <c r="B2528">
        <v>106.12</v>
      </c>
      <c r="C2528">
        <v>105.14</v>
      </c>
      <c r="D2528">
        <v>106.41</v>
      </c>
      <c r="E2528">
        <v>104.46</v>
      </c>
      <c r="F2528" s="2">
        <v>6.8999999999999999E-3</v>
      </c>
      <c r="G2528" s="3">
        <f t="shared" si="85"/>
        <v>-9.6081386586284474E-3</v>
      </c>
      <c r="H2528" s="3">
        <f t="shared" si="86"/>
        <v>1.8667432510051724E-2</v>
      </c>
    </row>
    <row r="2529" spans="1:8" x14ac:dyDescent="0.25">
      <c r="A2529" s="1">
        <v>43704</v>
      </c>
      <c r="B2529">
        <v>105.72</v>
      </c>
      <c r="C2529">
        <v>106.16</v>
      </c>
      <c r="D2529">
        <v>106.18</v>
      </c>
      <c r="E2529">
        <v>105.59</v>
      </c>
      <c r="F2529" s="2">
        <v>-3.8E-3</v>
      </c>
      <c r="G2529" s="3">
        <f t="shared" si="85"/>
        <v>3.8770685579195894E-3</v>
      </c>
      <c r="H2529" s="3">
        <f t="shared" si="86"/>
        <v>5.5876503456767064E-3</v>
      </c>
    </row>
    <row r="2530" spans="1:8" x14ac:dyDescent="0.25">
      <c r="A2530" s="1">
        <v>43705</v>
      </c>
      <c r="B2530">
        <v>106.11</v>
      </c>
      <c r="C2530">
        <v>105.75</v>
      </c>
      <c r="D2530">
        <v>106.23</v>
      </c>
      <c r="E2530">
        <v>105.65</v>
      </c>
      <c r="F2530" s="2">
        <v>3.7000000000000002E-3</v>
      </c>
      <c r="G2530" s="3">
        <f t="shared" si="85"/>
        <v>-3.5805144633939082E-3</v>
      </c>
      <c r="H2530" s="3">
        <f t="shared" si="86"/>
        <v>5.4898248935163112E-3</v>
      </c>
    </row>
    <row r="2531" spans="1:8" x14ac:dyDescent="0.25">
      <c r="A2531" s="1">
        <v>43706</v>
      </c>
      <c r="B2531">
        <v>106.5</v>
      </c>
      <c r="C2531">
        <v>106.13</v>
      </c>
      <c r="D2531">
        <v>106.69</v>
      </c>
      <c r="E2531">
        <v>105.83</v>
      </c>
      <c r="F2531" s="2">
        <v>3.7000000000000002E-3</v>
      </c>
      <c r="G2531" s="3">
        <f t="shared" si="85"/>
        <v>-3.5677401182988419E-3</v>
      </c>
      <c r="H2531" s="3">
        <f t="shared" si="86"/>
        <v>8.1262401965416179E-3</v>
      </c>
    </row>
    <row r="2532" spans="1:8" x14ac:dyDescent="0.25">
      <c r="A2532" s="1">
        <v>43707</v>
      </c>
      <c r="B2532">
        <v>106.29</v>
      </c>
      <c r="C2532">
        <v>106.51</v>
      </c>
      <c r="D2532">
        <v>106.55</v>
      </c>
      <c r="E2532">
        <v>106.11</v>
      </c>
      <c r="F2532" s="2">
        <v>-2E-3</v>
      </c>
      <c r="G2532" s="3">
        <f t="shared" si="85"/>
        <v>2.4470588235294601E-3</v>
      </c>
      <c r="H2532" s="3">
        <f t="shared" si="86"/>
        <v>4.1466402789557795E-3</v>
      </c>
    </row>
    <row r="2533" spans="1:8" x14ac:dyDescent="0.25">
      <c r="A2533" s="1">
        <v>43710</v>
      </c>
      <c r="B2533">
        <v>106.21</v>
      </c>
      <c r="C2533">
        <v>106.25</v>
      </c>
      <c r="D2533">
        <v>106.42</v>
      </c>
      <c r="E2533">
        <v>105.93</v>
      </c>
      <c r="F2533" s="2">
        <v>-8.0000000000000004E-4</v>
      </c>
      <c r="G2533" s="3">
        <f t="shared" si="85"/>
        <v>2.8243268687630518E-4</v>
      </c>
      <c r="H2533" s="3">
        <f t="shared" si="86"/>
        <v>4.6256962144812126E-3</v>
      </c>
    </row>
    <row r="2534" spans="1:8" x14ac:dyDescent="0.25">
      <c r="A2534" s="1">
        <v>43711</v>
      </c>
      <c r="B2534">
        <v>105.92</v>
      </c>
      <c r="C2534">
        <v>106.22</v>
      </c>
      <c r="D2534">
        <v>106.39</v>
      </c>
      <c r="E2534">
        <v>105.74</v>
      </c>
      <c r="F2534" s="2">
        <v>-2.7000000000000001E-3</v>
      </c>
      <c r="G2534" s="3">
        <f t="shared" si="85"/>
        <v>2.6430054747970657E-3</v>
      </c>
      <c r="H2534" s="3">
        <f t="shared" si="86"/>
        <v>6.1471533951201604E-3</v>
      </c>
    </row>
    <row r="2535" spans="1:8" x14ac:dyDescent="0.25">
      <c r="A2535" s="1">
        <v>43712</v>
      </c>
      <c r="B2535">
        <v>106.38</v>
      </c>
      <c r="C2535">
        <v>105.94</v>
      </c>
      <c r="D2535">
        <v>106.45</v>
      </c>
      <c r="E2535">
        <v>105.83</v>
      </c>
      <c r="F2535" s="2">
        <v>4.3E-3</v>
      </c>
      <c r="G2535" s="3">
        <f t="shared" si="85"/>
        <v>-4.0424931841685323E-3</v>
      </c>
      <c r="H2535" s="3">
        <f t="shared" si="86"/>
        <v>5.8584522347160974E-3</v>
      </c>
    </row>
    <row r="2536" spans="1:8" x14ac:dyDescent="0.25">
      <c r="A2536" s="1">
        <v>43713</v>
      </c>
      <c r="B2536">
        <v>106.92</v>
      </c>
      <c r="C2536">
        <v>106.37</v>
      </c>
      <c r="D2536">
        <v>107.23</v>
      </c>
      <c r="E2536">
        <v>106.32</v>
      </c>
      <c r="F2536" s="2">
        <v>5.1000000000000004E-3</v>
      </c>
      <c r="G2536" s="3">
        <f t="shared" si="85"/>
        <v>-5.5160807778607823E-3</v>
      </c>
      <c r="H2536" s="3">
        <f t="shared" si="86"/>
        <v>8.5590669676449474E-3</v>
      </c>
    </row>
    <row r="2537" spans="1:8" x14ac:dyDescent="0.25">
      <c r="A2537" s="1">
        <v>43714</v>
      </c>
      <c r="B2537">
        <v>106.9</v>
      </c>
      <c r="C2537">
        <v>106.96</v>
      </c>
      <c r="D2537">
        <v>107.11</v>
      </c>
      <c r="E2537">
        <v>106.63</v>
      </c>
      <c r="F2537" s="2">
        <v>-2.0000000000000001E-4</v>
      </c>
      <c r="G2537" s="3">
        <f t="shared" si="85"/>
        <v>1.3106159895150775E-3</v>
      </c>
      <c r="H2537" s="3">
        <f t="shared" si="86"/>
        <v>4.5015474069211667E-3</v>
      </c>
    </row>
    <row r="2538" spans="1:8" x14ac:dyDescent="0.25">
      <c r="A2538" s="1">
        <v>43717</v>
      </c>
      <c r="B2538">
        <v>107.23</v>
      </c>
      <c r="C2538">
        <v>106.82</v>
      </c>
      <c r="D2538">
        <v>107.28</v>
      </c>
      <c r="E2538">
        <v>106.77</v>
      </c>
      <c r="F2538" s="2">
        <v>3.0999999999999999E-3</v>
      </c>
      <c r="G2538" s="3">
        <f t="shared" si="85"/>
        <v>-4.0093240093240726E-3</v>
      </c>
      <c r="H2538" s="3">
        <f t="shared" si="86"/>
        <v>4.7766226468109498E-3</v>
      </c>
    </row>
    <row r="2539" spans="1:8" x14ac:dyDescent="0.25">
      <c r="A2539" s="1">
        <v>43718</v>
      </c>
      <c r="B2539">
        <v>107.53</v>
      </c>
      <c r="C2539">
        <v>107.25</v>
      </c>
      <c r="D2539">
        <v>107.59</v>
      </c>
      <c r="E2539">
        <v>107.18</v>
      </c>
      <c r="F2539" s="2">
        <v>2.8E-3</v>
      </c>
      <c r="G2539" s="3">
        <f t="shared" si="85"/>
        <v>-2.7894002789400013E-3</v>
      </c>
      <c r="H2539" s="3">
        <f t="shared" si="86"/>
        <v>3.825340548609783E-3</v>
      </c>
    </row>
    <row r="2540" spans="1:8" x14ac:dyDescent="0.25">
      <c r="A2540" s="1">
        <v>43719</v>
      </c>
      <c r="B2540">
        <v>107.81</v>
      </c>
      <c r="C2540">
        <v>107.55</v>
      </c>
      <c r="D2540">
        <v>107.87</v>
      </c>
      <c r="E2540">
        <v>107.5</v>
      </c>
      <c r="F2540" s="2">
        <v>2.5999999999999999E-3</v>
      </c>
      <c r="G2540" s="3">
        <f t="shared" si="85"/>
        <v>-2.6891691394659331E-3</v>
      </c>
      <c r="H2540" s="3">
        <f t="shared" si="86"/>
        <v>3.4418604651163215E-3</v>
      </c>
    </row>
    <row r="2541" spans="1:8" x14ac:dyDescent="0.25">
      <c r="A2541" s="1">
        <v>43720</v>
      </c>
      <c r="B2541">
        <v>108.09</v>
      </c>
      <c r="C2541">
        <v>107.84</v>
      </c>
      <c r="D2541">
        <v>108.19</v>
      </c>
      <c r="E2541">
        <v>107.52</v>
      </c>
      <c r="F2541" s="2">
        <v>2.5999999999999999E-3</v>
      </c>
      <c r="G2541" s="3">
        <f t="shared" si="85"/>
        <v>-2.4051803885290555E-3</v>
      </c>
      <c r="H2541" s="3">
        <f t="shared" si="86"/>
        <v>6.2313988095238255E-3</v>
      </c>
    </row>
    <row r="2542" spans="1:8" x14ac:dyDescent="0.25">
      <c r="A2542" s="1">
        <v>43721</v>
      </c>
      <c r="B2542">
        <v>108.07</v>
      </c>
      <c r="C2542">
        <v>108.1</v>
      </c>
      <c r="D2542">
        <v>108.27</v>
      </c>
      <c r="E2542">
        <v>107.92</v>
      </c>
      <c r="F2542" s="2">
        <v>-2.0000000000000001E-4</v>
      </c>
      <c r="G2542" s="3">
        <f t="shared" si="85"/>
        <v>4.0869403678246118E-3</v>
      </c>
      <c r="H2542" s="3">
        <f t="shared" si="86"/>
        <v>3.2431430689399028E-3</v>
      </c>
    </row>
    <row r="2543" spans="1:8" x14ac:dyDescent="0.25">
      <c r="A2543" s="1">
        <v>43724</v>
      </c>
      <c r="B2543">
        <v>108.12</v>
      </c>
      <c r="C2543">
        <v>107.66</v>
      </c>
      <c r="D2543">
        <v>108.17</v>
      </c>
      <c r="E2543">
        <v>107.48</v>
      </c>
      <c r="F2543" s="2">
        <v>5.0000000000000001E-4</v>
      </c>
      <c r="G2543" s="3">
        <f t="shared" si="85"/>
        <v>-4.2545320014799109E-3</v>
      </c>
      <c r="H2543" s="3">
        <f t="shared" si="86"/>
        <v>6.4197990323780953E-3</v>
      </c>
    </row>
    <row r="2544" spans="1:8" x14ac:dyDescent="0.25">
      <c r="A2544" s="1">
        <v>43725</v>
      </c>
      <c r="B2544">
        <v>108.12</v>
      </c>
      <c r="C2544">
        <v>108.12</v>
      </c>
      <c r="D2544">
        <v>108.38</v>
      </c>
      <c r="E2544">
        <v>108.02</v>
      </c>
      <c r="F2544" s="2">
        <v>0</v>
      </c>
      <c r="G2544" s="3">
        <f t="shared" si="85"/>
        <v>-9.2481272542226076E-5</v>
      </c>
      <c r="H2544" s="3">
        <f t="shared" si="86"/>
        <v>3.3327161636733885E-3</v>
      </c>
    </row>
    <row r="2545" spans="1:8" x14ac:dyDescent="0.25">
      <c r="A2545" s="1">
        <v>43726</v>
      </c>
      <c r="B2545">
        <v>108.44</v>
      </c>
      <c r="C2545">
        <v>108.13</v>
      </c>
      <c r="D2545">
        <v>108.48</v>
      </c>
      <c r="E2545">
        <v>108.08</v>
      </c>
      <c r="F2545" s="2">
        <v>3.0000000000000001E-3</v>
      </c>
      <c r="G2545" s="3">
        <f t="shared" si="85"/>
        <v>-3.0425963488843657E-3</v>
      </c>
      <c r="H2545" s="3">
        <f t="shared" si="86"/>
        <v>3.7009622501851008E-3</v>
      </c>
    </row>
    <row r="2546" spans="1:8" x14ac:dyDescent="0.25">
      <c r="A2546" s="1">
        <v>43727</v>
      </c>
      <c r="B2546">
        <v>108</v>
      </c>
      <c r="C2546">
        <v>108.46</v>
      </c>
      <c r="D2546">
        <v>108.48</v>
      </c>
      <c r="E2546">
        <v>107.79</v>
      </c>
      <c r="F2546" s="2">
        <v>-4.1000000000000003E-3</v>
      </c>
      <c r="G2546" s="3">
        <f t="shared" si="85"/>
        <v>4.0733197556007935E-3</v>
      </c>
      <c r="H2546" s="3">
        <f t="shared" si="86"/>
        <v>6.4013359309768782E-3</v>
      </c>
    </row>
    <row r="2547" spans="1:8" x14ac:dyDescent="0.25">
      <c r="A2547" s="1">
        <v>43728</v>
      </c>
      <c r="B2547">
        <v>107.55</v>
      </c>
      <c r="C2547">
        <v>108.02</v>
      </c>
      <c r="D2547">
        <v>108.09</v>
      </c>
      <c r="E2547">
        <v>107.53</v>
      </c>
      <c r="F2547" s="2">
        <v>-4.1999999999999997E-3</v>
      </c>
      <c r="G2547" s="3">
        <f t="shared" si="85"/>
        <v>4.5568678508322779E-3</v>
      </c>
      <c r="H2547" s="3">
        <f t="shared" si="86"/>
        <v>5.2078489723798218E-3</v>
      </c>
    </row>
    <row r="2548" spans="1:8" x14ac:dyDescent="0.25">
      <c r="A2548" s="1">
        <v>43731</v>
      </c>
      <c r="B2548">
        <v>107.54</v>
      </c>
      <c r="C2548">
        <v>107.53</v>
      </c>
      <c r="D2548">
        <v>107.78</v>
      </c>
      <c r="E2548">
        <v>107.31</v>
      </c>
      <c r="F2548" s="2">
        <v>-1E-4</v>
      </c>
      <c r="G2548" s="3">
        <f t="shared" si="85"/>
        <v>-1.8596001859596487E-4</v>
      </c>
      <c r="H2548" s="3">
        <f t="shared" si="86"/>
        <v>4.3798341254309833E-3</v>
      </c>
    </row>
    <row r="2549" spans="1:8" x14ac:dyDescent="0.25">
      <c r="A2549" s="1">
        <v>43732</v>
      </c>
      <c r="B2549">
        <v>107.05</v>
      </c>
      <c r="C2549">
        <v>107.55</v>
      </c>
      <c r="D2549">
        <v>107.8</v>
      </c>
      <c r="E2549">
        <v>106.96</v>
      </c>
      <c r="F2549" s="2">
        <v>-4.5999999999999999E-3</v>
      </c>
      <c r="G2549" s="3">
        <f t="shared" si="85"/>
        <v>4.4830484729616515E-3</v>
      </c>
      <c r="H2549" s="3">
        <f t="shared" si="86"/>
        <v>7.8534031413612891E-3</v>
      </c>
    </row>
    <row r="2550" spans="1:8" x14ac:dyDescent="0.25">
      <c r="A2550" s="1">
        <v>43733</v>
      </c>
      <c r="B2550">
        <v>107.76</v>
      </c>
      <c r="C2550">
        <v>107.07</v>
      </c>
      <c r="D2550">
        <v>107.89</v>
      </c>
      <c r="E2550">
        <v>107</v>
      </c>
      <c r="F2550" s="2">
        <v>6.6E-3</v>
      </c>
      <c r="G2550" s="3">
        <f t="shared" si="85"/>
        <v>-6.5874930413806635E-3</v>
      </c>
      <c r="H2550" s="3">
        <f t="shared" si="86"/>
        <v>8.3177570093458005E-3</v>
      </c>
    </row>
    <row r="2551" spans="1:8" x14ac:dyDescent="0.25">
      <c r="A2551" s="1">
        <v>43734</v>
      </c>
      <c r="B2551">
        <v>107.82</v>
      </c>
      <c r="C2551">
        <v>107.78</v>
      </c>
      <c r="D2551">
        <v>107.97</v>
      </c>
      <c r="E2551">
        <v>107.43</v>
      </c>
      <c r="F2551" s="2">
        <v>5.9999999999999995E-4</v>
      </c>
      <c r="G2551" s="3">
        <f t="shared" si="85"/>
        <v>-4.6369284985622888E-4</v>
      </c>
      <c r="H2551" s="3">
        <f t="shared" si="86"/>
        <v>5.0265289025411154E-3</v>
      </c>
    </row>
    <row r="2552" spans="1:8" x14ac:dyDescent="0.25">
      <c r="A2552" s="1">
        <v>43735</v>
      </c>
      <c r="B2552">
        <v>107.92</v>
      </c>
      <c r="C2552">
        <v>107.83</v>
      </c>
      <c r="D2552">
        <v>108.19</v>
      </c>
      <c r="E2552">
        <v>107.66</v>
      </c>
      <c r="F2552" s="2">
        <v>8.9999999999999998E-4</v>
      </c>
      <c r="G2552" s="3">
        <f t="shared" si="85"/>
        <v>-8.339510748703059E-4</v>
      </c>
      <c r="H2552" s="3">
        <f t="shared" si="86"/>
        <v>4.9229054430615007E-3</v>
      </c>
    </row>
    <row r="2553" spans="1:8" x14ac:dyDescent="0.25">
      <c r="A2553" s="1">
        <v>43738</v>
      </c>
      <c r="B2553">
        <v>108.06</v>
      </c>
      <c r="C2553">
        <v>107.92</v>
      </c>
      <c r="D2553">
        <v>108.19</v>
      </c>
      <c r="E2553">
        <v>107.74</v>
      </c>
      <c r="F2553" s="2">
        <v>1.2999999999999999E-3</v>
      </c>
      <c r="G2553" s="3">
        <f t="shared" si="85"/>
        <v>-1.4803849000739877E-3</v>
      </c>
      <c r="H2553" s="3">
        <f t="shared" si="86"/>
        <v>4.176721737516269E-3</v>
      </c>
    </row>
    <row r="2554" spans="1:8" x14ac:dyDescent="0.25">
      <c r="A2554" s="1">
        <v>43739</v>
      </c>
      <c r="B2554">
        <v>107.74</v>
      </c>
      <c r="C2554">
        <v>108.08</v>
      </c>
      <c r="D2554">
        <v>108.47</v>
      </c>
      <c r="E2554">
        <v>107.63</v>
      </c>
      <c r="F2554" s="2">
        <v>-3.0000000000000001E-3</v>
      </c>
      <c r="G2554" s="3">
        <f t="shared" si="85"/>
        <v>3.1557453127900818E-3</v>
      </c>
      <c r="H2554" s="3">
        <f t="shared" si="86"/>
        <v>7.8045154696646237E-3</v>
      </c>
    </row>
    <row r="2555" spans="1:8" x14ac:dyDescent="0.25">
      <c r="A2555" s="1">
        <v>43740</v>
      </c>
      <c r="B2555">
        <v>107.17</v>
      </c>
      <c r="C2555">
        <v>107.74</v>
      </c>
      <c r="D2555">
        <v>107.9</v>
      </c>
      <c r="E2555">
        <v>107.05</v>
      </c>
      <c r="F2555" s="2">
        <v>-5.3E-3</v>
      </c>
      <c r="G2555" s="3">
        <f t="shared" si="85"/>
        <v>5.2248553834669531E-3</v>
      </c>
      <c r="H2555" s="3">
        <f t="shared" si="86"/>
        <v>7.9402148528725687E-3</v>
      </c>
    </row>
    <row r="2556" spans="1:8" x14ac:dyDescent="0.25">
      <c r="A2556" s="1">
        <v>43741</v>
      </c>
      <c r="B2556">
        <v>106.9</v>
      </c>
      <c r="C2556">
        <v>107.18</v>
      </c>
      <c r="D2556">
        <v>107.31</v>
      </c>
      <c r="E2556">
        <v>106.48</v>
      </c>
      <c r="F2556" s="2">
        <v>-2.5000000000000001E-3</v>
      </c>
      <c r="G2556" s="3">
        <f t="shared" si="85"/>
        <v>2.4317246539469241E-3</v>
      </c>
      <c r="H2556" s="3">
        <f t="shared" si="86"/>
        <v>7.7948910593538525E-3</v>
      </c>
    </row>
    <row r="2557" spans="1:8" x14ac:dyDescent="0.25">
      <c r="A2557" s="1">
        <v>43742</v>
      </c>
      <c r="B2557">
        <v>106.93</v>
      </c>
      <c r="C2557">
        <v>106.92</v>
      </c>
      <c r="D2557">
        <v>107.14</v>
      </c>
      <c r="E2557">
        <v>106.59</v>
      </c>
      <c r="F2557" s="2">
        <v>2.9999999999999997E-4</v>
      </c>
      <c r="G2557" s="3">
        <f t="shared" si="85"/>
        <v>-5.6085249579362754E-4</v>
      </c>
      <c r="H2557" s="3">
        <f t="shared" si="86"/>
        <v>5.1599587203302105E-3</v>
      </c>
    </row>
    <row r="2558" spans="1:8" x14ac:dyDescent="0.25">
      <c r="A2558" s="1">
        <v>43745</v>
      </c>
      <c r="B2558">
        <v>107.28</v>
      </c>
      <c r="C2558">
        <v>106.98</v>
      </c>
      <c r="D2558">
        <v>107.47</v>
      </c>
      <c r="E2558">
        <v>106.57</v>
      </c>
      <c r="F2558" s="2">
        <v>3.3E-3</v>
      </c>
      <c r="G2558" s="3">
        <f t="shared" si="85"/>
        <v>-2.9822926374649876E-3</v>
      </c>
      <c r="H2558" s="3">
        <f t="shared" si="86"/>
        <v>8.4451534202871891E-3</v>
      </c>
    </row>
    <row r="2559" spans="1:8" x14ac:dyDescent="0.25">
      <c r="A2559" s="1">
        <v>43746</v>
      </c>
      <c r="B2559">
        <v>107.07</v>
      </c>
      <c r="C2559">
        <v>107.3</v>
      </c>
      <c r="D2559">
        <v>107.45</v>
      </c>
      <c r="E2559">
        <v>106.81</v>
      </c>
      <c r="F2559" s="2">
        <v>-2E-3</v>
      </c>
      <c r="G2559" s="3">
        <f t="shared" si="85"/>
        <v>1.9609674105891656E-3</v>
      </c>
      <c r="H2559" s="3">
        <f t="shared" si="86"/>
        <v>5.9919483194457498E-3</v>
      </c>
    </row>
    <row r="2560" spans="1:8" x14ac:dyDescent="0.25">
      <c r="A2560" s="1">
        <v>43747</v>
      </c>
      <c r="B2560">
        <v>107.46</v>
      </c>
      <c r="C2560">
        <v>107.09</v>
      </c>
      <c r="D2560">
        <v>107.63</v>
      </c>
      <c r="E2560">
        <v>106.93</v>
      </c>
      <c r="F2560" s="2">
        <v>3.5999999999999999E-3</v>
      </c>
      <c r="G2560" s="3">
        <f t="shared" si="85"/>
        <v>-3.6285820617789409E-3</v>
      </c>
      <c r="H2560" s="3">
        <f t="shared" si="86"/>
        <v>6.5463387262694158E-3</v>
      </c>
    </row>
    <row r="2561" spans="1:8" x14ac:dyDescent="0.25">
      <c r="A2561" s="1">
        <v>43748</v>
      </c>
      <c r="B2561">
        <v>107.96</v>
      </c>
      <c r="C2561">
        <v>107.48</v>
      </c>
      <c r="D2561">
        <v>108.02</v>
      </c>
      <c r="E2561">
        <v>107.03</v>
      </c>
      <c r="F2561" s="2">
        <v>4.7000000000000002E-3</v>
      </c>
      <c r="G2561" s="3">
        <f t="shared" si="85"/>
        <v>-4.722659505509685E-3</v>
      </c>
      <c r="H2561" s="3">
        <f t="shared" si="86"/>
        <v>9.2497430626926544E-3</v>
      </c>
    </row>
    <row r="2562" spans="1:8" x14ac:dyDescent="0.25">
      <c r="A2562" s="1">
        <v>43749</v>
      </c>
      <c r="B2562">
        <v>108.4</v>
      </c>
      <c r="C2562">
        <v>107.99</v>
      </c>
      <c r="D2562">
        <v>108.62</v>
      </c>
      <c r="E2562">
        <v>107.85</v>
      </c>
      <c r="F2562" s="2">
        <v>4.1000000000000003E-3</v>
      </c>
      <c r="G2562" s="3">
        <f t="shared" si="85"/>
        <v>-3.3225657591139774E-3</v>
      </c>
      <c r="H2562" s="3">
        <f t="shared" si="86"/>
        <v>7.1395456652759417E-3</v>
      </c>
    </row>
    <row r="2563" spans="1:8" x14ac:dyDescent="0.25">
      <c r="A2563" s="1">
        <v>43752</v>
      </c>
      <c r="B2563">
        <v>108.38</v>
      </c>
      <c r="C2563">
        <v>108.35</v>
      </c>
      <c r="D2563">
        <v>108.53</v>
      </c>
      <c r="E2563">
        <v>108.04</v>
      </c>
      <c r="F2563" s="2">
        <v>-2.0000000000000001E-4</v>
      </c>
      <c r="G2563" s="3">
        <f t="shared" si="85"/>
        <v>-7.3780319099891632E-4</v>
      </c>
      <c r="H2563" s="3">
        <f t="shared" si="86"/>
        <v>4.5353572750832551E-3</v>
      </c>
    </row>
    <row r="2564" spans="1:8" x14ac:dyDescent="0.25">
      <c r="A2564" s="1">
        <v>43753</v>
      </c>
      <c r="B2564">
        <v>108.84</v>
      </c>
      <c r="C2564">
        <v>108.43</v>
      </c>
      <c r="D2564">
        <v>108.9</v>
      </c>
      <c r="E2564">
        <v>108.15</v>
      </c>
      <c r="F2564" s="2">
        <v>4.1999999999999997E-3</v>
      </c>
      <c r="G2564" s="3">
        <f t="shared" si="85"/>
        <v>-3.9500275583317342E-3</v>
      </c>
      <c r="H2564" s="3">
        <f t="shared" si="86"/>
        <v>6.934812760055478E-3</v>
      </c>
    </row>
    <row r="2565" spans="1:8" x14ac:dyDescent="0.25">
      <c r="A2565" s="1">
        <v>43754</v>
      </c>
      <c r="B2565">
        <v>108.75</v>
      </c>
      <c r="C2565">
        <v>108.86</v>
      </c>
      <c r="D2565">
        <v>108.88</v>
      </c>
      <c r="E2565">
        <v>108.57</v>
      </c>
      <c r="F2565" s="2">
        <v>-8.0000000000000004E-4</v>
      </c>
      <c r="G2565" s="3">
        <f t="shared" si="85"/>
        <v>8.2743403512000927E-4</v>
      </c>
      <c r="H2565" s="3">
        <f t="shared" si="86"/>
        <v>2.8553007276411742E-3</v>
      </c>
    </row>
    <row r="2566" spans="1:8" x14ac:dyDescent="0.25">
      <c r="A2566" s="1">
        <v>43755</v>
      </c>
      <c r="B2566">
        <v>108.65</v>
      </c>
      <c r="C2566">
        <v>108.77</v>
      </c>
      <c r="D2566">
        <v>108.95</v>
      </c>
      <c r="E2566">
        <v>108.47</v>
      </c>
      <c r="F2566" s="2">
        <v>-8.9999999999999998E-4</v>
      </c>
      <c r="G2566" s="3">
        <f t="shared" si="85"/>
        <v>9.2021717125236329E-4</v>
      </c>
      <c r="H2566" s="3">
        <f t="shared" si="86"/>
        <v>4.4251866875634179E-3</v>
      </c>
    </row>
    <row r="2567" spans="1:8" x14ac:dyDescent="0.25">
      <c r="A2567" s="1">
        <v>43756</v>
      </c>
      <c r="B2567">
        <v>108.42</v>
      </c>
      <c r="C2567">
        <v>108.67</v>
      </c>
      <c r="D2567">
        <v>108.74</v>
      </c>
      <c r="E2567">
        <v>108.39</v>
      </c>
      <c r="F2567" s="2">
        <v>-2.0999999999999999E-3</v>
      </c>
      <c r="G2567" s="3">
        <f t="shared" si="85"/>
        <v>1.7514749262536663E-3</v>
      </c>
      <c r="H2567" s="3">
        <f t="shared" si="86"/>
        <v>3.2290801734476825E-3</v>
      </c>
    </row>
    <row r="2568" spans="1:8" x14ac:dyDescent="0.25">
      <c r="A2568" s="1">
        <v>43759</v>
      </c>
      <c r="B2568">
        <v>108.59</v>
      </c>
      <c r="C2568">
        <v>108.48</v>
      </c>
      <c r="D2568">
        <v>108.67</v>
      </c>
      <c r="E2568">
        <v>108.3</v>
      </c>
      <c r="F2568" s="2">
        <v>1.6000000000000001E-3</v>
      </c>
      <c r="G2568" s="3">
        <f t="shared" si="85"/>
        <v>-1.2888970723623694E-3</v>
      </c>
      <c r="H2568" s="3">
        <f t="shared" si="86"/>
        <v>3.4164358264081678E-3</v>
      </c>
    </row>
    <row r="2569" spans="1:8" x14ac:dyDescent="0.25">
      <c r="A2569" s="1">
        <v>43760</v>
      </c>
      <c r="B2569">
        <v>108.47</v>
      </c>
      <c r="C2569">
        <v>108.62</v>
      </c>
      <c r="D2569">
        <v>108.74</v>
      </c>
      <c r="E2569">
        <v>108.44</v>
      </c>
      <c r="F2569" s="2">
        <v>-1.1000000000000001E-3</v>
      </c>
      <c r="G2569" s="3">
        <f t="shared" si="85"/>
        <v>1.198267121393766E-3</v>
      </c>
      <c r="H2569" s="3">
        <f t="shared" si="86"/>
        <v>2.7665068240501399E-3</v>
      </c>
    </row>
    <row r="2570" spans="1:8" x14ac:dyDescent="0.25">
      <c r="A2570" s="1">
        <v>43761</v>
      </c>
      <c r="B2570">
        <v>108.68</v>
      </c>
      <c r="C2570">
        <v>108.49</v>
      </c>
      <c r="D2570">
        <v>108.71</v>
      </c>
      <c r="E2570">
        <v>108.25</v>
      </c>
      <c r="F2570" s="2">
        <v>1.9E-3</v>
      </c>
      <c r="G2570" s="3">
        <f t="shared" si="85"/>
        <v>-1.8400956849756449E-3</v>
      </c>
      <c r="H2570" s="3">
        <f t="shared" si="86"/>
        <v>4.2494226327943994E-3</v>
      </c>
    </row>
    <row r="2571" spans="1:8" x14ac:dyDescent="0.25">
      <c r="A2571" s="1">
        <v>43762</v>
      </c>
      <c r="B2571">
        <v>108.61</v>
      </c>
      <c r="C2571">
        <v>108.69</v>
      </c>
      <c r="D2571">
        <v>108.76</v>
      </c>
      <c r="E2571">
        <v>108.5</v>
      </c>
      <c r="F2571" s="2">
        <v>-5.9999999999999995E-4</v>
      </c>
      <c r="G2571" s="3">
        <f t="shared" si="85"/>
        <v>5.5233360950015901E-4</v>
      </c>
      <c r="H2571" s="3">
        <f t="shared" si="86"/>
        <v>2.3963133640553468E-3</v>
      </c>
    </row>
    <row r="2572" spans="1:8" x14ac:dyDescent="0.25">
      <c r="A2572" s="1">
        <v>43763</v>
      </c>
      <c r="B2572">
        <v>108.64</v>
      </c>
      <c r="C2572">
        <v>108.63</v>
      </c>
      <c r="D2572">
        <v>108.78</v>
      </c>
      <c r="E2572">
        <v>108.51</v>
      </c>
      <c r="F2572" s="2">
        <v>2.9999999999999997E-4</v>
      </c>
      <c r="G2572" s="3">
        <f t="shared" si="85"/>
        <v>-3.6808686850102376E-4</v>
      </c>
      <c r="H2572" s="3">
        <f t="shared" si="86"/>
        <v>2.4882499308819094E-3</v>
      </c>
    </row>
    <row r="2573" spans="1:8" x14ac:dyDescent="0.25">
      <c r="A2573" s="1">
        <v>43766</v>
      </c>
      <c r="B2573">
        <v>108.94</v>
      </c>
      <c r="C2573">
        <v>108.67</v>
      </c>
      <c r="D2573">
        <v>109.05</v>
      </c>
      <c r="E2573">
        <v>108.66</v>
      </c>
      <c r="F2573" s="2">
        <v>2.8E-3</v>
      </c>
      <c r="G2573" s="3">
        <f t="shared" ref="G2573:G2636" si="87">(C2573-C2574)/C2574</f>
        <v>-2.6615271659323793E-3</v>
      </c>
      <c r="H2573" s="3">
        <f t="shared" ref="H2573:H2636" si="88">(D2573-E2573)/E2573</f>
        <v>3.5891772501380507E-3</v>
      </c>
    </row>
    <row r="2574" spans="1:8" x14ac:dyDescent="0.25">
      <c r="A2574" s="1">
        <v>43767</v>
      </c>
      <c r="B2574">
        <v>108.87</v>
      </c>
      <c r="C2574">
        <v>108.96</v>
      </c>
      <c r="D2574">
        <v>109.08</v>
      </c>
      <c r="E2574">
        <v>108.77</v>
      </c>
      <c r="F2574" s="2">
        <v>-5.9999999999999995E-4</v>
      </c>
      <c r="G2574" s="3">
        <f t="shared" si="87"/>
        <v>6.4285058315725213E-4</v>
      </c>
      <c r="H2574" s="3">
        <f t="shared" si="88"/>
        <v>2.8500505654132785E-3</v>
      </c>
    </row>
    <row r="2575" spans="1:8" x14ac:dyDescent="0.25">
      <c r="A2575" s="1">
        <v>43768</v>
      </c>
      <c r="B2575">
        <v>108.83</v>
      </c>
      <c r="C2575">
        <v>108.89</v>
      </c>
      <c r="D2575">
        <v>109.3</v>
      </c>
      <c r="E2575">
        <v>108.72</v>
      </c>
      <c r="F2575" s="2">
        <v>-4.0000000000000002E-4</v>
      </c>
      <c r="G2575" s="3">
        <f t="shared" si="87"/>
        <v>4.5938993017270447E-4</v>
      </c>
      <c r="H2575" s="3">
        <f t="shared" si="88"/>
        <v>5.33480500367916E-3</v>
      </c>
    </row>
    <row r="2576" spans="1:8" x14ac:dyDescent="0.25">
      <c r="A2576" s="1">
        <v>43769</v>
      </c>
      <c r="B2576">
        <v>108.02</v>
      </c>
      <c r="C2576">
        <v>108.84</v>
      </c>
      <c r="D2576">
        <v>108.91</v>
      </c>
      <c r="E2576">
        <v>107.93</v>
      </c>
      <c r="F2576" s="2">
        <v>-7.4000000000000003E-3</v>
      </c>
      <c r="G2576" s="3">
        <f t="shared" si="87"/>
        <v>7.1250115665773134E-3</v>
      </c>
      <c r="H2576" s="3">
        <f t="shared" si="88"/>
        <v>9.0799592328360025E-3</v>
      </c>
    </row>
    <row r="2577" spans="1:8" x14ac:dyDescent="0.25">
      <c r="A2577" s="1">
        <v>43770</v>
      </c>
      <c r="B2577">
        <v>108.17</v>
      </c>
      <c r="C2577">
        <v>108.07</v>
      </c>
      <c r="D2577">
        <v>108.33</v>
      </c>
      <c r="E2577">
        <v>107.89</v>
      </c>
      <c r="F2577" s="2">
        <v>1.4E-3</v>
      </c>
      <c r="G2577" s="3">
        <f t="shared" si="87"/>
        <v>-1.109159811442874E-3</v>
      </c>
      <c r="H2577" s="3">
        <f t="shared" si="88"/>
        <v>4.0782278246361825E-3</v>
      </c>
    </row>
    <row r="2578" spans="1:8" x14ac:dyDescent="0.25">
      <c r="A2578" s="1">
        <v>43773</v>
      </c>
      <c r="B2578">
        <v>108.56</v>
      </c>
      <c r="C2578">
        <v>108.19</v>
      </c>
      <c r="D2578">
        <v>108.66</v>
      </c>
      <c r="E2578">
        <v>108.18</v>
      </c>
      <c r="F2578" s="2">
        <v>3.5999999999999999E-3</v>
      </c>
      <c r="G2578" s="3">
        <f t="shared" si="87"/>
        <v>-3.5000460532375009E-3</v>
      </c>
      <c r="H2578" s="3">
        <f t="shared" si="88"/>
        <v>4.4370493621740592E-3</v>
      </c>
    </row>
    <row r="2579" spans="1:8" x14ac:dyDescent="0.25">
      <c r="A2579" s="1">
        <v>43774</v>
      </c>
      <c r="B2579">
        <v>109.15</v>
      </c>
      <c r="C2579">
        <v>108.57</v>
      </c>
      <c r="D2579">
        <v>109.25</v>
      </c>
      <c r="E2579">
        <v>108.56</v>
      </c>
      <c r="F2579" s="2">
        <v>5.4000000000000003E-3</v>
      </c>
      <c r="G2579" s="3">
        <f t="shared" si="87"/>
        <v>-5.4049102235251322E-3</v>
      </c>
      <c r="H2579" s="3">
        <f t="shared" si="88"/>
        <v>6.3559322033898092E-3</v>
      </c>
    </row>
    <row r="2580" spans="1:8" x14ac:dyDescent="0.25">
      <c r="A2580" s="1">
        <v>43775</v>
      </c>
      <c r="B2580">
        <v>108.96</v>
      </c>
      <c r="C2580">
        <v>109.16</v>
      </c>
      <c r="D2580">
        <v>109.2</v>
      </c>
      <c r="E2580">
        <v>108.82</v>
      </c>
      <c r="F2580" s="2">
        <v>-1.6999999999999999E-3</v>
      </c>
      <c r="G2580" s="3">
        <f t="shared" si="87"/>
        <v>1.6516792071939127E-3</v>
      </c>
      <c r="H2580" s="3">
        <f t="shared" si="88"/>
        <v>3.4920051461129358E-3</v>
      </c>
    </row>
    <row r="2581" spans="1:8" x14ac:dyDescent="0.25">
      <c r="A2581" s="1">
        <v>43776</v>
      </c>
      <c r="B2581">
        <v>109.27</v>
      </c>
      <c r="C2581">
        <v>108.98</v>
      </c>
      <c r="D2581">
        <v>109.49</v>
      </c>
      <c r="E2581">
        <v>108.65</v>
      </c>
      <c r="F2581" s="2">
        <v>2.8E-3</v>
      </c>
      <c r="G2581" s="3">
        <f t="shared" si="87"/>
        <v>-2.8364900722847677E-3</v>
      </c>
      <c r="H2581" s="3">
        <f t="shared" si="88"/>
        <v>7.7312471237918927E-3</v>
      </c>
    </row>
    <row r="2582" spans="1:8" x14ac:dyDescent="0.25">
      <c r="A2582" s="1">
        <v>43777</v>
      </c>
      <c r="B2582">
        <v>109.27</v>
      </c>
      <c r="C2582">
        <v>109.29</v>
      </c>
      <c r="D2582">
        <v>109.49</v>
      </c>
      <c r="E2582">
        <v>109.08</v>
      </c>
      <c r="F2582" s="2">
        <v>0</v>
      </c>
      <c r="G2582" s="3">
        <f t="shared" si="87"/>
        <v>8.241758241758554E-4</v>
      </c>
      <c r="H2582" s="3">
        <f t="shared" si="88"/>
        <v>3.7587092042537275E-3</v>
      </c>
    </row>
    <row r="2583" spans="1:8" x14ac:dyDescent="0.25">
      <c r="A2583" s="1">
        <v>43780</v>
      </c>
      <c r="B2583">
        <v>109.04</v>
      </c>
      <c r="C2583">
        <v>109.2</v>
      </c>
      <c r="D2583">
        <v>109.26</v>
      </c>
      <c r="E2583">
        <v>108.9</v>
      </c>
      <c r="F2583" s="2">
        <v>-2.0999999999999999E-3</v>
      </c>
      <c r="G2583" s="3">
        <f t="shared" si="87"/>
        <v>1.1918951132301244E-3</v>
      </c>
      <c r="H2583" s="3">
        <f t="shared" si="88"/>
        <v>3.3057851239669369E-3</v>
      </c>
    </row>
    <row r="2584" spans="1:8" x14ac:dyDescent="0.25">
      <c r="A2584" s="1">
        <v>43781</v>
      </c>
      <c r="B2584">
        <v>109</v>
      </c>
      <c r="C2584">
        <v>109.07</v>
      </c>
      <c r="D2584">
        <v>109.3</v>
      </c>
      <c r="E2584">
        <v>108.93</v>
      </c>
      <c r="F2584" s="2">
        <v>-4.0000000000000002E-4</v>
      </c>
      <c r="G2584" s="3">
        <f t="shared" si="87"/>
        <v>6.4220183486232273E-4</v>
      </c>
      <c r="H2584" s="3">
        <f t="shared" si="88"/>
        <v>3.3966767648947976E-3</v>
      </c>
    </row>
    <row r="2585" spans="1:8" x14ac:dyDescent="0.25">
      <c r="A2585" s="1">
        <v>43782</v>
      </c>
      <c r="B2585">
        <v>108.81</v>
      </c>
      <c r="C2585">
        <v>109</v>
      </c>
      <c r="D2585">
        <v>109.16</v>
      </c>
      <c r="E2585">
        <v>108.65</v>
      </c>
      <c r="F2585" s="2">
        <v>-1.6999999999999999E-3</v>
      </c>
      <c r="G2585" s="3">
        <f t="shared" si="87"/>
        <v>1.4700477765527066E-3</v>
      </c>
      <c r="H2585" s="3">
        <f t="shared" si="88"/>
        <v>4.6939714680164831E-3</v>
      </c>
    </row>
    <row r="2586" spans="1:8" x14ac:dyDescent="0.25">
      <c r="A2586" s="1">
        <v>43783</v>
      </c>
      <c r="B2586">
        <v>108.39</v>
      </c>
      <c r="C2586">
        <v>108.84</v>
      </c>
      <c r="D2586">
        <v>108.87</v>
      </c>
      <c r="E2586">
        <v>108.24</v>
      </c>
      <c r="F2586" s="2">
        <v>-3.8999999999999998E-3</v>
      </c>
      <c r="G2586" s="3">
        <f t="shared" si="87"/>
        <v>3.9664237616456677E-3</v>
      </c>
      <c r="H2586" s="3">
        <f t="shared" si="88"/>
        <v>5.8203991130821291E-3</v>
      </c>
    </row>
    <row r="2587" spans="1:8" x14ac:dyDescent="0.25">
      <c r="A2587" s="1">
        <v>43784</v>
      </c>
      <c r="B2587">
        <v>108.73</v>
      </c>
      <c r="C2587">
        <v>108.41</v>
      </c>
      <c r="D2587">
        <v>108.86</v>
      </c>
      <c r="E2587">
        <v>108.37</v>
      </c>
      <c r="F2587" s="2">
        <v>3.0999999999999999E-3</v>
      </c>
      <c r="G2587" s="3">
        <f t="shared" si="87"/>
        <v>-3.859229991730237E-3</v>
      </c>
      <c r="H2587" s="3">
        <f t="shared" si="88"/>
        <v>4.521546553474161E-3</v>
      </c>
    </row>
    <row r="2588" spans="1:8" x14ac:dyDescent="0.25">
      <c r="A2588" s="1">
        <v>43787</v>
      </c>
      <c r="B2588">
        <v>108.66</v>
      </c>
      <c r="C2588">
        <v>108.83</v>
      </c>
      <c r="D2588">
        <v>109.08</v>
      </c>
      <c r="E2588">
        <v>108.51</v>
      </c>
      <c r="F2588" s="2">
        <v>-5.9999999999999995E-4</v>
      </c>
      <c r="G2588" s="3">
        <f t="shared" si="87"/>
        <v>1.3801987486197227E-3</v>
      </c>
      <c r="H2588" s="3">
        <f t="shared" si="88"/>
        <v>5.2529720763062684E-3</v>
      </c>
    </row>
    <row r="2589" spans="1:8" x14ac:dyDescent="0.25">
      <c r="A2589" s="1">
        <v>43788</v>
      </c>
      <c r="B2589">
        <v>108.53</v>
      </c>
      <c r="C2589">
        <v>108.68</v>
      </c>
      <c r="D2589">
        <v>108.86</v>
      </c>
      <c r="E2589">
        <v>108.45</v>
      </c>
      <c r="F2589" s="2">
        <v>-1.1999999999999999E-3</v>
      </c>
      <c r="G2589" s="3">
        <f t="shared" si="87"/>
        <v>1.2898470609913448E-3</v>
      </c>
      <c r="H2589" s="3">
        <f t="shared" si="88"/>
        <v>3.7805440295066535E-3</v>
      </c>
    </row>
    <row r="2590" spans="1:8" x14ac:dyDescent="0.25">
      <c r="A2590" s="1">
        <v>43789</v>
      </c>
      <c r="B2590">
        <v>108.6</v>
      </c>
      <c r="C2590">
        <v>108.54</v>
      </c>
      <c r="D2590">
        <v>108.75</v>
      </c>
      <c r="E2590">
        <v>108.35</v>
      </c>
      <c r="F2590" s="2">
        <v>5.9999999999999995E-4</v>
      </c>
      <c r="G2590" s="3">
        <f t="shared" si="87"/>
        <v>-6.4450787220323336E-4</v>
      </c>
      <c r="H2590" s="3">
        <f t="shared" si="88"/>
        <v>3.6917397323489223E-3</v>
      </c>
    </row>
    <row r="2591" spans="1:8" x14ac:dyDescent="0.25">
      <c r="A2591" s="1">
        <v>43790</v>
      </c>
      <c r="B2591">
        <v>108.63</v>
      </c>
      <c r="C2591">
        <v>108.61</v>
      </c>
      <c r="D2591">
        <v>108.71</v>
      </c>
      <c r="E2591">
        <v>108.28</v>
      </c>
      <c r="F2591" s="2">
        <v>2.9999999999999997E-4</v>
      </c>
      <c r="G2591" s="3">
        <f t="shared" si="87"/>
        <v>-2.7614138438881753E-4</v>
      </c>
      <c r="H2591" s="3">
        <f t="shared" si="88"/>
        <v>3.9711858145547894E-3</v>
      </c>
    </row>
    <row r="2592" spans="1:8" x14ac:dyDescent="0.25">
      <c r="A2592" s="1">
        <v>43791</v>
      </c>
      <c r="B2592">
        <v>108.64</v>
      </c>
      <c r="C2592">
        <v>108.64</v>
      </c>
      <c r="D2592">
        <v>108.74</v>
      </c>
      <c r="E2592">
        <v>108.47</v>
      </c>
      <c r="F2592" s="2">
        <v>1E-4</v>
      </c>
      <c r="G2592" s="3">
        <f t="shared" si="87"/>
        <v>-6.4391500321951233E-4</v>
      </c>
      <c r="H2592" s="3">
        <f t="shared" si="88"/>
        <v>2.4891675117543655E-3</v>
      </c>
    </row>
    <row r="2593" spans="1:8" x14ac:dyDescent="0.25">
      <c r="A2593" s="1">
        <v>43794</v>
      </c>
      <c r="B2593">
        <v>108.9</v>
      </c>
      <c r="C2593">
        <v>108.71</v>
      </c>
      <c r="D2593">
        <v>108.98</v>
      </c>
      <c r="E2593">
        <v>108.64</v>
      </c>
      <c r="F2593" s="2">
        <v>2.3999999999999998E-3</v>
      </c>
      <c r="G2593" s="3">
        <f t="shared" si="87"/>
        <v>-2.0196456439916743E-3</v>
      </c>
      <c r="H2593" s="3">
        <f t="shared" si="88"/>
        <v>3.1296023564065115E-3</v>
      </c>
    </row>
    <row r="2594" spans="1:8" x14ac:dyDescent="0.25">
      <c r="A2594" s="1">
        <v>43795</v>
      </c>
      <c r="B2594">
        <v>109.03</v>
      </c>
      <c r="C2594">
        <v>108.93</v>
      </c>
      <c r="D2594">
        <v>109.21</v>
      </c>
      <c r="E2594">
        <v>108.87</v>
      </c>
      <c r="F2594" s="2">
        <v>1.1999999999999999E-3</v>
      </c>
      <c r="G2594" s="3">
        <f t="shared" si="87"/>
        <v>-1.0088041085840006E-3</v>
      </c>
      <c r="H2594" s="3">
        <f t="shared" si="88"/>
        <v>3.1229907228804005E-3</v>
      </c>
    </row>
    <row r="2595" spans="1:8" x14ac:dyDescent="0.25">
      <c r="A2595" s="1">
        <v>43796</v>
      </c>
      <c r="B2595">
        <v>109.55</v>
      </c>
      <c r="C2595">
        <v>109.04</v>
      </c>
      <c r="D2595">
        <v>109.61</v>
      </c>
      <c r="E2595">
        <v>109.01</v>
      </c>
      <c r="F2595" s="2">
        <v>4.7999999999999996E-3</v>
      </c>
      <c r="G2595" s="3">
        <f t="shared" si="87"/>
        <v>-4.6554084892742207E-3</v>
      </c>
      <c r="H2595" s="3">
        <f t="shared" si="88"/>
        <v>5.5040821942940492E-3</v>
      </c>
    </row>
    <row r="2596" spans="1:8" x14ac:dyDescent="0.25">
      <c r="A2596" s="1">
        <v>43797</v>
      </c>
      <c r="B2596">
        <v>109.5</v>
      </c>
      <c r="C2596">
        <v>109.55</v>
      </c>
      <c r="D2596">
        <v>109.58</v>
      </c>
      <c r="E2596">
        <v>109.33</v>
      </c>
      <c r="F2596" s="2">
        <v>-5.0000000000000001E-4</v>
      </c>
      <c r="G2596" s="3">
        <f t="shared" si="87"/>
        <v>2.7392257121987892E-4</v>
      </c>
      <c r="H2596" s="3">
        <f t="shared" si="88"/>
        <v>2.2866550809475901E-3</v>
      </c>
    </row>
    <row r="2597" spans="1:8" x14ac:dyDescent="0.25">
      <c r="A2597" s="1">
        <v>43798</v>
      </c>
      <c r="B2597">
        <v>109.51</v>
      </c>
      <c r="C2597">
        <v>109.52</v>
      </c>
      <c r="D2597">
        <v>109.68</v>
      </c>
      <c r="E2597">
        <v>109.4</v>
      </c>
      <c r="F2597" s="2">
        <v>1E-4</v>
      </c>
      <c r="G2597" s="3">
        <f t="shared" si="87"/>
        <v>-1.8258170531322101E-4</v>
      </c>
      <c r="H2597" s="3">
        <f t="shared" si="88"/>
        <v>2.5594149908592426E-3</v>
      </c>
    </row>
    <row r="2598" spans="1:8" x14ac:dyDescent="0.25">
      <c r="A2598" s="1">
        <v>43801</v>
      </c>
      <c r="B2598">
        <v>108.98</v>
      </c>
      <c r="C2598">
        <v>109.54</v>
      </c>
      <c r="D2598">
        <v>109.74</v>
      </c>
      <c r="E2598">
        <v>108.93</v>
      </c>
      <c r="F2598" s="2">
        <v>-4.7999999999999996E-3</v>
      </c>
      <c r="G2598" s="3">
        <f t="shared" si="87"/>
        <v>5.2307974671928735E-3</v>
      </c>
      <c r="H2598" s="3">
        <f t="shared" si="88"/>
        <v>7.4359680528778846E-3</v>
      </c>
    </row>
    <row r="2599" spans="1:8" x14ac:dyDescent="0.25">
      <c r="A2599" s="1">
        <v>43802</v>
      </c>
      <c r="B2599">
        <v>108.62</v>
      </c>
      <c r="C2599">
        <v>108.97</v>
      </c>
      <c r="D2599">
        <v>109.21</v>
      </c>
      <c r="E2599">
        <v>108.48</v>
      </c>
      <c r="F2599" s="2">
        <v>-3.3E-3</v>
      </c>
      <c r="G2599" s="3">
        <f t="shared" si="87"/>
        <v>3.0375552282768622E-3</v>
      </c>
      <c r="H2599" s="3">
        <f t="shared" si="88"/>
        <v>6.7293510324482834E-3</v>
      </c>
    </row>
    <row r="2600" spans="1:8" x14ac:dyDescent="0.25">
      <c r="A2600" s="1">
        <v>43803</v>
      </c>
      <c r="B2600">
        <v>108.85</v>
      </c>
      <c r="C2600">
        <v>108.64</v>
      </c>
      <c r="D2600">
        <v>108.97</v>
      </c>
      <c r="E2600">
        <v>108.43</v>
      </c>
      <c r="F2600" s="2">
        <v>2.0999999999999999E-3</v>
      </c>
      <c r="G2600" s="3">
        <f t="shared" si="87"/>
        <v>-2.1126113713603747E-3</v>
      </c>
      <c r="H2600" s="3">
        <f t="shared" si="88"/>
        <v>4.9801715392418337E-3</v>
      </c>
    </row>
    <row r="2601" spans="1:8" x14ac:dyDescent="0.25">
      <c r="A2601" s="1">
        <v>43804</v>
      </c>
      <c r="B2601">
        <v>108.75</v>
      </c>
      <c r="C2601">
        <v>108.87</v>
      </c>
      <c r="D2601">
        <v>109.01</v>
      </c>
      <c r="E2601">
        <v>108.65</v>
      </c>
      <c r="F2601" s="2">
        <v>-8.9999999999999998E-4</v>
      </c>
      <c r="G2601" s="3">
        <f t="shared" si="87"/>
        <v>1.0114012504597225E-3</v>
      </c>
      <c r="H2601" s="3">
        <f t="shared" si="88"/>
        <v>3.3133916244822773E-3</v>
      </c>
    </row>
    <row r="2602" spans="1:8" x14ac:dyDescent="0.25">
      <c r="A2602" s="1">
        <v>43805</v>
      </c>
      <c r="B2602">
        <v>108.59</v>
      </c>
      <c r="C2602">
        <v>108.76</v>
      </c>
      <c r="D2602">
        <v>108.92</v>
      </c>
      <c r="E2602">
        <v>108.52</v>
      </c>
      <c r="F2602" s="2">
        <v>-1.5E-3</v>
      </c>
      <c r="G2602" s="3">
        <f t="shared" si="87"/>
        <v>6.4403348974153456E-4</v>
      </c>
      <c r="H2602" s="3">
        <f t="shared" si="88"/>
        <v>3.6859565057132853E-3</v>
      </c>
    </row>
    <row r="2603" spans="1:8" x14ac:dyDescent="0.25">
      <c r="A2603" s="1">
        <v>43808</v>
      </c>
      <c r="B2603">
        <v>108.55</v>
      </c>
      <c r="C2603">
        <v>108.69</v>
      </c>
      <c r="D2603">
        <v>108.69</v>
      </c>
      <c r="E2603">
        <v>108.43</v>
      </c>
      <c r="F2603" s="2">
        <v>-4.0000000000000002E-4</v>
      </c>
      <c r="G2603" s="3">
        <f t="shared" si="87"/>
        <v>1.1974944731023898E-3</v>
      </c>
      <c r="H2603" s="3">
        <f t="shared" si="88"/>
        <v>2.3978603707460193E-3</v>
      </c>
    </row>
    <row r="2604" spans="1:8" x14ac:dyDescent="0.25">
      <c r="A2604" s="1">
        <v>43809</v>
      </c>
      <c r="B2604">
        <v>108.7</v>
      </c>
      <c r="C2604">
        <v>108.56</v>
      </c>
      <c r="D2604">
        <v>108.77</v>
      </c>
      <c r="E2604">
        <v>108.52</v>
      </c>
      <c r="F2604" s="2">
        <v>1.4E-3</v>
      </c>
      <c r="G2604" s="3">
        <f t="shared" si="87"/>
        <v>-1.563505932125464E-3</v>
      </c>
      <c r="H2604" s="3">
        <f t="shared" si="88"/>
        <v>2.3037228160707707E-3</v>
      </c>
    </row>
    <row r="2605" spans="1:8" x14ac:dyDescent="0.25">
      <c r="A2605" s="1">
        <v>43810</v>
      </c>
      <c r="B2605">
        <v>108.54</v>
      </c>
      <c r="C2605">
        <v>108.73</v>
      </c>
      <c r="D2605">
        <v>108.86</v>
      </c>
      <c r="E2605">
        <v>108.47</v>
      </c>
      <c r="F2605" s="2">
        <v>-1.5E-3</v>
      </c>
      <c r="G2605" s="3">
        <f t="shared" si="87"/>
        <v>1.5659543109801189E-3</v>
      </c>
      <c r="H2605" s="3">
        <f t="shared" si="88"/>
        <v>3.5954641836452527E-3</v>
      </c>
    </row>
    <row r="2606" spans="1:8" x14ac:dyDescent="0.25">
      <c r="A2606" s="1">
        <v>43811</v>
      </c>
      <c r="B2606">
        <v>109.29</v>
      </c>
      <c r="C2606">
        <v>108.56</v>
      </c>
      <c r="D2606">
        <v>109.45</v>
      </c>
      <c r="E2606">
        <v>108.46</v>
      </c>
      <c r="F2606" s="2">
        <v>6.8999999999999999E-3</v>
      </c>
      <c r="G2606" s="3">
        <f t="shared" si="87"/>
        <v>-6.8612203823986825E-3</v>
      </c>
      <c r="H2606" s="3">
        <f t="shared" si="88"/>
        <v>9.1277890466532289E-3</v>
      </c>
    </row>
    <row r="2607" spans="1:8" x14ac:dyDescent="0.25">
      <c r="A2607" s="1">
        <v>43812</v>
      </c>
      <c r="B2607">
        <v>109.36</v>
      </c>
      <c r="C2607">
        <v>109.31</v>
      </c>
      <c r="D2607">
        <v>109.71</v>
      </c>
      <c r="E2607">
        <v>108.92</v>
      </c>
      <c r="F2607" s="2">
        <v>5.9999999999999995E-4</v>
      </c>
      <c r="G2607" s="3">
        <f t="shared" si="87"/>
        <v>-6.3997074419448882E-4</v>
      </c>
      <c r="H2607" s="3">
        <f t="shared" si="88"/>
        <v>7.2530297466029386E-3</v>
      </c>
    </row>
    <row r="2608" spans="1:8" x14ac:dyDescent="0.25">
      <c r="A2608" s="1">
        <v>43815</v>
      </c>
      <c r="B2608">
        <v>109.49</v>
      </c>
      <c r="C2608">
        <v>109.38</v>
      </c>
      <c r="D2608">
        <v>109.68</v>
      </c>
      <c r="E2608">
        <v>109.25</v>
      </c>
      <c r="F2608" s="2">
        <v>1.1999999999999999E-3</v>
      </c>
      <c r="G2608" s="3">
        <f t="shared" si="87"/>
        <v>-1.4606536425051195E-3</v>
      </c>
      <c r="H2608" s="3">
        <f t="shared" si="88"/>
        <v>3.9359267734554396E-3</v>
      </c>
    </row>
    <row r="2609" spans="1:8" x14ac:dyDescent="0.25">
      <c r="A2609" s="1">
        <v>43816</v>
      </c>
      <c r="B2609">
        <v>109.47</v>
      </c>
      <c r="C2609">
        <v>109.54</v>
      </c>
      <c r="D2609">
        <v>109.65</v>
      </c>
      <c r="E2609">
        <v>109.44</v>
      </c>
      <c r="F2609" s="2">
        <v>-2.0000000000000001E-4</v>
      </c>
      <c r="G2609" s="3">
        <f t="shared" si="87"/>
        <v>2.7394758469547197E-4</v>
      </c>
      <c r="H2609" s="3">
        <f t="shared" si="88"/>
        <v>1.9188596491228798E-3</v>
      </c>
    </row>
    <row r="2610" spans="1:8" x14ac:dyDescent="0.25">
      <c r="A2610" s="1">
        <v>43817</v>
      </c>
      <c r="B2610">
        <v>109.53</v>
      </c>
      <c r="C2610">
        <v>109.51</v>
      </c>
      <c r="D2610">
        <v>109.64</v>
      </c>
      <c r="E2610">
        <v>109.4</v>
      </c>
      <c r="F2610" s="2">
        <v>5.0000000000000001E-4</v>
      </c>
      <c r="G2610" s="3">
        <f t="shared" si="87"/>
        <v>-3.6513007759006883E-4</v>
      </c>
      <c r="H2610" s="3">
        <f t="shared" si="88"/>
        <v>2.1937842778792949E-3</v>
      </c>
    </row>
    <row r="2611" spans="1:8" x14ac:dyDescent="0.25">
      <c r="A2611" s="1">
        <v>43818</v>
      </c>
      <c r="B2611">
        <v>109.37</v>
      </c>
      <c r="C2611">
        <v>109.55</v>
      </c>
      <c r="D2611">
        <v>109.69</v>
      </c>
      <c r="E2611">
        <v>109.18</v>
      </c>
      <c r="F2611" s="2">
        <v>-1.5E-3</v>
      </c>
      <c r="G2611" s="3">
        <f t="shared" si="87"/>
        <v>1.6457895218066436E-3</v>
      </c>
      <c r="H2611" s="3">
        <f t="shared" si="88"/>
        <v>4.671185198754267E-3</v>
      </c>
    </row>
    <row r="2612" spans="1:8" x14ac:dyDescent="0.25">
      <c r="A2612" s="1">
        <v>43819</v>
      </c>
      <c r="B2612">
        <v>109.44</v>
      </c>
      <c r="C2612">
        <v>109.37</v>
      </c>
      <c r="D2612">
        <v>109.53</v>
      </c>
      <c r="E2612">
        <v>109.26</v>
      </c>
      <c r="F2612" s="2">
        <v>5.9999999999999995E-4</v>
      </c>
      <c r="G2612" s="3">
        <f t="shared" si="87"/>
        <v>-3.6559729457994741E-4</v>
      </c>
      <c r="H2612" s="3">
        <f t="shared" si="88"/>
        <v>2.4711696869851364E-3</v>
      </c>
    </row>
    <row r="2613" spans="1:8" x14ac:dyDescent="0.25">
      <c r="A2613" s="1">
        <v>43822</v>
      </c>
      <c r="B2613">
        <v>109.39</v>
      </c>
      <c r="C2613">
        <v>109.41</v>
      </c>
      <c r="D2613">
        <v>109.55</v>
      </c>
      <c r="E2613">
        <v>109.34</v>
      </c>
      <c r="F2613" s="2">
        <v>-5.0000000000000001E-4</v>
      </c>
      <c r="G2613" s="3">
        <f t="shared" si="87"/>
        <v>9.1407678244889438E-5</v>
      </c>
      <c r="H2613" s="3">
        <f t="shared" si="88"/>
        <v>1.9206145966708774E-3</v>
      </c>
    </row>
    <row r="2614" spans="1:8" x14ac:dyDescent="0.25">
      <c r="A2614" s="1">
        <v>43823</v>
      </c>
      <c r="B2614">
        <v>109.39</v>
      </c>
      <c r="C2614">
        <v>109.4</v>
      </c>
      <c r="D2614">
        <v>109.45</v>
      </c>
      <c r="E2614">
        <v>109.33</v>
      </c>
      <c r="F2614" s="2">
        <v>0</v>
      </c>
      <c r="G2614" s="3">
        <f t="shared" si="87"/>
        <v>0</v>
      </c>
      <c r="H2614" s="3">
        <f t="shared" si="88"/>
        <v>1.0975944388548849E-3</v>
      </c>
    </row>
    <row r="2615" spans="1:8" x14ac:dyDescent="0.25">
      <c r="A2615" s="1">
        <v>43824</v>
      </c>
      <c r="B2615">
        <v>109.35</v>
      </c>
      <c r="C2615">
        <v>109.4</v>
      </c>
      <c r="D2615">
        <v>109.44</v>
      </c>
      <c r="E2615">
        <v>109.28</v>
      </c>
      <c r="F2615" s="2">
        <v>-4.0000000000000002E-4</v>
      </c>
      <c r="G2615" s="3">
        <f t="shared" si="87"/>
        <v>4.5724737082772176E-4</v>
      </c>
      <c r="H2615" s="3">
        <f t="shared" si="88"/>
        <v>1.4641288433381826E-3</v>
      </c>
    </row>
    <row r="2616" spans="1:8" x14ac:dyDescent="0.25">
      <c r="A2616" s="1">
        <v>43825</v>
      </c>
      <c r="B2616">
        <v>109.63</v>
      </c>
      <c r="C2616">
        <v>109.35</v>
      </c>
      <c r="D2616">
        <v>109.69</v>
      </c>
      <c r="E2616">
        <v>109.32</v>
      </c>
      <c r="F2616" s="2">
        <v>2.5999999999999999E-3</v>
      </c>
      <c r="G2616" s="3">
        <f t="shared" si="87"/>
        <v>-2.2810218978102192E-3</v>
      </c>
      <c r="H2616" s="3">
        <f t="shared" si="88"/>
        <v>3.3845590925723067E-3</v>
      </c>
    </row>
    <row r="2617" spans="1:8" x14ac:dyDescent="0.25">
      <c r="A2617" s="1">
        <v>43826</v>
      </c>
      <c r="B2617">
        <v>109.41</v>
      </c>
      <c r="C2617">
        <v>109.6</v>
      </c>
      <c r="D2617">
        <v>109.64</v>
      </c>
      <c r="E2617">
        <v>109.39</v>
      </c>
      <c r="F2617" s="2">
        <v>-2E-3</v>
      </c>
      <c r="G2617" s="3">
        <f t="shared" si="87"/>
        <v>1.0960906101570181E-3</v>
      </c>
      <c r="H2617" s="3">
        <f t="shared" si="88"/>
        <v>2.2854008593107232E-3</v>
      </c>
    </row>
    <row r="2618" spans="1:8" x14ac:dyDescent="0.25">
      <c r="A2618" s="1">
        <v>43829</v>
      </c>
      <c r="B2618">
        <v>108.86</v>
      </c>
      <c r="C2618">
        <v>109.48</v>
      </c>
      <c r="D2618">
        <v>109.51</v>
      </c>
      <c r="E2618">
        <v>108.75</v>
      </c>
      <c r="F2618" s="2">
        <v>-5.0000000000000001E-3</v>
      </c>
      <c r="G2618" s="3">
        <f t="shared" si="87"/>
        <v>5.5106539309332158E-3</v>
      </c>
      <c r="H2618" s="3">
        <f t="shared" si="88"/>
        <v>6.9885057471264838E-3</v>
      </c>
    </row>
    <row r="2619" spans="1:8" x14ac:dyDescent="0.25">
      <c r="A2619" s="1">
        <v>43830</v>
      </c>
      <c r="B2619">
        <v>108.61</v>
      </c>
      <c r="C2619">
        <v>108.88</v>
      </c>
      <c r="D2619">
        <v>108.89</v>
      </c>
      <c r="E2619">
        <v>108.47</v>
      </c>
      <c r="F2619" s="2">
        <v>-2.3E-3</v>
      </c>
      <c r="G2619" s="3">
        <f t="shared" si="87"/>
        <v>2.3013900395839086E-3</v>
      </c>
      <c r="H2619" s="3">
        <f t="shared" si="88"/>
        <v>3.8720383516179747E-3</v>
      </c>
    </row>
    <row r="2620" spans="1:8" x14ac:dyDescent="0.25">
      <c r="A2620" s="1">
        <v>43831</v>
      </c>
      <c r="B2620">
        <v>108.7</v>
      </c>
      <c r="C2620">
        <v>108.63</v>
      </c>
      <c r="D2620">
        <v>108.76</v>
      </c>
      <c r="E2620">
        <v>108.61</v>
      </c>
      <c r="F2620" s="2">
        <v>8.0000000000000004E-4</v>
      </c>
      <c r="G2620" s="3">
        <f t="shared" si="87"/>
        <v>-1.19529238690704E-3</v>
      </c>
      <c r="H2620" s="3">
        <f t="shared" si="88"/>
        <v>1.3810882975785442E-3</v>
      </c>
    </row>
    <row r="2621" spans="1:8" x14ac:dyDescent="0.25">
      <c r="A2621" s="1">
        <v>43832</v>
      </c>
      <c r="B2621">
        <v>108.57</v>
      </c>
      <c r="C2621">
        <v>108.76</v>
      </c>
      <c r="D2621">
        <v>108.87</v>
      </c>
      <c r="E2621">
        <v>108.21</v>
      </c>
      <c r="F2621" s="2">
        <v>-1.1999999999999999E-3</v>
      </c>
      <c r="G2621" s="3">
        <f t="shared" si="87"/>
        <v>1.7500230266188814E-3</v>
      </c>
      <c r="H2621" s="3">
        <f t="shared" si="88"/>
        <v>6.0992514555032887E-3</v>
      </c>
    </row>
    <row r="2622" spans="1:8" x14ac:dyDescent="0.25">
      <c r="A2622" s="1">
        <v>43833</v>
      </c>
      <c r="B2622">
        <v>108.08</v>
      </c>
      <c r="C2622">
        <v>108.57</v>
      </c>
      <c r="D2622">
        <v>108.64</v>
      </c>
      <c r="E2622">
        <v>107.83</v>
      </c>
      <c r="F2622" s="2">
        <v>-4.4999999999999997E-3</v>
      </c>
      <c r="G2622" s="3">
        <f t="shared" si="87"/>
        <v>5.1847051198961949E-3</v>
      </c>
      <c r="H2622" s="3">
        <f t="shared" si="88"/>
        <v>7.5118241676713554E-3</v>
      </c>
    </row>
    <row r="2623" spans="1:8" x14ac:dyDescent="0.25">
      <c r="A2623" s="1">
        <v>43836</v>
      </c>
      <c r="B2623">
        <v>108.36</v>
      </c>
      <c r="C2623">
        <v>108.01</v>
      </c>
      <c r="D2623">
        <v>108.51</v>
      </c>
      <c r="E2623">
        <v>107.77</v>
      </c>
      <c r="F2623" s="2">
        <v>2.5999999999999999E-3</v>
      </c>
      <c r="G2623" s="3">
        <f t="shared" si="87"/>
        <v>-3.3219525698994132E-3</v>
      </c>
      <c r="H2623" s="3">
        <f t="shared" si="88"/>
        <v>6.866474900250618E-3</v>
      </c>
    </row>
    <row r="2624" spans="1:8" x14ac:dyDescent="0.25">
      <c r="A2624" s="1">
        <v>43837</v>
      </c>
      <c r="B2624">
        <v>108.42</v>
      </c>
      <c r="C2624">
        <v>108.37</v>
      </c>
      <c r="D2624">
        <v>108.64</v>
      </c>
      <c r="E2624">
        <v>108.26</v>
      </c>
      <c r="F2624" s="2">
        <v>5.9999999999999995E-4</v>
      </c>
      <c r="G2624" s="3">
        <f t="shared" si="87"/>
        <v>-4.6116952591770114E-4</v>
      </c>
      <c r="H2624" s="3">
        <f t="shared" si="88"/>
        <v>3.5100683539626403E-3</v>
      </c>
    </row>
    <row r="2625" spans="1:8" x14ac:dyDescent="0.25">
      <c r="A2625" s="1">
        <v>43838</v>
      </c>
      <c r="B2625">
        <v>109.12</v>
      </c>
      <c r="C2625">
        <v>108.42</v>
      </c>
      <c r="D2625">
        <v>109.25</v>
      </c>
      <c r="E2625">
        <v>107.65</v>
      </c>
      <c r="F2625" s="2">
        <v>6.4999999999999997E-3</v>
      </c>
      <c r="G2625" s="3">
        <f t="shared" si="87"/>
        <v>-6.4149560117302308E-3</v>
      </c>
      <c r="H2625" s="3">
        <f t="shared" si="88"/>
        <v>1.4862981885740773E-2</v>
      </c>
    </row>
    <row r="2626" spans="1:8" x14ac:dyDescent="0.25">
      <c r="A2626" s="1">
        <v>43839</v>
      </c>
      <c r="B2626">
        <v>109.51</v>
      </c>
      <c r="C2626">
        <v>109.12</v>
      </c>
      <c r="D2626">
        <v>109.59</v>
      </c>
      <c r="E2626">
        <v>109.01</v>
      </c>
      <c r="F2626" s="2">
        <v>3.5999999999999999E-3</v>
      </c>
      <c r="G2626" s="3">
        <f t="shared" si="87"/>
        <v>-3.652300949598169E-3</v>
      </c>
      <c r="H2626" s="3">
        <f t="shared" si="88"/>
        <v>5.3206127878176156E-3</v>
      </c>
    </row>
    <row r="2627" spans="1:8" x14ac:dyDescent="0.25">
      <c r="A2627" s="1">
        <v>43840</v>
      </c>
      <c r="B2627">
        <v>109.46</v>
      </c>
      <c r="C2627">
        <v>109.52</v>
      </c>
      <c r="D2627">
        <v>109.7</v>
      </c>
      <c r="E2627">
        <v>109.43</v>
      </c>
      <c r="F2627" s="2">
        <v>-5.0000000000000001E-4</v>
      </c>
      <c r="G2627" s="3">
        <f t="shared" si="87"/>
        <v>2.7399762535392397E-4</v>
      </c>
      <c r="H2627" s="3">
        <f t="shared" si="88"/>
        <v>2.4673307136982179E-3</v>
      </c>
    </row>
    <row r="2628" spans="1:8" x14ac:dyDescent="0.25">
      <c r="A2628" s="1">
        <v>43843</v>
      </c>
      <c r="B2628">
        <v>109.93</v>
      </c>
      <c r="C2628">
        <v>109.49</v>
      </c>
      <c r="D2628">
        <v>109.95</v>
      </c>
      <c r="E2628">
        <v>109.45</v>
      </c>
      <c r="F2628" s="2">
        <v>4.3E-3</v>
      </c>
      <c r="G2628" s="3">
        <f t="shared" si="87"/>
        <v>-4.0931417136620234E-3</v>
      </c>
      <c r="H2628" s="3">
        <f t="shared" si="88"/>
        <v>4.5682960255824575E-3</v>
      </c>
    </row>
    <row r="2629" spans="1:8" x14ac:dyDescent="0.25">
      <c r="A2629" s="1">
        <v>43844</v>
      </c>
      <c r="B2629">
        <v>109.97</v>
      </c>
      <c r="C2629">
        <v>109.94</v>
      </c>
      <c r="D2629">
        <v>110.22</v>
      </c>
      <c r="E2629">
        <v>109.86</v>
      </c>
      <c r="F2629" s="2">
        <v>4.0000000000000002E-4</v>
      </c>
      <c r="G2629" s="3">
        <f t="shared" si="87"/>
        <v>-4.5458678061639383E-4</v>
      </c>
      <c r="H2629" s="3">
        <f t="shared" si="88"/>
        <v>3.2768978700163792E-3</v>
      </c>
    </row>
    <row r="2630" spans="1:8" x14ac:dyDescent="0.25">
      <c r="A2630" s="1">
        <v>43845</v>
      </c>
      <c r="B2630">
        <v>109.88</v>
      </c>
      <c r="C2630">
        <v>109.99</v>
      </c>
      <c r="D2630">
        <v>110.02</v>
      </c>
      <c r="E2630">
        <v>109.79</v>
      </c>
      <c r="F2630" s="2">
        <v>-8.0000000000000004E-4</v>
      </c>
      <c r="G2630" s="3">
        <f t="shared" si="87"/>
        <v>8.1892629663320464E-4</v>
      </c>
      <c r="H2630" s="3">
        <f t="shared" si="88"/>
        <v>2.094908461608432E-3</v>
      </c>
    </row>
    <row r="2631" spans="1:8" x14ac:dyDescent="0.25">
      <c r="A2631" s="1">
        <v>43846</v>
      </c>
      <c r="B2631">
        <v>110.14</v>
      </c>
      <c r="C2631">
        <v>109.9</v>
      </c>
      <c r="D2631">
        <v>110.19</v>
      </c>
      <c r="E2631">
        <v>109.85</v>
      </c>
      <c r="F2631" s="2">
        <v>2.3999999999999998E-3</v>
      </c>
      <c r="G2631" s="3">
        <f t="shared" si="87"/>
        <v>-2.1790448520064907E-3</v>
      </c>
      <c r="H2631" s="3">
        <f t="shared" si="88"/>
        <v>3.0951297223486885E-3</v>
      </c>
    </row>
    <row r="2632" spans="1:8" x14ac:dyDescent="0.25">
      <c r="A2632" s="1">
        <v>43847</v>
      </c>
      <c r="B2632">
        <v>110.14</v>
      </c>
      <c r="C2632">
        <v>110.14</v>
      </c>
      <c r="D2632">
        <v>110.29</v>
      </c>
      <c r="E2632">
        <v>110.05</v>
      </c>
      <c r="F2632" s="2">
        <v>0</v>
      </c>
      <c r="G2632" s="3">
        <f t="shared" si="87"/>
        <v>-1.8155410312269447E-4</v>
      </c>
      <c r="H2632" s="3">
        <f t="shared" si="88"/>
        <v>2.1808268968651441E-3</v>
      </c>
    </row>
    <row r="2633" spans="1:8" x14ac:dyDescent="0.25">
      <c r="A2633" s="1">
        <v>43850</v>
      </c>
      <c r="B2633">
        <v>110.18</v>
      </c>
      <c r="C2633">
        <v>110.16</v>
      </c>
      <c r="D2633">
        <v>110.23</v>
      </c>
      <c r="E2633">
        <v>110.04</v>
      </c>
      <c r="F2633" s="2">
        <v>4.0000000000000002E-4</v>
      </c>
      <c r="G2633" s="3">
        <f t="shared" si="87"/>
        <v>-2.7225701061803372E-4</v>
      </c>
      <c r="H2633" s="3">
        <f t="shared" si="88"/>
        <v>1.7266448564158281E-3</v>
      </c>
    </row>
    <row r="2634" spans="1:8" x14ac:dyDescent="0.25">
      <c r="A2634" s="1">
        <v>43851</v>
      </c>
      <c r="B2634">
        <v>109.86</v>
      </c>
      <c r="C2634">
        <v>110.19</v>
      </c>
      <c r="D2634">
        <v>110.23</v>
      </c>
      <c r="E2634">
        <v>109.76</v>
      </c>
      <c r="F2634" s="2">
        <v>-2.8999999999999998E-3</v>
      </c>
      <c r="G2634" s="3">
        <f t="shared" si="87"/>
        <v>2.9125329935377553E-3</v>
      </c>
      <c r="H2634" s="3">
        <f t="shared" si="88"/>
        <v>4.2820699708454703E-3</v>
      </c>
    </row>
    <row r="2635" spans="1:8" x14ac:dyDescent="0.25">
      <c r="A2635" s="1">
        <v>43852</v>
      </c>
      <c r="B2635">
        <v>109.83</v>
      </c>
      <c r="C2635">
        <v>109.87</v>
      </c>
      <c r="D2635">
        <v>110.1</v>
      </c>
      <c r="E2635">
        <v>109.82</v>
      </c>
      <c r="F2635" s="2">
        <v>-2.9999999999999997E-4</v>
      </c>
      <c r="G2635" s="3">
        <f t="shared" si="87"/>
        <v>2.7312454479243569E-4</v>
      </c>
      <c r="H2635" s="3">
        <f t="shared" si="88"/>
        <v>2.5496266618102456E-3</v>
      </c>
    </row>
    <row r="2636" spans="1:8" x14ac:dyDescent="0.25">
      <c r="A2636" s="1">
        <v>43853</v>
      </c>
      <c r="B2636">
        <v>109.48</v>
      </c>
      <c r="C2636">
        <v>109.84</v>
      </c>
      <c r="D2636">
        <v>109.87</v>
      </c>
      <c r="E2636">
        <v>109.27</v>
      </c>
      <c r="F2636" s="2">
        <v>-3.2000000000000002E-3</v>
      </c>
      <c r="G2636" s="3">
        <f t="shared" si="87"/>
        <v>3.1050228310502592E-3</v>
      </c>
      <c r="H2636" s="3">
        <f t="shared" si="88"/>
        <v>5.490985631921008E-3</v>
      </c>
    </row>
    <row r="2637" spans="1:8" x14ac:dyDescent="0.25">
      <c r="A2637" s="1">
        <v>43854</v>
      </c>
      <c r="B2637">
        <v>109.27</v>
      </c>
      <c r="C2637">
        <v>109.5</v>
      </c>
      <c r="D2637">
        <v>109.66</v>
      </c>
      <c r="E2637">
        <v>109.17</v>
      </c>
      <c r="F2637" s="2">
        <v>-1.9E-3</v>
      </c>
      <c r="G2637" s="3">
        <f t="shared" ref="G2637:G2700" si="89">(C2637-C2638)/C2638</f>
        <v>4.1265474552957624E-3</v>
      </c>
      <c r="H2637" s="3">
        <f t="shared" ref="H2637:H2700" si="90">(D2637-E2637)/E2637</f>
        <v>4.4884125675551424E-3</v>
      </c>
    </row>
    <row r="2638" spans="1:8" x14ac:dyDescent="0.25">
      <c r="A2638" s="1">
        <v>43857</v>
      </c>
      <c r="B2638">
        <v>108.89</v>
      </c>
      <c r="C2638">
        <v>109.05</v>
      </c>
      <c r="D2638">
        <v>109.15</v>
      </c>
      <c r="E2638">
        <v>108.73</v>
      </c>
      <c r="F2638" s="2">
        <v>-3.5000000000000001E-3</v>
      </c>
      <c r="G2638" s="3">
        <f t="shared" si="89"/>
        <v>1.3774104683194808E-3</v>
      </c>
      <c r="H2638" s="3">
        <f t="shared" si="90"/>
        <v>3.8627793617217114E-3</v>
      </c>
    </row>
    <row r="2639" spans="1:8" x14ac:dyDescent="0.25">
      <c r="A2639" s="1">
        <v>43858</v>
      </c>
      <c r="B2639">
        <v>109.13</v>
      </c>
      <c r="C2639">
        <v>108.9</v>
      </c>
      <c r="D2639">
        <v>109.21</v>
      </c>
      <c r="E2639">
        <v>108.76</v>
      </c>
      <c r="F2639" s="2">
        <v>2.2000000000000001E-3</v>
      </c>
      <c r="G2639" s="3">
        <f t="shared" si="89"/>
        <v>-2.2904260192395786E-3</v>
      </c>
      <c r="H2639" s="3">
        <f t="shared" si="90"/>
        <v>4.1375505700624185E-3</v>
      </c>
    </row>
    <row r="2640" spans="1:8" x14ac:dyDescent="0.25">
      <c r="A2640" s="1">
        <v>43859</v>
      </c>
      <c r="B2640">
        <v>108.99</v>
      </c>
      <c r="C2640">
        <v>109.15</v>
      </c>
      <c r="D2640">
        <v>109.27</v>
      </c>
      <c r="E2640">
        <v>108.98</v>
      </c>
      <c r="F2640" s="2">
        <v>-1.2999999999999999E-3</v>
      </c>
      <c r="G2640" s="3">
        <f t="shared" si="89"/>
        <v>1.1924417538067297E-3</v>
      </c>
      <c r="H2640" s="3">
        <f t="shared" si="90"/>
        <v>2.6610387227013399E-3</v>
      </c>
    </row>
    <row r="2641" spans="1:8" x14ac:dyDescent="0.25">
      <c r="A2641" s="1">
        <v>43860</v>
      </c>
      <c r="B2641">
        <v>108.95</v>
      </c>
      <c r="C2641">
        <v>109.02</v>
      </c>
      <c r="D2641">
        <v>109.07</v>
      </c>
      <c r="E2641">
        <v>108.59</v>
      </c>
      <c r="F2641" s="2">
        <v>-4.0000000000000002E-4</v>
      </c>
      <c r="G2641" s="3">
        <f t="shared" si="89"/>
        <v>4.5884188308706211E-4</v>
      </c>
      <c r="H2641" s="3">
        <f t="shared" si="90"/>
        <v>4.4202965282253408E-3</v>
      </c>
    </row>
    <row r="2642" spans="1:8" x14ac:dyDescent="0.25">
      <c r="A2642" s="1">
        <v>43861</v>
      </c>
      <c r="B2642">
        <v>108.38</v>
      </c>
      <c r="C2642">
        <v>108.97</v>
      </c>
      <c r="D2642">
        <v>109.14</v>
      </c>
      <c r="E2642">
        <v>108.32</v>
      </c>
      <c r="F2642" s="2">
        <v>-5.1999999999999998E-3</v>
      </c>
      <c r="G2642" s="3">
        <f t="shared" si="89"/>
        <v>5.1655751314454599E-3</v>
      </c>
      <c r="H2642" s="3">
        <f t="shared" si="90"/>
        <v>7.570162481536258E-3</v>
      </c>
    </row>
    <row r="2643" spans="1:8" x14ac:dyDescent="0.25">
      <c r="A2643" s="1">
        <v>43864</v>
      </c>
      <c r="B2643">
        <v>108.67</v>
      </c>
      <c r="C2643">
        <v>108.41</v>
      </c>
      <c r="D2643">
        <v>108.81</v>
      </c>
      <c r="E2643">
        <v>108.32</v>
      </c>
      <c r="F2643" s="2">
        <v>2.7000000000000001E-3</v>
      </c>
      <c r="G2643" s="3">
        <f t="shared" si="89"/>
        <v>-2.5761339589658767E-3</v>
      </c>
      <c r="H2643" s="3">
        <f t="shared" si="90"/>
        <v>4.5236336779912213E-3</v>
      </c>
    </row>
    <row r="2644" spans="1:8" x14ac:dyDescent="0.25">
      <c r="A2644" s="1">
        <v>43865</v>
      </c>
      <c r="B2644">
        <v>109.51</v>
      </c>
      <c r="C2644">
        <v>108.69</v>
      </c>
      <c r="D2644">
        <v>109.55</v>
      </c>
      <c r="E2644">
        <v>108.55</v>
      </c>
      <c r="F2644" s="2">
        <v>7.7000000000000002E-3</v>
      </c>
      <c r="G2644" s="3">
        <f t="shared" si="89"/>
        <v>-7.6691317447275028E-3</v>
      </c>
      <c r="H2644" s="3">
        <f t="shared" si="90"/>
        <v>9.2123445416858601E-3</v>
      </c>
    </row>
    <row r="2645" spans="1:8" x14ac:dyDescent="0.25">
      <c r="A2645" s="1">
        <v>43866</v>
      </c>
      <c r="B2645">
        <v>109.8</v>
      </c>
      <c r="C2645">
        <v>109.53</v>
      </c>
      <c r="D2645">
        <v>109.86</v>
      </c>
      <c r="E2645">
        <v>109.3</v>
      </c>
      <c r="F2645" s="2">
        <v>2.5999999999999999E-3</v>
      </c>
      <c r="G2645" s="3">
        <f t="shared" si="89"/>
        <v>-2.7314941272876007E-3</v>
      </c>
      <c r="H2645" s="3">
        <f t="shared" si="90"/>
        <v>5.1235132662397279E-3</v>
      </c>
    </row>
    <row r="2646" spans="1:8" x14ac:dyDescent="0.25">
      <c r="A2646" s="1">
        <v>43867</v>
      </c>
      <c r="B2646">
        <v>109.99</v>
      </c>
      <c r="C2646">
        <v>109.83</v>
      </c>
      <c r="D2646">
        <v>110.01</v>
      </c>
      <c r="E2646">
        <v>109.72</v>
      </c>
      <c r="F2646" s="2">
        <v>1.6999999999999999E-3</v>
      </c>
      <c r="G2646" s="3">
        <f t="shared" si="89"/>
        <v>-1.545454545454561E-3</v>
      </c>
      <c r="H2646" s="3">
        <f t="shared" si="90"/>
        <v>2.6430915056508044E-3</v>
      </c>
    </row>
    <row r="2647" spans="1:8" x14ac:dyDescent="0.25">
      <c r="A2647" s="1">
        <v>43868</v>
      </c>
      <c r="B2647">
        <v>109.72</v>
      </c>
      <c r="C2647">
        <v>110</v>
      </c>
      <c r="D2647">
        <v>110.03</v>
      </c>
      <c r="E2647">
        <v>109.53</v>
      </c>
      <c r="F2647" s="2">
        <v>-2.5000000000000001E-3</v>
      </c>
      <c r="G2647" s="3">
        <f t="shared" si="89"/>
        <v>1.3654984069185771E-3</v>
      </c>
      <c r="H2647" s="3">
        <f t="shared" si="90"/>
        <v>4.5649593718615905E-3</v>
      </c>
    </row>
    <row r="2648" spans="1:8" x14ac:dyDescent="0.25">
      <c r="A2648" s="1">
        <v>43871</v>
      </c>
      <c r="B2648">
        <v>109.74</v>
      </c>
      <c r="C2648">
        <v>109.85</v>
      </c>
      <c r="D2648">
        <v>109.88</v>
      </c>
      <c r="E2648">
        <v>109.56</v>
      </c>
      <c r="F2648" s="2">
        <v>2.0000000000000001E-4</v>
      </c>
      <c r="G2648" s="3">
        <f t="shared" si="89"/>
        <v>6.376389141919583E-4</v>
      </c>
      <c r="H2648" s="3">
        <f t="shared" si="90"/>
        <v>2.9207740051112921E-3</v>
      </c>
    </row>
    <row r="2649" spans="1:8" x14ac:dyDescent="0.25">
      <c r="A2649" s="1">
        <v>43872</v>
      </c>
      <c r="B2649">
        <v>109.77</v>
      </c>
      <c r="C2649">
        <v>109.78</v>
      </c>
      <c r="D2649">
        <v>109.97</v>
      </c>
      <c r="E2649">
        <v>109.73</v>
      </c>
      <c r="F2649" s="2">
        <v>2.9999999999999997E-4</v>
      </c>
      <c r="G2649" s="3">
        <f t="shared" si="89"/>
        <v>-9.1082976591721614E-5</v>
      </c>
      <c r="H2649" s="3">
        <f t="shared" si="90"/>
        <v>2.1871867310671181E-3</v>
      </c>
    </row>
    <row r="2650" spans="1:8" x14ac:dyDescent="0.25">
      <c r="A2650" s="1">
        <v>43873</v>
      </c>
      <c r="B2650">
        <v>110.08</v>
      </c>
      <c r="C2650">
        <v>109.79</v>
      </c>
      <c r="D2650">
        <v>110.15</v>
      </c>
      <c r="E2650">
        <v>109.77</v>
      </c>
      <c r="F2650" s="2">
        <v>2.8E-3</v>
      </c>
      <c r="G2650" s="3">
        <f t="shared" si="89"/>
        <v>-2.9061847243664805E-3</v>
      </c>
      <c r="H2650" s="3">
        <f t="shared" si="90"/>
        <v>3.461783729616559E-3</v>
      </c>
    </row>
    <row r="2651" spans="1:8" x14ac:dyDescent="0.25">
      <c r="A2651" s="1">
        <v>43874</v>
      </c>
      <c r="B2651">
        <v>109.81</v>
      </c>
      <c r="C2651">
        <v>110.11</v>
      </c>
      <c r="D2651">
        <v>110.11</v>
      </c>
      <c r="E2651">
        <v>109.62</v>
      </c>
      <c r="F2651" s="2">
        <v>-2.5000000000000001E-3</v>
      </c>
      <c r="G2651" s="3">
        <f t="shared" si="89"/>
        <v>2.6406847568749433E-3</v>
      </c>
      <c r="H2651" s="3">
        <f t="shared" si="90"/>
        <v>4.4699872286078713E-3</v>
      </c>
    </row>
    <row r="2652" spans="1:8" x14ac:dyDescent="0.25">
      <c r="A2652" s="1">
        <v>43875</v>
      </c>
      <c r="B2652">
        <v>109.74</v>
      </c>
      <c r="C2652">
        <v>109.82</v>
      </c>
      <c r="D2652">
        <v>109.91</v>
      </c>
      <c r="E2652">
        <v>109.7</v>
      </c>
      <c r="F2652" s="2">
        <v>-5.9999999999999995E-4</v>
      </c>
      <c r="G2652" s="3">
        <f t="shared" si="89"/>
        <v>3.6436509382393919E-4</v>
      </c>
      <c r="H2652" s="3">
        <f t="shared" si="90"/>
        <v>1.9143117593436074E-3</v>
      </c>
    </row>
    <row r="2653" spans="1:8" x14ac:dyDescent="0.25">
      <c r="A2653" s="1">
        <v>43878</v>
      </c>
      <c r="B2653">
        <v>109.88</v>
      </c>
      <c r="C2653">
        <v>109.78</v>
      </c>
      <c r="D2653">
        <v>109.98</v>
      </c>
      <c r="E2653">
        <v>109.72</v>
      </c>
      <c r="F2653" s="2">
        <v>1.2999999999999999E-3</v>
      </c>
      <c r="G2653" s="3">
        <f t="shared" si="89"/>
        <v>-9.1008372770289697E-4</v>
      </c>
      <c r="H2653" s="3">
        <f t="shared" si="90"/>
        <v>2.3696682464455442E-3</v>
      </c>
    </row>
    <row r="2654" spans="1:8" x14ac:dyDescent="0.25">
      <c r="A2654" s="1">
        <v>43879</v>
      </c>
      <c r="B2654">
        <v>109.86</v>
      </c>
      <c r="C2654">
        <v>109.88</v>
      </c>
      <c r="D2654">
        <v>109.95</v>
      </c>
      <c r="E2654">
        <v>109.66</v>
      </c>
      <c r="F2654" s="2">
        <v>-2.0000000000000001E-4</v>
      </c>
      <c r="G2654" s="3">
        <f t="shared" si="89"/>
        <v>9.1016656047974013E-5</v>
      </c>
      <c r="H2654" s="3">
        <f t="shared" si="90"/>
        <v>2.644537661864E-3</v>
      </c>
    </row>
    <row r="2655" spans="1:8" x14ac:dyDescent="0.25">
      <c r="A2655" s="1">
        <v>43880</v>
      </c>
      <c r="B2655">
        <v>111.35</v>
      </c>
      <c r="C2655">
        <v>109.87</v>
      </c>
      <c r="D2655">
        <v>111.6</v>
      </c>
      <c r="E2655">
        <v>109.85</v>
      </c>
      <c r="F2655" s="2">
        <v>1.3599999999999999E-2</v>
      </c>
      <c r="G2655" s="3">
        <f t="shared" si="89"/>
        <v>-1.3468618119780911E-2</v>
      </c>
      <c r="H2655" s="3">
        <f t="shared" si="90"/>
        <v>1.5930814747382796E-2</v>
      </c>
    </row>
    <row r="2656" spans="1:8" x14ac:dyDescent="0.25">
      <c r="A2656" s="1">
        <v>43881</v>
      </c>
      <c r="B2656">
        <v>112.11</v>
      </c>
      <c r="C2656">
        <v>111.37</v>
      </c>
      <c r="D2656">
        <v>112.23</v>
      </c>
      <c r="E2656">
        <v>111.11</v>
      </c>
      <c r="F2656" s="2">
        <v>6.7999999999999996E-3</v>
      </c>
      <c r="G2656" s="3">
        <f t="shared" si="89"/>
        <v>-6.6892615055297892E-3</v>
      </c>
      <c r="H2656" s="3">
        <f t="shared" si="90"/>
        <v>1.0080100801008051E-2</v>
      </c>
    </row>
    <row r="2657" spans="1:8" x14ac:dyDescent="0.25">
      <c r="A2657" s="1">
        <v>43882</v>
      </c>
      <c r="B2657">
        <v>111.57</v>
      </c>
      <c r="C2657">
        <v>112.12</v>
      </c>
      <c r="D2657">
        <v>112.19</v>
      </c>
      <c r="E2657">
        <v>111.48</v>
      </c>
      <c r="F2657" s="2">
        <v>-4.7999999999999996E-3</v>
      </c>
      <c r="G2657" s="3">
        <f t="shared" si="89"/>
        <v>4.6594982078853962E-3</v>
      </c>
      <c r="H2657" s="3">
        <f t="shared" si="90"/>
        <v>6.3688554000717055E-3</v>
      </c>
    </row>
    <row r="2658" spans="1:8" x14ac:dyDescent="0.25">
      <c r="A2658" s="1">
        <v>43885</v>
      </c>
      <c r="B2658">
        <v>110.71</v>
      </c>
      <c r="C2658">
        <v>111.6</v>
      </c>
      <c r="D2658">
        <v>111.69</v>
      </c>
      <c r="E2658">
        <v>110.33</v>
      </c>
      <c r="F2658" s="2">
        <v>-7.7000000000000002E-3</v>
      </c>
      <c r="G2658" s="3">
        <f t="shared" si="89"/>
        <v>7.8569493362231589E-3</v>
      </c>
      <c r="H2658" s="3">
        <f t="shared" si="90"/>
        <v>1.2326656394453E-2</v>
      </c>
    </row>
    <row r="2659" spans="1:8" x14ac:dyDescent="0.25">
      <c r="A2659" s="1">
        <v>43886</v>
      </c>
      <c r="B2659">
        <v>110.18</v>
      </c>
      <c r="C2659">
        <v>110.73</v>
      </c>
      <c r="D2659">
        <v>111.05</v>
      </c>
      <c r="E2659">
        <v>109.89</v>
      </c>
      <c r="F2659" s="2">
        <v>-4.7999999999999996E-3</v>
      </c>
      <c r="G2659" s="3">
        <f t="shared" si="89"/>
        <v>4.7182651302060639E-3</v>
      </c>
      <c r="H2659" s="3">
        <f t="shared" si="90"/>
        <v>1.0556010556010525E-2</v>
      </c>
    </row>
    <row r="2660" spans="1:8" x14ac:dyDescent="0.25">
      <c r="A2660" s="1">
        <v>43887</v>
      </c>
      <c r="B2660">
        <v>110.42</v>
      </c>
      <c r="C2660">
        <v>110.21</v>
      </c>
      <c r="D2660">
        <v>110.71</v>
      </c>
      <c r="E2660">
        <v>110.13</v>
      </c>
      <c r="F2660" s="2">
        <v>2.2000000000000001E-3</v>
      </c>
      <c r="G2660" s="3">
        <f t="shared" si="89"/>
        <v>-1.9922122611610348E-3</v>
      </c>
      <c r="H2660" s="3">
        <f t="shared" si="90"/>
        <v>5.2665032234631643E-3</v>
      </c>
    </row>
    <row r="2661" spans="1:8" x14ac:dyDescent="0.25">
      <c r="A2661" s="1">
        <v>43888</v>
      </c>
      <c r="B2661">
        <v>109.58</v>
      </c>
      <c r="C2661">
        <v>110.43</v>
      </c>
      <c r="D2661">
        <v>110.47</v>
      </c>
      <c r="E2661">
        <v>109.57</v>
      </c>
      <c r="F2661" s="2">
        <v>-7.6E-3</v>
      </c>
      <c r="G2661" s="3">
        <f t="shared" si="89"/>
        <v>7.5729927007300414E-3</v>
      </c>
      <c r="H2661" s="3">
        <f t="shared" si="90"/>
        <v>8.2139271698458138E-3</v>
      </c>
    </row>
    <row r="2662" spans="1:8" x14ac:dyDescent="0.25">
      <c r="A2662" s="1">
        <v>43889</v>
      </c>
      <c r="B2662">
        <v>108.07</v>
      </c>
      <c r="C2662">
        <v>109.6</v>
      </c>
      <c r="D2662">
        <v>109.69</v>
      </c>
      <c r="E2662">
        <v>107.51</v>
      </c>
      <c r="F2662" s="2">
        <v>-1.38E-2</v>
      </c>
      <c r="G2662" s="3">
        <f t="shared" si="89"/>
        <v>2.0484171322160041E-2</v>
      </c>
      <c r="H2662" s="3">
        <f t="shared" si="90"/>
        <v>2.0277183517812228E-2</v>
      </c>
    </row>
    <row r="2663" spans="1:8" x14ac:dyDescent="0.25">
      <c r="A2663" s="1">
        <v>43892</v>
      </c>
      <c r="B2663">
        <v>108.3</v>
      </c>
      <c r="C2663">
        <v>107.4</v>
      </c>
      <c r="D2663">
        <v>108.58</v>
      </c>
      <c r="E2663">
        <v>106.99</v>
      </c>
      <c r="F2663" s="2">
        <v>2.0999999999999999E-3</v>
      </c>
      <c r="G2663" s="3">
        <f t="shared" si="89"/>
        <v>-8.4933530280648772E-3</v>
      </c>
      <c r="H2663" s="3">
        <f t="shared" si="90"/>
        <v>1.486120198149363E-2</v>
      </c>
    </row>
    <row r="2664" spans="1:8" x14ac:dyDescent="0.25">
      <c r="A2664" s="1">
        <v>43893</v>
      </c>
      <c r="B2664">
        <v>107.12</v>
      </c>
      <c r="C2664">
        <v>108.32</v>
      </c>
      <c r="D2664">
        <v>108.55</v>
      </c>
      <c r="E2664">
        <v>106.94</v>
      </c>
      <c r="F2664" s="2">
        <v>-1.09E-2</v>
      </c>
      <c r="G2664" s="3">
        <f t="shared" si="89"/>
        <v>1.110799962662184E-2</v>
      </c>
      <c r="H2664" s="3">
        <f t="shared" si="90"/>
        <v>1.5055171123994758E-2</v>
      </c>
    </row>
    <row r="2665" spans="1:8" x14ac:dyDescent="0.25">
      <c r="A2665" s="1">
        <v>43894</v>
      </c>
      <c r="B2665">
        <v>107.52</v>
      </c>
      <c r="C2665">
        <v>107.13</v>
      </c>
      <c r="D2665">
        <v>107.69</v>
      </c>
      <c r="E2665">
        <v>106.85</v>
      </c>
      <c r="F2665" s="2">
        <v>3.7000000000000002E-3</v>
      </c>
      <c r="G2665" s="3">
        <f t="shared" si="89"/>
        <v>-3.8125348707458693E-3</v>
      </c>
      <c r="H2665" s="3">
        <f t="shared" si="90"/>
        <v>7.8614880673842161E-3</v>
      </c>
    </row>
    <row r="2666" spans="1:8" x14ac:dyDescent="0.25">
      <c r="A2666" s="1">
        <v>43895</v>
      </c>
      <c r="B2666">
        <v>106.16</v>
      </c>
      <c r="C2666">
        <v>107.54</v>
      </c>
      <c r="D2666">
        <v>107.75</v>
      </c>
      <c r="E2666">
        <v>105.98</v>
      </c>
      <c r="F2666" s="2">
        <v>-1.26E-2</v>
      </c>
      <c r="G2666" s="3">
        <f t="shared" si="89"/>
        <v>1.2903833474616225E-2</v>
      </c>
      <c r="H2666" s="3">
        <f t="shared" si="90"/>
        <v>1.6701264389507416E-2</v>
      </c>
    </row>
    <row r="2667" spans="1:8" x14ac:dyDescent="0.25">
      <c r="A2667" s="1">
        <v>43896</v>
      </c>
      <c r="B2667">
        <v>105.3</v>
      </c>
      <c r="C2667">
        <v>106.17</v>
      </c>
      <c r="D2667">
        <v>106.36</v>
      </c>
      <c r="E2667">
        <v>104.99</v>
      </c>
      <c r="F2667" s="2">
        <v>-8.0999999999999996E-3</v>
      </c>
      <c r="G2667" s="3">
        <f t="shared" si="89"/>
        <v>1.2010294538175629E-2</v>
      </c>
      <c r="H2667" s="3">
        <f t="shared" si="90"/>
        <v>1.3048861796361602E-2</v>
      </c>
    </row>
    <row r="2668" spans="1:8" x14ac:dyDescent="0.25">
      <c r="A2668" s="1">
        <v>43899</v>
      </c>
      <c r="B2668">
        <v>102.34</v>
      </c>
      <c r="C2668">
        <v>104.91</v>
      </c>
      <c r="D2668">
        <v>104.93</v>
      </c>
      <c r="E2668">
        <v>101.19</v>
      </c>
      <c r="F2668" s="2">
        <v>-2.81E-2</v>
      </c>
      <c r="G2668" s="3">
        <f t="shared" si="89"/>
        <v>2.4711857784723592E-2</v>
      </c>
      <c r="H2668" s="3">
        <f t="shared" si="90"/>
        <v>3.696017393023035E-2</v>
      </c>
    </row>
    <row r="2669" spans="1:8" x14ac:dyDescent="0.25">
      <c r="A2669" s="1">
        <v>43900</v>
      </c>
      <c r="B2669">
        <v>105.63</v>
      </c>
      <c r="C2669">
        <v>102.38</v>
      </c>
      <c r="D2669">
        <v>105.93</v>
      </c>
      <c r="E2669">
        <v>102.01</v>
      </c>
      <c r="F2669" s="2">
        <v>3.2099999999999997E-2</v>
      </c>
      <c r="G2669" s="3">
        <f t="shared" si="89"/>
        <v>-3.1042968010600049E-2</v>
      </c>
      <c r="H2669" s="3">
        <f t="shared" si="90"/>
        <v>3.8427605136751315E-2</v>
      </c>
    </row>
    <row r="2670" spans="1:8" x14ac:dyDescent="0.25">
      <c r="A2670" s="1">
        <v>43901</v>
      </c>
      <c r="B2670">
        <v>104.53</v>
      </c>
      <c r="C2670">
        <v>105.66</v>
      </c>
      <c r="D2670">
        <v>105.69</v>
      </c>
      <c r="E2670">
        <v>104.1</v>
      </c>
      <c r="F2670" s="2">
        <v>-1.04E-2</v>
      </c>
      <c r="G2670" s="3">
        <f t="shared" si="89"/>
        <v>1.0423639667208601E-2</v>
      </c>
      <c r="H2670" s="3">
        <f t="shared" si="90"/>
        <v>1.5273775216138362E-2</v>
      </c>
    </row>
    <row r="2671" spans="1:8" x14ac:dyDescent="0.25">
      <c r="A2671" s="1">
        <v>43902</v>
      </c>
      <c r="B2671">
        <v>104.63</v>
      </c>
      <c r="C2671">
        <v>104.57</v>
      </c>
      <c r="D2671">
        <v>106.1</v>
      </c>
      <c r="E2671">
        <v>103.1</v>
      </c>
      <c r="F2671" s="2">
        <v>1E-3</v>
      </c>
      <c r="G2671" s="3">
        <f t="shared" si="89"/>
        <v>-6.689602446483887E-4</v>
      </c>
      <c r="H2671" s="3">
        <f t="shared" si="90"/>
        <v>2.9097963142580022E-2</v>
      </c>
    </row>
    <row r="2672" spans="1:8" x14ac:dyDescent="0.25">
      <c r="A2672" s="1">
        <v>43903</v>
      </c>
      <c r="B2672">
        <v>107.91</v>
      </c>
      <c r="C2672">
        <v>104.64</v>
      </c>
      <c r="D2672">
        <v>108.51</v>
      </c>
      <c r="E2672">
        <v>104.5</v>
      </c>
      <c r="F2672" s="2">
        <v>3.1300000000000001E-2</v>
      </c>
      <c r="G2672" s="3">
        <f t="shared" si="89"/>
        <v>-3.0572540300166734E-2</v>
      </c>
      <c r="H2672" s="3">
        <f t="shared" si="90"/>
        <v>3.8373205741626844E-2</v>
      </c>
    </row>
    <row r="2673" spans="1:8" x14ac:dyDescent="0.25">
      <c r="A2673" s="1">
        <v>43906</v>
      </c>
      <c r="B2673">
        <v>105.85</v>
      </c>
      <c r="C2673">
        <v>107.94</v>
      </c>
      <c r="D2673">
        <v>107.94</v>
      </c>
      <c r="E2673">
        <v>105.15</v>
      </c>
      <c r="F2673" s="2">
        <v>-1.9099999999999999E-2</v>
      </c>
      <c r="G2673" s="3">
        <f t="shared" si="89"/>
        <v>1.9552281099461537E-2</v>
      </c>
      <c r="H2673" s="3">
        <f t="shared" si="90"/>
        <v>2.6533523537803062E-2</v>
      </c>
    </row>
    <row r="2674" spans="1:8" x14ac:dyDescent="0.25">
      <c r="A2674" s="1">
        <v>43907</v>
      </c>
      <c r="B2674">
        <v>107.67</v>
      </c>
      <c r="C2674">
        <v>105.87</v>
      </c>
      <c r="D2674">
        <v>107.87</v>
      </c>
      <c r="E2674">
        <v>105.87</v>
      </c>
      <c r="F2674" s="2">
        <v>1.72E-2</v>
      </c>
      <c r="G2674" s="3">
        <f t="shared" si="89"/>
        <v>-1.6900362150617451E-2</v>
      </c>
      <c r="H2674" s="3">
        <f t="shared" si="90"/>
        <v>1.8891092849721354E-2</v>
      </c>
    </row>
    <row r="2675" spans="1:8" x14ac:dyDescent="0.25">
      <c r="A2675" s="1">
        <v>43908</v>
      </c>
      <c r="B2675">
        <v>108.06</v>
      </c>
      <c r="C2675">
        <v>107.69</v>
      </c>
      <c r="D2675">
        <v>108.67</v>
      </c>
      <c r="E2675">
        <v>106.76</v>
      </c>
      <c r="F2675" s="2">
        <v>3.5999999999999999E-3</v>
      </c>
      <c r="G2675" s="3">
        <f t="shared" si="89"/>
        <v>-3.5162394744146894E-3</v>
      </c>
      <c r="H2675" s="3">
        <f t="shared" si="90"/>
        <v>1.7890595728737323E-2</v>
      </c>
    </row>
    <row r="2676" spans="1:8" x14ac:dyDescent="0.25">
      <c r="A2676" s="1">
        <v>43909</v>
      </c>
      <c r="B2676">
        <v>110.69</v>
      </c>
      <c r="C2676">
        <v>108.07</v>
      </c>
      <c r="D2676">
        <v>110.97</v>
      </c>
      <c r="E2676">
        <v>107.85</v>
      </c>
      <c r="F2676" s="2">
        <v>2.4299999999999999E-2</v>
      </c>
      <c r="G2676" s="3">
        <f t="shared" si="89"/>
        <v>-2.3934248554913346E-2</v>
      </c>
      <c r="H2676" s="3">
        <f t="shared" si="90"/>
        <v>2.8929068150208667E-2</v>
      </c>
    </row>
    <row r="2677" spans="1:8" x14ac:dyDescent="0.25">
      <c r="A2677" s="1">
        <v>43910</v>
      </c>
      <c r="B2677">
        <v>110.8</v>
      </c>
      <c r="C2677">
        <v>110.72</v>
      </c>
      <c r="D2677">
        <v>111.52</v>
      </c>
      <c r="E2677">
        <v>109.31</v>
      </c>
      <c r="F2677" s="2">
        <v>1E-3</v>
      </c>
      <c r="G2677" s="3">
        <f t="shared" si="89"/>
        <v>-2.8818443804035248E-3</v>
      </c>
      <c r="H2677" s="3">
        <f t="shared" si="90"/>
        <v>2.021772939346806E-2</v>
      </c>
    </row>
    <row r="2678" spans="1:8" x14ac:dyDescent="0.25">
      <c r="A2678" s="1">
        <v>43913</v>
      </c>
      <c r="B2678">
        <v>111.2</v>
      </c>
      <c r="C2678">
        <v>111.04</v>
      </c>
      <c r="D2678">
        <v>111.61</v>
      </c>
      <c r="E2678">
        <v>109.67</v>
      </c>
      <c r="F2678" s="2">
        <v>3.5999999999999999E-3</v>
      </c>
      <c r="G2678" s="3">
        <f t="shared" si="89"/>
        <v>-1.6184139543246954E-3</v>
      </c>
      <c r="H2678" s="3">
        <f t="shared" si="90"/>
        <v>1.7689431932160094E-2</v>
      </c>
    </row>
    <row r="2679" spans="1:8" x14ac:dyDescent="0.25">
      <c r="A2679" s="1">
        <v>43914</v>
      </c>
      <c r="B2679">
        <v>111.21</v>
      </c>
      <c r="C2679">
        <v>111.22</v>
      </c>
      <c r="D2679">
        <v>111.73</v>
      </c>
      <c r="E2679">
        <v>110.08</v>
      </c>
      <c r="F2679" s="2">
        <v>1E-4</v>
      </c>
      <c r="G2679" s="3">
        <f t="shared" si="89"/>
        <v>0</v>
      </c>
      <c r="H2679" s="3">
        <f t="shared" si="90"/>
        <v>1.4989098837209355E-2</v>
      </c>
    </row>
    <row r="2680" spans="1:8" x14ac:dyDescent="0.25">
      <c r="A2680" s="1">
        <v>43915</v>
      </c>
      <c r="B2680">
        <v>111.19</v>
      </c>
      <c r="C2680">
        <v>111.22</v>
      </c>
      <c r="D2680">
        <v>111.7</v>
      </c>
      <c r="E2680">
        <v>110.75</v>
      </c>
      <c r="F2680" s="2">
        <v>-2.0000000000000001E-4</v>
      </c>
      <c r="G2680" s="3">
        <f t="shared" si="89"/>
        <v>8.9919971225655215E-5</v>
      </c>
      <c r="H2680" s="3">
        <f t="shared" si="90"/>
        <v>8.5778781038374982E-3</v>
      </c>
    </row>
    <row r="2681" spans="1:8" x14ac:dyDescent="0.25">
      <c r="A2681" s="1">
        <v>43916</v>
      </c>
      <c r="B2681">
        <v>109.58</v>
      </c>
      <c r="C2681">
        <v>111.21</v>
      </c>
      <c r="D2681">
        <v>111.32</v>
      </c>
      <c r="E2681">
        <v>109.21</v>
      </c>
      <c r="F2681" s="2">
        <v>-1.4500000000000001E-2</v>
      </c>
      <c r="G2681" s="3">
        <f t="shared" si="89"/>
        <v>1.4689781021897805E-2</v>
      </c>
      <c r="H2681" s="3">
        <f t="shared" si="90"/>
        <v>1.9320575038915846E-2</v>
      </c>
    </row>
    <row r="2682" spans="1:8" x14ac:dyDescent="0.25">
      <c r="A2682" s="1">
        <v>43917</v>
      </c>
      <c r="B2682">
        <v>107.89</v>
      </c>
      <c r="C2682">
        <v>109.6</v>
      </c>
      <c r="D2682">
        <v>109.72</v>
      </c>
      <c r="E2682">
        <v>107.76</v>
      </c>
      <c r="F2682" s="2">
        <v>-1.54E-2</v>
      </c>
      <c r="G2682" s="3">
        <f t="shared" si="89"/>
        <v>1.5755329008340951E-2</v>
      </c>
      <c r="H2682" s="3">
        <f t="shared" si="90"/>
        <v>1.8188567186339957E-2</v>
      </c>
    </row>
    <row r="2683" spans="1:8" x14ac:dyDescent="0.25">
      <c r="A2683" s="1">
        <v>43920</v>
      </c>
      <c r="B2683">
        <v>107.81</v>
      </c>
      <c r="C2683">
        <v>107.9</v>
      </c>
      <c r="D2683">
        <v>108.31</v>
      </c>
      <c r="E2683">
        <v>107.12</v>
      </c>
      <c r="F2683" s="2">
        <v>-6.9999999999999999E-4</v>
      </c>
      <c r="G2683" s="3">
        <f t="shared" si="89"/>
        <v>1.2062726176116699E-3</v>
      </c>
      <c r="H2683" s="3">
        <f t="shared" si="90"/>
        <v>1.1109036594473466E-2</v>
      </c>
    </row>
    <row r="2684" spans="1:8" x14ac:dyDescent="0.25">
      <c r="A2684" s="1">
        <v>43921</v>
      </c>
      <c r="B2684">
        <v>107.53</v>
      </c>
      <c r="C2684">
        <v>107.77</v>
      </c>
      <c r="D2684">
        <v>108.74</v>
      </c>
      <c r="E2684">
        <v>107.46</v>
      </c>
      <c r="F2684" s="2">
        <v>-2.5999999999999999E-3</v>
      </c>
      <c r="G2684" s="3">
        <f t="shared" si="89"/>
        <v>2.0455602045560098E-3</v>
      </c>
      <c r="H2684" s="3">
        <f t="shared" si="90"/>
        <v>1.191140889633353E-2</v>
      </c>
    </row>
    <row r="2685" spans="1:8" x14ac:dyDescent="0.25">
      <c r="A2685" s="1">
        <v>43922</v>
      </c>
      <c r="B2685">
        <v>107.15</v>
      </c>
      <c r="C2685">
        <v>107.55</v>
      </c>
      <c r="D2685">
        <v>107.95</v>
      </c>
      <c r="E2685">
        <v>106.91</v>
      </c>
      <c r="F2685" s="2">
        <v>-3.5000000000000001E-3</v>
      </c>
      <c r="G2685" s="3">
        <f t="shared" si="89"/>
        <v>3.5457684053372719E-3</v>
      </c>
      <c r="H2685" s="3">
        <f t="shared" si="90"/>
        <v>9.7278084370031447E-3</v>
      </c>
    </row>
    <row r="2686" spans="1:8" x14ac:dyDescent="0.25">
      <c r="A2686" s="1">
        <v>43923</v>
      </c>
      <c r="B2686">
        <v>107.9</v>
      </c>
      <c r="C2686">
        <v>107.17</v>
      </c>
      <c r="D2686">
        <v>108.11</v>
      </c>
      <c r="E2686">
        <v>107.02</v>
      </c>
      <c r="F2686" s="2">
        <v>7.0000000000000001E-3</v>
      </c>
      <c r="G2686" s="3">
        <f t="shared" si="89"/>
        <v>-6.949592290585619E-3</v>
      </c>
      <c r="H2686" s="3">
        <f t="shared" si="90"/>
        <v>1.0185012147262227E-2</v>
      </c>
    </row>
    <row r="2687" spans="1:8" x14ac:dyDescent="0.25">
      <c r="A2687" s="1">
        <v>43924</v>
      </c>
      <c r="B2687">
        <v>108.45</v>
      </c>
      <c r="C2687">
        <v>107.92</v>
      </c>
      <c r="D2687">
        <v>108.69</v>
      </c>
      <c r="E2687">
        <v>107.8</v>
      </c>
      <c r="F2687" s="2">
        <v>5.1000000000000004E-3</v>
      </c>
      <c r="G2687" s="3">
        <f t="shared" si="89"/>
        <v>-4.7952784950202514E-3</v>
      </c>
      <c r="H2687" s="3">
        <f t="shared" si="90"/>
        <v>8.2560296846011186E-3</v>
      </c>
    </row>
    <row r="2688" spans="1:8" x14ac:dyDescent="0.25">
      <c r="A2688" s="1">
        <v>43927</v>
      </c>
      <c r="B2688">
        <v>109.2</v>
      </c>
      <c r="C2688">
        <v>108.44</v>
      </c>
      <c r="D2688">
        <v>109.39</v>
      </c>
      <c r="E2688">
        <v>108.35</v>
      </c>
      <c r="F2688" s="2">
        <v>6.8999999999999999E-3</v>
      </c>
      <c r="G2688" s="3">
        <f t="shared" si="89"/>
        <v>-7.3233247894543864E-3</v>
      </c>
      <c r="H2688" s="3">
        <f t="shared" si="90"/>
        <v>9.5985233041071191E-3</v>
      </c>
    </row>
    <row r="2689" spans="1:8" x14ac:dyDescent="0.25">
      <c r="A2689" s="1">
        <v>43928</v>
      </c>
      <c r="B2689">
        <v>108.7</v>
      </c>
      <c r="C2689">
        <v>109.24</v>
      </c>
      <c r="D2689">
        <v>109.29</v>
      </c>
      <c r="E2689">
        <v>108.67</v>
      </c>
      <c r="F2689" s="2">
        <v>-4.5999999999999999E-3</v>
      </c>
      <c r="G2689" s="3">
        <f t="shared" si="89"/>
        <v>4.7829286239881898E-3</v>
      </c>
      <c r="H2689" s="3">
        <f t="shared" si="90"/>
        <v>5.7053464617650186E-3</v>
      </c>
    </row>
    <row r="2690" spans="1:8" x14ac:dyDescent="0.25">
      <c r="A2690" s="1">
        <v>43929</v>
      </c>
      <c r="B2690">
        <v>108.81</v>
      </c>
      <c r="C2690">
        <v>108.72</v>
      </c>
      <c r="D2690">
        <v>109.11</v>
      </c>
      <c r="E2690">
        <v>108.5</v>
      </c>
      <c r="F2690" s="2">
        <v>1E-3</v>
      </c>
      <c r="G2690" s="3">
        <f t="shared" si="89"/>
        <v>-1.0107507121198147E-3</v>
      </c>
      <c r="H2690" s="3">
        <f t="shared" si="90"/>
        <v>5.6221198156681971E-3</v>
      </c>
    </row>
    <row r="2691" spans="1:8" x14ac:dyDescent="0.25">
      <c r="A2691" s="1">
        <v>43930</v>
      </c>
      <c r="B2691">
        <v>108.46</v>
      </c>
      <c r="C2691">
        <v>108.83</v>
      </c>
      <c r="D2691">
        <v>109.07</v>
      </c>
      <c r="E2691">
        <v>108.21</v>
      </c>
      <c r="F2691" s="2">
        <v>-3.2000000000000002E-3</v>
      </c>
      <c r="G2691" s="3">
        <f t="shared" si="89"/>
        <v>2.6718260549105587E-3</v>
      </c>
      <c r="H2691" s="3">
        <f t="shared" si="90"/>
        <v>7.9475094723223307E-3</v>
      </c>
    </row>
    <row r="2692" spans="1:8" x14ac:dyDescent="0.25">
      <c r="A2692" s="1">
        <v>43931</v>
      </c>
      <c r="B2692">
        <v>108.46</v>
      </c>
      <c r="C2692">
        <v>108.54</v>
      </c>
      <c r="D2692">
        <v>108.61</v>
      </c>
      <c r="E2692">
        <v>108.33</v>
      </c>
      <c r="F2692" s="2">
        <v>0</v>
      </c>
      <c r="G2692" s="3">
        <f t="shared" si="89"/>
        <v>0</v>
      </c>
      <c r="H2692" s="3">
        <f t="shared" si="90"/>
        <v>2.5846949136896624E-3</v>
      </c>
    </row>
    <row r="2693" spans="1:8" x14ac:dyDescent="0.25">
      <c r="A2693" s="1">
        <v>43934</v>
      </c>
      <c r="B2693">
        <v>107.76</v>
      </c>
      <c r="C2693">
        <v>108.54</v>
      </c>
      <c r="D2693">
        <v>108.54</v>
      </c>
      <c r="E2693">
        <v>107.5</v>
      </c>
      <c r="F2693" s="2">
        <v>-6.4999999999999997E-3</v>
      </c>
      <c r="G2693" s="3">
        <f t="shared" si="89"/>
        <v>7.0514010020412427E-3</v>
      </c>
      <c r="H2693" s="3">
        <f t="shared" si="90"/>
        <v>9.6744186046512203E-3</v>
      </c>
    </row>
    <row r="2694" spans="1:8" x14ac:dyDescent="0.25">
      <c r="A2694" s="1">
        <v>43935</v>
      </c>
      <c r="B2694">
        <v>107.2</v>
      </c>
      <c r="C2694">
        <v>107.78</v>
      </c>
      <c r="D2694">
        <v>107.81</v>
      </c>
      <c r="E2694">
        <v>106.98</v>
      </c>
      <c r="F2694" s="2">
        <v>-5.1999999999999998E-3</v>
      </c>
      <c r="G2694" s="3">
        <f t="shared" si="89"/>
        <v>5.2229061742212488E-3</v>
      </c>
      <c r="H2694" s="3">
        <f t="shared" si="90"/>
        <v>7.7584595251448708E-3</v>
      </c>
    </row>
    <row r="2695" spans="1:8" x14ac:dyDescent="0.25">
      <c r="A2695" s="1">
        <v>43936</v>
      </c>
      <c r="B2695">
        <v>107.47</v>
      </c>
      <c r="C2695">
        <v>107.22</v>
      </c>
      <c r="D2695">
        <v>107.87</v>
      </c>
      <c r="E2695">
        <v>106.93</v>
      </c>
      <c r="F2695" s="2">
        <v>2.5000000000000001E-3</v>
      </c>
      <c r="G2695" s="3">
        <f t="shared" si="89"/>
        <v>-2.5118615685179647E-3</v>
      </c>
      <c r="H2695" s="3">
        <f t="shared" si="90"/>
        <v>8.790797718133337E-3</v>
      </c>
    </row>
    <row r="2696" spans="1:8" x14ac:dyDescent="0.25">
      <c r="A2696" s="1">
        <v>43937</v>
      </c>
      <c r="B2696">
        <v>107.94</v>
      </c>
      <c r="C2696">
        <v>107.49</v>
      </c>
      <c r="D2696">
        <v>108.1</v>
      </c>
      <c r="E2696">
        <v>107.17</v>
      </c>
      <c r="F2696" s="2">
        <v>4.4000000000000003E-3</v>
      </c>
      <c r="G2696" s="3">
        <f t="shared" si="89"/>
        <v>-4.3534642460170327E-3</v>
      </c>
      <c r="H2696" s="3">
        <f t="shared" si="90"/>
        <v>8.6778016235886223E-3</v>
      </c>
    </row>
    <row r="2697" spans="1:8" x14ac:dyDescent="0.25">
      <c r="A2697" s="1">
        <v>43938</v>
      </c>
      <c r="B2697">
        <v>107.51</v>
      </c>
      <c r="C2697">
        <v>107.96</v>
      </c>
      <c r="D2697">
        <v>108.09</v>
      </c>
      <c r="E2697">
        <v>107.3</v>
      </c>
      <c r="F2697" s="2">
        <v>-4.0000000000000001E-3</v>
      </c>
      <c r="G2697" s="3">
        <f t="shared" si="89"/>
        <v>3.6255461559914532E-3</v>
      </c>
      <c r="H2697" s="3">
        <f t="shared" si="90"/>
        <v>7.3625349487419041E-3</v>
      </c>
    </row>
    <row r="2698" spans="1:8" x14ac:dyDescent="0.25">
      <c r="A2698" s="1">
        <v>43941</v>
      </c>
      <c r="B2698">
        <v>107.61</v>
      </c>
      <c r="C2698">
        <v>107.57</v>
      </c>
      <c r="D2698">
        <v>107.96</v>
      </c>
      <c r="E2698">
        <v>107.49</v>
      </c>
      <c r="F2698" s="2">
        <v>8.9999999999999998E-4</v>
      </c>
      <c r="G2698" s="3">
        <f t="shared" si="89"/>
        <v>-5.5746539069034915E-4</v>
      </c>
      <c r="H2698" s="3">
        <f t="shared" si="90"/>
        <v>4.3724997674202144E-3</v>
      </c>
    </row>
    <row r="2699" spans="1:8" x14ac:dyDescent="0.25">
      <c r="A2699" s="1">
        <v>43942</v>
      </c>
      <c r="B2699">
        <v>107.76</v>
      </c>
      <c r="C2699">
        <v>107.63</v>
      </c>
      <c r="D2699">
        <v>107.9</v>
      </c>
      <c r="E2699">
        <v>107.28</v>
      </c>
      <c r="F2699" s="2">
        <v>1.4E-3</v>
      </c>
      <c r="G2699" s="3">
        <f t="shared" si="89"/>
        <v>-1.762196253014262E-3</v>
      </c>
      <c r="H2699" s="3">
        <f t="shared" si="90"/>
        <v>5.7792692020880365E-3</v>
      </c>
    </row>
    <row r="2700" spans="1:8" x14ac:dyDescent="0.25">
      <c r="A2700" s="1">
        <v>43943</v>
      </c>
      <c r="B2700">
        <v>107.72</v>
      </c>
      <c r="C2700">
        <v>107.82</v>
      </c>
      <c r="D2700">
        <v>107.95</v>
      </c>
      <c r="E2700">
        <v>107.51</v>
      </c>
      <c r="F2700" s="2">
        <v>-4.0000000000000002E-4</v>
      </c>
      <c r="G2700" s="3">
        <f t="shared" si="89"/>
        <v>5.5679287305111411E-4</v>
      </c>
      <c r="H2700" s="3">
        <f t="shared" si="90"/>
        <v>4.0926425448795248E-3</v>
      </c>
    </row>
    <row r="2701" spans="1:8" x14ac:dyDescent="0.25">
      <c r="A2701" s="1">
        <v>43944</v>
      </c>
      <c r="B2701">
        <v>107.58</v>
      </c>
      <c r="C2701">
        <v>107.76</v>
      </c>
      <c r="D2701">
        <v>108.05</v>
      </c>
      <c r="E2701">
        <v>107.34</v>
      </c>
      <c r="F2701" s="2">
        <v>-1.2999999999999999E-3</v>
      </c>
      <c r="G2701" s="3">
        <f t="shared" ref="G2701:G2764" si="91">(C2701-C2702)/C2702</f>
        <v>1.5800724974440162E-3</v>
      </c>
      <c r="H2701" s="3">
        <f t="shared" ref="H2701:H2764" si="92">(D2701-E2701)/E2701</f>
        <v>6.6144959940375786E-3</v>
      </c>
    </row>
    <row r="2702" spans="1:8" x14ac:dyDescent="0.25">
      <c r="A2702" s="1">
        <v>43945</v>
      </c>
      <c r="B2702">
        <v>107.5</v>
      </c>
      <c r="C2702">
        <v>107.59</v>
      </c>
      <c r="D2702">
        <v>107.77</v>
      </c>
      <c r="E2702">
        <v>107.37</v>
      </c>
      <c r="F2702" s="2">
        <v>-6.9999999999999999E-4</v>
      </c>
      <c r="G2702" s="3">
        <f t="shared" si="91"/>
        <v>9.3031909945119108E-4</v>
      </c>
      <c r="H2702" s="3">
        <f t="shared" si="92"/>
        <v>3.7254354102634951E-3</v>
      </c>
    </row>
    <row r="2703" spans="1:8" x14ac:dyDescent="0.25">
      <c r="A2703" s="1">
        <v>43948</v>
      </c>
      <c r="B2703">
        <v>107.22</v>
      </c>
      <c r="C2703">
        <v>107.49</v>
      </c>
      <c r="D2703">
        <v>107.64</v>
      </c>
      <c r="E2703">
        <v>106.99</v>
      </c>
      <c r="F2703" s="2">
        <v>-2.5999999999999999E-3</v>
      </c>
      <c r="G2703" s="3">
        <f t="shared" si="91"/>
        <v>2.4246945817400999E-3</v>
      </c>
      <c r="H2703" s="3">
        <f t="shared" si="92"/>
        <v>6.0753341433779388E-3</v>
      </c>
    </row>
    <row r="2704" spans="1:8" x14ac:dyDescent="0.25">
      <c r="A2704" s="1">
        <v>43949</v>
      </c>
      <c r="B2704">
        <v>106.86</v>
      </c>
      <c r="C2704">
        <v>107.23</v>
      </c>
      <c r="D2704">
        <v>107.35</v>
      </c>
      <c r="E2704">
        <v>106.56</v>
      </c>
      <c r="F2704" s="2">
        <v>-3.3999999999999998E-3</v>
      </c>
      <c r="G2704" s="3">
        <f t="shared" si="91"/>
        <v>3.2747005988024752E-3</v>
      </c>
      <c r="H2704" s="3">
        <f t="shared" si="92"/>
        <v>7.4136636636635885E-3</v>
      </c>
    </row>
    <row r="2705" spans="1:8" x14ac:dyDescent="0.25">
      <c r="A2705" s="1">
        <v>43950</v>
      </c>
      <c r="B2705">
        <v>106.7</v>
      </c>
      <c r="C2705">
        <v>106.88</v>
      </c>
      <c r="D2705">
        <v>106.9</v>
      </c>
      <c r="E2705">
        <v>106.36</v>
      </c>
      <c r="F2705" s="2">
        <v>-1.5E-3</v>
      </c>
      <c r="G2705" s="3">
        <f t="shared" si="91"/>
        <v>1.4992503748125618E-3</v>
      </c>
      <c r="H2705" s="3">
        <f t="shared" si="92"/>
        <v>5.0770966528770802E-3</v>
      </c>
    </row>
    <row r="2706" spans="1:8" x14ac:dyDescent="0.25">
      <c r="A2706" s="1">
        <v>43951</v>
      </c>
      <c r="B2706">
        <v>107.17</v>
      </c>
      <c r="C2706">
        <v>106.72</v>
      </c>
      <c r="D2706">
        <v>107.51</v>
      </c>
      <c r="E2706">
        <v>106.41</v>
      </c>
      <c r="F2706" s="2">
        <v>4.4000000000000003E-3</v>
      </c>
      <c r="G2706" s="3">
        <f t="shared" si="91"/>
        <v>-4.3847373822184796E-3</v>
      </c>
      <c r="H2706" s="3">
        <f t="shared" si="92"/>
        <v>1.0337374306926122E-2</v>
      </c>
    </row>
    <row r="2707" spans="1:8" x14ac:dyDescent="0.25">
      <c r="A2707" s="1">
        <v>43952</v>
      </c>
      <c r="B2707">
        <v>106.93</v>
      </c>
      <c r="C2707">
        <v>107.19</v>
      </c>
      <c r="D2707">
        <v>107.41</v>
      </c>
      <c r="E2707">
        <v>106.6</v>
      </c>
      <c r="F2707" s="2">
        <v>-2.2000000000000001E-3</v>
      </c>
      <c r="G2707" s="3">
        <f t="shared" si="91"/>
        <v>3.369839932603196E-3</v>
      </c>
      <c r="H2707" s="3">
        <f t="shared" si="92"/>
        <v>7.598499061913718E-3</v>
      </c>
    </row>
    <row r="2708" spans="1:8" x14ac:dyDescent="0.25">
      <c r="A2708" s="1">
        <v>43955</v>
      </c>
      <c r="B2708">
        <v>106.73</v>
      </c>
      <c r="C2708">
        <v>106.83</v>
      </c>
      <c r="D2708">
        <v>107.08</v>
      </c>
      <c r="E2708">
        <v>106.63</v>
      </c>
      <c r="F2708" s="2">
        <v>-1.9E-3</v>
      </c>
      <c r="G2708" s="3">
        <f t="shared" si="91"/>
        <v>4.6825248173812661E-4</v>
      </c>
      <c r="H2708" s="3">
        <f t="shared" si="92"/>
        <v>4.2202006939885857E-3</v>
      </c>
    </row>
    <row r="2709" spans="1:8" x14ac:dyDescent="0.25">
      <c r="A2709" s="1">
        <v>43956</v>
      </c>
      <c r="B2709">
        <v>106.58</v>
      </c>
      <c r="C2709">
        <v>106.78</v>
      </c>
      <c r="D2709">
        <v>106.91</v>
      </c>
      <c r="E2709">
        <v>106.42</v>
      </c>
      <c r="F2709" s="2">
        <v>-1.4E-3</v>
      </c>
      <c r="G2709" s="3">
        <f t="shared" si="91"/>
        <v>1.5945971297251825E-3</v>
      </c>
      <c r="H2709" s="3">
        <f t="shared" si="92"/>
        <v>4.6043976696109271E-3</v>
      </c>
    </row>
    <row r="2710" spans="1:8" x14ac:dyDescent="0.25">
      <c r="A2710" s="1">
        <v>43957</v>
      </c>
      <c r="B2710">
        <v>106.14</v>
      </c>
      <c r="C2710">
        <v>106.61</v>
      </c>
      <c r="D2710">
        <v>106.64</v>
      </c>
      <c r="E2710">
        <v>105.98</v>
      </c>
      <c r="F2710" s="2">
        <v>-4.1000000000000003E-3</v>
      </c>
      <c r="G2710" s="3">
        <f t="shared" si="91"/>
        <v>4.7120912260861366E-3</v>
      </c>
      <c r="H2710" s="3">
        <f t="shared" si="92"/>
        <v>6.22759011134173E-3</v>
      </c>
    </row>
    <row r="2711" spans="1:8" x14ac:dyDescent="0.25">
      <c r="A2711" s="1">
        <v>43958</v>
      </c>
      <c r="B2711">
        <v>106.27</v>
      </c>
      <c r="C2711">
        <v>106.11</v>
      </c>
      <c r="D2711">
        <v>106.67</v>
      </c>
      <c r="E2711">
        <v>105.99</v>
      </c>
      <c r="F2711" s="2">
        <v>1.1999999999999999E-3</v>
      </c>
      <c r="G2711" s="3">
        <f t="shared" si="91"/>
        <v>-1.6934801016088702E-3</v>
      </c>
      <c r="H2711" s="3">
        <f t="shared" si="92"/>
        <v>6.415699594301414E-3</v>
      </c>
    </row>
    <row r="2712" spans="1:8" x14ac:dyDescent="0.25">
      <c r="A2712" s="1">
        <v>43959</v>
      </c>
      <c r="B2712">
        <v>106.65</v>
      </c>
      <c r="C2712">
        <v>106.29</v>
      </c>
      <c r="D2712">
        <v>106.76</v>
      </c>
      <c r="E2712">
        <v>106.22</v>
      </c>
      <c r="F2712" s="2">
        <v>3.5999999999999999E-3</v>
      </c>
      <c r="G2712" s="3">
        <f t="shared" si="91"/>
        <v>-3.2820705176293541E-3</v>
      </c>
      <c r="H2712" s="3">
        <f t="shared" si="92"/>
        <v>5.0837883637733592E-3</v>
      </c>
    </row>
    <row r="2713" spans="1:8" x14ac:dyDescent="0.25">
      <c r="A2713" s="1">
        <v>43962</v>
      </c>
      <c r="B2713">
        <v>107.66</v>
      </c>
      <c r="C2713">
        <v>106.64</v>
      </c>
      <c r="D2713">
        <v>107.78</v>
      </c>
      <c r="E2713">
        <v>106.54</v>
      </c>
      <c r="F2713" s="2">
        <v>9.4999999999999998E-3</v>
      </c>
      <c r="G2713" s="3">
        <f t="shared" si="91"/>
        <v>-9.7502089330485393E-3</v>
      </c>
      <c r="H2713" s="3">
        <f t="shared" si="92"/>
        <v>1.1638821100056268E-2</v>
      </c>
    </row>
    <row r="2714" spans="1:8" x14ac:dyDescent="0.25">
      <c r="A2714" s="1">
        <v>43963</v>
      </c>
      <c r="B2714">
        <v>107.13</v>
      </c>
      <c r="C2714">
        <v>107.69</v>
      </c>
      <c r="D2714">
        <v>107.71</v>
      </c>
      <c r="E2714">
        <v>107.12</v>
      </c>
      <c r="F2714" s="2">
        <v>-4.8999999999999998E-3</v>
      </c>
      <c r="G2714" s="3">
        <f t="shared" si="91"/>
        <v>5.414993931472302E-3</v>
      </c>
      <c r="H2714" s="3">
        <f t="shared" si="92"/>
        <v>5.5078416728901155E-3</v>
      </c>
    </row>
    <row r="2715" spans="1:8" x14ac:dyDescent="0.25">
      <c r="A2715" s="1">
        <v>43964</v>
      </c>
      <c r="B2715">
        <v>107.02</v>
      </c>
      <c r="C2715">
        <v>107.11</v>
      </c>
      <c r="D2715">
        <v>107.28</v>
      </c>
      <c r="E2715">
        <v>106.74</v>
      </c>
      <c r="F2715" s="2">
        <v>-1E-3</v>
      </c>
      <c r="G2715" s="3">
        <f t="shared" si="91"/>
        <v>6.5396113602385255E-4</v>
      </c>
      <c r="H2715" s="3">
        <f t="shared" si="92"/>
        <v>5.0590219224283892E-3</v>
      </c>
    </row>
    <row r="2716" spans="1:8" x14ac:dyDescent="0.25">
      <c r="A2716" s="1">
        <v>43965</v>
      </c>
      <c r="B2716">
        <v>107.24</v>
      </c>
      <c r="C2716">
        <v>107.04</v>
      </c>
      <c r="D2716">
        <v>107.38</v>
      </c>
      <c r="E2716">
        <v>106.77</v>
      </c>
      <c r="F2716" s="2">
        <v>2.0999999999999999E-3</v>
      </c>
      <c r="G2716" s="3">
        <f t="shared" si="91"/>
        <v>-2.051090807383916E-3</v>
      </c>
      <c r="H2716" s="3">
        <f t="shared" si="92"/>
        <v>5.7132153226561715E-3</v>
      </c>
    </row>
    <row r="2717" spans="1:8" x14ac:dyDescent="0.25">
      <c r="A2717" s="1">
        <v>43966</v>
      </c>
      <c r="B2717">
        <v>107.02</v>
      </c>
      <c r="C2717">
        <v>107.26</v>
      </c>
      <c r="D2717">
        <v>107.45</v>
      </c>
      <c r="E2717">
        <v>106.85</v>
      </c>
      <c r="F2717" s="2">
        <v>-2.0999999999999999E-3</v>
      </c>
      <c r="G2717" s="3">
        <f t="shared" si="91"/>
        <v>1.5874498085722449E-3</v>
      </c>
      <c r="H2717" s="3">
        <f t="shared" si="92"/>
        <v>5.6153486195602113E-3</v>
      </c>
    </row>
    <row r="2718" spans="1:8" x14ac:dyDescent="0.25">
      <c r="A2718" s="1">
        <v>43969</v>
      </c>
      <c r="B2718">
        <v>107.33</v>
      </c>
      <c r="C2718">
        <v>107.09</v>
      </c>
      <c r="D2718">
        <v>107.52</v>
      </c>
      <c r="E2718">
        <v>107.04</v>
      </c>
      <c r="F2718" s="2">
        <v>2.8999999999999998E-3</v>
      </c>
      <c r="G2718" s="3">
        <f t="shared" si="91"/>
        <v>-2.2360942886424568E-3</v>
      </c>
      <c r="H2718" s="3">
        <f t="shared" si="92"/>
        <v>4.4843049327353305E-3</v>
      </c>
    </row>
    <row r="2719" spans="1:8" x14ac:dyDescent="0.25">
      <c r="A2719" s="1">
        <v>43970</v>
      </c>
      <c r="B2719">
        <v>107.68</v>
      </c>
      <c r="C2719">
        <v>107.33</v>
      </c>
      <c r="D2719">
        <v>108.09</v>
      </c>
      <c r="E2719">
        <v>107.3</v>
      </c>
      <c r="F2719" s="2">
        <v>3.3E-3</v>
      </c>
      <c r="G2719" s="3">
        <f t="shared" si="91"/>
        <v>-3.5279918299136151E-3</v>
      </c>
      <c r="H2719" s="3">
        <f t="shared" si="92"/>
        <v>7.3625349487419041E-3</v>
      </c>
    </row>
    <row r="2720" spans="1:8" x14ac:dyDescent="0.25">
      <c r="A2720" s="1">
        <v>43971</v>
      </c>
      <c r="B2720">
        <v>107.51</v>
      </c>
      <c r="C2720">
        <v>107.71</v>
      </c>
      <c r="D2720">
        <v>107.99</v>
      </c>
      <c r="E2720">
        <v>107.33</v>
      </c>
      <c r="F2720" s="2">
        <v>-1.6000000000000001E-3</v>
      </c>
      <c r="G2720" s="3">
        <f t="shared" si="91"/>
        <v>1.9534883720929651E-3</v>
      </c>
      <c r="H2720" s="3">
        <f t="shared" si="92"/>
        <v>6.1492592937668553E-3</v>
      </c>
    </row>
    <row r="2721" spans="1:8" x14ac:dyDescent="0.25">
      <c r="A2721" s="1">
        <v>43972</v>
      </c>
      <c r="B2721">
        <v>107.61</v>
      </c>
      <c r="C2721">
        <v>107.5</v>
      </c>
      <c r="D2721">
        <v>107.86</v>
      </c>
      <c r="E2721">
        <v>107.48</v>
      </c>
      <c r="F2721" s="2">
        <v>8.9999999999999998E-4</v>
      </c>
      <c r="G2721" s="3">
        <f t="shared" si="91"/>
        <v>-1.0222098318000133E-3</v>
      </c>
      <c r="H2721" s="3">
        <f t="shared" si="92"/>
        <v>3.5355414960922538E-3</v>
      </c>
    </row>
    <row r="2722" spans="1:8" x14ac:dyDescent="0.25">
      <c r="A2722" s="1">
        <v>43973</v>
      </c>
      <c r="B2722">
        <v>107.61</v>
      </c>
      <c r="C2722">
        <v>107.61</v>
      </c>
      <c r="D2722">
        <v>107.77</v>
      </c>
      <c r="E2722">
        <v>107.32</v>
      </c>
      <c r="F2722" s="2">
        <v>0</v>
      </c>
      <c r="G2722" s="3">
        <f t="shared" si="91"/>
        <v>1.8589088205219834E-4</v>
      </c>
      <c r="H2722" s="3">
        <f t="shared" si="92"/>
        <v>4.1930674617965229E-3</v>
      </c>
    </row>
    <row r="2723" spans="1:8" x14ac:dyDescent="0.25">
      <c r="A2723" s="1">
        <v>43976</v>
      </c>
      <c r="B2723">
        <v>107.69</v>
      </c>
      <c r="C2723">
        <v>107.59</v>
      </c>
      <c r="D2723">
        <v>107.79</v>
      </c>
      <c r="E2723">
        <v>107.56</v>
      </c>
      <c r="F2723" s="2">
        <v>6.9999999999999999E-4</v>
      </c>
      <c r="G2723" s="3">
        <f t="shared" si="91"/>
        <v>-1.114102683130539E-3</v>
      </c>
      <c r="H2723" s="3">
        <f t="shared" si="92"/>
        <v>2.1383413908516546E-3</v>
      </c>
    </row>
    <row r="2724" spans="1:8" x14ac:dyDescent="0.25">
      <c r="A2724" s="1">
        <v>43977</v>
      </c>
      <c r="B2724">
        <v>107.52</v>
      </c>
      <c r="C2724">
        <v>107.71</v>
      </c>
      <c r="D2724">
        <v>107.94</v>
      </c>
      <c r="E2724">
        <v>107.4</v>
      </c>
      <c r="F2724" s="2">
        <v>-1.6000000000000001E-3</v>
      </c>
      <c r="G2724" s="3">
        <f t="shared" si="91"/>
        <v>1.5808071415286172E-3</v>
      </c>
      <c r="H2724" s="3">
        <f t="shared" si="92"/>
        <v>5.0279329608937801E-3</v>
      </c>
    </row>
    <row r="2725" spans="1:8" x14ac:dyDescent="0.25">
      <c r="A2725" s="1">
        <v>43978</v>
      </c>
      <c r="B2725">
        <v>107.71</v>
      </c>
      <c r="C2725">
        <v>107.54</v>
      </c>
      <c r="D2725">
        <v>107.96</v>
      </c>
      <c r="E2725">
        <v>107.36</v>
      </c>
      <c r="F2725" s="2">
        <v>1.8E-3</v>
      </c>
      <c r="G2725" s="3">
        <f t="shared" si="91"/>
        <v>-1.7636684303350759E-3</v>
      </c>
      <c r="H2725" s="3">
        <f t="shared" si="92"/>
        <v>5.588673621460454E-3</v>
      </c>
    </row>
    <row r="2726" spans="1:8" x14ac:dyDescent="0.25">
      <c r="A2726" s="1">
        <v>43979</v>
      </c>
      <c r="B2726">
        <v>107.63</v>
      </c>
      <c r="C2726">
        <v>107.73</v>
      </c>
      <c r="D2726">
        <v>107.91</v>
      </c>
      <c r="E2726">
        <v>107.57</v>
      </c>
      <c r="F2726" s="2">
        <v>-6.9999999999999999E-4</v>
      </c>
      <c r="G2726" s="3">
        <f t="shared" si="91"/>
        <v>5.5725828921707318E-4</v>
      </c>
      <c r="H2726" s="3">
        <f t="shared" si="92"/>
        <v>3.160732546248986E-3</v>
      </c>
    </row>
    <row r="2727" spans="1:8" x14ac:dyDescent="0.25">
      <c r="A2727" s="1">
        <v>43980</v>
      </c>
      <c r="B2727">
        <v>107.77</v>
      </c>
      <c r="C2727">
        <v>107.67</v>
      </c>
      <c r="D2727">
        <v>107.91</v>
      </c>
      <c r="E2727">
        <v>107.08</v>
      </c>
      <c r="F2727" s="2">
        <v>1.2999999999999999E-3</v>
      </c>
      <c r="G2727" s="3">
        <f t="shared" si="91"/>
        <v>-6.497122702802411E-4</v>
      </c>
      <c r="H2727" s="3">
        <f t="shared" si="92"/>
        <v>7.7512140455733873E-3</v>
      </c>
    </row>
    <row r="2728" spans="1:8" x14ac:dyDescent="0.25">
      <c r="A2728" s="1">
        <v>43983</v>
      </c>
      <c r="B2728">
        <v>107.58</v>
      </c>
      <c r="C2728">
        <v>107.74</v>
      </c>
      <c r="D2728">
        <v>107.87</v>
      </c>
      <c r="E2728">
        <v>107.38</v>
      </c>
      <c r="F2728" s="2">
        <v>-1.8E-3</v>
      </c>
      <c r="G2728" s="3">
        <f t="shared" si="91"/>
        <v>1.3941816153916857E-3</v>
      </c>
      <c r="H2728" s="3">
        <f t="shared" si="92"/>
        <v>4.5632333767927835E-3</v>
      </c>
    </row>
    <row r="2729" spans="1:8" x14ac:dyDescent="0.25">
      <c r="A2729" s="1">
        <v>43984</v>
      </c>
      <c r="B2729">
        <v>108.66</v>
      </c>
      <c r="C2729">
        <v>107.59</v>
      </c>
      <c r="D2729">
        <v>108.78</v>
      </c>
      <c r="E2729">
        <v>107.51</v>
      </c>
      <c r="F2729" s="2">
        <v>0.01</v>
      </c>
      <c r="G2729" s="3">
        <f t="shared" si="91"/>
        <v>-1.0029444239970587E-2</v>
      </c>
      <c r="H2729" s="3">
        <f t="shared" si="92"/>
        <v>1.1812854618175016E-2</v>
      </c>
    </row>
    <row r="2730" spans="1:8" x14ac:dyDescent="0.25">
      <c r="A2730" s="1">
        <v>43985</v>
      </c>
      <c r="B2730">
        <v>108.89</v>
      </c>
      <c r="C2730">
        <v>108.68</v>
      </c>
      <c r="D2730">
        <v>109</v>
      </c>
      <c r="E2730">
        <v>108.42</v>
      </c>
      <c r="F2730" s="2">
        <v>2.0999999999999999E-3</v>
      </c>
      <c r="G2730" s="3">
        <f t="shared" si="91"/>
        <v>-1.9285517494718868E-3</v>
      </c>
      <c r="H2730" s="3">
        <f t="shared" si="92"/>
        <v>5.3495665006456214E-3</v>
      </c>
    </row>
    <row r="2731" spans="1:8" x14ac:dyDescent="0.25">
      <c r="A2731" s="1">
        <v>43986</v>
      </c>
      <c r="B2731">
        <v>109.13</v>
      </c>
      <c r="C2731">
        <v>108.89</v>
      </c>
      <c r="D2731">
        <v>109.2</v>
      </c>
      <c r="E2731">
        <v>108.62</v>
      </c>
      <c r="F2731" s="2">
        <v>2.2000000000000001E-3</v>
      </c>
      <c r="G2731" s="3">
        <f t="shared" si="91"/>
        <v>-2.2906358805204327E-3</v>
      </c>
      <c r="H2731" s="3">
        <f t="shared" si="92"/>
        <v>5.3397164426440642E-3</v>
      </c>
    </row>
    <row r="2732" spans="1:8" x14ac:dyDescent="0.25">
      <c r="A2732" s="1">
        <v>43987</v>
      </c>
      <c r="B2732">
        <v>109.58</v>
      </c>
      <c r="C2732">
        <v>109.14</v>
      </c>
      <c r="D2732">
        <v>109.86</v>
      </c>
      <c r="E2732">
        <v>109.04</v>
      </c>
      <c r="F2732" s="2">
        <v>4.1000000000000003E-3</v>
      </c>
      <c r="G2732" s="3">
        <f t="shared" si="91"/>
        <v>-5.0141307320630607E-3</v>
      </c>
      <c r="H2732" s="3">
        <f t="shared" si="92"/>
        <v>7.5201760821716175E-3</v>
      </c>
    </row>
    <row r="2733" spans="1:8" x14ac:dyDescent="0.25">
      <c r="A2733" s="1">
        <v>43990</v>
      </c>
      <c r="B2733">
        <v>108.42</v>
      </c>
      <c r="C2733">
        <v>109.69</v>
      </c>
      <c r="D2733">
        <v>109.7</v>
      </c>
      <c r="E2733">
        <v>108.24</v>
      </c>
      <c r="F2733" s="2">
        <v>-1.06E-2</v>
      </c>
      <c r="G2733" s="3">
        <f t="shared" si="91"/>
        <v>1.1527111766875691E-2</v>
      </c>
      <c r="H2733" s="3">
        <f t="shared" si="92"/>
        <v>1.3488543976348929E-2</v>
      </c>
    </row>
    <row r="2734" spans="1:8" x14ac:dyDescent="0.25">
      <c r="A2734" s="1">
        <v>43991</v>
      </c>
      <c r="B2734">
        <v>107.72</v>
      </c>
      <c r="C2734">
        <v>108.44</v>
      </c>
      <c r="D2734">
        <v>108.55</v>
      </c>
      <c r="E2734">
        <v>107.62</v>
      </c>
      <c r="F2734" s="2">
        <v>-6.4999999999999997E-3</v>
      </c>
      <c r="G2734" s="3">
        <f t="shared" si="91"/>
        <v>6.5905504501995145E-3</v>
      </c>
      <c r="H2734" s="3">
        <f t="shared" si="92"/>
        <v>8.6415164467570395E-3</v>
      </c>
    </row>
    <row r="2735" spans="1:8" x14ac:dyDescent="0.25">
      <c r="A2735" s="1">
        <v>43992</v>
      </c>
      <c r="B2735">
        <v>107.09</v>
      </c>
      <c r="C2735">
        <v>107.73</v>
      </c>
      <c r="D2735">
        <v>107.89</v>
      </c>
      <c r="E2735">
        <v>106.99</v>
      </c>
      <c r="F2735" s="2">
        <v>-5.7999999999999996E-3</v>
      </c>
      <c r="G2735" s="3">
        <f t="shared" si="91"/>
        <v>5.6006720806497578E-3</v>
      </c>
      <c r="H2735" s="3">
        <f t="shared" si="92"/>
        <v>8.4120011216002027E-3</v>
      </c>
    </row>
    <row r="2736" spans="1:8" x14ac:dyDescent="0.25">
      <c r="A2736" s="1">
        <v>43993</v>
      </c>
      <c r="B2736">
        <v>106.85</v>
      </c>
      <c r="C2736">
        <v>107.13</v>
      </c>
      <c r="D2736">
        <v>107.24</v>
      </c>
      <c r="E2736">
        <v>106.58</v>
      </c>
      <c r="F2736" s="2">
        <v>-2.2000000000000001E-3</v>
      </c>
      <c r="G2736" s="3">
        <f t="shared" si="91"/>
        <v>2.3390718562874254E-3</v>
      </c>
      <c r="H2736" s="3">
        <f t="shared" si="92"/>
        <v>6.1925314317882963E-3</v>
      </c>
    </row>
    <row r="2737" spans="1:8" x14ac:dyDescent="0.25">
      <c r="A2737" s="1">
        <v>43994</v>
      </c>
      <c r="B2737">
        <v>107.34</v>
      </c>
      <c r="C2737">
        <v>106.88</v>
      </c>
      <c r="D2737">
        <v>107.56</v>
      </c>
      <c r="E2737">
        <v>106.59</v>
      </c>
      <c r="F2737" s="2">
        <v>4.5999999999999999E-3</v>
      </c>
      <c r="G2737" s="3">
        <f t="shared" si="91"/>
        <v>-4.285448108813191E-3</v>
      </c>
      <c r="H2737" s="3">
        <f t="shared" si="92"/>
        <v>9.1002908340369528E-3</v>
      </c>
    </row>
    <row r="2738" spans="1:8" x14ac:dyDescent="0.25">
      <c r="A2738" s="1">
        <v>43997</v>
      </c>
      <c r="B2738">
        <v>107.31</v>
      </c>
      <c r="C2738">
        <v>107.34</v>
      </c>
      <c r="D2738">
        <v>107.58</v>
      </c>
      <c r="E2738">
        <v>107</v>
      </c>
      <c r="F2738" s="2">
        <v>-2.9999999999999997E-4</v>
      </c>
      <c r="G2738" s="3">
        <f t="shared" si="91"/>
        <v>0</v>
      </c>
      <c r="H2738" s="3">
        <f t="shared" si="92"/>
        <v>5.4205607476635357E-3</v>
      </c>
    </row>
    <row r="2739" spans="1:8" x14ac:dyDescent="0.25">
      <c r="A2739" s="1">
        <v>43998</v>
      </c>
      <c r="B2739">
        <v>107.32</v>
      </c>
      <c r="C2739">
        <v>107.34</v>
      </c>
      <c r="D2739">
        <v>107.64</v>
      </c>
      <c r="E2739">
        <v>107.21</v>
      </c>
      <c r="F2739" s="2">
        <v>1E-4</v>
      </c>
      <c r="G2739" s="3">
        <f t="shared" si="91"/>
        <v>-9.3153237074903634E-5</v>
      </c>
      <c r="H2739" s="3">
        <f t="shared" si="92"/>
        <v>4.0108198862047091E-3</v>
      </c>
    </row>
    <row r="2740" spans="1:8" x14ac:dyDescent="0.25">
      <c r="A2740" s="1">
        <v>43999</v>
      </c>
      <c r="B2740">
        <v>107</v>
      </c>
      <c r="C2740">
        <v>107.35</v>
      </c>
      <c r="D2740">
        <v>107.46</v>
      </c>
      <c r="E2740">
        <v>106.95</v>
      </c>
      <c r="F2740" s="2">
        <v>-3.0000000000000001E-3</v>
      </c>
      <c r="G2740" s="3">
        <f t="shared" si="91"/>
        <v>3.1772731520417642E-3</v>
      </c>
      <c r="H2740" s="3">
        <f t="shared" si="92"/>
        <v>4.7685834502102934E-3</v>
      </c>
    </row>
    <row r="2741" spans="1:8" x14ac:dyDescent="0.25">
      <c r="A2741" s="1">
        <v>44000</v>
      </c>
      <c r="B2741">
        <v>106.96</v>
      </c>
      <c r="C2741">
        <v>107.01</v>
      </c>
      <c r="D2741">
        <v>107.14</v>
      </c>
      <c r="E2741">
        <v>106.67</v>
      </c>
      <c r="F2741" s="2">
        <v>-4.0000000000000002E-4</v>
      </c>
      <c r="G2741" s="3">
        <f t="shared" si="91"/>
        <v>2.8042624789681377E-4</v>
      </c>
      <c r="H2741" s="3">
        <f t="shared" si="92"/>
        <v>4.4061123089903335E-3</v>
      </c>
    </row>
    <row r="2742" spans="1:8" x14ac:dyDescent="0.25">
      <c r="A2742" s="1">
        <v>44001</v>
      </c>
      <c r="B2742">
        <v>106.87</v>
      </c>
      <c r="C2742">
        <v>106.98</v>
      </c>
      <c r="D2742">
        <v>107.07</v>
      </c>
      <c r="E2742">
        <v>106.77</v>
      </c>
      <c r="F2742" s="2">
        <v>-8.0000000000000004E-4</v>
      </c>
      <c r="G2742" s="3">
        <f t="shared" si="91"/>
        <v>6.5475633710604614E-4</v>
      </c>
      <c r="H2742" s="3">
        <f t="shared" si="92"/>
        <v>2.809778027535798E-3</v>
      </c>
    </row>
    <row r="2743" spans="1:8" x14ac:dyDescent="0.25">
      <c r="A2743" s="1">
        <v>44004</v>
      </c>
      <c r="B2743">
        <v>106.87</v>
      </c>
      <c r="C2743">
        <v>106.91</v>
      </c>
      <c r="D2743">
        <v>107.02</v>
      </c>
      <c r="E2743">
        <v>106.76</v>
      </c>
      <c r="F2743" s="2">
        <v>0</v>
      </c>
      <c r="G2743" s="3">
        <f t="shared" si="91"/>
        <v>0</v>
      </c>
      <c r="H2743" s="3">
        <f t="shared" si="92"/>
        <v>2.4353690520793453E-3</v>
      </c>
    </row>
    <row r="2744" spans="1:8" x14ac:dyDescent="0.25">
      <c r="A2744" s="1">
        <v>44005</v>
      </c>
      <c r="B2744">
        <v>106.51</v>
      </c>
      <c r="C2744">
        <v>106.91</v>
      </c>
      <c r="D2744">
        <v>107.23</v>
      </c>
      <c r="E2744">
        <v>106.07</v>
      </c>
      <c r="F2744" s="2">
        <v>-3.3999999999999998E-3</v>
      </c>
      <c r="G2744" s="3">
        <f t="shared" si="91"/>
        <v>3.6612842658655708E-3</v>
      </c>
      <c r="H2744" s="3">
        <f t="shared" si="92"/>
        <v>1.0936174224568784E-2</v>
      </c>
    </row>
    <row r="2745" spans="1:8" x14ac:dyDescent="0.25">
      <c r="A2745" s="1">
        <v>44006</v>
      </c>
      <c r="B2745">
        <v>107.02</v>
      </c>
      <c r="C2745">
        <v>106.52</v>
      </c>
      <c r="D2745">
        <v>107.08</v>
      </c>
      <c r="E2745">
        <v>106.38</v>
      </c>
      <c r="F2745" s="2">
        <v>4.7999999999999996E-3</v>
      </c>
      <c r="G2745" s="3">
        <f t="shared" si="91"/>
        <v>-5.0439006164768006E-3</v>
      </c>
      <c r="H2745" s="3">
        <f t="shared" si="92"/>
        <v>6.5801842451588917E-3</v>
      </c>
    </row>
    <row r="2746" spans="1:8" x14ac:dyDescent="0.25">
      <c r="A2746" s="1">
        <v>44007</v>
      </c>
      <c r="B2746">
        <v>107.19</v>
      </c>
      <c r="C2746">
        <v>107.06</v>
      </c>
      <c r="D2746">
        <v>107.47</v>
      </c>
      <c r="E2746">
        <v>106.99</v>
      </c>
      <c r="F2746" s="2">
        <v>1.6000000000000001E-3</v>
      </c>
      <c r="G2746" s="3">
        <f t="shared" si="91"/>
        <v>-1.678478179783594E-3</v>
      </c>
      <c r="H2746" s="3">
        <f t="shared" si="92"/>
        <v>4.4864005981867837E-3</v>
      </c>
    </row>
    <row r="2747" spans="1:8" x14ac:dyDescent="0.25">
      <c r="A2747" s="1">
        <v>44008</v>
      </c>
      <c r="B2747">
        <v>107.21</v>
      </c>
      <c r="C2747">
        <v>107.24</v>
      </c>
      <c r="D2747">
        <v>107.37</v>
      </c>
      <c r="E2747">
        <v>106.8</v>
      </c>
      <c r="F2747" s="2">
        <v>2.0000000000000001E-4</v>
      </c>
      <c r="G2747" s="3">
        <f t="shared" si="91"/>
        <v>3.7313432835813469E-4</v>
      </c>
      <c r="H2747" s="3">
        <f t="shared" si="92"/>
        <v>5.3370786516854628E-3</v>
      </c>
    </row>
    <row r="2748" spans="1:8" x14ac:dyDescent="0.25">
      <c r="A2748" s="1">
        <v>44011</v>
      </c>
      <c r="B2748">
        <v>107.56</v>
      </c>
      <c r="C2748">
        <v>107.2</v>
      </c>
      <c r="D2748">
        <v>107.9</v>
      </c>
      <c r="E2748">
        <v>107.04</v>
      </c>
      <c r="F2748" s="2">
        <v>3.3E-3</v>
      </c>
      <c r="G2748" s="3">
        <f t="shared" si="91"/>
        <v>-3.4396207120943605E-3</v>
      </c>
      <c r="H2748" s="3">
        <f t="shared" si="92"/>
        <v>8.0343796711509659E-3</v>
      </c>
    </row>
    <row r="2749" spans="1:8" x14ac:dyDescent="0.25">
      <c r="A2749" s="1">
        <v>44012</v>
      </c>
      <c r="B2749">
        <v>107.92</v>
      </c>
      <c r="C2749">
        <v>107.57</v>
      </c>
      <c r="D2749">
        <v>108</v>
      </c>
      <c r="E2749">
        <v>107.52</v>
      </c>
      <c r="F2749" s="2">
        <v>3.3E-3</v>
      </c>
      <c r="G2749" s="3">
        <f t="shared" si="91"/>
        <v>-3.4278302760793453E-3</v>
      </c>
      <c r="H2749" s="3">
        <f t="shared" si="92"/>
        <v>4.4642857142857513E-3</v>
      </c>
    </row>
    <row r="2750" spans="1:8" x14ac:dyDescent="0.25">
      <c r="A2750" s="1">
        <v>44013</v>
      </c>
      <c r="B2750">
        <v>107.46</v>
      </c>
      <c r="C2750">
        <v>107.94</v>
      </c>
      <c r="D2750">
        <v>108.17</v>
      </c>
      <c r="E2750">
        <v>107.36</v>
      </c>
      <c r="F2750" s="2">
        <v>-4.3E-3</v>
      </c>
      <c r="G2750" s="3">
        <f t="shared" si="91"/>
        <v>4.3733134828324079E-3</v>
      </c>
      <c r="H2750" s="3">
        <f t="shared" si="92"/>
        <v>7.5447093889717057E-3</v>
      </c>
    </row>
    <row r="2751" spans="1:8" x14ac:dyDescent="0.25">
      <c r="A2751" s="1">
        <v>44014</v>
      </c>
      <c r="B2751">
        <v>107.48</v>
      </c>
      <c r="C2751">
        <v>107.47</v>
      </c>
      <c r="D2751">
        <v>107.74</v>
      </c>
      <c r="E2751">
        <v>107.33</v>
      </c>
      <c r="F2751" s="2">
        <v>2.0000000000000001E-4</v>
      </c>
      <c r="G2751" s="3">
        <f t="shared" si="91"/>
        <v>-2.7906976744187102E-4</v>
      </c>
      <c r="H2751" s="3">
        <f t="shared" si="92"/>
        <v>3.8199944097642466E-3</v>
      </c>
    </row>
    <row r="2752" spans="1:8" x14ac:dyDescent="0.25">
      <c r="A2752" s="1">
        <v>44015</v>
      </c>
      <c r="B2752">
        <v>107.5</v>
      </c>
      <c r="C2752">
        <v>107.5</v>
      </c>
      <c r="D2752">
        <v>107.58</v>
      </c>
      <c r="E2752">
        <v>107.43</v>
      </c>
      <c r="F2752" s="2">
        <v>2.0000000000000001E-4</v>
      </c>
      <c r="G2752" s="3">
        <f t="shared" si="91"/>
        <v>-9.3014603292764541E-5</v>
      </c>
      <c r="H2752" s="3">
        <f t="shared" si="92"/>
        <v>1.3962580284835842E-3</v>
      </c>
    </row>
    <row r="2753" spans="1:8" x14ac:dyDescent="0.25">
      <c r="A2753" s="1">
        <v>44018</v>
      </c>
      <c r="B2753">
        <v>107.35</v>
      </c>
      <c r="C2753">
        <v>107.51</v>
      </c>
      <c r="D2753">
        <v>107.78</v>
      </c>
      <c r="E2753">
        <v>107.26</v>
      </c>
      <c r="F2753" s="2">
        <v>-1.4E-3</v>
      </c>
      <c r="G2753" s="3">
        <f t="shared" si="91"/>
        <v>1.4904517931999144E-3</v>
      </c>
      <c r="H2753" s="3">
        <f t="shared" si="92"/>
        <v>4.8480328174528809E-3</v>
      </c>
    </row>
    <row r="2754" spans="1:8" x14ac:dyDescent="0.25">
      <c r="A2754" s="1">
        <v>44019</v>
      </c>
      <c r="B2754">
        <v>107.51</v>
      </c>
      <c r="C2754">
        <v>107.35</v>
      </c>
      <c r="D2754">
        <v>107.8</v>
      </c>
      <c r="E2754">
        <v>107.24</v>
      </c>
      <c r="F2754" s="2">
        <v>1.5E-3</v>
      </c>
      <c r="G2754" s="3">
        <f t="shared" si="91"/>
        <v>-1.5811011904762063E-3</v>
      </c>
      <c r="H2754" s="3">
        <f t="shared" si="92"/>
        <v>5.2219321148825283E-3</v>
      </c>
    </row>
    <row r="2755" spans="1:8" x14ac:dyDescent="0.25">
      <c r="A2755" s="1">
        <v>44020</v>
      </c>
      <c r="B2755">
        <v>107.25</v>
      </c>
      <c r="C2755">
        <v>107.52</v>
      </c>
      <c r="D2755">
        <v>107.72</v>
      </c>
      <c r="E2755">
        <v>107.2</v>
      </c>
      <c r="F2755" s="2">
        <v>-2.3999999999999998E-3</v>
      </c>
      <c r="G2755" s="3">
        <f t="shared" si="91"/>
        <v>1.9569471624265563E-3</v>
      </c>
      <c r="H2755" s="3">
        <f t="shared" si="92"/>
        <v>4.8507462686566789E-3</v>
      </c>
    </row>
    <row r="2756" spans="1:8" x14ac:dyDescent="0.25">
      <c r="A2756" s="1">
        <v>44021</v>
      </c>
      <c r="B2756">
        <v>107.19</v>
      </c>
      <c r="C2756">
        <v>107.31</v>
      </c>
      <c r="D2756">
        <v>107.41</v>
      </c>
      <c r="E2756">
        <v>107.1</v>
      </c>
      <c r="F2756" s="2">
        <v>-5.9999999999999995E-4</v>
      </c>
      <c r="G2756" s="3">
        <f t="shared" si="91"/>
        <v>9.3274881074534592E-4</v>
      </c>
      <c r="H2756" s="3">
        <f t="shared" si="92"/>
        <v>2.8944911297852688E-3</v>
      </c>
    </row>
    <row r="2757" spans="1:8" x14ac:dyDescent="0.25">
      <c r="A2757" s="1">
        <v>44022</v>
      </c>
      <c r="B2757">
        <v>106.89</v>
      </c>
      <c r="C2757">
        <v>107.21</v>
      </c>
      <c r="D2757">
        <v>107.27</v>
      </c>
      <c r="E2757">
        <v>106.64</v>
      </c>
      <c r="F2757" s="2">
        <v>-2.8E-3</v>
      </c>
      <c r="G2757" s="3">
        <f t="shared" si="91"/>
        <v>2.8060985875970178E-3</v>
      </c>
      <c r="H2757" s="3">
        <f t="shared" si="92"/>
        <v>5.9077269317328908E-3</v>
      </c>
    </row>
    <row r="2758" spans="1:8" x14ac:dyDescent="0.25">
      <c r="A2758" s="1">
        <v>44025</v>
      </c>
      <c r="B2758">
        <v>107.26</v>
      </c>
      <c r="C2758">
        <v>106.91</v>
      </c>
      <c r="D2758">
        <v>107.33</v>
      </c>
      <c r="E2758">
        <v>106.78</v>
      </c>
      <c r="F2758" s="2">
        <v>3.5000000000000001E-3</v>
      </c>
      <c r="G2758" s="3">
        <f t="shared" si="91"/>
        <v>-3.5418025911083013E-3</v>
      </c>
      <c r="H2758" s="3">
        <f t="shared" si="92"/>
        <v>5.1507772991196583E-3</v>
      </c>
    </row>
    <row r="2759" spans="1:8" x14ac:dyDescent="0.25">
      <c r="A2759" s="1">
        <v>44026</v>
      </c>
      <c r="B2759">
        <v>107.23</v>
      </c>
      <c r="C2759">
        <v>107.29</v>
      </c>
      <c r="D2759">
        <v>107.44</v>
      </c>
      <c r="E2759">
        <v>107.12</v>
      </c>
      <c r="F2759" s="2">
        <v>-2.9999999999999997E-4</v>
      </c>
      <c r="G2759" s="3">
        <f t="shared" si="91"/>
        <v>5.5954490347852532E-4</v>
      </c>
      <c r="H2759" s="3">
        <f t="shared" si="92"/>
        <v>2.9873039581776806E-3</v>
      </c>
    </row>
    <row r="2760" spans="1:8" x14ac:dyDescent="0.25">
      <c r="A2760" s="1">
        <v>44027</v>
      </c>
      <c r="B2760">
        <v>106.92</v>
      </c>
      <c r="C2760">
        <v>107.23</v>
      </c>
      <c r="D2760">
        <v>107.32</v>
      </c>
      <c r="E2760">
        <v>106.66</v>
      </c>
      <c r="F2760" s="2">
        <v>-2.8999999999999998E-3</v>
      </c>
      <c r="G2760" s="3">
        <f t="shared" si="91"/>
        <v>2.7118010099121586E-3</v>
      </c>
      <c r="H2760" s="3">
        <f t="shared" si="92"/>
        <v>6.1878867429214007E-3</v>
      </c>
    </row>
    <row r="2761" spans="1:8" x14ac:dyDescent="0.25">
      <c r="A2761" s="1">
        <v>44028</v>
      </c>
      <c r="B2761">
        <v>107.26</v>
      </c>
      <c r="C2761">
        <v>106.94</v>
      </c>
      <c r="D2761">
        <v>107.41</v>
      </c>
      <c r="E2761">
        <v>106.83</v>
      </c>
      <c r="F2761" s="2">
        <v>3.2000000000000002E-3</v>
      </c>
      <c r="G2761" s="3">
        <f t="shared" si="91"/>
        <v>-3.0763493987135109E-3</v>
      </c>
      <c r="H2761" s="3">
        <f t="shared" si="92"/>
        <v>5.4291865580829192E-3</v>
      </c>
    </row>
    <row r="2762" spans="1:8" x14ac:dyDescent="0.25">
      <c r="A2762" s="1">
        <v>44029</v>
      </c>
      <c r="B2762">
        <v>106.99</v>
      </c>
      <c r="C2762">
        <v>107.27</v>
      </c>
      <c r="D2762">
        <v>107.37</v>
      </c>
      <c r="E2762">
        <v>106.94</v>
      </c>
      <c r="F2762" s="2">
        <v>-2.5000000000000001E-3</v>
      </c>
      <c r="G2762" s="3">
        <f t="shared" si="91"/>
        <v>1.4937914293716421E-3</v>
      </c>
      <c r="H2762" s="3">
        <f t="shared" si="92"/>
        <v>4.0209463250421434E-3</v>
      </c>
    </row>
    <row r="2763" spans="1:8" x14ac:dyDescent="0.25">
      <c r="A2763" s="1">
        <v>44032</v>
      </c>
      <c r="B2763">
        <v>107.24</v>
      </c>
      <c r="C2763">
        <v>107.11</v>
      </c>
      <c r="D2763">
        <v>107.53</v>
      </c>
      <c r="E2763">
        <v>107.01</v>
      </c>
      <c r="F2763" s="2">
        <v>2.3E-3</v>
      </c>
      <c r="G2763" s="3">
        <f t="shared" si="91"/>
        <v>-1.491563344830769E-3</v>
      </c>
      <c r="H2763" s="3">
        <f t="shared" si="92"/>
        <v>4.859358938416933E-3</v>
      </c>
    </row>
    <row r="2764" spans="1:8" x14ac:dyDescent="0.25">
      <c r="A2764" s="1">
        <v>44033</v>
      </c>
      <c r="B2764">
        <v>106.76</v>
      </c>
      <c r="C2764">
        <v>107.27</v>
      </c>
      <c r="D2764">
        <v>107.38</v>
      </c>
      <c r="E2764">
        <v>106.68</v>
      </c>
      <c r="F2764" s="2">
        <v>-4.4999999999999997E-3</v>
      </c>
      <c r="G2764" s="3">
        <f t="shared" si="91"/>
        <v>4.5888743210338537E-3</v>
      </c>
      <c r="H2764" s="3">
        <f t="shared" si="92"/>
        <v>6.5616797900261399E-3</v>
      </c>
    </row>
    <row r="2765" spans="1:8" x14ac:dyDescent="0.25">
      <c r="A2765" s="1">
        <v>44034</v>
      </c>
      <c r="B2765">
        <v>107.14</v>
      </c>
      <c r="C2765">
        <v>106.78</v>
      </c>
      <c r="D2765">
        <v>107.3</v>
      </c>
      <c r="E2765">
        <v>106.71</v>
      </c>
      <c r="F2765" s="2">
        <v>3.5999999999999999E-3</v>
      </c>
      <c r="G2765" s="3">
        <f t="shared" ref="G2765:G2828" si="93">(C2765-C2766)/C2766</f>
        <v>-3.5460992907800997E-3</v>
      </c>
      <c r="H2765" s="3">
        <f t="shared" ref="H2765:H2828" si="94">(D2765-E2765)/E2765</f>
        <v>5.5290038421891433E-3</v>
      </c>
    </row>
    <row r="2766" spans="1:8" x14ac:dyDescent="0.25">
      <c r="A2766" s="1">
        <v>44035</v>
      </c>
      <c r="B2766">
        <v>106.85</v>
      </c>
      <c r="C2766">
        <v>107.16</v>
      </c>
      <c r="D2766">
        <v>107.24</v>
      </c>
      <c r="E2766">
        <v>106.71</v>
      </c>
      <c r="F2766" s="2">
        <v>-2.7000000000000001E-3</v>
      </c>
      <c r="G2766" s="3">
        <f t="shared" si="93"/>
        <v>2.7135772433797326E-3</v>
      </c>
      <c r="H2766" s="3">
        <f t="shared" si="94"/>
        <v>4.9667322650173472E-3</v>
      </c>
    </row>
    <row r="2767" spans="1:8" x14ac:dyDescent="0.25">
      <c r="A2767" s="1">
        <v>44036</v>
      </c>
      <c r="B2767">
        <v>106.12</v>
      </c>
      <c r="C2767">
        <v>106.87</v>
      </c>
      <c r="D2767">
        <v>106.92</v>
      </c>
      <c r="E2767">
        <v>105.68</v>
      </c>
      <c r="F2767" s="2">
        <v>-6.7999999999999996E-3</v>
      </c>
      <c r="G2767" s="3">
        <f t="shared" si="93"/>
        <v>8.3978109077184424E-3</v>
      </c>
      <c r="H2767" s="3">
        <f t="shared" si="94"/>
        <v>1.1733535200605553E-2</v>
      </c>
    </row>
    <row r="2768" spans="1:8" x14ac:dyDescent="0.25">
      <c r="A2768" s="1">
        <v>44039</v>
      </c>
      <c r="B2768">
        <v>105.37</v>
      </c>
      <c r="C2768">
        <v>105.98</v>
      </c>
      <c r="D2768">
        <v>106.21</v>
      </c>
      <c r="E2768">
        <v>105.12</v>
      </c>
      <c r="F2768" s="2">
        <v>-7.1000000000000004E-3</v>
      </c>
      <c r="G2768" s="3">
        <f t="shared" si="93"/>
        <v>5.7891240391003077E-3</v>
      </c>
      <c r="H2768" s="3">
        <f t="shared" si="94"/>
        <v>1.0369101978690917E-2</v>
      </c>
    </row>
    <row r="2769" spans="1:8" x14ac:dyDescent="0.25">
      <c r="A2769" s="1">
        <v>44040</v>
      </c>
      <c r="B2769">
        <v>105.08</v>
      </c>
      <c r="C2769">
        <v>105.37</v>
      </c>
      <c r="D2769">
        <v>105.7</v>
      </c>
      <c r="E2769">
        <v>104.95</v>
      </c>
      <c r="F2769" s="2">
        <v>-2.8E-3</v>
      </c>
      <c r="G2769" s="3">
        <f t="shared" si="93"/>
        <v>2.9506948410432349E-3</v>
      </c>
      <c r="H2769" s="3">
        <f t="shared" si="94"/>
        <v>7.146260123868509E-3</v>
      </c>
    </row>
    <row r="2770" spans="1:8" x14ac:dyDescent="0.25">
      <c r="A2770" s="1">
        <v>44041</v>
      </c>
      <c r="B2770">
        <v>104.91</v>
      </c>
      <c r="C2770">
        <v>105.06</v>
      </c>
      <c r="D2770">
        <v>105.25</v>
      </c>
      <c r="E2770">
        <v>104.77</v>
      </c>
      <c r="F2770" s="2">
        <v>-1.6000000000000001E-3</v>
      </c>
      <c r="G2770" s="3">
        <f t="shared" si="93"/>
        <v>1.3343499809378627E-3</v>
      </c>
      <c r="H2770" s="3">
        <f t="shared" si="94"/>
        <v>4.5814641595877063E-3</v>
      </c>
    </row>
    <row r="2771" spans="1:8" x14ac:dyDescent="0.25">
      <c r="A2771" s="1">
        <v>44042</v>
      </c>
      <c r="B2771">
        <v>104.72</v>
      </c>
      <c r="C2771">
        <v>104.92</v>
      </c>
      <c r="D2771">
        <v>105.31</v>
      </c>
      <c r="E2771">
        <v>104.68</v>
      </c>
      <c r="F2771" s="2">
        <v>-1.8E-3</v>
      </c>
      <c r="G2771" s="3">
        <f t="shared" si="93"/>
        <v>2.0055391080126823E-3</v>
      </c>
      <c r="H2771" s="3">
        <f t="shared" si="94"/>
        <v>6.0183416125333912E-3</v>
      </c>
    </row>
    <row r="2772" spans="1:8" x14ac:dyDescent="0.25">
      <c r="A2772" s="1">
        <v>44043</v>
      </c>
      <c r="B2772">
        <v>105.88</v>
      </c>
      <c r="C2772">
        <v>104.71</v>
      </c>
      <c r="D2772">
        <v>106.07</v>
      </c>
      <c r="E2772">
        <v>104.18</v>
      </c>
      <c r="F2772" s="2">
        <v>1.11E-2</v>
      </c>
      <c r="G2772" s="3">
        <f t="shared" si="93"/>
        <v>-1.1143639626027074E-2</v>
      </c>
      <c r="H2772" s="3">
        <f t="shared" si="94"/>
        <v>1.814167786523312E-2</v>
      </c>
    </row>
    <row r="2773" spans="1:8" x14ac:dyDescent="0.25">
      <c r="A2773" s="1">
        <v>44046</v>
      </c>
      <c r="B2773">
        <v>105.94</v>
      </c>
      <c r="C2773">
        <v>105.89</v>
      </c>
      <c r="D2773">
        <v>106.48</v>
      </c>
      <c r="E2773">
        <v>105.58</v>
      </c>
      <c r="F2773" s="2">
        <v>5.9999999999999995E-4</v>
      </c>
      <c r="G2773" s="3">
        <f t="shared" si="93"/>
        <v>-6.6062665156656458E-4</v>
      </c>
      <c r="H2773" s="3">
        <f t="shared" si="94"/>
        <v>8.5243417313885742E-3</v>
      </c>
    </row>
    <row r="2774" spans="1:8" x14ac:dyDescent="0.25">
      <c r="A2774" s="1">
        <v>44047</v>
      </c>
      <c r="B2774">
        <v>105.7</v>
      </c>
      <c r="C2774">
        <v>105.96</v>
      </c>
      <c r="D2774">
        <v>106.21</v>
      </c>
      <c r="E2774">
        <v>105.64</v>
      </c>
      <c r="F2774" s="2">
        <v>-2.3E-3</v>
      </c>
      <c r="G2774" s="3">
        <f t="shared" si="93"/>
        <v>2.2701475595913252E-3</v>
      </c>
      <c r="H2774" s="3">
        <f t="shared" si="94"/>
        <v>5.3956834532373453E-3</v>
      </c>
    </row>
    <row r="2775" spans="1:8" x14ac:dyDescent="0.25">
      <c r="A2775" s="1">
        <v>44048</v>
      </c>
      <c r="B2775">
        <v>105.57</v>
      </c>
      <c r="C2775">
        <v>105.72</v>
      </c>
      <c r="D2775">
        <v>105.89</v>
      </c>
      <c r="E2775">
        <v>105.32</v>
      </c>
      <c r="F2775" s="2">
        <v>-1.1999999999999999E-3</v>
      </c>
      <c r="G2775" s="3">
        <f t="shared" si="93"/>
        <v>1.326008713771553E-3</v>
      </c>
      <c r="H2775" s="3">
        <f t="shared" si="94"/>
        <v>5.4120774781618629E-3</v>
      </c>
    </row>
    <row r="2776" spans="1:8" x14ac:dyDescent="0.25">
      <c r="A2776" s="1">
        <v>44049</v>
      </c>
      <c r="B2776">
        <v>105.54</v>
      </c>
      <c r="C2776">
        <v>105.58</v>
      </c>
      <c r="D2776">
        <v>105.71</v>
      </c>
      <c r="E2776">
        <v>105.3</v>
      </c>
      <c r="F2776" s="2">
        <v>-2.9999999999999997E-4</v>
      </c>
      <c r="G2776" s="3">
        <f t="shared" si="93"/>
        <v>5.6861258529190936E-4</v>
      </c>
      <c r="H2776" s="3">
        <f t="shared" si="94"/>
        <v>3.893637226970528E-3</v>
      </c>
    </row>
    <row r="2777" spans="1:8" x14ac:dyDescent="0.25">
      <c r="A2777" s="1">
        <v>44050</v>
      </c>
      <c r="B2777">
        <v>105.91</v>
      </c>
      <c r="C2777">
        <v>105.52</v>
      </c>
      <c r="D2777">
        <v>106.07</v>
      </c>
      <c r="E2777">
        <v>105.48</v>
      </c>
      <c r="F2777" s="2">
        <v>3.5000000000000001E-3</v>
      </c>
      <c r="G2777" s="3">
        <f t="shared" si="93"/>
        <v>-4.1525103812759317E-3</v>
      </c>
      <c r="H2777" s="3">
        <f t="shared" si="94"/>
        <v>5.5934774364807469E-3</v>
      </c>
    </row>
    <row r="2778" spans="1:8" x14ac:dyDescent="0.25">
      <c r="A2778" s="1">
        <v>44053</v>
      </c>
      <c r="B2778">
        <v>105.95</v>
      </c>
      <c r="C2778">
        <v>105.96</v>
      </c>
      <c r="D2778">
        <v>106.21</v>
      </c>
      <c r="E2778">
        <v>105.71</v>
      </c>
      <c r="F2778" s="2">
        <v>4.0000000000000002E-4</v>
      </c>
      <c r="G2778" s="3">
        <f t="shared" si="93"/>
        <v>0</v>
      </c>
      <c r="H2778" s="3">
        <f t="shared" si="94"/>
        <v>4.7299214833033771E-3</v>
      </c>
    </row>
    <row r="2779" spans="1:8" x14ac:dyDescent="0.25">
      <c r="A2779" s="1">
        <v>44054</v>
      </c>
      <c r="B2779">
        <v>106.48</v>
      </c>
      <c r="C2779">
        <v>105.96</v>
      </c>
      <c r="D2779">
        <v>106.7</v>
      </c>
      <c r="E2779">
        <v>105.92</v>
      </c>
      <c r="F2779" s="2">
        <v>5.0000000000000001E-3</v>
      </c>
      <c r="G2779" s="3">
        <f t="shared" si="93"/>
        <v>-5.2572286894480126E-3</v>
      </c>
      <c r="H2779" s="3">
        <f t="shared" si="94"/>
        <v>7.3640483383685907E-3</v>
      </c>
    </row>
    <row r="2780" spans="1:8" x14ac:dyDescent="0.25">
      <c r="A2780" s="1">
        <v>44055</v>
      </c>
      <c r="B2780">
        <v>106.89</v>
      </c>
      <c r="C2780">
        <v>106.52</v>
      </c>
      <c r="D2780">
        <v>107.03</v>
      </c>
      <c r="E2780">
        <v>106.44</v>
      </c>
      <c r="F2780" s="2">
        <v>3.8999999999999998E-3</v>
      </c>
      <c r="G2780" s="3">
        <f t="shared" si="93"/>
        <v>-3.4615024791842504E-3</v>
      </c>
      <c r="H2780" s="3">
        <f t="shared" si="94"/>
        <v>5.5430289364900732E-3</v>
      </c>
    </row>
    <row r="2781" spans="1:8" x14ac:dyDescent="0.25">
      <c r="A2781" s="1">
        <v>44056</v>
      </c>
      <c r="B2781">
        <v>106.92</v>
      </c>
      <c r="C2781">
        <v>106.89</v>
      </c>
      <c r="D2781">
        <v>107.06</v>
      </c>
      <c r="E2781">
        <v>106.56</v>
      </c>
      <c r="F2781" s="2">
        <v>2.9999999999999997E-4</v>
      </c>
      <c r="G2781" s="3">
        <f t="shared" si="93"/>
        <v>-1.8707323917309908E-4</v>
      </c>
      <c r="H2781" s="3">
        <f t="shared" si="94"/>
        <v>4.6921921921921923E-3</v>
      </c>
    </row>
    <row r="2782" spans="1:8" x14ac:dyDescent="0.25">
      <c r="A2782" s="1">
        <v>44057</v>
      </c>
      <c r="B2782">
        <v>106.59</v>
      </c>
      <c r="C2782">
        <v>106.91</v>
      </c>
      <c r="D2782">
        <v>107.05</v>
      </c>
      <c r="E2782">
        <v>106.44</v>
      </c>
      <c r="F2782" s="2">
        <v>-3.0999999999999999E-3</v>
      </c>
      <c r="G2782" s="3">
        <f t="shared" si="93"/>
        <v>2.6259026540373363E-3</v>
      </c>
      <c r="H2782" s="3">
        <f t="shared" si="94"/>
        <v>5.7309282224727491E-3</v>
      </c>
    </row>
    <row r="2783" spans="1:8" x14ac:dyDescent="0.25">
      <c r="A2783" s="1">
        <v>44060</v>
      </c>
      <c r="B2783">
        <v>105.99</v>
      </c>
      <c r="C2783">
        <v>106.63</v>
      </c>
      <c r="D2783">
        <v>106.67</v>
      </c>
      <c r="E2783">
        <v>105.94</v>
      </c>
      <c r="F2783" s="2">
        <v>-5.5999999999999999E-3</v>
      </c>
      <c r="G2783" s="3">
        <f t="shared" si="93"/>
        <v>5.8485048580321696E-3</v>
      </c>
      <c r="H2783" s="3">
        <f t="shared" si="94"/>
        <v>6.8906928450066449E-3</v>
      </c>
    </row>
    <row r="2784" spans="1:8" x14ac:dyDescent="0.25">
      <c r="A2784" s="1">
        <v>44061</v>
      </c>
      <c r="B2784">
        <v>105.42</v>
      </c>
      <c r="C2784">
        <v>106.01</v>
      </c>
      <c r="D2784">
        <v>106.08</v>
      </c>
      <c r="E2784">
        <v>105.28</v>
      </c>
      <c r="F2784" s="2">
        <v>-5.4000000000000003E-3</v>
      </c>
      <c r="G2784" s="3">
        <f t="shared" si="93"/>
        <v>5.6920595768903195E-3</v>
      </c>
      <c r="H2784" s="3">
        <f t="shared" si="94"/>
        <v>7.5987841945288487E-3</v>
      </c>
    </row>
    <row r="2785" spans="1:8" x14ac:dyDescent="0.25">
      <c r="A2785" s="1">
        <v>44062</v>
      </c>
      <c r="B2785">
        <v>106.1</v>
      </c>
      <c r="C2785">
        <v>105.41</v>
      </c>
      <c r="D2785">
        <v>106.16</v>
      </c>
      <c r="E2785">
        <v>105.1</v>
      </c>
      <c r="F2785" s="2">
        <v>6.4999999999999997E-3</v>
      </c>
      <c r="G2785" s="3">
        <f t="shared" si="93"/>
        <v>-6.6905390124388231E-3</v>
      </c>
      <c r="H2785" s="3">
        <f t="shared" si="94"/>
        <v>1.0085632730732657E-2</v>
      </c>
    </row>
    <row r="2786" spans="1:8" x14ac:dyDescent="0.25">
      <c r="A2786" s="1">
        <v>44063</v>
      </c>
      <c r="B2786">
        <v>105.79</v>
      </c>
      <c r="C2786">
        <v>106.12</v>
      </c>
      <c r="D2786">
        <v>106.23</v>
      </c>
      <c r="E2786">
        <v>105.74</v>
      </c>
      <c r="F2786" s="2">
        <v>-2.8999999999999998E-3</v>
      </c>
      <c r="G2786" s="3">
        <f t="shared" si="93"/>
        <v>3.1193874657339852E-3</v>
      </c>
      <c r="H2786" s="3">
        <f t="shared" si="94"/>
        <v>4.6340079440137048E-3</v>
      </c>
    </row>
    <row r="2787" spans="1:8" x14ac:dyDescent="0.25">
      <c r="A2787" s="1">
        <v>44064</v>
      </c>
      <c r="B2787">
        <v>105.78</v>
      </c>
      <c r="C2787">
        <v>105.79</v>
      </c>
      <c r="D2787">
        <v>106.09</v>
      </c>
      <c r="E2787">
        <v>105.44</v>
      </c>
      <c r="F2787" s="2">
        <v>-1E-4</v>
      </c>
      <c r="G2787" s="3">
        <f t="shared" si="93"/>
        <v>-7.5564371398883807E-4</v>
      </c>
      <c r="H2787" s="3">
        <f t="shared" si="94"/>
        <v>6.1646433990895835E-3</v>
      </c>
    </row>
    <row r="2788" spans="1:8" x14ac:dyDescent="0.25">
      <c r="A2788" s="1">
        <v>44067</v>
      </c>
      <c r="B2788">
        <v>105.97</v>
      </c>
      <c r="C2788">
        <v>105.87</v>
      </c>
      <c r="D2788">
        <v>106.01</v>
      </c>
      <c r="E2788">
        <v>105.69</v>
      </c>
      <c r="F2788" s="2">
        <v>1.8E-3</v>
      </c>
      <c r="G2788" s="3">
        <f t="shared" si="93"/>
        <v>-1.0379316852236217E-3</v>
      </c>
      <c r="H2788" s="3">
        <f t="shared" si="94"/>
        <v>3.0277225849182268E-3</v>
      </c>
    </row>
    <row r="2789" spans="1:8" x14ac:dyDescent="0.25">
      <c r="A2789" s="1">
        <v>44068</v>
      </c>
      <c r="B2789">
        <v>106.36</v>
      </c>
      <c r="C2789">
        <v>105.98</v>
      </c>
      <c r="D2789">
        <v>106.59</v>
      </c>
      <c r="E2789">
        <v>105.87</v>
      </c>
      <c r="F2789" s="2">
        <v>3.7000000000000002E-3</v>
      </c>
      <c r="G2789" s="3">
        <f t="shared" si="93"/>
        <v>-3.9473684210526473E-3</v>
      </c>
      <c r="H2789" s="3">
        <f t="shared" si="94"/>
        <v>6.8007934258996769E-3</v>
      </c>
    </row>
    <row r="2790" spans="1:8" x14ac:dyDescent="0.25">
      <c r="A2790" s="1">
        <v>44069</v>
      </c>
      <c r="B2790">
        <v>105.98</v>
      </c>
      <c r="C2790">
        <v>106.4</v>
      </c>
      <c r="D2790">
        <v>106.56</v>
      </c>
      <c r="E2790">
        <v>105.95</v>
      </c>
      <c r="F2790" s="2">
        <v>-3.5999999999999999E-3</v>
      </c>
      <c r="G2790" s="3">
        <f t="shared" si="93"/>
        <v>3.868289461270033E-3</v>
      </c>
      <c r="H2790" s="3">
        <f t="shared" si="94"/>
        <v>5.7574327512977764E-3</v>
      </c>
    </row>
    <row r="2791" spans="1:8" x14ac:dyDescent="0.25">
      <c r="A2791" s="1">
        <v>44070</v>
      </c>
      <c r="B2791">
        <v>106.55</v>
      </c>
      <c r="C2791">
        <v>105.99</v>
      </c>
      <c r="D2791">
        <v>106.72</v>
      </c>
      <c r="E2791">
        <v>105.61</v>
      </c>
      <c r="F2791" s="2">
        <v>5.4000000000000003E-3</v>
      </c>
      <c r="G2791" s="3">
        <f t="shared" si="93"/>
        <v>-5.442432204185027E-3</v>
      </c>
      <c r="H2791" s="3">
        <f t="shared" si="94"/>
        <v>1.0510368336331781E-2</v>
      </c>
    </row>
    <row r="2792" spans="1:8" x14ac:dyDescent="0.25">
      <c r="A2792" s="1">
        <v>44071</v>
      </c>
      <c r="B2792">
        <v>105.34</v>
      </c>
      <c r="C2792">
        <v>106.57</v>
      </c>
      <c r="D2792">
        <v>106.96</v>
      </c>
      <c r="E2792">
        <v>105.2</v>
      </c>
      <c r="F2792" s="2">
        <v>-1.14E-2</v>
      </c>
      <c r="G2792" s="3">
        <f t="shared" si="93"/>
        <v>1.148443432042515E-2</v>
      </c>
      <c r="H2792" s="3">
        <f t="shared" si="94"/>
        <v>1.6730038022813601E-2</v>
      </c>
    </row>
    <row r="2793" spans="1:8" x14ac:dyDescent="0.25">
      <c r="A2793" s="1">
        <v>44074</v>
      </c>
      <c r="B2793">
        <v>105.89</v>
      </c>
      <c r="C2793">
        <v>105.36</v>
      </c>
      <c r="D2793">
        <v>106.1</v>
      </c>
      <c r="E2793">
        <v>105.3</v>
      </c>
      <c r="F2793" s="2">
        <v>5.1999999999999998E-3</v>
      </c>
      <c r="G2793" s="3">
        <f t="shared" si="93"/>
        <v>-5.3809119229680669E-3</v>
      </c>
      <c r="H2793" s="3">
        <f t="shared" si="94"/>
        <v>7.5973409306742375E-3</v>
      </c>
    </row>
    <row r="2794" spans="1:8" x14ac:dyDescent="0.25">
      <c r="A2794" s="1">
        <v>44075</v>
      </c>
      <c r="B2794">
        <v>105.95</v>
      </c>
      <c r="C2794">
        <v>105.93</v>
      </c>
      <c r="D2794">
        <v>106.16</v>
      </c>
      <c r="E2794">
        <v>105.59</v>
      </c>
      <c r="F2794" s="2">
        <v>5.9999999999999995E-4</v>
      </c>
      <c r="G2794" s="3">
        <f t="shared" si="93"/>
        <v>-3.7746532037361555E-4</v>
      </c>
      <c r="H2794" s="3">
        <f t="shared" si="94"/>
        <v>5.3982384695519759E-3</v>
      </c>
    </row>
    <row r="2795" spans="1:8" x14ac:dyDescent="0.25">
      <c r="A2795" s="1">
        <v>44076</v>
      </c>
      <c r="B2795">
        <v>106.18</v>
      </c>
      <c r="C2795">
        <v>105.97</v>
      </c>
      <c r="D2795">
        <v>106.32</v>
      </c>
      <c r="E2795">
        <v>105.85</v>
      </c>
      <c r="F2795" s="2">
        <v>2.2000000000000001E-3</v>
      </c>
      <c r="G2795" s="3">
        <f t="shared" si="93"/>
        <v>-2.0717581693191342E-3</v>
      </c>
      <c r="H2795" s="3">
        <f t="shared" si="94"/>
        <v>4.4402456306093423E-3</v>
      </c>
    </row>
    <row r="2796" spans="1:8" x14ac:dyDescent="0.25">
      <c r="A2796" s="1">
        <v>44077</v>
      </c>
      <c r="B2796">
        <v>106.17</v>
      </c>
      <c r="C2796">
        <v>106.19</v>
      </c>
      <c r="D2796">
        <v>106.57</v>
      </c>
      <c r="E2796">
        <v>106</v>
      </c>
      <c r="F2796" s="2">
        <v>-1E-4</v>
      </c>
      <c r="G2796" s="3">
        <f t="shared" si="93"/>
        <v>0</v>
      </c>
      <c r="H2796" s="3">
        <f t="shared" si="94"/>
        <v>5.3773584905659737E-3</v>
      </c>
    </row>
    <row r="2797" spans="1:8" x14ac:dyDescent="0.25">
      <c r="A2797" s="1">
        <v>44078</v>
      </c>
      <c r="B2797">
        <v>106.23</v>
      </c>
      <c r="C2797">
        <v>106.19</v>
      </c>
      <c r="D2797">
        <v>106.51</v>
      </c>
      <c r="E2797">
        <v>106.06</v>
      </c>
      <c r="F2797" s="2">
        <v>5.9999999999999995E-4</v>
      </c>
      <c r="G2797" s="3">
        <f t="shared" si="93"/>
        <v>-8.4681972149043484E-4</v>
      </c>
      <c r="H2797" s="3">
        <f t="shared" si="94"/>
        <v>4.2428813878936716E-3</v>
      </c>
    </row>
    <row r="2798" spans="1:8" x14ac:dyDescent="0.25">
      <c r="A2798" s="1">
        <v>44081</v>
      </c>
      <c r="B2798">
        <v>106.25</v>
      </c>
      <c r="C2798">
        <v>106.28</v>
      </c>
      <c r="D2798">
        <v>106.39</v>
      </c>
      <c r="E2798">
        <v>106.13</v>
      </c>
      <c r="F2798" s="2">
        <v>2.0000000000000001E-4</v>
      </c>
      <c r="G2798" s="3">
        <f t="shared" si="93"/>
        <v>-1.8814675446844799E-4</v>
      </c>
      <c r="H2798" s="3">
        <f t="shared" si="94"/>
        <v>2.4498256854801198E-3</v>
      </c>
    </row>
    <row r="2799" spans="1:8" x14ac:dyDescent="0.25">
      <c r="A2799" s="1">
        <v>44082</v>
      </c>
      <c r="B2799">
        <v>106.01</v>
      </c>
      <c r="C2799">
        <v>106.3</v>
      </c>
      <c r="D2799">
        <v>106.4</v>
      </c>
      <c r="E2799">
        <v>105.86</v>
      </c>
      <c r="F2799" s="2">
        <v>-2.3E-3</v>
      </c>
      <c r="G2799" s="3">
        <f t="shared" si="93"/>
        <v>2.4519049415314118E-3</v>
      </c>
      <c r="H2799" s="3">
        <f t="shared" si="94"/>
        <v>5.1010768940110167E-3</v>
      </c>
    </row>
    <row r="2800" spans="1:8" x14ac:dyDescent="0.25">
      <c r="A2800" s="1">
        <v>44083</v>
      </c>
      <c r="B2800">
        <v>106.17</v>
      </c>
      <c r="C2800">
        <v>106.04</v>
      </c>
      <c r="D2800">
        <v>106.29</v>
      </c>
      <c r="E2800">
        <v>105.78</v>
      </c>
      <c r="F2800" s="2">
        <v>1.5E-3</v>
      </c>
      <c r="G2800" s="3">
        <f t="shared" si="93"/>
        <v>-1.6006025797946286E-3</v>
      </c>
      <c r="H2800" s="3">
        <f t="shared" si="94"/>
        <v>4.8213272830403206E-3</v>
      </c>
    </row>
    <row r="2801" spans="1:8" x14ac:dyDescent="0.25">
      <c r="A2801" s="1">
        <v>44084</v>
      </c>
      <c r="B2801">
        <v>106.13</v>
      </c>
      <c r="C2801">
        <v>106.21</v>
      </c>
      <c r="D2801">
        <v>106.31</v>
      </c>
      <c r="E2801">
        <v>105.98</v>
      </c>
      <c r="F2801" s="2">
        <v>-4.0000000000000002E-4</v>
      </c>
      <c r="G2801" s="3">
        <f t="shared" si="93"/>
        <v>7.5379251860923681E-4</v>
      </c>
      <c r="H2801" s="3">
        <f t="shared" si="94"/>
        <v>3.113795055670865E-3</v>
      </c>
    </row>
    <row r="2802" spans="1:8" x14ac:dyDescent="0.25">
      <c r="A2802" s="1">
        <v>44085</v>
      </c>
      <c r="B2802">
        <v>106.14</v>
      </c>
      <c r="C2802">
        <v>106.13</v>
      </c>
      <c r="D2802">
        <v>106.28</v>
      </c>
      <c r="E2802">
        <v>106.06</v>
      </c>
      <c r="F2802" s="2">
        <v>1E-4</v>
      </c>
      <c r="G2802" s="3">
        <f t="shared" si="93"/>
        <v>-3.7675426203264811E-4</v>
      </c>
      <c r="H2802" s="3">
        <f t="shared" si="94"/>
        <v>2.0742975674146601E-3</v>
      </c>
    </row>
    <row r="2803" spans="1:8" x14ac:dyDescent="0.25">
      <c r="A2803" s="1">
        <v>44088</v>
      </c>
      <c r="B2803">
        <v>105.72</v>
      </c>
      <c r="C2803">
        <v>106.17</v>
      </c>
      <c r="D2803">
        <v>106.22</v>
      </c>
      <c r="E2803">
        <v>105.55</v>
      </c>
      <c r="F2803" s="2">
        <v>-4.0000000000000001E-3</v>
      </c>
      <c r="G2803" s="3">
        <f t="shared" si="93"/>
        <v>4.1615435543364962E-3</v>
      </c>
      <c r="H2803" s="3">
        <f t="shared" si="94"/>
        <v>6.3477025106584723E-3</v>
      </c>
    </row>
    <row r="2804" spans="1:8" x14ac:dyDescent="0.25">
      <c r="A2804" s="1">
        <v>44089</v>
      </c>
      <c r="B2804">
        <v>105.43</v>
      </c>
      <c r="C2804">
        <v>105.73</v>
      </c>
      <c r="D2804">
        <v>105.83</v>
      </c>
      <c r="E2804">
        <v>105.3</v>
      </c>
      <c r="F2804" s="2">
        <v>-2.7000000000000001E-3</v>
      </c>
      <c r="G2804" s="3">
        <f t="shared" si="93"/>
        <v>2.7503793626707726E-3</v>
      </c>
      <c r="H2804" s="3">
        <f t="shared" si="94"/>
        <v>5.0332383665717111E-3</v>
      </c>
    </row>
    <row r="2805" spans="1:8" x14ac:dyDescent="0.25">
      <c r="A2805" s="1">
        <v>44090</v>
      </c>
      <c r="B2805">
        <v>104.94</v>
      </c>
      <c r="C2805">
        <v>105.44</v>
      </c>
      <c r="D2805">
        <v>105.45</v>
      </c>
      <c r="E2805">
        <v>104.8</v>
      </c>
      <c r="F2805" s="2">
        <v>-4.5999999999999999E-3</v>
      </c>
      <c r="G2805" s="3">
        <f t="shared" si="93"/>
        <v>4.6688899475940439E-3</v>
      </c>
      <c r="H2805" s="3">
        <f t="shared" si="94"/>
        <v>6.2022900763359324E-3</v>
      </c>
    </row>
    <row r="2806" spans="1:8" x14ac:dyDescent="0.25">
      <c r="A2806" s="1">
        <v>44091</v>
      </c>
      <c r="B2806">
        <v>104.73</v>
      </c>
      <c r="C2806">
        <v>104.95</v>
      </c>
      <c r="D2806">
        <v>105.18</v>
      </c>
      <c r="E2806">
        <v>104.52</v>
      </c>
      <c r="F2806" s="2">
        <v>-2E-3</v>
      </c>
      <c r="G2806" s="3">
        <f t="shared" si="93"/>
        <v>1.9093078758950152E-3</v>
      </c>
      <c r="H2806" s="3">
        <f t="shared" si="94"/>
        <v>6.3145809414467168E-3</v>
      </c>
    </row>
    <row r="2807" spans="1:8" x14ac:dyDescent="0.25">
      <c r="A2807" s="1">
        <v>44092</v>
      </c>
      <c r="B2807">
        <v>104.55</v>
      </c>
      <c r="C2807">
        <v>104.75</v>
      </c>
      <c r="D2807">
        <v>104.88</v>
      </c>
      <c r="E2807">
        <v>104.27</v>
      </c>
      <c r="F2807" s="2">
        <v>-1.6999999999999999E-3</v>
      </c>
      <c r="G2807" s="3">
        <f t="shared" si="93"/>
        <v>2.8721876495930794E-3</v>
      </c>
      <c r="H2807" s="3">
        <f t="shared" si="94"/>
        <v>5.8501966049678668E-3</v>
      </c>
    </row>
    <row r="2808" spans="1:8" x14ac:dyDescent="0.25">
      <c r="A2808" s="1">
        <v>44095</v>
      </c>
      <c r="B2808">
        <v>104.64</v>
      </c>
      <c r="C2808">
        <v>104.45</v>
      </c>
      <c r="D2808">
        <v>104.84</v>
      </c>
      <c r="E2808">
        <v>104</v>
      </c>
      <c r="F2808" s="2">
        <v>8.9999999999999998E-4</v>
      </c>
      <c r="G2808" s="3">
        <f t="shared" si="93"/>
        <v>-1.9111323459149816E-3</v>
      </c>
      <c r="H2808" s="3">
        <f t="shared" si="94"/>
        <v>8.07692307692311E-3</v>
      </c>
    </row>
    <row r="2809" spans="1:8" x14ac:dyDescent="0.25">
      <c r="A2809" s="1">
        <v>44096</v>
      </c>
      <c r="B2809">
        <v>104.91</v>
      </c>
      <c r="C2809">
        <v>104.65</v>
      </c>
      <c r="D2809">
        <v>105.09</v>
      </c>
      <c r="E2809">
        <v>104.4</v>
      </c>
      <c r="F2809" s="2">
        <v>2.5999999999999999E-3</v>
      </c>
      <c r="G2809" s="3">
        <f t="shared" si="93"/>
        <v>-2.6684456304202908E-3</v>
      </c>
      <c r="H2809" s="3">
        <f t="shared" si="94"/>
        <v>6.6091954022988288E-3</v>
      </c>
    </row>
    <row r="2810" spans="1:8" x14ac:dyDescent="0.25">
      <c r="A2810" s="1">
        <v>44097</v>
      </c>
      <c r="B2810">
        <v>105.37</v>
      </c>
      <c r="C2810">
        <v>104.93</v>
      </c>
      <c r="D2810">
        <v>105.5</v>
      </c>
      <c r="E2810">
        <v>104.9</v>
      </c>
      <c r="F2810" s="2">
        <v>4.4000000000000003E-3</v>
      </c>
      <c r="G2810" s="3">
        <f t="shared" si="93"/>
        <v>-4.5536476615120934E-3</v>
      </c>
      <c r="H2810" s="3">
        <f t="shared" si="94"/>
        <v>5.7197330791229194E-3</v>
      </c>
    </row>
    <row r="2811" spans="1:8" x14ac:dyDescent="0.25">
      <c r="A2811" s="1">
        <v>44098</v>
      </c>
      <c r="B2811">
        <v>105.4</v>
      </c>
      <c r="C2811">
        <v>105.41</v>
      </c>
      <c r="D2811">
        <v>105.54</v>
      </c>
      <c r="E2811">
        <v>105.2</v>
      </c>
      <c r="F2811" s="2">
        <v>2.9999999999999997E-4</v>
      </c>
      <c r="G2811" s="3">
        <f t="shared" si="93"/>
        <v>-9.4858660595760919E-5</v>
      </c>
      <c r="H2811" s="3">
        <f t="shared" si="94"/>
        <v>3.2319391634981313E-3</v>
      </c>
    </row>
    <row r="2812" spans="1:8" x14ac:dyDescent="0.25">
      <c r="A2812" s="1">
        <v>44099</v>
      </c>
      <c r="B2812">
        <v>105.6</v>
      </c>
      <c r="C2812">
        <v>105.42</v>
      </c>
      <c r="D2812">
        <v>105.71</v>
      </c>
      <c r="E2812">
        <v>105.24</v>
      </c>
      <c r="F2812" s="2">
        <v>1.9E-3</v>
      </c>
      <c r="G2812" s="3">
        <f t="shared" si="93"/>
        <v>-9.4768764215309254E-4</v>
      </c>
      <c r="H2812" s="3">
        <f t="shared" si="94"/>
        <v>4.4659825161535429E-3</v>
      </c>
    </row>
    <row r="2813" spans="1:8" x14ac:dyDescent="0.25">
      <c r="A2813" s="1">
        <v>44102</v>
      </c>
      <c r="B2813">
        <v>105.49</v>
      </c>
      <c r="C2813">
        <v>105.52</v>
      </c>
      <c r="D2813">
        <v>105.7</v>
      </c>
      <c r="E2813">
        <v>105.26</v>
      </c>
      <c r="F2813" s="2">
        <v>-1E-3</v>
      </c>
      <c r="G2813" s="3">
        <f t="shared" si="93"/>
        <v>9.4777746185109514E-5</v>
      </c>
      <c r="H2813" s="3">
        <f t="shared" si="94"/>
        <v>4.1801254037620913E-3</v>
      </c>
    </row>
    <row r="2814" spans="1:8" x14ac:dyDescent="0.25">
      <c r="A2814" s="1">
        <v>44103</v>
      </c>
      <c r="B2814">
        <v>105.64</v>
      </c>
      <c r="C2814">
        <v>105.51</v>
      </c>
      <c r="D2814">
        <v>105.75</v>
      </c>
      <c r="E2814">
        <v>105.34</v>
      </c>
      <c r="F2814" s="2">
        <v>1.4E-3</v>
      </c>
      <c r="G2814" s="3">
        <f t="shared" si="93"/>
        <v>-1.2305944717909453E-3</v>
      </c>
      <c r="H2814" s="3">
        <f t="shared" si="94"/>
        <v>3.8921587241313514E-3</v>
      </c>
    </row>
    <row r="2815" spans="1:8" x14ac:dyDescent="0.25">
      <c r="A2815" s="1">
        <v>44104</v>
      </c>
      <c r="B2815">
        <v>105.45</v>
      </c>
      <c r="C2815">
        <v>105.64</v>
      </c>
      <c r="D2815">
        <v>105.81</v>
      </c>
      <c r="E2815">
        <v>105.4</v>
      </c>
      <c r="F2815" s="2">
        <v>-1.8E-3</v>
      </c>
      <c r="G2815" s="3">
        <f t="shared" si="93"/>
        <v>1.6118327486489212E-3</v>
      </c>
      <c r="H2815" s="3">
        <f t="shared" si="94"/>
        <v>3.8899430740037626E-3</v>
      </c>
    </row>
    <row r="2816" spans="1:8" x14ac:dyDescent="0.25">
      <c r="A2816" s="1">
        <v>44105</v>
      </c>
      <c r="B2816">
        <v>105.5</v>
      </c>
      <c r="C2816">
        <v>105.47</v>
      </c>
      <c r="D2816">
        <v>105.76</v>
      </c>
      <c r="E2816">
        <v>105.4</v>
      </c>
      <c r="F2816" s="2">
        <v>5.0000000000000001E-4</v>
      </c>
      <c r="G2816" s="3">
        <f t="shared" si="93"/>
        <v>-5.6855870368617719E-4</v>
      </c>
      <c r="H2816" s="3">
        <f t="shared" si="94"/>
        <v>3.4155597722960096E-3</v>
      </c>
    </row>
    <row r="2817" spans="1:8" x14ac:dyDescent="0.25">
      <c r="A2817" s="1">
        <v>44106</v>
      </c>
      <c r="B2817">
        <v>105.33</v>
      </c>
      <c r="C2817">
        <v>105.53</v>
      </c>
      <c r="D2817">
        <v>105.68</v>
      </c>
      <c r="E2817">
        <v>104.94</v>
      </c>
      <c r="F2817" s="2">
        <v>-1.6000000000000001E-3</v>
      </c>
      <c r="G2817" s="3">
        <f t="shared" si="93"/>
        <v>2.1842355175688889E-3</v>
      </c>
      <c r="H2817" s="3">
        <f t="shared" si="94"/>
        <v>7.0516485610826098E-3</v>
      </c>
    </row>
    <row r="2818" spans="1:8" x14ac:dyDescent="0.25">
      <c r="A2818" s="1">
        <v>44109</v>
      </c>
      <c r="B2818">
        <v>105.72</v>
      </c>
      <c r="C2818">
        <v>105.3</v>
      </c>
      <c r="D2818">
        <v>105.81</v>
      </c>
      <c r="E2818">
        <v>105.29</v>
      </c>
      <c r="F2818" s="2">
        <v>3.7000000000000002E-3</v>
      </c>
      <c r="G2818" s="3">
        <f t="shared" si="93"/>
        <v>-4.1611499905428199E-3</v>
      </c>
      <c r="H2818" s="3">
        <f t="shared" si="94"/>
        <v>4.938740621141571E-3</v>
      </c>
    </row>
    <row r="2819" spans="1:8" x14ac:dyDescent="0.25">
      <c r="A2819" s="1">
        <v>44110</v>
      </c>
      <c r="B2819">
        <v>105.62</v>
      </c>
      <c r="C2819">
        <v>105.74</v>
      </c>
      <c r="D2819">
        <v>105.79</v>
      </c>
      <c r="E2819">
        <v>105.47</v>
      </c>
      <c r="F2819" s="2">
        <v>-8.9999999999999998E-4</v>
      </c>
      <c r="G2819" s="3">
        <f t="shared" si="93"/>
        <v>9.4661113214686027E-4</v>
      </c>
      <c r="H2819" s="3">
        <f t="shared" si="94"/>
        <v>3.034038115103891E-3</v>
      </c>
    </row>
    <row r="2820" spans="1:8" x14ac:dyDescent="0.25">
      <c r="A2820" s="1">
        <v>44111</v>
      </c>
      <c r="B2820">
        <v>105.96</v>
      </c>
      <c r="C2820">
        <v>105.64</v>
      </c>
      <c r="D2820">
        <v>106.12</v>
      </c>
      <c r="E2820">
        <v>105.6</v>
      </c>
      <c r="F2820" s="2">
        <v>3.2000000000000002E-3</v>
      </c>
      <c r="G2820" s="3">
        <f t="shared" si="93"/>
        <v>-3.1140888930829319E-3</v>
      </c>
      <c r="H2820" s="3">
        <f t="shared" si="94"/>
        <v>4.924242424242521E-3</v>
      </c>
    </row>
    <row r="2821" spans="1:8" x14ac:dyDescent="0.25">
      <c r="A2821" s="1">
        <v>44112</v>
      </c>
      <c r="B2821">
        <v>106.01</v>
      </c>
      <c r="C2821">
        <v>105.97</v>
      </c>
      <c r="D2821">
        <v>106.11</v>
      </c>
      <c r="E2821">
        <v>105.92</v>
      </c>
      <c r="F2821" s="2">
        <v>5.0000000000000001E-4</v>
      </c>
      <c r="G2821" s="3">
        <f t="shared" si="93"/>
        <v>-5.6587758181648844E-4</v>
      </c>
      <c r="H2821" s="3">
        <f t="shared" si="94"/>
        <v>1.7938066465256583E-3</v>
      </c>
    </row>
    <row r="2822" spans="1:8" x14ac:dyDescent="0.25">
      <c r="A2822" s="1">
        <v>44113</v>
      </c>
      <c r="B2822">
        <v>105.59</v>
      </c>
      <c r="C2822">
        <v>106.03</v>
      </c>
      <c r="D2822">
        <v>106.05</v>
      </c>
      <c r="E2822">
        <v>105.58</v>
      </c>
      <c r="F2822" s="2">
        <v>-4.0000000000000001E-3</v>
      </c>
      <c r="G2822" s="3">
        <f t="shared" si="93"/>
        <v>3.0271497493142316E-3</v>
      </c>
      <c r="H2822" s="3">
        <f t="shared" si="94"/>
        <v>4.4516006819473276E-3</v>
      </c>
    </row>
    <row r="2823" spans="1:8" x14ac:dyDescent="0.25">
      <c r="A2823" s="1">
        <v>44116</v>
      </c>
      <c r="B2823">
        <v>105.3</v>
      </c>
      <c r="C2823">
        <v>105.71</v>
      </c>
      <c r="D2823">
        <v>105.89</v>
      </c>
      <c r="E2823">
        <v>105.24</v>
      </c>
      <c r="F2823" s="2">
        <v>-2.7000000000000001E-3</v>
      </c>
      <c r="G2823" s="3">
        <f t="shared" si="93"/>
        <v>3.512435921777011E-3</v>
      </c>
      <c r="H2823" s="3">
        <f t="shared" si="94"/>
        <v>6.1763587989358201E-3</v>
      </c>
    </row>
    <row r="2824" spans="1:8" x14ac:dyDescent="0.25">
      <c r="A2824" s="1">
        <v>44117</v>
      </c>
      <c r="B2824">
        <v>105.47</v>
      </c>
      <c r="C2824">
        <v>105.34</v>
      </c>
      <c r="D2824">
        <v>105.64</v>
      </c>
      <c r="E2824">
        <v>105.28</v>
      </c>
      <c r="F2824" s="2">
        <v>1.6000000000000001E-3</v>
      </c>
      <c r="G2824" s="3">
        <f t="shared" si="93"/>
        <v>-1.3272658323852916E-3</v>
      </c>
      <c r="H2824" s="3">
        <f t="shared" si="94"/>
        <v>3.4194528875379883E-3</v>
      </c>
    </row>
    <row r="2825" spans="1:8" x14ac:dyDescent="0.25">
      <c r="A2825" s="1">
        <v>44118</v>
      </c>
      <c r="B2825">
        <v>105.15</v>
      </c>
      <c r="C2825">
        <v>105.48</v>
      </c>
      <c r="D2825">
        <v>105.53</v>
      </c>
      <c r="E2825">
        <v>105.04</v>
      </c>
      <c r="F2825" s="2">
        <v>-3.0000000000000001E-3</v>
      </c>
      <c r="G2825" s="3">
        <f t="shared" si="93"/>
        <v>3.233783526726302E-3</v>
      </c>
      <c r="H2825" s="3">
        <f t="shared" si="94"/>
        <v>4.6648895658796159E-3</v>
      </c>
    </row>
    <row r="2826" spans="1:8" x14ac:dyDescent="0.25">
      <c r="A2826" s="1">
        <v>44119</v>
      </c>
      <c r="B2826">
        <v>105.44</v>
      </c>
      <c r="C2826">
        <v>105.14</v>
      </c>
      <c r="D2826">
        <v>105.51</v>
      </c>
      <c r="E2826">
        <v>105.09</v>
      </c>
      <c r="F2826" s="2">
        <v>2.8E-3</v>
      </c>
      <c r="G2826" s="3">
        <f t="shared" si="93"/>
        <v>-3.0343258107338629E-3</v>
      </c>
      <c r="H2826" s="3">
        <f t="shared" si="94"/>
        <v>3.9965743648301619E-3</v>
      </c>
    </row>
    <row r="2827" spans="1:8" x14ac:dyDescent="0.25">
      <c r="A2827" s="1">
        <v>44120</v>
      </c>
      <c r="B2827">
        <v>105.4</v>
      </c>
      <c r="C2827">
        <v>105.46</v>
      </c>
      <c r="D2827">
        <v>105.46</v>
      </c>
      <c r="E2827">
        <v>105.19</v>
      </c>
      <c r="F2827" s="2">
        <v>-4.0000000000000002E-4</v>
      </c>
      <c r="G2827" s="3">
        <f t="shared" si="93"/>
        <v>5.6925996204922253E-4</v>
      </c>
      <c r="H2827" s="3">
        <f t="shared" si="94"/>
        <v>2.5667839148207625E-3</v>
      </c>
    </row>
    <row r="2828" spans="1:8" x14ac:dyDescent="0.25">
      <c r="A2828" s="1">
        <v>44123</v>
      </c>
      <c r="B2828">
        <v>105.42</v>
      </c>
      <c r="C2828">
        <v>105.4</v>
      </c>
      <c r="D2828">
        <v>105.52</v>
      </c>
      <c r="E2828">
        <v>105.3</v>
      </c>
      <c r="F2828" s="2">
        <v>2.0000000000000001E-4</v>
      </c>
      <c r="G2828" s="3">
        <f t="shared" si="93"/>
        <v>-3.7936267071312637E-4</v>
      </c>
      <c r="H2828" s="3">
        <f t="shared" si="94"/>
        <v>2.089268755935412E-3</v>
      </c>
    </row>
    <row r="2829" spans="1:8" x14ac:dyDescent="0.25">
      <c r="A2829" s="1">
        <v>44124</v>
      </c>
      <c r="B2829">
        <v>105.49</v>
      </c>
      <c r="C2829">
        <v>105.44</v>
      </c>
      <c r="D2829">
        <v>105.76</v>
      </c>
      <c r="E2829">
        <v>105.39</v>
      </c>
      <c r="F2829" s="2">
        <v>6.9999999999999999E-4</v>
      </c>
      <c r="G2829" s="3">
        <f t="shared" ref="G2829:G2892" si="95">(C2829-C2830)/C2830</f>
        <v>-5.6872037914694094E-4</v>
      </c>
      <c r="H2829" s="3">
        <f t="shared" ref="H2829:H2892" si="96">(D2829-E2829)/E2829</f>
        <v>3.5107695227251596E-3</v>
      </c>
    </row>
    <row r="2830" spans="1:8" x14ac:dyDescent="0.25">
      <c r="A2830" s="1">
        <v>44125</v>
      </c>
      <c r="B2830">
        <v>104.56</v>
      </c>
      <c r="C2830">
        <v>105.5</v>
      </c>
      <c r="D2830">
        <v>105.53</v>
      </c>
      <c r="E2830">
        <v>104.34</v>
      </c>
      <c r="F2830" s="2">
        <v>-8.8000000000000005E-3</v>
      </c>
      <c r="G2830" s="3">
        <f t="shared" si="95"/>
        <v>8.7006405966153222E-3</v>
      </c>
      <c r="H2830" s="3">
        <f t="shared" si="96"/>
        <v>1.1405022043319894E-2</v>
      </c>
    </row>
    <row r="2831" spans="1:8" x14ac:dyDescent="0.25">
      <c r="A2831" s="1">
        <v>44126</v>
      </c>
      <c r="B2831">
        <v>104.82</v>
      </c>
      <c r="C2831">
        <v>104.59</v>
      </c>
      <c r="D2831">
        <v>104.93</v>
      </c>
      <c r="E2831">
        <v>104.47</v>
      </c>
      <c r="F2831" s="2">
        <v>2.5000000000000001E-3</v>
      </c>
      <c r="G2831" s="3">
        <f t="shared" si="95"/>
        <v>-2.4797329518358694E-3</v>
      </c>
      <c r="H2831" s="3">
        <f t="shared" si="96"/>
        <v>4.403177945821843E-3</v>
      </c>
    </row>
    <row r="2832" spans="1:8" x14ac:dyDescent="0.25">
      <c r="A2832" s="1">
        <v>44127</v>
      </c>
      <c r="B2832">
        <v>104.69</v>
      </c>
      <c r="C2832">
        <v>104.85</v>
      </c>
      <c r="D2832">
        <v>104.95</v>
      </c>
      <c r="E2832">
        <v>104.55</v>
      </c>
      <c r="F2832" s="2">
        <v>-1.1999999999999999E-3</v>
      </c>
      <c r="G2832" s="3">
        <f t="shared" si="95"/>
        <v>9.5465393794743974E-4</v>
      </c>
      <c r="H2832" s="3">
        <f t="shared" si="96"/>
        <v>3.8259206121473524E-3</v>
      </c>
    </row>
    <row r="2833" spans="1:8" x14ac:dyDescent="0.25">
      <c r="A2833" s="1">
        <v>44130</v>
      </c>
      <c r="B2833">
        <v>104.82</v>
      </c>
      <c r="C2833">
        <v>104.75</v>
      </c>
      <c r="D2833">
        <v>105.07</v>
      </c>
      <c r="E2833">
        <v>104.65</v>
      </c>
      <c r="F2833" s="2">
        <v>1.1999999999999999E-3</v>
      </c>
      <c r="G2833" s="3">
        <f t="shared" si="95"/>
        <v>-8.5845097291113509E-4</v>
      </c>
      <c r="H2833" s="3">
        <f t="shared" si="96"/>
        <v>4.0133779264212846E-3</v>
      </c>
    </row>
    <row r="2834" spans="1:8" x14ac:dyDescent="0.25">
      <c r="A2834" s="1">
        <v>44131</v>
      </c>
      <c r="B2834">
        <v>104.4</v>
      </c>
      <c r="C2834">
        <v>104.84</v>
      </c>
      <c r="D2834">
        <v>104.9</v>
      </c>
      <c r="E2834">
        <v>104.39</v>
      </c>
      <c r="F2834" s="2">
        <v>-4.0000000000000001E-3</v>
      </c>
      <c r="G2834" s="3">
        <f t="shared" si="95"/>
        <v>4.0222179659069306E-3</v>
      </c>
      <c r="H2834" s="3">
        <f t="shared" si="96"/>
        <v>4.8855254334706881E-3</v>
      </c>
    </row>
    <row r="2835" spans="1:8" x14ac:dyDescent="0.25">
      <c r="A2835" s="1">
        <v>44132</v>
      </c>
      <c r="B2835">
        <v>104.29</v>
      </c>
      <c r="C2835">
        <v>104.42</v>
      </c>
      <c r="D2835">
        <v>104.57</v>
      </c>
      <c r="E2835">
        <v>104.11</v>
      </c>
      <c r="F2835" s="2">
        <v>-1.1000000000000001E-3</v>
      </c>
      <c r="G2835" s="3">
        <f t="shared" si="95"/>
        <v>5.7493292449216436E-4</v>
      </c>
      <c r="H2835" s="3">
        <f t="shared" si="96"/>
        <v>4.418403611564631E-3</v>
      </c>
    </row>
    <row r="2836" spans="1:8" x14ac:dyDescent="0.25">
      <c r="A2836" s="1">
        <v>44133</v>
      </c>
      <c r="B2836">
        <v>104.61</v>
      </c>
      <c r="C2836">
        <v>104.36</v>
      </c>
      <c r="D2836">
        <v>104.74</v>
      </c>
      <c r="E2836">
        <v>104.03</v>
      </c>
      <c r="F2836" s="2">
        <v>3.0999999999999999E-3</v>
      </c>
      <c r="G2836" s="3">
        <f t="shared" si="95"/>
        <v>-2.6758409785932829E-3</v>
      </c>
      <c r="H2836" s="3">
        <f t="shared" si="96"/>
        <v>6.8249543400941432E-3</v>
      </c>
    </row>
    <row r="2837" spans="1:8" x14ac:dyDescent="0.25">
      <c r="A2837" s="1">
        <v>44134</v>
      </c>
      <c r="B2837">
        <v>104.64</v>
      </c>
      <c r="C2837">
        <v>104.64</v>
      </c>
      <c r="D2837">
        <v>104.75</v>
      </c>
      <c r="E2837">
        <v>104.12</v>
      </c>
      <c r="F2837" s="2">
        <v>2.9999999999999997E-4</v>
      </c>
      <c r="G2837" s="3">
        <f t="shared" si="95"/>
        <v>5.7372346528975209E-4</v>
      </c>
      <c r="H2837" s="3">
        <f t="shared" si="96"/>
        <v>6.0507107184017998E-3</v>
      </c>
    </row>
    <row r="2838" spans="1:8" x14ac:dyDescent="0.25">
      <c r="A2838" s="1">
        <v>44137</v>
      </c>
      <c r="B2838">
        <v>104.71</v>
      </c>
      <c r="C2838">
        <v>104.58</v>
      </c>
      <c r="D2838">
        <v>104.96</v>
      </c>
      <c r="E2838">
        <v>104.54</v>
      </c>
      <c r="F2838" s="2">
        <v>6.9999999999999999E-4</v>
      </c>
      <c r="G2838" s="3">
        <f t="shared" si="95"/>
        <v>-1.4322543683758778E-3</v>
      </c>
      <c r="H2838" s="3">
        <f t="shared" si="96"/>
        <v>4.0176009183086614E-3</v>
      </c>
    </row>
    <row r="2839" spans="1:8" x14ac:dyDescent="0.25">
      <c r="A2839" s="1">
        <v>44138</v>
      </c>
      <c r="B2839">
        <v>104.46</v>
      </c>
      <c r="C2839">
        <v>104.73</v>
      </c>
      <c r="D2839">
        <v>104.82</v>
      </c>
      <c r="E2839">
        <v>104.44</v>
      </c>
      <c r="F2839" s="2">
        <v>-2.3999999999999998E-3</v>
      </c>
      <c r="G2839" s="3">
        <f t="shared" si="95"/>
        <v>2.3928024502297088E-3</v>
      </c>
      <c r="H2839" s="3">
        <f t="shared" si="96"/>
        <v>3.6384527001148549E-3</v>
      </c>
    </row>
    <row r="2840" spans="1:8" x14ac:dyDescent="0.25">
      <c r="A2840" s="1">
        <v>44139</v>
      </c>
      <c r="B2840">
        <v>104.48</v>
      </c>
      <c r="C2840">
        <v>104.48</v>
      </c>
      <c r="D2840">
        <v>105.35</v>
      </c>
      <c r="E2840">
        <v>104.15</v>
      </c>
      <c r="F2840" s="2">
        <v>2.0000000000000001E-4</v>
      </c>
      <c r="G2840" s="3">
        <f t="shared" si="95"/>
        <v>-3.8270187523911257E-4</v>
      </c>
      <c r="H2840" s="3">
        <f t="shared" si="96"/>
        <v>1.1521843494959084E-2</v>
      </c>
    </row>
    <row r="2841" spans="1:8" x14ac:dyDescent="0.25">
      <c r="A2841" s="1">
        <v>44140</v>
      </c>
      <c r="B2841">
        <v>103.47</v>
      </c>
      <c r="C2841">
        <v>104.52</v>
      </c>
      <c r="D2841">
        <v>104.57</v>
      </c>
      <c r="E2841">
        <v>103.44</v>
      </c>
      <c r="F2841" s="2">
        <v>-9.7000000000000003E-3</v>
      </c>
      <c r="G2841" s="3">
        <f t="shared" si="95"/>
        <v>9.6599690880989179E-3</v>
      </c>
      <c r="H2841" s="3">
        <f t="shared" si="96"/>
        <v>1.0924207269914882E-2</v>
      </c>
    </row>
    <row r="2842" spans="1:8" x14ac:dyDescent="0.25">
      <c r="A2842" s="1">
        <v>44141</v>
      </c>
      <c r="B2842">
        <v>103.33</v>
      </c>
      <c r="C2842">
        <v>103.52</v>
      </c>
      <c r="D2842">
        <v>103.77</v>
      </c>
      <c r="E2842">
        <v>103.17</v>
      </c>
      <c r="F2842" s="2">
        <v>-1.4E-3</v>
      </c>
      <c r="G2842" s="3">
        <f t="shared" si="95"/>
        <v>1.6448959845186426E-3</v>
      </c>
      <c r="H2842" s="3">
        <f t="shared" si="96"/>
        <v>5.8156440825820905E-3</v>
      </c>
    </row>
    <row r="2843" spans="1:8" x14ac:dyDescent="0.25">
      <c r="A2843" s="1">
        <v>44144</v>
      </c>
      <c r="B2843">
        <v>105.36</v>
      </c>
      <c r="C2843">
        <v>103.35</v>
      </c>
      <c r="D2843">
        <v>105.66</v>
      </c>
      <c r="E2843">
        <v>103.2</v>
      </c>
      <c r="F2843" s="2">
        <v>1.9599999999999999E-2</v>
      </c>
      <c r="G2843" s="3">
        <f t="shared" si="95"/>
        <v>-1.9263617384702992E-2</v>
      </c>
      <c r="H2843" s="3">
        <f t="shared" si="96"/>
        <v>2.383720930232552E-2</v>
      </c>
    </row>
    <row r="2844" spans="1:8" x14ac:dyDescent="0.25">
      <c r="A2844" s="1">
        <v>44145</v>
      </c>
      <c r="B2844">
        <v>105.28</v>
      </c>
      <c r="C2844">
        <v>105.38</v>
      </c>
      <c r="D2844">
        <v>105.5</v>
      </c>
      <c r="E2844">
        <v>104.8</v>
      </c>
      <c r="F2844" s="2">
        <v>-8.0000000000000004E-4</v>
      </c>
      <c r="G2844" s="3">
        <f t="shared" si="95"/>
        <v>6.6470420662798578E-4</v>
      </c>
      <c r="H2844" s="3">
        <f t="shared" si="96"/>
        <v>6.6793893129771268E-3</v>
      </c>
    </row>
    <row r="2845" spans="1:8" x14ac:dyDescent="0.25">
      <c r="A2845" s="1">
        <v>44146</v>
      </c>
      <c r="B2845">
        <v>105.42</v>
      </c>
      <c r="C2845">
        <v>105.31</v>
      </c>
      <c r="D2845">
        <v>105.69</v>
      </c>
      <c r="E2845">
        <v>105</v>
      </c>
      <c r="F2845" s="2">
        <v>1.2999999999999999E-3</v>
      </c>
      <c r="G2845" s="3">
        <f t="shared" si="95"/>
        <v>-1.1381959594043871E-3</v>
      </c>
      <c r="H2845" s="3">
        <f t="shared" si="96"/>
        <v>6.5714285714285501E-3</v>
      </c>
    </row>
    <row r="2846" spans="1:8" x14ac:dyDescent="0.25">
      <c r="A2846" s="1">
        <v>44147</v>
      </c>
      <c r="B2846">
        <v>105.12</v>
      </c>
      <c r="C2846">
        <v>105.43</v>
      </c>
      <c r="D2846">
        <v>105.49</v>
      </c>
      <c r="E2846">
        <v>105.07</v>
      </c>
      <c r="F2846" s="2">
        <v>-2.8E-3</v>
      </c>
      <c r="G2846" s="3">
        <f t="shared" si="95"/>
        <v>2.7582271257371718E-3</v>
      </c>
      <c r="H2846" s="3">
        <f t="shared" si="96"/>
        <v>3.9973351099267321E-3</v>
      </c>
    </row>
    <row r="2847" spans="1:8" x14ac:dyDescent="0.25">
      <c r="A2847" s="1">
        <v>44148</v>
      </c>
      <c r="B2847">
        <v>104.62</v>
      </c>
      <c r="C2847">
        <v>105.14</v>
      </c>
      <c r="D2847">
        <v>105.17</v>
      </c>
      <c r="E2847">
        <v>104.56</v>
      </c>
      <c r="F2847" s="2">
        <v>-4.7999999999999996E-3</v>
      </c>
      <c r="G2847" s="3">
        <f t="shared" si="95"/>
        <v>2.3834493278672895E-3</v>
      </c>
      <c r="H2847" s="3">
        <f t="shared" si="96"/>
        <v>5.8339709257842331E-3</v>
      </c>
    </row>
    <row r="2848" spans="1:8" x14ac:dyDescent="0.25">
      <c r="A2848" s="1">
        <v>44151</v>
      </c>
      <c r="B2848">
        <v>104.56</v>
      </c>
      <c r="C2848">
        <v>104.89</v>
      </c>
      <c r="D2848">
        <v>105.14</v>
      </c>
      <c r="E2848">
        <v>104.36</v>
      </c>
      <c r="F2848" s="2">
        <v>-5.9999999999999995E-4</v>
      </c>
      <c r="G2848" s="3">
        <f t="shared" si="95"/>
        <v>2.9642379039969621E-3</v>
      </c>
      <c r="H2848" s="3">
        <f t="shared" si="96"/>
        <v>7.4741280183978649E-3</v>
      </c>
    </row>
    <row r="2849" spans="1:8" x14ac:dyDescent="0.25">
      <c r="A2849" s="1">
        <v>44152</v>
      </c>
      <c r="B2849">
        <v>104.17</v>
      </c>
      <c r="C2849">
        <v>104.58</v>
      </c>
      <c r="D2849">
        <v>104.63</v>
      </c>
      <c r="E2849">
        <v>104.07</v>
      </c>
      <c r="F2849" s="2">
        <v>-3.7000000000000002E-3</v>
      </c>
      <c r="G2849" s="3">
        <f t="shared" si="95"/>
        <v>3.4542314335060395E-3</v>
      </c>
      <c r="H2849" s="3">
        <f t="shared" si="96"/>
        <v>5.380993562025582E-3</v>
      </c>
    </row>
    <row r="2850" spans="1:8" x14ac:dyDescent="0.25">
      <c r="A2850" s="1">
        <v>44153</v>
      </c>
      <c r="B2850">
        <v>103.83</v>
      </c>
      <c r="C2850">
        <v>104.22</v>
      </c>
      <c r="D2850">
        <v>104.23</v>
      </c>
      <c r="E2850">
        <v>103.65</v>
      </c>
      <c r="F2850" s="2">
        <v>-3.3E-3</v>
      </c>
      <c r="G2850" s="3">
        <f t="shared" si="95"/>
        <v>3.8528221922558823E-3</v>
      </c>
      <c r="H2850" s="3">
        <f t="shared" si="96"/>
        <v>5.5957549445248261E-3</v>
      </c>
    </row>
    <row r="2851" spans="1:8" x14ac:dyDescent="0.25">
      <c r="A2851" s="1">
        <v>44154</v>
      </c>
      <c r="B2851">
        <v>103.72</v>
      </c>
      <c r="C2851">
        <v>103.82</v>
      </c>
      <c r="D2851">
        <v>104.23</v>
      </c>
      <c r="E2851">
        <v>103.72</v>
      </c>
      <c r="F2851" s="2">
        <v>-1.1000000000000001E-3</v>
      </c>
      <c r="G2851" s="3">
        <f t="shared" si="95"/>
        <v>7.7115866589549161E-4</v>
      </c>
      <c r="H2851" s="3">
        <f t="shared" si="96"/>
        <v>4.917084458156625E-3</v>
      </c>
    </row>
    <row r="2852" spans="1:8" x14ac:dyDescent="0.25">
      <c r="A2852" s="1">
        <v>44155</v>
      </c>
      <c r="B2852">
        <v>103.85</v>
      </c>
      <c r="C2852">
        <v>103.74</v>
      </c>
      <c r="D2852">
        <v>103.92</v>
      </c>
      <c r="E2852">
        <v>103.7</v>
      </c>
      <c r="F2852" s="2">
        <v>1.2999999999999999E-3</v>
      </c>
      <c r="G2852" s="3">
        <f t="shared" si="95"/>
        <v>-1.0592200288878136E-3</v>
      </c>
      <c r="H2852" s="3">
        <f t="shared" si="96"/>
        <v>2.1215043394406832E-3</v>
      </c>
    </row>
    <row r="2853" spans="1:8" x14ac:dyDescent="0.25">
      <c r="A2853" s="1">
        <v>44158</v>
      </c>
      <c r="B2853">
        <v>104.54</v>
      </c>
      <c r="C2853">
        <v>103.85</v>
      </c>
      <c r="D2853">
        <v>104.65</v>
      </c>
      <c r="E2853">
        <v>103.68</v>
      </c>
      <c r="F2853" s="2">
        <v>6.6E-3</v>
      </c>
      <c r="G2853" s="3">
        <f t="shared" si="95"/>
        <v>-6.7903596021423865E-3</v>
      </c>
      <c r="H2853" s="3">
        <f t="shared" si="96"/>
        <v>9.3557098765431976E-3</v>
      </c>
    </row>
    <row r="2854" spans="1:8" x14ac:dyDescent="0.25">
      <c r="A2854" s="1">
        <v>44159</v>
      </c>
      <c r="B2854">
        <v>104.43</v>
      </c>
      <c r="C2854">
        <v>104.56</v>
      </c>
      <c r="D2854">
        <v>104.77</v>
      </c>
      <c r="E2854">
        <v>104.15</v>
      </c>
      <c r="F2854" s="2">
        <v>-1.1000000000000001E-3</v>
      </c>
      <c r="G2854" s="3">
        <f t="shared" si="95"/>
        <v>1.1489850631942221E-3</v>
      </c>
      <c r="H2854" s="3">
        <f t="shared" si="96"/>
        <v>5.95295247239549E-3</v>
      </c>
    </row>
    <row r="2855" spans="1:8" x14ac:dyDescent="0.25">
      <c r="A2855" s="1">
        <v>44160</v>
      </c>
      <c r="B2855">
        <v>104.45</v>
      </c>
      <c r="C2855">
        <v>104.44</v>
      </c>
      <c r="D2855">
        <v>104.61</v>
      </c>
      <c r="E2855">
        <v>104.26</v>
      </c>
      <c r="F2855" s="2">
        <v>2.0000000000000001E-4</v>
      </c>
      <c r="G2855" s="3">
        <f t="shared" si="95"/>
        <v>-1.9146084625690238E-4</v>
      </c>
      <c r="H2855" s="3">
        <f t="shared" si="96"/>
        <v>3.3569921350469433E-3</v>
      </c>
    </row>
    <row r="2856" spans="1:8" x14ac:dyDescent="0.25">
      <c r="A2856" s="1">
        <v>44161</v>
      </c>
      <c r="B2856">
        <v>104.25</v>
      </c>
      <c r="C2856">
        <v>104.46</v>
      </c>
      <c r="D2856">
        <v>104.49</v>
      </c>
      <c r="E2856">
        <v>104.21</v>
      </c>
      <c r="F2856" s="2">
        <v>-1.9E-3</v>
      </c>
      <c r="G2856" s="3">
        <f t="shared" si="95"/>
        <v>1.8221923851539056E-3</v>
      </c>
      <c r="H2856" s="3">
        <f t="shared" si="96"/>
        <v>2.6868822569811068E-3</v>
      </c>
    </row>
    <row r="2857" spans="1:8" x14ac:dyDescent="0.25">
      <c r="A2857" s="1">
        <v>44162</v>
      </c>
      <c r="B2857">
        <v>104.1</v>
      </c>
      <c r="C2857">
        <v>104.27</v>
      </c>
      <c r="D2857">
        <v>104.3</v>
      </c>
      <c r="E2857">
        <v>103.91</v>
      </c>
      <c r="F2857" s="2">
        <v>-1.4E-3</v>
      </c>
      <c r="G2857" s="3">
        <f t="shared" si="95"/>
        <v>1.921783415009156E-3</v>
      </c>
      <c r="H2857" s="3">
        <f t="shared" si="96"/>
        <v>3.7532480030795937E-3</v>
      </c>
    </row>
    <row r="2858" spans="1:8" x14ac:dyDescent="0.25">
      <c r="A2858" s="1">
        <v>44165</v>
      </c>
      <c r="B2858">
        <v>104.27</v>
      </c>
      <c r="C2858">
        <v>104.07</v>
      </c>
      <c r="D2858">
        <v>104.42</v>
      </c>
      <c r="E2858">
        <v>103.83</v>
      </c>
      <c r="F2858" s="2">
        <v>1.6000000000000001E-3</v>
      </c>
      <c r="G2858" s="3">
        <f t="shared" si="95"/>
        <v>-2.3964723926380369E-3</v>
      </c>
      <c r="H2858" s="3">
        <f t="shared" si="96"/>
        <v>5.6823654049889573E-3</v>
      </c>
    </row>
    <row r="2859" spans="1:8" x14ac:dyDescent="0.25">
      <c r="A2859" s="1">
        <v>44166</v>
      </c>
      <c r="B2859">
        <v>104.3</v>
      </c>
      <c r="C2859">
        <v>104.32</v>
      </c>
      <c r="D2859">
        <v>104.59</v>
      </c>
      <c r="E2859">
        <v>104.18</v>
      </c>
      <c r="F2859" s="2">
        <v>2.9999999999999997E-4</v>
      </c>
      <c r="G2859" s="3">
        <f t="shared" si="95"/>
        <v>-9.5849707658440673E-5</v>
      </c>
      <c r="H2859" s="3">
        <f t="shared" si="96"/>
        <v>3.9354962564791375E-3</v>
      </c>
    </row>
    <row r="2860" spans="1:8" x14ac:dyDescent="0.25">
      <c r="A2860" s="1">
        <v>44167</v>
      </c>
      <c r="B2860">
        <v>104.4</v>
      </c>
      <c r="C2860">
        <v>104.33</v>
      </c>
      <c r="D2860">
        <v>104.76</v>
      </c>
      <c r="E2860">
        <v>104.22</v>
      </c>
      <c r="F2860" s="2">
        <v>1E-3</v>
      </c>
      <c r="G2860" s="3">
        <f t="shared" si="95"/>
        <v>-6.7049808429125849E-4</v>
      </c>
      <c r="H2860" s="3">
        <f t="shared" si="96"/>
        <v>5.1813471502591274E-3</v>
      </c>
    </row>
    <row r="2861" spans="1:8" x14ac:dyDescent="0.25">
      <c r="A2861" s="1">
        <v>44168</v>
      </c>
      <c r="B2861">
        <v>103.83</v>
      </c>
      <c r="C2861">
        <v>104.4</v>
      </c>
      <c r="D2861">
        <v>104.55</v>
      </c>
      <c r="E2861">
        <v>103.67</v>
      </c>
      <c r="F2861" s="2">
        <v>-5.4999999999999997E-3</v>
      </c>
      <c r="G2861" s="3">
        <f t="shared" si="95"/>
        <v>5.2961001444392043E-3</v>
      </c>
      <c r="H2861" s="3">
        <f t="shared" si="96"/>
        <v>8.488473039452063E-3</v>
      </c>
    </row>
    <row r="2862" spans="1:8" x14ac:dyDescent="0.25">
      <c r="A2862" s="1">
        <v>44169</v>
      </c>
      <c r="B2862">
        <v>104.14</v>
      </c>
      <c r="C2862">
        <v>103.85</v>
      </c>
      <c r="D2862">
        <v>104.26</v>
      </c>
      <c r="E2862">
        <v>103.74</v>
      </c>
      <c r="F2862" s="2">
        <v>3.0000000000000001E-3</v>
      </c>
      <c r="G2862" s="3">
        <f t="shared" si="95"/>
        <v>-2.7847128864990039E-3</v>
      </c>
      <c r="H2862" s="3">
        <f t="shared" si="96"/>
        <v>5.0125313283209006E-3</v>
      </c>
    </row>
    <row r="2863" spans="1:8" x14ac:dyDescent="0.25">
      <c r="A2863" s="1">
        <v>44172</v>
      </c>
      <c r="B2863">
        <v>104.06</v>
      </c>
      <c r="C2863">
        <v>104.14</v>
      </c>
      <c r="D2863">
        <v>104.33</v>
      </c>
      <c r="E2863">
        <v>103.92</v>
      </c>
      <c r="F2863" s="2">
        <v>-8.0000000000000004E-4</v>
      </c>
      <c r="G2863" s="3">
        <f t="shared" si="95"/>
        <v>7.687872381318306E-4</v>
      </c>
      <c r="H2863" s="3">
        <f t="shared" si="96"/>
        <v>3.9453425712085892E-3</v>
      </c>
    </row>
    <row r="2864" spans="1:8" x14ac:dyDescent="0.25">
      <c r="A2864" s="1">
        <v>44173</v>
      </c>
      <c r="B2864">
        <v>104.15</v>
      </c>
      <c r="C2864">
        <v>104.06</v>
      </c>
      <c r="D2864">
        <v>104.22</v>
      </c>
      <c r="E2864">
        <v>103.95</v>
      </c>
      <c r="F2864" s="2">
        <v>8.9999999999999998E-4</v>
      </c>
      <c r="G2864" s="3">
        <f t="shared" si="95"/>
        <v>-1.0559662090813039E-3</v>
      </c>
      <c r="H2864" s="3">
        <f t="shared" si="96"/>
        <v>2.5974025974025592E-3</v>
      </c>
    </row>
    <row r="2865" spans="1:8" x14ac:dyDescent="0.25">
      <c r="A2865" s="1">
        <v>44174</v>
      </c>
      <c r="B2865">
        <v>104.21</v>
      </c>
      <c r="C2865">
        <v>104.17</v>
      </c>
      <c r="D2865">
        <v>104.42</v>
      </c>
      <c r="E2865">
        <v>104.05</v>
      </c>
      <c r="F2865" s="2">
        <v>5.9999999999999995E-4</v>
      </c>
      <c r="G2865" s="3">
        <f t="shared" si="95"/>
        <v>-6.715272448195816E-4</v>
      </c>
      <c r="H2865" s="3">
        <f t="shared" si="96"/>
        <v>3.5559827006247436E-3</v>
      </c>
    </row>
    <row r="2866" spans="1:8" x14ac:dyDescent="0.25">
      <c r="A2866" s="1">
        <v>44175</v>
      </c>
      <c r="B2866">
        <v>104.2</v>
      </c>
      <c r="C2866">
        <v>104.24</v>
      </c>
      <c r="D2866">
        <v>104.59</v>
      </c>
      <c r="E2866">
        <v>104.17</v>
      </c>
      <c r="F2866" s="2">
        <v>-1E-4</v>
      </c>
      <c r="G2866" s="3">
        <f t="shared" si="95"/>
        <v>1.9190174630585321E-4</v>
      </c>
      <c r="H2866" s="3">
        <f t="shared" si="96"/>
        <v>4.0318709801286526E-3</v>
      </c>
    </row>
    <row r="2867" spans="1:8" x14ac:dyDescent="0.25">
      <c r="A2867" s="1">
        <v>44176</v>
      </c>
      <c r="B2867">
        <v>104.01</v>
      </c>
      <c r="C2867">
        <v>104.22</v>
      </c>
      <c r="D2867">
        <v>104.29</v>
      </c>
      <c r="E2867">
        <v>103.82</v>
      </c>
      <c r="F2867" s="2">
        <v>-1.8E-3</v>
      </c>
      <c r="G2867" s="3">
        <f t="shared" si="95"/>
        <v>2.0190366310931041E-3</v>
      </c>
      <c r="H2867" s="3">
        <f t="shared" si="96"/>
        <v>4.5270660759007238E-3</v>
      </c>
    </row>
    <row r="2868" spans="1:8" x14ac:dyDescent="0.25">
      <c r="A2868" s="1">
        <v>44179</v>
      </c>
      <c r="B2868">
        <v>104.03</v>
      </c>
      <c r="C2868">
        <v>104.01</v>
      </c>
      <c r="D2868">
        <v>104.12</v>
      </c>
      <c r="E2868">
        <v>103.51</v>
      </c>
      <c r="F2868" s="2">
        <v>2.0000000000000001E-4</v>
      </c>
      <c r="G2868" s="3">
        <f t="shared" si="95"/>
        <v>-2.8835063437140652E-4</v>
      </c>
      <c r="H2868" s="3">
        <f t="shared" si="96"/>
        <v>5.8931504202492458E-3</v>
      </c>
    </row>
    <row r="2869" spans="1:8" x14ac:dyDescent="0.25">
      <c r="A2869" s="1">
        <v>44180</v>
      </c>
      <c r="B2869">
        <v>103.66</v>
      </c>
      <c r="C2869">
        <v>104.04</v>
      </c>
      <c r="D2869">
        <v>104.16</v>
      </c>
      <c r="E2869">
        <v>103.6</v>
      </c>
      <c r="F2869" s="2">
        <v>-3.5999999999999999E-3</v>
      </c>
      <c r="G2869" s="3">
        <f t="shared" si="95"/>
        <v>3.5690170734060437E-3</v>
      </c>
      <c r="H2869" s="3">
        <f t="shared" si="96"/>
        <v>5.4054054054054274E-3</v>
      </c>
    </row>
    <row r="2870" spans="1:8" x14ac:dyDescent="0.25">
      <c r="A2870" s="1">
        <v>44181</v>
      </c>
      <c r="B2870">
        <v>103.48</v>
      </c>
      <c r="C2870">
        <v>103.67</v>
      </c>
      <c r="D2870">
        <v>103.92</v>
      </c>
      <c r="E2870">
        <v>103.26</v>
      </c>
      <c r="F2870" s="2">
        <v>-1.6999999999999999E-3</v>
      </c>
      <c r="G2870" s="3">
        <f t="shared" si="95"/>
        <v>1.6425120772947024E-3</v>
      </c>
      <c r="H2870" s="3">
        <f t="shared" si="96"/>
        <v>6.391632771644359E-3</v>
      </c>
    </row>
    <row r="2871" spans="1:8" x14ac:dyDescent="0.25">
      <c r="A2871" s="1">
        <v>44182</v>
      </c>
      <c r="B2871">
        <v>103.1</v>
      </c>
      <c r="C2871">
        <v>103.5</v>
      </c>
      <c r="D2871">
        <v>103.57</v>
      </c>
      <c r="E2871">
        <v>102.88</v>
      </c>
      <c r="F2871" s="2">
        <v>-3.7000000000000002E-3</v>
      </c>
      <c r="G2871" s="3">
        <f t="shared" si="95"/>
        <v>3.5877048385533263E-3</v>
      </c>
      <c r="H2871" s="3">
        <f t="shared" si="96"/>
        <v>6.7068429237946902E-3</v>
      </c>
    </row>
    <row r="2872" spans="1:8" x14ac:dyDescent="0.25">
      <c r="A2872" s="1">
        <v>44183</v>
      </c>
      <c r="B2872">
        <v>103.31</v>
      </c>
      <c r="C2872">
        <v>103.13</v>
      </c>
      <c r="D2872">
        <v>103.6</v>
      </c>
      <c r="E2872">
        <v>103.1</v>
      </c>
      <c r="F2872" s="2">
        <v>2E-3</v>
      </c>
      <c r="G2872" s="3">
        <f t="shared" si="95"/>
        <v>-2.5147499758197611E-3</v>
      </c>
      <c r="H2872" s="3">
        <f t="shared" si="96"/>
        <v>4.849660523763337E-3</v>
      </c>
    </row>
    <row r="2873" spans="1:8" x14ac:dyDescent="0.25">
      <c r="A2873" s="1">
        <v>44186</v>
      </c>
      <c r="B2873">
        <v>103.3</v>
      </c>
      <c r="C2873">
        <v>103.39</v>
      </c>
      <c r="D2873">
        <v>103.89</v>
      </c>
      <c r="E2873">
        <v>103.25</v>
      </c>
      <c r="F2873" s="2">
        <v>-1E-4</v>
      </c>
      <c r="G2873" s="3">
        <f t="shared" si="95"/>
        <v>5.8066389238364726E-4</v>
      </c>
      <c r="H2873" s="3">
        <f t="shared" si="96"/>
        <v>6.1985472154963738E-3</v>
      </c>
    </row>
    <row r="2874" spans="1:8" x14ac:dyDescent="0.25">
      <c r="A2874" s="1">
        <v>44187</v>
      </c>
      <c r="B2874">
        <v>103.63</v>
      </c>
      <c r="C2874">
        <v>103.33</v>
      </c>
      <c r="D2874">
        <v>103.75</v>
      </c>
      <c r="E2874">
        <v>103.28</v>
      </c>
      <c r="F2874" s="2">
        <v>3.2000000000000002E-3</v>
      </c>
      <c r="G2874" s="3">
        <f t="shared" si="95"/>
        <v>-3.087313072841364E-3</v>
      </c>
      <c r="H2874" s="3">
        <f t="shared" si="96"/>
        <v>4.5507358636715615E-3</v>
      </c>
    </row>
    <row r="2875" spans="1:8" x14ac:dyDescent="0.25">
      <c r="A2875" s="1">
        <v>44188</v>
      </c>
      <c r="B2875">
        <v>103.55</v>
      </c>
      <c r="C2875">
        <v>103.65</v>
      </c>
      <c r="D2875">
        <v>103.66</v>
      </c>
      <c r="E2875">
        <v>103.36</v>
      </c>
      <c r="F2875" s="2">
        <v>-8.0000000000000004E-4</v>
      </c>
      <c r="G2875" s="3">
        <f t="shared" si="95"/>
        <v>6.7580614018157353E-4</v>
      </c>
      <c r="H2875" s="3">
        <f t="shared" si="96"/>
        <v>2.9024767801857309E-3</v>
      </c>
    </row>
    <row r="2876" spans="1:8" x14ac:dyDescent="0.25">
      <c r="A2876" s="1">
        <v>44189</v>
      </c>
      <c r="B2876">
        <v>103.63</v>
      </c>
      <c r="C2876">
        <v>103.58</v>
      </c>
      <c r="D2876">
        <v>103.77</v>
      </c>
      <c r="E2876">
        <v>103.5</v>
      </c>
      <c r="F2876" s="2">
        <v>8.0000000000000004E-4</v>
      </c>
      <c r="G2876" s="3">
        <f t="shared" si="95"/>
        <v>-6.7534973468410403E-4</v>
      </c>
      <c r="H2876" s="3">
        <f t="shared" si="96"/>
        <v>2.6086956521738747E-3</v>
      </c>
    </row>
    <row r="2877" spans="1:8" x14ac:dyDescent="0.25">
      <c r="A2877" s="1">
        <v>44190</v>
      </c>
      <c r="B2877">
        <v>103.48</v>
      </c>
      <c r="C2877">
        <v>103.65</v>
      </c>
      <c r="D2877">
        <v>103.69</v>
      </c>
      <c r="E2877">
        <v>103.39</v>
      </c>
      <c r="F2877" s="2">
        <v>-1.4E-3</v>
      </c>
      <c r="G2877" s="3">
        <f t="shared" si="95"/>
        <v>1.0623913463395733E-3</v>
      </c>
      <c r="H2877" s="3">
        <f t="shared" si="96"/>
        <v>2.9016345874842554E-3</v>
      </c>
    </row>
    <row r="2878" spans="1:8" x14ac:dyDescent="0.25">
      <c r="A2878" s="1">
        <v>44193</v>
      </c>
      <c r="B2878">
        <v>103.78</v>
      </c>
      <c r="C2878">
        <v>103.54</v>
      </c>
      <c r="D2878">
        <v>103.9</v>
      </c>
      <c r="E2878">
        <v>103.4</v>
      </c>
      <c r="F2878" s="2">
        <v>2.8999999999999998E-3</v>
      </c>
      <c r="G2878" s="3">
        <f t="shared" si="95"/>
        <v>-2.50481695568392E-3</v>
      </c>
      <c r="H2878" s="3">
        <f t="shared" si="96"/>
        <v>4.8355899419729202E-3</v>
      </c>
    </row>
    <row r="2879" spans="1:8" x14ac:dyDescent="0.25">
      <c r="A2879" s="1">
        <v>44194</v>
      </c>
      <c r="B2879">
        <v>103.56</v>
      </c>
      <c r="C2879">
        <v>103.8</v>
      </c>
      <c r="D2879">
        <v>103.85</v>
      </c>
      <c r="E2879">
        <v>103.46</v>
      </c>
      <c r="F2879" s="2">
        <v>-2.0999999999999999E-3</v>
      </c>
      <c r="G2879" s="3">
        <f t="shared" si="95"/>
        <v>2.0272227048942345E-3</v>
      </c>
      <c r="H2879" s="3">
        <f t="shared" si="96"/>
        <v>3.7695727817514072E-3</v>
      </c>
    </row>
    <row r="2880" spans="1:8" x14ac:dyDescent="0.25">
      <c r="A2880" s="1">
        <v>44195</v>
      </c>
      <c r="B2880">
        <v>103.17</v>
      </c>
      <c r="C2880">
        <v>103.59</v>
      </c>
      <c r="D2880">
        <v>103.61</v>
      </c>
      <c r="E2880">
        <v>102.96</v>
      </c>
      <c r="F2880" s="2">
        <v>-3.8E-3</v>
      </c>
      <c r="G2880" s="3">
        <f t="shared" si="95"/>
        <v>3.8763446070356204E-3</v>
      </c>
      <c r="H2880" s="3">
        <f t="shared" si="96"/>
        <v>6.3131313131313685E-3</v>
      </c>
    </row>
    <row r="2881" spans="1:8" x14ac:dyDescent="0.25">
      <c r="A2881" s="1">
        <v>44196</v>
      </c>
      <c r="B2881">
        <v>103.24</v>
      </c>
      <c r="C2881">
        <v>103.19</v>
      </c>
      <c r="D2881">
        <v>103.33</v>
      </c>
      <c r="E2881">
        <v>102.99</v>
      </c>
      <c r="F2881" s="2">
        <v>6.9999999999999999E-4</v>
      </c>
      <c r="G2881" s="3">
        <f t="shared" si="95"/>
        <v>-6.7790044547750715E-4</v>
      </c>
      <c r="H2881" s="3">
        <f t="shared" si="96"/>
        <v>3.3012913875133843E-3</v>
      </c>
    </row>
    <row r="2882" spans="1:8" x14ac:dyDescent="0.25">
      <c r="A2882" s="1">
        <v>44197</v>
      </c>
      <c r="B2882">
        <v>103.2</v>
      </c>
      <c r="C2882">
        <v>103.26</v>
      </c>
      <c r="D2882">
        <v>103.26</v>
      </c>
      <c r="E2882">
        <v>103.21</v>
      </c>
      <c r="F2882" s="2">
        <v>-4.0000000000000002E-4</v>
      </c>
      <c r="G2882" s="3">
        <f t="shared" si="95"/>
        <v>7.7534405892613185E-4</v>
      </c>
      <c r="H2882" s="3">
        <f t="shared" si="96"/>
        <v>4.8444918128099382E-4</v>
      </c>
    </row>
    <row r="2883" spans="1:8" x14ac:dyDescent="0.25">
      <c r="A2883" s="1">
        <v>44200</v>
      </c>
      <c r="B2883">
        <v>103.1</v>
      </c>
      <c r="C2883">
        <v>103.18</v>
      </c>
      <c r="D2883">
        <v>103.32</v>
      </c>
      <c r="E2883">
        <v>102.71</v>
      </c>
      <c r="F2883" s="2">
        <v>-1E-3</v>
      </c>
      <c r="G2883" s="3">
        <f t="shared" si="95"/>
        <v>4.8482497818298624E-4</v>
      </c>
      <c r="H2883" s="3">
        <f t="shared" si="96"/>
        <v>5.9390516989582271E-3</v>
      </c>
    </row>
    <row r="2884" spans="1:8" x14ac:dyDescent="0.25">
      <c r="A2884" s="1">
        <v>44201</v>
      </c>
      <c r="B2884">
        <v>102.72</v>
      </c>
      <c r="C2884">
        <v>103.13</v>
      </c>
      <c r="D2884">
        <v>103.2</v>
      </c>
      <c r="E2884">
        <v>102.6</v>
      </c>
      <c r="F2884" s="2">
        <v>-3.7000000000000002E-3</v>
      </c>
      <c r="G2884" s="3">
        <f t="shared" si="95"/>
        <v>3.6982968369829242E-3</v>
      </c>
      <c r="H2884" s="3">
        <f t="shared" si="96"/>
        <v>5.8479532163743528E-3</v>
      </c>
    </row>
    <row r="2885" spans="1:8" x14ac:dyDescent="0.25">
      <c r="A2885" s="1">
        <v>44202</v>
      </c>
      <c r="B2885">
        <v>103.04</v>
      </c>
      <c r="C2885">
        <v>102.75</v>
      </c>
      <c r="D2885">
        <v>103.45</v>
      </c>
      <c r="E2885">
        <v>102.59</v>
      </c>
      <c r="F2885" s="2">
        <v>3.0999999999999999E-3</v>
      </c>
      <c r="G2885" s="3">
        <f t="shared" si="95"/>
        <v>-2.8144409937888803E-3</v>
      </c>
      <c r="H2885" s="3">
        <f t="shared" si="96"/>
        <v>8.3828833219611997E-3</v>
      </c>
    </row>
    <row r="2886" spans="1:8" x14ac:dyDescent="0.25">
      <c r="A2886" s="1">
        <v>44203</v>
      </c>
      <c r="B2886">
        <v>103.8</v>
      </c>
      <c r="C2886">
        <v>103.04</v>
      </c>
      <c r="D2886">
        <v>103.97</v>
      </c>
      <c r="E2886">
        <v>102.95</v>
      </c>
      <c r="F2886" s="2">
        <v>7.4000000000000003E-3</v>
      </c>
      <c r="G2886" s="3">
        <f t="shared" si="95"/>
        <v>-7.2261296849407452E-3</v>
      </c>
      <c r="H2886" s="3">
        <f t="shared" si="96"/>
        <v>9.9077221952403698E-3</v>
      </c>
    </row>
    <row r="2887" spans="1:8" x14ac:dyDescent="0.25">
      <c r="A2887" s="1">
        <v>44204</v>
      </c>
      <c r="B2887">
        <v>103.93</v>
      </c>
      <c r="C2887">
        <v>103.79</v>
      </c>
      <c r="D2887">
        <v>104.1</v>
      </c>
      <c r="E2887">
        <v>103.61</v>
      </c>
      <c r="F2887" s="2">
        <v>1.2999999999999999E-3</v>
      </c>
      <c r="G2887" s="3">
        <f t="shared" si="95"/>
        <v>-1.0587102983638059E-3</v>
      </c>
      <c r="H2887" s="3">
        <f t="shared" si="96"/>
        <v>4.7292732361740655E-3</v>
      </c>
    </row>
    <row r="2888" spans="1:8" x14ac:dyDescent="0.25">
      <c r="A2888" s="1">
        <v>44207</v>
      </c>
      <c r="B2888">
        <v>104.24</v>
      </c>
      <c r="C2888">
        <v>103.9</v>
      </c>
      <c r="D2888">
        <v>104.41</v>
      </c>
      <c r="E2888">
        <v>103.84</v>
      </c>
      <c r="F2888" s="2">
        <v>3.0000000000000001E-3</v>
      </c>
      <c r="G2888" s="3">
        <f t="shared" si="95"/>
        <v>-3.644035289604866E-3</v>
      </c>
      <c r="H2888" s="3">
        <f t="shared" si="96"/>
        <v>5.4892141756547877E-3</v>
      </c>
    </row>
    <row r="2889" spans="1:8" x14ac:dyDescent="0.25">
      <c r="A2889" s="1">
        <v>44208</v>
      </c>
      <c r="B2889">
        <v>103.75</v>
      </c>
      <c r="C2889">
        <v>104.28</v>
      </c>
      <c r="D2889">
        <v>104.35</v>
      </c>
      <c r="E2889">
        <v>103.72</v>
      </c>
      <c r="F2889" s="2">
        <v>-4.7000000000000002E-3</v>
      </c>
      <c r="G2889" s="3">
        <f t="shared" si="95"/>
        <v>5.1084337349397704E-3</v>
      </c>
      <c r="H2889" s="3">
        <f t="shared" si="96"/>
        <v>6.0740455071345498E-3</v>
      </c>
    </row>
    <row r="2890" spans="1:8" x14ac:dyDescent="0.25">
      <c r="A2890" s="1">
        <v>44209</v>
      </c>
      <c r="B2890">
        <v>103.85</v>
      </c>
      <c r="C2890">
        <v>103.75</v>
      </c>
      <c r="D2890">
        <v>104.01</v>
      </c>
      <c r="E2890">
        <v>103.53</v>
      </c>
      <c r="F2890" s="2">
        <v>1E-3</v>
      </c>
      <c r="G2890" s="3">
        <f t="shared" si="95"/>
        <v>-1.4436958614052519E-3</v>
      </c>
      <c r="H2890" s="3">
        <f t="shared" si="96"/>
        <v>4.6363372935381434E-3</v>
      </c>
    </row>
    <row r="2891" spans="1:8" x14ac:dyDescent="0.25">
      <c r="A2891" s="1">
        <v>44210</v>
      </c>
      <c r="B2891">
        <v>103.79</v>
      </c>
      <c r="C2891">
        <v>103.9</v>
      </c>
      <c r="D2891">
        <v>104.21</v>
      </c>
      <c r="E2891">
        <v>103.56</v>
      </c>
      <c r="F2891" s="2">
        <v>-5.9999999999999995E-4</v>
      </c>
      <c r="G2891" s="3">
        <f t="shared" si="95"/>
        <v>8.6696850014452754E-4</v>
      </c>
      <c r="H2891" s="3">
        <f t="shared" si="96"/>
        <v>6.2765546543065995E-3</v>
      </c>
    </row>
    <row r="2892" spans="1:8" x14ac:dyDescent="0.25">
      <c r="A2892" s="1">
        <v>44211</v>
      </c>
      <c r="B2892">
        <v>103.87</v>
      </c>
      <c r="C2892">
        <v>103.81</v>
      </c>
      <c r="D2892">
        <v>103.92</v>
      </c>
      <c r="E2892">
        <v>103.62</v>
      </c>
      <c r="F2892" s="2">
        <v>8.0000000000000004E-4</v>
      </c>
      <c r="G2892" s="3">
        <f t="shared" si="95"/>
        <v>3.8546786161709794E-4</v>
      </c>
      <c r="H2892" s="3">
        <f t="shared" si="96"/>
        <v>2.8951939779964984E-3</v>
      </c>
    </row>
    <row r="2893" spans="1:8" x14ac:dyDescent="0.25">
      <c r="A2893" s="1">
        <v>44214</v>
      </c>
      <c r="B2893">
        <v>103.69</v>
      </c>
      <c r="C2893">
        <v>103.77</v>
      </c>
      <c r="D2893">
        <v>103.94</v>
      </c>
      <c r="E2893">
        <v>103.63</v>
      </c>
      <c r="F2893" s="2">
        <v>-1.6999999999999999E-3</v>
      </c>
      <c r="G2893" s="3">
        <f t="shared" ref="G2893:G2956" si="97">(C2893-C2894)/C2894</f>
        <v>7.7153052367632657E-4</v>
      </c>
      <c r="H2893" s="3">
        <f t="shared" ref="H2893:H2956" si="98">(D2893-E2893)/E2893</f>
        <v>2.991411753353298E-3</v>
      </c>
    </row>
    <row r="2894" spans="1:8" x14ac:dyDescent="0.25">
      <c r="A2894" s="1">
        <v>44215</v>
      </c>
      <c r="B2894">
        <v>103.89</v>
      </c>
      <c r="C2894">
        <v>103.69</v>
      </c>
      <c r="D2894">
        <v>104.1</v>
      </c>
      <c r="E2894">
        <v>103.65</v>
      </c>
      <c r="F2894" s="2">
        <v>1.9E-3</v>
      </c>
      <c r="G2894" s="3">
        <f t="shared" si="97"/>
        <v>-2.1172168222500132E-3</v>
      </c>
      <c r="H2894" s="3">
        <f t="shared" si="98"/>
        <v>4.3415340086829582E-3</v>
      </c>
    </row>
    <row r="2895" spans="1:8" x14ac:dyDescent="0.25">
      <c r="A2895" s="1">
        <v>44216</v>
      </c>
      <c r="B2895">
        <v>103.52</v>
      </c>
      <c r="C2895">
        <v>103.91</v>
      </c>
      <c r="D2895">
        <v>103.95</v>
      </c>
      <c r="E2895">
        <v>103.44</v>
      </c>
      <c r="F2895" s="2">
        <v>-3.5999999999999999E-3</v>
      </c>
      <c r="G2895" s="3">
        <f t="shared" si="97"/>
        <v>3.573498164960308E-3</v>
      </c>
      <c r="H2895" s="3">
        <f t="shared" si="98"/>
        <v>4.9303944315545736E-3</v>
      </c>
    </row>
    <row r="2896" spans="1:8" x14ac:dyDescent="0.25">
      <c r="A2896" s="1">
        <v>44217</v>
      </c>
      <c r="B2896">
        <v>103.48</v>
      </c>
      <c r="C2896">
        <v>103.54</v>
      </c>
      <c r="D2896">
        <v>103.67</v>
      </c>
      <c r="E2896">
        <v>103.32</v>
      </c>
      <c r="F2896" s="2">
        <v>-4.0000000000000002E-4</v>
      </c>
      <c r="G2896" s="3">
        <f t="shared" si="97"/>
        <v>2.8982706984833479E-4</v>
      </c>
      <c r="H2896" s="3">
        <f t="shared" si="98"/>
        <v>3.387533875338836E-3</v>
      </c>
    </row>
    <row r="2897" spans="1:8" x14ac:dyDescent="0.25">
      <c r="A2897" s="1">
        <v>44218</v>
      </c>
      <c r="B2897">
        <v>103.77</v>
      </c>
      <c r="C2897">
        <v>103.51</v>
      </c>
      <c r="D2897">
        <v>103.9</v>
      </c>
      <c r="E2897">
        <v>103.48</v>
      </c>
      <c r="F2897" s="2">
        <v>2.8E-3</v>
      </c>
      <c r="G2897" s="3">
        <f t="shared" si="97"/>
        <v>-2.7938342967243936E-3</v>
      </c>
      <c r="H2897" s="3">
        <f t="shared" si="98"/>
        <v>4.0587553150367387E-3</v>
      </c>
    </row>
    <row r="2898" spans="1:8" x14ac:dyDescent="0.25">
      <c r="A2898" s="1">
        <v>44221</v>
      </c>
      <c r="B2898">
        <v>103.73</v>
      </c>
      <c r="C2898">
        <v>103.8</v>
      </c>
      <c r="D2898">
        <v>103.95</v>
      </c>
      <c r="E2898">
        <v>103.67</v>
      </c>
      <c r="F2898" s="2">
        <v>-4.0000000000000002E-4</v>
      </c>
      <c r="G2898" s="3">
        <f t="shared" si="97"/>
        <v>5.7836899942165297E-4</v>
      </c>
      <c r="H2898" s="3">
        <f t="shared" si="98"/>
        <v>2.7008777852802271E-3</v>
      </c>
    </row>
    <row r="2899" spans="1:8" x14ac:dyDescent="0.25">
      <c r="A2899" s="1">
        <v>44222</v>
      </c>
      <c r="B2899">
        <v>103.6</v>
      </c>
      <c r="C2899">
        <v>103.74</v>
      </c>
      <c r="D2899">
        <v>103.84</v>
      </c>
      <c r="E2899">
        <v>103.55</v>
      </c>
      <c r="F2899" s="2">
        <v>-1.2999999999999999E-3</v>
      </c>
      <c r="G2899" s="3">
        <f t="shared" si="97"/>
        <v>1.158077591198517E-3</v>
      </c>
      <c r="H2899" s="3">
        <f t="shared" si="98"/>
        <v>2.8005794302270039E-3</v>
      </c>
    </row>
    <row r="2900" spans="1:8" x14ac:dyDescent="0.25">
      <c r="A2900" s="1">
        <v>44223</v>
      </c>
      <c r="B2900">
        <v>104.09</v>
      </c>
      <c r="C2900">
        <v>103.62</v>
      </c>
      <c r="D2900">
        <v>104.21</v>
      </c>
      <c r="E2900">
        <v>103.58</v>
      </c>
      <c r="F2900" s="2">
        <v>4.7000000000000002E-3</v>
      </c>
      <c r="G2900" s="3">
        <f t="shared" si="97"/>
        <v>-4.7065603688405998E-3</v>
      </c>
      <c r="H2900" s="3">
        <f t="shared" si="98"/>
        <v>6.0822552616334761E-3</v>
      </c>
    </row>
    <row r="2901" spans="1:8" x14ac:dyDescent="0.25">
      <c r="A2901" s="1">
        <v>44224</v>
      </c>
      <c r="B2901">
        <v>104.21</v>
      </c>
      <c r="C2901">
        <v>104.11</v>
      </c>
      <c r="D2901">
        <v>104.47</v>
      </c>
      <c r="E2901">
        <v>104.06</v>
      </c>
      <c r="F2901" s="2">
        <v>1.1999999999999999E-3</v>
      </c>
      <c r="G2901" s="3">
        <f t="shared" si="97"/>
        <v>-1.2471220260935865E-3</v>
      </c>
      <c r="H2901" s="3">
        <f t="shared" si="98"/>
        <v>3.940034595425683E-3</v>
      </c>
    </row>
    <row r="2902" spans="1:8" x14ac:dyDescent="0.25">
      <c r="A2902" s="1">
        <v>44225</v>
      </c>
      <c r="B2902">
        <v>104.68</v>
      </c>
      <c r="C2902">
        <v>104.24</v>
      </c>
      <c r="D2902">
        <v>104.95</v>
      </c>
      <c r="E2902">
        <v>104.22</v>
      </c>
      <c r="F2902" s="2">
        <v>4.4999999999999997E-3</v>
      </c>
      <c r="G2902" s="3">
        <f t="shared" si="97"/>
        <v>-4.2032862055790205E-3</v>
      </c>
      <c r="H2902" s="3">
        <f t="shared" si="98"/>
        <v>7.0044137401650735E-3</v>
      </c>
    </row>
    <row r="2903" spans="1:8" x14ac:dyDescent="0.25">
      <c r="A2903" s="1">
        <v>44228</v>
      </c>
      <c r="B2903">
        <v>104.91</v>
      </c>
      <c r="C2903">
        <v>104.68</v>
      </c>
      <c r="D2903">
        <v>105.04</v>
      </c>
      <c r="E2903">
        <v>104.61</v>
      </c>
      <c r="F2903" s="2">
        <v>2.2000000000000001E-3</v>
      </c>
      <c r="G2903" s="3">
        <f t="shared" si="97"/>
        <v>-2.3825407414466786E-3</v>
      </c>
      <c r="H2903" s="3">
        <f t="shared" si="98"/>
        <v>4.1105056877928196E-3</v>
      </c>
    </row>
    <row r="2904" spans="1:8" x14ac:dyDescent="0.25">
      <c r="A2904" s="1">
        <v>44229</v>
      </c>
      <c r="B2904">
        <v>104.97</v>
      </c>
      <c r="C2904">
        <v>104.93</v>
      </c>
      <c r="D2904">
        <v>105.19</v>
      </c>
      <c r="E2904">
        <v>104.83</v>
      </c>
      <c r="F2904" s="2">
        <v>5.9999999999999995E-4</v>
      </c>
      <c r="G2904" s="3">
        <f t="shared" si="97"/>
        <v>-4.762811964183383E-4</v>
      </c>
      <c r="H2904" s="3">
        <f t="shared" si="98"/>
        <v>3.4341314509205327E-3</v>
      </c>
    </row>
    <row r="2905" spans="1:8" x14ac:dyDescent="0.25">
      <c r="A2905" s="1">
        <v>44230</v>
      </c>
      <c r="B2905">
        <v>105.01</v>
      </c>
      <c r="C2905">
        <v>104.98</v>
      </c>
      <c r="D2905">
        <v>105.12</v>
      </c>
      <c r="E2905">
        <v>104.92</v>
      </c>
      <c r="F2905" s="2">
        <v>4.0000000000000002E-4</v>
      </c>
      <c r="G2905" s="3">
        <f t="shared" si="97"/>
        <v>-3.8087983241279796E-4</v>
      </c>
      <c r="H2905" s="3">
        <f t="shared" si="98"/>
        <v>1.9062142584826806E-3</v>
      </c>
    </row>
    <row r="2906" spans="1:8" x14ac:dyDescent="0.25">
      <c r="A2906" s="1">
        <v>44231</v>
      </c>
      <c r="B2906">
        <v>105.54</v>
      </c>
      <c r="C2906">
        <v>105.02</v>
      </c>
      <c r="D2906">
        <v>105.58</v>
      </c>
      <c r="E2906">
        <v>104.97</v>
      </c>
      <c r="F2906" s="2">
        <v>5.0000000000000001E-3</v>
      </c>
      <c r="G2906" s="3">
        <f t="shared" si="97"/>
        <v>-4.8327489813323708E-3</v>
      </c>
      <c r="H2906" s="3">
        <f t="shared" si="98"/>
        <v>5.8111841478517617E-3</v>
      </c>
    </row>
    <row r="2907" spans="1:8" x14ac:dyDescent="0.25">
      <c r="A2907" s="1">
        <v>44232</v>
      </c>
      <c r="B2907">
        <v>105.36</v>
      </c>
      <c r="C2907">
        <v>105.53</v>
      </c>
      <c r="D2907">
        <v>105.78</v>
      </c>
      <c r="E2907">
        <v>105.33</v>
      </c>
      <c r="F2907" s="2">
        <v>-1.6999999999999999E-3</v>
      </c>
      <c r="G2907" s="3">
        <f t="shared" si="97"/>
        <v>1.3283992788689684E-3</v>
      </c>
      <c r="H2907" s="3">
        <f t="shared" si="98"/>
        <v>4.2722870976929922E-3</v>
      </c>
    </row>
    <row r="2908" spans="1:8" x14ac:dyDescent="0.25">
      <c r="A2908" s="1">
        <v>44235</v>
      </c>
      <c r="B2908">
        <v>105.22</v>
      </c>
      <c r="C2908">
        <v>105.39</v>
      </c>
      <c r="D2908">
        <v>105.68</v>
      </c>
      <c r="E2908">
        <v>105.15</v>
      </c>
      <c r="F2908" s="2">
        <v>-1.2999999999999999E-3</v>
      </c>
      <c r="G2908" s="3">
        <f t="shared" si="97"/>
        <v>1.5204789508694915E-3</v>
      </c>
      <c r="H2908" s="3">
        <f t="shared" si="98"/>
        <v>5.0404184498335815E-3</v>
      </c>
    </row>
    <row r="2909" spans="1:8" x14ac:dyDescent="0.25">
      <c r="A2909" s="1">
        <v>44236</v>
      </c>
      <c r="B2909">
        <v>104.57</v>
      </c>
      <c r="C2909">
        <v>105.23</v>
      </c>
      <c r="D2909">
        <v>105.28</v>
      </c>
      <c r="E2909">
        <v>104.5</v>
      </c>
      <c r="F2909" s="2">
        <v>-6.1999999999999998E-3</v>
      </c>
      <c r="G2909" s="3">
        <f t="shared" si="97"/>
        <v>6.0229445506693085E-3</v>
      </c>
      <c r="H2909" s="3">
        <f t="shared" si="98"/>
        <v>7.4641148325358961E-3</v>
      </c>
    </row>
    <row r="2910" spans="1:8" x14ac:dyDescent="0.25">
      <c r="A2910" s="1">
        <v>44237</v>
      </c>
      <c r="B2910">
        <v>104.57</v>
      </c>
      <c r="C2910">
        <v>104.6</v>
      </c>
      <c r="D2910">
        <v>104.85</v>
      </c>
      <c r="E2910">
        <v>104.41</v>
      </c>
      <c r="F2910" s="2">
        <v>0</v>
      </c>
      <c r="G2910" s="3">
        <f t="shared" si="97"/>
        <v>9.5611435127554298E-5</v>
      </c>
      <c r="H2910" s="3">
        <f t="shared" si="98"/>
        <v>4.2141557322095367E-3</v>
      </c>
    </row>
    <row r="2911" spans="1:8" x14ac:dyDescent="0.25">
      <c r="A2911" s="1">
        <v>44238</v>
      </c>
      <c r="B2911">
        <v>104.72</v>
      </c>
      <c r="C2911">
        <v>104.59</v>
      </c>
      <c r="D2911">
        <v>104.81</v>
      </c>
      <c r="E2911">
        <v>104.55</v>
      </c>
      <c r="F2911" s="2">
        <v>1.4E-3</v>
      </c>
      <c r="G2911" s="3">
        <f t="shared" si="97"/>
        <v>-1.6227567773959689E-3</v>
      </c>
      <c r="H2911" s="3">
        <f t="shared" si="98"/>
        <v>2.4868483978957925E-3</v>
      </c>
    </row>
    <row r="2912" spans="1:8" x14ac:dyDescent="0.25">
      <c r="A2912" s="1">
        <v>44239</v>
      </c>
      <c r="B2912">
        <v>104.93</v>
      </c>
      <c r="C2912">
        <v>104.76</v>
      </c>
      <c r="D2912">
        <v>105.19</v>
      </c>
      <c r="E2912">
        <v>104.73</v>
      </c>
      <c r="F2912" s="2">
        <v>2E-3</v>
      </c>
      <c r="G2912" s="3">
        <f t="shared" si="97"/>
        <v>-2.2857142857142369E-3</v>
      </c>
      <c r="H2912" s="3">
        <f t="shared" si="98"/>
        <v>4.3922467296857986E-3</v>
      </c>
    </row>
    <row r="2913" spans="1:8" x14ac:dyDescent="0.25">
      <c r="A2913" s="1">
        <v>44242</v>
      </c>
      <c r="B2913">
        <v>105.36</v>
      </c>
      <c r="C2913">
        <v>105</v>
      </c>
      <c r="D2913">
        <v>105.43</v>
      </c>
      <c r="E2913">
        <v>104.93</v>
      </c>
      <c r="F2913" s="2">
        <v>4.1000000000000003E-3</v>
      </c>
      <c r="G2913" s="3">
        <f t="shared" si="97"/>
        <v>-3.7005408482778308E-3</v>
      </c>
      <c r="H2913" s="3">
        <f t="shared" si="98"/>
        <v>4.7650814828933572E-3</v>
      </c>
    </row>
    <row r="2914" spans="1:8" x14ac:dyDescent="0.25">
      <c r="A2914" s="1">
        <v>44243</v>
      </c>
      <c r="B2914">
        <v>106.04</v>
      </c>
      <c r="C2914">
        <v>105.39</v>
      </c>
      <c r="D2914">
        <v>106.08</v>
      </c>
      <c r="E2914">
        <v>105.18</v>
      </c>
      <c r="F2914" s="2">
        <v>6.4999999999999997E-3</v>
      </c>
      <c r="G2914" s="3">
        <f t="shared" si="97"/>
        <v>-6.1297623538287974E-3</v>
      </c>
      <c r="H2914" s="3">
        <f t="shared" si="98"/>
        <v>8.5567598402737349E-3</v>
      </c>
    </row>
    <row r="2915" spans="1:8" x14ac:dyDescent="0.25">
      <c r="A2915" s="1">
        <v>44244</v>
      </c>
      <c r="B2915">
        <v>105.85</v>
      </c>
      <c r="C2915">
        <v>106.04</v>
      </c>
      <c r="D2915">
        <v>106.23</v>
      </c>
      <c r="E2915">
        <v>105.78</v>
      </c>
      <c r="F2915" s="2">
        <v>-1.8E-3</v>
      </c>
      <c r="G2915" s="3">
        <f t="shared" si="97"/>
        <v>1.5111446921043711E-3</v>
      </c>
      <c r="H2915" s="3">
        <f t="shared" si="98"/>
        <v>4.254112308564973E-3</v>
      </c>
    </row>
    <row r="2916" spans="1:8" x14ac:dyDescent="0.25">
      <c r="A2916" s="1">
        <v>44245</v>
      </c>
      <c r="B2916">
        <v>105.66</v>
      </c>
      <c r="C2916">
        <v>105.88</v>
      </c>
      <c r="D2916">
        <v>105.94</v>
      </c>
      <c r="E2916">
        <v>105.6</v>
      </c>
      <c r="F2916" s="2">
        <v>-1.8E-3</v>
      </c>
      <c r="G2916" s="3">
        <f t="shared" si="97"/>
        <v>1.7029328287605733E-3</v>
      </c>
      <c r="H2916" s="3">
        <f t="shared" si="98"/>
        <v>3.2196969696970021E-3</v>
      </c>
    </row>
    <row r="2917" spans="1:8" x14ac:dyDescent="0.25">
      <c r="A2917" s="1">
        <v>44246</v>
      </c>
      <c r="B2917">
        <v>105.43</v>
      </c>
      <c r="C2917">
        <v>105.7</v>
      </c>
      <c r="D2917">
        <v>105.76</v>
      </c>
      <c r="E2917">
        <v>105.24</v>
      </c>
      <c r="F2917" s="2">
        <v>-2.2000000000000001E-3</v>
      </c>
      <c r="G2917" s="3">
        <f t="shared" si="97"/>
        <v>2.6560424966799575E-3</v>
      </c>
      <c r="H2917" s="3">
        <f t="shared" si="98"/>
        <v>4.9410870391487106E-3</v>
      </c>
    </row>
    <row r="2918" spans="1:8" x14ac:dyDescent="0.25">
      <c r="A2918" s="1">
        <v>44249</v>
      </c>
      <c r="B2918">
        <v>105.06</v>
      </c>
      <c r="C2918">
        <v>105.42</v>
      </c>
      <c r="D2918">
        <v>105.85</v>
      </c>
      <c r="E2918">
        <v>104.98</v>
      </c>
      <c r="F2918" s="2">
        <v>-3.5000000000000001E-3</v>
      </c>
      <c r="G2918" s="3">
        <f t="shared" si="97"/>
        <v>3.2356299961934089E-3</v>
      </c>
      <c r="H2918" s="3">
        <f t="shared" si="98"/>
        <v>8.2872928176794657E-3</v>
      </c>
    </row>
    <row r="2919" spans="1:8" x14ac:dyDescent="0.25">
      <c r="A2919" s="1">
        <v>44250</v>
      </c>
      <c r="B2919">
        <v>105.24</v>
      </c>
      <c r="C2919">
        <v>105.08</v>
      </c>
      <c r="D2919">
        <v>105.44</v>
      </c>
      <c r="E2919">
        <v>104.92</v>
      </c>
      <c r="F2919" s="2">
        <v>1.6999999999999999E-3</v>
      </c>
      <c r="G2919" s="3">
        <f t="shared" si="97"/>
        <v>-1.7100513015391109E-3</v>
      </c>
      <c r="H2919" s="3">
        <f t="shared" si="98"/>
        <v>4.9561570720548613E-3</v>
      </c>
    </row>
    <row r="2920" spans="1:8" x14ac:dyDescent="0.25">
      <c r="A2920" s="1">
        <v>44251</v>
      </c>
      <c r="B2920">
        <v>105.86</v>
      </c>
      <c r="C2920">
        <v>105.26</v>
      </c>
      <c r="D2920">
        <v>106.12</v>
      </c>
      <c r="E2920">
        <v>105.19</v>
      </c>
      <c r="F2920" s="2">
        <v>5.8999999999999999E-3</v>
      </c>
      <c r="G2920" s="3">
        <f t="shared" si="97"/>
        <v>-5.9495703088109876E-3</v>
      </c>
      <c r="H2920" s="3">
        <f t="shared" si="98"/>
        <v>8.8411445954939341E-3</v>
      </c>
    </row>
    <row r="2921" spans="1:8" x14ac:dyDescent="0.25">
      <c r="A2921" s="1">
        <v>44252</v>
      </c>
      <c r="B2921">
        <v>106.21</v>
      </c>
      <c r="C2921">
        <v>105.89</v>
      </c>
      <c r="D2921">
        <v>106.41</v>
      </c>
      <c r="E2921">
        <v>105.83</v>
      </c>
      <c r="F2921" s="2">
        <v>3.3E-3</v>
      </c>
      <c r="G2921" s="3">
        <f t="shared" si="97"/>
        <v>-3.2006024663466383E-3</v>
      </c>
      <c r="H2921" s="3">
        <f t="shared" si="98"/>
        <v>5.4804875744117769E-3</v>
      </c>
    </row>
    <row r="2922" spans="1:8" x14ac:dyDescent="0.25">
      <c r="A2922" s="1">
        <v>44253</v>
      </c>
      <c r="B2922">
        <v>106.58</v>
      </c>
      <c r="C2922">
        <v>106.23</v>
      </c>
      <c r="D2922">
        <v>106.7</v>
      </c>
      <c r="E2922">
        <v>105.85</v>
      </c>
      <c r="F2922" s="2">
        <v>3.5000000000000001E-3</v>
      </c>
      <c r="G2922" s="3">
        <f t="shared" si="97"/>
        <v>-3.1903912921083721E-3</v>
      </c>
      <c r="H2922" s="3">
        <f t="shared" si="98"/>
        <v>8.0302314596127407E-3</v>
      </c>
    </row>
    <row r="2923" spans="1:8" x14ac:dyDescent="0.25">
      <c r="A2923" s="1">
        <v>44256</v>
      </c>
      <c r="B2923">
        <v>106.75</v>
      </c>
      <c r="C2923">
        <v>106.57</v>
      </c>
      <c r="D2923">
        <v>106.89</v>
      </c>
      <c r="E2923">
        <v>106.36</v>
      </c>
      <c r="F2923" s="2">
        <v>1.6000000000000001E-3</v>
      </c>
      <c r="G2923" s="3">
        <f t="shared" si="97"/>
        <v>-1.8731853516905765E-3</v>
      </c>
      <c r="H2923" s="3">
        <f t="shared" si="98"/>
        <v>4.9830763444904209E-3</v>
      </c>
    </row>
    <row r="2924" spans="1:8" x14ac:dyDescent="0.25">
      <c r="A2924" s="1">
        <v>44257</v>
      </c>
      <c r="B2924">
        <v>106.67</v>
      </c>
      <c r="C2924">
        <v>106.77</v>
      </c>
      <c r="D2924">
        <v>106.97</v>
      </c>
      <c r="E2924">
        <v>106.67</v>
      </c>
      <c r="F2924" s="2">
        <v>-6.9999999999999999E-4</v>
      </c>
      <c r="G2924" s="3">
        <f t="shared" si="97"/>
        <v>7.4983597338080697E-4</v>
      </c>
      <c r="H2924" s="3">
        <f t="shared" si="98"/>
        <v>2.8124121121214695E-3</v>
      </c>
    </row>
    <row r="2925" spans="1:8" x14ac:dyDescent="0.25">
      <c r="A2925" s="1">
        <v>44258</v>
      </c>
      <c r="B2925">
        <v>106.99</v>
      </c>
      <c r="C2925">
        <v>106.69</v>
      </c>
      <c r="D2925">
        <v>107.16</v>
      </c>
      <c r="E2925">
        <v>106.68</v>
      </c>
      <c r="F2925" s="2">
        <v>3.0000000000000001E-3</v>
      </c>
      <c r="G2925" s="3">
        <f t="shared" si="97"/>
        <v>-2.8971962616822643E-3</v>
      </c>
      <c r="H2925" s="3">
        <f t="shared" si="98"/>
        <v>4.4994375703036162E-3</v>
      </c>
    </row>
    <row r="2926" spans="1:8" x14ac:dyDescent="0.25">
      <c r="A2926" s="1">
        <v>44259</v>
      </c>
      <c r="B2926">
        <v>107.97</v>
      </c>
      <c r="C2926">
        <v>107</v>
      </c>
      <c r="D2926">
        <v>107.99</v>
      </c>
      <c r="E2926">
        <v>106.97</v>
      </c>
      <c r="F2926" s="2">
        <v>9.1999999999999998E-3</v>
      </c>
      <c r="G2926" s="3">
        <f t="shared" si="97"/>
        <v>-9.0757547694017768E-3</v>
      </c>
      <c r="H2926" s="3">
        <f t="shared" si="98"/>
        <v>9.5353837524539218E-3</v>
      </c>
    </row>
    <row r="2927" spans="1:8" x14ac:dyDescent="0.25">
      <c r="A2927" s="1">
        <v>44260</v>
      </c>
      <c r="B2927">
        <v>108.34</v>
      </c>
      <c r="C2927">
        <v>107.98</v>
      </c>
      <c r="D2927">
        <v>108.65</v>
      </c>
      <c r="E2927">
        <v>107.82</v>
      </c>
      <c r="F2927" s="2">
        <v>3.3999999999999998E-3</v>
      </c>
      <c r="G2927" s="3">
        <f t="shared" si="97"/>
        <v>-3.9664237616455367E-3</v>
      </c>
      <c r="H2927" s="3">
        <f t="shared" si="98"/>
        <v>7.6980152105361951E-3</v>
      </c>
    </row>
    <row r="2928" spans="1:8" x14ac:dyDescent="0.25">
      <c r="A2928" s="1">
        <v>44263</v>
      </c>
      <c r="B2928">
        <v>108.86</v>
      </c>
      <c r="C2928">
        <v>108.41</v>
      </c>
      <c r="D2928">
        <v>108.95</v>
      </c>
      <c r="E2928">
        <v>108.31</v>
      </c>
      <c r="F2928" s="2">
        <v>4.7999999999999996E-3</v>
      </c>
      <c r="G2928" s="3">
        <f t="shared" si="97"/>
        <v>-4.4995408631773098E-3</v>
      </c>
      <c r="H2928" s="3">
        <f t="shared" si="98"/>
        <v>5.9089650078478495E-3</v>
      </c>
    </row>
    <row r="2929" spans="1:8" x14ac:dyDescent="0.25">
      <c r="A2929" s="1">
        <v>44264</v>
      </c>
      <c r="B2929">
        <v>108.46</v>
      </c>
      <c r="C2929">
        <v>108.9</v>
      </c>
      <c r="D2929">
        <v>109.25</v>
      </c>
      <c r="E2929">
        <v>108.41</v>
      </c>
      <c r="F2929" s="2">
        <v>-3.7000000000000002E-3</v>
      </c>
      <c r="G2929" s="3">
        <f t="shared" si="97"/>
        <v>3.8716814159292191E-3</v>
      </c>
      <c r="H2929" s="3">
        <f t="shared" si="98"/>
        <v>7.7483626971681895E-3</v>
      </c>
    </row>
    <row r="2930" spans="1:8" x14ac:dyDescent="0.25">
      <c r="A2930" s="1">
        <v>44265</v>
      </c>
      <c r="B2930">
        <v>108.38</v>
      </c>
      <c r="C2930">
        <v>108.48</v>
      </c>
      <c r="D2930">
        <v>108.93</v>
      </c>
      <c r="E2930">
        <v>108.34</v>
      </c>
      <c r="F2930" s="2">
        <v>-6.9999999999999999E-4</v>
      </c>
      <c r="G2930" s="3">
        <f t="shared" si="97"/>
        <v>9.226794611552734E-4</v>
      </c>
      <c r="H2930" s="3">
        <f t="shared" si="98"/>
        <v>5.4458187188481024E-3</v>
      </c>
    </row>
    <row r="2931" spans="1:8" x14ac:dyDescent="0.25">
      <c r="A2931" s="1">
        <v>44266</v>
      </c>
      <c r="B2931">
        <v>108.49</v>
      </c>
      <c r="C2931">
        <v>108.38</v>
      </c>
      <c r="D2931">
        <v>108.82</v>
      </c>
      <c r="E2931">
        <v>108.36</v>
      </c>
      <c r="F2931" s="2">
        <v>1E-3</v>
      </c>
      <c r="G2931" s="3">
        <f t="shared" si="97"/>
        <v>-1.1980462630173225E-3</v>
      </c>
      <c r="H2931" s="3">
        <f t="shared" si="98"/>
        <v>4.245108896271629E-3</v>
      </c>
    </row>
    <row r="2932" spans="1:8" x14ac:dyDescent="0.25">
      <c r="A2932" s="1">
        <v>44267</v>
      </c>
      <c r="B2932">
        <v>109</v>
      </c>
      <c r="C2932">
        <v>108.51</v>
      </c>
      <c r="D2932">
        <v>109.17</v>
      </c>
      <c r="E2932">
        <v>108.49</v>
      </c>
      <c r="F2932" s="2">
        <v>4.7000000000000002E-3</v>
      </c>
      <c r="G2932" s="3">
        <f t="shared" si="97"/>
        <v>-5.134317410836968E-3</v>
      </c>
      <c r="H2932" s="3">
        <f t="shared" si="98"/>
        <v>6.2678587888285262E-3</v>
      </c>
    </row>
    <row r="2933" spans="1:8" x14ac:dyDescent="0.25">
      <c r="A2933" s="1">
        <v>44270</v>
      </c>
      <c r="B2933">
        <v>109.12</v>
      </c>
      <c r="C2933">
        <v>109.07</v>
      </c>
      <c r="D2933">
        <v>109.37</v>
      </c>
      <c r="E2933">
        <v>108.91</v>
      </c>
      <c r="F2933" s="2">
        <v>1.1000000000000001E-3</v>
      </c>
      <c r="G2933" s="3">
        <f t="shared" si="97"/>
        <v>-5.4980298726291829E-4</v>
      </c>
      <c r="H2933" s="3">
        <f t="shared" si="98"/>
        <v>4.2236709209439718E-3</v>
      </c>
    </row>
    <row r="2934" spans="1:8" x14ac:dyDescent="0.25">
      <c r="A2934" s="1">
        <v>44271</v>
      </c>
      <c r="B2934">
        <v>108.98</v>
      </c>
      <c r="C2934">
        <v>109.13</v>
      </c>
      <c r="D2934">
        <v>109.3</v>
      </c>
      <c r="E2934">
        <v>108.77</v>
      </c>
      <c r="F2934" s="2">
        <v>-1.2999999999999999E-3</v>
      </c>
      <c r="G2934" s="3">
        <f t="shared" si="97"/>
        <v>1.1926605504586738E-3</v>
      </c>
      <c r="H2934" s="3">
        <f t="shared" si="98"/>
        <v>4.8726670957065475E-3</v>
      </c>
    </row>
    <row r="2935" spans="1:8" x14ac:dyDescent="0.25">
      <c r="A2935" s="1">
        <v>44272</v>
      </c>
      <c r="B2935">
        <v>108.83</v>
      </c>
      <c r="C2935">
        <v>109</v>
      </c>
      <c r="D2935">
        <v>109.33</v>
      </c>
      <c r="E2935">
        <v>108.75</v>
      </c>
      <c r="F2935" s="2">
        <v>-1.4E-3</v>
      </c>
      <c r="G2935" s="3">
        <f t="shared" si="97"/>
        <v>1.3780431786863177E-3</v>
      </c>
      <c r="H2935" s="3">
        <f t="shared" si="98"/>
        <v>5.3333333333333175E-3</v>
      </c>
    </row>
    <row r="2936" spans="1:8" x14ac:dyDescent="0.25">
      <c r="A2936" s="1">
        <v>44273</v>
      </c>
      <c r="B2936">
        <v>108.88</v>
      </c>
      <c r="C2936">
        <v>108.85</v>
      </c>
      <c r="D2936">
        <v>109.31</v>
      </c>
      <c r="E2936">
        <v>108.63</v>
      </c>
      <c r="F2936" s="2">
        <v>5.0000000000000001E-4</v>
      </c>
      <c r="G2936" s="3">
        <f t="shared" si="97"/>
        <v>-3.6734319037566582E-4</v>
      </c>
      <c r="H2936" s="3">
        <f t="shared" si="98"/>
        <v>6.2597809076682951E-3</v>
      </c>
    </row>
    <row r="2937" spans="1:8" x14ac:dyDescent="0.25">
      <c r="A2937" s="1">
        <v>44274</v>
      </c>
      <c r="B2937">
        <v>108.87</v>
      </c>
      <c r="C2937">
        <v>108.89</v>
      </c>
      <c r="D2937">
        <v>109.13</v>
      </c>
      <c r="E2937">
        <v>108.61</v>
      </c>
      <c r="F2937" s="2">
        <v>-1E-4</v>
      </c>
      <c r="G2937" s="3">
        <f t="shared" si="97"/>
        <v>1.8370533663999284E-4</v>
      </c>
      <c r="H2937" s="3">
        <f t="shared" si="98"/>
        <v>4.7877727649387348E-3</v>
      </c>
    </row>
    <row r="2938" spans="1:8" x14ac:dyDescent="0.25">
      <c r="A2938" s="1">
        <v>44277</v>
      </c>
      <c r="B2938">
        <v>108.83</v>
      </c>
      <c r="C2938">
        <v>108.87</v>
      </c>
      <c r="D2938">
        <v>108.96</v>
      </c>
      <c r="E2938">
        <v>108.52</v>
      </c>
      <c r="F2938" s="2">
        <v>-4.0000000000000002E-4</v>
      </c>
      <c r="G2938" s="3">
        <f t="shared" si="97"/>
        <v>1.8373909049159608E-4</v>
      </c>
      <c r="H2938" s="3">
        <f t="shared" si="98"/>
        <v>4.0545521562845351E-3</v>
      </c>
    </row>
    <row r="2939" spans="1:8" x14ac:dyDescent="0.25">
      <c r="A2939" s="1">
        <v>44278</v>
      </c>
      <c r="B2939">
        <v>108.56</v>
      </c>
      <c r="C2939">
        <v>108.85</v>
      </c>
      <c r="D2939">
        <v>108.89</v>
      </c>
      <c r="E2939">
        <v>108.4</v>
      </c>
      <c r="F2939" s="2">
        <v>-2.5000000000000001E-3</v>
      </c>
      <c r="G2939" s="3">
        <f t="shared" si="97"/>
        <v>2.394327286122027E-3</v>
      </c>
      <c r="H2939" s="3">
        <f t="shared" si="98"/>
        <v>4.5202952029519822E-3</v>
      </c>
    </row>
    <row r="2940" spans="1:8" x14ac:dyDescent="0.25">
      <c r="A2940" s="1">
        <v>44279</v>
      </c>
      <c r="B2940">
        <v>108.72</v>
      </c>
      <c r="C2940">
        <v>108.59</v>
      </c>
      <c r="D2940">
        <v>108.96</v>
      </c>
      <c r="E2940">
        <v>108.45</v>
      </c>
      <c r="F2940" s="2">
        <v>1.5E-3</v>
      </c>
      <c r="G2940" s="3">
        <f t="shared" si="97"/>
        <v>-1.3794371896265539E-3</v>
      </c>
      <c r="H2940" s="3">
        <f t="shared" si="98"/>
        <v>4.7026279391423776E-3</v>
      </c>
    </row>
    <row r="2941" spans="1:8" x14ac:dyDescent="0.25">
      <c r="A2941" s="1">
        <v>44280</v>
      </c>
      <c r="B2941">
        <v>109.17</v>
      </c>
      <c r="C2941">
        <v>108.74</v>
      </c>
      <c r="D2941">
        <v>109.24</v>
      </c>
      <c r="E2941">
        <v>108.72</v>
      </c>
      <c r="F2941" s="2">
        <v>4.1000000000000003E-3</v>
      </c>
      <c r="G2941" s="3">
        <f t="shared" si="97"/>
        <v>-4.1212565253228575E-3</v>
      </c>
      <c r="H2941" s="3">
        <f t="shared" si="98"/>
        <v>4.7829286239881898E-3</v>
      </c>
    </row>
    <row r="2942" spans="1:8" x14ac:dyDescent="0.25">
      <c r="A2942" s="1">
        <v>44281</v>
      </c>
      <c r="B2942">
        <v>109.64</v>
      </c>
      <c r="C2942">
        <v>109.19</v>
      </c>
      <c r="D2942">
        <v>109.86</v>
      </c>
      <c r="E2942">
        <v>109.13</v>
      </c>
      <c r="F2942" s="2">
        <v>4.3E-3</v>
      </c>
      <c r="G2942" s="3">
        <f t="shared" si="97"/>
        <v>-4.2859748312967247E-3</v>
      </c>
      <c r="H2942" s="3">
        <f t="shared" si="98"/>
        <v>6.6892696783652896E-3</v>
      </c>
    </row>
    <row r="2943" spans="1:8" x14ac:dyDescent="0.25">
      <c r="A2943" s="1">
        <v>44284</v>
      </c>
      <c r="B2943">
        <v>109.78</v>
      </c>
      <c r="C2943">
        <v>109.66</v>
      </c>
      <c r="D2943">
        <v>109.86</v>
      </c>
      <c r="E2943">
        <v>109.37</v>
      </c>
      <c r="F2943" s="2">
        <v>1.2999999999999999E-3</v>
      </c>
      <c r="G2943" s="3">
        <f t="shared" si="97"/>
        <v>-1.2750455373406245E-3</v>
      </c>
      <c r="H2943" s="3">
        <f t="shared" si="98"/>
        <v>4.4802048093626669E-3</v>
      </c>
    </row>
    <row r="2944" spans="1:8" x14ac:dyDescent="0.25">
      <c r="A2944" s="1">
        <v>44285</v>
      </c>
      <c r="B2944">
        <v>110.34</v>
      </c>
      <c r="C2944">
        <v>109.8</v>
      </c>
      <c r="D2944">
        <v>110.43</v>
      </c>
      <c r="E2944">
        <v>109.75</v>
      </c>
      <c r="F2944" s="2">
        <v>5.1000000000000004E-3</v>
      </c>
      <c r="G2944" s="3">
        <f t="shared" si="97"/>
        <v>-5.0743022834360482E-3</v>
      </c>
      <c r="H2944" s="3">
        <f t="shared" si="98"/>
        <v>6.1958997722096291E-3</v>
      </c>
    </row>
    <row r="2945" spans="1:8" x14ac:dyDescent="0.25">
      <c r="A2945" s="1">
        <v>44286</v>
      </c>
      <c r="B2945">
        <v>110.7</v>
      </c>
      <c r="C2945">
        <v>110.36</v>
      </c>
      <c r="D2945">
        <v>110.97</v>
      </c>
      <c r="E2945">
        <v>110.27</v>
      </c>
      <c r="F2945" s="2">
        <v>3.3E-3</v>
      </c>
      <c r="G2945" s="3">
        <f t="shared" si="97"/>
        <v>-3.5214446952595989E-3</v>
      </c>
      <c r="H2945" s="3">
        <f t="shared" si="98"/>
        <v>6.3480547746440812E-3</v>
      </c>
    </row>
    <row r="2946" spans="1:8" x14ac:dyDescent="0.25">
      <c r="A2946" s="1">
        <v>44287</v>
      </c>
      <c r="B2946">
        <v>110.6</v>
      </c>
      <c r="C2946">
        <v>110.75</v>
      </c>
      <c r="D2946">
        <v>110.86</v>
      </c>
      <c r="E2946">
        <v>110.54</v>
      </c>
      <c r="F2946" s="2">
        <v>-8.9999999999999998E-4</v>
      </c>
      <c r="G2946" s="3">
        <f t="shared" si="97"/>
        <v>1.084696736870691E-3</v>
      </c>
      <c r="H2946" s="3">
        <f t="shared" si="98"/>
        <v>2.894879681563173E-3</v>
      </c>
    </row>
    <row r="2947" spans="1:8" x14ac:dyDescent="0.25">
      <c r="A2947" s="1">
        <v>44288</v>
      </c>
      <c r="B2947">
        <v>110.71</v>
      </c>
      <c r="C2947">
        <v>110.63</v>
      </c>
      <c r="D2947">
        <v>110.76</v>
      </c>
      <c r="E2947">
        <v>110.37</v>
      </c>
      <c r="F2947" s="2">
        <v>1E-3</v>
      </c>
      <c r="G2947" s="3">
        <f t="shared" si="97"/>
        <v>0</v>
      </c>
      <c r="H2947" s="3">
        <f t="shared" si="98"/>
        <v>3.5335689045936447E-3</v>
      </c>
    </row>
    <row r="2948" spans="1:8" x14ac:dyDescent="0.25">
      <c r="A2948" s="1">
        <v>44291</v>
      </c>
      <c r="B2948">
        <v>110.17</v>
      </c>
      <c r="C2948">
        <v>110.63</v>
      </c>
      <c r="D2948">
        <v>110.76</v>
      </c>
      <c r="E2948">
        <v>109.96</v>
      </c>
      <c r="F2948" s="2">
        <v>-4.8999999999999998E-3</v>
      </c>
      <c r="G2948" s="3">
        <f t="shared" si="97"/>
        <v>4.1753653444675841E-3</v>
      </c>
      <c r="H2948" s="3">
        <f t="shared" si="98"/>
        <v>7.2753728628593252E-3</v>
      </c>
    </row>
    <row r="2949" spans="1:8" x14ac:dyDescent="0.25">
      <c r="A2949" s="1">
        <v>44292</v>
      </c>
      <c r="B2949">
        <v>109.74</v>
      </c>
      <c r="C2949">
        <v>110.17</v>
      </c>
      <c r="D2949">
        <v>110.57</v>
      </c>
      <c r="E2949">
        <v>109.67</v>
      </c>
      <c r="F2949" s="2">
        <v>-3.8999999999999998E-3</v>
      </c>
      <c r="G2949" s="3">
        <f t="shared" si="97"/>
        <v>3.8268792710706304E-3</v>
      </c>
      <c r="H2949" s="3">
        <f t="shared" si="98"/>
        <v>8.2064374943010068E-3</v>
      </c>
    </row>
    <row r="2950" spans="1:8" x14ac:dyDescent="0.25">
      <c r="A2950" s="1">
        <v>44293</v>
      </c>
      <c r="B2950">
        <v>109.84</v>
      </c>
      <c r="C2950">
        <v>109.75</v>
      </c>
      <c r="D2950">
        <v>109.96</v>
      </c>
      <c r="E2950">
        <v>109.58</v>
      </c>
      <c r="F2950" s="2">
        <v>8.9999999999999998E-4</v>
      </c>
      <c r="G2950" s="3">
        <f t="shared" si="97"/>
        <v>-1.0012743491716678E-3</v>
      </c>
      <c r="H2950" s="3">
        <f t="shared" si="98"/>
        <v>3.4677860923525775E-3</v>
      </c>
    </row>
    <row r="2951" spans="1:8" x14ac:dyDescent="0.25">
      <c r="A2951" s="1">
        <v>44294</v>
      </c>
      <c r="B2951">
        <v>109.24</v>
      </c>
      <c r="C2951">
        <v>109.86</v>
      </c>
      <c r="D2951">
        <v>109.91</v>
      </c>
      <c r="E2951">
        <v>109</v>
      </c>
      <c r="F2951" s="2">
        <v>-5.4999999999999997E-3</v>
      </c>
      <c r="G2951" s="3">
        <f t="shared" si="97"/>
        <v>5.5835240274599487E-3</v>
      </c>
      <c r="H2951" s="3">
        <f t="shared" si="98"/>
        <v>8.348623853210977E-3</v>
      </c>
    </row>
    <row r="2952" spans="1:8" x14ac:dyDescent="0.25">
      <c r="A2952" s="1">
        <v>44295</v>
      </c>
      <c r="B2952">
        <v>109.65</v>
      </c>
      <c r="C2952">
        <v>109.25</v>
      </c>
      <c r="D2952">
        <v>109.96</v>
      </c>
      <c r="E2952">
        <v>109.2</v>
      </c>
      <c r="F2952" s="2">
        <v>3.8E-3</v>
      </c>
      <c r="G2952" s="3">
        <f t="shared" si="97"/>
        <v>-3.9204959883297483E-3</v>
      </c>
      <c r="H2952" s="3">
        <f t="shared" si="98"/>
        <v>6.959706959706876E-3</v>
      </c>
    </row>
    <row r="2953" spans="1:8" x14ac:dyDescent="0.25">
      <c r="A2953" s="1">
        <v>44298</v>
      </c>
      <c r="B2953">
        <v>109.37</v>
      </c>
      <c r="C2953">
        <v>109.68</v>
      </c>
      <c r="D2953">
        <v>109.78</v>
      </c>
      <c r="E2953">
        <v>109.24</v>
      </c>
      <c r="F2953" s="2">
        <v>-2.5999999999999999E-3</v>
      </c>
      <c r="G2953" s="3">
        <f t="shared" si="97"/>
        <v>2.7427317608338946E-3</v>
      </c>
      <c r="H2953" s="3">
        <f t="shared" si="98"/>
        <v>4.9432442328817862E-3</v>
      </c>
    </row>
    <row r="2954" spans="1:8" x14ac:dyDescent="0.25">
      <c r="A2954" s="1">
        <v>44299</v>
      </c>
      <c r="B2954">
        <v>109.05</v>
      </c>
      <c r="C2954">
        <v>109.38</v>
      </c>
      <c r="D2954">
        <v>109.77</v>
      </c>
      <c r="E2954">
        <v>109.02</v>
      </c>
      <c r="F2954" s="2">
        <v>-2.8999999999999998E-3</v>
      </c>
      <c r="G2954" s="3">
        <f t="shared" si="97"/>
        <v>2.8422114238562603E-3</v>
      </c>
      <c r="H2954" s="3">
        <f t="shared" si="98"/>
        <v>6.8794716565767754E-3</v>
      </c>
    </row>
    <row r="2955" spans="1:8" x14ac:dyDescent="0.25">
      <c r="A2955" s="1">
        <v>44300</v>
      </c>
      <c r="B2955">
        <v>108.91</v>
      </c>
      <c r="C2955">
        <v>109.07</v>
      </c>
      <c r="D2955">
        <v>109.1</v>
      </c>
      <c r="E2955">
        <v>108.75</v>
      </c>
      <c r="F2955" s="2">
        <v>-1.2999999999999999E-3</v>
      </c>
      <c r="G2955" s="3">
        <f t="shared" si="97"/>
        <v>1.3771575468232782E-3</v>
      </c>
      <c r="H2955" s="3">
        <f t="shared" si="98"/>
        <v>3.2183908045976487E-3</v>
      </c>
    </row>
    <row r="2956" spans="1:8" x14ac:dyDescent="0.25">
      <c r="A2956" s="1">
        <v>44301</v>
      </c>
      <c r="B2956">
        <v>108.74</v>
      </c>
      <c r="C2956">
        <v>108.92</v>
      </c>
      <c r="D2956">
        <v>108.99</v>
      </c>
      <c r="E2956">
        <v>108.61</v>
      </c>
      <c r="F2956" s="2">
        <v>-1.6000000000000001E-3</v>
      </c>
      <c r="G2956" s="3">
        <f t="shared" si="97"/>
        <v>1.2870012870012922E-3</v>
      </c>
      <c r="H2956" s="3">
        <f t="shared" si="98"/>
        <v>3.4987570205321375E-3</v>
      </c>
    </row>
    <row r="2957" spans="1:8" x14ac:dyDescent="0.25">
      <c r="A2957" s="1">
        <v>44302</v>
      </c>
      <c r="B2957">
        <v>108.77</v>
      </c>
      <c r="C2957">
        <v>108.78</v>
      </c>
      <c r="D2957">
        <v>108.97</v>
      </c>
      <c r="E2957">
        <v>108.61</v>
      </c>
      <c r="F2957" s="2">
        <v>2.9999999999999997E-4</v>
      </c>
      <c r="G2957" s="3">
        <f t="shared" ref="G2957:G3020" si="99">(C2957-C2958)/C2958</f>
        <v>0</v>
      </c>
      <c r="H2957" s="3">
        <f t="shared" ref="H2957:H3020" si="100">(D2957-E2957)/E2957</f>
        <v>3.314611914188375E-3</v>
      </c>
    </row>
    <row r="2958" spans="1:8" x14ac:dyDescent="0.25">
      <c r="A2958" s="1">
        <v>44305</v>
      </c>
      <c r="B2958">
        <v>108.15</v>
      </c>
      <c r="C2958">
        <v>108.78</v>
      </c>
      <c r="D2958">
        <v>108.84</v>
      </c>
      <c r="E2958">
        <v>108.01</v>
      </c>
      <c r="F2958" s="2">
        <v>-5.7000000000000002E-3</v>
      </c>
      <c r="G2958" s="3">
        <f t="shared" si="99"/>
        <v>5.7322485207101015E-3</v>
      </c>
      <c r="H2958" s="3">
        <f t="shared" si="100"/>
        <v>7.6844736598462946E-3</v>
      </c>
    </row>
    <row r="2959" spans="1:8" x14ac:dyDescent="0.25">
      <c r="A2959" s="1">
        <v>44306</v>
      </c>
      <c r="B2959">
        <v>108.08</v>
      </c>
      <c r="C2959">
        <v>108.16</v>
      </c>
      <c r="D2959">
        <v>108.55</v>
      </c>
      <c r="E2959">
        <v>107.97</v>
      </c>
      <c r="F2959" s="2">
        <v>-5.9999999999999995E-4</v>
      </c>
      <c r="G2959" s="3">
        <f t="shared" si="99"/>
        <v>5.550416281221302E-4</v>
      </c>
      <c r="H2959" s="3">
        <f t="shared" si="100"/>
        <v>5.3718625544132469E-3</v>
      </c>
    </row>
    <row r="2960" spans="1:8" x14ac:dyDescent="0.25">
      <c r="A2960" s="1">
        <v>44307</v>
      </c>
      <c r="B2960">
        <v>108.05</v>
      </c>
      <c r="C2960">
        <v>108.1</v>
      </c>
      <c r="D2960">
        <v>108.29</v>
      </c>
      <c r="E2960">
        <v>107.88</v>
      </c>
      <c r="F2960" s="2">
        <v>-2.9999999999999997E-4</v>
      </c>
      <c r="G2960" s="3">
        <f t="shared" si="99"/>
        <v>2.775978532432788E-4</v>
      </c>
      <c r="H2960" s="3">
        <f t="shared" si="100"/>
        <v>3.8005190952911643E-3</v>
      </c>
    </row>
    <row r="2961" spans="1:8" x14ac:dyDescent="0.25">
      <c r="A2961" s="1">
        <v>44308</v>
      </c>
      <c r="B2961">
        <v>107.96</v>
      </c>
      <c r="C2961">
        <v>108.07</v>
      </c>
      <c r="D2961">
        <v>108.24</v>
      </c>
      <c r="E2961">
        <v>107.81</v>
      </c>
      <c r="F2961" s="2">
        <v>-8.0000000000000004E-4</v>
      </c>
      <c r="G2961" s="3">
        <f t="shared" si="99"/>
        <v>9.2618319903671681E-4</v>
      </c>
      <c r="H2961" s="3">
        <f t="shared" si="100"/>
        <v>3.9884982840181112E-3</v>
      </c>
    </row>
    <row r="2962" spans="1:8" x14ac:dyDescent="0.25">
      <c r="A2962" s="1">
        <v>44309</v>
      </c>
      <c r="B2962">
        <v>107.91</v>
      </c>
      <c r="C2962">
        <v>107.97</v>
      </c>
      <c r="D2962">
        <v>108.15</v>
      </c>
      <c r="E2962">
        <v>107.48</v>
      </c>
      <c r="F2962" s="2">
        <v>-5.0000000000000001E-4</v>
      </c>
      <c r="G2962" s="3">
        <f t="shared" si="99"/>
        <v>-1.852023335493659E-4</v>
      </c>
      <c r="H2962" s="3">
        <f t="shared" si="100"/>
        <v>6.2337179010048538E-3</v>
      </c>
    </row>
    <row r="2963" spans="1:8" x14ac:dyDescent="0.25">
      <c r="A2963" s="1">
        <v>44312</v>
      </c>
      <c r="B2963">
        <v>108.08</v>
      </c>
      <c r="C2963">
        <v>107.99</v>
      </c>
      <c r="D2963">
        <v>108.21</v>
      </c>
      <c r="E2963">
        <v>107.64</v>
      </c>
      <c r="F2963" s="2">
        <v>1.6000000000000001E-3</v>
      </c>
      <c r="G2963" s="3">
        <f t="shared" si="99"/>
        <v>-8.3271650629166739E-4</v>
      </c>
      <c r="H2963" s="3">
        <f t="shared" si="100"/>
        <v>5.2954292084726236E-3</v>
      </c>
    </row>
    <row r="2964" spans="1:8" x14ac:dyDescent="0.25">
      <c r="A2964" s="1">
        <v>44313</v>
      </c>
      <c r="B2964">
        <v>108.68</v>
      </c>
      <c r="C2964">
        <v>108.08</v>
      </c>
      <c r="D2964">
        <v>108.78</v>
      </c>
      <c r="E2964">
        <v>108.07</v>
      </c>
      <c r="F2964" s="2">
        <v>5.5999999999999999E-3</v>
      </c>
      <c r="G2964" s="3">
        <f t="shared" si="99"/>
        <v>-6.0695236343571513E-3</v>
      </c>
      <c r="H2964" s="3">
        <f t="shared" si="100"/>
        <v>6.5698158600907561E-3</v>
      </c>
    </row>
    <row r="2965" spans="1:8" x14ac:dyDescent="0.25">
      <c r="A2965" s="1">
        <v>44314</v>
      </c>
      <c r="B2965">
        <v>108.59</v>
      </c>
      <c r="C2965">
        <v>108.74</v>
      </c>
      <c r="D2965">
        <v>109.09</v>
      </c>
      <c r="E2965">
        <v>108.57</v>
      </c>
      <c r="F2965" s="2">
        <v>-8.0000000000000004E-4</v>
      </c>
      <c r="G2965" s="3">
        <f t="shared" si="99"/>
        <v>1.2891344383057144E-3</v>
      </c>
      <c r="H2965" s="3">
        <f t="shared" si="100"/>
        <v>4.7895367044304164E-3</v>
      </c>
    </row>
    <row r="2966" spans="1:8" x14ac:dyDescent="0.25">
      <c r="A2966" s="1">
        <v>44315</v>
      </c>
      <c r="B2966">
        <v>108.91</v>
      </c>
      <c r="C2966">
        <v>108.6</v>
      </c>
      <c r="D2966">
        <v>109.23</v>
      </c>
      <c r="E2966">
        <v>108.43</v>
      </c>
      <c r="F2966" s="2">
        <v>2.8999999999999998E-3</v>
      </c>
      <c r="G2966" s="3">
        <f t="shared" si="99"/>
        <v>-2.9379360998898953E-3</v>
      </c>
      <c r="H2966" s="3">
        <f t="shared" si="100"/>
        <v>7.3780319099879844E-3</v>
      </c>
    </row>
    <row r="2967" spans="1:8" x14ac:dyDescent="0.25">
      <c r="A2967" s="1">
        <v>44316</v>
      </c>
      <c r="B2967">
        <v>109.27</v>
      </c>
      <c r="C2967">
        <v>108.92</v>
      </c>
      <c r="D2967">
        <v>109.38</v>
      </c>
      <c r="E2967">
        <v>108.71</v>
      </c>
      <c r="F2967" s="2">
        <v>3.3E-3</v>
      </c>
      <c r="G2967" s="3">
        <f t="shared" si="99"/>
        <v>-3.2030749519538237E-3</v>
      </c>
      <c r="H2967" s="3">
        <f t="shared" si="100"/>
        <v>6.1631864593873773E-3</v>
      </c>
    </row>
    <row r="2968" spans="1:8" x14ac:dyDescent="0.25">
      <c r="A2968" s="1">
        <v>44319</v>
      </c>
      <c r="B2968">
        <v>109.06</v>
      </c>
      <c r="C2968">
        <v>109.27</v>
      </c>
      <c r="D2968">
        <v>109.71</v>
      </c>
      <c r="E2968">
        <v>108.9</v>
      </c>
      <c r="F2968" s="2">
        <v>-1.9E-3</v>
      </c>
      <c r="G2968" s="3">
        <f t="shared" si="99"/>
        <v>1.7418408507517209E-3</v>
      </c>
      <c r="H2968" s="3">
        <f t="shared" si="100"/>
        <v>7.4380165289255097E-3</v>
      </c>
    </row>
    <row r="2969" spans="1:8" x14ac:dyDescent="0.25">
      <c r="A2969" s="1">
        <v>44320</v>
      </c>
      <c r="B2969">
        <v>109.33</v>
      </c>
      <c r="C2969">
        <v>109.08</v>
      </c>
      <c r="D2969">
        <v>109.5</v>
      </c>
      <c r="E2969">
        <v>109.03</v>
      </c>
      <c r="F2969" s="2">
        <v>2.5000000000000001E-3</v>
      </c>
      <c r="G2969" s="3">
        <f t="shared" si="99"/>
        <v>-2.4691358024690998E-3</v>
      </c>
      <c r="H2969" s="3">
        <f t="shared" si="100"/>
        <v>4.3107401632578087E-3</v>
      </c>
    </row>
    <row r="2970" spans="1:8" x14ac:dyDescent="0.25">
      <c r="A2970" s="1">
        <v>44321</v>
      </c>
      <c r="B2970">
        <v>109.18</v>
      </c>
      <c r="C2970">
        <v>109.35</v>
      </c>
      <c r="D2970">
        <v>109.48</v>
      </c>
      <c r="E2970">
        <v>109.14</v>
      </c>
      <c r="F2970" s="2">
        <v>-1.4E-3</v>
      </c>
      <c r="G2970" s="3">
        <f t="shared" si="99"/>
        <v>1.2819338888380239E-3</v>
      </c>
      <c r="H2970" s="3">
        <f t="shared" si="100"/>
        <v>3.1152647975078193E-3</v>
      </c>
    </row>
    <row r="2971" spans="1:8" x14ac:dyDescent="0.25">
      <c r="A2971" s="1">
        <v>44322</v>
      </c>
      <c r="B2971">
        <v>109.08</v>
      </c>
      <c r="C2971">
        <v>109.21</v>
      </c>
      <c r="D2971">
        <v>109.44</v>
      </c>
      <c r="E2971">
        <v>109</v>
      </c>
      <c r="F2971" s="2">
        <v>-8.9999999999999998E-4</v>
      </c>
      <c r="G2971" s="3">
        <f t="shared" si="99"/>
        <v>1.0082493125572818E-3</v>
      </c>
      <c r="H2971" s="3">
        <f t="shared" si="100"/>
        <v>4.0366972477064011E-3</v>
      </c>
    </row>
    <row r="2972" spans="1:8" x14ac:dyDescent="0.25">
      <c r="A2972" s="1">
        <v>44323</v>
      </c>
      <c r="B2972">
        <v>108.6</v>
      </c>
      <c r="C2972">
        <v>109.1</v>
      </c>
      <c r="D2972">
        <v>109.3</v>
      </c>
      <c r="E2972">
        <v>108.34</v>
      </c>
      <c r="F2972" s="2">
        <v>-4.4000000000000003E-3</v>
      </c>
      <c r="G2972" s="3">
        <f t="shared" si="99"/>
        <v>3.9569338363853188E-3</v>
      </c>
      <c r="H2972" s="3">
        <f t="shared" si="100"/>
        <v>8.8609931696510408E-3</v>
      </c>
    </row>
    <row r="2973" spans="1:8" x14ac:dyDescent="0.25">
      <c r="A2973" s="1">
        <v>44326</v>
      </c>
      <c r="B2973">
        <v>108.78</v>
      </c>
      <c r="C2973">
        <v>108.67</v>
      </c>
      <c r="D2973">
        <v>109.07</v>
      </c>
      <c r="E2973">
        <v>108.46</v>
      </c>
      <c r="F2973" s="2">
        <v>1.6999999999999999E-3</v>
      </c>
      <c r="G2973" s="3">
        <f t="shared" si="99"/>
        <v>-1.1948529411764288E-3</v>
      </c>
      <c r="H2973" s="3">
        <f t="shared" si="100"/>
        <v>5.624193250968094E-3</v>
      </c>
    </row>
    <row r="2974" spans="1:8" x14ac:dyDescent="0.25">
      <c r="A2974" s="1">
        <v>44327</v>
      </c>
      <c r="B2974">
        <v>108.61</v>
      </c>
      <c r="C2974">
        <v>108.8</v>
      </c>
      <c r="D2974">
        <v>108.99</v>
      </c>
      <c r="E2974">
        <v>108.35</v>
      </c>
      <c r="F2974" s="2">
        <v>-1.6000000000000001E-3</v>
      </c>
      <c r="G2974" s="3">
        <f t="shared" si="99"/>
        <v>1.6571533787515431E-3</v>
      </c>
      <c r="H2974" s="3">
        <f t="shared" si="100"/>
        <v>5.9067835717581969E-3</v>
      </c>
    </row>
    <row r="2975" spans="1:8" x14ac:dyDescent="0.25">
      <c r="A2975" s="1">
        <v>44328</v>
      </c>
      <c r="B2975">
        <v>109.65</v>
      </c>
      <c r="C2975">
        <v>108.62</v>
      </c>
      <c r="D2975">
        <v>109.72</v>
      </c>
      <c r="E2975">
        <v>108.59</v>
      </c>
      <c r="F2975" s="2">
        <v>9.5999999999999992E-3</v>
      </c>
      <c r="G2975" s="3">
        <f t="shared" si="99"/>
        <v>-9.5741770766845733E-3</v>
      </c>
      <c r="H2975" s="3">
        <f t="shared" si="100"/>
        <v>1.040611474353067E-2</v>
      </c>
    </row>
    <row r="2976" spans="1:8" x14ac:dyDescent="0.25">
      <c r="A2976" s="1">
        <v>44329</v>
      </c>
      <c r="B2976">
        <v>109.45</v>
      </c>
      <c r="C2976">
        <v>109.67</v>
      </c>
      <c r="D2976">
        <v>109.79</v>
      </c>
      <c r="E2976">
        <v>109.4</v>
      </c>
      <c r="F2976" s="2">
        <v>-1.8E-3</v>
      </c>
      <c r="G2976" s="3">
        <f t="shared" si="99"/>
        <v>1.8269845619804772E-3</v>
      </c>
      <c r="H2976" s="3">
        <f t="shared" si="100"/>
        <v>3.5648994515539356E-3</v>
      </c>
    </row>
    <row r="2977" spans="1:8" x14ac:dyDescent="0.25">
      <c r="A2977" s="1">
        <v>44330</v>
      </c>
      <c r="B2977">
        <v>109.34</v>
      </c>
      <c r="C2977">
        <v>109.47</v>
      </c>
      <c r="D2977">
        <v>109.66</v>
      </c>
      <c r="E2977">
        <v>109.2</v>
      </c>
      <c r="F2977" s="2">
        <v>-1E-3</v>
      </c>
      <c r="G2977" s="3">
        <f t="shared" si="99"/>
        <v>1.7386530014641081E-3</v>
      </c>
      <c r="H2977" s="3">
        <f t="shared" si="100"/>
        <v>4.212454212454155E-3</v>
      </c>
    </row>
    <row r="2978" spans="1:8" x14ac:dyDescent="0.25">
      <c r="A2978" s="1">
        <v>44333</v>
      </c>
      <c r="B2978">
        <v>109.19</v>
      </c>
      <c r="C2978">
        <v>109.28</v>
      </c>
      <c r="D2978">
        <v>109.51</v>
      </c>
      <c r="E2978">
        <v>109.07</v>
      </c>
      <c r="F2978" s="2">
        <v>-1.4E-3</v>
      </c>
      <c r="G2978" s="3">
        <f t="shared" si="99"/>
        <v>6.4096694441907699E-4</v>
      </c>
      <c r="H2978" s="3">
        <f t="shared" si="100"/>
        <v>4.0341065370863849E-3</v>
      </c>
    </row>
    <row r="2979" spans="1:8" x14ac:dyDescent="0.25">
      <c r="A2979" s="1">
        <v>44334</v>
      </c>
      <c r="B2979">
        <v>108.88</v>
      </c>
      <c r="C2979">
        <v>109.21</v>
      </c>
      <c r="D2979">
        <v>109.29</v>
      </c>
      <c r="E2979">
        <v>108.84</v>
      </c>
      <c r="F2979" s="2">
        <v>-2.8E-3</v>
      </c>
      <c r="G2979" s="3">
        <f t="shared" si="99"/>
        <v>2.8466483011936458E-3</v>
      </c>
      <c r="H2979" s="3">
        <f t="shared" si="100"/>
        <v>4.1345093715546011E-3</v>
      </c>
    </row>
    <row r="2980" spans="1:8" x14ac:dyDescent="0.25">
      <c r="A2980" s="1">
        <v>44335</v>
      </c>
      <c r="B2980">
        <v>109.21</v>
      </c>
      <c r="C2980">
        <v>108.9</v>
      </c>
      <c r="D2980">
        <v>109.35</v>
      </c>
      <c r="E2980">
        <v>108.57</v>
      </c>
      <c r="F2980" s="2">
        <v>3.0000000000000001E-3</v>
      </c>
      <c r="G2980" s="3">
        <f t="shared" si="99"/>
        <v>-3.1124130355180265E-3</v>
      </c>
      <c r="H2980" s="3">
        <f t="shared" si="100"/>
        <v>7.1843050566454932E-3</v>
      </c>
    </row>
    <row r="2981" spans="1:8" x14ac:dyDescent="0.25">
      <c r="A2981" s="1">
        <v>44336</v>
      </c>
      <c r="B2981">
        <v>108.75</v>
      </c>
      <c r="C2981">
        <v>109.24</v>
      </c>
      <c r="D2981">
        <v>109.31</v>
      </c>
      <c r="E2981">
        <v>108.75</v>
      </c>
      <c r="F2981" s="2">
        <v>-4.1999999999999997E-3</v>
      </c>
      <c r="G2981" s="3">
        <f t="shared" si="99"/>
        <v>4.1364095964701595E-3</v>
      </c>
      <c r="H2981" s="3">
        <f t="shared" si="100"/>
        <v>5.1494252873563427E-3</v>
      </c>
    </row>
    <row r="2982" spans="1:8" x14ac:dyDescent="0.25">
      <c r="A2982" s="1">
        <v>44337</v>
      </c>
      <c r="B2982">
        <v>108.94</v>
      </c>
      <c r="C2982">
        <v>108.79</v>
      </c>
      <c r="D2982">
        <v>109.01</v>
      </c>
      <c r="E2982">
        <v>108.61</v>
      </c>
      <c r="F2982" s="2">
        <v>1.6999999999999999E-3</v>
      </c>
      <c r="G2982" s="3">
        <f t="shared" si="99"/>
        <v>-1.4685635612666048E-3</v>
      </c>
      <c r="H2982" s="3">
        <f t="shared" si="100"/>
        <v>3.6829021268760306E-3</v>
      </c>
    </row>
    <row r="2983" spans="1:8" x14ac:dyDescent="0.25">
      <c r="A2983" s="1">
        <v>44340</v>
      </c>
      <c r="B2983">
        <v>108.74</v>
      </c>
      <c r="C2983">
        <v>108.95</v>
      </c>
      <c r="D2983">
        <v>109</v>
      </c>
      <c r="E2983">
        <v>108.69</v>
      </c>
      <c r="F2983" s="2">
        <v>-1.8E-3</v>
      </c>
      <c r="G2983" s="3">
        <f t="shared" si="99"/>
        <v>1.9312120654773586E-3</v>
      </c>
      <c r="H2983" s="3">
        <f t="shared" si="100"/>
        <v>2.8521483117122299E-3</v>
      </c>
    </row>
    <row r="2984" spans="1:8" x14ac:dyDescent="0.25">
      <c r="A2984" s="1">
        <v>44341</v>
      </c>
      <c r="B2984">
        <v>108.76</v>
      </c>
      <c r="C2984">
        <v>108.74</v>
      </c>
      <c r="D2984">
        <v>109.08</v>
      </c>
      <c r="E2984">
        <v>108.57</v>
      </c>
      <c r="F2984" s="2">
        <v>2.0000000000000001E-4</v>
      </c>
      <c r="G2984" s="3">
        <f t="shared" si="99"/>
        <v>-3.6771465342899662E-4</v>
      </c>
      <c r="H2984" s="3">
        <f t="shared" si="100"/>
        <v>4.6974302293451703E-3</v>
      </c>
    </row>
    <row r="2985" spans="1:8" x14ac:dyDescent="0.25">
      <c r="A2985" s="1">
        <v>44342</v>
      </c>
      <c r="B2985">
        <v>109.14</v>
      </c>
      <c r="C2985">
        <v>108.78</v>
      </c>
      <c r="D2985">
        <v>109.18</v>
      </c>
      <c r="E2985">
        <v>108.72</v>
      </c>
      <c r="F2985" s="2">
        <v>3.5000000000000001E-3</v>
      </c>
      <c r="G2985" s="3">
        <f t="shared" si="99"/>
        <v>-3.3898305084746178E-3</v>
      </c>
      <c r="H2985" s="3">
        <f t="shared" si="100"/>
        <v>4.2310522442973505E-3</v>
      </c>
    </row>
    <row r="2986" spans="1:8" x14ac:dyDescent="0.25">
      <c r="A2986" s="1">
        <v>44343</v>
      </c>
      <c r="B2986">
        <v>109.8</v>
      </c>
      <c r="C2986">
        <v>109.15</v>
      </c>
      <c r="D2986">
        <v>109.93</v>
      </c>
      <c r="E2986">
        <v>109.03</v>
      </c>
      <c r="F2986" s="2">
        <v>6.0000000000000001E-3</v>
      </c>
      <c r="G2986" s="3">
        <f t="shared" si="99"/>
        <v>-6.1008923693315203E-3</v>
      </c>
      <c r="H2986" s="3">
        <f t="shared" si="100"/>
        <v>8.2546088232597053E-3</v>
      </c>
    </row>
    <row r="2987" spans="1:8" x14ac:dyDescent="0.25">
      <c r="A2987" s="1">
        <v>44344</v>
      </c>
      <c r="B2987">
        <v>109.81</v>
      </c>
      <c r="C2987">
        <v>109.82</v>
      </c>
      <c r="D2987">
        <v>110.21</v>
      </c>
      <c r="E2987">
        <v>109.74</v>
      </c>
      <c r="F2987" s="2">
        <v>1E-4</v>
      </c>
      <c r="G2987" s="3">
        <f t="shared" si="99"/>
        <v>-1.8208302986171004E-4</v>
      </c>
      <c r="H2987" s="3">
        <f t="shared" si="100"/>
        <v>4.2828503736103418E-3</v>
      </c>
    </row>
    <row r="2988" spans="1:8" x14ac:dyDescent="0.25">
      <c r="A2988" s="1">
        <v>44347</v>
      </c>
      <c r="B2988">
        <v>109.54</v>
      </c>
      <c r="C2988">
        <v>109.84</v>
      </c>
      <c r="D2988">
        <v>109.95</v>
      </c>
      <c r="E2988">
        <v>109.35</v>
      </c>
      <c r="F2988" s="2">
        <v>-2.5000000000000001E-3</v>
      </c>
      <c r="G2988" s="3">
        <f t="shared" si="99"/>
        <v>2.464178150953822E-3</v>
      </c>
      <c r="H2988" s="3">
        <f t="shared" si="100"/>
        <v>5.4869684499314914E-3</v>
      </c>
    </row>
    <row r="2989" spans="1:8" x14ac:dyDescent="0.25">
      <c r="A2989" s="1">
        <v>44348</v>
      </c>
      <c r="B2989">
        <v>109.45</v>
      </c>
      <c r="C2989">
        <v>109.57</v>
      </c>
      <c r="D2989">
        <v>109.72</v>
      </c>
      <c r="E2989">
        <v>109.33</v>
      </c>
      <c r="F2989" s="2">
        <v>-8.0000000000000004E-4</v>
      </c>
      <c r="G2989" s="3">
        <f t="shared" si="99"/>
        <v>8.220679576177311E-4</v>
      </c>
      <c r="H2989" s="3">
        <f t="shared" si="100"/>
        <v>3.5671819262782455E-3</v>
      </c>
    </row>
    <row r="2990" spans="1:8" x14ac:dyDescent="0.25">
      <c r="A2990" s="1">
        <v>44349</v>
      </c>
      <c r="B2990">
        <v>109.54</v>
      </c>
      <c r="C2990">
        <v>109.48</v>
      </c>
      <c r="D2990">
        <v>109.9</v>
      </c>
      <c r="E2990">
        <v>109.42</v>
      </c>
      <c r="F2990" s="2">
        <v>8.0000000000000004E-4</v>
      </c>
      <c r="G2990" s="3">
        <f t="shared" si="99"/>
        <v>-7.3019350127782304E-4</v>
      </c>
      <c r="H2990" s="3">
        <f t="shared" si="100"/>
        <v>4.3867665874611954E-3</v>
      </c>
    </row>
    <row r="2991" spans="1:8" x14ac:dyDescent="0.25">
      <c r="A2991" s="1">
        <v>44350</v>
      </c>
      <c r="B2991">
        <v>110.28</v>
      </c>
      <c r="C2991">
        <v>109.56</v>
      </c>
      <c r="D2991">
        <v>110.33</v>
      </c>
      <c r="E2991">
        <v>109.54</v>
      </c>
      <c r="F2991" s="2">
        <v>6.7999999999999996E-3</v>
      </c>
      <c r="G2991" s="3">
        <f t="shared" si="99"/>
        <v>-6.7089755213054839E-3</v>
      </c>
      <c r="H2991" s="3">
        <f t="shared" si="100"/>
        <v>7.211977359868468E-3</v>
      </c>
    </row>
    <row r="2992" spans="1:8" x14ac:dyDescent="0.25">
      <c r="A2992" s="1">
        <v>44351</v>
      </c>
      <c r="B2992">
        <v>109.49</v>
      </c>
      <c r="C2992">
        <v>110.3</v>
      </c>
      <c r="D2992">
        <v>110.34</v>
      </c>
      <c r="E2992">
        <v>109.36</v>
      </c>
      <c r="F2992" s="2">
        <v>-7.1999999999999998E-3</v>
      </c>
      <c r="G2992" s="3">
        <f t="shared" si="99"/>
        <v>7.1219868517165925E-3</v>
      </c>
      <c r="H2992" s="3">
        <f t="shared" si="100"/>
        <v>8.9612289685442933E-3</v>
      </c>
    </row>
    <row r="2993" spans="1:8" x14ac:dyDescent="0.25">
      <c r="A2993" s="1">
        <v>44354</v>
      </c>
      <c r="B2993">
        <v>109.24</v>
      </c>
      <c r="C2993">
        <v>109.52</v>
      </c>
      <c r="D2993">
        <v>109.65</v>
      </c>
      <c r="E2993">
        <v>109.19</v>
      </c>
      <c r="F2993" s="2">
        <v>-2.3E-3</v>
      </c>
      <c r="G2993" s="3">
        <f t="shared" si="99"/>
        <v>2.3796448837634164E-3</v>
      </c>
      <c r="H2993" s="3">
        <f t="shared" si="100"/>
        <v>4.2128400036634123E-3</v>
      </c>
    </row>
    <row r="2994" spans="1:8" x14ac:dyDescent="0.25">
      <c r="A2994" s="1">
        <v>44355</v>
      </c>
      <c r="B2994">
        <v>109.49</v>
      </c>
      <c r="C2994">
        <v>109.26</v>
      </c>
      <c r="D2994">
        <v>109.56</v>
      </c>
      <c r="E2994">
        <v>109.2</v>
      </c>
      <c r="F2994" s="2">
        <v>2.3E-3</v>
      </c>
      <c r="G2994" s="3">
        <f t="shared" si="99"/>
        <v>-2.1917808219177617E-3</v>
      </c>
      <c r="H2994" s="3">
        <f t="shared" si="100"/>
        <v>3.2967032967032915E-3</v>
      </c>
    </row>
    <row r="2995" spans="1:8" x14ac:dyDescent="0.25">
      <c r="A2995" s="1">
        <v>44356</v>
      </c>
      <c r="B2995">
        <v>109.61</v>
      </c>
      <c r="C2995">
        <v>109.5</v>
      </c>
      <c r="D2995">
        <v>109.66</v>
      </c>
      <c r="E2995">
        <v>109.22</v>
      </c>
      <c r="F2995" s="2">
        <v>1.1000000000000001E-3</v>
      </c>
      <c r="G2995" s="3">
        <f t="shared" si="99"/>
        <v>-1.1858068047066995E-3</v>
      </c>
      <c r="H2995" s="3">
        <f t="shared" si="100"/>
        <v>4.0285661966672562E-3</v>
      </c>
    </row>
    <row r="2996" spans="1:8" x14ac:dyDescent="0.25">
      <c r="A2996" s="1">
        <v>44357</v>
      </c>
      <c r="B2996">
        <v>109.31</v>
      </c>
      <c r="C2996">
        <v>109.63</v>
      </c>
      <c r="D2996">
        <v>109.81</v>
      </c>
      <c r="E2996">
        <v>109.3</v>
      </c>
      <c r="F2996" s="2">
        <v>-2.7000000000000001E-3</v>
      </c>
      <c r="G2996" s="3">
        <f t="shared" si="99"/>
        <v>2.8357116721551617E-3</v>
      </c>
      <c r="H2996" s="3">
        <f t="shared" si="100"/>
        <v>4.6660567246112087E-3</v>
      </c>
    </row>
    <row r="2997" spans="1:8" x14ac:dyDescent="0.25">
      <c r="A2997" s="1">
        <v>44358</v>
      </c>
      <c r="B2997">
        <v>109.65</v>
      </c>
      <c r="C2997">
        <v>109.32</v>
      </c>
      <c r="D2997">
        <v>109.85</v>
      </c>
      <c r="E2997">
        <v>109.31</v>
      </c>
      <c r="F2997" s="2">
        <v>3.0999999999999999E-3</v>
      </c>
      <c r="G2997" s="3">
        <f t="shared" si="99"/>
        <v>-3.0095759233927269E-3</v>
      </c>
      <c r="H2997" s="3">
        <f t="shared" si="100"/>
        <v>4.9400786753269789E-3</v>
      </c>
    </row>
    <row r="2998" spans="1:8" x14ac:dyDescent="0.25">
      <c r="A2998" s="1">
        <v>44361</v>
      </c>
      <c r="B2998">
        <v>110.06</v>
      </c>
      <c r="C2998">
        <v>109.65</v>
      </c>
      <c r="D2998">
        <v>110.1</v>
      </c>
      <c r="E2998">
        <v>109.6</v>
      </c>
      <c r="F2998" s="2">
        <v>3.7000000000000002E-3</v>
      </c>
      <c r="G2998" s="3">
        <f t="shared" si="99"/>
        <v>-3.8157536113381258E-3</v>
      </c>
      <c r="H2998" s="3">
        <f t="shared" si="100"/>
        <v>4.5620437956204385E-3</v>
      </c>
    </row>
    <row r="2999" spans="1:8" x14ac:dyDescent="0.25">
      <c r="A2999" s="1">
        <v>44362</v>
      </c>
      <c r="B2999">
        <v>110.07</v>
      </c>
      <c r="C2999">
        <v>110.07</v>
      </c>
      <c r="D2999">
        <v>110.18</v>
      </c>
      <c r="E2999">
        <v>109.98</v>
      </c>
      <c r="F2999" s="2">
        <v>1E-4</v>
      </c>
      <c r="G2999" s="3">
        <f t="shared" si="99"/>
        <v>-9.0843023255860424E-5</v>
      </c>
      <c r="H2999" s="3">
        <f t="shared" si="100"/>
        <v>1.8185124568103549E-3</v>
      </c>
    </row>
    <row r="3000" spans="1:8" x14ac:dyDescent="0.25">
      <c r="A3000" s="1">
        <v>44363</v>
      </c>
      <c r="B3000">
        <v>110.69</v>
      </c>
      <c r="C3000">
        <v>110.08</v>
      </c>
      <c r="D3000">
        <v>110.73</v>
      </c>
      <c r="E3000">
        <v>109.8</v>
      </c>
      <c r="F3000" s="2">
        <v>5.5999999999999999E-3</v>
      </c>
      <c r="G3000" s="3">
        <f t="shared" si="99"/>
        <v>-5.6007226738934469E-3</v>
      </c>
      <c r="H3000" s="3">
        <f t="shared" si="100"/>
        <v>8.4699453551913186E-3</v>
      </c>
    </row>
    <row r="3001" spans="1:8" x14ac:dyDescent="0.25">
      <c r="A3001" s="1">
        <v>44364</v>
      </c>
      <c r="B3001">
        <v>110.2</v>
      </c>
      <c r="C3001">
        <v>110.7</v>
      </c>
      <c r="D3001">
        <v>110.83</v>
      </c>
      <c r="E3001">
        <v>110.17</v>
      </c>
      <c r="F3001" s="2">
        <v>-4.4000000000000003E-3</v>
      </c>
      <c r="G3001" s="3">
        <f t="shared" si="99"/>
        <v>4.3549265106151694E-3</v>
      </c>
      <c r="H3001" s="3">
        <f t="shared" si="100"/>
        <v>5.9907415811926712E-3</v>
      </c>
    </row>
    <row r="3002" spans="1:8" x14ac:dyDescent="0.25">
      <c r="A3002" s="1">
        <v>44365</v>
      </c>
      <c r="B3002">
        <v>110.19</v>
      </c>
      <c r="C3002">
        <v>110.22</v>
      </c>
      <c r="D3002">
        <v>110.49</v>
      </c>
      <c r="E3002">
        <v>109.94</v>
      </c>
      <c r="F3002" s="2">
        <v>-1E-4</v>
      </c>
      <c r="G3002" s="3">
        <f t="shared" si="99"/>
        <v>-4.5343248390312106E-4</v>
      </c>
      <c r="H3002" s="3">
        <f t="shared" si="100"/>
        <v>5.0027287611424153E-3</v>
      </c>
    </row>
    <row r="3003" spans="1:8" x14ac:dyDescent="0.25">
      <c r="A3003" s="1">
        <v>44368</v>
      </c>
      <c r="B3003">
        <v>110.3</v>
      </c>
      <c r="C3003">
        <v>110.27</v>
      </c>
      <c r="D3003">
        <v>110.35</v>
      </c>
      <c r="E3003">
        <v>109.72</v>
      </c>
      <c r="F3003" s="2">
        <v>1E-3</v>
      </c>
      <c r="G3003" s="3">
        <f t="shared" si="99"/>
        <v>-4.5322697606958994E-4</v>
      </c>
      <c r="H3003" s="3">
        <f t="shared" si="100"/>
        <v>5.7418884433102025E-3</v>
      </c>
    </row>
    <row r="3004" spans="1:8" x14ac:dyDescent="0.25">
      <c r="A3004" s="1">
        <v>44369</v>
      </c>
      <c r="B3004">
        <v>110.64</v>
      </c>
      <c r="C3004">
        <v>110.32</v>
      </c>
      <c r="D3004">
        <v>110.8</v>
      </c>
      <c r="E3004">
        <v>110.21</v>
      </c>
      <c r="F3004" s="2">
        <v>3.0999999999999999E-3</v>
      </c>
      <c r="G3004" s="3">
        <f t="shared" si="99"/>
        <v>-2.9823768639856527E-3</v>
      </c>
      <c r="H3004" s="3">
        <f t="shared" si="100"/>
        <v>5.3534162054260362E-3</v>
      </c>
    </row>
    <row r="3005" spans="1:8" x14ac:dyDescent="0.25">
      <c r="A3005" s="1">
        <v>44370</v>
      </c>
      <c r="B3005">
        <v>110.94</v>
      </c>
      <c r="C3005">
        <v>110.65</v>
      </c>
      <c r="D3005">
        <v>111.11</v>
      </c>
      <c r="E3005">
        <v>110.62</v>
      </c>
      <c r="F3005" s="2">
        <v>2.7000000000000001E-3</v>
      </c>
      <c r="G3005" s="3">
        <f t="shared" si="99"/>
        <v>-2.7937995674115726E-3</v>
      </c>
      <c r="H3005" s="3">
        <f t="shared" si="100"/>
        <v>4.4295787380220107E-3</v>
      </c>
    </row>
    <row r="3006" spans="1:8" x14ac:dyDescent="0.25">
      <c r="A3006" s="1">
        <v>44371</v>
      </c>
      <c r="B3006">
        <v>110.86</v>
      </c>
      <c r="C3006">
        <v>110.96</v>
      </c>
      <c r="D3006">
        <v>111.12</v>
      </c>
      <c r="E3006">
        <v>110.69</v>
      </c>
      <c r="F3006" s="2">
        <v>-6.9999999999999999E-4</v>
      </c>
      <c r="G3006" s="3">
        <f t="shared" si="99"/>
        <v>7.215007215007061E-4</v>
      </c>
      <c r="H3006" s="3">
        <f t="shared" si="100"/>
        <v>3.8847231005511504E-3</v>
      </c>
    </row>
    <row r="3007" spans="1:8" x14ac:dyDescent="0.25">
      <c r="A3007" s="1">
        <v>44372</v>
      </c>
      <c r="B3007">
        <v>110.77</v>
      </c>
      <c r="C3007">
        <v>110.88</v>
      </c>
      <c r="D3007">
        <v>110.99</v>
      </c>
      <c r="E3007">
        <v>110.48</v>
      </c>
      <c r="F3007" s="2">
        <v>-8.0000000000000004E-4</v>
      </c>
      <c r="G3007" s="3">
        <f t="shared" si="99"/>
        <v>1.1738148984198236E-3</v>
      </c>
      <c r="H3007" s="3">
        <f t="shared" si="100"/>
        <v>4.6162201303402506E-3</v>
      </c>
    </row>
    <row r="3008" spans="1:8" x14ac:dyDescent="0.25">
      <c r="A3008" s="1">
        <v>44375</v>
      </c>
      <c r="B3008">
        <v>110.62</v>
      </c>
      <c r="C3008">
        <v>110.75</v>
      </c>
      <c r="D3008">
        <v>110.98</v>
      </c>
      <c r="E3008">
        <v>110.5</v>
      </c>
      <c r="F3008" s="2">
        <v>-1.4E-3</v>
      </c>
      <c r="G3008" s="3">
        <f t="shared" si="99"/>
        <v>9.9421547360809318E-4</v>
      </c>
      <c r="H3008" s="3">
        <f t="shared" si="100"/>
        <v>4.343891402714968E-3</v>
      </c>
    </row>
    <row r="3009" spans="1:8" x14ac:dyDescent="0.25">
      <c r="A3009" s="1">
        <v>44376</v>
      </c>
      <c r="B3009">
        <v>110.5</v>
      </c>
      <c r="C3009">
        <v>110.64</v>
      </c>
      <c r="D3009">
        <v>110.77</v>
      </c>
      <c r="E3009">
        <v>110.43</v>
      </c>
      <c r="F3009" s="2">
        <v>-1.1000000000000001E-3</v>
      </c>
      <c r="G3009" s="3">
        <f t="shared" si="99"/>
        <v>9.9520492174069871E-4</v>
      </c>
      <c r="H3009" s="3">
        <f t="shared" si="100"/>
        <v>3.0788734945213182E-3</v>
      </c>
    </row>
    <row r="3010" spans="1:8" x14ac:dyDescent="0.25">
      <c r="A3010" s="1">
        <v>44377</v>
      </c>
      <c r="B3010">
        <v>111.1</v>
      </c>
      <c r="C3010">
        <v>110.53</v>
      </c>
      <c r="D3010">
        <v>111.12</v>
      </c>
      <c r="E3010">
        <v>110.42</v>
      </c>
      <c r="F3010" s="2">
        <v>5.4000000000000003E-3</v>
      </c>
      <c r="G3010" s="3">
        <f t="shared" si="99"/>
        <v>-5.2200522005219898E-3</v>
      </c>
      <c r="H3010" s="3">
        <f t="shared" si="100"/>
        <v>6.3394312624524803E-3</v>
      </c>
    </row>
    <row r="3011" spans="1:8" x14ac:dyDescent="0.25">
      <c r="A3011" s="1">
        <v>44378</v>
      </c>
      <c r="B3011">
        <v>111.5</v>
      </c>
      <c r="C3011">
        <v>111.11</v>
      </c>
      <c r="D3011">
        <v>111.65</v>
      </c>
      <c r="E3011">
        <v>111.03</v>
      </c>
      <c r="F3011" s="2">
        <v>3.5999999999999999E-3</v>
      </c>
      <c r="G3011" s="3">
        <f t="shared" si="99"/>
        <v>-3.8551192397346854E-3</v>
      </c>
      <c r="H3011" s="3">
        <f t="shared" si="100"/>
        <v>5.5840763757543412E-3</v>
      </c>
    </row>
    <row r="3012" spans="1:8" x14ac:dyDescent="0.25">
      <c r="A3012" s="1">
        <v>44379</v>
      </c>
      <c r="B3012">
        <v>111.04</v>
      </c>
      <c r="C3012">
        <v>111.54</v>
      </c>
      <c r="D3012">
        <v>111.67</v>
      </c>
      <c r="E3012">
        <v>110.95</v>
      </c>
      <c r="F3012" s="2">
        <v>-4.1000000000000003E-3</v>
      </c>
      <c r="G3012" s="3">
        <f t="shared" si="99"/>
        <v>4.3219881145327207E-3</v>
      </c>
      <c r="H3012" s="3">
        <f t="shared" si="100"/>
        <v>6.4894096439837663E-3</v>
      </c>
    </row>
    <row r="3013" spans="1:8" x14ac:dyDescent="0.25">
      <c r="A3013" s="1">
        <v>44382</v>
      </c>
      <c r="B3013">
        <v>110.96</v>
      </c>
      <c r="C3013">
        <v>111.06</v>
      </c>
      <c r="D3013">
        <v>111.2</v>
      </c>
      <c r="E3013">
        <v>110.8</v>
      </c>
      <c r="F3013" s="2">
        <v>-6.9999999999999999E-4</v>
      </c>
      <c r="G3013" s="3">
        <f t="shared" si="99"/>
        <v>8.1103000811033079E-4</v>
      </c>
      <c r="H3013" s="3">
        <f t="shared" si="100"/>
        <v>3.6101083032491488E-3</v>
      </c>
    </row>
    <row r="3014" spans="1:8" x14ac:dyDescent="0.25">
      <c r="A3014" s="1">
        <v>44383</v>
      </c>
      <c r="B3014">
        <v>110.6</v>
      </c>
      <c r="C3014">
        <v>110.97</v>
      </c>
      <c r="D3014">
        <v>110.99</v>
      </c>
      <c r="E3014">
        <v>110.52</v>
      </c>
      <c r="F3014" s="2">
        <v>-3.2000000000000002E-3</v>
      </c>
      <c r="G3014" s="3">
        <f t="shared" si="99"/>
        <v>2.9826464208242798E-3</v>
      </c>
      <c r="H3014" s="3">
        <f t="shared" si="100"/>
        <v>4.2526239594643401E-3</v>
      </c>
    </row>
    <row r="3015" spans="1:8" x14ac:dyDescent="0.25">
      <c r="A3015" s="1">
        <v>44384</v>
      </c>
      <c r="B3015">
        <v>110.65</v>
      </c>
      <c r="C3015">
        <v>110.64</v>
      </c>
      <c r="D3015">
        <v>110.83</v>
      </c>
      <c r="E3015">
        <v>110.4</v>
      </c>
      <c r="F3015" s="2">
        <v>5.0000000000000001E-4</v>
      </c>
      <c r="G3015" s="3">
        <f t="shared" si="99"/>
        <v>-9.0375056484456531E-5</v>
      </c>
      <c r="H3015" s="3">
        <f t="shared" si="100"/>
        <v>3.894927536231817E-3</v>
      </c>
    </row>
    <row r="3016" spans="1:8" x14ac:dyDescent="0.25">
      <c r="A3016" s="1">
        <v>44385</v>
      </c>
      <c r="B3016">
        <v>109.79</v>
      </c>
      <c r="C3016">
        <v>110.65</v>
      </c>
      <c r="D3016">
        <v>110.71</v>
      </c>
      <c r="E3016">
        <v>109.53</v>
      </c>
      <c r="F3016" s="2">
        <v>-7.7999999999999996E-3</v>
      </c>
      <c r="G3016" s="3">
        <f t="shared" si="99"/>
        <v>7.6495765412986378E-3</v>
      </c>
      <c r="H3016" s="3">
        <f t="shared" si="100"/>
        <v>1.0773304117593285E-2</v>
      </c>
    </row>
    <row r="3017" spans="1:8" x14ac:dyDescent="0.25">
      <c r="A3017" s="1">
        <v>44386</v>
      </c>
      <c r="B3017">
        <v>110.14</v>
      </c>
      <c r="C3017">
        <v>109.81</v>
      </c>
      <c r="D3017">
        <v>110.27</v>
      </c>
      <c r="E3017">
        <v>109.73</v>
      </c>
      <c r="F3017" s="2">
        <v>3.2000000000000002E-3</v>
      </c>
      <c r="G3017" s="3">
        <f t="shared" si="99"/>
        <v>-3.2676772261051052E-3</v>
      </c>
      <c r="H3017" s="3">
        <f t="shared" si="100"/>
        <v>4.9211701449010485E-3</v>
      </c>
    </row>
    <row r="3018" spans="1:8" x14ac:dyDescent="0.25">
      <c r="A3018" s="1">
        <v>44389</v>
      </c>
      <c r="B3018">
        <v>110.35</v>
      </c>
      <c r="C3018">
        <v>110.17</v>
      </c>
      <c r="D3018">
        <v>110.41</v>
      </c>
      <c r="E3018">
        <v>109.98</v>
      </c>
      <c r="F3018" s="2">
        <v>1.9E-3</v>
      </c>
      <c r="G3018" s="3">
        <f t="shared" si="99"/>
        <v>-1.9929341425853689E-3</v>
      </c>
      <c r="H3018" s="3">
        <f t="shared" si="100"/>
        <v>3.9098017821421402E-3</v>
      </c>
    </row>
    <row r="3019" spans="1:8" x14ac:dyDescent="0.25">
      <c r="A3019" s="1">
        <v>44390</v>
      </c>
      <c r="B3019">
        <v>110.61</v>
      </c>
      <c r="C3019">
        <v>110.39</v>
      </c>
      <c r="D3019">
        <v>110.65</v>
      </c>
      <c r="E3019">
        <v>110.2</v>
      </c>
      <c r="F3019" s="2">
        <v>2.3999999999999998E-3</v>
      </c>
      <c r="G3019" s="3">
        <f t="shared" si="99"/>
        <v>-2.2595806218365872E-3</v>
      </c>
      <c r="H3019" s="3">
        <f t="shared" si="100"/>
        <v>4.083484573502748E-3</v>
      </c>
    </row>
    <row r="3020" spans="1:8" x14ac:dyDescent="0.25">
      <c r="A3020" s="1">
        <v>44391</v>
      </c>
      <c r="B3020">
        <v>109.99</v>
      </c>
      <c r="C3020">
        <v>110.64</v>
      </c>
      <c r="D3020">
        <v>110.71</v>
      </c>
      <c r="E3020">
        <v>109.93</v>
      </c>
      <c r="F3020" s="2">
        <v>-5.5999999999999999E-3</v>
      </c>
      <c r="G3020" s="3">
        <f t="shared" si="99"/>
        <v>6.0010911074740549E-3</v>
      </c>
      <c r="H3020" s="3">
        <f t="shared" si="100"/>
        <v>7.0954243609568533E-3</v>
      </c>
    </row>
    <row r="3021" spans="1:8" x14ac:dyDescent="0.25">
      <c r="A3021" s="1">
        <v>44392</v>
      </c>
      <c r="B3021">
        <v>109.86</v>
      </c>
      <c r="C3021">
        <v>109.98</v>
      </c>
      <c r="D3021">
        <v>110.1</v>
      </c>
      <c r="E3021">
        <v>109.71</v>
      </c>
      <c r="F3021" s="2">
        <v>-1.1999999999999999E-3</v>
      </c>
      <c r="G3021" s="3">
        <f t="shared" ref="G3021:G3084" si="101">(C3021-C3022)/C3022</f>
        <v>9.1008372770302632E-4</v>
      </c>
      <c r="H3021" s="3">
        <f t="shared" ref="H3021:H3084" si="102">(D3021-E3021)/E3021</f>
        <v>3.5548263604047088E-3</v>
      </c>
    </row>
    <row r="3022" spans="1:8" x14ac:dyDescent="0.25">
      <c r="A3022" s="1">
        <v>44393</v>
      </c>
      <c r="B3022">
        <v>110.08</v>
      </c>
      <c r="C3022">
        <v>109.88</v>
      </c>
      <c r="D3022">
        <v>110.36</v>
      </c>
      <c r="E3022">
        <v>109.73</v>
      </c>
      <c r="F3022" s="2">
        <v>2E-3</v>
      </c>
      <c r="G3022" s="3">
        <f t="shared" si="101"/>
        <v>-3.6390101892290987E-4</v>
      </c>
      <c r="H3022" s="3">
        <f t="shared" si="102"/>
        <v>5.7413651690512661E-3</v>
      </c>
    </row>
    <row r="3023" spans="1:8" x14ac:dyDescent="0.25">
      <c r="A3023" s="1">
        <v>44396</v>
      </c>
      <c r="B3023">
        <v>109.44</v>
      </c>
      <c r="C3023">
        <v>109.92</v>
      </c>
      <c r="D3023">
        <v>110.11</v>
      </c>
      <c r="E3023">
        <v>109.07</v>
      </c>
      <c r="F3023" s="2">
        <v>-5.7999999999999996E-3</v>
      </c>
      <c r="G3023" s="3">
        <f t="shared" si="101"/>
        <v>4.3859649122807379E-3</v>
      </c>
      <c r="H3023" s="3">
        <f t="shared" si="102"/>
        <v>9.5351609058403446E-3</v>
      </c>
    </row>
    <row r="3024" spans="1:8" x14ac:dyDescent="0.25">
      <c r="A3024" s="1">
        <v>44397</v>
      </c>
      <c r="B3024">
        <v>109.84</v>
      </c>
      <c r="C3024">
        <v>109.44</v>
      </c>
      <c r="D3024">
        <v>109.96</v>
      </c>
      <c r="E3024">
        <v>109.33</v>
      </c>
      <c r="F3024" s="2">
        <v>3.7000000000000002E-3</v>
      </c>
      <c r="G3024" s="3">
        <f t="shared" si="101"/>
        <v>-3.7323623122439381E-3</v>
      </c>
      <c r="H3024" s="3">
        <f t="shared" si="102"/>
        <v>5.7623708039878851E-3</v>
      </c>
    </row>
    <row r="3025" spans="1:8" x14ac:dyDescent="0.25">
      <c r="A3025" s="1">
        <v>44398</v>
      </c>
      <c r="B3025">
        <v>110.27</v>
      </c>
      <c r="C3025">
        <v>109.85</v>
      </c>
      <c r="D3025">
        <v>110.39</v>
      </c>
      <c r="E3025">
        <v>109.8</v>
      </c>
      <c r="F3025" s="2">
        <v>3.8999999999999998E-3</v>
      </c>
      <c r="G3025" s="3">
        <f t="shared" si="101"/>
        <v>-4.3505846098069786E-3</v>
      </c>
      <c r="H3025" s="3">
        <f t="shared" si="102"/>
        <v>5.3734061930783552E-3</v>
      </c>
    </row>
    <row r="3026" spans="1:8" x14ac:dyDescent="0.25">
      <c r="A3026" s="1">
        <v>44399</v>
      </c>
      <c r="B3026">
        <v>110.14</v>
      </c>
      <c r="C3026">
        <v>110.33</v>
      </c>
      <c r="D3026">
        <v>110.37</v>
      </c>
      <c r="E3026">
        <v>110.01</v>
      </c>
      <c r="F3026" s="2">
        <v>-1.1999999999999999E-3</v>
      </c>
      <c r="G3026" s="3">
        <f t="shared" si="101"/>
        <v>1.5432098765432254E-3</v>
      </c>
      <c r="H3026" s="3">
        <f t="shared" si="102"/>
        <v>3.2724297791109848E-3</v>
      </c>
    </row>
    <row r="3027" spans="1:8" x14ac:dyDescent="0.25">
      <c r="A3027" s="1">
        <v>44400</v>
      </c>
      <c r="B3027">
        <v>110.54</v>
      </c>
      <c r="C3027">
        <v>110.16</v>
      </c>
      <c r="D3027">
        <v>110.6</v>
      </c>
      <c r="E3027">
        <v>110.09</v>
      </c>
      <c r="F3027" s="2">
        <v>3.5999999999999999E-3</v>
      </c>
      <c r="G3027" s="3">
        <f t="shared" si="101"/>
        <v>-3.7080582436465281E-3</v>
      </c>
      <c r="H3027" s="3">
        <f t="shared" si="102"/>
        <v>4.6325733490779446E-3</v>
      </c>
    </row>
    <row r="3028" spans="1:8" x14ac:dyDescent="0.25">
      <c r="A3028" s="1">
        <v>44403</v>
      </c>
      <c r="B3028">
        <v>110.34</v>
      </c>
      <c r="C3028">
        <v>110.57</v>
      </c>
      <c r="D3028">
        <v>110.59</v>
      </c>
      <c r="E3028">
        <v>110.12</v>
      </c>
      <c r="F3028" s="2">
        <v>-1.8E-3</v>
      </c>
      <c r="G3028" s="3">
        <f t="shared" si="101"/>
        <v>1.9028633562884537E-3</v>
      </c>
      <c r="H3028" s="3">
        <f t="shared" si="102"/>
        <v>4.268071195059924E-3</v>
      </c>
    </row>
    <row r="3029" spans="1:8" x14ac:dyDescent="0.25">
      <c r="A3029" s="1">
        <v>44404</v>
      </c>
      <c r="B3029">
        <v>109.76</v>
      </c>
      <c r="C3029">
        <v>110.36</v>
      </c>
      <c r="D3029">
        <v>110.41</v>
      </c>
      <c r="E3029">
        <v>109.58</v>
      </c>
      <c r="F3029" s="2">
        <v>-5.3E-3</v>
      </c>
      <c r="G3029" s="3">
        <f t="shared" si="101"/>
        <v>5.4664723032069448E-3</v>
      </c>
      <c r="H3029" s="3">
        <f t="shared" si="102"/>
        <v>7.574374885928074E-3</v>
      </c>
    </row>
    <row r="3030" spans="1:8" x14ac:dyDescent="0.25">
      <c r="A3030" s="1">
        <v>44405</v>
      </c>
      <c r="B3030">
        <v>109.9</v>
      </c>
      <c r="C3030">
        <v>109.76</v>
      </c>
      <c r="D3030">
        <v>110.29</v>
      </c>
      <c r="E3030">
        <v>109.74</v>
      </c>
      <c r="F3030" s="2">
        <v>1.2999999999999999E-3</v>
      </c>
      <c r="G3030" s="3">
        <f t="shared" si="101"/>
        <v>-1.3647529797105949E-3</v>
      </c>
      <c r="H3030" s="3">
        <f t="shared" si="102"/>
        <v>5.0118461818845581E-3</v>
      </c>
    </row>
    <row r="3031" spans="1:8" x14ac:dyDescent="0.25">
      <c r="A3031" s="1">
        <v>44406</v>
      </c>
      <c r="B3031">
        <v>109.46</v>
      </c>
      <c r="C3031">
        <v>109.91</v>
      </c>
      <c r="D3031">
        <v>109.96</v>
      </c>
      <c r="E3031">
        <v>109.42</v>
      </c>
      <c r="F3031" s="2">
        <v>-4.0000000000000001E-3</v>
      </c>
      <c r="G3031" s="3">
        <f t="shared" si="101"/>
        <v>3.8359667549548063E-3</v>
      </c>
      <c r="H3031" s="3">
        <f t="shared" si="102"/>
        <v>4.9351124108937307E-3</v>
      </c>
    </row>
    <row r="3032" spans="1:8" x14ac:dyDescent="0.25">
      <c r="A3032" s="1">
        <v>44407</v>
      </c>
      <c r="B3032">
        <v>109.7</v>
      </c>
      <c r="C3032">
        <v>109.49</v>
      </c>
      <c r="D3032">
        <v>109.83</v>
      </c>
      <c r="E3032">
        <v>109.36</v>
      </c>
      <c r="F3032" s="2">
        <v>2.2000000000000001E-3</v>
      </c>
      <c r="G3032" s="3">
        <f t="shared" si="101"/>
        <v>-1.9143117593437371E-3</v>
      </c>
      <c r="H3032" s="3">
        <f t="shared" si="102"/>
        <v>4.2977322604242762E-3</v>
      </c>
    </row>
    <row r="3033" spans="1:8" x14ac:dyDescent="0.25">
      <c r="A3033" s="1">
        <v>44410</v>
      </c>
      <c r="B3033">
        <v>109.28</v>
      </c>
      <c r="C3033">
        <v>109.7</v>
      </c>
      <c r="D3033">
        <v>109.79</v>
      </c>
      <c r="E3033">
        <v>109.19</v>
      </c>
      <c r="F3033" s="2">
        <v>-3.8E-3</v>
      </c>
      <c r="G3033" s="3">
        <f t="shared" si="101"/>
        <v>3.476033662641874E-3</v>
      </c>
      <c r="H3033" s="3">
        <f t="shared" si="102"/>
        <v>5.4950087004305209E-3</v>
      </c>
    </row>
    <row r="3034" spans="1:8" x14ac:dyDescent="0.25">
      <c r="A3034" s="1">
        <v>44411</v>
      </c>
      <c r="B3034">
        <v>109.04</v>
      </c>
      <c r="C3034">
        <v>109.32</v>
      </c>
      <c r="D3034">
        <v>109.36</v>
      </c>
      <c r="E3034">
        <v>108.88</v>
      </c>
      <c r="F3034" s="2">
        <v>-2.2000000000000001E-3</v>
      </c>
      <c r="G3034" s="3">
        <f t="shared" si="101"/>
        <v>2.2921059869808382E-3</v>
      </c>
      <c r="H3034" s="3">
        <f t="shared" si="102"/>
        <v>4.4085231447465465E-3</v>
      </c>
    </row>
    <row r="3035" spans="1:8" x14ac:dyDescent="0.25">
      <c r="A3035" s="1">
        <v>44412</v>
      </c>
      <c r="B3035">
        <v>109.47</v>
      </c>
      <c r="C3035">
        <v>109.07</v>
      </c>
      <c r="D3035">
        <v>109.69</v>
      </c>
      <c r="E3035">
        <v>108.72</v>
      </c>
      <c r="F3035" s="2">
        <v>3.8999999999999998E-3</v>
      </c>
      <c r="G3035" s="3">
        <f t="shared" si="101"/>
        <v>-3.8359667549548063E-3</v>
      </c>
      <c r="H3035" s="3">
        <f t="shared" si="102"/>
        <v>8.9220014716703353E-3</v>
      </c>
    </row>
    <row r="3036" spans="1:8" x14ac:dyDescent="0.25">
      <c r="A3036" s="1">
        <v>44413</v>
      </c>
      <c r="B3036">
        <v>109.74</v>
      </c>
      <c r="C3036">
        <v>109.49</v>
      </c>
      <c r="D3036">
        <v>109.8</v>
      </c>
      <c r="E3036">
        <v>109.41</v>
      </c>
      <c r="F3036" s="2">
        <v>2.5000000000000001E-3</v>
      </c>
      <c r="G3036" s="3">
        <f t="shared" si="101"/>
        <v>-2.5507880112963575E-3</v>
      </c>
      <c r="H3036" s="3">
        <f t="shared" si="102"/>
        <v>3.5645736221552012E-3</v>
      </c>
    </row>
    <row r="3037" spans="1:8" x14ac:dyDescent="0.25">
      <c r="A3037" s="1">
        <v>44414</v>
      </c>
      <c r="B3037">
        <v>110.25</v>
      </c>
      <c r="C3037">
        <v>109.77</v>
      </c>
      <c r="D3037">
        <v>110.36</v>
      </c>
      <c r="E3037">
        <v>109.7</v>
      </c>
      <c r="F3037" s="2">
        <v>4.5999999999999999E-3</v>
      </c>
      <c r="G3037" s="3">
        <f t="shared" si="101"/>
        <v>-4.5343248390314686E-3</v>
      </c>
      <c r="H3037" s="3">
        <f t="shared" si="102"/>
        <v>6.0164083865086289E-3</v>
      </c>
    </row>
    <row r="3038" spans="1:8" x14ac:dyDescent="0.25">
      <c r="A3038" s="1">
        <v>44417</v>
      </c>
      <c r="B3038">
        <v>110.28</v>
      </c>
      <c r="C3038">
        <v>110.27</v>
      </c>
      <c r="D3038">
        <v>110.36</v>
      </c>
      <c r="E3038">
        <v>110.02</v>
      </c>
      <c r="F3038" s="2">
        <v>2.9999999999999997E-4</v>
      </c>
      <c r="G3038" s="3">
        <f t="shared" si="101"/>
        <v>-1.8134010336395167E-4</v>
      </c>
      <c r="H3038" s="3">
        <f t="shared" si="102"/>
        <v>3.090347209598286E-3</v>
      </c>
    </row>
    <row r="3039" spans="1:8" x14ac:dyDescent="0.25">
      <c r="A3039" s="1">
        <v>44418</v>
      </c>
      <c r="B3039">
        <v>110.56</v>
      </c>
      <c r="C3039">
        <v>110.29</v>
      </c>
      <c r="D3039">
        <v>110.6</v>
      </c>
      <c r="E3039">
        <v>110.28</v>
      </c>
      <c r="F3039" s="2">
        <v>2.5000000000000001E-3</v>
      </c>
      <c r="G3039" s="3">
        <f t="shared" si="101"/>
        <v>-2.62253572074509E-3</v>
      </c>
      <c r="H3039" s="3">
        <f t="shared" si="102"/>
        <v>2.9017047515414686E-3</v>
      </c>
    </row>
    <row r="3040" spans="1:8" x14ac:dyDescent="0.25">
      <c r="A3040" s="1">
        <v>44419</v>
      </c>
      <c r="B3040">
        <v>110.4</v>
      </c>
      <c r="C3040">
        <v>110.58</v>
      </c>
      <c r="D3040">
        <v>110.81</v>
      </c>
      <c r="E3040">
        <v>110.31</v>
      </c>
      <c r="F3040" s="2">
        <v>-1.4E-3</v>
      </c>
      <c r="G3040" s="3">
        <f t="shared" si="101"/>
        <v>1.4490128599891016E-3</v>
      </c>
      <c r="H3040" s="3">
        <f t="shared" si="102"/>
        <v>4.532680627322999E-3</v>
      </c>
    </row>
    <row r="3041" spans="1:8" x14ac:dyDescent="0.25">
      <c r="A3041" s="1">
        <v>44420</v>
      </c>
      <c r="B3041">
        <v>110.38</v>
      </c>
      <c r="C3041">
        <v>110.42</v>
      </c>
      <c r="D3041">
        <v>110.55</v>
      </c>
      <c r="E3041">
        <v>110.31</v>
      </c>
      <c r="F3041" s="2">
        <v>-2.0000000000000001E-4</v>
      </c>
      <c r="G3041" s="3">
        <f t="shared" si="101"/>
        <v>1.8115942028981902E-4</v>
      </c>
      <c r="H3041" s="3">
        <f t="shared" si="102"/>
        <v>2.1756867011149929E-3</v>
      </c>
    </row>
    <row r="3042" spans="1:8" x14ac:dyDescent="0.25">
      <c r="A3042" s="1">
        <v>44421</v>
      </c>
      <c r="B3042">
        <v>109.57</v>
      </c>
      <c r="C3042">
        <v>110.4</v>
      </c>
      <c r="D3042">
        <v>110.47</v>
      </c>
      <c r="E3042">
        <v>109.54</v>
      </c>
      <c r="F3042" s="2">
        <v>-7.3000000000000001E-3</v>
      </c>
      <c r="G3042" s="3">
        <f t="shared" si="101"/>
        <v>6.2893081761007377E-3</v>
      </c>
      <c r="H3042" s="3">
        <f t="shared" si="102"/>
        <v>8.4900492970603671E-3</v>
      </c>
    </row>
    <row r="3043" spans="1:8" x14ac:dyDescent="0.25">
      <c r="A3043" s="1">
        <v>44424</v>
      </c>
      <c r="B3043">
        <v>109.23</v>
      </c>
      <c r="C3043">
        <v>109.71</v>
      </c>
      <c r="D3043">
        <v>109.76</v>
      </c>
      <c r="E3043">
        <v>109.11</v>
      </c>
      <c r="F3043" s="2">
        <v>-3.0999999999999999E-3</v>
      </c>
      <c r="G3043" s="3">
        <f t="shared" si="101"/>
        <v>4.394397143641763E-3</v>
      </c>
      <c r="H3043" s="3">
        <f t="shared" si="102"/>
        <v>5.9572908074420833E-3</v>
      </c>
    </row>
    <row r="3044" spans="1:8" x14ac:dyDescent="0.25">
      <c r="A3044" s="1">
        <v>44425</v>
      </c>
      <c r="B3044">
        <v>109.57</v>
      </c>
      <c r="C3044">
        <v>109.23</v>
      </c>
      <c r="D3044">
        <v>109.66</v>
      </c>
      <c r="E3044">
        <v>109.12</v>
      </c>
      <c r="F3044" s="2">
        <v>3.0999999999999999E-3</v>
      </c>
      <c r="G3044" s="3">
        <f t="shared" si="101"/>
        <v>-3.1940135061142025E-3</v>
      </c>
      <c r="H3044" s="3">
        <f t="shared" si="102"/>
        <v>4.9486803519060854E-3</v>
      </c>
    </row>
    <row r="3045" spans="1:8" x14ac:dyDescent="0.25">
      <c r="A3045" s="1">
        <v>44426</v>
      </c>
      <c r="B3045">
        <v>109.74</v>
      </c>
      <c r="C3045">
        <v>109.58</v>
      </c>
      <c r="D3045">
        <v>110.07</v>
      </c>
      <c r="E3045">
        <v>109.48</v>
      </c>
      <c r="F3045" s="2">
        <v>1.6000000000000001E-3</v>
      </c>
      <c r="G3045" s="3">
        <f t="shared" si="101"/>
        <v>-1.7308918648082147E-3</v>
      </c>
      <c r="H3045" s="3">
        <f t="shared" si="102"/>
        <v>5.3891121666056743E-3</v>
      </c>
    </row>
    <row r="3046" spans="1:8" x14ac:dyDescent="0.25">
      <c r="A3046" s="1">
        <v>44427</v>
      </c>
      <c r="B3046">
        <v>109.72</v>
      </c>
      <c r="C3046">
        <v>109.77</v>
      </c>
      <c r="D3046">
        <v>110.23</v>
      </c>
      <c r="E3046">
        <v>109.49</v>
      </c>
      <c r="F3046" s="2">
        <v>-2.0000000000000001E-4</v>
      </c>
      <c r="G3046" s="3">
        <f t="shared" si="101"/>
        <v>1.822323462414216E-4</v>
      </c>
      <c r="H3046" s="3">
        <f t="shared" si="102"/>
        <v>6.7586080920632851E-3</v>
      </c>
    </row>
    <row r="3047" spans="1:8" x14ac:dyDescent="0.25">
      <c r="A3047" s="1">
        <v>44428</v>
      </c>
      <c r="B3047">
        <v>109.8</v>
      </c>
      <c r="C3047">
        <v>109.75</v>
      </c>
      <c r="D3047">
        <v>109.89</v>
      </c>
      <c r="E3047">
        <v>109.57</v>
      </c>
      <c r="F3047" s="2">
        <v>6.9999999999999999E-4</v>
      </c>
      <c r="G3047" s="3">
        <f t="shared" si="101"/>
        <v>-5.4639832437849262E-4</v>
      </c>
      <c r="H3047" s="3">
        <f t="shared" si="102"/>
        <v>2.9205074381674491E-3</v>
      </c>
    </row>
    <row r="3048" spans="1:8" x14ac:dyDescent="0.25">
      <c r="A3048" s="1">
        <v>44431</v>
      </c>
      <c r="B3048">
        <v>109.68</v>
      </c>
      <c r="C3048">
        <v>109.81</v>
      </c>
      <c r="D3048">
        <v>110.16</v>
      </c>
      <c r="E3048">
        <v>109.65</v>
      </c>
      <c r="F3048" s="2">
        <v>-1.1000000000000001E-3</v>
      </c>
      <c r="G3048" s="3">
        <f t="shared" si="101"/>
        <v>1.0027347310847714E-3</v>
      </c>
      <c r="H3048" s="3">
        <f t="shared" si="102"/>
        <v>4.6511627906975911E-3</v>
      </c>
    </row>
    <row r="3049" spans="1:8" x14ac:dyDescent="0.25">
      <c r="A3049" s="1">
        <v>44432</v>
      </c>
      <c r="B3049">
        <v>109.62</v>
      </c>
      <c r="C3049">
        <v>109.7</v>
      </c>
      <c r="D3049">
        <v>109.9</v>
      </c>
      <c r="E3049">
        <v>109.41</v>
      </c>
      <c r="F3049" s="2">
        <v>-5.0000000000000001E-4</v>
      </c>
      <c r="G3049" s="3">
        <f t="shared" si="101"/>
        <v>5.4724553082818568E-4</v>
      </c>
      <c r="H3049" s="3">
        <f t="shared" si="102"/>
        <v>4.4785668586053299E-3</v>
      </c>
    </row>
    <row r="3050" spans="1:8" x14ac:dyDescent="0.25">
      <c r="A3050" s="1">
        <v>44433</v>
      </c>
      <c r="B3050">
        <v>109.99</v>
      </c>
      <c r="C3050">
        <v>109.64</v>
      </c>
      <c r="D3050">
        <v>110.13</v>
      </c>
      <c r="E3050">
        <v>109.62</v>
      </c>
      <c r="F3050" s="2">
        <v>3.3999999999999998E-3</v>
      </c>
      <c r="G3050" s="3">
        <f t="shared" si="101"/>
        <v>-3.2727272727272674E-3</v>
      </c>
      <c r="H3050" s="3">
        <f t="shared" si="102"/>
        <v>4.6524356869183624E-3</v>
      </c>
    </row>
    <row r="3051" spans="1:8" x14ac:dyDescent="0.25">
      <c r="A3051" s="1">
        <v>44434</v>
      </c>
      <c r="B3051">
        <v>110.07</v>
      </c>
      <c r="C3051">
        <v>110</v>
      </c>
      <c r="D3051">
        <v>110.24</v>
      </c>
      <c r="E3051">
        <v>109.92</v>
      </c>
      <c r="F3051" s="2">
        <v>6.9999999999999999E-4</v>
      </c>
      <c r="G3051" s="3">
        <f t="shared" si="101"/>
        <v>-9.0826521344227363E-4</v>
      </c>
      <c r="H3051" s="3">
        <f t="shared" si="102"/>
        <v>2.9112081513827616E-3</v>
      </c>
    </row>
    <row r="3052" spans="1:8" x14ac:dyDescent="0.25">
      <c r="A3052" s="1">
        <v>44435</v>
      </c>
      <c r="B3052">
        <v>109.82</v>
      </c>
      <c r="C3052">
        <v>110.1</v>
      </c>
      <c r="D3052">
        <v>110.28</v>
      </c>
      <c r="E3052">
        <v>109.78</v>
      </c>
      <c r="F3052" s="2">
        <v>-2.3E-3</v>
      </c>
      <c r="G3052" s="3">
        <f t="shared" si="101"/>
        <v>2.1845985800108764E-3</v>
      </c>
      <c r="H3052" s="3">
        <f t="shared" si="102"/>
        <v>4.5545636728001456E-3</v>
      </c>
    </row>
    <row r="3053" spans="1:8" x14ac:dyDescent="0.25">
      <c r="A3053" s="1">
        <v>44438</v>
      </c>
      <c r="B3053">
        <v>109.92</v>
      </c>
      <c r="C3053">
        <v>109.86</v>
      </c>
      <c r="D3053">
        <v>109.97</v>
      </c>
      <c r="E3053">
        <v>109.7</v>
      </c>
      <c r="F3053" s="2">
        <v>8.9999999999999998E-4</v>
      </c>
      <c r="G3053" s="3">
        <f t="shared" si="101"/>
        <v>-7.2766963798433964E-4</v>
      </c>
      <c r="H3053" s="3">
        <f t="shared" si="102"/>
        <v>2.4612579762989611E-3</v>
      </c>
    </row>
    <row r="3054" spans="1:8" x14ac:dyDescent="0.25">
      <c r="A3054" s="1">
        <v>44439</v>
      </c>
      <c r="B3054">
        <v>110.02</v>
      </c>
      <c r="C3054">
        <v>109.94</v>
      </c>
      <c r="D3054">
        <v>110.09</v>
      </c>
      <c r="E3054">
        <v>109.59</v>
      </c>
      <c r="F3054" s="2">
        <v>8.9999999999999998E-4</v>
      </c>
      <c r="G3054" s="3">
        <f t="shared" si="101"/>
        <v>-8.1795873852588761E-4</v>
      </c>
      <c r="H3054" s="3">
        <f t="shared" si="102"/>
        <v>4.5624600784743129E-3</v>
      </c>
    </row>
    <row r="3055" spans="1:8" x14ac:dyDescent="0.25">
      <c r="A3055" s="1">
        <v>44440</v>
      </c>
      <c r="B3055">
        <v>109.99</v>
      </c>
      <c r="C3055">
        <v>110.03</v>
      </c>
      <c r="D3055">
        <v>110.43</v>
      </c>
      <c r="E3055">
        <v>109.88</v>
      </c>
      <c r="F3055" s="2">
        <v>-2.9999999999999997E-4</v>
      </c>
      <c r="G3055" s="3">
        <f t="shared" si="101"/>
        <v>1.8180165439501882E-4</v>
      </c>
      <c r="H3055" s="3">
        <f t="shared" si="102"/>
        <v>5.0054605023663211E-3</v>
      </c>
    </row>
    <row r="3056" spans="1:8" x14ac:dyDescent="0.25">
      <c r="A3056" s="1">
        <v>44441</v>
      </c>
      <c r="B3056">
        <v>109.92</v>
      </c>
      <c r="C3056">
        <v>110.01</v>
      </c>
      <c r="D3056">
        <v>110.12</v>
      </c>
      <c r="E3056">
        <v>109.92</v>
      </c>
      <c r="F3056" s="2">
        <v>-5.9999999999999995E-4</v>
      </c>
      <c r="G3056" s="3">
        <f t="shared" si="101"/>
        <v>4.5471080392880475E-4</v>
      </c>
      <c r="H3056" s="3">
        <f t="shared" si="102"/>
        <v>1.8195050946142907E-3</v>
      </c>
    </row>
    <row r="3057" spans="1:8" x14ac:dyDescent="0.25">
      <c r="A3057" s="1">
        <v>44442</v>
      </c>
      <c r="B3057">
        <v>109.73</v>
      </c>
      <c r="C3057">
        <v>109.96</v>
      </c>
      <c r="D3057">
        <v>110.08</v>
      </c>
      <c r="E3057">
        <v>109.59</v>
      </c>
      <c r="F3057" s="2">
        <v>-1.6999999999999999E-3</v>
      </c>
      <c r="G3057" s="3">
        <f t="shared" si="101"/>
        <v>1.9134396355352506E-3</v>
      </c>
      <c r="H3057" s="3">
        <f t="shared" si="102"/>
        <v>4.4712108769047803E-3</v>
      </c>
    </row>
    <row r="3058" spans="1:8" x14ac:dyDescent="0.25">
      <c r="A3058" s="1">
        <v>44445</v>
      </c>
      <c r="B3058">
        <v>109.83</v>
      </c>
      <c r="C3058">
        <v>109.75</v>
      </c>
      <c r="D3058">
        <v>109.96</v>
      </c>
      <c r="E3058">
        <v>109.7</v>
      </c>
      <c r="F3058" s="2">
        <v>8.9999999999999998E-4</v>
      </c>
      <c r="G3058" s="3">
        <f t="shared" si="101"/>
        <v>-1.0012743491716678E-3</v>
      </c>
      <c r="H3058" s="3">
        <f t="shared" si="102"/>
        <v>2.3701002734730255E-3</v>
      </c>
    </row>
    <row r="3059" spans="1:8" x14ac:dyDescent="0.25">
      <c r="A3059" s="1">
        <v>44446</v>
      </c>
      <c r="B3059">
        <v>110.27</v>
      </c>
      <c r="C3059">
        <v>109.86</v>
      </c>
      <c r="D3059">
        <v>110.32</v>
      </c>
      <c r="E3059">
        <v>109.69</v>
      </c>
      <c r="F3059" s="2">
        <v>4.0000000000000001E-3</v>
      </c>
      <c r="G3059" s="3">
        <f t="shared" si="101"/>
        <v>-3.8988122223230282E-3</v>
      </c>
      <c r="H3059" s="3">
        <f t="shared" si="102"/>
        <v>5.7434588385449495E-3</v>
      </c>
    </row>
    <row r="3060" spans="1:8" x14ac:dyDescent="0.25">
      <c r="A3060" s="1">
        <v>44447</v>
      </c>
      <c r="B3060">
        <v>110.23</v>
      </c>
      <c r="C3060">
        <v>110.29</v>
      </c>
      <c r="D3060">
        <v>110.46</v>
      </c>
      <c r="E3060">
        <v>110.14</v>
      </c>
      <c r="F3060" s="2">
        <v>-4.0000000000000002E-4</v>
      </c>
      <c r="G3060" s="3">
        <f t="shared" si="101"/>
        <v>4.5355587808428314E-4</v>
      </c>
      <c r="H3060" s="3">
        <f t="shared" si="102"/>
        <v>2.905393136008654E-3</v>
      </c>
    </row>
    <row r="3061" spans="1:8" x14ac:dyDescent="0.25">
      <c r="A3061" s="1">
        <v>44448</v>
      </c>
      <c r="B3061">
        <v>109.7</v>
      </c>
      <c r="C3061">
        <v>110.24</v>
      </c>
      <c r="D3061">
        <v>110.3</v>
      </c>
      <c r="E3061">
        <v>109.62</v>
      </c>
      <c r="F3061" s="2">
        <v>-4.7999999999999996E-3</v>
      </c>
      <c r="G3061" s="3">
        <f t="shared" si="101"/>
        <v>4.7393364928909592E-3</v>
      </c>
      <c r="H3061" s="3">
        <f t="shared" si="102"/>
        <v>6.2032475825578599E-3</v>
      </c>
    </row>
    <row r="3062" spans="1:8" x14ac:dyDescent="0.25">
      <c r="A3062" s="1">
        <v>44449</v>
      </c>
      <c r="B3062">
        <v>109.93</v>
      </c>
      <c r="C3062">
        <v>109.72</v>
      </c>
      <c r="D3062">
        <v>110</v>
      </c>
      <c r="E3062">
        <v>109.69</v>
      </c>
      <c r="F3062" s="2">
        <v>2.0999999999999999E-3</v>
      </c>
      <c r="G3062" s="3">
        <f t="shared" si="101"/>
        <v>-1.5470015470015624E-3</v>
      </c>
      <c r="H3062" s="3">
        <f t="shared" si="102"/>
        <v>2.8261464126173971E-3</v>
      </c>
    </row>
    <row r="3063" spans="1:8" x14ac:dyDescent="0.25">
      <c r="A3063" s="1">
        <v>44452</v>
      </c>
      <c r="B3063">
        <v>109.98</v>
      </c>
      <c r="C3063">
        <v>109.89</v>
      </c>
      <c r="D3063">
        <v>110.17</v>
      </c>
      <c r="E3063">
        <v>109.85</v>
      </c>
      <c r="F3063" s="2">
        <v>5.0000000000000001E-4</v>
      </c>
      <c r="G3063" s="3">
        <f t="shared" si="101"/>
        <v>-9.9999999999999482E-4</v>
      </c>
      <c r="H3063" s="3">
        <f t="shared" si="102"/>
        <v>2.9130632680929212E-3</v>
      </c>
    </row>
    <row r="3064" spans="1:8" x14ac:dyDescent="0.25">
      <c r="A3064" s="1">
        <v>44453</v>
      </c>
      <c r="B3064">
        <v>109.67</v>
      </c>
      <c r="C3064">
        <v>110</v>
      </c>
      <c r="D3064">
        <v>110.17</v>
      </c>
      <c r="E3064">
        <v>109.53</v>
      </c>
      <c r="F3064" s="2">
        <v>-2.8E-3</v>
      </c>
      <c r="G3064" s="3">
        <f t="shared" si="101"/>
        <v>2.9175784099197042E-3</v>
      </c>
      <c r="H3064" s="3">
        <f t="shared" si="102"/>
        <v>5.8431479959828413E-3</v>
      </c>
    </row>
    <row r="3065" spans="1:8" x14ac:dyDescent="0.25">
      <c r="A3065" s="1">
        <v>44454</v>
      </c>
      <c r="B3065">
        <v>109.36</v>
      </c>
      <c r="C3065">
        <v>109.68</v>
      </c>
      <c r="D3065">
        <v>109.75</v>
      </c>
      <c r="E3065">
        <v>109.11</v>
      </c>
      <c r="F3065" s="2">
        <v>-2.8E-3</v>
      </c>
      <c r="G3065" s="3">
        <f t="shared" si="101"/>
        <v>2.7427317608338946E-3</v>
      </c>
      <c r="H3065" s="3">
        <f t="shared" si="102"/>
        <v>5.8656401796352356E-3</v>
      </c>
    </row>
    <row r="3066" spans="1:8" x14ac:dyDescent="0.25">
      <c r="A3066" s="1">
        <v>44455</v>
      </c>
      <c r="B3066">
        <v>109.7</v>
      </c>
      <c r="C3066">
        <v>109.38</v>
      </c>
      <c r="D3066">
        <v>109.84</v>
      </c>
      <c r="E3066">
        <v>109.21</v>
      </c>
      <c r="F3066" s="2">
        <v>3.0999999999999999E-3</v>
      </c>
      <c r="G3066" s="3">
        <f t="shared" si="101"/>
        <v>-3.6436509382401683E-3</v>
      </c>
      <c r="H3066" s="3">
        <f t="shared" si="102"/>
        <v>5.768702499771172E-3</v>
      </c>
    </row>
    <row r="3067" spans="1:8" x14ac:dyDescent="0.25">
      <c r="A3067" s="1">
        <v>44456</v>
      </c>
      <c r="B3067">
        <v>109.96</v>
      </c>
      <c r="C3067">
        <v>109.78</v>
      </c>
      <c r="D3067">
        <v>110.08</v>
      </c>
      <c r="E3067">
        <v>109.67</v>
      </c>
      <c r="F3067" s="2">
        <v>2.3999999999999998E-3</v>
      </c>
      <c r="G3067" s="3">
        <f t="shared" si="101"/>
        <v>-1.8185124568103549E-3</v>
      </c>
      <c r="H3067" s="3">
        <f t="shared" si="102"/>
        <v>3.7384881918482407E-3</v>
      </c>
    </row>
    <row r="3068" spans="1:8" x14ac:dyDescent="0.25">
      <c r="A3068" s="1">
        <v>44459</v>
      </c>
      <c r="B3068">
        <v>109.39</v>
      </c>
      <c r="C3068">
        <v>109.98</v>
      </c>
      <c r="D3068">
        <v>110.04</v>
      </c>
      <c r="E3068">
        <v>109.32</v>
      </c>
      <c r="F3068" s="2">
        <v>-5.1999999999999998E-3</v>
      </c>
      <c r="G3068" s="3">
        <f t="shared" si="101"/>
        <v>5.2097614477653546E-3</v>
      </c>
      <c r="H3068" s="3">
        <f t="shared" si="102"/>
        <v>6.5861690450056088E-3</v>
      </c>
    </row>
    <row r="3069" spans="1:8" x14ac:dyDescent="0.25">
      <c r="A3069" s="1">
        <v>44460</v>
      </c>
      <c r="B3069">
        <v>109.21</v>
      </c>
      <c r="C3069">
        <v>109.41</v>
      </c>
      <c r="D3069">
        <v>109.72</v>
      </c>
      <c r="E3069">
        <v>109.18</v>
      </c>
      <c r="F3069" s="2">
        <v>-1.6000000000000001E-3</v>
      </c>
      <c r="G3069" s="3">
        <f t="shared" si="101"/>
        <v>1.5562065177590783E-3</v>
      </c>
      <c r="H3069" s="3">
        <f t="shared" si="102"/>
        <v>4.9459607986810043E-3</v>
      </c>
    </row>
    <row r="3070" spans="1:8" x14ac:dyDescent="0.25">
      <c r="A3070" s="1">
        <v>44461</v>
      </c>
      <c r="B3070">
        <v>109.78</v>
      </c>
      <c r="C3070">
        <v>109.24</v>
      </c>
      <c r="D3070">
        <v>109.91</v>
      </c>
      <c r="E3070">
        <v>109.12</v>
      </c>
      <c r="F3070" s="2">
        <v>5.1999999999999998E-3</v>
      </c>
      <c r="G3070" s="3">
        <f t="shared" si="101"/>
        <v>-5.0095637125422291E-3</v>
      </c>
      <c r="H3070" s="3">
        <f t="shared" si="102"/>
        <v>7.2397360703811585E-3</v>
      </c>
    </row>
    <row r="3071" spans="1:8" x14ac:dyDescent="0.25">
      <c r="A3071" s="1">
        <v>44462</v>
      </c>
      <c r="B3071">
        <v>110.3</v>
      </c>
      <c r="C3071">
        <v>109.79</v>
      </c>
      <c r="D3071">
        <v>110.36</v>
      </c>
      <c r="E3071">
        <v>109.75</v>
      </c>
      <c r="F3071" s="2">
        <v>4.7000000000000002E-3</v>
      </c>
      <c r="G3071" s="3">
        <f t="shared" si="101"/>
        <v>-4.8944076860327384E-3</v>
      </c>
      <c r="H3071" s="3">
        <f t="shared" si="102"/>
        <v>5.5580865603644591E-3</v>
      </c>
    </row>
    <row r="3072" spans="1:8" x14ac:dyDescent="0.25">
      <c r="A3072" s="1">
        <v>44463</v>
      </c>
      <c r="B3072">
        <v>110.72</v>
      </c>
      <c r="C3072">
        <v>110.33</v>
      </c>
      <c r="D3072">
        <v>110.8</v>
      </c>
      <c r="E3072">
        <v>110.25</v>
      </c>
      <c r="F3072" s="2">
        <v>3.8E-3</v>
      </c>
      <c r="G3072" s="3">
        <f t="shared" si="101"/>
        <v>-3.2523263167404414E-3</v>
      </c>
      <c r="H3072" s="3">
        <f t="shared" si="102"/>
        <v>4.9886621315192482E-3</v>
      </c>
    </row>
    <row r="3073" spans="1:8" x14ac:dyDescent="0.25">
      <c r="A3073" s="1">
        <v>44466</v>
      </c>
      <c r="B3073">
        <v>111</v>
      </c>
      <c r="C3073">
        <v>110.69</v>
      </c>
      <c r="D3073">
        <v>111.08</v>
      </c>
      <c r="E3073">
        <v>110.53</v>
      </c>
      <c r="F3073" s="2">
        <v>2.5000000000000001E-3</v>
      </c>
      <c r="G3073" s="3">
        <f t="shared" si="101"/>
        <v>-2.8826231871003278E-3</v>
      </c>
      <c r="H3073" s="3">
        <f t="shared" si="102"/>
        <v>4.9760246087034938E-3</v>
      </c>
    </row>
    <row r="3074" spans="1:8" x14ac:dyDescent="0.25">
      <c r="A3074" s="1">
        <v>44467</v>
      </c>
      <c r="B3074">
        <v>111.5</v>
      </c>
      <c r="C3074">
        <v>111.01</v>
      </c>
      <c r="D3074">
        <v>111.65</v>
      </c>
      <c r="E3074">
        <v>110.93</v>
      </c>
      <c r="F3074" s="2">
        <v>4.4999999999999997E-3</v>
      </c>
      <c r="G3074" s="3">
        <f t="shared" si="101"/>
        <v>-4.394618834080672E-3</v>
      </c>
      <c r="H3074" s="3">
        <f t="shared" si="102"/>
        <v>6.4905796448210479E-3</v>
      </c>
    </row>
    <row r="3075" spans="1:8" x14ac:dyDescent="0.25">
      <c r="A3075" s="1">
        <v>44468</v>
      </c>
      <c r="B3075">
        <v>111.96</v>
      </c>
      <c r="C3075">
        <v>111.5</v>
      </c>
      <c r="D3075">
        <v>112.05</v>
      </c>
      <c r="E3075">
        <v>111.21</v>
      </c>
      <c r="F3075" s="2">
        <v>4.1000000000000003E-3</v>
      </c>
      <c r="G3075" s="3">
        <f t="shared" si="101"/>
        <v>-4.286479728522986E-3</v>
      </c>
      <c r="H3075" s="3">
        <f t="shared" si="102"/>
        <v>7.5532775829512044E-3</v>
      </c>
    </row>
    <row r="3076" spans="1:8" x14ac:dyDescent="0.25">
      <c r="A3076" s="1">
        <v>44469</v>
      </c>
      <c r="B3076">
        <v>111.27</v>
      </c>
      <c r="C3076">
        <v>111.98</v>
      </c>
      <c r="D3076">
        <v>112.09</v>
      </c>
      <c r="E3076">
        <v>111.24</v>
      </c>
      <c r="F3076" s="2">
        <v>-6.1999999999999998E-3</v>
      </c>
      <c r="G3076" s="3">
        <f t="shared" si="101"/>
        <v>6.2904385334292129E-3</v>
      </c>
      <c r="H3076" s="3">
        <f t="shared" si="102"/>
        <v>7.6411362819130578E-3</v>
      </c>
    </row>
    <row r="3077" spans="1:8" x14ac:dyDescent="0.25">
      <c r="A3077" s="1">
        <v>44470</v>
      </c>
      <c r="B3077">
        <v>111.05</v>
      </c>
      <c r="C3077">
        <v>111.28</v>
      </c>
      <c r="D3077">
        <v>111.5</v>
      </c>
      <c r="E3077">
        <v>110.9</v>
      </c>
      <c r="F3077" s="2">
        <v>-2E-3</v>
      </c>
      <c r="G3077" s="3">
        <f t="shared" si="101"/>
        <v>2.1613832853025474E-3</v>
      </c>
      <c r="H3077" s="3">
        <f t="shared" si="102"/>
        <v>5.4102795311090556E-3</v>
      </c>
    </row>
    <row r="3078" spans="1:8" x14ac:dyDescent="0.25">
      <c r="A3078" s="1">
        <v>44473</v>
      </c>
      <c r="B3078">
        <v>110.87</v>
      </c>
      <c r="C3078">
        <v>111.04</v>
      </c>
      <c r="D3078">
        <v>111.32</v>
      </c>
      <c r="E3078">
        <v>110.83</v>
      </c>
      <c r="F3078" s="2">
        <v>-1.6000000000000001E-3</v>
      </c>
      <c r="G3078" s="3">
        <f t="shared" si="101"/>
        <v>1.3526918567950733E-3</v>
      </c>
      <c r="H3078" s="3">
        <f t="shared" si="102"/>
        <v>4.4211855995668582E-3</v>
      </c>
    </row>
    <row r="3079" spans="1:8" x14ac:dyDescent="0.25">
      <c r="A3079" s="1">
        <v>44474</v>
      </c>
      <c r="B3079">
        <v>111.45</v>
      </c>
      <c r="C3079">
        <v>110.89</v>
      </c>
      <c r="D3079">
        <v>111.57</v>
      </c>
      <c r="E3079">
        <v>110.87</v>
      </c>
      <c r="F3079" s="2">
        <v>5.1999999999999998E-3</v>
      </c>
      <c r="G3079" s="3">
        <f t="shared" si="101"/>
        <v>-5.2924291352709311E-3</v>
      </c>
      <c r="H3079" s="3">
        <f t="shared" si="102"/>
        <v>6.3137007305852678E-3</v>
      </c>
    </row>
    <row r="3080" spans="1:8" x14ac:dyDescent="0.25">
      <c r="A3080" s="1">
        <v>44475</v>
      </c>
      <c r="B3080">
        <v>111.41</v>
      </c>
      <c r="C3080">
        <v>111.48</v>
      </c>
      <c r="D3080">
        <v>111.8</v>
      </c>
      <c r="E3080">
        <v>111.2</v>
      </c>
      <c r="F3080" s="2">
        <v>-4.0000000000000002E-4</v>
      </c>
      <c r="G3080" s="3">
        <f t="shared" si="101"/>
        <v>5.3850296176631009E-4</v>
      </c>
      <c r="H3080" s="3">
        <f t="shared" si="102"/>
        <v>5.3956834532373592E-3</v>
      </c>
    </row>
    <row r="3081" spans="1:8" x14ac:dyDescent="0.25">
      <c r="A3081" s="1">
        <v>44476</v>
      </c>
      <c r="B3081">
        <v>111.59</v>
      </c>
      <c r="C3081">
        <v>111.42</v>
      </c>
      <c r="D3081">
        <v>111.66</v>
      </c>
      <c r="E3081">
        <v>111.23</v>
      </c>
      <c r="F3081" s="2">
        <v>1.6000000000000001E-3</v>
      </c>
      <c r="G3081" s="3">
        <f t="shared" si="101"/>
        <v>-1.8812147272238087E-3</v>
      </c>
      <c r="H3081" s="3">
        <f t="shared" si="102"/>
        <v>3.8658635260270845E-3</v>
      </c>
    </row>
    <row r="3082" spans="1:8" x14ac:dyDescent="0.25">
      <c r="A3082" s="1">
        <v>44477</v>
      </c>
      <c r="B3082">
        <v>112.22</v>
      </c>
      <c r="C3082">
        <v>111.63</v>
      </c>
      <c r="D3082">
        <v>112.27</v>
      </c>
      <c r="E3082">
        <v>111.51</v>
      </c>
      <c r="F3082" s="2">
        <v>5.5999999999999999E-3</v>
      </c>
      <c r="G3082" s="3">
        <f t="shared" si="101"/>
        <v>-4.9028347298984785E-3</v>
      </c>
      <c r="H3082" s="3">
        <f t="shared" si="102"/>
        <v>6.8155322392609713E-3</v>
      </c>
    </row>
    <row r="3083" spans="1:8" x14ac:dyDescent="0.25">
      <c r="A3083" s="1">
        <v>44480</v>
      </c>
      <c r="B3083">
        <v>113.3</v>
      </c>
      <c r="C3083">
        <v>112.18</v>
      </c>
      <c r="D3083">
        <v>113.43</v>
      </c>
      <c r="E3083">
        <v>112.15</v>
      </c>
      <c r="F3083" s="2">
        <v>9.5999999999999992E-3</v>
      </c>
      <c r="G3083" s="3">
        <f t="shared" si="101"/>
        <v>-9.9726414261759374E-3</v>
      </c>
      <c r="H3083" s="3">
        <f t="shared" si="102"/>
        <v>1.1413285777975934E-2</v>
      </c>
    </row>
    <row r="3084" spans="1:8" x14ac:dyDescent="0.25">
      <c r="A3084" s="1">
        <v>44481</v>
      </c>
      <c r="B3084">
        <v>113.6</v>
      </c>
      <c r="C3084">
        <v>113.31</v>
      </c>
      <c r="D3084">
        <v>113.8</v>
      </c>
      <c r="E3084">
        <v>113</v>
      </c>
      <c r="F3084" s="2">
        <v>2.5999999999999999E-3</v>
      </c>
      <c r="G3084" s="3">
        <f t="shared" si="101"/>
        <v>-2.6406126221283086E-3</v>
      </c>
      <c r="H3084" s="3">
        <f t="shared" si="102"/>
        <v>7.0796460176990898E-3</v>
      </c>
    </row>
    <row r="3085" spans="1:8" x14ac:dyDescent="0.25">
      <c r="A3085" s="1">
        <v>44482</v>
      </c>
      <c r="B3085">
        <v>113.23</v>
      </c>
      <c r="C3085">
        <v>113.61</v>
      </c>
      <c r="D3085">
        <v>113.82</v>
      </c>
      <c r="E3085">
        <v>113.23</v>
      </c>
      <c r="F3085" s="2">
        <v>-3.3E-3</v>
      </c>
      <c r="G3085" s="3">
        <f t="shared" ref="G3085:G3148" si="103">(C3085-C3086)/C3086</f>
        <v>2.9131355932203238E-3</v>
      </c>
      <c r="H3085" s="3">
        <f t="shared" ref="H3085:H3148" si="104">(D3085-E3085)/E3085</f>
        <v>5.2106332244103966E-3</v>
      </c>
    </row>
    <row r="3086" spans="1:8" x14ac:dyDescent="0.25">
      <c r="A3086" s="1">
        <v>44483</v>
      </c>
      <c r="B3086">
        <v>113.66</v>
      </c>
      <c r="C3086">
        <v>113.28</v>
      </c>
      <c r="D3086">
        <v>113.73</v>
      </c>
      <c r="E3086">
        <v>113.21</v>
      </c>
      <c r="F3086" s="2">
        <v>3.8E-3</v>
      </c>
      <c r="G3086" s="3">
        <f t="shared" si="103"/>
        <v>-3.5186488388459329E-3</v>
      </c>
      <c r="H3086" s="3">
        <f t="shared" si="104"/>
        <v>4.5932338132674702E-3</v>
      </c>
    </row>
    <row r="3087" spans="1:8" x14ac:dyDescent="0.25">
      <c r="A3087" s="1">
        <v>44484</v>
      </c>
      <c r="B3087">
        <v>114.2</v>
      </c>
      <c r="C3087">
        <v>113.68</v>
      </c>
      <c r="D3087">
        <v>114.48</v>
      </c>
      <c r="E3087">
        <v>113.64</v>
      </c>
      <c r="F3087" s="2">
        <v>4.7999999999999996E-3</v>
      </c>
      <c r="G3087" s="3">
        <f t="shared" si="103"/>
        <v>-4.7277184381018392E-3</v>
      </c>
      <c r="H3087" s="3">
        <f t="shared" si="104"/>
        <v>7.391763463569196E-3</v>
      </c>
    </row>
    <row r="3088" spans="1:8" x14ac:dyDescent="0.25">
      <c r="A3088" s="1">
        <v>44487</v>
      </c>
      <c r="B3088">
        <v>114.31</v>
      </c>
      <c r="C3088">
        <v>114.22</v>
      </c>
      <c r="D3088">
        <v>114.46</v>
      </c>
      <c r="E3088">
        <v>114.01</v>
      </c>
      <c r="F3088" s="2">
        <v>1E-3</v>
      </c>
      <c r="G3088" s="3">
        <f t="shared" si="103"/>
        <v>-9.6212717571940378E-4</v>
      </c>
      <c r="H3088" s="3">
        <f t="shared" si="104"/>
        <v>3.9470221910357746E-3</v>
      </c>
    </row>
    <row r="3089" spans="1:8" x14ac:dyDescent="0.25">
      <c r="A3089" s="1">
        <v>44488</v>
      </c>
      <c r="B3089">
        <v>114.36</v>
      </c>
      <c r="C3089">
        <v>114.33</v>
      </c>
      <c r="D3089">
        <v>114.41</v>
      </c>
      <c r="E3089">
        <v>113.88</v>
      </c>
      <c r="F3089" s="2">
        <v>4.0000000000000002E-4</v>
      </c>
      <c r="G3089" s="3">
        <f t="shared" si="103"/>
        <v>-4.3713936002795208E-4</v>
      </c>
      <c r="H3089" s="3">
        <f t="shared" si="104"/>
        <v>4.6540217773094585E-3</v>
      </c>
    </row>
    <row r="3090" spans="1:8" x14ac:dyDescent="0.25">
      <c r="A3090" s="1">
        <v>44489</v>
      </c>
      <c r="B3090">
        <v>114.26</v>
      </c>
      <c r="C3090">
        <v>114.38</v>
      </c>
      <c r="D3090">
        <v>114.71</v>
      </c>
      <c r="E3090">
        <v>114.08</v>
      </c>
      <c r="F3090" s="2">
        <v>-8.9999999999999998E-4</v>
      </c>
      <c r="G3090" s="3">
        <f t="shared" si="103"/>
        <v>8.7504375218755968E-4</v>
      </c>
      <c r="H3090" s="3">
        <f t="shared" si="104"/>
        <v>5.5224403927068323E-3</v>
      </c>
    </row>
    <row r="3091" spans="1:8" x14ac:dyDescent="0.25">
      <c r="A3091" s="1">
        <v>44490</v>
      </c>
      <c r="B3091">
        <v>113.97</v>
      </c>
      <c r="C3091">
        <v>114.28</v>
      </c>
      <c r="D3091">
        <v>114.42</v>
      </c>
      <c r="E3091">
        <v>113.65</v>
      </c>
      <c r="F3091" s="2">
        <v>-2.5000000000000001E-3</v>
      </c>
      <c r="G3091" s="3">
        <f t="shared" si="103"/>
        <v>2.6320407088962724E-3</v>
      </c>
      <c r="H3091" s="3">
        <f t="shared" si="104"/>
        <v>6.7751869775626574E-3</v>
      </c>
    </row>
    <row r="3092" spans="1:8" x14ac:dyDescent="0.25">
      <c r="A3092" s="1">
        <v>44491</v>
      </c>
      <c r="B3092">
        <v>113.46</v>
      </c>
      <c r="C3092">
        <v>113.98</v>
      </c>
      <c r="D3092">
        <v>114.21</v>
      </c>
      <c r="E3092">
        <v>113.41</v>
      </c>
      <c r="F3092" s="2">
        <v>-4.4999999999999997E-3</v>
      </c>
      <c r="G3092" s="3">
        <f t="shared" si="103"/>
        <v>3.3450704225352966E-3</v>
      </c>
      <c r="H3092" s="3">
        <f t="shared" si="104"/>
        <v>7.0540516709284651E-3</v>
      </c>
    </row>
    <row r="3093" spans="1:8" x14ac:dyDescent="0.25">
      <c r="A3093" s="1">
        <v>44494</v>
      </c>
      <c r="B3093">
        <v>113.7</v>
      </c>
      <c r="C3093">
        <v>113.6</v>
      </c>
      <c r="D3093">
        <v>113.93</v>
      </c>
      <c r="E3093">
        <v>113.46</v>
      </c>
      <c r="F3093" s="2">
        <v>2.0999999999999999E-3</v>
      </c>
      <c r="G3093" s="3">
        <f t="shared" si="103"/>
        <v>-9.67373142203847E-4</v>
      </c>
      <c r="H3093" s="3">
        <f t="shared" si="104"/>
        <v>4.142429049885538E-3</v>
      </c>
    </row>
    <row r="3094" spans="1:8" x14ac:dyDescent="0.25">
      <c r="A3094" s="1">
        <v>44495</v>
      </c>
      <c r="B3094">
        <v>114.14</v>
      </c>
      <c r="C3094">
        <v>113.71</v>
      </c>
      <c r="D3094">
        <v>114.32</v>
      </c>
      <c r="E3094">
        <v>113.68</v>
      </c>
      <c r="F3094" s="2">
        <v>3.8999999999999998E-3</v>
      </c>
      <c r="G3094" s="3">
        <f t="shared" si="103"/>
        <v>-3.9418360196216088E-3</v>
      </c>
      <c r="H3094" s="3">
        <f t="shared" si="104"/>
        <v>5.6298381421532925E-3</v>
      </c>
    </row>
    <row r="3095" spans="1:8" x14ac:dyDescent="0.25">
      <c r="A3095" s="1">
        <v>44496</v>
      </c>
      <c r="B3095">
        <v>113.81</v>
      </c>
      <c r="C3095">
        <v>114.16</v>
      </c>
      <c r="D3095">
        <v>114.23</v>
      </c>
      <c r="E3095">
        <v>113.39</v>
      </c>
      <c r="F3095" s="2">
        <v>-2.8999999999999998E-3</v>
      </c>
      <c r="G3095" s="3">
        <f t="shared" si="103"/>
        <v>2.899060001756991E-3</v>
      </c>
      <c r="H3095" s="3">
        <f t="shared" si="104"/>
        <v>7.4080606755446109E-3</v>
      </c>
    </row>
    <row r="3096" spans="1:8" x14ac:dyDescent="0.25">
      <c r="A3096" s="1">
        <v>44497</v>
      </c>
      <c r="B3096">
        <v>113.56</v>
      </c>
      <c r="C3096">
        <v>113.83</v>
      </c>
      <c r="D3096">
        <v>113.88</v>
      </c>
      <c r="E3096">
        <v>113.25</v>
      </c>
      <c r="F3096" s="2">
        <v>-2.2000000000000001E-3</v>
      </c>
      <c r="G3096" s="3">
        <f t="shared" si="103"/>
        <v>2.1128620477154228E-3</v>
      </c>
      <c r="H3096" s="3">
        <f t="shared" si="104"/>
        <v>5.5629139072847283E-3</v>
      </c>
    </row>
    <row r="3097" spans="1:8" x14ac:dyDescent="0.25">
      <c r="A3097" s="1">
        <v>44498</v>
      </c>
      <c r="B3097">
        <v>114</v>
      </c>
      <c r="C3097">
        <v>113.59</v>
      </c>
      <c r="D3097">
        <v>114.1</v>
      </c>
      <c r="E3097">
        <v>113.39</v>
      </c>
      <c r="F3097" s="2">
        <v>3.8999999999999998E-3</v>
      </c>
      <c r="G3097" s="3">
        <f t="shared" si="103"/>
        <v>-3.4216529215651916E-3</v>
      </c>
      <c r="H3097" s="3">
        <f t="shared" si="104"/>
        <v>6.261575094805483E-3</v>
      </c>
    </row>
    <row r="3098" spans="1:8" x14ac:dyDescent="0.25">
      <c r="A3098" s="1">
        <v>44501</v>
      </c>
      <c r="B3098">
        <v>113.98</v>
      </c>
      <c r="C3098">
        <v>113.98</v>
      </c>
      <c r="D3098">
        <v>114.46</v>
      </c>
      <c r="E3098">
        <v>113.94</v>
      </c>
      <c r="F3098" s="2">
        <v>-2.0000000000000001E-4</v>
      </c>
      <c r="G3098" s="3">
        <f t="shared" si="103"/>
        <v>-1.7543859649119317E-4</v>
      </c>
      <c r="H3098" s="3">
        <f t="shared" si="104"/>
        <v>4.5638055116727751E-3</v>
      </c>
    </row>
    <row r="3099" spans="1:8" x14ac:dyDescent="0.25">
      <c r="A3099" s="1">
        <v>44502</v>
      </c>
      <c r="B3099">
        <v>113.95</v>
      </c>
      <c r="C3099">
        <v>114</v>
      </c>
      <c r="D3099">
        <v>114.15</v>
      </c>
      <c r="E3099">
        <v>113.46</v>
      </c>
      <c r="F3099" s="2">
        <v>-2.9999999999999997E-4</v>
      </c>
      <c r="G3099" s="3">
        <f t="shared" si="103"/>
        <v>3.510003510004059E-4</v>
      </c>
      <c r="H3099" s="3">
        <f t="shared" si="104"/>
        <v>6.0814383923850869E-3</v>
      </c>
    </row>
    <row r="3100" spans="1:8" x14ac:dyDescent="0.25">
      <c r="A3100" s="1">
        <v>44503</v>
      </c>
      <c r="B3100">
        <v>113.98</v>
      </c>
      <c r="C3100">
        <v>113.96</v>
      </c>
      <c r="D3100">
        <v>114.23</v>
      </c>
      <c r="E3100">
        <v>113.72</v>
      </c>
      <c r="F3100" s="2">
        <v>2.9999999999999997E-4</v>
      </c>
      <c r="G3100" s="3">
        <f t="shared" si="103"/>
        <v>-4.385580212263079E-4</v>
      </c>
      <c r="H3100" s="3">
        <f t="shared" si="104"/>
        <v>4.4846992613436958E-3</v>
      </c>
    </row>
    <row r="3101" spans="1:8" x14ac:dyDescent="0.25">
      <c r="A3101" s="1">
        <v>44504</v>
      </c>
      <c r="B3101">
        <v>113.75</v>
      </c>
      <c r="C3101">
        <v>114.01</v>
      </c>
      <c r="D3101">
        <v>114.29</v>
      </c>
      <c r="E3101">
        <v>113.51</v>
      </c>
      <c r="F3101" s="2">
        <v>-2E-3</v>
      </c>
      <c r="G3101" s="3">
        <f t="shared" si="103"/>
        <v>2.2857142857143306E-3</v>
      </c>
      <c r="H3101" s="3">
        <f t="shared" si="104"/>
        <v>6.8716412650867862E-3</v>
      </c>
    </row>
    <row r="3102" spans="1:8" x14ac:dyDescent="0.25">
      <c r="A3102" s="1">
        <v>44505</v>
      </c>
      <c r="B3102">
        <v>113.4</v>
      </c>
      <c r="C3102">
        <v>113.75</v>
      </c>
      <c r="D3102">
        <v>114.04</v>
      </c>
      <c r="E3102">
        <v>113.3</v>
      </c>
      <c r="F3102" s="2">
        <v>-3.0999999999999999E-3</v>
      </c>
      <c r="G3102" s="3">
        <f t="shared" si="103"/>
        <v>2.7327221438646181E-3</v>
      </c>
      <c r="H3102" s="3">
        <f t="shared" si="104"/>
        <v>6.5313327449250582E-3</v>
      </c>
    </row>
    <row r="3103" spans="1:8" x14ac:dyDescent="0.25">
      <c r="A3103" s="1">
        <v>44508</v>
      </c>
      <c r="B3103">
        <v>113.22</v>
      </c>
      <c r="C3103">
        <v>113.44</v>
      </c>
      <c r="D3103">
        <v>113.68</v>
      </c>
      <c r="E3103">
        <v>113.08</v>
      </c>
      <c r="F3103" s="2">
        <v>-1.6000000000000001E-3</v>
      </c>
      <c r="G3103" s="3">
        <f t="shared" si="103"/>
        <v>1.8546321646206283E-3</v>
      </c>
      <c r="H3103" s="3">
        <f t="shared" si="104"/>
        <v>5.3059780686240581E-3</v>
      </c>
    </row>
    <row r="3104" spans="1:8" x14ac:dyDescent="0.25">
      <c r="A3104" s="1">
        <v>44509</v>
      </c>
      <c r="B3104">
        <v>112.85</v>
      </c>
      <c r="C3104">
        <v>113.23</v>
      </c>
      <c r="D3104">
        <v>113.3</v>
      </c>
      <c r="E3104">
        <v>112.72</v>
      </c>
      <c r="F3104" s="2">
        <v>-3.3E-3</v>
      </c>
      <c r="G3104" s="3">
        <f t="shared" si="103"/>
        <v>3.1006378454997213E-3</v>
      </c>
      <c r="H3104" s="3">
        <f t="shared" si="104"/>
        <v>5.145493257629509E-3</v>
      </c>
    </row>
    <row r="3105" spans="1:8" x14ac:dyDescent="0.25">
      <c r="A3105" s="1">
        <v>44510</v>
      </c>
      <c r="B3105">
        <v>113.9</v>
      </c>
      <c r="C3105">
        <v>112.88</v>
      </c>
      <c r="D3105">
        <v>114.03</v>
      </c>
      <c r="E3105">
        <v>112.77</v>
      </c>
      <c r="F3105" s="2">
        <v>9.2999999999999992E-3</v>
      </c>
      <c r="G3105" s="3">
        <f t="shared" si="103"/>
        <v>-9.2161853769859685E-3</v>
      </c>
      <c r="H3105" s="3">
        <f t="shared" si="104"/>
        <v>1.1173184357541945E-2</v>
      </c>
    </row>
    <row r="3106" spans="1:8" x14ac:dyDescent="0.25">
      <c r="A3106" s="1">
        <v>44511</v>
      </c>
      <c r="B3106">
        <v>114.05</v>
      </c>
      <c r="C3106">
        <v>113.93</v>
      </c>
      <c r="D3106">
        <v>114.16</v>
      </c>
      <c r="E3106">
        <v>113.81</v>
      </c>
      <c r="F3106" s="2">
        <v>1.2999999999999999E-3</v>
      </c>
      <c r="G3106" s="3">
        <f t="shared" si="103"/>
        <v>-1.2273165600068937E-3</v>
      </c>
      <c r="H3106" s="3">
        <f t="shared" si="104"/>
        <v>3.0753009401633803E-3</v>
      </c>
    </row>
    <row r="3107" spans="1:8" x14ac:dyDescent="0.25">
      <c r="A3107" s="1">
        <v>44512</v>
      </c>
      <c r="B3107">
        <v>113.85</v>
      </c>
      <c r="C3107">
        <v>114.07</v>
      </c>
      <c r="D3107">
        <v>114.31</v>
      </c>
      <c r="E3107">
        <v>113.76</v>
      </c>
      <c r="F3107" s="2">
        <v>-1.8E-3</v>
      </c>
      <c r="G3107" s="3">
        <f t="shared" si="103"/>
        <v>1.404617680625025E-3</v>
      </c>
      <c r="H3107" s="3">
        <f t="shared" si="104"/>
        <v>4.8347398030942085E-3</v>
      </c>
    </row>
    <row r="3108" spans="1:8" x14ac:dyDescent="0.25">
      <c r="A3108" s="1">
        <v>44515</v>
      </c>
      <c r="B3108">
        <v>114.12</v>
      </c>
      <c r="C3108">
        <v>113.91</v>
      </c>
      <c r="D3108">
        <v>114.23</v>
      </c>
      <c r="E3108">
        <v>113.76</v>
      </c>
      <c r="F3108" s="2">
        <v>2.3999999999999998E-3</v>
      </c>
      <c r="G3108" s="3">
        <f t="shared" si="103"/>
        <v>-1.9276263909576699E-3</v>
      </c>
      <c r="H3108" s="3">
        <f t="shared" si="104"/>
        <v>4.1315049226441532E-3</v>
      </c>
    </row>
    <row r="3109" spans="1:8" x14ac:dyDescent="0.25">
      <c r="A3109" s="1">
        <v>44516</v>
      </c>
      <c r="B3109">
        <v>114.82</v>
      </c>
      <c r="C3109">
        <v>114.13</v>
      </c>
      <c r="D3109">
        <v>114.86</v>
      </c>
      <c r="E3109">
        <v>114.1</v>
      </c>
      <c r="F3109" s="2">
        <v>6.1000000000000004E-3</v>
      </c>
      <c r="G3109" s="3">
        <f t="shared" si="103"/>
        <v>-6.0959679526256449E-3</v>
      </c>
      <c r="H3109" s="3">
        <f t="shared" si="104"/>
        <v>6.6608238387379946E-3</v>
      </c>
    </row>
    <row r="3110" spans="1:8" x14ac:dyDescent="0.25">
      <c r="A3110" s="1">
        <v>44517</v>
      </c>
      <c r="B3110">
        <v>114.07</v>
      </c>
      <c r="C3110">
        <v>114.83</v>
      </c>
      <c r="D3110">
        <v>114.98</v>
      </c>
      <c r="E3110">
        <v>113.93</v>
      </c>
      <c r="F3110" s="2">
        <v>-6.4999999999999997E-3</v>
      </c>
      <c r="G3110" s="3">
        <f t="shared" si="103"/>
        <v>6.6625756114666885E-3</v>
      </c>
      <c r="H3110" s="3">
        <f t="shared" si="104"/>
        <v>9.2161853769858436E-3</v>
      </c>
    </row>
    <row r="3111" spans="1:8" x14ac:dyDescent="0.25">
      <c r="A3111" s="1">
        <v>44518</v>
      </c>
      <c r="B3111">
        <v>114.24</v>
      </c>
      <c r="C3111">
        <v>114.07</v>
      </c>
      <c r="D3111">
        <v>114.49</v>
      </c>
      <c r="E3111">
        <v>113.88</v>
      </c>
      <c r="F3111" s="2">
        <v>1.5E-3</v>
      </c>
      <c r="G3111" s="3">
        <f t="shared" si="103"/>
        <v>-1.5754923413567336E-3</v>
      </c>
      <c r="H3111" s="3">
        <f t="shared" si="104"/>
        <v>5.3565156304882285E-3</v>
      </c>
    </row>
    <row r="3112" spans="1:8" x14ac:dyDescent="0.25">
      <c r="A3112" s="1">
        <v>44519</v>
      </c>
      <c r="B3112">
        <v>113.98</v>
      </c>
      <c r="C3112">
        <v>114.25</v>
      </c>
      <c r="D3112">
        <v>114.55</v>
      </c>
      <c r="E3112">
        <v>113.58</v>
      </c>
      <c r="F3112" s="2">
        <v>-2.3E-3</v>
      </c>
      <c r="G3112" s="3">
        <f t="shared" si="103"/>
        <v>2.4567868737387132E-3</v>
      </c>
      <c r="H3112" s="3">
        <f t="shared" si="104"/>
        <v>8.5402359570346791E-3</v>
      </c>
    </row>
    <row r="3113" spans="1:8" x14ac:dyDescent="0.25">
      <c r="A3113" s="1">
        <v>44522</v>
      </c>
      <c r="B3113">
        <v>114.86</v>
      </c>
      <c r="C3113">
        <v>113.97</v>
      </c>
      <c r="D3113">
        <v>114.97</v>
      </c>
      <c r="E3113">
        <v>113.91</v>
      </c>
      <c r="F3113" s="2">
        <v>7.7000000000000002E-3</v>
      </c>
      <c r="G3113" s="3">
        <f t="shared" si="103"/>
        <v>-8.2666202575705089E-3</v>
      </c>
      <c r="H3113" s="3">
        <f t="shared" si="104"/>
        <v>9.3055921341410087E-3</v>
      </c>
    </row>
    <row r="3114" spans="1:8" x14ac:dyDescent="0.25">
      <c r="A3114" s="1">
        <v>44523</v>
      </c>
      <c r="B3114">
        <v>115.12</v>
      </c>
      <c r="C3114">
        <v>114.92</v>
      </c>
      <c r="D3114">
        <v>115.19</v>
      </c>
      <c r="E3114">
        <v>114.49</v>
      </c>
      <c r="F3114" s="2">
        <v>2.3E-3</v>
      </c>
      <c r="G3114" s="3">
        <f t="shared" si="103"/>
        <v>-1.6505950829641014E-3</v>
      </c>
      <c r="H3114" s="3">
        <f t="shared" si="104"/>
        <v>6.1140710979125067E-3</v>
      </c>
    </row>
    <row r="3115" spans="1:8" x14ac:dyDescent="0.25">
      <c r="A3115" s="1">
        <v>44524</v>
      </c>
      <c r="B3115">
        <v>115.41</v>
      </c>
      <c r="C3115">
        <v>115.11</v>
      </c>
      <c r="D3115">
        <v>115.53</v>
      </c>
      <c r="E3115">
        <v>114.82</v>
      </c>
      <c r="F3115" s="2">
        <v>2.5000000000000001E-3</v>
      </c>
      <c r="G3115" s="3">
        <f t="shared" si="103"/>
        <v>-2.6858430081441887E-3</v>
      </c>
      <c r="H3115" s="3">
        <f t="shared" si="104"/>
        <v>6.1835917087616097E-3</v>
      </c>
    </row>
    <row r="3116" spans="1:8" x14ac:dyDescent="0.25">
      <c r="A3116" s="1">
        <v>44525</v>
      </c>
      <c r="B3116">
        <v>115.35</v>
      </c>
      <c r="C3116">
        <v>115.42</v>
      </c>
      <c r="D3116">
        <v>115.47</v>
      </c>
      <c r="E3116">
        <v>115.24</v>
      </c>
      <c r="F3116" s="2">
        <v>-5.0000000000000001E-4</v>
      </c>
      <c r="G3116" s="3">
        <f t="shared" si="103"/>
        <v>4.3338822917567095E-4</v>
      </c>
      <c r="H3116" s="3">
        <f t="shared" si="104"/>
        <v>1.9958347795904544E-3</v>
      </c>
    </row>
    <row r="3117" spans="1:8" x14ac:dyDescent="0.25">
      <c r="A3117" s="1">
        <v>44526</v>
      </c>
      <c r="B3117">
        <v>113.31</v>
      </c>
      <c r="C3117">
        <v>115.37</v>
      </c>
      <c r="D3117">
        <v>115.39</v>
      </c>
      <c r="E3117">
        <v>113.05</v>
      </c>
      <c r="F3117" s="2">
        <v>-1.77E-2</v>
      </c>
      <c r="G3117" s="3">
        <f t="shared" si="103"/>
        <v>1.7820908689898635E-2</v>
      </c>
      <c r="H3117" s="3">
        <f t="shared" si="104"/>
        <v>2.0698805838124754E-2</v>
      </c>
    </row>
    <row r="3118" spans="1:8" x14ac:dyDescent="0.25">
      <c r="A3118" s="1">
        <v>44529</v>
      </c>
      <c r="B3118">
        <v>113.52</v>
      </c>
      <c r="C3118">
        <v>113.35</v>
      </c>
      <c r="D3118">
        <v>113.97</v>
      </c>
      <c r="E3118">
        <v>112.99</v>
      </c>
      <c r="F3118" s="2">
        <v>1.9E-3</v>
      </c>
      <c r="G3118" s="3">
        <f t="shared" si="103"/>
        <v>-1.585484013036262E-3</v>
      </c>
      <c r="H3118" s="3">
        <f t="shared" si="104"/>
        <v>8.6733339233560844E-3</v>
      </c>
    </row>
    <row r="3119" spans="1:8" x14ac:dyDescent="0.25">
      <c r="A3119" s="1">
        <v>44530</v>
      </c>
      <c r="B3119">
        <v>113.13</v>
      </c>
      <c r="C3119">
        <v>113.53</v>
      </c>
      <c r="D3119">
        <v>113.91</v>
      </c>
      <c r="E3119">
        <v>112.53</v>
      </c>
      <c r="F3119" s="2">
        <v>-3.3999999999999998E-3</v>
      </c>
      <c r="G3119" s="3">
        <f t="shared" si="103"/>
        <v>3.0924191553277462E-3</v>
      </c>
      <c r="H3119" s="3">
        <f t="shared" si="104"/>
        <v>1.2263396427619261E-2</v>
      </c>
    </row>
    <row r="3120" spans="1:8" x14ac:dyDescent="0.25">
      <c r="A3120" s="1">
        <v>44531</v>
      </c>
      <c r="B3120">
        <v>112.75</v>
      </c>
      <c r="C3120">
        <v>113.18</v>
      </c>
      <c r="D3120">
        <v>113.64</v>
      </c>
      <c r="E3120">
        <v>112.67</v>
      </c>
      <c r="F3120" s="2">
        <v>-3.3999999999999998E-3</v>
      </c>
      <c r="G3120" s="3">
        <f t="shared" si="103"/>
        <v>3.635718719517698E-3</v>
      </c>
      <c r="H3120" s="3">
        <f t="shared" si="104"/>
        <v>8.6092127451850436E-3</v>
      </c>
    </row>
    <row r="3121" spans="1:8" x14ac:dyDescent="0.25">
      <c r="A3121" s="1">
        <v>44532</v>
      </c>
      <c r="B3121">
        <v>113.15</v>
      </c>
      <c r="C3121">
        <v>112.77</v>
      </c>
      <c r="D3121">
        <v>113.35</v>
      </c>
      <c r="E3121">
        <v>112.71</v>
      </c>
      <c r="F3121" s="2">
        <v>3.5000000000000001E-3</v>
      </c>
      <c r="G3121" s="3">
        <f t="shared" si="103"/>
        <v>-3.5345056110277079E-3</v>
      </c>
      <c r="H3121" s="3">
        <f t="shared" si="104"/>
        <v>5.6782894153136424E-3</v>
      </c>
    </row>
    <row r="3122" spans="1:8" x14ac:dyDescent="0.25">
      <c r="A3122" s="1">
        <v>44533</v>
      </c>
      <c r="B3122">
        <v>112.8</v>
      </c>
      <c r="C3122">
        <v>113.17</v>
      </c>
      <c r="D3122">
        <v>113.63</v>
      </c>
      <c r="E3122">
        <v>112.56</v>
      </c>
      <c r="F3122" s="2">
        <v>-3.0999999999999999E-3</v>
      </c>
      <c r="G3122" s="3">
        <f t="shared" si="103"/>
        <v>3.4580599397056266E-3</v>
      </c>
      <c r="H3122" s="3">
        <f t="shared" si="104"/>
        <v>9.5060412224590718E-3</v>
      </c>
    </row>
    <row r="3123" spans="1:8" x14ac:dyDescent="0.25">
      <c r="A3123" s="1">
        <v>44536</v>
      </c>
      <c r="B3123">
        <v>113.46</v>
      </c>
      <c r="C3123">
        <v>112.78</v>
      </c>
      <c r="D3123">
        <v>113.57</v>
      </c>
      <c r="E3123">
        <v>112.77</v>
      </c>
      <c r="F3123" s="2">
        <v>5.8999999999999999E-3</v>
      </c>
      <c r="G3123" s="3">
        <f t="shared" si="103"/>
        <v>-6.0809024411738587E-3</v>
      </c>
      <c r="H3123" s="3">
        <f t="shared" si="104"/>
        <v>7.0940853063757841E-3</v>
      </c>
    </row>
    <row r="3124" spans="1:8" x14ac:dyDescent="0.25">
      <c r="A3124" s="1">
        <v>44537</v>
      </c>
      <c r="B3124">
        <v>113.57</v>
      </c>
      <c r="C3124">
        <v>113.47</v>
      </c>
      <c r="D3124">
        <v>113.79</v>
      </c>
      <c r="E3124">
        <v>113.4</v>
      </c>
      <c r="F3124" s="2">
        <v>1E-3</v>
      </c>
      <c r="G3124" s="3">
        <f t="shared" si="103"/>
        <v>-1.0564310238577739E-3</v>
      </c>
      <c r="H3124" s="3">
        <f t="shared" si="104"/>
        <v>3.439153439153444E-3</v>
      </c>
    </row>
    <row r="3125" spans="1:8" x14ac:dyDescent="0.25">
      <c r="A3125" s="1">
        <v>44538</v>
      </c>
      <c r="B3125">
        <v>113.66</v>
      </c>
      <c r="C3125">
        <v>113.59</v>
      </c>
      <c r="D3125">
        <v>113.97</v>
      </c>
      <c r="E3125">
        <v>113.31</v>
      </c>
      <c r="F3125" s="2">
        <v>8.0000000000000004E-4</v>
      </c>
      <c r="G3125" s="3">
        <f t="shared" si="103"/>
        <v>-7.9169598874035362E-4</v>
      </c>
      <c r="H3125" s="3">
        <f t="shared" si="104"/>
        <v>5.8247286205983283E-3</v>
      </c>
    </row>
    <row r="3126" spans="1:8" x14ac:dyDescent="0.25">
      <c r="A3126" s="1">
        <v>44539</v>
      </c>
      <c r="B3126">
        <v>113.44</v>
      </c>
      <c r="C3126">
        <v>113.68</v>
      </c>
      <c r="D3126">
        <v>113.82</v>
      </c>
      <c r="E3126">
        <v>113.27</v>
      </c>
      <c r="F3126" s="2">
        <v>-1.9E-3</v>
      </c>
      <c r="G3126" s="3">
        <f t="shared" si="103"/>
        <v>1.4094432699084814E-3</v>
      </c>
      <c r="H3126" s="3">
        <f t="shared" si="104"/>
        <v>4.8556546305288002E-3</v>
      </c>
    </row>
    <row r="3127" spans="1:8" x14ac:dyDescent="0.25">
      <c r="A3127" s="1">
        <v>44540</v>
      </c>
      <c r="B3127">
        <v>113.38</v>
      </c>
      <c r="C3127">
        <v>113.52</v>
      </c>
      <c r="D3127">
        <v>113.81</v>
      </c>
      <c r="E3127">
        <v>113.22</v>
      </c>
      <c r="F3127" s="2">
        <v>-5.0000000000000001E-4</v>
      </c>
      <c r="G3127" s="3">
        <f t="shared" si="103"/>
        <v>2.1186440677965651E-3</v>
      </c>
      <c r="H3127" s="3">
        <f t="shared" si="104"/>
        <v>5.2110934463875944E-3</v>
      </c>
    </row>
    <row r="3128" spans="1:8" x14ac:dyDescent="0.25">
      <c r="A3128" s="1">
        <v>44543</v>
      </c>
      <c r="B3128">
        <v>113.56</v>
      </c>
      <c r="C3128">
        <v>113.28</v>
      </c>
      <c r="D3128">
        <v>113.74</v>
      </c>
      <c r="E3128">
        <v>113.27</v>
      </c>
      <c r="F3128" s="2">
        <v>1.6000000000000001E-3</v>
      </c>
      <c r="G3128" s="3">
        <f t="shared" si="103"/>
        <v>-2.641310089804518E-3</v>
      </c>
      <c r="H3128" s="3">
        <f t="shared" si="104"/>
        <v>4.1493775933609863E-3</v>
      </c>
    </row>
    <row r="3129" spans="1:8" x14ac:dyDescent="0.25">
      <c r="A3129" s="1">
        <v>44544</v>
      </c>
      <c r="B3129">
        <v>113.71</v>
      </c>
      <c r="C3129">
        <v>113.58</v>
      </c>
      <c r="D3129">
        <v>113.77</v>
      </c>
      <c r="E3129">
        <v>113.43</v>
      </c>
      <c r="F3129" s="2">
        <v>1.2999999999999999E-3</v>
      </c>
      <c r="G3129" s="3">
        <f t="shared" si="103"/>
        <v>-1.3189132155104694E-3</v>
      </c>
      <c r="H3129" s="3">
        <f t="shared" si="104"/>
        <v>2.9974433571364647E-3</v>
      </c>
    </row>
    <row r="3130" spans="1:8" x14ac:dyDescent="0.25">
      <c r="A3130" s="1">
        <v>44545</v>
      </c>
      <c r="B3130">
        <v>114.02</v>
      </c>
      <c r="C3130">
        <v>113.73</v>
      </c>
      <c r="D3130">
        <v>114.28</v>
      </c>
      <c r="E3130">
        <v>113.62</v>
      </c>
      <c r="F3130" s="2">
        <v>2.7000000000000001E-3</v>
      </c>
      <c r="G3130" s="3">
        <f t="shared" si="103"/>
        <v>-2.6308866087871364E-3</v>
      </c>
      <c r="H3130" s="3">
        <f t="shared" si="104"/>
        <v>5.8088364724520032E-3</v>
      </c>
    </row>
    <row r="3131" spans="1:8" x14ac:dyDescent="0.25">
      <c r="A3131" s="1">
        <v>44546</v>
      </c>
      <c r="B3131">
        <v>113.7</v>
      </c>
      <c r="C3131">
        <v>114.03</v>
      </c>
      <c r="D3131">
        <v>114.26</v>
      </c>
      <c r="E3131">
        <v>113.56</v>
      </c>
      <c r="F3131" s="2">
        <v>-2.8E-3</v>
      </c>
      <c r="G3131" s="3">
        <f t="shared" si="103"/>
        <v>3.2553228928383299E-3</v>
      </c>
      <c r="H3131" s="3">
        <f t="shared" si="104"/>
        <v>6.1641423036280629E-3</v>
      </c>
    </row>
    <row r="3132" spans="1:8" x14ac:dyDescent="0.25">
      <c r="A3132" s="1">
        <v>44547</v>
      </c>
      <c r="B3132">
        <v>113.67</v>
      </c>
      <c r="C3132">
        <v>113.66</v>
      </c>
      <c r="D3132">
        <v>113.87</v>
      </c>
      <c r="E3132">
        <v>113.14</v>
      </c>
      <c r="F3132" s="2">
        <v>-2.9999999999999997E-4</v>
      </c>
      <c r="G3132" s="3">
        <f t="shared" si="103"/>
        <v>2.640147848279604E-4</v>
      </c>
      <c r="H3132" s="3">
        <f t="shared" si="104"/>
        <v>6.4521831359378116E-3</v>
      </c>
    </row>
    <row r="3133" spans="1:8" x14ac:dyDescent="0.25">
      <c r="A3133" s="1">
        <v>44550</v>
      </c>
      <c r="B3133">
        <v>113.58</v>
      </c>
      <c r="C3133">
        <v>113.63</v>
      </c>
      <c r="D3133">
        <v>113.74</v>
      </c>
      <c r="E3133">
        <v>113.33</v>
      </c>
      <c r="F3133" s="2">
        <v>-8.0000000000000004E-4</v>
      </c>
      <c r="G3133" s="3">
        <f t="shared" si="103"/>
        <v>2.6408450704226352E-4</v>
      </c>
      <c r="H3133" s="3">
        <f t="shared" si="104"/>
        <v>3.6177534633371269E-3</v>
      </c>
    </row>
    <row r="3134" spans="1:8" x14ac:dyDescent="0.25">
      <c r="A3134" s="1">
        <v>44551</v>
      </c>
      <c r="B3134">
        <v>114.08</v>
      </c>
      <c r="C3134">
        <v>113.6</v>
      </c>
      <c r="D3134">
        <v>114.23</v>
      </c>
      <c r="E3134">
        <v>113.55</v>
      </c>
      <c r="F3134" s="2">
        <v>4.4000000000000003E-3</v>
      </c>
      <c r="G3134" s="3">
        <f t="shared" si="103"/>
        <v>-4.5566070802664756E-3</v>
      </c>
      <c r="H3134" s="3">
        <f t="shared" si="104"/>
        <v>5.9885512989872906E-3</v>
      </c>
    </row>
    <row r="3135" spans="1:8" x14ac:dyDescent="0.25">
      <c r="A3135" s="1">
        <v>44552</v>
      </c>
      <c r="B3135">
        <v>114.11</v>
      </c>
      <c r="C3135">
        <v>114.12</v>
      </c>
      <c r="D3135">
        <v>114.38</v>
      </c>
      <c r="E3135">
        <v>113.95</v>
      </c>
      <c r="F3135" s="2">
        <v>2.9999999999999997E-4</v>
      </c>
      <c r="G3135" s="3">
        <f t="shared" si="103"/>
        <v>1.7528483786161467E-4</v>
      </c>
      <c r="H3135" s="3">
        <f t="shared" si="104"/>
        <v>3.7735849056603123E-3</v>
      </c>
    </row>
    <row r="3136" spans="1:8" x14ac:dyDescent="0.25">
      <c r="A3136" s="1">
        <v>44553</v>
      </c>
      <c r="B3136">
        <v>114.37</v>
      </c>
      <c r="C3136">
        <v>114.1</v>
      </c>
      <c r="D3136">
        <v>114.48</v>
      </c>
      <c r="E3136">
        <v>114.07</v>
      </c>
      <c r="F3136" s="2">
        <v>2.3E-3</v>
      </c>
      <c r="G3136" s="3">
        <f t="shared" si="103"/>
        <v>-2.4479804161566809E-3</v>
      </c>
      <c r="H3136" s="3">
        <f t="shared" si="104"/>
        <v>3.594284211449205E-3</v>
      </c>
    </row>
    <row r="3137" spans="1:8" x14ac:dyDescent="0.25">
      <c r="A3137" s="1">
        <v>44554</v>
      </c>
      <c r="B3137">
        <v>114.41</v>
      </c>
      <c r="C3137">
        <v>114.38</v>
      </c>
      <c r="D3137">
        <v>114.52</v>
      </c>
      <c r="E3137">
        <v>114.29</v>
      </c>
      <c r="F3137" s="2">
        <v>2.9999999999999997E-4</v>
      </c>
      <c r="G3137" s="3">
        <f t="shared" si="103"/>
        <v>-8.7420229041044811E-5</v>
      </c>
      <c r="H3137" s="3">
        <f t="shared" si="104"/>
        <v>2.0124245340798824E-3</v>
      </c>
    </row>
    <row r="3138" spans="1:8" x14ac:dyDescent="0.25">
      <c r="A3138" s="1">
        <v>44557</v>
      </c>
      <c r="B3138">
        <v>114.83</v>
      </c>
      <c r="C3138">
        <v>114.39</v>
      </c>
      <c r="D3138">
        <v>114.93</v>
      </c>
      <c r="E3138">
        <v>114.3</v>
      </c>
      <c r="F3138" s="2">
        <v>3.7000000000000002E-3</v>
      </c>
      <c r="G3138" s="3">
        <f t="shared" si="103"/>
        <v>-4.178636719770209E-3</v>
      </c>
      <c r="H3138" s="3">
        <f t="shared" si="104"/>
        <v>5.5118110236221322E-3</v>
      </c>
    </row>
    <row r="3139" spans="1:8" x14ac:dyDescent="0.25">
      <c r="A3139" s="1">
        <v>44558</v>
      </c>
      <c r="B3139">
        <v>114.81</v>
      </c>
      <c r="C3139">
        <v>114.87</v>
      </c>
      <c r="D3139">
        <v>114.96</v>
      </c>
      <c r="E3139">
        <v>114.71</v>
      </c>
      <c r="F3139" s="2">
        <v>-2.0000000000000001E-4</v>
      </c>
      <c r="G3139" s="3">
        <f t="shared" si="103"/>
        <v>4.3546420484246102E-4</v>
      </c>
      <c r="H3139" s="3">
        <f t="shared" si="104"/>
        <v>2.1794089442943075E-3</v>
      </c>
    </row>
    <row r="3140" spans="1:8" x14ac:dyDescent="0.25">
      <c r="A3140" s="1">
        <v>44559</v>
      </c>
      <c r="B3140">
        <v>114.94</v>
      </c>
      <c r="C3140">
        <v>114.82</v>
      </c>
      <c r="D3140">
        <v>115.04</v>
      </c>
      <c r="E3140">
        <v>114.67</v>
      </c>
      <c r="F3140" s="2">
        <v>1.1000000000000001E-3</v>
      </c>
      <c r="G3140" s="3">
        <f t="shared" si="103"/>
        <v>-1.2178148921364004E-3</v>
      </c>
      <c r="H3140" s="3">
        <f t="shared" si="104"/>
        <v>3.2266503880701539E-3</v>
      </c>
    </row>
    <row r="3141" spans="1:8" x14ac:dyDescent="0.25">
      <c r="A3141" s="1">
        <v>44560</v>
      </c>
      <c r="B3141">
        <v>115.06</v>
      </c>
      <c r="C3141">
        <v>114.96</v>
      </c>
      <c r="D3141">
        <v>115.21</v>
      </c>
      <c r="E3141">
        <v>114.94</v>
      </c>
      <c r="F3141" s="2">
        <v>1E-3</v>
      </c>
      <c r="G3141" s="3">
        <f t="shared" si="103"/>
        <v>-1.0427528675704253E-3</v>
      </c>
      <c r="H3141" s="3">
        <f t="shared" si="104"/>
        <v>2.3490516791369064E-3</v>
      </c>
    </row>
    <row r="3142" spans="1:8" x14ac:dyDescent="0.25">
      <c r="A3142" s="1">
        <v>44561</v>
      </c>
      <c r="B3142">
        <v>115.08</v>
      </c>
      <c r="C3142">
        <v>115.08</v>
      </c>
      <c r="D3142">
        <v>115.2</v>
      </c>
      <c r="E3142">
        <v>115</v>
      </c>
      <c r="F3142" s="2">
        <v>2.0000000000000001E-4</v>
      </c>
      <c r="G3142" s="3">
        <f t="shared" si="103"/>
        <v>-1.7376194613376214E-4</v>
      </c>
      <c r="H3142" s="3">
        <f t="shared" si="104"/>
        <v>1.7391304347826335E-3</v>
      </c>
    </row>
    <row r="3143" spans="1:8" x14ac:dyDescent="0.25">
      <c r="A3143" s="1">
        <v>44564</v>
      </c>
      <c r="B3143">
        <v>115.32</v>
      </c>
      <c r="C3143">
        <v>115.1</v>
      </c>
      <c r="D3143">
        <v>115.38</v>
      </c>
      <c r="E3143">
        <v>114.96</v>
      </c>
      <c r="F3143" s="2">
        <v>2.0999999999999999E-3</v>
      </c>
      <c r="G3143" s="3">
        <f t="shared" si="103"/>
        <v>-2.0808045777701498E-3</v>
      </c>
      <c r="H3143" s="3">
        <f t="shared" si="104"/>
        <v>3.6534446764092008E-3</v>
      </c>
    </row>
    <row r="3144" spans="1:8" x14ac:dyDescent="0.25">
      <c r="A3144" s="1">
        <v>44565</v>
      </c>
      <c r="B3144">
        <v>116.14</v>
      </c>
      <c r="C3144">
        <v>115.34</v>
      </c>
      <c r="D3144">
        <v>116.36</v>
      </c>
      <c r="E3144">
        <v>115.29</v>
      </c>
      <c r="F3144" s="2">
        <v>7.1000000000000004E-3</v>
      </c>
      <c r="G3144" s="3">
        <f t="shared" si="103"/>
        <v>-7.0592286501376823E-3</v>
      </c>
      <c r="H3144" s="3">
        <f t="shared" si="104"/>
        <v>9.2809437071731549E-3</v>
      </c>
    </row>
    <row r="3145" spans="1:8" x14ac:dyDescent="0.25">
      <c r="A3145" s="1">
        <v>44566</v>
      </c>
      <c r="B3145">
        <v>116.1</v>
      </c>
      <c r="C3145">
        <v>116.16</v>
      </c>
      <c r="D3145">
        <v>116.26</v>
      </c>
      <c r="E3145">
        <v>115.62</v>
      </c>
      <c r="F3145" s="2">
        <v>-2.9999999999999997E-4</v>
      </c>
      <c r="G3145" s="3">
        <f t="shared" si="103"/>
        <v>2.5833118057350503E-4</v>
      </c>
      <c r="H3145" s="3">
        <f t="shared" si="104"/>
        <v>5.5353745026812014E-3</v>
      </c>
    </row>
    <row r="3146" spans="1:8" x14ac:dyDescent="0.25">
      <c r="A3146" s="1">
        <v>44567</v>
      </c>
      <c r="B3146">
        <v>115.82</v>
      </c>
      <c r="C3146">
        <v>116.13</v>
      </c>
      <c r="D3146">
        <v>116.2</v>
      </c>
      <c r="E3146">
        <v>115.63</v>
      </c>
      <c r="F3146" s="2">
        <v>-2.3999999999999998E-3</v>
      </c>
      <c r="G3146" s="3">
        <f t="shared" si="103"/>
        <v>2.5034530386739643E-3</v>
      </c>
      <c r="H3146" s="3">
        <f t="shared" si="104"/>
        <v>4.9295165614460556E-3</v>
      </c>
    </row>
    <row r="3147" spans="1:8" x14ac:dyDescent="0.25">
      <c r="A3147" s="1">
        <v>44568</v>
      </c>
      <c r="B3147">
        <v>115.55</v>
      </c>
      <c r="C3147">
        <v>115.84</v>
      </c>
      <c r="D3147">
        <v>116.05</v>
      </c>
      <c r="E3147">
        <v>115.51</v>
      </c>
      <c r="F3147" s="2">
        <v>-2.3E-3</v>
      </c>
      <c r="G3147" s="3">
        <f t="shared" si="103"/>
        <v>1.7295053614666451E-3</v>
      </c>
      <c r="H3147" s="3">
        <f t="shared" si="104"/>
        <v>4.6749199203531475E-3</v>
      </c>
    </row>
    <row r="3148" spans="1:8" x14ac:dyDescent="0.25">
      <c r="A3148" s="1">
        <v>44571</v>
      </c>
      <c r="B3148">
        <v>115.2</v>
      </c>
      <c r="C3148">
        <v>115.64</v>
      </c>
      <c r="D3148">
        <v>115.86</v>
      </c>
      <c r="E3148">
        <v>115.05</v>
      </c>
      <c r="F3148" s="2">
        <v>-3.0000000000000001E-3</v>
      </c>
      <c r="G3148" s="3">
        <f t="shared" si="103"/>
        <v>3.732314903220266E-3</v>
      </c>
      <c r="H3148" s="3">
        <f t="shared" si="104"/>
        <v>7.0404172099087555E-3</v>
      </c>
    </row>
    <row r="3149" spans="1:8" x14ac:dyDescent="0.25">
      <c r="A3149" s="1">
        <v>44572</v>
      </c>
      <c r="B3149">
        <v>115.28</v>
      </c>
      <c r="C3149">
        <v>115.21</v>
      </c>
      <c r="D3149">
        <v>115.69</v>
      </c>
      <c r="E3149">
        <v>115.12</v>
      </c>
      <c r="F3149" s="2">
        <v>6.9999999999999999E-4</v>
      </c>
      <c r="G3149" s="3">
        <f t="shared" ref="G3149:G3212" si="105">(C3149-C3150)/C3150</f>
        <v>-7.8057241977453088E-4</v>
      </c>
      <c r="H3149" s="3">
        <f t="shared" ref="H3149:H3212" si="106">(D3149-E3149)/E3149</f>
        <v>4.9513551077136307E-3</v>
      </c>
    </row>
    <row r="3150" spans="1:8" x14ac:dyDescent="0.25">
      <c r="A3150" s="1">
        <v>44573</v>
      </c>
      <c r="B3150">
        <v>114.63</v>
      </c>
      <c r="C3150">
        <v>115.3</v>
      </c>
      <c r="D3150">
        <v>115.48</v>
      </c>
      <c r="E3150">
        <v>114.38</v>
      </c>
      <c r="F3150" s="2">
        <v>-5.5999999999999999E-3</v>
      </c>
      <c r="G3150" s="3">
        <f t="shared" si="105"/>
        <v>5.6694286960313253E-3</v>
      </c>
      <c r="H3150" s="3">
        <f t="shared" si="106"/>
        <v>9.6170659206155674E-3</v>
      </c>
    </row>
    <row r="3151" spans="1:8" x14ac:dyDescent="0.25">
      <c r="A3151" s="1">
        <v>44574</v>
      </c>
      <c r="B3151">
        <v>114.17</v>
      </c>
      <c r="C3151">
        <v>114.65</v>
      </c>
      <c r="D3151">
        <v>114.71</v>
      </c>
      <c r="E3151">
        <v>114</v>
      </c>
      <c r="F3151" s="2">
        <v>-4.0000000000000001E-3</v>
      </c>
      <c r="G3151" s="3">
        <f t="shared" si="105"/>
        <v>3.9404553415061548E-3</v>
      </c>
      <c r="H3151" s="3">
        <f t="shared" si="106"/>
        <v>6.2280701754385418E-3</v>
      </c>
    </row>
    <row r="3152" spans="1:8" x14ac:dyDescent="0.25">
      <c r="A3152" s="1">
        <v>44575</v>
      </c>
      <c r="B3152">
        <v>114.2</v>
      </c>
      <c r="C3152">
        <v>114.2</v>
      </c>
      <c r="D3152">
        <v>114.27</v>
      </c>
      <c r="E3152">
        <v>113.48</v>
      </c>
      <c r="F3152" s="2">
        <v>2.9999999999999997E-4</v>
      </c>
      <c r="G3152" s="3">
        <f t="shared" si="105"/>
        <v>-8.7558007179676955E-5</v>
      </c>
      <c r="H3152" s="3">
        <f t="shared" si="106"/>
        <v>6.9615791328867822E-3</v>
      </c>
    </row>
    <row r="3153" spans="1:8" x14ac:dyDescent="0.25">
      <c r="A3153" s="1">
        <v>44578</v>
      </c>
      <c r="B3153">
        <v>114.6</v>
      </c>
      <c r="C3153">
        <v>114.21</v>
      </c>
      <c r="D3153">
        <v>114.66</v>
      </c>
      <c r="E3153">
        <v>114.13</v>
      </c>
      <c r="F3153" s="2">
        <v>3.5000000000000001E-3</v>
      </c>
      <c r="G3153" s="3">
        <f t="shared" si="105"/>
        <v>-3.7508722958828227E-3</v>
      </c>
      <c r="H3153" s="3">
        <f t="shared" si="106"/>
        <v>4.6438272145798752E-3</v>
      </c>
    </row>
    <row r="3154" spans="1:8" x14ac:dyDescent="0.25">
      <c r="A3154" s="1">
        <v>44579</v>
      </c>
      <c r="B3154">
        <v>114.61</v>
      </c>
      <c r="C3154">
        <v>114.64</v>
      </c>
      <c r="D3154">
        <v>115.07</v>
      </c>
      <c r="E3154">
        <v>114.45</v>
      </c>
      <c r="F3154" s="2">
        <v>1E-4</v>
      </c>
      <c r="G3154" s="3">
        <f t="shared" si="105"/>
        <v>1.7448961786770215E-4</v>
      </c>
      <c r="H3154" s="3">
        <f t="shared" si="106"/>
        <v>5.4172127566622132E-3</v>
      </c>
    </row>
    <row r="3155" spans="1:8" x14ac:dyDescent="0.25">
      <c r="A3155" s="1">
        <v>44580</v>
      </c>
      <c r="B3155">
        <v>114.32</v>
      </c>
      <c r="C3155">
        <v>114.62</v>
      </c>
      <c r="D3155">
        <v>114.79</v>
      </c>
      <c r="E3155">
        <v>114.21</v>
      </c>
      <c r="F3155" s="2">
        <v>-2.5000000000000001E-3</v>
      </c>
      <c r="G3155" s="3">
        <f t="shared" si="105"/>
        <v>2.6242127361792459E-3</v>
      </c>
      <c r="H3155" s="3">
        <f t="shared" si="106"/>
        <v>5.0783644164259919E-3</v>
      </c>
    </row>
    <row r="3156" spans="1:8" x14ac:dyDescent="0.25">
      <c r="A3156" s="1">
        <v>44581</v>
      </c>
      <c r="B3156">
        <v>114.09</v>
      </c>
      <c r="C3156">
        <v>114.32</v>
      </c>
      <c r="D3156">
        <v>114.56</v>
      </c>
      <c r="E3156">
        <v>113.96</v>
      </c>
      <c r="F3156" s="2">
        <v>-2E-3</v>
      </c>
      <c r="G3156" s="3">
        <f t="shared" si="105"/>
        <v>1.8403295066163679E-3</v>
      </c>
      <c r="H3156" s="3">
        <f t="shared" si="106"/>
        <v>5.2650052650053403E-3</v>
      </c>
    </row>
    <row r="3157" spans="1:8" x14ac:dyDescent="0.25">
      <c r="A3157" s="1">
        <v>44582</v>
      </c>
      <c r="B3157">
        <v>113.68</v>
      </c>
      <c r="C3157">
        <v>114.11</v>
      </c>
      <c r="D3157">
        <v>114.17</v>
      </c>
      <c r="E3157">
        <v>113.6</v>
      </c>
      <c r="F3157" s="2">
        <v>-3.5999999999999999E-3</v>
      </c>
      <c r="G3157" s="3">
        <f t="shared" si="105"/>
        <v>3.959176491289837E-3</v>
      </c>
      <c r="H3157" s="3">
        <f t="shared" si="106"/>
        <v>5.0176056338028822E-3</v>
      </c>
    </row>
    <row r="3158" spans="1:8" x14ac:dyDescent="0.25">
      <c r="A3158" s="1">
        <v>44585</v>
      </c>
      <c r="B3158">
        <v>113.92</v>
      </c>
      <c r="C3158">
        <v>113.66</v>
      </c>
      <c r="D3158">
        <v>114.01</v>
      </c>
      <c r="E3158">
        <v>113.47</v>
      </c>
      <c r="F3158" s="2">
        <v>2.0999999999999999E-3</v>
      </c>
      <c r="G3158" s="3">
        <f t="shared" si="105"/>
        <v>-2.8075100894894489E-3</v>
      </c>
      <c r="H3158" s="3">
        <f t="shared" si="106"/>
        <v>4.7589671278752644E-3</v>
      </c>
    </row>
    <row r="3159" spans="1:8" x14ac:dyDescent="0.25">
      <c r="A3159" s="1">
        <v>44586</v>
      </c>
      <c r="B3159">
        <v>113.86</v>
      </c>
      <c r="C3159">
        <v>113.98</v>
      </c>
      <c r="D3159">
        <v>114.17</v>
      </c>
      <c r="E3159">
        <v>113.67</v>
      </c>
      <c r="F3159" s="2">
        <v>-5.0000000000000001E-4</v>
      </c>
      <c r="G3159" s="3">
        <f t="shared" si="105"/>
        <v>7.0237050043896654E-4</v>
      </c>
      <c r="H3159" s="3">
        <f t="shared" si="106"/>
        <v>4.3986979853963227E-3</v>
      </c>
    </row>
    <row r="3160" spans="1:8" x14ac:dyDescent="0.25">
      <c r="A3160" s="1">
        <v>44587</v>
      </c>
      <c r="B3160">
        <v>114.63</v>
      </c>
      <c r="C3160">
        <v>113.9</v>
      </c>
      <c r="D3160">
        <v>114.71</v>
      </c>
      <c r="E3160">
        <v>113.77</v>
      </c>
      <c r="F3160" s="2">
        <v>6.7999999999999996E-3</v>
      </c>
      <c r="G3160" s="3">
        <f t="shared" si="105"/>
        <v>-6.5416484954208456E-3</v>
      </c>
      <c r="H3160" s="3">
        <f t="shared" si="106"/>
        <v>8.2622835545398416E-3</v>
      </c>
    </row>
    <row r="3161" spans="1:8" x14ac:dyDescent="0.25">
      <c r="A3161" s="1">
        <v>44588</v>
      </c>
      <c r="B3161">
        <v>115.34</v>
      </c>
      <c r="C3161">
        <v>114.65</v>
      </c>
      <c r="D3161">
        <v>115.5</v>
      </c>
      <c r="E3161">
        <v>114.47</v>
      </c>
      <c r="F3161" s="2">
        <v>6.1999999999999998E-3</v>
      </c>
      <c r="G3161" s="3">
        <f t="shared" si="105"/>
        <v>-6.2407905001300064E-3</v>
      </c>
      <c r="H3161" s="3">
        <f t="shared" si="106"/>
        <v>8.9979907399318701E-3</v>
      </c>
    </row>
    <row r="3162" spans="1:8" x14ac:dyDescent="0.25">
      <c r="A3162" s="1">
        <v>44589</v>
      </c>
      <c r="B3162">
        <v>115.24</v>
      </c>
      <c r="C3162">
        <v>115.37</v>
      </c>
      <c r="D3162">
        <v>115.7</v>
      </c>
      <c r="E3162">
        <v>115.12</v>
      </c>
      <c r="F3162" s="2">
        <v>-8.9999999999999998E-4</v>
      </c>
      <c r="G3162" s="3">
        <f t="shared" si="105"/>
        <v>1.2149613815846617E-3</v>
      </c>
      <c r="H3162" s="3">
        <f t="shared" si="106"/>
        <v>5.0382209867963716E-3</v>
      </c>
    </row>
    <row r="3163" spans="1:8" x14ac:dyDescent="0.25">
      <c r="A3163" s="1">
        <v>44592</v>
      </c>
      <c r="B3163">
        <v>115.1</v>
      </c>
      <c r="C3163">
        <v>115.23</v>
      </c>
      <c r="D3163">
        <v>115.61</v>
      </c>
      <c r="E3163">
        <v>114.92</v>
      </c>
      <c r="F3163" s="2">
        <v>-1.1999999999999999E-3</v>
      </c>
      <c r="G3163" s="3">
        <f t="shared" si="105"/>
        <v>8.6858334057160198E-4</v>
      </c>
      <c r="H3163" s="3">
        <f t="shared" si="106"/>
        <v>6.0041768186564369E-3</v>
      </c>
    </row>
    <row r="3164" spans="1:8" x14ac:dyDescent="0.25">
      <c r="A3164" s="1">
        <v>44593</v>
      </c>
      <c r="B3164">
        <v>114.71</v>
      </c>
      <c r="C3164">
        <v>115.13</v>
      </c>
      <c r="D3164">
        <v>115.21</v>
      </c>
      <c r="E3164">
        <v>114.57</v>
      </c>
      <c r="F3164" s="2">
        <v>-3.3999999999999998E-3</v>
      </c>
      <c r="G3164" s="3">
        <f t="shared" si="105"/>
        <v>3.4864464394664995E-3</v>
      </c>
      <c r="H3164" s="3">
        <f t="shared" si="106"/>
        <v>5.5861045648948294E-3</v>
      </c>
    </row>
    <row r="3165" spans="1:8" x14ac:dyDescent="0.25">
      <c r="A3165" s="1">
        <v>44594</v>
      </c>
      <c r="B3165">
        <v>114.44</v>
      </c>
      <c r="C3165">
        <v>114.73</v>
      </c>
      <c r="D3165">
        <v>114.81</v>
      </c>
      <c r="E3165">
        <v>114.16</v>
      </c>
      <c r="F3165" s="2">
        <v>-2.3999999999999998E-3</v>
      </c>
      <c r="G3165" s="3">
        <f t="shared" si="105"/>
        <v>2.271337468332359E-3</v>
      </c>
      <c r="H3165" s="3">
        <f t="shared" si="106"/>
        <v>5.6937631394534489E-3</v>
      </c>
    </row>
    <row r="3166" spans="1:8" x14ac:dyDescent="0.25">
      <c r="A3166" s="1">
        <v>44595</v>
      </c>
      <c r="B3166">
        <v>114.95</v>
      </c>
      <c r="C3166">
        <v>114.47</v>
      </c>
      <c r="D3166">
        <v>115</v>
      </c>
      <c r="E3166">
        <v>114.33</v>
      </c>
      <c r="F3166" s="2">
        <v>4.4999999999999997E-3</v>
      </c>
      <c r="G3166" s="3">
        <f t="shared" si="105"/>
        <v>-4.4355540093929825E-3</v>
      </c>
      <c r="H3166" s="3">
        <f t="shared" si="106"/>
        <v>5.8602291612000496E-3</v>
      </c>
    </row>
    <row r="3167" spans="1:8" x14ac:dyDescent="0.25">
      <c r="A3167" s="1">
        <v>44596</v>
      </c>
      <c r="B3167">
        <v>115.2</v>
      </c>
      <c r="C3167">
        <v>114.98</v>
      </c>
      <c r="D3167">
        <v>115.44</v>
      </c>
      <c r="E3167">
        <v>114.77</v>
      </c>
      <c r="F3167" s="2">
        <v>2.2000000000000001E-3</v>
      </c>
      <c r="G3167" s="3">
        <f t="shared" si="105"/>
        <v>-2.1695738956868872E-3</v>
      </c>
      <c r="H3167" s="3">
        <f t="shared" si="106"/>
        <v>5.8377624814847234E-3</v>
      </c>
    </row>
    <row r="3168" spans="1:8" x14ac:dyDescent="0.25">
      <c r="A3168" s="1">
        <v>44599</v>
      </c>
      <c r="B3168">
        <v>115.12</v>
      </c>
      <c r="C3168">
        <v>115.23</v>
      </c>
      <c r="D3168">
        <v>115.39</v>
      </c>
      <c r="E3168">
        <v>114.91</v>
      </c>
      <c r="F3168" s="2">
        <v>-6.9999999999999999E-4</v>
      </c>
      <c r="G3168" s="3">
        <f t="shared" si="105"/>
        <v>1.1294526498697626E-3</v>
      </c>
      <c r="H3168" s="3">
        <f t="shared" si="106"/>
        <v>4.1771821425463755E-3</v>
      </c>
    </row>
    <row r="3169" spans="1:8" x14ac:dyDescent="0.25">
      <c r="A3169" s="1">
        <v>44600</v>
      </c>
      <c r="B3169">
        <v>115.54</v>
      </c>
      <c r="C3169">
        <v>115.1</v>
      </c>
      <c r="D3169">
        <v>115.64</v>
      </c>
      <c r="E3169">
        <v>115.05</v>
      </c>
      <c r="F3169" s="2">
        <v>3.5999999999999999E-3</v>
      </c>
      <c r="G3169" s="3">
        <f t="shared" si="105"/>
        <v>-3.8944180008654511E-3</v>
      </c>
      <c r="H3169" s="3">
        <f t="shared" si="106"/>
        <v>5.1282051282051577E-3</v>
      </c>
    </row>
    <row r="3170" spans="1:8" x14ac:dyDescent="0.25">
      <c r="A3170" s="1">
        <v>44601</v>
      </c>
      <c r="B3170">
        <v>115.49</v>
      </c>
      <c r="C3170">
        <v>115.55</v>
      </c>
      <c r="D3170">
        <v>115.69</v>
      </c>
      <c r="E3170">
        <v>115.32</v>
      </c>
      <c r="F3170" s="2">
        <v>-4.0000000000000002E-4</v>
      </c>
      <c r="G3170" s="3">
        <f t="shared" si="105"/>
        <v>3.4629036447053971E-4</v>
      </c>
      <c r="H3170" s="3">
        <f t="shared" si="106"/>
        <v>3.2084634061741637E-3</v>
      </c>
    </row>
    <row r="3171" spans="1:8" x14ac:dyDescent="0.25">
      <c r="A3171" s="1">
        <v>44602</v>
      </c>
      <c r="B3171">
        <v>116</v>
      </c>
      <c r="C3171">
        <v>115.51</v>
      </c>
      <c r="D3171">
        <v>116.35</v>
      </c>
      <c r="E3171">
        <v>115.48</v>
      </c>
      <c r="F3171" s="2">
        <v>4.4000000000000003E-3</v>
      </c>
      <c r="G3171" s="3">
        <f t="shared" si="105"/>
        <v>-4.3957938286501548E-3</v>
      </c>
      <c r="H3171" s="3">
        <f t="shared" si="106"/>
        <v>7.5337720817456729E-3</v>
      </c>
    </row>
    <row r="3172" spans="1:8" x14ac:dyDescent="0.25">
      <c r="A3172" s="1">
        <v>44603</v>
      </c>
      <c r="B3172">
        <v>115.41</v>
      </c>
      <c r="C3172">
        <v>116.02</v>
      </c>
      <c r="D3172">
        <v>116.18</v>
      </c>
      <c r="E3172">
        <v>115.01</v>
      </c>
      <c r="F3172" s="2">
        <v>-5.1000000000000004E-3</v>
      </c>
      <c r="G3172" s="3">
        <f t="shared" si="105"/>
        <v>6.4191533657182069E-3</v>
      </c>
      <c r="H3172" s="3">
        <f t="shared" si="106"/>
        <v>1.0173028432310249E-2</v>
      </c>
    </row>
    <row r="3173" spans="1:8" x14ac:dyDescent="0.25">
      <c r="A3173" s="1">
        <v>44606</v>
      </c>
      <c r="B3173">
        <v>115.53</v>
      </c>
      <c r="C3173">
        <v>115.28</v>
      </c>
      <c r="D3173">
        <v>115.76</v>
      </c>
      <c r="E3173">
        <v>115.01</v>
      </c>
      <c r="F3173" s="2">
        <v>1E-3</v>
      </c>
      <c r="G3173" s="3">
        <f t="shared" si="105"/>
        <v>-2.3366508005192212E-3</v>
      </c>
      <c r="H3173" s="3">
        <f t="shared" si="106"/>
        <v>6.5211720719937395E-3</v>
      </c>
    </row>
    <row r="3174" spans="1:8" x14ac:dyDescent="0.25">
      <c r="A3174" s="1">
        <v>44607</v>
      </c>
      <c r="B3174">
        <v>115.62</v>
      </c>
      <c r="C3174">
        <v>115.55</v>
      </c>
      <c r="D3174">
        <v>115.89</v>
      </c>
      <c r="E3174">
        <v>115.26</v>
      </c>
      <c r="F3174" s="2">
        <v>8.0000000000000004E-4</v>
      </c>
      <c r="G3174" s="3">
        <f t="shared" si="105"/>
        <v>-7.7827741266000877E-4</v>
      </c>
      <c r="H3174" s="3">
        <f t="shared" si="106"/>
        <v>5.4659031754294238E-3</v>
      </c>
    </row>
    <row r="3175" spans="1:8" x14ac:dyDescent="0.25">
      <c r="A3175" s="1">
        <v>44608</v>
      </c>
      <c r="B3175">
        <v>115.46</v>
      </c>
      <c r="C3175">
        <v>115.64</v>
      </c>
      <c r="D3175">
        <v>115.8</v>
      </c>
      <c r="E3175">
        <v>115.35</v>
      </c>
      <c r="F3175" s="2">
        <v>-1.4E-3</v>
      </c>
      <c r="G3175" s="3">
        <f t="shared" si="105"/>
        <v>1.2121212121212171E-3</v>
      </c>
      <c r="H3175" s="3">
        <f t="shared" si="106"/>
        <v>3.9011703511053564E-3</v>
      </c>
    </row>
    <row r="3176" spans="1:8" x14ac:dyDescent="0.25">
      <c r="A3176" s="1">
        <v>44609</v>
      </c>
      <c r="B3176">
        <v>114.93</v>
      </c>
      <c r="C3176">
        <v>115.5</v>
      </c>
      <c r="D3176">
        <v>115.55</v>
      </c>
      <c r="E3176">
        <v>114.85</v>
      </c>
      <c r="F3176" s="2">
        <v>-4.5999999999999999E-3</v>
      </c>
      <c r="G3176" s="3">
        <f t="shared" si="105"/>
        <v>4.8721071863581196E-3</v>
      </c>
      <c r="H3176" s="3">
        <f t="shared" si="106"/>
        <v>6.0949063996517446E-3</v>
      </c>
    </row>
    <row r="3177" spans="1:8" x14ac:dyDescent="0.25">
      <c r="A3177" s="1">
        <v>44610</v>
      </c>
      <c r="B3177">
        <v>115</v>
      </c>
      <c r="C3177">
        <v>114.94</v>
      </c>
      <c r="D3177">
        <v>115.31</v>
      </c>
      <c r="E3177">
        <v>114.79</v>
      </c>
      <c r="F3177" s="2">
        <v>5.9999999999999995E-4</v>
      </c>
      <c r="G3177" s="3">
        <f t="shared" si="105"/>
        <v>8.7009484033680534E-5</v>
      </c>
      <c r="H3177" s="3">
        <f t="shared" si="106"/>
        <v>4.5300113250282773E-3</v>
      </c>
    </row>
    <row r="3178" spans="1:8" x14ac:dyDescent="0.25">
      <c r="A3178" s="1">
        <v>44613</v>
      </c>
      <c r="B3178">
        <v>114.74</v>
      </c>
      <c r="C3178">
        <v>114.93</v>
      </c>
      <c r="D3178">
        <v>115.13</v>
      </c>
      <c r="E3178">
        <v>114.71</v>
      </c>
      <c r="F3178" s="2">
        <v>-2.3E-3</v>
      </c>
      <c r="G3178" s="3">
        <f t="shared" si="105"/>
        <v>1.6559177270351398E-3</v>
      </c>
      <c r="H3178" s="3">
        <f t="shared" si="106"/>
        <v>3.6614070264144516E-3</v>
      </c>
    </row>
    <row r="3179" spans="1:8" x14ac:dyDescent="0.25">
      <c r="A3179" s="1">
        <v>44614</v>
      </c>
      <c r="B3179">
        <v>115.08</v>
      </c>
      <c r="C3179">
        <v>114.74</v>
      </c>
      <c r="D3179">
        <v>115.25</v>
      </c>
      <c r="E3179">
        <v>114.5</v>
      </c>
      <c r="F3179" s="2">
        <v>3.0000000000000001E-3</v>
      </c>
      <c r="G3179" s="3">
        <f t="shared" si="105"/>
        <v>-3.0410982709184859E-3</v>
      </c>
      <c r="H3179" s="3">
        <f t="shared" si="106"/>
        <v>6.5502183406113534E-3</v>
      </c>
    </row>
    <row r="3180" spans="1:8" x14ac:dyDescent="0.25">
      <c r="A3180" s="1">
        <v>44615</v>
      </c>
      <c r="B3180">
        <v>114.97</v>
      </c>
      <c r="C3180">
        <v>115.09</v>
      </c>
      <c r="D3180">
        <v>115.21</v>
      </c>
      <c r="E3180">
        <v>114.92</v>
      </c>
      <c r="F3180" s="2">
        <v>-1E-3</v>
      </c>
      <c r="G3180" s="3">
        <f t="shared" si="105"/>
        <v>8.6964083833384232E-4</v>
      </c>
      <c r="H3180" s="3">
        <f t="shared" si="106"/>
        <v>2.5234946049424996E-3</v>
      </c>
    </row>
    <row r="3181" spans="1:8" x14ac:dyDescent="0.25">
      <c r="A3181" s="1">
        <v>44616</v>
      </c>
      <c r="B3181">
        <v>115.52</v>
      </c>
      <c r="C3181">
        <v>114.99</v>
      </c>
      <c r="D3181">
        <v>115.71</v>
      </c>
      <c r="E3181">
        <v>114.41</v>
      </c>
      <c r="F3181" s="2">
        <v>4.7999999999999996E-3</v>
      </c>
      <c r="G3181" s="3">
        <f t="shared" si="105"/>
        <v>-4.7602561883331434E-3</v>
      </c>
      <c r="H3181" s="3">
        <f t="shared" si="106"/>
        <v>1.1362643125600884E-2</v>
      </c>
    </row>
    <row r="3182" spans="1:8" x14ac:dyDescent="0.25">
      <c r="A3182" s="1">
        <v>44617</v>
      </c>
      <c r="B3182">
        <v>115.56</v>
      </c>
      <c r="C3182">
        <v>115.54</v>
      </c>
      <c r="D3182">
        <v>115.78</v>
      </c>
      <c r="E3182">
        <v>115.15</v>
      </c>
      <c r="F3182" s="2">
        <v>2.9999999999999997E-4</v>
      </c>
      <c r="G3182" s="3">
        <f t="shared" si="105"/>
        <v>4.8704122456079517E-3</v>
      </c>
      <c r="H3182" s="3">
        <f t="shared" si="106"/>
        <v>5.4711246200607501E-3</v>
      </c>
    </row>
    <row r="3183" spans="1:8" x14ac:dyDescent="0.25">
      <c r="A3183" s="1">
        <v>44620</v>
      </c>
      <c r="B3183">
        <v>114.99</v>
      </c>
      <c r="C3183">
        <v>114.98</v>
      </c>
      <c r="D3183">
        <v>115.79</v>
      </c>
      <c r="E3183">
        <v>114.86</v>
      </c>
      <c r="F3183" s="2">
        <v>-4.8999999999999998E-3</v>
      </c>
      <c r="G3183" s="3">
        <f t="shared" si="105"/>
        <v>-2.6084688287975944E-4</v>
      </c>
      <c r="H3183" s="3">
        <f t="shared" si="106"/>
        <v>8.0968135121017477E-3</v>
      </c>
    </row>
    <row r="3184" spans="1:8" x14ac:dyDescent="0.25">
      <c r="A3184" s="1">
        <v>44621</v>
      </c>
      <c r="B3184">
        <v>114.89</v>
      </c>
      <c r="C3184">
        <v>115.01</v>
      </c>
      <c r="D3184">
        <v>115.3</v>
      </c>
      <c r="E3184">
        <v>114.7</v>
      </c>
      <c r="F3184" s="2">
        <v>-8.9999999999999998E-4</v>
      </c>
      <c r="G3184" s="3">
        <f t="shared" si="105"/>
        <v>8.7024627969722857E-4</v>
      </c>
      <c r="H3184" s="3">
        <f t="shared" si="106"/>
        <v>5.2310374891019551E-3</v>
      </c>
    </row>
    <row r="3185" spans="1:8" x14ac:dyDescent="0.25">
      <c r="A3185" s="1">
        <v>44622</v>
      </c>
      <c r="B3185">
        <v>115.5</v>
      </c>
      <c r="C3185">
        <v>114.91</v>
      </c>
      <c r="D3185">
        <v>115.7</v>
      </c>
      <c r="E3185">
        <v>114.79</v>
      </c>
      <c r="F3185" s="2">
        <v>5.3E-3</v>
      </c>
      <c r="G3185" s="3">
        <f t="shared" si="105"/>
        <v>-5.3665714533022123E-3</v>
      </c>
      <c r="H3185" s="3">
        <f t="shared" si="106"/>
        <v>7.927519818799517E-3</v>
      </c>
    </row>
    <row r="3186" spans="1:8" x14ac:dyDescent="0.25">
      <c r="A3186" s="1">
        <v>44623</v>
      </c>
      <c r="B3186">
        <v>115.46</v>
      </c>
      <c r="C3186">
        <v>115.53</v>
      </c>
      <c r="D3186">
        <v>115.82</v>
      </c>
      <c r="E3186">
        <v>115.38</v>
      </c>
      <c r="F3186" s="2">
        <v>-2.9999999999999997E-4</v>
      </c>
      <c r="G3186" s="3">
        <f t="shared" si="105"/>
        <v>5.19615484541459E-4</v>
      </c>
      <c r="H3186" s="3">
        <f t="shared" si="106"/>
        <v>3.8134858727682246E-3</v>
      </c>
    </row>
    <row r="3187" spans="1:8" x14ac:dyDescent="0.25">
      <c r="A3187" s="1">
        <v>44624</v>
      </c>
      <c r="B3187">
        <v>114.78</v>
      </c>
      <c r="C3187">
        <v>115.47</v>
      </c>
      <c r="D3187">
        <v>115.56</v>
      </c>
      <c r="E3187">
        <v>114.65</v>
      </c>
      <c r="F3187" s="2">
        <v>-5.8999999999999999E-3</v>
      </c>
      <c r="G3187" s="3">
        <f t="shared" si="105"/>
        <v>5.6610346629507556E-3</v>
      </c>
      <c r="H3187" s="3">
        <f t="shared" si="106"/>
        <v>7.9372001744439299E-3</v>
      </c>
    </row>
    <row r="3188" spans="1:8" x14ac:dyDescent="0.25">
      <c r="A3188" s="1">
        <v>44627</v>
      </c>
      <c r="B3188">
        <v>115.29</v>
      </c>
      <c r="C3188">
        <v>114.82</v>
      </c>
      <c r="D3188">
        <v>115.49</v>
      </c>
      <c r="E3188">
        <v>114.79</v>
      </c>
      <c r="F3188" s="2">
        <v>4.4000000000000003E-3</v>
      </c>
      <c r="G3188" s="3">
        <f t="shared" si="105"/>
        <v>-4.3357613596947623E-3</v>
      </c>
      <c r="H3188" s="3">
        <f t="shared" si="106"/>
        <v>6.0980921683072443E-3</v>
      </c>
    </row>
    <row r="3189" spans="1:8" x14ac:dyDescent="0.25">
      <c r="A3189" s="1">
        <v>44628</v>
      </c>
      <c r="B3189">
        <v>115.66</v>
      </c>
      <c r="C3189">
        <v>115.32</v>
      </c>
      <c r="D3189">
        <v>115.8</v>
      </c>
      <c r="E3189">
        <v>115.27</v>
      </c>
      <c r="F3189" s="2">
        <v>3.2000000000000002E-3</v>
      </c>
      <c r="G3189" s="3">
        <f t="shared" si="105"/>
        <v>-3.1120331950208646E-3</v>
      </c>
      <c r="H3189" s="3">
        <f t="shared" si="106"/>
        <v>4.5979005812440453E-3</v>
      </c>
    </row>
    <row r="3190" spans="1:8" x14ac:dyDescent="0.25">
      <c r="A3190" s="1">
        <v>44629</v>
      </c>
      <c r="B3190">
        <v>115.82</v>
      </c>
      <c r="C3190">
        <v>115.68</v>
      </c>
      <c r="D3190">
        <v>115.96</v>
      </c>
      <c r="E3190">
        <v>115.56</v>
      </c>
      <c r="F3190" s="2">
        <v>1.4E-3</v>
      </c>
      <c r="G3190" s="3">
        <f t="shared" si="105"/>
        <v>-1.3812154696132301E-3</v>
      </c>
      <c r="H3190" s="3">
        <f t="shared" si="106"/>
        <v>3.4614053305641354E-3</v>
      </c>
    </row>
    <row r="3191" spans="1:8" x14ac:dyDescent="0.25">
      <c r="A3191" s="1">
        <v>44630</v>
      </c>
      <c r="B3191">
        <v>116.13</v>
      </c>
      <c r="C3191">
        <v>115.84</v>
      </c>
      <c r="D3191">
        <v>116.21</v>
      </c>
      <c r="E3191">
        <v>115.81</v>
      </c>
      <c r="F3191" s="2">
        <v>2.7000000000000001E-3</v>
      </c>
      <c r="G3191" s="3">
        <f t="shared" si="105"/>
        <v>-2.6689625484287755E-3</v>
      </c>
      <c r="H3191" s="3">
        <f t="shared" si="106"/>
        <v>3.4539331663931568E-3</v>
      </c>
    </row>
    <row r="3192" spans="1:8" x14ac:dyDescent="0.25">
      <c r="A3192" s="1">
        <v>44631</v>
      </c>
      <c r="B3192">
        <v>117.28</v>
      </c>
      <c r="C3192">
        <v>116.15</v>
      </c>
      <c r="D3192">
        <v>117.37</v>
      </c>
      <c r="E3192">
        <v>116.1</v>
      </c>
      <c r="F3192" s="2">
        <v>9.9000000000000008E-3</v>
      </c>
      <c r="G3192" s="3">
        <f t="shared" si="105"/>
        <v>-1.0141469234702554E-2</v>
      </c>
      <c r="H3192" s="3">
        <f t="shared" si="106"/>
        <v>1.0938845822566842E-2</v>
      </c>
    </row>
    <row r="3193" spans="1:8" x14ac:dyDescent="0.25">
      <c r="A3193" s="1">
        <v>44634</v>
      </c>
      <c r="B3193">
        <v>118.18</v>
      </c>
      <c r="C3193">
        <v>117.34</v>
      </c>
      <c r="D3193">
        <v>118.23</v>
      </c>
      <c r="E3193">
        <v>117.3</v>
      </c>
      <c r="F3193" s="2">
        <v>7.7000000000000002E-3</v>
      </c>
      <c r="G3193" s="3">
        <f t="shared" si="105"/>
        <v>-7.1078016584870821E-3</v>
      </c>
      <c r="H3193" s="3">
        <f t="shared" si="106"/>
        <v>7.9283887468031278E-3</v>
      </c>
    </row>
    <row r="3194" spans="1:8" x14ac:dyDescent="0.25">
      <c r="A3194" s="1">
        <v>44635</v>
      </c>
      <c r="B3194">
        <v>118.28</v>
      </c>
      <c r="C3194">
        <v>118.18</v>
      </c>
      <c r="D3194">
        <v>118.46</v>
      </c>
      <c r="E3194">
        <v>117.71</v>
      </c>
      <c r="F3194" s="2">
        <v>8.0000000000000004E-4</v>
      </c>
      <c r="G3194" s="3">
        <f t="shared" si="105"/>
        <v>-1.0988082157044666E-3</v>
      </c>
      <c r="H3194" s="3">
        <f t="shared" si="106"/>
        <v>6.3715911987086912E-3</v>
      </c>
    </row>
    <row r="3195" spans="1:8" x14ac:dyDescent="0.25">
      <c r="A3195" s="1">
        <v>44636</v>
      </c>
      <c r="B3195">
        <v>118.72</v>
      </c>
      <c r="C3195">
        <v>118.31</v>
      </c>
      <c r="D3195">
        <v>119.14</v>
      </c>
      <c r="E3195">
        <v>118.17</v>
      </c>
      <c r="F3195" s="2">
        <v>3.7000000000000002E-3</v>
      </c>
      <c r="G3195" s="3">
        <f t="shared" si="105"/>
        <v>-3.5374378842752607E-3</v>
      </c>
      <c r="H3195" s="3">
        <f t="shared" si="106"/>
        <v>8.2085131590081996E-3</v>
      </c>
    </row>
    <row r="3196" spans="1:8" x14ac:dyDescent="0.25">
      <c r="A3196" s="1">
        <v>44637</v>
      </c>
      <c r="B3196">
        <v>118.59</v>
      </c>
      <c r="C3196">
        <v>118.73</v>
      </c>
      <c r="D3196">
        <v>119.03</v>
      </c>
      <c r="E3196">
        <v>118.37</v>
      </c>
      <c r="F3196" s="2">
        <v>-1.1000000000000001E-3</v>
      </c>
      <c r="G3196" s="3">
        <f t="shared" si="105"/>
        <v>1.0961214165262198E-3</v>
      </c>
      <c r="H3196" s="3">
        <f t="shared" si="106"/>
        <v>5.5757370955478291E-3</v>
      </c>
    </row>
    <row r="3197" spans="1:8" x14ac:dyDescent="0.25">
      <c r="A3197" s="1">
        <v>44638</v>
      </c>
      <c r="B3197">
        <v>119.17</v>
      </c>
      <c r="C3197">
        <v>118.6</v>
      </c>
      <c r="D3197">
        <v>119.41</v>
      </c>
      <c r="E3197">
        <v>118.47</v>
      </c>
      <c r="F3197" s="2">
        <v>4.8999999999999998E-3</v>
      </c>
      <c r="G3197" s="3">
        <f t="shared" si="105"/>
        <v>-4.783082990685637E-3</v>
      </c>
      <c r="H3197" s="3">
        <f t="shared" si="106"/>
        <v>7.9344981851945454E-3</v>
      </c>
    </row>
    <row r="3198" spans="1:8" x14ac:dyDescent="0.25">
      <c r="A3198" s="1">
        <v>44641</v>
      </c>
      <c r="B3198">
        <v>119.47</v>
      </c>
      <c r="C3198">
        <v>119.17</v>
      </c>
      <c r="D3198">
        <v>119.51</v>
      </c>
      <c r="E3198">
        <v>119.07</v>
      </c>
      <c r="F3198" s="2">
        <v>2.5000000000000001E-3</v>
      </c>
      <c r="G3198" s="3">
        <f t="shared" si="105"/>
        <v>-2.5945764981587065E-3</v>
      </c>
      <c r="H3198" s="3">
        <f t="shared" si="106"/>
        <v>3.6953052826069702E-3</v>
      </c>
    </row>
    <row r="3199" spans="1:8" x14ac:dyDescent="0.25">
      <c r="A3199" s="1">
        <v>44642</v>
      </c>
      <c r="B3199">
        <v>120.8</v>
      </c>
      <c r="C3199">
        <v>119.48</v>
      </c>
      <c r="D3199">
        <v>121.04</v>
      </c>
      <c r="E3199">
        <v>119.44</v>
      </c>
      <c r="F3199" s="2">
        <v>1.11E-2</v>
      </c>
      <c r="G3199" s="3">
        <f t="shared" si="105"/>
        <v>-1.0845268648066911E-2</v>
      </c>
      <c r="H3199" s="3">
        <f t="shared" si="106"/>
        <v>1.3395847287340995E-2</v>
      </c>
    </row>
    <row r="3200" spans="1:8" x14ac:dyDescent="0.25">
      <c r="A3200" s="1">
        <v>44643</v>
      </c>
      <c r="B3200">
        <v>121.15</v>
      </c>
      <c r="C3200">
        <v>120.79</v>
      </c>
      <c r="D3200">
        <v>121.42</v>
      </c>
      <c r="E3200">
        <v>120.59</v>
      </c>
      <c r="F3200" s="2">
        <v>2.8999999999999998E-3</v>
      </c>
      <c r="G3200" s="3">
        <f t="shared" si="105"/>
        <v>-3.0538131396499698E-3</v>
      </c>
      <c r="H3200" s="3">
        <f t="shared" si="106"/>
        <v>6.8828261049838149E-3</v>
      </c>
    </row>
    <row r="3201" spans="1:8" x14ac:dyDescent="0.25">
      <c r="A3201" s="1">
        <v>44644</v>
      </c>
      <c r="B3201">
        <v>122.33</v>
      </c>
      <c r="C3201">
        <v>121.16</v>
      </c>
      <c r="D3201">
        <v>122.42</v>
      </c>
      <c r="E3201">
        <v>120.95</v>
      </c>
      <c r="F3201" s="2">
        <v>9.7000000000000003E-3</v>
      </c>
      <c r="G3201" s="3">
        <f t="shared" si="105"/>
        <v>-9.8071265119320274E-3</v>
      </c>
      <c r="H3201" s="3">
        <f t="shared" si="106"/>
        <v>1.215378255477469E-2</v>
      </c>
    </row>
    <row r="3202" spans="1:8" x14ac:dyDescent="0.25">
      <c r="A3202" s="1">
        <v>44645</v>
      </c>
      <c r="B3202">
        <v>122.06</v>
      </c>
      <c r="C3202">
        <v>122.36</v>
      </c>
      <c r="D3202">
        <v>122.44</v>
      </c>
      <c r="E3202">
        <v>121.18</v>
      </c>
      <c r="F3202" s="2">
        <v>-2.2000000000000001E-3</v>
      </c>
      <c r="G3202" s="3">
        <f t="shared" si="105"/>
        <v>3.1975075838320947E-3</v>
      </c>
      <c r="H3202" s="3">
        <f t="shared" si="106"/>
        <v>1.0397755405182297E-2</v>
      </c>
    </row>
    <row r="3203" spans="1:8" x14ac:dyDescent="0.25">
      <c r="A3203" s="1">
        <v>44648</v>
      </c>
      <c r="B3203">
        <v>123.91</v>
      </c>
      <c r="C3203">
        <v>121.97</v>
      </c>
      <c r="D3203">
        <v>125.11</v>
      </c>
      <c r="E3203">
        <v>121.96</v>
      </c>
      <c r="F3203" s="2">
        <v>1.52E-2</v>
      </c>
      <c r="G3203" s="3">
        <f t="shared" si="105"/>
        <v>-1.4144843194309732E-2</v>
      </c>
      <c r="H3203" s="3">
        <f t="shared" si="106"/>
        <v>2.5828140373893128E-2</v>
      </c>
    </row>
    <row r="3204" spans="1:8" x14ac:dyDescent="0.25">
      <c r="A3204" s="1">
        <v>44649</v>
      </c>
      <c r="B3204">
        <v>122.84</v>
      </c>
      <c r="C3204">
        <v>123.72</v>
      </c>
      <c r="D3204">
        <v>124.31</v>
      </c>
      <c r="E3204">
        <v>121.98</v>
      </c>
      <c r="F3204" s="2">
        <v>-8.6E-3</v>
      </c>
      <c r="G3204" s="3">
        <f t="shared" si="105"/>
        <v>6.9998372130880629E-3</v>
      </c>
      <c r="H3204" s="3">
        <f t="shared" si="106"/>
        <v>1.9101492047876686E-2</v>
      </c>
    </row>
    <row r="3205" spans="1:8" x14ac:dyDescent="0.25">
      <c r="A3205" s="1">
        <v>44650</v>
      </c>
      <c r="B3205">
        <v>121.8</v>
      </c>
      <c r="C3205">
        <v>122.86</v>
      </c>
      <c r="D3205">
        <v>123.21</v>
      </c>
      <c r="E3205">
        <v>121.31</v>
      </c>
      <c r="F3205" s="2">
        <v>-8.5000000000000006E-3</v>
      </c>
      <c r="G3205" s="3">
        <f t="shared" si="105"/>
        <v>8.0406957663275679E-3</v>
      </c>
      <c r="H3205" s="3">
        <f t="shared" si="106"/>
        <v>1.5662352650234863E-2</v>
      </c>
    </row>
    <row r="3206" spans="1:8" x14ac:dyDescent="0.25">
      <c r="A3206" s="1">
        <v>44651</v>
      </c>
      <c r="B3206">
        <v>121.66</v>
      </c>
      <c r="C3206">
        <v>121.88</v>
      </c>
      <c r="D3206">
        <v>122.46</v>
      </c>
      <c r="E3206">
        <v>121.28</v>
      </c>
      <c r="F3206" s="2">
        <v>-1.1000000000000001E-3</v>
      </c>
      <c r="G3206" s="3">
        <f t="shared" si="105"/>
        <v>1.7259801101339176E-3</v>
      </c>
      <c r="H3206" s="3">
        <f t="shared" si="106"/>
        <v>9.7295514511872745E-3</v>
      </c>
    </row>
    <row r="3207" spans="1:8" x14ac:dyDescent="0.25">
      <c r="A3207" s="1">
        <v>44652</v>
      </c>
      <c r="B3207">
        <v>122.49</v>
      </c>
      <c r="C3207">
        <v>121.67</v>
      </c>
      <c r="D3207">
        <v>123.05</v>
      </c>
      <c r="E3207">
        <v>121.67</v>
      </c>
      <c r="F3207" s="2">
        <v>6.7999999999999996E-3</v>
      </c>
      <c r="G3207" s="3">
        <f t="shared" si="105"/>
        <v>-7.9093281148075577E-3</v>
      </c>
      <c r="H3207" s="3">
        <f t="shared" si="106"/>
        <v>1.1342155009451758E-2</v>
      </c>
    </row>
    <row r="3208" spans="1:8" x14ac:dyDescent="0.25">
      <c r="A3208" s="1">
        <v>44655</v>
      </c>
      <c r="B3208">
        <v>122.78</v>
      </c>
      <c r="C3208">
        <v>122.64</v>
      </c>
      <c r="D3208">
        <v>122.96</v>
      </c>
      <c r="E3208">
        <v>122.26</v>
      </c>
      <c r="F3208" s="2">
        <v>2.3999999999999998E-3</v>
      </c>
      <c r="G3208" s="3">
        <f t="shared" si="105"/>
        <v>-1.3842520967348075E-3</v>
      </c>
      <c r="H3208" s="3">
        <f t="shared" si="106"/>
        <v>5.7255030263372204E-3</v>
      </c>
    </row>
    <row r="3209" spans="1:8" x14ac:dyDescent="0.25">
      <c r="A3209" s="1">
        <v>44656</v>
      </c>
      <c r="B3209">
        <v>123.6</v>
      </c>
      <c r="C3209">
        <v>122.81</v>
      </c>
      <c r="D3209">
        <v>123.68</v>
      </c>
      <c r="E3209">
        <v>122.38</v>
      </c>
      <c r="F3209" s="2">
        <v>6.7000000000000002E-3</v>
      </c>
      <c r="G3209" s="3">
        <f t="shared" si="105"/>
        <v>-6.5523378094159701E-3</v>
      </c>
      <c r="H3209" s="3">
        <f t="shared" si="106"/>
        <v>1.0622650759928185E-2</v>
      </c>
    </row>
    <row r="3210" spans="1:8" x14ac:dyDescent="0.25">
      <c r="A3210" s="1">
        <v>44657</v>
      </c>
      <c r="B3210">
        <v>123.79</v>
      </c>
      <c r="C3210">
        <v>123.62</v>
      </c>
      <c r="D3210">
        <v>124.07</v>
      </c>
      <c r="E3210">
        <v>123.47</v>
      </c>
      <c r="F3210" s="2">
        <v>1.5E-3</v>
      </c>
      <c r="G3210" s="3">
        <f t="shared" si="105"/>
        <v>-1.4539579967689225E-3</v>
      </c>
      <c r="H3210" s="3">
        <f t="shared" si="106"/>
        <v>4.859480035636141E-3</v>
      </c>
    </row>
    <row r="3211" spans="1:8" x14ac:dyDescent="0.25">
      <c r="A3211" s="1">
        <v>44658</v>
      </c>
      <c r="B3211">
        <v>123.92</v>
      </c>
      <c r="C3211">
        <v>123.8</v>
      </c>
      <c r="D3211">
        <v>124.02</v>
      </c>
      <c r="E3211">
        <v>123.47</v>
      </c>
      <c r="F3211" s="2">
        <v>1.1000000000000001E-3</v>
      </c>
      <c r="G3211" s="3">
        <f t="shared" si="105"/>
        <v>-1.0489792624869658E-3</v>
      </c>
      <c r="H3211" s="3">
        <f t="shared" si="106"/>
        <v>4.4545233659998148E-3</v>
      </c>
    </row>
    <row r="3212" spans="1:8" x14ac:dyDescent="0.25">
      <c r="A3212" s="1">
        <v>44659</v>
      </c>
      <c r="B3212">
        <v>124.32</v>
      </c>
      <c r="C3212">
        <v>123.93</v>
      </c>
      <c r="D3212">
        <v>124.69</v>
      </c>
      <c r="E3212">
        <v>123.67</v>
      </c>
      <c r="F3212" s="2">
        <v>3.2000000000000002E-3</v>
      </c>
      <c r="G3212" s="3">
        <f t="shared" si="105"/>
        <v>-1.0478800580363973E-3</v>
      </c>
      <c r="H3212" s="3">
        <f t="shared" si="106"/>
        <v>8.2477561251717967E-3</v>
      </c>
    </row>
    <row r="3213" spans="1:8" x14ac:dyDescent="0.25">
      <c r="A3213" s="1">
        <v>44662</v>
      </c>
      <c r="B3213">
        <v>125.35</v>
      </c>
      <c r="C3213">
        <v>124.06</v>
      </c>
      <c r="D3213">
        <v>125.79</v>
      </c>
      <c r="E3213">
        <v>124</v>
      </c>
      <c r="F3213" s="2">
        <v>8.3000000000000001E-3</v>
      </c>
      <c r="G3213" s="3">
        <f t="shared" ref="G3213:G3276" si="107">(C3213-C3214)/C3214</f>
        <v>-1.0449070750578306E-2</v>
      </c>
      <c r="H3213" s="3">
        <f t="shared" ref="H3213:H3276" si="108">(D3213-E3213)/E3213</f>
        <v>1.4435483870967792E-2</v>
      </c>
    </row>
    <row r="3214" spans="1:8" x14ac:dyDescent="0.25">
      <c r="A3214" s="1">
        <v>44663</v>
      </c>
      <c r="B3214">
        <v>125.35</v>
      </c>
      <c r="C3214">
        <v>125.37</v>
      </c>
      <c r="D3214">
        <v>125.77</v>
      </c>
      <c r="E3214">
        <v>124.78</v>
      </c>
      <c r="F3214" s="2">
        <v>0</v>
      </c>
      <c r="G3214" s="3">
        <f t="shared" si="107"/>
        <v>7.9770261646499013E-5</v>
      </c>
      <c r="H3214" s="3">
        <f t="shared" si="108"/>
        <v>7.9339637762461529E-3</v>
      </c>
    </row>
    <row r="3215" spans="1:8" x14ac:dyDescent="0.25">
      <c r="A3215" s="1">
        <v>44664</v>
      </c>
      <c r="B3215">
        <v>125.66</v>
      </c>
      <c r="C3215">
        <v>125.36</v>
      </c>
      <c r="D3215">
        <v>126.33</v>
      </c>
      <c r="E3215">
        <v>125.35</v>
      </c>
      <c r="F3215" s="2">
        <v>2.5000000000000001E-3</v>
      </c>
      <c r="G3215" s="3">
        <f t="shared" si="107"/>
        <v>-2.4667780695472449E-3</v>
      </c>
      <c r="H3215" s="3">
        <f t="shared" si="108"/>
        <v>7.8181092939768968E-3</v>
      </c>
    </row>
    <row r="3216" spans="1:8" x14ac:dyDescent="0.25">
      <c r="A3216" s="1">
        <v>44665</v>
      </c>
      <c r="B3216">
        <v>125.86</v>
      </c>
      <c r="C3216">
        <v>125.67</v>
      </c>
      <c r="D3216">
        <v>126.03</v>
      </c>
      <c r="E3216">
        <v>125.09</v>
      </c>
      <c r="F3216" s="2">
        <v>1.6000000000000001E-3</v>
      </c>
      <c r="G3216" s="3">
        <f t="shared" si="107"/>
        <v>-1.5889409708429558E-3</v>
      </c>
      <c r="H3216" s="3">
        <f t="shared" si="108"/>
        <v>7.5145894955631759E-3</v>
      </c>
    </row>
    <row r="3217" spans="1:8" x14ac:dyDescent="0.25">
      <c r="A3217" s="1">
        <v>44666</v>
      </c>
      <c r="B3217">
        <v>126.35</v>
      </c>
      <c r="C3217">
        <v>125.87</v>
      </c>
      <c r="D3217">
        <v>126.7</v>
      </c>
      <c r="E3217">
        <v>125.87</v>
      </c>
      <c r="F3217" s="2">
        <v>3.8999999999999998E-3</v>
      </c>
      <c r="G3217" s="3">
        <f t="shared" si="107"/>
        <v>-4.429328482164061E-3</v>
      </c>
      <c r="H3217" s="3">
        <f t="shared" si="108"/>
        <v>6.5941050289981592E-3</v>
      </c>
    </row>
    <row r="3218" spans="1:8" x14ac:dyDescent="0.25">
      <c r="A3218" s="1">
        <v>44669</v>
      </c>
      <c r="B3218">
        <v>126.97</v>
      </c>
      <c r="C3218">
        <v>126.43</v>
      </c>
      <c r="D3218">
        <v>127.01</v>
      </c>
      <c r="E3218">
        <v>126.25</v>
      </c>
      <c r="F3218" s="2">
        <v>4.8999999999999998E-3</v>
      </c>
      <c r="G3218" s="3">
        <f t="shared" si="107"/>
        <v>-4.4881889763778993E-3</v>
      </c>
      <c r="H3218" s="3">
        <f t="shared" si="108"/>
        <v>6.0198019801980607E-3</v>
      </c>
    </row>
    <row r="3219" spans="1:8" x14ac:dyDescent="0.25">
      <c r="A3219" s="1">
        <v>44670</v>
      </c>
      <c r="B3219">
        <v>128.9</v>
      </c>
      <c r="C3219">
        <v>127</v>
      </c>
      <c r="D3219">
        <v>128.99</v>
      </c>
      <c r="E3219">
        <v>126.97</v>
      </c>
      <c r="F3219" s="2">
        <v>1.52E-2</v>
      </c>
      <c r="G3219" s="3">
        <f t="shared" si="107"/>
        <v>-1.4892956872478961E-2</v>
      </c>
      <c r="H3219" s="3">
        <f t="shared" si="108"/>
        <v>1.5909269906277154E-2</v>
      </c>
    </row>
    <row r="3220" spans="1:8" x14ac:dyDescent="0.25">
      <c r="A3220" s="1">
        <v>44671</v>
      </c>
      <c r="B3220">
        <v>127.88</v>
      </c>
      <c r="C3220">
        <v>128.91999999999999</v>
      </c>
      <c r="D3220">
        <v>129.41</v>
      </c>
      <c r="E3220">
        <v>127.46</v>
      </c>
      <c r="F3220" s="2">
        <v>-7.9000000000000008E-3</v>
      </c>
      <c r="G3220" s="3">
        <f t="shared" si="107"/>
        <v>8.0537962311360307E-3</v>
      </c>
      <c r="H3220" s="3">
        <f t="shared" si="108"/>
        <v>1.5298917307390577E-2</v>
      </c>
    </row>
    <row r="3221" spans="1:8" x14ac:dyDescent="0.25">
      <c r="A3221" s="1">
        <v>44672</v>
      </c>
      <c r="B3221">
        <v>128.38999999999999</v>
      </c>
      <c r="C3221">
        <v>127.89</v>
      </c>
      <c r="D3221">
        <v>128.71</v>
      </c>
      <c r="E3221">
        <v>127.8</v>
      </c>
      <c r="F3221" s="2">
        <v>4.0000000000000001E-3</v>
      </c>
      <c r="G3221" s="3">
        <f t="shared" si="107"/>
        <v>-3.8943842978424008E-3</v>
      </c>
      <c r="H3221" s="3">
        <f t="shared" si="108"/>
        <v>7.1205007824726978E-3</v>
      </c>
    </row>
    <row r="3222" spans="1:8" x14ac:dyDescent="0.25">
      <c r="A3222" s="1">
        <v>44673</v>
      </c>
      <c r="B3222">
        <v>128.56</v>
      </c>
      <c r="C3222">
        <v>128.38999999999999</v>
      </c>
      <c r="D3222">
        <v>129.12</v>
      </c>
      <c r="E3222">
        <v>127.74</v>
      </c>
      <c r="F3222" s="2">
        <v>1.2999999999999999E-3</v>
      </c>
      <c r="G3222" s="3">
        <f t="shared" si="107"/>
        <v>-1.6329704510109485E-3</v>
      </c>
      <c r="H3222" s="3">
        <f t="shared" si="108"/>
        <v>1.0803193987787769E-2</v>
      </c>
    </row>
    <row r="3223" spans="1:8" x14ac:dyDescent="0.25">
      <c r="A3223" s="1">
        <v>44676</v>
      </c>
      <c r="B3223">
        <v>128.12</v>
      </c>
      <c r="C3223">
        <v>128.6</v>
      </c>
      <c r="D3223">
        <v>128.88</v>
      </c>
      <c r="E3223">
        <v>127.52</v>
      </c>
      <c r="F3223" s="2">
        <v>-3.3999999999999998E-3</v>
      </c>
      <c r="G3223" s="3">
        <f t="shared" si="107"/>
        <v>3.589823630404308E-3</v>
      </c>
      <c r="H3223" s="3">
        <f t="shared" si="108"/>
        <v>1.0664993726474274E-2</v>
      </c>
    </row>
    <row r="3224" spans="1:8" x14ac:dyDescent="0.25">
      <c r="A3224" s="1">
        <v>44677</v>
      </c>
      <c r="B3224">
        <v>127.22</v>
      </c>
      <c r="C3224">
        <v>128.13999999999999</v>
      </c>
      <c r="D3224">
        <v>128.22999999999999</v>
      </c>
      <c r="E3224">
        <v>127.03</v>
      </c>
      <c r="F3224" s="2">
        <v>-7.0000000000000001E-3</v>
      </c>
      <c r="G3224" s="3">
        <f t="shared" si="107"/>
        <v>7.1524011632475232E-3</v>
      </c>
      <c r="H3224" s="3">
        <f t="shared" si="108"/>
        <v>9.4465874202943282E-3</v>
      </c>
    </row>
    <row r="3225" spans="1:8" x14ac:dyDescent="0.25">
      <c r="A3225" s="1">
        <v>44678</v>
      </c>
      <c r="B3225">
        <v>128.41999999999999</v>
      </c>
      <c r="C3225">
        <v>127.23</v>
      </c>
      <c r="D3225">
        <v>128.61000000000001</v>
      </c>
      <c r="E3225">
        <v>126.95</v>
      </c>
      <c r="F3225" s="2">
        <v>9.4000000000000004E-3</v>
      </c>
      <c r="G3225" s="3">
        <f t="shared" si="107"/>
        <v>-9.4207412021176714E-3</v>
      </c>
      <c r="H3225" s="3">
        <f t="shared" si="108"/>
        <v>1.307601417881064E-2</v>
      </c>
    </row>
    <row r="3226" spans="1:8" x14ac:dyDescent="0.25">
      <c r="A3226" s="1">
        <v>44679</v>
      </c>
      <c r="B3226">
        <v>130.85</v>
      </c>
      <c r="C3226">
        <v>128.44</v>
      </c>
      <c r="D3226">
        <v>131.26</v>
      </c>
      <c r="E3226">
        <v>128.33000000000001</v>
      </c>
      <c r="F3226" s="2">
        <v>1.89E-2</v>
      </c>
      <c r="G3226" s="3">
        <f t="shared" si="107"/>
        <v>-1.8568044624436515E-2</v>
      </c>
      <c r="H3226" s="3">
        <f t="shared" si="108"/>
        <v>2.2831761863944349E-2</v>
      </c>
    </row>
    <row r="3227" spans="1:8" x14ac:dyDescent="0.25">
      <c r="A3227" s="1">
        <v>44680</v>
      </c>
      <c r="B3227">
        <v>129.83000000000001</v>
      </c>
      <c r="C3227">
        <v>130.87</v>
      </c>
      <c r="D3227">
        <v>130.96</v>
      </c>
      <c r="E3227">
        <v>129.31</v>
      </c>
      <c r="F3227" s="2">
        <v>-7.7999999999999996E-3</v>
      </c>
      <c r="G3227" s="3">
        <f t="shared" si="107"/>
        <v>8.3988287871783283E-3</v>
      </c>
      <c r="H3227" s="3">
        <f t="shared" si="108"/>
        <v>1.2760034026757449E-2</v>
      </c>
    </row>
    <row r="3228" spans="1:8" x14ac:dyDescent="0.25">
      <c r="A3228" s="1">
        <v>44683</v>
      </c>
      <c r="B3228">
        <v>130.13999999999999</v>
      </c>
      <c r="C3228">
        <v>129.78</v>
      </c>
      <c r="D3228">
        <v>130.49</v>
      </c>
      <c r="E3228">
        <v>129.61000000000001</v>
      </c>
      <c r="F3228" s="2">
        <v>2.3999999999999998E-3</v>
      </c>
      <c r="G3228" s="3">
        <f t="shared" si="107"/>
        <v>-2.7662517289072171E-3</v>
      </c>
      <c r="H3228" s="3">
        <f t="shared" si="108"/>
        <v>6.7895995679345374E-3</v>
      </c>
    </row>
    <row r="3229" spans="1:8" x14ac:dyDescent="0.25">
      <c r="A3229" s="1">
        <v>44684</v>
      </c>
      <c r="B3229">
        <v>130.1</v>
      </c>
      <c r="C3229">
        <v>130.13999999999999</v>
      </c>
      <c r="D3229">
        <v>130.31</v>
      </c>
      <c r="E3229">
        <v>129.69999999999999</v>
      </c>
      <c r="F3229" s="2">
        <v>-2.9999999999999997E-4</v>
      </c>
      <c r="G3229" s="3">
        <f t="shared" si="107"/>
        <v>2.305741295824511E-4</v>
      </c>
      <c r="H3229" s="3">
        <f t="shared" si="108"/>
        <v>4.7031611410949395E-3</v>
      </c>
    </row>
    <row r="3230" spans="1:8" x14ac:dyDescent="0.25">
      <c r="A3230" s="1">
        <v>44685</v>
      </c>
      <c r="B3230">
        <v>129.07</v>
      </c>
      <c r="C3230">
        <v>130.11000000000001</v>
      </c>
      <c r="D3230">
        <v>130.38999999999999</v>
      </c>
      <c r="E3230">
        <v>128.63</v>
      </c>
      <c r="F3230" s="2">
        <v>-7.9000000000000008E-3</v>
      </c>
      <c r="G3230" s="3">
        <f t="shared" si="107"/>
        <v>8.0576431393818895E-3</v>
      </c>
      <c r="H3230" s="3">
        <f t="shared" si="108"/>
        <v>1.3682655679079459E-2</v>
      </c>
    </row>
    <row r="3231" spans="1:8" x14ac:dyDescent="0.25">
      <c r="A3231" s="1">
        <v>44686</v>
      </c>
      <c r="B3231">
        <v>130.13</v>
      </c>
      <c r="C3231">
        <v>129.07</v>
      </c>
      <c r="D3231">
        <v>130.57</v>
      </c>
      <c r="E3231">
        <v>128.75</v>
      </c>
      <c r="F3231" s="2">
        <v>8.2000000000000007E-3</v>
      </c>
      <c r="G3231" s="3">
        <f t="shared" si="107"/>
        <v>-8.6028112758276716E-3</v>
      </c>
      <c r="H3231" s="3">
        <f t="shared" si="108"/>
        <v>1.4135922330097035E-2</v>
      </c>
    </row>
    <row r="3232" spans="1:8" x14ac:dyDescent="0.25">
      <c r="A3232" s="1">
        <v>44687</v>
      </c>
      <c r="B3232">
        <v>130.56</v>
      </c>
      <c r="C3232">
        <v>130.19</v>
      </c>
      <c r="D3232">
        <v>130.82</v>
      </c>
      <c r="E3232">
        <v>130.09</v>
      </c>
      <c r="F3232" s="2">
        <v>3.3E-3</v>
      </c>
      <c r="G3232" s="3">
        <f t="shared" si="107"/>
        <v>-2.4519193931498979E-3</v>
      </c>
      <c r="H3232" s="3">
        <f t="shared" si="108"/>
        <v>5.6114997309554132E-3</v>
      </c>
    </row>
    <row r="3233" spans="1:8" x14ac:dyDescent="0.25">
      <c r="A3233" s="1">
        <v>44690</v>
      </c>
      <c r="B3233">
        <v>130.25</v>
      </c>
      <c r="C3233">
        <v>130.51</v>
      </c>
      <c r="D3233">
        <v>131.36000000000001</v>
      </c>
      <c r="E3233">
        <v>130.12</v>
      </c>
      <c r="F3233" s="2">
        <v>-2.3999999999999998E-3</v>
      </c>
      <c r="G3233" s="3">
        <f t="shared" si="107"/>
        <v>1.9192384461845541E-3</v>
      </c>
      <c r="H3233" s="3">
        <f t="shared" si="108"/>
        <v>9.5296649246849763E-3</v>
      </c>
    </row>
    <row r="3234" spans="1:8" x14ac:dyDescent="0.25">
      <c r="A3234" s="1">
        <v>44691</v>
      </c>
      <c r="B3234">
        <v>130.43</v>
      </c>
      <c r="C3234">
        <v>130.26</v>
      </c>
      <c r="D3234">
        <v>130.58000000000001</v>
      </c>
      <c r="E3234">
        <v>129.80000000000001</v>
      </c>
      <c r="F3234" s="2">
        <v>1.4E-3</v>
      </c>
      <c r="G3234" s="3">
        <f t="shared" si="107"/>
        <v>-1.456496742046744E-3</v>
      </c>
      <c r="H3234" s="3">
        <f t="shared" si="108"/>
        <v>6.0092449922958483E-3</v>
      </c>
    </row>
    <row r="3235" spans="1:8" x14ac:dyDescent="0.25">
      <c r="A3235" s="1">
        <v>44692</v>
      </c>
      <c r="B3235">
        <v>129.96</v>
      </c>
      <c r="C3235">
        <v>130.44999999999999</v>
      </c>
      <c r="D3235">
        <v>130.82</v>
      </c>
      <c r="E3235">
        <v>129.44999999999999</v>
      </c>
      <c r="F3235" s="2">
        <v>-3.5999999999999999E-3</v>
      </c>
      <c r="G3235" s="3">
        <f t="shared" si="107"/>
        <v>4.3113403649241849E-3</v>
      </c>
      <c r="H3235" s="3">
        <f t="shared" si="108"/>
        <v>1.0583236770954072E-2</v>
      </c>
    </row>
    <row r="3236" spans="1:8" x14ac:dyDescent="0.25">
      <c r="A3236" s="1">
        <v>44693</v>
      </c>
      <c r="B3236">
        <v>128.32</v>
      </c>
      <c r="C3236">
        <v>129.88999999999999</v>
      </c>
      <c r="D3236">
        <v>130.06</v>
      </c>
      <c r="E3236">
        <v>127.52</v>
      </c>
      <c r="F3236" s="2">
        <v>-1.26E-2</v>
      </c>
      <c r="G3236" s="3">
        <f t="shared" si="107"/>
        <v>1.1998441760810222E-2</v>
      </c>
      <c r="H3236" s="3">
        <f t="shared" si="108"/>
        <v>1.9918444165621128E-2</v>
      </c>
    </row>
    <row r="3237" spans="1:8" x14ac:dyDescent="0.25">
      <c r="A3237" s="1">
        <v>44694</v>
      </c>
      <c r="B3237">
        <v>129.19</v>
      </c>
      <c r="C3237">
        <v>128.35</v>
      </c>
      <c r="D3237">
        <v>129.46</v>
      </c>
      <c r="E3237">
        <v>128.25</v>
      </c>
      <c r="F3237" s="2">
        <v>6.7999999999999996E-3</v>
      </c>
      <c r="G3237" s="3">
        <f t="shared" si="107"/>
        <v>-7.1168871354530504E-3</v>
      </c>
      <c r="H3237" s="3">
        <f t="shared" si="108"/>
        <v>9.4346978557505491E-3</v>
      </c>
    </row>
    <row r="3238" spans="1:8" x14ac:dyDescent="0.25">
      <c r="A3238" s="1">
        <v>44697</v>
      </c>
      <c r="B3238">
        <v>129.16</v>
      </c>
      <c r="C3238">
        <v>129.27000000000001</v>
      </c>
      <c r="D3238">
        <v>129.63999999999999</v>
      </c>
      <c r="E3238">
        <v>128.69999999999999</v>
      </c>
      <c r="F3238" s="2">
        <v>-2.0000000000000001E-4</v>
      </c>
      <c r="G3238" s="3">
        <f t="shared" si="107"/>
        <v>6.9670227589412764E-4</v>
      </c>
      <c r="H3238" s="3">
        <f t="shared" si="108"/>
        <v>7.3038073038072865E-3</v>
      </c>
    </row>
    <row r="3239" spans="1:8" x14ac:dyDescent="0.25">
      <c r="A3239" s="1">
        <v>44698</v>
      </c>
      <c r="B3239">
        <v>129.38999999999999</v>
      </c>
      <c r="C3239">
        <v>129.18</v>
      </c>
      <c r="D3239">
        <v>129.79</v>
      </c>
      <c r="E3239">
        <v>128.82</v>
      </c>
      <c r="F3239" s="2">
        <v>1.8E-3</v>
      </c>
      <c r="G3239" s="3">
        <f t="shared" si="107"/>
        <v>-1.6230002318570181E-3</v>
      </c>
      <c r="H3239" s="3">
        <f t="shared" si="108"/>
        <v>7.5298866635615507E-3</v>
      </c>
    </row>
    <row r="3240" spans="1:8" x14ac:dyDescent="0.25">
      <c r="A3240" s="1">
        <v>44699</v>
      </c>
      <c r="B3240">
        <v>128.22</v>
      </c>
      <c r="C3240">
        <v>129.38999999999999</v>
      </c>
      <c r="D3240">
        <v>129.55000000000001</v>
      </c>
      <c r="E3240">
        <v>128.01</v>
      </c>
      <c r="F3240" s="2">
        <v>-8.9999999999999993E-3</v>
      </c>
      <c r="G3240" s="3">
        <f t="shared" si="107"/>
        <v>9.0462450284644527E-3</v>
      </c>
      <c r="H3240" s="3">
        <f t="shared" si="108"/>
        <v>1.2030310132021096E-2</v>
      </c>
    </row>
    <row r="3241" spans="1:8" x14ac:dyDescent="0.25">
      <c r="A3241" s="1">
        <v>44700</v>
      </c>
      <c r="B3241">
        <v>127.8</v>
      </c>
      <c r="C3241">
        <v>128.22999999999999</v>
      </c>
      <c r="D3241">
        <v>128.96</v>
      </c>
      <c r="E3241">
        <v>127.03</v>
      </c>
      <c r="F3241" s="2">
        <v>-3.3E-3</v>
      </c>
      <c r="G3241" s="3">
        <f t="shared" si="107"/>
        <v>3.2076357377561933E-3</v>
      </c>
      <c r="H3241" s="3">
        <f t="shared" si="108"/>
        <v>1.5193261434306909E-2</v>
      </c>
    </row>
    <row r="3242" spans="1:8" x14ac:dyDescent="0.25">
      <c r="A3242" s="1">
        <v>44701</v>
      </c>
      <c r="B3242">
        <v>127.85</v>
      </c>
      <c r="C3242">
        <v>127.82</v>
      </c>
      <c r="D3242">
        <v>128.31</v>
      </c>
      <c r="E3242">
        <v>127.53</v>
      </c>
      <c r="F3242" s="2">
        <v>4.0000000000000002E-4</v>
      </c>
      <c r="G3242" s="3">
        <f t="shared" si="107"/>
        <v>-8.5984522785909198E-4</v>
      </c>
      <c r="H3242" s="3">
        <f t="shared" si="108"/>
        <v>6.1162079510703451E-3</v>
      </c>
    </row>
    <row r="3243" spans="1:8" x14ac:dyDescent="0.25">
      <c r="A3243" s="1">
        <v>44704</v>
      </c>
      <c r="B3243">
        <v>127.87</v>
      </c>
      <c r="C3243">
        <v>127.93</v>
      </c>
      <c r="D3243">
        <v>128.07</v>
      </c>
      <c r="E3243">
        <v>127.15</v>
      </c>
      <c r="F3243" s="2">
        <v>2.0000000000000001E-4</v>
      </c>
      <c r="G3243" s="3">
        <f t="shared" si="107"/>
        <v>2.3455824863175242E-4</v>
      </c>
      <c r="H3243" s="3">
        <f t="shared" si="108"/>
        <v>7.2355485646872783E-3</v>
      </c>
    </row>
    <row r="3244" spans="1:8" x14ac:dyDescent="0.25">
      <c r="A3244" s="1">
        <v>44705</v>
      </c>
      <c r="B3244">
        <v>126.8</v>
      </c>
      <c r="C3244">
        <v>127.9</v>
      </c>
      <c r="D3244">
        <v>128.09</v>
      </c>
      <c r="E3244">
        <v>126.36</v>
      </c>
      <c r="F3244" s="2">
        <v>-8.3999999999999995E-3</v>
      </c>
      <c r="G3244" s="3">
        <f t="shared" si="107"/>
        <v>8.4364897894820424E-3</v>
      </c>
      <c r="H3244" s="3">
        <f t="shared" si="108"/>
        <v>1.3691041468819278E-2</v>
      </c>
    </row>
    <row r="3245" spans="1:8" x14ac:dyDescent="0.25">
      <c r="A3245" s="1">
        <v>44706</v>
      </c>
      <c r="B3245">
        <v>127.31</v>
      </c>
      <c r="C3245">
        <v>126.83</v>
      </c>
      <c r="D3245">
        <v>127.51</v>
      </c>
      <c r="E3245">
        <v>126.65</v>
      </c>
      <c r="F3245" s="2">
        <v>4.0000000000000001E-3</v>
      </c>
      <c r="G3245" s="3">
        <f t="shared" si="107"/>
        <v>-4.0050259148736072E-3</v>
      </c>
      <c r="H3245" s="3">
        <f t="shared" si="108"/>
        <v>6.7903671535728335E-3</v>
      </c>
    </row>
    <row r="3246" spans="1:8" x14ac:dyDescent="0.25">
      <c r="A3246" s="1">
        <v>44707</v>
      </c>
      <c r="B3246">
        <v>127.14</v>
      </c>
      <c r="C3246">
        <v>127.34</v>
      </c>
      <c r="D3246">
        <v>127.59</v>
      </c>
      <c r="E3246">
        <v>126.55</v>
      </c>
      <c r="F3246" s="2">
        <v>-1.2999999999999999E-3</v>
      </c>
      <c r="G3246" s="3">
        <f t="shared" si="107"/>
        <v>1.5730690577316568E-3</v>
      </c>
      <c r="H3246" s="3">
        <f t="shared" si="108"/>
        <v>8.2180956143817173E-3</v>
      </c>
    </row>
    <row r="3247" spans="1:8" x14ac:dyDescent="0.25">
      <c r="A3247" s="1">
        <v>44708</v>
      </c>
      <c r="B3247">
        <v>127.11</v>
      </c>
      <c r="C3247">
        <v>127.14</v>
      </c>
      <c r="D3247">
        <v>127.27</v>
      </c>
      <c r="E3247">
        <v>126.67</v>
      </c>
      <c r="F3247" s="2">
        <v>-2.0000000000000001E-4</v>
      </c>
      <c r="G3247" s="3">
        <f t="shared" si="107"/>
        <v>5.5087746911157149E-4</v>
      </c>
      <c r="H3247" s="3">
        <f t="shared" si="108"/>
        <v>4.7367174548037759E-3</v>
      </c>
    </row>
    <row r="3248" spans="1:8" x14ac:dyDescent="0.25">
      <c r="A3248" s="1">
        <v>44711</v>
      </c>
      <c r="B3248">
        <v>127.55</v>
      </c>
      <c r="C3248">
        <v>127.07</v>
      </c>
      <c r="D3248">
        <v>127.83</v>
      </c>
      <c r="E3248">
        <v>126.86</v>
      </c>
      <c r="F3248" s="2">
        <v>3.5000000000000001E-3</v>
      </c>
      <c r="G3248" s="3">
        <f t="shared" si="107"/>
        <v>-3.9194167907815316E-3</v>
      </c>
      <c r="H3248" s="3">
        <f t="shared" si="108"/>
        <v>7.6462241841399881E-3</v>
      </c>
    </row>
    <row r="3249" spans="1:8" x14ac:dyDescent="0.25">
      <c r="A3249" s="1">
        <v>44712</v>
      </c>
      <c r="B3249">
        <v>128.68</v>
      </c>
      <c r="C3249">
        <v>127.57</v>
      </c>
      <c r="D3249">
        <v>128.9</v>
      </c>
      <c r="E3249">
        <v>127.53</v>
      </c>
      <c r="F3249" s="2">
        <v>8.8999999999999999E-3</v>
      </c>
      <c r="G3249" s="3">
        <f t="shared" si="107"/>
        <v>-8.394869801787894E-3</v>
      </c>
      <c r="H3249" s="3">
        <f t="shared" si="108"/>
        <v>1.0742570375597935E-2</v>
      </c>
    </row>
    <row r="3250" spans="1:8" x14ac:dyDescent="0.25">
      <c r="A3250" s="1">
        <v>44713</v>
      </c>
      <c r="B3250">
        <v>130.11000000000001</v>
      </c>
      <c r="C3250">
        <v>128.65</v>
      </c>
      <c r="D3250">
        <v>130.19999999999999</v>
      </c>
      <c r="E3250">
        <v>128.63999999999999</v>
      </c>
      <c r="F3250" s="2">
        <v>1.11E-2</v>
      </c>
      <c r="G3250" s="3">
        <f t="shared" si="107"/>
        <v>-1.1297264063940968E-2</v>
      </c>
      <c r="H3250" s="3">
        <f t="shared" si="108"/>
        <v>1.212686567164181E-2</v>
      </c>
    </row>
    <row r="3251" spans="1:8" x14ac:dyDescent="0.25">
      <c r="A3251" s="1">
        <v>44714</v>
      </c>
      <c r="B3251">
        <v>129.83000000000001</v>
      </c>
      <c r="C3251">
        <v>130.12</v>
      </c>
      <c r="D3251">
        <v>130.24</v>
      </c>
      <c r="E3251">
        <v>129.51</v>
      </c>
      <c r="F3251" s="2">
        <v>-2.2000000000000001E-3</v>
      </c>
      <c r="G3251" s="3">
        <f t="shared" si="107"/>
        <v>2.0021561681810478E-3</v>
      </c>
      <c r="H3251" s="3">
        <f t="shared" si="108"/>
        <v>5.6366303760328794E-3</v>
      </c>
    </row>
    <row r="3252" spans="1:8" x14ac:dyDescent="0.25">
      <c r="A3252" s="1">
        <v>44715</v>
      </c>
      <c r="B3252">
        <v>130.86000000000001</v>
      </c>
      <c r="C3252">
        <v>129.86000000000001</v>
      </c>
      <c r="D3252">
        <v>130.99</v>
      </c>
      <c r="E3252">
        <v>129.68</v>
      </c>
      <c r="F3252" s="2">
        <v>7.9000000000000008E-3</v>
      </c>
      <c r="G3252" s="3">
        <f t="shared" si="107"/>
        <v>-7.6417545468439544E-3</v>
      </c>
      <c r="H3252" s="3">
        <f t="shared" si="108"/>
        <v>1.0101789019124015E-2</v>
      </c>
    </row>
    <row r="3253" spans="1:8" x14ac:dyDescent="0.25">
      <c r="A3253" s="1">
        <v>44718</v>
      </c>
      <c r="B3253">
        <v>131.87</v>
      </c>
      <c r="C3253">
        <v>130.86000000000001</v>
      </c>
      <c r="D3253">
        <v>132.02000000000001</v>
      </c>
      <c r="E3253">
        <v>130.43</v>
      </c>
      <c r="F3253" s="2">
        <v>7.7000000000000002E-3</v>
      </c>
      <c r="G3253" s="3">
        <f t="shared" si="107"/>
        <v>-7.7343039126477244E-3</v>
      </c>
      <c r="H3253" s="3">
        <f t="shared" si="108"/>
        <v>1.2190446983056071E-2</v>
      </c>
    </row>
    <row r="3254" spans="1:8" x14ac:dyDescent="0.25">
      <c r="A3254" s="1">
        <v>44719</v>
      </c>
      <c r="B3254">
        <v>132.58000000000001</v>
      </c>
      <c r="C3254">
        <v>131.88</v>
      </c>
      <c r="D3254">
        <v>133.01</v>
      </c>
      <c r="E3254">
        <v>131.86000000000001</v>
      </c>
      <c r="F3254" s="2">
        <v>5.4000000000000003E-3</v>
      </c>
      <c r="G3254" s="3">
        <f t="shared" si="107"/>
        <v>-5.2047974654899128E-3</v>
      </c>
      <c r="H3254" s="3">
        <f t="shared" si="108"/>
        <v>8.7213711512208192E-3</v>
      </c>
    </row>
    <row r="3255" spans="1:8" x14ac:dyDescent="0.25">
      <c r="A3255" s="1">
        <v>44720</v>
      </c>
      <c r="B3255">
        <v>134.24</v>
      </c>
      <c r="C3255">
        <v>132.57</v>
      </c>
      <c r="D3255">
        <v>134.49</v>
      </c>
      <c r="E3255">
        <v>132.57</v>
      </c>
      <c r="F3255" s="2">
        <v>1.2500000000000001E-2</v>
      </c>
      <c r="G3255" s="3">
        <f t="shared" si="107"/>
        <v>-1.2661056081030886E-2</v>
      </c>
      <c r="H3255" s="3">
        <f t="shared" si="108"/>
        <v>1.4482914686580795E-2</v>
      </c>
    </row>
    <row r="3256" spans="1:8" x14ac:dyDescent="0.25">
      <c r="A3256" s="1">
        <v>44721</v>
      </c>
      <c r="B3256">
        <v>134.33000000000001</v>
      </c>
      <c r="C3256">
        <v>134.27000000000001</v>
      </c>
      <c r="D3256">
        <v>134.56</v>
      </c>
      <c r="E3256">
        <v>133.18</v>
      </c>
      <c r="F3256" s="2">
        <v>6.9999999999999999E-4</v>
      </c>
      <c r="G3256" s="3">
        <f t="shared" si="107"/>
        <v>-5.9545962039437357E-4</v>
      </c>
      <c r="H3256" s="3">
        <f t="shared" si="108"/>
        <v>1.0361916203634145E-2</v>
      </c>
    </row>
    <row r="3257" spans="1:8" x14ac:dyDescent="0.25">
      <c r="A3257" s="1">
        <v>44722</v>
      </c>
      <c r="B3257">
        <v>134.41999999999999</v>
      </c>
      <c r="C3257">
        <v>134.35</v>
      </c>
      <c r="D3257">
        <v>134.49</v>
      </c>
      <c r="E3257">
        <v>133.36000000000001</v>
      </c>
      <c r="F3257" s="2">
        <v>6.9999999999999999E-4</v>
      </c>
      <c r="G3257" s="3">
        <f t="shared" si="107"/>
        <v>-2.9764119354112694E-4</v>
      </c>
      <c r="H3257" s="3">
        <f t="shared" si="108"/>
        <v>8.4733053389321779E-3</v>
      </c>
    </row>
    <row r="3258" spans="1:8" x14ac:dyDescent="0.25">
      <c r="A3258" s="1">
        <v>44725</v>
      </c>
      <c r="B3258">
        <v>134.4</v>
      </c>
      <c r="C3258">
        <v>134.38999999999999</v>
      </c>
      <c r="D3258">
        <v>135.19</v>
      </c>
      <c r="E3258">
        <v>133.59</v>
      </c>
      <c r="F3258" s="2">
        <v>-1E-4</v>
      </c>
      <c r="G3258" s="3">
        <f t="shared" si="107"/>
        <v>-2.9755262962151646E-4</v>
      </c>
      <c r="H3258" s="3">
        <f t="shared" si="108"/>
        <v>1.1976944382064482E-2</v>
      </c>
    </row>
    <row r="3259" spans="1:8" x14ac:dyDescent="0.25">
      <c r="A3259" s="1">
        <v>44726</v>
      </c>
      <c r="B3259">
        <v>135.47</v>
      </c>
      <c r="C3259">
        <v>134.43</v>
      </c>
      <c r="D3259">
        <v>135.49</v>
      </c>
      <c r="E3259">
        <v>133.87</v>
      </c>
      <c r="F3259" s="2">
        <v>8.0000000000000002E-3</v>
      </c>
      <c r="G3259" s="3">
        <f t="shared" si="107"/>
        <v>-7.750221434898015E-3</v>
      </c>
      <c r="H3259" s="3">
        <f t="shared" si="108"/>
        <v>1.2101292298498576E-2</v>
      </c>
    </row>
    <row r="3260" spans="1:8" x14ac:dyDescent="0.25">
      <c r="A3260" s="1">
        <v>44727</v>
      </c>
      <c r="B3260">
        <v>133.83000000000001</v>
      </c>
      <c r="C3260">
        <v>135.47999999999999</v>
      </c>
      <c r="D3260">
        <v>135.6</v>
      </c>
      <c r="E3260">
        <v>133.5</v>
      </c>
      <c r="F3260" s="2">
        <v>-1.21E-2</v>
      </c>
      <c r="G3260" s="3">
        <f t="shared" si="107"/>
        <v>1.2329074198610006E-2</v>
      </c>
      <c r="H3260" s="3">
        <f t="shared" si="108"/>
        <v>1.5730337078651641E-2</v>
      </c>
    </row>
    <row r="3261" spans="1:8" x14ac:dyDescent="0.25">
      <c r="A3261" s="1">
        <v>44728</v>
      </c>
      <c r="B3261">
        <v>132.19999999999999</v>
      </c>
      <c r="C3261">
        <v>133.83000000000001</v>
      </c>
      <c r="D3261">
        <v>134.69</v>
      </c>
      <c r="E3261">
        <v>131.49</v>
      </c>
      <c r="F3261" s="2">
        <v>-1.2200000000000001E-2</v>
      </c>
      <c r="G3261" s="3">
        <f t="shared" si="107"/>
        <v>1.2253233492171578E-2</v>
      </c>
      <c r="H3261" s="3">
        <f t="shared" si="108"/>
        <v>2.4336451441174144E-2</v>
      </c>
    </row>
    <row r="3262" spans="1:8" x14ac:dyDescent="0.25">
      <c r="A3262" s="1">
        <v>44729</v>
      </c>
      <c r="B3262">
        <v>134.96</v>
      </c>
      <c r="C3262">
        <v>132.21</v>
      </c>
      <c r="D3262">
        <v>135.44</v>
      </c>
      <c r="E3262">
        <v>132.16</v>
      </c>
      <c r="F3262" s="2">
        <v>2.0899999999999998E-2</v>
      </c>
      <c r="G3262" s="3">
        <f t="shared" si="107"/>
        <v>-1.9868040625694854E-2</v>
      </c>
      <c r="H3262" s="3">
        <f t="shared" si="108"/>
        <v>2.4818401937046014E-2</v>
      </c>
    </row>
    <row r="3263" spans="1:8" x14ac:dyDescent="0.25">
      <c r="A3263" s="1">
        <v>44732</v>
      </c>
      <c r="B3263">
        <v>135.08000000000001</v>
      </c>
      <c r="C3263">
        <v>134.88999999999999</v>
      </c>
      <c r="D3263">
        <v>135.44999999999999</v>
      </c>
      <c r="E3263">
        <v>134.54</v>
      </c>
      <c r="F3263" s="2">
        <v>8.9999999999999998E-4</v>
      </c>
      <c r="G3263" s="3">
        <f t="shared" si="107"/>
        <v>-1.5544041450777791E-3</v>
      </c>
      <c r="H3263" s="3">
        <f t="shared" si="108"/>
        <v>6.7637877211238042E-3</v>
      </c>
    </row>
    <row r="3264" spans="1:8" x14ac:dyDescent="0.25">
      <c r="A3264" s="1">
        <v>44733</v>
      </c>
      <c r="B3264">
        <v>136.61000000000001</v>
      </c>
      <c r="C3264">
        <v>135.1</v>
      </c>
      <c r="D3264">
        <v>136.71</v>
      </c>
      <c r="E3264">
        <v>134.91999999999999</v>
      </c>
      <c r="F3264" s="2">
        <v>1.1299999999999999E-2</v>
      </c>
      <c r="G3264" s="3">
        <f t="shared" si="107"/>
        <v>-1.1342846688620647E-2</v>
      </c>
      <c r="H3264" s="3">
        <f t="shared" si="108"/>
        <v>1.3267121257041362E-2</v>
      </c>
    </row>
    <row r="3265" spans="1:8" x14ac:dyDescent="0.25">
      <c r="A3265" s="1">
        <v>44734</v>
      </c>
      <c r="B3265">
        <v>136.26</v>
      </c>
      <c r="C3265">
        <v>136.65</v>
      </c>
      <c r="D3265">
        <v>136.72</v>
      </c>
      <c r="E3265">
        <v>135.69</v>
      </c>
      <c r="F3265" s="2">
        <v>-2.5999999999999999E-3</v>
      </c>
      <c r="G3265" s="3">
        <f t="shared" si="107"/>
        <v>2.8621752531925349E-3</v>
      </c>
      <c r="H3265" s="3">
        <f t="shared" si="108"/>
        <v>7.5908320436288684E-3</v>
      </c>
    </row>
    <row r="3266" spans="1:8" x14ac:dyDescent="0.25">
      <c r="A3266" s="1">
        <v>44735</v>
      </c>
      <c r="B3266">
        <v>134.93</v>
      </c>
      <c r="C3266">
        <v>136.26</v>
      </c>
      <c r="D3266">
        <v>136.26</v>
      </c>
      <c r="E3266">
        <v>134.26</v>
      </c>
      <c r="F3266" s="2">
        <v>-9.7999999999999997E-3</v>
      </c>
      <c r="G3266" s="3">
        <f t="shared" si="107"/>
        <v>9.7072989996295107E-3</v>
      </c>
      <c r="H3266" s="3">
        <f t="shared" si="108"/>
        <v>1.4896469536719798E-2</v>
      </c>
    </row>
    <row r="3267" spans="1:8" x14ac:dyDescent="0.25">
      <c r="A3267" s="1">
        <v>44736</v>
      </c>
      <c r="B3267">
        <v>135.16999999999999</v>
      </c>
      <c r="C3267">
        <v>134.94999999999999</v>
      </c>
      <c r="D3267">
        <v>135.41</v>
      </c>
      <c r="E3267">
        <v>134.36000000000001</v>
      </c>
      <c r="F3267" s="2">
        <v>1.8E-3</v>
      </c>
      <c r="G3267" s="3">
        <f t="shared" si="107"/>
        <v>-1.2581409117822374E-3</v>
      </c>
      <c r="H3267" s="3">
        <f t="shared" si="108"/>
        <v>7.8148258410239858E-3</v>
      </c>
    </row>
    <row r="3268" spans="1:8" x14ac:dyDescent="0.25">
      <c r="A3268" s="1">
        <v>44739</v>
      </c>
      <c r="B3268">
        <v>135.43</v>
      </c>
      <c r="C3268">
        <v>135.12</v>
      </c>
      <c r="D3268">
        <v>135.56</v>
      </c>
      <c r="E3268">
        <v>134.51</v>
      </c>
      <c r="F3268" s="2">
        <v>1.9E-3</v>
      </c>
      <c r="G3268" s="3">
        <f t="shared" si="107"/>
        <v>-2.5099660416359323E-3</v>
      </c>
      <c r="H3268" s="3">
        <f t="shared" si="108"/>
        <v>7.8061110698090215E-3</v>
      </c>
    </row>
    <row r="3269" spans="1:8" x14ac:dyDescent="0.25">
      <c r="A3269" s="1">
        <v>44740</v>
      </c>
      <c r="B3269">
        <v>136.12</v>
      </c>
      <c r="C3269">
        <v>135.46</v>
      </c>
      <c r="D3269">
        <v>136.4</v>
      </c>
      <c r="E3269">
        <v>135.11000000000001</v>
      </c>
      <c r="F3269" s="2">
        <v>5.1000000000000004E-3</v>
      </c>
      <c r="G3269" s="3">
        <f t="shared" si="107"/>
        <v>-4.9217659590096788E-3</v>
      </c>
      <c r="H3269" s="3">
        <f t="shared" si="108"/>
        <v>9.5477758863147955E-3</v>
      </c>
    </row>
    <row r="3270" spans="1:8" x14ac:dyDescent="0.25">
      <c r="A3270" s="1">
        <v>44741</v>
      </c>
      <c r="B3270">
        <v>136.58000000000001</v>
      </c>
      <c r="C3270">
        <v>136.13</v>
      </c>
      <c r="D3270">
        <v>137.01</v>
      </c>
      <c r="E3270">
        <v>135.79</v>
      </c>
      <c r="F3270" s="2">
        <v>3.3999999999999998E-3</v>
      </c>
      <c r="G3270" s="3">
        <f t="shared" si="107"/>
        <v>-3.3677428801523386E-3</v>
      </c>
      <c r="H3270" s="3">
        <f t="shared" si="108"/>
        <v>8.984461300537587E-3</v>
      </c>
    </row>
    <row r="3271" spans="1:8" x14ac:dyDescent="0.25">
      <c r="A3271" s="1">
        <v>44742</v>
      </c>
      <c r="B3271">
        <v>135.72999999999999</v>
      </c>
      <c r="C3271">
        <v>136.59</v>
      </c>
      <c r="D3271">
        <v>136.82</v>
      </c>
      <c r="E3271">
        <v>135.55000000000001</v>
      </c>
      <c r="F3271" s="2">
        <v>-6.1999999999999998E-3</v>
      </c>
      <c r="G3271" s="3">
        <f t="shared" si="107"/>
        <v>6.3361084506005578E-3</v>
      </c>
      <c r="H3271" s="3">
        <f t="shared" si="108"/>
        <v>9.3692364441164272E-3</v>
      </c>
    </row>
    <row r="3272" spans="1:8" x14ac:dyDescent="0.25">
      <c r="A3272" s="1">
        <v>44743</v>
      </c>
      <c r="B3272">
        <v>135.19</v>
      </c>
      <c r="C3272">
        <v>135.72999999999999</v>
      </c>
      <c r="D3272">
        <v>135.99</v>
      </c>
      <c r="E3272">
        <v>134.75</v>
      </c>
      <c r="F3272" s="2">
        <v>-4.0000000000000001E-3</v>
      </c>
      <c r="G3272" s="3">
        <f t="shared" si="107"/>
        <v>3.0298551581436346E-3</v>
      </c>
      <c r="H3272" s="3">
        <f t="shared" si="108"/>
        <v>9.2022263450835546E-3</v>
      </c>
    </row>
    <row r="3273" spans="1:8" x14ac:dyDescent="0.25">
      <c r="A3273" s="1">
        <v>44746</v>
      </c>
      <c r="B3273">
        <v>135.69</v>
      </c>
      <c r="C3273">
        <v>135.32</v>
      </c>
      <c r="D3273">
        <v>135.79</v>
      </c>
      <c r="E3273">
        <v>134.78</v>
      </c>
      <c r="F3273" s="2">
        <v>3.7000000000000002E-3</v>
      </c>
      <c r="G3273" s="3">
        <f t="shared" si="107"/>
        <v>-2.8737749613146767E-3</v>
      </c>
      <c r="H3273" s="3">
        <f t="shared" si="108"/>
        <v>7.4936934263243127E-3</v>
      </c>
    </row>
    <row r="3274" spans="1:8" x14ac:dyDescent="0.25">
      <c r="A3274" s="1">
        <v>44747</v>
      </c>
      <c r="B3274">
        <v>135.87</v>
      </c>
      <c r="C3274">
        <v>135.71</v>
      </c>
      <c r="D3274">
        <v>136.38</v>
      </c>
      <c r="E3274">
        <v>135.52000000000001</v>
      </c>
      <c r="F3274" s="2">
        <v>1.2999999999999999E-3</v>
      </c>
      <c r="G3274" s="3">
        <f t="shared" si="107"/>
        <v>-1.3246007800425228E-3</v>
      </c>
      <c r="H3274" s="3">
        <f t="shared" si="108"/>
        <v>6.3459268004721452E-3</v>
      </c>
    </row>
    <row r="3275" spans="1:8" x14ac:dyDescent="0.25">
      <c r="A3275" s="1">
        <v>44748</v>
      </c>
      <c r="B3275">
        <v>135.93</v>
      </c>
      <c r="C3275">
        <v>135.88999999999999</v>
      </c>
      <c r="D3275">
        <v>136.01</v>
      </c>
      <c r="E3275">
        <v>134.94999999999999</v>
      </c>
      <c r="F3275" s="2">
        <v>4.0000000000000002E-4</v>
      </c>
      <c r="G3275" s="3">
        <f t="shared" si="107"/>
        <v>-4.4133872747335255E-4</v>
      </c>
      <c r="H3275" s="3">
        <f t="shared" si="108"/>
        <v>7.8547610226009801E-3</v>
      </c>
    </row>
    <row r="3276" spans="1:8" x14ac:dyDescent="0.25">
      <c r="A3276" s="1">
        <v>44749</v>
      </c>
      <c r="B3276">
        <v>135.97999999999999</v>
      </c>
      <c r="C3276">
        <v>135.94999999999999</v>
      </c>
      <c r="D3276">
        <v>136.24</v>
      </c>
      <c r="E3276">
        <v>135.54</v>
      </c>
      <c r="F3276" s="2">
        <v>4.0000000000000002E-4</v>
      </c>
      <c r="G3276" s="3">
        <f t="shared" si="107"/>
        <v>-5.146302014411233E-4</v>
      </c>
      <c r="H3276" s="3">
        <f t="shared" si="108"/>
        <v>5.1645270768778005E-3</v>
      </c>
    </row>
    <row r="3277" spans="1:8" x14ac:dyDescent="0.25">
      <c r="A3277" s="1">
        <v>44750</v>
      </c>
      <c r="B3277">
        <v>136.08000000000001</v>
      </c>
      <c r="C3277">
        <v>136.02000000000001</v>
      </c>
      <c r="D3277">
        <v>136.58000000000001</v>
      </c>
      <c r="E3277">
        <v>135.33000000000001</v>
      </c>
      <c r="F3277" s="2">
        <v>6.9999999999999999E-4</v>
      </c>
      <c r="G3277" s="3">
        <f t="shared" ref="G3277:G3340" si="109">(C3277-C3278)/C3278</f>
        <v>-7.3513195618546683E-5</v>
      </c>
      <c r="H3277" s="3">
        <f t="shared" ref="H3277:H3340" si="110">(D3277-E3277)/E3277</f>
        <v>9.2366807064213404E-3</v>
      </c>
    </row>
    <row r="3278" spans="1:8" x14ac:dyDescent="0.25">
      <c r="A3278" s="1">
        <v>44753</v>
      </c>
      <c r="B3278">
        <v>137.41999999999999</v>
      </c>
      <c r="C3278">
        <v>136.03</v>
      </c>
      <c r="D3278">
        <v>137.76</v>
      </c>
      <c r="E3278">
        <v>136</v>
      </c>
      <c r="F3278" s="2">
        <v>9.7999999999999997E-3</v>
      </c>
      <c r="G3278" s="3">
        <f t="shared" si="109"/>
        <v>-1.0259022118742699E-2</v>
      </c>
      <c r="H3278" s="3">
        <f t="shared" si="110"/>
        <v>1.2941176470588168E-2</v>
      </c>
    </row>
    <row r="3279" spans="1:8" x14ac:dyDescent="0.25">
      <c r="A3279" s="1">
        <v>44754</v>
      </c>
      <c r="B3279">
        <v>136.86000000000001</v>
      </c>
      <c r="C3279">
        <v>137.44</v>
      </c>
      <c r="D3279">
        <v>137.54</v>
      </c>
      <c r="E3279">
        <v>136.47999999999999</v>
      </c>
      <c r="F3279" s="2">
        <v>-4.1000000000000003E-3</v>
      </c>
      <c r="G3279" s="3">
        <f t="shared" si="109"/>
        <v>4.0911747516072638E-3</v>
      </c>
      <c r="H3279" s="3">
        <f t="shared" si="110"/>
        <v>7.7667057444314354E-3</v>
      </c>
    </row>
    <row r="3280" spans="1:8" x14ac:dyDescent="0.25">
      <c r="A3280" s="1">
        <v>44755</v>
      </c>
      <c r="B3280">
        <v>137.41999999999999</v>
      </c>
      <c r="C3280">
        <v>136.88</v>
      </c>
      <c r="D3280">
        <v>137.88</v>
      </c>
      <c r="E3280">
        <v>136.68</v>
      </c>
      <c r="F3280" s="2">
        <v>4.1000000000000003E-3</v>
      </c>
      <c r="G3280" s="3">
        <f t="shared" si="109"/>
        <v>-4.0020374008587012E-3</v>
      </c>
      <c r="H3280" s="3">
        <f t="shared" si="110"/>
        <v>8.7796312554871865E-3</v>
      </c>
    </row>
    <row r="3281" spans="1:8" x14ac:dyDescent="0.25">
      <c r="A3281" s="1">
        <v>44756</v>
      </c>
      <c r="B3281">
        <v>138.9</v>
      </c>
      <c r="C3281">
        <v>137.43</v>
      </c>
      <c r="D3281">
        <v>139.4</v>
      </c>
      <c r="E3281">
        <v>137.33000000000001</v>
      </c>
      <c r="F3281" s="2">
        <v>1.0800000000000001E-2</v>
      </c>
      <c r="G3281" s="3">
        <f t="shared" si="109"/>
        <v>-1.1081528387421689E-2</v>
      </c>
      <c r="H3281" s="3">
        <f t="shared" si="110"/>
        <v>1.5073181387897714E-2</v>
      </c>
    </row>
    <row r="3282" spans="1:8" x14ac:dyDescent="0.25">
      <c r="A3282" s="1">
        <v>44757</v>
      </c>
      <c r="B3282">
        <v>138.53</v>
      </c>
      <c r="C3282">
        <v>138.97</v>
      </c>
      <c r="D3282">
        <v>139.13</v>
      </c>
      <c r="E3282">
        <v>138.38999999999999</v>
      </c>
      <c r="F3282" s="2">
        <v>-2.7000000000000001E-3</v>
      </c>
      <c r="G3282" s="3">
        <f t="shared" si="109"/>
        <v>3.0313966077227532E-3</v>
      </c>
      <c r="H3282" s="3">
        <f t="shared" si="110"/>
        <v>5.3472071681480542E-3</v>
      </c>
    </row>
    <row r="3283" spans="1:8" x14ac:dyDescent="0.25">
      <c r="A3283" s="1">
        <v>44760</v>
      </c>
      <c r="B3283">
        <v>138.12</v>
      </c>
      <c r="C3283">
        <v>138.55000000000001</v>
      </c>
      <c r="D3283">
        <v>138.58000000000001</v>
      </c>
      <c r="E3283">
        <v>137.88999999999999</v>
      </c>
      <c r="F3283" s="2">
        <v>-3.0000000000000001E-3</v>
      </c>
      <c r="G3283" s="3">
        <f t="shared" si="109"/>
        <v>2.9680034747359566E-3</v>
      </c>
      <c r="H3283" s="3">
        <f t="shared" si="110"/>
        <v>5.0039886866344637E-3</v>
      </c>
    </row>
    <row r="3284" spans="1:8" x14ac:dyDescent="0.25">
      <c r="A3284" s="1">
        <v>44761</v>
      </c>
      <c r="B3284">
        <v>138.18</v>
      </c>
      <c r="C3284">
        <v>138.13999999999999</v>
      </c>
      <c r="D3284">
        <v>138.4</v>
      </c>
      <c r="E3284">
        <v>137.38</v>
      </c>
      <c r="F3284" s="2">
        <v>4.0000000000000002E-4</v>
      </c>
      <c r="G3284" s="3">
        <f t="shared" si="109"/>
        <v>-3.6182068167024656E-4</v>
      </c>
      <c r="H3284" s="3">
        <f t="shared" si="110"/>
        <v>7.424661522783595E-3</v>
      </c>
    </row>
    <row r="3285" spans="1:8" x14ac:dyDescent="0.25">
      <c r="A3285" s="1">
        <v>44762</v>
      </c>
      <c r="B3285">
        <v>138.19999999999999</v>
      </c>
      <c r="C3285">
        <v>138.19</v>
      </c>
      <c r="D3285">
        <v>138.38999999999999</v>
      </c>
      <c r="E3285">
        <v>137.9</v>
      </c>
      <c r="F3285" s="2">
        <v>1E-4</v>
      </c>
      <c r="G3285" s="3">
        <f t="shared" si="109"/>
        <v>-3.6168981481489703E-4</v>
      </c>
      <c r="H3285" s="3">
        <f t="shared" si="110"/>
        <v>3.5532994923856464E-3</v>
      </c>
    </row>
    <row r="3286" spans="1:8" x14ac:dyDescent="0.25">
      <c r="A3286" s="1">
        <v>44763</v>
      </c>
      <c r="B3286">
        <v>137.37</v>
      </c>
      <c r="C3286">
        <v>138.24</v>
      </c>
      <c r="D3286">
        <v>138.88999999999999</v>
      </c>
      <c r="E3286">
        <v>137.30000000000001</v>
      </c>
      <c r="F3286" s="2">
        <v>-6.0000000000000001E-3</v>
      </c>
      <c r="G3286" s="3">
        <f t="shared" si="109"/>
        <v>6.1867675958950635E-3</v>
      </c>
      <c r="H3286" s="3">
        <f t="shared" si="110"/>
        <v>1.1580480699198651E-2</v>
      </c>
    </row>
    <row r="3287" spans="1:8" x14ac:dyDescent="0.25">
      <c r="A3287" s="1">
        <v>44764</v>
      </c>
      <c r="B3287">
        <v>136.05000000000001</v>
      </c>
      <c r="C3287">
        <v>137.38999999999999</v>
      </c>
      <c r="D3287">
        <v>137.97</v>
      </c>
      <c r="E3287">
        <v>135.57</v>
      </c>
      <c r="F3287" s="2">
        <v>-9.5999999999999992E-3</v>
      </c>
      <c r="G3287" s="3">
        <f t="shared" si="109"/>
        <v>9.7008892481810337E-3</v>
      </c>
      <c r="H3287" s="3">
        <f t="shared" si="110"/>
        <v>1.7703031644169108E-2</v>
      </c>
    </row>
    <row r="3288" spans="1:8" x14ac:dyDescent="0.25">
      <c r="A3288" s="1">
        <v>44767</v>
      </c>
      <c r="B3288">
        <v>136.66</v>
      </c>
      <c r="C3288">
        <v>136.07</v>
      </c>
      <c r="D3288">
        <v>136.80000000000001</v>
      </c>
      <c r="E3288">
        <v>135.88999999999999</v>
      </c>
      <c r="F3288" s="2">
        <v>4.4999999999999997E-3</v>
      </c>
      <c r="G3288" s="3">
        <f t="shared" si="109"/>
        <v>-4.6086320409655856E-3</v>
      </c>
      <c r="H3288" s="3">
        <f t="shared" si="110"/>
        <v>6.6965928324381864E-3</v>
      </c>
    </row>
    <row r="3289" spans="1:8" x14ac:dyDescent="0.25">
      <c r="A3289" s="1">
        <v>44768</v>
      </c>
      <c r="B3289">
        <v>136.91</v>
      </c>
      <c r="C3289">
        <v>136.69999999999999</v>
      </c>
      <c r="D3289">
        <v>136.97999999999999</v>
      </c>
      <c r="E3289">
        <v>136.27000000000001</v>
      </c>
      <c r="F3289" s="2">
        <v>1.8E-3</v>
      </c>
      <c r="G3289" s="3">
        <f t="shared" si="109"/>
        <v>-1.6796903527351069E-3</v>
      </c>
      <c r="H3289" s="3">
        <f t="shared" si="110"/>
        <v>5.2102443677990717E-3</v>
      </c>
    </row>
    <row r="3290" spans="1:8" x14ac:dyDescent="0.25">
      <c r="A3290" s="1">
        <v>44769</v>
      </c>
      <c r="B3290">
        <v>136.55000000000001</v>
      </c>
      <c r="C3290">
        <v>136.93</v>
      </c>
      <c r="D3290">
        <v>137.47999999999999</v>
      </c>
      <c r="E3290">
        <v>136.32</v>
      </c>
      <c r="F3290" s="2">
        <v>-2.5999999999999999E-3</v>
      </c>
      <c r="G3290" s="3">
        <f t="shared" si="109"/>
        <v>2.636010836933541E-3</v>
      </c>
      <c r="H3290" s="3">
        <f t="shared" si="110"/>
        <v>8.5093896713614777E-3</v>
      </c>
    </row>
    <row r="3291" spans="1:8" x14ac:dyDescent="0.25">
      <c r="A3291" s="1">
        <v>44770</v>
      </c>
      <c r="B3291">
        <v>134.28</v>
      </c>
      <c r="C3291">
        <v>136.57</v>
      </c>
      <c r="D3291">
        <v>136.6</v>
      </c>
      <c r="E3291">
        <v>134.19999999999999</v>
      </c>
      <c r="F3291" s="2">
        <v>-1.66E-2</v>
      </c>
      <c r="G3291" s="3">
        <f t="shared" si="109"/>
        <v>1.7053917187965385E-2</v>
      </c>
      <c r="H3291" s="3">
        <f t="shared" si="110"/>
        <v>1.7883755588673667E-2</v>
      </c>
    </row>
    <row r="3292" spans="1:8" x14ac:dyDescent="0.25">
      <c r="A3292" s="1">
        <v>44771</v>
      </c>
      <c r="B3292">
        <v>133.19</v>
      </c>
      <c r="C3292">
        <v>134.28</v>
      </c>
      <c r="D3292">
        <v>134.68</v>
      </c>
      <c r="E3292">
        <v>132.51</v>
      </c>
      <c r="F3292" s="2">
        <v>-8.0999999999999996E-3</v>
      </c>
      <c r="G3292" s="3">
        <f t="shared" si="109"/>
        <v>7.8811078585904939E-3</v>
      </c>
      <c r="H3292" s="3">
        <f t="shared" si="110"/>
        <v>1.6376122556788289E-2</v>
      </c>
    </row>
    <row r="3293" spans="1:8" x14ac:dyDescent="0.25">
      <c r="A3293" s="1">
        <v>44774</v>
      </c>
      <c r="B3293">
        <v>131.61000000000001</v>
      </c>
      <c r="C3293">
        <v>133.22999999999999</v>
      </c>
      <c r="D3293">
        <v>133.57</v>
      </c>
      <c r="E3293">
        <v>131.6</v>
      </c>
      <c r="F3293" s="2">
        <v>-1.1900000000000001E-2</v>
      </c>
      <c r="G3293" s="3">
        <f t="shared" si="109"/>
        <v>1.2232183558729563E-2</v>
      </c>
      <c r="H3293" s="3">
        <f t="shared" si="110"/>
        <v>1.4969604863221877E-2</v>
      </c>
    </row>
    <row r="3294" spans="1:8" x14ac:dyDescent="0.25">
      <c r="A3294" s="1">
        <v>44775</v>
      </c>
      <c r="B3294">
        <v>133.16</v>
      </c>
      <c r="C3294">
        <v>131.62</v>
      </c>
      <c r="D3294">
        <v>133.19</v>
      </c>
      <c r="E3294">
        <v>130.4</v>
      </c>
      <c r="F3294" s="2">
        <v>1.18E-2</v>
      </c>
      <c r="G3294" s="3">
        <f t="shared" si="109"/>
        <v>-1.1639258091161547E-2</v>
      </c>
      <c r="H3294" s="3">
        <f t="shared" si="110"/>
        <v>2.1395705521472332E-2</v>
      </c>
    </row>
    <row r="3295" spans="1:8" x14ac:dyDescent="0.25">
      <c r="A3295" s="1">
        <v>44776</v>
      </c>
      <c r="B3295">
        <v>133.86000000000001</v>
      </c>
      <c r="C3295">
        <v>133.16999999999999</v>
      </c>
      <c r="D3295">
        <v>134.55000000000001</v>
      </c>
      <c r="E3295">
        <v>132.28</v>
      </c>
      <c r="F3295" s="2">
        <v>5.3E-3</v>
      </c>
      <c r="G3295" s="3">
        <f t="shared" si="109"/>
        <v>-5.154639175257927E-3</v>
      </c>
      <c r="H3295" s="3">
        <f t="shared" si="110"/>
        <v>1.7160568491079605E-2</v>
      </c>
    </row>
    <row r="3296" spans="1:8" x14ac:dyDescent="0.25">
      <c r="A3296" s="1">
        <v>44777</v>
      </c>
      <c r="B3296">
        <v>132.85</v>
      </c>
      <c r="C3296">
        <v>133.86000000000001</v>
      </c>
      <c r="D3296">
        <v>134.44</v>
      </c>
      <c r="E3296">
        <v>132.76</v>
      </c>
      <c r="F3296" s="2">
        <v>-7.4999999999999997E-3</v>
      </c>
      <c r="G3296" s="3">
        <f t="shared" si="109"/>
        <v>7.4508918491759547E-3</v>
      </c>
      <c r="H3296" s="3">
        <f t="shared" si="110"/>
        <v>1.2654413980114545E-2</v>
      </c>
    </row>
    <row r="3297" spans="1:8" x14ac:dyDescent="0.25">
      <c r="A3297" s="1">
        <v>44778</v>
      </c>
      <c r="B3297">
        <v>134.97</v>
      </c>
      <c r="C3297">
        <v>132.87</v>
      </c>
      <c r="D3297">
        <v>135.51</v>
      </c>
      <c r="E3297">
        <v>132.51</v>
      </c>
      <c r="F3297" s="2">
        <v>1.6E-2</v>
      </c>
      <c r="G3297" s="3">
        <f t="shared" si="109"/>
        <v>-1.5850677727575636E-2</v>
      </c>
      <c r="H3297" s="3">
        <f t="shared" si="110"/>
        <v>2.2639800769753228E-2</v>
      </c>
    </row>
    <row r="3298" spans="1:8" x14ac:dyDescent="0.25">
      <c r="A3298" s="1">
        <v>44781</v>
      </c>
      <c r="B3298">
        <v>135</v>
      </c>
      <c r="C3298">
        <v>135.01</v>
      </c>
      <c r="D3298">
        <v>135.58000000000001</v>
      </c>
      <c r="E3298">
        <v>134.36000000000001</v>
      </c>
      <c r="F3298" s="2">
        <v>2.0000000000000001E-4</v>
      </c>
      <c r="G3298" s="3">
        <f t="shared" si="109"/>
        <v>0</v>
      </c>
      <c r="H3298" s="3">
        <f t="shared" si="110"/>
        <v>9.0800833581422945E-3</v>
      </c>
    </row>
    <row r="3299" spans="1:8" x14ac:dyDescent="0.25">
      <c r="A3299" s="1">
        <v>44782</v>
      </c>
      <c r="B3299">
        <v>135.13</v>
      </c>
      <c r="C3299">
        <v>135.01</v>
      </c>
      <c r="D3299">
        <v>135.22</v>
      </c>
      <c r="E3299">
        <v>134.66999999999999</v>
      </c>
      <c r="F3299" s="2">
        <v>1E-3</v>
      </c>
      <c r="G3299" s="3">
        <f t="shared" si="109"/>
        <v>-1.1097957975732887E-3</v>
      </c>
      <c r="H3299" s="3">
        <f t="shared" si="110"/>
        <v>4.0840573253138144E-3</v>
      </c>
    </row>
    <row r="3300" spans="1:8" x14ac:dyDescent="0.25">
      <c r="A3300" s="1">
        <v>44783</v>
      </c>
      <c r="B3300">
        <v>132.87</v>
      </c>
      <c r="C3300">
        <v>135.16</v>
      </c>
      <c r="D3300">
        <v>135.31</v>
      </c>
      <c r="E3300">
        <v>132.02000000000001</v>
      </c>
      <c r="F3300" s="2">
        <v>-1.67E-2</v>
      </c>
      <c r="G3300" s="3">
        <f t="shared" si="109"/>
        <v>1.7005267118133865E-2</v>
      </c>
      <c r="H3300" s="3">
        <f t="shared" si="110"/>
        <v>2.4920466595970244E-2</v>
      </c>
    </row>
    <row r="3301" spans="1:8" x14ac:dyDescent="0.25">
      <c r="A3301" s="1">
        <v>44784</v>
      </c>
      <c r="B3301">
        <v>133</v>
      </c>
      <c r="C3301">
        <v>132.9</v>
      </c>
      <c r="D3301">
        <v>133.32</v>
      </c>
      <c r="E3301">
        <v>131.72999999999999</v>
      </c>
      <c r="F3301" s="2">
        <v>1E-3</v>
      </c>
      <c r="G3301" s="3">
        <f t="shared" si="109"/>
        <v>-1.0523150932049486E-3</v>
      </c>
      <c r="H3301" s="3">
        <f t="shared" si="110"/>
        <v>1.2070143475290394E-2</v>
      </c>
    </row>
    <row r="3302" spans="1:8" x14ac:dyDescent="0.25">
      <c r="A3302" s="1">
        <v>44785</v>
      </c>
      <c r="B3302">
        <v>133.47999999999999</v>
      </c>
      <c r="C3302">
        <v>133.04</v>
      </c>
      <c r="D3302">
        <v>133.9</v>
      </c>
      <c r="E3302">
        <v>132.88</v>
      </c>
      <c r="F3302" s="2">
        <v>3.5999999999999999E-3</v>
      </c>
      <c r="G3302" s="3">
        <f t="shared" si="109"/>
        <v>-3.0723117272386407E-3</v>
      </c>
      <c r="H3302" s="3">
        <f t="shared" si="110"/>
        <v>7.6760987357014617E-3</v>
      </c>
    </row>
    <row r="3303" spans="1:8" x14ac:dyDescent="0.25">
      <c r="A3303" s="1">
        <v>44788</v>
      </c>
      <c r="B3303">
        <v>133.32</v>
      </c>
      <c r="C3303">
        <v>133.44999999999999</v>
      </c>
      <c r="D3303">
        <v>133.6</v>
      </c>
      <c r="E3303">
        <v>132.55000000000001</v>
      </c>
      <c r="F3303" s="2">
        <v>-1.1999999999999999E-3</v>
      </c>
      <c r="G3303" s="3">
        <f t="shared" si="109"/>
        <v>1.050183782161776E-3</v>
      </c>
      <c r="H3303" s="3">
        <f t="shared" si="110"/>
        <v>7.9215390418708627E-3</v>
      </c>
    </row>
    <row r="3304" spans="1:8" x14ac:dyDescent="0.25">
      <c r="A3304" s="1">
        <v>44789</v>
      </c>
      <c r="B3304">
        <v>134.21</v>
      </c>
      <c r="C3304">
        <v>133.31</v>
      </c>
      <c r="D3304">
        <v>134.69</v>
      </c>
      <c r="E3304">
        <v>132.94</v>
      </c>
      <c r="F3304" s="2">
        <v>6.7000000000000002E-3</v>
      </c>
      <c r="G3304" s="3">
        <f t="shared" si="109"/>
        <v>-6.927890345649633E-3</v>
      </c>
      <c r="H3304" s="3">
        <f t="shared" si="110"/>
        <v>1.3163833308259366E-2</v>
      </c>
    </row>
    <row r="3305" spans="1:8" x14ac:dyDescent="0.25">
      <c r="A3305" s="1">
        <v>44790</v>
      </c>
      <c r="B3305">
        <v>135.01</v>
      </c>
      <c r="C3305">
        <v>134.24</v>
      </c>
      <c r="D3305">
        <v>135.51</v>
      </c>
      <c r="E3305">
        <v>133.9</v>
      </c>
      <c r="F3305" s="2">
        <v>6.0000000000000001E-3</v>
      </c>
      <c r="G3305" s="3">
        <f t="shared" si="109"/>
        <v>-5.7769219374907499E-3</v>
      </c>
      <c r="H3305" s="3">
        <f t="shared" si="110"/>
        <v>1.2023898431665311E-2</v>
      </c>
    </row>
    <row r="3306" spans="1:8" x14ac:dyDescent="0.25">
      <c r="A3306" s="1">
        <v>44791</v>
      </c>
      <c r="B3306">
        <v>135.88</v>
      </c>
      <c r="C3306">
        <v>135.02000000000001</v>
      </c>
      <c r="D3306">
        <v>135.91999999999999</v>
      </c>
      <c r="E3306">
        <v>134.63999999999999</v>
      </c>
      <c r="F3306" s="2">
        <v>6.4000000000000003E-3</v>
      </c>
      <c r="G3306" s="3">
        <f t="shared" si="109"/>
        <v>-6.4022371035394529E-3</v>
      </c>
      <c r="H3306" s="3">
        <f t="shared" si="110"/>
        <v>9.5068330362448102E-3</v>
      </c>
    </row>
    <row r="3307" spans="1:8" x14ac:dyDescent="0.25">
      <c r="A3307" s="1">
        <v>44792</v>
      </c>
      <c r="B3307">
        <v>136.93</v>
      </c>
      <c r="C3307">
        <v>135.88999999999999</v>
      </c>
      <c r="D3307">
        <v>137.25</v>
      </c>
      <c r="E3307">
        <v>135.71</v>
      </c>
      <c r="F3307" s="2">
        <v>7.7000000000000002E-3</v>
      </c>
      <c r="G3307" s="3">
        <f t="shared" si="109"/>
        <v>-7.2326125073057359E-3</v>
      </c>
      <c r="H3307" s="3">
        <f t="shared" si="110"/>
        <v>1.1347726770319004E-2</v>
      </c>
    </row>
    <row r="3308" spans="1:8" x14ac:dyDescent="0.25">
      <c r="A3308" s="1">
        <v>44795</v>
      </c>
      <c r="B3308">
        <v>137.47</v>
      </c>
      <c r="C3308">
        <v>136.88</v>
      </c>
      <c r="D3308">
        <v>137.66</v>
      </c>
      <c r="E3308">
        <v>136.69999999999999</v>
      </c>
      <c r="F3308" s="2">
        <v>3.8999999999999998E-3</v>
      </c>
      <c r="G3308" s="3">
        <f t="shared" si="109"/>
        <v>-4.4366863044586046E-3</v>
      </c>
      <c r="H3308" s="3">
        <f t="shared" si="110"/>
        <v>7.0226773957571915E-3</v>
      </c>
    </row>
    <row r="3309" spans="1:8" x14ac:dyDescent="0.25">
      <c r="A3309" s="1">
        <v>44796</v>
      </c>
      <c r="B3309">
        <v>136.78</v>
      </c>
      <c r="C3309">
        <v>137.49</v>
      </c>
      <c r="D3309">
        <v>137.72</v>
      </c>
      <c r="E3309">
        <v>135.81</v>
      </c>
      <c r="F3309" s="2">
        <v>-5.0000000000000001E-3</v>
      </c>
      <c r="G3309" s="3">
        <f t="shared" si="109"/>
        <v>5.1173331383874343E-3</v>
      </c>
      <c r="H3309" s="3">
        <f t="shared" si="110"/>
        <v>1.4063765554819207E-2</v>
      </c>
    </row>
    <row r="3310" spans="1:8" x14ac:dyDescent="0.25">
      <c r="A3310" s="1">
        <v>44797</v>
      </c>
      <c r="B3310">
        <v>137.11000000000001</v>
      </c>
      <c r="C3310">
        <v>136.79</v>
      </c>
      <c r="D3310">
        <v>137.26</v>
      </c>
      <c r="E3310">
        <v>136.16999999999999</v>
      </c>
      <c r="F3310" s="2">
        <v>2.3999999999999998E-3</v>
      </c>
      <c r="G3310" s="3">
        <f t="shared" si="109"/>
        <v>-2.4066511085181776E-3</v>
      </c>
      <c r="H3310" s="3">
        <f t="shared" si="110"/>
        <v>8.004700007343787E-3</v>
      </c>
    </row>
    <row r="3311" spans="1:8" x14ac:dyDescent="0.25">
      <c r="A3311" s="1">
        <v>44798</v>
      </c>
      <c r="B3311">
        <v>136.5</v>
      </c>
      <c r="C3311">
        <v>137.12</v>
      </c>
      <c r="D3311">
        <v>137.19999999999999</v>
      </c>
      <c r="E3311">
        <v>136.32</v>
      </c>
      <c r="F3311" s="2">
        <v>-4.4000000000000003E-3</v>
      </c>
      <c r="G3311" s="3">
        <f t="shared" si="109"/>
        <v>4.4685371035090007E-3</v>
      </c>
      <c r="H3311" s="3">
        <f t="shared" si="110"/>
        <v>6.4553990610328304E-3</v>
      </c>
    </row>
    <row r="3312" spans="1:8" x14ac:dyDescent="0.25">
      <c r="A3312" s="1">
        <v>44799</v>
      </c>
      <c r="B3312">
        <v>137.52000000000001</v>
      </c>
      <c r="C3312">
        <v>136.51</v>
      </c>
      <c r="D3312">
        <v>137.57</v>
      </c>
      <c r="E3312">
        <v>136.30000000000001</v>
      </c>
      <c r="F3312" s="2">
        <v>7.4999999999999997E-3</v>
      </c>
      <c r="G3312" s="3">
        <f t="shared" si="109"/>
        <v>-8.353915443847202E-3</v>
      </c>
      <c r="H3312" s="3">
        <f t="shared" si="110"/>
        <v>9.3176815847394109E-3</v>
      </c>
    </row>
    <row r="3313" spans="1:8" x14ac:dyDescent="0.25">
      <c r="A3313" s="1">
        <v>44802</v>
      </c>
      <c r="B3313">
        <v>138.69</v>
      </c>
      <c r="C3313">
        <v>137.66</v>
      </c>
      <c r="D3313">
        <v>139.01</v>
      </c>
      <c r="E3313">
        <v>137.56</v>
      </c>
      <c r="F3313" s="2">
        <v>8.5000000000000006E-3</v>
      </c>
      <c r="G3313" s="3">
        <f t="shared" si="109"/>
        <v>-7.4981975486661289E-3</v>
      </c>
      <c r="H3313" s="3">
        <f t="shared" si="110"/>
        <v>1.0540854899680057E-2</v>
      </c>
    </row>
    <row r="3314" spans="1:8" x14ac:dyDescent="0.25">
      <c r="A3314" s="1">
        <v>44803</v>
      </c>
      <c r="B3314">
        <v>138.79</v>
      </c>
      <c r="C3314">
        <v>138.69999999999999</v>
      </c>
      <c r="D3314">
        <v>139.08000000000001</v>
      </c>
      <c r="E3314">
        <v>138.05000000000001</v>
      </c>
      <c r="F3314" s="2">
        <v>6.9999999999999999E-4</v>
      </c>
      <c r="G3314" s="3">
        <f t="shared" si="109"/>
        <v>-7.9245011166352314E-4</v>
      </c>
      <c r="H3314" s="3">
        <f t="shared" si="110"/>
        <v>7.4610648315827678E-3</v>
      </c>
    </row>
    <row r="3315" spans="1:8" x14ac:dyDescent="0.25">
      <c r="A3315" s="1">
        <v>44804</v>
      </c>
      <c r="B3315">
        <v>138.96</v>
      </c>
      <c r="C3315">
        <v>138.81</v>
      </c>
      <c r="D3315">
        <v>139.01</v>
      </c>
      <c r="E3315">
        <v>138.26</v>
      </c>
      <c r="F3315" s="2">
        <v>1.1999999999999999E-3</v>
      </c>
      <c r="G3315" s="3">
        <f t="shared" si="109"/>
        <v>-1.1513276246671697E-3</v>
      </c>
      <c r="H3315" s="3">
        <f t="shared" si="110"/>
        <v>5.4245624186315643E-3</v>
      </c>
    </row>
    <row r="3316" spans="1:8" x14ac:dyDescent="0.25">
      <c r="A3316" s="1">
        <v>44805</v>
      </c>
      <c r="B3316">
        <v>140.19999999999999</v>
      </c>
      <c r="C3316">
        <v>138.97</v>
      </c>
      <c r="D3316">
        <v>140.24</v>
      </c>
      <c r="E3316">
        <v>138.91999999999999</v>
      </c>
      <c r="F3316" s="2">
        <v>8.8999999999999999E-3</v>
      </c>
      <c r="G3316" s="3">
        <f t="shared" si="109"/>
        <v>-8.7731811697574179E-3</v>
      </c>
      <c r="H3316" s="3">
        <f t="shared" si="110"/>
        <v>9.501871580766064E-3</v>
      </c>
    </row>
    <row r="3317" spans="1:8" x14ac:dyDescent="0.25">
      <c r="A3317" s="1">
        <v>44806</v>
      </c>
      <c r="B3317">
        <v>140.19999999999999</v>
      </c>
      <c r="C3317">
        <v>140.19999999999999</v>
      </c>
      <c r="D3317">
        <v>140.81</v>
      </c>
      <c r="E3317">
        <v>139.87</v>
      </c>
      <c r="F3317" s="2">
        <v>0</v>
      </c>
      <c r="G3317" s="3">
        <f t="shared" si="109"/>
        <v>1.4267370523599521E-4</v>
      </c>
      <c r="H3317" s="3">
        <f t="shared" si="110"/>
        <v>6.7205262029026791E-3</v>
      </c>
    </row>
    <row r="3318" spans="1:8" x14ac:dyDescent="0.25">
      <c r="A3318" s="1">
        <v>44809</v>
      </c>
      <c r="B3318">
        <v>140.59</v>
      </c>
      <c r="C3318">
        <v>140.18</v>
      </c>
      <c r="D3318">
        <v>140.68</v>
      </c>
      <c r="E3318">
        <v>140.08000000000001</v>
      </c>
      <c r="F3318" s="2">
        <v>2.8E-3</v>
      </c>
      <c r="G3318" s="3">
        <f t="shared" si="109"/>
        <v>-3.1290001422272628E-3</v>
      </c>
      <c r="H3318" s="3">
        <f t="shared" si="110"/>
        <v>4.2832667047401074E-3</v>
      </c>
    </row>
    <row r="3319" spans="1:8" x14ac:dyDescent="0.25">
      <c r="A3319" s="1">
        <v>44810</v>
      </c>
      <c r="B3319">
        <v>142.79</v>
      </c>
      <c r="C3319">
        <v>140.62</v>
      </c>
      <c r="D3319">
        <v>143.09</v>
      </c>
      <c r="E3319">
        <v>140.25</v>
      </c>
      <c r="F3319" s="2">
        <v>1.5599999999999999E-2</v>
      </c>
      <c r="G3319" s="3">
        <f t="shared" si="109"/>
        <v>-1.5266106442577077E-2</v>
      </c>
      <c r="H3319" s="3">
        <f t="shared" si="110"/>
        <v>2.0249554367201449E-2</v>
      </c>
    </row>
    <row r="3320" spans="1:8" x14ac:dyDescent="0.25">
      <c r="A3320" s="1">
        <v>44811</v>
      </c>
      <c r="B3320">
        <v>143.69999999999999</v>
      </c>
      <c r="C3320">
        <v>142.80000000000001</v>
      </c>
      <c r="D3320">
        <v>145</v>
      </c>
      <c r="E3320">
        <v>142.72</v>
      </c>
      <c r="F3320" s="2">
        <v>6.4000000000000003E-3</v>
      </c>
      <c r="G3320" s="3">
        <f t="shared" si="109"/>
        <v>-6.4704654560633025E-3</v>
      </c>
      <c r="H3320" s="3">
        <f t="shared" si="110"/>
        <v>1.5975336322869963E-2</v>
      </c>
    </row>
    <row r="3321" spans="1:8" x14ac:dyDescent="0.25">
      <c r="A3321" s="1">
        <v>44812</v>
      </c>
      <c r="B3321">
        <v>144.09</v>
      </c>
      <c r="C3321">
        <v>143.72999999999999</v>
      </c>
      <c r="D3321">
        <v>144.57</v>
      </c>
      <c r="E3321">
        <v>143.32</v>
      </c>
      <c r="F3321" s="2">
        <v>2.7000000000000001E-3</v>
      </c>
      <c r="G3321" s="3">
        <f t="shared" si="109"/>
        <v>-2.706078268110011E-3</v>
      </c>
      <c r="H3321" s="3">
        <f t="shared" si="110"/>
        <v>8.7217415573541731E-3</v>
      </c>
    </row>
    <row r="3322" spans="1:8" x14ac:dyDescent="0.25">
      <c r="A3322" s="1">
        <v>44813</v>
      </c>
      <c r="B3322">
        <v>142.52000000000001</v>
      </c>
      <c r="C3322">
        <v>144.12</v>
      </c>
      <c r="D3322">
        <v>144.13999999999999</v>
      </c>
      <c r="E3322">
        <v>141.5</v>
      </c>
      <c r="F3322" s="2">
        <v>-1.09E-2</v>
      </c>
      <c r="G3322" s="3">
        <f t="shared" si="109"/>
        <v>1.3145869947275955E-2</v>
      </c>
      <c r="H3322" s="3">
        <f t="shared" si="110"/>
        <v>1.8657243816254322E-2</v>
      </c>
    </row>
    <row r="3323" spans="1:8" x14ac:dyDescent="0.25">
      <c r="A3323" s="1">
        <v>44816</v>
      </c>
      <c r="B3323">
        <v>142.83000000000001</v>
      </c>
      <c r="C3323">
        <v>142.25</v>
      </c>
      <c r="D3323">
        <v>143.51</v>
      </c>
      <c r="E3323">
        <v>142.15</v>
      </c>
      <c r="F3323" s="2">
        <v>2.2000000000000001E-3</v>
      </c>
      <c r="G3323" s="3">
        <f t="shared" si="109"/>
        <v>-4.2002100105004853E-3</v>
      </c>
      <c r="H3323" s="3">
        <f t="shared" si="110"/>
        <v>9.5673584241996838E-3</v>
      </c>
    </row>
    <row r="3324" spans="1:8" x14ac:dyDescent="0.25">
      <c r="A3324" s="1">
        <v>44817</v>
      </c>
      <c r="B3324">
        <v>144.55000000000001</v>
      </c>
      <c r="C3324">
        <v>142.85</v>
      </c>
      <c r="D3324">
        <v>144.69999999999999</v>
      </c>
      <c r="E3324">
        <v>141.84</v>
      </c>
      <c r="F3324" s="2">
        <v>1.2E-2</v>
      </c>
      <c r="G3324" s="3">
        <f t="shared" si="109"/>
        <v>-1.1965693733573233E-2</v>
      </c>
      <c r="H3324" s="3">
        <f t="shared" si="110"/>
        <v>2.016356457980813E-2</v>
      </c>
    </row>
    <row r="3325" spans="1:8" x14ac:dyDescent="0.25">
      <c r="A3325" s="1">
        <v>44818</v>
      </c>
      <c r="B3325">
        <v>143.15</v>
      </c>
      <c r="C3325">
        <v>144.58000000000001</v>
      </c>
      <c r="D3325">
        <v>144.96</v>
      </c>
      <c r="E3325">
        <v>142.55000000000001</v>
      </c>
      <c r="F3325" s="2">
        <v>-9.7000000000000003E-3</v>
      </c>
      <c r="G3325" s="3">
        <f t="shared" si="109"/>
        <v>9.8484319340645752E-3</v>
      </c>
      <c r="H3325" s="3">
        <f t="shared" si="110"/>
        <v>1.6906348649596607E-2</v>
      </c>
    </row>
    <row r="3326" spans="1:8" x14ac:dyDescent="0.25">
      <c r="A3326" s="1">
        <v>44819</v>
      </c>
      <c r="B3326">
        <v>143.52000000000001</v>
      </c>
      <c r="C3326">
        <v>143.16999999999999</v>
      </c>
      <c r="D3326">
        <v>143.82</v>
      </c>
      <c r="E3326">
        <v>142.79</v>
      </c>
      <c r="F3326" s="2">
        <v>2.5999999999999999E-3</v>
      </c>
      <c r="G3326" s="3">
        <f t="shared" si="109"/>
        <v>-2.3691728799387041E-3</v>
      </c>
      <c r="H3326" s="3">
        <f t="shared" si="110"/>
        <v>7.2133902934379242E-3</v>
      </c>
    </row>
    <row r="3327" spans="1:8" x14ac:dyDescent="0.25">
      <c r="A3327" s="1">
        <v>44820</v>
      </c>
      <c r="B3327">
        <v>142.91</v>
      </c>
      <c r="C3327">
        <v>143.51</v>
      </c>
      <c r="D3327">
        <v>143.69999999999999</v>
      </c>
      <c r="E3327">
        <v>142.83000000000001</v>
      </c>
      <c r="F3327" s="2">
        <v>-4.3E-3</v>
      </c>
      <c r="G3327" s="3">
        <f t="shared" si="109"/>
        <v>3.8472299944039097E-3</v>
      </c>
      <c r="H3327" s="3">
        <f t="shared" si="110"/>
        <v>6.0911573198906112E-3</v>
      </c>
    </row>
    <row r="3328" spans="1:8" x14ac:dyDescent="0.25">
      <c r="A3328" s="1">
        <v>44823</v>
      </c>
      <c r="B3328">
        <v>143.19999999999999</v>
      </c>
      <c r="C3328">
        <v>142.96</v>
      </c>
      <c r="D3328">
        <v>143.65</v>
      </c>
      <c r="E3328">
        <v>142.63999999999999</v>
      </c>
      <c r="F3328" s="2">
        <v>2E-3</v>
      </c>
      <c r="G3328" s="3">
        <f t="shared" si="109"/>
        <v>-1.67597765363115E-3</v>
      </c>
      <c r="H3328" s="3">
        <f t="shared" si="110"/>
        <v>7.0807627593944154E-3</v>
      </c>
    </row>
    <row r="3329" spans="1:8" x14ac:dyDescent="0.25">
      <c r="A3329" s="1">
        <v>44824</v>
      </c>
      <c r="B3329">
        <v>143.72</v>
      </c>
      <c r="C3329">
        <v>143.19999999999999</v>
      </c>
      <c r="D3329">
        <v>143.93</v>
      </c>
      <c r="E3329">
        <v>142.94</v>
      </c>
      <c r="F3329" s="2">
        <v>3.5999999999999999E-3</v>
      </c>
      <c r="G3329" s="3">
        <f t="shared" si="109"/>
        <v>-3.8260869565218182E-3</v>
      </c>
      <c r="H3329" s="3">
        <f t="shared" si="110"/>
        <v>6.9259829299007213E-3</v>
      </c>
    </row>
    <row r="3330" spans="1:8" x14ac:dyDescent="0.25">
      <c r="A3330" s="1">
        <v>44825</v>
      </c>
      <c r="B3330">
        <v>144.04</v>
      </c>
      <c r="C3330">
        <v>143.75</v>
      </c>
      <c r="D3330">
        <v>144.71</v>
      </c>
      <c r="E3330">
        <v>143.34</v>
      </c>
      <c r="F3330" s="2">
        <v>2.2000000000000001E-3</v>
      </c>
      <c r="G3330" s="3">
        <f t="shared" si="109"/>
        <v>-2.0826102047900824E-3</v>
      </c>
      <c r="H3330" s="3">
        <f t="shared" si="110"/>
        <v>9.5576949909306867E-3</v>
      </c>
    </row>
    <row r="3331" spans="1:8" x14ac:dyDescent="0.25">
      <c r="A3331" s="1">
        <v>44826</v>
      </c>
      <c r="B3331">
        <v>142.35</v>
      </c>
      <c r="C3331">
        <v>144.05000000000001</v>
      </c>
      <c r="D3331">
        <v>145.91</v>
      </c>
      <c r="E3331">
        <v>140.35</v>
      </c>
      <c r="F3331" s="2">
        <v>-1.17E-2</v>
      </c>
      <c r="G3331" s="3">
        <f t="shared" si="109"/>
        <v>1.1729175445989717E-2</v>
      </c>
      <c r="H3331" s="3">
        <f t="shared" si="110"/>
        <v>3.9615247595297491E-2</v>
      </c>
    </row>
    <row r="3332" spans="1:8" x14ac:dyDescent="0.25">
      <c r="A3332" s="1">
        <v>44827</v>
      </c>
      <c r="B3332">
        <v>143.32</v>
      </c>
      <c r="C3332">
        <v>142.38</v>
      </c>
      <c r="D3332">
        <v>143.47999999999999</v>
      </c>
      <c r="E3332">
        <v>141.76</v>
      </c>
      <c r="F3332" s="2">
        <v>6.7999999999999996E-3</v>
      </c>
      <c r="G3332" s="3">
        <f t="shared" si="109"/>
        <v>-7.0437268986679059E-3</v>
      </c>
      <c r="H3332" s="3">
        <f t="shared" si="110"/>
        <v>1.2133182844243785E-2</v>
      </c>
    </row>
    <row r="3333" spans="1:8" x14ac:dyDescent="0.25">
      <c r="A3333" s="1">
        <v>44830</v>
      </c>
      <c r="B3333">
        <v>144.75</v>
      </c>
      <c r="C3333">
        <v>143.38999999999999</v>
      </c>
      <c r="D3333">
        <v>144.80000000000001</v>
      </c>
      <c r="E3333">
        <v>143.27000000000001</v>
      </c>
      <c r="F3333" s="2">
        <v>0.01</v>
      </c>
      <c r="G3333" s="3">
        <f t="shared" si="109"/>
        <v>-9.4639403150041761E-3</v>
      </c>
      <c r="H3333" s="3">
        <f t="shared" si="110"/>
        <v>1.0679137293222594E-2</v>
      </c>
    </row>
    <row r="3334" spans="1:8" x14ac:dyDescent="0.25">
      <c r="A3334" s="1">
        <v>44831</v>
      </c>
      <c r="B3334">
        <v>144.76</v>
      </c>
      <c r="C3334">
        <v>144.76</v>
      </c>
      <c r="D3334">
        <v>144.91999999999999</v>
      </c>
      <c r="E3334">
        <v>144.06</v>
      </c>
      <c r="F3334" s="2">
        <v>1E-4</v>
      </c>
      <c r="G3334" s="3">
        <f t="shared" si="109"/>
        <v>-6.9075084617112157E-5</v>
      </c>
      <c r="H3334" s="3">
        <f t="shared" si="110"/>
        <v>5.9697348327084907E-3</v>
      </c>
    </row>
    <row r="3335" spans="1:8" x14ac:dyDescent="0.25">
      <c r="A3335" s="1">
        <v>44832</v>
      </c>
      <c r="B3335">
        <v>144.16</v>
      </c>
      <c r="C3335">
        <v>144.77000000000001</v>
      </c>
      <c r="D3335">
        <v>144.87</v>
      </c>
      <c r="E3335">
        <v>143.9</v>
      </c>
      <c r="F3335" s="2">
        <v>-4.1000000000000003E-3</v>
      </c>
      <c r="G3335" s="3">
        <f t="shared" si="109"/>
        <v>4.3707506590816144E-3</v>
      </c>
      <c r="H3335" s="3">
        <f t="shared" si="110"/>
        <v>6.7407922168172263E-3</v>
      </c>
    </row>
    <row r="3336" spans="1:8" x14ac:dyDescent="0.25">
      <c r="A3336" s="1">
        <v>44833</v>
      </c>
      <c r="B3336">
        <v>144.44999999999999</v>
      </c>
      <c r="C3336">
        <v>144.13999999999999</v>
      </c>
      <c r="D3336">
        <v>144.81</v>
      </c>
      <c r="E3336">
        <v>144.05000000000001</v>
      </c>
      <c r="F3336" s="2">
        <v>2E-3</v>
      </c>
      <c r="G3336" s="3">
        <f t="shared" si="109"/>
        <v>-2.1460713049498256E-3</v>
      </c>
      <c r="H3336" s="3">
        <f t="shared" si="110"/>
        <v>5.2759458521346118E-3</v>
      </c>
    </row>
    <row r="3337" spans="1:8" x14ac:dyDescent="0.25">
      <c r="A3337" s="1">
        <v>44834</v>
      </c>
      <c r="B3337">
        <v>144.75</v>
      </c>
      <c r="C3337">
        <v>144.44999999999999</v>
      </c>
      <c r="D3337">
        <v>144.83000000000001</v>
      </c>
      <c r="E3337">
        <v>144.19999999999999</v>
      </c>
      <c r="F3337" s="2">
        <v>2.0999999999999999E-3</v>
      </c>
      <c r="G3337" s="3">
        <f t="shared" si="109"/>
        <v>-1.1064241753684046E-3</v>
      </c>
      <c r="H3337" s="3">
        <f t="shared" si="110"/>
        <v>4.3689320388351173E-3</v>
      </c>
    </row>
    <row r="3338" spans="1:8" x14ac:dyDescent="0.25">
      <c r="A3338" s="1">
        <v>44837</v>
      </c>
      <c r="B3338">
        <v>144.53</v>
      </c>
      <c r="C3338">
        <v>144.61000000000001</v>
      </c>
      <c r="D3338">
        <v>145.22</v>
      </c>
      <c r="E3338">
        <v>144.15</v>
      </c>
      <c r="F3338" s="2">
        <v>-1.5E-3</v>
      </c>
      <c r="G3338" s="3">
        <f t="shared" si="109"/>
        <v>4.8429500484309954E-4</v>
      </c>
      <c r="H3338" s="3">
        <f t="shared" si="110"/>
        <v>7.4228234477973854E-3</v>
      </c>
    </row>
    <row r="3339" spans="1:8" x14ac:dyDescent="0.25">
      <c r="A3339" s="1">
        <v>44838</v>
      </c>
      <c r="B3339">
        <v>144.09</v>
      </c>
      <c r="C3339">
        <v>144.54</v>
      </c>
      <c r="D3339">
        <v>144.94999999999999</v>
      </c>
      <c r="E3339">
        <v>143.88999999999999</v>
      </c>
      <c r="F3339" s="2">
        <v>-3.0000000000000001E-3</v>
      </c>
      <c r="G3339" s="3">
        <f t="shared" si="109"/>
        <v>2.7750797835438164E-3</v>
      </c>
      <c r="H3339" s="3">
        <f t="shared" si="110"/>
        <v>7.3667384807839485E-3</v>
      </c>
    </row>
    <row r="3340" spans="1:8" x14ac:dyDescent="0.25">
      <c r="A3340" s="1">
        <v>44839</v>
      </c>
      <c r="B3340">
        <v>144.63</v>
      </c>
      <c r="C3340">
        <v>144.13999999999999</v>
      </c>
      <c r="D3340">
        <v>144.86000000000001</v>
      </c>
      <c r="E3340">
        <v>143.52000000000001</v>
      </c>
      <c r="F3340" s="2">
        <v>3.7000000000000002E-3</v>
      </c>
      <c r="G3340" s="3">
        <f t="shared" si="109"/>
        <v>-3.5946356974976513E-3</v>
      </c>
      <c r="H3340" s="3">
        <f t="shared" si="110"/>
        <v>9.3366778149387084E-3</v>
      </c>
    </row>
    <row r="3341" spans="1:8" x14ac:dyDescent="0.25">
      <c r="A3341" s="1">
        <v>44840</v>
      </c>
      <c r="B3341">
        <v>145.12</v>
      </c>
      <c r="C3341">
        <v>144.66</v>
      </c>
      <c r="D3341">
        <v>145.15</v>
      </c>
      <c r="E3341">
        <v>144.37</v>
      </c>
      <c r="F3341" s="2">
        <v>3.3999999999999998E-3</v>
      </c>
      <c r="G3341" s="3">
        <f t="shared" ref="G3341:G3404" si="111">(C3341-C3342)/C3342</f>
        <v>-3.2384758492386059E-3</v>
      </c>
      <c r="H3341" s="3">
        <f t="shared" ref="H3341:H3404" si="112">(D3341-E3341)/E3341</f>
        <v>5.4027845120177397E-3</v>
      </c>
    </row>
    <row r="3342" spans="1:8" x14ac:dyDescent="0.25">
      <c r="A3342" s="1">
        <v>44841</v>
      </c>
      <c r="B3342">
        <v>145.33000000000001</v>
      </c>
      <c r="C3342">
        <v>145.13</v>
      </c>
      <c r="D3342">
        <v>145.46</v>
      </c>
      <c r="E3342">
        <v>144.71</v>
      </c>
      <c r="F3342" s="2">
        <v>1.4E-3</v>
      </c>
      <c r="G3342" s="3">
        <f t="shared" si="111"/>
        <v>-1.5822784810127833E-3</v>
      </c>
      <c r="H3342" s="3">
        <f t="shared" si="112"/>
        <v>5.182779351807062E-3</v>
      </c>
    </row>
    <row r="3343" spans="1:8" x14ac:dyDescent="0.25">
      <c r="A3343" s="1">
        <v>44844</v>
      </c>
      <c r="B3343">
        <v>145.68</v>
      </c>
      <c r="C3343">
        <v>145.36000000000001</v>
      </c>
      <c r="D3343">
        <v>145.88</v>
      </c>
      <c r="E3343">
        <v>145.22999999999999</v>
      </c>
      <c r="F3343" s="2">
        <v>2.3999999999999998E-3</v>
      </c>
      <c r="G3343" s="3">
        <f t="shared" si="111"/>
        <v>-2.2650833962522075E-3</v>
      </c>
      <c r="H3343" s="3">
        <f t="shared" si="112"/>
        <v>4.475659299042937E-3</v>
      </c>
    </row>
    <row r="3344" spans="1:8" x14ac:dyDescent="0.25">
      <c r="A3344" s="1">
        <v>44845</v>
      </c>
      <c r="B3344">
        <v>145.86000000000001</v>
      </c>
      <c r="C3344">
        <v>145.69</v>
      </c>
      <c r="D3344">
        <v>145.91999999999999</v>
      </c>
      <c r="E3344">
        <v>145.41999999999999</v>
      </c>
      <c r="F3344" s="2">
        <v>1.1999999999999999E-3</v>
      </c>
      <c r="G3344" s="3">
        <f t="shared" si="111"/>
        <v>-1.1655011655012746E-3</v>
      </c>
      <c r="H3344" s="3">
        <f t="shared" si="112"/>
        <v>3.4383166001925461E-3</v>
      </c>
    </row>
    <row r="3345" spans="1:8" x14ac:dyDescent="0.25">
      <c r="A3345" s="1">
        <v>44846</v>
      </c>
      <c r="B3345">
        <v>146.91</v>
      </c>
      <c r="C3345">
        <v>145.86000000000001</v>
      </c>
      <c r="D3345">
        <v>147.01</v>
      </c>
      <c r="E3345">
        <v>145.72999999999999</v>
      </c>
      <c r="F3345" s="2">
        <v>7.1999999999999998E-3</v>
      </c>
      <c r="G3345" s="3">
        <f t="shared" si="111"/>
        <v>-7.2148107813774431E-3</v>
      </c>
      <c r="H3345" s="3">
        <f t="shared" si="112"/>
        <v>8.783366499691218E-3</v>
      </c>
    </row>
    <row r="3346" spans="1:8" x14ac:dyDescent="0.25">
      <c r="A3346" s="1">
        <v>44847</v>
      </c>
      <c r="B3346">
        <v>147.22</v>
      </c>
      <c r="C3346">
        <v>146.91999999999999</v>
      </c>
      <c r="D3346">
        <v>147.69</v>
      </c>
      <c r="E3346">
        <v>146.5</v>
      </c>
      <c r="F3346" s="2">
        <v>2.0999999999999999E-3</v>
      </c>
      <c r="G3346" s="3">
        <f t="shared" si="111"/>
        <v>-1.9021739130434861E-3</v>
      </c>
      <c r="H3346" s="3">
        <f t="shared" si="112"/>
        <v>8.1228668941979373E-3</v>
      </c>
    </row>
    <row r="3347" spans="1:8" x14ac:dyDescent="0.25">
      <c r="A3347" s="1">
        <v>44848</v>
      </c>
      <c r="B3347">
        <v>148.74</v>
      </c>
      <c r="C3347">
        <v>147.19999999999999</v>
      </c>
      <c r="D3347">
        <v>148.88999999999999</v>
      </c>
      <c r="E3347">
        <v>147.09</v>
      </c>
      <c r="F3347" s="2">
        <v>1.03E-2</v>
      </c>
      <c r="G3347" s="3">
        <f t="shared" si="111"/>
        <v>-8.4203435500168414E-3</v>
      </c>
      <c r="H3347" s="3">
        <f t="shared" si="112"/>
        <v>1.2237405669997843E-2</v>
      </c>
    </row>
    <row r="3348" spans="1:8" x14ac:dyDescent="0.25">
      <c r="A3348" s="1">
        <v>44851</v>
      </c>
      <c r="B3348">
        <v>149.03</v>
      </c>
      <c r="C3348">
        <v>148.44999999999999</v>
      </c>
      <c r="D3348">
        <v>149.09</v>
      </c>
      <c r="E3348">
        <v>148.41999999999999</v>
      </c>
      <c r="F3348" s="2">
        <v>1.9E-3</v>
      </c>
      <c r="G3348" s="3">
        <f t="shared" si="111"/>
        <v>-3.8249899342371598E-3</v>
      </c>
      <c r="H3348" s="3">
        <f t="shared" si="112"/>
        <v>4.5142164128824684E-3</v>
      </c>
    </row>
    <row r="3349" spans="1:8" x14ac:dyDescent="0.25">
      <c r="A3349" s="1">
        <v>44852</v>
      </c>
      <c r="B3349">
        <v>149.26</v>
      </c>
      <c r="C3349">
        <v>149.02000000000001</v>
      </c>
      <c r="D3349">
        <v>149.36000000000001</v>
      </c>
      <c r="E3349">
        <v>148.66999999999999</v>
      </c>
      <c r="F3349" s="2">
        <v>1.5E-3</v>
      </c>
      <c r="G3349" s="3">
        <f t="shared" si="111"/>
        <v>-1.6748174448985059E-3</v>
      </c>
      <c r="H3349" s="3">
        <f t="shared" si="112"/>
        <v>4.6411515436875373E-3</v>
      </c>
    </row>
    <row r="3350" spans="1:8" x14ac:dyDescent="0.25">
      <c r="A3350" s="1">
        <v>44853</v>
      </c>
      <c r="B3350">
        <v>149.88999999999999</v>
      </c>
      <c r="C3350">
        <v>149.27000000000001</v>
      </c>
      <c r="D3350">
        <v>149.91999999999999</v>
      </c>
      <c r="E3350">
        <v>149.1</v>
      </c>
      <c r="F3350" s="2">
        <v>4.1999999999999997E-3</v>
      </c>
      <c r="G3350" s="3">
        <f t="shared" si="111"/>
        <v>-4.0699226047503688E-3</v>
      </c>
      <c r="H3350" s="3">
        <f t="shared" si="112"/>
        <v>5.4996646545941866E-3</v>
      </c>
    </row>
    <row r="3351" spans="1:8" x14ac:dyDescent="0.25">
      <c r="A3351" s="1">
        <v>44854</v>
      </c>
      <c r="B3351">
        <v>150.13999999999999</v>
      </c>
      <c r="C3351">
        <v>149.88</v>
      </c>
      <c r="D3351">
        <v>150.30000000000001</v>
      </c>
      <c r="E3351">
        <v>149.55000000000001</v>
      </c>
      <c r="F3351" s="2">
        <v>1.6999999999999999E-3</v>
      </c>
      <c r="G3351" s="3">
        <f t="shared" si="111"/>
        <v>-1.7982017982018663E-3</v>
      </c>
      <c r="H3351" s="3">
        <f t="shared" si="112"/>
        <v>5.0150451354062184E-3</v>
      </c>
    </row>
    <row r="3352" spans="1:8" x14ac:dyDescent="0.25">
      <c r="A3352" s="1">
        <v>44855</v>
      </c>
      <c r="B3352">
        <v>147.63999999999999</v>
      </c>
      <c r="C3352">
        <v>150.15</v>
      </c>
      <c r="D3352">
        <v>151.96</v>
      </c>
      <c r="E3352">
        <v>146.21</v>
      </c>
      <c r="F3352" s="2">
        <v>-1.67E-2</v>
      </c>
      <c r="G3352" s="3">
        <f t="shared" si="111"/>
        <v>1.7483228298434728E-2</v>
      </c>
      <c r="H3352" s="3">
        <f t="shared" si="112"/>
        <v>3.9326995417550095E-2</v>
      </c>
    </row>
    <row r="3353" spans="1:8" x14ac:dyDescent="0.25">
      <c r="A3353" s="1">
        <v>44858</v>
      </c>
      <c r="B3353">
        <v>148.96</v>
      </c>
      <c r="C3353">
        <v>147.57</v>
      </c>
      <c r="D3353">
        <v>149.69999999999999</v>
      </c>
      <c r="E3353">
        <v>145.63</v>
      </c>
      <c r="F3353" s="2">
        <v>8.8999999999999999E-3</v>
      </c>
      <c r="G3353" s="3">
        <f t="shared" si="111"/>
        <v>-9.4643576318968765E-3</v>
      </c>
      <c r="H3353" s="3">
        <f t="shared" si="112"/>
        <v>2.7947538281947355E-2</v>
      </c>
    </row>
    <row r="3354" spans="1:8" x14ac:dyDescent="0.25">
      <c r="A3354" s="1">
        <v>44859</v>
      </c>
      <c r="B3354">
        <v>147.91</v>
      </c>
      <c r="C3354">
        <v>148.97999999999999</v>
      </c>
      <c r="D3354">
        <v>149.1</v>
      </c>
      <c r="E3354">
        <v>147.52000000000001</v>
      </c>
      <c r="F3354" s="2">
        <v>-7.0000000000000001E-3</v>
      </c>
      <c r="G3354" s="3">
        <f t="shared" si="111"/>
        <v>7.0979517339280936E-3</v>
      </c>
      <c r="H3354" s="3">
        <f t="shared" si="112"/>
        <v>1.0710412147505314E-2</v>
      </c>
    </row>
    <row r="3355" spans="1:8" x14ac:dyDescent="0.25">
      <c r="A3355" s="1">
        <v>44860</v>
      </c>
      <c r="B3355">
        <v>146.35</v>
      </c>
      <c r="C3355">
        <v>147.93</v>
      </c>
      <c r="D3355">
        <v>148.41999999999999</v>
      </c>
      <c r="E3355">
        <v>146.22</v>
      </c>
      <c r="F3355" s="2">
        <v>-1.0500000000000001E-2</v>
      </c>
      <c r="G3355" s="3">
        <f t="shared" si="111"/>
        <v>1.0657921705267488E-2</v>
      </c>
      <c r="H3355" s="3">
        <f t="shared" si="112"/>
        <v>1.5045821365066261E-2</v>
      </c>
    </row>
    <row r="3356" spans="1:8" x14ac:dyDescent="0.25">
      <c r="A3356" s="1">
        <v>44861</v>
      </c>
      <c r="B3356">
        <v>146.27000000000001</v>
      </c>
      <c r="C3356">
        <v>146.37</v>
      </c>
      <c r="D3356">
        <v>146.94999999999999</v>
      </c>
      <c r="E3356">
        <v>145.11000000000001</v>
      </c>
      <c r="F3356" s="2">
        <v>-5.0000000000000001E-4</v>
      </c>
      <c r="G3356" s="3">
        <f t="shared" si="111"/>
        <v>5.4685897874094268E-4</v>
      </c>
      <c r="H3356" s="3">
        <f t="shared" si="112"/>
        <v>1.2680035834883708E-2</v>
      </c>
    </row>
    <row r="3357" spans="1:8" x14ac:dyDescent="0.25">
      <c r="A3357" s="1">
        <v>44862</v>
      </c>
      <c r="B3357">
        <v>147.44999999999999</v>
      </c>
      <c r="C3357">
        <v>146.29</v>
      </c>
      <c r="D3357">
        <v>147.88999999999999</v>
      </c>
      <c r="E3357">
        <v>145.99</v>
      </c>
      <c r="F3357" s="2">
        <v>8.0999999999999996E-3</v>
      </c>
      <c r="G3357" s="3">
        <f t="shared" si="111"/>
        <v>-9.9485652409312328E-3</v>
      </c>
      <c r="H3357" s="3">
        <f t="shared" si="112"/>
        <v>1.301459004041357E-2</v>
      </c>
    </row>
    <row r="3358" spans="1:8" x14ac:dyDescent="0.25">
      <c r="A3358" s="1">
        <v>44865</v>
      </c>
      <c r="B3358">
        <v>148.71</v>
      </c>
      <c r="C3358">
        <v>147.76</v>
      </c>
      <c r="D3358">
        <v>148.86000000000001</v>
      </c>
      <c r="E3358">
        <v>147.55000000000001</v>
      </c>
      <c r="F3358" s="2">
        <v>8.5000000000000006E-3</v>
      </c>
      <c r="G3358" s="3">
        <f t="shared" si="111"/>
        <v>-6.3882724766324865E-3</v>
      </c>
      <c r="H3358" s="3">
        <f t="shared" si="112"/>
        <v>8.878346323280259E-3</v>
      </c>
    </row>
    <row r="3359" spans="1:8" x14ac:dyDescent="0.25">
      <c r="A3359" s="1">
        <v>44866</v>
      </c>
      <c r="B3359">
        <v>148.28</v>
      </c>
      <c r="C3359">
        <v>148.71</v>
      </c>
      <c r="D3359">
        <v>148.83000000000001</v>
      </c>
      <c r="E3359">
        <v>146.99</v>
      </c>
      <c r="F3359" s="2">
        <v>-2.8999999999999998E-3</v>
      </c>
      <c r="G3359" s="3">
        <f t="shared" si="111"/>
        <v>2.7646662171274213E-3</v>
      </c>
      <c r="H3359" s="3">
        <f t="shared" si="112"/>
        <v>1.2517858357711431E-2</v>
      </c>
    </row>
    <row r="3360" spans="1:8" x14ac:dyDescent="0.25">
      <c r="A3360" s="1">
        <v>44867</v>
      </c>
      <c r="B3360">
        <v>147.9</v>
      </c>
      <c r="C3360">
        <v>148.30000000000001</v>
      </c>
      <c r="D3360">
        <v>148.38</v>
      </c>
      <c r="E3360">
        <v>145.68</v>
      </c>
      <c r="F3360" s="2">
        <v>-2.5999999999999999E-3</v>
      </c>
      <c r="G3360" s="3">
        <f t="shared" si="111"/>
        <v>2.772330786395463E-3</v>
      </c>
      <c r="H3360" s="3">
        <f t="shared" si="112"/>
        <v>1.853377265238872E-2</v>
      </c>
    </row>
    <row r="3361" spans="1:8" x14ac:dyDescent="0.25">
      <c r="A3361" s="1">
        <v>44868</v>
      </c>
      <c r="B3361">
        <v>148.27000000000001</v>
      </c>
      <c r="C3361">
        <v>147.88999999999999</v>
      </c>
      <c r="D3361">
        <v>148.47</v>
      </c>
      <c r="E3361">
        <v>147.11000000000001</v>
      </c>
      <c r="F3361" s="2">
        <v>2.5000000000000001E-3</v>
      </c>
      <c r="G3361" s="3">
        <f t="shared" si="111"/>
        <v>-2.4956158100634331E-3</v>
      </c>
      <c r="H3361" s="3">
        <f t="shared" si="112"/>
        <v>9.2447828155800774E-3</v>
      </c>
    </row>
    <row r="3362" spans="1:8" x14ac:dyDescent="0.25">
      <c r="A3362" s="1">
        <v>44869</v>
      </c>
      <c r="B3362">
        <v>146.59</v>
      </c>
      <c r="C3362">
        <v>148.26</v>
      </c>
      <c r="D3362">
        <v>148.41</v>
      </c>
      <c r="E3362">
        <v>146.55000000000001</v>
      </c>
      <c r="F3362" s="2">
        <v>-1.1299999999999999E-2</v>
      </c>
      <c r="G3362" s="3">
        <f t="shared" si="111"/>
        <v>7.6117982873454169E-3</v>
      </c>
      <c r="H3362" s="3">
        <f t="shared" si="112"/>
        <v>1.2691914022517811E-2</v>
      </c>
    </row>
    <row r="3363" spans="1:8" x14ac:dyDescent="0.25">
      <c r="A3363" s="1">
        <v>44872</v>
      </c>
      <c r="B3363">
        <v>146.62</v>
      </c>
      <c r="C3363">
        <v>147.13999999999999</v>
      </c>
      <c r="D3363">
        <v>147.59</v>
      </c>
      <c r="E3363">
        <v>146.09</v>
      </c>
      <c r="F3363" s="2">
        <v>2.0000000000000001E-4</v>
      </c>
      <c r="G3363" s="3">
        <f t="shared" si="111"/>
        <v>3.4097108565193674E-3</v>
      </c>
      <c r="H3363" s="3">
        <f t="shared" si="112"/>
        <v>1.0267643233623109E-2</v>
      </c>
    </row>
    <row r="3364" spans="1:8" x14ac:dyDescent="0.25">
      <c r="A3364" s="1">
        <v>44873</v>
      </c>
      <c r="B3364">
        <v>145.66</v>
      </c>
      <c r="C3364">
        <v>146.63999999999999</v>
      </c>
      <c r="D3364">
        <v>146.94999999999999</v>
      </c>
      <c r="E3364">
        <v>145.31</v>
      </c>
      <c r="F3364" s="2">
        <v>-6.4999999999999997E-3</v>
      </c>
      <c r="G3364" s="3">
        <f t="shared" si="111"/>
        <v>6.520694625574773E-3</v>
      </c>
      <c r="H3364" s="3">
        <f t="shared" si="112"/>
        <v>1.1286215676828755E-2</v>
      </c>
    </row>
    <row r="3365" spans="1:8" x14ac:dyDescent="0.25">
      <c r="A3365" s="1">
        <v>44874</v>
      </c>
      <c r="B3365">
        <v>146.44</v>
      </c>
      <c r="C3365">
        <v>145.69</v>
      </c>
      <c r="D3365">
        <v>146.82</v>
      </c>
      <c r="E3365">
        <v>145.16999999999999</v>
      </c>
      <c r="F3365" s="2">
        <v>5.4000000000000003E-3</v>
      </c>
      <c r="G3365" s="3">
        <f t="shared" si="111"/>
        <v>-5.1894844656878861E-3</v>
      </c>
      <c r="H3365" s="3">
        <f t="shared" si="112"/>
        <v>1.1365984707584252E-2</v>
      </c>
    </row>
    <row r="3366" spans="1:8" x14ac:dyDescent="0.25">
      <c r="A3366" s="1">
        <v>44875</v>
      </c>
      <c r="B3366">
        <v>140.94999999999999</v>
      </c>
      <c r="C3366">
        <v>146.44999999999999</v>
      </c>
      <c r="D3366">
        <v>146.61000000000001</v>
      </c>
      <c r="E3366">
        <v>140.19999999999999</v>
      </c>
      <c r="F3366" s="2">
        <v>-3.7499999999999999E-2</v>
      </c>
      <c r="G3366" s="3">
        <f t="shared" si="111"/>
        <v>3.8578824196865459E-2</v>
      </c>
      <c r="H3366" s="3">
        <f t="shared" si="112"/>
        <v>4.5720399429386771E-2</v>
      </c>
    </row>
    <row r="3367" spans="1:8" x14ac:dyDescent="0.25">
      <c r="A3367" s="1">
        <v>44876</v>
      </c>
      <c r="B3367">
        <v>138.79</v>
      </c>
      <c r="C3367">
        <v>141.01</v>
      </c>
      <c r="D3367">
        <v>142.49</v>
      </c>
      <c r="E3367">
        <v>138.46</v>
      </c>
      <c r="F3367" s="2">
        <v>-1.5299999999999999E-2</v>
      </c>
      <c r="G3367" s="3">
        <f t="shared" si="111"/>
        <v>1.7755322988090794E-2</v>
      </c>
      <c r="H3367" s="3">
        <f t="shared" si="112"/>
        <v>2.9105878954210608E-2</v>
      </c>
    </row>
    <row r="3368" spans="1:8" x14ac:dyDescent="0.25">
      <c r="A3368" s="1">
        <v>44879</v>
      </c>
      <c r="B3368">
        <v>139.88</v>
      </c>
      <c r="C3368">
        <v>138.55000000000001</v>
      </c>
      <c r="D3368">
        <v>140.81</v>
      </c>
      <c r="E3368">
        <v>138.47</v>
      </c>
      <c r="F3368" s="2">
        <v>7.9000000000000008E-3</v>
      </c>
      <c r="G3368" s="3">
        <f t="shared" si="111"/>
        <v>-9.6497498213008875E-3</v>
      </c>
      <c r="H3368" s="3">
        <f t="shared" si="112"/>
        <v>1.6898967285332588E-2</v>
      </c>
    </row>
    <row r="3369" spans="1:8" x14ac:dyDescent="0.25">
      <c r="A3369" s="1">
        <v>44880</v>
      </c>
      <c r="B3369">
        <v>139.29</v>
      </c>
      <c r="C3369">
        <v>139.9</v>
      </c>
      <c r="D3369">
        <v>140.63</v>
      </c>
      <c r="E3369">
        <v>137.68</v>
      </c>
      <c r="F3369" s="2">
        <v>-4.1999999999999997E-3</v>
      </c>
      <c r="G3369" s="3">
        <f t="shared" si="111"/>
        <v>4.3793524301817335E-3</v>
      </c>
      <c r="H3369" s="3">
        <f t="shared" si="112"/>
        <v>2.1426496223126007E-2</v>
      </c>
    </row>
    <row r="3370" spans="1:8" x14ac:dyDescent="0.25">
      <c r="A3370" s="1">
        <v>44881</v>
      </c>
      <c r="B3370">
        <v>139.55000000000001</v>
      </c>
      <c r="C3370">
        <v>139.29</v>
      </c>
      <c r="D3370">
        <v>140.30000000000001</v>
      </c>
      <c r="E3370">
        <v>138.72999999999999</v>
      </c>
      <c r="F3370" s="2">
        <v>1.9E-3</v>
      </c>
      <c r="G3370" s="3">
        <f t="shared" si="111"/>
        <v>-1.9346517626827903E-3</v>
      </c>
      <c r="H3370" s="3">
        <f t="shared" si="112"/>
        <v>1.1316946586895565E-2</v>
      </c>
    </row>
    <row r="3371" spans="1:8" x14ac:dyDescent="0.25">
      <c r="A3371" s="1">
        <v>44882</v>
      </c>
      <c r="B3371">
        <v>140.18</v>
      </c>
      <c r="C3371">
        <v>139.56</v>
      </c>
      <c r="D3371">
        <v>140.76</v>
      </c>
      <c r="E3371">
        <v>138.88</v>
      </c>
      <c r="F3371" s="2">
        <v>4.4999999999999997E-3</v>
      </c>
      <c r="G3371" s="3">
        <f t="shared" si="111"/>
        <v>-4.5649072753208729E-3</v>
      </c>
      <c r="H3371" s="3">
        <f t="shared" si="112"/>
        <v>1.3536866359446972E-2</v>
      </c>
    </row>
    <row r="3372" spans="1:8" x14ac:dyDescent="0.25">
      <c r="A3372" s="1">
        <v>44883</v>
      </c>
      <c r="B3372">
        <v>140.35</v>
      </c>
      <c r="C3372">
        <v>140.19999999999999</v>
      </c>
      <c r="D3372">
        <v>140.51</v>
      </c>
      <c r="E3372">
        <v>139.63</v>
      </c>
      <c r="F3372" s="2">
        <v>1.1999999999999999E-3</v>
      </c>
      <c r="G3372" s="3">
        <f t="shared" si="111"/>
        <v>-7.1275837491106722E-4</v>
      </c>
      <c r="H3372" s="3">
        <f t="shared" si="112"/>
        <v>6.302370550741212E-3</v>
      </c>
    </row>
    <row r="3373" spans="1:8" x14ac:dyDescent="0.25">
      <c r="A3373" s="1">
        <v>44886</v>
      </c>
      <c r="B3373">
        <v>142.12</v>
      </c>
      <c r="C3373">
        <v>140.30000000000001</v>
      </c>
      <c r="D3373">
        <v>142.27000000000001</v>
      </c>
      <c r="E3373">
        <v>140.16</v>
      </c>
      <c r="F3373" s="2">
        <v>1.26E-2</v>
      </c>
      <c r="G3373" s="3">
        <f t="shared" si="111"/>
        <v>-1.2944983818770052E-2</v>
      </c>
      <c r="H3373" s="3">
        <f t="shared" si="112"/>
        <v>1.5054223744292335E-2</v>
      </c>
    </row>
    <row r="3374" spans="1:8" x14ac:dyDescent="0.25">
      <c r="A3374" s="1">
        <v>44887</v>
      </c>
      <c r="B3374">
        <v>141.24</v>
      </c>
      <c r="C3374">
        <v>142.13999999999999</v>
      </c>
      <c r="D3374">
        <v>142.25</v>
      </c>
      <c r="E3374">
        <v>141.08000000000001</v>
      </c>
      <c r="F3374" s="2">
        <v>-6.1999999999999998E-3</v>
      </c>
      <c r="G3374" s="3">
        <f t="shared" si="111"/>
        <v>6.229647458586971E-3</v>
      </c>
      <c r="H3374" s="3">
        <f t="shared" si="112"/>
        <v>8.2931669974481668E-3</v>
      </c>
    </row>
    <row r="3375" spans="1:8" x14ac:dyDescent="0.25">
      <c r="A3375" s="1">
        <v>44888</v>
      </c>
      <c r="B3375">
        <v>139.59</v>
      </c>
      <c r="C3375">
        <v>141.26</v>
      </c>
      <c r="D3375">
        <v>141.63999999999999</v>
      </c>
      <c r="E3375">
        <v>139.16999999999999</v>
      </c>
      <c r="F3375" s="2">
        <v>-1.17E-2</v>
      </c>
      <c r="G3375" s="3">
        <f t="shared" si="111"/>
        <v>1.1818637633407184E-2</v>
      </c>
      <c r="H3375" s="3">
        <f t="shared" si="112"/>
        <v>1.7748077890349927E-2</v>
      </c>
    </row>
    <row r="3376" spans="1:8" x14ac:dyDescent="0.25">
      <c r="A3376" s="1">
        <v>44889</v>
      </c>
      <c r="B3376">
        <v>138.61000000000001</v>
      </c>
      <c r="C3376">
        <v>139.61000000000001</v>
      </c>
      <c r="D3376">
        <v>139.63999999999999</v>
      </c>
      <c r="E3376">
        <v>138.06</v>
      </c>
      <c r="F3376" s="2">
        <v>-7.0000000000000001E-3</v>
      </c>
      <c r="G3376" s="3">
        <f t="shared" si="111"/>
        <v>7.0691769458271526E-3</v>
      </c>
      <c r="H3376" s="3">
        <f t="shared" si="112"/>
        <v>1.1444299579892684E-2</v>
      </c>
    </row>
    <row r="3377" spans="1:8" x14ac:dyDescent="0.25">
      <c r="A3377" s="1">
        <v>44890</v>
      </c>
      <c r="B3377">
        <v>139.1</v>
      </c>
      <c r="C3377">
        <v>138.63</v>
      </c>
      <c r="D3377">
        <v>139.61000000000001</v>
      </c>
      <c r="E3377">
        <v>138.36000000000001</v>
      </c>
      <c r="F3377" s="2">
        <v>3.5000000000000001E-3</v>
      </c>
      <c r="G3377" s="3">
        <f t="shared" si="111"/>
        <v>-5.0954499784699866E-3</v>
      </c>
      <c r="H3377" s="3">
        <f t="shared" si="112"/>
        <v>9.0344030066493199E-3</v>
      </c>
    </row>
    <row r="3378" spans="1:8" x14ac:dyDescent="0.25">
      <c r="A3378" s="1">
        <v>44893</v>
      </c>
      <c r="B3378">
        <v>138.94</v>
      </c>
      <c r="C3378">
        <v>139.34</v>
      </c>
      <c r="D3378">
        <v>139.43</v>
      </c>
      <c r="E3378">
        <v>137.5</v>
      </c>
      <c r="F3378" s="2">
        <v>-1.1999999999999999E-3</v>
      </c>
      <c r="G3378" s="3">
        <f t="shared" si="111"/>
        <v>2.7345998848589195E-3</v>
      </c>
      <c r="H3378" s="3">
        <f t="shared" si="112"/>
        <v>1.4036363636363685E-2</v>
      </c>
    </row>
    <row r="3379" spans="1:8" x14ac:dyDescent="0.25">
      <c r="A3379" s="1">
        <v>44894</v>
      </c>
      <c r="B3379">
        <v>138.68</v>
      </c>
      <c r="C3379">
        <v>138.96</v>
      </c>
      <c r="D3379">
        <v>139.36000000000001</v>
      </c>
      <c r="E3379">
        <v>137.87</v>
      </c>
      <c r="F3379" s="2">
        <v>-1.9E-3</v>
      </c>
      <c r="G3379" s="3">
        <f t="shared" si="111"/>
        <v>1.874549387166686E-3</v>
      </c>
      <c r="H3379" s="3">
        <f t="shared" si="112"/>
        <v>1.0807282222383471E-2</v>
      </c>
    </row>
    <row r="3380" spans="1:8" x14ac:dyDescent="0.25">
      <c r="A3380" s="1">
        <v>44895</v>
      </c>
      <c r="B3380">
        <v>138.03</v>
      </c>
      <c r="C3380">
        <v>138.69999999999999</v>
      </c>
      <c r="D3380">
        <v>139.91</v>
      </c>
      <c r="E3380">
        <v>137.65</v>
      </c>
      <c r="F3380" s="2">
        <v>-4.7000000000000002E-3</v>
      </c>
      <c r="G3380" s="3">
        <f t="shared" si="111"/>
        <v>4.5629028753530494E-3</v>
      </c>
      <c r="H3380" s="3">
        <f t="shared" si="112"/>
        <v>1.641845259716666E-2</v>
      </c>
    </row>
    <row r="3381" spans="1:8" x14ac:dyDescent="0.25">
      <c r="A3381" s="1">
        <v>44896</v>
      </c>
      <c r="B3381">
        <v>135.27000000000001</v>
      </c>
      <c r="C3381">
        <v>138.07</v>
      </c>
      <c r="D3381">
        <v>138.12</v>
      </c>
      <c r="E3381">
        <v>135.21</v>
      </c>
      <c r="F3381" s="2">
        <v>-0.02</v>
      </c>
      <c r="G3381" s="3">
        <f t="shared" si="111"/>
        <v>2.0548451474610107E-2</v>
      </c>
      <c r="H3381" s="3">
        <f t="shared" si="112"/>
        <v>2.1522076769469687E-2</v>
      </c>
    </row>
    <row r="3382" spans="1:8" x14ac:dyDescent="0.25">
      <c r="A3382" s="1">
        <v>44897</v>
      </c>
      <c r="B3382">
        <v>134.30000000000001</v>
      </c>
      <c r="C3382">
        <v>135.29</v>
      </c>
      <c r="D3382">
        <v>135.99</v>
      </c>
      <c r="E3382">
        <v>133.62</v>
      </c>
      <c r="F3382" s="2">
        <v>-7.1999999999999998E-3</v>
      </c>
      <c r="G3382" s="3">
        <f t="shared" si="111"/>
        <v>5.4250891795480805E-3</v>
      </c>
      <c r="H3382" s="3">
        <f t="shared" si="112"/>
        <v>1.773686573866191E-2</v>
      </c>
    </row>
    <row r="3383" spans="1:8" x14ac:dyDescent="0.25">
      <c r="A3383" s="1">
        <v>44900</v>
      </c>
      <c r="B3383">
        <v>136.74</v>
      </c>
      <c r="C3383">
        <v>134.56</v>
      </c>
      <c r="D3383">
        <v>136.88</v>
      </c>
      <c r="E3383">
        <v>134.12</v>
      </c>
      <c r="F3383" s="2">
        <v>1.8200000000000001E-2</v>
      </c>
      <c r="G3383" s="3">
        <f t="shared" si="111"/>
        <v>-1.6086575021936157E-2</v>
      </c>
      <c r="H3383" s="3">
        <f t="shared" si="112"/>
        <v>2.0578586340590448E-2</v>
      </c>
    </row>
    <row r="3384" spans="1:8" x14ac:dyDescent="0.25">
      <c r="A3384" s="1">
        <v>44901</v>
      </c>
      <c r="B3384">
        <v>137.05000000000001</v>
      </c>
      <c r="C3384">
        <v>136.76</v>
      </c>
      <c r="D3384">
        <v>137.47999999999999</v>
      </c>
      <c r="E3384">
        <v>135.96</v>
      </c>
      <c r="F3384" s="2">
        <v>2.3E-3</v>
      </c>
      <c r="G3384" s="3">
        <f t="shared" si="111"/>
        <v>-2.1888224135415977E-3</v>
      </c>
      <c r="H3384" s="3">
        <f t="shared" si="112"/>
        <v>1.1179758752574152E-2</v>
      </c>
    </row>
    <row r="3385" spans="1:8" x14ac:dyDescent="0.25">
      <c r="A3385" s="1">
        <v>44902</v>
      </c>
      <c r="B3385">
        <v>136.6</v>
      </c>
      <c r="C3385">
        <v>137.06</v>
      </c>
      <c r="D3385">
        <v>137.87</v>
      </c>
      <c r="E3385">
        <v>136.21</v>
      </c>
      <c r="F3385" s="2">
        <v>-3.3E-3</v>
      </c>
      <c r="G3385" s="3">
        <f t="shared" si="111"/>
        <v>3.1471858303447767E-3</v>
      </c>
      <c r="H3385" s="3">
        <f t="shared" si="112"/>
        <v>1.2187064092210532E-2</v>
      </c>
    </row>
    <row r="3386" spans="1:8" x14ac:dyDescent="0.25">
      <c r="A3386" s="1">
        <v>44903</v>
      </c>
      <c r="B3386">
        <v>136.65</v>
      </c>
      <c r="C3386">
        <v>136.63</v>
      </c>
      <c r="D3386">
        <v>137.25</v>
      </c>
      <c r="E3386">
        <v>136.24</v>
      </c>
      <c r="F3386" s="2">
        <v>4.0000000000000002E-4</v>
      </c>
      <c r="G3386" s="3">
        <f t="shared" si="111"/>
        <v>-2.9267578839534678E-4</v>
      </c>
      <c r="H3386" s="3">
        <f t="shared" si="112"/>
        <v>7.4133881385789113E-3</v>
      </c>
    </row>
    <row r="3387" spans="1:8" x14ac:dyDescent="0.25">
      <c r="A3387" s="1">
        <v>44904</v>
      </c>
      <c r="B3387">
        <v>136.56</v>
      </c>
      <c r="C3387">
        <v>136.66999999999999</v>
      </c>
      <c r="D3387">
        <v>136.91</v>
      </c>
      <c r="E3387">
        <v>135.61000000000001</v>
      </c>
      <c r="F3387" s="2">
        <v>-6.9999999999999999E-4</v>
      </c>
      <c r="G3387" s="3">
        <f t="shared" si="111"/>
        <v>4.3920650025601232E-4</v>
      </c>
      <c r="H3387" s="3">
        <f t="shared" si="112"/>
        <v>9.5863136936802807E-3</v>
      </c>
    </row>
    <row r="3388" spans="1:8" x14ac:dyDescent="0.25">
      <c r="A3388" s="1">
        <v>44907</v>
      </c>
      <c r="B3388">
        <v>137.66</v>
      </c>
      <c r="C3388">
        <v>136.61000000000001</v>
      </c>
      <c r="D3388">
        <v>137.86000000000001</v>
      </c>
      <c r="E3388">
        <v>136.51</v>
      </c>
      <c r="F3388" s="2">
        <v>8.0999999999999996E-3</v>
      </c>
      <c r="G3388" s="3">
        <f t="shared" si="111"/>
        <v>-7.7716443927948369E-3</v>
      </c>
      <c r="H3388" s="3">
        <f t="shared" si="112"/>
        <v>9.8893853930116689E-3</v>
      </c>
    </row>
    <row r="3389" spans="1:8" x14ac:dyDescent="0.25">
      <c r="A3389" s="1">
        <v>44908</v>
      </c>
      <c r="B3389">
        <v>135.57</v>
      </c>
      <c r="C3389">
        <v>137.68</v>
      </c>
      <c r="D3389">
        <v>137.97999999999999</v>
      </c>
      <c r="E3389">
        <v>134.66</v>
      </c>
      <c r="F3389" s="2">
        <v>-1.52E-2</v>
      </c>
      <c r="G3389" s="3">
        <f t="shared" si="111"/>
        <v>1.5489010178492359E-2</v>
      </c>
      <c r="H3389" s="3">
        <f t="shared" si="112"/>
        <v>2.4654685875538342E-2</v>
      </c>
    </row>
    <row r="3390" spans="1:8" x14ac:dyDescent="0.25">
      <c r="A3390" s="1">
        <v>44909</v>
      </c>
      <c r="B3390">
        <v>135.47</v>
      </c>
      <c r="C3390">
        <v>135.58000000000001</v>
      </c>
      <c r="D3390">
        <v>136</v>
      </c>
      <c r="E3390">
        <v>134.59</v>
      </c>
      <c r="F3390" s="2">
        <v>-6.9999999999999999E-4</v>
      </c>
      <c r="G3390" s="3">
        <f t="shared" si="111"/>
        <v>7.3811632713332404E-4</v>
      </c>
      <c r="H3390" s="3">
        <f t="shared" si="112"/>
        <v>1.0476261237833394E-2</v>
      </c>
    </row>
    <row r="3391" spans="1:8" x14ac:dyDescent="0.25">
      <c r="A3391" s="1">
        <v>44910</v>
      </c>
      <c r="B3391">
        <v>137.76</v>
      </c>
      <c r="C3391">
        <v>135.47999999999999</v>
      </c>
      <c r="D3391">
        <v>138.18</v>
      </c>
      <c r="E3391">
        <v>135.24</v>
      </c>
      <c r="F3391" s="2">
        <v>1.6899999999999998E-2</v>
      </c>
      <c r="G3391" s="3">
        <f t="shared" si="111"/>
        <v>-1.6621906075343109E-2</v>
      </c>
      <c r="H3391" s="3">
        <f t="shared" si="112"/>
        <v>2.1739130434782591E-2</v>
      </c>
    </row>
    <row r="3392" spans="1:8" x14ac:dyDescent="0.25">
      <c r="A3392" s="1">
        <v>44911</v>
      </c>
      <c r="B3392">
        <v>136.69</v>
      </c>
      <c r="C3392">
        <v>137.77000000000001</v>
      </c>
      <c r="D3392">
        <v>137.85</v>
      </c>
      <c r="E3392">
        <v>136.29</v>
      </c>
      <c r="F3392" s="2">
        <v>-7.7999999999999996E-3</v>
      </c>
      <c r="G3392" s="3">
        <f t="shared" si="111"/>
        <v>1.256798471262684E-2</v>
      </c>
      <c r="H3392" s="3">
        <f t="shared" si="112"/>
        <v>1.1446180937706378E-2</v>
      </c>
    </row>
    <row r="3393" spans="1:8" x14ac:dyDescent="0.25">
      <c r="A3393" s="1">
        <v>44914</v>
      </c>
      <c r="B3393">
        <v>136.88</v>
      </c>
      <c r="C3393">
        <v>136.06</v>
      </c>
      <c r="D3393">
        <v>137.19</v>
      </c>
      <c r="E3393">
        <v>135.75</v>
      </c>
      <c r="F3393" s="2">
        <v>1.4E-3</v>
      </c>
      <c r="G3393" s="3">
        <f t="shared" si="111"/>
        <v>-6.1358655953250791E-3</v>
      </c>
      <c r="H3393" s="3">
        <f t="shared" si="112"/>
        <v>1.0607734806629817E-2</v>
      </c>
    </row>
    <row r="3394" spans="1:8" x14ac:dyDescent="0.25">
      <c r="A3394" s="1">
        <v>44915</v>
      </c>
      <c r="B3394">
        <v>131.69999999999999</v>
      </c>
      <c r="C3394">
        <v>136.9</v>
      </c>
      <c r="D3394">
        <v>137.47999999999999</v>
      </c>
      <c r="E3394">
        <v>130.57</v>
      </c>
      <c r="F3394" s="2">
        <v>-3.78E-2</v>
      </c>
      <c r="G3394" s="3">
        <f t="shared" si="111"/>
        <v>3.9246944507705279E-2</v>
      </c>
      <c r="H3394" s="3">
        <f t="shared" si="112"/>
        <v>5.2921804396109343E-2</v>
      </c>
    </row>
    <row r="3395" spans="1:8" x14ac:dyDescent="0.25">
      <c r="A3395" s="1">
        <v>44916</v>
      </c>
      <c r="B3395">
        <v>132.47</v>
      </c>
      <c r="C3395">
        <v>131.72999999999999</v>
      </c>
      <c r="D3395">
        <v>132.55000000000001</v>
      </c>
      <c r="E3395">
        <v>131.5</v>
      </c>
      <c r="F3395" s="2">
        <v>5.7999999999999996E-3</v>
      </c>
      <c r="G3395" s="3">
        <f t="shared" si="111"/>
        <v>-5.811320754717058E-3</v>
      </c>
      <c r="H3395" s="3">
        <f t="shared" si="112"/>
        <v>7.9847908745248018E-3</v>
      </c>
    </row>
    <row r="3396" spans="1:8" x14ac:dyDescent="0.25">
      <c r="A3396" s="1">
        <v>44917</v>
      </c>
      <c r="B3396">
        <v>132.33000000000001</v>
      </c>
      <c r="C3396">
        <v>132.5</v>
      </c>
      <c r="D3396">
        <v>132.74</v>
      </c>
      <c r="E3396">
        <v>131.63999999999999</v>
      </c>
      <c r="F3396" s="2">
        <v>-1.1000000000000001E-3</v>
      </c>
      <c r="G3396" s="3">
        <f t="shared" si="111"/>
        <v>9.8209564100623582E-4</v>
      </c>
      <c r="H3396" s="3">
        <f t="shared" si="112"/>
        <v>8.356122759039979E-3</v>
      </c>
    </row>
    <row r="3397" spans="1:8" x14ac:dyDescent="0.25">
      <c r="A3397" s="1">
        <v>44918</v>
      </c>
      <c r="B3397">
        <v>132.79</v>
      </c>
      <c r="C3397">
        <v>132.37</v>
      </c>
      <c r="D3397">
        <v>133.16</v>
      </c>
      <c r="E3397">
        <v>132.15</v>
      </c>
      <c r="F3397" s="2">
        <v>3.5000000000000001E-3</v>
      </c>
      <c r="G3397" s="3">
        <f t="shared" si="111"/>
        <v>-3.1628887717447662E-3</v>
      </c>
      <c r="H3397" s="3">
        <f t="shared" si="112"/>
        <v>7.6428301172908877E-3</v>
      </c>
    </row>
    <row r="3398" spans="1:8" x14ac:dyDescent="0.25">
      <c r="A3398" s="1">
        <v>44921</v>
      </c>
      <c r="B3398">
        <v>132.86000000000001</v>
      </c>
      <c r="C3398">
        <v>132.79</v>
      </c>
      <c r="D3398">
        <v>133.22999999999999</v>
      </c>
      <c r="E3398">
        <v>132.32</v>
      </c>
      <c r="F3398" s="2">
        <v>5.0000000000000001E-4</v>
      </c>
      <c r="G3398" s="3">
        <f t="shared" si="111"/>
        <v>-7.5250206938064809E-4</v>
      </c>
      <c r="H3398" s="3">
        <f t="shared" si="112"/>
        <v>6.8772672309552344E-3</v>
      </c>
    </row>
    <row r="3399" spans="1:8" x14ac:dyDescent="0.25">
      <c r="A3399" s="1">
        <v>44922</v>
      </c>
      <c r="B3399">
        <v>133.47999999999999</v>
      </c>
      <c r="C3399">
        <v>132.88999999999999</v>
      </c>
      <c r="D3399">
        <v>133.61000000000001</v>
      </c>
      <c r="E3399">
        <v>132.63</v>
      </c>
      <c r="F3399" s="2">
        <v>4.7000000000000002E-3</v>
      </c>
      <c r="G3399" s="3">
        <f t="shared" si="111"/>
        <v>-4.4947187055211831E-3</v>
      </c>
      <c r="H3399" s="3">
        <f t="shared" si="112"/>
        <v>7.3889768528991795E-3</v>
      </c>
    </row>
    <row r="3400" spans="1:8" x14ac:dyDescent="0.25">
      <c r="A3400" s="1">
        <v>44923</v>
      </c>
      <c r="B3400">
        <v>134.47</v>
      </c>
      <c r="C3400">
        <v>133.49</v>
      </c>
      <c r="D3400">
        <v>134.5</v>
      </c>
      <c r="E3400">
        <v>133.37</v>
      </c>
      <c r="F3400" s="2">
        <v>7.4000000000000003E-3</v>
      </c>
      <c r="G3400" s="3">
        <f t="shared" si="111"/>
        <v>-7.3616894705530993E-3</v>
      </c>
      <c r="H3400" s="3">
        <f t="shared" si="112"/>
        <v>8.4726700157456356E-3</v>
      </c>
    </row>
    <row r="3401" spans="1:8" x14ac:dyDescent="0.25">
      <c r="A3401" s="1">
        <v>44924</v>
      </c>
      <c r="B3401">
        <v>133.01</v>
      </c>
      <c r="C3401">
        <v>134.47999999999999</v>
      </c>
      <c r="D3401">
        <v>134.47999999999999</v>
      </c>
      <c r="E3401">
        <v>132.88</v>
      </c>
      <c r="F3401" s="2">
        <v>-1.09E-2</v>
      </c>
      <c r="G3401" s="3">
        <f t="shared" si="111"/>
        <v>1.1051800616494993E-2</v>
      </c>
      <c r="H3401" s="3">
        <f t="shared" si="112"/>
        <v>1.2040939193257032E-2</v>
      </c>
    </row>
    <row r="3402" spans="1:8" x14ac:dyDescent="0.25">
      <c r="A3402" s="1">
        <v>44925</v>
      </c>
      <c r="B3402">
        <v>131.11000000000001</v>
      </c>
      <c r="C3402">
        <v>133.01</v>
      </c>
      <c r="D3402">
        <v>133.1</v>
      </c>
      <c r="E3402">
        <v>130.77000000000001</v>
      </c>
      <c r="F3402" s="2">
        <v>-1.43E-2</v>
      </c>
      <c r="G3402" s="3">
        <f t="shared" si="111"/>
        <v>1.433691756272398E-2</v>
      </c>
      <c r="H3402" s="3">
        <f t="shared" si="112"/>
        <v>1.781754224975135E-2</v>
      </c>
    </row>
    <row r="3403" spans="1:8" x14ac:dyDescent="0.25">
      <c r="A3403" s="1">
        <v>44928</v>
      </c>
      <c r="B3403">
        <v>130.72999999999999</v>
      </c>
      <c r="C3403">
        <v>131.13</v>
      </c>
      <c r="D3403">
        <v>131.13</v>
      </c>
      <c r="E3403">
        <v>130.62</v>
      </c>
      <c r="F3403" s="2">
        <v>-2.8999999999999998E-3</v>
      </c>
      <c r="G3403" s="3">
        <f t="shared" si="111"/>
        <v>2.0632737276477285E-3</v>
      </c>
      <c r="H3403" s="3">
        <f t="shared" si="112"/>
        <v>3.9044556729443494E-3</v>
      </c>
    </row>
    <row r="3404" spans="1:8" x14ac:dyDescent="0.25">
      <c r="A3404" s="1">
        <v>44929</v>
      </c>
      <c r="B3404">
        <v>131</v>
      </c>
      <c r="C3404">
        <v>130.86000000000001</v>
      </c>
      <c r="D3404">
        <v>131.41</v>
      </c>
      <c r="E3404">
        <v>129.51</v>
      </c>
      <c r="F3404" s="2">
        <v>2.0999999999999999E-3</v>
      </c>
      <c r="G3404" s="3">
        <f t="shared" si="111"/>
        <v>-1.1449507671168406E-3</v>
      </c>
      <c r="H3404" s="3">
        <f t="shared" si="112"/>
        <v>1.46706818006332E-2</v>
      </c>
    </row>
    <row r="3405" spans="1:8" x14ac:dyDescent="0.25">
      <c r="A3405" s="1">
        <v>44930</v>
      </c>
      <c r="B3405">
        <v>132.62</v>
      </c>
      <c r="C3405">
        <v>131.01</v>
      </c>
      <c r="D3405">
        <v>132.74</v>
      </c>
      <c r="E3405">
        <v>129.93</v>
      </c>
      <c r="F3405" s="2">
        <v>1.24E-2</v>
      </c>
      <c r="G3405" s="3">
        <f t="shared" ref="G3405:G3468" si="113">(C3405-C3406)/C3406</f>
        <v>-1.2214431124180084E-2</v>
      </c>
      <c r="H3405" s="3">
        <f t="shared" ref="H3405:H3468" si="114">(D3405-E3405)/E3405</f>
        <v>2.1627029939198045E-2</v>
      </c>
    </row>
    <row r="3406" spans="1:8" x14ac:dyDescent="0.25">
      <c r="A3406" s="1">
        <v>44931</v>
      </c>
      <c r="B3406">
        <v>133.4</v>
      </c>
      <c r="C3406">
        <v>132.63</v>
      </c>
      <c r="D3406">
        <v>134.07</v>
      </c>
      <c r="E3406">
        <v>131.68</v>
      </c>
      <c r="F3406" s="2">
        <v>5.8999999999999999E-3</v>
      </c>
      <c r="G3406" s="3">
        <f t="shared" si="113"/>
        <v>-5.9211512516863449E-3</v>
      </c>
      <c r="H3406" s="3">
        <f t="shared" si="114"/>
        <v>1.8150060753341329E-2</v>
      </c>
    </row>
    <row r="3407" spans="1:8" x14ac:dyDescent="0.25">
      <c r="A3407" s="1">
        <v>44932</v>
      </c>
      <c r="B3407">
        <v>132.07</v>
      </c>
      <c r="C3407">
        <v>133.41999999999999</v>
      </c>
      <c r="D3407">
        <v>134.79</v>
      </c>
      <c r="E3407">
        <v>131.99</v>
      </c>
      <c r="F3407" s="2">
        <v>-0.01</v>
      </c>
      <c r="G3407" s="3">
        <f t="shared" si="113"/>
        <v>1.129386796028182E-2</v>
      </c>
      <c r="H3407" s="3">
        <f t="shared" si="114"/>
        <v>2.1213728312750837E-2</v>
      </c>
    </row>
    <row r="3408" spans="1:8" x14ac:dyDescent="0.25">
      <c r="A3408" s="1">
        <v>44935</v>
      </c>
      <c r="B3408">
        <v>131.88</v>
      </c>
      <c r="C3408">
        <v>131.93</v>
      </c>
      <c r="D3408">
        <v>132.66999999999999</v>
      </c>
      <c r="E3408">
        <v>131.30000000000001</v>
      </c>
      <c r="F3408" s="2">
        <v>-1.4E-3</v>
      </c>
      <c r="G3408" s="3">
        <f t="shared" si="113"/>
        <v>3.0328303889620494E-4</v>
      </c>
      <c r="H3408" s="3">
        <f t="shared" si="114"/>
        <v>1.0434120335110252E-2</v>
      </c>
    </row>
    <row r="3409" spans="1:8" x14ac:dyDescent="0.25">
      <c r="A3409" s="1">
        <v>44936</v>
      </c>
      <c r="B3409">
        <v>132.25</v>
      </c>
      <c r="C3409">
        <v>131.88999999999999</v>
      </c>
      <c r="D3409">
        <v>132.49</v>
      </c>
      <c r="E3409">
        <v>131.38</v>
      </c>
      <c r="F3409" s="2">
        <v>2.8E-3</v>
      </c>
      <c r="G3409" s="3">
        <f t="shared" si="113"/>
        <v>-2.7975200362921862E-3</v>
      </c>
      <c r="H3409" s="3">
        <f t="shared" si="114"/>
        <v>8.4487745471153418E-3</v>
      </c>
    </row>
    <row r="3410" spans="1:8" x14ac:dyDescent="0.25">
      <c r="A3410" s="1">
        <v>44937</v>
      </c>
      <c r="B3410">
        <v>132.47</v>
      </c>
      <c r="C3410">
        <v>132.26</v>
      </c>
      <c r="D3410">
        <v>132.88999999999999</v>
      </c>
      <c r="E3410">
        <v>132.06</v>
      </c>
      <c r="F3410" s="2">
        <v>1.6999999999999999E-3</v>
      </c>
      <c r="G3410" s="3">
        <f t="shared" si="113"/>
        <v>-1.660628019323663E-3</v>
      </c>
      <c r="H3410" s="3">
        <f t="shared" si="114"/>
        <v>6.2850219597151607E-3</v>
      </c>
    </row>
    <row r="3411" spans="1:8" x14ac:dyDescent="0.25">
      <c r="A3411" s="1">
        <v>44938</v>
      </c>
      <c r="B3411">
        <v>129.22</v>
      </c>
      <c r="C3411">
        <v>132.47999999999999</v>
      </c>
      <c r="D3411">
        <v>132.49</v>
      </c>
      <c r="E3411">
        <v>128.87</v>
      </c>
      <c r="F3411" s="2">
        <v>-2.4500000000000001E-2</v>
      </c>
      <c r="G3411" s="3">
        <f t="shared" si="113"/>
        <v>2.483174750522147E-2</v>
      </c>
      <c r="H3411" s="3">
        <f t="shared" si="114"/>
        <v>2.8090323581904279E-2</v>
      </c>
    </row>
    <row r="3412" spans="1:8" x14ac:dyDescent="0.25">
      <c r="A3412" s="1">
        <v>44939</v>
      </c>
      <c r="B3412">
        <v>127.88</v>
      </c>
      <c r="C3412">
        <v>129.27000000000001</v>
      </c>
      <c r="D3412">
        <v>129.44</v>
      </c>
      <c r="E3412">
        <v>127.46</v>
      </c>
      <c r="F3412" s="2">
        <v>-1.04E-2</v>
      </c>
      <c r="G3412" s="3">
        <f t="shared" si="113"/>
        <v>1.1185857321652119E-2</v>
      </c>
      <c r="H3412" s="3">
        <f t="shared" si="114"/>
        <v>1.5534285265965826E-2</v>
      </c>
    </row>
    <row r="3413" spans="1:8" x14ac:dyDescent="0.25">
      <c r="A3413" s="1">
        <v>44942</v>
      </c>
      <c r="B3413">
        <v>128.54</v>
      </c>
      <c r="C3413">
        <v>127.84</v>
      </c>
      <c r="D3413">
        <v>128.88999999999999</v>
      </c>
      <c r="E3413">
        <v>127.22</v>
      </c>
      <c r="F3413" s="2">
        <v>5.1999999999999998E-3</v>
      </c>
      <c r="G3413" s="3">
        <f t="shared" si="113"/>
        <v>-5.6778408648984193E-3</v>
      </c>
      <c r="H3413" s="3">
        <f t="shared" si="114"/>
        <v>1.3126866844835619E-2</v>
      </c>
    </row>
    <row r="3414" spans="1:8" x14ac:dyDescent="0.25">
      <c r="A3414" s="1">
        <v>44943</v>
      </c>
      <c r="B3414">
        <v>128.13</v>
      </c>
      <c r="C3414">
        <v>128.57</v>
      </c>
      <c r="D3414">
        <v>129.15</v>
      </c>
      <c r="E3414">
        <v>127.99</v>
      </c>
      <c r="F3414" s="2">
        <v>-3.2000000000000002E-3</v>
      </c>
      <c r="G3414" s="3">
        <f t="shared" si="113"/>
        <v>3.5906642728903244E-3</v>
      </c>
      <c r="H3414" s="3">
        <f t="shared" si="114"/>
        <v>9.0632080631300165E-3</v>
      </c>
    </row>
    <row r="3415" spans="1:8" x14ac:dyDescent="0.25">
      <c r="A3415" s="1">
        <v>44944</v>
      </c>
      <c r="B3415">
        <v>128.88</v>
      </c>
      <c r="C3415">
        <v>128.11000000000001</v>
      </c>
      <c r="D3415">
        <v>131.58000000000001</v>
      </c>
      <c r="E3415">
        <v>127.57</v>
      </c>
      <c r="F3415" s="2">
        <v>5.8999999999999999E-3</v>
      </c>
      <c r="G3415" s="3">
        <f t="shared" si="113"/>
        <v>-6.2829661805768999E-3</v>
      </c>
      <c r="H3415" s="3">
        <f t="shared" si="114"/>
        <v>3.1433722662068037E-2</v>
      </c>
    </row>
    <row r="3416" spans="1:8" x14ac:dyDescent="0.25">
      <c r="A3416" s="1">
        <v>44945</v>
      </c>
      <c r="B3416">
        <v>128.41999999999999</v>
      </c>
      <c r="C3416">
        <v>128.91999999999999</v>
      </c>
      <c r="D3416">
        <v>128.94999999999999</v>
      </c>
      <c r="E3416">
        <v>127.76</v>
      </c>
      <c r="F3416" s="2">
        <v>-3.5999999999999999E-3</v>
      </c>
      <c r="G3416" s="3">
        <f t="shared" si="113"/>
        <v>3.7371535347243052E-3</v>
      </c>
      <c r="H3416" s="3">
        <f t="shared" si="114"/>
        <v>9.3143393863492751E-3</v>
      </c>
    </row>
    <row r="3417" spans="1:8" x14ac:dyDescent="0.25">
      <c r="A3417" s="1">
        <v>44946</v>
      </c>
      <c r="B3417">
        <v>129.57</v>
      </c>
      <c r="C3417">
        <v>128.44</v>
      </c>
      <c r="D3417">
        <v>130.63</v>
      </c>
      <c r="E3417">
        <v>128.35</v>
      </c>
      <c r="F3417" s="2">
        <v>8.9999999999999993E-3</v>
      </c>
      <c r="G3417" s="3">
        <f t="shared" si="113"/>
        <v>-8.261910277198619E-3</v>
      </c>
      <c r="H3417" s="3">
        <f t="shared" si="114"/>
        <v>1.7763926762758092E-2</v>
      </c>
    </row>
    <row r="3418" spans="1:8" x14ac:dyDescent="0.25">
      <c r="A3418" s="1">
        <v>44949</v>
      </c>
      <c r="B3418">
        <v>130.66</v>
      </c>
      <c r="C3418">
        <v>129.51</v>
      </c>
      <c r="D3418">
        <v>130.91</v>
      </c>
      <c r="E3418">
        <v>129.04</v>
      </c>
      <c r="F3418" s="2">
        <v>8.3999999999999995E-3</v>
      </c>
      <c r="G3418" s="3">
        <f t="shared" si="113"/>
        <v>-8.6497244335578347E-3</v>
      </c>
      <c r="H3418" s="3">
        <f t="shared" si="114"/>
        <v>1.4491630502169906E-2</v>
      </c>
    </row>
    <row r="3419" spans="1:8" x14ac:dyDescent="0.25">
      <c r="A3419" s="1">
        <v>44950</v>
      </c>
      <c r="B3419">
        <v>130.15</v>
      </c>
      <c r="C3419">
        <v>130.63999999999999</v>
      </c>
      <c r="D3419">
        <v>131.12</v>
      </c>
      <c r="E3419">
        <v>129.72999999999999</v>
      </c>
      <c r="F3419" s="2">
        <v>-3.8999999999999998E-3</v>
      </c>
      <c r="G3419" s="3">
        <f t="shared" si="113"/>
        <v>3.5335689045934821E-3</v>
      </c>
      <c r="H3419" s="3">
        <f t="shared" si="114"/>
        <v>1.0714561011331341E-2</v>
      </c>
    </row>
    <row r="3420" spans="1:8" x14ac:dyDescent="0.25">
      <c r="A3420" s="1">
        <v>44951</v>
      </c>
      <c r="B3420">
        <v>129.59</v>
      </c>
      <c r="C3420">
        <v>130.18</v>
      </c>
      <c r="D3420">
        <v>130.6</v>
      </c>
      <c r="E3420">
        <v>129.26</v>
      </c>
      <c r="F3420" s="2">
        <v>-4.3E-3</v>
      </c>
      <c r="G3420" s="3">
        <f t="shared" si="113"/>
        <v>4.3978088110484771E-3</v>
      </c>
      <c r="H3420" s="3">
        <f t="shared" si="114"/>
        <v>1.0366702769611663E-2</v>
      </c>
    </row>
    <row r="3421" spans="1:8" x14ac:dyDescent="0.25">
      <c r="A3421" s="1">
        <v>44952</v>
      </c>
      <c r="B3421">
        <v>130.21</v>
      </c>
      <c r="C3421">
        <v>129.61000000000001</v>
      </c>
      <c r="D3421">
        <v>130.63</v>
      </c>
      <c r="E3421">
        <v>129.02000000000001</v>
      </c>
      <c r="F3421" s="2">
        <v>4.7999999999999996E-3</v>
      </c>
      <c r="G3421" s="3">
        <f t="shared" si="113"/>
        <v>-4.6079410183549208E-3</v>
      </c>
      <c r="H3421" s="3">
        <f t="shared" si="114"/>
        <v>1.2478685475120021E-2</v>
      </c>
    </row>
    <row r="3422" spans="1:8" x14ac:dyDescent="0.25">
      <c r="A3422" s="1">
        <v>44953</v>
      </c>
      <c r="B3422">
        <v>129.85</v>
      </c>
      <c r="C3422">
        <v>130.21</v>
      </c>
      <c r="D3422">
        <v>130.28</v>
      </c>
      <c r="E3422">
        <v>129.5</v>
      </c>
      <c r="F3422" s="2">
        <v>-2.8E-3</v>
      </c>
      <c r="G3422" s="3">
        <f t="shared" si="113"/>
        <v>3.7773666358310908E-3</v>
      </c>
      <c r="H3422" s="3">
        <f t="shared" si="114"/>
        <v>6.0231660231660315E-3</v>
      </c>
    </row>
    <row r="3423" spans="1:8" x14ac:dyDescent="0.25">
      <c r="A3423" s="1">
        <v>44956</v>
      </c>
      <c r="B3423">
        <v>130.44</v>
      </c>
      <c r="C3423">
        <v>129.72</v>
      </c>
      <c r="D3423">
        <v>130.62</v>
      </c>
      <c r="E3423">
        <v>129.19999999999999</v>
      </c>
      <c r="F3423" s="2">
        <v>4.4999999999999997E-3</v>
      </c>
      <c r="G3423" s="3">
        <f t="shared" si="113"/>
        <v>-5.5960137983901096E-3</v>
      </c>
      <c r="H3423" s="3">
        <f t="shared" si="114"/>
        <v>1.099071207430353E-2</v>
      </c>
    </row>
    <row r="3424" spans="1:8" x14ac:dyDescent="0.25">
      <c r="A3424" s="1">
        <v>44957</v>
      </c>
      <c r="B3424">
        <v>130.09</v>
      </c>
      <c r="C3424">
        <v>130.44999999999999</v>
      </c>
      <c r="D3424">
        <v>130.55000000000001</v>
      </c>
      <c r="E3424">
        <v>129.74</v>
      </c>
      <c r="F3424" s="2">
        <v>-2.7000000000000001E-3</v>
      </c>
      <c r="G3424" s="3">
        <f t="shared" si="113"/>
        <v>2.8444034440342565E-3</v>
      </c>
      <c r="H3424" s="3">
        <f t="shared" si="114"/>
        <v>6.2432557422537555E-3</v>
      </c>
    </row>
    <row r="3425" spans="1:8" x14ac:dyDescent="0.25">
      <c r="A3425" s="1">
        <v>44958</v>
      </c>
      <c r="B3425">
        <v>128.93</v>
      </c>
      <c r="C3425">
        <v>130.08000000000001</v>
      </c>
      <c r="D3425">
        <v>130.44</v>
      </c>
      <c r="E3425">
        <v>128.54</v>
      </c>
      <c r="F3425" s="2">
        <v>-8.8999999999999999E-3</v>
      </c>
      <c r="G3425" s="3">
        <f t="shared" si="113"/>
        <v>8.7630864676232958E-3</v>
      </c>
      <c r="H3425" s="3">
        <f t="shared" si="114"/>
        <v>1.478139100669057E-2</v>
      </c>
    </row>
    <row r="3426" spans="1:8" x14ac:dyDescent="0.25">
      <c r="A3426" s="1">
        <v>44959</v>
      </c>
      <c r="B3426">
        <v>128.65</v>
      </c>
      <c r="C3426">
        <v>128.94999999999999</v>
      </c>
      <c r="D3426">
        <v>129.13</v>
      </c>
      <c r="E3426">
        <v>128.08000000000001</v>
      </c>
      <c r="F3426" s="2">
        <v>-2.2000000000000001E-3</v>
      </c>
      <c r="G3426" s="3">
        <f t="shared" si="113"/>
        <v>2.1761094272169205E-3</v>
      </c>
      <c r="H3426" s="3">
        <f t="shared" si="114"/>
        <v>8.1980012492191036E-3</v>
      </c>
    </row>
    <row r="3427" spans="1:8" x14ac:dyDescent="0.25">
      <c r="A3427" s="1">
        <v>44960</v>
      </c>
      <c r="B3427">
        <v>131.16999999999999</v>
      </c>
      <c r="C3427">
        <v>128.66999999999999</v>
      </c>
      <c r="D3427">
        <v>131.24</v>
      </c>
      <c r="E3427">
        <v>128.33000000000001</v>
      </c>
      <c r="F3427" s="2">
        <v>1.9599999999999999E-2</v>
      </c>
      <c r="G3427" s="3">
        <f t="shared" si="113"/>
        <v>-2.6333711691260069E-2</v>
      </c>
      <c r="H3427" s="3">
        <f t="shared" si="114"/>
        <v>2.267591366009504E-2</v>
      </c>
    </row>
    <row r="3428" spans="1:8" x14ac:dyDescent="0.25">
      <c r="A3428" s="1">
        <v>44963</v>
      </c>
      <c r="B3428">
        <v>132.65</v>
      </c>
      <c r="C3428">
        <v>132.15</v>
      </c>
      <c r="D3428">
        <v>132.91999999999999</v>
      </c>
      <c r="E3428">
        <v>131.51</v>
      </c>
      <c r="F3428" s="2">
        <v>1.1299999999999999E-2</v>
      </c>
      <c r="G3428" s="3">
        <f t="shared" si="113"/>
        <v>-3.6942098914353192E-3</v>
      </c>
      <c r="H3428" s="3">
        <f t="shared" si="114"/>
        <v>1.0721618127898994E-2</v>
      </c>
    </row>
    <row r="3429" spans="1:8" x14ac:dyDescent="0.25">
      <c r="A3429" s="1">
        <v>44964</v>
      </c>
      <c r="B3429">
        <v>131.05000000000001</v>
      </c>
      <c r="C3429">
        <v>132.63999999999999</v>
      </c>
      <c r="D3429">
        <v>132.72</v>
      </c>
      <c r="E3429">
        <v>130.47999999999999</v>
      </c>
      <c r="F3429" s="2">
        <v>-1.21E-2</v>
      </c>
      <c r="G3429" s="3">
        <f t="shared" si="113"/>
        <v>1.197833218890664E-2</v>
      </c>
      <c r="H3429" s="3">
        <f t="shared" si="114"/>
        <v>1.7167381974248996E-2</v>
      </c>
    </row>
    <row r="3430" spans="1:8" x14ac:dyDescent="0.25">
      <c r="A3430" s="1">
        <v>44965</v>
      </c>
      <c r="B3430">
        <v>131.37</v>
      </c>
      <c r="C3430">
        <v>131.07</v>
      </c>
      <c r="D3430">
        <v>131.55000000000001</v>
      </c>
      <c r="E3430">
        <v>130.6</v>
      </c>
      <c r="F3430" s="2">
        <v>2.3999999999999998E-3</v>
      </c>
      <c r="G3430" s="3">
        <f t="shared" si="113"/>
        <v>-2.3595676663114803E-3</v>
      </c>
      <c r="H3430" s="3">
        <f t="shared" si="114"/>
        <v>7.2741194486984464E-3</v>
      </c>
    </row>
    <row r="3431" spans="1:8" x14ac:dyDescent="0.25">
      <c r="A3431" s="1">
        <v>44966</v>
      </c>
      <c r="B3431">
        <v>131.56</v>
      </c>
      <c r="C3431">
        <v>131.38</v>
      </c>
      <c r="D3431">
        <v>131.83000000000001</v>
      </c>
      <c r="E3431">
        <v>130.34</v>
      </c>
      <c r="F3431" s="2">
        <v>1.4E-3</v>
      </c>
      <c r="G3431" s="3">
        <f t="shared" si="113"/>
        <v>-1.4440981986774929E-3</v>
      </c>
      <c r="H3431" s="3">
        <f t="shared" si="114"/>
        <v>1.1431640325303123E-2</v>
      </c>
    </row>
    <row r="3432" spans="1:8" x14ac:dyDescent="0.25">
      <c r="A3432" s="1">
        <v>44967</v>
      </c>
      <c r="B3432">
        <v>131.41</v>
      </c>
      <c r="C3432">
        <v>131.57</v>
      </c>
      <c r="D3432">
        <v>131.88999999999999</v>
      </c>
      <c r="E3432">
        <v>129.81</v>
      </c>
      <c r="F3432" s="2">
        <v>-1.1000000000000001E-3</v>
      </c>
      <c r="G3432" s="3">
        <f t="shared" si="113"/>
        <v>1.2175633513430986E-3</v>
      </c>
      <c r="H3432" s="3">
        <f t="shared" si="114"/>
        <v>1.6023418842924152E-2</v>
      </c>
    </row>
    <row r="3433" spans="1:8" x14ac:dyDescent="0.25">
      <c r="A3433" s="1">
        <v>44970</v>
      </c>
      <c r="B3433">
        <v>132.4</v>
      </c>
      <c r="C3433">
        <v>131.41</v>
      </c>
      <c r="D3433">
        <v>132.94</v>
      </c>
      <c r="E3433">
        <v>131.31</v>
      </c>
      <c r="F3433" s="2">
        <v>7.4999999999999997E-3</v>
      </c>
      <c r="G3433" s="3">
        <f t="shared" si="113"/>
        <v>-7.627246639480373E-3</v>
      </c>
      <c r="H3433" s="3">
        <f t="shared" si="114"/>
        <v>1.2413372934277628E-2</v>
      </c>
    </row>
    <row r="3434" spans="1:8" x14ac:dyDescent="0.25">
      <c r="A3434" s="1">
        <v>44971</v>
      </c>
      <c r="B3434">
        <v>133.11000000000001</v>
      </c>
      <c r="C3434">
        <v>132.41999999999999</v>
      </c>
      <c r="D3434">
        <v>133.33000000000001</v>
      </c>
      <c r="E3434">
        <v>131.51</v>
      </c>
      <c r="F3434" s="2">
        <v>5.4000000000000003E-3</v>
      </c>
      <c r="G3434" s="3">
        <f t="shared" si="113"/>
        <v>-5.2584134615385894E-3</v>
      </c>
      <c r="H3434" s="3">
        <f t="shared" si="114"/>
        <v>1.3839251767926559E-2</v>
      </c>
    </row>
    <row r="3435" spans="1:8" x14ac:dyDescent="0.25">
      <c r="A3435" s="1">
        <v>44972</v>
      </c>
      <c r="B3435">
        <v>134.11000000000001</v>
      </c>
      <c r="C3435">
        <v>133.12</v>
      </c>
      <c r="D3435">
        <v>134.36000000000001</v>
      </c>
      <c r="E3435">
        <v>132.54</v>
      </c>
      <c r="F3435" s="2">
        <v>7.4999999999999997E-3</v>
      </c>
      <c r="G3435" s="3">
        <f t="shared" si="113"/>
        <v>-7.7519379844960649E-3</v>
      </c>
      <c r="H3435" s="3">
        <f t="shared" si="114"/>
        <v>1.373170363663816E-2</v>
      </c>
    </row>
    <row r="3436" spans="1:8" x14ac:dyDescent="0.25">
      <c r="A3436" s="1">
        <v>44973</v>
      </c>
      <c r="B3436">
        <v>133.94</v>
      </c>
      <c r="C3436">
        <v>134.16</v>
      </c>
      <c r="D3436">
        <v>134.51</v>
      </c>
      <c r="E3436">
        <v>133.6</v>
      </c>
      <c r="F3436" s="2">
        <v>-1.2999999999999999E-3</v>
      </c>
      <c r="G3436" s="3">
        <f t="shared" si="113"/>
        <v>1.5677491601344381E-3</v>
      </c>
      <c r="H3436" s="3">
        <f t="shared" si="114"/>
        <v>6.8113772455089565E-3</v>
      </c>
    </row>
    <row r="3437" spans="1:8" x14ac:dyDescent="0.25">
      <c r="A3437" s="1">
        <v>44974</v>
      </c>
      <c r="B3437">
        <v>134.15</v>
      </c>
      <c r="C3437">
        <v>133.94999999999999</v>
      </c>
      <c r="D3437">
        <v>135.13</v>
      </c>
      <c r="E3437">
        <v>133.93</v>
      </c>
      <c r="F3437" s="2">
        <v>1.6000000000000001E-3</v>
      </c>
      <c r="G3437" s="3">
        <f t="shared" si="113"/>
        <v>-1.6397108146381373E-3</v>
      </c>
      <c r="H3437" s="3">
        <f t="shared" si="114"/>
        <v>8.9599044276860197E-3</v>
      </c>
    </row>
    <row r="3438" spans="1:8" x14ac:dyDescent="0.25">
      <c r="A3438" s="1">
        <v>44977</v>
      </c>
      <c r="B3438">
        <v>134.22999999999999</v>
      </c>
      <c r="C3438">
        <v>134.16999999999999</v>
      </c>
      <c r="D3438">
        <v>134.55000000000001</v>
      </c>
      <c r="E3438">
        <v>133.91999999999999</v>
      </c>
      <c r="F3438" s="2">
        <v>5.9999999999999995E-4</v>
      </c>
      <c r="G3438" s="3">
        <f t="shared" si="113"/>
        <v>-6.7034112915241638E-4</v>
      </c>
      <c r="H3438" s="3">
        <f t="shared" si="114"/>
        <v>4.704301075268996E-3</v>
      </c>
    </row>
    <row r="3439" spans="1:8" x14ac:dyDescent="0.25">
      <c r="A3439" s="1">
        <v>44978</v>
      </c>
      <c r="B3439">
        <v>134.99</v>
      </c>
      <c r="C3439">
        <v>134.26</v>
      </c>
      <c r="D3439">
        <v>135.24</v>
      </c>
      <c r="E3439">
        <v>134.13999999999999</v>
      </c>
      <c r="F3439" s="2">
        <v>5.7000000000000002E-3</v>
      </c>
      <c r="G3439" s="3">
        <f t="shared" si="113"/>
        <v>-5.5551440634027116E-3</v>
      </c>
      <c r="H3439" s="3">
        <f t="shared" si="114"/>
        <v>8.200387654689301E-3</v>
      </c>
    </row>
    <row r="3440" spans="1:8" x14ac:dyDescent="0.25">
      <c r="A3440" s="1">
        <v>44979</v>
      </c>
      <c r="B3440">
        <v>134.9</v>
      </c>
      <c r="C3440">
        <v>135.01</v>
      </c>
      <c r="D3440">
        <v>135.07</v>
      </c>
      <c r="E3440">
        <v>134.36000000000001</v>
      </c>
      <c r="F3440" s="2">
        <v>-6.9999999999999999E-4</v>
      </c>
      <c r="G3440" s="3">
        <f t="shared" si="113"/>
        <v>9.6381969157766502E-4</v>
      </c>
      <c r="H3440" s="3">
        <f t="shared" si="114"/>
        <v>5.2843108067875816E-3</v>
      </c>
    </row>
    <row r="3441" spans="1:8" x14ac:dyDescent="0.25">
      <c r="A3441" s="1">
        <v>44980</v>
      </c>
      <c r="B3441">
        <v>134.69999999999999</v>
      </c>
      <c r="C3441">
        <v>134.88</v>
      </c>
      <c r="D3441">
        <v>135.38</v>
      </c>
      <c r="E3441">
        <v>134.47999999999999</v>
      </c>
      <c r="F3441" s="2">
        <v>-1.5E-3</v>
      </c>
      <c r="G3441" s="3">
        <f t="shared" si="113"/>
        <v>1.1133377866845223E-3</v>
      </c>
      <c r="H3441" s="3">
        <f t="shared" si="114"/>
        <v>6.6924449732302625E-3</v>
      </c>
    </row>
    <row r="3442" spans="1:8" x14ac:dyDescent="0.25">
      <c r="A3442" s="1">
        <v>44981</v>
      </c>
      <c r="B3442">
        <v>136.46</v>
      </c>
      <c r="C3442">
        <v>134.72999999999999</v>
      </c>
      <c r="D3442">
        <v>136.53</v>
      </c>
      <c r="E3442">
        <v>134.06</v>
      </c>
      <c r="F3442" s="2">
        <v>1.3100000000000001E-2</v>
      </c>
      <c r="G3442" s="3">
        <f t="shared" si="113"/>
        <v>-1.303933777745221E-2</v>
      </c>
      <c r="H3442" s="3">
        <f t="shared" si="114"/>
        <v>1.8424586006265842E-2</v>
      </c>
    </row>
    <row r="3443" spans="1:8" x14ac:dyDescent="0.25">
      <c r="A3443" s="1">
        <v>44984</v>
      </c>
      <c r="B3443">
        <v>136.19999999999999</v>
      </c>
      <c r="C3443">
        <v>136.51</v>
      </c>
      <c r="D3443">
        <v>136.57</v>
      </c>
      <c r="E3443">
        <v>135.91999999999999</v>
      </c>
      <c r="F3443" s="2">
        <v>-1.9E-3</v>
      </c>
      <c r="G3443" s="3">
        <f t="shared" si="113"/>
        <v>2.0553475739558185E-3</v>
      </c>
      <c r="H3443" s="3">
        <f t="shared" si="114"/>
        <v>4.7822248381401249E-3</v>
      </c>
    </row>
    <row r="3444" spans="1:8" x14ac:dyDescent="0.25">
      <c r="A3444" s="1">
        <v>44985</v>
      </c>
      <c r="B3444">
        <v>136.19999999999999</v>
      </c>
      <c r="C3444">
        <v>136.22999999999999</v>
      </c>
      <c r="D3444">
        <v>136.94999999999999</v>
      </c>
      <c r="E3444">
        <v>135.74</v>
      </c>
      <c r="F3444" s="2">
        <v>0</v>
      </c>
      <c r="G3444" s="3">
        <f t="shared" si="113"/>
        <v>7.3410659227653101E-5</v>
      </c>
      <c r="H3444" s="3">
        <f t="shared" si="114"/>
        <v>8.9141004862235123E-3</v>
      </c>
    </row>
    <row r="3445" spans="1:8" x14ac:dyDescent="0.25">
      <c r="A3445" s="1">
        <v>44986</v>
      </c>
      <c r="B3445">
        <v>136.16</v>
      </c>
      <c r="C3445">
        <v>136.22</v>
      </c>
      <c r="D3445">
        <v>136.47999999999999</v>
      </c>
      <c r="E3445">
        <v>135.26</v>
      </c>
      <c r="F3445" s="2">
        <v>-2.9999999999999997E-4</v>
      </c>
      <c r="G3445" s="3">
        <f t="shared" si="113"/>
        <v>3.6718807373144874E-4</v>
      </c>
      <c r="H3445" s="3">
        <f t="shared" si="114"/>
        <v>9.0196658287742051E-3</v>
      </c>
    </row>
    <row r="3446" spans="1:8" x14ac:dyDescent="0.25">
      <c r="A3446" s="1">
        <v>44987</v>
      </c>
      <c r="B3446">
        <v>136.76</v>
      </c>
      <c r="C3446">
        <v>136.16999999999999</v>
      </c>
      <c r="D3446">
        <v>137.11000000000001</v>
      </c>
      <c r="E3446">
        <v>136.01</v>
      </c>
      <c r="F3446" s="2">
        <v>4.4000000000000003E-3</v>
      </c>
      <c r="G3446" s="3">
        <f t="shared" si="113"/>
        <v>-4.3869269576663206E-3</v>
      </c>
      <c r="H3446" s="3">
        <f t="shared" si="114"/>
        <v>8.0876406146608536E-3</v>
      </c>
    </row>
    <row r="3447" spans="1:8" x14ac:dyDescent="0.25">
      <c r="A3447" s="1">
        <v>44988</v>
      </c>
      <c r="B3447">
        <v>135.86000000000001</v>
      </c>
      <c r="C3447">
        <v>136.77000000000001</v>
      </c>
      <c r="D3447">
        <v>136.79</v>
      </c>
      <c r="E3447">
        <v>135.74</v>
      </c>
      <c r="F3447" s="2">
        <v>-6.6E-3</v>
      </c>
      <c r="G3447" s="3">
        <f t="shared" si="113"/>
        <v>6.5498969679129732E-3</v>
      </c>
      <c r="H3447" s="3">
        <f t="shared" si="114"/>
        <v>7.7353764549873503E-3</v>
      </c>
    </row>
    <row r="3448" spans="1:8" x14ac:dyDescent="0.25">
      <c r="A3448" s="1">
        <v>44991</v>
      </c>
      <c r="B3448">
        <v>135.91</v>
      </c>
      <c r="C3448">
        <v>135.88</v>
      </c>
      <c r="D3448">
        <v>136.21</v>
      </c>
      <c r="E3448">
        <v>135.37</v>
      </c>
      <c r="F3448" s="2">
        <v>4.0000000000000002E-4</v>
      </c>
      <c r="G3448" s="3">
        <f t="shared" si="113"/>
        <v>-4.4137119317347561E-4</v>
      </c>
      <c r="H3448" s="3">
        <f t="shared" si="114"/>
        <v>6.2052153357464975E-3</v>
      </c>
    </row>
    <row r="3449" spans="1:8" x14ac:dyDescent="0.25">
      <c r="A3449" s="1">
        <v>44992</v>
      </c>
      <c r="B3449">
        <v>137.13999999999999</v>
      </c>
      <c r="C3449">
        <v>135.94</v>
      </c>
      <c r="D3449">
        <v>137.21</v>
      </c>
      <c r="E3449">
        <v>135.55000000000001</v>
      </c>
      <c r="F3449" s="2">
        <v>9.1000000000000004E-3</v>
      </c>
      <c r="G3449" s="3">
        <f t="shared" si="113"/>
        <v>-8.96697528614121E-3</v>
      </c>
      <c r="H3449" s="3">
        <f t="shared" si="114"/>
        <v>1.2246403541128709E-2</v>
      </c>
    </row>
    <row r="3450" spans="1:8" x14ac:dyDescent="0.25">
      <c r="A3450" s="1">
        <v>44993</v>
      </c>
      <c r="B3450">
        <v>137.34</v>
      </c>
      <c r="C3450">
        <v>137.16999999999999</v>
      </c>
      <c r="D3450">
        <v>137.91999999999999</v>
      </c>
      <c r="E3450">
        <v>136.47999999999999</v>
      </c>
      <c r="F3450" s="2">
        <v>1.5E-3</v>
      </c>
      <c r="G3450" s="3">
        <f t="shared" si="113"/>
        <v>-1.3105205678922958E-3</v>
      </c>
      <c r="H3450" s="3">
        <f t="shared" si="114"/>
        <v>1.0550996483001156E-2</v>
      </c>
    </row>
    <row r="3451" spans="1:8" x14ac:dyDescent="0.25">
      <c r="A3451" s="1">
        <v>44994</v>
      </c>
      <c r="B3451">
        <v>136.13999999999999</v>
      </c>
      <c r="C3451">
        <v>137.35</v>
      </c>
      <c r="D3451">
        <v>137.38</v>
      </c>
      <c r="E3451">
        <v>135.94999999999999</v>
      </c>
      <c r="F3451" s="2">
        <v>-8.6999999999999994E-3</v>
      </c>
      <c r="G3451" s="3">
        <f t="shared" si="113"/>
        <v>8.8879095049214634E-3</v>
      </c>
      <c r="H3451" s="3">
        <f t="shared" si="114"/>
        <v>1.051857300478122E-2</v>
      </c>
    </row>
    <row r="3452" spans="1:8" x14ac:dyDescent="0.25">
      <c r="A3452" s="1">
        <v>44995</v>
      </c>
      <c r="B3452">
        <v>134.97999999999999</v>
      </c>
      <c r="C3452">
        <v>136.13999999999999</v>
      </c>
      <c r="D3452">
        <v>137.01</v>
      </c>
      <c r="E3452">
        <v>134.11000000000001</v>
      </c>
      <c r="F3452" s="2">
        <v>-8.5000000000000006E-3</v>
      </c>
      <c r="G3452" s="3">
        <f t="shared" si="113"/>
        <v>8.5938657578900329E-3</v>
      </c>
      <c r="H3452" s="3">
        <f t="shared" si="114"/>
        <v>2.162403996719094E-2</v>
      </c>
    </row>
    <row r="3453" spans="1:8" x14ac:dyDescent="0.25">
      <c r="A3453" s="1">
        <v>44998</v>
      </c>
      <c r="B3453">
        <v>133.18</v>
      </c>
      <c r="C3453">
        <v>134.97999999999999</v>
      </c>
      <c r="D3453">
        <v>135.04</v>
      </c>
      <c r="E3453">
        <v>132.28</v>
      </c>
      <c r="F3453" s="2">
        <v>-1.3299999999999999E-2</v>
      </c>
      <c r="G3453" s="3">
        <f t="shared" si="113"/>
        <v>1.343944740596135E-2</v>
      </c>
      <c r="H3453" s="3">
        <f t="shared" si="114"/>
        <v>2.086483217417592E-2</v>
      </c>
    </row>
    <row r="3454" spans="1:8" x14ac:dyDescent="0.25">
      <c r="A3454" s="1">
        <v>44999</v>
      </c>
      <c r="B3454">
        <v>134.22</v>
      </c>
      <c r="C3454">
        <v>133.19</v>
      </c>
      <c r="D3454">
        <v>134.91</v>
      </c>
      <c r="E3454">
        <v>133.03</v>
      </c>
      <c r="F3454" s="2">
        <v>7.7999999999999996E-3</v>
      </c>
      <c r="G3454" s="3">
        <f t="shared" si="113"/>
        <v>-7.7478954034119951E-3</v>
      </c>
      <c r="H3454" s="3">
        <f t="shared" si="114"/>
        <v>1.4132150642712137E-2</v>
      </c>
    </row>
    <row r="3455" spans="1:8" x14ac:dyDescent="0.25">
      <c r="A3455" s="1">
        <v>45000</v>
      </c>
      <c r="B3455">
        <v>133.4</v>
      </c>
      <c r="C3455">
        <v>134.22999999999999</v>
      </c>
      <c r="D3455">
        <v>135.13</v>
      </c>
      <c r="E3455">
        <v>132.22</v>
      </c>
      <c r="F3455" s="2">
        <v>-6.1000000000000004E-3</v>
      </c>
      <c r="G3455" s="3">
        <f t="shared" si="113"/>
        <v>6.2973236374541082E-3</v>
      </c>
      <c r="H3455" s="3">
        <f t="shared" si="114"/>
        <v>2.2008773256693363E-2</v>
      </c>
    </row>
    <row r="3456" spans="1:8" x14ac:dyDescent="0.25">
      <c r="A3456" s="1">
        <v>45001</v>
      </c>
      <c r="B3456">
        <v>133.72</v>
      </c>
      <c r="C3456">
        <v>133.38999999999999</v>
      </c>
      <c r="D3456">
        <v>133.86000000000001</v>
      </c>
      <c r="E3456">
        <v>131.72</v>
      </c>
      <c r="F3456" s="2">
        <v>2.3999999999999998E-3</v>
      </c>
      <c r="G3456" s="3">
        <f t="shared" si="113"/>
        <v>-2.6915887850468309E-3</v>
      </c>
      <c r="H3456" s="3">
        <f t="shared" si="114"/>
        <v>1.6246583662314112E-2</v>
      </c>
    </row>
    <row r="3457" spans="1:8" x14ac:dyDescent="0.25">
      <c r="A3457" s="1">
        <v>45002</v>
      </c>
      <c r="B3457">
        <v>131.79</v>
      </c>
      <c r="C3457">
        <v>133.75</v>
      </c>
      <c r="D3457">
        <v>133.78</v>
      </c>
      <c r="E3457">
        <v>131.56</v>
      </c>
      <c r="F3457" s="2">
        <v>-1.44E-2</v>
      </c>
      <c r="G3457" s="3">
        <f t="shared" si="113"/>
        <v>9.5101517095629168E-3</v>
      </c>
      <c r="H3457" s="3">
        <f t="shared" si="114"/>
        <v>1.6874429917908169E-2</v>
      </c>
    </row>
    <row r="3458" spans="1:8" x14ac:dyDescent="0.25">
      <c r="A3458" s="1">
        <v>45005</v>
      </c>
      <c r="B3458">
        <v>131.31</v>
      </c>
      <c r="C3458">
        <v>132.49</v>
      </c>
      <c r="D3458">
        <v>132.65</v>
      </c>
      <c r="E3458">
        <v>130.54</v>
      </c>
      <c r="F3458" s="2">
        <v>-3.5999999999999999E-3</v>
      </c>
      <c r="G3458" s="3">
        <f t="shared" si="113"/>
        <v>8.9095339628389881E-3</v>
      </c>
      <c r="H3458" s="3">
        <f t="shared" si="114"/>
        <v>1.6163628006741333E-2</v>
      </c>
    </row>
    <row r="3459" spans="1:8" x14ac:dyDescent="0.25">
      <c r="A3459" s="1">
        <v>45006</v>
      </c>
      <c r="B3459">
        <v>132.49</v>
      </c>
      <c r="C3459">
        <v>131.32</v>
      </c>
      <c r="D3459">
        <v>132.63999999999999</v>
      </c>
      <c r="E3459">
        <v>131.03</v>
      </c>
      <c r="F3459" s="2">
        <v>8.9999999999999993E-3</v>
      </c>
      <c r="G3459" s="3">
        <f t="shared" si="113"/>
        <v>-8.9804543053354294E-3</v>
      </c>
      <c r="H3459" s="3">
        <f t="shared" si="114"/>
        <v>1.2287262458978748E-2</v>
      </c>
    </row>
    <row r="3460" spans="1:8" x14ac:dyDescent="0.25">
      <c r="A3460" s="1">
        <v>45007</v>
      </c>
      <c r="B3460">
        <v>131.44</v>
      </c>
      <c r="C3460">
        <v>132.51</v>
      </c>
      <c r="D3460">
        <v>133.01</v>
      </c>
      <c r="E3460">
        <v>131</v>
      </c>
      <c r="F3460" s="2">
        <v>-7.9000000000000008E-3</v>
      </c>
      <c r="G3460" s="3">
        <f t="shared" si="113"/>
        <v>8.0639026245720984E-3</v>
      </c>
      <c r="H3460" s="3">
        <f t="shared" si="114"/>
        <v>1.5343511450381609E-2</v>
      </c>
    </row>
    <row r="3461" spans="1:8" x14ac:dyDescent="0.25">
      <c r="A3461" s="1">
        <v>45008</v>
      </c>
      <c r="B3461">
        <v>130.81</v>
      </c>
      <c r="C3461">
        <v>131.44999999999999</v>
      </c>
      <c r="D3461">
        <v>131.68</v>
      </c>
      <c r="E3461">
        <v>130.32</v>
      </c>
      <c r="F3461" s="2">
        <v>-4.7999999999999996E-3</v>
      </c>
      <c r="G3461" s="3">
        <f t="shared" si="113"/>
        <v>4.8157774040666216E-3</v>
      </c>
      <c r="H3461" s="3">
        <f t="shared" si="114"/>
        <v>1.0435850214855845E-2</v>
      </c>
    </row>
    <row r="3462" spans="1:8" x14ac:dyDescent="0.25">
      <c r="A3462" s="1">
        <v>45009</v>
      </c>
      <c r="B3462">
        <v>130.69</v>
      </c>
      <c r="C3462">
        <v>130.82</v>
      </c>
      <c r="D3462">
        <v>130.94999999999999</v>
      </c>
      <c r="E3462">
        <v>129.63999999999999</v>
      </c>
      <c r="F3462" s="2">
        <v>-8.9999999999999998E-4</v>
      </c>
      <c r="G3462" s="3">
        <f t="shared" si="113"/>
        <v>2.144936417956191E-3</v>
      </c>
      <c r="H3462" s="3">
        <f t="shared" si="114"/>
        <v>1.0104905893242845E-2</v>
      </c>
    </row>
    <row r="3463" spans="1:8" x14ac:dyDescent="0.25">
      <c r="A3463" s="1">
        <v>45012</v>
      </c>
      <c r="B3463">
        <v>131.56</v>
      </c>
      <c r="C3463">
        <v>130.54</v>
      </c>
      <c r="D3463">
        <v>131.79</v>
      </c>
      <c r="E3463">
        <v>130.5</v>
      </c>
      <c r="F3463" s="2">
        <v>6.7000000000000002E-3</v>
      </c>
      <c r="G3463" s="3">
        <f t="shared" si="113"/>
        <v>-7.8285323401991423E-3</v>
      </c>
      <c r="H3463" s="3">
        <f t="shared" si="114"/>
        <v>9.8850574712643063E-3</v>
      </c>
    </row>
    <row r="3464" spans="1:8" x14ac:dyDescent="0.25">
      <c r="A3464" s="1">
        <v>45013</v>
      </c>
      <c r="B3464">
        <v>130.86000000000001</v>
      </c>
      <c r="C3464">
        <v>131.57</v>
      </c>
      <c r="D3464">
        <v>131.62</v>
      </c>
      <c r="E3464">
        <v>130.4</v>
      </c>
      <c r="F3464" s="2">
        <v>-5.3E-3</v>
      </c>
      <c r="G3464" s="3">
        <f t="shared" si="113"/>
        <v>5.1952020780808841E-3</v>
      </c>
      <c r="H3464" s="3">
        <f t="shared" si="114"/>
        <v>9.3558282208588868E-3</v>
      </c>
    </row>
    <row r="3465" spans="1:8" x14ac:dyDescent="0.25">
      <c r="A3465" s="1">
        <v>45014</v>
      </c>
      <c r="B3465">
        <v>132.84</v>
      </c>
      <c r="C3465">
        <v>130.88999999999999</v>
      </c>
      <c r="D3465">
        <v>132.88999999999999</v>
      </c>
      <c r="E3465">
        <v>130.76</v>
      </c>
      <c r="F3465" s="2">
        <v>1.5100000000000001E-2</v>
      </c>
      <c r="G3465" s="3">
        <f t="shared" si="113"/>
        <v>-1.4827638115309552E-2</v>
      </c>
      <c r="H3465" s="3">
        <f t="shared" si="114"/>
        <v>1.6289385133068181E-2</v>
      </c>
    </row>
    <row r="3466" spans="1:8" x14ac:dyDescent="0.25">
      <c r="A3466" s="1">
        <v>45015</v>
      </c>
      <c r="B3466">
        <v>132.65</v>
      </c>
      <c r="C3466">
        <v>132.86000000000001</v>
      </c>
      <c r="D3466">
        <v>132.97999999999999</v>
      </c>
      <c r="E3466">
        <v>132.19999999999999</v>
      </c>
      <c r="F3466" s="2">
        <v>-1.4E-3</v>
      </c>
      <c r="G3466" s="3">
        <f t="shared" si="113"/>
        <v>1.4321248209845947E-3</v>
      </c>
      <c r="H3466" s="3">
        <f t="shared" si="114"/>
        <v>5.9001512859304175E-3</v>
      </c>
    </row>
    <row r="3467" spans="1:8" x14ac:dyDescent="0.25">
      <c r="A3467" s="1">
        <v>45016</v>
      </c>
      <c r="B3467">
        <v>132.79</v>
      </c>
      <c r="C3467">
        <v>132.66999999999999</v>
      </c>
      <c r="D3467">
        <v>133.61000000000001</v>
      </c>
      <c r="E3467">
        <v>132.58000000000001</v>
      </c>
      <c r="F3467" s="2">
        <v>1.1000000000000001E-3</v>
      </c>
      <c r="G3467" s="3">
        <f t="shared" si="113"/>
        <v>-2.4061959545832136E-3</v>
      </c>
      <c r="H3467" s="3">
        <f t="shared" si="114"/>
        <v>7.7688942525267844E-3</v>
      </c>
    </row>
    <row r="3468" spans="1:8" x14ac:dyDescent="0.25">
      <c r="A3468" s="1">
        <v>45019</v>
      </c>
      <c r="B3468">
        <v>132.41</v>
      </c>
      <c r="C3468">
        <v>132.99</v>
      </c>
      <c r="D3468">
        <v>133.76</v>
      </c>
      <c r="E3468">
        <v>132.19999999999999</v>
      </c>
      <c r="F3468" s="2">
        <v>-2.8999999999999998E-3</v>
      </c>
      <c r="G3468" s="3">
        <f t="shared" si="113"/>
        <v>4.3044857272316996E-3</v>
      </c>
      <c r="H3468" s="3">
        <f t="shared" si="114"/>
        <v>1.1800302571860835E-2</v>
      </c>
    </row>
    <row r="3469" spans="1:8" x14ac:dyDescent="0.25">
      <c r="A3469" s="1">
        <v>45020</v>
      </c>
      <c r="B3469">
        <v>131.69</v>
      </c>
      <c r="C3469">
        <v>132.41999999999999</v>
      </c>
      <c r="D3469">
        <v>133.18</v>
      </c>
      <c r="E3469">
        <v>131.52000000000001</v>
      </c>
      <c r="F3469" s="2">
        <v>-5.4000000000000003E-3</v>
      </c>
      <c r="G3469" s="3">
        <f t="shared" ref="G3469:G3532" si="115">(C3469-C3470)/C3470</f>
        <v>5.4669703872437274E-3</v>
      </c>
      <c r="H3469" s="3">
        <f t="shared" ref="H3469:H3532" si="116">(D3469-E3469)/E3469</f>
        <v>1.2621654501216517E-2</v>
      </c>
    </row>
    <row r="3470" spans="1:8" x14ac:dyDescent="0.25">
      <c r="A3470" s="1">
        <v>45021</v>
      </c>
      <c r="B3470">
        <v>131.31</v>
      </c>
      <c r="C3470">
        <v>131.69999999999999</v>
      </c>
      <c r="D3470">
        <v>131.86000000000001</v>
      </c>
      <c r="E3470">
        <v>130.63999999999999</v>
      </c>
      <c r="F3470" s="2">
        <v>-2.8999999999999998E-3</v>
      </c>
      <c r="G3470" s="3">
        <f t="shared" si="115"/>
        <v>2.8936947913493411E-3</v>
      </c>
      <c r="H3470" s="3">
        <f t="shared" si="116"/>
        <v>9.338640538885697E-3</v>
      </c>
    </row>
    <row r="3471" spans="1:8" x14ac:dyDescent="0.25">
      <c r="A3471" s="1">
        <v>45022</v>
      </c>
      <c r="B3471">
        <v>131.76</v>
      </c>
      <c r="C3471">
        <v>131.32</v>
      </c>
      <c r="D3471">
        <v>131.91</v>
      </c>
      <c r="E3471">
        <v>130.77000000000001</v>
      </c>
      <c r="F3471" s="2">
        <v>3.3999999999999998E-3</v>
      </c>
      <c r="G3471" s="3">
        <f t="shared" si="115"/>
        <v>-3.4906662619517983E-3</v>
      </c>
      <c r="H3471" s="3">
        <f t="shared" si="116"/>
        <v>8.7175957788482548E-3</v>
      </c>
    </row>
    <row r="3472" spans="1:8" x14ac:dyDescent="0.25">
      <c r="A3472" s="1">
        <v>45023</v>
      </c>
      <c r="B3472">
        <v>132.13</v>
      </c>
      <c r="C3472">
        <v>131.78</v>
      </c>
      <c r="D3472">
        <v>132.38999999999999</v>
      </c>
      <c r="E3472">
        <v>131.52000000000001</v>
      </c>
      <c r="F3472" s="2">
        <v>2.8E-3</v>
      </c>
      <c r="G3472" s="3">
        <f t="shared" si="115"/>
        <v>-2.6489063800801812E-3</v>
      </c>
      <c r="H3472" s="3">
        <f t="shared" si="116"/>
        <v>6.6149635036494526E-3</v>
      </c>
    </row>
    <row r="3473" spans="1:8" x14ac:dyDescent="0.25">
      <c r="A3473" s="1">
        <v>45026</v>
      </c>
      <c r="B3473">
        <v>133.6</v>
      </c>
      <c r="C3473">
        <v>132.13</v>
      </c>
      <c r="D3473">
        <v>133.88999999999999</v>
      </c>
      <c r="E3473">
        <v>131.83000000000001</v>
      </c>
      <c r="F3473" s="2">
        <v>1.11E-2</v>
      </c>
      <c r="G3473" s="3">
        <f t="shared" si="115"/>
        <v>-1.1077015193473677E-2</v>
      </c>
      <c r="H3473" s="3">
        <f t="shared" si="116"/>
        <v>1.562618523856462E-2</v>
      </c>
    </row>
    <row r="3474" spans="1:8" x14ac:dyDescent="0.25">
      <c r="A3474" s="1">
        <v>45027</v>
      </c>
      <c r="B3474">
        <v>133.65</v>
      </c>
      <c r="C3474">
        <v>133.61000000000001</v>
      </c>
      <c r="D3474">
        <v>133.82</v>
      </c>
      <c r="E3474">
        <v>132.97</v>
      </c>
      <c r="F3474" s="2">
        <v>4.0000000000000002E-4</v>
      </c>
      <c r="G3474" s="3">
        <f t="shared" si="115"/>
        <v>-7.4788721860739144E-4</v>
      </c>
      <c r="H3474" s="3">
        <f t="shared" si="116"/>
        <v>6.3924193427088386E-3</v>
      </c>
    </row>
    <row r="3475" spans="1:8" x14ac:dyDescent="0.25">
      <c r="A3475" s="1">
        <v>45028</v>
      </c>
      <c r="B3475">
        <v>133.12</v>
      </c>
      <c r="C3475">
        <v>133.71</v>
      </c>
      <c r="D3475">
        <v>134.05000000000001</v>
      </c>
      <c r="E3475">
        <v>132.74</v>
      </c>
      <c r="F3475" s="2">
        <v>-4.0000000000000001E-3</v>
      </c>
      <c r="G3475" s="3">
        <f t="shared" si="115"/>
        <v>4.2812077512394599E-3</v>
      </c>
      <c r="H3475" s="3">
        <f t="shared" si="116"/>
        <v>9.8689166792225568E-3</v>
      </c>
    </row>
    <row r="3476" spans="1:8" x14ac:dyDescent="0.25">
      <c r="A3476" s="1">
        <v>45029</v>
      </c>
      <c r="B3476">
        <v>132.56</v>
      </c>
      <c r="C3476">
        <v>133.13999999999999</v>
      </c>
      <c r="D3476">
        <v>133.41</v>
      </c>
      <c r="E3476">
        <v>132.02000000000001</v>
      </c>
      <c r="F3476" s="2">
        <v>-4.1999999999999997E-3</v>
      </c>
      <c r="G3476" s="3">
        <f t="shared" si="115"/>
        <v>4.2238648363250404E-3</v>
      </c>
      <c r="H3476" s="3">
        <f t="shared" si="116"/>
        <v>1.0528707771549661E-2</v>
      </c>
    </row>
    <row r="3477" spans="1:8" x14ac:dyDescent="0.25">
      <c r="A3477" s="1">
        <v>45030</v>
      </c>
      <c r="B3477">
        <v>133.77000000000001</v>
      </c>
      <c r="C3477">
        <v>132.58000000000001</v>
      </c>
      <c r="D3477">
        <v>133.87</v>
      </c>
      <c r="E3477">
        <v>132.16999999999999</v>
      </c>
      <c r="F3477" s="2">
        <v>9.1000000000000004E-3</v>
      </c>
      <c r="G3477" s="3">
        <f t="shared" si="115"/>
        <v>-9.3402077262198305E-3</v>
      </c>
      <c r="H3477" s="3">
        <f t="shared" si="116"/>
        <v>1.2862222894756883E-2</v>
      </c>
    </row>
    <row r="3478" spans="1:8" x14ac:dyDescent="0.25">
      <c r="A3478" s="1">
        <v>45033</v>
      </c>
      <c r="B3478">
        <v>134.46</v>
      </c>
      <c r="C3478">
        <v>133.83000000000001</v>
      </c>
      <c r="D3478">
        <v>134.58000000000001</v>
      </c>
      <c r="E3478">
        <v>133.71</v>
      </c>
      <c r="F3478" s="2">
        <v>5.1999999999999998E-3</v>
      </c>
      <c r="G3478" s="3">
        <f t="shared" si="115"/>
        <v>-4.611379695053746E-3</v>
      </c>
      <c r="H3478" s="3">
        <f t="shared" si="116"/>
        <v>6.5066188018847093E-3</v>
      </c>
    </row>
    <row r="3479" spans="1:8" x14ac:dyDescent="0.25">
      <c r="A3479" s="1">
        <v>45034</v>
      </c>
      <c r="B3479">
        <v>134.09</v>
      </c>
      <c r="C3479">
        <v>134.44999999999999</v>
      </c>
      <c r="D3479">
        <v>134.71</v>
      </c>
      <c r="E3479">
        <v>133.86000000000001</v>
      </c>
      <c r="F3479" s="2">
        <v>-2.8E-3</v>
      </c>
      <c r="G3479" s="3">
        <f t="shared" si="115"/>
        <v>2.4604831494183126E-3</v>
      </c>
      <c r="H3479" s="3">
        <f t="shared" si="116"/>
        <v>6.3499178245928151E-3</v>
      </c>
    </row>
    <row r="3480" spans="1:8" x14ac:dyDescent="0.25">
      <c r="A3480" s="1">
        <v>45035</v>
      </c>
      <c r="B3480">
        <v>134.69</v>
      </c>
      <c r="C3480">
        <v>134.12</v>
      </c>
      <c r="D3480">
        <v>135.13999999999999</v>
      </c>
      <c r="E3480">
        <v>133.94</v>
      </c>
      <c r="F3480" s="2">
        <v>4.4999999999999997E-3</v>
      </c>
      <c r="G3480" s="3">
        <f t="shared" si="115"/>
        <v>-4.4536817102137343E-3</v>
      </c>
      <c r="H3480" s="3">
        <f t="shared" si="116"/>
        <v>8.9592354785724103E-3</v>
      </c>
    </row>
    <row r="3481" spans="1:8" x14ac:dyDescent="0.25">
      <c r="A3481" s="1">
        <v>45036</v>
      </c>
      <c r="B3481">
        <v>134.22999999999999</v>
      </c>
      <c r="C3481">
        <v>134.72</v>
      </c>
      <c r="D3481">
        <v>134.97999999999999</v>
      </c>
      <c r="E3481">
        <v>134.01</v>
      </c>
      <c r="F3481" s="2">
        <v>-3.3999999999999998E-3</v>
      </c>
      <c r="G3481" s="3">
        <f t="shared" si="115"/>
        <v>3.5756853396900308E-3</v>
      </c>
      <c r="H3481" s="3">
        <f t="shared" si="116"/>
        <v>7.2382658010596143E-3</v>
      </c>
    </row>
    <row r="3482" spans="1:8" x14ac:dyDescent="0.25">
      <c r="A3482" s="1">
        <v>45037</v>
      </c>
      <c r="B3482">
        <v>134.15</v>
      </c>
      <c r="C3482">
        <v>134.24</v>
      </c>
      <c r="D3482">
        <v>134.51</v>
      </c>
      <c r="E3482">
        <v>133.55000000000001</v>
      </c>
      <c r="F3482" s="2">
        <v>-5.9999999999999995E-4</v>
      </c>
      <c r="G3482" s="3">
        <f t="shared" si="115"/>
        <v>1.0439970171514899E-3</v>
      </c>
      <c r="H3482" s="3">
        <f t="shared" si="116"/>
        <v>7.1883189816546568E-3</v>
      </c>
    </row>
    <row r="3483" spans="1:8" x14ac:dyDescent="0.25">
      <c r="A3483" s="1">
        <v>45040</v>
      </c>
      <c r="B3483">
        <v>134.22</v>
      </c>
      <c r="C3483">
        <v>134.1</v>
      </c>
      <c r="D3483">
        <v>134.76</v>
      </c>
      <c r="E3483">
        <v>133.88999999999999</v>
      </c>
      <c r="F3483" s="2">
        <v>5.0000000000000001E-4</v>
      </c>
      <c r="G3483" s="3">
        <f t="shared" si="115"/>
        <v>-1.1173184357542324E-3</v>
      </c>
      <c r="H3483" s="3">
        <f t="shared" si="116"/>
        <v>6.4978713869594789E-3</v>
      </c>
    </row>
    <row r="3484" spans="1:8" x14ac:dyDescent="0.25">
      <c r="A3484" s="1">
        <v>45041</v>
      </c>
      <c r="B3484">
        <v>133.71</v>
      </c>
      <c r="C3484">
        <v>134.25</v>
      </c>
      <c r="D3484">
        <v>134.5</v>
      </c>
      <c r="E3484">
        <v>133.37</v>
      </c>
      <c r="F3484" s="2">
        <v>-3.8E-3</v>
      </c>
      <c r="G3484" s="3">
        <f t="shared" si="115"/>
        <v>3.9635058330840644E-3</v>
      </c>
      <c r="H3484" s="3">
        <f t="shared" si="116"/>
        <v>8.4726700157456356E-3</v>
      </c>
    </row>
    <row r="3485" spans="1:8" x14ac:dyDescent="0.25">
      <c r="A3485" s="1">
        <v>45042</v>
      </c>
      <c r="B3485">
        <v>133.66</v>
      </c>
      <c r="C3485">
        <v>133.72</v>
      </c>
      <c r="D3485">
        <v>133.94999999999999</v>
      </c>
      <c r="E3485">
        <v>133.01</v>
      </c>
      <c r="F3485" s="2">
        <v>-4.0000000000000002E-4</v>
      </c>
      <c r="G3485" s="3">
        <f t="shared" si="115"/>
        <v>2.992220227408142E-4</v>
      </c>
      <c r="H3485" s="3">
        <f t="shared" si="116"/>
        <v>7.0671378091872626E-3</v>
      </c>
    </row>
    <row r="3486" spans="1:8" x14ac:dyDescent="0.25">
      <c r="A3486" s="1">
        <v>45043</v>
      </c>
      <c r="B3486">
        <v>133.94</v>
      </c>
      <c r="C3486">
        <v>133.68</v>
      </c>
      <c r="D3486">
        <v>134.21</v>
      </c>
      <c r="E3486">
        <v>133.22</v>
      </c>
      <c r="F3486" s="2">
        <v>2.0999999999999999E-3</v>
      </c>
      <c r="G3486" s="3">
        <f t="shared" si="115"/>
        <v>-2.0901761719916475E-3</v>
      </c>
      <c r="H3486" s="3">
        <f t="shared" si="116"/>
        <v>7.431316619126326E-3</v>
      </c>
    </row>
    <row r="3487" spans="1:8" x14ac:dyDescent="0.25">
      <c r="A3487" s="1">
        <v>45044</v>
      </c>
      <c r="B3487">
        <v>136.28</v>
      </c>
      <c r="C3487">
        <v>133.96</v>
      </c>
      <c r="D3487">
        <v>136.57</v>
      </c>
      <c r="E3487">
        <v>133.37</v>
      </c>
      <c r="F3487" s="2">
        <v>1.7500000000000002E-2</v>
      </c>
      <c r="G3487" s="3">
        <f t="shared" si="115"/>
        <v>-1.7168011738811467E-2</v>
      </c>
      <c r="H3487" s="3">
        <f t="shared" si="116"/>
        <v>2.3993401814500926E-2</v>
      </c>
    </row>
    <row r="3488" spans="1:8" x14ac:dyDescent="0.25">
      <c r="A3488" s="1">
        <v>45047</v>
      </c>
      <c r="B3488">
        <v>137.47999999999999</v>
      </c>
      <c r="C3488">
        <v>136.30000000000001</v>
      </c>
      <c r="D3488">
        <v>137.54</v>
      </c>
      <c r="E3488">
        <v>136.19</v>
      </c>
      <c r="F3488" s="2">
        <v>8.8000000000000005E-3</v>
      </c>
      <c r="G3488" s="3">
        <f t="shared" si="115"/>
        <v>-8.7272727272726443E-3</v>
      </c>
      <c r="H3488" s="3">
        <f t="shared" si="116"/>
        <v>9.912622072105106E-3</v>
      </c>
    </row>
    <row r="3489" spans="1:8" x14ac:dyDescent="0.25">
      <c r="A3489" s="1">
        <v>45048</v>
      </c>
      <c r="B3489">
        <v>136.53</v>
      </c>
      <c r="C3489">
        <v>137.5</v>
      </c>
      <c r="D3489">
        <v>137.78</v>
      </c>
      <c r="E3489">
        <v>136.31</v>
      </c>
      <c r="F3489" s="2">
        <v>-6.8999999999999999E-3</v>
      </c>
      <c r="G3489" s="3">
        <f t="shared" si="115"/>
        <v>6.883421206795531E-3</v>
      </c>
      <c r="H3489" s="3">
        <f t="shared" si="116"/>
        <v>1.0784241801775356E-2</v>
      </c>
    </row>
    <row r="3490" spans="1:8" x14ac:dyDescent="0.25">
      <c r="A3490" s="1">
        <v>45049</v>
      </c>
      <c r="B3490">
        <v>134.68</v>
      </c>
      <c r="C3490">
        <v>136.56</v>
      </c>
      <c r="D3490">
        <v>136.63</v>
      </c>
      <c r="E3490">
        <v>134.69</v>
      </c>
      <c r="F3490" s="2">
        <v>-1.3599999999999999E-2</v>
      </c>
      <c r="G3490" s="3">
        <f t="shared" si="115"/>
        <v>1.3808463251670481E-2</v>
      </c>
      <c r="H3490" s="3">
        <f t="shared" si="116"/>
        <v>1.4403444947657567E-2</v>
      </c>
    </row>
    <row r="3491" spans="1:8" x14ac:dyDescent="0.25">
      <c r="A3491" s="1">
        <v>45050</v>
      </c>
      <c r="B3491">
        <v>134.27000000000001</v>
      </c>
      <c r="C3491">
        <v>134.69999999999999</v>
      </c>
      <c r="D3491">
        <v>134.88999999999999</v>
      </c>
      <c r="E3491">
        <v>133.5</v>
      </c>
      <c r="F3491" s="2">
        <v>-3.0000000000000001E-3</v>
      </c>
      <c r="G3491" s="3">
        <f t="shared" si="115"/>
        <v>3.0530940501898624E-3</v>
      </c>
      <c r="H3491" s="3">
        <f t="shared" si="116"/>
        <v>1.0411985018726489E-2</v>
      </c>
    </row>
    <row r="3492" spans="1:8" x14ac:dyDescent="0.25">
      <c r="A3492" s="1">
        <v>45051</v>
      </c>
      <c r="B3492">
        <v>134.83000000000001</v>
      </c>
      <c r="C3492">
        <v>134.29</v>
      </c>
      <c r="D3492">
        <v>135.13999999999999</v>
      </c>
      <c r="E3492">
        <v>133.88</v>
      </c>
      <c r="F3492" s="2">
        <v>4.1999999999999997E-3</v>
      </c>
      <c r="G3492" s="3">
        <f t="shared" si="115"/>
        <v>-3.9311674825693605E-3</v>
      </c>
      <c r="H3492" s="3">
        <f t="shared" si="116"/>
        <v>9.411413205855923E-3</v>
      </c>
    </row>
    <row r="3493" spans="1:8" x14ac:dyDescent="0.25">
      <c r="A3493" s="1">
        <v>45054</v>
      </c>
      <c r="B3493">
        <v>135.08000000000001</v>
      </c>
      <c r="C3493">
        <v>134.82</v>
      </c>
      <c r="D3493">
        <v>135.30000000000001</v>
      </c>
      <c r="E3493">
        <v>134.63999999999999</v>
      </c>
      <c r="F3493" s="2">
        <v>1.9E-3</v>
      </c>
      <c r="G3493" s="3">
        <f t="shared" si="115"/>
        <v>-2.0725388601036355E-3</v>
      </c>
      <c r="H3493" s="3">
        <f t="shared" si="116"/>
        <v>4.9019607843139119E-3</v>
      </c>
    </row>
    <row r="3494" spans="1:8" x14ac:dyDescent="0.25">
      <c r="A3494" s="1">
        <v>45055</v>
      </c>
      <c r="B3494">
        <v>135.21</v>
      </c>
      <c r="C3494">
        <v>135.1</v>
      </c>
      <c r="D3494">
        <v>135.37</v>
      </c>
      <c r="E3494">
        <v>134.72</v>
      </c>
      <c r="F3494" s="2">
        <v>1E-3</v>
      </c>
      <c r="G3494" s="3">
        <f t="shared" si="115"/>
        <v>-9.613251497448455E-4</v>
      </c>
      <c r="H3494" s="3">
        <f t="shared" si="116"/>
        <v>4.8248218527316335E-3</v>
      </c>
    </row>
    <row r="3495" spans="1:8" x14ac:dyDescent="0.25">
      <c r="A3495" s="1">
        <v>45056</v>
      </c>
      <c r="B3495">
        <v>134.34</v>
      </c>
      <c r="C3495">
        <v>135.22999999999999</v>
      </c>
      <c r="D3495">
        <v>135.49</v>
      </c>
      <c r="E3495">
        <v>134.11000000000001</v>
      </c>
      <c r="F3495" s="2">
        <v>-6.4000000000000003E-3</v>
      </c>
      <c r="G3495" s="3">
        <f t="shared" si="115"/>
        <v>6.4751414111340879E-3</v>
      </c>
      <c r="H3495" s="3">
        <f t="shared" si="116"/>
        <v>1.0290060398180563E-2</v>
      </c>
    </row>
    <row r="3496" spans="1:8" x14ac:dyDescent="0.25">
      <c r="A3496" s="1">
        <v>45057</v>
      </c>
      <c r="B3496">
        <v>134.54</v>
      </c>
      <c r="C3496">
        <v>134.36000000000001</v>
      </c>
      <c r="D3496">
        <v>134.85</v>
      </c>
      <c r="E3496">
        <v>133.74</v>
      </c>
      <c r="F3496" s="2">
        <v>1.5E-3</v>
      </c>
      <c r="G3496" s="3">
        <f t="shared" si="115"/>
        <v>-1.1151587242582506E-3</v>
      </c>
      <c r="H3496" s="3">
        <f t="shared" si="116"/>
        <v>8.299685957828512E-3</v>
      </c>
    </row>
    <row r="3497" spans="1:8" x14ac:dyDescent="0.25">
      <c r="A3497" s="1">
        <v>45058</v>
      </c>
      <c r="B3497">
        <v>135.71</v>
      </c>
      <c r="C3497">
        <v>134.51</v>
      </c>
      <c r="D3497">
        <v>135.77000000000001</v>
      </c>
      <c r="E3497">
        <v>134.38999999999999</v>
      </c>
      <c r="F3497" s="2">
        <v>8.6999999999999994E-3</v>
      </c>
      <c r="G3497" s="3">
        <f t="shared" si="115"/>
        <v>-8.1114962023451261E-3</v>
      </c>
      <c r="H3497" s="3">
        <f t="shared" si="116"/>
        <v>1.0268621177171099E-2</v>
      </c>
    </row>
    <row r="3498" spans="1:8" x14ac:dyDescent="0.25">
      <c r="A3498" s="1">
        <v>45061</v>
      </c>
      <c r="B3498">
        <v>136.11000000000001</v>
      </c>
      <c r="C3498">
        <v>135.61000000000001</v>
      </c>
      <c r="D3498">
        <v>136.33000000000001</v>
      </c>
      <c r="E3498">
        <v>135.6</v>
      </c>
      <c r="F3498" s="2">
        <v>2.8999999999999998E-3</v>
      </c>
      <c r="G3498" s="3">
        <f t="shared" si="115"/>
        <v>-3.7466940934468918E-3</v>
      </c>
      <c r="H3498" s="3">
        <f t="shared" si="116"/>
        <v>5.3834808259588364E-3</v>
      </c>
    </row>
    <row r="3499" spans="1:8" x14ac:dyDescent="0.25">
      <c r="A3499" s="1">
        <v>45062</v>
      </c>
      <c r="B3499">
        <v>136.37</v>
      </c>
      <c r="C3499">
        <v>136.12</v>
      </c>
      <c r="D3499">
        <v>136.69999999999999</v>
      </c>
      <c r="E3499">
        <v>135.69</v>
      </c>
      <c r="F3499" s="2">
        <v>1.9E-3</v>
      </c>
      <c r="G3499" s="3">
        <f t="shared" si="115"/>
        <v>-1.9796172739935613E-3</v>
      </c>
      <c r="H3499" s="3">
        <f t="shared" si="116"/>
        <v>7.4434372466651256E-3</v>
      </c>
    </row>
    <row r="3500" spans="1:8" x14ac:dyDescent="0.25">
      <c r="A3500" s="1">
        <v>45063</v>
      </c>
      <c r="B3500">
        <v>137.66999999999999</v>
      </c>
      <c r="C3500">
        <v>136.38999999999999</v>
      </c>
      <c r="D3500">
        <v>137.72</v>
      </c>
      <c r="E3500">
        <v>136.30000000000001</v>
      </c>
      <c r="F3500" s="2">
        <v>9.4999999999999998E-3</v>
      </c>
      <c r="G3500" s="3">
        <f t="shared" si="115"/>
        <v>-9.2975956998619987E-3</v>
      </c>
      <c r="H3500" s="3">
        <f t="shared" si="116"/>
        <v>1.0418195157740185E-2</v>
      </c>
    </row>
    <row r="3501" spans="1:8" x14ac:dyDescent="0.25">
      <c r="A3501" s="1">
        <v>45064</v>
      </c>
      <c r="B3501">
        <v>138.71</v>
      </c>
      <c r="C3501">
        <v>137.66999999999999</v>
      </c>
      <c r="D3501">
        <v>138.76</v>
      </c>
      <c r="E3501">
        <v>137.29</v>
      </c>
      <c r="F3501" s="2">
        <v>7.6E-3</v>
      </c>
      <c r="G3501" s="3">
        <f t="shared" si="115"/>
        <v>-7.6407410077128403E-3</v>
      </c>
      <c r="H3501" s="3">
        <f t="shared" si="116"/>
        <v>1.0707262000145669E-2</v>
      </c>
    </row>
    <row r="3502" spans="1:8" x14ac:dyDescent="0.25">
      <c r="A3502" s="1">
        <v>45065</v>
      </c>
      <c r="B3502">
        <v>137.94999999999999</v>
      </c>
      <c r="C3502">
        <v>138.72999999999999</v>
      </c>
      <c r="D3502">
        <v>138.74</v>
      </c>
      <c r="E3502">
        <v>137.43</v>
      </c>
      <c r="F3502" s="2">
        <v>-5.4999999999999997E-3</v>
      </c>
      <c r="G3502" s="3">
        <f t="shared" si="115"/>
        <v>5.0713612982684099E-3</v>
      </c>
      <c r="H3502" s="3">
        <f t="shared" si="116"/>
        <v>9.5321254456814542E-3</v>
      </c>
    </row>
    <row r="3503" spans="1:8" x14ac:dyDescent="0.25">
      <c r="A3503" s="1">
        <v>45068</v>
      </c>
      <c r="B3503">
        <v>138.6</v>
      </c>
      <c r="C3503">
        <v>138.03</v>
      </c>
      <c r="D3503">
        <v>138.72</v>
      </c>
      <c r="E3503">
        <v>137.49</v>
      </c>
      <c r="F3503" s="2">
        <v>4.7000000000000002E-3</v>
      </c>
      <c r="G3503" s="3">
        <f t="shared" si="115"/>
        <v>-4.1844022797778834E-3</v>
      </c>
      <c r="H3503" s="3">
        <f t="shared" si="116"/>
        <v>8.9461051712851087E-3</v>
      </c>
    </row>
    <row r="3504" spans="1:8" x14ac:dyDescent="0.25">
      <c r="A3504" s="1">
        <v>45069</v>
      </c>
      <c r="B3504">
        <v>138.58000000000001</v>
      </c>
      <c r="C3504">
        <v>138.61000000000001</v>
      </c>
      <c r="D3504">
        <v>138.91999999999999</v>
      </c>
      <c r="E3504">
        <v>138.24</v>
      </c>
      <c r="F3504" s="2">
        <v>-1E-4</v>
      </c>
      <c r="G3504" s="3">
        <f t="shared" si="115"/>
        <v>1.4431055631726844E-4</v>
      </c>
      <c r="H3504" s="3">
        <f t="shared" si="116"/>
        <v>4.9189814814813246E-3</v>
      </c>
    </row>
    <row r="3505" spans="1:8" x14ac:dyDescent="0.25">
      <c r="A3505" s="1">
        <v>45070</v>
      </c>
      <c r="B3505">
        <v>139.46</v>
      </c>
      <c r="C3505">
        <v>138.59</v>
      </c>
      <c r="D3505">
        <v>139.49</v>
      </c>
      <c r="E3505">
        <v>138.22999999999999</v>
      </c>
      <c r="F3505" s="2">
        <v>6.4000000000000003E-3</v>
      </c>
      <c r="G3505" s="3">
        <f t="shared" si="115"/>
        <v>-6.3808431316316775E-3</v>
      </c>
      <c r="H3505" s="3">
        <f t="shared" si="116"/>
        <v>9.1152427114231313E-3</v>
      </c>
    </row>
    <row r="3506" spans="1:8" x14ac:dyDescent="0.25">
      <c r="A3506" s="1">
        <v>45071</v>
      </c>
      <c r="B3506">
        <v>140.05000000000001</v>
      </c>
      <c r="C3506">
        <v>139.47999999999999</v>
      </c>
      <c r="D3506">
        <v>140.26</v>
      </c>
      <c r="E3506">
        <v>138.82</v>
      </c>
      <c r="F3506" s="2">
        <v>4.1999999999999997E-3</v>
      </c>
      <c r="G3506" s="3">
        <f t="shared" si="115"/>
        <v>-4.1410823932601206E-3</v>
      </c>
      <c r="H3506" s="3">
        <f t="shared" si="116"/>
        <v>1.0373145079959643E-2</v>
      </c>
    </row>
    <row r="3507" spans="1:8" x14ac:dyDescent="0.25">
      <c r="A3507" s="1">
        <v>45072</v>
      </c>
      <c r="B3507">
        <v>140.62</v>
      </c>
      <c r="C3507">
        <v>140.06</v>
      </c>
      <c r="D3507">
        <v>140.74</v>
      </c>
      <c r="E3507">
        <v>139.49</v>
      </c>
      <c r="F3507" s="2">
        <v>4.1000000000000003E-3</v>
      </c>
      <c r="G3507" s="3">
        <f t="shared" si="115"/>
        <v>-4.4779302011514355E-3</v>
      </c>
      <c r="H3507" s="3">
        <f t="shared" si="116"/>
        <v>8.9612158577675807E-3</v>
      </c>
    </row>
    <row r="3508" spans="1:8" x14ac:dyDescent="0.25">
      <c r="A3508" s="1">
        <v>45075</v>
      </c>
      <c r="B3508">
        <v>140.44</v>
      </c>
      <c r="C3508">
        <v>140.69</v>
      </c>
      <c r="D3508">
        <v>140.91999999999999</v>
      </c>
      <c r="E3508">
        <v>140.11000000000001</v>
      </c>
      <c r="F3508" s="2">
        <v>-1.2999999999999999E-3</v>
      </c>
      <c r="G3508" s="3">
        <f t="shared" si="115"/>
        <v>1.7087931648274055E-3</v>
      </c>
      <c r="H3508" s="3">
        <f t="shared" si="116"/>
        <v>5.7811719363355489E-3</v>
      </c>
    </row>
    <row r="3509" spans="1:8" x14ac:dyDescent="0.25">
      <c r="A3509" s="1">
        <v>45076</v>
      </c>
      <c r="B3509">
        <v>139.79</v>
      </c>
      <c r="C3509">
        <v>140.44999999999999</v>
      </c>
      <c r="D3509">
        <v>140.94999999999999</v>
      </c>
      <c r="E3509">
        <v>139.57</v>
      </c>
      <c r="F3509" s="2">
        <v>-4.5999999999999999E-3</v>
      </c>
      <c r="G3509" s="3">
        <f t="shared" si="115"/>
        <v>4.5776410843286338E-3</v>
      </c>
      <c r="H3509" s="3">
        <f t="shared" si="116"/>
        <v>9.8875116429031698E-3</v>
      </c>
    </row>
    <row r="3510" spans="1:8" x14ac:dyDescent="0.25">
      <c r="A3510" s="1">
        <v>45077</v>
      </c>
      <c r="B3510">
        <v>139.34</v>
      </c>
      <c r="C3510">
        <v>139.81</v>
      </c>
      <c r="D3510">
        <v>140.38999999999999</v>
      </c>
      <c r="E3510">
        <v>139.22999999999999</v>
      </c>
      <c r="F3510" s="2">
        <v>-3.2000000000000002E-3</v>
      </c>
      <c r="G3510" s="3">
        <f t="shared" si="115"/>
        <v>3.3010405453893646E-3</v>
      </c>
      <c r="H3510" s="3">
        <f t="shared" si="116"/>
        <v>8.3315377433024248E-3</v>
      </c>
    </row>
    <row r="3511" spans="1:8" x14ac:dyDescent="0.25">
      <c r="A3511" s="1">
        <v>45078</v>
      </c>
      <c r="B3511">
        <v>138.79</v>
      </c>
      <c r="C3511">
        <v>139.35</v>
      </c>
      <c r="D3511">
        <v>139.97</v>
      </c>
      <c r="E3511">
        <v>138.46</v>
      </c>
      <c r="F3511" s="2">
        <v>-3.8999999999999998E-3</v>
      </c>
      <c r="G3511" s="3">
        <f t="shared" si="115"/>
        <v>4.0348728294545885E-3</v>
      </c>
      <c r="H3511" s="3">
        <f t="shared" si="116"/>
        <v>1.0905676729741375E-2</v>
      </c>
    </row>
    <row r="3512" spans="1:8" x14ac:dyDescent="0.25">
      <c r="A3512" s="1">
        <v>45079</v>
      </c>
      <c r="B3512">
        <v>139.94</v>
      </c>
      <c r="C3512">
        <v>138.79</v>
      </c>
      <c r="D3512">
        <v>140.08000000000001</v>
      </c>
      <c r="E3512">
        <v>138.6</v>
      </c>
      <c r="F3512" s="2">
        <v>8.3000000000000001E-3</v>
      </c>
      <c r="G3512" s="3">
        <f t="shared" si="115"/>
        <v>-8.5720408600615545E-3</v>
      </c>
      <c r="H3512" s="3">
        <f t="shared" si="116"/>
        <v>1.0678210678210809E-2</v>
      </c>
    </row>
    <row r="3513" spans="1:8" x14ac:dyDescent="0.25">
      <c r="A3513" s="1">
        <v>45082</v>
      </c>
      <c r="B3513">
        <v>139.54</v>
      </c>
      <c r="C3513">
        <v>139.99</v>
      </c>
      <c r="D3513">
        <v>140.47</v>
      </c>
      <c r="E3513">
        <v>139.25</v>
      </c>
      <c r="F3513" s="2">
        <v>-2.8999999999999998E-3</v>
      </c>
      <c r="G3513" s="3">
        <f t="shared" si="115"/>
        <v>3.0811120664947463E-3</v>
      </c>
      <c r="H3513" s="3">
        <f t="shared" si="116"/>
        <v>8.7612208258527752E-3</v>
      </c>
    </row>
    <row r="3514" spans="1:8" x14ac:dyDescent="0.25">
      <c r="A3514" s="1">
        <v>45083</v>
      </c>
      <c r="B3514">
        <v>139.63</v>
      </c>
      <c r="C3514">
        <v>139.56</v>
      </c>
      <c r="D3514">
        <v>140.01</v>
      </c>
      <c r="E3514">
        <v>139.09</v>
      </c>
      <c r="F3514" s="2">
        <v>5.9999999999999995E-4</v>
      </c>
      <c r="G3514" s="3">
        <f t="shared" si="115"/>
        <v>-5.7290174735021547E-4</v>
      </c>
      <c r="H3514" s="3">
        <f t="shared" si="116"/>
        <v>6.6144223164856389E-3</v>
      </c>
    </row>
    <row r="3515" spans="1:8" x14ac:dyDescent="0.25">
      <c r="A3515" s="1">
        <v>45084</v>
      </c>
      <c r="B3515">
        <v>140.11000000000001</v>
      </c>
      <c r="C3515">
        <v>139.63999999999999</v>
      </c>
      <c r="D3515">
        <v>140.26</v>
      </c>
      <c r="E3515">
        <v>139.02000000000001</v>
      </c>
      <c r="F3515" s="2">
        <v>3.3999999999999998E-3</v>
      </c>
      <c r="G3515" s="3">
        <f t="shared" si="115"/>
        <v>-3.4967530150575117E-3</v>
      </c>
      <c r="H3515" s="3">
        <f t="shared" si="116"/>
        <v>8.919579916558628E-3</v>
      </c>
    </row>
    <row r="3516" spans="1:8" x14ac:dyDescent="0.25">
      <c r="A3516" s="1">
        <v>45085</v>
      </c>
      <c r="B3516">
        <v>138.91</v>
      </c>
      <c r="C3516">
        <v>140.13</v>
      </c>
      <c r="D3516">
        <v>140.24</v>
      </c>
      <c r="E3516">
        <v>138.81</v>
      </c>
      <c r="F3516" s="2">
        <v>-8.6E-3</v>
      </c>
      <c r="G3516" s="3">
        <f t="shared" si="115"/>
        <v>8.6374433167781522E-3</v>
      </c>
      <c r="H3516" s="3">
        <f t="shared" si="116"/>
        <v>1.0301851451624572E-2</v>
      </c>
    </row>
    <row r="3517" spans="1:8" x14ac:dyDescent="0.25">
      <c r="A3517" s="1">
        <v>45086</v>
      </c>
      <c r="B3517">
        <v>139.34</v>
      </c>
      <c r="C3517">
        <v>138.93</v>
      </c>
      <c r="D3517">
        <v>139.75</v>
      </c>
      <c r="E3517">
        <v>138.75</v>
      </c>
      <c r="F3517" s="2">
        <v>3.0999999999999999E-3</v>
      </c>
      <c r="G3517" s="3">
        <f t="shared" si="115"/>
        <v>-3.3715925394547982E-3</v>
      </c>
      <c r="H3517" s="3">
        <f t="shared" si="116"/>
        <v>7.2072072072072073E-3</v>
      </c>
    </row>
    <row r="3518" spans="1:8" x14ac:dyDescent="0.25">
      <c r="A3518" s="1">
        <v>45089</v>
      </c>
      <c r="B3518">
        <v>139.6</v>
      </c>
      <c r="C3518">
        <v>139.4</v>
      </c>
      <c r="D3518">
        <v>139.77000000000001</v>
      </c>
      <c r="E3518">
        <v>139.06</v>
      </c>
      <c r="F3518" s="2">
        <v>1.9E-3</v>
      </c>
      <c r="G3518" s="3">
        <f t="shared" si="115"/>
        <v>-1.5041902442519013E-3</v>
      </c>
      <c r="H3518" s="3">
        <f t="shared" si="116"/>
        <v>5.1057097655688765E-3</v>
      </c>
    </row>
    <row r="3519" spans="1:8" x14ac:dyDescent="0.25">
      <c r="A3519" s="1">
        <v>45090</v>
      </c>
      <c r="B3519">
        <v>140.21</v>
      </c>
      <c r="C3519">
        <v>139.61000000000001</v>
      </c>
      <c r="D3519">
        <v>140.32</v>
      </c>
      <c r="E3519">
        <v>139.01</v>
      </c>
      <c r="F3519" s="2">
        <v>4.4000000000000003E-3</v>
      </c>
      <c r="G3519" s="3">
        <f t="shared" si="115"/>
        <v>-4.2082738944363412E-3</v>
      </c>
      <c r="H3519" s="3">
        <f t="shared" si="116"/>
        <v>9.4237824616934199E-3</v>
      </c>
    </row>
    <row r="3520" spans="1:8" x14ac:dyDescent="0.25">
      <c r="A3520" s="1">
        <v>45091</v>
      </c>
      <c r="B3520">
        <v>140.09</v>
      </c>
      <c r="C3520">
        <v>140.19999999999999</v>
      </c>
      <c r="D3520">
        <v>140.28</v>
      </c>
      <c r="E3520">
        <v>139.28</v>
      </c>
      <c r="F3520" s="2">
        <v>-8.9999999999999998E-4</v>
      </c>
      <c r="G3520" s="3">
        <f t="shared" si="115"/>
        <v>8.5665334094785922E-4</v>
      </c>
      <c r="H3520" s="3">
        <f t="shared" si="116"/>
        <v>7.1797817346352672E-3</v>
      </c>
    </row>
    <row r="3521" spans="1:8" x14ac:dyDescent="0.25">
      <c r="A3521" s="1">
        <v>45092</v>
      </c>
      <c r="B3521">
        <v>140.27000000000001</v>
      </c>
      <c r="C3521">
        <v>140.08000000000001</v>
      </c>
      <c r="D3521">
        <v>141.52000000000001</v>
      </c>
      <c r="E3521">
        <v>139.94</v>
      </c>
      <c r="F3521" s="2">
        <v>1.2999999999999999E-3</v>
      </c>
      <c r="G3521" s="3">
        <f t="shared" si="115"/>
        <v>-1.7103762827820744E-3</v>
      </c>
      <c r="H3521" s="3">
        <f t="shared" si="116"/>
        <v>1.1290553094183311E-2</v>
      </c>
    </row>
    <row r="3522" spans="1:8" x14ac:dyDescent="0.25">
      <c r="A3522" s="1">
        <v>45093</v>
      </c>
      <c r="B3522">
        <v>141.82</v>
      </c>
      <c r="C3522">
        <v>140.32</v>
      </c>
      <c r="D3522">
        <v>141.91999999999999</v>
      </c>
      <c r="E3522">
        <v>139.85</v>
      </c>
      <c r="F3522" s="2">
        <v>1.11E-2</v>
      </c>
      <c r="G3522" s="3">
        <f t="shared" si="115"/>
        <v>-1.0507016430435154E-2</v>
      </c>
      <c r="H3522" s="3">
        <f t="shared" si="116"/>
        <v>1.480157311405072E-2</v>
      </c>
    </row>
    <row r="3523" spans="1:8" x14ac:dyDescent="0.25">
      <c r="A3523" s="1">
        <v>45096</v>
      </c>
      <c r="B3523">
        <v>141.97999999999999</v>
      </c>
      <c r="C3523">
        <v>141.81</v>
      </c>
      <c r="D3523">
        <v>142.07</v>
      </c>
      <c r="E3523">
        <v>141.44</v>
      </c>
      <c r="F3523" s="2">
        <v>1.1000000000000001E-3</v>
      </c>
      <c r="G3523" s="3">
        <f t="shared" si="115"/>
        <v>-1.2676949080921672E-3</v>
      </c>
      <c r="H3523" s="3">
        <f t="shared" si="116"/>
        <v>4.4541855203619586E-3</v>
      </c>
    </row>
    <row r="3524" spans="1:8" x14ac:dyDescent="0.25">
      <c r="A3524" s="1">
        <v>45097</v>
      </c>
      <c r="B3524">
        <v>141.44</v>
      </c>
      <c r="C3524">
        <v>141.99</v>
      </c>
      <c r="D3524">
        <v>142.26</v>
      </c>
      <c r="E3524">
        <v>141.21</v>
      </c>
      <c r="F3524" s="2">
        <v>-3.8E-3</v>
      </c>
      <c r="G3524" s="3">
        <f t="shared" si="115"/>
        <v>3.6047497879560316E-3</v>
      </c>
      <c r="H3524" s="3">
        <f t="shared" si="116"/>
        <v>7.4357340131717504E-3</v>
      </c>
    </row>
    <row r="3525" spans="1:8" x14ac:dyDescent="0.25">
      <c r="A3525" s="1">
        <v>45098</v>
      </c>
      <c r="B3525">
        <v>141.88</v>
      </c>
      <c r="C3525">
        <v>141.47999999999999</v>
      </c>
      <c r="D3525">
        <v>142.41999999999999</v>
      </c>
      <c r="E3525">
        <v>141.27000000000001</v>
      </c>
      <c r="F3525" s="2">
        <v>3.0999999999999999E-3</v>
      </c>
      <c r="G3525" s="3">
        <f t="shared" si="115"/>
        <v>-2.8895623370216129E-3</v>
      </c>
      <c r="H3525" s="3">
        <f t="shared" si="116"/>
        <v>8.140440291639961E-3</v>
      </c>
    </row>
    <row r="3526" spans="1:8" x14ac:dyDescent="0.25">
      <c r="A3526" s="1">
        <v>45099</v>
      </c>
      <c r="B3526">
        <v>143.11000000000001</v>
      </c>
      <c r="C3526">
        <v>141.88999999999999</v>
      </c>
      <c r="D3526">
        <v>143.26</v>
      </c>
      <c r="E3526">
        <v>141.61000000000001</v>
      </c>
      <c r="F3526" s="2">
        <v>8.6999999999999994E-3</v>
      </c>
      <c r="G3526" s="3">
        <f t="shared" si="115"/>
        <v>-8.5249109076935732E-3</v>
      </c>
      <c r="H3526" s="3">
        <f t="shared" si="116"/>
        <v>1.1651719511333784E-2</v>
      </c>
    </row>
    <row r="3527" spans="1:8" x14ac:dyDescent="0.25">
      <c r="A3527" s="1">
        <v>45100</v>
      </c>
      <c r="B3527">
        <v>143.68</v>
      </c>
      <c r="C3527">
        <v>143.11000000000001</v>
      </c>
      <c r="D3527">
        <v>143.94</v>
      </c>
      <c r="E3527">
        <v>142.76</v>
      </c>
      <c r="F3527" s="2">
        <v>4.0000000000000001E-3</v>
      </c>
      <c r="G3527" s="3">
        <f t="shared" si="115"/>
        <v>-3.2040119802185661E-3</v>
      </c>
      <c r="H3527" s="3">
        <f t="shared" si="116"/>
        <v>8.2656206220230247E-3</v>
      </c>
    </row>
    <row r="3528" spans="1:8" x14ac:dyDescent="0.25">
      <c r="A3528" s="1">
        <v>45103</v>
      </c>
      <c r="B3528">
        <v>143.5</v>
      </c>
      <c r="C3528">
        <v>143.57</v>
      </c>
      <c r="D3528">
        <v>143.72999999999999</v>
      </c>
      <c r="E3528">
        <v>142.94</v>
      </c>
      <c r="F3528" s="2">
        <v>-1.2999999999999999E-3</v>
      </c>
      <c r="G3528" s="3">
        <f t="shared" si="115"/>
        <v>4.1808933175390062E-4</v>
      </c>
      <c r="H3528" s="3">
        <f t="shared" si="116"/>
        <v>5.5267944592136001E-3</v>
      </c>
    </row>
    <row r="3529" spans="1:8" x14ac:dyDescent="0.25">
      <c r="A3529" s="1">
        <v>45104</v>
      </c>
      <c r="B3529">
        <v>144.07</v>
      </c>
      <c r="C3529">
        <v>143.51</v>
      </c>
      <c r="D3529">
        <v>144.22</v>
      </c>
      <c r="E3529">
        <v>143.27000000000001</v>
      </c>
      <c r="F3529" s="2">
        <v>4.0000000000000001E-3</v>
      </c>
      <c r="G3529" s="3">
        <f t="shared" si="115"/>
        <v>-3.748698368622148E-3</v>
      </c>
      <c r="H3529" s="3">
        <f t="shared" si="116"/>
        <v>6.6308368814126375E-3</v>
      </c>
    </row>
    <row r="3530" spans="1:8" x14ac:dyDescent="0.25">
      <c r="A3530" s="1">
        <v>45105</v>
      </c>
      <c r="B3530">
        <v>144.46</v>
      </c>
      <c r="C3530">
        <v>144.05000000000001</v>
      </c>
      <c r="D3530">
        <v>144.63999999999999</v>
      </c>
      <c r="E3530">
        <v>143.72999999999999</v>
      </c>
      <c r="F3530" s="2">
        <v>2.7000000000000001E-3</v>
      </c>
      <c r="G3530" s="3">
        <f t="shared" si="115"/>
        <v>-3.045193438992302E-3</v>
      </c>
      <c r="H3530" s="3">
        <f t="shared" si="116"/>
        <v>6.3313156613093759E-3</v>
      </c>
    </row>
    <row r="3531" spans="1:8" x14ac:dyDescent="0.25">
      <c r="A3531" s="1">
        <v>45106</v>
      </c>
      <c r="B3531">
        <v>144.77000000000001</v>
      </c>
      <c r="C3531">
        <v>144.49</v>
      </c>
      <c r="D3531">
        <v>144.91999999999999</v>
      </c>
      <c r="E3531">
        <v>144.13</v>
      </c>
      <c r="F3531" s="2">
        <v>2.0999999999999999E-3</v>
      </c>
      <c r="G3531" s="3">
        <f t="shared" si="115"/>
        <v>-1.93410236927541E-3</v>
      </c>
      <c r="H3531" s="3">
        <f t="shared" si="116"/>
        <v>5.4811628391035318E-3</v>
      </c>
    </row>
    <row r="3532" spans="1:8" x14ac:dyDescent="0.25">
      <c r="A3532" s="1">
        <v>45107</v>
      </c>
      <c r="B3532">
        <v>144.32</v>
      </c>
      <c r="C3532">
        <v>144.77000000000001</v>
      </c>
      <c r="D3532">
        <v>145.08000000000001</v>
      </c>
      <c r="E3532">
        <v>144.19999999999999</v>
      </c>
      <c r="F3532" s="2">
        <v>-3.0999999999999999E-3</v>
      </c>
      <c r="G3532" s="3">
        <f t="shared" si="115"/>
        <v>2.7706587241116969E-3</v>
      </c>
      <c r="H3532" s="3">
        <f t="shared" si="116"/>
        <v>6.102635228848987E-3</v>
      </c>
    </row>
    <row r="3533" spans="1:8" x14ac:dyDescent="0.25">
      <c r="A3533" s="1">
        <v>45110</v>
      </c>
      <c r="B3533">
        <v>144.66</v>
      </c>
      <c r="C3533">
        <v>144.37</v>
      </c>
      <c r="D3533">
        <v>144.94999999999999</v>
      </c>
      <c r="E3533">
        <v>143.97999999999999</v>
      </c>
      <c r="F3533" s="2">
        <v>2.3999999999999998E-3</v>
      </c>
      <c r="G3533" s="3">
        <f t="shared" ref="G3533:G3596" si="117">(C3533-C3534)/C3534</f>
        <v>-2.2805805114027929E-3</v>
      </c>
      <c r="H3533" s="3">
        <f t="shared" ref="H3533:H3596" si="118">(D3533-E3533)/E3533</f>
        <v>6.7370468120572227E-3</v>
      </c>
    </row>
    <row r="3534" spans="1:8" x14ac:dyDescent="0.25">
      <c r="A3534" s="1">
        <v>45111</v>
      </c>
      <c r="B3534">
        <v>144.44999999999999</v>
      </c>
      <c r="C3534">
        <v>144.69999999999999</v>
      </c>
      <c r="D3534">
        <v>144.72</v>
      </c>
      <c r="E3534">
        <v>144.19999999999999</v>
      </c>
      <c r="F3534" s="2">
        <v>-1.5E-3</v>
      </c>
      <c r="G3534" s="3">
        <f t="shared" si="117"/>
        <v>1.5227021040974452E-3</v>
      </c>
      <c r="H3534" s="3">
        <f t="shared" si="118"/>
        <v>3.6061026352289202E-3</v>
      </c>
    </row>
    <row r="3535" spans="1:8" x14ac:dyDescent="0.25">
      <c r="A3535" s="1">
        <v>45112</v>
      </c>
      <c r="B3535">
        <v>144.63999999999999</v>
      </c>
      <c r="C3535">
        <v>144.47999999999999</v>
      </c>
      <c r="D3535">
        <v>144.76</v>
      </c>
      <c r="E3535">
        <v>144.08000000000001</v>
      </c>
      <c r="F3535" s="2">
        <v>1.2999999999999999E-3</v>
      </c>
      <c r="G3535" s="3">
        <f t="shared" si="117"/>
        <v>-1.2442969722107481E-3</v>
      </c>
      <c r="H3535" s="3">
        <f t="shared" si="118"/>
        <v>4.7196002220986841E-3</v>
      </c>
    </row>
    <row r="3536" spans="1:8" x14ac:dyDescent="0.25">
      <c r="A3536" s="1">
        <v>45113</v>
      </c>
      <c r="B3536">
        <v>144.06</v>
      </c>
      <c r="C3536">
        <v>144.66</v>
      </c>
      <c r="D3536">
        <v>144.66999999999999</v>
      </c>
      <c r="E3536">
        <v>143.55000000000001</v>
      </c>
      <c r="F3536" s="2">
        <v>-4.0000000000000001E-3</v>
      </c>
      <c r="G3536" s="3">
        <f t="shared" si="117"/>
        <v>3.9558609202581243E-3</v>
      </c>
      <c r="H3536" s="3">
        <f t="shared" si="118"/>
        <v>7.8021595262972908E-3</v>
      </c>
    </row>
    <row r="3537" spans="1:8" x14ac:dyDescent="0.25">
      <c r="A3537" s="1">
        <v>45114</v>
      </c>
      <c r="B3537">
        <v>142.07</v>
      </c>
      <c r="C3537">
        <v>144.09</v>
      </c>
      <c r="D3537">
        <v>144.21</v>
      </c>
      <c r="E3537">
        <v>142.07</v>
      </c>
      <c r="F3537" s="2">
        <v>-1.38E-2</v>
      </c>
      <c r="G3537" s="3">
        <f t="shared" si="117"/>
        <v>1.3291139240506435E-2</v>
      </c>
      <c r="H3537" s="3">
        <f t="shared" si="118"/>
        <v>1.5062997114098789E-2</v>
      </c>
    </row>
    <row r="3538" spans="1:8" x14ac:dyDescent="0.25">
      <c r="A3538" s="1">
        <v>45117</v>
      </c>
      <c r="B3538">
        <v>141.31</v>
      </c>
      <c r="C3538">
        <v>142.19999999999999</v>
      </c>
      <c r="D3538">
        <v>143.01</v>
      </c>
      <c r="E3538">
        <v>141.27000000000001</v>
      </c>
      <c r="F3538" s="2">
        <v>-5.3E-3</v>
      </c>
      <c r="G3538" s="3">
        <f t="shared" si="117"/>
        <v>5.9422750424446445E-3</v>
      </c>
      <c r="H3538" s="3">
        <f t="shared" si="118"/>
        <v>1.231684009343796E-2</v>
      </c>
    </row>
    <row r="3539" spans="1:8" x14ac:dyDescent="0.25">
      <c r="A3539" s="1">
        <v>45118</v>
      </c>
      <c r="B3539">
        <v>140.37</v>
      </c>
      <c r="C3539">
        <v>141.36000000000001</v>
      </c>
      <c r="D3539">
        <v>141.47</v>
      </c>
      <c r="E3539">
        <v>140.16</v>
      </c>
      <c r="F3539" s="2">
        <v>-6.7000000000000002E-3</v>
      </c>
      <c r="G3539" s="3">
        <f t="shared" si="117"/>
        <v>6.9810514318280259E-3</v>
      </c>
      <c r="H3539" s="3">
        <f t="shared" si="118"/>
        <v>9.3464611872146278E-3</v>
      </c>
    </row>
    <row r="3540" spans="1:8" x14ac:dyDescent="0.25">
      <c r="A3540" s="1">
        <v>45119</v>
      </c>
      <c r="B3540">
        <v>138.5</v>
      </c>
      <c r="C3540">
        <v>140.38</v>
      </c>
      <c r="D3540">
        <v>140.41</v>
      </c>
      <c r="E3540">
        <v>138.16</v>
      </c>
      <c r="F3540" s="2">
        <v>-1.3299999999999999E-2</v>
      </c>
      <c r="G3540" s="3">
        <f t="shared" si="117"/>
        <v>1.3500830264962852E-2</v>
      </c>
      <c r="H3540" s="3">
        <f t="shared" si="118"/>
        <v>1.6285466126230459E-2</v>
      </c>
    </row>
    <row r="3541" spans="1:8" x14ac:dyDescent="0.25">
      <c r="A3541" s="1">
        <v>45120</v>
      </c>
      <c r="B3541">
        <v>138.03</v>
      </c>
      <c r="C3541">
        <v>138.51</v>
      </c>
      <c r="D3541">
        <v>138.97</v>
      </c>
      <c r="E3541">
        <v>137.91999999999999</v>
      </c>
      <c r="F3541" s="2">
        <v>-3.3999999999999998E-3</v>
      </c>
      <c r="G3541" s="3">
        <f t="shared" si="117"/>
        <v>3.6229258749365992E-3</v>
      </c>
      <c r="H3541" s="3">
        <f t="shared" si="118"/>
        <v>7.6131090487239813E-3</v>
      </c>
    </row>
    <row r="3542" spans="1:8" x14ac:dyDescent="0.25">
      <c r="A3542" s="1">
        <v>45121</v>
      </c>
      <c r="B3542">
        <v>138.72999999999999</v>
      </c>
      <c r="C3542">
        <v>138.01</v>
      </c>
      <c r="D3542">
        <v>139.18</v>
      </c>
      <c r="E3542">
        <v>137.25</v>
      </c>
      <c r="F3542" s="2">
        <v>5.1000000000000004E-3</v>
      </c>
      <c r="G3542" s="3">
        <f t="shared" si="117"/>
        <v>-5.4050158547131744E-3</v>
      </c>
      <c r="H3542" s="3">
        <f t="shared" si="118"/>
        <v>1.4061930783242308E-2</v>
      </c>
    </row>
    <row r="3543" spans="1:8" x14ac:dyDescent="0.25">
      <c r="A3543" s="1">
        <v>45124</v>
      </c>
      <c r="B3543">
        <v>138.71</v>
      </c>
      <c r="C3543">
        <v>138.76</v>
      </c>
      <c r="D3543">
        <v>139.41999999999999</v>
      </c>
      <c r="E3543">
        <v>138.01</v>
      </c>
      <c r="F3543" s="2">
        <v>-1E-4</v>
      </c>
      <c r="G3543" s="3">
        <f t="shared" si="117"/>
        <v>3.6046427798992823E-4</v>
      </c>
      <c r="H3543" s="3">
        <f t="shared" si="118"/>
        <v>1.0216650967321184E-2</v>
      </c>
    </row>
    <row r="3544" spans="1:8" x14ac:dyDescent="0.25">
      <c r="A3544" s="1">
        <v>45125</v>
      </c>
      <c r="B3544">
        <v>138.81</v>
      </c>
      <c r="C3544">
        <v>138.71</v>
      </c>
      <c r="D3544">
        <v>139.15</v>
      </c>
      <c r="E3544">
        <v>137.69999999999999</v>
      </c>
      <c r="F3544" s="2">
        <v>6.9999999999999999E-4</v>
      </c>
      <c r="G3544" s="3">
        <f t="shared" si="117"/>
        <v>-8.6436649139238304E-4</v>
      </c>
      <c r="H3544" s="3">
        <f t="shared" si="118"/>
        <v>1.0530137981118497E-2</v>
      </c>
    </row>
    <row r="3545" spans="1:8" x14ac:dyDescent="0.25">
      <c r="A3545" s="1">
        <v>45126</v>
      </c>
      <c r="B3545">
        <v>139.66999999999999</v>
      </c>
      <c r="C3545">
        <v>138.83000000000001</v>
      </c>
      <c r="D3545">
        <v>140.01</v>
      </c>
      <c r="E3545">
        <v>138.76</v>
      </c>
      <c r="F3545" s="2">
        <v>6.1999999999999998E-3</v>
      </c>
      <c r="G3545" s="3">
        <f t="shared" si="117"/>
        <v>-6.1564893693176696E-3</v>
      </c>
      <c r="H3545" s="3">
        <f t="shared" si="118"/>
        <v>9.0083597578552894E-3</v>
      </c>
    </row>
    <row r="3546" spans="1:8" x14ac:dyDescent="0.25">
      <c r="A3546" s="1">
        <v>45127</v>
      </c>
      <c r="B3546">
        <v>140.07</v>
      </c>
      <c r="C3546">
        <v>139.69</v>
      </c>
      <c r="D3546">
        <v>140.51</v>
      </c>
      <c r="E3546">
        <v>139.11000000000001</v>
      </c>
      <c r="F3546" s="2">
        <v>2.8999999999999998E-3</v>
      </c>
      <c r="G3546" s="3">
        <f t="shared" si="117"/>
        <v>-2.7841233580812017E-3</v>
      </c>
      <c r="H3546" s="3">
        <f t="shared" si="118"/>
        <v>1.0063978146790145E-2</v>
      </c>
    </row>
    <row r="3547" spans="1:8" x14ac:dyDescent="0.25">
      <c r="A3547" s="1">
        <v>45128</v>
      </c>
      <c r="B3547">
        <v>141.79</v>
      </c>
      <c r="C3547">
        <v>140.08000000000001</v>
      </c>
      <c r="D3547">
        <v>141.97</v>
      </c>
      <c r="E3547">
        <v>139.75</v>
      </c>
      <c r="F3547" s="2">
        <v>1.23E-2</v>
      </c>
      <c r="G3547" s="3">
        <f t="shared" si="117"/>
        <v>-1.1362834356694088E-2</v>
      </c>
      <c r="H3547" s="3">
        <f t="shared" si="118"/>
        <v>1.5885509838998203E-2</v>
      </c>
    </row>
    <row r="3548" spans="1:8" x14ac:dyDescent="0.25">
      <c r="A3548" s="1">
        <v>45131</v>
      </c>
      <c r="B3548">
        <v>141.44</v>
      </c>
      <c r="C3548">
        <v>141.69</v>
      </c>
      <c r="D3548">
        <v>141.82</v>
      </c>
      <c r="E3548">
        <v>140.75</v>
      </c>
      <c r="F3548" s="2">
        <v>-2.5000000000000001E-3</v>
      </c>
      <c r="G3548" s="3">
        <f t="shared" si="117"/>
        <v>1.5551000212059014E-3</v>
      </c>
      <c r="H3548" s="3">
        <f t="shared" si="118"/>
        <v>7.6021314387210879E-3</v>
      </c>
    </row>
    <row r="3549" spans="1:8" x14ac:dyDescent="0.25">
      <c r="A3549" s="1">
        <v>45132</v>
      </c>
      <c r="B3549">
        <v>140.9</v>
      </c>
      <c r="C3549">
        <v>141.47</v>
      </c>
      <c r="D3549">
        <v>141.75</v>
      </c>
      <c r="E3549">
        <v>140.85</v>
      </c>
      <c r="F3549" s="2">
        <v>-3.8E-3</v>
      </c>
      <c r="G3549" s="3">
        <f t="shared" si="117"/>
        <v>4.1166867769182524E-3</v>
      </c>
      <c r="H3549" s="3">
        <f t="shared" si="118"/>
        <v>6.3897763578275165E-3</v>
      </c>
    </row>
    <row r="3550" spans="1:8" x14ac:dyDescent="0.25">
      <c r="A3550" s="1">
        <v>45133</v>
      </c>
      <c r="B3550">
        <v>140.21</v>
      </c>
      <c r="C3550">
        <v>140.88999999999999</v>
      </c>
      <c r="D3550">
        <v>141.19</v>
      </c>
      <c r="E3550">
        <v>139.93</v>
      </c>
      <c r="F3550" s="2">
        <v>-4.8999999999999998E-3</v>
      </c>
      <c r="G3550" s="3">
        <f t="shared" si="117"/>
        <v>4.7065535192184031E-3</v>
      </c>
      <c r="H3550" s="3">
        <f t="shared" si="118"/>
        <v>9.0045022511254982E-3</v>
      </c>
    </row>
    <row r="3551" spans="1:8" x14ac:dyDescent="0.25">
      <c r="A3551" s="1">
        <v>45134</v>
      </c>
      <c r="B3551">
        <v>139.44</v>
      </c>
      <c r="C3551">
        <v>140.22999999999999</v>
      </c>
      <c r="D3551">
        <v>141.34</v>
      </c>
      <c r="E3551">
        <v>138.77000000000001</v>
      </c>
      <c r="F3551" s="2">
        <v>-5.4999999999999997E-3</v>
      </c>
      <c r="G3551" s="3">
        <f t="shared" si="117"/>
        <v>5.5934026532807541E-3</v>
      </c>
      <c r="H3551" s="3">
        <f t="shared" si="118"/>
        <v>1.8519852994162953E-2</v>
      </c>
    </row>
    <row r="3552" spans="1:8" x14ac:dyDescent="0.25">
      <c r="A3552" s="1">
        <v>45135</v>
      </c>
      <c r="B3552">
        <v>141.15</v>
      </c>
      <c r="C3552">
        <v>139.44999999999999</v>
      </c>
      <c r="D3552">
        <v>141.19</v>
      </c>
      <c r="E3552">
        <v>138.07</v>
      </c>
      <c r="F3552" s="2">
        <v>1.23E-2</v>
      </c>
      <c r="G3552" s="3">
        <f t="shared" si="117"/>
        <v>-1.099290780141852E-2</v>
      </c>
      <c r="H3552" s="3">
        <f t="shared" si="118"/>
        <v>2.2597233287462916E-2</v>
      </c>
    </row>
    <row r="3553" spans="1:8" x14ac:dyDescent="0.25">
      <c r="A3553" s="1">
        <v>45138</v>
      </c>
      <c r="B3553">
        <v>142.28</v>
      </c>
      <c r="C3553">
        <v>141</v>
      </c>
      <c r="D3553">
        <v>142.69</v>
      </c>
      <c r="E3553">
        <v>140.69</v>
      </c>
      <c r="F3553" s="2">
        <v>8.0000000000000002E-3</v>
      </c>
      <c r="G3553" s="3">
        <f t="shared" si="117"/>
        <v>-9.2052561309816754E-3</v>
      </c>
      <c r="H3553" s="3">
        <f t="shared" si="118"/>
        <v>1.4215651432226882E-2</v>
      </c>
    </row>
    <row r="3554" spans="1:8" x14ac:dyDescent="0.25">
      <c r="A3554" s="1">
        <v>45139</v>
      </c>
      <c r="B3554">
        <v>143.32</v>
      </c>
      <c r="C3554">
        <v>142.31</v>
      </c>
      <c r="D3554">
        <v>143.56</v>
      </c>
      <c r="E3554">
        <v>142.19999999999999</v>
      </c>
      <c r="F3554" s="2">
        <v>7.3000000000000001E-3</v>
      </c>
      <c r="G3554" s="3">
        <f t="shared" si="117"/>
        <v>-7.1857122924515217E-3</v>
      </c>
      <c r="H3554" s="3">
        <f t="shared" si="118"/>
        <v>9.5639943741210529E-3</v>
      </c>
    </row>
    <row r="3555" spans="1:8" x14ac:dyDescent="0.25">
      <c r="A3555" s="1">
        <v>45140</v>
      </c>
      <c r="B3555">
        <v>143.32</v>
      </c>
      <c r="C3555">
        <v>143.34</v>
      </c>
      <c r="D3555">
        <v>143.49</v>
      </c>
      <c r="E3555">
        <v>142.24</v>
      </c>
      <c r="F3555" s="2">
        <v>0</v>
      </c>
      <c r="G3555" s="3">
        <f t="shared" si="117"/>
        <v>6.976906439678298E-5</v>
      </c>
      <c r="H3555" s="3">
        <f t="shared" si="118"/>
        <v>8.7879640044994378E-3</v>
      </c>
    </row>
    <row r="3556" spans="1:8" x14ac:dyDescent="0.25">
      <c r="A3556" s="1">
        <v>45141</v>
      </c>
      <c r="B3556">
        <v>142.54</v>
      </c>
      <c r="C3556">
        <v>143.33000000000001</v>
      </c>
      <c r="D3556">
        <v>143.9</v>
      </c>
      <c r="E3556">
        <v>142.06</v>
      </c>
      <c r="F3556" s="2">
        <v>-5.4000000000000003E-3</v>
      </c>
      <c r="G3556" s="3">
        <f t="shared" si="117"/>
        <v>5.330714736620743E-3</v>
      </c>
      <c r="H3556" s="3">
        <f t="shared" si="118"/>
        <v>1.2952273687174456E-2</v>
      </c>
    </row>
    <row r="3557" spans="1:8" x14ac:dyDescent="0.25">
      <c r="A3557" s="1">
        <v>45142</v>
      </c>
      <c r="B3557">
        <v>141.75</v>
      </c>
      <c r="C3557">
        <v>142.57</v>
      </c>
      <c r="D3557">
        <v>142.88999999999999</v>
      </c>
      <c r="E3557">
        <v>141.55000000000001</v>
      </c>
      <c r="F3557" s="2">
        <v>-5.4999999999999997E-3</v>
      </c>
      <c r="G3557" s="3">
        <f t="shared" si="117"/>
        <v>5.4301833568404919E-3</v>
      </c>
      <c r="H3557" s="3">
        <f t="shared" si="118"/>
        <v>9.4666195690566932E-3</v>
      </c>
    </row>
    <row r="3558" spans="1:8" x14ac:dyDescent="0.25">
      <c r="A3558" s="1">
        <v>45145</v>
      </c>
      <c r="B3558">
        <v>142.49</v>
      </c>
      <c r="C3558">
        <v>141.80000000000001</v>
      </c>
      <c r="D3558">
        <v>142.62</v>
      </c>
      <c r="E3558">
        <v>141.52000000000001</v>
      </c>
      <c r="F3558" s="2">
        <v>5.1999999999999998E-3</v>
      </c>
      <c r="G3558" s="3">
        <f t="shared" si="117"/>
        <v>-4.7725996631104604E-3</v>
      </c>
      <c r="H3558" s="3">
        <f t="shared" si="118"/>
        <v>7.7727529677783652E-3</v>
      </c>
    </row>
    <row r="3559" spans="1:8" x14ac:dyDescent="0.25">
      <c r="A3559" s="1">
        <v>45146</v>
      </c>
      <c r="B3559">
        <v>143.37</v>
      </c>
      <c r="C3559">
        <v>142.47999999999999</v>
      </c>
      <c r="D3559">
        <v>143.51</v>
      </c>
      <c r="E3559">
        <v>142.4</v>
      </c>
      <c r="F3559" s="2">
        <v>6.1999999999999998E-3</v>
      </c>
      <c r="G3559" s="3">
        <f t="shared" si="117"/>
        <v>-6.2770260845306574E-3</v>
      </c>
      <c r="H3559" s="3">
        <f t="shared" si="118"/>
        <v>7.7949438202246151E-3</v>
      </c>
    </row>
    <row r="3560" spans="1:8" x14ac:dyDescent="0.25">
      <c r="A3560" s="1">
        <v>45147</v>
      </c>
      <c r="B3560">
        <v>143.72</v>
      </c>
      <c r="C3560">
        <v>143.38</v>
      </c>
      <c r="D3560">
        <v>143.80000000000001</v>
      </c>
      <c r="E3560">
        <v>143</v>
      </c>
      <c r="F3560" s="2">
        <v>2.3999999999999998E-3</v>
      </c>
      <c r="G3560" s="3">
        <f t="shared" si="117"/>
        <v>-2.4351214081958835E-3</v>
      </c>
      <c r="H3560" s="3">
        <f t="shared" si="118"/>
        <v>5.5944055944056742E-3</v>
      </c>
    </row>
    <row r="3561" spans="1:8" x14ac:dyDescent="0.25">
      <c r="A3561" s="1">
        <v>45148</v>
      </c>
      <c r="B3561">
        <v>144.72999999999999</v>
      </c>
      <c r="C3561">
        <v>143.72999999999999</v>
      </c>
      <c r="D3561">
        <v>144.83000000000001</v>
      </c>
      <c r="E3561">
        <v>143.30000000000001</v>
      </c>
      <c r="F3561" s="2">
        <v>7.0000000000000001E-3</v>
      </c>
      <c r="G3561" s="3">
        <f t="shared" si="117"/>
        <v>-6.9094175361017075E-3</v>
      </c>
      <c r="H3561" s="3">
        <f t="shared" si="118"/>
        <v>1.0676901605024431E-2</v>
      </c>
    </row>
    <row r="3562" spans="1:8" x14ac:dyDescent="0.25">
      <c r="A3562" s="1">
        <v>45149</v>
      </c>
      <c r="B3562">
        <v>144.96</v>
      </c>
      <c r="C3562">
        <v>144.72999999999999</v>
      </c>
      <c r="D3562">
        <v>145.06</v>
      </c>
      <c r="E3562">
        <v>144.41999999999999</v>
      </c>
      <c r="F3562" s="2">
        <v>1.6000000000000001E-3</v>
      </c>
      <c r="G3562" s="3">
        <f t="shared" si="117"/>
        <v>-1.793227119111796E-3</v>
      </c>
      <c r="H3562" s="3">
        <f t="shared" si="118"/>
        <v>4.4315191801690542E-3</v>
      </c>
    </row>
    <row r="3563" spans="1:8" x14ac:dyDescent="0.25">
      <c r="A3563" s="1">
        <v>45152</v>
      </c>
      <c r="B3563">
        <v>145.54</v>
      </c>
      <c r="C3563">
        <v>144.99</v>
      </c>
      <c r="D3563">
        <v>145.6</v>
      </c>
      <c r="E3563">
        <v>144.66</v>
      </c>
      <c r="F3563" s="2">
        <v>4.0000000000000001E-3</v>
      </c>
      <c r="G3563" s="3">
        <f t="shared" si="117"/>
        <v>-3.9159109645506536E-3</v>
      </c>
      <c r="H3563" s="3">
        <f t="shared" si="118"/>
        <v>6.4979952993225341E-3</v>
      </c>
    </row>
    <row r="3564" spans="1:8" x14ac:dyDescent="0.25">
      <c r="A3564" s="1">
        <v>45153</v>
      </c>
      <c r="B3564">
        <v>145.57</v>
      </c>
      <c r="C3564">
        <v>145.56</v>
      </c>
      <c r="D3564">
        <v>145.88</v>
      </c>
      <c r="E3564">
        <v>145.1</v>
      </c>
      <c r="F3564" s="2">
        <v>2.0000000000000001E-4</v>
      </c>
      <c r="G3564" s="3">
        <f t="shared" si="117"/>
        <v>-2.0605810838657281E-4</v>
      </c>
      <c r="H3564" s="3">
        <f t="shared" si="118"/>
        <v>5.3756030323914624E-3</v>
      </c>
    </row>
    <row r="3565" spans="1:8" x14ac:dyDescent="0.25">
      <c r="A3565" s="1">
        <v>45154</v>
      </c>
      <c r="B3565">
        <v>146.35</v>
      </c>
      <c r="C3565">
        <v>145.59</v>
      </c>
      <c r="D3565">
        <v>146.41999999999999</v>
      </c>
      <c r="E3565">
        <v>145.31</v>
      </c>
      <c r="F3565" s="2">
        <v>5.4000000000000003E-3</v>
      </c>
      <c r="G3565" s="3">
        <f t="shared" si="117"/>
        <v>-5.2610002732987847E-3</v>
      </c>
      <c r="H3565" s="3">
        <f t="shared" si="118"/>
        <v>7.6388410983413754E-3</v>
      </c>
    </row>
    <row r="3566" spans="1:8" x14ac:dyDescent="0.25">
      <c r="A3566" s="1">
        <v>45155</v>
      </c>
      <c r="B3566">
        <v>145.83000000000001</v>
      </c>
      <c r="C3566">
        <v>146.36000000000001</v>
      </c>
      <c r="D3566">
        <v>146.57</v>
      </c>
      <c r="E3566">
        <v>145.62</v>
      </c>
      <c r="F3566" s="2">
        <v>-3.5999999999999999E-3</v>
      </c>
      <c r="G3566" s="3">
        <f t="shared" si="117"/>
        <v>3.4279446044151924E-3</v>
      </c>
      <c r="H3566" s="3">
        <f t="shared" si="118"/>
        <v>6.5238291443482253E-3</v>
      </c>
    </row>
    <row r="3567" spans="1:8" x14ac:dyDescent="0.25">
      <c r="A3567" s="1">
        <v>45156</v>
      </c>
      <c r="B3567">
        <v>145.37</v>
      </c>
      <c r="C3567">
        <v>145.86000000000001</v>
      </c>
      <c r="D3567">
        <v>145.88999999999999</v>
      </c>
      <c r="E3567">
        <v>144.93</v>
      </c>
      <c r="F3567" s="2">
        <v>-3.2000000000000002E-3</v>
      </c>
      <c r="G3567" s="3">
        <f t="shared" si="117"/>
        <v>3.5778175313059737E-3</v>
      </c>
      <c r="H3567" s="3">
        <f t="shared" si="118"/>
        <v>6.6238873939141619E-3</v>
      </c>
    </row>
    <row r="3568" spans="1:8" x14ac:dyDescent="0.25">
      <c r="A3568" s="1">
        <v>45159</v>
      </c>
      <c r="B3568">
        <v>146.16999999999999</v>
      </c>
      <c r="C3568">
        <v>145.34</v>
      </c>
      <c r="D3568">
        <v>146.41</v>
      </c>
      <c r="E3568">
        <v>145.13999999999999</v>
      </c>
      <c r="F3568" s="2">
        <v>5.4999999999999997E-3</v>
      </c>
      <c r="G3568" s="3">
        <f t="shared" si="117"/>
        <v>-5.8143511868116449E-3</v>
      </c>
      <c r="H3568" s="3">
        <f t="shared" si="118"/>
        <v>8.7501722474852585E-3</v>
      </c>
    </row>
    <row r="3569" spans="1:8" x14ac:dyDescent="0.25">
      <c r="A3569" s="1">
        <v>45160</v>
      </c>
      <c r="B3569">
        <v>145.88</v>
      </c>
      <c r="C3569">
        <v>146.19</v>
      </c>
      <c r="D3569">
        <v>146.4</v>
      </c>
      <c r="E3569">
        <v>145.49</v>
      </c>
      <c r="F3569" s="2">
        <v>-2E-3</v>
      </c>
      <c r="G3569" s="3">
        <f t="shared" si="117"/>
        <v>2.0563438206868969E-3</v>
      </c>
      <c r="H3569" s="3">
        <f t="shared" si="118"/>
        <v>6.2547254106811228E-3</v>
      </c>
    </row>
    <row r="3570" spans="1:8" x14ac:dyDescent="0.25">
      <c r="A3570" s="1">
        <v>45161</v>
      </c>
      <c r="B3570">
        <v>144.83000000000001</v>
      </c>
      <c r="C3570">
        <v>145.88999999999999</v>
      </c>
      <c r="D3570">
        <v>145.9</v>
      </c>
      <c r="E3570">
        <v>144.54</v>
      </c>
      <c r="F3570" s="2">
        <v>-7.1999999999999998E-3</v>
      </c>
      <c r="G3570" s="3">
        <f t="shared" si="117"/>
        <v>7.3189256369534886E-3</v>
      </c>
      <c r="H3570" s="3">
        <f t="shared" si="118"/>
        <v>9.409160094091696E-3</v>
      </c>
    </row>
    <row r="3571" spans="1:8" x14ac:dyDescent="0.25">
      <c r="A3571" s="1">
        <v>45162</v>
      </c>
      <c r="B3571">
        <v>145.87</v>
      </c>
      <c r="C3571">
        <v>144.83000000000001</v>
      </c>
      <c r="D3571">
        <v>145.97</v>
      </c>
      <c r="E3571">
        <v>144.59</v>
      </c>
      <c r="F3571" s="2">
        <v>7.1999999999999998E-3</v>
      </c>
      <c r="G3571" s="3">
        <f t="shared" si="117"/>
        <v>-6.9253976961052583E-3</v>
      </c>
      <c r="H3571" s="3">
        <f t="shared" si="118"/>
        <v>9.5442285081955552E-3</v>
      </c>
    </row>
    <row r="3572" spans="1:8" x14ac:dyDescent="0.25">
      <c r="A3572" s="1">
        <v>45163</v>
      </c>
      <c r="B3572">
        <v>146.41</v>
      </c>
      <c r="C3572">
        <v>145.84</v>
      </c>
      <c r="D3572">
        <v>146.63999999999999</v>
      </c>
      <c r="E3572">
        <v>145.72999999999999</v>
      </c>
      <c r="F3572" s="2">
        <v>3.7000000000000002E-3</v>
      </c>
      <c r="G3572" s="3">
        <f t="shared" si="117"/>
        <v>-4.0292289831318946E-3</v>
      </c>
      <c r="H3572" s="3">
        <f t="shared" si="118"/>
        <v>6.2444246208741968E-3</v>
      </c>
    </row>
    <row r="3573" spans="1:8" x14ac:dyDescent="0.25">
      <c r="A3573" s="1">
        <v>45166</v>
      </c>
      <c r="B3573">
        <v>146.54</v>
      </c>
      <c r="C3573">
        <v>146.43</v>
      </c>
      <c r="D3573">
        <v>146.75</v>
      </c>
      <c r="E3573">
        <v>146.26</v>
      </c>
      <c r="F3573" s="2">
        <v>8.9999999999999998E-4</v>
      </c>
      <c r="G3573" s="3">
        <f t="shared" si="117"/>
        <v>-8.1883316274312208E-4</v>
      </c>
      <c r="H3573" s="3">
        <f t="shared" si="118"/>
        <v>3.3501982770409483E-3</v>
      </c>
    </row>
    <row r="3574" spans="1:8" x14ac:dyDescent="0.25">
      <c r="A3574" s="1">
        <v>45167</v>
      </c>
      <c r="B3574">
        <v>145.87</v>
      </c>
      <c r="C3574">
        <v>146.55000000000001</v>
      </c>
      <c r="D3574">
        <v>147.38999999999999</v>
      </c>
      <c r="E3574">
        <v>145.66999999999999</v>
      </c>
      <c r="F3574" s="2">
        <v>-4.5999999999999999E-3</v>
      </c>
      <c r="G3574" s="3">
        <f t="shared" si="117"/>
        <v>4.4551062371487706E-3</v>
      </c>
      <c r="H3574" s="3">
        <f t="shared" si="118"/>
        <v>1.1807510125626409E-2</v>
      </c>
    </row>
    <row r="3575" spans="1:8" x14ac:dyDescent="0.25">
      <c r="A3575" s="1">
        <v>45168</v>
      </c>
      <c r="B3575">
        <v>146.24</v>
      </c>
      <c r="C3575">
        <v>145.9</v>
      </c>
      <c r="D3575">
        <v>146.59</v>
      </c>
      <c r="E3575">
        <v>145.56</v>
      </c>
      <c r="F3575" s="2">
        <v>2.5000000000000001E-3</v>
      </c>
      <c r="G3575" s="3">
        <f t="shared" si="117"/>
        <v>-2.2567188675373323E-3</v>
      </c>
      <c r="H3575" s="3">
        <f t="shared" si="118"/>
        <v>7.0761198131354848E-3</v>
      </c>
    </row>
    <row r="3576" spans="1:8" x14ac:dyDescent="0.25">
      <c r="A3576" s="1">
        <v>45169</v>
      </c>
      <c r="B3576">
        <v>145.53</v>
      </c>
      <c r="C3576">
        <v>146.22999999999999</v>
      </c>
      <c r="D3576">
        <v>146.26</v>
      </c>
      <c r="E3576">
        <v>145.35</v>
      </c>
      <c r="F3576" s="2">
        <v>-4.8999999999999998E-3</v>
      </c>
      <c r="G3576" s="3">
        <f t="shared" si="117"/>
        <v>4.7409646832485761E-3</v>
      </c>
      <c r="H3576" s="3">
        <f t="shared" si="118"/>
        <v>6.2607499140006646E-3</v>
      </c>
    </row>
    <row r="3577" spans="1:8" x14ac:dyDescent="0.25">
      <c r="A3577" s="1">
        <v>45170</v>
      </c>
      <c r="B3577">
        <v>146.22999999999999</v>
      </c>
      <c r="C3577">
        <v>145.54</v>
      </c>
      <c r="D3577">
        <v>146.32</v>
      </c>
      <c r="E3577">
        <v>144.44</v>
      </c>
      <c r="F3577" s="2">
        <v>4.7999999999999996E-3</v>
      </c>
      <c r="G3577" s="3">
        <f t="shared" si="117"/>
        <v>-4.5143638850888967E-3</v>
      </c>
      <c r="H3577" s="3">
        <f t="shared" si="118"/>
        <v>1.3015785101080002E-2</v>
      </c>
    </row>
    <row r="3578" spans="1:8" x14ac:dyDescent="0.25">
      <c r="A3578" s="1">
        <v>45173</v>
      </c>
      <c r="B3578">
        <v>146.46</v>
      </c>
      <c r="C3578">
        <v>146.19999999999999</v>
      </c>
      <c r="D3578">
        <v>146.54</v>
      </c>
      <c r="E3578">
        <v>146.01</v>
      </c>
      <c r="F3578" s="2">
        <v>1.6000000000000001E-3</v>
      </c>
      <c r="G3578" s="3">
        <f t="shared" si="117"/>
        <v>-1.9796573144925966E-3</v>
      </c>
      <c r="H3578" s="3">
        <f t="shared" si="118"/>
        <v>3.6298883638107059E-3</v>
      </c>
    </row>
    <row r="3579" spans="1:8" x14ac:dyDescent="0.25">
      <c r="A3579" s="1">
        <v>45174</v>
      </c>
      <c r="B3579">
        <v>147.71</v>
      </c>
      <c r="C3579">
        <v>146.49</v>
      </c>
      <c r="D3579">
        <v>147.82</v>
      </c>
      <c r="E3579">
        <v>146.38999999999999</v>
      </c>
      <c r="F3579" s="2">
        <v>8.5000000000000006E-3</v>
      </c>
      <c r="G3579" s="3">
        <f t="shared" si="117"/>
        <v>-8.4608095302558545E-3</v>
      </c>
      <c r="H3579" s="3">
        <f t="shared" si="118"/>
        <v>9.7684268051096857E-3</v>
      </c>
    </row>
    <row r="3580" spans="1:8" x14ac:dyDescent="0.25">
      <c r="A3580" s="1">
        <v>45175</v>
      </c>
      <c r="B3580">
        <v>147.65</v>
      </c>
      <c r="C3580">
        <v>147.74</v>
      </c>
      <c r="D3580">
        <v>147.82</v>
      </c>
      <c r="E3580">
        <v>147.01</v>
      </c>
      <c r="F3580" s="2">
        <v>-4.0000000000000002E-4</v>
      </c>
      <c r="G3580" s="3">
        <f t="shared" si="117"/>
        <v>5.417851821753522E-4</v>
      </c>
      <c r="H3580" s="3">
        <f t="shared" si="118"/>
        <v>5.5098292633154362E-3</v>
      </c>
    </row>
    <row r="3581" spans="1:8" x14ac:dyDescent="0.25">
      <c r="A3581" s="1">
        <v>45176</v>
      </c>
      <c r="B3581">
        <v>147.29</v>
      </c>
      <c r="C3581">
        <v>147.66</v>
      </c>
      <c r="D3581">
        <v>147.88</v>
      </c>
      <c r="E3581">
        <v>147.04</v>
      </c>
      <c r="F3581" s="2">
        <v>-2.3999999999999998E-3</v>
      </c>
      <c r="G3581" s="3">
        <f t="shared" si="117"/>
        <v>2.4439918533603884E-3</v>
      </c>
      <c r="H3581" s="3">
        <f t="shared" si="118"/>
        <v>5.7127312295974118E-3</v>
      </c>
    </row>
    <row r="3582" spans="1:8" x14ac:dyDescent="0.25">
      <c r="A3582" s="1">
        <v>45177</v>
      </c>
      <c r="B3582">
        <v>147.81</v>
      </c>
      <c r="C3582">
        <v>147.30000000000001</v>
      </c>
      <c r="D3582">
        <v>147.88</v>
      </c>
      <c r="E3582">
        <v>146.58000000000001</v>
      </c>
      <c r="F3582" s="2">
        <v>3.5000000000000001E-3</v>
      </c>
      <c r="G3582" s="3">
        <f t="shared" si="117"/>
        <v>1.9045027887362341E-3</v>
      </c>
      <c r="H3582" s="3">
        <f t="shared" si="118"/>
        <v>8.8688770637193534E-3</v>
      </c>
    </row>
    <row r="3583" spans="1:8" x14ac:dyDescent="0.25">
      <c r="A3583" s="1">
        <v>45180</v>
      </c>
      <c r="B3583">
        <v>146.58000000000001</v>
      </c>
      <c r="C3583">
        <v>147.02000000000001</v>
      </c>
      <c r="D3583">
        <v>147.28</v>
      </c>
      <c r="E3583">
        <v>145.9</v>
      </c>
      <c r="F3583" s="2">
        <v>-8.3000000000000001E-3</v>
      </c>
      <c r="G3583" s="3">
        <f t="shared" si="117"/>
        <v>2.9333515246606646E-3</v>
      </c>
      <c r="H3583" s="3">
        <f t="shared" si="118"/>
        <v>9.4585332419465078E-3</v>
      </c>
    </row>
    <row r="3584" spans="1:8" x14ac:dyDescent="0.25">
      <c r="A3584" s="1">
        <v>45181</v>
      </c>
      <c r="B3584">
        <v>147.08000000000001</v>
      </c>
      <c r="C3584">
        <v>146.59</v>
      </c>
      <c r="D3584">
        <v>147.26</v>
      </c>
      <c r="E3584">
        <v>146.44999999999999</v>
      </c>
      <c r="F3584" s="2">
        <v>3.3999999999999998E-3</v>
      </c>
      <c r="G3584" s="3">
        <f t="shared" si="117"/>
        <v>-3.2637519548513617E-3</v>
      </c>
      <c r="H3584" s="3">
        <f t="shared" si="118"/>
        <v>5.5308979173779608E-3</v>
      </c>
    </row>
    <row r="3585" spans="1:8" x14ac:dyDescent="0.25">
      <c r="A3585" s="1">
        <v>45182</v>
      </c>
      <c r="B3585">
        <v>147.44999999999999</v>
      </c>
      <c r="C3585">
        <v>147.07</v>
      </c>
      <c r="D3585">
        <v>147.74</v>
      </c>
      <c r="E3585">
        <v>147.01</v>
      </c>
      <c r="F3585" s="2">
        <v>2.5000000000000001E-3</v>
      </c>
      <c r="G3585" s="3">
        <f t="shared" si="117"/>
        <v>-2.5771447948456797E-3</v>
      </c>
      <c r="H3585" s="3">
        <f t="shared" si="118"/>
        <v>4.9656485953337749E-3</v>
      </c>
    </row>
    <row r="3586" spans="1:8" x14ac:dyDescent="0.25">
      <c r="A3586" s="1">
        <v>45183</v>
      </c>
      <c r="B3586">
        <v>147.47</v>
      </c>
      <c r="C3586">
        <v>147.44999999999999</v>
      </c>
      <c r="D3586">
        <v>147.58000000000001</v>
      </c>
      <c r="E3586">
        <v>147.01</v>
      </c>
      <c r="F3586" s="2">
        <v>1E-4</v>
      </c>
      <c r="G3586" s="3">
        <f t="shared" si="117"/>
        <v>-2.7120482744606727E-4</v>
      </c>
      <c r="H3586" s="3">
        <f t="shared" si="118"/>
        <v>3.877287259370258E-3</v>
      </c>
    </row>
    <row r="3587" spans="1:8" x14ac:dyDescent="0.25">
      <c r="A3587" s="1">
        <v>45184</v>
      </c>
      <c r="B3587">
        <v>147.82</v>
      </c>
      <c r="C3587">
        <v>147.49</v>
      </c>
      <c r="D3587">
        <v>147.99</v>
      </c>
      <c r="E3587">
        <v>147.34</v>
      </c>
      <c r="F3587" s="2">
        <v>2.3999999999999998E-3</v>
      </c>
      <c r="G3587" s="3">
        <f t="shared" si="117"/>
        <v>-1.6921619060511709E-3</v>
      </c>
      <c r="H3587" s="3">
        <f t="shared" si="118"/>
        <v>4.411565087552638E-3</v>
      </c>
    </row>
    <row r="3588" spans="1:8" x14ac:dyDescent="0.25">
      <c r="A3588" s="1">
        <v>45187</v>
      </c>
      <c r="B3588">
        <v>147.6</v>
      </c>
      <c r="C3588">
        <v>147.74</v>
      </c>
      <c r="D3588">
        <v>147.88</v>
      </c>
      <c r="E3588">
        <v>147.56</v>
      </c>
      <c r="F3588" s="2">
        <v>-1.5E-3</v>
      </c>
      <c r="G3588" s="3">
        <f t="shared" si="117"/>
        <v>8.8069913962465578E-4</v>
      </c>
      <c r="H3588" s="3">
        <f t="shared" si="118"/>
        <v>2.168609379235519E-3</v>
      </c>
    </row>
    <row r="3589" spans="1:8" x14ac:dyDescent="0.25">
      <c r="A3589" s="1">
        <v>45188</v>
      </c>
      <c r="B3589">
        <v>147.86000000000001</v>
      </c>
      <c r="C3589">
        <v>147.61000000000001</v>
      </c>
      <c r="D3589">
        <v>147.97999999999999</v>
      </c>
      <c r="E3589">
        <v>147.5</v>
      </c>
      <c r="F3589" s="2">
        <v>1.8E-3</v>
      </c>
      <c r="G3589" s="3">
        <f t="shared" si="117"/>
        <v>-1.6232668244841439E-3</v>
      </c>
      <c r="H3589" s="3">
        <f t="shared" si="118"/>
        <v>3.2542372881355238E-3</v>
      </c>
    </row>
    <row r="3590" spans="1:8" x14ac:dyDescent="0.25">
      <c r="A3590" s="1">
        <v>45189</v>
      </c>
      <c r="B3590">
        <v>148.33000000000001</v>
      </c>
      <c r="C3590">
        <v>147.85</v>
      </c>
      <c r="D3590">
        <v>148.37</v>
      </c>
      <c r="E3590">
        <v>147.47</v>
      </c>
      <c r="F3590" s="2">
        <v>3.2000000000000002E-3</v>
      </c>
      <c r="G3590" s="3">
        <f t="shared" si="117"/>
        <v>-3.2360277759051989E-3</v>
      </c>
      <c r="H3590" s="3">
        <f t="shared" si="118"/>
        <v>6.102936190411648E-3</v>
      </c>
    </row>
    <row r="3591" spans="1:8" x14ac:dyDescent="0.25">
      <c r="A3591" s="1">
        <v>45190</v>
      </c>
      <c r="B3591">
        <v>147.58000000000001</v>
      </c>
      <c r="C3591">
        <v>148.33000000000001</v>
      </c>
      <c r="D3591">
        <v>148.46</v>
      </c>
      <c r="E3591">
        <v>147.32</v>
      </c>
      <c r="F3591" s="2">
        <v>-5.1000000000000004E-3</v>
      </c>
      <c r="G3591" s="3">
        <f t="shared" si="117"/>
        <v>5.1500982584537468E-3</v>
      </c>
      <c r="H3591" s="3">
        <f t="shared" si="118"/>
        <v>7.738256855824157E-3</v>
      </c>
    </row>
    <row r="3592" spans="1:8" x14ac:dyDescent="0.25">
      <c r="A3592" s="1">
        <v>45191</v>
      </c>
      <c r="B3592">
        <v>148.37</v>
      </c>
      <c r="C3592">
        <v>147.57</v>
      </c>
      <c r="D3592">
        <v>148.44999999999999</v>
      </c>
      <c r="E3592">
        <v>147.51</v>
      </c>
      <c r="F3592" s="2">
        <v>5.4000000000000003E-3</v>
      </c>
      <c r="G3592" s="3">
        <f t="shared" si="117"/>
        <v>-5.3919255914269149E-3</v>
      </c>
      <c r="H3592" s="3">
        <f t="shared" si="118"/>
        <v>6.3724493254694444E-3</v>
      </c>
    </row>
    <row r="3593" spans="1:8" x14ac:dyDescent="0.25">
      <c r="A3593" s="1">
        <v>45194</v>
      </c>
      <c r="B3593">
        <v>148.88</v>
      </c>
      <c r="C3593">
        <v>148.37</v>
      </c>
      <c r="D3593">
        <v>149</v>
      </c>
      <c r="E3593">
        <v>148.25</v>
      </c>
      <c r="F3593" s="2">
        <v>3.3999999999999998E-3</v>
      </c>
      <c r="G3593" s="3">
        <f t="shared" si="117"/>
        <v>-3.6932581251677612E-3</v>
      </c>
      <c r="H3593" s="3">
        <f t="shared" si="118"/>
        <v>5.0590219224283303E-3</v>
      </c>
    </row>
    <row r="3594" spans="1:8" x14ac:dyDescent="0.25">
      <c r="A3594" s="1">
        <v>45195</v>
      </c>
      <c r="B3594">
        <v>149.05000000000001</v>
      </c>
      <c r="C3594">
        <v>148.91999999999999</v>
      </c>
      <c r="D3594">
        <v>149.22</v>
      </c>
      <c r="E3594">
        <v>148.69999999999999</v>
      </c>
      <c r="F3594" s="2">
        <v>1.1000000000000001E-3</v>
      </c>
      <c r="G3594" s="3">
        <f t="shared" si="117"/>
        <v>-9.392191064002065E-4</v>
      </c>
      <c r="H3594" s="3">
        <f t="shared" si="118"/>
        <v>3.4969737726967738E-3</v>
      </c>
    </row>
    <row r="3595" spans="1:8" x14ac:dyDescent="0.25">
      <c r="A3595" s="1">
        <v>45196</v>
      </c>
      <c r="B3595">
        <v>149.63</v>
      </c>
      <c r="C3595">
        <v>149.06</v>
      </c>
      <c r="D3595">
        <v>149.75</v>
      </c>
      <c r="E3595">
        <v>148.86000000000001</v>
      </c>
      <c r="F3595" s="2">
        <v>3.8999999999999998E-3</v>
      </c>
      <c r="G3595" s="3">
        <f t="shared" si="117"/>
        <v>-3.8759689922479561E-3</v>
      </c>
      <c r="H3595" s="3">
        <f t="shared" si="118"/>
        <v>5.9787720005373256E-3</v>
      </c>
    </row>
    <row r="3596" spans="1:8" x14ac:dyDescent="0.25">
      <c r="A3596" s="1">
        <v>45197</v>
      </c>
      <c r="B3596">
        <v>149.29</v>
      </c>
      <c r="C3596">
        <v>149.63999999999999</v>
      </c>
      <c r="D3596">
        <v>149.63999999999999</v>
      </c>
      <c r="E3596">
        <v>149.13999999999999</v>
      </c>
      <c r="F3596" s="2">
        <v>-2.3E-3</v>
      </c>
      <c r="G3596" s="3">
        <f t="shared" si="117"/>
        <v>2.2101667671286856E-3</v>
      </c>
      <c r="H3596" s="3">
        <f t="shared" si="118"/>
        <v>3.3525546466407407E-3</v>
      </c>
    </row>
    <row r="3597" spans="1:8" x14ac:dyDescent="0.25">
      <c r="A3597" s="1">
        <v>45198</v>
      </c>
      <c r="B3597">
        <v>149.35</v>
      </c>
      <c r="C3597">
        <v>149.31</v>
      </c>
      <c r="D3597">
        <v>149.52000000000001</v>
      </c>
      <c r="E3597">
        <v>148.52000000000001</v>
      </c>
      <c r="F3597" s="2">
        <v>4.0000000000000002E-4</v>
      </c>
      <c r="G3597" s="3">
        <f t="shared" ref="G3597:G3660" si="119">(C3597-C3598)/C3598</f>
        <v>-1.1372758897510537E-3</v>
      </c>
      <c r="H3597" s="3">
        <f t="shared" ref="H3597:H3660" si="120">(D3597-E3597)/E3597</f>
        <v>6.7330999192028009E-3</v>
      </c>
    </row>
    <row r="3598" spans="1:8" x14ac:dyDescent="0.25">
      <c r="A3598" s="1">
        <v>45201</v>
      </c>
      <c r="B3598">
        <v>149.85</v>
      </c>
      <c r="C3598">
        <v>149.47999999999999</v>
      </c>
      <c r="D3598">
        <v>149.93</v>
      </c>
      <c r="E3598">
        <v>149.44999999999999</v>
      </c>
      <c r="F3598" s="2">
        <v>3.3E-3</v>
      </c>
      <c r="G3598" s="3">
        <f t="shared" si="119"/>
        <v>-2.6022552879162927E-3</v>
      </c>
      <c r="H3598" s="3">
        <f t="shared" si="120"/>
        <v>3.2117765138843643E-3</v>
      </c>
    </row>
    <row r="3599" spans="1:8" x14ac:dyDescent="0.25">
      <c r="A3599" s="1">
        <v>45202</v>
      </c>
      <c r="B3599">
        <v>149.02000000000001</v>
      </c>
      <c r="C3599">
        <v>149.87</v>
      </c>
      <c r="D3599">
        <v>150.19</v>
      </c>
      <c r="E3599">
        <v>147.38999999999999</v>
      </c>
      <c r="F3599" s="2">
        <v>-5.4999999999999997E-3</v>
      </c>
      <c r="G3599" s="3">
        <f t="shared" si="119"/>
        <v>5.7039323580727035E-3</v>
      </c>
      <c r="H3599" s="3">
        <f t="shared" si="120"/>
        <v>1.8997218264468495E-2</v>
      </c>
    </row>
    <row r="3600" spans="1:8" x14ac:dyDescent="0.25">
      <c r="A3600" s="1">
        <v>45203</v>
      </c>
      <c r="B3600">
        <v>149.12</v>
      </c>
      <c r="C3600">
        <v>149.02000000000001</v>
      </c>
      <c r="D3600">
        <v>149.33000000000001</v>
      </c>
      <c r="E3600">
        <v>148.72999999999999</v>
      </c>
      <c r="F3600" s="2">
        <v>6.9999999999999999E-4</v>
      </c>
      <c r="G3600" s="3">
        <f t="shared" si="119"/>
        <v>-6.7060085836906055E-4</v>
      </c>
      <c r="H3600" s="3">
        <f t="shared" si="120"/>
        <v>4.0341558528879367E-3</v>
      </c>
    </row>
    <row r="3601" spans="1:8" x14ac:dyDescent="0.25">
      <c r="A3601" s="1">
        <v>45204</v>
      </c>
      <c r="B3601">
        <v>148.5</v>
      </c>
      <c r="C3601">
        <v>149.12</v>
      </c>
      <c r="D3601">
        <v>149.13999999999999</v>
      </c>
      <c r="E3601">
        <v>148.26</v>
      </c>
      <c r="F3601" s="2">
        <v>-4.1999999999999997E-3</v>
      </c>
      <c r="G3601" s="3">
        <f t="shared" si="119"/>
        <v>4.1074675106054382E-3</v>
      </c>
      <c r="H3601" s="3">
        <f t="shared" si="120"/>
        <v>5.9355186833940071E-3</v>
      </c>
    </row>
    <row r="3602" spans="1:8" x14ac:dyDescent="0.25">
      <c r="A3602" s="1">
        <v>45205</v>
      </c>
      <c r="B3602">
        <v>149.32</v>
      </c>
      <c r="C3602">
        <v>148.51</v>
      </c>
      <c r="D3602">
        <v>149.55000000000001</v>
      </c>
      <c r="E3602">
        <v>148.35</v>
      </c>
      <c r="F3602" s="2">
        <v>5.4999999999999997E-3</v>
      </c>
      <c r="G3602" s="3">
        <f t="shared" si="119"/>
        <v>-3.7566244046421298E-3</v>
      </c>
      <c r="H3602" s="3">
        <f t="shared" si="120"/>
        <v>8.088978766430853E-3</v>
      </c>
    </row>
    <row r="3603" spans="1:8" x14ac:dyDescent="0.25">
      <c r="A3603" s="1">
        <v>45208</v>
      </c>
      <c r="B3603">
        <v>148.5</v>
      </c>
      <c r="C3603">
        <v>149.07</v>
      </c>
      <c r="D3603">
        <v>149.25</v>
      </c>
      <c r="E3603">
        <v>148.43</v>
      </c>
      <c r="F3603" s="2">
        <v>-5.4999999999999997E-3</v>
      </c>
      <c r="G3603" s="3">
        <f t="shared" si="119"/>
        <v>3.4329563812600357E-3</v>
      </c>
      <c r="H3603" s="3">
        <f t="shared" si="120"/>
        <v>5.5244896584248004E-3</v>
      </c>
    </row>
    <row r="3604" spans="1:8" x14ac:dyDescent="0.25">
      <c r="A3604" s="1">
        <v>45209</v>
      </c>
      <c r="B3604">
        <v>148.69999999999999</v>
      </c>
      <c r="C3604">
        <v>148.56</v>
      </c>
      <c r="D3604">
        <v>149.13999999999999</v>
      </c>
      <c r="E3604">
        <v>148.16</v>
      </c>
      <c r="F3604" s="2">
        <v>1.2999999999999999E-3</v>
      </c>
      <c r="G3604" s="3">
        <f t="shared" si="119"/>
        <v>-1.0086746015735705E-3</v>
      </c>
      <c r="H3604" s="3">
        <f t="shared" si="120"/>
        <v>6.6144708423325448E-3</v>
      </c>
    </row>
    <row r="3605" spans="1:8" x14ac:dyDescent="0.25">
      <c r="A3605" s="1">
        <v>45210</v>
      </c>
      <c r="B3605">
        <v>149.15</v>
      </c>
      <c r="C3605">
        <v>148.71</v>
      </c>
      <c r="D3605">
        <v>149.37</v>
      </c>
      <c r="E3605">
        <v>148.41999999999999</v>
      </c>
      <c r="F3605" s="2">
        <v>3.0000000000000001E-3</v>
      </c>
      <c r="G3605" s="3">
        <f t="shared" si="119"/>
        <v>-3.0837299725144439E-3</v>
      </c>
      <c r="H3605" s="3">
        <f t="shared" si="120"/>
        <v>6.400754615281075E-3</v>
      </c>
    </row>
    <row r="3606" spans="1:8" x14ac:dyDescent="0.25">
      <c r="A3606" s="1">
        <v>45211</v>
      </c>
      <c r="B3606">
        <v>149.80000000000001</v>
      </c>
      <c r="C3606">
        <v>149.16999999999999</v>
      </c>
      <c r="D3606">
        <v>149.88999999999999</v>
      </c>
      <c r="E3606">
        <v>148.94999999999999</v>
      </c>
      <c r="F3606" s="2">
        <v>4.4000000000000003E-3</v>
      </c>
      <c r="G3606" s="3">
        <f t="shared" si="119"/>
        <v>-4.2056074766356729E-3</v>
      </c>
      <c r="H3606" s="3">
        <f t="shared" si="120"/>
        <v>6.3108425646189849E-3</v>
      </c>
    </row>
    <row r="3607" spans="1:8" x14ac:dyDescent="0.25">
      <c r="A3607" s="1">
        <v>45212</v>
      </c>
      <c r="B3607">
        <v>149.55000000000001</v>
      </c>
      <c r="C3607">
        <v>149.80000000000001</v>
      </c>
      <c r="D3607">
        <v>149.83000000000001</v>
      </c>
      <c r="E3607">
        <v>149.44999999999999</v>
      </c>
      <c r="F3607" s="2">
        <v>-1.6999999999999999E-3</v>
      </c>
      <c r="G3607" s="3">
        <f t="shared" si="119"/>
        <v>2.0737173055054002E-3</v>
      </c>
      <c r="H3607" s="3">
        <f t="shared" si="120"/>
        <v>2.542656406825185E-3</v>
      </c>
    </row>
    <row r="3608" spans="1:8" x14ac:dyDescent="0.25">
      <c r="A3608" s="1">
        <v>45215</v>
      </c>
      <c r="B3608">
        <v>149.5</v>
      </c>
      <c r="C3608">
        <v>149.49</v>
      </c>
      <c r="D3608">
        <v>149.79</v>
      </c>
      <c r="E3608">
        <v>149.35</v>
      </c>
      <c r="F3608" s="2">
        <v>-2.9999999999999997E-4</v>
      </c>
      <c r="G3608" s="3">
        <f t="shared" si="119"/>
        <v>-1.3377031636667655E-4</v>
      </c>
      <c r="H3608" s="3">
        <f t="shared" si="120"/>
        <v>2.9460997656511399E-3</v>
      </c>
    </row>
    <row r="3609" spans="1:8" x14ac:dyDescent="0.25">
      <c r="A3609" s="1">
        <v>45216</v>
      </c>
      <c r="B3609">
        <v>149.80000000000001</v>
      </c>
      <c r="C3609">
        <v>149.51</v>
      </c>
      <c r="D3609">
        <v>149.91999999999999</v>
      </c>
      <c r="E3609">
        <v>149.22999999999999</v>
      </c>
      <c r="F3609" s="2">
        <v>2E-3</v>
      </c>
      <c r="G3609" s="3">
        <f t="shared" si="119"/>
        <v>-2.0691496462421724E-3</v>
      </c>
      <c r="H3609" s="3">
        <f t="shared" si="120"/>
        <v>4.6237351738926341E-3</v>
      </c>
    </row>
    <row r="3610" spans="1:8" x14ac:dyDescent="0.25">
      <c r="A3610" s="1">
        <v>45217</v>
      </c>
      <c r="B3610">
        <v>149.91999999999999</v>
      </c>
      <c r="C3610">
        <v>149.82</v>
      </c>
      <c r="D3610">
        <v>149.99</v>
      </c>
      <c r="E3610">
        <v>149.49</v>
      </c>
      <c r="F3610" s="2">
        <v>8.0000000000000004E-4</v>
      </c>
      <c r="G3610" s="3">
        <f t="shared" si="119"/>
        <v>-8.0032012805125079E-4</v>
      </c>
      <c r="H3610" s="3">
        <f t="shared" si="120"/>
        <v>3.3447053314602983E-3</v>
      </c>
    </row>
    <row r="3611" spans="1:8" x14ac:dyDescent="0.25">
      <c r="A3611" s="1">
        <v>45218</v>
      </c>
      <c r="B3611">
        <v>149.78</v>
      </c>
      <c r="C3611">
        <v>149.94</v>
      </c>
      <c r="D3611">
        <v>150.01</v>
      </c>
      <c r="E3611">
        <v>149.66</v>
      </c>
      <c r="F3611" s="2">
        <v>-8.9999999999999998E-4</v>
      </c>
      <c r="G3611" s="3">
        <f t="shared" si="119"/>
        <v>1.0682334089998438E-3</v>
      </c>
      <c r="H3611" s="3">
        <f t="shared" si="120"/>
        <v>2.3386342376052007E-3</v>
      </c>
    </row>
    <row r="3612" spans="1:8" x14ac:dyDescent="0.25">
      <c r="A3612" s="1">
        <v>45219</v>
      </c>
      <c r="B3612">
        <v>149.84</v>
      </c>
      <c r="C3612">
        <v>149.78</v>
      </c>
      <c r="D3612">
        <v>150.06</v>
      </c>
      <c r="E3612">
        <v>149.74</v>
      </c>
      <c r="F3612" s="2">
        <v>4.0000000000000002E-4</v>
      </c>
      <c r="G3612" s="3">
        <f t="shared" si="119"/>
        <v>-1.335113484646878E-4</v>
      </c>
      <c r="H3612" s="3">
        <f t="shared" si="120"/>
        <v>2.1370375317216052E-3</v>
      </c>
    </row>
    <row r="3613" spans="1:8" x14ac:dyDescent="0.25">
      <c r="A3613" s="1">
        <v>45222</v>
      </c>
      <c r="B3613">
        <v>149.69999999999999</v>
      </c>
      <c r="C3613">
        <v>149.80000000000001</v>
      </c>
      <c r="D3613">
        <v>150.01</v>
      </c>
      <c r="E3613">
        <v>149.55000000000001</v>
      </c>
      <c r="F3613" s="2">
        <v>-8.9999999999999998E-4</v>
      </c>
      <c r="G3613" s="3">
        <f t="shared" si="119"/>
        <v>5.3433075073478832E-4</v>
      </c>
      <c r="H3613" s="3">
        <f t="shared" si="120"/>
        <v>3.075894349715677E-3</v>
      </c>
    </row>
    <row r="3614" spans="1:8" x14ac:dyDescent="0.25">
      <c r="A3614" s="1">
        <v>45223</v>
      </c>
      <c r="B3614">
        <v>149.91</v>
      </c>
      <c r="C3614">
        <v>149.72</v>
      </c>
      <c r="D3614">
        <v>149.94</v>
      </c>
      <c r="E3614">
        <v>149.32</v>
      </c>
      <c r="F3614" s="2">
        <v>1.4E-3</v>
      </c>
      <c r="G3614" s="3">
        <f t="shared" si="119"/>
        <v>-1.2674271229404159E-3</v>
      </c>
      <c r="H3614" s="3">
        <f t="shared" si="120"/>
        <v>4.1521564425395429E-3</v>
      </c>
    </row>
    <row r="3615" spans="1:8" x14ac:dyDescent="0.25">
      <c r="A3615" s="1">
        <v>45224</v>
      </c>
      <c r="B3615">
        <v>150.21</v>
      </c>
      <c r="C3615">
        <v>149.91</v>
      </c>
      <c r="D3615">
        <v>150.32</v>
      </c>
      <c r="E3615">
        <v>149.79</v>
      </c>
      <c r="F3615" s="2">
        <v>2E-3</v>
      </c>
      <c r="G3615" s="3">
        <f t="shared" si="119"/>
        <v>-1.9307589880159259E-3</v>
      </c>
      <c r="H3615" s="3">
        <f t="shared" si="120"/>
        <v>3.5382869350424006E-3</v>
      </c>
    </row>
    <row r="3616" spans="1:8" x14ac:dyDescent="0.25">
      <c r="A3616" s="1">
        <v>45225</v>
      </c>
      <c r="B3616">
        <v>150.38</v>
      </c>
      <c r="C3616">
        <v>150.19999999999999</v>
      </c>
      <c r="D3616">
        <v>150.79</v>
      </c>
      <c r="E3616">
        <v>149.88999999999999</v>
      </c>
      <c r="F3616" s="2">
        <v>1.1000000000000001E-3</v>
      </c>
      <c r="G3616" s="3">
        <f t="shared" si="119"/>
        <v>-1.1969676818726349E-3</v>
      </c>
      <c r="H3616" s="3">
        <f t="shared" si="120"/>
        <v>6.0044032290346638E-3</v>
      </c>
    </row>
    <row r="3617" spans="1:8" x14ac:dyDescent="0.25">
      <c r="A3617" s="1">
        <v>45226</v>
      </c>
      <c r="B3617">
        <v>149.6</v>
      </c>
      <c r="C3617">
        <v>150.38</v>
      </c>
      <c r="D3617">
        <v>150.43</v>
      </c>
      <c r="E3617">
        <v>149.46</v>
      </c>
      <c r="F3617" s="2">
        <v>-5.1999999999999998E-3</v>
      </c>
      <c r="G3617" s="3">
        <f t="shared" si="119"/>
        <v>5.6172261602247123E-3</v>
      </c>
      <c r="H3617" s="3">
        <f t="shared" si="120"/>
        <v>6.4900307774655346E-3</v>
      </c>
    </row>
    <row r="3618" spans="1:8" x14ac:dyDescent="0.25">
      <c r="A3618" s="1">
        <v>45229</v>
      </c>
      <c r="B3618">
        <v>149.1</v>
      </c>
      <c r="C3618">
        <v>149.54</v>
      </c>
      <c r="D3618">
        <v>149.93</v>
      </c>
      <c r="E3618">
        <v>148.80000000000001</v>
      </c>
      <c r="F3618" s="2">
        <v>-3.3E-3</v>
      </c>
      <c r="G3618" s="3">
        <f t="shared" si="119"/>
        <v>2.8837770773253195E-3</v>
      </c>
      <c r="H3618" s="3">
        <f t="shared" si="120"/>
        <v>7.5940860215053451E-3</v>
      </c>
    </row>
    <row r="3619" spans="1:8" x14ac:dyDescent="0.25">
      <c r="A3619" s="1">
        <v>45230</v>
      </c>
      <c r="B3619">
        <v>151.66999999999999</v>
      </c>
      <c r="C3619">
        <v>149.11000000000001</v>
      </c>
      <c r="D3619">
        <v>151.76</v>
      </c>
      <c r="E3619">
        <v>149.02000000000001</v>
      </c>
      <c r="F3619" s="2">
        <v>1.72E-2</v>
      </c>
      <c r="G3619" s="3">
        <f t="shared" si="119"/>
        <v>-1.7202741892960619E-2</v>
      </c>
      <c r="H3619" s="3">
        <f t="shared" si="120"/>
        <v>1.8386793718963765E-2</v>
      </c>
    </row>
    <row r="3620" spans="1:8" x14ac:dyDescent="0.25">
      <c r="A3620" s="1">
        <v>45231</v>
      </c>
      <c r="B3620">
        <v>150.94999999999999</v>
      </c>
      <c r="C3620">
        <v>151.72</v>
      </c>
      <c r="D3620">
        <v>151.72</v>
      </c>
      <c r="E3620">
        <v>150.66</v>
      </c>
      <c r="F3620" s="2">
        <v>-4.7000000000000002E-3</v>
      </c>
      <c r="G3620" s="3">
        <f t="shared" si="119"/>
        <v>5.1010268300762523E-3</v>
      </c>
      <c r="H3620" s="3">
        <f t="shared" si="120"/>
        <v>7.035709544670133E-3</v>
      </c>
    </row>
    <row r="3621" spans="1:8" x14ac:dyDescent="0.25">
      <c r="A3621" s="1">
        <v>45232</v>
      </c>
      <c r="B3621">
        <v>150.44</v>
      </c>
      <c r="C3621">
        <v>150.94999999999999</v>
      </c>
      <c r="D3621">
        <v>150.97999999999999</v>
      </c>
      <c r="E3621">
        <v>149.84</v>
      </c>
      <c r="F3621" s="2">
        <v>-3.3999999999999998E-3</v>
      </c>
      <c r="G3621" s="3">
        <f t="shared" si="119"/>
        <v>3.2566795161503431E-3</v>
      </c>
      <c r="H3621" s="3">
        <f t="shared" si="120"/>
        <v>7.6081153230111208E-3</v>
      </c>
    </row>
    <row r="3622" spans="1:8" x14ac:dyDescent="0.25">
      <c r="A3622" s="1">
        <v>45233</v>
      </c>
      <c r="B3622">
        <v>149.37</v>
      </c>
      <c r="C3622">
        <v>150.46</v>
      </c>
      <c r="D3622">
        <v>150.53</v>
      </c>
      <c r="E3622">
        <v>149.19999999999999</v>
      </c>
      <c r="F3622" s="2">
        <v>-7.1000000000000004E-3</v>
      </c>
      <c r="G3622" s="3">
        <f t="shared" si="119"/>
        <v>7.229883518543396E-3</v>
      </c>
      <c r="H3622" s="3">
        <f t="shared" si="120"/>
        <v>8.9142091152815857E-3</v>
      </c>
    </row>
    <row r="3623" spans="1:8" x14ac:dyDescent="0.25">
      <c r="A3623" s="1">
        <v>45236</v>
      </c>
      <c r="B3623">
        <v>150.07</v>
      </c>
      <c r="C3623">
        <v>149.38</v>
      </c>
      <c r="D3623">
        <v>150.09</v>
      </c>
      <c r="E3623">
        <v>149.24</v>
      </c>
      <c r="F3623" s="2">
        <v>4.7000000000000002E-3</v>
      </c>
      <c r="G3623" s="3">
        <f t="shared" si="119"/>
        <v>-4.597854334643818E-3</v>
      </c>
      <c r="H3623" s="3">
        <f t="shared" si="120"/>
        <v>5.6955239882068767E-3</v>
      </c>
    </row>
    <row r="3624" spans="1:8" x14ac:dyDescent="0.25">
      <c r="A3624" s="1">
        <v>45237</v>
      </c>
      <c r="B3624">
        <v>150.34</v>
      </c>
      <c r="C3624">
        <v>150.07</v>
      </c>
      <c r="D3624">
        <v>150.69999999999999</v>
      </c>
      <c r="E3624">
        <v>149.93</v>
      </c>
      <c r="F3624" s="2">
        <v>1.8E-3</v>
      </c>
      <c r="G3624" s="3">
        <f t="shared" si="119"/>
        <v>-1.9287044426710589E-3</v>
      </c>
      <c r="H3624" s="3">
        <f t="shared" si="120"/>
        <v>5.1357300073366354E-3</v>
      </c>
    </row>
    <row r="3625" spans="1:8" x14ac:dyDescent="0.25">
      <c r="A3625" s="1">
        <v>45238</v>
      </c>
      <c r="B3625">
        <v>150.97</v>
      </c>
      <c r="C3625">
        <v>150.36000000000001</v>
      </c>
      <c r="D3625">
        <v>151.07</v>
      </c>
      <c r="E3625">
        <v>150.34</v>
      </c>
      <c r="F3625" s="2">
        <v>4.1999999999999997E-3</v>
      </c>
      <c r="G3625" s="3">
        <f t="shared" si="119"/>
        <v>-4.0405378552029227E-3</v>
      </c>
      <c r="H3625" s="3">
        <f t="shared" si="120"/>
        <v>4.855660502860115E-3</v>
      </c>
    </row>
    <row r="3626" spans="1:8" x14ac:dyDescent="0.25">
      <c r="A3626" s="1">
        <v>45239</v>
      </c>
      <c r="B3626">
        <v>151.34</v>
      </c>
      <c r="C3626">
        <v>150.97</v>
      </c>
      <c r="D3626">
        <v>151.4</v>
      </c>
      <c r="E3626">
        <v>150.77000000000001</v>
      </c>
      <c r="F3626" s="2">
        <v>2.5000000000000001E-3</v>
      </c>
      <c r="G3626" s="3">
        <f t="shared" si="119"/>
        <v>-2.5107367030062469E-3</v>
      </c>
      <c r="H3626" s="3">
        <f t="shared" si="120"/>
        <v>4.1785501094381864E-3</v>
      </c>
    </row>
    <row r="3627" spans="1:8" x14ac:dyDescent="0.25">
      <c r="A3627" s="1">
        <v>45240</v>
      </c>
      <c r="B3627">
        <v>151.5</v>
      </c>
      <c r="C3627">
        <v>151.35</v>
      </c>
      <c r="D3627">
        <v>151.62</v>
      </c>
      <c r="E3627">
        <v>151.21</v>
      </c>
      <c r="F3627" s="2">
        <v>1.1000000000000001E-3</v>
      </c>
      <c r="G3627" s="3">
        <f t="shared" si="119"/>
        <v>-1.056035905220755E-3</v>
      </c>
      <c r="H3627" s="3">
        <f t="shared" si="120"/>
        <v>2.7114608822167621E-3</v>
      </c>
    </row>
    <row r="3628" spans="1:8" x14ac:dyDescent="0.25">
      <c r="A3628" s="1">
        <v>45243</v>
      </c>
      <c r="B3628">
        <v>151.71</v>
      </c>
      <c r="C3628">
        <v>151.51</v>
      </c>
      <c r="D3628">
        <v>151.94999999999999</v>
      </c>
      <c r="E3628">
        <v>151.19999999999999</v>
      </c>
      <c r="F3628" s="2">
        <v>1.4E-3</v>
      </c>
      <c r="G3628" s="3">
        <f t="shared" si="119"/>
        <v>-1.4499439794371507E-3</v>
      </c>
      <c r="H3628" s="3">
        <f t="shared" si="120"/>
        <v>4.9603174603174609E-3</v>
      </c>
    </row>
    <row r="3629" spans="1:8" x14ac:dyDescent="0.25">
      <c r="A3629" s="1">
        <v>45244</v>
      </c>
      <c r="B3629">
        <v>150.38</v>
      </c>
      <c r="C3629">
        <v>151.72999999999999</v>
      </c>
      <c r="D3629">
        <v>151.82</v>
      </c>
      <c r="E3629">
        <v>150.15</v>
      </c>
      <c r="F3629" s="2">
        <v>-8.8000000000000005E-3</v>
      </c>
      <c r="G3629" s="3">
        <f t="shared" si="119"/>
        <v>9.0443572521113607E-3</v>
      </c>
      <c r="H3629" s="3">
        <f t="shared" si="120"/>
        <v>1.1122211122211038E-2</v>
      </c>
    </row>
    <row r="3630" spans="1:8" x14ac:dyDescent="0.25">
      <c r="A3630" s="1">
        <v>45245</v>
      </c>
      <c r="B3630">
        <v>151.35</v>
      </c>
      <c r="C3630">
        <v>150.37</v>
      </c>
      <c r="D3630">
        <v>151.47</v>
      </c>
      <c r="E3630">
        <v>150.05000000000001</v>
      </c>
      <c r="F3630" s="2">
        <v>6.4999999999999997E-3</v>
      </c>
      <c r="G3630" s="3">
        <f t="shared" si="119"/>
        <v>-6.4750578130161199E-3</v>
      </c>
      <c r="H3630" s="3">
        <f t="shared" si="120"/>
        <v>9.4635121626123787E-3</v>
      </c>
    </row>
    <row r="3631" spans="1:8" x14ac:dyDescent="0.25">
      <c r="A3631" s="1">
        <v>45246</v>
      </c>
      <c r="B3631">
        <v>150.71</v>
      </c>
      <c r="C3631">
        <v>151.35</v>
      </c>
      <c r="D3631">
        <v>151.5</v>
      </c>
      <c r="E3631">
        <v>150.28</v>
      </c>
      <c r="F3631" s="2">
        <v>-4.1999999999999997E-3</v>
      </c>
      <c r="G3631" s="3">
        <f t="shared" si="119"/>
        <v>4.3132050431320887E-3</v>
      </c>
      <c r="H3631" s="3">
        <f t="shared" si="120"/>
        <v>8.1181793984562069E-3</v>
      </c>
    </row>
    <row r="3632" spans="1:8" x14ac:dyDescent="0.25">
      <c r="A3632" s="1">
        <v>45247</v>
      </c>
      <c r="B3632">
        <v>149.62</v>
      </c>
      <c r="C3632">
        <v>150.69999999999999</v>
      </c>
      <c r="D3632">
        <v>150.79</v>
      </c>
      <c r="E3632">
        <v>149.19999999999999</v>
      </c>
      <c r="F3632" s="2">
        <v>-7.1999999999999998E-3</v>
      </c>
      <c r="G3632" s="3">
        <f t="shared" si="119"/>
        <v>7.0836674685913013E-3</v>
      </c>
      <c r="H3632" s="3">
        <f t="shared" si="120"/>
        <v>1.0656836461126029E-2</v>
      </c>
    </row>
    <row r="3633" spans="1:8" x14ac:dyDescent="0.25">
      <c r="A3633" s="1">
        <v>45250</v>
      </c>
      <c r="B3633">
        <v>148.36000000000001</v>
      </c>
      <c r="C3633">
        <v>149.63999999999999</v>
      </c>
      <c r="D3633">
        <v>150</v>
      </c>
      <c r="E3633">
        <v>148.1</v>
      </c>
      <c r="F3633" s="2">
        <v>-8.3999999999999995E-3</v>
      </c>
      <c r="G3633" s="3">
        <f t="shared" si="119"/>
        <v>8.4917104731095233E-3</v>
      </c>
      <c r="H3633" s="3">
        <f t="shared" si="120"/>
        <v>1.2829169480081065E-2</v>
      </c>
    </row>
    <row r="3634" spans="1:8" x14ac:dyDescent="0.25">
      <c r="A3634" s="1">
        <v>45251</v>
      </c>
      <c r="B3634">
        <v>148.38999999999999</v>
      </c>
      <c r="C3634">
        <v>148.38</v>
      </c>
      <c r="D3634">
        <v>148.61000000000001</v>
      </c>
      <c r="E3634">
        <v>147.15</v>
      </c>
      <c r="F3634" s="2">
        <v>2.0000000000000001E-4</v>
      </c>
      <c r="G3634" s="3">
        <f t="shared" si="119"/>
        <v>-1.3477088948793956E-4</v>
      </c>
      <c r="H3634" s="3">
        <f t="shared" si="120"/>
        <v>9.9218484539585986E-3</v>
      </c>
    </row>
    <row r="3635" spans="1:8" x14ac:dyDescent="0.25">
      <c r="A3635" s="1">
        <v>45252</v>
      </c>
      <c r="B3635">
        <v>149.53</v>
      </c>
      <c r="C3635">
        <v>148.4</v>
      </c>
      <c r="D3635">
        <v>149.76</v>
      </c>
      <c r="E3635">
        <v>148.01</v>
      </c>
      <c r="F3635" s="2">
        <v>7.7000000000000002E-3</v>
      </c>
      <c r="G3635" s="3">
        <f t="shared" si="119"/>
        <v>-7.6233783603048442E-3</v>
      </c>
      <c r="H3635" s="3">
        <f t="shared" si="120"/>
        <v>1.1823525437470441E-2</v>
      </c>
    </row>
    <row r="3636" spans="1:8" x14ac:dyDescent="0.25">
      <c r="A3636" s="1">
        <v>45253</v>
      </c>
      <c r="B3636">
        <v>149.56</v>
      </c>
      <c r="C3636">
        <v>149.54</v>
      </c>
      <c r="D3636">
        <v>149.69999999999999</v>
      </c>
      <c r="E3636">
        <v>148.88999999999999</v>
      </c>
      <c r="F3636" s="2">
        <v>2.0000000000000001E-4</v>
      </c>
      <c r="G3636" s="3">
        <f t="shared" si="119"/>
        <v>-2.0057498161396762E-4</v>
      </c>
      <c r="H3636" s="3">
        <f t="shared" si="120"/>
        <v>5.4402579085230862E-3</v>
      </c>
    </row>
    <row r="3637" spans="1:8" x14ac:dyDescent="0.25">
      <c r="A3637" s="1">
        <v>45254</v>
      </c>
      <c r="B3637">
        <v>149.44</v>
      </c>
      <c r="C3637">
        <v>149.57</v>
      </c>
      <c r="D3637">
        <v>149.72</v>
      </c>
      <c r="E3637">
        <v>149.19999999999999</v>
      </c>
      <c r="F3637" s="2">
        <v>-8.0000000000000004E-4</v>
      </c>
      <c r="G3637" s="3">
        <f t="shared" si="119"/>
        <v>8.0294412847109107E-4</v>
      </c>
      <c r="H3637" s="3">
        <f t="shared" si="120"/>
        <v>3.4852546916890768E-3</v>
      </c>
    </row>
    <row r="3638" spans="1:8" x14ac:dyDescent="0.25">
      <c r="A3638" s="1">
        <v>45257</v>
      </c>
      <c r="B3638">
        <v>148.66999999999999</v>
      </c>
      <c r="C3638">
        <v>149.44999999999999</v>
      </c>
      <c r="D3638">
        <v>149.68</v>
      </c>
      <c r="E3638">
        <v>148.54</v>
      </c>
      <c r="F3638" s="2">
        <v>-5.1999999999999998E-3</v>
      </c>
      <c r="G3638" s="3">
        <f t="shared" si="119"/>
        <v>5.1789077212804797E-3</v>
      </c>
      <c r="H3638" s="3">
        <f t="shared" si="120"/>
        <v>7.6747004173960878E-3</v>
      </c>
    </row>
    <row r="3639" spans="1:8" x14ac:dyDescent="0.25">
      <c r="A3639" s="1">
        <v>45258</v>
      </c>
      <c r="B3639">
        <v>147.47999999999999</v>
      </c>
      <c r="C3639">
        <v>148.68</v>
      </c>
      <c r="D3639">
        <v>148.85</v>
      </c>
      <c r="E3639">
        <v>147.32</v>
      </c>
      <c r="F3639" s="2">
        <v>-8.0000000000000002E-3</v>
      </c>
      <c r="G3639" s="3">
        <f t="shared" si="119"/>
        <v>8.1366965012206211E-3</v>
      </c>
      <c r="H3639" s="3">
        <f t="shared" si="120"/>
        <v>1.0385555253869137E-2</v>
      </c>
    </row>
    <row r="3640" spans="1:8" x14ac:dyDescent="0.25">
      <c r="A3640" s="1">
        <v>45259</v>
      </c>
      <c r="B3640">
        <v>147.24</v>
      </c>
      <c r="C3640">
        <v>147.47999999999999</v>
      </c>
      <c r="D3640">
        <v>147.91999999999999</v>
      </c>
      <c r="E3640">
        <v>146.66999999999999</v>
      </c>
      <c r="F3640" s="2">
        <v>-1.6000000000000001E-3</v>
      </c>
      <c r="G3640" s="3">
        <f t="shared" si="119"/>
        <v>1.5619694397282836E-3</v>
      </c>
      <c r="H3640" s="3">
        <f t="shared" si="120"/>
        <v>8.5225335787823004E-3</v>
      </c>
    </row>
    <row r="3641" spans="1:8" x14ac:dyDescent="0.25">
      <c r="A3641" s="1">
        <v>45260</v>
      </c>
      <c r="B3641">
        <v>148.19</v>
      </c>
      <c r="C3641">
        <v>147.25</v>
      </c>
      <c r="D3641">
        <v>148.51</v>
      </c>
      <c r="E3641">
        <v>146.83000000000001</v>
      </c>
      <c r="F3641" s="2">
        <v>6.4999999999999997E-3</v>
      </c>
      <c r="G3641" s="3">
        <f t="shared" si="119"/>
        <v>-6.4102564102563337E-3</v>
      </c>
      <c r="H3641" s="3">
        <f t="shared" si="120"/>
        <v>1.144180344616208E-2</v>
      </c>
    </row>
    <row r="3642" spans="1:8" x14ac:dyDescent="0.25">
      <c r="A3642" s="1">
        <v>45261</v>
      </c>
      <c r="B3642">
        <v>146.81</v>
      </c>
      <c r="C3642">
        <v>148.19999999999999</v>
      </c>
      <c r="D3642">
        <v>148.35</v>
      </c>
      <c r="E3642">
        <v>146.66</v>
      </c>
      <c r="F3642" s="2">
        <v>-9.2999999999999992E-3</v>
      </c>
      <c r="G3642" s="3">
        <f t="shared" si="119"/>
        <v>1.0018401144960123E-2</v>
      </c>
      <c r="H3642" s="3">
        <f t="shared" si="120"/>
        <v>1.1523251056866206E-2</v>
      </c>
    </row>
    <row r="3643" spans="1:8" x14ac:dyDescent="0.25">
      <c r="A3643" s="1">
        <v>45264</v>
      </c>
      <c r="B3643">
        <v>147.19999999999999</v>
      </c>
      <c r="C3643">
        <v>146.72999999999999</v>
      </c>
      <c r="D3643">
        <v>147.51</v>
      </c>
      <c r="E3643">
        <v>146.22999999999999</v>
      </c>
      <c r="F3643" s="2">
        <v>2.7000000000000001E-3</v>
      </c>
      <c r="G3643" s="3">
        <f t="shared" si="119"/>
        <v>-3.0574806359560881E-3</v>
      </c>
      <c r="H3643" s="3">
        <f t="shared" si="120"/>
        <v>8.7533337892361437E-3</v>
      </c>
    </row>
    <row r="3644" spans="1:8" x14ac:dyDescent="0.25">
      <c r="A3644" s="1">
        <v>45265</v>
      </c>
      <c r="B3644">
        <v>147.15</v>
      </c>
      <c r="C3644">
        <v>147.18</v>
      </c>
      <c r="D3644">
        <v>147.41</v>
      </c>
      <c r="E3644">
        <v>146.56</v>
      </c>
      <c r="F3644" s="2">
        <v>-2.9999999999999997E-4</v>
      </c>
      <c r="G3644" s="3">
        <f t="shared" si="119"/>
        <v>-6.7939398056871428E-5</v>
      </c>
      <c r="H3644" s="3">
        <f t="shared" si="120"/>
        <v>5.7996724890829309E-3</v>
      </c>
    </row>
    <row r="3645" spans="1:8" x14ac:dyDescent="0.25">
      <c r="A3645" s="1">
        <v>45266</v>
      </c>
      <c r="B3645">
        <v>147.31</v>
      </c>
      <c r="C3645">
        <v>147.19</v>
      </c>
      <c r="D3645">
        <v>147.53</v>
      </c>
      <c r="E3645">
        <v>146.88999999999999</v>
      </c>
      <c r="F3645" s="2">
        <v>1.1000000000000001E-3</v>
      </c>
      <c r="G3645" s="3">
        <f t="shared" si="119"/>
        <v>-7.4677528852690861E-4</v>
      </c>
      <c r="H3645" s="3">
        <f t="shared" si="120"/>
        <v>4.3570018381102514E-3</v>
      </c>
    </row>
    <row r="3646" spans="1:8" x14ac:dyDescent="0.25">
      <c r="A3646" s="1">
        <v>45267</v>
      </c>
      <c r="B3646">
        <v>144.12</v>
      </c>
      <c r="C3646">
        <v>147.30000000000001</v>
      </c>
      <c r="D3646">
        <v>147.32</v>
      </c>
      <c r="E3646">
        <v>141.71</v>
      </c>
      <c r="F3646" s="2">
        <v>-2.1700000000000001E-2</v>
      </c>
      <c r="G3646" s="3">
        <f t="shared" si="119"/>
        <v>2.2135868433835248E-2</v>
      </c>
      <c r="H3646" s="3">
        <f t="shared" si="120"/>
        <v>3.958789076282538E-2</v>
      </c>
    </row>
    <row r="3647" spans="1:8" x14ac:dyDescent="0.25">
      <c r="A3647" s="1">
        <v>45268</v>
      </c>
      <c r="B3647">
        <v>144.93</v>
      </c>
      <c r="C3647">
        <v>144.11000000000001</v>
      </c>
      <c r="D3647">
        <v>145.22</v>
      </c>
      <c r="E3647">
        <v>142.5</v>
      </c>
      <c r="F3647" s="2">
        <v>5.5999999999999999E-3</v>
      </c>
      <c r="G3647" s="3">
        <f t="shared" si="119"/>
        <v>-5.1774126743062265E-3</v>
      </c>
      <c r="H3647" s="3">
        <f t="shared" si="120"/>
        <v>1.9087719298245605E-2</v>
      </c>
    </row>
    <row r="3648" spans="1:8" x14ac:dyDescent="0.25">
      <c r="A3648" s="1">
        <v>45271</v>
      </c>
      <c r="B3648">
        <v>146.16</v>
      </c>
      <c r="C3648">
        <v>144.86000000000001</v>
      </c>
      <c r="D3648">
        <v>146.59</v>
      </c>
      <c r="E3648">
        <v>144.81</v>
      </c>
      <c r="F3648" s="2">
        <v>8.5000000000000006E-3</v>
      </c>
      <c r="G3648" s="3">
        <f t="shared" si="119"/>
        <v>-8.6908916717989594E-3</v>
      </c>
      <c r="H3648" s="3">
        <f t="shared" si="120"/>
        <v>1.229196878668601E-2</v>
      </c>
    </row>
    <row r="3649" spans="1:8" x14ac:dyDescent="0.25">
      <c r="A3649" s="1">
        <v>45272</v>
      </c>
      <c r="B3649">
        <v>145.43</v>
      </c>
      <c r="C3649">
        <v>146.13</v>
      </c>
      <c r="D3649">
        <v>146.19999999999999</v>
      </c>
      <c r="E3649">
        <v>144.74</v>
      </c>
      <c r="F3649" s="2">
        <v>-5.0000000000000001E-3</v>
      </c>
      <c r="G3649" s="3">
        <f t="shared" si="119"/>
        <v>4.6751460983156194E-3</v>
      </c>
      <c r="H3649" s="3">
        <f t="shared" si="120"/>
        <v>1.0087052646123943E-2</v>
      </c>
    </row>
    <row r="3650" spans="1:8" x14ac:dyDescent="0.25">
      <c r="A3650" s="1">
        <v>45273</v>
      </c>
      <c r="B3650">
        <v>142.88</v>
      </c>
      <c r="C3650">
        <v>145.44999999999999</v>
      </c>
      <c r="D3650">
        <v>146.01</v>
      </c>
      <c r="E3650">
        <v>142.63999999999999</v>
      </c>
      <c r="F3650" s="2">
        <v>-1.7500000000000002E-2</v>
      </c>
      <c r="G3650" s="3">
        <f t="shared" si="119"/>
        <v>1.7915879347750036E-2</v>
      </c>
      <c r="H3650" s="3">
        <f t="shared" si="120"/>
        <v>2.36259113853057E-2</v>
      </c>
    </row>
    <row r="3651" spans="1:8" x14ac:dyDescent="0.25">
      <c r="A3651" s="1">
        <v>45274</v>
      </c>
      <c r="B3651">
        <v>141.87</v>
      </c>
      <c r="C3651">
        <v>142.88999999999999</v>
      </c>
      <c r="D3651">
        <v>142.9</v>
      </c>
      <c r="E3651">
        <v>140.96</v>
      </c>
      <c r="F3651" s="2">
        <v>-7.1000000000000004E-3</v>
      </c>
      <c r="G3651" s="3">
        <f t="shared" si="119"/>
        <v>7.1896806935925969E-3</v>
      </c>
      <c r="H3651" s="3">
        <f t="shared" si="120"/>
        <v>1.3762769580022684E-2</v>
      </c>
    </row>
    <row r="3652" spans="1:8" x14ac:dyDescent="0.25">
      <c r="A3652" s="1">
        <v>45275</v>
      </c>
      <c r="B3652">
        <v>142.15</v>
      </c>
      <c r="C3652">
        <v>141.87</v>
      </c>
      <c r="D3652">
        <v>142.47</v>
      </c>
      <c r="E3652">
        <v>141.43</v>
      </c>
      <c r="F3652" s="2">
        <v>2E-3</v>
      </c>
      <c r="G3652" s="3">
        <f t="shared" si="119"/>
        <v>-1.8995356690585468E-3</v>
      </c>
      <c r="H3652" s="3">
        <f t="shared" si="120"/>
        <v>7.3534610761506894E-3</v>
      </c>
    </row>
    <row r="3653" spans="1:8" x14ac:dyDescent="0.25">
      <c r="A3653" s="1">
        <v>45278</v>
      </c>
      <c r="B3653">
        <v>142.74</v>
      </c>
      <c r="C3653">
        <v>142.13999999999999</v>
      </c>
      <c r="D3653">
        <v>143.16999999999999</v>
      </c>
      <c r="E3653">
        <v>142.07</v>
      </c>
      <c r="F3653" s="2">
        <v>4.1999999999999997E-3</v>
      </c>
      <c r="G3653" s="3">
        <f t="shared" si="119"/>
        <v>-4.7612379218597315E-3</v>
      </c>
      <c r="H3653" s="3">
        <f t="shared" si="120"/>
        <v>7.7426620679946108E-3</v>
      </c>
    </row>
    <row r="3654" spans="1:8" x14ac:dyDescent="0.25">
      <c r="A3654" s="1">
        <v>45279</v>
      </c>
      <c r="B3654">
        <v>143.82</v>
      </c>
      <c r="C3654">
        <v>142.82</v>
      </c>
      <c r="D3654">
        <v>144.97</v>
      </c>
      <c r="E3654">
        <v>142.25</v>
      </c>
      <c r="F3654" s="2">
        <v>7.6E-3</v>
      </c>
      <c r="G3654" s="3">
        <f t="shared" si="119"/>
        <v>-7.0221789612738596E-3</v>
      </c>
      <c r="H3654" s="3">
        <f t="shared" si="120"/>
        <v>1.912126537785588E-2</v>
      </c>
    </row>
    <row r="3655" spans="1:8" x14ac:dyDescent="0.25">
      <c r="A3655" s="1">
        <v>45280</v>
      </c>
      <c r="B3655">
        <v>143.56</v>
      </c>
      <c r="C3655">
        <v>143.83000000000001</v>
      </c>
      <c r="D3655">
        <v>144.1</v>
      </c>
      <c r="E3655">
        <v>143.26</v>
      </c>
      <c r="F3655" s="2">
        <v>-1.8E-3</v>
      </c>
      <c r="G3655" s="3">
        <f t="shared" si="119"/>
        <v>1.8109632931672308E-3</v>
      </c>
      <c r="H3655" s="3">
        <f t="shared" si="120"/>
        <v>5.8634650286193178E-3</v>
      </c>
    </row>
    <row r="3656" spans="1:8" x14ac:dyDescent="0.25">
      <c r="A3656" s="1">
        <v>45281</v>
      </c>
      <c r="B3656">
        <v>142.1</v>
      </c>
      <c r="C3656">
        <v>143.57</v>
      </c>
      <c r="D3656">
        <v>143.58000000000001</v>
      </c>
      <c r="E3656">
        <v>142.04</v>
      </c>
      <c r="F3656" s="2">
        <v>-1.0200000000000001E-2</v>
      </c>
      <c r="G3656" s="3">
        <f t="shared" si="119"/>
        <v>1.0202645651561979E-2</v>
      </c>
      <c r="H3656" s="3">
        <f t="shared" si="120"/>
        <v>1.0842016333427348E-2</v>
      </c>
    </row>
    <row r="3657" spans="1:8" x14ac:dyDescent="0.25">
      <c r="A3657" s="1">
        <v>45282</v>
      </c>
      <c r="B3657">
        <v>142.41</v>
      </c>
      <c r="C3657">
        <v>142.12</v>
      </c>
      <c r="D3657">
        <v>142.68</v>
      </c>
      <c r="E3657">
        <v>141.88</v>
      </c>
      <c r="F3657" s="2">
        <v>2.2000000000000001E-3</v>
      </c>
      <c r="G3657" s="3">
        <f t="shared" si="119"/>
        <v>-1.9662921348314686E-3</v>
      </c>
      <c r="H3657" s="3">
        <f t="shared" si="120"/>
        <v>5.6385678037779207E-3</v>
      </c>
    </row>
    <row r="3658" spans="1:8" x14ac:dyDescent="0.25">
      <c r="A3658" s="1">
        <v>45285</v>
      </c>
      <c r="B3658">
        <v>142.34</v>
      </c>
      <c r="C3658">
        <v>142.4</v>
      </c>
      <c r="D3658">
        <v>142.56</v>
      </c>
      <c r="E3658">
        <v>142.13</v>
      </c>
      <c r="F3658" s="2">
        <v>-5.0000000000000001E-4</v>
      </c>
      <c r="G3658" s="3">
        <f t="shared" si="119"/>
        <v>5.621135469365691E-4</v>
      </c>
      <c r="H3658" s="3">
        <f t="shared" si="120"/>
        <v>3.0253992823471949E-3</v>
      </c>
    </row>
    <row r="3659" spans="1:8" x14ac:dyDescent="0.25">
      <c r="A3659" s="1">
        <v>45286</v>
      </c>
      <c r="B3659">
        <v>142.38</v>
      </c>
      <c r="C3659">
        <v>142.32</v>
      </c>
      <c r="D3659">
        <v>142.63999999999999</v>
      </c>
      <c r="E3659">
        <v>142.09</v>
      </c>
      <c r="F3659" s="2">
        <v>2.9999999999999997E-4</v>
      </c>
      <c r="G3659" s="3">
        <f t="shared" si="119"/>
        <v>-4.9160755671039526E-4</v>
      </c>
      <c r="H3659" s="3">
        <f t="shared" si="120"/>
        <v>3.8707861214721862E-3</v>
      </c>
    </row>
    <row r="3660" spans="1:8" x14ac:dyDescent="0.25">
      <c r="A3660" s="1">
        <v>45287</v>
      </c>
      <c r="B3660">
        <v>141.83000000000001</v>
      </c>
      <c r="C3660">
        <v>142.38999999999999</v>
      </c>
      <c r="D3660">
        <v>142.85</v>
      </c>
      <c r="E3660">
        <v>141.55000000000001</v>
      </c>
      <c r="F3660" s="2">
        <v>-3.8999999999999998E-3</v>
      </c>
      <c r="G3660" s="3">
        <f t="shared" si="119"/>
        <v>3.9483889163080717E-3</v>
      </c>
      <c r="H3660" s="3">
        <f t="shared" si="120"/>
        <v>9.1840339102789315E-3</v>
      </c>
    </row>
    <row r="3661" spans="1:8" x14ac:dyDescent="0.25">
      <c r="A3661" s="1">
        <v>45288</v>
      </c>
      <c r="B3661">
        <v>141.38999999999999</v>
      </c>
      <c r="C3661">
        <v>141.83000000000001</v>
      </c>
      <c r="D3661">
        <v>141.83000000000001</v>
      </c>
      <c r="E3661">
        <v>140.25</v>
      </c>
      <c r="F3661" s="2">
        <v>-3.0999999999999999E-3</v>
      </c>
      <c r="G3661" s="3">
        <f t="shared" ref="G3661:G3724" si="121">(C3661-C3662)/C3662</f>
        <v>3.0410183875530889E-3</v>
      </c>
      <c r="H3661" s="3">
        <f t="shared" ref="H3661:H3724" si="122">(D3661-E3661)/E3661</f>
        <v>1.1265597147950179E-2</v>
      </c>
    </row>
    <row r="3662" spans="1:8" x14ac:dyDescent="0.25">
      <c r="A3662" s="1">
        <v>45289</v>
      </c>
      <c r="B3662">
        <v>141.06</v>
      </c>
      <c r="C3662">
        <v>141.4</v>
      </c>
      <c r="D3662">
        <v>141.91999999999999</v>
      </c>
      <c r="E3662">
        <v>140.80000000000001</v>
      </c>
      <c r="F3662" s="2">
        <v>-2.3E-3</v>
      </c>
      <c r="G3662" s="3">
        <f t="shared" si="121"/>
        <v>4.0474330753390124E-3</v>
      </c>
      <c r="H3662" s="3">
        <f t="shared" si="122"/>
        <v>7.9545454545452837E-3</v>
      </c>
    </row>
    <row r="3663" spans="1:8" x14ac:dyDescent="0.25">
      <c r="A3663" s="1">
        <v>45292</v>
      </c>
      <c r="B3663">
        <v>140.87</v>
      </c>
      <c r="C3663">
        <v>140.83000000000001</v>
      </c>
      <c r="D3663">
        <v>140.9</v>
      </c>
      <c r="E3663">
        <v>140.83000000000001</v>
      </c>
      <c r="F3663" s="2">
        <v>-1.2999999999999999E-3</v>
      </c>
      <c r="G3663" s="3">
        <f t="shared" si="121"/>
        <v>-3.5491198182838548E-4</v>
      </c>
      <c r="H3663" s="3">
        <f t="shared" si="122"/>
        <v>4.9705318469071347E-4</v>
      </c>
    </row>
    <row r="3664" spans="1:8" x14ac:dyDescent="0.25">
      <c r="A3664" s="1">
        <v>45293</v>
      </c>
      <c r="B3664">
        <v>141.97999999999999</v>
      </c>
      <c r="C3664">
        <v>140.88</v>
      </c>
      <c r="D3664">
        <v>142.22999999999999</v>
      </c>
      <c r="E3664">
        <v>140.81</v>
      </c>
      <c r="F3664" s="2">
        <v>7.9000000000000008E-3</v>
      </c>
      <c r="G3664" s="3">
        <f t="shared" si="121"/>
        <v>-7.8873239436620043E-3</v>
      </c>
      <c r="H3664" s="3">
        <f t="shared" si="122"/>
        <v>1.0084511043249681E-2</v>
      </c>
    </row>
    <row r="3665" spans="1:8" x14ac:dyDescent="0.25">
      <c r="A3665" s="1">
        <v>45294</v>
      </c>
      <c r="B3665">
        <v>143.29</v>
      </c>
      <c r="C3665">
        <v>142</v>
      </c>
      <c r="D3665">
        <v>143.75</v>
      </c>
      <c r="E3665">
        <v>141.86000000000001</v>
      </c>
      <c r="F3665" s="2">
        <v>9.1999999999999998E-3</v>
      </c>
      <c r="G3665" s="3">
        <f t="shared" si="121"/>
        <v>-9.071877180739785E-3</v>
      </c>
      <c r="H3665" s="3">
        <f t="shared" si="122"/>
        <v>1.332299450162122E-2</v>
      </c>
    </row>
    <row r="3666" spans="1:8" x14ac:dyDescent="0.25">
      <c r="A3666" s="1">
        <v>45295</v>
      </c>
      <c r="B3666">
        <v>144.62</v>
      </c>
      <c r="C3666">
        <v>143.30000000000001</v>
      </c>
      <c r="D3666">
        <v>144.87</v>
      </c>
      <c r="E3666">
        <v>142.85</v>
      </c>
      <c r="F3666" s="2">
        <v>9.2999999999999992E-3</v>
      </c>
      <c r="G3666" s="3">
        <f t="shared" si="121"/>
        <v>-9.1958791398740521E-3</v>
      </c>
      <c r="H3666" s="3">
        <f t="shared" si="122"/>
        <v>1.414070703535184E-2</v>
      </c>
    </row>
    <row r="3667" spans="1:8" x14ac:dyDescent="0.25">
      <c r="A3667" s="1">
        <v>45296</v>
      </c>
      <c r="B3667">
        <v>144.65</v>
      </c>
      <c r="C3667">
        <v>144.63</v>
      </c>
      <c r="D3667">
        <v>145.99</v>
      </c>
      <c r="E3667">
        <v>143.81</v>
      </c>
      <c r="F3667" s="2">
        <v>2.0000000000000001E-4</v>
      </c>
      <c r="G3667" s="3">
        <f t="shared" si="121"/>
        <v>2.0746887966805767E-4</v>
      </c>
      <c r="H3667" s="3">
        <f t="shared" si="122"/>
        <v>1.515889020235037E-2</v>
      </c>
    </row>
    <row r="3668" spans="1:8" x14ac:dyDescent="0.25">
      <c r="A3668" s="1">
        <v>45299</v>
      </c>
      <c r="B3668">
        <v>144.22</v>
      </c>
      <c r="C3668">
        <v>144.6</v>
      </c>
      <c r="D3668">
        <v>144.93</v>
      </c>
      <c r="E3668">
        <v>143.66</v>
      </c>
      <c r="F3668" s="2">
        <v>-3.0000000000000001E-3</v>
      </c>
      <c r="G3668" s="3">
        <f t="shared" si="121"/>
        <v>2.2873778332292509E-3</v>
      </c>
      <c r="H3668" s="3">
        <f t="shared" si="122"/>
        <v>8.8403174161214692E-3</v>
      </c>
    </row>
    <row r="3669" spans="1:8" x14ac:dyDescent="0.25">
      <c r="A3669" s="1">
        <v>45300</v>
      </c>
      <c r="B3669">
        <v>144.47</v>
      </c>
      <c r="C3669">
        <v>144.27000000000001</v>
      </c>
      <c r="D3669">
        <v>144.63999999999999</v>
      </c>
      <c r="E3669">
        <v>143.41999999999999</v>
      </c>
      <c r="F3669" s="2">
        <v>1.6999999999999999E-3</v>
      </c>
      <c r="G3669" s="3">
        <f t="shared" si="121"/>
        <v>-1.4534883720928816E-3</v>
      </c>
      <c r="H3669" s="3">
        <f t="shared" si="122"/>
        <v>8.5064844512620207E-3</v>
      </c>
    </row>
    <row r="3670" spans="1:8" x14ac:dyDescent="0.25">
      <c r="A3670" s="1">
        <v>45301</v>
      </c>
      <c r="B3670">
        <v>145.72999999999999</v>
      </c>
      <c r="C3670">
        <v>144.47999999999999</v>
      </c>
      <c r="D3670">
        <v>145.86000000000001</v>
      </c>
      <c r="E3670">
        <v>144.32</v>
      </c>
      <c r="F3670" s="2">
        <v>8.6999999999999994E-3</v>
      </c>
      <c r="G3670" s="3">
        <f t="shared" si="121"/>
        <v>-8.7135506003431229E-3</v>
      </c>
      <c r="H3670" s="3">
        <f t="shared" si="122"/>
        <v>1.0670731707317216E-2</v>
      </c>
    </row>
    <row r="3671" spans="1:8" x14ac:dyDescent="0.25">
      <c r="A3671" s="1">
        <v>45302</v>
      </c>
      <c r="B3671">
        <v>145.28</v>
      </c>
      <c r="C3671">
        <v>145.75</v>
      </c>
      <c r="D3671">
        <v>146.43</v>
      </c>
      <c r="E3671">
        <v>145.26</v>
      </c>
      <c r="F3671" s="2">
        <v>-3.0999999999999999E-3</v>
      </c>
      <c r="G3671" s="3">
        <f t="shared" si="121"/>
        <v>3.1660816298438158E-3</v>
      </c>
      <c r="H3671" s="3">
        <f t="shared" si="122"/>
        <v>8.0545229244115106E-3</v>
      </c>
    </row>
    <row r="3672" spans="1:8" x14ac:dyDescent="0.25">
      <c r="A3672" s="1">
        <v>45303</v>
      </c>
      <c r="B3672">
        <v>144.9</v>
      </c>
      <c r="C3672">
        <v>145.29</v>
      </c>
      <c r="D3672">
        <v>145.57</v>
      </c>
      <c r="E3672">
        <v>144.36000000000001</v>
      </c>
      <c r="F3672" s="2">
        <v>-2.5999999999999999E-3</v>
      </c>
      <c r="G3672" s="3">
        <f t="shared" si="121"/>
        <v>2.5531327629037025E-3</v>
      </c>
      <c r="H3672" s="3">
        <f t="shared" si="122"/>
        <v>8.3818232197283137E-3</v>
      </c>
    </row>
    <row r="3673" spans="1:8" x14ac:dyDescent="0.25">
      <c r="A3673" s="1">
        <v>45306</v>
      </c>
      <c r="B3673">
        <v>145.72999999999999</v>
      </c>
      <c r="C3673">
        <v>144.91999999999999</v>
      </c>
      <c r="D3673">
        <v>145.96</v>
      </c>
      <c r="E3673">
        <v>144.87</v>
      </c>
      <c r="F3673" s="2">
        <v>5.7000000000000002E-3</v>
      </c>
      <c r="G3673" s="3">
        <f t="shared" si="121"/>
        <v>-5.6264580760259468E-3</v>
      </c>
      <c r="H3673" s="3">
        <f t="shared" si="122"/>
        <v>7.5239870228480943E-3</v>
      </c>
    </row>
    <row r="3674" spans="1:8" x14ac:dyDescent="0.25">
      <c r="A3674" s="1">
        <v>45307</v>
      </c>
      <c r="B3674">
        <v>147.18</v>
      </c>
      <c r="C3674">
        <v>145.74</v>
      </c>
      <c r="D3674">
        <v>147.33000000000001</v>
      </c>
      <c r="E3674">
        <v>145.58000000000001</v>
      </c>
      <c r="F3674" s="2">
        <v>9.9000000000000008E-3</v>
      </c>
      <c r="G3674" s="3">
        <f t="shared" si="121"/>
        <v>-9.9184782608694264E-3</v>
      </c>
      <c r="H3674" s="3">
        <f t="shared" si="122"/>
        <v>1.2020881989284242E-2</v>
      </c>
    </row>
    <row r="3675" spans="1:8" x14ac:dyDescent="0.25">
      <c r="A3675" s="1">
        <v>45308</v>
      </c>
      <c r="B3675">
        <v>148.15</v>
      </c>
      <c r="C3675">
        <v>147.19999999999999</v>
      </c>
      <c r="D3675">
        <v>148.54</v>
      </c>
      <c r="E3675">
        <v>147.07</v>
      </c>
      <c r="F3675" s="2">
        <v>6.6E-3</v>
      </c>
      <c r="G3675" s="3">
        <f t="shared" si="121"/>
        <v>-6.4124198447520556E-3</v>
      </c>
      <c r="H3675" s="3">
        <f t="shared" si="122"/>
        <v>9.9952403617325006E-3</v>
      </c>
    </row>
    <row r="3676" spans="1:8" x14ac:dyDescent="0.25">
      <c r="A3676" s="1">
        <v>45309</v>
      </c>
      <c r="B3676">
        <v>148.15</v>
      </c>
      <c r="C3676">
        <v>148.15</v>
      </c>
      <c r="D3676">
        <v>148.32</v>
      </c>
      <c r="E3676">
        <v>147.65</v>
      </c>
      <c r="F3676" s="2">
        <v>0</v>
      </c>
      <c r="G3676" s="3">
        <f t="shared" si="121"/>
        <v>1.3501653952616103E-4</v>
      </c>
      <c r="H3676" s="3">
        <f t="shared" si="122"/>
        <v>4.5377582119877245E-3</v>
      </c>
    </row>
    <row r="3677" spans="1:8" x14ac:dyDescent="0.25">
      <c r="A3677" s="1">
        <v>45310</v>
      </c>
      <c r="B3677">
        <v>148.13999999999999</v>
      </c>
      <c r="C3677">
        <v>148.13</v>
      </c>
      <c r="D3677">
        <v>148.82</v>
      </c>
      <c r="E3677">
        <v>147.84</v>
      </c>
      <c r="F3677" s="2">
        <v>-1E-4</v>
      </c>
      <c r="G3677" s="3">
        <f t="shared" si="121"/>
        <v>-1.011599676288142E-3</v>
      </c>
      <c r="H3677" s="3">
        <f t="shared" si="122"/>
        <v>6.6287878787878096E-3</v>
      </c>
    </row>
    <row r="3678" spans="1:8" x14ac:dyDescent="0.25">
      <c r="A3678" s="1">
        <v>45313</v>
      </c>
      <c r="B3678">
        <v>148.09</v>
      </c>
      <c r="C3678">
        <v>148.28</v>
      </c>
      <c r="D3678">
        <v>148.32</v>
      </c>
      <c r="E3678">
        <v>147.62</v>
      </c>
      <c r="F3678" s="2">
        <v>-2.9999999999999997E-4</v>
      </c>
      <c r="G3678" s="3">
        <f t="shared" si="121"/>
        <v>1.2153950033761433E-3</v>
      </c>
      <c r="H3678" s="3">
        <f t="shared" si="122"/>
        <v>4.7419048909361104E-3</v>
      </c>
    </row>
    <row r="3679" spans="1:8" x14ac:dyDescent="0.25">
      <c r="A3679" s="1">
        <v>45314</v>
      </c>
      <c r="B3679">
        <v>148.36000000000001</v>
      </c>
      <c r="C3679">
        <v>148.1</v>
      </c>
      <c r="D3679">
        <v>148.72999999999999</v>
      </c>
      <c r="E3679">
        <v>146.99</v>
      </c>
      <c r="F3679" s="2">
        <v>1.8E-3</v>
      </c>
      <c r="G3679" s="3">
        <f t="shared" si="121"/>
        <v>-1.7524939336749752E-3</v>
      </c>
      <c r="H3679" s="3">
        <f t="shared" si="122"/>
        <v>1.1837539968705221E-2</v>
      </c>
    </row>
    <row r="3680" spans="1:8" x14ac:dyDescent="0.25">
      <c r="A3680" s="1">
        <v>45315</v>
      </c>
      <c r="B3680">
        <v>147.5</v>
      </c>
      <c r="C3680">
        <v>148.36000000000001</v>
      </c>
      <c r="D3680">
        <v>148.4</v>
      </c>
      <c r="E3680">
        <v>146.65</v>
      </c>
      <c r="F3680" s="2">
        <v>-5.7999999999999996E-3</v>
      </c>
      <c r="G3680" s="3">
        <f t="shared" si="121"/>
        <v>5.7623211985629638E-3</v>
      </c>
      <c r="H3680" s="3">
        <f t="shared" si="122"/>
        <v>1.1933174224343675E-2</v>
      </c>
    </row>
    <row r="3681" spans="1:8" x14ac:dyDescent="0.25">
      <c r="A3681" s="1">
        <v>45316</v>
      </c>
      <c r="B3681">
        <v>147.65</v>
      </c>
      <c r="C3681">
        <v>147.51</v>
      </c>
      <c r="D3681">
        <v>147.94</v>
      </c>
      <c r="E3681">
        <v>147.08000000000001</v>
      </c>
      <c r="F3681" s="2">
        <v>1E-3</v>
      </c>
      <c r="G3681" s="3">
        <f t="shared" si="121"/>
        <v>-8.128429181061068E-4</v>
      </c>
      <c r="H3681" s="3">
        <f t="shared" si="122"/>
        <v>5.8471580092465678E-3</v>
      </c>
    </row>
    <row r="3682" spans="1:8" x14ac:dyDescent="0.25">
      <c r="A3682" s="1">
        <v>45317</v>
      </c>
      <c r="B3682">
        <v>148.16</v>
      </c>
      <c r="C3682">
        <v>147.63</v>
      </c>
      <c r="D3682">
        <v>148.22999999999999</v>
      </c>
      <c r="E3682">
        <v>147.41999999999999</v>
      </c>
      <c r="F3682" s="2">
        <v>3.5000000000000001E-3</v>
      </c>
      <c r="G3682" s="3">
        <f t="shared" si="121"/>
        <v>-3.308128544423502E-3</v>
      </c>
      <c r="H3682" s="3">
        <f t="shared" si="122"/>
        <v>5.4945054945055105E-3</v>
      </c>
    </row>
    <row r="3683" spans="1:8" x14ac:dyDescent="0.25">
      <c r="A3683" s="1">
        <v>45320</v>
      </c>
      <c r="B3683">
        <v>147.49</v>
      </c>
      <c r="C3683">
        <v>148.12</v>
      </c>
      <c r="D3683">
        <v>148.34</v>
      </c>
      <c r="E3683">
        <v>147.25</v>
      </c>
      <c r="F3683" s="2">
        <v>-4.4999999999999997E-3</v>
      </c>
      <c r="G3683" s="3">
        <f t="shared" si="121"/>
        <v>4.1353128601451673E-3</v>
      </c>
      <c r="H3683" s="3">
        <f t="shared" si="122"/>
        <v>7.4023769100170014E-3</v>
      </c>
    </row>
    <row r="3684" spans="1:8" x14ac:dyDescent="0.25">
      <c r="A3684" s="1">
        <v>45321</v>
      </c>
      <c r="B3684">
        <v>147.6</v>
      </c>
      <c r="C3684">
        <v>147.51</v>
      </c>
      <c r="D3684">
        <v>147.94999999999999</v>
      </c>
      <c r="E3684">
        <v>147.1</v>
      </c>
      <c r="F3684" s="2">
        <v>6.9999999999999999E-4</v>
      </c>
      <c r="G3684" s="3">
        <f t="shared" si="121"/>
        <v>-6.7746087663452838E-4</v>
      </c>
      <c r="H3684" s="3">
        <f t="shared" si="122"/>
        <v>5.7783820530251141E-3</v>
      </c>
    </row>
    <row r="3685" spans="1:8" x14ac:dyDescent="0.25">
      <c r="A3685" s="1">
        <v>45322</v>
      </c>
      <c r="B3685">
        <v>146.88</v>
      </c>
      <c r="C3685">
        <v>147.61000000000001</v>
      </c>
      <c r="D3685">
        <v>147.91</v>
      </c>
      <c r="E3685">
        <v>146.01</v>
      </c>
      <c r="F3685" s="2">
        <v>-4.8999999999999998E-3</v>
      </c>
      <c r="G3685" s="3">
        <f t="shared" si="121"/>
        <v>4.9016270678741052E-3</v>
      </c>
      <c r="H3685" s="3">
        <f t="shared" si="122"/>
        <v>1.3012807341962919E-2</v>
      </c>
    </row>
    <row r="3686" spans="1:8" x14ac:dyDescent="0.25">
      <c r="A3686" s="1">
        <v>45323</v>
      </c>
      <c r="B3686">
        <v>146.41999999999999</v>
      </c>
      <c r="C3686">
        <v>146.88999999999999</v>
      </c>
      <c r="D3686">
        <v>147.13</v>
      </c>
      <c r="E3686">
        <v>145.88999999999999</v>
      </c>
      <c r="F3686" s="2">
        <v>-3.0999999999999999E-3</v>
      </c>
      <c r="G3686" s="3">
        <f t="shared" si="121"/>
        <v>3.0729308931985019E-3</v>
      </c>
      <c r="H3686" s="3">
        <f t="shared" si="122"/>
        <v>8.4995544588389142E-3</v>
      </c>
    </row>
    <row r="3687" spans="1:8" x14ac:dyDescent="0.25">
      <c r="A3687" s="1">
        <v>45324</v>
      </c>
      <c r="B3687">
        <v>148.37</v>
      </c>
      <c r="C3687">
        <v>146.44</v>
      </c>
      <c r="D3687">
        <v>148.6</v>
      </c>
      <c r="E3687">
        <v>146.24</v>
      </c>
      <c r="F3687" s="2">
        <v>1.3299999999999999E-2</v>
      </c>
      <c r="G3687" s="3">
        <f t="shared" si="121"/>
        <v>-1.2941493664060499E-2</v>
      </c>
      <c r="H3687" s="3">
        <f t="shared" si="122"/>
        <v>1.6137855579868608E-2</v>
      </c>
    </row>
    <row r="3688" spans="1:8" x14ac:dyDescent="0.25">
      <c r="A3688" s="1">
        <v>45327</v>
      </c>
      <c r="B3688">
        <v>148.66999999999999</v>
      </c>
      <c r="C3688">
        <v>148.36000000000001</v>
      </c>
      <c r="D3688">
        <v>148.91999999999999</v>
      </c>
      <c r="E3688">
        <v>148.26</v>
      </c>
      <c r="F3688" s="2">
        <v>2E-3</v>
      </c>
      <c r="G3688" s="3">
        <f t="shared" si="121"/>
        <v>-2.0851550413666098E-3</v>
      </c>
      <c r="H3688" s="3">
        <f t="shared" si="122"/>
        <v>4.4516390125455057E-3</v>
      </c>
    </row>
    <row r="3689" spans="1:8" x14ac:dyDescent="0.25">
      <c r="A3689" s="1">
        <v>45328</v>
      </c>
      <c r="B3689">
        <v>147.94</v>
      </c>
      <c r="C3689">
        <v>148.66999999999999</v>
      </c>
      <c r="D3689">
        <v>148.84</v>
      </c>
      <c r="E3689">
        <v>147.82</v>
      </c>
      <c r="F3689" s="2">
        <v>-4.8999999999999998E-3</v>
      </c>
      <c r="G3689" s="3">
        <f t="shared" si="121"/>
        <v>4.8665089557282789E-3</v>
      </c>
      <c r="H3689" s="3">
        <f t="shared" si="122"/>
        <v>6.9002841293465721E-3</v>
      </c>
    </row>
    <row r="3690" spans="1:8" x14ac:dyDescent="0.25">
      <c r="A3690" s="1">
        <v>45329</v>
      </c>
      <c r="B3690">
        <v>148.18</v>
      </c>
      <c r="C3690">
        <v>147.94999999999999</v>
      </c>
      <c r="D3690">
        <v>148.30000000000001</v>
      </c>
      <c r="E3690">
        <v>147.63999999999999</v>
      </c>
      <c r="F3690" s="2">
        <v>1.6000000000000001E-3</v>
      </c>
      <c r="G3690" s="3">
        <f t="shared" si="121"/>
        <v>-1.6195424792496734E-3</v>
      </c>
      <c r="H3690" s="3">
        <f t="shared" si="122"/>
        <v>4.4703332430237408E-3</v>
      </c>
    </row>
    <row r="3691" spans="1:8" x14ac:dyDescent="0.25">
      <c r="A3691" s="1">
        <v>45330</v>
      </c>
      <c r="B3691">
        <v>149.31</v>
      </c>
      <c r="C3691">
        <v>148.19</v>
      </c>
      <c r="D3691">
        <v>149.51</v>
      </c>
      <c r="E3691">
        <v>147.93</v>
      </c>
      <c r="F3691" s="2">
        <v>7.6E-3</v>
      </c>
      <c r="G3691" s="3">
        <f t="shared" si="121"/>
        <v>-7.6340989754236565E-3</v>
      </c>
      <c r="H3691" s="3">
        <f t="shared" si="122"/>
        <v>1.0680727371053769E-2</v>
      </c>
    </row>
    <row r="3692" spans="1:8" x14ac:dyDescent="0.25">
      <c r="A3692" s="1">
        <v>45331</v>
      </c>
      <c r="B3692">
        <v>149.30000000000001</v>
      </c>
      <c r="C3692">
        <v>149.33000000000001</v>
      </c>
      <c r="D3692">
        <v>149.6</v>
      </c>
      <c r="E3692">
        <v>149.01</v>
      </c>
      <c r="F3692" s="2">
        <v>-1E-4</v>
      </c>
      <c r="G3692" s="3">
        <f t="shared" si="121"/>
        <v>5.3601340033509212E-4</v>
      </c>
      <c r="H3692" s="3">
        <f t="shared" si="122"/>
        <v>3.959465807663938E-3</v>
      </c>
    </row>
    <row r="3693" spans="1:8" x14ac:dyDescent="0.25">
      <c r="A3693" s="1">
        <v>45334</v>
      </c>
      <c r="B3693">
        <v>149.34</v>
      </c>
      <c r="C3693">
        <v>149.25</v>
      </c>
      <c r="D3693">
        <v>149.49</v>
      </c>
      <c r="E3693">
        <v>148.93</v>
      </c>
      <c r="F3693" s="2">
        <v>2.9999999999999997E-4</v>
      </c>
      <c r="G3693" s="3">
        <f t="shared" si="121"/>
        <v>-6.6956812855704267E-4</v>
      </c>
      <c r="H3693" s="3">
        <f t="shared" si="122"/>
        <v>3.7601557778822415E-3</v>
      </c>
    </row>
    <row r="3694" spans="1:8" x14ac:dyDescent="0.25">
      <c r="A3694" s="1">
        <v>45335</v>
      </c>
      <c r="B3694">
        <v>150.79</v>
      </c>
      <c r="C3694">
        <v>149.35</v>
      </c>
      <c r="D3694">
        <v>150.9</v>
      </c>
      <c r="E3694">
        <v>149.26</v>
      </c>
      <c r="F3694" s="2">
        <v>9.7000000000000003E-3</v>
      </c>
      <c r="G3694" s="3">
        <f t="shared" si="121"/>
        <v>-9.5497048875920008E-3</v>
      </c>
      <c r="H3694" s="3">
        <f t="shared" si="122"/>
        <v>1.0987538523382117E-2</v>
      </c>
    </row>
    <row r="3695" spans="1:8" x14ac:dyDescent="0.25">
      <c r="A3695" s="1">
        <v>45336</v>
      </c>
      <c r="B3695">
        <v>150.55000000000001</v>
      </c>
      <c r="C3695">
        <v>150.79</v>
      </c>
      <c r="D3695">
        <v>150.82</v>
      </c>
      <c r="E3695">
        <v>150.35</v>
      </c>
      <c r="F3695" s="2">
        <v>-1.6000000000000001E-3</v>
      </c>
      <c r="G3695" s="3">
        <f t="shared" si="121"/>
        <v>1.4611144318257214E-3</v>
      </c>
      <c r="H3695" s="3">
        <f t="shared" si="122"/>
        <v>3.1260392417691977E-3</v>
      </c>
    </row>
    <row r="3696" spans="1:8" x14ac:dyDescent="0.25">
      <c r="A3696" s="1">
        <v>45337</v>
      </c>
      <c r="B3696">
        <v>149.91</v>
      </c>
      <c r="C3696">
        <v>150.57</v>
      </c>
      <c r="D3696">
        <v>150.6</v>
      </c>
      <c r="E3696">
        <v>149.54</v>
      </c>
      <c r="F3696" s="2">
        <v>-4.3E-3</v>
      </c>
      <c r="G3696" s="3">
        <f t="shared" si="121"/>
        <v>4.268658707396694E-3</v>
      </c>
      <c r="H3696" s="3">
        <f t="shared" si="122"/>
        <v>7.0884044402835513E-3</v>
      </c>
    </row>
    <row r="3697" spans="1:8" x14ac:dyDescent="0.25">
      <c r="A3697" s="1">
        <v>45338</v>
      </c>
      <c r="B3697">
        <v>150.21</v>
      </c>
      <c r="C3697">
        <v>149.93</v>
      </c>
      <c r="D3697">
        <v>150.65</v>
      </c>
      <c r="E3697">
        <v>149.82</v>
      </c>
      <c r="F3697" s="2">
        <v>2E-3</v>
      </c>
      <c r="G3697" s="3">
        <f t="shared" si="121"/>
        <v>-1.1325782811458195E-3</v>
      </c>
      <c r="H3697" s="3">
        <f t="shared" si="122"/>
        <v>5.5399813109065048E-3</v>
      </c>
    </row>
    <row r="3698" spans="1:8" x14ac:dyDescent="0.25">
      <c r="A3698" s="1">
        <v>45341</v>
      </c>
      <c r="B3698">
        <v>150.11000000000001</v>
      </c>
      <c r="C3698">
        <v>150.1</v>
      </c>
      <c r="D3698">
        <v>150.24</v>
      </c>
      <c r="E3698">
        <v>149.87</v>
      </c>
      <c r="F3698" s="2">
        <v>-6.9999999999999999E-4</v>
      </c>
      <c r="G3698" s="3">
        <f t="shared" si="121"/>
        <v>-1.9982681675881662E-4</v>
      </c>
      <c r="H3698" s="3">
        <f t="shared" si="122"/>
        <v>2.4688062987923169E-3</v>
      </c>
    </row>
    <row r="3699" spans="1:8" x14ac:dyDescent="0.25">
      <c r="A3699" s="1">
        <v>45342</v>
      </c>
      <c r="B3699">
        <v>149.99</v>
      </c>
      <c r="C3699">
        <v>150.13</v>
      </c>
      <c r="D3699">
        <v>150.44999999999999</v>
      </c>
      <c r="E3699">
        <v>149.68</v>
      </c>
      <c r="F3699" s="2">
        <v>-8.0000000000000004E-4</v>
      </c>
      <c r="G3699" s="3">
        <f t="shared" si="121"/>
        <v>7.9994667022201553E-4</v>
      </c>
      <c r="H3699" s="3">
        <f t="shared" si="122"/>
        <v>5.1443078567609685E-3</v>
      </c>
    </row>
    <row r="3700" spans="1:8" x14ac:dyDescent="0.25">
      <c r="A3700" s="1">
        <v>45343</v>
      </c>
      <c r="B3700">
        <v>150.28</v>
      </c>
      <c r="C3700">
        <v>150.01</v>
      </c>
      <c r="D3700">
        <v>150.41</v>
      </c>
      <c r="E3700">
        <v>149.85</v>
      </c>
      <c r="F3700" s="2">
        <v>1.9E-3</v>
      </c>
      <c r="G3700" s="3">
        <f t="shared" si="121"/>
        <v>-1.9958751912714482E-3</v>
      </c>
      <c r="H3700" s="3">
        <f t="shared" si="122"/>
        <v>3.7370704037370858E-3</v>
      </c>
    </row>
    <row r="3701" spans="1:8" x14ac:dyDescent="0.25">
      <c r="A3701" s="1">
        <v>45344</v>
      </c>
      <c r="B3701">
        <v>150.51</v>
      </c>
      <c r="C3701">
        <v>150.31</v>
      </c>
      <c r="D3701">
        <v>150.69999999999999</v>
      </c>
      <c r="E3701">
        <v>150.01</v>
      </c>
      <c r="F3701" s="2">
        <v>1.5E-3</v>
      </c>
      <c r="G3701" s="3">
        <f t="shared" si="121"/>
        <v>-1.5278331340506828E-3</v>
      </c>
      <c r="H3701" s="3">
        <f t="shared" si="122"/>
        <v>4.5996933537763999E-3</v>
      </c>
    </row>
    <row r="3702" spans="1:8" x14ac:dyDescent="0.25">
      <c r="A3702" s="1">
        <v>45345</v>
      </c>
      <c r="B3702">
        <v>150.5</v>
      </c>
      <c r="C3702">
        <v>150.54</v>
      </c>
      <c r="D3702">
        <v>150.79</v>
      </c>
      <c r="E3702">
        <v>150.30000000000001</v>
      </c>
      <c r="F3702" s="2">
        <v>-1E-4</v>
      </c>
      <c r="G3702" s="3">
        <f t="shared" si="121"/>
        <v>3.9872408293462438E-4</v>
      </c>
      <c r="H3702" s="3">
        <f t="shared" si="122"/>
        <v>3.2601463739187E-3</v>
      </c>
    </row>
    <row r="3703" spans="1:8" x14ac:dyDescent="0.25">
      <c r="A3703" s="1">
        <v>45348</v>
      </c>
      <c r="B3703">
        <v>150.69</v>
      </c>
      <c r="C3703">
        <v>150.47999999999999</v>
      </c>
      <c r="D3703">
        <v>150.85</v>
      </c>
      <c r="E3703">
        <v>150.29</v>
      </c>
      <c r="F3703" s="2">
        <v>1.2999999999999999E-3</v>
      </c>
      <c r="G3703" s="3">
        <f t="shared" si="121"/>
        <v>-1.4598540145985327E-3</v>
      </c>
      <c r="H3703" s="3">
        <f t="shared" si="122"/>
        <v>3.7261294829995495E-3</v>
      </c>
    </row>
    <row r="3704" spans="1:8" x14ac:dyDescent="0.25">
      <c r="A3704" s="1">
        <v>45349</v>
      </c>
      <c r="B3704">
        <v>150.5</v>
      </c>
      <c r="C3704">
        <v>150.69999999999999</v>
      </c>
      <c r="D3704">
        <v>150.72</v>
      </c>
      <c r="E3704">
        <v>150.07</v>
      </c>
      <c r="F3704" s="2">
        <v>-1.2999999999999999E-3</v>
      </c>
      <c r="G3704" s="3">
        <f t="shared" si="121"/>
        <v>1.2623745930502807E-3</v>
      </c>
      <c r="H3704" s="3">
        <f t="shared" si="122"/>
        <v>4.3313120543746631E-3</v>
      </c>
    </row>
    <row r="3705" spans="1:8" x14ac:dyDescent="0.25">
      <c r="A3705" s="1">
        <v>45350</v>
      </c>
      <c r="B3705">
        <v>150.66999999999999</v>
      </c>
      <c r="C3705">
        <v>150.51</v>
      </c>
      <c r="D3705">
        <v>150.85</v>
      </c>
      <c r="E3705">
        <v>150.37</v>
      </c>
      <c r="F3705" s="2">
        <v>1.1000000000000001E-3</v>
      </c>
      <c r="G3705" s="3">
        <f t="shared" si="121"/>
        <v>-1.2607830126078151E-3</v>
      </c>
      <c r="H3705" s="3">
        <f t="shared" si="122"/>
        <v>3.1921260889804467E-3</v>
      </c>
    </row>
    <row r="3706" spans="1:8" x14ac:dyDescent="0.25">
      <c r="A3706" s="1">
        <v>45351</v>
      </c>
      <c r="B3706">
        <v>149.97999999999999</v>
      </c>
      <c r="C3706">
        <v>150.69999999999999</v>
      </c>
      <c r="D3706">
        <v>150.69999999999999</v>
      </c>
      <c r="E3706">
        <v>149.19999999999999</v>
      </c>
      <c r="F3706" s="2">
        <v>-4.5999999999999999E-3</v>
      </c>
      <c r="G3706" s="3">
        <f t="shared" si="121"/>
        <v>4.8006400853447054E-3</v>
      </c>
      <c r="H3706" s="3">
        <f t="shared" si="122"/>
        <v>1.0053619302949063E-2</v>
      </c>
    </row>
    <row r="3707" spans="1:8" x14ac:dyDescent="0.25">
      <c r="A3707" s="1">
        <v>45352</v>
      </c>
      <c r="B3707">
        <v>150.11000000000001</v>
      </c>
      <c r="C3707">
        <v>149.97999999999999</v>
      </c>
      <c r="D3707">
        <v>150.72999999999999</v>
      </c>
      <c r="E3707">
        <v>149.94999999999999</v>
      </c>
      <c r="F3707" s="2">
        <v>8.9999999999999998E-4</v>
      </c>
      <c r="G3707" s="3">
        <f t="shared" si="121"/>
        <v>-8.6603157684380695E-4</v>
      </c>
      <c r="H3707" s="3">
        <f t="shared" si="122"/>
        <v>5.2017339113037755E-3</v>
      </c>
    </row>
    <row r="3708" spans="1:8" x14ac:dyDescent="0.25">
      <c r="A3708" s="1">
        <v>45355</v>
      </c>
      <c r="B3708">
        <v>150.51</v>
      </c>
      <c r="C3708">
        <v>150.11000000000001</v>
      </c>
      <c r="D3708">
        <v>150.63999999999999</v>
      </c>
      <c r="E3708">
        <v>149.83000000000001</v>
      </c>
      <c r="F3708" s="2">
        <v>2.7000000000000001E-3</v>
      </c>
      <c r="G3708" s="3">
        <f t="shared" si="121"/>
        <v>-2.7238905128886296E-3</v>
      </c>
      <c r="H3708" s="3">
        <f t="shared" si="122"/>
        <v>5.406126943869544E-3</v>
      </c>
    </row>
    <row r="3709" spans="1:8" x14ac:dyDescent="0.25">
      <c r="A3709" s="1">
        <v>45356</v>
      </c>
      <c r="B3709">
        <v>150.04</v>
      </c>
      <c r="C3709">
        <v>150.52000000000001</v>
      </c>
      <c r="D3709">
        <v>150.63999999999999</v>
      </c>
      <c r="E3709">
        <v>149.69999999999999</v>
      </c>
      <c r="F3709" s="2">
        <v>-3.0999999999999999E-3</v>
      </c>
      <c r="G3709" s="3">
        <f t="shared" si="121"/>
        <v>3.1991468941616782E-3</v>
      </c>
      <c r="H3709" s="3">
        <f t="shared" si="122"/>
        <v>6.2792251169004531E-3</v>
      </c>
    </row>
    <row r="3710" spans="1:8" x14ac:dyDescent="0.25">
      <c r="A3710" s="1">
        <v>45357</v>
      </c>
      <c r="B3710">
        <v>149.37</v>
      </c>
      <c r="C3710">
        <v>150.04</v>
      </c>
      <c r="D3710">
        <v>150.1</v>
      </c>
      <c r="E3710">
        <v>149.09</v>
      </c>
      <c r="F3710" s="2">
        <v>-4.4999999999999997E-3</v>
      </c>
      <c r="G3710" s="3">
        <f t="shared" si="121"/>
        <v>4.5527584359934276E-3</v>
      </c>
      <c r="H3710" s="3">
        <f t="shared" si="122"/>
        <v>6.7744315514118381E-3</v>
      </c>
    </row>
    <row r="3711" spans="1:8" x14ac:dyDescent="0.25">
      <c r="A3711" s="1">
        <v>45358</v>
      </c>
      <c r="B3711">
        <v>148.03</v>
      </c>
      <c r="C3711">
        <v>149.36000000000001</v>
      </c>
      <c r="D3711">
        <v>149.4</v>
      </c>
      <c r="E3711">
        <v>147.58000000000001</v>
      </c>
      <c r="F3711" s="2">
        <v>-8.9999999999999993E-3</v>
      </c>
      <c r="G3711" s="3">
        <f t="shared" si="121"/>
        <v>8.91650905160782E-3</v>
      </c>
      <c r="H3711" s="3">
        <f t="shared" si="122"/>
        <v>1.2332294348827707E-2</v>
      </c>
    </row>
    <row r="3712" spans="1:8" x14ac:dyDescent="0.25">
      <c r="A3712" s="1">
        <v>45359</v>
      </c>
      <c r="B3712">
        <v>147.07</v>
      </c>
      <c r="C3712">
        <v>148.04</v>
      </c>
      <c r="D3712">
        <v>148.12</v>
      </c>
      <c r="E3712">
        <v>146.47999999999999</v>
      </c>
      <c r="F3712" s="2">
        <v>-6.4999999999999997E-3</v>
      </c>
      <c r="G3712" s="3">
        <f t="shared" si="121"/>
        <v>6.5954987420955933E-3</v>
      </c>
      <c r="H3712" s="3">
        <f t="shared" si="122"/>
        <v>1.1196067722556081E-2</v>
      </c>
    </row>
    <row r="3713" spans="1:8" x14ac:dyDescent="0.25">
      <c r="A3713" s="1">
        <v>45362</v>
      </c>
      <c r="B3713">
        <v>146.94</v>
      </c>
      <c r="C3713">
        <v>147.07</v>
      </c>
      <c r="D3713">
        <v>147.18</v>
      </c>
      <c r="E3713">
        <v>146.47999999999999</v>
      </c>
      <c r="F3713" s="2">
        <v>-8.9999999999999998E-4</v>
      </c>
      <c r="G3713" s="3">
        <f t="shared" si="121"/>
        <v>8.1660428717253864E-4</v>
      </c>
      <c r="H3713" s="3">
        <f t="shared" si="122"/>
        <v>4.778809393774011E-3</v>
      </c>
    </row>
    <row r="3714" spans="1:8" x14ac:dyDescent="0.25">
      <c r="A3714" s="1">
        <v>45363</v>
      </c>
      <c r="B3714">
        <v>147.68</v>
      </c>
      <c r="C3714">
        <v>146.94999999999999</v>
      </c>
      <c r="D3714">
        <v>148.15</v>
      </c>
      <c r="E3714">
        <v>146.62</v>
      </c>
      <c r="F3714" s="2">
        <v>5.0000000000000001E-3</v>
      </c>
      <c r="G3714" s="3">
        <f t="shared" si="121"/>
        <v>-5.0778605280974954E-3</v>
      </c>
      <c r="H3714" s="3">
        <f t="shared" si="122"/>
        <v>1.0435138453144189E-2</v>
      </c>
    </row>
    <row r="3715" spans="1:8" x14ac:dyDescent="0.25">
      <c r="A3715" s="1">
        <v>45364</v>
      </c>
      <c r="B3715">
        <v>147.74</v>
      </c>
      <c r="C3715">
        <v>147.69999999999999</v>
      </c>
      <c r="D3715">
        <v>148.06</v>
      </c>
      <c r="E3715">
        <v>147.22999999999999</v>
      </c>
      <c r="F3715" s="2">
        <v>4.0000000000000002E-4</v>
      </c>
      <c r="G3715" s="3">
        <f t="shared" si="121"/>
        <v>-4.0606388738496398E-4</v>
      </c>
      <c r="H3715" s="3">
        <f t="shared" si="122"/>
        <v>5.6374380221423121E-3</v>
      </c>
    </row>
    <row r="3716" spans="1:8" x14ac:dyDescent="0.25">
      <c r="A3716" s="1">
        <v>45365</v>
      </c>
      <c r="B3716">
        <v>148.32</v>
      </c>
      <c r="C3716">
        <v>147.76</v>
      </c>
      <c r="D3716">
        <v>148.37</v>
      </c>
      <c r="E3716">
        <v>147.43</v>
      </c>
      <c r="F3716" s="2">
        <v>3.8999999999999998E-3</v>
      </c>
      <c r="G3716" s="3">
        <f t="shared" si="121"/>
        <v>-4.0442167700190258E-3</v>
      </c>
      <c r="H3716" s="3">
        <f t="shared" si="122"/>
        <v>6.3759072102014362E-3</v>
      </c>
    </row>
    <row r="3717" spans="1:8" x14ac:dyDescent="0.25">
      <c r="A3717" s="1">
        <v>45366</v>
      </c>
      <c r="B3717">
        <v>149.02000000000001</v>
      </c>
      <c r="C3717">
        <v>148.36000000000001</v>
      </c>
      <c r="D3717">
        <v>149.19999999999999</v>
      </c>
      <c r="E3717">
        <v>148.03</v>
      </c>
      <c r="F3717" s="2">
        <v>4.7000000000000002E-3</v>
      </c>
      <c r="G3717" s="3">
        <f t="shared" si="121"/>
        <v>-4.3621233474261953E-3</v>
      </c>
      <c r="H3717" s="3">
        <f t="shared" si="122"/>
        <v>7.9038032831182017E-3</v>
      </c>
    </row>
    <row r="3718" spans="1:8" x14ac:dyDescent="0.25">
      <c r="A3718" s="1">
        <v>45369</v>
      </c>
      <c r="B3718">
        <v>149.13999999999999</v>
      </c>
      <c r="C3718">
        <v>149.01</v>
      </c>
      <c r="D3718">
        <v>149.33000000000001</v>
      </c>
      <c r="E3718">
        <v>148.9</v>
      </c>
      <c r="F3718" s="2">
        <v>8.0000000000000004E-4</v>
      </c>
      <c r="G3718" s="3">
        <f t="shared" si="121"/>
        <v>-1.0056315366050261E-3</v>
      </c>
      <c r="H3718" s="3">
        <f t="shared" si="122"/>
        <v>2.8878441907320808E-3</v>
      </c>
    </row>
    <row r="3719" spans="1:8" x14ac:dyDescent="0.25">
      <c r="A3719" s="1">
        <v>45370</v>
      </c>
      <c r="B3719">
        <v>150.85</v>
      </c>
      <c r="C3719">
        <v>149.16</v>
      </c>
      <c r="D3719">
        <v>150.97</v>
      </c>
      <c r="E3719">
        <v>149.03</v>
      </c>
      <c r="F3719" s="2">
        <v>1.15E-2</v>
      </c>
      <c r="G3719" s="3">
        <f t="shared" si="121"/>
        <v>-1.1465305851945058E-2</v>
      </c>
      <c r="H3719" s="3">
        <f t="shared" si="122"/>
        <v>1.3017513252365279E-2</v>
      </c>
    </row>
    <row r="3720" spans="1:8" x14ac:dyDescent="0.25">
      <c r="A3720" s="1">
        <v>45371</v>
      </c>
      <c r="B3720">
        <v>151.25</v>
      </c>
      <c r="C3720">
        <v>150.88999999999999</v>
      </c>
      <c r="D3720">
        <v>151.88</v>
      </c>
      <c r="E3720">
        <v>150.72999999999999</v>
      </c>
      <c r="F3720" s="2">
        <v>2.7000000000000001E-3</v>
      </c>
      <c r="G3720" s="3">
        <f t="shared" si="121"/>
        <v>-2.4461192648420243E-3</v>
      </c>
      <c r="H3720" s="3">
        <f t="shared" si="122"/>
        <v>7.6295362568832067E-3</v>
      </c>
    </row>
    <row r="3721" spans="1:8" x14ac:dyDescent="0.25">
      <c r="A3721" s="1">
        <v>45372</v>
      </c>
      <c r="B3721">
        <v>151.61000000000001</v>
      </c>
      <c r="C3721">
        <v>151.26</v>
      </c>
      <c r="D3721">
        <v>151.81</v>
      </c>
      <c r="E3721">
        <v>150.26</v>
      </c>
      <c r="F3721" s="2">
        <v>2.3999999999999998E-3</v>
      </c>
      <c r="G3721" s="3">
        <f t="shared" si="121"/>
        <v>-2.505935109469767E-3</v>
      </c>
      <c r="H3721" s="3">
        <f t="shared" si="122"/>
        <v>1.0315453214428401E-2</v>
      </c>
    </row>
    <row r="3722" spans="1:8" x14ac:dyDescent="0.25">
      <c r="A3722" s="1">
        <v>45373</v>
      </c>
      <c r="B3722">
        <v>151.41999999999999</v>
      </c>
      <c r="C3722">
        <v>151.63999999999999</v>
      </c>
      <c r="D3722">
        <v>151.87</v>
      </c>
      <c r="E3722">
        <v>151</v>
      </c>
      <c r="F3722" s="2">
        <v>-1.2999999999999999E-3</v>
      </c>
      <c r="G3722" s="3">
        <f t="shared" si="121"/>
        <v>1.3206550449021966E-3</v>
      </c>
      <c r="H3722" s="3">
        <f t="shared" si="122"/>
        <v>5.7615894039735396E-3</v>
      </c>
    </row>
    <row r="3723" spans="1:8" x14ac:dyDescent="0.25">
      <c r="A3723" s="1">
        <v>45376</v>
      </c>
      <c r="B3723">
        <v>151.41</v>
      </c>
      <c r="C3723">
        <v>151.44</v>
      </c>
      <c r="D3723">
        <v>151.55000000000001</v>
      </c>
      <c r="E3723">
        <v>151.04</v>
      </c>
      <c r="F3723" s="2">
        <v>-1E-4</v>
      </c>
      <c r="G3723" s="3">
        <f t="shared" si="121"/>
        <v>1.3208294809146899E-4</v>
      </c>
      <c r="H3723" s="3">
        <f t="shared" si="122"/>
        <v>3.3765889830509755E-3</v>
      </c>
    </row>
    <row r="3724" spans="1:8" x14ac:dyDescent="0.25">
      <c r="A3724" s="1">
        <v>45377</v>
      </c>
      <c r="B3724">
        <v>151.55000000000001</v>
      </c>
      <c r="C3724">
        <v>151.41999999999999</v>
      </c>
      <c r="D3724">
        <v>151.62</v>
      </c>
      <c r="E3724">
        <v>151.19999999999999</v>
      </c>
      <c r="F3724" s="2">
        <v>8.9999999999999998E-4</v>
      </c>
      <c r="G3724" s="3">
        <f t="shared" si="121"/>
        <v>-9.8964174968665095E-4</v>
      </c>
      <c r="H3724" s="3">
        <f t="shared" si="122"/>
        <v>2.7777777777778833E-3</v>
      </c>
    </row>
    <row r="3725" spans="1:8" x14ac:dyDescent="0.25">
      <c r="A3725" s="1">
        <v>45378</v>
      </c>
      <c r="B3725">
        <v>151.32</v>
      </c>
      <c r="C3725">
        <v>151.57</v>
      </c>
      <c r="D3725">
        <v>151.97999999999999</v>
      </c>
      <c r="E3725">
        <v>151.03</v>
      </c>
      <c r="F3725" s="2">
        <v>-1.5E-3</v>
      </c>
      <c r="G3725" s="3">
        <f t="shared" ref="G3725:G3788" si="123">(C3725-C3726)/C3726</f>
        <v>1.6521279407877346E-3</v>
      </c>
      <c r="H3725" s="3">
        <f t="shared" ref="H3725:H3788" si="124">(D3725-E3725)/E3725</f>
        <v>6.2901410315830538E-3</v>
      </c>
    </row>
    <row r="3726" spans="1:8" x14ac:dyDescent="0.25">
      <c r="A3726" s="1">
        <v>45379</v>
      </c>
      <c r="B3726">
        <v>151.37</v>
      </c>
      <c r="C3726">
        <v>151.32</v>
      </c>
      <c r="D3726">
        <v>151.56</v>
      </c>
      <c r="E3726">
        <v>151.15</v>
      </c>
      <c r="F3726" s="2">
        <v>2.9999999999999997E-4</v>
      </c>
      <c r="G3726" s="3">
        <f t="shared" si="123"/>
        <v>-3.9635354736426395E-4</v>
      </c>
      <c r="H3726" s="3">
        <f t="shared" si="124"/>
        <v>2.7125372146873739E-3</v>
      </c>
    </row>
    <row r="3727" spans="1:8" x14ac:dyDescent="0.25">
      <c r="A3727" s="1">
        <v>45380</v>
      </c>
      <c r="B3727">
        <v>151.31</v>
      </c>
      <c r="C3727">
        <v>151.38</v>
      </c>
      <c r="D3727">
        <v>151.51</v>
      </c>
      <c r="E3727">
        <v>151.16999999999999</v>
      </c>
      <c r="F3727" s="2">
        <v>-4.0000000000000002E-4</v>
      </c>
      <c r="G3727" s="3">
        <f t="shared" si="123"/>
        <v>3.9651070578907132E-4</v>
      </c>
      <c r="H3727" s="3">
        <f t="shared" si="124"/>
        <v>2.2491235033406326E-3</v>
      </c>
    </row>
    <row r="3728" spans="1:8" x14ac:dyDescent="0.25">
      <c r="A3728" s="1">
        <v>45383</v>
      </c>
      <c r="B3728">
        <v>151.63</v>
      </c>
      <c r="C3728">
        <v>151.32</v>
      </c>
      <c r="D3728">
        <v>151.78</v>
      </c>
      <c r="E3728">
        <v>151.22</v>
      </c>
      <c r="F3728" s="2">
        <v>2.0999999999999999E-3</v>
      </c>
      <c r="G3728" s="3">
        <f t="shared" si="123"/>
        <v>-2.1760633036598254E-3</v>
      </c>
      <c r="H3728" s="3">
        <f t="shared" si="124"/>
        <v>3.7032138606004649E-3</v>
      </c>
    </row>
    <row r="3729" spans="1:8" x14ac:dyDescent="0.25">
      <c r="A3729" s="1">
        <v>45384</v>
      </c>
      <c r="B3729">
        <v>151.55000000000001</v>
      </c>
      <c r="C3729">
        <v>151.65</v>
      </c>
      <c r="D3729">
        <v>151.82</v>
      </c>
      <c r="E3729">
        <v>151.46</v>
      </c>
      <c r="F3729" s="2">
        <v>-5.0000000000000001E-4</v>
      </c>
      <c r="G3729" s="3">
        <f t="shared" si="123"/>
        <v>5.9382422802852603E-4</v>
      </c>
      <c r="H3729" s="3">
        <f t="shared" si="124"/>
        <v>2.3768651789250312E-3</v>
      </c>
    </row>
    <row r="3730" spans="1:8" x14ac:dyDescent="0.25">
      <c r="A3730" s="1">
        <v>45385</v>
      </c>
      <c r="B3730">
        <v>151.68</v>
      </c>
      <c r="C3730">
        <v>151.56</v>
      </c>
      <c r="D3730">
        <v>151.96</v>
      </c>
      <c r="E3730">
        <v>151.44</v>
      </c>
      <c r="F3730" s="2">
        <v>8.9999999999999998E-4</v>
      </c>
      <c r="G3730" s="3">
        <f t="shared" si="123"/>
        <v>-9.2287409360571103E-4</v>
      </c>
      <c r="H3730" s="3">
        <f t="shared" si="124"/>
        <v>3.4337031167459738E-3</v>
      </c>
    </row>
    <row r="3731" spans="1:8" x14ac:dyDescent="0.25">
      <c r="A3731" s="1">
        <v>45386</v>
      </c>
      <c r="B3731">
        <v>151.33000000000001</v>
      </c>
      <c r="C3731">
        <v>151.69999999999999</v>
      </c>
      <c r="D3731">
        <v>151.79</v>
      </c>
      <c r="E3731">
        <v>151.12</v>
      </c>
      <c r="F3731" s="2">
        <v>-2.3E-3</v>
      </c>
      <c r="G3731" s="3">
        <f t="shared" si="123"/>
        <v>2.3125206475057437E-3</v>
      </c>
      <c r="H3731" s="3">
        <f t="shared" si="124"/>
        <v>4.43356273160394E-3</v>
      </c>
    </row>
    <row r="3732" spans="1:8" x14ac:dyDescent="0.25">
      <c r="A3732" s="1">
        <v>45387</v>
      </c>
      <c r="B3732">
        <v>151.61000000000001</v>
      </c>
      <c r="C3732">
        <v>151.35</v>
      </c>
      <c r="D3732">
        <v>151.76</v>
      </c>
      <c r="E3732">
        <v>150.81</v>
      </c>
      <c r="F3732" s="2">
        <v>1.9E-3</v>
      </c>
      <c r="G3732" s="3">
        <f t="shared" si="123"/>
        <v>-1.4514745662070256E-3</v>
      </c>
      <c r="H3732" s="3">
        <f t="shared" si="124"/>
        <v>6.2993170214176025E-3</v>
      </c>
    </row>
    <row r="3733" spans="1:8" x14ac:dyDescent="0.25">
      <c r="A3733" s="1">
        <v>45390</v>
      </c>
      <c r="B3733">
        <v>151.79</v>
      </c>
      <c r="C3733">
        <v>151.57</v>
      </c>
      <c r="D3733">
        <v>151.96</v>
      </c>
      <c r="E3733">
        <v>151.56</v>
      </c>
      <c r="F3733" s="2">
        <v>1.1999999999999999E-3</v>
      </c>
      <c r="G3733" s="3">
        <f t="shared" si="123"/>
        <v>-1.5809235228246433E-3</v>
      </c>
      <c r="H3733" s="3">
        <f t="shared" si="124"/>
        <v>2.6392187912378309E-3</v>
      </c>
    </row>
    <row r="3734" spans="1:8" x14ac:dyDescent="0.25">
      <c r="A3734" s="1">
        <v>45391</v>
      </c>
      <c r="B3734">
        <v>151.77000000000001</v>
      </c>
      <c r="C3734">
        <v>151.81</v>
      </c>
      <c r="D3734">
        <v>151.94999999999999</v>
      </c>
      <c r="E3734">
        <v>151.57</v>
      </c>
      <c r="F3734" s="2">
        <v>-1E-4</v>
      </c>
      <c r="G3734" s="3">
        <f t="shared" si="123"/>
        <v>3.9538714991764267E-4</v>
      </c>
      <c r="H3734" s="3">
        <f t="shared" si="124"/>
        <v>2.5070924325393909E-3</v>
      </c>
    </row>
    <row r="3735" spans="1:8" x14ac:dyDescent="0.25">
      <c r="A3735" s="1">
        <v>45392</v>
      </c>
      <c r="B3735">
        <v>153.16999999999999</v>
      </c>
      <c r="C3735">
        <v>151.75</v>
      </c>
      <c r="D3735">
        <v>153.25</v>
      </c>
      <c r="E3735">
        <v>151.68</v>
      </c>
      <c r="F3735" s="2">
        <v>9.1999999999999998E-3</v>
      </c>
      <c r="G3735" s="3">
        <f t="shared" si="123"/>
        <v>-9.2060590232436439E-3</v>
      </c>
      <c r="H3735" s="3">
        <f t="shared" si="124"/>
        <v>1.0350738396624428E-2</v>
      </c>
    </row>
    <row r="3736" spans="1:8" x14ac:dyDescent="0.25">
      <c r="A3736" s="1">
        <v>45393</v>
      </c>
      <c r="B3736">
        <v>153.27000000000001</v>
      </c>
      <c r="C3736">
        <v>153.16</v>
      </c>
      <c r="D3736">
        <v>153.33000000000001</v>
      </c>
      <c r="E3736">
        <v>152.76</v>
      </c>
      <c r="F3736" s="2">
        <v>6.9999999999999999E-4</v>
      </c>
      <c r="G3736" s="3">
        <f t="shared" si="123"/>
        <v>-7.1768774058859289E-4</v>
      </c>
      <c r="H3736" s="3">
        <f t="shared" si="124"/>
        <v>3.7313432835822313E-3</v>
      </c>
    </row>
    <row r="3737" spans="1:8" x14ac:dyDescent="0.25">
      <c r="A3737" s="1">
        <v>45394</v>
      </c>
      <c r="B3737">
        <v>153.28</v>
      </c>
      <c r="C3737">
        <v>153.27000000000001</v>
      </c>
      <c r="D3737">
        <v>153.4</v>
      </c>
      <c r="E3737">
        <v>152.59</v>
      </c>
      <c r="F3737" s="2">
        <v>1E-4</v>
      </c>
      <c r="G3737" s="3">
        <f t="shared" si="123"/>
        <v>1.1757789535567758E-3</v>
      </c>
      <c r="H3737" s="3">
        <f t="shared" si="124"/>
        <v>5.3083426174716708E-3</v>
      </c>
    </row>
    <row r="3738" spans="1:8" x14ac:dyDescent="0.25">
      <c r="A3738" s="1">
        <v>45397</v>
      </c>
      <c r="B3738">
        <v>154.27000000000001</v>
      </c>
      <c r="C3738">
        <v>153.09</v>
      </c>
      <c r="D3738">
        <v>154.46</v>
      </c>
      <c r="E3738">
        <v>152.99</v>
      </c>
      <c r="F3738" s="2">
        <v>6.4999999999999997E-3</v>
      </c>
      <c r="G3738" s="3">
        <f t="shared" si="123"/>
        <v>-7.6489272055487566E-3</v>
      </c>
      <c r="H3738" s="3">
        <f t="shared" si="124"/>
        <v>9.6084711419046915E-3</v>
      </c>
    </row>
    <row r="3739" spans="1:8" x14ac:dyDescent="0.25">
      <c r="A3739" s="1">
        <v>45398</v>
      </c>
      <c r="B3739">
        <v>154.71</v>
      </c>
      <c r="C3739">
        <v>154.27000000000001</v>
      </c>
      <c r="D3739">
        <v>154.80000000000001</v>
      </c>
      <c r="E3739">
        <v>153.9</v>
      </c>
      <c r="F3739" s="2">
        <v>2.8999999999999998E-3</v>
      </c>
      <c r="G3739" s="3">
        <f t="shared" si="123"/>
        <v>-2.9084798345397405E-3</v>
      </c>
      <c r="H3739" s="3">
        <f t="shared" si="124"/>
        <v>5.847953216374306E-3</v>
      </c>
    </row>
    <row r="3740" spans="1:8" x14ac:dyDescent="0.25">
      <c r="A3740" s="1">
        <v>45399</v>
      </c>
      <c r="B3740">
        <v>154.38</v>
      </c>
      <c r="C3740">
        <v>154.72</v>
      </c>
      <c r="D3740">
        <v>154.76</v>
      </c>
      <c r="E3740">
        <v>154.16</v>
      </c>
      <c r="F3740" s="2">
        <v>-2.0999999999999999E-3</v>
      </c>
      <c r="G3740" s="3">
        <f t="shared" si="123"/>
        <v>2.1374441349829168E-3</v>
      </c>
      <c r="H3740" s="3">
        <f t="shared" si="124"/>
        <v>3.8920601971976798E-3</v>
      </c>
    </row>
    <row r="3741" spans="1:8" x14ac:dyDescent="0.25">
      <c r="A3741" s="1">
        <v>45400</v>
      </c>
      <c r="B3741">
        <v>154.63</v>
      </c>
      <c r="C3741">
        <v>154.38999999999999</v>
      </c>
      <c r="D3741">
        <v>154.72</v>
      </c>
      <c r="E3741">
        <v>153.94999999999999</v>
      </c>
      <c r="F3741" s="2">
        <v>1.6000000000000001E-3</v>
      </c>
      <c r="G3741" s="3">
        <f t="shared" si="123"/>
        <v>-1.6812156482380815E-3</v>
      </c>
      <c r="H3741" s="3">
        <f t="shared" si="124"/>
        <v>5.0016239038649579E-3</v>
      </c>
    </row>
    <row r="3742" spans="1:8" x14ac:dyDescent="0.25">
      <c r="A3742" s="1">
        <v>45401</v>
      </c>
      <c r="B3742">
        <v>154.63</v>
      </c>
      <c r="C3742">
        <v>154.65</v>
      </c>
      <c r="D3742">
        <v>154.68</v>
      </c>
      <c r="E3742">
        <v>153.58000000000001</v>
      </c>
      <c r="F3742" s="2">
        <v>0</v>
      </c>
      <c r="G3742" s="3">
        <f t="shared" si="123"/>
        <v>6.4666321779742155E-5</v>
      </c>
      <c r="H3742" s="3">
        <f t="shared" si="124"/>
        <v>7.1623909363197954E-3</v>
      </c>
    </row>
    <row r="3743" spans="1:8" x14ac:dyDescent="0.25">
      <c r="A3743" s="1">
        <v>45404</v>
      </c>
      <c r="B3743">
        <v>154.84</v>
      </c>
      <c r="C3743">
        <v>154.63999999999999</v>
      </c>
      <c r="D3743">
        <v>154.88999999999999</v>
      </c>
      <c r="E3743">
        <v>154.46</v>
      </c>
      <c r="F3743" s="2">
        <v>1.4E-3</v>
      </c>
      <c r="G3743" s="3">
        <f t="shared" si="123"/>
        <v>-1.3561511139813236E-3</v>
      </c>
      <c r="H3743" s="3">
        <f t="shared" si="124"/>
        <v>2.7838922698431852E-3</v>
      </c>
    </row>
    <row r="3744" spans="1:8" x14ac:dyDescent="0.25">
      <c r="A3744" s="1">
        <v>45405</v>
      </c>
      <c r="B3744">
        <v>154.82</v>
      </c>
      <c r="C3744">
        <v>154.85</v>
      </c>
      <c r="D3744">
        <v>154.88</v>
      </c>
      <c r="E3744">
        <v>154.56</v>
      </c>
      <c r="F3744" s="2">
        <v>-1E-4</v>
      </c>
      <c r="G3744" s="3">
        <f t="shared" si="123"/>
        <v>1.2917393270026357E-4</v>
      </c>
      <c r="H3744" s="3">
        <f t="shared" si="124"/>
        <v>2.0703933747411567E-3</v>
      </c>
    </row>
    <row r="3745" spans="1:8" x14ac:dyDescent="0.25">
      <c r="A3745" s="1">
        <v>45406</v>
      </c>
      <c r="B3745">
        <v>155.34</v>
      </c>
      <c r="C3745">
        <v>154.83000000000001</v>
      </c>
      <c r="D3745">
        <v>155.38999999999999</v>
      </c>
      <c r="E3745">
        <v>154.72999999999999</v>
      </c>
      <c r="F3745" s="2">
        <v>3.3999999999999998E-3</v>
      </c>
      <c r="G3745" s="3">
        <f t="shared" si="123"/>
        <v>-3.154777234097223E-3</v>
      </c>
      <c r="H3745" s="3">
        <f t="shared" si="124"/>
        <v>4.2654947327602707E-3</v>
      </c>
    </row>
    <row r="3746" spans="1:8" x14ac:dyDescent="0.25">
      <c r="A3746" s="1">
        <v>45407</v>
      </c>
      <c r="B3746">
        <v>155.65</v>
      </c>
      <c r="C3746">
        <v>155.32</v>
      </c>
      <c r="D3746">
        <v>155.76</v>
      </c>
      <c r="E3746">
        <v>155.19999999999999</v>
      </c>
      <c r="F3746" s="2">
        <v>2E-3</v>
      </c>
      <c r="G3746" s="3">
        <f t="shared" si="123"/>
        <v>-1.9277727798484216E-3</v>
      </c>
      <c r="H3746" s="3">
        <f t="shared" si="124"/>
        <v>3.6082474226804273E-3</v>
      </c>
    </row>
    <row r="3747" spans="1:8" x14ac:dyDescent="0.25">
      <c r="A3747" s="1">
        <v>45408</v>
      </c>
      <c r="B3747">
        <v>158.33000000000001</v>
      </c>
      <c r="C3747">
        <v>155.62</v>
      </c>
      <c r="D3747">
        <v>158.44999999999999</v>
      </c>
      <c r="E3747">
        <v>154.97999999999999</v>
      </c>
      <c r="F3747" s="2">
        <v>1.72E-2</v>
      </c>
      <c r="G3747" s="3">
        <f t="shared" si="123"/>
        <v>-1.3939931567608596E-2</v>
      </c>
      <c r="H3747" s="3">
        <f t="shared" si="124"/>
        <v>2.2389985804619945E-2</v>
      </c>
    </row>
    <row r="3748" spans="1:8" x14ac:dyDescent="0.25">
      <c r="A3748" s="1">
        <v>45411</v>
      </c>
      <c r="B3748">
        <v>156.33000000000001</v>
      </c>
      <c r="C3748">
        <v>157.82</v>
      </c>
      <c r="D3748">
        <v>160.05000000000001</v>
      </c>
      <c r="E3748">
        <v>154.52000000000001</v>
      </c>
      <c r="F3748" s="2">
        <v>-1.26E-2</v>
      </c>
      <c r="G3748" s="3">
        <f t="shared" si="123"/>
        <v>9.4019827310521196E-3</v>
      </c>
      <c r="H3748" s="3">
        <f t="shared" si="124"/>
        <v>3.5788247476054885E-2</v>
      </c>
    </row>
    <row r="3749" spans="1:8" x14ac:dyDescent="0.25">
      <c r="A3749" s="1">
        <v>45412</v>
      </c>
      <c r="B3749">
        <v>157.80000000000001</v>
      </c>
      <c r="C3749">
        <v>156.35</v>
      </c>
      <c r="D3749">
        <v>157.86000000000001</v>
      </c>
      <c r="E3749">
        <v>156.07</v>
      </c>
      <c r="F3749" s="2">
        <v>9.4000000000000004E-3</v>
      </c>
      <c r="G3749" s="3">
        <f t="shared" si="123"/>
        <v>-9.2516317090172231E-3</v>
      </c>
      <c r="H3749" s="3">
        <f t="shared" si="124"/>
        <v>1.1469212532837961E-2</v>
      </c>
    </row>
    <row r="3750" spans="1:8" x14ac:dyDescent="0.25">
      <c r="A3750" s="1">
        <v>45413</v>
      </c>
      <c r="B3750">
        <v>154.47</v>
      </c>
      <c r="C3750">
        <v>157.81</v>
      </c>
      <c r="D3750">
        <v>158.04</v>
      </c>
      <c r="E3750">
        <v>153.18</v>
      </c>
      <c r="F3750" s="2">
        <v>-2.1100000000000001E-2</v>
      </c>
      <c r="G3750" s="3">
        <f t="shared" si="123"/>
        <v>1.8589040211708482E-2</v>
      </c>
      <c r="H3750" s="3">
        <f t="shared" si="124"/>
        <v>3.1727379553466412E-2</v>
      </c>
    </row>
    <row r="3751" spans="1:8" x14ac:dyDescent="0.25">
      <c r="A3751" s="1">
        <v>45414</v>
      </c>
      <c r="B3751">
        <v>153.63</v>
      </c>
      <c r="C3751">
        <v>154.93</v>
      </c>
      <c r="D3751">
        <v>156.29</v>
      </c>
      <c r="E3751">
        <v>153.06</v>
      </c>
      <c r="F3751" s="2">
        <v>-5.4000000000000003E-3</v>
      </c>
      <c r="G3751" s="3">
        <f t="shared" si="123"/>
        <v>8.3306215424666513E-3</v>
      </c>
      <c r="H3751" s="3">
        <f t="shared" si="124"/>
        <v>2.1102835489350515E-2</v>
      </c>
    </row>
    <row r="3752" spans="1:8" x14ac:dyDescent="0.25">
      <c r="A3752" s="1">
        <v>45415</v>
      </c>
      <c r="B3752">
        <v>152.97999999999999</v>
      </c>
      <c r="C3752">
        <v>153.65</v>
      </c>
      <c r="D3752">
        <v>153.80000000000001</v>
      </c>
      <c r="E3752">
        <v>151.86000000000001</v>
      </c>
      <c r="F3752" s="2">
        <v>-4.1999999999999997E-3</v>
      </c>
      <c r="G3752" s="3">
        <f t="shared" si="123"/>
        <v>5.0366300366301037E-3</v>
      </c>
      <c r="H3752" s="3">
        <f t="shared" si="124"/>
        <v>1.2774924272356101E-2</v>
      </c>
    </row>
    <row r="3753" spans="1:8" x14ac:dyDescent="0.25">
      <c r="A3753" s="1">
        <v>45418</v>
      </c>
      <c r="B3753">
        <v>153.88</v>
      </c>
      <c r="C3753">
        <v>152.88</v>
      </c>
      <c r="D3753">
        <v>154.01</v>
      </c>
      <c r="E3753">
        <v>152.81</v>
      </c>
      <c r="F3753" s="2">
        <v>5.8999999999999999E-3</v>
      </c>
      <c r="G3753" s="3">
        <f t="shared" si="123"/>
        <v>-6.6276803118909041E-3</v>
      </c>
      <c r="H3753" s="3">
        <f t="shared" si="124"/>
        <v>7.852889208821337E-3</v>
      </c>
    </row>
    <row r="3754" spans="1:8" x14ac:dyDescent="0.25">
      <c r="A3754" s="1">
        <v>45419</v>
      </c>
      <c r="B3754">
        <v>154.69</v>
      </c>
      <c r="C3754">
        <v>153.9</v>
      </c>
      <c r="D3754">
        <v>154.78</v>
      </c>
      <c r="E3754">
        <v>153.86000000000001</v>
      </c>
      <c r="F3754" s="2">
        <v>5.3E-3</v>
      </c>
      <c r="G3754" s="3">
        <f t="shared" si="123"/>
        <v>-5.1712992889462383E-3</v>
      </c>
      <c r="H3754" s="3">
        <f t="shared" si="124"/>
        <v>5.9794618484335588E-3</v>
      </c>
    </row>
    <row r="3755" spans="1:8" x14ac:dyDescent="0.25">
      <c r="A3755" s="1">
        <v>45420</v>
      </c>
      <c r="B3755">
        <v>155.47999999999999</v>
      </c>
      <c r="C3755">
        <v>154.69999999999999</v>
      </c>
      <c r="D3755">
        <v>155.69</v>
      </c>
      <c r="E3755">
        <v>154.56</v>
      </c>
      <c r="F3755" s="2">
        <v>5.1000000000000004E-3</v>
      </c>
      <c r="G3755" s="3">
        <f t="shared" si="123"/>
        <v>-5.1446945337621309E-3</v>
      </c>
      <c r="H3755" s="3">
        <f t="shared" si="124"/>
        <v>7.3110766045548356E-3</v>
      </c>
    </row>
    <row r="3756" spans="1:8" x14ac:dyDescent="0.25">
      <c r="A3756" s="1">
        <v>45421</v>
      </c>
      <c r="B3756">
        <v>155.46</v>
      </c>
      <c r="C3756">
        <v>155.5</v>
      </c>
      <c r="D3756">
        <v>155.97</v>
      </c>
      <c r="E3756">
        <v>155.16</v>
      </c>
      <c r="F3756" s="2">
        <v>-1E-4</v>
      </c>
      <c r="G3756" s="3">
        <f t="shared" si="123"/>
        <v>1.9296327265711159E-4</v>
      </c>
      <c r="H3756" s="3">
        <f t="shared" si="124"/>
        <v>5.2204176334106874E-3</v>
      </c>
    </row>
    <row r="3757" spans="1:8" x14ac:dyDescent="0.25">
      <c r="A3757" s="1">
        <v>45422</v>
      </c>
      <c r="B3757">
        <v>155.72</v>
      </c>
      <c r="C3757">
        <v>155.47</v>
      </c>
      <c r="D3757">
        <v>155.91999999999999</v>
      </c>
      <c r="E3757">
        <v>155.26</v>
      </c>
      <c r="F3757" s="2">
        <v>1.6999999999999999E-3</v>
      </c>
      <c r="G3757" s="3">
        <f t="shared" si="123"/>
        <v>-1.733658661872417E-3</v>
      </c>
      <c r="H3757" s="3">
        <f t="shared" si="124"/>
        <v>4.2509339172999913E-3</v>
      </c>
    </row>
    <row r="3758" spans="1:8" x14ac:dyDescent="0.25">
      <c r="A3758" s="1">
        <v>45425</v>
      </c>
      <c r="B3758">
        <v>156.19999999999999</v>
      </c>
      <c r="C3758">
        <v>155.74</v>
      </c>
      <c r="D3758">
        <v>156.31</v>
      </c>
      <c r="E3758">
        <v>155.56</v>
      </c>
      <c r="F3758" s="2">
        <v>3.0999999999999999E-3</v>
      </c>
      <c r="G3758" s="3">
        <f t="shared" si="123"/>
        <v>-2.8172621334357647E-3</v>
      </c>
      <c r="H3758" s="3">
        <f t="shared" si="124"/>
        <v>4.821290820262278E-3</v>
      </c>
    </row>
    <row r="3759" spans="1:8" x14ac:dyDescent="0.25">
      <c r="A3759" s="1">
        <v>45426</v>
      </c>
      <c r="B3759">
        <v>156.41999999999999</v>
      </c>
      <c r="C3759">
        <v>156.18</v>
      </c>
      <c r="D3759">
        <v>156.78</v>
      </c>
      <c r="E3759">
        <v>156.13999999999999</v>
      </c>
      <c r="F3759" s="2">
        <v>1.4E-3</v>
      </c>
      <c r="G3759" s="3">
        <f t="shared" si="123"/>
        <v>-1.5981589209230966E-3</v>
      </c>
      <c r="H3759" s="3">
        <f t="shared" si="124"/>
        <v>4.0988856154733884E-3</v>
      </c>
    </row>
    <row r="3760" spans="1:8" x14ac:dyDescent="0.25">
      <c r="A3760" s="1">
        <v>45427</v>
      </c>
      <c r="B3760">
        <v>154.87</v>
      </c>
      <c r="C3760">
        <v>156.43</v>
      </c>
      <c r="D3760">
        <v>156.57</v>
      </c>
      <c r="E3760">
        <v>154.69</v>
      </c>
      <c r="F3760" s="2">
        <v>-9.9000000000000008E-3</v>
      </c>
      <c r="G3760" s="3">
        <f t="shared" si="123"/>
        <v>1.0007747933884372E-2</v>
      </c>
      <c r="H3760" s="3">
        <f t="shared" si="124"/>
        <v>1.2153338935936359E-2</v>
      </c>
    </row>
    <row r="3761" spans="1:8" x14ac:dyDescent="0.25">
      <c r="A3761" s="1">
        <v>45428</v>
      </c>
      <c r="B3761">
        <v>155.38</v>
      </c>
      <c r="C3761">
        <v>154.88</v>
      </c>
      <c r="D3761">
        <v>155.54</v>
      </c>
      <c r="E3761">
        <v>153.59</v>
      </c>
      <c r="F3761" s="2">
        <v>3.3E-3</v>
      </c>
      <c r="G3761" s="3">
        <f t="shared" si="123"/>
        <v>-3.2820644829139002E-3</v>
      </c>
      <c r="H3761" s="3">
        <f t="shared" si="124"/>
        <v>1.2696139071554063E-2</v>
      </c>
    </row>
    <row r="3762" spans="1:8" x14ac:dyDescent="0.25">
      <c r="A3762" s="1">
        <v>45429</v>
      </c>
      <c r="B3762">
        <v>155.65</v>
      </c>
      <c r="C3762">
        <v>155.38999999999999</v>
      </c>
      <c r="D3762">
        <v>156.01</v>
      </c>
      <c r="E3762">
        <v>155.25</v>
      </c>
      <c r="F3762" s="2">
        <v>1.6999999999999999E-3</v>
      </c>
      <c r="G3762" s="3">
        <f t="shared" si="123"/>
        <v>-1.4137908874752732E-3</v>
      </c>
      <c r="H3762" s="3">
        <f t="shared" si="124"/>
        <v>4.8953301127213581E-3</v>
      </c>
    </row>
    <row r="3763" spans="1:8" x14ac:dyDescent="0.25">
      <c r="A3763" s="1">
        <v>45432</v>
      </c>
      <c r="B3763">
        <v>156.24</v>
      </c>
      <c r="C3763">
        <v>155.61000000000001</v>
      </c>
      <c r="D3763">
        <v>156.32</v>
      </c>
      <c r="E3763">
        <v>155.49</v>
      </c>
      <c r="F3763" s="2">
        <v>3.8E-3</v>
      </c>
      <c r="G3763" s="3">
        <f t="shared" si="123"/>
        <v>-4.1597337770381245E-3</v>
      </c>
      <c r="H3763" s="3">
        <f t="shared" si="124"/>
        <v>5.3379638561964369E-3</v>
      </c>
    </row>
    <row r="3764" spans="1:8" x14ac:dyDescent="0.25">
      <c r="A3764" s="1">
        <v>45433</v>
      </c>
      <c r="B3764">
        <v>156.15</v>
      </c>
      <c r="C3764">
        <v>156.26</v>
      </c>
      <c r="D3764">
        <v>156.56</v>
      </c>
      <c r="E3764">
        <v>155.84</v>
      </c>
      <c r="F3764" s="2">
        <v>-5.9999999999999995E-4</v>
      </c>
      <c r="G3764" s="3">
        <f t="shared" si="123"/>
        <v>5.7629506307231495E-4</v>
      </c>
      <c r="H3764" s="3">
        <f t="shared" si="124"/>
        <v>4.620123203285414E-3</v>
      </c>
    </row>
    <row r="3765" spans="1:8" x14ac:dyDescent="0.25">
      <c r="A3765" s="1">
        <v>45434</v>
      </c>
      <c r="B3765">
        <v>156.77000000000001</v>
      </c>
      <c r="C3765">
        <v>156.16999999999999</v>
      </c>
      <c r="D3765">
        <v>156.85</v>
      </c>
      <c r="E3765">
        <v>156.11000000000001</v>
      </c>
      <c r="F3765" s="2">
        <v>4.0000000000000001E-3</v>
      </c>
      <c r="G3765" s="3">
        <f t="shared" si="123"/>
        <v>-3.9543338223101254E-3</v>
      </c>
      <c r="H3765" s="3">
        <f t="shared" si="124"/>
        <v>4.7402472615462217E-3</v>
      </c>
    </row>
    <row r="3766" spans="1:8" x14ac:dyDescent="0.25">
      <c r="A3766" s="1">
        <v>45435</v>
      </c>
      <c r="B3766">
        <v>156.93</v>
      </c>
      <c r="C3766">
        <v>156.79</v>
      </c>
      <c r="D3766">
        <v>157.19999999999999</v>
      </c>
      <c r="E3766">
        <v>156.53</v>
      </c>
      <c r="F3766" s="2">
        <v>1E-3</v>
      </c>
      <c r="G3766" s="3">
        <f t="shared" si="123"/>
        <v>-9.5577927870527395E-4</v>
      </c>
      <c r="H3766" s="3">
        <f t="shared" si="124"/>
        <v>4.2803296492684309E-3</v>
      </c>
    </row>
    <row r="3767" spans="1:8" x14ac:dyDescent="0.25">
      <c r="A3767" s="1">
        <v>45436</v>
      </c>
      <c r="B3767">
        <v>156.99</v>
      </c>
      <c r="C3767">
        <v>156.94</v>
      </c>
      <c r="D3767">
        <v>157.16</v>
      </c>
      <c r="E3767">
        <v>156.82</v>
      </c>
      <c r="F3767" s="2">
        <v>4.0000000000000002E-4</v>
      </c>
      <c r="G3767" s="3">
        <f t="shared" si="123"/>
        <v>-6.367804381049052E-4</v>
      </c>
      <c r="H3767" s="3">
        <f t="shared" si="124"/>
        <v>2.1680908047443147E-3</v>
      </c>
    </row>
    <row r="3768" spans="1:8" x14ac:dyDescent="0.25">
      <c r="A3768" s="1">
        <v>45439</v>
      </c>
      <c r="B3768">
        <v>156.86000000000001</v>
      </c>
      <c r="C3768">
        <v>157.04</v>
      </c>
      <c r="D3768">
        <v>157.04</v>
      </c>
      <c r="E3768">
        <v>156.66</v>
      </c>
      <c r="F3768" s="2">
        <v>-8.0000000000000004E-4</v>
      </c>
      <c r="G3768" s="3">
        <f t="shared" si="123"/>
        <v>1.2113484220592778E-3</v>
      </c>
      <c r="H3768" s="3">
        <f t="shared" si="124"/>
        <v>2.4256351334099036E-3</v>
      </c>
    </row>
    <row r="3769" spans="1:8" x14ac:dyDescent="0.25">
      <c r="A3769" s="1">
        <v>45440</v>
      </c>
      <c r="B3769">
        <v>157.16</v>
      </c>
      <c r="C3769">
        <v>156.85</v>
      </c>
      <c r="D3769">
        <v>157.19999999999999</v>
      </c>
      <c r="E3769">
        <v>156.58000000000001</v>
      </c>
      <c r="F3769" s="2">
        <v>1.9E-3</v>
      </c>
      <c r="G3769" s="3">
        <f t="shared" si="123"/>
        <v>-1.845488099783582E-3</v>
      </c>
      <c r="H3769" s="3">
        <f t="shared" si="124"/>
        <v>3.9596372461360076E-3</v>
      </c>
    </row>
    <row r="3770" spans="1:8" x14ac:dyDescent="0.25">
      <c r="A3770" s="1">
        <v>45441</v>
      </c>
      <c r="B3770">
        <v>157.6</v>
      </c>
      <c r="C3770">
        <v>157.13999999999999</v>
      </c>
      <c r="D3770">
        <v>157.79</v>
      </c>
      <c r="E3770">
        <v>156.91999999999999</v>
      </c>
      <c r="F3770" s="2">
        <v>2.8E-3</v>
      </c>
      <c r="G3770" s="3">
        <f t="shared" si="123"/>
        <v>-3.1717838112154278E-3</v>
      </c>
      <c r="H3770" s="3">
        <f t="shared" si="124"/>
        <v>5.5442263573795862E-3</v>
      </c>
    </row>
    <row r="3771" spans="1:8" x14ac:dyDescent="0.25">
      <c r="A3771" s="1">
        <v>45442</v>
      </c>
      <c r="B3771">
        <v>156.81</v>
      </c>
      <c r="C3771">
        <v>157.63999999999999</v>
      </c>
      <c r="D3771">
        <v>157.68</v>
      </c>
      <c r="E3771">
        <v>156.38</v>
      </c>
      <c r="F3771" s="2">
        <v>-5.0000000000000001E-3</v>
      </c>
      <c r="G3771" s="3">
        <f t="shared" si="123"/>
        <v>5.2289248820303101E-3</v>
      </c>
      <c r="H3771" s="3">
        <f t="shared" si="124"/>
        <v>8.3130835145159964E-3</v>
      </c>
    </row>
    <row r="3772" spans="1:8" x14ac:dyDescent="0.25">
      <c r="A3772" s="1">
        <v>45443</v>
      </c>
      <c r="B3772">
        <v>157.31</v>
      </c>
      <c r="C3772">
        <v>156.82</v>
      </c>
      <c r="D3772">
        <v>157.38999999999999</v>
      </c>
      <c r="E3772">
        <v>156.56</v>
      </c>
      <c r="F3772" s="2">
        <v>3.2000000000000002E-3</v>
      </c>
      <c r="G3772" s="3">
        <f t="shared" si="123"/>
        <v>-3.178235443681668E-3</v>
      </c>
      <c r="H3772" s="3">
        <f t="shared" si="124"/>
        <v>5.3014818599896787E-3</v>
      </c>
    </row>
    <row r="3773" spans="1:8" x14ac:dyDescent="0.25">
      <c r="A3773" s="1">
        <v>45446</v>
      </c>
      <c r="B3773">
        <v>156.1</v>
      </c>
      <c r="C3773">
        <v>157.32</v>
      </c>
      <c r="D3773">
        <v>157.49</v>
      </c>
      <c r="E3773">
        <v>155.94999999999999</v>
      </c>
      <c r="F3773" s="2">
        <v>-7.7000000000000002E-3</v>
      </c>
      <c r="G3773" s="3">
        <f t="shared" si="123"/>
        <v>7.6863950807070751E-3</v>
      </c>
      <c r="H3773" s="3">
        <f t="shared" si="124"/>
        <v>9.8749599230523923E-3</v>
      </c>
    </row>
    <row r="3774" spans="1:8" x14ac:dyDescent="0.25">
      <c r="A3774" s="1">
        <v>45447</v>
      </c>
      <c r="B3774">
        <v>154.87</v>
      </c>
      <c r="C3774">
        <v>156.12</v>
      </c>
      <c r="D3774">
        <v>156.5</v>
      </c>
      <c r="E3774">
        <v>154.55000000000001</v>
      </c>
      <c r="F3774" s="2">
        <v>-7.9000000000000008E-3</v>
      </c>
      <c r="G3774" s="3">
        <f t="shared" si="123"/>
        <v>8.1363812475783986E-3</v>
      </c>
      <c r="H3774" s="3">
        <f t="shared" si="124"/>
        <v>1.2617275962471617E-2</v>
      </c>
    </row>
    <row r="3775" spans="1:8" x14ac:dyDescent="0.25">
      <c r="A3775" s="1">
        <v>45448</v>
      </c>
      <c r="B3775">
        <v>156.1</v>
      </c>
      <c r="C3775">
        <v>154.86000000000001</v>
      </c>
      <c r="D3775">
        <v>156.5</v>
      </c>
      <c r="E3775">
        <v>154.79</v>
      </c>
      <c r="F3775" s="2">
        <v>7.9000000000000008E-3</v>
      </c>
      <c r="G3775" s="3">
        <f t="shared" si="123"/>
        <v>-7.9436258808454879E-3</v>
      </c>
      <c r="H3775" s="3">
        <f t="shared" si="124"/>
        <v>1.1047225272950502E-2</v>
      </c>
    </row>
    <row r="3776" spans="1:8" x14ac:dyDescent="0.25">
      <c r="A3776" s="1">
        <v>45449</v>
      </c>
      <c r="B3776">
        <v>155.6</v>
      </c>
      <c r="C3776">
        <v>156.1</v>
      </c>
      <c r="D3776">
        <v>156.44999999999999</v>
      </c>
      <c r="E3776">
        <v>155.36000000000001</v>
      </c>
      <c r="F3776" s="2">
        <v>-3.2000000000000002E-3</v>
      </c>
      <c r="G3776" s="3">
        <f t="shared" si="123"/>
        <v>3.084436447757292E-3</v>
      </c>
      <c r="H3776" s="3">
        <f t="shared" si="124"/>
        <v>7.0159629248196121E-3</v>
      </c>
    </row>
    <row r="3777" spans="1:8" x14ac:dyDescent="0.25">
      <c r="A3777" s="1">
        <v>45450</v>
      </c>
      <c r="B3777">
        <v>156.69999999999999</v>
      </c>
      <c r="C3777">
        <v>155.62</v>
      </c>
      <c r="D3777">
        <v>157.09</v>
      </c>
      <c r="E3777">
        <v>155.12</v>
      </c>
      <c r="F3777" s="2">
        <v>7.1000000000000004E-3</v>
      </c>
      <c r="G3777" s="3">
        <f t="shared" si="123"/>
        <v>-7.1455914252903183E-3</v>
      </c>
      <c r="H3777" s="3">
        <f t="shared" si="124"/>
        <v>1.269984528107271E-2</v>
      </c>
    </row>
    <row r="3778" spans="1:8" x14ac:dyDescent="0.25">
      <c r="A3778" s="1">
        <v>45453</v>
      </c>
      <c r="B3778">
        <v>157.02000000000001</v>
      </c>
      <c r="C3778">
        <v>156.74</v>
      </c>
      <c r="D3778">
        <v>157.19999999999999</v>
      </c>
      <c r="E3778">
        <v>156.69999999999999</v>
      </c>
      <c r="F3778" s="2">
        <v>2E-3</v>
      </c>
      <c r="G3778" s="3">
        <f t="shared" si="123"/>
        <v>-1.9738936644380914E-3</v>
      </c>
      <c r="H3778" s="3">
        <f t="shared" si="124"/>
        <v>3.1908104658583281E-3</v>
      </c>
    </row>
    <row r="3779" spans="1:8" x14ac:dyDescent="0.25">
      <c r="A3779" s="1">
        <v>45454</v>
      </c>
      <c r="B3779">
        <v>157.07</v>
      </c>
      <c r="C3779">
        <v>157.05000000000001</v>
      </c>
      <c r="D3779">
        <v>157.47</v>
      </c>
      <c r="E3779">
        <v>156.80000000000001</v>
      </c>
      <c r="F3779" s="2">
        <v>2.9999999999999997E-4</v>
      </c>
      <c r="G3779" s="3">
        <f t="shared" si="123"/>
        <v>-1.2733176290814167E-4</v>
      </c>
      <c r="H3779" s="3">
        <f t="shared" si="124"/>
        <v>4.2729591836733897E-3</v>
      </c>
    </row>
    <row r="3780" spans="1:8" x14ac:dyDescent="0.25">
      <c r="A3780" s="1">
        <v>45455</v>
      </c>
      <c r="B3780">
        <v>156.71</v>
      </c>
      <c r="C3780">
        <v>157.07</v>
      </c>
      <c r="D3780">
        <v>157.44999999999999</v>
      </c>
      <c r="E3780">
        <v>155.72</v>
      </c>
      <c r="F3780" s="2">
        <v>-2.3E-3</v>
      </c>
      <c r="G3780" s="3">
        <f t="shared" si="123"/>
        <v>2.2332822868810255E-3</v>
      </c>
      <c r="H3780" s="3">
        <f t="shared" si="124"/>
        <v>1.110968404829174E-2</v>
      </c>
    </row>
    <row r="3781" spans="1:8" x14ac:dyDescent="0.25">
      <c r="A3781" s="1">
        <v>45456</v>
      </c>
      <c r="B3781">
        <v>157.02000000000001</v>
      </c>
      <c r="C3781">
        <v>156.72</v>
      </c>
      <c r="D3781">
        <v>157.36000000000001</v>
      </c>
      <c r="E3781">
        <v>156.58000000000001</v>
      </c>
      <c r="F3781" s="2">
        <v>2E-3</v>
      </c>
      <c r="G3781" s="3">
        <f t="shared" si="123"/>
        <v>-2.0376974019357692E-3</v>
      </c>
      <c r="H3781" s="3">
        <f t="shared" si="124"/>
        <v>4.9814791161067896E-3</v>
      </c>
    </row>
    <row r="3782" spans="1:8" x14ac:dyDescent="0.25">
      <c r="A3782" s="1">
        <v>45457</v>
      </c>
      <c r="B3782">
        <v>157.37</v>
      </c>
      <c r="C3782">
        <v>157.04</v>
      </c>
      <c r="D3782">
        <v>158.28</v>
      </c>
      <c r="E3782">
        <v>156.88</v>
      </c>
      <c r="F3782" s="2">
        <v>2.2000000000000001E-3</v>
      </c>
      <c r="G3782" s="3">
        <f t="shared" si="123"/>
        <v>-2.1603761596136958E-3</v>
      </c>
      <c r="H3782" s="3">
        <f t="shared" si="124"/>
        <v>8.9240183579806578E-3</v>
      </c>
    </row>
    <row r="3783" spans="1:8" x14ac:dyDescent="0.25">
      <c r="A3783" s="1">
        <v>45460</v>
      </c>
      <c r="B3783">
        <v>157.71</v>
      </c>
      <c r="C3783">
        <v>157.38</v>
      </c>
      <c r="D3783">
        <v>157.97</v>
      </c>
      <c r="E3783">
        <v>157.15</v>
      </c>
      <c r="F3783" s="2">
        <v>2.2000000000000001E-3</v>
      </c>
      <c r="G3783" s="3">
        <f t="shared" si="123"/>
        <v>-2.2822365918601091E-3</v>
      </c>
      <c r="H3783" s="3">
        <f t="shared" si="124"/>
        <v>5.2179446388800075E-3</v>
      </c>
    </row>
    <row r="3784" spans="1:8" x14ac:dyDescent="0.25">
      <c r="A3784" s="1">
        <v>45461</v>
      </c>
      <c r="B3784">
        <v>157.85</v>
      </c>
      <c r="C3784">
        <v>157.74</v>
      </c>
      <c r="D3784">
        <v>158.25</v>
      </c>
      <c r="E3784">
        <v>157.51</v>
      </c>
      <c r="F3784" s="2">
        <v>8.9999999999999998E-4</v>
      </c>
      <c r="G3784" s="3">
        <f t="shared" si="123"/>
        <v>-6.9686411149816427E-4</v>
      </c>
      <c r="H3784" s="3">
        <f t="shared" si="124"/>
        <v>4.6981144054346335E-3</v>
      </c>
    </row>
    <row r="3785" spans="1:8" x14ac:dyDescent="0.25">
      <c r="A3785" s="1">
        <v>45462</v>
      </c>
      <c r="B3785">
        <v>158.08000000000001</v>
      </c>
      <c r="C3785">
        <v>157.85</v>
      </c>
      <c r="D3785">
        <v>158.12</v>
      </c>
      <c r="E3785">
        <v>157.6</v>
      </c>
      <c r="F3785" s="2">
        <v>1.5E-3</v>
      </c>
      <c r="G3785" s="3">
        <f t="shared" si="123"/>
        <v>-1.5812776723592664E-3</v>
      </c>
      <c r="H3785" s="3">
        <f t="shared" si="124"/>
        <v>3.2994923857868671E-3</v>
      </c>
    </row>
    <row r="3786" spans="1:8" x14ac:dyDescent="0.25">
      <c r="A3786" s="1">
        <v>45463</v>
      </c>
      <c r="B3786">
        <v>158.9</v>
      </c>
      <c r="C3786">
        <v>158.1</v>
      </c>
      <c r="D3786">
        <v>158.94999999999999</v>
      </c>
      <c r="E3786">
        <v>157.91999999999999</v>
      </c>
      <c r="F3786" s="2">
        <v>5.1999999999999998E-3</v>
      </c>
      <c r="G3786" s="3">
        <f t="shared" si="123"/>
        <v>-5.2850132125330527E-3</v>
      </c>
      <c r="H3786" s="3">
        <f t="shared" si="124"/>
        <v>6.5222897669706256E-3</v>
      </c>
    </row>
    <row r="3787" spans="1:8" x14ac:dyDescent="0.25">
      <c r="A3787" s="1">
        <v>45464</v>
      </c>
      <c r="B3787">
        <v>159.79</v>
      </c>
      <c r="C3787">
        <v>158.94</v>
      </c>
      <c r="D3787">
        <v>159.86000000000001</v>
      </c>
      <c r="E3787">
        <v>158.66999999999999</v>
      </c>
      <c r="F3787" s="2">
        <v>5.5999999999999999E-3</v>
      </c>
      <c r="G3787" s="3">
        <f t="shared" si="123"/>
        <v>-5.6306306306306659E-3</v>
      </c>
      <c r="H3787" s="3">
        <f t="shared" si="124"/>
        <v>7.4998424402850337E-3</v>
      </c>
    </row>
    <row r="3788" spans="1:8" x14ac:dyDescent="0.25">
      <c r="A3788" s="1">
        <v>45467</v>
      </c>
      <c r="B3788">
        <v>159.59</v>
      </c>
      <c r="C3788">
        <v>159.84</v>
      </c>
      <c r="D3788">
        <v>159.93</v>
      </c>
      <c r="E3788">
        <v>158.82</v>
      </c>
      <c r="F3788" s="2">
        <v>-1.2999999999999999E-3</v>
      </c>
      <c r="G3788" s="3">
        <f t="shared" si="123"/>
        <v>1.6292768517357495E-3</v>
      </c>
      <c r="H3788" s="3">
        <f t="shared" si="124"/>
        <v>6.9890442009823304E-3</v>
      </c>
    </row>
    <row r="3789" spans="1:8" x14ac:dyDescent="0.25">
      <c r="A3789" s="1">
        <v>45468</v>
      </c>
      <c r="B3789">
        <v>159.69</v>
      </c>
      <c r="C3789">
        <v>159.58000000000001</v>
      </c>
      <c r="D3789">
        <v>159.81</v>
      </c>
      <c r="E3789">
        <v>159.19</v>
      </c>
      <c r="F3789" s="2">
        <v>5.9999999999999995E-4</v>
      </c>
      <c r="G3789" s="3">
        <f t="shared" ref="G3789:G3852" si="125">(C3789-C3790)/C3790</f>
        <v>-8.1397533028611517E-4</v>
      </c>
      <c r="H3789" s="3">
        <f t="shared" ref="H3789:H3852" si="126">(D3789-E3789)/E3789</f>
        <v>3.894717004837016E-3</v>
      </c>
    </row>
    <row r="3790" spans="1:8" x14ac:dyDescent="0.25">
      <c r="A3790" s="1">
        <v>45469</v>
      </c>
      <c r="B3790">
        <v>160.79</v>
      </c>
      <c r="C3790">
        <v>159.71</v>
      </c>
      <c r="D3790">
        <v>160.88</v>
      </c>
      <c r="E3790">
        <v>159.61000000000001</v>
      </c>
      <c r="F3790" s="2">
        <v>6.8999999999999999E-3</v>
      </c>
      <c r="G3790" s="3">
        <f t="shared" si="125"/>
        <v>-6.9021266011689173E-3</v>
      </c>
      <c r="H3790" s="3">
        <f t="shared" si="126"/>
        <v>7.9568949313951615E-3</v>
      </c>
    </row>
    <row r="3791" spans="1:8" x14ac:dyDescent="0.25">
      <c r="A3791" s="1">
        <v>45470</v>
      </c>
      <c r="B3791">
        <v>160.74</v>
      </c>
      <c r="C3791">
        <v>160.82</v>
      </c>
      <c r="D3791">
        <v>160.86000000000001</v>
      </c>
      <c r="E3791">
        <v>160.28</v>
      </c>
      <c r="F3791" s="2">
        <v>-2.9999999999999997E-4</v>
      </c>
      <c r="G3791" s="3">
        <f t="shared" si="125"/>
        <v>3.7322717093805848E-4</v>
      </c>
      <c r="H3791" s="3">
        <f t="shared" si="126"/>
        <v>3.6186673321687828E-3</v>
      </c>
    </row>
    <row r="3792" spans="1:8" x14ac:dyDescent="0.25">
      <c r="A3792" s="1">
        <v>45471</v>
      </c>
      <c r="B3792">
        <v>160.83000000000001</v>
      </c>
      <c r="C3792">
        <v>160.76</v>
      </c>
      <c r="D3792">
        <v>161.28</v>
      </c>
      <c r="E3792">
        <v>160.26</v>
      </c>
      <c r="F3792" s="2">
        <v>5.9999999999999995E-4</v>
      </c>
      <c r="G3792" s="3">
        <f t="shared" si="125"/>
        <v>-8.0800546957545815E-4</v>
      </c>
      <c r="H3792" s="3">
        <f t="shared" si="126"/>
        <v>6.3646574316735946E-3</v>
      </c>
    </row>
    <row r="3793" spans="1:8" x14ac:dyDescent="0.25">
      <c r="A3793" s="1">
        <v>45474</v>
      </c>
      <c r="B3793">
        <v>161.44999999999999</v>
      </c>
      <c r="C3793">
        <v>160.88999999999999</v>
      </c>
      <c r="D3793">
        <v>161.76</v>
      </c>
      <c r="E3793">
        <v>160.66</v>
      </c>
      <c r="F3793" s="2">
        <v>3.8999999999999998E-3</v>
      </c>
      <c r="G3793" s="3">
        <f t="shared" si="125"/>
        <v>-3.8387715930902396E-3</v>
      </c>
      <c r="H3793" s="3">
        <f t="shared" si="126"/>
        <v>6.8467571268517012E-3</v>
      </c>
    </row>
    <row r="3794" spans="1:8" x14ac:dyDescent="0.25">
      <c r="A3794" s="1">
        <v>45475</v>
      </c>
      <c r="B3794">
        <v>161.44</v>
      </c>
      <c r="C3794">
        <v>161.51</v>
      </c>
      <c r="D3794">
        <v>161.78</v>
      </c>
      <c r="E3794">
        <v>161.27000000000001</v>
      </c>
      <c r="F3794" s="2">
        <v>-1E-4</v>
      </c>
      <c r="G3794" s="3">
        <f t="shared" si="125"/>
        <v>3.0967422271759536E-4</v>
      </c>
      <c r="H3794" s="3">
        <f t="shared" si="126"/>
        <v>3.1623984622061812E-3</v>
      </c>
    </row>
    <row r="3795" spans="1:8" x14ac:dyDescent="0.25">
      <c r="A3795" s="1">
        <v>45476</v>
      </c>
      <c r="B3795">
        <v>161.68</v>
      </c>
      <c r="C3795">
        <v>161.46</v>
      </c>
      <c r="D3795">
        <v>162.01</v>
      </c>
      <c r="E3795">
        <v>160.77000000000001</v>
      </c>
      <c r="F3795" s="2">
        <v>1.5E-3</v>
      </c>
      <c r="G3795" s="3">
        <f t="shared" si="125"/>
        <v>-1.4842300556585078E-3</v>
      </c>
      <c r="H3795" s="3">
        <f t="shared" si="126"/>
        <v>7.7128817565464986E-3</v>
      </c>
    </row>
    <row r="3796" spans="1:8" x14ac:dyDescent="0.25">
      <c r="A3796" s="1">
        <v>45477</v>
      </c>
      <c r="B3796">
        <v>161.25</v>
      </c>
      <c r="C3796">
        <v>161.69999999999999</v>
      </c>
      <c r="D3796">
        <v>161.69999999999999</v>
      </c>
      <c r="E3796">
        <v>160.94999999999999</v>
      </c>
      <c r="F3796" s="2">
        <v>-2.7000000000000001E-3</v>
      </c>
      <c r="G3796" s="3">
        <f t="shared" si="125"/>
        <v>2.7285129604365482E-3</v>
      </c>
      <c r="H3796" s="3">
        <f t="shared" si="126"/>
        <v>4.6598322460391431E-3</v>
      </c>
    </row>
    <row r="3797" spans="1:8" x14ac:dyDescent="0.25">
      <c r="A3797" s="1">
        <v>45478</v>
      </c>
      <c r="B3797">
        <v>160.72</v>
      </c>
      <c r="C3797">
        <v>161.26</v>
      </c>
      <c r="D3797">
        <v>161.4</v>
      </c>
      <c r="E3797">
        <v>160.34</v>
      </c>
      <c r="F3797" s="2">
        <v>-3.3E-3</v>
      </c>
      <c r="G3797" s="3">
        <f t="shared" si="125"/>
        <v>3.4847542003733807E-3</v>
      </c>
      <c r="H3797" s="3">
        <f t="shared" si="126"/>
        <v>6.6109517275789089E-3</v>
      </c>
    </row>
    <row r="3798" spans="1:8" x14ac:dyDescent="0.25">
      <c r="A3798" s="1">
        <v>45481</v>
      </c>
      <c r="B3798">
        <v>160.81</v>
      </c>
      <c r="C3798">
        <v>160.69999999999999</v>
      </c>
      <c r="D3798">
        <v>161.13</v>
      </c>
      <c r="E3798">
        <v>160.26</v>
      </c>
      <c r="F3798" s="2">
        <v>5.9999999999999995E-4</v>
      </c>
      <c r="G3798" s="3">
        <f t="shared" si="125"/>
        <v>-5.5973630200885263E-4</v>
      </c>
      <c r="H3798" s="3">
        <f t="shared" si="126"/>
        <v>5.4286783976039222E-3</v>
      </c>
    </row>
    <row r="3799" spans="1:8" x14ac:dyDescent="0.25">
      <c r="A3799" s="1">
        <v>45482</v>
      </c>
      <c r="B3799">
        <v>161.31</v>
      </c>
      <c r="C3799">
        <v>160.79</v>
      </c>
      <c r="D3799">
        <v>161.52000000000001</v>
      </c>
      <c r="E3799">
        <v>160.72999999999999</v>
      </c>
      <c r="F3799" s="2">
        <v>3.0999999999999999E-3</v>
      </c>
      <c r="G3799" s="3">
        <f t="shared" si="125"/>
        <v>-3.470715835141012E-3</v>
      </c>
      <c r="H3799" s="3">
        <f t="shared" si="126"/>
        <v>4.9150749704474613E-3</v>
      </c>
    </row>
    <row r="3800" spans="1:8" x14ac:dyDescent="0.25">
      <c r="A3800" s="1">
        <v>45483</v>
      </c>
      <c r="B3800">
        <v>161.66999999999999</v>
      </c>
      <c r="C3800">
        <v>161.35</v>
      </c>
      <c r="D3800">
        <v>161.85</v>
      </c>
      <c r="E3800">
        <v>161.26</v>
      </c>
      <c r="F3800" s="2">
        <v>2.2000000000000001E-3</v>
      </c>
      <c r="G3800" s="3">
        <f t="shared" si="125"/>
        <v>-1.7941103687205647E-3</v>
      </c>
      <c r="H3800" s="3">
        <f t="shared" si="126"/>
        <v>3.6586878333126839E-3</v>
      </c>
    </row>
    <row r="3801" spans="1:8" x14ac:dyDescent="0.25">
      <c r="A3801" s="1">
        <v>45484</v>
      </c>
      <c r="B3801">
        <v>158.80000000000001</v>
      </c>
      <c r="C3801">
        <v>161.63999999999999</v>
      </c>
      <c r="D3801">
        <v>161.77000000000001</v>
      </c>
      <c r="E3801">
        <v>157.43</v>
      </c>
      <c r="F3801" s="2">
        <v>-1.78E-2</v>
      </c>
      <c r="G3801" s="3">
        <f t="shared" si="125"/>
        <v>1.7755950132225119E-2</v>
      </c>
      <c r="H3801" s="3">
        <f t="shared" si="126"/>
        <v>2.7567807914628744E-2</v>
      </c>
    </row>
    <row r="3802" spans="1:8" x14ac:dyDescent="0.25">
      <c r="A3802" s="1">
        <v>45485</v>
      </c>
      <c r="B3802">
        <v>157.88999999999999</v>
      </c>
      <c r="C3802">
        <v>158.82</v>
      </c>
      <c r="D3802">
        <v>159.44999999999999</v>
      </c>
      <c r="E3802">
        <v>157.38</v>
      </c>
      <c r="F3802" s="2">
        <v>-5.7000000000000002E-3</v>
      </c>
      <c r="G3802" s="3">
        <f t="shared" si="125"/>
        <v>5.9538890296427522E-3</v>
      </c>
      <c r="H3802" s="3">
        <f t="shared" si="126"/>
        <v>1.3152878383530266E-2</v>
      </c>
    </row>
    <row r="3803" spans="1:8" x14ac:dyDescent="0.25">
      <c r="A3803" s="1">
        <v>45488</v>
      </c>
      <c r="B3803">
        <v>158.01</v>
      </c>
      <c r="C3803">
        <v>157.88</v>
      </c>
      <c r="D3803">
        <v>158.43</v>
      </c>
      <c r="E3803">
        <v>157.16999999999999</v>
      </c>
      <c r="F3803" s="2">
        <v>8.0000000000000004E-4</v>
      </c>
      <c r="G3803" s="3">
        <f t="shared" si="125"/>
        <v>-1.2019991143164277E-3</v>
      </c>
      <c r="H3803" s="3">
        <f t="shared" si="126"/>
        <v>8.0167970986830782E-3</v>
      </c>
    </row>
    <row r="3804" spans="1:8" x14ac:dyDescent="0.25">
      <c r="A3804" s="1">
        <v>45489</v>
      </c>
      <c r="B3804">
        <v>158.34</v>
      </c>
      <c r="C3804">
        <v>158.07</v>
      </c>
      <c r="D3804">
        <v>158.87</v>
      </c>
      <c r="E3804">
        <v>158</v>
      </c>
      <c r="F3804" s="2">
        <v>2.0999999999999999E-3</v>
      </c>
      <c r="G3804" s="3">
        <f t="shared" si="125"/>
        <v>-1.831270522859437E-3</v>
      </c>
      <c r="H3804" s="3">
        <f t="shared" si="126"/>
        <v>5.5063291139240793E-3</v>
      </c>
    </row>
    <row r="3805" spans="1:8" x14ac:dyDescent="0.25">
      <c r="A3805" s="1">
        <v>45490</v>
      </c>
      <c r="B3805">
        <v>156.16</v>
      </c>
      <c r="C3805">
        <v>158.36000000000001</v>
      </c>
      <c r="D3805">
        <v>158.63</v>
      </c>
      <c r="E3805">
        <v>156.06</v>
      </c>
      <c r="F3805" s="2">
        <v>-1.38E-2</v>
      </c>
      <c r="G3805" s="3">
        <f t="shared" si="125"/>
        <v>1.4153057957092589E-2</v>
      </c>
      <c r="H3805" s="3">
        <f t="shared" si="126"/>
        <v>1.6468025118544106E-2</v>
      </c>
    </row>
    <row r="3806" spans="1:8" x14ac:dyDescent="0.25">
      <c r="A3806" s="1">
        <v>45491</v>
      </c>
      <c r="B3806">
        <v>157.37</v>
      </c>
      <c r="C3806">
        <v>156.15</v>
      </c>
      <c r="D3806">
        <v>157.41</v>
      </c>
      <c r="E3806">
        <v>155.37</v>
      </c>
      <c r="F3806" s="2">
        <v>7.7000000000000002E-3</v>
      </c>
      <c r="G3806" s="3">
        <f t="shared" si="125"/>
        <v>-7.8154784597788147E-3</v>
      </c>
      <c r="H3806" s="3">
        <f t="shared" si="126"/>
        <v>1.3129947866383419E-2</v>
      </c>
    </row>
    <row r="3807" spans="1:8" x14ac:dyDescent="0.25">
      <c r="A3807" s="1">
        <v>45492</v>
      </c>
      <c r="B3807">
        <v>157.49</v>
      </c>
      <c r="C3807">
        <v>157.38</v>
      </c>
      <c r="D3807">
        <v>157.88</v>
      </c>
      <c r="E3807">
        <v>156.96</v>
      </c>
      <c r="F3807" s="2">
        <v>8.0000000000000004E-4</v>
      </c>
      <c r="G3807" s="3">
        <f t="shared" si="125"/>
        <v>-4.4458558272463119E-4</v>
      </c>
      <c r="H3807" s="3">
        <f t="shared" si="126"/>
        <v>5.8613659531089922E-3</v>
      </c>
    </row>
    <row r="3808" spans="1:8" x14ac:dyDescent="0.25">
      <c r="A3808" s="1">
        <v>45495</v>
      </c>
      <c r="B3808">
        <v>157</v>
      </c>
      <c r="C3808">
        <v>157.44999999999999</v>
      </c>
      <c r="D3808">
        <v>157.63</v>
      </c>
      <c r="E3808">
        <v>156.28</v>
      </c>
      <c r="F3808" s="2">
        <v>-3.0999999999999999E-3</v>
      </c>
      <c r="G3808" s="3">
        <f t="shared" si="125"/>
        <v>2.6746481564031556E-3</v>
      </c>
      <c r="H3808" s="3">
        <f t="shared" si="126"/>
        <v>8.638341438443782E-3</v>
      </c>
    </row>
    <row r="3809" spans="1:8" x14ac:dyDescent="0.25">
      <c r="A3809" s="1">
        <v>45496</v>
      </c>
      <c r="B3809">
        <v>155.58000000000001</v>
      </c>
      <c r="C3809">
        <v>157.03</v>
      </c>
      <c r="D3809">
        <v>157.11000000000001</v>
      </c>
      <c r="E3809">
        <v>155.56</v>
      </c>
      <c r="F3809" s="2">
        <v>-8.9999999999999993E-3</v>
      </c>
      <c r="G3809" s="3">
        <f t="shared" si="125"/>
        <v>9.4497300077140585E-3</v>
      </c>
      <c r="H3809" s="3">
        <f t="shared" si="126"/>
        <v>9.964001028542115E-3</v>
      </c>
    </row>
    <row r="3810" spans="1:8" x14ac:dyDescent="0.25">
      <c r="A3810" s="1">
        <v>45497</v>
      </c>
      <c r="B3810">
        <v>153.87</v>
      </c>
      <c r="C3810">
        <v>155.56</v>
      </c>
      <c r="D3810">
        <v>156</v>
      </c>
      <c r="E3810">
        <v>153.11000000000001</v>
      </c>
      <c r="F3810" s="2">
        <v>-1.0999999999999999E-2</v>
      </c>
      <c r="G3810" s="3">
        <f t="shared" si="125"/>
        <v>1.0786224821312519E-2</v>
      </c>
      <c r="H3810" s="3">
        <f t="shared" si="126"/>
        <v>1.887531839853691E-2</v>
      </c>
    </row>
    <row r="3811" spans="1:8" x14ac:dyDescent="0.25">
      <c r="A3811" s="1">
        <v>45498</v>
      </c>
      <c r="B3811">
        <v>153.93</v>
      </c>
      <c r="C3811">
        <v>153.9</v>
      </c>
      <c r="D3811">
        <v>154.33000000000001</v>
      </c>
      <c r="E3811">
        <v>151.94</v>
      </c>
      <c r="F3811" s="2">
        <v>4.0000000000000002E-4</v>
      </c>
      <c r="G3811" s="3">
        <f t="shared" si="125"/>
        <v>-3.2478077297812892E-4</v>
      </c>
      <c r="H3811" s="3">
        <f t="shared" si="126"/>
        <v>1.5729893378965479E-2</v>
      </c>
    </row>
    <row r="3812" spans="1:8" x14ac:dyDescent="0.25">
      <c r="A3812" s="1">
        <v>45499</v>
      </c>
      <c r="B3812">
        <v>153.72</v>
      </c>
      <c r="C3812">
        <v>153.94999999999999</v>
      </c>
      <c r="D3812">
        <v>154.75</v>
      </c>
      <c r="E3812">
        <v>153.13</v>
      </c>
      <c r="F3812" s="2">
        <v>-1.4E-3</v>
      </c>
      <c r="G3812" s="3">
        <f t="shared" si="125"/>
        <v>9.1021390026647388E-4</v>
      </c>
      <c r="H3812" s="3">
        <f t="shared" si="126"/>
        <v>1.0579246391954579E-2</v>
      </c>
    </row>
    <row r="3813" spans="1:8" x14ac:dyDescent="0.25">
      <c r="A3813" s="1">
        <v>45502</v>
      </c>
      <c r="B3813">
        <v>154.01</v>
      </c>
      <c r="C3813">
        <v>153.81</v>
      </c>
      <c r="D3813">
        <v>154.36000000000001</v>
      </c>
      <c r="E3813">
        <v>153.01</v>
      </c>
      <c r="F3813" s="2">
        <v>1.9E-3</v>
      </c>
      <c r="G3813" s="3">
        <f t="shared" si="125"/>
        <v>-1.3634592910012203E-3</v>
      </c>
      <c r="H3813" s="3">
        <f t="shared" si="126"/>
        <v>8.8229527481865425E-3</v>
      </c>
    </row>
    <row r="3814" spans="1:8" x14ac:dyDescent="0.25">
      <c r="A3814" s="1">
        <v>45503</v>
      </c>
      <c r="B3814">
        <v>152.76</v>
      </c>
      <c r="C3814">
        <v>154.02000000000001</v>
      </c>
      <c r="D3814">
        <v>155.22999999999999</v>
      </c>
      <c r="E3814">
        <v>152.65</v>
      </c>
      <c r="F3814" s="2">
        <v>-8.0999999999999996E-3</v>
      </c>
      <c r="G3814" s="3">
        <f t="shared" si="125"/>
        <v>7.9183299522283101E-3</v>
      </c>
      <c r="H3814" s="3">
        <f t="shared" si="126"/>
        <v>1.690140845070412E-2</v>
      </c>
    </row>
    <row r="3815" spans="1:8" x14ac:dyDescent="0.25">
      <c r="A3815" s="1">
        <v>45504</v>
      </c>
      <c r="B3815">
        <v>149.97999999999999</v>
      </c>
      <c r="C3815">
        <v>152.81</v>
      </c>
      <c r="D3815">
        <v>153.75</v>
      </c>
      <c r="E3815">
        <v>149.61000000000001</v>
      </c>
      <c r="F3815" s="2">
        <v>-1.8200000000000001E-2</v>
      </c>
      <c r="G3815" s="3">
        <f t="shared" si="125"/>
        <v>1.8801253416894412E-2</v>
      </c>
      <c r="H3815" s="3">
        <f t="shared" si="126"/>
        <v>2.7671947062362048E-2</v>
      </c>
    </row>
    <row r="3816" spans="1:8" x14ac:dyDescent="0.25">
      <c r="A3816" s="1">
        <v>45505</v>
      </c>
      <c r="B3816">
        <v>149.36000000000001</v>
      </c>
      <c r="C3816">
        <v>149.99</v>
      </c>
      <c r="D3816">
        <v>150.88999999999999</v>
      </c>
      <c r="E3816">
        <v>148.5</v>
      </c>
      <c r="F3816" s="2">
        <v>-4.1000000000000003E-3</v>
      </c>
      <c r="G3816" s="3">
        <f t="shared" si="125"/>
        <v>4.0835453206588138E-3</v>
      </c>
      <c r="H3816" s="3">
        <f t="shared" si="126"/>
        <v>1.6094276094276001E-2</v>
      </c>
    </row>
    <row r="3817" spans="1:8" x14ac:dyDescent="0.25">
      <c r="A3817" s="1">
        <v>45506</v>
      </c>
      <c r="B3817">
        <v>146.54</v>
      </c>
      <c r="C3817">
        <v>149.38</v>
      </c>
      <c r="D3817">
        <v>149.78</v>
      </c>
      <c r="E3817">
        <v>146.41999999999999</v>
      </c>
      <c r="F3817" s="2">
        <v>-1.89E-2</v>
      </c>
      <c r="G3817" s="3">
        <f t="shared" si="125"/>
        <v>1.9589106545628315E-2</v>
      </c>
      <c r="H3817" s="3">
        <f t="shared" si="126"/>
        <v>2.294768474252161E-2</v>
      </c>
    </row>
    <row r="3818" spans="1:8" x14ac:dyDescent="0.25">
      <c r="A3818" s="1">
        <v>45509</v>
      </c>
      <c r="B3818">
        <v>144.16999999999999</v>
      </c>
      <c r="C3818">
        <v>146.51</v>
      </c>
      <c r="D3818">
        <v>146.57</v>
      </c>
      <c r="E3818">
        <v>141.68</v>
      </c>
      <c r="F3818" s="2">
        <v>-1.6199999999999999E-2</v>
      </c>
      <c r="G3818" s="3">
        <f t="shared" si="125"/>
        <v>1.6230838593327346E-2</v>
      </c>
      <c r="H3818" s="3">
        <f t="shared" si="126"/>
        <v>3.4514398644833327E-2</v>
      </c>
    </row>
    <row r="3819" spans="1:8" x14ac:dyDescent="0.25">
      <c r="A3819" s="1">
        <v>45510</v>
      </c>
      <c r="B3819">
        <v>144.30000000000001</v>
      </c>
      <c r="C3819">
        <v>144.16999999999999</v>
      </c>
      <c r="D3819">
        <v>146.38</v>
      </c>
      <c r="E3819">
        <v>143.62</v>
      </c>
      <c r="F3819" s="2">
        <v>8.9999999999999998E-4</v>
      </c>
      <c r="G3819" s="3">
        <f t="shared" si="125"/>
        <v>-1.2469691721510691E-3</v>
      </c>
      <c r="H3819" s="3">
        <f t="shared" si="126"/>
        <v>1.9217379195098111E-2</v>
      </c>
    </row>
    <row r="3820" spans="1:8" x14ac:dyDescent="0.25">
      <c r="A3820" s="1">
        <v>45511</v>
      </c>
      <c r="B3820">
        <v>146.69</v>
      </c>
      <c r="C3820">
        <v>144.35</v>
      </c>
      <c r="D3820">
        <v>147.9</v>
      </c>
      <c r="E3820">
        <v>144.31</v>
      </c>
      <c r="F3820" s="2">
        <v>1.66E-2</v>
      </c>
      <c r="G3820" s="3">
        <f t="shared" si="125"/>
        <v>-1.5817822322219906E-2</v>
      </c>
      <c r="H3820" s="3">
        <f t="shared" si="126"/>
        <v>2.4877000900838497E-2</v>
      </c>
    </row>
    <row r="3821" spans="1:8" x14ac:dyDescent="0.25">
      <c r="A3821" s="1">
        <v>45512</v>
      </c>
      <c r="B3821">
        <v>147.28</v>
      </c>
      <c r="C3821">
        <v>146.66999999999999</v>
      </c>
      <c r="D3821">
        <v>147.55000000000001</v>
      </c>
      <c r="E3821">
        <v>145.43</v>
      </c>
      <c r="F3821" s="2">
        <v>4.0000000000000001E-3</v>
      </c>
      <c r="G3821" s="3">
        <f t="shared" si="125"/>
        <v>-4.2093828501595801E-3</v>
      </c>
      <c r="H3821" s="3">
        <f t="shared" si="126"/>
        <v>1.457745994636598E-2</v>
      </c>
    </row>
    <row r="3822" spans="1:8" x14ac:dyDescent="0.25">
      <c r="A3822" s="1">
        <v>45513</v>
      </c>
      <c r="B3822">
        <v>146.61000000000001</v>
      </c>
      <c r="C3822">
        <v>147.29</v>
      </c>
      <c r="D3822">
        <v>147.82</v>
      </c>
      <c r="E3822">
        <v>146.27000000000001</v>
      </c>
      <c r="F3822" s="2">
        <v>-4.4999999999999997E-3</v>
      </c>
      <c r="G3822" s="3">
        <f t="shared" si="125"/>
        <v>3.748125937031368E-3</v>
      </c>
      <c r="H3822" s="3">
        <f t="shared" si="126"/>
        <v>1.0596841457578334E-2</v>
      </c>
    </row>
    <row r="3823" spans="1:8" x14ac:dyDescent="0.25">
      <c r="A3823" s="1">
        <v>45516</v>
      </c>
      <c r="B3823">
        <v>147.19</v>
      </c>
      <c r="C3823">
        <v>146.74</v>
      </c>
      <c r="D3823">
        <v>148.24</v>
      </c>
      <c r="E3823">
        <v>146.69999999999999</v>
      </c>
      <c r="F3823" s="2">
        <v>4.0000000000000001E-3</v>
      </c>
      <c r="G3823" s="3">
        <f t="shared" si="125"/>
        <v>-3.1249999999998614E-3</v>
      </c>
      <c r="H3823" s="3">
        <f t="shared" si="126"/>
        <v>1.0497614178595915E-2</v>
      </c>
    </row>
    <row r="3824" spans="1:8" x14ac:dyDescent="0.25">
      <c r="A3824" s="1">
        <v>45517</v>
      </c>
      <c r="B3824">
        <v>146.82</v>
      </c>
      <c r="C3824">
        <v>147.19999999999999</v>
      </c>
      <c r="D3824">
        <v>147.96</v>
      </c>
      <c r="E3824">
        <v>146.6</v>
      </c>
      <c r="F3824" s="2">
        <v>-2.5000000000000001E-3</v>
      </c>
      <c r="G3824" s="3">
        <f t="shared" si="125"/>
        <v>2.4516480523017244E-3</v>
      </c>
      <c r="H3824" s="3">
        <f t="shared" si="126"/>
        <v>9.2769440654844049E-3</v>
      </c>
    </row>
    <row r="3825" spans="1:8" x14ac:dyDescent="0.25">
      <c r="A3825" s="1">
        <v>45518</v>
      </c>
      <c r="B3825">
        <v>147.31</v>
      </c>
      <c r="C3825">
        <v>146.84</v>
      </c>
      <c r="D3825">
        <v>147.59</v>
      </c>
      <c r="E3825">
        <v>146.07</v>
      </c>
      <c r="F3825" s="2">
        <v>3.3E-3</v>
      </c>
      <c r="G3825" s="3">
        <f t="shared" si="125"/>
        <v>-3.3258671010656963E-3</v>
      </c>
      <c r="H3825" s="3">
        <f t="shared" si="126"/>
        <v>1.0405969740535431E-2</v>
      </c>
    </row>
    <row r="3826" spans="1:8" x14ac:dyDescent="0.25">
      <c r="A3826" s="1">
        <v>45519</v>
      </c>
      <c r="B3826">
        <v>149.27000000000001</v>
      </c>
      <c r="C3826">
        <v>147.33000000000001</v>
      </c>
      <c r="D3826">
        <v>149.4</v>
      </c>
      <c r="E3826">
        <v>147.05000000000001</v>
      </c>
      <c r="F3826" s="2">
        <v>1.3299999999999999E-2</v>
      </c>
      <c r="G3826" s="3">
        <f t="shared" si="125"/>
        <v>-1.3128809699242948E-2</v>
      </c>
      <c r="H3826" s="3">
        <f t="shared" si="126"/>
        <v>1.598095885753141E-2</v>
      </c>
    </row>
    <row r="3827" spans="1:8" x14ac:dyDescent="0.25">
      <c r="A3827" s="1">
        <v>45520</v>
      </c>
      <c r="B3827">
        <v>147.58000000000001</v>
      </c>
      <c r="C3827">
        <v>149.29</v>
      </c>
      <c r="D3827">
        <v>149.36000000000001</v>
      </c>
      <c r="E3827">
        <v>147.57</v>
      </c>
      <c r="F3827" s="2">
        <v>-1.1299999999999999E-2</v>
      </c>
      <c r="G3827" s="3">
        <f t="shared" si="125"/>
        <v>1.1038873086821045E-2</v>
      </c>
      <c r="H3827" s="3">
        <f t="shared" si="126"/>
        <v>1.2129836687673786E-2</v>
      </c>
    </row>
    <row r="3828" spans="1:8" x14ac:dyDescent="0.25">
      <c r="A3828" s="1">
        <v>45523</v>
      </c>
      <c r="B3828">
        <v>146.57</v>
      </c>
      <c r="C3828">
        <v>147.66</v>
      </c>
      <c r="D3828">
        <v>148.06</v>
      </c>
      <c r="E3828">
        <v>145.19</v>
      </c>
      <c r="F3828" s="2">
        <v>-6.7999999999999996E-3</v>
      </c>
      <c r="G3828" s="3">
        <f t="shared" si="125"/>
        <v>7.2305593451569049E-3</v>
      </c>
      <c r="H3828" s="3">
        <f t="shared" si="126"/>
        <v>1.9767201597906223E-2</v>
      </c>
    </row>
    <row r="3829" spans="1:8" x14ac:dyDescent="0.25">
      <c r="A3829" s="1">
        <v>45524</v>
      </c>
      <c r="B3829">
        <v>145.25</v>
      </c>
      <c r="C3829">
        <v>146.6</v>
      </c>
      <c r="D3829">
        <v>147.36000000000001</v>
      </c>
      <c r="E3829">
        <v>145.19999999999999</v>
      </c>
      <c r="F3829" s="2">
        <v>-8.9999999999999993E-3</v>
      </c>
      <c r="G3829" s="3">
        <f t="shared" si="125"/>
        <v>9.2248382211207736E-3</v>
      </c>
      <c r="H3829" s="3">
        <f t="shared" si="126"/>
        <v>1.4876033057851413E-2</v>
      </c>
    </row>
    <row r="3830" spans="1:8" x14ac:dyDescent="0.25">
      <c r="A3830" s="1">
        <v>45525</v>
      </c>
      <c r="B3830">
        <v>145.26</v>
      </c>
      <c r="C3830">
        <v>145.26</v>
      </c>
      <c r="D3830">
        <v>146.61000000000001</v>
      </c>
      <c r="E3830">
        <v>144.44999999999999</v>
      </c>
      <c r="F3830" s="2">
        <v>1E-4</v>
      </c>
      <c r="G3830" s="3">
        <f t="shared" si="125"/>
        <v>6.884681583470502E-5</v>
      </c>
      <c r="H3830" s="3">
        <f t="shared" si="126"/>
        <v>1.4953271028037557E-2</v>
      </c>
    </row>
    <row r="3831" spans="1:8" x14ac:dyDescent="0.25">
      <c r="A3831" s="1">
        <v>45526</v>
      </c>
      <c r="B3831">
        <v>146.26</v>
      </c>
      <c r="C3831">
        <v>145.25</v>
      </c>
      <c r="D3831">
        <v>146.55000000000001</v>
      </c>
      <c r="E3831">
        <v>144.85</v>
      </c>
      <c r="F3831" s="2">
        <v>6.8999999999999999E-3</v>
      </c>
      <c r="G3831" s="3">
        <f t="shared" si="125"/>
        <v>-7.1091667236310892E-3</v>
      </c>
      <c r="H3831" s="3">
        <f t="shared" si="126"/>
        <v>1.1736278909216549E-2</v>
      </c>
    </row>
    <row r="3832" spans="1:8" x14ac:dyDescent="0.25">
      <c r="A3832" s="1">
        <v>45527</v>
      </c>
      <c r="B3832">
        <v>144.37</v>
      </c>
      <c r="C3832">
        <v>146.29</v>
      </c>
      <c r="D3832">
        <v>146.5</v>
      </c>
      <c r="E3832">
        <v>144.05000000000001</v>
      </c>
      <c r="F3832" s="2">
        <v>-1.29E-2</v>
      </c>
      <c r="G3832" s="3">
        <f t="shared" si="125"/>
        <v>1.4212423738213969E-2</v>
      </c>
      <c r="H3832" s="3">
        <f t="shared" si="126"/>
        <v>1.7007983339118283E-2</v>
      </c>
    </row>
    <row r="3833" spans="1:8" x14ac:dyDescent="0.25">
      <c r="A3833" s="1">
        <v>45530</v>
      </c>
      <c r="B3833">
        <v>144.52000000000001</v>
      </c>
      <c r="C3833">
        <v>144.24</v>
      </c>
      <c r="D3833">
        <v>144.66</v>
      </c>
      <c r="E3833">
        <v>143.44999999999999</v>
      </c>
      <c r="F3833" s="2">
        <v>1E-3</v>
      </c>
      <c r="G3833" s="3">
        <f t="shared" si="125"/>
        <v>-2.0065038400331561E-3</v>
      </c>
      <c r="H3833" s="3">
        <f t="shared" si="126"/>
        <v>8.4349947716975109E-3</v>
      </c>
    </row>
    <row r="3834" spans="1:8" x14ac:dyDescent="0.25">
      <c r="A3834" s="1">
        <v>45531</v>
      </c>
      <c r="B3834">
        <v>143.94999999999999</v>
      </c>
      <c r="C3834">
        <v>144.53</v>
      </c>
      <c r="D3834">
        <v>145.19</v>
      </c>
      <c r="E3834">
        <v>143.91999999999999</v>
      </c>
      <c r="F3834" s="2">
        <v>-3.8999999999999998E-3</v>
      </c>
      <c r="G3834" s="3">
        <f t="shared" si="125"/>
        <v>3.8199749965273748E-3</v>
      </c>
      <c r="H3834" s="3">
        <f t="shared" si="126"/>
        <v>8.8243468593663856E-3</v>
      </c>
    </row>
    <row r="3835" spans="1:8" x14ac:dyDescent="0.25">
      <c r="A3835" s="1">
        <v>45532</v>
      </c>
      <c r="B3835">
        <v>144.57</v>
      </c>
      <c r="C3835">
        <v>143.97999999999999</v>
      </c>
      <c r="D3835">
        <v>145.06</v>
      </c>
      <c r="E3835">
        <v>143.68</v>
      </c>
      <c r="F3835" s="2">
        <v>4.3E-3</v>
      </c>
      <c r="G3835" s="3">
        <f t="shared" si="125"/>
        <v>-4.3565451905125778E-3</v>
      </c>
      <c r="H3835" s="3">
        <f t="shared" si="126"/>
        <v>9.6046770601335985E-3</v>
      </c>
    </row>
    <row r="3836" spans="1:8" x14ac:dyDescent="0.25">
      <c r="A3836" s="1">
        <v>45533</v>
      </c>
      <c r="B3836">
        <v>144.97999999999999</v>
      </c>
      <c r="C3836">
        <v>144.61000000000001</v>
      </c>
      <c r="D3836">
        <v>145.57</v>
      </c>
      <c r="E3836">
        <v>144.22</v>
      </c>
      <c r="F3836" s="2">
        <v>2.8E-3</v>
      </c>
      <c r="G3836" s="3">
        <f t="shared" si="125"/>
        <v>-2.5520761484341022E-3</v>
      </c>
      <c r="H3836" s="3">
        <f t="shared" si="126"/>
        <v>9.3606989321868977E-3</v>
      </c>
    </row>
    <row r="3837" spans="1:8" x14ac:dyDescent="0.25">
      <c r="A3837" s="1">
        <v>45534</v>
      </c>
      <c r="B3837">
        <v>146.16</v>
      </c>
      <c r="C3837">
        <v>144.97999999999999</v>
      </c>
      <c r="D3837">
        <v>146.26</v>
      </c>
      <c r="E3837">
        <v>144.66</v>
      </c>
      <c r="F3837" s="2">
        <v>8.0999999999999996E-3</v>
      </c>
      <c r="G3837" s="3">
        <f t="shared" si="125"/>
        <v>-8.276899924755509E-3</v>
      </c>
      <c r="H3837" s="3">
        <f t="shared" si="126"/>
        <v>1.1060417530761747E-2</v>
      </c>
    </row>
    <row r="3838" spans="1:8" x14ac:dyDescent="0.25">
      <c r="A3838" s="1">
        <v>45537</v>
      </c>
      <c r="B3838">
        <v>146.9</v>
      </c>
      <c r="C3838">
        <v>146.19</v>
      </c>
      <c r="D3838">
        <v>147.19</v>
      </c>
      <c r="E3838">
        <v>145.78</v>
      </c>
      <c r="F3838" s="2">
        <v>5.1000000000000004E-3</v>
      </c>
      <c r="G3838" s="3">
        <f t="shared" si="125"/>
        <v>-4.8332198774677189E-3</v>
      </c>
      <c r="H3838" s="3">
        <f t="shared" si="126"/>
        <v>9.6721086568802069E-3</v>
      </c>
    </row>
    <row r="3839" spans="1:8" x14ac:dyDescent="0.25">
      <c r="A3839" s="1">
        <v>45538</v>
      </c>
      <c r="B3839">
        <v>145.47</v>
      </c>
      <c r="C3839">
        <v>146.9</v>
      </c>
      <c r="D3839">
        <v>147.21</v>
      </c>
      <c r="E3839">
        <v>145.16</v>
      </c>
      <c r="F3839" s="2">
        <v>-9.7000000000000003E-3</v>
      </c>
      <c r="G3839" s="3">
        <f t="shared" si="125"/>
        <v>9.7607918614243602E-3</v>
      </c>
      <c r="H3839" s="3">
        <f t="shared" si="126"/>
        <v>1.4122347754202338E-2</v>
      </c>
    </row>
    <row r="3840" spans="1:8" x14ac:dyDescent="0.25">
      <c r="A3840" s="1">
        <v>45539</v>
      </c>
      <c r="B3840">
        <v>143.72999999999999</v>
      </c>
      <c r="C3840">
        <v>145.47999999999999</v>
      </c>
      <c r="D3840">
        <v>145.57</v>
      </c>
      <c r="E3840">
        <v>143.71</v>
      </c>
      <c r="F3840" s="2">
        <v>-1.2E-2</v>
      </c>
      <c r="G3840" s="3">
        <f t="shared" si="125"/>
        <v>1.2105189926255604E-2</v>
      </c>
      <c r="H3840" s="3">
        <f t="shared" si="126"/>
        <v>1.2942731890612937E-2</v>
      </c>
    </row>
    <row r="3841" spans="1:8" x14ac:dyDescent="0.25">
      <c r="A3841" s="1">
        <v>45540</v>
      </c>
      <c r="B3841">
        <v>143.44</v>
      </c>
      <c r="C3841">
        <v>143.74</v>
      </c>
      <c r="D3841">
        <v>144.25</v>
      </c>
      <c r="E3841">
        <v>142.85</v>
      </c>
      <c r="F3841" s="2">
        <v>-2E-3</v>
      </c>
      <c r="G3841" s="3">
        <f t="shared" si="125"/>
        <v>2.0216103171838305E-3</v>
      </c>
      <c r="H3841" s="3">
        <f t="shared" si="126"/>
        <v>9.8004900245012658E-3</v>
      </c>
    </row>
    <row r="3842" spans="1:8" x14ac:dyDescent="0.25">
      <c r="A3842" s="1">
        <v>45541</v>
      </c>
      <c r="B3842">
        <v>142.27000000000001</v>
      </c>
      <c r="C3842">
        <v>143.44999999999999</v>
      </c>
      <c r="D3842">
        <v>143.91999999999999</v>
      </c>
      <c r="E3842">
        <v>141.78</v>
      </c>
      <c r="F3842" s="2">
        <v>-8.2000000000000007E-3</v>
      </c>
      <c r="G3842" s="3">
        <f t="shared" si="125"/>
        <v>8.577655909442445E-3</v>
      </c>
      <c r="H3842" s="3">
        <f t="shared" si="126"/>
        <v>1.5093807307095404E-2</v>
      </c>
    </row>
    <row r="3843" spans="1:8" x14ac:dyDescent="0.25">
      <c r="A3843" s="1">
        <v>45544</v>
      </c>
      <c r="B3843">
        <v>143.16999999999999</v>
      </c>
      <c r="C3843">
        <v>142.22999999999999</v>
      </c>
      <c r="D3843">
        <v>143.81</v>
      </c>
      <c r="E3843">
        <v>141.94999999999999</v>
      </c>
      <c r="F3843" s="2">
        <v>6.3E-3</v>
      </c>
      <c r="G3843" s="3">
        <f t="shared" si="125"/>
        <v>-6.42682500873221E-3</v>
      </c>
      <c r="H3843" s="3">
        <f t="shared" si="126"/>
        <v>1.3103205353997983E-2</v>
      </c>
    </row>
    <row r="3844" spans="1:8" x14ac:dyDescent="0.25">
      <c r="A3844" s="1">
        <v>45545</v>
      </c>
      <c r="B3844">
        <v>142.43</v>
      </c>
      <c r="C3844">
        <v>143.15</v>
      </c>
      <c r="D3844">
        <v>143.72999999999999</v>
      </c>
      <c r="E3844">
        <v>142.19999999999999</v>
      </c>
      <c r="F3844" s="2">
        <v>-5.1999999999999998E-3</v>
      </c>
      <c r="G3844" s="3">
        <f t="shared" si="125"/>
        <v>4.7729346529094326E-3</v>
      </c>
      <c r="H3844" s="3">
        <f t="shared" si="126"/>
        <v>1.0759493670886085E-2</v>
      </c>
    </row>
    <row r="3845" spans="1:8" x14ac:dyDescent="0.25">
      <c r="A3845" s="1">
        <v>45546</v>
      </c>
      <c r="B3845">
        <v>142.35</v>
      </c>
      <c r="C3845">
        <v>142.47</v>
      </c>
      <c r="D3845">
        <v>142.55000000000001</v>
      </c>
      <c r="E3845">
        <v>140.71</v>
      </c>
      <c r="F3845" s="2">
        <v>-5.9999999999999995E-4</v>
      </c>
      <c r="G3845" s="3">
        <f t="shared" si="125"/>
        <v>7.7268895757224795E-4</v>
      </c>
      <c r="H3845" s="3">
        <f t="shared" si="126"/>
        <v>1.3076540402245778E-2</v>
      </c>
    </row>
    <row r="3846" spans="1:8" x14ac:dyDescent="0.25">
      <c r="A3846" s="1">
        <v>45547</v>
      </c>
      <c r="B3846">
        <v>141.79</v>
      </c>
      <c r="C3846">
        <v>142.36000000000001</v>
      </c>
      <c r="D3846">
        <v>143.06</v>
      </c>
      <c r="E3846">
        <v>141.72</v>
      </c>
      <c r="F3846" s="2">
        <v>-3.8999999999999998E-3</v>
      </c>
      <c r="G3846" s="3">
        <f t="shared" si="125"/>
        <v>3.8076434917502502E-3</v>
      </c>
      <c r="H3846" s="3">
        <f t="shared" si="126"/>
        <v>9.4552639006491909E-3</v>
      </c>
    </row>
    <row r="3847" spans="1:8" x14ac:dyDescent="0.25">
      <c r="A3847" s="1">
        <v>45548</v>
      </c>
      <c r="B3847">
        <v>140.82</v>
      </c>
      <c r="C3847">
        <v>141.82</v>
      </c>
      <c r="D3847">
        <v>141.88</v>
      </c>
      <c r="E3847">
        <v>140.28</v>
      </c>
      <c r="F3847" s="2">
        <v>-6.7999999999999996E-3</v>
      </c>
      <c r="G3847" s="3">
        <f t="shared" si="125"/>
        <v>7.6021314387210879E-3</v>
      </c>
      <c r="H3847" s="3">
        <f t="shared" si="126"/>
        <v>1.1405759908753881E-2</v>
      </c>
    </row>
    <row r="3848" spans="1:8" x14ac:dyDescent="0.25">
      <c r="A3848" s="1">
        <v>45551</v>
      </c>
      <c r="B3848">
        <v>140.6</v>
      </c>
      <c r="C3848">
        <v>140.75</v>
      </c>
      <c r="D3848">
        <v>140.91999999999999</v>
      </c>
      <c r="E3848">
        <v>139.57</v>
      </c>
      <c r="F3848" s="2">
        <v>-1.6000000000000001E-3</v>
      </c>
      <c r="G3848" s="3">
        <f t="shared" si="125"/>
        <v>9.2447731474893649E-4</v>
      </c>
      <c r="H3848" s="3">
        <f t="shared" si="126"/>
        <v>9.6725657376226584E-3</v>
      </c>
    </row>
    <row r="3849" spans="1:8" x14ac:dyDescent="0.25">
      <c r="A3849" s="1">
        <v>45552</v>
      </c>
      <c r="B3849">
        <v>142.4</v>
      </c>
      <c r="C3849">
        <v>140.62</v>
      </c>
      <c r="D3849">
        <v>142.47999999999999</v>
      </c>
      <c r="E3849">
        <v>140.32</v>
      </c>
      <c r="F3849" s="2">
        <v>1.2800000000000001E-2</v>
      </c>
      <c r="G3849" s="3">
        <f t="shared" si="125"/>
        <v>-1.2638674343490964E-2</v>
      </c>
      <c r="H3849" s="3">
        <f t="shared" si="126"/>
        <v>1.5393386545039885E-2</v>
      </c>
    </row>
    <row r="3850" spans="1:8" x14ac:dyDescent="0.25">
      <c r="A3850" s="1">
        <v>45553</v>
      </c>
      <c r="B3850">
        <v>142.27000000000001</v>
      </c>
      <c r="C3850">
        <v>142.41999999999999</v>
      </c>
      <c r="D3850">
        <v>142.72999999999999</v>
      </c>
      <c r="E3850">
        <v>140.44</v>
      </c>
      <c r="F3850" s="2">
        <v>-8.9999999999999998E-4</v>
      </c>
      <c r="G3850" s="3">
        <f t="shared" si="125"/>
        <v>9.1362709958532195E-4</v>
      </c>
      <c r="H3850" s="3">
        <f t="shared" si="126"/>
        <v>1.630589575619476E-2</v>
      </c>
    </row>
    <row r="3851" spans="1:8" x14ac:dyDescent="0.25">
      <c r="A3851" s="1">
        <v>45554</v>
      </c>
      <c r="B3851">
        <v>142.62</v>
      </c>
      <c r="C3851">
        <v>142.29</v>
      </c>
      <c r="D3851">
        <v>143.94999999999999</v>
      </c>
      <c r="E3851">
        <v>141.88999999999999</v>
      </c>
      <c r="F3851" s="2">
        <v>2.5000000000000001E-3</v>
      </c>
      <c r="G3851" s="3">
        <f t="shared" si="125"/>
        <v>-2.3837902264600957E-3</v>
      </c>
      <c r="H3851" s="3">
        <f t="shared" si="126"/>
        <v>1.4518288815279459E-2</v>
      </c>
    </row>
    <row r="3852" spans="1:8" x14ac:dyDescent="0.25">
      <c r="A3852" s="1">
        <v>45555</v>
      </c>
      <c r="B3852">
        <v>143.91</v>
      </c>
      <c r="C3852">
        <v>142.63</v>
      </c>
      <c r="D3852">
        <v>144.51</v>
      </c>
      <c r="E3852">
        <v>141.74</v>
      </c>
      <c r="F3852" s="2">
        <v>8.9999999999999993E-3</v>
      </c>
      <c r="G3852" s="3">
        <f t="shared" si="125"/>
        <v>-9.1010143115187042E-3</v>
      </c>
      <c r="H3852" s="3">
        <f t="shared" si="126"/>
        <v>1.9542824890644715E-2</v>
      </c>
    </row>
    <row r="3853" spans="1:8" x14ac:dyDescent="0.25">
      <c r="A3853" s="1">
        <v>45558</v>
      </c>
      <c r="B3853">
        <v>143.6</v>
      </c>
      <c r="C3853">
        <v>143.94</v>
      </c>
      <c r="D3853">
        <v>144.46</v>
      </c>
      <c r="E3853">
        <v>143.16999999999999</v>
      </c>
      <c r="F3853" s="2">
        <v>-2.2000000000000001E-3</v>
      </c>
      <c r="G3853" s="3">
        <f t="shared" ref="G3853:G3916" si="127">(C3853-C3854)/C3854</f>
        <v>2.228101935663509E-3</v>
      </c>
      <c r="H3853" s="3">
        <f t="shared" ref="H3853:H3916" si="128">(D3853-E3853)/E3853</f>
        <v>9.0102675141441688E-3</v>
      </c>
    </row>
    <row r="3854" spans="1:8" x14ac:dyDescent="0.25">
      <c r="A3854" s="1">
        <v>45559</v>
      </c>
      <c r="B3854">
        <v>143.21</v>
      </c>
      <c r="C3854">
        <v>143.62</v>
      </c>
      <c r="D3854">
        <v>144.69999999999999</v>
      </c>
      <c r="E3854">
        <v>143.12</v>
      </c>
      <c r="F3854" s="2">
        <v>-2.7000000000000001E-3</v>
      </c>
      <c r="G3854" s="3">
        <f t="shared" si="127"/>
        <v>2.7228932486212023E-3</v>
      </c>
      <c r="H3854" s="3">
        <f t="shared" si="128"/>
        <v>1.1039686975964115E-2</v>
      </c>
    </row>
    <row r="3855" spans="1:8" x14ac:dyDescent="0.25">
      <c r="A3855" s="1">
        <v>45560</v>
      </c>
      <c r="B3855">
        <v>144.75</v>
      </c>
      <c r="C3855">
        <v>143.22999999999999</v>
      </c>
      <c r="D3855">
        <v>144.85</v>
      </c>
      <c r="E3855">
        <v>142.9</v>
      </c>
      <c r="F3855" s="2">
        <v>1.0800000000000001E-2</v>
      </c>
      <c r="G3855" s="3">
        <f t="shared" si="127"/>
        <v>-1.0569218016026536E-2</v>
      </c>
      <c r="H3855" s="3">
        <f t="shared" si="128"/>
        <v>1.364590622813148E-2</v>
      </c>
    </row>
    <row r="3856" spans="1:8" x14ac:dyDescent="0.25">
      <c r="A3856" s="1">
        <v>45561</v>
      </c>
      <c r="B3856">
        <v>144.80000000000001</v>
      </c>
      <c r="C3856">
        <v>144.76</v>
      </c>
      <c r="D3856">
        <v>145.22999999999999</v>
      </c>
      <c r="E3856">
        <v>144.11000000000001</v>
      </c>
      <c r="F3856" s="2">
        <v>2.9999999999999997E-4</v>
      </c>
      <c r="G3856" s="3">
        <f t="shared" si="127"/>
        <v>-4.1430741610276394E-4</v>
      </c>
      <c r="H3856" s="3">
        <f t="shared" si="128"/>
        <v>7.7718409548260077E-3</v>
      </c>
    </row>
    <row r="3857" spans="1:8" x14ac:dyDescent="0.25">
      <c r="A3857" s="1">
        <v>45562</v>
      </c>
      <c r="B3857">
        <v>142.19</v>
      </c>
      <c r="C3857">
        <v>144.82</v>
      </c>
      <c r="D3857">
        <v>146.5</v>
      </c>
      <c r="E3857">
        <v>142.07</v>
      </c>
      <c r="F3857" s="2">
        <v>-1.7999999999999999E-2</v>
      </c>
      <c r="G3857" s="3">
        <f t="shared" si="127"/>
        <v>1.8138357705286726E-2</v>
      </c>
      <c r="H3857" s="3">
        <f t="shared" si="128"/>
        <v>3.1181811782923959E-2</v>
      </c>
    </row>
    <row r="3858" spans="1:8" x14ac:dyDescent="0.25">
      <c r="A3858" s="1">
        <v>45565</v>
      </c>
      <c r="B3858">
        <v>143.62</v>
      </c>
      <c r="C3858">
        <v>142.24</v>
      </c>
      <c r="D3858">
        <v>143.94</v>
      </c>
      <c r="E3858">
        <v>141.63999999999999</v>
      </c>
      <c r="F3858" s="2">
        <v>1.01E-2</v>
      </c>
      <c r="G3858" s="3">
        <f t="shared" si="127"/>
        <v>-9.6776439462506886E-3</v>
      </c>
      <c r="H3858" s="3">
        <f t="shared" si="128"/>
        <v>1.6238350748376248E-2</v>
      </c>
    </row>
    <row r="3859" spans="1:8" x14ac:dyDescent="0.25">
      <c r="A3859" s="1">
        <v>45566</v>
      </c>
      <c r="B3859">
        <v>143.56</v>
      </c>
      <c r="C3859">
        <v>143.63</v>
      </c>
      <c r="D3859">
        <v>144.55000000000001</v>
      </c>
      <c r="E3859">
        <v>142.97</v>
      </c>
      <c r="F3859" s="2">
        <v>-4.0000000000000002E-4</v>
      </c>
      <c r="G3859" s="3">
        <f t="shared" si="127"/>
        <v>4.1791460611549961E-4</v>
      </c>
      <c r="H3859" s="3">
        <f t="shared" si="128"/>
        <v>1.1051269497097381E-2</v>
      </c>
    </row>
    <row r="3860" spans="1:8" x14ac:dyDescent="0.25">
      <c r="A3860" s="1">
        <v>45567</v>
      </c>
      <c r="B3860">
        <v>146.46</v>
      </c>
      <c r="C3860">
        <v>143.57</v>
      </c>
      <c r="D3860">
        <v>146.52000000000001</v>
      </c>
      <c r="E3860">
        <v>143.43</v>
      </c>
      <c r="F3860" s="2">
        <v>2.0199999999999999E-2</v>
      </c>
      <c r="G3860" s="3">
        <f t="shared" si="127"/>
        <v>-1.9799276302314504E-2</v>
      </c>
      <c r="H3860" s="3">
        <f t="shared" si="128"/>
        <v>2.1543610123405169E-2</v>
      </c>
    </row>
    <row r="3861" spans="1:8" x14ac:dyDescent="0.25">
      <c r="A3861" s="1">
        <v>45568</v>
      </c>
      <c r="B3861">
        <v>146.91999999999999</v>
      </c>
      <c r="C3861">
        <v>146.47</v>
      </c>
      <c r="D3861">
        <v>147.25</v>
      </c>
      <c r="E3861">
        <v>146.29</v>
      </c>
      <c r="F3861" s="2">
        <v>3.0999999999999999E-3</v>
      </c>
      <c r="G3861" s="3">
        <f t="shared" si="127"/>
        <v>-3.1985844562406347E-3</v>
      </c>
      <c r="H3861" s="3">
        <f t="shared" si="128"/>
        <v>6.5623077448903411E-3</v>
      </c>
    </row>
    <row r="3862" spans="1:8" x14ac:dyDescent="0.25">
      <c r="A3862" s="1">
        <v>45569</v>
      </c>
      <c r="B3862">
        <v>148.71</v>
      </c>
      <c r="C3862">
        <v>146.94</v>
      </c>
      <c r="D3862">
        <v>149.01</v>
      </c>
      <c r="E3862">
        <v>145.91999999999999</v>
      </c>
      <c r="F3862" s="2">
        <v>1.2200000000000001E-2</v>
      </c>
      <c r="G3862" s="3">
        <f t="shared" si="127"/>
        <v>-1.2035231627781834E-2</v>
      </c>
      <c r="H3862" s="3">
        <f t="shared" si="128"/>
        <v>2.1175986842105289E-2</v>
      </c>
    </row>
    <row r="3863" spans="1:8" x14ac:dyDescent="0.25">
      <c r="A3863" s="1">
        <v>45572</v>
      </c>
      <c r="B3863">
        <v>148.18</v>
      </c>
      <c r="C3863">
        <v>148.72999999999999</v>
      </c>
      <c r="D3863">
        <v>149.13999999999999</v>
      </c>
      <c r="E3863">
        <v>147.85</v>
      </c>
      <c r="F3863" s="2">
        <v>-3.5999999999999999E-3</v>
      </c>
      <c r="G3863" s="3">
        <f t="shared" si="127"/>
        <v>3.6439705783115734E-3</v>
      </c>
      <c r="H3863" s="3">
        <f t="shared" si="128"/>
        <v>8.7250591816029222E-3</v>
      </c>
    </row>
    <row r="3864" spans="1:8" x14ac:dyDescent="0.25">
      <c r="A3864" s="1">
        <v>45573</v>
      </c>
      <c r="B3864">
        <v>148.19</v>
      </c>
      <c r="C3864">
        <v>148.19</v>
      </c>
      <c r="D3864">
        <v>148.38999999999999</v>
      </c>
      <c r="E3864">
        <v>147.34</v>
      </c>
      <c r="F3864" s="2">
        <v>1E-4</v>
      </c>
      <c r="G3864" s="3">
        <f t="shared" si="127"/>
        <v>-6.7476383265795581E-5</v>
      </c>
      <c r="H3864" s="3">
        <f t="shared" si="128"/>
        <v>7.1263743722002372E-3</v>
      </c>
    </row>
    <row r="3865" spans="1:8" x14ac:dyDescent="0.25">
      <c r="A3865" s="1">
        <v>45574</v>
      </c>
      <c r="B3865">
        <v>149.29</v>
      </c>
      <c r="C3865">
        <v>148.19999999999999</v>
      </c>
      <c r="D3865">
        <v>149.38</v>
      </c>
      <c r="E3865">
        <v>148.01</v>
      </c>
      <c r="F3865" s="2">
        <v>7.4000000000000003E-3</v>
      </c>
      <c r="G3865" s="3">
        <f t="shared" si="127"/>
        <v>-7.43419730761512E-3</v>
      </c>
      <c r="H3865" s="3">
        <f t="shared" si="128"/>
        <v>9.2561313424768914E-3</v>
      </c>
    </row>
    <row r="3866" spans="1:8" x14ac:dyDescent="0.25">
      <c r="A3866" s="1">
        <v>45575</v>
      </c>
      <c r="B3866">
        <v>148.56</v>
      </c>
      <c r="C3866">
        <v>149.31</v>
      </c>
      <c r="D3866">
        <v>149.56</v>
      </c>
      <c r="E3866">
        <v>148.35</v>
      </c>
      <c r="F3866" s="2">
        <v>-4.8999999999999998E-3</v>
      </c>
      <c r="G3866" s="3">
        <f t="shared" si="127"/>
        <v>4.9808171232416307E-3</v>
      </c>
      <c r="H3866" s="3">
        <f t="shared" si="128"/>
        <v>8.1563869228177144E-3</v>
      </c>
    </row>
    <row r="3867" spans="1:8" x14ac:dyDescent="0.25">
      <c r="A3867" s="1">
        <v>45576</v>
      </c>
      <c r="B3867">
        <v>149.13</v>
      </c>
      <c r="C3867">
        <v>148.57</v>
      </c>
      <c r="D3867">
        <v>149.29</v>
      </c>
      <c r="E3867">
        <v>148.4</v>
      </c>
      <c r="F3867" s="2">
        <v>3.8E-3</v>
      </c>
      <c r="G3867" s="3">
        <f t="shared" si="127"/>
        <v>-3.8219122971703983E-3</v>
      </c>
      <c r="H3867" s="3">
        <f t="shared" si="128"/>
        <v>5.9973045822101501E-3</v>
      </c>
    </row>
    <row r="3868" spans="1:8" x14ac:dyDescent="0.25">
      <c r="A3868" s="1">
        <v>45579</v>
      </c>
      <c r="B3868">
        <v>149.75</v>
      </c>
      <c r="C3868">
        <v>149.13999999999999</v>
      </c>
      <c r="D3868">
        <v>150.01</v>
      </c>
      <c r="E3868">
        <v>149.07</v>
      </c>
      <c r="F3868" s="2">
        <v>4.1999999999999997E-3</v>
      </c>
      <c r="G3868" s="3">
        <f t="shared" si="127"/>
        <v>-4.1399572649572954E-3</v>
      </c>
      <c r="H3868" s="3">
        <f t="shared" si="128"/>
        <v>6.305762393506391E-3</v>
      </c>
    </row>
    <row r="3869" spans="1:8" x14ac:dyDescent="0.25">
      <c r="A3869" s="1">
        <v>45580</v>
      </c>
      <c r="B3869">
        <v>149.19</v>
      </c>
      <c r="C3869">
        <v>149.76</v>
      </c>
      <c r="D3869">
        <v>149.84</v>
      </c>
      <c r="E3869">
        <v>148.85</v>
      </c>
      <c r="F3869" s="2">
        <v>-3.7000000000000002E-3</v>
      </c>
      <c r="G3869" s="3">
        <f t="shared" si="127"/>
        <v>3.7533512064343317E-3</v>
      </c>
      <c r="H3869" s="3">
        <f t="shared" si="128"/>
        <v>6.6509909304669742E-3</v>
      </c>
    </row>
    <row r="3870" spans="1:8" x14ac:dyDescent="0.25">
      <c r="A3870" s="1">
        <v>45581</v>
      </c>
      <c r="B3870">
        <v>149.62</v>
      </c>
      <c r="C3870">
        <v>149.19999999999999</v>
      </c>
      <c r="D3870">
        <v>149.84</v>
      </c>
      <c r="E3870">
        <v>148.87</v>
      </c>
      <c r="F3870" s="2">
        <v>2.8999999999999998E-3</v>
      </c>
      <c r="G3870" s="3">
        <f t="shared" si="127"/>
        <v>-2.9403902699812736E-3</v>
      </c>
      <c r="H3870" s="3">
        <f t="shared" si="128"/>
        <v>6.5157519983878474E-3</v>
      </c>
    </row>
    <row r="3871" spans="1:8" x14ac:dyDescent="0.25">
      <c r="A3871" s="1">
        <v>45582</v>
      </c>
      <c r="B3871">
        <v>150.19999999999999</v>
      </c>
      <c r="C3871">
        <v>149.63999999999999</v>
      </c>
      <c r="D3871">
        <v>150.34</v>
      </c>
      <c r="E3871">
        <v>149.22999999999999</v>
      </c>
      <c r="F3871" s="2">
        <v>3.8999999999999998E-3</v>
      </c>
      <c r="G3871" s="3">
        <f t="shared" si="127"/>
        <v>-3.7946874375875215E-3</v>
      </c>
      <c r="H3871" s="3">
        <f t="shared" si="128"/>
        <v>7.4381826710447881E-3</v>
      </c>
    </row>
    <row r="3872" spans="1:8" x14ac:dyDescent="0.25">
      <c r="A3872" s="1">
        <v>45583</v>
      </c>
      <c r="B3872">
        <v>149.52000000000001</v>
      </c>
      <c r="C3872">
        <v>150.21</v>
      </c>
      <c r="D3872">
        <v>150.29</v>
      </c>
      <c r="E3872">
        <v>149.36000000000001</v>
      </c>
      <c r="F3872" s="2">
        <v>-4.4999999999999997E-3</v>
      </c>
      <c r="G3872" s="3">
        <f t="shared" si="127"/>
        <v>4.8835964677550053E-3</v>
      </c>
      <c r="H3872" s="3">
        <f t="shared" si="128"/>
        <v>6.2265666845204761E-3</v>
      </c>
    </row>
    <row r="3873" spans="1:8" x14ac:dyDescent="0.25">
      <c r="A3873" s="1">
        <v>45586</v>
      </c>
      <c r="B3873">
        <v>150.83000000000001</v>
      </c>
      <c r="C3873">
        <v>149.47999999999999</v>
      </c>
      <c r="D3873">
        <v>150.88999999999999</v>
      </c>
      <c r="E3873">
        <v>149.08000000000001</v>
      </c>
      <c r="F3873" s="2">
        <v>8.8000000000000005E-3</v>
      </c>
      <c r="G3873" s="3">
        <f t="shared" si="127"/>
        <v>-9.016176080615312E-3</v>
      </c>
      <c r="H3873" s="3">
        <f t="shared" si="128"/>
        <v>1.2141132277971383E-2</v>
      </c>
    </row>
    <row r="3874" spans="1:8" x14ac:dyDescent="0.25">
      <c r="A3874" s="1">
        <v>45587</v>
      </c>
      <c r="B3874">
        <v>151.06</v>
      </c>
      <c r="C3874">
        <v>150.84</v>
      </c>
      <c r="D3874">
        <v>151.21</v>
      </c>
      <c r="E3874">
        <v>150.5</v>
      </c>
      <c r="F3874" s="2">
        <v>1.5E-3</v>
      </c>
      <c r="G3874" s="3">
        <f t="shared" si="127"/>
        <v>-1.5224730257495849E-3</v>
      </c>
      <c r="H3874" s="3">
        <f t="shared" si="128"/>
        <v>4.7176079734219797E-3</v>
      </c>
    </row>
    <row r="3875" spans="1:8" x14ac:dyDescent="0.25">
      <c r="A3875" s="1">
        <v>45588</v>
      </c>
      <c r="B3875">
        <v>152.75</v>
      </c>
      <c r="C3875">
        <v>151.07</v>
      </c>
      <c r="D3875">
        <v>153.19999999999999</v>
      </c>
      <c r="E3875">
        <v>151.02000000000001</v>
      </c>
      <c r="F3875" s="2">
        <v>1.12E-2</v>
      </c>
      <c r="G3875" s="3">
        <f t="shared" si="127"/>
        <v>-1.0868853532377376E-2</v>
      </c>
      <c r="H3875" s="3">
        <f t="shared" si="128"/>
        <v>1.4435174149119177E-2</v>
      </c>
    </row>
    <row r="3876" spans="1:8" x14ac:dyDescent="0.25">
      <c r="A3876" s="1">
        <v>45589</v>
      </c>
      <c r="B3876">
        <v>151.82</v>
      </c>
      <c r="C3876">
        <v>152.72999999999999</v>
      </c>
      <c r="D3876">
        <v>152.83000000000001</v>
      </c>
      <c r="E3876">
        <v>151.55000000000001</v>
      </c>
      <c r="F3876" s="2">
        <v>-6.1000000000000004E-3</v>
      </c>
      <c r="G3876" s="3">
        <f t="shared" si="127"/>
        <v>5.9276822762298438E-3</v>
      </c>
      <c r="H3876" s="3">
        <f t="shared" si="128"/>
        <v>8.4460574067964436E-3</v>
      </c>
    </row>
    <row r="3877" spans="1:8" x14ac:dyDescent="0.25">
      <c r="A3877" s="1">
        <v>45590</v>
      </c>
      <c r="B3877">
        <v>152.30000000000001</v>
      </c>
      <c r="C3877">
        <v>151.83000000000001</v>
      </c>
      <c r="D3877">
        <v>152.38999999999999</v>
      </c>
      <c r="E3877">
        <v>151.44999999999999</v>
      </c>
      <c r="F3877" s="2">
        <v>3.2000000000000002E-3</v>
      </c>
      <c r="G3877" s="3">
        <f t="shared" si="127"/>
        <v>-3.4786033079548511E-3</v>
      </c>
      <c r="H3877" s="3">
        <f t="shared" si="128"/>
        <v>6.2066688676130589E-3</v>
      </c>
    </row>
    <row r="3878" spans="1:8" x14ac:dyDescent="0.25">
      <c r="A3878" s="1">
        <v>45593</v>
      </c>
      <c r="B3878">
        <v>153.28</v>
      </c>
      <c r="C3878">
        <v>152.36000000000001</v>
      </c>
      <c r="D3878">
        <v>153.88</v>
      </c>
      <c r="E3878">
        <v>152.32</v>
      </c>
      <c r="F3878" s="2">
        <v>6.4000000000000003E-3</v>
      </c>
      <c r="G3878" s="3">
        <f t="shared" si="127"/>
        <v>-6.0669319590317596E-3</v>
      </c>
      <c r="H3878" s="3">
        <f t="shared" si="128"/>
        <v>1.0241596638655478E-2</v>
      </c>
    </row>
    <row r="3879" spans="1:8" x14ac:dyDescent="0.25">
      <c r="A3879" s="1">
        <v>45594</v>
      </c>
      <c r="B3879">
        <v>153.35</v>
      </c>
      <c r="C3879">
        <v>153.29</v>
      </c>
      <c r="D3879">
        <v>153.88</v>
      </c>
      <c r="E3879">
        <v>152.75</v>
      </c>
      <c r="F3879" s="2">
        <v>5.0000000000000001E-4</v>
      </c>
      <c r="G3879" s="3">
        <f t="shared" si="127"/>
        <v>-4.5644235785094939E-4</v>
      </c>
      <c r="H3879" s="3">
        <f t="shared" si="128"/>
        <v>7.3977086743043895E-3</v>
      </c>
    </row>
    <row r="3880" spans="1:8" x14ac:dyDescent="0.25">
      <c r="A3880" s="1">
        <v>45595</v>
      </c>
      <c r="B3880">
        <v>153.41</v>
      </c>
      <c r="C3880">
        <v>153.36000000000001</v>
      </c>
      <c r="D3880">
        <v>153.51</v>
      </c>
      <c r="E3880">
        <v>152.79</v>
      </c>
      <c r="F3880" s="2">
        <v>4.0000000000000002E-4</v>
      </c>
      <c r="G3880" s="3">
        <f t="shared" si="127"/>
        <v>-3.9108330074288786E-4</v>
      </c>
      <c r="H3880" s="3">
        <f t="shared" si="128"/>
        <v>4.7123502847044888E-3</v>
      </c>
    </row>
    <row r="3881" spans="1:8" x14ac:dyDescent="0.25">
      <c r="A3881" s="1">
        <v>45596</v>
      </c>
      <c r="B3881">
        <v>152.03</v>
      </c>
      <c r="C3881">
        <v>153.41999999999999</v>
      </c>
      <c r="D3881">
        <v>153.58000000000001</v>
      </c>
      <c r="E3881">
        <v>151.84</v>
      </c>
      <c r="F3881" s="2">
        <v>-8.9999999999999993E-3</v>
      </c>
      <c r="G3881" s="3">
        <f t="shared" si="127"/>
        <v>9.0765588003156768E-3</v>
      </c>
      <c r="H3881" s="3">
        <f t="shared" si="128"/>
        <v>1.1459430979978985E-2</v>
      </c>
    </row>
    <row r="3882" spans="1:8" x14ac:dyDescent="0.25">
      <c r="A3882" s="1">
        <v>45597</v>
      </c>
      <c r="B3882">
        <v>152.97999999999999</v>
      </c>
      <c r="C3882">
        <v>152.04</v>
      </c>
      <c r="D3882">
        <v>153.11000000000001</v>
      </c>
      <c r="E3882">
        <v>151.78</v>
      </c>
      <c r="F3882" s="2">
        <v>6.1999999999999998E-3</v>
      </c>
      <c r="G3882" s="3">
        <f t="shared" si="127"/>
        <v>-6.1445940645835908E-3</v>
      </c>
      <c r="H3882" s="3">
        <f t="shared" si="128"/>
        <v>8.7626828304125208E-3</v>
      </c>
    </row>
    <row r="3883" spans="1:8" x14ac:dyDescent="0.25">
      <c r="A3883" s="1">
        <v>45600</v>
      </c>
      <c r="B3883">
        <v>152.13</v>
      </c>
      <c r="C3883">
        <v>152.97999999999999</v>
      </c>
      <c r="D3883">
        <v>153.05000000000001</v>
      </c>
      <c r="E3883">
        <v>151.53</v>
      </c>
      <c r="F3883" s="2">
        <v>-5.5999999999999999E-3</v>
      </c>
      <c r="G3883" s="3">
        <f t="shared" si="127"/>
        <v>5.5873266285413415E-3</v>
      </c>
      <c r="H3883" s="3">
        <f t="shared" si="128"/>
        <v>1.0031016960337953E-2</v>
      </c>
    </row>
    <row r="3884" spans="1:8" x14ac:dyDescent="0.25">
      <c r="A3884" s="1">
        <v>45601</v>
      </c>
      <c r="B3884">
        <v>151.6</v>
      </c>
      <c r="C3884">
        <v>152.13</v>
      </c>
      <c r="D3884">
        <v>152.57</v>
      </c>
      <c r="E3884">
        <v>151.33000000000001</v>
      </c>
      <c r="F3884" s="2">
        <v>-3.5000000000000001E-3</v>
      </c>
      <c r="G3884" s="3">
        <f t="shared" si="127"/>
        <v>3.3636723387415308E-3</v>
      </c>
      <c r="H3884" s="3">
        <f t="shared" si="128"/>
        <v>8.1940130839885054E-3</v>
      </c>
    </row>
    <row r="3885" spans="1:8" x14ac:dyDescent="0.25">
      <c r="A3885" s="1">
        <v>45602</v>
      </c>
      <c r="B3885">
        <v>154.63</v>
      </c>
      <c r="C3885">
        <v>151.62</v>
      </c>
      <c r="D3885">
        <v>154.72999999999999</v>
      </c>
      <c r="E3885">
        <v>151.29</v>
      </c>
      <c r="F3885" s="2">
        <v>0.02</v>
      </c>
      <c r="G3885" s="3">
        <f t="shared" si="127"/>
        <v>-1.952922917744427E-2</v>
      </c>
      <c r="H3885" s="3">
        <f t="shared" si="128"/>
        <v>2.2737788353493278E-2</v>
      </c>
    </row>
    <row r="3886" spans="1:8" x14ac:dyDescent="0.25">
      <c r="A3886" s="1">
        <v>45603</v>
      </c>
      <c r="B3886">
        <v>152.93</v>
      </c>
      <c r="C3886">
        <v>154.63999999999999</v>
      </c>
      <c r="D3886">
        <v>154.72</v>
      </c>
      <c r="E3886">
        <v>152.69999999999999</v>
      </c>
      <c r="F3886" s="2">
        <v>-1.0999999999999999E-2</v>
      </c>
      <c r="G3886" s="3">
        <f t="shared" si="127"/>
        <v>1.1115470119000841E-2</v>
      </c>
      <c r="H3886" s="3">
        <f t="shared" si="128"/>
        <v>1.3228552717747285E-2</v>
      </c>
    </row>
    <row r="3887" spans="1:8" x14ac:dyDescent="0.25">
      <c r="A3887" s="1">
        <v>45604</v>
      </c>
      <c r="B3887">
        <v>152.63</v>
      </c>
      <c r="C3887">
        <v>152.94</v>
      </c>
      <c r="D3887">
        <v>153.37</v>
      </c>
      <c r="E3887">
        <v>152.13999999999999</v>
      </c>
      <c r="F3887" s="2">
        <v>-2E-3</v>
      </c>
      <c r="G3887" s="3">
        <f t="shared" si="127"/>
        <v>1.7029080429656202E-3</v>
      </c>
      <c r="H3887" s="3">
        <f t="shared" si="128"/>
        <v>8.0846588668333011E-3</v>
      </c>
    </row>
    <row r="3888" spans="1:8" x14ac:dyDescent="0.25">
      <c r="A3888" s="1">
        <v>45607</v>
      </c>
      <c r="B3888">
        <v>153.71</v>
      </c>
      <c r="C3888">
        <v>152.68</v>
      </c>
      <c r="D3888">
        <v>153.96</v>
      </c>
      <c r="E3888">
        <v>152.63999999999999</v>
      </c>
      <c r="F3888" s="2">
        <v>7.1000000000000004E-3</v>
      </c>
      <c r="G3888" s="3">
        <f t="shared" si="127"/>
        <v>-6.7009303233361598E-3</v>
      </c>
      <c r="H3888" s="3">
        <f t="shared" si="128"/>
        <v>8.6477987421385068E-3</v>
      </c>
    </row>
    <row r="3889" spans="1:8" x14ac:dyDescent="0.25">
      <c r="A3889" s="1">
        <v>45608</v>
      </c>
      <c r="B3889">
        <v>154.6</v>
      </c>
      <c r="C3889">
        <v>153.71</v>
      </c>
      <c r="D3889">
        <v>154.94</v>
      </c>
      <c r="E3889">
        <v>153.41</v>
      </c>
      <c r="F3889" s="2">
        <v>5.7999999999999996E-3</v>
      </c>
      <c r="G3889" s="3">
        <f t="shared" si="127"/>
        <v>-5.885396455827167E-3</v>
      </c>
      <c r="H3889" s="3">
        <f t="shared" si="128"/>
        <v>9.973274232449E-3</v>
      </c>
    </row>
    <row r="3890" spans="1:8" x14ac:dyDescent="0.25">
      <c r="A3890" s="1">
        <v>45609</v>
      </c>
      <c r="B3890">
        <v>155.44999999999999</v>
      </c>
      <c r="C3890">
        <v>154.62</v>
      </c>
      <c r="D3890">
        <v>155.63999999999999</v>
      </c>
      <c r="E3890">
        <v>154.34</v>
      </c>
      <c r="F3890" s="2">
        <v>5.4999999999999997E-3</v>
      </c>
      <c r="G3890" s="3">
        <f t="shared" si="127"/>
        <v>-5.4033191817831174E-3</v>
      </c>
      <c r="H3890" s="3">
        <f t="shared" si="128"/>
        <v>8.4229622910456329E-3</v>
      </c>
    </row>
    <row r="3891" spans="1:8" x14ac:dyDescent="0.25">
      <c r="A3891" s="1">
        <v>45610</v>
      </c>
      <c r="B3891">
        <v>156.25</v>
      </c>
      <c r="C3891">
        <v>155.46</v>
      </c>
      <c r="D3891">
        <v>156.44</v>
      </c>
      <c r="E3891">
        <v>155.33000000000001</v>
      </c>
      <c r="F3891" s="2">
        <v>5.1000000000000004E-3</v>
      </c>
      <c r="G3891" s="3">
        <f t="shared" si="127"/>
        <v>-5.2469925774250911E-3</v>
      </c>
      <c r="H3891" s="3">
        <f t="shared" si="128"/>
        <v>7.1460760960534676E-3</v>
      </c>
    </row>
    <row r="3892" spans="1:8" x14ac:dyDescent="0.25">
      <c r="A3892" s="1">
        <v>45611</v>
      </c>
      <c r="B3892">
        <v>154.34</v>
      </c>
      <c r="C3892">
        <v>156.28</v>
      </c>
      <c r="D3892">
        <v>156.76</v>
      </c>
      <c r="E3892">
        <v>153.86000000000001</v>
      </c>
      <c r="F3892" s="2">
        <v>-1.2200000000000001E-2</v>
      </c>
      <c r="G3892" s="3">
        <f t="shared" si="127"/>
        <v>1.2045071881880675E-2</v>
      </c>
      <c r="H3892" s="3">
        <f t="shared" si="128"/>
        <v>1.8848303652671108E-2</v>
      </c>
    </row>
    <row r="3893" spans="1:8" x14ac:dyDescent="0.25">
      <c r="A3893" s="1">
        <v>45614</v>
      </c>
      <c r="B3893">
        <v>154.65</v>
      </c>
      <c r="C3893">
        <v>154.41999999999999</v>
      </c>
      <c r="D3893">
        <v>155.37</v>
      </c>
      <c r="E3893">
        <v>153.85</v>
      </c>
      <c r="F3893" s="2">
        <v>2E-3</v>
      </c>
      <c r="G3893" s="3">
        <f t="shared" si="127"/>
        <v>-1.8099547511312292E-3</v>
      </c>
      <c r="H3893" s="3">
        <f t="shared" si="128"/>
        <v>9.8797530061749128E-3</v>
      </c>
    </row>
    <row r="3894" spans="1:8" x14ac:dyDescent="0.25">
      <c r="A3894" s="1">
        <v>45615</v>
      </c>
      <c r="B3894">
        <v>154.65</v>
      </c>
      <c r="C3894">
        <v>154.69999999999999</v>
      </c>
      <c r="D3894">
        <v>154.81</v>
      </c>
      <c r="E3894">
        <v>153.29</v>
      </c>
      <c r="F3894" s="2">
        <v>0</v>
      </c>
      <c r="G3894" s="3">
        <f t="shared" si="127"/>
        <v>1.9396133704015737E-4</v>
      </c>
      <c r="H3894" s="3">
        <f t="shared" si="128"/>
        <v>9.9158457825038182E-3</v>
      </c>
    </row>
    <row r="3895" spans="1:8" x14ac:dyDescent="0.25">
      <c r="A3895" s="1">
        <v>45616</v>
      </c>
      <c r="B3895">
        <v>155.43</v>
      </c>
      <c r="C3895">
        <v>154.66999999999999</v>
      </c>
      <c r="D3895">
        <v>155.9</v>
      </c>
      <c r="E3895">
        <v>154.52000000000001</v>
      </c>
      <c r="F3895" s="2">
        <v>5.0000000000000001E-3</v>
      </c>
      <c r="G3895" s="3">
        <f t="shared" si="127"/>
        <v>-4.8896609406164785E-3</v>
      </c>
      <c r="H3895" s="3">
        <f t="shared" si="128"/>
        <v>8.9308827336266848E-3</v>
      </c>
    </row>
    <row r="3896" spans="1:8" x14ac:dyDescent="0.25">
      <c r="A3896" s="1">
        <v>45617</v>
      </c>
      <c r="B3896">
        <v>154.51</v>
      </c>
      <c r="C3896">
        <v>155.43</v>
      </c>
      <c r="D3896">
        <v>155.43</v>
      </c>
      <c r="E3896">
        <v>153.91</v>
      </c>
      <c r="F3896" s="2">
        <v>-5.8999999999999999E-3</v>
      </c>
      <c r="G3896" s="3">
        <f t="shared" si="127"/>
        <v>5.7590267891808903E-3</v>
      </c>
      <c r="H3896" s="3">
        <f t="shared" si="128"/>
        <v>9.875901500877202E-3</v>
      </c>
    </row>
    <row r="3897" spans="1:8" x14ac:dyDescent="0.25">
      <c r="A3897" s="1">
        <v>45618</v>
      </c>
      <c r="B3897">
        <v>154.74</v>
      </c>
      <c r="C3897">
        <v>154.54</v>
      </c>
      <c r="D3897">
        <v>155.02000000000001</v>
      </c>
      <c r="E3897">
        <v>153.97</v>
      </c>
      <c r="F3897" s="2">
        <v>1.5E-3</v>
      </c>
      <c r="G3897" s="3">
        <f t="shared" si="127"/>
        <v>1.8151173343705508E-3</v>
      </c>
      <c r="H3897" s="3">
        <f t="shared" si="128"/>
        <v>6.8195102942132319E-3</v>
      </c>
    </row>
    <row r="3898" spans="1:8" x14ac:dyDescent="0.25">
      <c r="A3898" s="1">
        <v>45621</v>
      </c>
      <c r="B3898">
        <v>154.21</v>
      </c>
      <c r="C3898">
        <v>154.26</v>
      </c>
      <c r="D3898">
        <v>154.75</v>
      </c>
      <c r="E3898">
        <v>153.55000000000001</v>
      </c>
      <c r="F3898" s="2">
        <v>-3.3999999999999998E-3</v>
      </c>
      <c r="G3898" s="3">
        <f t="shared" si="127"/>
        <v>3.8910505836577353E-4</v>
      </c>
      <c r="H3898" s="3">
        <f t="shared" si="128"/>
        <v>7.8150439596221984E-3</v>
      </c>
    </row>
    <row r="3899" spans="1:8" x14ac:dyDescent="0.25">
      <c r="A3899" s="1">
        <v>45622</v>
      </c>
      <c r="B3899">
        <v>153.1</v>
      </c>
      <c r="C3899">
        <v>154.19999999999999</v>
      </c>
      <c r="D3899">
        <v>154.5</v>
      </c>
      <c r="E3899">
        <v>152.99</v>
      </c>
      <c r="F3899" s="2">
        <v>-7.1999999999999998E-3</v>
      </c>
      <c r="G3899" s="3">
        <f t="shared" si="127"/>
        <v>7.3822434180440023E-3</v>
      </c>
      <c r="H3899" s="3">
        <f t="shared" si="128"/>
        <v>9.8699261389632708E-3</v>
      </c>
    </row>
    <row r="3900" spans="1:8" x14ac:dyDescent="0.25">
      <c r="A3900" s="1">
        <v>45623</v>
      </c>
      <c r="B3900">
        <v>151.1</v>
      </c>
      <c r="C3900">
        <v>153.07</v>
      </c>
      <c r="D3900">
        <v>153.25</v>
      </c>
      <c r="E3900">
        <v>150.44999999999999</v>
      </c>
      <c r="F3900" s="2">
        <v>-1.3100000000000001E-2</v>
      </c>
      <c r="G3900" s="3">
        <f t="shared" si="127"/>
        <v>1.3238895876083935E-2</v>
      </c>
      <c r="H3900" s="3">
        <f t="shared" si="128"/>
        <v>1.8610834164174223E-2</v>
      </c>
    </row>
    <row r="3901" spans="1:8" x14ac:dyDescent="0.25">
      <c r="A3901" s="1">
        <v>45624</v>
      </c>
      <c r="B3901">
        <v>151.54</v>
      </c>
      <c r="C3901">
        <v>151.07</v>
      </c>
      <c r="D3901">
        <v>152.01</v>
      </c>
      <c r="E3901">
        <v>150.91999999999999</v>
      </c>
      <c r="F3901" s="2">
        <v>2.8999999999999998E-3</v>
      </c>
      <c r="G3901" s="3">
        <f t="shared" si="127"/>
        <v>-3.1672715275487835E-3</v>
      </c>
      <c r="H3901" s="3">
        <f t="shared" si="128"/>
        <v>7.2223694672674497E-3</v>
      </c>
    </row>
    <row r="3902" spans="1:8" x14ac:dyDescent="0.25">
      <c r="A3902" s="1">
        <v>45625</v>
      </c>
      <c r="B3902">
        <v>149.75</v>
      </c>
      <c r="C3902">
        <v>151.55000000000001</v>
      </c>
      <c r="D3902">
        <v>151.57</v>
      </c>
      <c r="E3902">
        <v>149.47</v>
      </c>
      <c r="F3902" s="2">
        <v>-1.18E-2</v>
      </c>
      <c r="G3902" s="3">
        <f t="shared" si="127"/>
        <v>1.2020033388981713E-2</v>
      </c>
      <c r="H3902" s="3">
        <f t="shared" si="128"/>
        <v>1.4049642068642499E-2</v>
      </c>
    </row>
    <row r="3903" spans="1:8" x14ac:dyDescent="0.25">
      <c r="A3903" s="1">
        <v>45628</v>
      </c>
      <c r="B3903">
        <v>149.59</v>
      </c>
      <c r="C3903">
        <v>149.75</v>
      </c>
      <c r="D3903">
        <v>150.76</v>
      </c>
      <c r="E3903">
        <v>149.07</v>
      </c>
      <c r="F3903" s="2">
        <v>-1.1000000000000001E-3</v>
      </c>
      <c r="G3903" s="3">
        <f t="shared" si="127"/>
        <v>9.3576632578027102E-4</v>
      </c>
      <c r="H3903" s="3">
        <f t="shared" si="128"/>
        <v>1.1336955792580651E-2</v>
      </c>
    </row>
    <row r="3904" spans="1:8" x14ac:dyDescent="0.25">
      <c r="A3904" s="1">
        <v>45629</v>
      </c>
      <c r="B3904">
        <v>149.59</v>
      </c>
      <c r="C3904">
        <v>149.61000000000001</v>
      </c>
      <c r="D3904">
        <v>150.25</v>
      </c>
      <c r="E3904">
        <v>148.63999999999999</v>
      </c>
      <c r="F3904" s="2">
        <v>0</v>
      </c>
      <c r="G3904" s="3">
        <f t="shared" si="127"/>
        <v>6.6844919786225454E-5</v>
      </c>
      <c r="H3904" s="3">
        <f t="shared" si="128"/>
        <v>1.0831539289558758E-2</v>
      </c>
    </row>
    <row r="3905" spans="1:8" x14ac:dyDescent="0.25">
      <c r="A3905" s="1">
        <v>45630</v>
      </c>
      <c r="B3905">
        <v>150.6</v>
      </c>
      <c r="C3905">
        <v>149.6</v>
      </c>
      <c r="D3905">
        <v>151.24</v>
      </c>
      <c r="E3905">
        <v>149.52000000000001</v>
      </c>
      <c r="F3905" s="2">
        <v>6.7999999999999996E-3</v>
      </c>
      <c r="G3905" s="3">
        <f t="shared" si="127"/>
        <v>-6.7060620144745982E-3</v>
      </c>
      <c r="H3905" s="3">
        <f t="shared" si="128"/>
        <v>1.1503477795612619E-2</v>
      </c>
    </row>
    <row r="3906" spans="1:8" x14ac:dyDescent="0.25">
      <c r="A3906" s="1">
        <v>45631</v>
      </c>
      <c r="B3906">
        <v>150.08000000000001</v>
      </c>
      <c r="C3906">
        <v>150.61000000000001</v>
      </c>
      <c r="D3906">
        <v>150.79</v>
      </c>
      <c r="E3906">
        <v>149.65</v>
      </c>
      <c r="F3906" s="2">
        <v>-3.5000000000000001E-3</v>
      </c>
      <c r="G3906" s="3">
        <f t="shared" si="127"/>
        <v>3.3308906801678764E-3</v>
      </c>
      <c r="H3906" s="3">
        <f t="shared" si="128"/>
        <v>7.6177748078849741E-3</v>
      </c>
    </row>
    <row r="3907" spans="1:8" x14ac:dyDescent="0.25">
      <c r="A3907" s="1">
        <v>45632</v>
      </c>
      <c r="B3907">
        <v>150.03</v>
      </c>
      <c r="C3907">
        <v>150.11000000000001</v>
      </c>
      <c r="D3907">
        <v>150.71</v>
      </c>
      <c r="E3907">
        <v>149.36000000000001</v>
      </c>
      <c r="F3907" s="2">
        <v>-2.9999999999999997E-4</v>
      </c>
      <c r="G3907" s="3">
        <f t="shared" si="127"/>
        <v>2.6654228026934407E-4</v>
      </c>
      <c r="H3907" s="3">
        <f t="shared" si="128"/>
        <v>9.0385645420460251E-3</v>
      </c>
    </row>
    <row r="3908" spans="1:8" x14ac:dyDescent="0.25">
      <c r="A3908" s="1">
        <v>45635</v>
      </c>
      <c r="B3908">
        <v>151.19</v>
      </c>
      <c r="C3908">
        <v>150.07</v>
      </c>
      <c r="D3908">
        <v>151.36000000000001</v>
      </c>
      <c r="E3908">
        <v>149.69</v>
      </c>
      <c r="F3908" s="2">
        <v>7.7000000000000002E-3</v>
      </c>
      <c r="G3908" s="3">
        <f t="shared" si="127"/>
        <v>-7.2765760402195836E-3</v>
      </c>
      <c r="H3908" s="3">
        <f t="shared" si="128"/>
        <v>1.1156389872403073E-2</v>
      </c>
    </row>
    <row r="3909" spans="1:8" x14ac:dyDescent="0.25">
      <c r="A3909" s="1">
        <v>45636</v>
      </c>
      <c r="B3909">
        <v>151.94999999999999</v>
      </c>
      <c r="C3909">
        <v>151.16999999999999</v>
      </c>
      <c r="D3909">
        <v>152.19</v>
      </c>
      <c r="E3909">
        <v>150.88999999999999</v>
      </c>
      <c r="F3909" s="2">
        <v>5.0000000000000001E-3</v>
      </c>
      <c r="G3909" s="3">
        <f t="shared" si="127"/>
        <v>-5.2641968809634225E-3</v>
      </c>
      <c r="H3909" s="3">
        <f t="shared" si="128"/>
        <v>8.6155477500166437E-3</v>
      </c>
    </row>
    <row r="3910" spans="1:8" x14ac:dyDescent="0.25">
      <c r="A3910" s="1">
        <v>45637</v>
      </c>
      <c r="B3910">
        <v>152.44999999999999</v>
      </c>
      <c r="C3910">
        <v>151.97</v>
      </c>
      <c r="D3910">
        <v>152.82</v>
      </c>
      <c r="E3910">
        <v>151.01</v>
      </c>
      <c r="F3910" s="2">
        <v>3.3E-3</v>
      </c>
      <c r="G3910" s="3">
        <f t="shared" si="127"/>
        <v>-3.1485733027221373E-3</v>
      </c>
      <c r="H3910" s="3">
        <f t="shared" si="128"/>
        <v>1.1985961194622889E-2</v>
      </c>
    </row>
    <row r="3911" spans="1:8" x14ac:dyDescent="0.25">
      <c r="A3911" s="1">
        <v>45638</v>
      </c>
      <c r="B3911">
        <v>152.62</v>
      </c>
      <c r="C3911">
        <v>152.44999999999999</v>
      </c>
      <c r="D3911">
        <v>152.80000000000001</v>
      </c>
      <c r="E3911">
        <v>151.80000000000001</v>
      </c>
      <c r="F3911" s="2">
        <v>1.1000000000000001E-3</v>
      </c>
      <c r="G3911" s="3">
        <f t="shared" si="127"/>
        <v>-1.1793225447160245E-3</v>
      </c>
      <c r="H3911" s="3">
        <f t="shared" si="128"/>
        <v>6.587615283267457E-3</v>
      </c>
    </row>
    <row r="3912" spans="1:8" x14ac:dyDescent="0.25">
      <c r="A3912" s="1">
        <v>45639</v>
      </c>
      <c r="B3912">
        <v>153.63999999999999</v>
      </c>
      <c r="C3912">
        <v>152.63</v>
      </c>
      <c r="D3912">
        <v>153.81</v>
      </c>
      <c r="E3912">
        <v>152.44999999999999</v>
      </c>
      <c r="F3912" s="2">
        <v>6.7000000000000002E-3</v>
      </c>
      <c r="G3912" s="3">
        <f t="shared" si="127"/>
        <v>-6.573808903931209E-3</v>
      </c>
      <c r="H3912" s="3">
        <f t="shared" si="128"/>
        <v>8.9209576910463349E-3</v>
      </c>
    </row>
    <row r="3913" spans="1:8" x14ac:dyDescent="0.25">
      <c r="A3913" s="1">
        <v>45642</v>
      </c>
      <c r="B3913">
        <v>154.15</v>
      </c>
      <c r="C3913">
        <v>153.63999999999999</v>
      </c>
      <c r="D3913">
        <v>154.49</v>
      </c>
      <c r="E3913">
        <v>153.32</v>
      </c>
      <c r="F3913" s="2">
        <v>3.3E-3</v>
      </c>
      <c r="G3913" s="3">
        <f t="shared" si="127"/>
        <v>-3.1144562678433571E-3</v>
      </c>
      <c r="H3913" s="3">
        <f t="shared" si="128"/>
        <v>7.6310983563789197E-3</v>
      </c>
    </row>
    <row r="3914" spans="1:8" x14ac:dyDescent="0.25">
      <c r="A3914" s="1">
        <v>45643</v>
      </c>
      <c r="B3914">
        <v>153.47999999999999</v>
      </c>
      <c r="C3914">
        <v>154.12</v>
      </c>
      <c r="D3914">
        <v>154.36000000000001</v>
      </c>
      <c r="E3914">
        <v>153.15</v>
      </c>
      <c r="F3914" s="2">
        <v>-4.3E-3</v>
      </c>
      <c r="G3914" s="3">
        <f t="shared" si="127"/>
        <v>4.3662430759205994E-3</v>
      </c>
      <c r="H3914" s="3">
        <f t="shared" si="128"/>
        <v>7.9007508978126539E-3</v>
      </c>
    </row>
    <row r="3915" spans="1:8" x14ac:dyDescent="0.25">
      <c r="A3915" s="1">
        <v>45644</v>
      </c>
      <c r="B3915">
        <v>154.80000000000001</v>
      </c>
      <c r="C3915">
        <v>153.44999999999999</v>
      </c>
      <c r="D3915">
        <v>154.87</v>
      </c>
      <c r="E3915">
        <v>153.32</v>
      </c>
      <c r="F3915" s="2">
        <v>8.6E-3</v>
      </c>
      <c r="G3915" s="3">
        <f t="shared" si="127"/>
        <v>-8.8489859191319253E-3</v>
      </c>
      <c r="H3915" s="3">
        <f t="shared" si="128"/>
        <v>1.010957474563013E-2</v>
      </c>
    </row>
    <row r="3916" spans="1:8" x14ac:dyDescent="0.25">
      <c r="A3916" s="1">
        <v>45645</v>
      </c>
      <c r="B3916">
        <v>157.43</v>
      </c>
      <c r="C3916">
        <v>154.82</v>
      </c>
      <c r="D3916">
        <v>157.82</v>
      </c>
      <c r="E3916">
        <v>154.43</v>
      </c>
      <c r="F3916" s="2">
        <v>1.7000000000000001E-2</v>
      </c>
      <c r="G3916" s="3">
        <f t="shared" si="127"/>
        <v>-1.6703715465227028E-2</v>
      </c>
      <c r="H3916" s="3">
        <f t="shared" si="128"/>
        <v>2.1951693323835952E-2</v>
      </c>
    </row>
    <row r="3917" spans="1:8" x14ac:dyDescent="0.25">
      <c r="A3917" s="1">
        <v>45646</v>
      </c>
      <c r="B3917">
        <v>156.41</v>
      </c>
      <c r="C3917">
        <v>157.44999999999999</v>
      </c>
      <c r="D3917">
        <v>157.94</v>
      </c>
      <c r="E3917">
        <v>155.94999999999999</v>
      </c>
      <c r="F3917" s="2">
        <v>-6.4999999999999997E-3</v>
      </c>
      <c r="G3917" s="3">
        <f t="shared" ref="G3917:G3980" si="129">(C3917-C3918)/C3918</f>
        <v>6.1988752556237153E-3</v>
      </c>
      <c r="H3917" s="3">
        <f t="shared" ref="H3917:H3980" si="130">(D3917-E3917)/E3917</f>
        <v>1.276050016030785E-2</v>
      </c>
    </row>
    <row r="3918" spans="1:8" x14ac:dyDescent="0.25">
      <c r="A3918" s="1">
        <v>45649</v>
      </c>
      <c r="B3918">
        <v>157.16</v>
      </c>
      <c r="C3918">
        <v>156.47999999999999</v>
      </c>
      <c r="D3918">
        <v>157.32</v>
      </c>
      <c r="E3918">
        <v>156.33000000000001</v>
      </c>
      <c r="F3918" s="2">
        <v>4.7999999999999996E-3</v>
      </c>
      <c r="G3918" s="3">
        <f t="shared" si="129"/>
        <v>-4.2000763650247974E-3</v>
      </c>
      <c r="H3918" s="3">
        <f t="shared" si="130"/>
        <v>6.3327576280942915E-3</v>
      </c>
    </row>
    <row r="3919" spans="1:8" x14ac:dyDescent="0.25">
      <c r="A3919" s="1">
        <v>45650</v>
      </c>
      <c r="B3919">
        <v>157.18</v>
      </c>
      <c r="C3919">
        <v>157.13999999999999</v>
      </c>
      <c r="D3919">
        <v>157.44</v>
      </c>
      <c r="E3919">
        <v>156.88999999999999</v>
      </c>
      <c r="F3919" s="2">
        <v>1E-4</v>
      </c>
      <c r="G3919" s="3">
        <f t="shared" si="129"/>
        <v>-1.9087612139722046E-4</v>
      </c>
      <c r="H3919" s="3">
        <f t="shared" si="130"/>
        <v>3.5056408948945851E-3</v>
      </c>
    </row>
    <row r="3920" spans="1:8" x14ac:dyDescent="0.25">
      <c r="A3920" s="1">
        <v>45651</v>
      </c>
      <c r="B3920">
        <v>157.4</v>
      </c>
      <c r="C3920">
        <v>157.16999999999999</v>
      </c>
      <c r="D3920">
        <v>157.51</v>
      </c>
      <c r="E3920">
        <v>156.97999999999999</v>
      </c>
      <c r="F3920" s="2">
        <v>1.4E-3</v>
      </c>
      <c r="G3920" s="3">
        <f t="shared" si="129"/>
        <v>-3.1802569647634762E-4</v>
      </c>
      <c r="H3920" s="3">
        <f t="shared" si="130"/>
        <v>3.3762262708625377E-3</v>
      </c>
    </row>
    <row r="3921" spans="1:8" x14ac:dyDescent="0.25">
      <c r="A3921" s="1">
        <v>45652</v>
      </c>
      <c r="B3921">
        <v>158</v>
      </c>
      <c r="C3921">
        <v>157.22</v>
      </c>
      <c r="D3921">
        <v>158.11000000000001</v>
      </c>
      <c r="E3921">
        <v>157.07</v>
      </c>
      <c r="F3921" s="2">
        <v>3.8E-3</v>
      </c>
      <c r="G3921" s="3">
        <f t="shared" si="129"/>
        <v>-4.2434606371523692E-3</v>
      </c>
      <c r="H3921" s="3">
        <f t="shared" si="130"/>
        <v>6.6212516712295189E-3</v>
      </c>
    </row>
    <row r="3922" spans="1:8" x14ac:dyDescent="0.25">
      <c r="A3922" s="1">
        <v>45653</v>
      </c>
      <c r="B3922">
        <v>157.82</v>
      </c>
      <c r="C3922">
        <v>157.88999999999999</v>
      </c>
      <c r="D3922">
        <v>158.01</v>
      </c>
      <c r="E3922">
        <v>157.35</v>
      </c>
      <c r="F3922" s="2">
        <v>-1.1000000000000001E-3</v>
      </c>
      <c r="G3922" s="3">
        <f t="shared" si="129"/>
        <v>9.5093191327486526E-4</v>
      </c>
      <c r="H3922" s="3">
        <f t="shared" si="130"/>
        <v>4.19447092469016E-3</v>
      </c>
    </row>
    <row r="3923" spans="1:8" x14ac:dyDescent="0.25">
      <c r="A3923" s="1">
        <v>45656</v>
      </c>
      <c r="B3923">
        <v>156.83000000000001</v>
      </c>
      <c r="C3923">
        <v>157.74</v>
      </c>
      <c r="D3923">
        <v>158.08000000000001</v>
      </c>
      <c r="E3923">
        <v>156.66999999999999</v>
      </c>
      <c r="F3923" s="2">
        <v>-6.3E-3</v>
      </c>
      <c r="G3923" s="3">
        <f t="shared" si="129"/>
        <v>5.6742110296462535E-3</v>
      </c>
      <c r="H3923" s="3">
        <f t="shared" si="130"/>
        <v>8.9998085147126126E-3</v>
      </c>
    </row>
    <row r="3924" spans="1:8" x14ac:dyDescent="0.25">
      <c r="A3924" s="1">
        <v>45657</v>
      </c>
      <c r="B3924">
        <v>157.18</v>
      </c>
      <c r="C3924">
        <v>156.85</v>
      </c>
      <c r="D3924">
        <v>157.61000000000001</v>
      </c>
      <c r="E3924">
        <v>156.01</v>
      </c>
      <c r="F3924" s="2">
        <v>2.2000000000000001E-3</v>
      </c>
      <c r="G3924" s="3">
        <f t="shared" si="129"/>
        <v>-2.2264631043256637E-3</v>
      </c>
      <c r="H3924" s="3">
        <f t="shared" si="130"/>
        <v>1.0255752836356789E-2</v>
      </c>
    </row>
    <row r="3925" spans="1:8" x14ac:dyDescent="0.25">
      <c r="A3925" s="1">
        <v>45658</v>
      </c>
      <c r="B3925">
        <v>156.87</v>
      </c>
      <c r="C3925">
        <v>157.19999999999999</v>
      </c>
      <c r="D3925">
        <v>157.25</v>
      </c>
      <c r="E3925">
        <v>156.87</v>
      </c>
      <c r="F3925" s="2">
        <v>-2E-3</v>
      </c>
      <c r="G3925" s="3">
        <f t="shared" si="129"/>
        <v>-3.8153376573828233E-4</v>
      </c>
      <c r="H3925" s="3">
        <f t="shared" si="130"/>
        <v>2.4223879645566102E-3</v>
      </c>
    </row>
    <row r="3926" spans="1:8" x14ac:dyDescent="0.25">
      <c r="A3926" s="1">
        <v>45659</v>
      </c>
      <c r="B3926">
        <v>157.52000000000001</v>
      </c>
      <c r="C3926">
        <v>157.26</v>
      </c>
      <c r="D3926">
        <v>157.87</v>
      </c>
      <c r="E3926">
        <v>156.44</v>
      </c>
      <c r="F3926" s="2">
        <v>4.1000000000000003E-3</v>
      </c>
      <c r="G3926" s="3">
        <f t="shared" si="129"/>
        <v>-1.8406854966678543E-3</v>
      </c>
      <c r="H3926" s="3">
        <f t="shared" si="130"/>
        <v>9.1408846842240266E-3</v>
      </c>
    </row>
    <row r="3927" spans="1:8" x14ac:dyDescent="0.25">
      <c r="A3927" s="1">
        <v>45660</v>
      </c>
      <c r="B3927">
        <v>157.27000000000001</v>
      </c>
      <c r="C3927">
        <v>157.55000000000001</v>
      </c>
      <c r="D3927">
        <v>157.57</v>
      </c>
      <c r="E3927">
        <v>156.88</v>
      </c>
      <c r="F3927" s="2">
        <v>-1.6000000000000001E-3</v>
      </c>
      <c r="G3927" s="3">
        <f t="shared" si="129"/>
        <v>1.9715085220045935E-3</v>
      </c>
      <c r="H3927" s="3">
        <f t="shared" si="130"/>
        <v>4.3982661907190062E-3</v>
      </c>
    </row>
    <row r="3928" spans="1:8" x14ac:dyDescent="0.25">
      <c r="A3928" s="1">
        <v>45663</v>
      </c>
      <c r="B3928">
        <v>157.6</v>
      </c>
      <c r="C3928">
        <v>157.24</v>
      </c>
      <c r="D3928">
        <v>157.97999999999999</v>
      </c>
      <c r="E3928">
        <v>156.24</v>
      </c>
      <c r="F3928" s="2">
        <v>2.0999999999999999E-3</v>
      </c>
      <c r="G3928" s="3">
        <f t="shared" si="129"/>
        <v>-2.4741483220198338E-3</v>
      </c>
      <c r="H3928" s="3">
        <f t="shared" si="130"/>
        <v>1.113671274961585E-2</v>
      </c>
    </row>
    <row r="3929" spans="1:8" x14ac:dyDescent="0.25">
      <c r="A3929" s="1">
        <v>45664</v>
      </c>
      <c r="B3929">
        <v>158.02000000000001</v>
      </c>
      <c r="C3929">
        <v>157.63</v>
      </c>
      <c r="D3929">
        <v>158.43</v>
      </c>
      <c r="E3929">
        <v>157.36000000000001</v>
      </c>
      <c r="F3929" s="2">
        <v>2.7000000000000001E-3</v>
      </c>
      <c r="G3929" s="3">
        <f t="shared" si="129"/>
        <v>-2.6573869028789364E-3</v>
      </c>
      <c r="H3929" s="3">
        <f t="shared" si="130"/>
        <v>6.7996949669547092E-3</v>
      </c>
    </row>
    <row r="3930" spans="1:8" x14ac:dyDescent="0.25">
      <c r="A3930" s="1">
        <v>45665</v>
      </c>
      <c r="B3930">
        <v>158.35</v>
      </c>
      <c r="C3930">
        <v>158.05000000000001</v>
      </c>
      <c r="D3930">
        <v>158.57</v>
      </c>
      <c r="E3930">
        <v>157.88999999999999</v>
      </c>
      <c r="F3930" s="2">
        <v>2.0999999999999999E-3</v>
      </c>
      <c r="G3930" s="3">
        <f t="shared" si="129"/>
        <v>-1.9575650416772056E-3</v>
      </c>
      <c r="H3930" s="3">
        <f t="shared" si="130"/>
        <v>4.3067958705428266E-3</v>
      </c>
    </row>
    <row r="3931" spans="1:8" x14ac:dyDescent="0.25">
      <c r="A3931" s="1">
        <v>45666</v>
      </c>
      <c r="B3931">
        <v>158.13999999999999</v>
      </c>
      <c r="C3931">
        <v>158.36000000000001</v>
      </c>
      <c r="D3931">
        <v>158.4</v>
      </c>
      <c r="E3931">
        <v>157.57</v>
      </c>
      <c r="F3931" s="2">
        <v>-1.2999999999999999E-3</v>
      </c>
      <c r="G3931" s="3">
        <f t="shared" si="129"/>
        <v>1.5178345560334498E-3</v>
      </c>
      <c r="H3931" s="3">
        <f t="shared" si="130"/>
        <v>5.267500158659723E-3</v>
      </c>
    </row>
    <row r="3932" spans="1:8" x14ac:dyDescent="0.25">
      <c r="A3932" s="1">
        <v>45667</v>
      </c>
      <c r="B3932">
        <v>157.69</v>
      </c>
      <c r="C3932">
        <v>158.12</v>
      </c>
      <c r="D3932">
        <v>158.88999999999999</v>
      </c>
      <c r="E3932">
        <v>157.22</v>
      </c>
      <c r="F3932" s="2">
        <v>-2.8E-3</v>
      </c>
      <c r="G3932" s="3">
        <f t="shared" si="129"/>
        <v>2.1548992267714753E-3</v>
      </c>
      <c r="H3932" s="3">
        <f t="shared" si="130"/>
        <v>1.0622058262307514E-2</v>
      </c>
    </row>
    <row r="3933" spans="1:8" x14ac:dyDescent="0.25">
      <c r="A3933" s="1">
        <v>45670</v>
      </c>
      <c r="B3933">
        <v>157.47</v>
      </c>
      <c r="C3933">
        <v>157.78</v>
      </c>
      <c r="D3933">
        <v>157.97999999999999</v>
      </c>
      <c r="E3933">
        <v>156.9</v>
      </c>
      <c r="F3933" s="2">
        <v>-1.4E-3</v>
      </c>
      <c r="G3933" s="3">
        <f t="shared" si="129"/>
        <v>1.9050038100076924E-3</v>
      </c>
      <c r="H3933" s="3">
        <f t="shared" si="130"/>
        <v>6.8833652007647163E-3</v>
      </c>
    </row>
    <row r="3934" spans="1:8" x14ac:dyDescent="0.25">
      <c r="A3934" s="1">
        <v>45671</v>
      </c>
      <c r="B3934">
        <v>157.96</v>
      </c>
      <c r="C3934">
        <v>157.47999999999999</v>
      </c>
      <c r="D3934">
        <v>158.22999999999999</v>
      </c>
      <c r="E3934">
        <v>157.11000000000001</v>
      </c>
      <c r="F3934" s="2">
        <v>3.0999999999999999E-3</v>
      </c>
      <c r="G3934" s="3">
        <f t="shared" si="129"/>
        <v>-3.1649575895682999E-3</v>
      </c>
      <c r="H3934" s="3">
        <f t="shared" si="130"/>
        <v>7.1287632868689199E-3</v>
      </c>
    </row>
    <row r="3935" spans="1:8" x14ac:dyDescent="0.25">
      <c r="A3935" s="1">
        <v>45672</v>
      </c>
      <c r="B3935">
        <v>156.47</v>
      </c>
      <c r="C3935">
        <v>157.97999999999999</v>
      </c>
      <c r="D3935">
        <v>158.1</v>
      </c>
      <c r="E3935">
        <v>155.94999999999999</v>
      </c>
      <c r="F3935" s="2">
        <v>-9.4000000000000004E-3</v>
      </c>
      <c r="G3935" s="3">
        <f t="shared" si="129"/>
        <v>9.5858895705521474E-3</v>
      </c>
      <c r="H3935" s="3">
        <f t="shared" si="130"/>
        <v>1.3786470022443128E-2</v>
      </c>
    </row>
    <row r="3936" spans="1:8" x14ac:dyDescent="0.25">
      <c r="A3936" s="1">
        <v>45673</v>
      </c>
      <c r="B3936">
        <v>155.12</v>
      </c>
      <c r="C3936">
        <v>156.47999999999999</v>
      </c>
      <c r="D3936">
        <v>156.54</v>
      </c>
      <c r="E3936">
        <v>155.1</v>
      </c>
      <c r="F3936" s="2">
        <v>-8.6E-3</v>
      </c>
      <c r="G3936" s="3">
        <f t="shared" si="129"/>
        <v>8.4423535477218693E-3</v>
      </c>
      <c r="H3936" s="3">
        <f t="shared" si="130"/>
        <v>9.2843326885879932E-3</v>
      </c>
    </row>
    <row r="3937" spans="1:8" x14ac:dyDescent="0.25">
      <c r="A3937" s="1">
        <v>45674</v>
      </c>
      <c r="B3937">
        <v>156.30000000000001</v>
      </c>
      <c r="C3937">
        <v>155.16999999999999</v>
      </c>
      <c r="D3937">
        <v>156.38999999999999</v>
      </c>
      <c r="E3937">
        <v>154.97999999999999</v>
      </c>
      <c r="F3937" s="2">
        <v>7.6E-3</v>
      </c>
      <c r="G3937" s="3">
        <f t="shared" si="129"/>
        <v>-7.356704196519996E-3</v>
      </c>
      <c r="H3937" s="3">
        <f t="shared" si="130"/>
        <v>9.0979481223383441E-3</v>
      </c>
    </row>
    <row r="3938" spans="1:8" x14ac:dyDescent="0.25">
      <c r="A3938" s="1">
        <v>45677</v>
      </c>
      <c r="B3938">
        <v>155.59</v>
      </c>
      <c r="C3938">
        <v>156.32</v>
      </c>
      <c r="D3938">
        <v>156.6</v>
      </c>
      <c r="E3938">
        <v>155.4</v>
      </c>
      <c r="F3938" s="2">
        <v>-4.4999999999999997E-3</v>
      </c>
      <c r="G3938" s="3">
        <f t="shared" si="129"/>
        <v>4.562688773214957E-3</v>
      </c>
      <c r="H3938" s="3">
        <f t="shared" si="130"/>
        <v>7.7220077220076485E-3</v>
      </c>
    </row>
    <row r="3939" spans="1:8" x14ac:dyDescent="0.25">
      <c r="A3939" s="1">
        <v>45678</v>
      </c>
      <c r="B3939">
        <v>155.5</v>
      </c>
      <c r="C3939">
        <v>155.61000000000001</v>
      </c>
      <c r="D3939">
        <v>156.21</v>
      </c>
      <c r="E3939">
        <v>154.77000000000001</v>
      </c>
      <c r="F3939" s="2">
        <v>-5.9999999999999995E-4</v>
      </c>
      <c r="G3939" s="3">
        <f t="shared" si="129"/>
        <v>6.4304546331440254E-4</v>
      </c>
      <c r="H3939" s="3">
        <f t="shared" si="130"/>
        <v>9.3041287071137669E-3</v>
      </c>
    </row>
    <row r="3940" spans="1:8" x14ac:dyDescent="0.25">
      <c r="A3940" s="1">
        <v>45679</v>
      </c>
      <c r="B3940">
        <v>156.53</v>
      </c>
      <c r="C3940">
        <v>155.51</v>
      </c>
      <c r="D3940">
        <v>156.72</v>
      </c>
      <c r="E3940">
        <v>155.35</v>
      </c>
      <c r="F3940" s="2">
        <v>6.6E-3</v>
      </c>
      <c r="G3940" s="3">
        <f t="shared" si="129"/>
        <v>-6.3258785942492592E-3</v>
      </c>
      <c r="H3940" s="3">
        <f t="shared" si="130"/>
        <v>8.8187962664950416E-3</v>
      </c>
    </row>
    <row r="3941" spans="1:8" x14ac:dyDescent="0.25">
      <c r="A3941" s="1">
        <v>45680</v>
      </c>
      <c r="B3941">
        <v>156.05000000000001</v>
      </c>
      <c r="C3941">
        <v>156.5</v>
      </c>
      <c r="D3941">
        <v>156.76</v>
      </c>
      <c r="E3941">
        <v>155.74</v>
      </c>
      <c r="F3941" s="2">
        <v>-3.0999999999999999E-3</v>
      </c>
      <c r="G3941" s="3">
        <f t="shared" si="129"/>
        <v>2.8194284249647423E-3</v>
      </c>
      <c r="H3941" s="3">
        <f t="shared" si="130"/>
        <v>6.5493771670732098E-3</v>
      </c>
    </row>
    <row r="3942" spans="1:8" x14ac:dyDescent="0.25">
      <c r="A3942" s="1">
        <v>45681</v>
      </c>
      <c r="B3942">
        <v>155.97999999999999</v>
      </c>
      <c r="C3942">
        <v>156.06</v>
      </c>
      <c r="D3942">
        <v>156.58000000000001</v>
      </c>
      <c r="E3942">
        <v>154.85</v>
      </c>
      <c r="F3942" s="2">
        <v>-4.0000000000000002E-4</v>
      </c>
      <c r="G3942" s="3">
        <f t="shared" si="129"/>
        <v>2.1834061135371399E-3</v>
      </c>
      <c r="H3942" s="3">
        <f t="shared" si="130"/>
        <v>1.117210203422679E-2</v>
      </c>
    </row>
    <row r="3943" spans="1:8" x14ac:dyDescent="0.25">
      <c r="A3943" s="1">
        <v>45684</v>
      </c>
      <c r="B3943">
        <v>154.49</v>
      </c>
      <c r="C3943">
        <v>155.72</v>
      </c>
      <c r="D3943">
        <v>156.26</v>
      </c>
      <c r="E3943">
        <v>153.72</v>
      </c>
      <c r="F3943" s="2">
        <v>-9.5999999999999992E-3</v>
      </c>
      <c r="G3943" s="3">
        <f t="shared" si="129"/>
        <v>7.8312083360300832E-3</v>
      </c>
      <c r="H3943" s="3">
        <f t="shared" si="130"/>
        <v>1.6523549310434503E-2</v>
      </c>
    </row>
    <row r="3944" spans="1:8" x14ac:dyDescent="0.25">
      <c r="A3944" s="1">
        <v>45685</v>
      </c>
      <c r="B3944">
        <v>155.52000000000001</v>
      </c>
      <c r="C3944">
        <v>154.51</v>
      </c>
      <c r="D3944">
        <v>156</v>
      </c>
      <c r="E3944">
        <v>154.49</v>
      </c>
      <c r="F3944" s="2">
        <v>6.7000000000000002E-3</v>
      </c>
      <c r="G3944" s="3">
        <f t="shared" si="129"/>
        <v>-6.6220907805066296E-3</v>
      </c>
      <c r="H3944" s="3">
        <f t="shared" si="130"/>
        <v>9.7740954107061358E-3</v>
      </c>
    </row>
    <row r="3945" spans="1:8" x14ac:dyDescent="0.25">
      <c r="A3945" s="1">
        <v>45686</v>
      </c>
      <c r="B3945">
        <v>155.19999999999999</v>
      </c>
      <c r="C3945">
        <v>155.54</v>
      </c>
      <c r="D3945">
        <v>155.81</v>
      </c>
      <c r="E3945">
        <v>154.94</v>
      </c>
      <c r="F3945" s="2">
        <v>-2.0999999999999999E-3</v>
      </c>
      <c r="G3945" s="3">
        <f t="shared" si="129"/>
        <v>1.99703665528572E-3</v>
      </c>
      <c r="H3945" s="3">
        <f t="shared" si="130"/>
        <v>5.6150768039241288E-3</v>
      </c>
    </row>
    <row r="3946" spans="1:8" x14ac:dyDescent="0.25">
      <c r="A3946" s="1">
        <v>45687</v>
      </c>
      <c r="B3946">
        <v>154.30000000000001</v>
      </c>
      <c r="C3946">
        <v>155.22999999999999</v>
      </c>
      <c r="D3946">
        <v>155.25</v>
      </c>
      <c r="E3946">
        <v>153.79</v>
      </c>
      <c r="F3946" s="2">
        <v>-5.7999999999999996E-3</v>
      </c>
      <c r="G3946" s="3">
        <f t="shared" si="129"/>
        <v>6.0272197018793154E-3</v>
      </c>
      <c r="H3946" s="3">
        <f t="shared" si="130"/>
        <v>9.493465114766942E-3</v>
      </c>
    </row>
    <row r="3947" spans="1:8" x14ac:dyDescent="0.25">
      <c r="A3947" s="1">
        <v>45688</v>
      </c>
      <c r="B3947">
        <v>155.18</v>
      </c>
      <c r="C3947">
        <v>154.30000000000001</v>
      </c>
      <c r="D3947">
        <v>155.24</v>
      </c>
      <c r="E3947">
        <v>153.91999999999999</v>
      </c>
      <c r="F3947" s="2">
        <v>5.7000000000000002E-3</v>
      </c>
      <c r="G3947" s="3">
        <f t="shared" si="129"/>
        <v>-4.1306312120820083E-3</v>
      </c>
      <c r="H3947" s="3">
        <f t="shared" si="130"/>
        <v>8.5758835758837169E-3</v>
      </c>
    </row>
    <row r="3948" spans="1:8" x14ac:dyDescent="0.25">
      <c r="A3948" s="1">
        <v>45691</v>
      </c>
      <c r="B3948">
        <v>154.75</v>
      </c>
      <c r="C3948">
        <v>154.94</v>
      </c>
      <c r="D3948">
        <v>155.88999999999999</v>
      </c>
      <c r="E3948">
        <v>154.01</v>
      </c>
      <c r="F3948" s="2">
        <v>-2.8E-3</v>
      </c>
      <c r="G3948" s="3">
        <f t="shared" si="129"/>
        <v>1.163091238046051E-3</v>
      </c>
      <c r="H3948" s="3">
        <f t="shared" si="130"/>
        <v>1.2206999545484031E-2</v>
      </c>
    </row>
    <row r="3949" spans="1:8" x14ac:dyDescent="0.25">
      <c r="A3949" s="1">
        <v>45692</v>
      </c>
      <c r="B3949">
        <v>154.33000000000001</v>
      </c>
      <c r="C3949">
        <v>154.76</v>
      </c>
      <c r="D3949">
        <v>155.53</v>
      </c>
      <c r="E3949">
        <v>154.16999999999999</v>
      </c>
      <c r="F3949" s="2">
        <v>-2.7000000000000001E-3</v>
      </c>
      <c r="G3949" s="3">
        <f t="shared" si="129"/>
        <v>2.7212647401839282E-3</v>
      </c>
      <c r="H3949" s="3">
        <f t="shared" si="130"/>
        <v>8.8214308879808901E-3</v>
      </c>
    </row>
    <row r="3950" spans="1:8" x14ac:dyDescent="0.25">
      <c r="A3950" s="1">
        <v>45693</v>
      </c>
      <c r="B3950">
        <v>152.6</v>
      </c>
      <c r="C3950">
        <v>154.34</v>
      </c>
      <c r="D3950">
        <v>154.47</v>
      </c>
      <c r="E3950">
        <v>152.11000000000001</v>
      </c>
      <c r="F3950" s="2">
        <v>-1.12E-2</v>
      </c>
      <c r="G3950" s="3">
        <f t="shared" si="129"/>
        <v>1.1336085446563067E-2</v>
      </c>
      <c r="H3950" s="3">
        <f t="shared" si="130"/>
        <v>1.5515087765432811E-2</v>
      </c>
    </row>
    <row r="3951" spans="1:8" x14ac:dyDescent="0.25">
      <c r="A3951" s="1">
        <v>45694</v>
      </c>
      <c r="B3951">
        <v>151.44</v>
      </c>
      <c r="C3951">
        <v>152.61000000000001</v>
      </c>
      <c r="D3951">
        <v>152.9</v>
      </c>
      <c r="E3951">
        <v>151.24</v>
      </c>
      <c r="F3951" s="2">
        <v>-7.6E-3</v>
      </c>
      <c r="G3951" s="3">
        <f t="shared" si="129"/>
        <v>7.9255002972063743E-3</v>
      </c>
      <c r="H3951" s="3">
        <f t="shared" si="130"/>
        <v>1.0975932293044145E-2</v>
      </c>
    </row>
    <row r="3952" spans="1:8" x14ac:dyDescent="0.25">
      <c r="A3952" s="1">
        <v>45695</v>
      </c>
      <c r="B3952">
        <v>151.4</v>
      </c>
      <c r="C3952">
        <v>151.41</v>
      </c>
      <c r="D3952">
        <v>152.41999999999999</v>
      </c>
      <c r="E3952">
        <v>150.94</v>
      </c>
      <c r="F3952" s="2">
        <v>-2.9999999999999997E-4</v>
      </c>
      <c r="G3952" s="3">
        <f t="shared" si="129"/>
        <v>9.916699722332784E-4</v>
      </c>
      <c r="H3952" s="3">
        <f t="shared" si="130"/>
        <v>9.8052206174638248E-3</v>
      </c>
    </row>
    <row r="3953" spans="1:8" x14ac:dyDescent="0.25">
      <c r="A3953" s="1">
        <v>45698</v>
      </c>
      <c r="B3953">
        <v>151.99</v>
      </c>
      <c r="C3953">
        <v>151.26</v>
      </c>
      <c r="D3953">
        <v>152.55000000000001</v>
      </c>
      <c r="E3953">
        <v>151.25</v>
      </c>
      <c r="F3953" s="2">
        <v>3.8999999999999998E-3</v>
      </c>
      <c r="G3953" s="3">
        <f t="shared" si="129"/>
        <v>-4.868421052631639E-3</v>
      </c>
      <c r="H3953" s="3">
        <f t="shared" si="130"/>
        <v>8.5950413223141245E-3</v>
      </c>
    </row>
    <row r="3954" spans="1:8" x14ac:dyDescent="0.25">
      <c r="A3954" s="1">
        <v>45699</v>
      </c>
      <c r="B3954">
        <v>152.47999999999999</v>
      </c>
      <c r="C3954">
        <v>152</v>
      </c>
      <c r="D3954">
        <v>152.63</v>
      </c>
      <c r="E3954">
        <v>151.63999999999999</v>
      </c>
      <c r="F3954" s="2">
        <v>3.2000000000000002E-3</v>
      </c>
      <c r="G3954" s="3">
        <f t="shared" si="129"/>
        <v>-3.2133254639649094E-3</v>
      </c>
      <c r="H3954" s="3">
        <f t="shared" si="130"/>
        <v>6.5286204167766364E-3</v>
      </c>
    </row>
    <row r="3955" spans="1:8" x14ac:dyDescent="0.25">
      <c r="A3955" s="1">
        <v>45700</v>
      </c>
      <c r="B3955">
        <v>154.41</v>
      </c>
      <c r="C3955">
        <v>152.49</v>
      </c>
      <c r="D3955">
        <v>154.81</v>
      </c>
      <c r="E3955">
        <v>152.38</v>
      </c>
      <c r="F3955" s="2">
        <v>1.2699999999999999E-2</v>
      </c>
      <c r="G3955" s="3">
        <f t="shared" si="129"/>
        <v>-1.2498381038725415E-2</v>
      </c>
      <c r="H3955" s="3">
        <f t="shared" si="130"/>
        <v>1.5946974668591723E-2</v>
      </c>
    </row>
    <row r="3956" spans="1:8" x14ac:dyDescent="0.25">
      <c r="A3956" s="1">
        <v>45701</v>
      </c>
      <c r="B3956">
        <v>152.79</v>
      </c>
      <c r="C3956">
        <v>154.41999999999999</v>
      </c>
      <c r="D3956">
        <v>154.68</v>
      </c>
      <c r="E3956">
        <v>152.69999999999999</v>
      </c>
      <c r="F3956" s="2">
        <v>-1.0500000000000001E-2</v>
      </c>
      <c r="G3956" s="3">
        <f t="shared" si="129"/>
        <v>1.0602094240837539E-2</v>
      </c>
      <c r="H3956" s="3">
        <f t="shared" si="130"/>
        <v>1.2966601178782046E-2</v>
      </c>
    </row>
    <row r="3957" spans="1:8" x14ac:dyDescent="0.25">
      <c r="A3957" s="1">
        <v>45702</v>
      </c>
      <c r="B3957">
        <v>152.33000000000001</v>
      </c>
      <c r="C3957">
        <v>152.80000000000001</v>
      </c>
      <c r="D3957">
        <v>153.16</v>
      </c>
      <c r="E3957">
        <v>152.02000000000001</v>
      </c>
      <c r="F3957" s="2">
        <v>-3.0000000000000001E-3</v>
      </c>
      <c r="G3957" s="3">
        <f t="shared" si="129"/>
        <v>3.6784025223331727E-3</v>
      </c>
      <c r="H3957" s="3">
        <f t="shared" si="130"/>
        <v>7.4990132877252088E-3</v>
      </c>
    </row>
    <row r="3958" spans="1:8" x14ac:dyDescent="0.25">
      <c r="A3958" s="1">
        <v>45705</v>
      </c>
      <c r="B3958">
        <v>151.5</v>
      </c>
      <c r="C3958">
        <v>152.24</v>
      </c>
      <c r="D3958">
        <v>152.41</v>
      </c>
      <c r="E3958">
        <v>151.33000000000001</v>
      </c>
      <c r="F3958" s="2">
        <v>-5.4000000000000003E-3</v>
      </c>
      <c r="G3958" s="3">
        <f t="shared" si="129"/>
        <v>4.8844884488449449E-3</v>
      </c>
      <c r="H3958" s="3">
        <f t="shared" si="130"/>
        <v>7.1367210731512849E-3</v>
      </c>
    </row>
    <row r="3959" spans="1:8" x14ac:dyDescent="0.25">
      <c r="A3959" s="1">
        <v>45706</v>
      </c>
      <c r="B3959">
        <v>152.05000000000001</v>
      </c>
      <c r="C3959">
        <v>151.5</v>
      </c>
      <c r="D3959">
        <v>152.25</v>
      </c>
      <c r="E3959">
        <v>151.22999999999999</v>
      </c>
      <c r="F3959" s="2">
        <v>3.5999999999999999E-3</v>
      </c>
      <c r="G3959" s="3">
        <f t="shared" si="129"/>
        <v>-3.7482738212664774E-3</v>
      </c>
      <c r="H3959" s="3">
        <f t="shared" si="130"/>
        <v>6.7446935131918948E-3</v>
      </c>
    </row>
    <row r="3960" spans="1:8" x14ac:dyDescent="0.25">
      <c r="A3960" s="1">
        <v>45707</v>
      </c>
      <c r="B3960">
        <v>151.47</v>
      </c>
      <c r="C3960">
        <v>152.07</v>
      </c>
      <c r="D3960">
        <v>152.32</v>
      </c>
      <c r="E3960">
        <v>151.24</v>
      </c>
      <c r="F3960" s="2">
        <v>-3.8E-3</v>
      </c>
      <c r="G3960" s="3">
        <f t="shared" si="129"/>
        <v>3.894903617639315E-3</v>
      </c>
      <c r="H3960" s="3">
        <f t="shared" si="130"/>
        <v>7.1409679978840521E-3</v>
      </c>
    </row>
    <row r="3961" spans="1:8" x14ac:dyDescent="0.25">
      <c r="A3961" s="1">
        <v>45708</v>
      </c>
      <c r="B3961">
        <v>149.63</v>
      </c>
      <c r="C3961">
        <v>151.47999999999999</v>
      </c>
      <c r="D3961">
        <v>151.47999999999999</v>
      </c>
      <c r="E3961">
        <v>149.38999999999999</v>
      </c>
      <c r="F3961" s="2">
        <v>-1.21E-2</v>
      </c>
      <c r="G3961" s="3">
        <f t="shared" si="129"/>
        <v>1.2296177492649048E-2</v>
      </c>
      <c r="H3961" s="3">
        <f t="shared" si="130"/>
        <v>1.3990226922819491E-2</v>
      </c>
    </row>
    <row r="3962" spans="1:8" x14ac:dyDescent="0.25">
      <c r="A3962" s="1">
        <v>45709</v>
      </c>
      <c r="B3962">
        <v>149.29</v>
      </c>
      <c r="C3962">
        <v>149.63999999999999</v>
      </c>
      <c r="D3962">
        <v>150.75</v>
      </c>
      <c r="E3962">
        <v>148.91999999999999</v>
      </c>
      <c r="F3962" s="2">
        <v>-2.3E-3</v>
      </c>
      <c r="G3962" s="3">
        <f t="shared" si="129"/>
        <v>1.6734721199544817E-3</v>
      </c>
      <c r="H3962" s="3">
        <f t="shared" si="130"/>
        <v>1.2288477034649562E-2</v>
      </c>
    </row>
    <row r="3963" spans="1:8" x14ac:dyDescent="0.25">
      <c r="A3963" s="1">
        <v>45712</v>
      </c>
      <c r="B3963">
        <v>149.71</v>
      </c>
      <c r="C3963">
        <v>149.38999999999999</v>
      </c>
      <c r="D3963">
        <v>149.88999999999999</v>
      </c>
      <c r="E3963">
        <v>148.85</v>
      </c>
      <c r="F3963" s="2">
        <v>2.8E-3</v>
      </c>
      <c r="G3963" s="3">
        <f t="shared" si="129"/>
        <v>-2.2041143467807409E-3</v>
      </c>
      <c r="H3963" s="3">
        <f t="shared" si="130"/>
        <v>6.9868995633187237E-3</v>
      </c>
    </row>
    <row r="3964" spans="1:8" x14ac:dyDescent="0.25">
      <c r="A3964" s="1">
        <v>45713</v>
      </c>
      <c r="B3964">
        <v>149.02000000000001</v>
      </c>
      <c r="C3964">
        <v>149.72</v>
      </c>
      <c r="D3964">
        <v>150.31</v>
      </c>
      <c r="E3964">
        <v>148.57</v>
      </c>
      <c r="F3964" s="2">
        <v>-4.5999999999999999E-3</v>
      </c>
      <c r="G3964" s="3">
        <f t="shared" si="129"/>
        <v>4.5625335480408407E-3</v>
      </c>
      <c r="H3964" s="3">
        <f t="shared" si="130"/>
        <v>1.1711651073568077E-2</v>
      </c>
    </row>
    <row r="3965" spans="1:8" x14ac:dyDescent="0.25">
      <c r="A3965" s="1">
        <v>45714</v>
      </c>
      <c r="B3965">
        <v>149.08000000000001</v>
      </c>
      <c r="C3965">
        <v>149.04</v>
      </c>
      <c r="D3965">
        <v>149.9</v>
      </c>
      <c r="E3965">
        <v>148.63999999999999</v>
      </c>
      <c r="F3965" s="2">
        <v>4.0000000000000002E-4</v>
      </c>
      <c r="G3965" s="3">
        <f t="shared" si="129"/>
        <v>-4.0241448692154445E-4</v>
      </c>
      <c r="H3965" s="3">
        <f t="shared" si="130"/>
        <v>8.4768568353069118E-3</v>
      </c>
    </row>
    <row r="3966" spans="1:8" x14ac:dyDescent="0.25">
      <c r="A3966" s="1">
        <v>45715</v>
      </c>
      <c r="B3966">
        <v>149.80000000000001</v>
      </c>
      <c r="C3966">
        <v>149.1</v>
      </c>
      <c r="D3966">
        <v>150.19999999999999</v>
      </c>
      <c r="E3966">
        <v>148.74</v>
      </c>
      <c r="F3966" s="2">
        <v>4.7999999999999996E-3</v>
      </c>
      <c r="G3966" s="3">
        <f t="shared" si="129"/>
        <v>-4.7393364928910485E-3</v>
      </c>
      <c r="H3966" s="3">
        <f t="shared" si="130"/>
        <v>9.8157859351887828E-3</v>
      </c>
    </row>
    <row r="3967" spans="1:8" x14ac:dyDescent="0.25">
      <c r="A3967" s="1">
        <v>45716</v>
      </c>
      <c r="B3967">
        <v>150.6</v>
      </c>
      <c r="C3967">
        <v>149.81</v>
      </c>
      <c r="D3967">
        <v>151</v>
      </c>
      <c r="E3967">
        <v>149.1</v>
      </c>
      <c r="F3967" s="2">
        <v>5.3E-3</v>
      </c>
      <c r="G3967" s="3">
        <f t="shared" si="129"/>
        <v>-4.5185726626354363E-3</v>
      </c>
      <c r="H3967" s="3">
        <f t="shared" si="130"/>
        <v>1.2743125419181796E-2</v>
      </c>
    </row>
    <row r="3968" spans="1:8" x14ac:dyDescent="0.25">
      <c r="A3968" s="1">
        <v>45719</v>
      </c>
      <c r="B3968">
        <v>149.5</v>
      </c>
      <c r="C3968">
        <v>150.49</v>
      </c>
      <c r="D3968">
        <v>151.34</v>
      </c>
      <c r="E3968">
        <v>149.1</v>
      </c>
      <c r="F3968" s="2">
        <v>-7.3000000000000001E-3</v>
      </c>
      <c r="G3968" s="3">
        <f t="shared" si="129"/>
        <v>6.5547455019732345E-3</v>
      </c>
      <c r="H3968" s="3">
        <f t="shared" si="130"/>
        <v>1.5023474178403818E-2</v>
      </c>
    </row>
    <row r="3969" spans="1:8" x14ac:dyDescent="0.25">
      <c r="A3969" s="1">
        <v>45720</v>
      </c>
      <c r="B3969">
        <v>149.80000000000001</v>
      </c>
      <c r="C3969">
        <v>149.51</v>
      </c>
      <c r="D3969">
        <v>149.88999999999999</v>
      </c>
      <c r="E3969">
        <v>148.08000000000001</v>
      </c>
      <c r="F3969" s="2">
        <v>2E-3</v>
      </c>
      <c r="G3969" s="3">
        <f t="shared" si="129"/>
        <v>-2.0025365462920455E-3</v>
      </c>
      <c r="H3969" s="3">
        <f t="shared" si="130"/>
        <v>1.2223122636412571E-2</v>
      </c>
    </row>
    <row r="3970" spans="1:8" x14ac:dyDescent="0.25">
      <c r="A3970" s="1">
        <v>45721</v>
      </c>
      <c r="B3970">
        <v>148.88</v>
      </c>
      <c r="C3970">
        <v>149.81</v>
      </c>
      <c r="D3970">
        <v>150.19999999999999</v>
      </c>
      <c r="E3970">
        <v>148.38999999999999</v>
      </c>
      <c r="F3970" s="2">
        <v>-6.1000000000000004E-3</v>
      </c>
      <c r="G3970" s="3">
        <f t="shared" si="129"/>
        <v>6.1790583652361879E-3</v>
      </c>
      <c r="H3970" s="3">
        <f t="shared" si="130"/>
        <v>1.2197587438506654E-2</v>
      </c>
    </row>
    <row r="3971" spans="1:8" x14ac:dyDescent="0.25">
      <c r="A3971" s="1">
        <v>45722</v>
      </c>
      <c r="B3971">
        <v>147.94999999999999</v>
      </c>
      <c r="C3971">
        <v>148.88999999999999</v>
      </c>
      <c r="D3971">
        <v>149.35</v>
      </c>
      <c r="E3971">
        <v>147.31</v>
      </c>
      <c r="F3971" s="2">
        <v>-6.1999999999999998E-3</v>
      </c>
      <c r="G3971" s="3">
        <f t="shared" si="129"/>
        <v>6.0814919927020556E-3</v>
      </c>
      <c r="H3971" s="3">
        <f t="shared" si="130"/>
        <v>1.3848347023284177E-2</v>
      </c>
    </row>
    <row r="3972" spans="1:8" x14ac:dyDescent="0.25">
      <c r="A3972" s="1">
        <v>45723</v>
      </c>
      <c r="B3972">
        <v>148.03</v>
      </c>
      <c r="C3972">
        <v>147.99</v>
      </c>
      <c r="D3972">
        <v>148.22</v>
      </c>
      <c r="E3972">
        <v>146.94999999999999</v>
      </c>
      <c r="F3972" s="2">
        <v>5.0000000000000001E-4</v>
      </c>
      <c r="G3972" s="3">
        <f t="shared" si="129"/>
        <v>6.761782405843718E-4</v>
      </c>
      <c r="H3972" s="3">
        <f t="shared" si="130"/>
        <v>8.6423953725757764E-3</v>
      </c>
    </row>
    <row r="3973" spans="1:8" x14ac:dyDescent="0.25">
      <c r="A3973" s="1">
        <v>45726</v>
      </c>
      <c r="B3973">
        <v>147.26</v>
      </c>
      <c r="C3973">
        <v>147.88999999999999</v>
      </c>
      <c r="D3973">
        <v>147.99</v>
      </c>
      <c r="E3973">
        <v>146.63</v>
      </c>
      <c r="F3973" s="2">
        <v>-5.1999999999999998E-3</v>
      </c>
      <c r="G3973" s="3">
        <f t="shared" si="129"/>
        <v>4.2099545053301832E-3</v>
      </c>
      <c r="H3973" s="3">
        <f t="shared" si="130"/>
        <v>9.2750460342359252E-3</v>
      </c>
    </row>
    <row r="3974" spans="1:8" x14ac:dyDescent="0.25">
      <c r="A3974" s="1">
        <v>45727</v>
      </c>
      <c r="B3974">
        <v>147.77000000000001</v>
      </c>
      <c r="C3974">
        <v>147.27000000000001</v>
      </c>
      <c r="D3974">
        <v>148.13999999999999</v>
      </c>
      <c r="E3974">
        <v>146.54</v>
      </c>
      <c r="F3974" s="2">
        <v>3.5000000000000001E-3</v>
      </c>
      <c r="G3974" s="3">
        <f t="shared" si="129"/>
        <v>-3.5185059882264147E-3</v>
      </c>
      <c r="H3974" s="3">
        <f t="shared" si="130"/>
        <v>1.0918520540466728E-2</v>
      </c>
    </row>
    <row r="3975" spans="1:8" x14ac:dyDescent="0.25">
      <c r="A3975" s="1">
        <v>45728</v>
      </c>
      <c r="B3975">
        <v>148.25</v>
      </c>
      <c r="C3975">
        <v>147.79</v>
      </c>
      <c r="D3975">
        <v>149.19999999999999</v>
      </c>
      <c r="E3975">
        <v>147.72</v>
      </c>
      <c r="F3975" s="2">
        <v>3.2000000000000002E-3</v>
      </c>
      <c r="G3975" s="3">
        <f t="shared" si="129"/>
        <v>-3.1701065695399896E-3</v>
      </c>
      <c r="H3975" s="3">
        <f t="shared" si="130"/>
        <v>1.0018954779312143E-2</v>
      </c>
    </row>
    <row r="3976" spans="1:8" x14ac:dyDescent="0.25">
      <c r="A3976" s="1">
        <v>45729</v>
      </c>
      <c r="B3976">
        <v>147.81</v>
      </c>
      <c r="C3976">
        <v>148.26</v>
      </c>
      <c r="D3976">
        <v>148.38999999999999</v>
      </c>
      <c r="E3976">
        <v>147.4</v>
      </c>
      <c r="F3976" s="2">
        <v>-3.0000000000000001E-3</v>
      </c>
      <c r="G3976" s="3">
        <f t="shared" si="129"/>
        <v>2.9765931538357311E-3</v>
      </c>
      <c r="H3976" s="3">
        <f t="shared" si="130"/>
        <v>6.7164179104476302E-3</v>
      </c>
    </row>
    <row r="3977" spans="1:8" x14ac:dyDescent="0.25">
      <c r="A3977" s="1">
        <v>45730</v>
      </c>
      <c r="B3977">
        <v>148.62</v>
      </c>
      <c r="C3977">
        <v>147.82</v>
      </c>
      <c r="D3977">
        <v>149.04</v>
      </c>
      <c r="E3977">
        <v>147.76</v>
      </c>
      <c r="F3977" s="2">
        <v>5.4999999999999997E-3</v>
      </c>
      <c r="G3977" s="3">
        <f t="shared" si="129"/>
        <v>-3.37108953613808E-3</v>
      </c>
      <c r="H3977" s="3">
        <f t="shared" si="130"/>
        <v>8.6626962642122451E-3</v>
      </c>
    </row>
    <row r="3978" spans="1:8" x14ac:dyDescent="0.25">
      <c r="A3978" s="1">
        <v>45733</v>
      </c>
      <c r="B3978">
        <v>149.21</v>
      </c>
      <c r="C3978">
        <v>148.32</v>
      </c>
      <c r="D3978">
        <v>149.31</v>
      </c>
      <c r="E3978">
        <v>148.38999999999999</v>
      </c>
      <c r="F3978" s="2">
        <v>4.0000000000000001E-3</v>
      </c>
      <c r="G3978" s="3">
        <f t="shared" si="129"/>
        <v>-6.0979695771627464E-3</v>
      </c>
      <c r="H3978" s="3">
        <f t="shared" si="130"/>
        <v>6.1998786980255816E-3</v>
      </c>
    </row>
    <row r="3979" spans="1:8" x14ac:dyDescent="0.25">
      <c r="A3979" s="1">
        <v>45734</v>
      </c>
      <c r="B3979">
        <v>149.26</v>
      </c>
      <c r="C3979">
        <v>149.22999999999999</v>
      </c>
      <c r="D3979">
        <v>149.94999999999999</v>
      </c>
      <c r="E3979">
        <v>149.08000000000001</v>
      </c>
      <c r="F3979" s="2">
        <v>2.9999999999999997E-4</v>
      </c>
      <c r="G3979" s="3">
        <f t="shared" si="129"/>
        <v>-2.6797079118389804E-4</v>
      </c>
      <c r="H3979" s="3">
        <f t="shared" si="130"/>
        <v>5.8357928628922457E-3</v>
      </c>
    </row>
    <row r="3980" spans="1:8" x14ac:dyDescent="0.25">
      <c r="A3980" s="1">
        <v>45735</v>
      </c>
      <c r="B3980">
        <v>148.68</v>
      </c>
      <c r="C3980">
        <v>149.27000000000001</v>
      </c>
      <c r="D3980">
        <v>150.16</v>
      </c>
      <c r="E3980">
        <v>148.61000000000001</v>
      </c>
      <c r="F3980" s="2">
        <v>-3.8999999999999998E-3</v>
      </c>
      <c r="G3980" s="3">
        <f t="shared" si="129"/>
        <v>3.6307402675991429E-3</v>
      </c>
      <c r="H3980" s="3">
        <f t="shared" si="130"/>
        <v>1.0429984523248656E-2</v>
      </c>
    </row>
    <row r="3981" spans="1:8" x14ac:dyDescent="0.25">
      <c r="A3981" s="1">
        <v>45736</v>
      </c>
      <c r="B3981">
        <v>148.78</v>
      </c>
      <c r="C3981">
        <v>148.72999999999999</v>
      </c>
      <c r="D3981">
        <v>148.99</v>
      </c>
      <c r="E3981">
        <v>148.18</v>
      </c>
      <c r="F3981" s="2">
        <v>6.9999999999999999E-4</v>
      </c>
      <c r="G3981" s="3">
        <f t="shared" ref="G3981:G4044" si="131">(C3981-C3982)/C3982</f>
        <v>-2.0166711481581836E-4</v>
      </c>
      <c r="H3981" s="3">
        <f t="shared" ref="H3981:H4044" si="132">(D3981-E3981)/E3981</f>
        <v>5.4663247401808765E-3</v>
      </c>
    </row>
    <row r="3982" spans="1:8" x14ac:dyDescent="0.25">
      <c r="A3982" s="1">
        <v>45737</v>
      </c>
      <c r="B3982">
        <v>149.31</v>
      </c>
      <c r="C3982">
        <v>148.76</v>
      </c>
      <c r="D3982">
        <v>149.68</v>
      </c>
      <c r="E3982">
        <v>148.58000000000001</v>
      </c>
      <c r="F3982" s="2">
        <v>3.5999999999999999E-3</v>
      </c>
      <c r="G3982" s="3">
        <f t="shared" si="131"/>
        <v>-4.0838187052287178E-3</v>
      </c>
      <c r="H3982" s="3">
        <f t="shared" si="132"/>
        <v>7.403419033517258E-3</v>
      </c>
    </row>
    <row r="3983" spans="1:8" x14ac:dyDescent="0.25">
      <c r="A3983" s="1">
        <v>45740</v>
      </c>
      <c r="B3983">
        <v>150.69</v>
      </c>
      <c r="C3983">
        <v>149.37</v>
      </c>
      <c r="D3983">
        <v>150.78</v>
      </c>
      <c r="E3983">
        <v>149.36000000000001</v>
      </c>
      <c r="F3983" s="2">
        <v>9.1999999999999998E-3</v>
      </c>
      <c r="G3983" s="3">
        <f t="shared" si="131"/>
        <v>-8.8254810882547052E-3</v>
      </c>
      <c r="H3983" s="3">
        <f t="shared" si="132"/>
        <v>9.5072308516335521E-3</v>
      </c>
    </row>
    <row r="3984" spans="1:8" x14ac:dyDescent="0.25">
      <c r="A3984" s="1">
        <v>45741</v>
      </c>
      <c r="B3984">
        <v>149.9</v>
      </c>
      <c r="C3984">
        <v>150.69999999999999</v>
      </c>
      <c r="D3984">
        <v>150.94999999999999</v>
      </c>
      <c r="E3984">
        <v>149.55000000000001</v>
      </c>
      <c r="F3984" s="2">
        <v>-5.1999999999999998E-3</v>
      </c>
      <c r="G3984" s="3">
        <f t="shared" si="131"/>
        <v>5.2698285638048967E-3</v>
      </c>
      <c r="H3984" s="3">
        <f t="shared" si="132"/>
        <v>9.3614175860914552E-3</v>
      </c>
    </row>
    <row r="3985" spans="1:8" x14ac:dyDescent="0.25">
      <c r="A3985" s="1">
        <v>45742</v>
      </c>
      <c r="B3985">
        <v>150.58000000000001</v>
      </c>
      <c r="C3985">
        <v>149.91</v>
      </c>
      <c r="D3985">
        <v>150.78</v>
      </c>
      <c r="E3985">
        <v>149.83000000000001</v>
      </c>
      <c r="F3985" s="2">
        <v>4.4999999999999997E-3</v>
      </c>
      <c r="G3985" s="3">
        <f t="shared" si="131"/>
        <v>-4.6477657526061813E-3</v>
      </c>
      <c r="H3985" s="3">
        <f t="shared" si="132"/>
        <v>6.3405192551557665E-3</v>
      </c>
    </row>
    <row r="3986" spans="1:8" x14ac:dyDescent="0.25">
      <c r="A3986" s="1">
        <v>45743</v>
      </c>
      <c r="B3986">
        <v>151.05000000000001</v>
      </c>
      <c r="C3986">
        <v>150.61000000000001</v>
      </c>
      <c r="D3986">
        <v>151.18</v>
      </c>
      <c r="E3986">
        <v>150.06</v>
      </c>
      <c r="F3986" s="2">
        <v>3.0999999999999999E-3</v>
      </c>
      <c r="G3986" s="3">
        <f t="shared" si="131"/>
        <v>-2.9129427341939604E-3</v>
      </c>
      <c r="H3986" s="3">
        <f t="shared" si="132"/>
        <v>7.4636811941890214E-3</v>
      </c>
    </row>
    <row r="3987" spans="1:8" x14ac:dyDescent="0.25">
      <c r="A3987" s="1">
        <v>45744</v>
      </c>
      <c r="B3987">
        <v>149.81</v>
      </c>
      <c r="C3987">
        <v>151.05000000000001</v>
      </c>
      <c r="D3987">
        <v>151.22</v>
      </c>
      <c r="E3987">
        <v>149.68</v>
      </c>
      <c r="F3987" s="2">
        <v>-8.2000000000000007E-3</v>
      </c>
      <c r="G3987" s="3">
        <f t="shared" si="131"/>
        <v>8.3444592790387177E-3</v>
      </c>
      <c r="H3987" s="3">
        <f t="shared" si="132"/>
        <v>1.0288615713522128E-2</v>
      </c>
    </row>
    <row r="3988" spans="1:8" x14ac:dyDescent="0.25">
      <c r="A3988" s="1">
        <v>45747</v>
      </c>
      <c r="B3988">
        <v>149.94999999999999</v>
      </c>
      <c r="C3988">
        <v>149.80000000000001</v>
      </c>
      <c r="D3988">
        <v>150.28</v>
      </c>
      <c r="E3988">
        <v>148.69999999999999</v>
      </c>
      <c r="F3988" s="2">
        <v>8.9999999999999998E-4</v>
      </c>
      <c r="G3988" s="3">
        <f t="shared" si="131"/>
        <v>-1.0669511869831727E-3</v>
      </c>
      <c r="H3988" s="3">
        <f t="shared" si="132"/>
        <v>1.0625420309347764E-2</v>
      </c>
    </row>
    <row r="3989" spans="1:8" x14ac:dyDescent="0.25">
      <c r="A3989" s="1">
        <v>45748</v>
      </c>
      <c r="B3989">
        <v>149.61000000000001</v>
      </c>
      <c r="C3989">
        <v>149.96</v>
      </c>
      <c r="D3989">
        <v>150.15</v>
      </c>
      <c r="E3989">
        <v>148.96</v>
      </c>
      <c r="F3989" s="2">
        <v>-2.3E-3</v>
      </c>
      <c r="G3989" s="3">
        <f t="shared" si="131"/>
        <v>2.5404465837678527E-3</v>
      </c>
      <c r="H3989" s="3">
        <f t="shared" si="132"/>
        <v>7.9887218045112621E-3</v>
      </c>
    </row>
    <row r="3990" spans="1:8" x14ac:dyDescent="0.25">
      <c r="A3990" s="1">
        <v>45749</v>
      </c>
      <c r="B3990">
        <v>149.24</v>
      </c>
      <c r="C3990">
        <v>149.58000000000001</v>
      </c>
      <c r="D3990">
        <v>150.49</v>
      </c>
      <c r="E3990">
        <v>149.1</v>
      </c>
      <c r="F3990" s="2">
        <v>-2.5000000000000001E-3</v>
      </c>
      <c r="G3990" s="3">
        <f t="shared" si="131"/>
        <v>2.143909955782002E-3</v>
      </c>
      <c r="H3990" s="3">
        <f t="shared" si="132"/>
        <v>9.322602280348858E-3</v>
      </c>
    </row>
    <row r="3991" spans="1:8" x14ac:dyDescent="0.25">
      <c r="A3991" s="1">
        <v>45750</v>
      </c>
      <c r="B3991">
        <v>146.06</v>
      </c>
      <c r="C3991">
        <v>149.26</v>
      </c>
      <c r="D3991">
        <v>149.28</v>
      </c>
      <c r="E3991">
        <v>145.19</v>
      </c>
      <c r="F3991" s="2">
        <v>-2.1299999999999999E-2</v>
      </c>
      <c r="G3991" s="3">
        <f t="shared" si="131"/>
        <v>2.1838844389676169E-2</v>
      </c>
      <c r="H3991" s="3">
        <f t="shared" si="132"/>
        <v>2.8169984158688637E-2</v>
      </c>
    </row>
    <row r="3992" spans="1:8" x14ac:dyDescent="0.25">
      <c r="A3992" s="1">
        <v>45751</v>
      </c>
      <c r="B3992">
        <v>146.9</v>
      </c>
      <c r="C3992">
        <v>146.07</v>
      </c>
      <c r="D3992">
        <v>147.44</v>
      </c>
      <c r="E3992">
        <v>144.55000000000001</v>
      </c>
      <c r="F3992" s="2">
        <v>5.7999999999999996E-3</v>
      </c>
      <c r="G3992" s="3">
        <f t="shared" si="131"/>
        <v>-6.7319461444309064E-3</v>
      </c>
      <c r="H3992" s="3">
        <f t="shared" si="132"/>
        <v>1.9993081978554039E-2</v>
      </c>
    </row>
    <row r="3993" spans="1:8" x14ac:dyDescent="0.25">
      <c r="A3993" s="1">
        <v>45754</v>
      </c>
      <c r="B3993">
        <v>147.84</v>
      </c>
      <c r="C3993">
        <v>147.06</v>
      </c>
      <c r="D3993">
        <v>148.15</v>
      </c>
      <c r="E3993">
        <v>144.82</v>
      </c>
      <c r="F3993" s="2">
        <v>6.4000000000000003E-3</v>
      </c>
      <c r="G3993" s="3">
        <f t="shared" si="131"/>
        <v>-5.2086856524386806E-3</v>
      </c>
      <c r="H3993" s="3">
        <f t="shared" si="132"/>
        <v>2.2994061593702615E-2</v>
      </c>
    </row>
    <row r="3994" spans="1:8" x14ac:dyDescent="0.25">
      <c r="A3994" s="1">
        <v>45755</v>
      </c>
      <c r="B3994">
        <v>146.28</v>
      </c>
      <c r="C3994">
        <v>147.83000000000001</v>
      </c>
      <c r="D3994">
        <v>148.13</v>
      </c>
      <c r="E3994">
        <v>145.96</v>
      </c>
      <c r="F3994" s="2">
        <v>-1.06E-2</v>
      </c>
      <c r="G3994" s="3">
        <f t="shared" si="131"/>
        <v>1.0665208176659616E-2</v>
      </c>
      <c r="H3994" s="3">
        <f t="shared" si="132"/>
        <v>1.4867086873115836E-2</v>
      </c>
    </row>
    <row r="3995" spans="1:8" x14ac:dyDescent="0.25">
      <c r="A3995" s="1">
        <v>45756</v>
      </c>
      <c r="B3995">
        <v>147.72</v>
      </c>
      <c r="C3995">
        <v>146.27000000000001</v>
      </c>
      <c r="D3995">
        <v>148.29</v>
      </c>
      <c r="E3995">
        <v>144</v>
      </c>
      <c r="F3995" s="2">
        <v>9.7999999999999997E-3</v>
      </c>
      <c r="G3995" s="3">
        <f t="shared" si="131"/>
        <v>-8.675025415113528E-3</v>
      </c>
      <c r="H3995" s="3">
        <f t="shared" si="132"/>
        <v>2.9791666666666612E-2</v>
      </c>
    </row>
    <row r="3996" spans="1:8" x14ac:dyDescent="0.25">
      <c r="A3996" s="1">
        <v>45757</v>
      </c>
      <c r="B3996">
        <v>144.44999999999999</v>
      </c>
      <c r="C3996">
        <v>147.55000000000001</v>
      </c>
      <c r="D3996">
        <v>147.72</v>
      </c>
      <c r="E3996">
        <v>144.01</v>
      </c>
      <c r="F3996" s="2">
        <v>-2.2100000000000002E-2</v>
      </c>
      <c r="G3996" s="3">
        <f t="shared" si="131"/>
        <v>2.1460713049498256E-2</v>
      </c>
      <c r="H3996" s="3">
        <f t="shared" si="132"/>
        <v>2.5762099854176851E-2</v>
      </c>
    </row>
    <row r="3997" spans="1:8" x14ac:dyDescent="0.25">
      <c r="A3997" s="1">
        <v>45758</v>
      </c>
      <c r="B3997">
        <v>143.51</v>
      </c>
      <c r="C3997">
        <v>144.44999999999999</v>
      </c>
      <c r="D3997">
        <v>144.63</v>
      </c>
      <c r="E3997">
        <v>142.07</v>
      </c>
      <c r="F3997" s="2">
        <v>-6.4999999999999997E-3</v>
      </c>
      <c r="G3997" s="3">
        <f t="shared" si="131"/>
        <v>2.2897585345544274E-3</v>
      </c>
      <c r="H3997" s="3">
        <f t="shared" si="132"/>
        <v>1.8019286267333023E-2</v>
      </c>
    </row>
    <row r="3998" spans="1:8" x14ac:dyDescent="0.25">
      <c r="A3998" s="1">
        <v>45761</v>
      </c>
      <c r="B3998">
        <v>142.97999999999999</v>
      </c>
      <c r="C3998">
        <v>144.12</v>
      </c>
      <c r="D3998">
        <v>144.32</v>
      </c>
      <c r="E3998">
        <v>142.24</v>
      </c>
      <c r="F3998" s="2">
        <v>-3.7000000000000002E-3</v>
      </c>
      <c r="G3998" s="3">
        <f t="shared" si="131"/>
        <v>7.8321678321678634E-3</v>
      </c>
      <c r="H3998" s="3">
        <f t="shared" si="132"/>
        <v>1.4623172103486952E-2</v>
      </c>
    </row>
    <row r="3999" spans="1:8" x14ac:dyDescent="0.25">
      <c r="A3999" s="1">
        <v>45762</v>
      </c>
      <c r="B3999">
        <v>143.22999999999999</v>
      </c>
      <c r="C3999">
        <v>143</v>
      </c>
      <c r="D3999">
        <v>143.61000000000001</v>
      </c>
      <c r="E3999">
        <v>142.6</v>
      </c>
      <c r="F3999" s="2">
        <v>1.6999999999999999E-3</v>
      </c>
      <c r="G3999" s="3">
        <f t="shared" si="131"/>
        <v>-1.8148820326678132E-3</v>
      </c>
      <c r="H3999" s="3">
        <f t="shared" si="132"/>
        <v>7.0827489481067275E-3</v>
      </c>
    </row>
    <row r="4000" spans="1:8" x14ac:dyDescent="0.25">
      <c r="A4000" s="1">
        <v>45763</v>
      </c>
      <c r="B4000">
        <v>141.82</v>
      </c>
      <c r="C4000">
        <v>143.26</v>
      </c>
      <c r="D4000">
        <v>143.32</v>
      </c>
      <c r="E4000">
        <v>141.63999999999999</v>
      </c>
      <c r="F4000" s="2">
        <v>-9.7999999999999997E-3</v>
      </c>
      <c r="G4000" s="3">
        <f t="shared" si="131"/>
        <v>9.4419391206313659E-3</v>
      </c>
      <c r="H4000" s="3">
        <f t="shared" si="132"/>
        <v>1.1861056198813945E-2</v>
      </c>
    </row>
    <row r="4001" spans="1:8" x14ac:dyDescent="0.25">
      <c r="A4001" s="1">
        <v>45764</v>
      </c>
      <c r="B4001">
        <v>142.41</v>
      </c>
      <c r="C4001">
        <v>141.91999999999999</v>
      </c>
      <c r="D4001">
        <v>143.1</v>
      </c>
      <c r="E4001">
        <v>141.61000000000001</v>
      </c>
      <c r="F4001" s="2">
        <v>4.1999999999999997E-3</v>
      </c>
      <c r="G4001" s="3">
        <f t="shared" si="131"/>
        <v>-3.7206037206037289E-3</v>
      </c>
      <c r="H4001" s="3">
        <f t="shared" si="132"/>
        <v>1.0521855801143849E-2</v>
      </c>
    </row>
    <row r="4002" spans="1:8" x14ac:dyDescent="0.25">
      <c r="A4002" s="1">
        <v>45765</v>
      </c>
      <c r="B4002">
        <v>142.16999999999999</v>
      </c>
      <c r="C4002">
        <v>142.44999999999999</v>
      </c>
      <c r="D4002">
        <v>142.51</v>
      </c>
      <c r="E4002">
        <v>142.12</v>
      </c>
      <c r="F4002" s="2">
        <v>-1.6999999999999999E-3</v>
      </c>
      <c r="G4002" s="3">
        <f t="shared" si="131"/>
        <v>2.1809483607710869E-3</v>
      </c>
      <c r="H4002" s="3">
        <f t="shared" si="132"/>
        <v>2.7441598649028029E-3</v>
      </c>
    </row>
    <row r="4003" spans="1:8" x14ac:dyDescent="0.25">
      <c r="A4003" s="1">
        <v>45768</v>
      </c>
      <c r="B4003">
        <v>140.85</v>
      </c>
      <c r="C4003">
        <v>142.13999999999999</v>
      </c>
      <c r="D4003">
        <v>142.19</v>
      </c>
      <c r="E4003">
        <v>140.47</v>
      </c>
      <c r="F4003" s="2">
        <v>-9.2999999999999992E-3</v>
      </c>
      <c r="G4003" s="3">
        <f t="shared" si="131"/>
        <v>9.0154042734434704E-3</v>
      </c>
      <c r="H4003" s="3">
        <f t="shared" si="132"/>
        <v>1.2244607389478173E-2</v>
      </c>
    </row>
    <row r="4004" spans="1:8" x14ac:dyDescent="0.25">
      <c r="A4004" s="1">
        <v>45769</v>
      </c>
      <c r="B4004">
        <v>141.59</v>
      </c>
      <c r="C4004">
        <v>140.87</v>
      </c>
      <c r="D4004">
        <v>141.68</v>
      </c>
      <c r="E4004">
        <v>139.88</v>
      </c>
      <c r="F4004" s="2">
        <v>5.3E-3</v>
      </c>
      <c r="G4004" s="3">
        <f t="shared" si="131"/>
        <v>-4.8039561992229375E-3</v>
      </c>
      <c r="H4004" s="3">
        <f t="shared" si="132"/>
        <v>1.2868172719473917E-2</v>
      </c>
    </row>
    <row r="4005" spans="1:8" x14ac:dyDescent="0.25">
      <c r="A4005" s="1">
        <v>45770</v>
      </c>
      <c r="B4005">
        <v>143.44999999999999</v>
      </c>
      <c r="C4005">
        <v>141.55000000000001</v>
      </c>
      <c r="D4005">
        <v>143.58000000000001</v>
      </c>
      <c r="E4005">
        <v>141.47999999999999</v>
      </c>
      <c r="F4005" s="2">
        <v>1.3100000000000001E-2</v>
      </c>
      <c r="G4005" s="3">
        <f t="shared" si="131"/>
        <v>-1.3107439168932549E-2</v>
      </c>
      <c r="H4005" s="3">
        <f t="shared" si="132"/>
        <v>1.4843087362171494E-2</v>
      </c>
    </row>
    <row r="4006" spans="1:8" x14ac:dyDescent="0.25">
      <c r="A4006" s="1">
        <v>45771</v>
      </c>
      <c r="B4006">
        <v>142.63</v>
      </c>
      <c r="C4006">
        <v>143.43</v>
      </c>
      <c r="D4006">
        <v>143.44</v>
      </c>
      <c r="E4006">
        <v>142.28</v>
      </c>
      <c r="F4006" s="2">
        <v>-5.7000000000000002E-3</v>
      </c>
      <c r="G4006" s="3">
        <f t="shared" si="131"/>
        <v>5.2565180824222036E-3</v>
      </c>
      <c r="H4006" s="3">
        <f t="shared" si="132"/>
        <v>8.1529378689906978E-3</v>
      </c>
    </row>
    <row r="4007" spans="1:8" x14ac:dyDescent="0.25">
      <c r="A4007" s="1">
        <v>45772</v>
      </c>
      <c r="B4007">
        <v>143.69999999999999</v>
      </c>
      <c r="C4007">
        <v>142.68</v>
      </c>
      <c r="D4007">
        <v>144.05000000000001</v>
      </c>
      <c r="E4007">
        <v>142.55000000000001</v>
      </c>
      <c r="F4007" s="2">
        <v>7.4999999999999997E-3</v>
      </c>
      <c r="G4007" s="3">
        <f t="shared" si="131"/>
        <v>-7.3744260470293742E-3</v>
      </c>
      <c r="H4007" s="3">
        <f t="shared" si="132"/>
        <v>1.0522623640827778E-2</v>
      </c>
    </row>
    <row r="4008" spans="1:8" x14ac:dyDescent="0.25">
      <c r="A4008" s="1">
        <v>45775</v>
      </c>
      <c r="B4008">
        <v>142.01</v>
      </c>
      <c r="C4008">
        <v>143.74</v>
      </c>
      <c r="D4008">
        <v>143.94</v>
      </c>
      <c r="E4008">
        <v>141.99</v>
      </c>
      <c r="F4008" s="2">
        <v>-1.18E-2</v>
      </c>
      <c r="G4008" s="3">
        <f t="shared" si="131"/>
        <v>1.2182240687275673E-2</v>
      </c>
      <c r="H4008" s="3">
        <f t="shared" si="132"/>
        <v>1.373336150433121E-2</v>
      </c>
    </row>
    <row r="4009" spans="1:8" x14ac:dyDescent="0.25">
      <c r="A4009" s="1">
        <v>45776</v>
      </c>
      <c r="B4009">
        <v>142.36000000000001</v>
      </c>
      <c r="C4009">
        <v>142.01</v>
      </c>
      <c r="D4009">
        <v>142.77000000000001</v>
      </c>
      <c r="E4009">
        <v>141.97</v>
      </c>
      <c r="F4009" s="2">
        <v>2.5000000000000001E-3</v>
      </c>
      <c r="G4009" s="3">
        <f t="shared" si="131"/>
        <v>-2.4585557740940062E-3</v>
      </c>
      <c r="H4009" s="3">
        <f t="shared" si="132"/>
        <v>5.6349933084455265E-3</v>
      </c>
    </row>
    <row r="4010" spans="1:8" x14ac:dyDescent="0.25">
      <c r="A4010" s="1">
        <v>45777</v>
      </c>
      <c r="B4010">
        <v>143.07</v>
      </c>
      <c r="C4010">
        <v>142.36000000000001</v>
      </c>
      <c r="D4010">
        <v>143.19999999999999</v>
      </c>
      <c r="E4010">
        <v>142.13999999999999</v>
      </c>
      <c r="F4010" s="2">
        <v>5.0000000000000001E-3</v>
      </c>
      <c r="G4010" s="3">
        <f t="shared" si="131"/>
        <v>-4.962605717480811E-3</v>
      </c>
      <c r="H4010" s="3">
        <f t="shared" si="132"/>
        <v>7.4574363303785167E-3</v>
      </c>
    </row>
    <row r="4011" spans="1:8" x14ac:dyDescent="0.25">
      <c r="A4011" s="1">
        <v>45778</v>
      </c>
      <c r="B4011">
        <v>145.44</v>
      </c>
      <c r="C4011">
        <v>143.07</v>
      </c>
      <c r="D4011">
        <v>145.75</v>
      </c>
      <c r="E4011">
        <v>142.88</v>
      </c>
      <c r="F4011" s="2">
        <v>1.66E-2</v>
      </c>
      <c r="G4011" s="3">
        <f t="shared" si="131"/>
        <v>-1.6295379537953826E-2</v>
      </c>
      <c r="H4011" s="3">
        <f t="shared" si="132"/>
        <v>2.0086786114221756E-2</v>
      </c>
    </row>
    <row r="4012" spans="1:8" x14ac:dyDescent="0.25">
      <c r="A4012" s="1">
        <v>45779</v>
      </c>
      <c r="B4012">
        <v>144.94999999999999</v>
      </c>
      <c r="C4012">
        <v>145.44</v>
      </c>
      <c r="D4012">
        <v>145.93</v>
      </c>
      <c r="E4012">
        <v>143.72999999999999</v>
      </c>
      <c r="F4012" s="2">
        <v>-3.3999999999999998E-3</v>
      </c>
      <c r="G4012" s="3">
        <f t="shared" si="131"/>
        <v>3.3804760262159997E-3</v>
      </c>
      <c r="H4012" s="3">
        <f t="shared" si="132"/>
        <v>1.530647742294592E-2</v>
      </c>
    </row>
    <row r="4013" spans="1:8" x14ac:dyDescent="0.25">
      <c r="A4013" s="1">
        <v>45782</v>
      </c>
      <c r="B4013">
        <v>143.71</v>
      </c>
      <c r="C4013">
        <v>144.94999999999999</v>
      </c>
      <c r="D4013">
        <v>145.09</v>
      </c>
      <c r="E4013">
        <v>143.54</v>
      </c>
      <c r="F4013" s="2">
        <v>-8.6E-3</v>
      </c>
      <c r="G4013" s="3">
        <f t="shared" si="131"/>
        <v>8.6284879270752245E-3</v>
      </c>
      <c r="H4013" s="3">
        <f t="shared" si="132"/>
        <v>1.0798383725790801E-2</v>
      </c>
    </row>
    <row r="4014" spans="1:8" x14ac:dyDescent="0.25">
      <c r="A4014" s="1">
        <v>45783</v>
      </c>
      <c r="B4014">
        <v>142.43</v>
      </c>
      <c r="C4014">
        <v>143.71</v>
      </c>
      <c r="D4014">
        <v>144.28</v>
      </c>
      <c r="E4014">
        <v>142.35</v>
      </c>
      <c r="F4014" s="2">
        <v>-8.8999999999999999E-3</v>
      </c>
      <c r="G4014" s="3">
        <f t="shared" si="131"/>
        <v>8.9868707435231416E-3</v>
      </c>
      <c r="H4014" s="3">
        <f t="shared" si="132"/>
        <v>1.3558131366350593E-2</v>
      </c>
    </row>
    <row r="4015" spans="1:8" x14ac:dyDescent="0.25">
      <c r="A4015" s="1">
        <v>45784</v>
      </c>
      <c r="B4015">
        <v>143.82</v>
      </c>
      <c r="C4015">
        <v>142.43</v>
      </c>
      <c r="D4015">
        <v>144</v>
      </c>
      <c r="E4015">
        <v>142.4</v>
      </c>
      <c r="F4015" s="2">
        <v>9.7999999999999997E-3</v>
      </c>
      <c r="G4015" s="3">
        <f t="shared" si="131"/>
        <v>-9.66485885134186E-3</v>
      </c>
      <c r="H4015" s="3">
        <f t="shared" si="132"/>
        <v>1.1235955056179735E-2</v>
      </c>
    </row>
    <row r="4016" spans="1:8" x14ac:dyDescent="0.25">
      <c r="A4016" s="1">
        <v>45785</v>
      </c>
      <c r="B4016">
        <v>145.91999999999999</v>
      </c>
      <c r="C4016">
        <v>143.82</v>
      </c>
      <c r="D4016">
        <v>146.19</v>
      </c>
      <c r="E4016">
        <v>143.44999999999999</v>
      </c>
      <c r="F4016" s="2">
        <v>1.46E-2</v>
      </c>
      <c r="G4016" s="3">
        <f t="shared" si="131"/>
        <v>-1.4391447368421014E-2</v>
      </c>
      <c r="H4016" s="3">
        <f t="shared" si="132"/>
        <v>1.9100731962356288E-2</v>
      </c>
    </row>
    <row r="4017" spans="1:8" x14ac:dyDescent="0.25">
      <c r="A4017" s="1">
        <v>45786</v>
      </c>
      <c r="B4017">
        <v>145.36000000000001</v>
      </c>
      <c r="C4017">
        <v>145.91999999999999</v>
      </c>
      <c r="D4017">
        <v>146.19</v>
      </c>
      <c r="E4017">
        <v>144.82</v>
      </c>
      <c r="F4017" s="2">
        <v>-3.8E-3</v>
      </c>
      <c r="G4017" s="3">
        <f t="shared" si="131"/>
        <v>6.8577698532433355E-4</v>
      </c>
      <c r="H4017" s="3">
        <f t="shared" si="132"/>
        <v>9.4600193343461168E-3</v>
      </c>
    </row>
    <row r="4018" spans="1:8" x14ac:dyDescent="0.25">
      <c r="A4018" s="1">
        <v>45789</v>
      </c>
      <c r="B4018">
        <v>148.46</v>
      </c>
      <c r="C4018">
        <v>145.82</v>
      </c>
      <c r="D4018">
        <v>148.66</v>
      </c>
      <c r="E4018">
        <v>145.69999999999999</v>
      </c>
      <c r="F4018" s="2">
        <v>2.1299999999999999E-2</v>
      </c>
      <c r="G4018" s="3">
        <f t="shared" si="131"/>
        <v>-1.7782567695002121E-2</v>
      </c>
      <c r="H4018" s="3">
        <f t="shared" si="132"/>
        <v>2.0315717227179193E-2</v>
      </c>
    </row>
    <row r="4019" spans="1:8" x14ac:dyDescent="0.25">
      <c r="A4019" s="1">
        <v>45790</v>
      </c>
      <c r="B4019">
        <v>147.47999999999999</v>
      </c>
      <c r="C4019">
        <v>148.46</v>
      </c>
      <c r="D4019">
        <v>148.5</v>
      </c>
      <c r="E4019">
        <v>147.37</v>
      </c>
      <c r="F4019" s="2">
        <v>-6.6E-3</v>
      </c>
      <c r="G4019" s="3">
        <f t="shared" si="131"/>
        <v>6.5767170655637586E-3</v>
      </c>
      <c r="H4019" s="3">
        <f t="shared" si="132"/>
        <v>7.6677749881250961E-3</v>
      </c>
    </row>
    <row r="4020" spans="1:8" x14ac:dyDescent="0.25">
      <c r="A4020" s="1">
        <v>45791</v>
      </c>
      <c r="B4020">
        <v>146.76</v>
      </c>
      <c r="C4020">
        <v>147.49</v>
      </c>
      <c r="D4020">
        <v>147.68</v>
      </c>
      <c r="E4020">
        <v>145.6</v>
      </c>
      <c r="F4020" s="2">
        <v>-4.8999999999999998E-3</v>
      </c>
      <c r="G4020" s="3">
        <f t="shared" si="131"/>
        <v>5.111080823224751E-3</v>
      </c>
      <c r="H4020" s="3">
        <f t="shared" si="132"/>
        <v>1.4285714285714372E-2</v>
      </c>
    </row>
    <row r="4021" spans="1:8" x14ac:dyDescent="0.25">
      <c r="A4021" s="1">
        <v>45792</v>
      </c>
      <c r="B4021">
        <v>145.66999999999999</v>
      </c>
      <c r="C4021">
        <v>146.74</v>
      </c>
      <c r="D4021">
        <v>146.76</v>
      </c>
      <c r="E4021">
        <v>145.41999999999999</v>
      </c>
      <c r="F4021" s="2">
        <v>-7.4000000000000003E-3</v>
      </c>
      <c r="G4021" s="3">
        <f t="shared" si="131"/>
        <v>7.3453696711747217E-3</v>
      </c>
      <c r="H4021" s="3">
        <f t="shared" si="132"/>
        <v>9.2146884885160475E-3</v>
      </c>
    </row>
    <row r="4022" spans="1:8" x14ac:dyDescent="0.25">
      <c r="A4022" s="1">
        <v>45793</v>
      </c>
      <c r="B4022">
        <v>145.63</v>
      </c>
      <c r="C4022">
        <v>145.66999999999999</v>
      </c>
      <c r="D4022">
        <v>146.11000000000001</v>
      </c>
      <c r="E4022">
        <v>144.91999999999999</v>
      </c>
      <c r="F4022" s="2">
        <v>-2.9999999999999997E-4</v>
      </c>
      <c r="G4022" s="3">
        <f t="shared" si="131"/>
        <v>1.9947723208143626E-3</v>
      </c>
      <c r="H4022" s="3">
        <f t="shared" si="132"/>
        <v>8.2114269942038798E-3</v>
      </c>
    </row>
    <row r="4023" spans="1:8" x14ac:dyDescent="0.25">
      <c r="A4023" s="1">
        <v>45796</v>
      </c>
      <c r="B4023">
        <v>144.86000000000001</v>
      </c>
      <c r="C4023">
        <v>145.38</v>
      </c>
      <c r="D4023">
        <v>145.5</v>
      </c>
      <c r="E4023">
        <v>144.65</v>
      </c>
      <c r="F4023" s="2">
        <v>-5.3E-3</v>
      </c>
      <c r="G4023" s="3">
        <f t="shared" si="131"/>
        <v>3.5896727875188578E-3</v>
      </c>
      <c r="H4023" s="3">
        <f t="shared" si="132"/>
        <v>5.8762530245419584E-3</v>
      </c>
    </row>
    <row r="4024" spans="1:8" x14ac:dyDescent="0.25">
      <c r="A4024" s="1">
        <v>45797</v>
      </c>
      <c r="B4024">
        <v>144.51</v>
      </c>
      <c r="C4024">
        <v>144.86000000000001</v>
      </c>
      <c r="D4024">
        <v>145.51</v>
      </c>
      <c r="E4024">
        <v>144.08000000000001</v>
      </c>
      <c r="F4024" s="2">
        <v>-2.3999999999999998E-3</v>
      </c>
      <c r="G4024" s="3">
        <f t="shared" si="131"/>
        <v>2.2139200221393497E-3</v>
      </c>
      <c r="H4024" s="3">
        <f t="shared" si="132"/>
        <v>9.9250416435312204E-3</v>
      </c>
    </row>
    <row r="4025" spans="1:8" x14ac:dyDescent="0.25">
      <c r="A4025" s="1">
        <v>45798</v>
      </c>
      <c r="B4025">
        <v>143.68</v>
      </c>
      <c r="C4025">
        <v>144.54</v>
      </c>
      <c r="D4025">
        <v>144.6</v>
      </c>
      <c r="E4025">
        <v>143.28</v>
      </c>
      <c r="F4025" s="2">
        <v>-5.7000000000000002E-3</v>
      </c>
      <c r="G4025" s="3">
        <f t="shared" si="131"/>
        <v>5.9855233853005653E-3</v>
      </c>
      <c r="H4025" s="3">
        <f t="shared" si="132"/>
        <v>9.2127303182579084E-3</v>
      </c>
    </row>
    <row r="4026" spans="1:8" x14ac:dyDescent="0.25">
      <c r="A4026" s="1">
        <v>45799</v>
      </c>
      <c r="B4026">
        <v>144.01</v>
      </c>
      <c r="C4026">
        <v>143.68</v>
      </c>
      <c r="D4026">
        <v>144.41</v>
      </c>
      <c r="E4026">
        <v>142.80000000000001</v>
      </c>
      <c r="F4026" s="2">
        <v>2.3E-3</v>
      </c>
      <c r="G4026" s="3">
        <f t="shared" si="131"/>
        <v>-2.2915075341989038E-3</v>
      </c>
      <c r="H4026" s="3">
        <f t="shared" si="132"/>
        <v>1.1274509803921464E-2</v>
      </c>
    </row>
    <row r="4027" spans="1:8" x14ac:dyDescent="0.25">
      <c r="A4027" s="1">
        <v>45800</v>
      </c>
      <c r="B4027">
        <v>142.57</v>
      </c>
      <c r="C4027">
        <v>144.01</v>
      </c>
      <c r="D4027">
        <v>144.13999999999999</v>
      </c>
      <c r="E4027">
        <v>142.41999999999999</v>
      </c>
      <c r="F4027" s="2">
        <v>-0.01</v>
      </c>
      <c r="G4027" s="3">
        <f t="shared" si="131"/>
        <v>1.0951210951210969E-2</v>
      </c>
      <c r="H4027" s="3">
        <f t="shared" si="132"/>
        <v>1.2076955483780362E-2</v>
      </c>
    </row>
    <row r="4028" spans="1:8" x14ac:dyDescent="0.25">
      <c r="A4028" s="1">
        <v>45803</v>
      </c>
      <c r="B4028">
        <v>142.85</v>
      </c>
      <c r="C4028">
        <v>142.44999999999999</v>
      </c>
      <c r="D4028">
        <v>143.09</v>
      </c>
      <c r="E4028">
        <v>142.22</v>
      </c>
      <c r="F4028" s="2">
        <v>2E-3</v>
      </c>
      <c r="G4028" s="3">
        <f t="shared" si="131"/>
        <v>-2.8001400070003899E-3</v>
      </c>
      <c r="H4028" s="3">
        <f t="shared" si="132"/>
        <v>6.1172830825481968E-3</v>
      </c>
    </row>
    <row r="4029" spans="1:8" x14ac:dyDescent="0.25">
      <c r="A4029" s="1">
        <v>45804</v>
      </c>
      <c r="B4029">
        <v>144.33000000000001</v>
      </c>
      <c r="C4029">
        <v>142.85</v>
      </c>
      <c r="D4029">
        <v>144.46</v>
      </c>
      <c r="E4029">
        <v>142.11000000000001</v>
      </c>
      <c r="F4029" s="2">
        <v>1.04E-2</v>
      </c>
      <c r="G4029" s="3">
        <f t="shared" si="131"/>
        <v>-1.0185698447893562E-2</v>
      </c>
      <c r="H4029" s="3">
        <f t="shared" si="132"/>
        <v>1.6536485820842967E-2</v>
      </c>
    </row>
    <row r="4030" spans="1:8" x14ac:dyDescent="0.25">
      <c r="A4030" s="1">
        <v>45805</v>
      </c>
      <c r="B4030">
        <v>144.83000000000001</v>
      </c>
      <c r="C4030">
        <v>144.32</v>
      </c>
      <c r="D4030">
        <v>145.09</v>
      </c>
      <c r="E4030">
        <v>143.85</v>
      </c>
      <c r="F4030" s="2">
        <v>3.5000000000000001E-3</v>
      </c>
      <c r="G4030" s="3">
        <f t="shared" si="131"/>
        <v>-3.5901684617509681E-3</v>
      </c>
      <c r="H4030" s="3">
        <f t="shared" si="132"/>
        <v>8.6200903719152525E-3</v>
      </c>
    </row>
    <row r="4031" spans="1:8" x14ac:dyDescent="0.25">
      <c r="A4031" s="1">
        <v>45806</v>
      </c>
      <c r="B4031">
        <v>144.19999999999999</v>
      </c>
      <c r="C4031">
        <v>144.84</v>
      </c>
      <c r="D4031">
        <v>146.29</v>
      </c>
      <c r="E4031">
        <v>143.94999999999999</v>
      </c>
      <c r="F4031" s="2">
        <v>-4.3E-3</v>
      </c>
      <c r="G4031" s="3">
        <f t="shared" si="131"/>
        <v>4.229355889898174E-3</v>
      </c>
      <c r="H4031" s="3">
        <f t="shared" si="132"/>
        <v>1.6255644320944798E-2</v>
      </c>
    </row>
    <row r="4032" spans="1:8" x14ac:dyDescent="0.25">
      <c r="A4032" s="1">
        <v>45807</v>
      </c>
      <c r="B4032">
        <v>144.06</v>
      </c>
      <c r="C4032">
        <v>144.22999999999999</v>
      </c>
      <c r="D4032">
        <v>144.44999999999999</v>
      </c>
      <c r="E4032">
        <v>143.43</v>
      </c>
      <c r="F4032" s="2">
        <v>-1E-3</v>
      </c>
      <c r="G4032" s="3">
        <f t="shared" si="131"/>
        <v>1.1800638622795189E-3</v>
      </c>
      <c r="H4032" s="3">
        <f t="shared" si="132"/>
        <v>7.1114829533569113E-3</v>
      </c>
    </row>
    <row r="4033" spans="1:8" x14ac:dyDescent="0.25">
      <c r="A4033" s="1">
        <v>45810</v>
      </c>
      <c r="B4033">
        <v>142.72</v>
      </c>
      <c r="C4033">
        <v>144.06</v>
      </c>
      <c r="D4033">
        <v>144.13999999999999</v>
      </c>
      <c r="E4033">
        <v>142.54</v>
      </c>
      <c r="F4033" s="2">
        <v>-9.2999999999999992E-3</v>
      </c>
      <c r="G4033" s="3">
        <f t="shared" si="131"/>
        <v>9.3890134529148218E-3</v>
      </c>
      <c r="H4033" s="3">
        <f t="shared" si="132"/>
        <v>1.1224919320892342E-2</v>
      </c>
    </row>
    <row r="4034" spans="1:8" x14ac:dyDescent="0.25">
      <c r="A4034" s="1">
        <v>45811</v>
      </c>
      <c r="B4034">
        <v>144.01</v>
      </c>
      <c r="C4034">
        <v>142.72</v>
      </c>
      <c r="D4034">
        <v>144.12</v>
      </c>
      <c r="E4034">
        <v>142.38</v>
      </c>
      <c r="F4034" s="2">
        <v>8.9999999999999993E-3</v>
      </c>
      <c r="G4034" s="3">
        <f t="shared" si="131"/>
        <v>-8.7512154465897423E-3</v>
      </c>
      <c r="H4034" s="3">
        <f t="shared" si="132"/>
        <v>1.2220817530552108E-2</v>
      </c>
    </row>
    <row r="4035" spans="1:8" x14ac:dyDescent="0.25">
      <c r="A4035" s="1">
        <v>45812</v>
      </c>
      <c r="B4035">
        <v>142.76</v>
      </c>
      <c r="C4035">
        <v>143.97999999999999</v>
      </c>
      <c r="D4035">
        <v>144.4</v>
      </c>
      <c r="E4035">
        <v>142.6</v>
      </c>
      <c r="F4035" s="2">
        <v>-8.6999999999999994E-3</v>
      </c>
      <c r="G4035" s="3">
        <f t="shared" si="131"/>
        <v>8.5458111515830694E-3</v>
      </c>
      <c r="H4035" s="3">
        <f t="shared" si="132"/>
        <v>1.2622720897615788E-2</v>
      </c>
    </row>
    <row r="4036" spans="1:8" x14ac:dyDescent="0.25">
      <c r="A4036" s="1">
        <v>45813</v>
      </c>
      <c r="B4036">
        <v>143.55000000000001</v>
      </c>
      <c r="C4036">
        <v>142.76</v>
      </c>
      <c r="D4036">
        <v>143.99</v>
      </c>
      <c r="E4036">
        <v>142.53</v>
      </c>
      <c r="F4036" s="2">
        <v>5.4999999999999997E-3</v>
      </c>
      <c r="G4036" s="3">
        <f t="shared" si="131"/>
        <v>-5.2261166469235593E-3</v>
      </c>
      <c r="H4036" s="3">
        <f t="shared" si="132"/>
        <v>1.0243457517715625E-2</v>
      </c>
    </row>
    <row r="4037" spans="1:8" x14ac:dyDescent="0.25">
      <c r="A4037" s="1">
        <v>45814</v>
      </c>
      <c r="B4037">
        <v>144.87</v>
      </c>
      <c r="C4037">
        <v>143.51</v>
      </c>
      <c r="D4037">
        <v>145.1</v>
      </c>
      <c r="E4037">
        <v>143.38</v>
      </c>
      <c r="F4037" s="2">
        <v>9.1999999999999998E-3</v>
      </c>
      <c r="G4037" s="3">
        <f t="shared" si="131"/>
        <v>-9.5928226363009989E-3</v>
      </c>
      <c r="H4037" s="3">
        <f t="shared" si="132"/>
        <v>1.199609429488073E-2</v>
      </c>
    </row>
    <row r="4038" spans="1:8" x14ac:dyDescent="0.25">
      <c r="A4038" s="1">
        <v>45817</v>
      </c>
      <c r="B4038">
        <v>144.61000000000001</v>
      </c>
      <c r="C4038">
        <v>144.9</v>
      </c>
      <c r="D4038">
        <v>144.97999999999999</v>
      </c>
      <c r="E4038">
        <v>143.97</v>
      </c>
      <c r="F4038" s="2">
        <v>-1.8E-3</v>
      </c>
      <c r="G4038" s="3">
        <f t="shared" si="131"/>
        <v>2.351964582180433E-3</v>
      </c>
      <c r="H4038" s="3">
        <f t="shared" si="132"/>
        <v>7.0153504202263729E-3</v>
      </c>
    </row>
    <row r="4039" spans="1:8" x14ac:dyDescent="0.25">
      <c r="A4039" s="1">
        <v>45818</v>
      </c>
      <c r="B4039">
        <v>144.86000000000001</v>
      </c>
      <c r="C4039">
        <v>144.56</v>
      </c>
      <c r="D4039">
        <v>145.31</v>
      </c>
      <c r="E4039">
        <v>144.38999999999999</v>
      </c>
      <c r="F4039" s="2">
        <v>1.6999999999999999E-3</v>
      </c>
      <c r="G4039" s="3">
        <f t="shared" si="131"/>
        <v>-2.070965069722569E-3</v>
      </c>
      <c r="H4039" s="3">
        <f t="shared" si="132"/>
        <v>6.3716323845142741E-3</v>
      </c>
    </row>
    <row r="4040" spans="1:8" x14ac:dyDescent="0.25">
      <c r="A4040" s="1">
        <v>45819</v>
      </c>
      <c r="B4040">
        <v>144.55000000000001</v>
      </c>
      <c r="C4040">
        <v>144.86000000000001</v>
      </c>
      <c r="D4040">
        <v>145.47999999999999</v>
      </c>
      <c r="E4040">
        <v>144.32</v>
      </c>
      <c r="F4040" s="2">
        <v>-2.0999999999999999E-3</v>
      </c>
      <c r="G4040" s="3">
        <f t="shared" si="131"/>
        <v>2.144586648218625E-3</v>
      </c>
      <c r="H4040" s="3">
        <f t="shared" si="132"/>
        <v>8.0376940133037467E-3</v>
      </c>
    </row>
    <row r="4041" spans="1:8" x14ac:dyDescent="0.25">
      <c r="A4041" s="1">
        <v>45820</v>
      </c>
      <c r="B4041">
        <v>143.5</v>
      </c>
      <c r="C4041">
        <v>144.55000000000001</v>
      </c>
      <c r="D4041">
        <v>144.58000000000001</v>
      </c>
      <c r="E4041">
        <v>143.18</v>
      </c>
      <c r="F4041" s="2">
        <v>-7.3000000000000001E-3</v>
      </c>
      <c r="G4041" s="3">
        <f t="shared" si="131"/>
        <v>7.4574853638139232E-3</v>
      </c>
      <c r="H4041" s="3">
        <f t="shared" si="132"/>
        <v>9.777901941611997E-3</v>
      </c>
    </row>
    <row r="4042" spans="1:8" x14ac:dyDescent="0.25">
      <c r="A4042" s="1">
        <v>45821</v>
      </c>
      <c r="B4042">
        <v>144.1</v>
      </c>
      <c r="C4042">
        <v>143.47999999999999</v>
      </c>
      <c r="D4042">
        <v>144.5</v>
      </c>
      <c r="E4042">
        <v>142.80000000000001</v>
      </c>
      <c r="F4042" s="2">
        <v>4.1999999999999997E-3</v>
      </c>
      <c r="G4042" s="3">
        <f t="shared" si="131"/>
        <v>-3.4034868375356609E-3</v>
      </c>
      <c r="H4042" s="3">
        <f t="shared" si="132"/>
        <v>1.1904761904761824E-2</v>
      </c>
    </row>
    <row r="4043" spans="1:8" x14ac:dyDescent="0.25">
      <c r="A4043" s="1">
        <v>45824</v>
      </c>
      <c r="B4043">
        <v>144.74</v>
      </c>
      <c r="C4043">
        <v>143.97</v>
      </c>
      <c r="D4043">
        <v>144.88999999999999</v>
      </c>
      <c r="E4043">
        <v>143.63999999999999</v>
      </c>
      <c r="F4043" s="2">
        <v>4.4000000000000003E-3</v>
      </c>
      <c r="G4043" s="3">
        <f t="shared" si="131"/>
        <v>-5.3198839298052381E-3</v>
      </c>
      <c r="H4043" s="3">
        <f t="shared" si="132"/>
        <v>8.7023113338902825E-3</v>
      </c>
    </row>
    <row r="4044" spans="1:8" x14ac:dyDescent="0.25">
      <c r="A4044" s="1">
        <v>45825</v>
      </c>
      <c r="B4044">
        <v>145.28</v>
      </c>
      <c r="C4044">
        <v>144.74</v>
      </c>
      <c r="D4044">
        <v>145.38999999999999</v>
      </c>
      <c r="E4044">
        <v>144.38999999999999</v>
      </c>
      <c r="F4044" s="2">
        <v>3.7000000000000002E-3</v>
      </c>
      <c r="G4044" s="3">
        <f t="shared" si="131"/>
        <v>-3.7855323835087273E-3</v>
      </c>
      <c r="H4044" s="3">
        <f t="shared" si="132"/>
        <v>6.9256873744719168E-3</v>
      </c>
    </row>
    <row r="4045" spans="1:8" x14ac:dyDescent="0.25">
      <c r="A4045" s="1">
        <v>45826</v>
      </c>
      <c r="B4045">
        <v>145.12</v>
      </c>
      <c r="C4045">
        <v>145.29</v>
      </c>
      <c r="D4045">
        <v>145.44999999999999</v>
      </c>
      <c r="E4045">
        <v>144.33000000000001</v>
      </c>
      <c r="F4045" s="2">
        <v>-1.1000000000000001E-3</v>
      </c>
      <c r="G4045" s="3">
        <f t="shared" ref="G4045:G4108" si="133">(C4045-C4046)/C4046</f>
        <v>1.0334849111203368E-3</v>
      </c>
      <c r="H4045" s="3">
        <f t="shared" ref="H4045:H4108" si="134">(D4045-E4045)/E4045</f>
        <v>7.7599944571466505E-3</v>
      </c>
    </row>
    <row r="4046" spans="1:8" x14ac:dyDescent="0.25">
      <c r="A4046" s="1">
        <v>45827</v>
      </c>
      <c r="B4046">
        <v>145.46</v>
      </c>
      <c r="C4046">
        <v>145.13999999999999</v>
      </c>
      <c r="D4046">
        <v>145.78</v>
      </c>
      <c r="E4046">
        <v>144.74</v>
      </c>
      <c r="F4046" s="2">
        <v>2.3E-3</v>
      </c>
      <c r="G4046" s="3">
        <f t="shared" si="133"/>
        <v>-2.1999175030937824E-3</v>
      </c>
      <c r="H4046" s="3">
        <f t="shared" si="134"/>
        <v>7.1852977753212102E-3</v>
      </c>
    </row>
    <row r="4047" spans="1:8" x14ac:dyDescent="0.25">
      <c r="A4047" s="1">
        <v>45828</v>
      </c>
      <c r="B4047">
        <v>146.1</v>
      </c>
      <c r="C4047">
        <v>145.46</v>
      </c>
      <c r="D4047">
        <v>146.22999999999999</v>
      </c>
      <c r="E4047">
        <v>145.12</v>
      </c>
      <c r="F4047" s="2">
        <v>4.4000000000000003E-3</v>
      </c>
      <c r="G4047" s="3">
        <f t="shared" si="133"/>
        <v>-3.6303856428522578E-3</v>
      </c>
      <c r="H4047" s="3">
        <f t="shared" si="134"/>
        <v>7.6488423373758628E-3</v>
      </c>
    </row>
    <row r="4048" spans="1:8" x14ac:dyDescent="0.25">
      <c r="A4048" s="1">
        <v>45831</v>
      </c>
      <c r="B4048">
        <v>146.16</v>
      </c>
      <c r="C4048">
        <v>145.99</v>
      </c>
      <c r="D4048">
        <v>148.04</v>
      </c>
      <c r="E4048">
        <v>145.9</v>
      </c>
      <c r="F4048" s="2">
        <v>4.0000000000000002E-4</v>
      </c>
      <c r="G4048" s="3">
        <f t="shared" si="133"/>
        <v>-1.2997674100423979E-3</v>
      </c>
      <c r="H4048" s="3">
        <f t="shared" si="134"/>
        <v>1.4667580534612654E-2</v>
      </c>
    </row>
    <row r="4049" spans="1:8" x14ac:dyDescent="0.25">
      <c r="A4049" s="1">
        <v>45832</v>
      </c>
      <c r="B4049">
        <v>144.93</v>
      </c>
      <c r="C4049">
        <v>146.18</v>
      </c>
      <c r="D4049">
        <v>146.22999999999999</v>
      </c>
      <c r="E4049">
        <v>144.51</v>
      </c>
      <c r="F4049" s="2">
        <v>-8.3999999999999995E-3</v>
      </c>
      <c r="G4049" s="3">
        <f t="shared" si="133"/>
        <v>8.485684718868701E-3</v>
      </c>
      <c r="H4049" s="3">
        <f t="shared" si="134"/>
        <v>1.1902290498927402E-2</v>
      </c>
    </row>
    <row r="4050" spans="1:8" x14ac:dyDescent="0.25">
      <c r="A4050" s="1">
        <v>45833</v>
      </c>
      <c r="B4050">
        <v>145.26</v>
      </c>
      <c r="C4050">
        <v>144.94999999999999</v>
      </c>
      <c r="D4050">
        <v>145.96</v>
      </c>
      <c r="E4050">
        <v>144.6</v>
      </c>
      <c r="F4050" s="2">
        <v>2.3E-3</v>
      </c>
      <c r="G4050" s="3">
        <f t="shared" si="133"/>
        <v>-1.9279763134338714E-3</v>
      </c>
      <c r="H4050" s="3">
        <f t="shared" si="134"/>
        <v>9.4052558782850189E-3</v>
      </c>
    </row>
    <row r="4051" spans="1:8" x14ac:dyDescent="0.25">
      <c r="A4051" s="1">
        <v>45834</v>
      </c>
      <c r="B4051">
        <v>144.38999999999999</v>
      </c>
      <c r="C4051">
        <v>145.22999999999999</v>
      </c>
      <c r="D4051">
        <v>145.28</v>
      </c>
      <c r="E4051">
        <v>143.75</v>
      </c>
      <c r="F4051" s="2">
        <v>-6.0000000000000001E-3</v>
      </c>
      <c r="G4051" s="3">
        <f t="shared" si="133"/>
        <v>5.6086414624013457E-3</v>
      </c>
      <c r="H4051" s="3">
        <f t="shared" si="134"/>
        <v>1.0643478260869574E-2</v>
      </c>
    </row>
    <row r="4052" spans="1:8" x14ac:dyDescent="0.25">
      <c r="A4052" s="1">
        <v>45835</v>
      </c>
      <c r="B4052">
        <v>144.66999999999999</v>
      </c>
      <c r="C4052">
        <v>144.41999999999999</v>
      </c>
      <c r="D4052">
        <v>144.96</v>
      </c>
      <c r="E4052">
        <v>144.18</v>
      </c>
      <c r="F4052" s="2">
        <v>1.9E-3</v>
      </c>
      <c r="G4052" s="3">
        <f t="shared" si="133"/>
        <v>-3.4609261438368774E-4</v>
      </c>
      <c r="H4052" s="3">
        <f t="shared" si="134"/>
        <v>5.4099042863087884E-3</v>
      </c>
    </row>
    <row r="4053" spans="1:8" x14ac:dyDescent="0.25">
      <c r="A4053" s="1">
        <v>45838</v>
      </c>
      <c r="B4053">
        <v>144.04</v>
      </c>
      <c r="C4053">
        <v>144.47</v>
      </c>
      <c r="D4053">
        <v>144.77000000000001</v>
      </c>
      <c r="E4053">
        <v>143.77000000000001</v>
      </c>
      <c r="F4053" s="2">
        <v>-4.4000000000000003E-3</v>
      </c>
      <c r="G4053" s="3">
        <f t="shared" si="133"/>
        <v>2.9852818661483395E-3</v>
      </c>
      <c r="H4053" s="3">
        <f t="shared" si="134"/>
        <v>6.9555540098768858E-3</v>
      </c>
    </row>
    <row r="4054" spans="1:8" x14ac:dyDescent="0.25">
      <c r="A4054" s="1">
        <v>45839</v>
      </c>
      <c r="B4054">
        <v>143.44</v>
      </c>
      <c r="C4054">
        <v>144.04</v>
      </c>
      <c r="D4054">
        <v>144.11000000000001</v>
      </c>
      <c r="E4054">
        <v>142.68</v>
      </c>
      <c r="F4054" s="2">
        <v>-4.1999999999999997E-3</v>
      </c>
      <c r="G4054" s="3">
        <f t="shared" si="133"/>
        <v>4.3229675080184394E-3</v>
      </c>
      <c r="H4054" s="3">
        <f t="shared" si="134"/>
        <v>1.0022427810485049E-2</v>
      </c>
    </row>
    <row r="4055" spans="1:8" x14ac:dyDescent="0.25">
      <c r="A4055" s="1">
        <v>45840</v>
      </c>
      <c r="B4055">
        <v>143.69</v>
      </c>
      <c r="C4055">
        <v>143.41999999999999</v>
      </c>
      <c r="D4055">
        <v>144.26</v>
      </c>
      <c r="E4055">
        <v>143.32</v>
      </c>
      <c r="F4055" s="2">
        <v>1.6999999999999999E-3</v>
      </c>
      <c r="G4055" s="3">
        <f t="shared" si="133"/>
        <v>-1.8790451666783369E-3</v>
      </c>
      <c r="H4055" s="3">
        <f t="shared" si="134"/>
        <v>6.5587496511303224E-3</v>
      </c>
    </row>
    <row r="4056" spans="1:8" x14ac:dyDescent="0.25">
      <c r="A4056" s="1">
        <v>45841</v>
      </c>
      <c r="B4056">
        <v>144.93</v>
      </c>
      <c r="C4056">
        <v>143.69</v>
      </c>
      <c r="D4056">
        <v>145.25</v>
      </c>
      <c r="E4056">
        <v>143.44</v>
      </c>
      <c r="F4056" s="2">
        <v>8.6E-3</v>
      </c>
      <c r="G4056" s="3">
        <f t="shared" si="133"/>
        <v>-8.4874413469499723E-3</v>
      </c>
      <c r="H4056" s="3">
        <f t="shared" si="134"/>
        <v>1.2618516452872297E-2</v>
      </c>
    </row>
    <row r="4057" spans="1:8" x14ac:dyDescent="0.25">
      <c r="A4057" s="1">
        <v>45842</v>
      </c>
      <c r="B4057">
        <v>144.56</v>
      </c>
      <c r="C4057">
        <v>144.91999999999999</v>
      </c>
      <c r="D4057">
        <v>144.97999999999999</v>
      </c>
      <c r="E4057">
        <v>144.16999999999999</v>
      </c>
      <c r="F4057" s="2">
        <v>-2.5999999999999999E-3</v>
      </c>
      <c r="G4057" s="3">
        <f t="shared" si="133"/>
        <v>3.3231791747437675E-3</v>
      </c>
      <c r="H4057" s="3">
        <f t="shared" si="134"/>
        <v>5.6183672053825504E-3</v>
      </c>
    </row>
    <row r="4058" spans="1:8" x14ac:dyDescent="0.25">
      <c r="A4058" s="1">
        <v>45845</v>
      </c>
      <c r="B4058">
        <v>146.05000000000001</v>
      </c>
      <c r="C4058">
        <v>144.44</v>
      </c>
      <c r="D4058">
        <v>146.26</v>
      </c>
      <c r="E4058">
        <v>144.21</v>
      </c>
      <c r="F4058" s="2">
        <v>1.03E-2</v>
      </c>
      <c r="G4058" s="3">
        <f t="shared" si="133"/>
        <v>-1.0955902492467778E-2</v>
      </c>
      <c r="H4058" s="3">
        <f t="shared" si="134"/>
        <v>1.4215380348103341E-2</v>
      </c>
    </row>
    <row r="4059" spans="1:8" x14ac:dyDescent="0.25">
      <c r="A4059" s="1">
        <v>45846</v>
      </c>
      <c r="B4059">
        <v>146.57</v>
      </c>
      <c r="C4059">
        <v>146.04</v>
      </c>
      <c r="D4059">
        <v>146.99</v>
      </c>
      <c r="E4059">
        <v>145.83000000000001</v>
      </c>
      <c r="F4059" s="2">
        <v>3.5999999999999999E-3</v>
      </c>
      <c r="G4059" s="3">
        <f t="shared" si="133"/>
        <v>-3.6160196493143287E-3</v>
      </c>
      <c r="H4059" s="3">
        <f t="shared" si="134"/>
        <v>7.9544675306863922E-3</v>
      </c>
    </row>
    <row r="4060" spans="1:8" x14ac:dyDescent="0.25">
      <c r="A4060" s="1">
        <v>45847</v>
      </c>
      <c r="B4060">
        <v>146.32</v>
      </c>
      <c r="C4060">
        <v>146.57</v>
      </c>
      <c r="D4060">
        <v>147.19</v>
      </c>
      <c r="E4060">
        <v>146.25</v>
      </c>
      <c r="F4060" s="2">
        <v>-1.6999999999999999E-3</v>
      </c>
      <c r="G4060" s="3">
        <f t="shared" si="133"/>
        <v>1.7085839256424276E-3</v>
      </c>
      <c r="H4060" s="3">
        <f t="shared" si="134"/>
        <v>6.4273504273504121E-3</v>
      </c>
    </row>
    <row r="4061" spans="1:8" x14ac:dyDescent="0.25">
      <c r="A4061" s="1">
        <v>45848</v>
      </c>
      <c r="B4061">
        <v>146.26</v>
      </c>
      <c r="C4061">
        <v>146.32</v>
      </c>
      <c r="D4061">
        <v>146.80000000000001</v>
      </c>
      <c r="E4061">
        <v>145.75</v>
      </c>
      <c r="F4061" s="2">
        <v>-4.0000000000000002E-4</v>
      </c>
      <c r="G4061" s="3">
        <f t="shared" si="133"/>
        <v>3.4183359540563988E-4</v>
      </c>
      <c r="H4061" s="3">
        <f t="shared" si="134"/>
        <v>7.2041166380789803E-3</v>
      </c>
    </row>
    <row r="4062" spans="1:8" x14ac:dyDescent="0.25">
      <c r="A4062" s="1">
        <v>45849</v>
      </c>
      <c r="B4062">
        <v>147.41999999999999</v>
      </c>
      <c r="C4062">
        <v>146.27000000000001</v>
      </c>
      <c r="D4062">
        <v>147.52000000000001</v>
      </c>
      <c r="E4062">
        <v>146.13</v>
      </c>
      <c r="F4062" s="2">
        <v>7.9000000000000008E-3</v>
      </c>
      <c r="G4062" s="3">
        <f t="shared" si="133"/>
        <v>-7.0599416197134751E-3</v>
      </c>
      <c r="H4062" s="3">
        <f t="shared" si="134"/>
        <v>9.512078286457365E-3</v>
      </c>
    </row>
    <row r="4063" spans="1:8" x14ac:dyDescent="0.25">
      <c r="A4063" s="1">
        <v>45852</v>
      </c>
      <c r="B4063">
        <v>147.71</v>
      </c>
      <c r="C4063">
        <v>147.31</v>
      </c>
      <c r="D4063">
        <v>147.79</v>
      </c>
      <c r="E4063">
        <v>146.85</v>
      </c>
      <c r="F4063" s="2">
        <v>2E-3</v>
      </c>
      <c r="G4063" s="3">
        <f t="shared" si="133"/>
        <v>-2.7755212564310626E-3</v>
      </c>
      <c r="H4063" s="3">
        <f t="shared" si="134"/>
        <v>6.4010895471569478E-3</v>
      </c>
    </row>
    <row r="4064" spans="1:8" x14ac:dyDescent="0.25">
      <c r="A4064" s="1">
        <v>45853</v>
      </c>
      <c r="B4064">
        <v>148.88</v>
      </c>
      <c r="C4064">
        <v>147.72</v>
      </c>
      <c r="D4064">
        <v>149.03</v>
      </c>
      <c r="E4064">
        <v>147.55000000000001</v>
      </c>
      <c r="F4064" s="2">
        <v>7.9000000000000008E-3</v>
      </c>
      <c r="G4064" s="3">
        <f t="shared" si="133"/>
        <v>-7.9247817327065592E-3</v>
      </c>
      <c r="H4064" s="3">
        <f t="shared" si="134"/>
        <v>1.0030498136224938E-2</v>
      </c>
    </row>
    <row r="4065" spans="1:8" x14ac:dyDescent="0.25">
      <c r="A4065" s="1">
        <v>45854</v>
      </c>
      <c r="B4065">
        <v>147.88</v>
      </c>
      <c r="C4065">
        <v>148.9</v>
      </c>
      <c r="D4065">
        <v>149.19999999999999</v>
      </c>
      <c r="E4065">
        <v>146.91</v>
      </c>
      <c r="F4065" s="2">
        <v>-6.7000000000000002E-3</v>
      </c>
      <c r="G4065" s="3">
        <f t="shared" si="133"/>
        <v>7.0336805085891513E-3</v>
      </c>
      <c r="H4065" s="3">
        <f t="shared" si="134"/>
        <v>1.5587774828126009E-2</v>
      </c>
    </row>
    <row r="4066" spans="1:8" x14ac:dyDescent="0.25">
      <c r="A4066" s="1">
        <v>45855</v>
      </c>
      <c r="B4066">
        <v>148.62</v>
      </c>
      <c r="C4066">
        <v>147.86000000000001</v>
      </c>
      <c r="D4066">
        <v>149.1</v>
      </c>
      <c r="E4066">
        <v>147.72</v>
      </c>
      <c r="F4066" s="2">
        <v>5.0000000000000001E-3</v>
      </c>
      <c r="G4066" s="3">
        <f t="shared" si="133"/>
        <v>-5.113712824653417E-3</v>
      </c>
      <c r="H4066" s="3">
        <f t="shared" si="134"/>
        <v>9.3419983753045988E-3</v>
      </c>
    </row>
    <row r="4067" spans="1:8" x14ac:dyDescent="0.25">
      <c r="A4067" s="1">
        <v>45856</v>
      </c>
      <c r="B4067">
        <v>148.83000000000001</v>
      </c>
      <c r="C4067">
        <v>148.62</v>
      </c>
      <c r="D4067">
        <v>148.88999999999999</v>
      </c>
      <c r="E4067">
        <v>148.18</v>
      </c>
      <c r="F4067" s="2">
        <v>1.4E-3</v>
      </c>
      <c r="G4067" s="3">
        <f t="shared" si="133"/>
        <v>3.7144593773216139E-3</v>
      </c>
      <c r="H4067" s="3">
        <f t="shared" si="134"/>
        <v>4.7914698339855547E-3</v>
      </c>
    </row>
    <row r="4068" spans="1:8" x14ac:dyDescent="0.25">
      <c r="A4068" s="1">
        <v>45859</v>
      </c>
      <c r="B4068">
        <v>147.38999999999999</v>
      </c>
      <c r="C4068">
        <v>148.07</v>
      </c>
      <c r="D4068">
        <v>148.68</v>
      </c>
      <c r="E4068">
        <v>147.07</v>
      </c>
      <c r="F4068" s="2">
        <v>-9.7000000000000003E-3</v>
      </c>
      <c r="G4068" s="3">
        <f t="shared" si="133"/>
        <v>5.1591881067136712E-3</v>
      </c>
      <c r="H4068" s="3">
        <f t="shared" si="134"/>
        <v>1.0947168015230936E-2</v>
      </c>
    </row>
    <row r="4069" spans="1:8" x14ac:dyDescent="0.25">
      <c r="A4069" s="1">
        <v>45860</v>
      </c>
      <c r="B4069">
        <v>146.63999999999999</v>
      </c>
      <c r="C4069">
        <v>147.31</v>
      </c>
      <c r="D4069">
        <v>147.94999999999999</v>
      </c>
      <c r="E4069">
        <v>146.31</v>
      </c>
      <c r="F4069" s="2">
        <v>-5.1000000000000004E-3</v>
      </c>
      <c r="G4069" s="3">
        <f t="shared" si="133"/>
        <v>4.6375230171179626E-3</v>
      </c>
      <c r="H4069" s="3">
        <f t="shared" si="134"/>
        <v>1.1209076618139474E-2</v>
      </c>
    </row>
    <row r="4070" spans="1:8" x14ac:dyDescent="0.25">
      <c r="A4070" s="1">
        <v>45861</v>
      </c>
      <c r="B4070">
        <v>146.51</v>
      </c>
      <c r="C4070">
        <v>146.63</v>
      </c>
      <c r="D4070">
        <v>147.22</v>
      </c>
      <c r="E4070">
        <v>146.11000000000001</v>
      </c>
      <c r="F4070" s="2">
        <v>-8.9999999999999998E-4</v>
      </c>
      <c r="G4070" s="3">
        <f t="shared" si="133"/>
        <v>1.0240305843801591E-3</v>
      </c>
      <c r="H4070" s="3">
        <f t="shared" si="134"/>
        <v>7.597015946889228E-3</v>
      </c>
    </row>
    <row r="4071" spans="1:8" x14ac:dyDescent="0.25">
      <c r="A4071" s="1">
        <v>45862</v>
      </c>
      <c r="B4071">
        <v>147.01</v>
      </c>
      <c r="C4071">
        <v>146.47999999999999</v>
      </c>
      <c r="D4071">
        <v>147.04</v>
      </c>
      <c r="E4071">
        <v>145.84</v>
      </c>
      <c r="F4071" s="2">
        <v>3.3999999999999998E-3</v>
      </c>
      <c r="G4071" s="3">
        <f t="shared" si="133"/>
        <v>-3.6051969253792339E-3</v>
      </c>
      <c r="H4071" s="3">
        <f t="shared" si="134"/>
        <v>8.2281952825012938E-3</v>
      </c>
    </row>
    <row r="4072" spans="1:8" x14ac:dyDescent="0.25">
      <c r="A4072" s="1">
        <v>45863</v>
      </c>
      <c r="B4072">
        <v>147.66999999999999</v>
      </c>
      <c r="C4072">
        <v>147.01</v>
      </c>
      <c r="D4072">
        <v>147.94999999999999</v>
      </c>
      <c r="E4072">
        <v>146.82</v>
      </c>
      <c r="F4072" s="2">
        <v>4.4999999999999997E-3</v>
      </c>
      <c r="G4072" s="3">
        <f t="shared" si="133"/>
        <v>-5.2777589823398141E-3</v>
      </c>
      <c r="H4072" s="3">
        <f t="shared" si="134"/>
        <v>7.6964991145620177E-3</v>
      </c>
    </row>
    <row r="4073" spans="1:8" x14ac:dyDescent="0.25">
      <c r="A4073" s="1">
        <v>45866</v>
      </c>
      <c r="B4073">
        <v>148.55000000000001</v>
      </c>
      <c r="C4073">
        <v>147.79</v>
      </c>
      <c r="D4073">
        <v>148.59</v>
      </c>
      <c r="E4073">
        <v>147.51</v>
      </c>
      <c r="F4073" s="2">
        <v>6.0000000000000001E-3</v>
      </c>
      <c r="G4073" s="3">
        <f t="shared" si="133"/>
        <v>-5.0491450114447294E-3</v>
      </c>
      <c r="H4073" s="3">
        <f t="shared" si="134"/>
        <v>7.3215375228798899E-3</v>
      </c>
    </row>
    <row r="4074" spans="1:8" x14ac:dyDescent="0.25">
      <c r="A4074" s="1">
        <v>45867</v>
      </c>
      <c r="B4074">
        <v>148.46</v>
      </c>
      <c r="C4074">
        <v>148.54</v>
      </c>
      <c r="D4074">
        <v>148.82</v>
      </c>
      <c r="E4074">
        <v>148.15</v>
      </c>
      <c r="F4074" s="2">
        <v>-5.9999999999999995E-4</v>
      </c>
      <c r="G4074" s="3">
        <f t="shared" si="133"/>
        <v>2.0200659888223782E-4</v>
      </c>
      <c r="H4074" s="3">
        <f t="shared" si="134"/>
        <v>4.5224434694565475E-3</v>
      </c>
    </row>
    <row r="4075" spans="1:8" x14ac:dyDescent="0.25">
      <c r="A4075" s="1">
        <v>45868</v>
      </c>
      <c r="B4075">
        <v>149.51</v>
      </c>
      <c r="C4075">
        <v>148.51</v>
      </c>
      <c r="D4075">
        <v>149.55000000000001</v>
      </c>
      <c r="E4075">
        <v>147.80000000000001</v>
      </c>
      <c r="F4075" s="2">
        <v>7.1000000000000004E-3</v>
      </c>
      <c r="G4075" s="3">
        <f t="shared" si="133"/>
        <v>-6.6885158183399105E-3</v>
      </c>
      <c r="H4075" s="3">
        <f t="shared" si="134"/>
        <v>1.1840324763193504E-2</v>
      </c>
    </row>
    <row r="4076" spans="1:8" x14ac:dyDescent="0.25">
      <c r="A4076" s="1">
        <v>45869</v>
      </c>
      <c r="B4076">
        <v>150.76</v>
      </c>
      <c r="C4076">
        <v>149.51</v>
      </c>
      <c r="D4076">
        <v>150.85</v>
      </c>
      <c r="E4076">
        <v>148.58000000000001</v>
      </c>
      <c r="F4076" s="2">
        <v>8.3999999999999995E-3</v>
      </c>
      <c r="G4076" s="3">
        <f t="shared" si="133"/>
        <v>-8.2913239586097105E-3</v>
      </c>
      <c r="H4076" s="3">
        <f t="shared" si="134"/>
        <v>1.5277964732803753E-2</v>
      </c>
    </row>
    <row r="4077" spans="1:8" x14ac:dyDescent="0.25">
      <c r="A4077" s="1">
        <v>45870</v>
      </c>
      <c r="B4077">
        <v>147.38</v>
      </c>
      <c r="C4077">
        <v>150.76</v>
      </c>
      <c r="D4077">
        <v>150.93</v>
      </c>
      <c r="E4077">
        <v>147.29</v>
      </c>
      <c r="F4077" s="2">
        <v>-2.24E-2</v>
      </c>
      <c r="G4077" s="3">
        <f t="shared" si="133"/>
        <v>2.3142178486596516E-2</v>
      </c>
      <c r="H4077" s="3">
        <f t="shared" si="134"/>
        <v>2.4713150926743262E-2</v>
      </c>
    </row>
    <row r="4078" spans="1:8" x14ac:dyDescent="0.25">
      <c r="A4078" s="1">
        <v>45873</v>
      </c>
      <c r="B4078">
        <v>147.09</v>
      </c>
      <c r="C4078">
        <v>147.35</v>
      </c>
      <c r="D4078">
        <v>148.1</v>
      </c>
      <c r="E4078">
        <v>146.86000000000001</v>
      </c>
      <c r="F4078" s="2">
        <v>-2E-3</v>
      </c>
      <c r="G4078" s="3">
        <f t="shared" si="133"/>
        <v>1.2230753550316427E-3</v>
      </c>
      <c r="H4078" s="3">
        <f t="shared" si="134"/>
        <v>8.4434154977528295E-3</v>
      </c>
    </row>
    <row r="4079" spans="1:8" x14ac:dyDescent="0.25">
      <c r="A4079" s="1">
        <v>45874</v>
      </c>
      <c r="B4079">
        <v>147.61000000000001</v>
      </c>
      <c r="C4079">
        <v>147.16999999999999</v>
      </c>
      <c r="D4079">
        <v>147.85</v>
      </c>
      <c r="E4079">
        <v>146.62</v>
      </c>
      <c r="F4079" s="2">
        <v>3.5000000000000001E-3</v>
      </c>
      <c r="G4079" s="3">
        <f t="shared" si="133"/>
        <v>-2.7105780307650992E-3</v>
      </c>
      <c r="H4079" s="3">
        <f t="shared" si="134"/>
        <v>8.389032874096234E-3</v>
      </c>
    </row>
    <row r="4080" spans="1:8" x14ac:dyDescent="0.25">
      <c r="A4080" s="1">
        <v>45875</v>
      </c>
      <c r="B4080">
        <v>147.37</v>
      </c>
      <c r="C4080">
        <v>147.57</v>
      </c>
      <c r="D4080">
        <v>147.9</v>
      </c>
      <c r="E4080">
        <v>146.96</v>
      </c>
      <c r="F4080" s="2">
        <v>-1.6000000000000001E-3</v>
      </c>
      <c r="G4080" s="3">
        <f t="shared" si="133"/>
        <v>1.4250814332246167E-3</v>
      </c>
      <c r="H4080" s="3">
        <f t="shared" si="134"/>
        <v>6.396298312465961E-3</v>
      </c>
    </row>
    <row r="4081" spans="1:8" x14ac:dyDescent="0.25">
      <c r="A4081" s="1">
        <v>45876</v>
      </c>
      <c r="B4081">
        <v>147.13</v>
      </c>
      <c r="C4081">
        <v>147.36000000000001</v>
      </c>
      <c r="D4081">
        <v>147.72999999999999</v>
      </c>
      <c r="E4081">
        <v>146.68</v>
      </c>
      <c r="F4081" s="2">
        <v>-1.6000000000000001E-3</v>
      </c>
      <c r="G4081" s="3">
        <f t="shared" si="133"/>
        <v>1.4271151885831325E-3</v>
      </c>
      <c r="H4081" s="3">
        <f t="shared" si="134"/>
        <v>7.1584401418051738E-3</v>
      </c>
    </row>
    <row r="4082" spans="1:8" x14ac:dyDescent="0.25">
      <c r="A4082" s="1">
        <v>45877</v>
      </c>
      <c r="B4082">
        <v>147.72999999999999</v>
      </c>
      <c r="C4082">
        <v>147.15</v>
      </c>
      <c r="D4082">
        <v>147.91</v>
      </c>
      <c r="E4082">
        <v>146.72</v>
      </c>
      <c r="F4082" s="2">
        <v>4.1000000000000003E-3</v>
      </c>
      <c r="G4082" s="3">
        <f t="shared" si="133"/>
        <v>-3.1163200325181758E-3</v>
      </c>
      <c r="H4082" s="3">
        <f t="shared" si="134"/>
        <v>8.1106870229007474E-3</v>
      </c>
    </row>
    <row r="4083" spans="1:8" x14ac:dyDescent="0.25">
      <c r="A4083" s="1">
        <v>45880</v>
      </c>
      <c r="B4083">
        <v>148.13999999999999</v>
      </c>
      <c r="C4083">
        <v>147.61000000000001</v>
      </c>
      <c r="D4083">
        <v>148.26</v>
      </c>
      <c r="E4083">
        <v>147.35</v>
      </c>
      <c r="F4083" s="2">
        <v>2.8E-3</v>
      </c>
      <c r="G4083" s="3">
        <f t="shared" si="133"/>
        <v>-3.6449544380694702E-3</v>
      </c>
      <c r="H4083" s="3">
        <f t="shared" si="134"/>
        <v>6.1757719714964137E-3</v>
      </c>
    </row>
    <row r="4084" spans="1:8" x14ac:dyDescent="0.25">
      <c r="A4084" s="1">
        <v>45881</v>
      </c>
      <c r="B4084">
        <v>147.84</v>
      </c>
      <c r="C4084">
        <v>148.15</v>
      </c>
      <c r="D4084">
        <v>148.54</v>
      </c>
      <c r="E4084">
        <v>147.57</v>
      </c>
      <c r="F4084" s="2">
        <v>-2E-3</v>
      </c>
      <c r="G4084" s="3">
        <f t="shared" si="133"/>
        <v>2.5715639168978508E-3</v>
      </c>
      <c r="H4084" s="3">
        <f t="shared" si="134"/>
        <v>6.5731517246052648E-3</v>
      </c>
    </row>
    <row r="4085" spans="1:8" x14ac:dyDescent="0.25">
      <c r="A4085" s="1">
        <v>45882</v>
      </c>
      <c r="B4085">
        <v>147.38999999999999</v>
      </c>
      <c r="C4085">
        <v>147.77000000000001</v>
      </c>
      <c r="D4085">
        <v>148.18</v>
      </c>
      <c r="E4085">
        <v>147.08000000000001</v>
      </c>
      <c r="F4085" s="2">
        <v>-3.0000000000000001E-3</v>
      </c>
      <c r="G4085" s="3">
        <f t="shared" si="133"/>
        <v>2.6462206540915647E-3</v>
      </c>
      <c r="H4085" s="3">
        <f t="shared" si="134"/>
        <v>7.478923035082909E-3</v>
      </c>
    </row>
    <row r="4086" spans="1:8" x14ac:dyDescent="0.25">
      <c r="A4086" s="1">
        <v>45883</v>
      </c>
      <c r="B4086">
        <v>147.76</v>
      </c>
      <c r="C4086">
        <v>147.38</v>
      </c>
      <c r="D4086">
        <v>147.97</v>
      </c>
      <c r="E4086">
        <v>146.19999999999999</v>
      </c>
      <c r="F4086" s="2">
        <v>2.5000000000000001E-3</v>
      </c>
      <c r="G4086" s="3">
        <f t="shared" si="133"/>
        <v>-2.5717379534379772E-3</v>
      </c>
      <c r="H4086" s="3">
        <f t="shared" si="134"/>
        <v>1.21067031463749E-2</v>
      </c>
    </row>
    <row r="4087" spans="1:8" x14ac:dyDescent="0.25">
      <c r="A4087" s="1">
        <v>45884</v>
      </c>
      <c r="B4087">
        <v>147.19999999999999</v>
      </c>
      <c r="C4087">
        <v>147.76</v>
      </c>
      <c r="D4087">
        <v>147.9</v>
      </c>
      <c r="E4087">
        <v>146.74</v>
      </c>
      <c r="F4087" s="2">
        <v>-3.8E-3</v>
      </c>
      <c r="G4087" s="3">
        <f t="shared" si="133"/>
        <v>4.1454298335031276E-3</v>
      </c>
      <c r="H4087" s="3">
        <f t="shared" si="134"/>
        <v>7.9051383399209255E-3</v>
      </c>
    </row>
    <row r="4088" spans="1:8" x14ac:dyDescent="0.25">
      <c r="A4088" s="1">
        <v>45887</v>
      </c>
      <c r="B4088">
        <v>147.88</v>
      </c>
      <c r="C4088">
        <v>147.15</v>
      </c>
      <c r="D4088">
        <v>148</v>
      </c>
      <c r="E4088">
        <v>147.04</v>
      </c>
      <c r="F4088" s="2">
        <v>4.5999999999999999E-3</v>
      </c>
      <c r="G4088" s="3">
        <f t="shared" si="133"/>
        <v>-4.3978349120433399E-3</v>
      </c>
      <c r="H4088" s="3">
        <f t="shared" si="134"/>
        <v>6.5288356909684988E-3</v>
      </c>
    </row>
    <row r="4089" spans="1:8" x14ac:dyDescent="0.25">
      <c r="A4089" s="1">
        <v>45888</v>
      </c>
      <c r="B4089">
        <v>147.68</v>
      </c>
      <c r="C4089">
        <v>147.80000000000001</v>
      </c>
      <c r="D4089">
        <v>148.12</v>
      </c>
      <c r="E4089">
        <v>147.44</v>
      </c>
      <c r="F4089" s="2">
        <v>-1.4E-3</v>
      </c>
      <c r="G4089" s="3">
        <f t="shared" si="133"/>
        <v>9.4812406880681827E-4</v>
      </c>
      <c r="H4089" s="3">
        <f t="shared" si="134"/>
        <v>4.6120455778622272E-3</v>
      </c>
    </row>
    <row r="4090" spans="1:8" x14ac:dyDescent="0.25">
      <c r="A4090" s="1">
        <v>45889</v>
      </c>
      <c r="B4090">
        <v>147.33000000000001</v>
      </c>
      <c r="C4090">
        <v>147.66</v>
      </c>
      <c r="D4090">
        <v>147.82</v>
      </c>
      <c r="E4090">
        <v>146.87</v>
      </c>
      <c r="F4090" s="2">
        <v>-2.3999999999999998E-3</v>
      </c>
      <c r="G4090" s="3">
        <f t="shared" si="133"/>
        <v>2.2398696803094011E-3</v>
      </c>
      <c r="H4090" s="3">
        <f t="shared" si="134"/>
        <v>6.4683053040102715E-3</v>
      </c>
    </row>
    <row r="4091" spans="1:8" x14ac:dyDescent="0.25">
      <c r="A4091" s="1">
        <v>45890</v>
      </c>
      <c r="B4091">
        <v>148.38</v>
      </c>
      <c r="C4091">
        <v>147.33000000000001</v>
      </c>
      <c r="D4091">
        <v>148.41999999999999</v>
      </c>
      <c r="E4091">
        <v>147.25</v>
      </c>
      <c r="F4091" s="2">
        <v>7.1000000000000004E-3</v>
      </c>
      <c r="G4091" s="3">
        <f t="shared" si="133"/>
        <v>-6.7417245331355758E-3</v>
      </c>
      <c r="H4091" s="3">
        <f t="shared" si="134"/>
        <v>7.9456706281832764E-3</v>
      </c>
    </row>
    <row r="4092" spans="1:8" x14ac:dyDescent="0.25">
      <c r="A4092" s="1">
        <v>45891</v>
      </c>
      <c r="B4092">
        <v>146.94999999999999</v>
      </c>
      <c r="C4092">
        <v>148.33000000000001</v>
      </c>
      <c r="D4092">
        <v>148.79</v>
      </c>
      <c r="E4092">
        <v>146.57</v>
      </c>
      <c r="F4092" s="2">
        <v>-9.5999999999999992E-3</v>
      </c>
      <c r="G4092" s="3">
        <f t="shared" si="133"/>
        <v>9.5283468318247168E-3</v>
      </c>
      <c r="H4092" s="3">
        <f t="shared" si="134"/>
        <v>1.5146346455618468E-2</v>
      </c>
    </row>
    <row r="4093" spans="1:8" x14ac:dyDescent="0.25">
      <c r="A4093" s="1">
        <v>45894</v>
      </c>
      <c r="B4093">
        <v>147.79</v>
      </c>
      <c r="C4093">
        <v>146.93</v>
      </c>
      <c r="D4093">
        <v>147.94999999999999</v>
      </c>
      <c r="E4093">
        <v>146.75</v>
      </c>
      <c r="F4093" s="2">
        <v>5.7000000000000002E-3</v>
      </c>
      <c r="G4093" s="3">
        <f t="shared" si="133"/>
        <v>-5.8190675959130201E-3</v>
      </c>
      <c r="H4093" s="3">
        <f t="shared" si="134"/>
        <v>8.1771720613287129E-3</v>
      </c>
    </row>
    <row r="4094" spans="1:8" x14ac:dyDescent="0.25">
      <c r="A4094" s="1">
        <v>45895</v>
      </c>
      <c r="B4094">
        <v>147.41</v>
      </c>
      <c r="C4094">
        <v>147.79</v>
      </c>
      <c r="D4094">
        <v>147.91999999999999</v>
      </c>
      <c r="E4094">
        <v>146.99</v>
      </c>
      <c r="F4094" s="2">
        <v>-2.5999999999999999E-3</v>
      </c>
      <c r="G4094" s="3">
        <f t="shared" si="133"/>
        <v>2.5098358431692074E-3</v>
      </c>
      <c r="H4094" s="3">
        <f t="shared" si="134"/>
        <v>6.3269610177561627E-3</v>
      </c>
    </row>
    <row r="4095" spans="1:8" x14ac:dyDescent="0.25">
      <c r="A4095" s="1">
        <v>45896</v>
      </c>
      <c r="B4095">
        <v>147.41</v>
      </c>
      <c r="C4095">
        <v>147.41999999999999</v>
      </c>
      <c r="D4095">
        <v>148.19999999999999</v>
      </c>
      <c r="E4095">
        <v>147.29</v>
      </c>
      <c r="F4095" s="2">
        <v>0</v>
      </c>
      <c r="G4095" s="3">
        <f t="shared" si="133"/>
        <v>0</v>
      </c>
      <c r="H4095" s="3">
        <f t="shared" si="134"/>
        <v>6.1782877316857669E-3</v>
      </c>
    </row>
    <row r="4096" spans="1:8" x14ac:dyDescent="0.25">
      <c r="A4096" s="1">
        <v>45897</v>
      </c>
      <c r="B4096">
        <v>146.93</v>
      </c>
      <c r="C4096">
        <v>147.41999999999999</v>
      </c>
      <c r="D4096">
        <v>147.51</v>
      </c>
      <c r="E4096">
        <v>146.65</v>
      </c>
      <c r="F4096" s="2">
        <v>-3.3E-3</v>
      </c>
      <c r="G4096" s="3">
        <f t="shared" si="133"/>
        <v>3.3349213911385059E-3</v>
      </c>
      <c r="H4096" s="3">
        <f t="shared" si="134"/>
        <v>5.8643027616773627E-3</v>
      </c>
    </row>
    <row r="4097" spans="1:8" x14ac:dyDescent="0.25">
      <c r="A4097" s="1">
        <v>45898</v>
      </c>
      <c r="B4097">
        <v>147.05000000000001</v>
      </c>
      <c r="C4097">
        <v>146.93</v>
      </c>
      <c r="D4097">
        <v>147.41999999999999</v>
      </c>
      <c r="E4097">
        <v>146.75</v>
      </c>
      <c r="F4097" s="2">
        <v>8.0000000000000004E-4</v>
      </c>
      <c r="G4097" s="3">
        <f t="shared" si="133"/>
        <v>-1.0198531411477133E-3</v>
      </c>
      <c r="H4097" s="3">
        <f t="shared" si="134"/>
        <v>4.565587734241823E-3</v>
      </c>
    </row>
    <row r="4098" spans="1:8" x14ac:dyDescent="0.25">
      <c r="A4098" s="1">
        <v>45901</v>
      </c>
      <c r="B4098">
        <v>147.18</v>
      </c>
      <c r="C4098">
        <v>147.08000000000001</v>
      </c>
      <c r="D4098">
        <v>147.38999999999999</v>
      </c>
      <c r="E4098">
        <v>146.77000000000001</v>
      </c>
      <c r="F4098" s="2">
        <v>8.9999999999999998E-4</v>
      </c>
      <c r="G4098" s="3">
        <f t="shared" si="133"/>
        <v>-6.7944014132351074E-4</v>
      </c>
      <c r="H4098" s="3">
        <f t="shared" si="134"/>
        <v>4.2242965183619001E-3</v>
      </c>
    </row>
    <row r="4099" spans="1:8" x14ac:dyDescent="0.25">
      <c r="A4099" s="1">
        <v>45902</v>
      </c>
      <c r="B4099">
        <v>148.34</v>
      </c>
      <c r="C4099">
        <v>147.18</v>
      </c>
      <c r="D4099">
        <v>148.94999999999999</v>
      </c>
      <c r="E4099">
        <v>147.04</v>
      </c>
      <c r="F4099" s="2">
        <v>7.9000000000000008E-3</v>
      </c>
      <c r="G4099" s="3">
        <f t="shared" si="133"/>
        <v>-7.8198732641229368E-3</v>
      </c>
      <c r="H4099" s="3">
        <f t="shared" si="134"/>
        <v>1.2989662676822611E-2</v>
      </c>
    </row>
    <row r="4100" spans="1:8" x14ac:dyDescent="0.25">
      <c r="A4100" s="1">
        <v>45903</v>
      </c>
      <c r="B4100">
        <v>148.1</v>
      </c>
      <c r="C4100">
        <v>148.34</v>
      </c>
      <c r="D4100">
        <v>149.13999999999999</v>
      </c>
      <c r="E4100">
        <v>147.88</v>
      </c>
      <c r="F4100" s="2">
        <v>-1.6000000000000001E-3</v>
      </c>
      <c r="G4100" s="3">
        <f t="shared" si="133"/>
        <v>1.6205266711681911E-3</v>
      </c>
      <c r="H4100" s="3">
        <f t="shared" si="134"/>
        <v>8.5204219637543335E-3</v>
      </c>
    </row>
    <row r="4101" spans="1:8" x14ac:dyDescent="0.25">
      <c r="A4101" s="1">
        <v>45904</v>
      </c>
      <c r="B4101">
        <v>148.49</v>
      </c>
      <c r="C4101">
        <v>148.1</v>
      </c>
      <c r="D4101">
        <v>148.79</v>
      </c>
      <c r="E4101">
        <v>147.80000000000001</v>
      </c>
      <c r="F4101" s="2">
        <v>2.5999999999999999E-3</v>
      </c>
      <c r="G4101" s="3">
        <f t="shared" si="133"/>
        <v>-2.6264394908749058E-3</v>
      </c>
      <c r="H4101" s="3">
        <f t="shared" si="134"/>
        <v>6.6982408660350512E-3</v>
      </c>
    </row>
    <row r="4102" spans="1:8" x14ac:dyDescent="0.25">
      <c r="A4102" s="1">
        <v>45905</v>
      </c>
      <c r="B4102">
        <v>147.41</v>
      </c>
      <c r="C4102">
        <v>148.49</v>
      </c>
      <c r="D4102">
        <v>148.56</v>
      </c>
      <c r="E4102">
        <v>146.82</v>
      </c>
      <c r="F4102" s="2">
        <v>-7.3000000000000001E-3</v>
      </c>
      <c r="G4102" s="3">
        <f t="shared" si="133"/>
        <v>1.6864543982730705E-3</v>
      </c>
      <c r="H4102" s="3">
        <f t="shared" si="134"/>
        <v>1.1851246424192951E-2</v>
      </c>
    </row>
    <row r="4103" spans="1:8" x14ac:dyDescent="0.25">
      <c r="A4103" s="1">
        <v>45908</v>
      </c>
      <c r="B4103">
        <v>147.52000000000001</v>
      </c>
      <c r="C4103">
        <v>148.24</v>
      </c>
      <c r="D4103">
        <v>148.58000000000001</v>
      </c>
      <c r="E4103">
        <v>147.33000000000001</v>
      </c>
      <c r="F4103" s="2">
        <v>6.9999999999999999E-4</v>
      </c>
      <c r="G4103" s="3">
        <f t="shared" si="133"/>
        <v>4.8806941431670204E-3</v>
      </c>
      <c r="H4103" s="3">
        <f t="shared" si="134"/>
        <v>8.4843548496572312E-3</v>
      </c>
    </row>
    <row r="4104" spans="1:8" x14ac:dyDescent="0.25">
      <c r="A4104" s="1">
        <v>45909</v>
      </c>
      <c r="B4104">
        <v>147.41999999999999</v>
      </c>
      <c r="C4104">
        <v>147.52000000000001</v>
      </c>
      <c r="D4104">
        <v>147.57</v>
      </c>
      <c r="E4104">
        <v>146.31</v>
      </c>
      <c r="F4104" s="2">
        <v>-6.9999999999999999E-4</v>
      </c>
      <c r="G4104" s="3">
        <f t="shared" si="133"/>
        <v>6.7833401166749927E-4</v>
      </c>
      <c r="H4104" s="3">
        <f t="shared" si="134"/>
        <v>8.6118515480827756E-3</v>
      </c>
    </row>
    <row r="4105" spans="1:8" x14ac:dyDescent="0.25">
      <c r="A4105" s="1">
        <v>45910</v>
      </c>
      <c r="B4105">
        <v>147.47</v>
      </c>
      <c r="C4105">
        <v>147.41999999999999</v>
      </c>
      <c r="D4105">
        <v>147.65</v>
      </c>
      <c r="E4105">
        <v>147.13</v>
      </c>
      <c r="F4105" s="2">
        <v>2.9999999999999997E-4</v>
      </c>
      <c r="G4105" s="3">
        <f t="shared" si="133"/>
        <v>-3.3905201057849983E-4</v>
      </c>
      <c r="H4105" s="3">
        <f t="shared" si="134"/>
        <v>3.5342894039285685E-3</v>
      </c>
    </row>
    <row r="4106" spans="1:8" x14ac:dyDescent="0.25">
      <c r="A4106" s="1">
        <v>45911</v>
      </c>
      <c r="B4106">
        <v>147.19999999999999</v>
      </c>
      <c r="C4106">
        <v>147.47</v>
      </c>
      <c r="D4106">
        <v>148.01</v>
      </c>
      <c r="E4106">
        <v>146.97999999999999</v>
      </c>
      <c r="F4106" s="2">
        <v>-1.8E-3</v>
      </c>
      <c r="G4106" s="3">
        <f t="shared" si="133"/>
        <v>1.8342391304348523E-3</v>
      </c>
      <c r="H4106" s="3">
        <f t="shared" si="134"/>
        <v>7.0077561573003216E-3</v>
      </c>
    </row>
    <row r="4107" spans="1:8" x14ac:dyDescent="0.25">
      <c r="A4107" s="1">
        <v>45912</v>
      </c>
      <c r="B4107">
        <v>147.66999999999999</v>
      </c>
      <c r="C4107">
        <v>147.19999999999999</v>
      </c>
      <c r="D4107">
        <v>148.08000000000001</v>
      </c>
      <c r="E4107">
        <v>147.12</v>
      </c>
      <c r="F4107" s="2">
        <v>3.2000000000000002E-3</v>
      </c>
      <c r="G4107" s="3">
        <f t="shared" si="133"/>
        <v>-3.7899296155928688E-3</v>
      </c>
      <c r="H4107" s="3">
        <f t="shared" si="134"/>
        <v>6.5252854812398583E-3</v>
      </c>
    </row>
    <row r="4108" spans="1:8" x14ac:dyDescent="0.25">
      <c r="A4108" s="1">
        <v>45915</v>
      </c>
      <c r="B4108">
        <v>147.41</v>
      </c>
      <c r="C4108">
        <v>147.76</v>
      </c>
      <c r="D4108">
        <v>147.81</v>
      </c>
      <c r="E4108">
        <v>147.22999999999999</v>
      </c>
      <c r="F4108" s="2">
        <v>-1.8E-3</v>
      </c>
      <c r="G4108" s="3">
        <f t="shared" si="133"/>
        <v>2.3063356396689962E-3</v>
      </c>
      <c r="H4108" s="3">
        <f t="shared" si="134"/>
        <v>3.939414521497063E-3</v>
      </c>
    </row>
    <row r="4109" spans="1:8" x14ac:dyDescent="0.25">
      <c r="A4109" s="1">
        <v>45916</v>
      </c>
      <c r="B4109">
        <v>146.5</v>
      </c>
      <c r="C4109">
        <v>147.41999999999999</v>
      </c>
      <c r="D4109">
        <v>147.55000000000001</v>
      </c>
      <c r="E4109">
        <v>146.27000000000001</v>
      </c>
      <c r="F4109" s="2">
        <v>-6.1999999999999998E-3</v>
      </c>
      <c r="G4109" s="3">
        <f t="shared" ref="G4109:G4172" si="135">(C4109-C4110)/C4110</f>
        <v>6.279863481228584E-3</v>
      </c>
      <c r="H4109" s="3">
        <f t="shared" ref="H4109:H4172" si="136">(D4109-E4109)/E4109</f>
        <v>8.7509400423873736E-3</v>
      </c>
    </row>
    <row r="4110" spans="1:8" x14ac:dyDescent="0.25">
      <c r="A4110" s="1">
        <v>45917</v>
      </c>
      <c r="B4110">
        <v>146.99</v>
      </c>
      <c r="C4110">
        <v>146.5</v>
      </c>
      <c r="D4110">
        <v>147.06</v>
      </c>
      <c r="E4110">
        <v>145.47999999999999</v>
      </c>
      <c r="F4110" s="2">
        <v>3.3E-3</v>
      </c>
      <c r="G4110" s="3">
        <f t="shared" si="135"/>
        <v>-3.0622660768968267E-3</v>
      </c>
      <c r="H4110" s="3">
        <f t="shared" si="136"/>
        <v>1.0860599395105943E-2</v>
      </c>
    </row>
    <row r="4111" spans="1:8" x14ac:dyDescent="0.25">
      <c r="A4111" s="1">
        <v>45918</v>
      </c>
      <c r="B4111">
        <v>148</v>
      </c>
      <c r="C4111">
        <v>146.94999999999999</v>
      </c>
      <c r="D4111">
        <v>148.27000000000001</v>
      </c>
      <c r="E4111">
        <v>146.76</v>
      </c>
      <c r="F4111" s="2">
        <v>6.8999999999999999E-3</v>
      </c>
      <c r="G4111" s="3">
        <f t="shared" si="135"/>
        <v>-7.0945945945946713E-3</v>
      </c>
      <c r="H4111" s="3">
        <f t="shared" si="136"/>
        <v>1.0288907059144313E-2</v>
      </c>
    </row>
    <row r="4112" spans="1:8" x14ac:dyDescent="0.25">
      <c r="A4112" s="1">
        <v>45919</v>
      </c>
      <c r="B4112">
        <v>147.97</v>
      </c>
      <c r="C4112">
        <v>148</v>
      </c>
      <c r="D4112">
        <v>148.30000000000001</v>
      </c>
      <c r="E4112">
        <v>147.19999999999999</v>
      </c>
      <c r="F4112" s="2">
        <v>-2.0000000000000001E-4</v>
      </c>
      <c r="G4112" s="3">
        <f t="shared" si="135"/>
        <v>2.7034333603671287E-4</v>
      </c>
      <c r="H4112" s="3">
        <f t="shared" si="136"/>
        <v>7.4728260869566764E-3</v>
      </c>
    </row>
    <row r="4113" spans="1:8" x14ac:dyDescent="0.25">
      <c r="A4113" s="1">
        <v>45922</v>
      </c>
      <c r="B4113">
        <v>147.72</v>
      </c>
      <c r="C4113">
        <v>147.96</v>
      </c>
      <c r="D4113">
        <v>148.38999999999999</v>
      </c>
      <c r="E4113">
        <v>147.65</v>
      </c>
      <c r="F4113" s="2">
        <v>-1.6999999999999999E-3</v>
      </c>
      <c r="G4113" s="3">
        <f t="shared" si="135"/>
        <v>1.6246953696182581E-3</v>
      </c>
      <c r="H4113" s="3">
        <f t="shared" si="136"/>
        <v>5.0118523535386435E-3</v>
      </c>
    </row>
    <row r="4114" spans="1:8" x14ac:dyDescent="0.25">
      <c r="A4114" s="1">
        <v>45923</v>
      </c>
      <c r="B4114">
        <v>147.63999999999999</v>
      </c>
      <c r="C4114">
        <v>147.72</v>
      </c>
      <c r="D4114">
        <v>147.94</v>
      </c>
      <c r="E4114">
        <v>147.44999999999999</v>
      </c>
      <c r="F4114" s="2">
        <v>-5.0000000000000001E-4</v>
      </c>
      <c r="G4114" s="3">
        <f t="shared" si="135"/>
        <v>5.4185857491203268E-4</v>
      </c>
      <c r="H4114" s="3">
        <f t="shared" si="136"/>
        <v>3.323160393353741E-3</v>
      </c>
    </row>
    <row r="4115" spans="1:8" x14ac:dyDescent="0.25">
      <c r="A4115" s="1">
        <v>45924</v>
      </c>
      <c r="B4115">
        <v>148.91</v>
      </c>
      <c r="C4115">
        <v>147.63999999999999</v>
      </c>
      <c r="D4115">
        <v>148.91999999999999</v>
      </c>
      <c r="E4115">
        <v>147.51</v>
      </c>
      <c r="F4115" s="2">
        <v>8.6E-3</v>
      </c>
      <c r="G4115" s="3">
        <f t="shared" si="135"/>
        <v>-8.4620550705172548E-3</v>
      </c>
      <c r="H4115" s="3">
        <f t="shared" si="136"/>
        <v>9.5586739882041662E-3</v>
      </c>
    </row>
    <row r="4116" spans="1:8" x14ac:dyDescent="0.25">
      <c r="A4116" s="1">
        <v>45925</v>
      </c>
      <c r="B4116">
        <v>149.80000000000001</v>
      </c>
      <c r="C4116">
        <v>148.9</v>
      </c>
      <c r="D4116">
        <v>149.94</v>
      </c>
      <c r="E4116">
        <v>148.56</v>
      </c>
      <c r="F4116" s="2">
        <v>6.0000000000000001E-3</v>
      </c>
      <c r="G4116" s="3">
        <f t="shared" si="135"/>
        <v>-6.3396730063395978E-3</v>
      </c>
      <c r="H4116" s="3">
        <f t="shared" si="136"/>
        <v>9.2891760904684675E-3</v>
      </c>
    </row>
    <row r="4117" spans="1:8" x14ac:dyDescent="0.25">
      <c r="A4117" s="1">
        <v>45926</v>
      </c>
      <c r="B4117">
        <v>149.51</v>
      </c>
      <c r="C4117">
        <v>149.85</v>
      </c>
      <c r="D4117">
        <v>149.96</v>
      </c>
      <c r="E4117">
        <v>149.38999999999999</v>
      </c>
      <c r="F4117" s="2">
        <v>-1.9E-3</v>
      </c>
      <c r="G4117" s="3">
        <f t="shared" si="135"/>
        <v>2.3411371237457815E-3</v>
      </c>
      <c r="H4117" s="3">
        <f t="shared" si="136"/>
        <v>3.8155164334963631E-3</v>
      </c>
    </row>
    <row r="4118" spans="1:8" x14ac:dyDescent="0.25">
      <c r="A4118" s="1">
        <v>45929</v>
      </c>
      <c r="B4118">
        <v>148.6</v>
      </c>
      <c r="C4118">
        <v>149.5</v>
      </c>
      <c r="D4118">
        <v>149.56</v>
      </c>
      <c r="E4118">
        <v>148.46</v>
      </c>
      <c r="F4118" s="2">
        <v>-6.1000000000000004E-3</v>
      </c>
      <c r="G4118" s="3">
        <f t="shared" si="135"/>
        <v>6.0565275908479521E-3</v>
      </c>
      <c r="H4118" s="3">
        <f t="shared" si="136"/>
        <v>7.4094032062508031E-3</v>
      </c>
    </row>
    <row r="4119" spans="1:8" x14ac:dyDescent="0.25">
      <c r="A4119" s="1">
        <v>45930</v>
      </c>
      <c r="B4119">
        <v>147.91999999999999</v>
      </c>
      <c r="C4119">
        <v>148.6</v>
      </c>
      <c r="D4119">
        <v>148.85</v>
      </c>
      <c r="E4119">
        <v>147.63999999999999</v>
      </c>
      <c r="F4119" s="2">
        <v>-4.5999999999999999E-3</v>
      </c>
      <c r="G4119" s="3">
        <f t="shared" si="135"/>
        <v>4.5970795024337947E-3</v>
      </c>
      <c r="H4119" s="3">
        <f t="shared" si="136"/>
        <v>8.1956109455432677E-3</v>
      </c>
    </row>
    <row r="4120" spans="1:8" x14ac:dyDescent="0.25">
      <c r="A4120" s="1">
        <v>45931</v>
      </c>
      <c r="B4120">
        <v>147.07</v>
      </c>
      <c r="C4120">
        <v>147.91999999999999</v>
      </c>
      <c r="D4120">
        <v>148.24</v>
      </c>
      <c r="E4120">
        <v>146.58000000000001</v>
      </c>
      <c r="F4120" s="2">
        <v>-5.7000000000000002E-3</v>
      </c>
      <c r="G4120" s="3">
        <f t="shared" si="135"/>
        <v>5.7795607533827047E-3</v>
      </c>
      <c r="H4120" s="3">
        <f t="shared" si="136"/>
        <v>1.1324873789057145E-2</v>
      </c>
    </row>
    <row r="4121" spans="1:8" x14ac:dyDescent="0.25">
      <c r="A4121" s="1">
        <v>45932</v>
      </c>
      <c r="B4121">
        <v>147.26</v>
      </c>
      <c r="C4121">
        <v>147.07</v>
      </c>
      <c r="D4121">
        <v>147.52000000000001</v>
      </c>
      <c r="E4121">
        <v>146.6</v>
      </c>
      <c r="F4121" s="2">
        <v>1.2999999999999999E-3</v>
      </c>
      <c r="G4121" s="3">
        <f t="shared" si="135"/>
        <v>-1.2902349585766518E-3</v>
      </c>
      <c r="H4121" s="3">
        <f t="shared" si="136"/>
        <v>6.2755798090042012E-3</v>
      </c>
    </row>
    <row r="4122" spans="1:8" x14ac:dyDescent="0.25">
      <c r="A4122" s="1">
        <v>45933</v>
      </c>
      <c r="B4122">
        <v>147.44999999999999</v>
      </c>
      <c r="C4122">
        <v>147.26</v>
      </c>
      <c r="D4122">
        <v>147.83000000000001</v>
      </c>
      <c r="E4122">
        <v>147.08000000000001</v>
      </c>
      <c r="F4122" s="2">
        <v>1.2999999999999999E-3</v>
      </c>
      <c r="G4122" s="3">
        <f t="shared" si="135"/>
        <v>-1.3201098974736977E-2</v>
      </c>
      <c r="H4122" s="3">
        <f t="shared" si="136"/>
        <v>5.0992657057383735E-3</v>
      </c>
    </row>
    <row r="4123" spans="1:8" x14ac:dyDescent="0.25">
      <c r="A4123" s="1">
        <v>45936</v>
      </c>
      <c r="B4123">
        <v>150.36000000000001</v>
      </c>
      <c r="C4123">
        <v>149.22999999999999</v>
      </c>
      <c r="D4123">
        <v>150.49</v>
      </c>
      <c r="E4123">
        <v>149.05000000000001</v>
      </c>
      <c r="F4123" s="2">
        <v>1.9699999999999999E-2</v>
      </c>
      <c r="G4123" s="3">
        <f t="shared" si="135"/>
        <v>-7.3832646002395478E-3</v>
      </c>
      <c r="H4123" s="3">
        <f t="shared" si="136"/>
        <v>9.6611875209661035E-3</v>
      </c>
    </row>
    <row r="4124" spans="1:8" x14ac:dyDescent="0.25">
      <c r="A4124" s="1">
        <v>45937</v>
      </c>
      <c r="B4124">
        <v>151.91</v>
      </c>
      <c r="C4124">
        <v>150.34</v>
      </c>
      <c r="D4124">
        <v>152.06</v>
      </c>
      <c r="E4124">
        <v>150.24</v>
      </c>
      <c r="F4124" s="2">
        <v>1.03E-2</v>
      </c>
      <c r="G4124" s="3">
        <f t="shared" si="135"/>
        <v>-1.0335066815877777E-2</v>
      </c>
      <c r="H4124" s="3">
        <f t="shared" si="136"/>
        <v>1.2113951011714544E-2</v>
      </c>
    </row>
    <row r="4125" spans="1:8" x14ac:dyDescent="0.25">
      <c r="A4125" s="1">
        <v>45938</v>
      </c>
      <c r="B4125">
        <v>152.69</v>
      </c>
      <c r="C4125">
        <v>151.91</v>
      </c>
      <c r="D4125">
        <v>153.01</v>
      </c>
      <c r="E4125">
        <v>151.74</v>
      </c>
      <c r="F4125" s="2">
        <v>5.1000000000000004E-3</v>
      </c>
      <c r="G4125" s="3">
        <f t="shared" si="135"/>
        <v>-5.434070970276368E-3</v>
      </c>
      <c r="H4125" s="3">
        <f t="shared" si="136"/>
        <v>8.3695795439566473E-3</v>
      </c>
    </row>
    <row r="4126" spans="1:8" x14ac:dyDescent="0.25">
      <c r="A4126" s="1">
        <v>45939</v>
      </c>
      <c r="B4126">
        <v>153.07</v>
      </c>
      <c r="C4126">
        <v>152.74</v>
      </c>
      <c r="D4126">
        <v>153.24</v>
      </c>
      <c r="E4126">
        <v>152.22</v>
      </c>
      <c r="F4126" s="2">
        <v>2.5000000000000001E-3</v>
      </c>
      <c r="G4126" s="3">
        <f t="shared" si="135"/>
        <v>-2.2210608831983499E-3</v>
      </c>
      <c r="H4126" s="3">
        <f t="shared" si="136"/>
        <v>6.7008277493102765E-3</v>
      </c>
    </row>
    <row r="4127" spans="1:8" x14ac:dyDescent="0.25">
      <c r="A4127" s="1">
        <v>45940</v>
      </c>
      <c r="B4127">
        <v>151.18</v>
      </c>
      <c r="C4127">
        <v>153.08000000000001</v>
      </c>
      <c r="D4127">
        <v>153.29</v>
      </c>
      <c r="E4127">
        <v>151.15</v>
      </c>
      <c r="F4127" s="2">
        <v>-1.23E-2</v>
      </c>
      <c r="G4127" s="3">
        <f t="shared" si="135"/>
        <v>8.4321475625823514E-3</v>
      </c>
      <c r="H4127" s="3">
        <f t="shared" si="136"/>
        <v>1.4158121071782907E-2</v>
      </c>
    </row>
    <row r="4128" spans="1:8" x14ac:dyDescent="0.25">
      <c r="A4128" s="1">
        <v>45943</v>
      </c>
      <c r="B4128">
        <v>152.28</v>
      </c>
      <c r="C4128">
        <v>151.80000000000001</v>
      </c>
      <c r="D4128">
        <v>152.46</v>
      </c>
      <c r="E4128">
        <v>151.71</v>
      </c>
      <c r="F4128" s="2">
        <v>7.3000000000000001E-3</v>
      </c>
      <c r="G4128" s="3">
        <f t="shared" si="135"/>
        <v>-3.1520882584711702E-3</v>
      </c>
      <c r="H4128" s="3">
        <f t="shared" si="136"/>
        <v>4.9436424757761518E-3</v>
      </c>
    </row>
    <row r="4129" spans="1:8" x14ac:dyDescent="0.25">
      <c r="A4129" s="1">
        <v>45944</v>
      </c>
      <c r="B4129">
        <v>151.85</v>
      </c>
      <c r="C4129">
        <v>152.28</v>
      </c>
      <c r="D4129">
        <v>152.63</v>
      </c>
      <c r="E4129">
        <v>151.6</v>
      </c>
      <c r="F4129" s="2">
        <v>-2.8E-3</v>
      </c>
      <c r="G4129" s="3">
        <f t="shared" si="135"/>
        <v>2.8317418505104169E-3</v>
      </c>
      <c r="H4129" s="3">
        <f t="shared" si="136"/>
        <v>6.7941952506596383E-3</v>
      </c>
    </row>
    <row r="4130" spans="1:8" x14ac:dyDescent="0.25">
      <c r="A4130" s="1">
        <v>45945</v>
      </c>
      <c r="B4130">
        <v>151.05000000000001</v>
      </c>
      <c r="C4130">
        <v>151.85</v>
      </c>
      <c r="D4130">
        <v>151.88999999999999</v>
      </c>
      <c r="E4130">
        <v>150.88999999999999</v>
      </c>
      <c r="F4130" s="2">
        <v>-5.3E-3</v>
      </c>
      <c r="G4130" s="3">
        <f t="shared" si="135"/>
        <v>5.3628177966101847E-3</v>
      </c>
      <c r="H4130" s="3">
        <f t="shared" si="136"/>
        <v>6.6273444230896686E-3</v>
      </c>
    </row>
    <row r="4131" spans="1:8" x14ac:dyDescent="0.25">
      <c r="A4131" s="1">
        <v>45946</v>
      </c>
      <c r="B4131">
        <v>150.43</v>
      </c>
      <c r="C4131">
        <v>151.04</v>
      </c>
      <c r="D4131">
        <v>151.41</v>
      </c>
      <c r="E4131">
        <v>150.21</v>
      </c>
      <c r="F4131" s="2">
        <v>-4.1000000000000003E-3</v>
      </c>
      <c r="G4131" s="3">
        <f t="shared" si="135"/>
        <v>4.2553191489360792E-3</v>
      </c>
      <c r="H4131" s="3">
        <f t="shared" si="136"/>
        <v>7.988815658078614E-3</v>
      </c>
    </row>
    <row r="4132" spans="1:8" x14ac:dyDescent="0.25">
      <c r="A4132" s="1">
        <v>45947</v>
      </c>
      <c r="B4132">
        <v>150.63999999999999</v>
      </c>
      <c r="C4132">
        <v>150.4</v>
      </c>
      <c r="D4132">
        <v>150.63999999999999</v>
      </c>
      <c r="E4132">
        <v>149.38</v>
      </c>
      <c r="F4132" s="2">
        <v>1.4E-3</v>
      </c>
      <c r="G4132" s="3">
        <f t="shared" si="135"/>
        <v>-3.9877708361027697E-4</v>
      </c>
      <c r="H4132" s="3">
        <f t="shared" si="136"/>
        <v>8.4348641049671377E-3</v>
      </c>
    </row>
    <row r="4133" spans="1:8" x14ac:dyDescent="0.25">
      <c r="A4133" s="1">
        <v>45950</v>
      </c>
      <c r="B4133">
        <v>150.75</v>
      </c>
      <c r="C4133">
        <v>150.46</v>
      </c>
      <c r="D4133">
        <v>151.21</v>
      </c>
      <c r="E4133">
        <v>150.26</v>
      </c>
      <c r="F4133" s="2">
        <v>6.9999999999999999E-4</v>
      </c>
      <c r="G4133" s="3">
        <f t="shared" si="135"/>
        <v>-1.9237147595356024E-3</v>
      </c>
      <c r="H4133" s="3">
        <f t="shared" si="136"/>
        <v>6.3223745507787641E-3</v>
      </c>
    </row>
    <row r="4134" spans="1:8" x14ac:dyDescent="0.25">
      <c r="A4134" s="1">
        <v>45951</v>
      </c>
      <c r="B4134">
        <v>151.94</v>
      </c>
      <c r="C4134">
        <v>150.75</v>
      </c>
      <c r="D4134">
        <v>152.19</v>
      </c>
      <c r="E4134">
        <v>150.46</v>
      </c>
      <c r="F4134" s="2">
        <v>7.9000000000000008E-3</v>
      </c>
      <c r="G4134" s="3">
        <f t="shared" si="135"/>
        <v>-7.7667346804449859E-3</v>
      </c>
      <c r="H4134" s="3">
        <f t="shared" si="136"/>
        <v>1.1498072577429148E-2</v>
      </c>
    </row>
    <row r="4135" spans="1:8" x14ac:dyDescent="0.25">
      <c r="A4135" s="1">
        <v>45952</v>
      </c>
      <c r="B4135">
        <v>151.99</v>
      </c>
      <c r="C4135">
        <v>151.93</v>
      </c>
      <c r="D4135">
        <v>152.06</v>
      </c>
      <c r="E4135">
        <v>151.49</v>
      </c>
      <c r="F4135" s="2">
        <v>2.9999999999999997E-4</v>
      </c>
      <c r="G4135" s="3">
        <f t="shared" si="135"/>
        <v>-3.2899065666523849E-4</v>
      </c>
      <c r="H4135" s="3">
        <f t="shared" si="136"/>
        <v>3.7626245956828381E-3</v>
      </c>
    </row>
    <row r="4136" spans="1:8" x14ac:dyDescent="0.25">
      <c r="A4136" s="1">
        <v>45953</v>
      </c>
      <c r="B4136">
        <v>152.59</v>
      </c>
      <c r="C4136">
        <v>151.97999999999999</v>
      </c>
      <c r="D4136">
        <v>152.81</v>
      </c>
      <c r="E4136">
        <v>151.82</v>
      </c>
      <c r="F4136" s="2">
        <v>3.8999999999999998E-3</v>
      </c>
      <c r="G4136" s="3">
        <f t="shared" si="135"/>
        <v>-3.8670774070918494E-3</v>
      </c>
      <c r="H4136" s="3">
        <f t="shared" si="136"/>
        <v>6.520879989461264E-3</v>
      </c>
    </row>
    <row r="4137" spans="1:8" x14ac:dyDescent="0.25">
      <c r="A4137" s="1">
        <v>45954</v>
      </c>
      <c r="B4137">
        <v>152.87</v>
      </c>
      <c r="C4137">
        <v>152.57</v>
      </c>
      <c r="D4137">
        <v>153.08000000000001</v>
      </c>
      <c r="E4137">
        <v>152.32</v>
      </c>
      <c r="F4137" s="2">
        <v>1.8E-3</v>
      </c>
      <c r="G4137" s="3">
        <f t="shared" si="135"/>
        <v>-3.1362299901993998E-3</v>
      </c>
      <c r="H4137" s="3">
        <f t="shared" si="136"/>
        <v>4.9894957983194549E-3</v>
      </c>
    </row>
    <row r="4138" spans="1:8" x14ac:dyDescent="0.25">
      <c r="A4138" s="1">
        <v>45957</v>
      </c>
      <c r="B4138">
        <v>152.88</v>
      </c>
      <c r="C4138">
        <v>153.05000000000001</v>
      </c>
      <c r="D4138">
        <v>153.26</v>
      </c>
      <c r="E4138">
        <v>152.56</v>
      </c>
      <c r="F4138" s="2">
        <v>1E-4</v>
      </c>
      <c r="G4138" s="3">
        <f t="shared" si="135"/>
        <v>1.1774710538366379E-3</v>
      </c>
      <c r="H4138" s="3">
        <f t="shared" si="136"/>
        <v>4.5883586785526263E-3</v>
      </c>
    </row>
    <row r="4139" spans="1:8" x14ac:dyDescent="0.25">
      <c r="A4139" s="1">
        <v>45958</v>
      </c>
      <c r="B4139">
        <v>152.11000000000001</v>
      </c>
      <c r="C4139">
        <v>152.87</v>
      </c>
      <c r="D4139">
        <v>152.88999999999999</v>
      </c>
      <c r="E4139">
        <v>151.75</v>
      </c>
      <c r="F4139" s="2">
        <v>-5.0000000000000001E-3</v>
      </c>
      <c r="G4139" s="3">
        <f t="shared" si="135"/>
        <v>4.9303181698658952E-3</v>
      </c>
      <c r="H4139" s="3">
        <f t="shared" si="136"/>
        <v>7.5123558484348364E-3</v>
      </c>
    </row>
    <row r="4140" spans="1:8" x14ac:dyDescent="0.25">
      <c r="A4140" s="1">
        <v>45959</v>
      </c>
      <c r="B4140">
        <v>152.72999999999999</v>
      </c>
      <c r="C4140">
        <v>152.12</v>
      </c>
      <c r="D4140">
        <v>153.07</v>
      </c>
      <c r="E4140">
        <v>151.54</v>
      </c>
      <c r="F4140" s="2">
        <v>4.1000000000000003E-3</v>
      </c>
      <c r="G4140" s="3">
        <f t="shared" si="135"/>
        <v>-4.0591855440618337E-3</v>
      </c>
      <c r="H4140" s="3">
        <f t="shared" si="136"/>
        <v>1.0096344199551282E-2</v>
      </c>
    </row>
    <row r="4141" spans="1:8" x14ac:dyDescent="0.25">
      <c r="A4141" s="1">
        <v>45960</v>
      </c>
      <c r="B4141">
        <v>154.13</v>
      </c>
      <c r="C4141">
        <v>152.74</v>
      </c>
      <c r="D4141">
        <v>154.46</v>
      </c>
      <c r="E4141">
        <v>152.16</v>
      </c>
      <c r="F4141" s="2">
        <v>9.1999999999999998E-3</v>
      </c>
      <c r="G4141" s="3">
        <f t="shared" si="135"/>
        <v>-9.0183611237266356E-3</v>
      </c>
      <c r="H4141" s="3">
        <f t="shared" si="136"/>
        <v>1.5115667718191452E-2</v>
      </c>
    </row>
    <row r="4142" spans="1:8" x14ac:dyDescent="0.25">
      <c r="A4142" s="1">
        <v>45961</v>
      </c>
      <c r="B4142">
        <v>154.01</v>
      </c>
      <c r="C4142">
        <v>154.13</v>
      </c>
      <c r="D4142">
        <v>154.43</v>
      </c>
      <c r="E4142">
        <v>153.63999999999999</v>
      </c>
      <c r="F4142" s="2">
        <v>-8.0000000000000004E-4</v>
      </c>
      <c r="G4142" s="3">
        <f t="shared" si="135"/>
        <v>1.2977743170450851E-4</v>
      </c>
      <c r="H4142" s="3">
        <f t="shared" si="136"/>
        <v>5.1418901327780564E-3</v>
      </c>
    </row>
    <row r="4143" spans="1:8" x14ac:dyDescent="0.25">
      <c r="A4143" s="1">
        <v>45964</v>
      </c>
      <c r="B4143">
        <v>154.22</v>
      </c>
      <c r="C4143">
        <v>154.11000000000001</v>
      </c>
      <c r="D4143">
        <v>154.31</v>
      </c>
      <c r="E4143">
        <v>153.93</v>
      </c>
      <c r="F4143" s="2">
        <v>1.4E-3</v>
      </c>
      <c r="G4143" s="3">
        <f t="shared" si="135"/>
        <v>-7.1326676176880575E-4</v>
      </c>
      <c r="H4143" s="3">
        <f t="shared" si="136"/>
        <v>2.4686545832520979E-3</v>
      </c>
    </row>
    <row r="4144" spans="1:8" x14ac:dyDescent="0.25">
      <c r="A4144" s="1">
        <v>45965</v>
      </c>
      <c r="B4144">
        <v>153.68</v>
      </c>
      <c r="C4144">
        <v>154.22</v>
      </c>
      <c r="D4144">
        <v>154.5</v>
      </c>
      <c r="E4144">
        <v>153.31</v>
      </c>
      <c r="F4144" s="2">
        <v>-3.5000000000000001E-3</v>
      </c>
      <c r="G4144" s="3">
        <f t="shared" si="135"/>
        <v>3.5137948984903175E-3</v>
      </c>
      <c r="H4144" s="3">
        <f t="shared" si="136"/>
        <v>7.7620507468527666E-3</v>
      </c>
    </row>
    <row r="4145" spans="1:8" x14ac:dyDescent="0.25">
      <c r="A4145" s="1">
        <v>45966</v>
      </c>
      <c r="B4145">
        <v>154.12</v>
      </c>
      <c r="C4145">
        <v>153.68</v>
      </c>
      <c r="D4145">
        <v>154.37</v>
      </c>
      <c r="E4145">
        <v>152.94999999999999</v>
      </c>
      <c r="F4145" s="2">
        <v>2.8999999999999998E-3</v>
      </c>
      <c r="G4145" s="3">
        <f t="shared" si="135"/>
        <v>-2.9842999870246501E-3</v>
      </c>
      <c r="H4145" s="3">
        <f t="shared" si="136"/>
        <v>9.284079764629069E-3</v>
      </c>
    </row>
    <row r="4146" spans="1:8" x14ac:dyDescent="0.25">
      <c r="A4146" s="1">
        <v>45967</v>
      </c>
      <c r="B4146">
        <v>153.07</v>
      </c>
      <c r="C4146">
        <v>154.13999999999999</v>
      </c>
      <c r="D4146">
        <v>154.15</v>
      </c>
      <c r="E4146">
        <v>152.82</v>
      </c>
      <c r="F4146" s="2">
        <v>-6.7999999999999996E-3</v>
      </c>
      <c r="G4146" s="3">
        <f t="shared" si="135"/>
        <v>6.9902658914221807E-3</v>
      </c>
      <c r="H4146" s="3">
        <f t="shared" si="136"/>
        <v>8.703049339091825E-3</v>
      </c>
    </row>
    <row r="4147" spans="1:8" x14ac:dyDescent="0.25">
      <c r="A4147" s="1">
        <v>45968</v>
      </c>
      <c r="B4147">
        <v>153.43</v>
      </c>
      <c r="C4147">
        <v>153.07</v>
      </c>
      <c r="D4147">
        <v>153.61000000000001</v>
      </c>
      <c r="E4147">
        <v>152.82</v>
      </c>
      <c r="F4147" s="2">
        <v>2.3999999999999998E-3</v>
      </c>
      <c r="G4147" s="3">
        <f t="shared" si="135"/>
        <v>-1.6305765718758153E-3</v>
      </c>
      <c r="H4147" s="3">
        <f t="shared" si="136"/>
        <v>5.1694804344982366E-3</v>
      </c>
    </row>
    <row r="4148" spans="1:8" x14ac:dyDescent="0.25">
      <c r="A4148" s="1">
        <v>45971</v>
      </c>
      <c r="B4148">
        <v>154.15</v>
      </c>
      <c r="C4148">
        <v>153.32</v>
      </c>
      <c r="D4148">
        <v>154.26</v>
      </c>
      <c r="E4148">
        <v>153.32</v>
      </c>
      <c r="F4148" s="2">
        <v>4.7000000000000002E-3</v>
      </c>
      <c r="G4148" s="3">
        <f t="shared" si="135"/>
        <v>-4.9970796287884369E-3</v>
      </c>
      <c r="H4148" s="3">
        <f t="shared" si="136"/>
        <v>6.1309679102530511E-3</v>
      </c>
    </row>
    <row r="4149" spans="1:8" x14ac:dyDescent="0.25">
      <c r="A4149" s="1">
        <v>45972</v>
      </c>
      <c r="B4149">
        <v>154.16</v>
      </c>
      <c r="C4149">
        <v>154.09</v>
      </c>
      <c r="D4149">
        <v>154.51</v>
      </c>
      <c r="E4149">
        <v>153.65</v>
      </c>
      <c r="F4149" s="2">
        <v>1E-4</v>
      </c>
      <c r="G4149" s="3">
        <f t="shared" si="135"/>
        <v>-3.8923126824523042E-4</v>
      </c>
      <c r="H4149" s="3">
        <f t="shared" si="136"/>
        <v>5.5971363488446805E-3</v>
      </c>
    </row>
    <row r="4150" spans="1:8" x14ac:dyDescent="0.25">
      <c r="A4150" s="1">
        <v>45973</v>
      </c>
      <c r="B4150">
        <v>154.79</v>
      </c>
      <c r="C4150">
        <v>154.15</v>
      </c>
      <c r="D4150">
        <v>155.06</v>
      </c>
      <c r="E4150">
        <v>154.05000000000001</v>
      </c>
      <c r="F4150" s="2">
        <v>4.1000000000000003E-3</v>
      </c>
      <c r="G4150" s="3">
        <f t="shared" si="135"/>
        <v>-4.327606252422087E-3</v>
      </c>
      <c r="H4150" s="3">
        <f t="shared" si="136"/>
        <v>6.5563128854267501E-3</v>
      </c>
    </row>
    <row r="4151" spans="1:8" x14ac:dyDescent="0.25">
      <c r="A4151" s="1">
        <v>45974</v>
      </c>
      <c r="B4151">
        <v>154.57</v>
      </c>
      <c r="C4151">
        <v>154.82</v>
      </c>
      <c r="D4151">
        <v>155.02000000000001</v>
      </c>
      <c r="E4151">
        <v>154.13</v>
      </c>
      <c r="F4151" s="2">
        <v>-1.4E-3</v>
      </c>
      <c r="G4151" s="3">
        <f t="shared" si="135"/>
        <v>1.7470074409575011E-3</v>
      </c>
      <c r="H4151" s="3">
        <f t="shared" si="136"/>
        <v>5.7743463310193652E-3</v>
      </c>
    </row>
    <row r="4152" spans="1:8" x14ac:dyDescent="0.25">
      <c r="A4152" s="1">
        <v>45975</v>
      </c>
      <c r="B4152">
        <v>154.55000000000001</v>
      </c>
      <c r="C4152">
        <v>154.55000000000001</v>
      </c>
      <c r="D4152">
        <v>154.77000000000001</v>
      </c>
      <c r="E4152">
        <v>153.61000000000001</v>
      </c>
      <c r="F4152" s="2">
        <v>-1E-4</v>
      </c>
      <c r="G4152" s="3">
        <f t="shared" si="135"/>
        <v>9.0667702868994738E-4</v>
      </c>
      <c r="H4152" s="3">
        <f t="shared" si="136"/>
        <v>7.5515916932491142E-3</v>
      </c>
    </row>
    <row r="4153" spans="1:8" x14ac:dyDescent="0.25">
      <c r="A4153" s="1">
        <v>45978</v>
      </c>
      <c r="B4153">
        <v>155.26</v>
      </c>
      <c r="C4153">
        <v>154.41</v>
      </c>
      <c r="D4153">
        <v>155.32</v>
      </c>
      <c r="E4153">
        <v>154.41</v>
      </c>
      <c r="F4153" s="2">
        <v>4.5999999999999999E-3</v>
      </c>
      <c r="G4153" s="3">
        <f t="shared" si="135"/>
        <v>-5.4746876207651318E-3</v>
      </c>
      <c r="H4153" s="3">
        <f t="shared" si="136"/>
        <v>5.8934006864840138E-3</v>
      </c>
    </row>
    <row r="4154" spans="1:8" x14ac:dyDescent="0.25">
      <c r="A4154" s="1">
        <v>45979</v>
      </c>
      <c r="B4154">
        <v>155.51</v>
      </c>
      <c r="C4154">
        <v>155.26</v>
      </c>
      <c r="D4154">
        <v>155.75</v>
      </c>
      <c r="E4154">
        <v>154.81</v>
      </c>
      <c r="F4154" s="2">
        <v>1.6000000000000001E-3</v>
      </c>
      <c r="G4154" s="3">
        <f t="shared" si="135"/>
        <v>-1.607613658285641E-3</v>
      </c>
      <c r="H4154" s="3">
        <f t="shared" si="136"/>
        <v>6.0719591757638245E-3</v>
      </c>
    </row>
    <row r="4155" spans="1:8" x14ac:dyDescent="0.25">
      <c r="A4155" s="1">
        <v>45980</v>
      </c>
      <c r="B4155">
        <v>157.16</v>
      </c>
      <c r="C4155">
        <v>155.51</v>
      </c>
      <c r="D4155">
        <v>157.19</v>
      </c>
      <c r="E4155">
        <v>155.19999999999999</v>
      </c>
      <c r="F4155" s="2">
        <v>1.06E-2</v>
      </c>
      <c r="G4155" s="3">
        <f t="shared" si="135"/>
        <v>-1.0498854670399628E-2</v>
      </c>
      <c r="H4155" s="3">
        <f t="shared" si="136"/>
        <v>1.2822164948453669E-2</v>
      </c>
    </row>
    <row r="4156" spans="1:8" x14ac:dyDescent="0.25">
      <c r="A4156" s="1">
        <v>45981</v>
      </c>
      <c r="B4156">
        <v>157.47999999999999</v>
      </c>
      <c r="C4156">
        <v>157.16</v>
      </c>
      <c r="D4156">
        <v>157.9</v>
      </c>
      <c r="E4156">
        <v>156.88</v>
      </c>
      <c r="F4156" s="2">
        <v>2E-3</v>
      </c>
      <c r="G4156" s="3">
        <f t="shared" si="135"/>
        <v>-2.0320040640080849E-3</v>
      </c>
      <c r="H4156" s="3">
        <f t="shared" si="136"/>
        <v>6.5017848036716614E-3</v>
      </c>
    </row>
    <row r="4157" spans="1:8" x14ac:dyDescent="0.25">
      <c r="A4157" s="1">
        <v>45982</v>
      </c>
      <c r="B4157">
        <v>156.38999999999999</v>
      </c>
      <c r="C4157">
        <v>157.47999999999999</v>
      </c>
      <c r="D4157">
        <v>157.57</v>
      </c>
      <c r="E4157">
        <v>156.19999999999999</v>
      </c>
      <c r="F4157" s="2">
        <v>-6.8999999999999999E-3</v>
      </c>
      <c r="G4157" s="3">
        <f t="shared" si="135"/>
        <v>5.234265287884547E-3</v>
      </c>
      <c r="H4157" s="3">
        <f t="shared" si="136"/>
        <v>8.7708066581306324E-3</v>
      </c>
    </row>
    <row r="4158" spans="1:8" x14ac:dyDescent="0.25">
      <c r="A4158" s="1">
        <v>45985</v>
      </c>
      <c r="B4158">
        <v>156.91</v>
      </c>
      <c r="C4158">
        <v>156.66</v>
      </c>
      <c r="D4158">
        <v>157.19999999999999</v>
      </c>
      <c r="E4158">
        <v>156.34</v>
      </c>
      <c r="F4158" s="2">
        <v>3.3E-3</v>
      </c>
      <c r="G4158" s="3">
        <f t="shared" si="135"/>
        <v>-1.4659952833194581E-3</v>
      </c>
      <c r="H4158" s="3">
        <f t="shared" si="136"/>
        <v>5.5008315210437839E-3</v>
      </c>
    </row>
    <row r="4159" spans="1:8" x14ac:dyDescent="0.25">
      <c r="A4159" s="1">
        <v>45986</v>
      </c>
      <c r="B4159">
        <v>156.06</v>
      </c>
      <c r="C4159">
        <v>156.88999999999999</v>
      </c>
      <c r="D4159">
        <v>157</v>
      </c>
      <c r="E4159">
        <v>155.80000000000001</v>
      </c>
      <c r="F4159" s="2">
        <v>-5.4000000000000003E-3</v>
      </c>
      <c r="G4159" s="3">
        <f t="shared" si="135"/>
        <v>5.3184672561834168E-3</v>
      </c>
      <c r="H4159" s="3">
        <f t="shared" si="136"/>
        <v>7.7021822849806711E-3</v>
      </c>
    </row>
    <row r="4160" spans="1:8" x14ac:dyDescent="0.25">
      <c r="A4160" s="1">
        <v>45987</v>
      </c>
      <c r="B4160">
        <v>156.47999999999999</v>
      </c>
      <c r="C4160">
        <v>156.06</v>
      </c>
      <c r="D4160">
        <v>156.75</v>
      </c>
      <c r="E4160">
        <v>155.63999999999999</v>
      </c>
      <c r="F4160" s="2">
        <v>2.7000000000000001E-3</v>
      </c>
      <c r="G4160" s="3">
        <f t="shared" si="135"/>
        <v>-2.6840490797545215E-3</v>
      </c>
      <c r="H4160" s="3">
        <f t="shared" si="136"/>
        <v>7.1318427139553699E-3</v>
      </c>
    </row>
    <row r="4161" spans="1:8" x14ac:dyDescent="0.25">
      <c r="A4161" s="1">
        <v>45988</v>
      </c>
      <c r="B4161">
        <v>156.31</v>
      </c>
      <c r="C4161">
        <v>156.47999999999999</v>
      </c>
      <c r="D4161">
        <v>156.51</v>
      </c>
      <c r="E4161">
        <v>155.71</v>
      </c>
      <c r="F4161" s="2">
        <v>-1.1000000000000001E-3</v>
      </c>
      <c r="G4161" s="3">
        <f t="shared" si="135"/>
        <v>1.151631477926925E-3</v>
      </c>
      <c r="H4161" s="3">
        <f t="shared" si="136"/>
        <v>5.1377560850297535E-3</v>
      </c>
    </row>
    <row r="4162" spans="1:8" x14ac:dyDescent="0.25">
      <c r="A4162" s="1">
        <v>45989</v>
      </c>
      <c r="B4162">
        <v>156.18</v>
      </c>
      <c r="C4162">
        <v>156.30000000000001</v>
      </c>
      <c r="D4162">
        <v>156.6</v>
      </c>
      <c r="E4162">
        <v>155.97999999999999</v>
      </c>
      <c r="F4162" s="2">
        <v>-8.0000000000000004E-4</v>
      </c>
      <c r="G4162" s="3">
        <f t="shared" si="135"/>
        <v>1.2170905130997227E-3</v>
      </c>
      <c r="H4162" s="3">
        <f t="shared" si="136"/>
        <v>3.9748685728939904E-3</v>
      </c>
    </row>
    <row r="4163" spans="1:8" x14ac:dyDescent="0.25">
      <c r="A4163" s="1">
        <v>45992</v>
      </c>
      <c r="B4163">
        <v>155.44999999999999</v>
      </c>
      <c r="C4163">
        <v>156.11000000000001</v>
      </c>
      <c r="D4163">
        <v>156.27000000000001</v>
      </c>
      <c r="E4163">
        <v>154.66</v>
      </c>
      <c r="F4163" s="2">
        <v>-4.7000000000000002E-3</v>
      </c>
      <c r="G4163" s="3">
        <f t="shared" si="135"/>
        <v>4.2457381794790937E-3</v>
      </c>
      <c r="H4163" s="3">
        <f t="shared" si="136"/>
        <v>1.0409931462563129E-2</v>
      </c>
    </row>
    <row r="4164" spans="1:8" x14ac:dyDescent="0.25">
      <c r="A4164" s="1">
        <v>45993</v>
      </c>
      <c r="B4164">
        <v>155.87</v>
      </c>
      <c r="C4164">
        <v>155.44999999999999</v>
      </c>
      <c r="D4164">
        <v>156.19</v>
      </c>
      <c r="E4164">
        <v>155.43</v>
      </c>
      <c r="F4164" s="2">
        <v>2.7000000000000001E-3</v>
      </c>
      <c r="G4164" s="3">
        <f t="shared" si="135"/>
        <v>-2.7585322042597308E-3</v>
      </c>
      <c r="H4164" s="3">
        <f t="shared" si="136"/>
        <v>4.8896609406162963E-3</v>
      </c>
    </row>
    <row r="4165" spans="1:8" x14ac:dyDescent="0.25">
      <c r="A4165" s="1">
        <v>45994</v>
      </c>
      <c r="B4165">
        <v>155.26</v>
      </c>
      <c r="C4165">
        <v>155.88</v>
      </c>
      <c r="D4165">
        <v>155.94999999999999</v>
      </c>
      <c r="E4165">
        <v>155.01</v>
      </c>
      <c r="F4165" s="2">
        <v>-3.8999999999999998E-3</v>
      </c>
      <c r="G4165" s="3">
        <f t="shared" si="135"/>
        <v>3.9933015586757995E-3</v>
      </c>
      <c r="H4165" s="3">
        <f t="shared" si="136"/>
        <v>6.0641248951680393E-3</v>
      </c>
    </row>
    <row r="4166" spans="1:8" x14ac:dyDescent="0.25">
      <c r="A4166" s="1">
        <v>45995</v>
      </c>
      <c r="B4166">
        <v>155.1</v>
      </c>
      <c r="C4166">
        <v>155.26</v>
      </c>
      <c r="D4166">
        <v>155.56</v>
      </c>
      <c r="E4166">
        <v>154.51</v>
      </c>
      <c r="F4166" s="2">
        <v>-1E-3</v>
      </c>
      <c r="G4166" s="3">
        <f t="shared" si="135"/>
        <v>1.0315925209542012E-3</v>
      </c>
      <c r="H4166" s="3">
        <f t="shared" si="136"/>
        <v>6.7956766552327453E-3</v>
      </c>
    </row>
    <row r="4167" spans="1:8" x14ac:dyDescent="0.25">
      <c r="A4167" s="1">
        <v>45996</v>
      </c>
      <c r="B4167">
        <v>155.35</v>
      </c>
      <c r="C4167">
        <v>155.1</v>
      </c>
      <c r="D4167">
        <v>155.51</v>
      </c>
      <c r="E4167">
        <v>154.33000000000001</v>
      </c>
      <c r="F4167" s="2">
        <v>1.6000000000000001E-3</v>
      </c>
      <c r="G4167" s="3">
        <f t="shared" si="135"/>
        <v>-5.7993427411562218E-4</v>
      </c>
      <c r="H4167" s="3">
        <f t="shared" si="136"/>
        <v>7.6459534763168423E-3</v>
      </c>
    </row>
    <row r="4168" spans="1:8" x14ac:dyDescent="0.25">
      <c r="A4168" s="1">
        <v>45999</v>
      </c>
      <c r="B4168">
        <v>155.93</v>
      </c>
      <c r="C4168">
        <v>155.19</v>
      </c>
      <c r="D4168">
        <v>156</v>
      </c>
      <c r="E4168">
        <v>154.88999999999999</v>
      </c>
      <c r="F4168" s="2">
        <v>3.7000000000000002E-3</v>
      </c>
      <c r="G4168" s="3">
        <f t="shared" si="135"/>
        <v>-4.6180488743505794E-3</v>
      </c>
      <c r="H4168" s="3">
        <f t="shared" si="136"/>
        <v>7.1663761379044079E-3</v>
      </c>
    </row>
    <row r="4169" spans="1:8" x14ac:dyDescent="0.25">
      <c r="A4169" s="1">
        <v>46000</v>
      </c>
      <c r="B4169">
        <v>156.88</v>
      </c>
      <c r="C4169">
        <v>155.91</v>
      </c>
      <c r="D4169">
        <v>156.96</v>
      </c>
      <c r="E4169">
        <v>155.74</v>
      </c>
      <c r="F4169" s="2">
        <v>6.1000000000000004E-3</v>
      </c>
      <c r="G4169" s="3">
        <f t="shared" si="135"/>
        <v>-6.1197169630905074E-3</v>
      </c>
      <c r="H4169" s="3">
        <f t="shared" si="136"/>
        <v>7.8335687684602459E-3</v>
      </c>
    </row>
    <row r="4170" spans="1:8" x14ac:dyDescent="0.25">
      <c r="A4170" s="1">
        <v>46001</v>
      </c>
      <c r="B4170">
        <v>156.02000000000001</v>
      </c>
      <c r="C4170">
        <v>156.87</v>
      </c>
      <c r="D4170">
        <v>156.94999999999999</v>
      </c>
      <c r="E4170">
        <v>155.79</v>
      </c>
      <c r="F4170" s="2">
        <v>-5.4999999999999997E-3</v>
      </c>
      <c r="G4170" s="3">
        <f t="shared" si="135"/>
        <v>5.3835800807537229E-3</v>
      </c>
      <c r="H4170" s="3">
        <f t="shared" si="136"/>
        <v>7.4459207908081177E-3</v>
      </c>
    </row>
    <row r="4171" spans="1:8" x14ac:dyDescent="0.25">
      <c r="A4171" s="1">
        <v>46002</v>
      </c>
      <c r="B4171">
        <v>155.59</v>
      </c>
      <c r="C4171">
        <v>156.03</v>
      </c>
      <c r="D4171">
        <v>156.18</v>
      </c>
      <c r="E4171">
        <v>154.94</v>
      </c>
      <c r="F4171" s="2">
        <v>-2.8E-3</v>
      </c>
      <c r="G4171" s="3">
        <f t="shared" si="135"/>
        <v>2.6346227991260545E-3</v>
      </c>
      <c r="H4171" s="3">
        <f t="shared" si="136"/>
        <v>8.0030979734091196E-3</v>
      </c>
    </row>
    <row r="4172" spans="1:8" x14ac:dyDescent="0.25">
      <c r="A4172" s="1">
        <v>46003</v>
      </c>
      <c r="B4172">
        <v>155.82</v>
      </c>
      <c r="C4172">
        <v>155.62</v>
      </c>
      <c r="D4172">
        <v>156.13999999999999</v>
      </c>
      <c r="E4172">
        <v>155.44</v>
      </c>
      <c r="F4172" s="2">
        <v>1.5E-3</v>
      </c>
      <c r="G4172" s="3">
        <f t="shared" si="135"/>
        <v>-1.6039006864694938E-3</v>
      </c>
      <c r="H4172" s="3">
        <f t="shared" si="136"/>
        <v>4.5033453422541727E-3</v>
      </c>
    </row>
    <row r="4173" spans="1:8" x14ac:dyDescent="0.25">
      <c r="A4173" s="1">
        <v>46006</v>
      </c>
      <c r="B4173">
        <v>155.22</v>
      </c>
      <c r="C4173">
        <v>155.87</v>
      </c>
      <c r="D4173">
        <v>156</v>
      </c>
      <c r="E4173">
        <v>154.82</v>
      </c>
      <c r="F4173" s="2">
        <v>-3.8999999999999998E-3</v>
      </c>
      <c r="G4173" s="3">
        <f t="shared" ref="G4173:G4236" si="137">(C4173-C4174)/C4174</f>
        <v>4.0582324143261751E-3</v>
      </c>
      <c r="H4173" s="3">
        <f t="shared" ref="H4173:H4236" si="138">(D4173-E4173)/E4173</f>
        <v>7.6217542953107278E-3</v>
      </c>
    </row>
    <row r="4174" spans="1:8" x14ac:dyDescent="0.25">
      <c r="A4174" s="1">
        <v>46007</v>
      </c>
      <c r="B4174">
        <v>154.72</v>
      </c>
      <c r="C4174">
        <v>155.24</v>
      </c>
      <c r="D4174">
        <v>155.29</v>
      </c>
      <c r="E4174">
        <v>154.38999999999999</v>
      </c>
      <c r="F4174" s="2">
        <v>-3.2000000000000002E-3</v>
      </c>
      <c r="G4174" s="3">
        <f t="shared" si="137"/>
        <v>3.4906270200389172E-3</v>
      </c>
      <c r="H4174" s="3">
        <f t="shared" si="138"/>
        <v>5.8293930954077706E-3</v>
      </c>
    </row>
    <row r="4175" spans="1:8" x14ac:dyDescent="0.25">
      <c r="A4175" s="1">
        <v>46008</v>
      </c>
      <c r="B4175">
        <v>155.69</v>
      </c>
      <c r="C4175">
        <v>154.69999999999999</v>
      </c>
      <c r="D4175">
        <v>155.76</v>
      </c>
      <c r="E4175">
        <v>154.51</v>
      </c>
      <c r="F4175" s="2">
        <v>6.3E-3</v>
      </c>
      <c r="G4175" s="3">
        <f t="shared" si="137"/>
        <v>-6.2311299543906917E-3</v>
      </c>
      <c r="H4175" s="3">
        <f t="shared" si="138"/>
        <v>8.09009125622937E-3</v>
      </c>
    </row>
    <row r="4176" spans="1:8" x14ac:dyDescent="0.25">
      <c r="A4176" s="1">
        <v>46009</v>
      </c>
      <c r="B4176">
        <v>155.56</v>
      </c>
      <c r="C4176">
        <v>155.66999999999999</v>
      </c>
      <c r="D4176">
        <v>155.99</v>
      </c>
      <c r="E4176">
        <v>155.27000000000001</v>
      </c>
      <c r="F4176" s="2">
        <v>-8.0000000000000004E-4</v>
      </c>
      <c r="G4176" s="3">
        <f t="shared" si="137"/>
        <v>1.0288727413027882E-3</v>
      </c>
      <c r="H4176" s="3">
        <f t="shared" si="138"/>
        <v>4.6370837895279111E-3</v>
      </c>
    </row>
    <row r="4177" spans="1:8" x14ac:dyDescent="0.25">
      <c r="A4177" s="1">
        <v>46010</v>
      </c>
      <c r="B4177">
        <v>157.76</v>
      </c>
      <c r="C4177">
        <v>155.51</v>
      </c>
      <c r="D4177">
        <v>157.78</v>
      </c>
      <c r="E4177">
        <v>155.5</v>
      </c>
      <c r="F4177" s="2">
        <v>1.41E-2</v>
      </c>
      <c r="G4177" s="3">
        <f t="shared" si="137"/>
        <v>-1.3887127457197196E-2</v>
      </c>
      <c r="H4177" s="3">
        <f t="shared" si="138"/>
        <v>1.4662379421221873E-2</v>
      </c>
    </row>
    <row r="4178" spans="1:8" x14ac:dyDescent="0.25">
      <c r="A4178" s="1">
        <v>46013</v>
      </c>
      <c r="B4178">
        <v>157.07</v>
      </c>
      <c r="C4178">
        <v>157.69999999999999</v>
      </c>
      <c r="D4178">
        <v>157.76</v>
      </c>
      <c r="E4178">
        <v>156.69999999999999</v>
      </c>
      <c r="F4178" s="2">
        <v>-4.4000000000000003E-3</v>
      </c>
      <c r="G4178" s="3">
        <f t="shared" si="137"/>
        <v>3.9470333587979124E-3</v>
      </c>
      <c r="H4178" s="3">
        <f t="shared" si="138"/>
        <v>6.7645181876196704E-3</v>
      </c>
    </row>
    <row r="4179" spans="1:8" x14ac:dyDescent="0.25">
      <c r="A4179" s="1">
        <v>46014</v>
      </c>
      <c r="B4179">
        <v>156.22999999999999</v>
      </c>
      <c r="C4179">
        <v>157.08000000000001</v>
      </c>
      <c r="D4179">
        <v>157.09</v>
      </c>
      <c r="E4179">
        <v>155.63999999999999</v>
      </c>
      <c r="F4179" s="2">
        <v>-5.3E-3</v>
      </c>
      <c r="G4179" s="3">
        <f t="shared" si="137"/>
        <v>5.2476641494945712E-3</v>
      </c>
      <c r="H4179" s="3">
        <f t="shared" si="138"/>
        <v>9.3163711128245764E-3</v>
      </c>
    </row>
    <row r="4180" spans="1:8" x14ac:dyDescent="0.25">
      <c r="A4180" s="1">
        <v>46015</v>
      </c>
      <c r="B4180">
        <v>155.94</v>
      </c>
      <c r="C4180">
        <v>156.26</v>
      </c>
      <c r="D4180">
        <v>156.30000000000001</v>
      </c>
      <c r="E4180">
        <v>155.56</v>
      </c>
      <c r="F4180" s="2">
        <v>-1.9E-3</v>
      </c>
      <c r="G4180" s="3">
        <f t="shared" si="137"/>
        <v>2.6307346807827822E-3</v>
      </c>
      <c r="H4180" s="3">
        <f t="shared" si="138"/>
        <v>4.7570069426588393E-3</v>
      </c>
    </row>
    <row r="4181" spans="1:8" x14ac:dyDescent="0.25">
      <c r="A4181" s="1">
        <v>46016</v>
      </c>
      <c r="B4181">
        <v>155.80000000000001</v>
      </c>
      <c r="C4181">
        <v>155.85</v>
      </c>
      <c r="D4181">
        <v>155.97999999999999</v>
      </c>
      <c r="E4181">
        <v>155.66999999999999</v>
      </c>
      <c r="F4181" s="2">
        <v>-8.9999999999999998E-4</v>
      </c>
      <c r="G4181" s="3">
        <f t="shared" si="137"/>
        <v>-4.4894817855306042E-4</v>
      </c>
      <c r="H4181" s="3">
        <f t="shared" si="138"/>
        <v>1.9913920472795165E-3</v>
      </c>
    </row>
    <row r="4182" spans="1:8" x14ac:dyDescent="0.25">
      <c r="A4182" s="1">
        <v>46017</v>
      </c>
      <c r="B4182">
        <v>156.57</v>
      </c>
      <c r="C4182">
        <v>155.91999999999999</v>
      </c>
      <c r="D4182">
        <v>156.74</v>
      </c>
      <c r="E4182">
        <v>155.75</v>
      </c>
      <c r="F4182" s="2">
        <v>4.8999999999999998E-3</v>
      </c>
      <c r="G4182" s="3">
        <f t="shared" si="137"/>
        <v>-3.7697271739825151E-3</v>
      </c>
      <c r="H4182" s="3">
        <f t="shared" si="138"/>
        <v>6.3563402889246171E-3</v>
      </c>
    </row>
    <row r="4183" spans="1:8" x14ac:dyDescent="0.25">
      <c r="A4183" s="1">
        <v>46020</v>
      </c>
      <c r="B4183">
        <v>156.06</v>
      </c>
      <c r="C4183">
        <v>156.51</v>
      </c>
      <c r="D4183">
        <v>156.6</v>
      </c>
      <c r="E4183">
        <v>155.91999999999999</v>
      </c>
      <c r="F4183" s="2">
        <v>-3.3E-3</v>
      </c>
      <c r="G4183" s="3">
        <f t="shared" si="137"/>
        <v>2.8192477734349827E-3</v>
      </c>
      <c r="H4183" s="3">
        <f t="shared" si="138"/>
        <v>4.3612108773730561E-3</v>
      </c>
    </row>
    <row r="4184" spans="1:8" x14ac:dyDescent="0.25">
      <c r="A4184" s="1">
        <v>46021</v>
      </c>
      <c r="B4184">
        <v>156.41</v>
      </c>
      <c r="C4184">
        <v>156.07</v>
      </c>
      <c r="D4184">
        <v>156.57</v>
      </c>
      <c r="E4184">
        <v>155.75</v>
      </c>
      <c r="F4184" s="2">
        <v>2.2000000000000001E-3</v>
      </c>
      <c r="G4184" s="3">
        <f t="shared" si="137"/>
        <v>-1.9185265715930893E-3</v>
      </c>
      <c r="H4184" s="3">
        <f t="shared" si="138"/>
        <v>5.2648475120384798E-3</v>
      </c>
    </row>
    <row r="4185" spans="1:8" x14ac:dyDescent="0.25">
      <c r="A4185" s="1">
        <v>46022</v>
      </c>
      <c r="B4185">
        <v>156.66999999999999</v>
      </c>
      <c r="C4185">
        <v>156.37</v>
      </c>
      <c r="D4185">
        <v>157</v>
      </c>
      <c r="E4185">
        <v>156.32</v>
      </c>
      <c r="F4185" s="2">
        <v>1.6999999999999999E-3</v>
      </c>
      <c r="G4185" s="3">
        <f t="shared" si="137"/>
        <v>-1.9785550165943469E-3</v>
      </c>
      <c r="H4185" s="3">
        <f t="shared" si="138"/>
        <v>4.3500511770727156E-3</v>
      </c>
    </row>
    <row r="4186" spans="1:8" x14ac:dyDescent="0.25">
      <c r="A4186" s="1">
        <v>46023</v>
      </c>
      <c r="B4186">
        <v>156.66999999999999</v>
      </c>
      <c r="C4186">
        <v>156.68</v>
      </c>
      <c r="D4186">
        <v>156.69999999999999</v>
      </c>
      <c r="E4186">
        <v>156.63999999999999</v>
      </c>
      <c r="F4186" s="2">
        <v>0</v>
      </c>
      <c r="G4186" s="3">
        <f t="shared" si="137"/>
        <v>0</v>
      </c>
      <c r="H4186" s="3">
        <f t="shared" si="138"/>
        <v>3.8304392236977963E-4</v>
      </c>
    </row>
    <row r="4187" spans="1:8" x14ac:dyDescent="0.25">
      <c r="A4187" s="1">
        <v>46024</v>
      </c>
      <c r="B4187">
        <v>156.84</v>
      </c>
      <c r="C4187">
        <v>156.68</v>
      </c>
      <c r="D4187">
        <v>157.01</v>
      </c>
      <c r="E4187">
        <v>156.52000000000001</v>
      </c>
      <c r="F4187" s="2">
        <v>1.1000000000000001E-3</v>
      </c>
      <c r="G4187" s="3">
        <f t="shared" si="137"/>
        <v>-5.1033426894605822E-4</v>
      </c>
      <c r="H4187" s="3">
        <f t="shared" si="138"/>
        <v>3.130590339892542E-3</v>
      </c>
    </row>
    <row r="4188" spans="1:8" x14ac:dyDescent="0.25">
      <c r="A4188" s="1">
        <v>46027</v>
      </c>
      <c r="B4188">
        <v>156.38999999999999</v>
      </c>
      <c r="C4188">
        <v>156.76</v>
      </c>
      <c r="D4188">
        <v>157.31</v>
      </c>
      <c r="E4188">
        <v>156.11000000000001</v>
      </c>
      <c r="F4188" s="2">
        <v>-2.8999999999999998E-3</v>
      </c>
      <c r="G4188" s="3">
        <f t="shared" si="137"/>
        <v>2.5581990278842237E-3</v>
      </c>
      <c r="H4188" s="3">
        <f t="shared" si="138"/>
        <v>7.6868874511561627E-3</v>
      </c>
    </row>
    <row r="4189" spans="1:8" x14ac:dyDescent="0.25">
      <c r="A4189" s="1">
        <v>46028</v>
      </c>
      <c r="B4189">
        <v>156.63999999999999</v>
      </c>
      <c r="C4189">
        <v>156.36000000000001</v>
      </c>
      <c r="D4189">
        <v>156.81</v>
      </c>
      <c r="E4189">
        <v>156.15</v>
      </c>
      <c r="F4189" s="2">
        <v>1.6000000000000001E-3</v>
      </c>
      <c r="G4189" s="3">
        <f t="shared" si="137"/>
        <v>-1.787538304392063E-3</v>
      </c>
      <c r="H4189" s="3">
        <f t="shared" si="138"/>
        <v>4.2267050912583835E-3</v>
      </c>
    </row>
    <row r="4190" spans="1:8" x14ac:dyDescent="0.25">
      <c r="A4190" s="1">
        <v>46029</v>
      </c>
      <c r="B4190">
        <v>156.77000000000001</v>
      </c>
      <c r="C4190">
        <v>156.63999999999999</v>
      </c>
      <c r="D4190">
        <v>156.82</v>
      </c>
      <c r="E4190">
        <v>156.29</v>
      </c>
      <c r="F4190" s="2">
        <v>8.0000000000000004E-4</v>
      </c>
      <c r="G4190" s="3">
        <f t="shared" si="137"/>
        <v>-7.6550140341926861E-4</v>
      </c>
      <c r="H4190" s="3">
        <f t="shared" si="138"/>
        <v>3.3911318702412258E-3</v>
      </c>
    </row>
    <row r="4191" spans="1:8" x14ac:dyDescent="0.25">
      <c r="A4191" s="1">
        <v>46030</v>
      </c>
      <c r="B4191">
        <v>156.88</v>
      </c>
      <c r="C4191">
        <v>156.76</v>
      </c>
      <c r="D4191">
        <v>157.08000000000001</v>
      </c>
      <c r="E4191">
        <v>156.44999999999999</v>
      </c>
      <c r="F4191" s="2">
        <v>6.9999999999999999E-4</v>
      </c>
      <c r="G4191" s="3">
        <f t="shared" si="137"/>
        <v>-7.6491585925551094E-4</v>
      </c>
      <c r="H4191" s="3">
        <f t="shared" si="138"/>
        <v>4.0268456375840457E-3</v>
      </c>
    </row>
    <row r="4192" spans="1:8" x14ac:dyDescent="0.25">
      <c r="A4192" s="1">
        <v>46031</v>
      </c>
      <c r="B4192">
        <v>157.88999999999999</v>
      </c>
      <c r="C4192">
        <v>156.88</v>
      </c>
      <c r="D4192">
        <v>158.19999999999999</v>
      </c>
      <c r="E4192">
        <v>156.81</v>
      </c>
      <c r="F4192" s="2">
        <v>6.4000000000000003E-3</v>
      </c>
      <c r="G4192" s="3">
        <f t="shared" si="137"/>
        <v>-7.5283102422977017E-3</v>
      </c>
      <c r="H4192" s="3">
        <f t="shared" si="138"/>
        <v>8.8642305975383355E-3</v>
      </c>
    </row>
    <row r="4193" spans="1:8" x14ac:dyDescent="0.25">
      <c r="A4193" s="1">
        <v>46034</v>
      </c>
      <c r="B4193">
        <v>158.16</v>
      </c>
      <c r="C4193">
        <v>158.07</v>
      </c>
      <c r="D4193">
        <v>158.21</v>
      </c>
      <c r="E4193">
        <v>157.53</v>
      </c>
      <c r="F4193" s="2">
        <v>1.6999999999999999E-3</v>
      </c>
      <c r="G4193" s="3">
        <f t="shared" si="137"/>
        <v>-6.9541029207240894E-4</v>
      </c>
      <c r="H4193" s="3">
        <f t="shared" si="138"/>
        <v>4.3166381006792794E-3</v>
      </c>
    </row>
    <row r="4194" spans="1:8" x14ac:dyDescent="0.25">
      <c r="A4194" s="1">
        <v>46035</v>
      </c>
      <c r="B4194">
        <v>159.13999999999999</v>
      </c>
      <c r="C4194">
        <v>158.18</v>
      </c>
      <c r="D4194">
        <v>159.19999999999999</v>
      </c>
      <c r="E4194">
        <v>157.9</v>
      </c>
      <c r="F4194" s="2">
        <v>6.1999999999999998E-3</v>
      </c>
      <c r="G4194" s="3">
        <f t="shared" si="137"/>
        <v>-6.0324242805076013E-3</v>
      </c>
      <c r="H4194" s="3">
        <f t="shared" si="138"/>
        <v>8.2330588980366239E-3</v>
      </c>
    </row>
    <row r="4195" spans="1:8" x14ac:dyDescent="0.25">
      <c r="A4195" s="1">
        <v>46036</v>
      </c>
      <c r="B4195">
        <v>158.44999999999999</v>
      </c>
      <c r="C4195">
        <v>159.13999999999999</v>
      </c>
      <c r="D4195">
        <v>159.46</v>
      </c>
      <c r="E4195">
        <v>158.1</v>
      </c>
      <c r="F4195" s="2">
        <v>-4.3E-3</v>
      </c>
      <c r="G4195" s="3">
        <f t="shared" si="137"/>
        <v>4.6082949308755118E-3</v>
      </c>
      <c r="H4195" s="3">
        <f t="shared" si="138"/>
        <v>8.6021505376344953E-3</v>
      </c>
    </row>
    <row r="4196" spans="1:8" x14ac:dyDescent="0.25">
      <c r="A4196" s="1">
        <v>46037</v>
      </c>
      <c r="B4196">
        <v>158.63999999999999</v>
      </c>
      <c r="C4196">
        <v>158.41</v>
      </c>
      <c r="D4196">
        <v>158.88999999999999</v>
      </c>
      <c r="E4196">
        <v>158.21</v>
      </c>
      <c r="F4196" s="2">
        <v>1.1999999999999999E-3</v>
      </c>
      <c r="G4196" s="3">
        <f t="shared" si="137"/>
        <v>-1.4498234997477925E-3</v>
      </c>
      <c r="H4196" s="3">
        <f t="shared" si="138"/>
        <v>4.2980848239680064E-3</v>
      </c>
    </row>
    <row r="4197" spans="1:8" x14ac:dyDescent="0.25">
      <c r="A4197" s="1">
        <v>46038</v>
      </c>
      <c r="B4197">
        <v>158.12</v>
      </c>
      <c r="C4197">
        <v>158.63999999999999</v>
      </c>
      <c r="D4197">
        <v>158.71</v>
      </c>
      <c r="E4197">
        <v>157.82</v>
      </c>
      <c r="F4197" s="2">
        <v>-3.3E-3</v>
      </c>
      <c r="G4197" s="3">
        <f t="shared" si="137"/>
        <v>4.4320628086614447E-3</v>
      </c>
      <c r="H4197" s="3">
        <f t="shared" si="138"/>
        <v>5.6393359523508732E-3</v>
      </c>
    </row>
    <row r="4198" spans="1:8" x14ac:dyDescent="0.25">
      <c r="A4198" s="1">
        <v>46041</v>
      </c>
      <c r="B4198">
        <v>158.12</v>
      </c>
      <c r="C4198">
        <v>157.94</v>
      </c>
      <c r="D4198">
        <v>158.18</v>
      </c>
      <c r="E4198">
        <v>157.41999999999999</v>
      </c>
      <c r="F4198" s="2">
        <v>0</v>
      </c>
      <c r="G4198" s="3">
        <f t="shared" si="137"/>
        <v>-1.0120177103099088E-3</v>
      </c>
      <c r="H4198" s="3">
        <f t="shared" si="138"/>
        <v>4.8278490661924746E-3</v>
      </c>
    </row>
    <row r="4199" spans="1:8" x14ac:dyDescent="0.25">
      <c r="A4199" s="1">
        <v>46042</v>
      </c>
      <c r="B4199">
        <v>158.16</v>
      </c>
      <c r="C4199">
        <v>158.1</v>
      </c>
      <c r="D4199">
        <v>158.62</v>
      </c>
      <c r="E4199">
        <v>157.47999999999999</v>
      </c>
      <c r="F4199" s="2">
        <v>2.9999999999999997E-4</v>
      </c>
      <c r="G4199" s="3">
        <f t="shared" si="137"/>
        <v>-4.425618005942542E-4</v>
      </c>
      <c r="H4199" s="3">
        <f t="shared" si="138"/>
        <v>7.2390144780290506E-3</v>
      </c>
    </row>
    <row r="4200" spans="1:8" x14ac:dyDescent="0.25">
      <c r="A4200" s="1">
        <v>46043</v>
      </c>
      <c r="B4200">
        <v>158.27000000000001</v>
      </c>
      <c r="C4200">
        <v>158.16999999999999</v>
      </c>
      <c r="D4200">
        <v>158.54</v>
      </c>
      <c r="E4200">
        <v>157.74</v>
      </c>
      <c r="F4200" s="2">
        <v>6.9999999999999999E-4</v>
      </c>
      <c r="G4200" s="3">
        <f t="shared" si="137"/>
        <v>-7.5810221744901482E-4</v>
      </c>
      <c r="H4200" s="3">
        <f t="shared" si="138"/>
        <v>5.0716368707999426E-3</v>
      </c>
    </row>
    <row r="4201" spans="1:8" x14ac:dyDescent="0.25">
      <c r="A4201" s="1">
        <v>46044</v>
      </c>
      <c r="B4201">
        <v>158.41</v>
      </c>
      <c r="C4201">
        <v>158.29</v>
      </c>
      <c r="D4201">
        <v>158.9</v>
      </c>
      <c r="E4201">
        <v>158.18</v>
      </c>
      <c r="F4201" s="2">
        <v>8.9999999999999998E-4</v>
      </c>
      <c r="G4201" s="3">
        <f t="shared" si="137"/>
        <v>-6.3135298945636922E-4</v>
      </c>
      <c r="H4201" s="3">
        <f t="shared" si="138"/>
        <v>4.5517764572006502E-3</v>
      </c>
    </row>
    <row r="4202" spans="1:8" x14ac:dyDescent="0.25">
      <c r="A4202" s="1">
        <v>46045</v>
      </c>
      <c r="B4202">
        <v>155.72</v>
      </c>
      <c r="C4202">
        <v>158.38999999999999</v>
      </c>
      <c r="D4202">
        <v>159.24</v>
      </c>
      <c r="E4202">
        <v>155.63999999999999</v>
      </c>
      <c r="F4202" s="2">
        <v>-1.7000000000000001E-2</v>
      </c>
      <c r="G4202" s="3">
        <f t="shared" si="137"/>
        <v>2.1080453842186576E-2</v>
      </c>
      <c r="H4202" s="3">
        <f t="shared" si="138"/>
        <v>2.3130300693909169E-2</v>
      </c>
    </row>
    <row r="4203" spans="1:8" x14ac:dyDescent="0.25">
      <c r="A4203" s="1">
        <v>46048</v>
      </c>
      <c r="B4203">
        <v>154.16999999999999</v>
      </c>
      <c r="C4203">
        <v>155.12</v>
      </c>
      <c r="D4203">
        <v>155.35</v>
      </c>
      <c r="E4203">
        <v>153.31</v>
      </c>
      <c r="F4203" s="2">
        <v>-0.01</v>
      </c>
      <c r="G4203" s="3">
        <f t="shared" si="137"/>
        <v>6.2925721699643132E-3</v>
      </c>
      <c r="H4203" s="3">
        <f t="shared" si="138"/>
        <v>1.3306372708890431E-2</v>
      </c>
    </row>
    <row r="4204" spans="1:8" x14ac:dyDescent="0.25">
      <c r="A4204" s="1">
        <v>46049</v>
      </c>
      <c r="B4204">
        <v>152.19999999999999</v>
      </c>
      <c r="C4204">
        <v>154.15</v>
      </c>
      <c r="D4204">
        <v>154.88999999999999</v>
      </c>
      <c r="E4204">
        <v>152.09</v>
      </c>
      <c r="F4204" s="2">
        <v>-1.2800000000000001E-2</v>
      </c>
      <c r="G4204" s="3">
        <f t="shared" si="137"/>
        <v>1.2812089356110494E-2</v>
      </c>
      <c r="H4204" s="3">
        <f t="shared" si="138"/>
        <v>1.8410151883752928E-2</v>
      </c>
    </row>
    <row r="4205" spans="1:8" x14ac:dyDescent="0.25">
      <c r="A4205" s="1">
        <v>46050</v>
      </c>
      <c r="B4205">
        <v>153.41</v>
      </c>
      <c r="C4205">
        <v>152.19999999999999</v>
      </c>
      <c r="D4205">
        <v>154.06</v>
      </c>
      <c r="E4205">
        <v>152.19</v>
      </c>
      <c r="F4205" s="2">
        <v>8.0000000000000002E-3</v>
      </c>
      <c r="G4205" s="3">
        <f t="shared" si="137"/>
        <v>-7.8873606674923925E-3</v>
      </c>
      <c r="H4205" s="3">
        <f t="shared" si="138"/>
        <v>1.2287272488336977E-2</v>
      </c>
    </row>
    <row r="4206" spans="1:8" x14ac:dyDescent="0.25">
      <c r="A4206" s="1">
        <v>46051</v>
      </c>
      <c r="B4206">
        <v>153.12</v>
      </c>
      <c r="C4206">
        <v>153.41</v>
      </c>
      <c r="D4206">
        <v>153.55000000000001</v>
      </c>
      <c r="E4206">
        <v>152.68</v>
      </c>
      <c r="F4206" s="2">
        <v>-1.9E-3</v>
      </c>
      <c r="G4206" s="3">
        <f t="shared" si="137"/>
        <v>2.2212059841902622E-3</v>
      </c>
      <c r="H4206" s="3">
        <f t="shared" si="138"/>
        <v>5.6981922976159583E-3</v>
      </c>
    </row>
    <row r="4207" spans="1:8" x14ac:dyDescent="0.25">
      <c r="A4207" s="1">
        <v>46052</v>
      </c>
      <c r="B4207">
        <v>154.77000000000001</v>
      </c>
      <c r="C4207">
        <v>153.07</v>
      </c>
      <c r="D4207">
        <v>154.81</v>
      </c>
      <c r="E4207">
        <v>152.87</v>
      </c>
      <c r="F4207" s="2">
        <v>1.0800000000000001E-2</v>
      </c>
      <c r="G4207" s="3">
        <f t="shared" si="137"/>
        <v>-1.0728365539972834E-2</v>
      </c>
      <c r="H4207" s="3">
        <f t="shared" si="138"/>
        <v>1.26905213580166E-2</v>
      </c>
    </row>
    <row r="4208" spans="1:8" x14ac:dyDescent="0.25">
      <c r="A4208" s="1">
        <v>46055</v>
      </c>
      <c r="B4208">
        <v>155.62</v>
      </c>
      <c r="C4208">
        <v>154.72999999999999</v>
      </c>
      <c r="D4208">
        <v>155.79</v>
      </c>
      <c r="E4208">
        <v>154.55000000000001</v>
      </c>
      <c r="F4208" s="2">
        <v>5.4999999999999997E-3</v>
      </c>
      <c r="G4208" s="3">
        <f t="shared" si="137"/>
        <v>-5.8468260087380921E-3</v>
      </c>
      <c r="H4208" s="3">
        <f t="shared" si="138"/>
        <v>8.0232934325459755E-3</v>
      </c>
    </row>
    <row r="4209" spans="1:8" x14ac:dyDescent="0.25">
      <c r="A4209" s="1">
        <v>46056</v>
      </c>
      <c r="B4209">
        <v>155.75</v>
      </c>
      <c r="C4209">
        <v>155.63999999999999</v>
      </c>
      <c r="D4209">
        <v>156.09</v>
      </c>
      <c r="E4209">
        <v>155.30000000000001</v>
      </c>
      <c r="F4209" s="2">
        <v>8.0000000000000004E-4</v>
      </c>
      <c r="G4209" s="3">
        <f t="shared" si="137"/>
        <v>-7.0626003210281629E-4</v>
      </c>
      <c r="H4209" s="3">
        <f t="shared" si="138"/>
        <v>5.0869285254345909E-3</v>
      </c>
    </row>
    <row r="4210" spans="1:8" x14ac:dyDescent="0.25">
      <c r="A4210" s="1">
        <v>46057</v>
      </c>
      <c r="B4210">
        <v>156.87</v>
      </c>
      <c r="C4210">
        <v>155.75</v>
      </c>
      <c r="D4210">
        <v>156.94999999999999</v>
      </c>
      <c r="E4210">
        <v>155.69</v>
      </c>
      <c r="F4210" s="2">
        <v>7.1999999999999998E-3</v>
      </c>
      <c r="G4210" s="3">
        <f t="shared" si="137"/>
        <v>-6.886437543837355E-3</v>
      </c>
      <c r="H4210" s="3">
        <f t="shared" si="138"/>
        <v>8.0930053311066286E-3</v>
      </c>
    </row>
    <row r="4211" spans="1:8" x14ac:dyDescent="0.25">
      <c r="A4211" s="1">
        <v>46058</v>
      </c>
      <c r="B4211">
        <v>157.04</v>
      </c>
      <c r="C4211">
        <v>156.83000000000001</v>
      </c>
      <c r="D4211">
        <v>157.35</v>
      </c>
      <c r="E4211">
        <v>156.52000000000001</v>
      </c>
      <c r="F4211" s="2">
        <v>1.1000000000000001E-3</v>
      </c>
      <c r="G4211" s="3">
        <f t="shared" si="137"/>
        <v>-1.3372389200202468E-3</v>
      </c>
      <c r="H4211" s="3">
        <f t="shared" si="138"/>
        <v>5.3028366981854331E-3</v>
      </c>
    </row>
    <row r="4212" spans="1:8" x14ac:dyDescent="0.25">
      <c r="A4212" s="1">
        <v>46059</v>
      </c>
      <c r="B4212">
        <v>157.21</v>
      </c>
      <c r="C4212">
        <v>157.04</v>
      </c>
      <c r="D4212">
        <v>157.28</v>
      </c>
      <c r="E4212">
        <v>156.51</v>
      </c>
      <c r="F4212" s="2">
        <v>1.1000000000000001E-3</v>
      </c>
      <c r="G4212" s="3">
        <f t="shared" si="137"/>
        <v>-1.0813561478278475E-3</v>
      </c>
      <c r="H4212" s="3">
        <f t="shared" si="138"/>
        <v>4.9198134304517943E-3</v>
      </c>
    </row>
    <row r="4213" spans="1:8" x14ac:dyDescent="0.25">
      <c r="A4213" s="1">
        <v>46062</v>
      </c>
      <c r="B4213">
        <v>155.88999999999999</v>
      </c>
      <c r="C4213">
        <v>157.21</v>
      </c>
      <c r="D4213">
        <v>157.74</v>
      </c>
      <c r="E4213">
        <v>155.51</v>
      </c>
      <c r="F4213" s="2">
        <v>-8.3999999999999995E-3</v>
      </c>
      <c r="G4213" s="3">
        <f t="shared" si="137"/>
        <v>8.7263394289381693E-3</v>
      </c>
      <c r="H4213" s="3">
        <f t="shared" si="138"/>
        <v>1.4339913831908033E-2</v>
      </c>
    </row>
    <row r="4214" spans="1:8" x14ac:dyDescent="0.25">
      <c r="A4214" s="1">
        <v>46063</v>
      </c>
      <c r="B4214">
        <v>154.38999999999999</v>
      </c>
      <c r="C4214">
        <v>155.85</v>
      </c>
      <c r="D4214">
        <v>156.31</v>
      </c>
      <c r="E4214">
        <v>154.05000000000001</v>
      </c>
      <c r="F4214" s="2">
        <v>-9.5999999999999992E-3</v>
      </c>
      <c r="G4214" s="3">
        <f t="shared" si="137"/>
        <v>9.3911917098444854E-3</v>
      </c>
      <c r="H4214" s="3">
        <f t="shared" si="138"/>
        <v>1.4670561506004483E-2</v>
      </c>
    </row>
    <row r="4215" spans="1:8" x14ac:dyDescent="0.25">
      <c r="A4215" s="1">
        <v>46064</v>
      </c>
      <c r="B4215">
        <v>153.26</v>
      </c>
      <c r="C4215">
        <v>154.4</v>
      </c>
      <c r="D4215">
        <v>154.66</v>
      </c>
      <c r="E4215">
        <v>152.55000000000001</v>
      </c>
      <c r="F4215" s="2">
        <v>-7.3000000000000001E-3</v>
      </c>
      <c r="G4215" s="3">
        <f t="shared" si="137"/>
        <v>7.4383400756884693E-3</v>
      </c>
      <c r="H4215" s="3">
        <f t="shared" si="138"/>
        <v>1.383153064568984E-2</v>
      </c>
    </row>
    <row r="4216" spans="1:8" x14ac:dyDescent="0.25">
      <c r="A4216" s="1">
        <v>46065</v>
      </c>
      <c r="B4216">
        <v>152.75</v>
      </c>
      <c r="C4216">
        <v>153.26</v>
      </c>
      <c r="D4216">
        <v>153.76</v>
      </c>
      <c r="E4216">
        <v>152.26</v>
      </c>
      <c r="F4216" s="2">
        <v>-3.3E-3</v>
      </c>
      <c r="G4216" s="3">
        <f t="shared" si="137"/>
        <v>3.4044781982452651E-3</v>
      </c>
      <c r="H4216" s="3">
        <f t="shared" si="138"/>
        <v>9.8515696834362287E-3</v>
      </c>
    </row>
    <row r="4217" spans="1:8" x14ac:dyDescent="0.25">
      <c r="A4217" s="1">
        <v>46066</v>
      </c>
      <c r="B4217">
        <v>152.69999999999999</v>
      </c>
      <c r="C4217">
        <v>152.74</v>
      </c>
      <c r="D4217">
        <v>153.68</v>
      </c>
      <c r="E4217">
        <v>152.58000000000001</v>
      </c>
      <c r="F4217" s="2">
        <v>-2.9999999999999997E-4</v>
      </c>
      <c r="G4217" s="3">
        <f t="shared" si="137"/>
        <v>6.5513626834396452E-4</v>
      </c>
      <c r="H4217" s="3">
        <f t="shared" si="138"/>
        <v>7.209332809018182E-3</v>
      </c>
    </row>
    <row r="4218" spans="1:8" x14ac:dyDescent="0.25">
      <c r="A4218" s="1">
        <v>46069</v>
      </c>
      <c r="B4218">
        <v>153.51</v>
      </c>
      <c r="C4218">
        <v>152.63999999999999</v>
      </c>
      <c r="D4218">
        <v>153.63999999999999</v>
      </c>
      <c r="E4218">
        <v>152.54</v>
      </c>
      <c r="F4218" s="2">
        <v>5.3E-3</v>
      </c>
      <c r="G4218" s="3">
        <f t="shared" si="137"/>
        <v>-5.6673832323627426E-3</v>
      </c>
      <c r="H4218" s="3">
        <f t="shared" si="138"/>
        <v>7.2112232856955186E-3</v>
      </c>
    </row>
    <row r="4219" spans="1:8" x14ac:dyDescent="0.25">
      <c r="A4219" s="1">
        <v>46070</v>
      </c>
      <c r="B4219">
        <v>153.29</v>
      </c>
      <c r="C4219">
        <v>153.51</v>
      </c>
      <c r="D4219">
        <v>153.93</v>
      </c>
      <c r="E4219">
        <v>152.69999999999999</v>
      </c>
      <c r="F4219" s="2">
        <v>-1.4E-3</v>
      </c>
      <c r="G4219" s="3">
        <f t="shared" si="137"/>
        <v>1.2392381946256048E-3</v>
      </c>
      <c r="H4219" s="3">
        <f t="shared" si="138"/>
        <v>8.0550098231828311E-3</v>
      </c>
    </row>
    <row r="4220" spans="1:8" x14ac:dyDescent="0.25">
      <c r="A4220" s="1">
        <v>46071</v>
      </c>
      <c r="B4220">
        <v>154.83000000000001</v>
      </c>
      <c r="C4220">
        <v>153.32</v>
      </c>
      <c r="D4220">
        <v>154.88</v>
      </c>
      <c r="E4220">
        <v>153.07</v>
      </c>
      <c r="F4220" s="2">
        <v>0.01</v>
      </c>
      <c r="G4220" s="3">
        <f t="shared" si="137"/>
        <v>-9.560723514212003E-3</v>
      </c>
      <c r="H4220" s="3">
        <f t="shared" si="138"/>
        <v>1.1824655386424528E-2</v>
      </c>
    </row>
    <row r="4221" spans="1:8" x14ac:dyDescent="0.25">
      <c r="A4221" s="1">
        <v>46072</v>
      </c>
      <c r="B4221">
        <v>155</v>
      </c>
      <c r="C4221">
        <v>154.80000000000001</v>
      </c>
      <c r="D4221">
        <v>155.35</v>
      </c>
      <c r="E4221">
        <v>154.54</v>
      </c>
      <c r="F4221" s="2">
        <v>1.1000000000000001E-3</v>
      </c>
      <c r="G4221" s="3">
        <f t="shared" si="137"/>
        <v>-1.6123831022250886E-3</v>
      </c>
      <c r="H4221" s="3">
        <f t="shared" si="138"/>
        <v>5.241361459816244E-3</v>
      </c>
    </row>
    <row r="4222" spans="1:8" x14ac:dyDescent="0.25">
      <c r="A4222" s="1">
        <v>46073</v>
      </c>
      <c r="B4222">
        <v>155.07</v>
      </c>
      <c r="C4222">
        <v>155.05000000000001</v>
      </c>
      <c r="D4222">
        <v>155.65</v>
      </c>
      <c r="E4222">
        <v>154.71</v>
      </c>
      <c r="F4222" s="2">
        <v>5.0000000000000001E-4</v>
      </c>
      <c r="G4222" s="3">
        <f t="shared" si="137"/>
        <v>7.7454334215455072E-4</v>
      </c>
      <c r="H4222" s="3">
        <f t="shared" si="138"/>
        <v>6.0758839118350309E-3</v>
      </c>
    </row>
    <row r="4223" spans="1:8" x14ac:dyDescent="0.25">
      <c r="A4223" s="1">
        <v>46076</v>
      </c>
      <c r="B4223">
        <v>154.63999999999999</v>
      </c>
      <c r="C4223">
        <v>154.93</v>
      </c>
      <c r="D4223">
        <v>155.06</v>
      </c>
      <c r="E4223">
        <v>153.99</v>
      </c>
      <c r="F4223" s="2">
        <v>-2.8E-3</v>
      </c>
      <c r="G4223" s="3">
        <f t="shared" si="137"/>
        <v>1.8753233316090305E-3</v>
      </c>
      <c r="H4223" s="3">
        <f t="shared" si="138"/>
        <v>6.9485031495551209E-3</v>
      </c>
    </row>
    <row r="4224" spans="1:8" x14ac:dyDescent="0.25">
      <c r="A4224" s="1">
        <v>46077</v>
      </c>
      <c r="B4224">
        <v>155.88999999999999</v>
      </c>
      <c r="C4224">
        <v>154.63999999999999</v>
      </c>
      <c r="D4224">
        <v>156.30000000000001</v>
      </c>
      <c r="E4224">
        <v>154.51</v>
      </c>
      <c r="F4224" s="2">
        <v>8.0999999999999996E-3</v>
      </c>
      <c r="G4224" s="3">
        <f t="shared" si="137"/>
        <v>-8.0184745653986787E-3</v>
      </c>
      <c r="H4224" s="3">
        <f t="shared" si="138"/>
        <v>1.1585010678920591E-2</v>
      </c>
    </row>
    <row r="4225" spans="1:8" x14ac:dyDescent="0.25">
      <c r="A4225" s="1">
        <v>46078</v>
      </c>
      <c r="B4225">
        <v>156.36000000000001</v>
      </c>
      <c r="C4225">
        <v>155.88999999999999</v>
      </c>
      <c r="D4225">
        <v>156.83000000000001</v>
      </c>
      <c r="E4225">
        <v>155.35</v>
      </c>
      <c r="F4225" s="2">
        <v>3.0000000000000001E-3</v>
      </c>
      <c r="G4225" s="3">
        <f t="shared" si="137"/>
        <v>-3.0058838577643084E-3</v>
      </c>
      <c r="H4225" s="3">
        <f t="shared" si="138"/>
        <v>9.5268747988414438E-3</v>
      </c>
    </row>
    <row r="4226" spans="1:8" x14ac:dyDescent="0.25">
      <c r="A4226" s="1">
        <v>46079</v>
      </c>
      <c r="B4226">
        <v>156.13</v>
      </c>
      <c r="C4226">
        <v>156.36000000000001</v>
      </c>
      <c r="D4226">
        <v>156.44999999999999</v>
      </c>
      <c r="E4226">
        <v>155.71</v>
      </c>
      <c r="F4226" s="2">
        <v>-1.5E-3</v>
      </c>
      <c r="G4226" s="3">
        <f t="shared" si="137"/>
        <v>1.4731313648883508E-3</v>
      </c>
      <c r="H4226" s="3">
        <f t="shared" si="138"/>
        <v>4.752424378652499E-3</v>
      </c>
    </row>
    <row r="4227" spans="1:8" x14ac:dyDescent="0.25">
      <c r="A4227" s="1">
        <v>46080</v>
      </c>
      <c r="B4227">
        <v>156.06</v>
      </c>
      <c r="C4227">
        <v>156.13</v>
      </c>
      <c r="D4227">
        <v>156.25</v>
      </c>
      <c r="E4227">
        <v>155.52000000000001</v>
      </c>
      <c r="F4227" s="2">
        <v>-4.0000000000000002E-4</v>
      </c>
      <c r="G4227" s="3">
        <f t="shared" si="137"/>
        <v>3.0838419530998377E-3</v>
      </c>
      <c r="H4227" s="3">
        <f t="shared" si="138"/>
        <v>4.6939300411521969E-3</v>
      </c>
    </row>
    <row r="4228" spans="1:8" x14ac:dyDescent="0.25">
      <c r="A4228" s="1">
        <v>46083</v>
      </c>
      <c r="B4228">
        <v>157.37</v>
      </c>
      <c r="C4228">
        <v>155.65</v>
      </c>
      <c r="D4228">
        <v>157.76</v>
      </c>
      <c r="E4228">
        <v>155.65</v>
      </c>
      <c r="F4228" s="2">
        <v>8.3999999999999995E-3</v>
      </c>
      <c r="G4228" s="3">
        <f t="shared" si="137"/>
        <v>-1.1118170266836086E-2</v>
      </c>
      <c r="H4228" s="3">
        <f t="shared" si="138"/>
        <v>1.3556055252168232E-2</v>
      </c>
    </row>
    <row r="4229" spans="1:8" x14ac:dyDescent="0.25">
      <c r="A4229" s="1">
        <v>46084</v>
      </c>
      <c r="B4229">
        <v>157.74</v>
      </c>
      <c r="C4229">
        <v>157.4</v>
      </c>
      <c r="D4229">
        <v>157.97999999999999</v>
      </c>
      <c r="E4229">
        <v>157.13999999999999</v>
      </c>
      <c r="F4229" s="2">
        <v>2.3999999999999998E-3</v>
      </c>
      <c r="G4229" s="3">
        <f t="shared" si="137"/>
        <v>-5.0800101600193101E-4</v>
      </c>
      <c r="H4229" s="3">
        <f t="shared" si="138"/>
        <v>5.345551737304337E-3</v>
      </c>
    </row>
    <row r="4230" spans="1:8" x14ac:dyDescent="0.25">
      <c r="A4230" s="1">
        <v>46085</v>
      </c>
      <c r="B4230">
        <v>157.06</v>
      </c>
      <c r="C4230">
        <v>157.47999999999999</v>
      </c>
      <c r="D4230">
        <v>157.88</v>
      </c>
      <c r="E4230">
        <v>156.86000000000001</v>
      </c>
      <c r="F4230" s="2">
        <v>-4.3E-3</v>
      </c>
      <c r="G4230" s="3">
        <f t="shared" si="137"/>
        <v>2.6103011396192565E-3</v>
      </c>
      <c r="H4230" s="3">
        <f t="shared" si="138"/>
        <v>6.5026137957413088E-3</v>
      </c>
    </row>
    <row r="4231" spans="1:8" x14ac:dyDescent="0.25">
      <c r="A4231" s="1">
        <v>46086</v>
      </c>
      <c r="B4231">
        <v>157.59</v>
      </c>
      <c r="C4231">
        <v>157.07</v>
      </c>
      <c r="D4231">
        <v>157.87</v>
      </c>
      <c r="E4231">
        <v>156.44999999999999</v>
      </c>
      <c r="F4231" s="2">
        <v>3.3999999999999998E-3</v>
      </c>
      <c r="G4231" s="3">
        <f t="shared" si="137"/>
        <v>-2.983369303034143E-3</v>
      </c>
      <c r="H4231" s="3">
        <f t="shared" si="138"/>
        <v>9.0763822307447489E-3</v>
      </c>
    </row>
    <row r="4232" spans="1:8" x14ac:dyDescent="0.25">
      <c r="A4232" s="1">
        <v>46087</v>
      </c>
      <c r="B4232">
        <v>157.80000000000001</v>
      </c>
      <c r="C4232">
        <v>157.54</v>
      </c>
      <c r="D4232">
        <v>158.1</v>
      </c>
      <c r="E4232">
        <v>157.38</v>
      </c>
      <c r="F4232" s="2">
        <v>1.2999999999999999E-3</v>
      </c>
      <c r="G4232" s="3">
        <f t="shared" si="137"/>
        <v>-1.5843843082578111E-3</v>
      </c>
      <c r="H4232" s="3">
        <f t="shared" si="138"/>
        <v>4.5749142203583611E-3</v>
      </c>
    </row>
    <row r="4233" spans="1:8" x14ac:dyDescent="0.25">
      <c r="A4233" s="1">
        <v>46090</v>
      </c>
      <c r="B4233">
        <v>157.66999999999999</v>
      </c>
      <c r="C4233">
        <v>157.79</v>
      </c>
      <c r="D4233">
        <v>158.9</v>
      </c>
      <c r="E4233">
        <v>157.63</v>
      </c>
      <c r="F4233" s="2">
        <v>-8.0000000000000004E-4</v>
      </c>
      <c r="G4233" s="3">
        <f t="shared" si="137"/>
        <v>6.9761542364272719E-4</v>
      </c>
      <c r="H4233" s="3">
        <f t="shared" si="138"/>
        <v>8.0568419717059591E-3</v>
      </c>
    </row>
    <row r="4234" spans="1:8" x14ac:dyDescent="0.25">
      <c r="A4234" s="1">
        <v>46091</v>
      </c>
      <c r="B4234">
        <v>158.05000000000001</v>
      </c>
      <c r="C4234">
        <v>157.68</v>
      </c>
      <c r="D4234">
        <v>158.13999999999999</v>
      </c>
      <c r="E4234">
        <v>157.26</v>
      </c>
      <c r="F4234" s="2">
        <v>2.3999999999999998E-3</v>
      </c>
      <c r="G4234" s="3">
        <f t="shared" si="137"/>
        <v>-2.4041503226622514E-3</v>
      </c>
      <c r="H4234" s="3">
        <f t="shared" si="138"/>
        <v>5.5958285641612331E-3</v>
      </c>
    </row>
    <row r="4235" spans="1:8" x14ac:dyDescent="0.25">
      <c r="A4235" s="1">
        <v>46092</v>
      </c>
      <c r="B4235">
        <v>158.94999999999999</v>
      </c>
      <c r="C4235">
        <v>158.06</v>
      </c>
      <c r="D4235">
        <v>158.99</v>
      </c>
      <c r="E4235">
        <v>157.86000000000001</v>
      </c>
      <c r="F4235" s="2">
        <v>5.7000000000000002E-3</v>
      </c>
      <c r="G4235" s="3">
        <f t="shared" si="137"/>
        <v>-5.5992450456117419E-3</v>
      </c>
      <c r="H4235" s="3">
        <f t="shared" si="138"/>
        <v>7.1582414797921913E-3</v>
      </c>
    </row>
    <row r="4236" spans="1:8" x14ac:dyDescent="0.25">
      <c r="A4236" s="1">
        <v>46093</v>
      </c>
      <c r="B4236">
        <v>159.35</v>
      </c>
      <c r="C4236">
        <v>158.94999999999999</v>
      </c>
      <c r="D4236">
        <v>159.44</v>
      </c>
      <c r="E4236">
        <v>158.57</v>
      </c>
      <c r="F4236" s="2">
        <v>2.5000000000000001E-3</v>
      </c>
      <c r="G4236" s="3">
        <f t="shared" si="137"/>
        <v>-2.5101976780671836E-3</v>
      </c>
      <c r="H4236" s="3">
        <f t="shared" si="138"/>
        <v>5.4865359147379996E-3</v>
      </c>
    </row>
    <row r="4237" spans="1:8" x14ac:dyDescent="0.25">
      <c r="A4237" s="1">
        <v>46094</v>
      </c>
      <c r="B4237">
        <v>159.72999999999999</v>
      </c>
      <c r="C4237">
        <v>159.35</v>
      </c>
      <c r="D4237">
        <v>159.75</v>
      </c>
      <c r="E4237">
        <v>159</v>
      </c>
      <c r="F4237" s="2">
        <v>2.3999999999999998E-3</v>
      </c>
      <c r="H4237" s="3">
        <f t="shared" ref="H4237" si="139">(D4237-E4237)/E4237</f>
        <v>4.7169811320754715E-3</v>
      </c>
    </row>
  </sheetData>
  <sortState xmlns:xlrd2="http://schemas.microsoft.com/office/spreadsheetml/2017/richdata2" ref="M39:M58">
    <sortCondition ref="M39"/>
  </sortState>
  <conditionalFormatting sqref="G11:J11 L11 F11:F4237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4DB1-C164-435C-9E95-FE1B6725A381}">
  <dimension ref="A1:AF4237"/>
  <sheetViews>
    <sheetView topLeftCell="M3" zoomScaleNormal="100" workbookViewId="0">
      <selection activeCell="AG8" sqref="AG8"/>
    </sheetView>
  </sheetViews>
  <sheetFormatPr defaultRowHeight="15" x14ac:dyDescent="0.25"/>
  <cols>
    <col min="7" max="7" width="13.28515625" customWidth="1"/>
    <col min="8" max="9" width="13.140625" customWidth="1"/>
    <col min="10" max="10" width="14.85546875" customWidth="1"/>
    <col min="11" max="11" width="9.28515625" customWidth="1"/>
    <col min="12" max="12" width="10.42578125" customWidth="1"/>
    <col min="14" max="14" width="10.42578125" customWidth="1"/>
    <col min="15" max="15" width="16.7109375" customWidth="1"/>
    <col min="16" max="16" width="18.28515625" customWidth="1"/>
    <col min="17" max="17" width="28.7109375" customWidth="1"/>
    <col min="18" max="18" width="15.140625" customWidth="1"/>
    <col min="19" max="19" width="19.42578125" customWidth="1"/>
    <col min="20" max="20" width="11.7109375" customWidth="1"/>
    <col min="21" max="21" width="12.5703125" customWidth="1"/>
    <col min="22" max="22" width="8" customWidth="1"/>
    <col min="23" max="23" width="10" customWidth="1"/>
    <col min="24" max="24" width="11.85546875" customWidth="1"/>
    <col min="25" max="25" width="13.85546875" customWidth="1"/>
    <col min="26" max="26" width="13.5703125" customWidth="1"/>
  </cols>
  <sheetData>
    <row r="1" spans="1:32" x14ac:dyDescent="0.25">
      <c r="I1" t="s">
        <v>46</v>
      </c>
      <c r="J1" t="s">
        <v>63</v>
      </c>
      <c r="K1" s="3">
        <f>SUBTOTAL(1,G12:G4236)</f>
        <v>-5.0392770242686148E-5</v>
      </c>
      <c r="M1" t="s">
        <v>64</v>
      </c>
      <c r="N1" s="2">
        <v>3.54992869716454E-3</v>
      </c>
      <c r="P1" t="s">
        <v>67</v>
      </c>
      <c r="Q1">
        <v>2038</v>
      </c>
      <c r="R1" s="2">
        <f>Q1/$T$25</f>
        <v>0.48236686390532546</v>
      </c>
      <c r="T1" t="s">
        <v>70</v>
      </c>
      <c r="U1" s="2">
        <f>N1*R1</f>
        <v>1.7123679727387769E-3</v>
      </c>
      <c r="W1" t="s">
        <v>72</v>
      </c>
      <c r="X1">
        <v>1</v>
      </c>
      <c r="Y1">
        <v>2</v>
      </c>
      <c r="Z1">
        <v>3</v>
      </c>
      <c r="AB1" t="s">
        <v>75</v>
      </c>
      <c r="AC1" t="s">
        <v>76</v>
      </c>
      <c r="AD1" t="s">
        <v>77</v>
      </c>
      <c r="AE1" t="s">
        <v>78</v>
      </c>
      <c r="AF1" t="s">
        <v>79</v>
      </c>
    </row>
    <row r="2" spans="1:32" x14ac:dyDescent="0.25">
      <c r="J2" t="s">
        <v>66</v>
      </c>
      <c r="K2">
        <f>SUBTOTAL(2,G12:G4236)</f>
        <v>4225</v>
      </c>
      <c r="M2" t="s">
        <v>65</v>
      </c>
      <c r="N2" s="2">
        <v>-3.4769673851991999E-3</v>
      </c>
      <c r="P2" t="s">
        <v>68</v>
      </c>
      <c r="Q2">
        <v>2142</v>
      </c>
      <c r="R2" s="2">
        <f t="shared" ref="R2:R3" si="0">Q2/$T$25</f>
        <v>0.50698224852071005</v>
      </c>
      <c r="T2" t="s">
        <v>71</v>
      </c>
      <c r="U2" s="2">
        <f>N2*R2</f>
        <v>-1.7627607429814643E-3</v>
      </c>
      <c r="W2" t="s">
        <v>73</v>
      </c>
      <c r="X2" s="10">
        <f>T13+(1*T17)</f>
        <v>4.6270212914791076E-3</v>
      </c>
      <c r="Y2" s="10">
        <f>T13+(2*T17)</f>
        <v>9.3044353532009023E-3</v>
      </c>
      <c r="Z2" s="10">
        <f>T13+(3*T17)</f>
        <v>1.3981849414922696E-2</v>
      </c>
      <c r="AB2">
        <v>1</v>
      </c>
      <c r="AC2">
        <v>3091</v>
      </c>
      <c r="AD2" s="2">
        <f>AC2/$T$25</f>
        <v>0.73159763313609472</v>
      </c>
      <c r="AE2">
        <f>AF2*$T$25</f>
        <v>2881.4500000000003</v>
      </c>
      <c r="AF2" s="2">
        <v>0.68200000000000005</v>
      </c>
    </row>
    <row r="3" spans="1:32" x14ac:dyDescent="0.25">
      <c r="P3" t="s">
        <v>69</v>
      </c>
      <c r="Q3">
        <f>T25-Q1-Q2</f>
        <v>45</v>
      </c>
      <c r="R3" s="2">
        <f t="shared" si="0"/>
        <v>1.0650887573964497E-2</v>
      </c>
      <c r="W3" t="s">
        <v>74</v>
      </c>
      <c r="X3" s="10">
        <f>T13-(1*T17)</f>
        <v>-4.7278068319644801E-3</v>
      </c>
      <c r="Y3" s="10">
        <f>T13-(2*T17)</f>
        <v>-9.4052208936862731E-3</v>
      </c>
      <c r="Z3" s="10">
        <f>T13-(3*T17)</f>
        <v>-1.4082634955408067E-2</v>
      </c>
      <c r="AB3">
        <v>2</v>
      </c>
      <c r="AC3">
        <v>4000</v>
      </c>
      <c r="AD3" s="2">
        <f t="shared" ref="AD3:AD4" si="1">AC3/$T$25</f>
        <v>0.94674556213017746</v>
      </c>
      <c r="AE3">
        <f t="shared" ref="AE3:AE4" si="2">AF3*$T$25</f>
        <v>4030.6499999999996</v>
      </c>
      <c r="AF3" s="2">
        <v>0.95399999999999996</v>
      </c>
    </row>
    <row r="4" spans="1:32" x14ac:dyDescent="0.25">
      <c r="AB4">
        <v>3</v>
      </c>
      <c r="AC4">
        <v>4179</v>
      </c>
      <c r="AD4" s="2">
        <f t="shared" si="1"/>
        <v>0.98911242603550298</v>
      </c>
      <c r="AE4">
        <f t="shared" si="2"/>
        <v>4216.55</v>
      </c>
      <c r="AF4" s="2">
        <v>0.998</v>
      </c>
    </row>
    <row r="10" spans="1:32" ht="15.75" thickBot="1" x14ac:dyDescent="0.3"/>
    <row r="11" spans="1:32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s="3" t="s">
        <v>46</v>
      </c>
      <c r="H11" s="3" t="s">
        <v>47</v>
      </c>
      <c r="L11" t="s">
        <v>48</v>
      </c>
      <c r="M11" s="5" t="s">
        <v>9</v>
      </c>
      <c r="N11" s="5" t="s">
        <v>11</v>
      </c>
      <c r="O11" t="s">
        <v>49</v>
      </c>
      <c r="P11" t="s">
        <v>27</v>
      </c>
      <c r="Q11" t="s">
        <v>50</v>
      </c>
      <c r="S11" s="6" t="s">
        <v>13</v>
      </c>
      <c r="T11" s="6"/>
    </row>
    <row r="12" spans="1:32" x14ac:dyDescent="0.25">
      <c r="A12" s="1">
        <v>40179</v>
      </c>
      <c r="B12">
        <v>1.0517000000000001</v>
      </c>
      <c r="C12">
        <v>1.0527</v>
      </c>
      <c r="D12">
        <v>1.054</v>
      </c>
      <c r="E12">
        <v>1.052</v>
      </c>
      <c r="F12" s="2">
        <v>-1E-4</v>
      </c>
      <c r="G12" s="3">
        <f t="shared" ref="G12:G75" si="3">(C12-C13)/C13</f>
        <v>8.5567598402728736E-4</v>
      </c>
      <c r="H12" s="3">
        <f t="shared" ref="H12:H75" si="4">(D12-E12)/E12</f>
        <v>1.9011406844106479E-3</v>
      </c>
      <c r="L12">
        <v>-0.03</v>
      </c>
      <c r="M12">
        <v>-0.03</v>
      </c>
      <c r="N12">
        <v>0</v>
      </c>
      <c r="O12" t="str">
        <f>TEXT(L12,"0.00%")&amp;" TO "&amp;TEXT(L13,"0.00%")</f>
        <v>-3.00% TO -2.70%</v>
      </c>
      <c r="P12" s="3">
        <f>N12/$T$25</f>
        <v>0</v>
      </c>
      <c r="Q12" s="3">
        <f>P12</f>
        <v>0</v>
      </c>
    </row>
    <row r="13" spans="1:32" x14ac:dyDescent="0.25">
      <c r="A13" s="1">
        <v>40182</v>
      </c>
      <c r="B13">
        <v>1.0414000000000001</v>
      </c>
      <c r="C13">
        <v>1.0518000000000001</v>
      </c>
      <c r="D13">
        <v>1.0521</v>
      </c>
      <c r="E13">
        <v>1.0351999999999999</v>
      </c>
      <c r="F13" s="2">
        <v>-9.7999999999999997E-3</v>
      </c>
      <c r="G13" s="3">
        <f t="shared" si="3"/>
        <v>9.7926267281105862E-3</v>
      </c>
      <c r="H13" s="3">
        <f t="shared" si="4"/>
        <v>1.6325347758887304E-2</v>
      </c>
      <c r="L13">
        <v>-2.7E-2</v>
      </c>
      <c r="M13">
        <v>-2.7E-2</v>
      </c>
      <c r="N13">
        <v>0</v>
      </c>
      <c r="O13" t="str">
        <f t="shared" ref="O13:O31" si="5">TEXT(L13,"0.00%")&amp;" TO "&amp;TEXT(L14,"0.00%")</f>
        <v>-2.70% TO -2.40%</v>
      </c>
      <c r="P13" s="3">
        <f>N13/$T$25</f>
        <v>0</v>
      </c>
      <c r="Q13" s="3">
        <f>P13+Q12</f>
        <v>0</v>
      </c>
      <c r="S13" t="s">
        <v>14</v>
      </c>
      <c r="T13">
        <v>-5.0392770242686148E-5</v>
      </c>
    </row>
    <row r="14" spans="1:32" x14ac:dyDescent="0.25">
      <c r="A14" s="1">
        <v>40183</v>
      </c>
      <c r="B14">
        <v>1.0394000000000001</v>
      </c>
      <c r="C14">
        <v>1.0416000000000001</v>
      </c>
      <c r="D14">
        <v>1.0427</v>
      </c>
      <c r="E14">
        <v>1.0336000000000001</v>
      </c>
      <c r="F14" s="2">
        <v>-1.9E-3</v>
      </c>
      <c r="G14" s="3">
        <f t="shared" si="3"/>
        <v>2.6954177897575431E-3</v>
      </c>
      <c r="H14" s="3">
        <f t="shared" si="4"/>
        <v>8.8041795665633558E-3</v>
      </c>
      <c r="L14">
        <v>-2.4E-2</v>
      </c>
      <c r="M14">
        <v>-2.4E-2</v>
      </c>
      <c r="N14">
        <v>1</v>
      </c>
      <c r="O14" t="str">
        <f t="shared" si="5"/>
        <v>-2.40% TO -2.10%</v>
      </c>
      <c r="P14" s="3">
        <f t="shared" ref="P14:P30" si="6">N14/$T$25</f>
        <v>2.3668639053254438E-4</v>
      </c>
      <c r="Q14" s="3">
        <f t="shared" ref="Q14:Q30" si="7">P14+Q13</f>
        <v>2.3668639053254438E-4</v>
      </c>
      <c r="S14" t="s">
        <v>15</v>
      </c>
      <c r="T14">
        <v>7.196021633418144E-5</v>
      </c>
    </row>
    <row r="15" spans="1:32" x14ac:dyDescent="0.25">
      <c r="A15" s="1">
        <v>40184</v>
      </c>
      <c r="B15">
        <v>1.0316000000000001</v>
      </c>
      <c r="C15">
        <v>1.0387999999999999</v>
      </c>
      <c r="D15">
        <v>1.0410999999999999</v>
      </c>
      <c r="E15">
        <v>1.0311999999999999</v>
      </c>
      <c r="F15" s="2">
        <v>-7.4999999999999997E-3</v>
      </c>
      <c r="G15" s="3">
        <f t="shared" si="3"/>
        <v>6.2966191998449581E-3</v>
      </c>
      <c r="H15" s="3">
        <f t="shared" si="4"/>
        <v>9.6004654771140625E-3</v>
      </c>
      <c r="L15">
        <v>-2.1000000000000001E-2</v>
      </c>
      <c r="M15">
        <v>-2.1000000000000001E-2</v>
      </c>
      <c r="N15">
        <v>0</v>
      </c>
      <c r="O15" t="str">
        <f t="shared" si="5"/>
        <v>-2.10% TO -1.80%</v>
      </c>
      <c r="P15" s="3">
        <f t="shared" si="6"/>
        <v>0</v>
      </c>
      <c r="Q15" s="3">
        <f t="shared" si="7"/>
        <v>2.3668639053254438E-4</v>
      </c>
      <c r="S15" t="s">
        <v>16</v>
      </c>
      <c r="T15">
        <v>-1.0064412238324173E-4</v>
      </c>
    </row>
    <row r="16" spans="1:32" x14ac:dyDescent="0.25">
      <c r="A16" s="1">
        <v>40185</v>
      </c>
      <c r="B16">
        <v>1.0345</v>
      </c>
      <c r="C16">
        <v>1.0323</v>
      </c>
      <c r="D16">
        <v>1.0376000000000001</v>
      </c>
      <c r="E16">
        <v>1.0290999999999999</v>
      </c>
      <c r="F16" s="2">
        <v>2.8E-3</v>
      </c>
      <c r="G16" s="3">
        <f t="shared" si="3"/>
        <v>-2.1266312228129334E-3</v>
      </c>
      <c r="H16" s="3">
        <f t="shared" si="4"/>
        <v>8.2596443494317127E-3</v>
      </c>
      <c r="L16">
        <v>-1.7999999999999999E-2</v>
      </c>
      <c r="M16">
        <v>-1.7999999999999999E-2</v>
      </c>
      <c r="N16">
        <v>8</v>
      </c>
      <c r="O16" t="str">
        <f t="shared" si="5"/>
        <v>-1.80% TO -1.50%</v>
      </c>
      <c r="P16" s="3">
        <f t="shared" si="6"/>
        <v>1.893491124260355E-3</v>
      </c>
      <c r="Q16" s="3">
        <f t="shared" si="7"/>
        <v>2.1301775147928993E-3</v>
      </c>
      <c r="S16" t="s">
        <v>17</v>
      </c>
      <c r="T16">
        <v>0</v>
      </c>
    </row>
    <row r="17" spans="1:20" x14ac:dyDescent="0.25">
      <c r="A17" s="1">
        <v>40186</v>
      </c>
      <c r="B17">
        <v>1.03</v>
      </c>
      <c r="C17">
        <v>1.0345</v>
      </c>
      <c r="D17">
        <v>1.0387</v>
      </c>
      <c r="E17">
        <v>1.0295000000000001</v>
      </c>
      <c r="F17" s="2">
        <v>-4.3E-3</v>
      </c>
      <c r="G17" s="3">
        <f t="shared" si="3"/>
        <v>5.4427058023131985E-3</v>
      </c>
      <c r="H17" s="3">
        <f t="shared" si="4"/>
        <v>8.936376881981423E-3</v>
      </c>
      <c r="L17">
        <v>-1.4999999999999999E-2</v>
      </c>
      <c r="M17">
        <v>-1.4999999999999999E-2</v>
      </c>
      <c r="N17">
        <v>11</v>
      </c>
      <c r="O17" t="str">
        <f t="shared" si="5"/>
        <v>-1.50% TO -1.20%</v>
      </c>
      <c r="P17" s="3">
        <f t="shared" si="6"/>
        <v>2.6035502958579883E-3</v>
      </c>
      <c r="Q17" s="3">
        <f t="shared" si="7"/>
        <v>4.7337278106508876E-3</v>
      </c>
      <c r="S17" t="s">
        <v>18</v>
      </c>
      <c r="T17">
        <v>4.6774140617217939E-3</v>
      </c>
    </row>
    <row r="18" spans="1:20" x14ac:dyDescent="0.25">
      <c r="A18" s="1">
        <v>40189</v>
      </c>
      <c r="B18">
        <v>1.0333000000000001</v>
      </c>
      <c r="C18">
        <v>1.0288999999999999</v>
      </c>
      <c r="D18">
        <v>1.0345</v>
      </c>
      <c r="E18">
        <v>1.0251999999999999</v>
      </c>
      <c r="F18" s="2">
        <v>3.2000000000000002E-3</v>
      </c>
      <c r="G18" s="3">
        <f t="shared" si="3"/>
        <v>-4.4508950169329072E-3</v>
      </c>
      <c r="H18" s="3">
        <f t="shared" si="4"/>
        <v>9.0714007023020744E-3</v>
      </c>
      <c r="L18">
        <v>-1.2E-2</v>
      </c>
      <c r="M18">
        <v>-1.2E-2</v>
      </c>
      <c r="N18">
        <v>31</v>
      </c>
      <c r="O18" t="str">
        <f t="shared" si="5"/>
        <v>-1.20% TO -0.90%</v>
      </c>
      <c r="P18" s="3">
        <f t="shared" si="6"/>
        <v>7.3372781065088755E-3</v>
      </c>
      <c r="Q18" s="3">
        <f t="shared" si="7"/>
        <v>1.2071005917159764E-2</v>
      </c>
      <c r="S18" t="s">
        <v>19</v>
      </c>
      <c r="T18">
        <v>2.187820230479277E-5</v>
      </c>
    </row>
    <row r="19" spans="1:20" x14ac:dyDescent="0.25">
      <c r="A19" s="1">
        <v>40190</v>
      </c>
      <c r="B19">
        <v>1.0392999999999999</v>
      </c>
      <c r="C19">
        <v>1.0335000000000001</v>
      </c>
      <c r="D19">
        <v>1.0416000000000001</v>
      </c>
      <c r="E19">
        <v>1.0313000000000001</v>
      </c>
      <c r="F19" s="2">
        <v>5.7999999999999996E-3</v>
      </c>
      <c r="G19" s="3">
        <f t="shared" si="3"/>
        <v>-5.5806793033770863E-3</v>
      </c>
      <c r="H19" s="3">
        <f t="shared" si="4"/>
        <v>9.9873945505672204E-3</v>
      </c>
      <c r="L19">
        <v>-8.9999999999999993E-3</v>
      </c>
      <c r="M19">
        <v>-8.9999999999999993E-3</v>
      </c>
      <c r="N19">
        <v>84</v>
      </c>
      <c r="O19" t="str">
        <f t="shared" si="5"/>
        <v>-0.90% TO -0.60%</v>
      </c>
      <c r="P19" s="3">
        <f t="shared" si="6"/>
        <v>1.9881656804733729E-2</v>
      </c>
      <c r="Q19" s="3">
        <f t="shared" si="7"/>
        <v>3.1952662721893496E-2</v>
      </c>
      <c r="S19" t="s">
        <v>20</v>
      </c>
      <c r="T19">
        <v>1.7960739262275052</v>
      </c>
    </row>
    <row r="20" spans="1:20" x14ac:dyDescent="0.25">
      <c r="A20" s="1">
        <v>40191</v>
      </c>
      <c r="B20">
        <v>1.0306999999999999</v>
      </c>
      <c r="C20">
        <v>1.0392999999999999</v>
      </c>
      <c r="D20">
        <v>1.0412999999999999</v>
      </c>
      <c r="E20">
        <v>1.0287999999999999</v>
      </c>
      <c r="F20" s="2">
        <v>-8.3000000000000001E-3</v>
      </c>
      <c r="G20" s="3">
        <f t="shared" si="3"/>
        <v>8.4416844556568314E-3</v>
      </c>
      <c r="H20" s="3">
        <f t="shared" si="4"/>
        <v>1.2150077760497625E-2</v>
      </c>
      <c r="L20">
        <v>-6.0000000000000001E-3</v>
      </c>
      <c r="M20">
        <v>-6.0000000000000001E-3</v>
      </c>
      <c r="N20">
        <v>231</v>
      </c>
      <c r="O20" t="str">
        <f t="shared" si="5"/>
        <v>-0.60% TO -0.30%</v>
      </c>
      <c r="P20" s="3">
        <f t="shared" si="6"/>
        <v>5.4674556213017748E-2</v>
      </c>
      <c r="Q20" s="3">
        <f t="shared" si="7"/>
        <v>8.6627218934911238E-2</v>
      </c>
      <c r="S20" t="s">
        <v>21</v>
      </c>
      <c r="T20">
        <v>-5.4932438649797702E-2</v>
      </c>
    </row>
    <row r="21" spans="1:20" x14ac:dyDescent="0.25">
      <c r="A21" s="1">
        <v>40192</v>
      </c>
      <c r="B21">
        <v>1.0232000000000001</v>
      </c>
      <c r="C21">
        <v>1.0306</v>
      </c>
      <c r="D21">
        <v>1.0324</v>
      </c>
      <c r="E21">
        <v>1.0224</v>
      </c>
      <c r="F21" s="2">
        <v>-7.3000000000000001E-3</v>
      </c>
      <c r="G21" s="3">
        <f t="shared" si="3"/>
        <v>7.1337828593763912E-3</v>
      </c>
      <c r="H21" s="3">
        <f t="shared" si="4"/>
        <v>9.7809076682316212E-3</v>
      </c>
      <c r="L21">
        <v>-3.0000000000000001E-3</v>
      </c>
      <c r="M21">
        <v>-3.0000000000000001E-3</v>
      </c>
      <c r="N21">
        <v>596</v>
      </c>
      <c r="O21" t="str">
        <f t="shared" si="5"/>
        <v>-0.30% TO 0.00%</v>
      </c>
      <c r="P21" s="3">
        <f t="shared" si="6"/>
        <v>0.14106508875739646</v>
      </c>
      <c r="Q21" s="3">
        <f t="shared" si="7"/>
        <v>0.22769230769230769</v>
      </c>
      <c r="S21" t="s">
        <v>22</v>
      </c>
      <c r="T21">
        <v>4.75149002523318E-2</v>
      </c>
    </row>
    <row r="22" spans="1:20" x14ac:dyDescent="0.25">
      <c r="A22" s="1">
        <v>40193</v>
      </c>
      <c r="B22">
        <v>1.0286999999999999</v>
      </c>
      <c r="C22">
        <v>1.0233000000000001</v>
      </c>
      <c r="D22">
        <v>1.0316000000000001</v>
      </c>
      <c r="E22">
        <v>1.0230999999999999</v>
      </c>
      <c r="F22" s="2">
        <v>5.4000000000000003E-3</v>
      </c>
      <c r="G22" s="3">
        <f t="shared" si="3"/>
        <v>-6.7941376298164564E-3</v>
      </c>
      <c r="H22" s="3">
        <f t="shared" si="4"/>
        <v>8.308083276317246E-3</v>
      </c>
      <c r="L22">
        <v>0</v>
      </c>
      <c r="M22">
        <v>0</v>
      </c>
      <c r="N22">
        <v>1225</v>
      </c>
      <c r="O22" t="str">
        <f t="shared" si="5"/>
        <v>0.00% TO 0.30%</v>
      </c>
      <c r="P22" s="3">
        <f t="shared" si="6"/>
        <v>0.28994082840236685</v>
      </c>
      <c r="Q22" s="3">
        <f t="shared" si="7"/>
        <v>0.51763313609467454</v>
      </c>
      <c r="S22" t="s">
        <v>23</v>
      </c>
      <c r="T22">
        <v>-2.6057719249089416E-2</v>
      </c>
    </row>
    <row r="23" spans="1:20" x14ac:dyDescent="0.25">
      <c r="A23" s="1">
        <v>40196</v>
      </c>
      <c r="B23">
        <v>1.0261</v>
      </c>
      <c r="C23">
        <v>1.0303</v>
      </c>
      <c r="D23">
        <v>1.0316000000000001</v>
      </c>
      <c r="E23">
        <v>1.0246999999999999</v>
      </c>
      <c r="F23" s="2">
        <v>-2.5000000000000001E-3</v>
      </c>
      <c r="G23" s="3">
        <f t="shared" si="3"/>
        <v>3.7996882307092892E-3</v>
      </c>
      <c r="H23" s="3">
        <f t="shared" si="4"/>
        <v>6.7336781497024777E-3</v>
      </c>
      <c r="L23">
        <v>3.0000000000000001E-3</v>
      </c>
      <c r="M23">
        <v>3.0000000000000001E-3</v>
      </c>
      <c r="N23">
        <v>1096</v>
      </c>
      <c r="O23" t="str">
        <f>TEXT(L23,"0.00%")&amp;" TO "&amp;TEXT(L24,"0.00%")</f>
        <v>0.30% TO 0.60%</v>
      </c>
      <c r="P23" s="3">
        <f t="shared" si="6"/>
        <v>0.25940828402366861</v>
      </c>
      <c r="Q23" s="3">
        <f t="shared" si="7"/>
        <v>0.7770414201183431</v>
      </c>
      <c r="S23" t="s">
        <v>24</v>
      </c>
      <c r="T23">
        <v>2.1457181003242384E-2</v>
      </c>
    </row>
    <row r="24" spans="1:20" x14ac:dyDescent="0.25">
      <c r="A24" s="1">
        <v>40197</v>
      </c>
      <c r="B24">
        <v>1.0305</v>
      </c>
      <c r="C24">
        <v>1.0264</v>
      </c>
      <c r="D24">
        <v>1.0349999999999999</v>
      </c>
      <c r="E24">
        <v>1.0247999999999999</v>
      </c>
      <c r="F24" s="2">
        <v>4.3E-3</v>
      </c>
      <c r="G24" s="3">
        <f t="shared" si="3"/>
        <v>-4.3651178581821217E-3</v>
      </c>
      <c r="H24" s="3">
        <f t="shared" si="4"/>
        <v>9.9531615925058433E-3</v>
      </c>
      <c r="L24">
        <v>6.0000000000000001E-3</v>
      </c>
      <c r="M24">
        <v>6.0000000000000001E-3</v>
      </c>
      <c r="N24">
        <v>576</v>
      </c>
      <c r="O24" t="str">
        <f t="shared" si="5"/>
        <v>0.60% TO 0.90%</v>
      </c>
      <c r="P24" s="3">
        <f t="shared" si="6"/>
        <v>0.13633136094674556</v>
      </c>
      <c r="Q24" s="3">
        <f t="shared" si="7"/>
        <v>0.91337278106508868</v>
      </c>
      <c r="S24" t="s">
        <v>25</v>
      </c>
      <c r="T24">
        <v>-0.21290945427534896</v>
      </c>
    </row>
    <row r="25" spans="1:20" ht="15.75" thickBot="1" x14ac:dyDescent="0.3">
      <c r="A25" s="1">
        <v>40198</v>
      </c>
      <c r="B25">
        <v>1.046</v>
      </c>
      <c r="C25">
        <v>1.0308999999999999</v>
      </c>
      <c r="D25">
        <v>1.0490999999999999</v>
      </c>
      <c r="E25">
        <v>1.0303</v>
      </c>
      <c r="F25" s="2">
        <v>1.4999999999999999E-2</v>
      </c>
      <c r="G25" s="3">
        <f t="shared" si="3"/>
        <v>-1.5095060666857778E-2</v>
      </c>
      <c r="H25" s="3">
        <f t="shared" si="4"/>
        <v>1.8247112491507258E-2</v>
      </c>
      <c r="L25">
        <v>8.9999999999999993E-3</v>
      </c>
      <c r="M25">
        <v>8.9999999999999993E-3</v>
      </c>
      <c r="N25">
        <v>243</v>
      </c>
      <c r="O25" t="str">
        <f t="shared" si="5"/>
        <v>0.90% TO 1.20%</v>
      </c>
      <c r="P25" s="3">
        <f t="shared" si="6"/>
        <v>5.7514792899408286E-2</v>
      </c>
      <c r="Q25" s="3">
        <f>P25+Q24</f>
        <v>0.97088757396449699</v>
      </c>
      <c r="S25" s="4" t="s">
        <v>26</v>
      </c>
      <c r="T25" s="4">
        <v>4225</v>
      </c>
    </row>
    <row r="26" spans="1:20" x14ac:dyDescent="0.25">
      <c r="A26" s="1">
        <v>40199</v>
      </c>
      <c r="B26">
        <v>1.0519000000000001</v>
      </c>
      <c r="C26">
        <v>1.0467</v>
      </c>
      <c r="D26">
        <v>1.0526</v>
      </c>
      <c r="E26">
        <v>1.0438000000000001</v>
      </c>
      <c r="F26" s="2">
        <v>5.5999999999999999E-3</v>
      </c>
      <c r="G26" s="3">
        <f t="shared" si="3"/>
        <v>-4.7542074736142579E-3</v>
      </c>
      <c r="H26" s="3">
        <f t="shared" si="4"/>
        <v>8.4307338570606613E-3</v>
      </c>
      <c r="L26">
        <v>1.2E-2</v>
      </c>
      <c r="M26">
        <v>1.2E-2</v>
      </c>
      <c r="N26">
        <v>79</v>
      </c>
      <c r="O26" t="str">
        <f t="shared" si="5"/>
        <v>1.20% TO 1.50%</v>
      </c>
      <c r="P26" s="3">
        <f t="shared" si="6"/>
        <v>1.8698224852071007E-2</v>
      </c>
      <c r="Q26" s="3">
        <f t="shared" si="7"/>
        <v>0.98958579881656794</v>
      </c>
    </row>
    <row r="27" spans="1:20" x14ac:dyDescent="0.25">
      <c r="A27" s="1">
        <v>40200</v>
      </c>
      <c r="B27">
        <v>1.0575000000000001</v>
      </c>
      <c r="C27">
        <v>1.0517000000000001</v>
      </c>
      <c r="D27">
        <v>1.0604</v>
      </c>
      <c r="E27">
        <v>1.0463</v>
      </c>
      <c r="F27" s="2">
        <v>5.3E-3</v>
      </c>
      <c r="G27" s="3">
        <f t="shared" si="3"/>
        <v>-5.9546313799621661E-3</v>
      </c>
      <c r="H27" s="3">
        <f t="shared" si="4"/>
        <v>1.3476058491828348E-2</v>
      </c>
      <c r="L27">
        <v>1.4999999999999999E-2</v>
      </c>
      <c r="M27">
        <v>1.4999999999999999E-2</v>
      </c>
      <c r="N27">
        <v>27</v>
      </c>
      <c r="O27" t="str">
        <f t="shared" si="5"/>
        <v>1.50% TO 1.80%</v>
      </c>
      <c r="P27" s="3">
        <f t="shared" si="6"/>
        <v>6.3905325443786984E-3</v>
      </c>
      <c r="Q27" s="3">
        <f t="shared" si="7"/>
        <v>0.99597633136094665</v>
      </c>
    </row>
    <row r="28" spans="1:20" x14ac:dyDescent="0.25">
      <c r="A28" s="1">
        <v>40203</v>
      </c>
      <c r="B28">
        <v>1.0581</v>
      </c>
      <c r="C28">
        <v>1.0580000000000001</v>
      </c>
      <c r="D28">
        <v>1.0615000000000001</v>
      </c>
      <c r="E28">
        <v>1.0531999999999999</v>
      </c>
      <c r="F28" s="2">
        <v>5.9999999999999995E-4</v>
      </c>
      <c r="G28" s="3">
        <f t="shared" si="3"/>
        <v>1.890716581584212E-4</v>
      </c>
      <c r="H28" s="3">
        <f t="shared" si="4"/>
        <v>7.8807443980252537E-3</v>
      </c>
      <c r="L28">
        <v>1.7999999999999999E-2</v>
      </c>
      <c r="M28">
        <v>1.7999999999999999E-2</v>
      </c>
      <c r="N28">
        <v>10</v>
      </c>
      <c r="O28" t="str">
        <f t="shared" si="5"/>
        <v>1.80% TO 2.10%</v>
      </c>
      <c r="P28" s="3">
        <f t="shared" si="6"/>
        <v>2.3668639053254438E-3</v>
      </c>
      <c r="Q28" s="3">
        <f t="shared" si="7"/>
        <v>0.99834319526627213</v>
      </c>
    </row>
    <row r="29" spans="1:20" x14ac:dyDescent="0.25">
      <c r="A29" s="1">
        <v>40204</v>
      </c>
      <c r="B29">
        <v>1.0623</v>
      </c>
      <c r="C29">
        <v>1.0578000000000001</v>
      </c>
      <c r="D29">
        <v>1.0693999999999999</v>
      </c>
      <c r="E29">
        <v>1.0545</v>
      </c>
      <c r="F29" s="2">
        <v>4.0000000000000001E-3</v>
      </c>
      <c r="G29" s="3">
        <f t="shared" si="3"/>
        <v>-4.6108967723721694E-3</v>
      </c>
      <c r="H29" s="3">
        <f t="shared" si="4"/>
        <v>1.4129919393077206E-2</v>
      </c>
      <c r="L29">
        <v>2.1000000000000001E-2</v>
      </c>
      <c r="M29">
        <v>2.1000000000000001E-2</v>
      </c>
      <c r="N29">
        <v>6</v>
      </c>
      <c r="O29" t="str">
        <f t="shared" si="5"/>
        <v>2.10% TO 2.40%</v>
      </c>
      <c r="P29" s="3">
        <f t="shared" si="6"/>
        <v>1.4201183431952662E-3</v>
      </c>
      <c r="Q29" s="3">
        <f t="shared" si="7"/>
        <v>0.99976331360946735</v>
      </c>
    </row>
    <row r="30" spans="1:20" x14ac:dyDescent="0.25">
      <c r="A30" s="1">
        <v>40205</v>
      </c>
      <c r="B30">
        <v>1.0639000000000001</v>
      </c>
      <c r="C30">
        <v>1.0627</v>
      </c>
      <c r="D30">
        <v>1.069</v>
      </c>
      <c r="E30">
        <v>1.0608</v>
      </c>
      <c r="F30" s="2">
        <v>1.5E-3</v>
      </c>
      <c r="G30" s="3">
        <f t="shared" si="3"/>
        <v>-2.3469770935035175E-3</v>
      </c>
      <c r="H30" s="3">
        <f t="shared" si="4"/>
        <v>7.7300150829562458E-3</v>
      </c>
      <c r="L30">
        <v>2.4E-2</v>
      </c>
      <c r="M30">
        <v>2.4E-2</v>
      </c>
      <c r="N30">
        <v>1</v>
      </c>
      <c r="O30" t="str">
        <f t="shared" si="5"/>
        <v>2.40% TO 2.70%</v>
      </c>
      <c r="P30" s="3">
        <f t="shared" si="6"/>
        <v>2.3668639053254438E-4</v>
      </c>
      <c r="Q30" s="3">
        <f t="shared" si="7"/>
        <v>0.99999999999999989</v>
      </c>
    </row>
    <row r="31" spans="1:20" x14ac:dyDescent="0.25">
      <c r="A31" s="1">
        <v>40206</v>
      </c>
      <c r="B31">
        <v>1.0665</v>
      </c>
      <c r="C31">
        <v>1.0651999999999999</v>
      </c>
      <c r="D31">
        <v>1.0669</v>
      </c>
      <c r="E31">
        <v>1.0556000000000001</v>
      </c>
      <c r="F31" s="2">
        <v>2.3999999999999998E-3</v>
      </c>
      <c r="G31" s="3">
        <f t="shared" si="3"/>
        <v>-1.1252813203301668E-3</v>
      </c>
      <c r="H31" s="3">
        <f t="shared" si="4"/>
        <v>1.0704812428950232E-2</v>
      </c>
      <c r="L31">
        <v>2.7E-2</v>
      </c>
      <c r="M31">
        <v>2.7E-2</v>
      </c>
      <c r="N31">
        <v>0</v>
      </c>
      <c r="O31" t="str">
        <f t="shared" si="5"/>
        <v>2.70% TO 3.00%</v>
      </c>
      <c r="P31" s="3">
        <f>N31/$T$25</f>
        <v>0</v>
      </c>
      <c r="Q31" s="3"/>
    </row>
    <row r="32" spans="1:20" x14ac:dyDescent="0.25">
      <c r="A32" s="1">
        <v>40207</v>
      </c>
      <c r="B32">
        <v>1.0696000000000001</v>
      </c>
      <c r="C32">
        <v>1.0664</v>
      </c>
      <c r="D32">
        <v>1.07</v>
      </c>
      <c r="E32">
        <v>1.0623</v>
      </c>
      <c r="F32" s="2">
        <v>2.8999999999999998E-3</v>
      </c>
      <c r="G32" s="3">
        <f t="shared" si="3"/>
        <v>-4.3880123237792241E-3</v>
      </c>
      <c r="H32" s="3">
        <f t="shared" si="4"/>
        <v>7.2484232326085283E-3</v>
      </c>
      <c r="L32">
        <v>0.03</v>
      </c>
      <c r="M32">
        <v>0.03</v>
      </c>
      <c r="N32">
        <v>0</v>
      </c>
      <c r="P32" s="3">
        <f>N32/$T$25</f>
        <v>0</v>
      </c>
      <c r="Q32" s="3"/>
    </row>
    <row r="33" spans="1:29" ht="15.75" thickBot="1" x14ac:dyDescent="0.3">
      <c r="A33" s="1">
        <v>40210</v>
      </c>
      <c r="B33">
        <v>1.0616000000000001</v>
      </c>
      <c r="C33">
        <v>1.0710999999999999</v>
      </c>
      <c r="D33">
        <v>1.0723</v>
      </c>
      <c r="E33">
        <v>1.0609999999999999</v>
      </c>
      <c r="F33" s="2">
        <v>-7.4999999999999997E-3</v>
      </c>
      <c r="G33" s="3">
        <f t="shared" si="3"/>
        <v>8.5687382297550702E-3</v>
      </c>
      <c r="H33" s="3">
        <f t="shared" si="4"/>
        <v>1.0650329877474165E-2</v>
      </c>
      <c r="M33" s="4" t="s">
        <v>10</v>
      </c>
      <c r="N33" s="4">
        <v>0</v>
      </c>
      <c r="P33" s="3">
        <f>N33/$T$25</f>
        <v>0</v>
      </c>
      <c r="Q33" s="3"/>
    </row>
    <row r="34" spans="1:29" x14ac:dyDescent="0.25">
      <c r="A34" s="1">
        <v>40211</v>
      </c>
      <c r="B34">
        <v>1.0579000000000001</v>
      </c>
      <c r="C34">
        <v>1.0620000000000001</v>
      </c>
      <c r="D34">
        <v>1.0642</v>
      </c>
      <c r="E34">
        <v>1.0564</v>
      </c>
      <c r="F34" s="2">
        <v>-3.5000000000000001E-3</v>
      </c>
      <c r="G34" s="3">
        <f t="shared" si="3"/>
        <v>3.6858519988659053E-3</v>
      </c>
      <c r="H34" s="3">
        <f t="shared" si="4"/>
        <v>7.3835668307459575E-3</v>
      </c>
    </row>
    <row r="35" spans="1:29" x14ac:dyDescent="0.25">
      <c r="A35" s="1">
        <v>40212</v>
      </c>
      <c r="B35">
        <v>1.0621</v>
      </c>
      <c r="C35">
        <v>1.0581</v>
      </c>
      <c r="D35">
        <v>1.0632999999999999</v>
      </c>
      <c r="E35">
        <v>1.0545</v>
      </c>
      <c r="F35" s="2">
        <v>4.0000000000000001E-3</v>
      </c>
      <c r="G35" s="3">
        <f t="shared" si="3"/>
        <v>-4.3285969699820622E-3</v>
      </c>
      <c r="H35" s="3">
        <f t="shared" si="4"/>
        <v>8.3451872925556364E-3</v>
      </c>
    </row>
    <row r="36" spans="1:29" ht="15.75" thickBot="1" x14ac:dyDescent="0.3">
      <c r="A36" s="1">
        <v>40213</v>
      </c>
      <c r="B36">
        <v>1.0724</v>
      </c>
      <c r="C36">
        <v>1.0627</v>
      </c>
      <c r="D36">
        <v>1.0753999999999999</v>
      </c>
      <c r="E36">
        <v>1.0596000000000001</v>
      </c>
      <c r="F36" s="2">
        <v>9.7000000000000003E-3</v>
      </c>
      <c r="G36" s="3">
        <f t="shared" si="3"/>
        <v>-9.968324948760883E-3</v>
      </c>
      <c r="H36" s="3">
        <f t="shared" si="4"/>
        <v>1.4911287278218019E-2</v>
      </c>
    </row>
    <row r="37" spans="1:29" ht="15.75" thickBot="1" x14ac:dyDescent="0.3">
      <c r="A37" s="1">
        <v>40214</v>
      </c>
      <c r="B37">
        <v>1.0685</v>
      </c>
      <c r="C37">
        <v>1.0733999999999999</v>
      </c>
      <c r="D37">
        <v>1.0782</v>
      </c>
      <c r="E37">
        <v>1.0645</v>
      </c>
      <c r="F37" s="2">
        <v>-3.5999999999999999E-3</v>
      </c>
      <c r="G37" s="3">
        <f t="shared" si="3"/>
        <v>4.6798951703480845E-3</v>
      </c>
      <c r="H37" s="3">
        <f t="shared" si="4"/>
        <v>1.2869891968060165E-2</v>
      </c>
      <c r="S37" s="6"/>
      <c r="T37" s="6"/>
    </row>
    <row r="38" spans="1:29" x14ac:dyDescent="0.25">
      <c r="A38" s="1">
        <v>40217</v>
      </c>
      <c r="B38">
        <v>1.0752999999999999</v>
      </c>
      <c r="C38">
        <v>1.0684</v>
      </c>
      <c r="D38">
        <v>1.0754999999999999</v>
      </c>
      <c r="E38">
        <v>1.0656000000000001</v>
      </c>
      <c r="F38" s="2">
        <v>6.4000000000000003E-3</v>
      </c>
      <c r="G38" s="3">
        <f t="shared" si="3"/>
        <v>-6.0470741464321801E-3</v>
      </c>
      <c r="H38" s="3">
        <f t="shared" si="4"/>
        <v>9.2905405405403502E-3</v>
      </c>
      <c r="L38" t="s">
        <v>53</v>
      </c>
      <c r="M38" s="5" t="s">
        <v>9</v>
      </c>
      <c r="N38" s="5" t="s">
        <v>11</v>
      </c>
      <c r="P38" t="s">
        <v>27</v>
      </c>
      <c r="Q38" t="s">
        <v>123</v>
      </c>
      <c r="S38" s="6" t="s">
        <v>13</v>
      </c>
      <c r="T38" s="6"/>
      <c r="AB38" s="6"/>
      <c r="AC38" s="6"/>
    </row>
    <row r="39" spans="1:29" x14ac:dyDescent="0.25">
      <c r="A39" s="1">
        <v>40218</v>
      </c>
      <c r="B39">
        <v>1.0673999999999999</v>
      </c>
      <c r="C39">
        <v>1.0749</v>
      </c>
      <c r="D39">
        <v>1.0777000000000001</v>
      </c>
      <c r="E39">
        <v>1.0645</v>
      </c>
      <c r="F39" s="2">
        <v>-7.3000000000000001E-3</v>
      </c>
      <c r="G39" s="3">
        <f t="shared" si="3"/>
        <v>7.1207720416003482E-3</v>
      </c>
      <c r="H39" s="3">
        <f t="shared" si="4"/>
        <v>1.2400187881634665E-2</v>
      </c>
      <c r="L39">
        <v>2E-3</v>
      </c>
      <c r="M39" s="2">
        <v>2E-3</v>
      </c>
      <c r="N39">
        <v>23</v>
      </c>
      <c r="P39" s="2">
        <f>N39/$T$52</f>
        <v>5.4424988168480836E-3</v>
      </c>
      <c r="Q39" s="2">
        <f>P39</f>
        <v>5.4424988168480836E-3</v>
      </c>
    </row>
    <row r="40" spans="1:29" x14ac:dyDescent="0.25">
      <c r="A40" s="1">
        <v>40219</v>
      </c>
      <c r="B40">
        <v>1.0628</v>
      </c>
      <c r="C40">
        <v>1.0672999999999999</v>
      </c>
      <c r="D40">
        <v>1.0709</v>
      </c>
      <c r="E40">
        <v>1.0597000000000001</v>
      </c>
      <c r="F40" s="2">
        <v>-4.3E-3</v>
      </c>
      <c r="G40" s="3">
        <f t="shared" si="3"/>
        <v>4.0451552210724086E-3</v>
      </c>
      <c r="H40" s="3">
        <f t="shared" si="4"/>
        <v>1.0569028970463221E-2</v>
      </c>
      <c r="L40">
        <v>4.0000000000000001E-3</v>
      </c>
      <c r="M40" s="2">
        <v>4.0000000000000001E-3</v>
      </c>
      <c r="N40">
        <v>574</v>
      </c>
      <c r="P40" s="2">
        <f>N40/$T$52</f>
        <v>0.13582584003786086</v>
      </c>
      <c r="Q40" s="2">
        <f>P40+Q39</f>
        <v>0.14126833885470894</v>
      </c>
      <c r="S40" t="s">
        <v>14</v>
      </c>
      <c r="T40" s="3">
        <v>7.3562845963353728E-3</v>
      </c>
    </row>
    <row r="41" spans="1:29" x14ac:dyDescent="0.25">
      <c r="A41" s="1">
        <v>40220</v>
      </c>
      <c r="B41">
        <v>1.0506</v>
      </c>
      <c r="C41">
        <v>1.0629999999999999</v>
      </c>
      <c r="D41">
        <v>1.0634999999999999</v>
      </c>
      <c r="E41">
        <v>1.048</v>
      </c>
      <c r="F41" s="2">
        <v>-1.15E-2</v>
      </c>
      <c r="G41" s="3">
        <f t="shared" si="3"/>
        <v>1.1417697431018088E-2</v>
      </c>
      <c r="H41" s="3">
        <f t="shared" si="4"/>
        <v>1.4790076335877715E-2</v>
      </c>
      <c r="L41">
        <v>6.0000000000000001E-3</v>
      </c>
      <c r="M41" s="2">
        <v>6.0000000000000001E-3</v>
      </c>
      <c r="N41">
        <v>1195</v>
      </c>
      <c r="P41" s="2">
        <f t="shared" ref="P41:P57" si="8">N41/$T$52</f>
        <v>0.28277330809275913</v>
      </c>
      <c r="Q41" s="2">
        <f t="shared" ref="Q41:Q58" si="9">P41+Q40</f>
        <v>0.42404164694746804</v>
      </c>
      <c r="S41" t="s">
        <v>15</v>
      </c>
      <c r="T41" s="3">
        <v>5.6571582444068701E-5</v>
      </c>
    </row>
    <row r="42" spans="1:29" x14ac:dyDescent="0.25">
      <c r="A42" s="1">
        <v>40221</v>
      </c>
      <c r="B42">
        <v>1.0509999999999999</v>
      </c>
      <c r="C42">
        <v>1.0509999999999999</v>
      </c>
      <c r="D42">
        <v>1.0581</v>
      </c>
      <c r="E42">
        <v>1.0488</v>
      </c>
      <c r="F42" s="2">
        <v>4.0000000000000002E-4</v>
      </c>
      <c r="G42" s="3">
        <f t="shared" si="3"/>
        <v>-3.8044512079128396E-4</v>
      </c>
      <c r="H42" s="3">
        <f t="shared" si="4"/>
        <v>8.867276887871936E-3</v>
      </c>
      <c r="L42">
        <v>8.0000000000000002E-3</v>
      </c>
      <c r="M42" s="2">
        <v>8.0000000000000002E-3</v>
      </c>
      <c r="N42">
        <v>977</v>
      </c>
      <c r="P42" s="2">
        <f t="shared" si="8"/>
        <v>0.23118788452437292</v>
      </c>
      <c r="Q42" s="2">
        <f t="shared" si="9"/>
        <v>0.65522953147184093</v>
      </c>
      <c r="S42" t="s">
        <v>16</v>
      </c>
      <c r="T42" s="3">
        <v>6.5489046774528676E-3</v>
      </c>
    </row>
    <row r="43" spans="1:29" x14ac:dyDescent="0.25">
      <c r="A43" s="1">
        <v>40224</v>
      </c>
      <c r="B43">
        <v>1.0488</v>
      </c>
      <c r="C43">
        <v>1.0513999999999999</v>
      </c>
      <c r="D43">
        <v>1.0535000000000001</v>
      </c>
      <c r="E43">
        <v>1.0463</v>
      </c>
      <c r="F43" s="2">
        <v>-2.0999999999999999E-3</v>
      </c>
      <c r="G43" s="3">
        <f t="shared" si="3"/>
        <v>2.0968356843308997E-3</v>
      </c>
      <c r="H43" s="3">
        <f t="shared" si="4"/>
        <v>6.8813915702954174E-3</v>
      </c>
      <c r="L43">
        <v>0.01</v>
      </c>
      <c r="M43" s="2">
        <v>0.01</v>
      </c>
      <c r="N43">
        <v>689</v>
      </c>
      <c r="P43" s="2">
        <f t="shared" si="8"/>
        <v>0.16303833412210128</v>
      </c>
      <c r="Q43" s="2">
        <f t="shared" si="9"/>
        <v>0.81826786559394216</v>
      </c>
      <c r="S43" t="s">
        <v>17</v>
      </c>
      <c r="T43" s="3">
        <v>8.4307338570606613E-3</v>
      </c>
    </row>
    <row r="44" spans="1:29" x14ac:dyDescent="0.25">
      <c r="A44" s="1">
        <v>40225</v>
      </c>
      <c r="B44">
        <v>1.044</v>
      </c>
      <c r="C44">
        <v>1.0491999999999999</v>
      </c>
      <c r="D44">
        <v>1.0501</v>
      </c>
      <c r="E44">
        <v>1.0408999999999999</v>
      </c>
      <c r="F44" s="2">
        <v>-4.5999999999999999E-3</v>
      </c>
      <c r="G44" s="3">
        <f t="shared" si="3"/>
        <v>5.2697135192103462E-3</v>
      </c>
      <c r="H44" s="3">
        <f t="shared" si="4"/>
        <v>8.8385051397829734E-3</v>
      </c>
      <c r="L44">
        <v>1.2E-2</v>
      </c>
      <c r="M44" s="2">
        <v>1.2E-2</v>
      </c>
      <c r="N44">
        <v>355</v>
      </c>
      <c r="P44" s="2">
        <f t="shared" si="8"/>
        <v>8.4003786086133458E-2</v>
      </c>
      <c r="Q44" s="2">
        <f t="shared" si="9"/>
        <v>0.90227165168007561</v>
      </c>
      <c r="S44" t="s">
        <v>18</v>
      </c>
      <c r="T44" s="3">
        <v>3.677587999136844E-3</v>
      </c>
    </row>
    <row r="45" spans="1:29" x14ac:dyDescent="0.25">
      <c r="A45" s="1">
        <v>40226</v>
      </c>
      <c r="B45">
        <v>1.0458000000000001</v>
      </c>
      <c r="C45">
        <v>1.0437000000000001</v>
      </c>
      <c r="D45">
        <v>1.0471999999999999</v>
      </c>
      <c r="E45">
        <v>1.0410999999999999</v>
      </c>
      <c r="F45" s="2">
        <v>1.6999999999999999E-3</v>
      </c>
      <c r="G45" s="3">
        <f t="shared" si="3"/>
        <v>-2.1034515728080884E-3</v>
      </c>
      <c r="H45" s="3">
        <f t="shared" si="4"/>
        <v>5.8591873979444769E-3</v>
      </c>
      <c r="L45">
        <v>1.4E-2</v>
      </c>
      <c r="M45" s="2">
        <v>1.4E-2</v>
      </c>
      <c r="N45">
        <v>187</v>
      </c>
      <c r="P45" s="2">
        <f t="shared" si="8"/>
        <v>4.4249881684808326E-2</v>
      </c>
      <c r="Q45" s="2">
        <f t="shared" si="9"/>
        <v>0.94652153336488398</v>
      </c>
      <c r="S45" t="s">
        <v>19</v>
      </c>
      <c r="T45" s="3">
        <v>1.3524653491395335E-5</v>
      </c>
    </row>
    <row r="46" spans="1:29" x14ac:dyDescent="0.25">
      <c r="A46" s="1">
        <v>40227</v>
      </c>
      <c r="B46">
        <v>1.0412999999999999</v>
      </c>
      <c r="C46">
        <v>1.0459000000000001</v>
      </c>
      <c r="D46">
        <v>1.05</v>
      </c>
      <c r="E46">
        <v>1.0397000000000001</v>
      </c>
      <c r="F46" s="2">
        <v>-4.3E-3</v>
      </c>
      <c r="G46" s="3">
        <f t="shared" si="3"/>
        <v>2.107885407684181E-3</v>
      </c>
      <c r="H46" s="3">
        <f t="shared" si="4"/>
        <v>9.9067038568817697E-3</v>
      </c>
      <c r="L46">
        <v>1.6E-2</v>
      </c>
      <c r="M46" s="2">
        <v>1.6E-2</v>
      </c>
      <c r="N46">
        <v>103</v>
      </c>
      <c r="P46" s="2">
        <f t="shared" si="8"/>
        <v>2.4372929484145763E-2</v>
      </c>
      <c r="Q46" s="2">
        <f t="shared" si="9"/>
        <v>0.97089446284902969</v>
      </c>
      <c r="S46" t="s">
        <v>20</v>
      </c>
      <c r="T46">
        <v>6.8391831096799542</v>
      </c>
    </row>
    <row r="47" spans="1:29" x14ac:dyDescent="0.25">
      <c r="A47" s="1">
        <v>40228</v>
      </c>
      <c r="B47">
        <v>1.0397000000000001</v>
      </c>
      <c r="C47">
        <v>1.0437000000000001</v>
      </c>
      <c r="D47">
        <v>1.0532999999999999</v>
      </c>
      <c r="E47">
        <v>1.0387</v>
      </c>
      <c r="F47" s="2">
        <v>-1.5E-3</v>
      </c>
      <c r="G47" s="3">
        <f t="shared" si="3"/>
        <v>5.0072219547425073E-3</v>
      </c>
      <c r="H47" s="3">
        <f t="shared" si="4"/>
        <v>1.4056031577933906E-2</v>
      </c>
      <c r="L47">
        <v>1.7999999999999999E-2</v>
      </c>
      <c r="M47" s="2">
        <v>1.7999999999999999E-2</v>
      </c>
      <c r="N47">
        <v>56</v>
      </c>
      <c r="P47" s="2">
        <f t="shared" si="8"/>
        <v>1.3251301467108376E-2</v>
      </c>
      <c r="Q47" s="2">
        <f t="shared" si="9"/>
        <v>0.98414576431613809</v>
      </c>
      <c r="S47" t="s">
        <v>21</v>
      </c>
      <c r="T47">
        <v>1.8057313550323175</v>
      </c>
    </row>
    <row r="48" spans="1:29" x14ac:dyDescent="0.25">
      <c r="A48" s="1">
        <v>40231</v>
      </c>
      <c r="B48">
        <v>1.0427999999999999</v>
      </c>
      <c r="C48">
        <v>1.0385</v>
      </c>
      <c r="D48">
        <v>1.0442</v>
      </c>
      <c r="E48">
        <v>1.0369999999999999</v>
      </c>
      <c r="F48" s="2">
        <v>3.0000000000000001E-3</v>
      </c>
      <c r="G48" s="3">
        <f t="shared" si="3"/>
        <v>-4.2190046984370124E-3</v>
      </c>
      <c r="H48" s="3">
        <f t="shared" si="4"/>
        <v>6.9431051108969103E-3</v>
      </c>
      <c r="L48">
        <v>0.02</v>
      </c>
      <c r="M48" s="2">
        <v>0.02</v>
      </c>
      <c r="N48">
        <v>27</v>
      </c>
      <c r="P48" s="2">
        <f t="shared" si="8"/>
        <v>6.3890203502129676E-3</v>
      </c>
      <c r="Q48" s="2">
        <f t="shared" si="9"/>
        <v>0.99053478466635103</v>
      </c>
      <c r="S48" t="s">
        <v>22</v>
      </c>
      <c r="T48" s="3">
        <v>4.4689915600467589E-2</v>
      </c>
    </row>
    <row r="49" spans="1:29" x14ac:dyDescent="0.25">
      <c r="A49" s="1">
        <v>40232</v>
      </c>
      <c r="B49">
        <v>1.0555000000000001</v>
      </c>
      <c r="C49">
        <v>1.0428999999999999</v>
      </c>
      <c r="D49">
        <v>1.0581</v>
      </c>
      <c r="E49">
        <v>1.0381</v>
      </c>
      <c r="F49" s="2">
        <v>1.2200000000000001E-2</v>
      </c>
      <c r="G49" s="3">
        <f t="shared" si="3"/>
        <v>-1.2779250283983403E-2</v>
      </c>
      <c r="H49" s="3">
        <f t="shared" si="4"/>
        <v>1.9265966669877677E-2</v>
      </c>
      <c r="L49">
        <v>2.1999999999999999E-2</v>
      </c>
      <c r="M49" s="2">
        <v>2.1999999999999999E-2</v>
      </c>
      <c r="N49">
        <v>12</v>
      </c>
      <c r="P49" s="2">
        <f t="shared" si="8"/>
        <v>2.8395646000946521E-3</v>
      </c>
      <c r="Q49" s="2">
        <f t="shared" si="9"/>
        <v>0.99337434926644563</v>
      </c>
      <c r="S49" t="s">
        <v>23</v>
      </c>
      <c r="T49" s="3">
        <v>1.4571948998176902E-4</v>
      </c>
    </row>
    <row r="50" spans="1:29" x14ac:dyDescent="0.25">
      <c r="A50" s="1">
        <v>40233</v>
      </c>
      <c r="B50">
        <v>1.0543</v>
      </c>
      <c r="C50">
        <v>1.0564</v>
      </c>
      <c r="D50">
        <v>1.0595000000000001</v>
      </c>
      <c r="E50">
        <v>1.0510999999999999</v>
      </c>
      <c r="F50" s="2">
        <v>-1.1000000000000001E-3</v>
      </c>
      <c r="G50" s="3">
        <f t="shared" si="3"/>
        <v>2.3721415694088117E-3</v>
      </c>
      <c r="H50" s="3">
        <f t="shared" si="4"/>
        <v>7.9916278184760589E-3</v>
      </c>
      <c r="L50">
        <v>2.4E-2</v>
      </c>
      <c r="M50" s="2">
        <v>2.4E-2</v>
      </c>
      <c r="N50">
        <v>12</v>
      </c>
      <c r="P50" s="2">
        <f t="shared" si="8"/>
        <v>2.8395646000946521E-3</v>
      </c>
      <c r="Q50" s="2">
        <f t="shared" si="9"/>
        <v>0.99621391386654023</v>
      </c>
      <c r="S50" t="s">
        <v>24</v>
      </c>
      <c r="T50" s="3">
        <v>4.4835635090449355E-2</v>
      </c>
    </row>
    <row r="51" spans="1:29" x14ac:dyDescent="0.25">
      <c r="A51" s="1">
        <v>40234</v>
      </c>
      <c r="B51">
        <v>1.0601</v>
      </c>
      <c r="C51">
        <v>1.0539000000000001</v>
      </c>
      <c r="D51">
        <v>1.0681</v>
      </c>
      <c r="E51">
        <v>1.0513999999999999</v>
      </c>
      <c r="F51" s="2">
        <v>5.4999999999999997E-3</v>
      </c>
      <c r="G51" s="3">
        <f t="shared" si="3"/>
        <v>-5.5670881298358335E-3</v>
      </c>
      <c r="H51" s="3">
        <f t="shared" si="4"/>
        <v>1.5883583793038007E-2</v>
      </c>
      <c r="L51">
        <v>2.5999999999999999E-2</v>
      </c>
      <c r="M51" s="2">
        <v>2.5999999999999999E-2</v>
      </c>
      <c r="N51">
        <v>7</v>
      </c>
      <c r="P51" s="2">
        <f>N51/$T$52</f>
        <v>1.656412683388547E-3</v>
      </c>
      <c r="Q51" s="2">
        <f t="shared" si="9"/>
        <v>0.9978703265499288</v>
      </c>
      <c r="S51" t="s">
        <v>25</v>
      </c>
      <c r="T51" s="8">
        <v>31.087658704113284</v>
      </c>
    </row>
    <row r="52" spans="1:29" ht="15.75" thickBot="1" x14ac:dyDescent="0.3">
      <c r="A52" s="1">
        <v>40235</v>
      </c>
      <c r="B52">
        <v>1.0528</v>
      </c>
      <c r="C52">
        <v>1.0598000000000001</v>
      </c>
      <c r="D52">
        <v>1.0619000000000001</v>
      </c>
      <c r="E52">
        <v>1.0511999999999999</v>
      </c>
      <c r="F52" s="2">
        <v>-6.8999999999999999E-3</v>
      </c>
      <c r="G52" s="3">
        <f t="shared" si="3"/>
        <v>5.3120849933599402E-3</v>
      </c>
      <c r="H52" s="3">
        <f t="shared" si="4"/>
        <v>1.0178843226788579E-2</v>
      </c>
      <c r="L52">
        <v>2.8000000000000001E-2</v>
      </c>
      <c r="M52" s="2">
        <v>2.8000000000000001E-2</v>
      </c>
      <c r="N52">
        <v>2</v>
      </c>
      <c r="P52" s="2">
        <f t="shared" si="8"/>
        <v>4.7326076668244201E-4</v>
      </c>
      <c r="Q52" s="2">
        <f t="shared" si="9"/>
        <v>0.99834358731661121</v>
      </c>
      <c r="S52" s="4" t="s">
        <v>26</v>
      </c>
      <c r="T52" s="4">
        <v>4226</v>
      </c>
      <c r="AB52" s="4"/>
      <c r="AC52" s="4"/>
    </row>
    <row r="53" spans="1:29" x14ac:dyDescent="0.25">
      <c r="A53" s="1">
        <v>40238</v>
      </c>
      <c r="B53">
        <v>1.0418000000000001</v>
      </c>
      <c r="C53">
        <v>1.0542</v>
      </c>
      <c r="D53">
        <v>1.0575000000000001</v>
      </c>
      <c r="E53">
        <v>1.0409999999999999</v>
      </c>
      <c r="F53" s="2">
        <v>-1.04E-2</v>
      </c>
      <c r="G53" s="3">
        <f t="shared" si="3"/>
        <v>1.1902476483010143E-2</v>
      </c>
      <c r="H53" s="3">
        <f t="shared" si="4"/>
        <v>1.5850144092219194E-2</v>
      </c>
      <c r="L53">
        <v>0.03</v>
      </c>
      <c r="M53" s="2">
        <v>0.03</v>
      </c>
      <c r="N53">
        <v>3</v>
      </c>
      <c r="P53" s="2">
        <f t="shared" si="8"/>
        <v>7.0989115002366302E-4</v>
      </c>
      <c r="Q53" s="2">
        <f t="shared" si="9"/>
        <v>0.99905347846663484</v>
      </c>
    </row>
    <row r="54" spans="1:29" x14ac:dyDescent="0.25">
      <c r="A54" s="1">
        <v>40239</v>
      </c>
      <c r="B54">
        <v>1.036</v>
      </c>
      <c r="C54">
        <v>1.0418000000000001</v>
      </c>
      <c r="D54">
        <v>1.0444</v>
      </c>
      <c r="E54">
        <v>1.0308999999999999</v>
      </c>
      <c r="F54" s="2">
        <v>-5.5999999999999999E-3</v>
      </c>
      <c r="G54" s="3">
        <f t="shared" si="3"/>
        <v>5.5984555984556249E-3</v>
      </c>
      <c r="H54" s="3">
        <f t="shared" si="4"/>
        <v>1.3095353574546579E-2</v>
      </c>
      <c r="L54">
        <v>3.2000000000000001E-2</v>
      </c>
      <c r="M54" s="2">
        <v>3.2000000000000001E-2</v>
      </c>
      <c r="N54">
        <v>2</v>
      </c>
      <c r="P54" s="2">
        <f>N54/$T$52</f>
        <v>4.7326076668244201E-4</v>
      </c>
      <c r="Q54" s="2">
        <f t="shared" si="9"/>
        <v>0.99952673923331725</v>
      </c>
    </row>
    <row r="55" spans="1:29" x14ac:dyDescent="0.25">
      <c r="A55" s="1">
        <v>40240</v>
      </c>
      <c r="B55">
        <v>1.0310999999999999</v>
      </c>
      <c r="C55">
        <v>1.036</v>
      </c>
      <c r="D55">
        <v>1.0367999999999999</v>
      </c>
      <c r="E55">
        <v>1.0273000000000001</v>
      </c>
      <c r="F55" s="2">
        <v>-4.7000000000000002E-3</v>
      </c>
      <c r="G55" s="3">
        <f t="shared" si="3"/>
        <v>3.8759689922480654E-3</v>
      </c>
      <c r="H55" s="3">
        <f t="shared" si="4"/>
        <v>9.2475421006520397E-3</v>
      </c>
      <c r="L55">
        <v>3.4000000000000002E-2</v>
      </c>
      <c r="M55" s="2">
        <v>3.4000000000000002E-2</v>
      </c>
      <c r="N55">
        <v>0</v>
      </c>
      <c r="P55" s="2">
        <f t="shared" si="8"/>
        <v>0</v>
      </c>
      <c r="Q55" s="2">
        <f t="shared" si="9"/>
        <v>0.99952673923331725</v>
      </c>
    </row>
    <row r="56" spans="1:29" x14ac:dyDescent="0.25">
      <c r="A56" s="1">
        <v>40241</v>
      </c>
      <c r="B56">
        <v>1.0310999999999999</v>
      </c>
      <c r="C56">
        <v>1.032</v>
      </c>
      <c r="D56">
        <v>1.0341</v>
      </c>
      <c r="E56">
        <v>1.0269999999999999</v>
      </c>
      <c r="F56" s="2">
        <v>0</v>
      </c>
      <c r="G56" s="3">
        <f t="shared" si="3"/>
        <v>1.0670288097779619E-3</v>
      </c>
      <c r="H56" s="3">
        <f t="shared" si="4"/>
        <v>6.9133398247323338E-3</v>
      </c>
      <c r="L56">
        <v>3.5999999999999997E-2</v>
      </c>
      <c r="M56" s="2">
        <v>3.5999999999999997E-2</v>
      </c>
      <c r="N56">
        <v>1</v>
      </c>
      <c r="P56" s="2">
        <f>N56/$T$52</f>
        <v>2.3663038334122101E-4</v>
      </c>
      <c r="Q56" s="2">
        <f t="shared" si="9"/>
        <v>0.99976336961665846</v>
      </c>
    </row>
    <row r="57" spans="1:29" x14ac:dyDescent="0.25">
      <c r="A57" s="1">
        <v>40242</v>
      </c>
      <c r="B57">
        <v>1.0299</v>
      </c>
      <c r="C57">
        <v>1.0308999999999999</v>
      </c>
      <c r="D57">
        <v>1.0333000000000001</v>
      </c>
      <c r="E57">
        <v>1.026</v>
      </c>
      <c r="F57" s="2">
        <v>-1.1999999999999999E-3</v>
      </c>
      <c r="G57" s="3">
        <f t="shared" si="3"/>
        <v>1.9438235008261268E-3</v>
      </c>
      <c r="H57" s="3">
        <f t="shared" si="4"/>
        <v>7.1150097465887754E-3</v>
      </c>
      <c r="L57">
        <v>3.7999999999999999E-2</v>
      </c>
      <c r="M57" s="2">
        <v>3.7999999999999999E-2</v>
      </c>
      <c r="N57">
        <v>0</v>
      </c>
      <c r="P57" s="2">
        <f t="shared" si="8"/>
        <v>0</v>
      </c>
      <c r="Q57" s="2">
        <f t="shared" si="9"/>
        <v>0.99976336961665846</v>
      </c>
    </row>
    <row r="58" spans="1:29" x14ac:dyDescent="0.25">
      <c r="A58" s="1">
        <v>40245</v>
      </c>
      <c r="B58">
        <v>1.0277000000000001</v>
      </c>
      <c r="C58">
        <v>1.0288999999999999</v>
      </c>
      <c r="D58">
        <v>1.0295000000000001</v>
      </c>
      <c r="E58">
        <v>1.0250999999999999</v>
      </c>
      <c r="F58" s="2">
        <v>-2.0999999999999999E-3</v>
      </c>
      <c r="G58" s="3">
        <f t="shared" si="3"/>
        <v>1.0702471297916703E-3</v>
      </c>
      <c r="H58" s="3">
        <f t="shared" si="4"/>
        <v>4.2922641693495089E-3</v>
      </c>
      <c r="L58">
        <v>0.04</v>
      </c>
      <c r="M58" s="2">
        <v>0.04</v>
      </c>
      <c r="N58">
        <v>0</v>
      </c>
      <c r="P58" s="2">
        <f>N58/$T$52</f>
        <v>0</v>
      </c>
      <c r="Q58" s="2">
        <f t="shared" si="9"/>
        <v>0.99976336961665846</v>
      </c>
    </row>
    <row r="59" spans="1:29" ht="15.75" thickBot="1" x14ac:dyDescent="0.3">
      <c r="A59" s="1">
        <v>40246</v>
      </c>
      <c r="B59">
        <v>1.0261</v>
      </c>
      <c r="C59">
        <v>1.0278</v>
      </c>
      <c r="D59">
        <v>1.0322</v>
      </c>
      <c r="E59">
        <v>1.0235000000000001</v>
      </c>
      <c r="F59" s="2">
        <v>-1.6000000000000001E-3</v>
      </c>
      <c r="G59" s="3">
        <f t="shared" si="3"/>
        <v>1.4615609470915491E-3</v>
      </c>
      <c r="H59" s="3">
        <f t="shared" si="4"/>
        <v>8.5002442598924571E-3</v>
      </c>
      <c r="M59" s="12" t="s">
        <v>10</v>
      </c>
      <c r="N59" s="4">
        <v>1</v>
      </c>
      <c r="P59" s="2">
        <f>N59/$T$52</f>
        <v>2.3663038334122101E-4</v>
      </c>
      <c r="Q59" s="2">
        <f>P59+Q58</f>
        <v>0.99999999999999967</v>
      </c>
    </row>
    <row r="60" spans="1:29" x14ac:dyDescent="0.25">
      <c r="A60" s="1">
        <v>40247</v>
      </c>
      <c r="B60">
        <v>1.0256000000000001</v>
      </c>
      <c r="C60">
        <v>1.0263</v>
      </c>
      <c r="D60">
        <v>1.0293000000000001</v>
      </c>
      <c r="E60">
        <v>1.0217000000000001</v>
      </c>
      <c r="F60" s="2">
        <v>-5.0000000000000001E-4</v>
      </c>
      <c r="G60" s="3">
        <f t="shared" si="3"/>
        <v>6.8252730109196846E-4</v>
      </c>
      <c r="H60" s="3">
        <f t="shared" si="4"/>
        <v>7.4385827542331907E-3</v>
      </c>
    </row>
    <row r="61" spans="1:29" x14ac:dyDescent="0.25">
      <c r="A61" s="1">
        <v>40248</v>
      </c>
      <c r="B61">
        <v>1.0241</v>
      </c>
      <c r="C61">
        <v>1.0256000000000001</v>
      </c>
      <c r="D61">
        <v>1.0323</v>
      </c>
      <c r="E61">
        <v>1.0228999999999999</v>
      </c>
      <c r="F61" s="2">
        <v>-1.5E-3</v>
      </c>
      <c r="G61" s="3">
        <f t="shared" si="3"/>
        <v>1.1714174150723252E-3</v>
      </c>
      <c r="H61" s="3">
        <f t="shared" si="4"/>
        <v>9.1895590966859664E-3</v>
      </c>
    </row>
    <row r="62" spans="1:29" x14ac:dyDescent="0.25">
      <c r="A62" s="1">
        <v>40249</v>
      </c>
      <c r="B62">
        <v>1.0184</v>
      </c>
      <c r="C62">
        <v>1.0244</v>
      </c>
      <c r="D62">
        <v>1.0254000000000001</v>
      </c>
      <c r="E62">
        <v>1.0155000000000001</v>
      </c>
      <c r="F62" s="2">
        <v>-5.5999999999999999E-3</v>
      </c>
      <c r="G62" s="3">
        <f t="shared" si="3"/>
        <v>6.5834725361107677E-3</v>
      </c>
      <c r="H62" s="3">
        <f t="shared" si="4"/>
        <v>9.748892171344184E-3</v>
      </c>
    </row>
    <row r="63" spans="1:29" x14ac:dyDescent="0.25">
      <c r="A63" s="1">
        <v>40252</v>
      </c>
      <c r="B63">
        <v>1.0186999999999999</v>
      </c>
      <c r="C63">
        <v>1.0177</v>
      </c>
      <c r="D63">
        <v>1.0234000000000001</v>
      </c>
      <c r="E63">
        <v>1.0164</v>
      </c>
      <c r="F63" s="2">
        <v>2.9999999999999997E-4</v>
      </c>
      <c r="G63" s="3">
        <f t="shared" si="3"/>
        <v>-1.6676476358642679E-3</v>
      </c>
      <c r="H63" s="3">
        <f t="shared" si="4"/>
        <v>6.8870523415979117E-3</v>
      </c>
    </row>
    <row r="64" spans="1:29" x14ac:dyDescent="0.25">
      <c r="A64" s="1">
        <v>40253</v>
      </c>
      <c r="B64">
        <v>1.0135000000000001</v>
      </c>
      <c r="C64">
        <v>1.0194000000000001</v>
      </c>
      <c r="D64">
        <v>1.0204</v>
      </c>
      <c r="E64">
        <v>1.0135000000000001</v>
      </c>
      <c r="F64" s="2">
        <v>-5.1000000000000004E-3</v>
      </c>
      <c r="G64" s="3">
        <f t="shared" si="3"/>
        <v>5.5237719471296597E-3</v>
      </c>
      <c r="H64" s="3">
        <f t="shared" si="4"/>
        <v>6.8080907745435675E-3</v>
      </c>
    </row>
    <row r="65" spans="1:8" x14ac:dyDescent="0.25">
      <c r="A65" s="1">
        <v>40254</v>
      </c>
      <c r="B65">
        <v>1.0092000000000001</v>
      </c>
      <c r="C65">
        <v>1.0138</v>
      </c>
      <c r="D65">
        <v>1.0148999999999999</v>
      </c>
      <c r="E65">
        <v>1.0069999999999999</v>
      </c>
      <c r="F65" s="2">
        <v>-4.1999999999999997E-3</v>
      </c>
      <c r="G65" s="3">
        <f t="shared" si="3"/>
        <v>3.464317529446757E-3</v>
      </c>
      <c r="H65" s="3">
        <f t="shared" si="4"/>
        <v>7.8450844091360657E-3</v>
      </c>
    </row>
    <row r="66" spans="1:8" x14ac:dyDescent="0.25">
      <c r="A66" s="1">
        <v>40255</v>
      </c>
      <c r="B66">
        <v>1.0145999999999999</v>
      </c>
      <c r="C66">
        <v>1.0103</v>
      </c>
      <c r="D66">
        <v>1.0150999999999999</v>
      </c>
      <c r="E66">
        <v>1.0088999999999999</v>
      </c>
      <c r="F66" s="2">
        <v>5.4000000000000003E-3</v>
      </c>
      <c r="G66" s="3">
        <f t="shared" si="3"/>
        <v>-3.9436064280784812E-3</v>
      </c>
      <c r="H66" s="3">
        <f t="shared" si="4"/>
        <v>6.1453067697492154E-3</v>
      </c>
    </row>
    <row r="67" spans="1:8" x14ac:dyDescent="0.25">
      <c r="A67" s="1">
        <v>40256</v>
      </c>
      <c r="B67">
        <v>1.0172000000000001</v>
      </c>
      <c r="C67">
        <v>1.0143</v>
      </c>
      <c r="D67">
        <v>1.0189999999999999</v>
      </c>
      <c r="E67">
        <v>1.0061</v>
      </c>
      <c r="F67" s="2">
        <v>2.5999999999999999E-3</v>
      </c>
      <c r="G67" s="3">
        <f t="shared" si="3"/>
        <v>-1.6732283464567272E-3</v>
      </c>
      <c r="H67" s="3">
        <f t="shared" si="4"/>
        <v>1.2821787098697855E-2</v>
      </c>
    </row>
    <row r="68" spans="1:8" x14ac:dyDescent="0.25">
      <c r="A68" s="1">
        <v>40259</v>
      </c>
      <c r="B68">
        <v>1.0178</v>
      </c>
      <c r="C68">
        <v>1.016</v>
      </c>
      <c r="D68">
        <v>1.0245</v>
      </c>
      <c r="E68">
        <v>1.0146999999999999</v>
      </c>
      <c r="F68" s="2">
        <v>5.9999999999999995E-4</v>
      </c>
      <c r="G68" s="3">
        <f t="shared" si="3"/>
        <v>-2.4545900834560107E-3</v>
      </c>
      <c r="H68" s="3">
        <f t="shared" si="4"/>
        <v>9.6580270030551217E-3</v>
      </c>
    </row>
    <row r="69" spans="1:8" x14ac:dyDescent="0.25">
      <c r="A69" s="1">
        <v>40260</v>
      </c>
      <c r="B69">
        <v>1.0158</v>
      </c>
      <c r="C69">
        <v>1.0185</v>
      </c>
      <c r="D69">
        <v>1.0230999999999999</v>
      </c>
      <c r="E69">
        <v>1.0150999999999999</v>
      </c>
      <c r="F69" s="2">
        <v>-2E-3</v>
      </c>
      <c r="G69" s="3">
        <f t="shared" si="3"/>
        <v>2.0661157024793298E-3</v>
      </c>
      <c r="H69" s="3">
        <f t="shared" si="4"/>
        <v>7.8809969461136921E-3</v>
      </c>
    </row>
    <row r="70" spans="1:8" x14ac:dyDescent="0.25">
      <c r="A70" s="1">
        <v>40261</v>
      </c>
      <c r="B70">
        <v>1.0262</v>
      </c>
      <c r="C70">
        <v>1.0164</v>
      </c>
      <c r="D70">
        <v>1.0284</v>
      </c>
      <c r="E70">
        <v>1.0157</v>
      </c>
      <c r="F70" s="2">
        <v>1.0200000000000001E-2</v>
      </c>
      <c r="G70" s="3">
        <f t="shared" si="3"/>
        <v>-9.3567251461988826E-3</v>
      </c>
      <c r="H70" s="3">
        <f t="shared" si="4"/>
        <v>1.2503692035049653E-2</v>
      </c>
    </row>
    <row r="71" spans="1:8" x14ac:dyDescent="0.25">
      <c r="A71" s="1">
        <v>40262</v>
      </c>
      <c r="B71">
        <v>1.0245</v>
      </c>
      <c r="C71">
        <v>1.026</v>
      </c>
      <c r="D71">
        <v>1.0264</v>
      </c>
      <c r="E71">
        <v>1.0169999999999999</v>
      </c>
      <c r="F71" s="2">
        <v>-1.6999999999999999E-3</v>
      </c>
      <c r="G71" s="3">
        <f t="shared" si="3"/>
        <v>1.7574692442882483E-3</v>
      </c>
      <c r="H71" s="3">
        <f t="shared" si="4"/>
        <v>9.2428711897739185E-3</v>
      </c>
    </row>
    <row r="72" spans="1:8" x14ac:dyDescent="0.25">
      <c r="A72" s="1">
        <v>40263</v>
      </c>
      <c r="B72">
        <v>1.0269999999999999</v>
      </c>
      <c r="C72">
        <v>1.0242</v>
      </c>
      <c r="D72">
        <v>1.0305</v>
      </c>
      <c r="E72">
        <v>1.0204</v>
      </c>
      <c r="F72" s="2">
        <v>2.3999999999999998E-3</v>
      </c>
      <c r="G72" s="3">
        <f t="shared" si="3"/>
        <v>-1.2676743052170442E-3</v>
      </c>
      <c r="H72" s="3">
        <f t="shared" si="4"/>
        <v>9.8980791846334758E-3</v>
      </c>
    </row>
    <row r="73" spans="1:8" x14ac:dyDescent="0.25">
      <c r="A73" s="1">
        <v>40266</v>
      </c>
      <c r="B73">
        <v>1.0207999999999999</v>
      </c>
      <c r="C73">
        <v>1.0255000000000001</v>
      </c>
      <c r="D73">
        <v>1.0274000000000001</v>
      </c>
      <c r="E73">
        <v>1.0175000000000001</v>
      </c>
      <c r="F73" s="2">
        <v>-6.0000000000000001E-3</v>
      </c>
      <c r="G73" s="3">
        <f t="shared" si="3"/>
        <v>4.2107324716020075E-3</v>
      </c>
      <c r="H73" s="3">
        <f t="shared" si="4"/>
        <v>9.7297297297297483E-3</v>
      </c>
    </row>
    <row r="74" spans="1:8" x14ac:dyDescent="0.25">
      <c r="A74" s="1">
        <v>40267</v>
      </c>
      <c r="B74">
        <v>1.0196000000000001</v>
      </c>
      <c r="C74">
        <v>1.0212000000000001</v>
      </c>
      <c r="D74">
        <v>1.0225</v>
      </c>
      <c r="E74">
        <v>1.0157</v>
      </c>
      <c r="F74" s="2">
        <v>-1.1999999999999999E-3</v>
      </c>
      <c r="G74" s="3">
        <f t="shared" si="3"/>
        <v>1.1764705882353823E-3</v>
      </c>
      <c r="H74" s="3">
        <f t="shared" si="4"/>
        <v>6.6948902234911069E-3</v>
      </c>
    </row>
    <row r="75" spans="1:8" x14ac:dyDescent="0.25">
      <c r="A75" s="1">
        <v>40268</v>
      </c>
      <c r="B75">
        <v>1.0152000000000001</v>
      </c>
      <c r="C75">
        <v>1.02</v>
      </c>
      <c r="D75">
        <v>1.0204</v>
      </c>
      <c r="E75">
        <v>1.0127999999999999</v>
      </c>
      <c r="F75" s="2">
        <v>-4.3E-3</v>
      </c>
      <c r="G75" s="3">
        <f t="shared" si="3"/>
        <v>4.6291736432580773E-3</v>
      </c>
      <c r="H75" s="3">
        <f t="shared" si="4"/>
        <v>7.5039494470774603E-3</v>
      </c>
    </row>
    <row r="76" spans="1:8" x14ac:dyDescent="0.25">
      <c r="A76" s="1">
        <v>40269</v>
      </c>
      <c r="B76">
        <v>1.0084</v>
      </c>
      <c r="C76">
        <v>1.0153000000000001</v>
      </c>
      <c r="D76">
        <v>1.0164</v>
      </c>
      <c r="E76">
        <v>1.0065999999999999</v>
      </c>
      <c r="F76" s="2">
        <v>-6.7000000000000002E-3</v>
      </c>
      <c r="G76" s="3">
        <f t="shared" ref="G76:G139" si="10">(C76-C77)/C77</f>
        <v>6.4432989690723363E-3</v>
      </c>
      <c r="H76" s="3">
        <f t="shared" ref="H76:H139" si="11">(D76-E76)/E76</f>
        <v>9.7357440890125484E-3</v>
      </c>
    </row>
    <row r="77" spans="1:8" x14ac:dyDescent="0.25">
      <c r="A77" s="1">
        <v>40270</v>
      </c>
      <c r="B77">
        <v>1.0112000000000001</v>
      </c>
      <c r="C77">
        <v>1.0087999999999999</v>
      </c>
      <c r="D77">
        <v>1.0132000000000001</v>
      </c>
      <c r="E77">
        <v>1.0081</v>
      </c>
      <c r="F77" s="2">
        <v>2.8E-3</v>
      </c>
      <c r="G77" s="3">
        <f t="shared" si="10"/>
        <v>3.9666798889325262E-4</v>
      </c>
      <c r="H77" s="3">
        <f t="shared" si="11"/>
        <v>5.0590219224284343E-3</v>
      </c>
    </row>
    <row r="78" spans="1:8" x14ac:dyDescent="0.25">
      <c r="A78" s="1">
        <v>40273</v>
      </c>
      <c r="B78">
        <v>1.0013000000000001</v>
      </c>
      <c r="C78">
        <v>1.0084</v>
      </c>
      <c r="D78">
        <v>1.0091000000000001</v>
      </c>
      <c r="E78">
        <v>1.0009999999999999</v>
      </c>
      <c r="F78" s="2">
        <v>-9.7999999999999997E-3</v>
      </c>
      <c r="G78" s="3">
        <f t="shared" si="10"/>
        <v>6.487673420500998E-3</v>
      </c>
      <c r="H78" s="3">
        <f t="shared" si="11"/>
        <v>8.0919080919083109E-3</v>
      </c>
    </row>
    <row r="79" spans="1:8" x14ac:dyDescent="0.25">
      <c r="A79" s="1">
        <v>40274</v>
      </c>
      <c r="B79">
        <v>1.0014000000000001</v>
      </c>
      <c r="C79">
        <v>1.0019</v>
      </c>
      <c r="D79">
        <v>1.0049999999999999</v>
      </c>
      <c r="E79">
        <v>0.99870000000000003</v>
      </c>
      <c r="F79" s="2">
        <v>1E-4</v>
      </c>
      <c r="G79" s="3">
        <f t="shared" si="10"/>
        <v>4.9930097862986307E-4</v>
      </c>
      <c r="H79" s="3">
        <f t="shared" si="11"/>
        <v>6.3082006608589777E-3</v>
      </c>
    </row>
    <row r="80" spans="1:8" x14ac:dyDescent="0.25">
      <c r="A80" s="1">
        <v>40275</v>
      </c>
      <c r="B80">
        <v>1.0052000000000001</v>
      </c>
      <c r="C80">
        <v>1.0014000000000001</v>
      </c>
      <c r="D80">
        <v>1.0064</v>
      </c>
      <c r="E80">
        <v>0.99770000000000003</v>
      </c>
      <c r="F80" s="2">
        <v>3.8E-3</v>
      </c>
      <c r="G80" s="3">
        <f t="shared" si="10"/>
        <v>-4.5725646123259819E-3</v>
      </c>
      <c r="H80" s="3">
        <f t="shared" si="11"/>
        <v>8.7200561290968533E-3</v>
      </c>
    </row>
    <row r="81" spans="1:8" x14ac:dyDescent="0.25">
      <c r="A81" s="1">
        <v>40276</v>
      </c>
      <c r="B81">
        <v>1.0018</v>
      </c>
      <c r="C81">
        <v>1.006</v>
      </c>
      <c r="D81">
        <v>1.0106999999999999</v>
      </c>
      <c r="E81">
        <v>1.0018</v>
      </c>
      <c r="F81" s="2">
        <v>-3.3999999999999998E-3</v>
      </c>
      <c r="G81" s="3">
        <f t="shared" si="10"/>
        <v>3.7916583516264474E-3</v>
      </c>
      <c r="H81" s="3">
        <f t="shared" si="11"/>
        <v>8.8840087841883693E-3</v>
      </c>
    </row>
    <row r="82" spans="1:8" x14ac:dyDescent="0.25">
      <c r="A82" s="1">
        <v>40277</v>
      </c>
      <c r="B82">
        <v>1.0026999999999999</v>
      </c>
      <c r="C82">
        <v>1.0022</v>
      </c>
      <c r="D82">
        <v>1.0085999999999999</v>
      </c>
      <c r="E82">
        <v>0.999</v>
      </c>
      <c r="F82" s="2">
        <v>8.9999999999999998E-4</v>
      </c>
      <c r="G82" s="3">
        <f t="shared" si="10"/>
        <v>-1.7928286852589878E-3</v>
      </c>
      <c r="H82" s="3">
        <f t="shared" si="11"/>
        <v>9.6096096096095519E-3</v>
      </c>
    </row>
    <row r="83" spans="1:8" x14ac:dyDescent="0.25">
      <c r="A83" s="1">
        <v>40280</v>
      </c>
      <c r="B83">
        <v>1.0026999999999999</v>
      </c>
      <c r="C83">
        <v>1.004</v>
      </c>
      <c r="D83">
        <v>1.0091000000000001</v>
      </c>
      <c r="E83">
        <v>1.0009999999999999</v>
      </c>
      <c r="F83" s="2">
        <v>0</v>
      </c>
      <c r="G83" s="3">
        <f t="shared" si="10"/>
        <v>1.29649945148108E-3</v>
      </c>
      <c r="H83" s="3">
        <f t="shared" si="11"/>
        <v>8.0919080919083109E-3</v>
      </c>
    </row>
    <row r="84" spans="1:8" x14ac:dyDescent="0.25">
      <c r="A84" s="1">
        <v>40281</v>
      </c>
      <c r="B84">
        <v>1.0013000000000001</v>
      </c>
      <c r="C84">
        <v>1.0026999999999999</v>
      </c>
      <c r="D84">
        <v>1.0066999999999999</v>
      </c>
      <c r="E84">
        <v>1.0004</v>
      </c>
      <c r="F84" s="2">
        <v>-1.4E-3</v>
      </c>
      <c r="G84" s="3">
        <f t="shared" si="10"/>
        <v>1.3981823629280392E-3</v>
      </c>
      <c r="H84" s="3">
        <f t="shared" si="11"/>
        <v>6.2974810075969341E-3</v>
      </c>
    </row>
    <row r="85" spans="1:8" x14ac:dyDescent="0.25">
      <c r="A85" s="1">
        <v>40282</v>
      </c>
      <c r="B85">
        <v>0.99880000000000002</v>
      </c>
      <c r="C85">
        <v>1.0013000000000001</v>
      </c>
      <c r="D85">
        <v>1.0023</v>
      </c>
      <c r="E85">
        <v>0.99519999999999997</v>
      </c>
      <c r="F85" s="2">
        <v>-2.5000000000000001E-3</v>
      </c>
      <c r="G85" s="3">
        <f t="shared" si="10"/>
        <v>2.6033843997196821E-3</v>
      </c>
      <c r="H85" s="3">
        <f t="shared" si="11"/>
        <v>7.1342443729903492E-3</v>
      </c>
    </row>
    <row r="86" spans="1:8" x14ac:dyDescent="0.25">
      <c r="A86" s="1">
        <v>40283</v>
      </c>
      <c r="B86">
        <v>1.0018</v>
      </c>
      <c r="C86">
        <v>0.99870000000000003</v>
      </c>
      <c r="D86">
        <v>1.0038</v>
      </c>
      <c r="E86">
        <v>0.99560000000000004</v>
      </c>
      <c r="F86" s="2">
        <v>3.0000000000000001E-3</v>
      </c>
      <c r="G86" s="3">
        <f t="shared" si="10"/>
        <v>-3.3928749625785435E-3</v>
      </c>
      <c r="H86" s="3">
        <f t="shared" si="11"/>
        <v>8.2362394535958061E-3</v>
      </c>
    </row>
    <row r="87" spans="1:8" x14ac:dyDescent="0.25">
      <c r="A87" s="1">
        <v>40284</v>
      </c>
      <c r="B87">
        <v>1.0124</v>
      </c>
      <c r="C87">
        <v>1.0021</v>
      </c>
      <c r="D87">
        <v>1.0165999999999999</v>
      </c>
      <c r="E87">
        <v>0.99970000000000003</v>
      </c>
      <c r="F87" s="2">
        <v>1.06E-2</v>
      </c>
      <c r="G87" s="3">
        <f t="shared" si="10"/>
        <v>-1.2612080007882475E-2</v>
      </c>
      <c r="H87" s="3">
        <f t="shared" si="11"/>
        <v>1.6905071521456351E-2</v>
      </c>
    </row>
    <row r="88" spans="1:8" x14ac:dyDescent="0.25">
      <c r="A88" s="1">
        <v>40287</v>
      </c>
      <c r="B88">
        <v>1.0145</v>
      </c>
      <c r="C88">
        <v>1.0148999999999999</v>
      </c>
      <c r="D88">
        <v>1.0217000000000001</v>
      </c>
      <c r="E88">
        <v>1.0136000000000001</v>
      </c>
      <c r="F88" s="2">
        <v>2.0999999999999999E-3</v>
      </c>
      <c r="G88" s="3">
        <f t="shared" si="10"/>
        <v>2.9568302779417206E-4</v>
      </c>
      <c r="H88" s="3">
        <f t="shared" si="11"/>
        <v>7.9913180741909978E-3</v>
      </c>
    </row>
    <row r="89" spans="1:8" x14ac:dyDescent="0.25">
      <c r="A89" s="1">
        <v>40288</v>
      </c>
      <c r="B89">
        <v>0.99809999999999999</v>
      </c>
      <c r="C89">
        <v>1.0145999999999999</v>
      </c>
      <c r="D89">
        <v>1.0165999999999999</v>
      </c>
      <c r="E89">
        <v>0.99709999999999999</v>
      </c>
      <c r="F89" s="2">
        <v>-1.6199999999999999E-2</v>
      </c>
      <c r="G89" s="3">
        <f t="shared" si="10"/>
        <v>1.6327757187218253E-2</v>
      </c>
      <c r="H89" s="3">
        <f t="shared" si="11"/>
        <v>1.9556714471968672E-2</v>
      </c>
    </row>
    <row r="90" spans="1:8" x14ac:dyDescent="0.25">
      <c r="A90" s="1">
        <v>40289</v>
      </c>
      <c r="B90">
        <v>0.99950000000000006</v>
      </c>
      <c r="C90">
        <v>0.99829999999999997</v>
      </c>
      <c r="D90">
        <v>1.0016</v>
      </c>
      <c r="E90">
        <v>0.9929</v>
      </c>
      <c r="F90" s="2">
        <v>1.4E-3</v>
      </c>
      <c r="G90" s="3">
        <f t="shared" si="10"/>
        <v>-1.5003000600120593E-3</v>
      </c>
      <c r="H90" s="3">
        <f t="shared" si="11"/>
        <v>8.762211703091995E-3</v>
      </c>
    </row>
    <row r="91" spans="1:8" x14ac:dyDescent="0.25">
      <c r="A91" s="1">
        <v>40290</v>
      </c>
      <c r="B91">
        <v>1.0002</v>
      </c>
      <c r="C91">
        <v>0.99980000000000002</v>
      </c>
      <c r="D91">
        <v>1.0041</v>
      </c>
      <c r="E91">
        <v>0.99570000000000003</v>
      </c>
      <c r="F91" s="2">
        <v>6.9999999999999999E-4</v>
      </c>
      <c r="G91" s="3">
        <f t="shared" si="10"/>
        <v>-4.9985004498644906E-4</v>
      </c>
      <c r="H91" s="3">
        <f t="shared" si="11"/>
        <v>8.4362759867429582E-3</v>
      </c>
    </row>
    <row r="92" spans="1:8" x14ac:dyDescent="0.25">
      <c r="A92" s="1">
        <v>40291</v>
      </c>
      <c r="B92">
        <v>0.99950000000000006</v>
      </c>
      <c r="C92">
        <v>1.0003</v>
      </c>
      <c r="D92">
        <v>1.0066999999999999</v>
      </c>
      <c r="E92">
        <v>0.99670000000000003</v>
      </c>
      <c r="F92" s="2">
        <v>-6.9999999999999999E-4</v>
      </c>
      <c r="G92" s="3">
        <f t="shared" si="10"/>
        <v>9.0054032419452867E-4</v>
      </c>
      <c r="H92" s="3">
        <f t="shared" si="11"/>
        <v>1.0033109260559744E-2</v>
      </c>
    </row>
    <row r="93" spans="1:8" x14ac:dyDescent="0.25">
      <c r="A93" s="1">
        <v>40294</v>
      </c>
      <c r="B93">
        <v>1.0004999999999999</v>
      </c>
      <c r="C93">
        <v>0.99939999999999996</v>
      </c>
      <c r="D93">
        <v>1.0024999999999999</v>
      </c>
      <c r="E93">
        <v>0.99660000000000004</v>
      </c>
      <c r="F93" s="2">
        <v>1E-3</v>
      </c>
      <c r="G93" s="3">
        <f t="shared" si="10"/>
        <v>-1.3988808952837299E-3</v>
      </c>
      <c r="H93" s="3">
        <f t="shared" si="11"/>
        <v>5.9201284366846331E-3</v>
      </c>
    </row>
    <row r="94" spans="1:8" x14ac:dyDescent="0.25">
      <c r="A94" s="1">
        <v>40295</v>
      </c>
      <c r="B94">
        <v>1.0172000000000001</v>
      </c>
      <c r="C94">
        <v>1.0007999999999999</v>
      </c>
      <c r="D94">
        <v>1.0183</v>
      </c>
      <c r="E94">
        <v>0.999</v>
      </c>
      <c r="F94" s="2">
        <v>1.67E-2</v>
      </c>
      <c r="G94" s="3">
        <f t="shared" si="10"/>
        <v>-1.6025956149837758E-2</v>
      </c>
      <c r="H94" s="3">
        <f t="shared" si="11"/>
        <v>1.9319319319319302E-2</v>
      </c>
    </row>
    <row r="95" spans="1:8" x14ac:dyDescent="0.25">
      <c r="A95" s="1">
        <v>40296</v>
      </c>
      <c r="B95">
        <v>1.0095000000000001</v>
      </c>
      <c r="C95">
        <v>1.0170999999999999</v>
      </c>
      <c r="D95">
        <v>1.0199</v>
      </c>
      <c r="E95">
        <v>1.0074000000000001</v>
      </c>
      <c r="F95" s="2">
        <v>-7.6E-3</v>
      </c>
      <c r="G95" s="3">
        <f t="shared" si="10"/>
        <v>7.4286846275751182E-3</v>
      </c>
      <c r="H95" s="3">
        <f t="shared" si="11"/>
        <v>1.2408179471907838E-2</v>
      </c>
    </row>
    <row r="96" spans="1:8" x14ac:dyDescent="0.25">
      <c r="A96" s="1">
        <v>40297</v>
      </c>
      <c r="B96">
        <v>1.0058</v>
      </c>
      <c r="C96">
        <v>1.0096000000000001</v>
      </c>
      <c r="D96">
        <v>1.0116000000000001</v>
      </c>
      <c r="E96">
        <v>1.0013000000000001</v>
      </c>
      <c r="F96" s="2">
        <v>-3.7000000000000002E-3</v>
      </c>
      <c r="G96" s="3">
        <f t="shared" si="10"/>
        <v>3.9777247414478955E-3</v>
      </c>
      <c r="H96" s="3">
        <f t="shared" si="11"/>
        <v>1.0286627384400254E-2</v>
      </c>
    </row>
    <row r="97" spans="1:8" x14ac:dyDescent="0.25">
      <c r="A97" s="1">
        <v>40298</v>
      </c>
      <c r="B97">
        <v>1.0174000000000001</v>
      </c>
      <c r="C97">
        <v>1.0056</v>
      </c>
      <c r="D97">
        <v>1.0183</v>
      </c>
      <c r="E97">
        <v>1.0015000000000001</v>
      </c>
      <c r="F97" s="2">
        <v>1.15E-2</v>
      </c>
      <c r="G97" s="3">
        <f t="shared" si="10"/>
        <v>-1.1209439528023456E-2</v>
      </c>
      <c r="H97" s="3">
        <f t="shared" si="11"/>
        <v>1.6774837743384848E-2</v>
      </c>
    </row>
    <row r="98" spans="1:8" x14ac:dyDescent="0.25">
      <c r="A98" s="1">
        <v>40301</v>
      </c>
      <c r="B98">
        <v>1.0105999999999999</v>
      </c>
      <c r="C98">
        <v>1.0169999999999999</v>
      </c>
      <c r="D98">
        <v>1.0188999999999999</v>
      </c>
      <c r="E98">
        <v>1.0101</v>
      </c>
      <c r="F98" s="2">
        <v>-6.7000000000000002E-3</v>
      </c>
      <c r="G98" s="3">
        <f t="shared" si="10"/>
        <v>6.4324591786243945E-3</v>
      </c>
      <c r="H98" s="3">
        <f t="shared" si="11"/>
        <v>8.7120087120086311E-3</v>
      </c>
    </row>
    <row r="99" spans="1:8" x14ac:dyDescent="0.25">
      <c r="A99" s="1">
        <v>40302</v>
      </c>
      <c r="B99">
        <v>1.0243</v>
      </c>
      <c r="C99">
        <v>1.0105</v>
      </c>
      <c r="D99">
        <v>1.0259</v>
      </c>
      <c r="E99">
        <v>1.0103</v>
      </c>
      <c r="F99" s="2">
        <v>1.3599999999999999E-2</v>
      </c>
      <c r="G99" s="3">
        <f t="shared" si="10"/>
        <v>-1.4338665626219212E-2</v>
      </c>
      <c r="H99" s="3">
        <f t="shared" si="11"/>
        <v>1.5440958131248203E-2</v>
      </c>
    </row>
    <row r="100" spans="1:8" x14ac:dyDescent="0.25">
      <c r="A100" s="1">
        <v>40303</v>
      </c>
      <c r="B100">
        <v>1.0308999999999999</v>
      </c>
      <c r="C100">
        <v>1.0251999999999999</v>
      </c>
      <c r="D100">
        <v>1.0355000000000001</v>
      </c>
      <c r="E100">
        <v>1.0230999999999999</v>
      </c>
      <c r="F100" s="2">
        <v>6.4000000000000003E-3</v>
      </c>
      <c r="G100" s="3">
        <f t="shared" si="10"/>
        <v>-5.5291492870307877E-3</v>
      </c>
      <c r="H100" s="3">
        <f t="shared" si="11"/>
        <v>1.2120027367803919E-2</v>
      </c>
    </row>
    <row r="101" spans="1:8" x14ac:dyDescent="0.25">
      <c r="A101" s="1">
        <v>40304</v>
      </c>
      <c r="B101">
        <v>1.0503</v>
      </c>
      <c r="C101">
        <v>1.0308999999999999</v>
      </c>
      <c r="D101">
        <v>1.0743</v>
      </c>
      <c r="E101">
        <v>1.0282</v>
      </c>
      <c r="F101" s="2">
        <v>1.8800000000000001E-2</v>
      </c>
      <c r="G101" s="3">
        <f t="shared" si="10"/>
        <v>-2.0615618468554107E-2</v>
      </c>
      <c r="H101" s="3">
        <f t="shared" si="11"/>
        <v>4.4835635090449355E-2</v>
      </c>
    </row>
    <row r="102" spans="1:8" x14ac:dyDescent="0.25">
      <c r="A102" s="1">
        <v>40305</v>
      </c>
      <c r="B102">
        <v>1.0425</v>
      </c>
      <c r="C102">
        <v>1.0526</v>
      </c>
      <c r="D102">
        <v>1.0573999999999999</v>
      </c>
      <c r="E102">
        <v>1.0339</v>
      </c>
      <c r="F102" s="2">
        <v>-7.4000000000000003E-3</v>
      </c>
      <c r="G102" s="3">
        <f t="shared" si="10"/>
        <v>1.8579446487323285E-2</v>
      </c>
      <c r="H102" s="3">
        <f t="shared" si="11"/>
        <v>2.2729470935293407E-2</v>
      </c>
    </row>
    <row r="103" spans="1:8" x14ac:dyDescent="0.25">
      <c r="A103" s="1">
        <v>40308</v>
      </c>
      <c r="B103">
        <v>1.0230999999999999</v>
      </c>
      <c r="C103">
        <v>1.0334000000000001</v>
      </c>
      <c r="D103">
        <v>1.0394000000000001</v>
      </c>
      <c r="E103">
        <v>1.0207999999999999</v>
      </c>
      <c r="F103" s="2">
        <v>-1.8599999999999998E-2</v>
      </c>
      <c r="G103" s="3">
        <f t="shared" si="10"/>
        <v>9.6726917440156518E-3</v>
      </c>
      <c r="H103" s="3">
        <f t="shared" si="11"/>
        <v>1.822100313479641E-2</v>
      </c>
    </row>
    <row r="104" spans="1:8" x14ac:dyDescent="0.25">
      <c r="A104" s="1">
        <v>40309</v>
      </c>
      <c r="B104">
        <v>1.0214000000000001</v>
      </c>
      <c r="C104">
        <v>1.0235000000000001</v>
      </c>
      <c r="D104">
        <v>1.0289999999999999</v>
      </c>
      <c r="E104">
        <v>1.0148999999999999</v>
      </c>
      <c r="F104" s="2">
        <v>-1.6999999999999999E-3</v>
      </c>
      <c r="G104" s="3">
        <f t="shared" si="10"/>
        <v>2.4485798237024181E-3</v>
      </c>
      <c r="H104" s="3">
        <f t="shared" si="11"/>
        <v>1.3892994383683124E-2</v>
      </c>
    </row>
    <row r="105" spans="1:8" x14ac:dyDescent="0.25">
      <c r="A105" s="1">
        <v>40310</v>
      </c>
      <c r="B105">
        <v>1.0192000000000001</v>
      </c>
      <c r="C105">
        <v>1.0209999999999999</v>
      </c>
      <c r="D105">
        <v>1.0247999999999999</v>
      </c>
      <c r="E105">
        <v>1.0152000000000001</v>
      </c>
      <c r="F105" s="2">
        <v>-2.2000000000000001E-3</v>
      </c>
      <c r="G105" s="3">
        <f t="shared" si="10"/>
        <v>1.5695507161073412E-3</v>
      </c>
      <c r="H105" s="3">
        <f t="shared" si="11"/>
        <v>9.4562647754135448E-3</v>
      </c>
    </row>
    <row r="106" spans="1:8" x14ac:dyDescent="0.25">
      <c r="A106" s="1">
        <v>40311</v>
      </c>
      <c r="B106">
        <v>1.0205</v>
      </c>
      <c r="C106">
        <v>1.0194000000000001</v>
      </c>
      <c r="D106">
        <v>1.0210999999999999</v>
      </c>
      <c r="E106">
        <v>1.0106999999999999</v>
      </c>
      <c r="F106" s="2">
        <v>1.2999999999999999E-3</v>
      </c>
      <c r="G106" s="3">
        <f t="shared" si="10"/>
        <v>-1.2736357401781687E-3</v>
      </c>
      <c r="H106" s="3">
        <f t="shared" si="11"/>
        <v>1.0289898090432339E-2</v>
      </c>
    </row>
    <row r="107" spans="1:8" x14ac:dyDescent="0.25">
      <c r="A107" s="1">
        <v>40312</v>
      </c>
      <c r="B107">
        <v>1.0350999999999999</v>
      </c>
      <c r="C107">
        <v>1.0206999999999999</v>
      </c>
      <c r="D107">
        <v>1.0379</v>
      </c>
      <c r="E107">
        <v>1.0209999999999999</v>
      </c>
      <c r="F107" s="2">
        <v>1.43E-2</v>
      </c>
      <c r="G107" s="3">
        <f t="shared" si="10"/>
        <v>-1.3530491930028039E-2</v>
      </c>
      <c r="H107" s="3">
        <f t="shared" si="11"/>
        <v>1.6552399608227363E-2</v>
      </c>
    </row>
    <row r="108" spans="1:8" x14ac:dyDescent="0.25">
      <c r="A108" s="1">
        <v>40315</v>
      </c>
      <c r="B108">
        <v>1.0309999999999999</v>
      </c>
      <c r="C108">
        <v>1.0347</v>
      </c>
      <c r="D108">
        <v>1.044</v>
      </c>
      <c r="E108">
        <v>1.0309999999999999</v>
      </c>
      <c r="F108" s="2">
        <v>-4.0000000000000001E-3</v>
      </c>
      <c r="G108" s="3">
        <f t="shared" si="10"/>
        <v>2.616279069767369E-3</v>
      </c>
      <c r="H108" s="3">
        <f t="shared" si="11"/>
        <v>1.2609117361784794E-2</v>
      </c>
    </row>
    <row r="109" spans="1:8" x14ac:dyDescent="0.25">
      <c r="A109" s="1">
        <v>40316</v>
      </c>
      <c r="B109">
        <v>1.04</v>
      </c>
      <c r="C109">
        <v>1.032</v>
      </c>
      <c r="D109">
        <v>1.0412999999999999</v>
      </c>
      <c r="E109">
        <v>1.0242</v>
      </c>
      <c r="F109" s="2">
        <v>8.6999999999999994E-3</v>
      </c>
      <c r="G109" s="3">
        <f t="shared" si="10"/>
        <v>-7.6923076923076988E-3</v>
      </c>
      <c r="H109" s="3">
        <f t="shared" si="11"/>
        <v>1.6695957820738034E-2</v>
      </c>
    </row>
    <row r="110" spans="1:8" x14ac:dyDescent="0.25">
      <c r="A110" s="1">
        <v>40317</v>
      </c>
      <c r="B110">
        <v>1.0431999999999999</v>
      </c>
      <c r="C110">
        <v>1.04</v>
      </c>
      <c r="D110">
        <v>1.0539000000000001</v>
      </c>
      <c r="E110">
        <v>1.0385</v>
      </c>
      <c r="F110" s="2">
        <v>3.0999999999999999E-3</v>
      </c>
      <c r="G110" s="3">
        <f t="shared" si="10"/>
        <v>-2.6850786344456406E-3</v>
      </c>
      <c r="H110" s="3">
        <f t="shared" si="11"/>
        <v>1.4829080404429543E-2</v>
      </c>
    </row>
    <row r="111" spans="1:8" x14ac:dyDescent="0.25">
      <c r="A111" s="1">
        <v>40318</v>
      </c>
      <c r="B111">
        <v>1.0702</v>
      </c>
      <c r="C111">
        <v>1.0427999999999999</v>
      </c>
      <c r="D111">
        <v>1.0721000000000001</v>
      </c>
      <c r="E111">
        <v>1.0417000000000001</v>
      </c>
      <c r="F111" s="2">
        <v>2.5899999999999999E-2</v>
      </c>
      <c r="G111" s="3">
        <f t="shared" si="10"/>
        <v>-2.6057719249089416E-2</v>
      </c>
      <c r="H111" s="3">
        <f t="shared" si="11"/>
        <v>2.918306614188344E-2</v>
      </c>
    </row>
    <row r="112" spans="1:8" x14ac:dyDescent="0.25">
      <c r="A112" s="1">
        <v>40319</v>
      </c>
      <c r="B112">
        <v>1.0590999999999999</v>
      </c>
      <c r="C112">
        <v>1.0707</v>
      </c>
      <c r="D112">
        <v>1.0750999999999999</v>
      </c>
      <c r="E112">
        <v>1.0549999999999999</v>
      </c>
      <c r="F112" s="2">
        <v>-1.04E-2</v>
      </c>
      <c r="G112" s="3">
        <f t="shared" si="10"/>
        <v>8.3819928423431028E-3</v>
      </c>
      <c r="H112" s="3">
        <f t="shared" si="11"/>
        <v>1.9052132701421809E-2</v>
      </c>
    </row>
    <row r="113" spans="1:8" x14ac:dyDescent="0.25">
      <c r="A113" s="1">
        <v>40322</v>
      </c>
      <c r="B113">
        <v>1.0638000000000001</v>
      </c>
      <c r="C113">
        <v>1.0618000000000001</v>
      </c>
      <c r="D113">
        <v>1.0661</v>
      </c>
      <c r="E113">
        <v>1.0531999999999999</v>
      </c>
      <c r="F113" s="2">
        <v>4.4000000000000003E-3</v>
      </c>
      <c r="G113" s="3">
        <f t="shared" si="10"/>
        <v>-6.5882352941169212E-4</v>
      </c>
      <c r="H113" s="3">
        <f t="shared" si="11"/>
        <v>1.2248385871629448E-2</v>
      </c>
    </row>
    <row r="114" spans="1:8" x14ac:dyDescent="0.25">
      <c r="A114" s="1">
        <v>40323</v>
      </c>
      <c r="B114">
        <v>1.0659000000000001</v>
      </c>
      <c r="C114">
        <v>1.0625</v>
      </c>
      <c r="D114">
        <v>1.0853999999999999</v>
      </c>
      <c r="E114">
        <v>1.0621</v>
      </c>
      <c r="F114" s="2">
        <v>2E-3</v>
      </c>
      <c r="G114" s="3">
        <f t="shared" si="10"/>
        <v>-3.3767939217709854E-3</v>
      </c>
      <c r="H114" s="3">
        <f t="shared" si="11"/>
        <v>2.1937670652480815E-2</v>
      </c>
    </row>
    <row r="115" spans="1:8" x14ac:dyDescent="0.25">
      <c r="A115" s="1">
        <v>40324</v>
      </c>
      <c r="B115">
        <v>1.0704</v>
      </c>
      <c r="C115">
        <v>1.0661</v>
      </c>
      <c r="D115">
        <v>1.0748</v>
      </c>
      <c r="E115">
        <v>1.0579000000000001</v>
      </c>
      <c r="F115" s="2">
        <v>4.1999999999999997E-3</v>
      </c>
      <c r="G115" s="3">
        <f t="shared" si="10"/>
        <v>-4.6680982167863821E-3</v>
      </c>
      <c r="H115" s="3">
        <f t="shared" si="11"/>
        <v>1.5975044900274047E-2</v>
      </c>
    </row>
    <row r="116" spans="1:8" x14ac:dyDescent="0.25">
      <c r="A116" s="1">
        <v>40325</v>
      </c>
      <c r="B116">
        <v>1.048</v>
      </c>
      <c r="C116">
        <v>1.0710999999999999</v>
      </c>
      <c r="D116">
        <v>1.0719000000000001</v>
      </c>
      <c r="E116">
        <v>1.0478000000000001</v>
      </c>
      <c r="F116" s="2">
        <v>-2.0899999999999998E-2</v>
      </c>
      <c r="G116" s="3">
        <f t="shared" si="10"/>
        <v>2.1457181003242384E-2</v>
      </c>
      <c r="H116" s="3">
        <f t="shared" si="11"/>
        <v>2.3000572628364201E-2</v>
      </c>
    </row>
    <row r="117" spans="1:8" x14ac:dyDescent="0.25">
      <c r="A117" s="1">
        <v>40326</v>
      </c>
      <c r="B117">
        <v>1.0539000000000001</v>
      </c>
      <c r="C117">
        <v>1.0486</v>
      </c>
      <c r="D117">
        <v>1.0563</v>
      </c>
      <c r="E117">
        <v>1.0442</v>
      </c>
      <c r="F117" s="2">
        <v>5.5999999999999999E-3</v>
      </c>
      <c r="G117" s="3">
        <f t="shared" si="10"/>
        <v>-3.4214027751378515E-3</v>
      </c>
      <c r="H117" s="3">
        <f t="shared" si="11"/>
        <v>1.1587818425588967E-2</v>
      </c>
    </row>
    <row r="118" spans="1:8" x14ac:dyDescent="0.25">
      <c r="A118" s="1">
        <v>40329</v>
      </c>
      <c r="B118">
        <v>1.0448999999999999</v>
      </c>
      <c r="C118">
        <v>1.0522</v>
      </c>
      <c r="D118">
        <v>1.0553999999999999</v>
      </c>
      <c r="E118">
        <v>1.0411999999999999</v>
      </c>
      <c r="F118" s="2">
        <v>-8.5000000000000006E-3</v>
      </c>
      <c r="G118" s="3">
        <f t="shared" si="10"/>
        <v>7.7578775979312287E-3</v>
      </c>
      <c r="H118" s="3">
        <f t="shared" si="11"/>
        <v>1.3638109873223196E-2</v>
      </c>
    </row>
    <row r="119" spans="1:8" x14ac:dyDescent="0.25">
      <c r="A119" s="1">
        <v>40330</v>
      </c>
      <c r="B119">
        <v>1.0548999999999999</v>
      </c>
      <c r="C119">
        <v>1.0441</v>
      </c>
      <c r="D119">
        <v>1.0564</v>
      </c>
      <c r="E119">
        <v>1.042</v>
      </c>
      <c r="F119" s="2">
        <v>9.5999999999999992E-3</v>
      </c>
      <c r="G119" s="3">
        <f t="shared" si="10"/>
        <v>-1.0894278135657508E-2</v>
      </c>
      <c r="H119" s="3">
        <f t="shared" si="11"/>
        <v>1.381957773512473E-2</v>
      </c>
    </row>
    <row r="120" spans="1:8" x14ac:dyDescent="0.25">
      <c r="A120" s="1">
        <v>40331</v>
      </c>
      <c r="B120">
        <v>1.0387</v>
      </c>
      <c r="C120">
        <v>1.0556000000000001</v>
      </c>
      <c r="D120">
        <v>1.0575000000000001</v>
      </c>
      <c r="E120">
        <v>1.0368999999999999</v>
      </c>
      <c r="F120" s="2">
        <v>-1.54E-2</v>
      </c>
      <c r="G120" s="3">
        <f t="shared" si="10"/>
        <v>1.6563944530046327E-2</v>
      </c>
      <c r="H120" s="3">
        <f t="shared" si="11"/>
        <v>1.9866910984666E-2</v>
      </c>
    </row>
    <row r="121" spans="1:8" x14ac:dyDescent="0.25">
      <c r="A121" s="1">
        <v>40332</v>
      </c>
      <c r="B121">
        <v>1.0396000000000001</v>
      </c>
      <c r="C121">
        <v>1.0384</v>
      </c>
      <c r="D121">
        <v>1.0464</v>
      </c>
      <c r="E121">
        <v>1.0361</v>
      </c>
      <c r="F121" s="2">
        <v>8.9999999999999998E-4</v>
      </c>
      <c r="G121" s="3">
        <f t="shared" si="10"/>
        <v>-1.7304364545279983E-3</v>
      </c>
      <c r="H121" s="3">
        <f t="shared" si="11"/>
        <v>9.9411253739986258E-3</v>
      </c>
    </row>
    <row r="122" spans="1:8" x14ac:dyDescent="0.25">
      <c r="A122" s="1">
        <v>40333</v>
      </c>
      <c r="B122">
        <v>1.0624</v>
      </c>
      <c r="C122">
        <v>1.0402</v>
      </c>
      <c r="D122">
        <v>1.0629999999999999</v>
      </c>
      <c r="E122">
        <v>1.0366</v>
      </c>
      <c r="F122" s="2">
        <v>2.1899999999999999E-2</v>
      </c>
      <c r="G122" s="3">
        <f t="shared" si="10"/>
        <v>-2.0342814089282409E-2</v>
      </c>
      <c r="H122" s="3">
        <f t="shared" si="11"/>
        <v>2.5467875747636485E-2</v>
      </c>
    </row>
    <row r="123" spans="1:8" x14ac:dyDescent="0.25">
      <c r="A123" s="1">
        <v>40336</v>
      </c>
      <c r="B123">
        <v>1.0607</v>
      </c>
      <c r="C123">
        <v>1.0618000000000001</v>
      </c>
      <c r="D123">
        <v>1.0681</v>
      </c>
      <c r="E123">
        <v>1.0512999999999999</v>
      </c>
      <c r="F123" s="2">
        <v>-1.6000000000000001E-3</v>
      </c>
      <c r="G123" s="3">
        <f t="shared" si="10"/>
        <v>5.653976630231399E-4</v>
      </c>
      <c r="H123" s="3">
        <f t="shared" si="11"/>
        <v>1.5980214971939646E-2</v>
      </c>
    </row>
    <row r="124" spans="1:8" x14ac:dyDescent="0.25">
      <c r="A124" s="1">
        <v>40337</v>
      </c>
      <c r="B124">
        <v>1.0474000000000001</v>
      </c>
      <c r="C124">
        <v>1.0611999999999999</v>
      </c>
      <c r="D124">
        <v>1.0617000000000001</v>
      </c>
      <c r="E124">
        <v>1.0468999999999999</v>
      </c>
      <c r="F124" s="2">
        <v>-1.2500000000000001E-2</v>
      </c>
      <c r="G124" s="3">
        <f t="shared" si="10"/>
        <v>1.3078758949880498E-2</v>
      </c>
      <c r="H124" s="3">
        <f t="shared" si="11"/>
        <v>1.4136975833413074E-2</v>
      </c>
    </row>
    <row r="125" spans="1:8" x14ac:dyDescent="0.25">
      <c r="A125" s="1">
        <v>40338</v>
      </c>
      <c r="B125">
        <v>1.0443</v>
      </c>
      <c r="C125">
        <v>1.0475000000000001</v>
      </c>
      <c r="D125">
        <v>1.0519000000000001</v>
      </c>
      <c r="E125">
        <v>1.0363</v>
      </c>
      <c r="F125" s="2">
        <v>-3.0000000000000001E-3</v>
      </c>
      <c r="G125" s="3">
        <f t="shared" si="10"/>
        <v>2.7761822707257559E-3</v>
      </c>
      <c r="H125" s="3">
        <f t="shared" si="11"/>
        <v>1.5053555920100414E-2</v>
      </c>
    </row>
    <row r="126" spans="1:8" x14ac:dyDescent="0.25">
      <c r="A126" s="1">
        <v>40339</v>
      </c>
      <c r="B126">
        <v>1.0304</v>
      </c>
      <c r="C126">
        <v>1.0446</v>
      </c>
      <c r="D126">
        <v>1.0454000000000001</v>
      </c>
      <c r="E126">
        <v>1.0286</v>
      </c>
      <c r="F126" s="2">
        <v>-1.3299999999999999E-2</v>
      </c>
      <c r="G126" s="3">
        <f t="shared" si="10"/>
        <v>1.3879452586625235E-2</v>
      </c>
      <c r="H126" s="3">
        <f t="shared" si="11"/>
        <v>1.6332879642232304E-2</v>
      </c>
    </row>
    <row r="127" spans="1:8" x14ac:dyDescent="0.25">
      <c r="A127" s="1">
        <v>40340</v>
      </c>
      <c r="B127">
        <v>1.0326</v>
      </c>
      <c r="C127">
        <v>1.0303</v>
      </c>
      <c r="D127">
        <v>1.0390999999999999</v>
      </c>
      <c r="E127">
        <v>1.0296000000000001</v>
      </c>
      <c r="F127" s="2">
        <v>2.0999999999999999E-3</v>
      </c>
      <c r="G127" s="3">
        <f t="shared" si="10"/>
        <v>-3.192724458204412E-3</v>
      </c>
      <c r="H127" s="3">
        <f t="shared" si="11"/>
        <v>9.2268842268840735E-3</v>
      </c>
    </row>
    <row r="128" spans="1:8" x14ac:dyDescent="0.25">
      <c r="A128" s="1">
        <v>40343</v>
      </c>
      <c r="B128">
        <v>1.034</v>
      </c>
      <c r="C128">
        <v>1.0336000000000001</v>
      </c>
      <c r="D128">
        <v>1.0351999999999999</v>
      </c>
      <c r="E128">
        <v>1.0223</v>
      </c>
      <c r="F128" s="2">
        <v>1.4E-3</v>
      </c>
      <c r="G128" s="3">
        <f t="shared" si="10"/>
        <v>-2.9016345874839633E-4</v>
      </c>
      <c r="H128" s="3">
        <f t="shared" si="11"/>
        <v>1.2618605106133142E-2</v>
      </c>
    </row>
    <row r="129" spans="1:8" x14ac:dyDescent="0.25">
      <c r="A129" s="1">
        <v>40344</v>
      </c>
      <c r="B129">
        <v>1.0255000000000001</v>
      </c>
      <c r="C129">
        <v>1.0339</v>
      </c>
      <c r="D129">
        <v>1.0362</v>
      </c>
      <c r="E129">
        <v>1.0239</v>
      </c>
      <c r="F129" s="2">
        <v>-8.2000000000000007E-3</v>
      </c>
      <c r="G129" s="3">
        <f t="shared" si="10"/>
        <v>8.5845283386988026E-3</v>
      </c>
      <c r="H129" s="3">
        <f t="shared" si="11"/>
        <v>1.2012891883973023E-2</v>
      </c>
    </row>
    <row r="130" spans="1:8" x14ac:dyDescent="0.25">
      <c r="A130" s="1">
        <v>40345</v>
      </c>
      <c r="B130">
        <v>1.0250999999999999</v>
      </c>
      <c r="C130">
        <v>1.0250999999999999</v>
      </c>
      <c r="D130">
        <v>1.0325</v>
      </c>
      <c r="E130">
        <v>1.0222</v>
      </c>
      <c r="F130" s="2">
        <v>-4.0000000000000002E-4</v>
      </c>
      <c r="G130" s="3">
        <f t="shared" si="10"/>
        <v>2.9274004683837529E-4</v>
      </c>
      <c r="H130" s="3">
        <f t="shared" si="11"/>
        <v>1.0076306006652295E-2</v>
      </c>
    </row>
    <row r="131" spans="1:8" x14ac:dyDescent="0.25">
      <c r="A131" s="1">
        <v>40346</v>
      </c>
      <c r="B131">
        <v>1.0278</v>
      </c>
      <c r="C131">
        <v>1.0247999999999999</v>
      </c>
      <c r="D131">
        <v>1.034</v>
      </c>
      <c r="E131">
        <v>1.0223</v>
      </c>
      <c r="F131" s="2">
        <v>2.5999999999999999E-3</v>
      </c>
      <c r="G131" s="3">
        <f t="shared" si="10"/>
        <v>-3.0158575736940387E-3</v>
      </c>
      <c r="H131" s="3">
        <f t="shared" si="11"/>
        <v>1.1444781375330181E-2</v>
      </c>
    </row>
    <row r="132" spans="1:8" x14ac:dyDescent="0.25">
      <c r="A132" s="1">
        <v>40347</v>
      </c>
      <c r="B132">
        <v>1.0215000000000001</v>
      </c>
      <c r="C132">
        <v>1.0279</v>
      </c>
      <c r="D132">
        <v>1.0315000000000001</v>
      </c>
      <c r="E132">
        <v>1.0205</v>
      </c>
      <c r="F132" s="2">
        <v>-6.1000000000000004E-3</v>
      </c>
      <c r="G132" s="3">
        <f t="shared" si="10"/>
        <v>8.4371627587559502E-3</v>
      </c>
      <c r="H132" s="3">
        <f t="shared" si="11"/>
        <v>1.0779029887310261E-2</v>
      </c>
    </row>
    <row r="133" spans="1:8" x14ac:dyDescent="0.25">
      <c r="A133" s="1">
        <v>40350</v>
      </c>
      <c r="B133">
        <v>1.0245</v>
      </c>
      <c r="C133">
        <v>1.0193000000000001</v>
      </c>
      <c r="D133">
        <v>1.0262</v>
      </c>
      <c r="E133">
        <v>1.0136000000000001</v>
      </c>
      <c r="F133" s="2">
        <v>2.8999999999999998E-3</v>
      </c>
      <c r="G133" s="3">
        <f t="shared" si="10"/>
        <v>-5.0756466569056823E-3</v>
      </c>
      <c r="H133" s="3">
        <f t="shared" si="11"/>
        <v>1.2430939226519281E-2</v>
      </c>
    </row>
    <row r="134" spans="1:8" x14ac:dyDescent="0.25">
      <c r="A134" s="1">
        <v>40351</v>
      </c>
      <c r="B134">
        <v>1.0289999999999999</v>
      </c>
      <c r="C134">
        <v>1.0245</v>
      </c>
      <c r="D134">
        <v>1.0298</v>
      </c>
      <c r="E134">
        <v>1.018</v>
      </c>
      <c r="F134" s="2">
        <v>4.4000000000000003E-3</v>
      </c>
      <c r="G134" s="3">
        <f t="shared" si="10"/>
        <v>-4.7600544006218435E-3</v>
      </c>
      <c r="H134" s="3">
        <f t="shared" si="11"/>
        <v>1.1591355599214178E-2</v>
      </c>
    </row>
    <row r="135" spans="1:8" x14ac:dyDescent="0.25">
      <c r="A135" s="1">
        <v>40352</v>
      </c>
      <c r="B135">
        <v>1.0394000000000001</v>
      </c>
      <c r="C135">
        <v>1.0294000000000001</v>
      </c>
      <c r="D135">
        <v>1.0462</v>
      </c>
      <c r="E135">
        <v>1.0271999999999999</v>
      </c>
      <c r="F135" s="2">
        <v>1.01E-2</v>
      </c>
      <c r="G135" s="3">
        <f t="shared" si="10"/>
        <v>-9.716209716209713E-3</v>
      </c>
      <c r="H135" s="3">
        <f t="shared" si="11"/>
        <v>1.8496884735202619E-2</v>
      </c>
    </row>
    <row r="136" spans="1:8" x14ac:dyDescent="0.25">
      <c r="A136" s="1">
        <v>40353</v>
      </c>
      <c r="B136">
        <v>1.0431999999999999</v>
      </c>
      <c r="C136">
        <v>1.0395000000000001</v>
      </c>
      <c r="D136">
        <v>1.0470999999999999</v>
      </c>
      <c r="E136">
        <v>1.0374000000000001</v>
      </c>
      <c r="F136" s="2">
        <v>3.7000000000000002E-3</v>
      </c>
      <c r="G136" s="3">
        <f t="shared" si="10"/>
        <v>-3.546779141104117E-3</v>
      </c>
      <c r="H136" s="3">
        <f t="shared" si="11"/>
        <v>9.3502988239828593E-3</v>
      </c>
    </row>
    <row r="137" spans="1:8" x14ac:dyDescent="0.25">
      <c r="A137" s="1">
        <v>40354</v>
      </c>
      <c r="B137">
        <v>1.0355000000000001</v>
      </c>
      <c r="C137">
        <v>1.0431999999999999</v>
      </c>
      <c r="D137">
        <v>1.0444</v>
      </c>
      <c r="E137">
        <v>1.0339</v>
      </c>
      <c r="F137" s="2">
        <v>-7.4000000000000003E-3</v>
      </c>
      <c r="G137" s="3">
        <f t="shared" si="10"/>
        <v>8.2149415289455418E-3</v>
      </c>
      <c r="H137" s="3">
        <f t="shared" si="11"/>
        <v>1.0155721056194944E-2</v>
      </c>
    </row>
    <row r="138" spans="1:8" x14ac:dyDescent="0.25">
      <c r="A138" s="1">
        <v>40357</v>
      </c>
      <c r="B138">
        <v>1.0354000000000001</v>
      </c>
      <c r="C138">
        <v>1.0347</v>
      </c>
      <c r="D138">
        <v>1.0374000000000001</v>
      </c>
      <c r="E138">
        <v>1.0318000000000001</v>
      </c>
      <c r="F138" s="2">
        <v>-1E-4</v>
      </c>
      <c r="G138" s="3">
        <f t="shared" si="10"/>
        <v>-1.4475969889983177E-3</v>
      </c>
      <c r="H138" s="3">
        <f t="shared" si="11"/>
        <v>5.4274084124830866E-3</v>
      </c>
    </row>
    <row r="139" spans="1:8" x14ac:dyDescent="0.25">
      <c r="A139" s="1">
        <v>40358</v>
      </c>
      <c r="B139">
        <v>1.0547</v>
      </c>
      <c r="C139">
        <v>1.0362</v>
      </c>
      <c r="D139">
        <v>1.0579000000000001</v>
      </c>
      <c r="E139">
        <v>1.0341</v>
      </c>
      <c r="F139" s="2">
        <v>1.8599999999999998E-2</v>
      </c>
      <c r="G139" s="3">
        <f t="shared" si="10"/>
        <v>-1.8378173550587421E-2</v>
      </c>
      <c r="H139" s="3">
        <f t="shared" si="11"/>
        <v>2.301518228411183E-2</v>
      </c>
    </row>
    <row r="140" spans="1:8" x14ac:dyDescent="0.25">
      <c r="A140" s="1">
        <v>40359</v>
      </c>
      <c r="B140">
        <v>1.0642</v>
      </c>
      <c r="C140">
        <v>1.0556000000000001</v>
      </c>
      <c r="D140">
        <v>1.0649999999999999</v>
      </c>
      <c r="E140">
        <v>1.0464</v>
      </c>
      <c r="F140" s="2">
        <v>8.9999999999999993E-3</v>
      </c>
      <c r="G140" s="3">
        <f t="shared" ref="G140:G203" si="12">(C140-C141)/C141</f>
        <v>-7.8014851019832443E-3</v>
      </c>
      <c r="H140" s="3">
        <f t="shared" ref="H140:H203" si="13">(D140-E140)/E140</f>
        <v>1.7775229357798118E-2</v>
      </c>
    </row>
    <row r="141" spans="1:8" x14ac:dyDescent="0.25">
      <c r="A141" s="1">
        <v>40360</v>
      </c>
      <c r="B141">
        <v>1.0588</v>
      </c>
      <c r="C141">
        <v>1.0639000000000001</v>
      </c>
      <c r="D141">
        <v>1.0677000000000001</v>
      </c>
      <c r="E141">
        <v>1.0576000000000001</v>
      </c>
      <c r="F141" s="2">
        <v>-5.1000000000000004E-3</v>
      </c>
      <c r="G141" s="3">
        <f t="shared" si="12"/>
        <v>4.3424903237988862E-3</v>
      </c>
      <c r="H141" s="3">
        <f t="shared" si="13"/>
        <v>9.5499243570347937E-3</v>
      </c>
    </row>
    <row r="142" spans="1:8" x14ac:dyDescent="0.25">
      <c r="A142" s="1">
        <v>40361</v>
      </c>
      <c r="B142">
        <v>1.0626</v>
      </c>
      <c r="C142">
        <v>1.0592999999999999</v>
      </c>
      <c r="D142">
        <v>1.0670999999999999</v>
      </c>
      <c r="E142">
        <v>1.0555000000000001</v>
      </c>
      <c r="F142" s="2">
        <v>3.5999999999999999E-3</v>
      </c>
      <c r="G142" s="3">
        <f t="shared" si="12"/>
        <v>-2.8240609997177007E-3</v>
      </c>
      <c r="H142" s="3">
        <f t="shared" si="13"/>
        <v>1.0990052108005525E-2</v>
      </c>
    </row>
    <row r="143" spans="1:8" x14ac:dyDescent="0.25">
      <c r="A143" s="1">
        <v>40364</v>
      </c>
      <c r="B143">
        <v>1.0634999999999999</v>
      </c>
      <c r="C143">
        <v>1.0623</v>
      </c>
      <c r="D143">
        <v>1.0679000000000001</v>
      </c>
      <c r="E143">
        <v>1.0573999999999999</v>
      </c>
      <c r="F143" s="2">
        <v>8.0000000000000004E-4</v>
      </c>
      <c r="G143" s="3">
        <f t="shared" si="12"/>
        <v>-1.3161605715897977E-3</v>
      </c>
      <c r="H143" s="3">
        <f t="shared" si="13"/>
        <v>9.9300170228864924E-3</v>
      </c>
    </row>
    <row r="144" spans="1:8" x14ac:dyDescent="0.25">
      <c r="A144" s="1">
        <v>40365</v>
      </c>
      <c r="B144">
        <v>1.0532999999999999</v>
      </c>
      <c r="C144">
        <v>1.0637000000000001</v>
      </c>
      <c r="D144">
        <v>1.0679000000000001</v>
      </c>
      <c r="E144">
        <v>1.0484</v>
      </c>
      <c r="F144" s="2">
        <v>-9.5999999999999992E-3</v>
      </c>
      <c r="G144" s="3">
        <f t="shared" si="12"/>
        <v>9.0115727565927371E-3</v>
      </c>
      <c r="H144" s="3">
        <f t="shared" si="13"/>
        <v>1.8599771079740625E-2</v>
      </c>
    </row>
    <row r="145" spans="1:8" x14ac:dyDescent="0.25">
      <c r="A145" s="1">
        <v>40366</v>
      </c>
      <c r="B145">
        <v>1.0472999999999999</v>
      </c>
      <c r="C145">
        <v>1.0542</v>
      </c>
      <c r="D145">
        <v>1.0608</v>
      </c>
      <c r="E145">
        <v>1.0462</v>
      </c>
      <c r="F145" s="2">
        <v>-5.7000000000000002E-3</v>
      </c>
      <c r="G145" s="3">
        <f t="shared" si="12"/>
        <v>6.5883700945289113E-3</v>
      </c>
      <c r="H145" s="3">
        <f t="shared" si="13"/>
        <v>1.3955266679411151E-2</v>
      </c>
    </row>
    <row r="146" spans="1:8" x14ac:dyDescent="0.25">
      <c r="A146" s="1">
        <v>40367</v>
      </c>
      <c r="B146">
        <v>1.0429999999999999</v>
      </c>
      <c r="C146">
        <v>1.0472999999999999</v>
      </c>
      <c r="D146">
        <v>1.0486</v>
      </c>
      <c r="E146">
        <v>1.0378000000000001</v>
      </c>
      <c r="F146" s="2">
        <v>-4.1000000000000003E-3</v>
      </c>
      <c r="G146" s="3">
        <f t="shared" si="12"/>
        <v>4.4116236693199744E-3</v>
      </c>
      <c r="H146" s="3">
        <f t="shared" si="13"/>
        <v>1.040662940836377E-2</v>
      </c>
    </row>
    <row r="147" spans="1:8" x14ac:dyDescent="0.25">
      <c r="A147" s="1">
        <v>40368</v>
      </c>
      <c r="B147">
        <v>1.0329999999999999</v>
      </c>
      <c r="C147">
        <v>1.0427</v>
      </c>
      <c r="D147">
        <v>1.0457000000000001</v>
      </c>
      <c r="E147">
        <v>1.0296000000000001</v>
      </c>
      <c r="F147" s="2">
        <v>-9.5999999999999992E-3</v>
      </c>
      <c r="G147" s="3">
        <f t="shared" si="12"/>
        <v>1.0172447200154963E-2</v>
      </c>
      <c r="H147" s="3">
        <f t="shared" si="13"/>
        <v>1.563714063714064E-2</v>
      </c>
    </row>
    <row r="148" spans="1:8" x14ac:dyDescent="0.25">
      <c r="A148" s="1">
        <v>40371</v>
      </c>
      <c r="B148">
        <v>1.0367999999999999</v>
      </c>
      <c r="C148">
        <v>1.0322</v>
      </c>
      <c r="D148">
        <v>1.0387999999999999</v>
      </c>
      <c r="E148">
        <v>1.0299</v>
      </c>
      <c r="F148" s="2">
        <v>3.7000000000000002E-3</v>
      </c>
      <c r="G148" s="3">
        <f t="shared" si="12"/>
        <v>-4.3406964406288691E-3</v>
      </c>
      <c r="H148" s="3">
        <f t="shared" si="13"/>
        <v>8.6416156908436809E-3</v>
      </c>
    </row>
    <row r="149" spans="1:8" x14ac:dyDescent="0.25">
      <c r="A149" s="1">
        <v>40372</v>
      </c>
      <c r="B149">
        <v>1.0306</v>
      </c>
      <c r="C149">
        <v>1.0367</v>
      </c>
      <c r="D149">
        <v>1.0387</v>
      </c>
      <c r="E149">
        <v>1.0276000000000001</v>
      </c>
      <c r="F149" s="2">
        <v>-6.0000000000000001E-3</v>
      </c>
      <c r="G149" s="3">
        <f t="shared" si="12"/>
        <v>6.0164968461911533E-3</v>
      </c>
      <c r="H149" s="3">
        <f t="shared" si="13"/>
        <v>1.0801868431296114E-2</v>
      </c>
    </row>
    <row r="150" spans="1:8" x14ac:dyDescent="0.25">
      <c r="A150" s="1">
        <v>40373</v>
      </c>
      <c r="B150">
        <v>1.0316000000000001</v>
      </c>
      <c r="C150">
        <v>1.0305</v>
      </c>
      <c r="D150">
        <v>1.0373000000000001</v>
      </c>
      <c r="E150">
        <v>1.0286</v>
      </c>
      <c r="F150" s="2">
        <v>1E-3</v>
      </c>
      <c r="G150" s="3">
        <f t="shared" si="12"/>
        <v>-1.6469676419298923E-3</v>
      </c>
      <c r="H150" s="3">
        <f t="shared" si="13"/>
        <v>8.4580983861560887E-3</v>
      </c>
    </row>
    <row r="151" spans="1:8" x14ac:dyDescent="0.25">
      <c r="A151" s="1">
        <v>40374</v>
      </c>
      <c r="B151">
        <v>1.038</v>
      </c>
      <c r="C151">
        <v>1.0322</v>
      </c>
      <c r="D151">
        <v>1.0444</v>
      </c>
      <c r="E151">
        <v>1.028</v>
      </c>
      <c r="F151" s="2">
        <v>6.1999999999999998E-3</v>
      </c>
      <c r="G151" s="3">
        <f t="shared" si="12"/>
        <v>-5.8749879610902386E-3</v>
      </c>
      <c r="H151" s="3">
        <f t="shared" si="13"/>
        <v>1.595330739299608E-2</v>
      </c>
    </row>
    <row r="152" spans="1:8" x14ac:dyDescent="0.25">
      <c r="A152" s="1">
        <v>40375</v>
      </c>
      <c r="B152">
        <v>1.0576000000000001</v>
      </c>
      <c r="C152">
        <v>1.0383</v>
      </c>
      <c r="D152">
        <v>1.0583</v>
      </c>
      <c r="E152">
        <v>1.0379</v>
      </c>
      <c r="F152" s="2">
        <v>1.89E-2</v>
      </c>
      <c r="G152" s="3">
        <f t="shared" si="12"/>
        <v>-1.759863752483674E-2</v>
      </c>
      <c r="H152" s="3">
        <f t="shared" si="13"/>
        <v>1.9655072743038803E-2</v>
      </c>
    </row>
    <row r="153" spans="1:8" x14ac:dyDescent="0.25">
      <c r="A153" s="1">
        <v>40378</v>
      </c>
      <c r="B153">
        <v>1.0545</v>
      </c>
      <c r="C153">
        <v>1.0569</v>
      </c>
      <c r="D153">
        <v>1.0583</v>
      </c>
      <c r="E153">
        <v>1.0497000000000001</v>
      </c>
      <c r="F153" s="2">
        <v>-2.8999999999999998E-3</v>
      </c>
      <c r="G153" s="3">
        <f t="shared" si="12"/>
        <v>1.6110689916603819E-3</v>
      </c>
      <c r="H153" s="3">
        <f t="shared" si="13"/>
        <v>8.1928169953319422E-3</v>
      </c>
    </row>
    <row r="154" spans="1:8" x14ac:dyDescent="0.25">
      <c r="A154" s="1">
        <v>40379</v>
      </c>
      <c r="B154">
        <v>1.0426</v>
      </c>
      <c r="C154">
        <v>1.0551999999999999</v>
      </c>
      <c r="D154">
        <v>1.0589</v>
      </c>
      <c r="E154">
        <v>1.0422</v>
      </c>
      <c r="F154" s="2">
        <v>-1.1299999999999999E-2</v>
      </c>
      <c r="G154" s="3">
        <f t="shared" si="12"/>
        <v>1.1309181521947298E-2</v>
      </c>
      <c r="H154" s="3">
        <f t="shared" si="13"/>
        <v>1.6023795816541869E-2</v>
      </c>
    </row>
    <row r="155" spans="1:8" x14ac:dyDescent="0.25">
      <c r="A155" s="1">
        <v>40380</v>
      </c>
      <c r="B155">
        <v>1.0488999999999999</v>
      </c>
      <c r="C155">
        <v>1.0434000000000001</v>
      </c>
      <c r="D155">
        <v>1.0503</v>
      </c>
      <c r="E155">
        <v>1.0348999999999999</v>
      </c>
      <c r="F155" s="2">
        <v>6.0000000000000001E-3</v>
      </c>
      <c r="G155" s="3">
        <f t="shared" si="12"/>
        <v>-5.4332284815554448E-3</v>
      </c>
      <c r="H155" s="3">
        <f t="shared" si="13"/>
        <v>1.4880664798531338E-2</v>
      </c>
    </row>
    <row r="156" spans="1:8" x14ac:dyDescent="0.25">
      <c r="A156" s="1">
        <v>40381</v>
      </c>
      <c r="B156">
        <v>1.0369999999999999</v>
      </c>
      <c r="C156">
        <v>1.0490999999999999</v>
      </c>
      <c r="D156">
        <v>1.0505</v>
      </c>
      <c r="E156">
        <v>1.0353000000000001</v>
      </c>
      <c r="F156" s="2">
        <v>-1.1299999999999999E-2</v>
      </c>
      <c r="G156" s="3">
        <f t="shared" si="12"/>
        <v>1.1180722891566103E-2</v>
      </c>
      <c r="H156" s="3">
        <f t="shared" si="13"/>
        <v>1.4681734762870548E-2</v>
      </c>
    </row>
    <row r="157" spans="1:8" x14ac:dyDescent="0.25">
      <c r="A157" s="1">
        <v>40382</v>
      </c>
      <c r="B157">
        <v>1.036</v>
      </c>
      <c r="C157">
        <v>1.0375000000000001</v>
      </c>
      <c r="D157">
        <v>1.0437000000000001</v>
      </c>
      <c r="E157">
        <v>1.0344</v>
      </c>
      <c r="F157" s="2">
        <v>-1E-3</v>
      </c>
      <c r="G157" s="3">
        <f t="shared" si="12"/>
        <v>-2.890730391211861E-4</v>
      </c>
      <c r="H157" s="3">
        <f t="shared" si="13"/>
        <v>8.9907192575406861E-3</v>
      </c>
    </row>
    <row r="158" spans="1:8" x14ac:dyDescent="0.25">
      <c r="A158" s="1">
        <v>40385</v>
      </c>
      <c r="B158">
        <v>1.0317000000000001</v>
      </c>
      <c r="C158">
        <v>1.0378000000000001</v>
      </c>
      <c r="D158">
        <v>1.0387</v>
      </c>
      <c r="E158">
        <v>1.0301</v>
      </c>
      <c r="F158" s="2">
        <v>-4.1999999999999997E-3</v>
      </c>
      <c r="G158" s="3">
        <f t="shared" si="12"/>
        <v>5.6201550387597159E-3</v>
      </c>
      <c r="H158" s="3">
        <f t="shared" si="13"/>
        <v>8.3487040093194256E-3</v>
      </c>
    </row>
    <row r="159" spans="1:8" x14ac:dyDescent="0.25">
      <c r="A159" s="1">
        <v>40386</v>
      </c>
      <c r="B159">
        <v>1.0353000000000001</v>
      </c>
      <c r="C159">
        <v>1.032</v>
      </c>
      <c r="D159">
        <v>1.0397000000000001</v>
      </c>
      <c r="E159">
        <v>1.0251999999999999</v>
      </c>
      <c r="F159" s="2">
        <v>3.5000000000000001E-3</v>
      </c>
      <c r="G159" s="3">
        <f t="shared" si="12"/>
        <v>-3.2837550705042198E-3</v>
      </c>
      <c r="H159" s="3">
        <f t="shared" si="13"/>
        <v>1.414358174014844E-2</v>
      </c>
    </row>
    <row r="160" spans="1:8" x14ac:dyDescent="0.25">
      <c r="A160" s="1">
        <v>40387</v>
      </c>
      <c r="B160">
        <v>1.0382</v>
      </c>
      <c r="C160">
        <v>1.0354000000000001</v>
      </c>
      <c r="D160">
        <v>1.0391999999999999</v>
      </c>
      <c r="E160">
        <v>1.0296000000000001</v>
      </c>
      <c r="F160" s="2">
        <v>2.8E-3</v>
      </c>
      <c r="G160" s="3">
        <f t="shared" si="12"/>
        <v>-2.9850746268655567E-3</v>
      </c>
      <c r="H160" s="3">
        <f t="shared" si="13"/>
        <v>9.3240093240091592E-3</v>
      </c>
    </row>
    <row r="161" spans="1:8" x14ac:dyDescent="0.25">
      <c r="A161" s="1">
        <v>40388</v>
      </c>
      <c r="B161">
        <v>1.0356000000000001</v>
      </c>
      <c r="C161">
        <v>1.0385</v>
      </c>
      <c r="D161">
        <v>1.0394000000000001</v>
      </c>
      <c r="E161">
        <v>1.0297000000000001</v>
      </c>
      <c r="F161" s="2">
        <v>-2.5000000000000001E-3</v>
      </c>
      <c r="G161" s="3">
        <f t="shared" si="12"/>
        <v>2.1229373733474667E-3</v>
      </c>
      <c r="H161" s="3">
        <f t="shared" si="13"/>
        <v>9.4202194814023907E-3</v>
      </c>
    </row>
    <row r="162" spans="1:8" x14ac:dyDescent="0.25">
      <c r="A162" s="1">
        <v>40389</v>
      </c>
      <c r="B162">
        <v>1.0296000000000001</v>
      </c>
      <c r="C162">
        <v>1.0363</v>
      </c>
      <c r="D162">
        <v>1.0378000000000001</v>
      </c>
      <c r="E162">
        <v>1.0262</v>
      </c>
      <c r="F162" s="2">
        <v>-5.7999999999999996E-3</v>
      </c>
      <c r="G162" s="3">
        <f t="shared" si="12"/>
        <v>6.9964046254009284E-3</v>
      </c>
      <c r="H162" s="3">
        <f t="shared" si="13"/>
        <v>1.1303839407522954E-2</v>
      </c>
    </row>
    <row r="163" spans="1:8" x14ac:dyDescent="0.25">
      <c r="A163" s="1">
        <v>40392</v>
      </c>
      <c r="B163">
        <v>1.0229999999999999</v>
      </c>
      <c r="C163">
        <v>1.0290999999999999</v>
      </c>
      <c r="D163">
        <v>1.03</v>
      </c>
      <c r="E163">
        <v>1.0203</v>
      </c>
      <c r="F163" s="2">
        <v>-6.4000000000000003E-3</v>
      </c>
      <c r="G163" s="3">
        <f t="shared" si="12"/>
        <v>5.7662236121968271E-3</v>
      </c>
      <c r="H163" s="3">
        <f t="shared" si="13"/>
        <v>9.5070077428207802E-3</v>
      </c>
    </row>
    <row r="164" spans="1:8" x14ac:dyDescent="0.25">
      <c r="A164" s="1">
        <v>40393</v>
      </c>
      <c r="B164">
        <v>1.0236000000000001</v>
      </c>
      <c r="C164">
        <v>1.0232000000000001</v>
      </c>
      <c r="D164">
        <v>1.0276000000000001</v>
      </c>
      <c r="E164">
        <v>1.0218</v>
      </c>
      <c r="F164" s="2">
        <v>5.9999999999999995E-4</v>
      </c>
      <c r="G164" s="3">
        <f t="shared" si="12"/>
        <v>-5.860519632740124E-4</v>
      </c>
      <c r="H164" s="3">
        <f t="shared" si="13"/>
        <v>5.6762575846545579E-3</v>
      </c>
    </row>
    <row r="165" spans="1:8" x14ac:dyDescent="0.25">
      <c r="A165" s="1">
        <v>40394</v>
      </c>
      <c r="B165">
        <v>1.0179</v>
      </c>
      <c r="C165">
        <v>1.0238</v>
      </c>
      <c r="D165">
        <v>1.0273000000000001</v>
      </c>
      <c r="E165">
        <v>1.0162</v>
      </c>
      <c r="F165" s="2">
        <v>-5.5999999999999999E-3</v>
      </c>
      <c r="G165" s="3">
        <f t="shared" si="12"/>
        <v>5.6974459724951155E-3</v>
      </c>
      <c r="H165" s="3">
        <f t="shared" si="13"/>
        <v>1.0923046644361454E-2</v>
      </c>
    </row>
    <row r="166" spans="1:8" x14ac:dyDescent="0.25">
      <c r="A166" s="1">
        <v>40395</v>
      </c>
      <c r="B166">
        <v>1.0166999999999999</v>
      </c>
      <c r="C166">
        <v>1.018</v>
      </c>
      <c r="D166">
        <v>1.0189999999999999</v>
      </c>
      <c r="E166">
        <v>1.0105</v>
      </c>
      <c r="F166" s="2">
        <v>-1.1999999999999999E-3</v>
      </c>
      <c r="G166" s="3">
        <f t="shared" si="12"/>
        <v>1.0817189497493373E-3</v>
      </c>
      <c r="H166" s="3">
        <f t="shared" si="13"/>
        <v>8.4116773874319175E-3</v>
      </c>
    </row>
    <row r="167" spans="1:8" x14ac:dyDescent="0.25">
      <c r="A167" s="1">
        <v>40396</v>
      </c>
      <c r="B167">
        <v>1.0275000000000001</v>
      </c>
      <c r="C167">
        <v>1.0168999999999999</v>
      </c>
      <c r="D167">
        <v>1.0307999999999999</v>
      </c>
      <c r="E167">
        <v>1.0143</v>
      </c>
      <c r="F167" s="2">
        <v>1.06E-2</v>
      </c>
      <c r="G167" s="3">
        <f t="shared" si="12"/>
        <v>-1.002725856697817E-2</v>
      </c>
      <c r="H167" s="3">
        <f t="shared" si="13"/>
        <v>1.6267376515823682E-2</v>
      </c>
    </row>
    <row r="168" spans="1:8" x14ac:dyDescent="0.25">
      <c r="A168" s="1">
        <v>40399</v>
      </c>
      <c r="B168">
        <v>1.0269999999999999</v>
      </c>
      <c r="C168">
        <v>1.0271999999999999</v>
      </c>
      <c r="D168">
        <v>1.0301</v>
      </c>
      <c r="E168">
        <v>1.0254000000000001</v>
      </c>
      <c r="F168" s="2">
        <v>-5.0000000000000001E-4</v>
      </c>
      <c r="G168" s="3">
        <f t="shared" si="12"/>
        <v>-1.946661475571345E-4</v>
      </c>
      <c r="H168" s="3">
        <f t="shared" si="13"/>
        <v>4.5835771406279755E-3</v>
      </c>
    </row>
    <row r="169" spans="1:8" x14ac:dyDescent="0.25">
      <c r="A169" s="1">
        <v>40400</v>
      </c>
      <c r="B169">
        <v>1.0305</v>
      </c>
      <c r="C169">
        <v>1.0274000000000001</v>
      </c>
      <c r="D169">
        <v>1.0390999999999999</v>
      </c>
      <c r="E169">
        <v>1.0267999999999999</v>
      </c>
      <c r="F169" s="2">
        <v>3.3999999999999998E-3</v>
      </c>
      <c r="G169" s="3">
        <f t="shared" si="12"/>
        <v>-3.5884007370767285E-3</v>
      </c>
      <c r="H169" s="3">
        <f t="shared" si="13"/>
        <v>1.1978963770938818E-2</v>
      </c>
    </row>
    <row r="170" spans="1:8" x14ac:dyDescent="0.25">
      <c r="A170" s="1">
        <v>40401</v>
      </c>
      <c r="B170">
        <v>1.0467</v>
      </c>
      <c r="C170">
        <v>1.0310999999999999</v>
      </c>
      <c r="D170">
        <v>1.0477000000000001</v>
      </c>
      <c r="E170">
        <v>1.0302</v>
      </c>
      <c r="F170" s="2">
        <v>1.5699999999999999E-2</v>
      </c>
      <c r="G170" s="3">
        <f t="shared" si="12"/>
        <v>-1.4903983949555803E-2</v>
      </c>
      <c r="H170" s="3">
        <f t="shared" si="13"/>
        <v>1.6986992816928819E-2</v>
      </c>
    </row>
    <row r="171" spans="1:8" x14ac:dyDescent="0.25">
      <c r="A171" s="1">
        <v>40402</v>
      </c>
      <c r="B171">
        <v>1.0421</v>
      </c>
      <c r="C171">
        <v>1.0467</v>
      </c>
      <c r="D171">
        <v>1.0496000000000001</v>
      </c>
      <c r="E171">
        <v>1.0418000000000001</v>
      </c>
      <c r="F171" s="2">
        <v>-4.4000000000000003E-3</v>
      </c>
      <c r="G171" s="3">
        <f t="shared" si="12"/>
        <v>4.221433368511906E-3</v>
      </c>
      <c r="H171" s="3">
        <f t="shared" si="13"/>
        <v>7.4870416586677183E-3</v>
      </c>
    </row>
    <row r="172" spans="1:8" x14ac:dyDescent="0.25">
      <c r="A172" s="1">
        <v>40403</v>
      </c>
      <c r="B172">
        <v>1.0423</v>
      </c>
      <c r="C172">
        <v>1.0423</v>
      </c>
      <c r="D172">
        <v>1.0441</v>
      </c>
      <c r="E172">
        <v>1.0348999999999999</v>
      </c>
      <c r="F172" s="2">
        <v>2.0000000000000001E-4</v>
      </c>
      <c r="G172" s="3">
        <f t="shared" si="12"/>
        <v>8.6422124063750794E-4</v>
      </c>
      <c r="H172" s="3">
        <f t="shared" si="13"/>
        <v>8.889747801720067E-3</v>
      </c>
    </row>
    <row r="173" spans="1:8" x14ac:dyDescent="0.25">
      <c r="A173" s="1">
        <v>40406</v>
      </c>
      <c r="B173">
        <v>1.0435000000000001</v>
      </c>
      <c r="C173">
        <v>1.0414000000000001</v>
      </c>
      <c r="D173">
        <v>1.0467</v>
      </c>
      <c r="E173">
        <v>1.0367999999999999</v>
      </c>
      <c r="F173" s="2">
        <v>1.1999999999999999E-3</v>
      </c>
      <c r="G173" s="3">
        <f t="shared" si="12"/>
        <v>-2.0124580737901202E-3</v>
      </c>
      <c r="H173" s="3">
        <f t="shared" si="13"/>
        <v>9.548611111111131E-3</v>
      </c>
    </row>
    <row r="174" spans="1:8" x14ac:dyDescent="0.25">
      <c r="A174" s="1">
        <v>40407</v>
      </c>
      <c r="B174">
        <v>1.0323</v>
      </c>
      <c r="C174">
        <v>1.0435000000000001</v>
      </c>
      <c r="D174">
        <v>1.044</v>
      </c>
      <c r="E174">
        <v>1.0306999999999999</v>
      </c>
      <c r="F174" s="2">
        <v>-1.0699999999999999E-2</v>
      </c>
      <c r="G174" s="3">
        <f t="shared" si="12"/>
        <v>1.06537530266345E-2</v>
      </c>
      <c r="H174" s="3">
        <f t="shared" si="13"/>
        <v>1.2903851751237112E-2</v>
      </c>
    </row>
    <row r="175" spans="1:8" x14ac:dyDescent="0.25">
      <c r="A175" s="1">
        <v>40408</v>
      </c>
      <c r="B175">
        <v>1.0284</v>
      </c>
      <c r="C175">
        <v>1.0325</v>
      </c>
      <c r="D175">
        <v>1.0343</v>
      </c>
      <c r="E175">
        <v>1.0268999999999999</v>
      </c>
      <c r="F175" s="2">
        <v>-3.8E-3</v>
      </c>
      <c r="G175" s="3">
        <f t="shared" si="12"/>
        <v>3.206373882627362E-3</v>
      </c>
      <c r="H175" s="3">
        <f t="shared" si="13"/>
        <v>7.2061544454183205E-3</v>
      </c>
    </row>
    <row r="176" spans="1:8" x14ac:dyDescent="0.25">
      <c r="A176" s="1">
        <v>40409</v>
      </c>
      <c r="B176">
        <v>1.0398000000000001</v>
      </c>
      <c r="C176">
        <v>1.0291999999999999</v>
      </c>
      <c r="D176">
        <v>1.0417000000000001</v>
      </c>
      <c r="E176">
        <v>1.0244</v>
      </c>
      <c r="F176" s="2">
        <v>1.11E-2</v>
      </c>
      <c r="G176" s="3">
        <f t="shared" si="12"/>
        <v>-1.0574889444337744E-2</v>
      </c>
      <c r="H176" s="3">
        <f t="shared" si="13"/>
        <v>1.6887934400624846E-2</v>
      </c>
    </row>
    <row r="177" spans="1:8" x14ac:dyDescent="0.25">
      <c r="A177" s="1">
        <v>40410</v>
      </c>
      <c r="B177">
        <v>1.0476000000000001</v>
      </c>
      <c r="C177">
        <v>1.0402</v>
      </c>
      <c r="D177">
        <v>1.0515000000000001</v>
      </c>
      <c r="E177">
        <v>1.0381</v>
      </c>
      <c r="F177" s="2">
        <v>7.4999999999999997E-3</v>
      </c>
      <c r="G177" s="3">
        <f t="shared" si="12"/>
        <v>-8.7669144272918779E-3</v>
      </c>
      <c r="H177" s="3">
        <f t="shared" si="13"/>
        <v>1.2908197668818108E-2</v>
      </c>
    </row>
    <row r="178" spans="1:8" x14ac:dyDescent="0.25">
      <c r="A178" s="1">
        <v>40413</v>
      </c>
      <c r="B178">
        <v>1.052</v>
      </c>
      <c r="C178">
        <v>1.0494000000000001</v>
      </c>
      <c r="D178">
        <v>1.0530999999999999</v>
      </c>
      <c r="E178">
        <v>1.0443</v>
      </c>
      <c r="F178" s="2">
        <v>4.1999999999999997E-3</v>
      </c>
      <c r="G178" s="3">
        <f t="shared" si="12"/>
        <v>-2.4714828897337789E-3</v>
      </c>
      <c r="H178" s="3">
        <f t="shared" si="13"/>
        <v>8.4266973092022596E-3</v>
      </c>
    </row>
    <row r="179" spans="1:8" x14ac:dyDescent="0.25">
      <c r="A179" s="1">
        <v>40414</v>
      </c>
      <c r="B179">
        <v>1.0608</v>
      </c>
      <c r="C179">
        <v>1.052</v>
      </c>
      <c r="D179">
        <v>1.0665</v>
      </c>
      <c r="E179">
        <v>1.0515000000000001</v>
      </c>
      <c r="F179" s="2">
        <v>8.3999999999999995E-3</v>
      </c>
      <c r="G179" s="3">
        <f t="shared" si="12"/>
        <v>-8.7628380288324367E-3</v>
      </c>
      <c r="H179" s="3">
        <f t="shared" si="13"/>
        <v>1.4265335235377936E-2</v>
      </c>
    </row>
    <row r="180" spans="1:8" x14ac:dyDescent="0.25">
      <c r="A180" s="1">
        <v>40415</v>
      </c>
      <c r="B180">
        <v>1.0593999999999999</v>
      </c>
      <c r="C180">
        <v>1.0612999999999999</v>
      </c>
      <c r="D180">
        <v>1.0669</v>
      </c>
      <c r="E180">
        <v>1.0571999999999999</v>
      </c>
      <c r="F180" s="2">
        <v>-1.2999999999999999E-3</v>
      </c>
      <c r="G180" s="3">
        <f t="shared" si="12"/>
        <v>1.5098612814945962E-3</v>
      </c>
      <c r="H180" s="3">
        <f t="shared" si="13"/>
        <v>9.1751797200151745E-3</v>
      </c>
    </row>
    <row r="181" spans="1:8" x14ac:dyDescent="0.25">
      <c r="A181" s="1">
        <v>40416</v>
      </c>
      <c r="B181">
        <v>1.0573999999999999</v>
      </c>
      <c r="C181">
        <v>1.0597000000000001</v>
      </c>
      <c r="D181">
        <v>1.0604</v>
      </c>
      <c r="E181">
        <v>1.052</v>
      </c>
      <c r="F181" s="2">
        <v>-1.9E-3</v>
      </c>
      <c r="G181" s="3">
        <f t="shared" si="12"/>
        <v>1.8908953389429909E-3</v>
      </c>
      <c r="H181" s="3">
        <f t="shared" si="13"/>
        <v>7.9847908745246787E-3</v>
      </c>
    </row>
    <row r="182" spans="1:8" x14ac:dyDescent="0.25">
      <c r="A182" s="1">
        <v>40417</v>
      </c>
      <c r="B182">
        <v>1.0510999999999999</v>
      </c>
      <c r="C182">
        <v>1.0577000000000001</v>
      </c>
      <c r="D182">
        <v>1.0649999999999999</v>
      </c>
      <c r="E182">
        <v>1.0505</v>
      </c>
      <c r="F182" s="2">
        <v>-6.0000000000000001E-3</v>
      </c>
      <c r="G182" s="3">
        <f t="shared" si="12"/>
        <v>8.0053368912610182E-3</v>
      </c>
      <c r="H182" s="3">
        <f t="shared" si="13"/>
        <v>1.3802950975725804E-2</v>
      </c>
    </row>
    <row r="183" spans="1:8" x14ac:dyDescent="0.25">
      <c r="A183" s="1">
        <v>40420</v>
      </c>
      <c r="B183">
        <v>1.0602</v>
      </c>
      <c r="C183">
        <v>1.0492999999999999</v>
      </c>
      <c r="D183">
        <v>1.0606</v>
      </c>
      <c r="E183">
        <v>1.0471999999999999</v>
      </c>
      <c r="F183" s="2">
        <v>8.6999999999999994E-3</v>
      </c>
      <c r="G183" s="3">
        <f t="shared" si="12"/>
        <v>-1.0094339622641654E-2</v>
      </c>
      <c r="H183" s="3">
        <f t="shared" si="13"/>
        <v>1.2796027501909932E-2</v>
      </c>
    </row>
    <row r="184" spans="1:8" x14ac:dyDescent="0.25">
      <c r="A184" s="1">
        <v>40421</v>
      </c>
      <c r="B184">
        <v>1.0640000000000001</v>
      </c>
      <c r="C184">
        <v>1.06</v>
      </c>
      <c r="D184">
        <v>1.0674999999999999</v>
      </c>
      <c r="E184">
        <v>1.0573999999999999</v>
      </c>
      <c r="F184" s="2">
        <v>3.5999999999999999E-3</v>
      </c>
      <c r="G184" s="3">
        <f t="shared" si="12"/>
        <v>-4.8817123544872996E-3</v>
      </c>
      <c r="H184" s="3">
        <f t="shared" si="13"/>
        <v>9.5517306601097026E-3</v>
      </c>
    </row>
    <row r="185" spans="1:8" x14ac:dyDescent="0.25">
      <c r="A185" s="1">
        <v>40422</v>
      </c>
      <c r="B185">
        <v>1.0499000000000001</v>
      </c>
      <c r="C185">
        <v>1.0651999999999999</v>
      </c>
      <c r="D185">
        <v>1.0659000000000001</v>
      </c>
      <c r="E185">
        <v>1.0484</v>
      </c>
      <c r="F185" s="2">
        <v>-1.3299999999999999E-2</v>
      </c>
      <c r="G185" s="3">
        <f t="shared" si="12"/>
        <v>1.4282993715482672E-2</v>
      </c>
      <c r="H185" s="3">
        <f t="shared" si="13"/>
        <v>1.6692102251049286E-2</v>
      </c>
    </row>
    <row r="186" spans="1:8" x14ac:dyDescent="0.25">
      <c r="A186" s="1">
        <v>40423</v>
      </c>
      <c r="B186">
        <v>1.0529999999999999</v>
      </c>
      <c r="C186">
        <v>1.0502</v>
      </c>
      <c r="D186">
        <v>1.0558000000000001</v>
      </c>
      <c r="E186">
        <v>1.0470999999999999</v>
      </c>
      <c r="F186" s="2">
        <v>3.0000000000000001E-3</v>
      </c>
      <c r="G186" s="3">
        <f t="shared" si="12"/>
        <v>-2.4696048632218237E-3</v>
      </c>
      <c r="H186" s="3">
        <f t="shared" si="13"/>
        <v>8.3086620189095142E-3</v>
      </c>
    </row>
    <row r="187" spans="1:8" x14ac:dyDescent="0.25">
      <c r="A187" s="1">
        <v>40424</v>
      </c>
      <c r="B187">
        <v>1.0387</v>
      </c>
      <c r="C187">
        <v>1.0528</v>
      </c>
      <c r="D187">
        <v>1.0569999999999999</v>
      </c>
      <c r="E187">
        <v>1.038</v>
      </c>
      <c r="F187" s="2">
        <v>-1.3599999999999999E-2</v>
      </c>
      <c r="G187" s="3">
        <f t="shared" si="12"/>
        <v>1.2599788400500037E-2</v>
      </c>
      <c r="H187" s="3">
        <f t="shared" si="13"/>
        <v>1.8304431599229197E-2</v>
      </c>
    </row>
    <row r="188" spans="1:8" x14ac:dyDescent="0.25">
      <c r="A188" s="1">
        <v>40427</v>
      </c>
      <c r="B188">
        <v>1.0354000000000001</v>
      </c>
      <c r="C188">
        <v>1.0397000000000001</v>
      </c>
      <c r="D188">
        <v>1.0406</v>
      </c>
      <c r="E188">
        <v>1.0336000000000001</v>
      </c>
      <c r="F188" s="2">
        <v>-3.2000000000000002E-3</v>
      </c>
      <c r="G188" s="3">
        <f t="shared" si="12"/>
        <v>4.2499758524098897E-3</v>
      </c>
      <c r="H188" s="3">
        <f t="shared" si="13"/>
        <v>6.7724458204333343E-3</v>
      </c>
    </row>
    <row r="189" spans="1:8" x14ac:dyDescent="0.25">
      <c r="A189" s="1">
        <v>40428</v>
      </c>
      <c r="B189">
        <v>1.0479000000000001</v>
      </c>
      <c r="C189">
        <v>1.0353000000000001</v>
      </c>
      <c r="D189">
        <v>1.0487</v>
      </c>
      <c r="E189">
        <v>1.0348999999999999</v>
      </c>
      <c r="F189" s="2">
        <v>1.21E-2</v>
      </c>
      <c r="G189" s="3">
        <f t="shared" si="12"/>
        <v>-1.1646778042959416E-2</v>
      </c>
      <c r="H189" s="3">
        <f t="shared" si="13"/>
        <v>1.3334621702579994E-2</v>
      </c>
    </row>
    <row r="190" spans="1:8" x14ac:dyDescent="0.25">
      <c r="A190" s="1">
        <v>40429</v>
      </c>
      <c r="B190">
        <v>1.0365</v>
      </c>
      <c r="C190">
        <v>1.0475000000000001</v>
      </c>
      <c r="D190">
        <v>1.0510999999999999</v>
      </c>
      <c r="E190">
        <v>1.0344</v>
      </c>
      <c r="F190" s="2">
        <v>-1.09E-2</v>
      </c>
      <c r="G190" s="3">
        <f t="shared" si="12"/>
        <v>9.9305823370615109E-3</v>
      </c>
      <c r="H190" s="3">
        <f t="shared" si="13"/>
        <v>1.6144624903325539E-2</v>
      </c>
    </row>
    <row r="191" spans="1:8" x14ac:dyDescent="0.25">
      <c r="A191" s="1">
        <v>40430</v>
      </c>
      <c r="B191">
        <v>1.034</v>
      </c>
      <c r="C191">
        <v>1.0371999999999999</v>
      </c>
      <c r="D191">
        <v>1.0397000000000001</v>
      </c>
      <c r="E191">
        <v>1.03</v>
      </c>
      <c r="F191" s="2">
        <v>-2.3999999999999998E-3</v>
      </c>
      <c r="G191" s="3">
        <f t="shared" si="12"/>
        <v>3.2888372992840465E-3</v>
      </c>
      <c r="H191" s="3">
        <f t="shared" si="13"/>
        <v>9.4174757281553795E-3</v>
      </c>
    </row>
    <row r="192" spans="1:8" x14ac:dyDescent="0.25">
      <c r="A192" s="1">
        <v>40431</v>
      </c>
      <c r="B192">
        <v>1.0369999999999999</v>
      </c>
      <c r="C192">
        <v>1.0338000000000001</v>
      </c>
      <c r="D192">
        <v>1.0376000000000001</v>
      </c>
      <c r="E192">
        <v>1.0286999999999999</v>
      </c>
      <c r="F192" s="2">
        <v>2.8999999999999998E-3</v>
      </c>
      <c r="G192" s="3">
        <f t="shared" si="12"/>
        <v>0</v>
      </c>
      <c r="H192" s="3">
        <f t="shared" si="13"/>
        <v>8.6516963157384375E-3</v>
      </c>
    </row>
    <row r="193" spans="1:8" x14ac:dyDescent="0.25">
      <c r="A193" s="1">
        <v>40434</v>
      </c>
      <c r="B193">
        <v>1.0274000000000001</v>
      </c>
      <c r="C193">
        <v>1.0338000000000001</v>
      </c>
      <c r="D193">
        <v>1.0347</v>
      </c>
      <c r="E193">
        <v>1.0264</v>
      </c>
      <c r="F193" s="2">
        <v>-9.2999999999999992E-3</v>
      </c>
      <c r="G193" s="3">
        <f t="shared" si="12"/>
        <v>6.1313868613138414E-3</v>
      </c>
      <c r="H193" s="3">
        <f t="shared" si="13"/>
        <v>8.0865159781761242E-3</v>
      </c>
    </row>
    <row r="194" spans="1:8" x14ac:dyDescent="0.25">
      <c r="A194" s="1">
        <v>40435</v>
      </c>
      <c r="B194">
        <v>1.0271999999999999</v>
      </c>
      <c r="C194">
        <v>1.0275000000000001</v>
      </c>
      <c r="D194">
        <v>1.0306999999999999</v>
      </c>
      <c r="E194">
        <v>1.0214000000000001</v>
      </c>
      <c r="F194" s="2">
        <v>-2.0000000000000001E-4</v>
      </c>
      <c r="G194" s="3">
        <f t="shared" si="12"/>
        <v>-9.731413001166697E-5</v>
      </c>
      <c r="H194" s="3">
        <f t="shared" si="13"/>
        <v>9.1051497943997091E-3</v>
      </c>
    </row>
    <row r="195" spans="1:8" x14ac:dyDescent="0.25">
      <c r="A195" s="1">
        <v>40436</v>
      </c>
      <c r="B195">
        <v>1.0258</v>
      </c>
      <c r="C195">
        <v>1.0276000000000001</v>
      </c>
      <c r="D195">
        <v>1.0322</v>
      </c>
      <c r="E195">
        <v>1.0249999999999999</v>
      </c>
      <c r="F195" s="2">
        <v>-1.4E-3</v>
      </c>
      <c r="G195" s="3">
        <f t="shared" si="12"/>
        <v>1.6570815868993418E-3</v>
      </c>
      <c r="H195" s="3">
        <f t="shared" si="13"/>
        <v>7.0243902439025329E-3</v>
      </c>
    </row>
    <row r="196" spans="1:8" x14ac:dyDescent="0.25">
      <c r="A196" s="1">
        <v>40437</v>
      </c>
      <c r="B196">
        <v>1.026</v>
      </c>
      <c r="C196">
        <v>1.0259</v>
      </c>
      <c r="D196">
        <v>1.0293000000000001</v>
      </c>
      <c r="E196">
        <v>1.0237000000000001</v>
      </c>
      <c r="F196" s="2">
        <v>2.0000000000000001E-4</v>
      </c>
      <c r="G196" s="3">
        <f t="shared" si="12"/>
        <v>-6.8186245860113286E-4</v>
      </c>
      <c r="H196" s="3">
        <f t="shared" si="13"/>
        <v>5.4703526423757441E-3</v>
      </c>
    </row>
    <row r="197" spans="1:8" x14ac:dyDescent="0.25">
      <c r="A197" s="1">
        <v>40438</v>
      </c>
      <c r="B197">
        <v>1.0334000000000001</v>
      </c>
      <c r="C197">
        <v>1.0266</v>
      </c>
      <c r="D197">
        <v>1.0353000000000001</v>
      </c>
      <c r="E197">
        <v>1.0210999999999999</v>
      </c>
      <c r="F197" s="2">
        <v>7.1999999999999998E-3</v>
      </c>
      <c r="G197" s="3">
        <f t="shared" si="12"/>
        <v>-6.0030983733539737E-3</v>
      </c>
      <c r="H197" s="3">
        <f t="shared" si="13"/>
        <v>1.3906571344628551E-2</v>
      </c>
    </row>
    <row r="198" spans="1:8" x14ac:dyDescent="0.25">
      <c r="A198" s="1">
        <v>40441</v>
      </c>
      <c r="B198">
        <v>1.0279</v>
      </c>
      <c r="C198">
        <v>1.0327999999999999</v>
      </c>
      <c r="D198">
        <v>1.0348999999999999</v>
      </c>
      <c r="E198">
        <v>1.0259</v>
      </c>
      <c r="F198" s="2">
        <v>-5.3E-3</v>
      </c>
      <c r="G198" s="3">
        <f t="shared" si="12"/>
        <v>3.5953745991643541E-3</v>
      </c>
      <c r="H198" s="3">
        <f t="shared" si="13"/>
        <v>8.7727848718197644E-3</v>
      </c>
    </row>
    <row r="199" spans="1:8" x14ac:dyDescent="0.25">
      <c r="A199" s="1">
        <v>40442</v>
      </c>
      <c r="B199">
        <v>1.0262</v>
      </c>
      <c r="C199">
        <v>1.0290999999999999</v>
      </c>
      <c r="D199">
        <v>1.0333000000000001</v>
      </c>
      <c r="E199">
        <v>1.0216000000000001</v>
      </c>
      <c r="F199" s="2">
        <v>-1.6999999999999999E-3</v>
      </c>
      <c r="G199" s="3">
        <f t="shared" si="12"/>
        <v>2.728247101237371E-3</v>
      </c>
      <c r="H199" s="3">
        <f t="shared" si="13"/>
        <v>1.145262333594366E-2</v>
      </c>
    </row>
    <row r="200" spans="1:8" x14ac:dyDescent="0.25">
      <c r="A200" s="1">
        <v>40443</v>
      </c>
      <c r="B200">
        <v>1.03</v>
      </c>
      <c r="C200">
        <v>1.0263</v>
      </c>
      <c r="D200">
        <v>1.0361</v>
      </c>
      <c r="E200">
        <v>1.0189999999999999</v>
      </c>
      <c r="F200" s="2">
        <v>3.7000000000000002E-3</v>
      </c>
      <c r="G200" s="3">
        <f t="shared" si="12"/>
        <v>-4.0756914119359352E-3</v>
      </c>
      <c r="H200" s="3">
        <f t="shared" si="13"/>
        <v>1.6781157998037408E-2</v>
      </c>
    </row>
    <row r="201" spans="1:8" x14ac:dyDescent="0.25">
      <c r="A201" s="1">
        <v>40444</v>
      </c>
      <c r="B201">
        <v>1.0328999999999999</v>
      </c>
      <c r="C201">
        <v>1.0305</v>
      </c>
      <c r="D201">
        <v>1.0381</v>
      </c>
      <c r="E201">
        <v>1.0277000000000001</v>
      </c>
      <c r="F201" s="2">
        <v>2.8E-3</v>
      </c>
      <c r="G201" s="3">
        <f t="shared" si="12"/>
        <v>-3.8666022232962819E-3</v>
      </c>
      <c r="H201" s="3">
        <f t="shared" si="13"/>
        <v>1.0119684732898671E-2</v>
      </c>
    </row>
    <row r="202" spans="1:8" x14ac:dyDescent="0.25">
      <c r="A202" s="1">
        <v>40445</v>
      </c>
      <c r="B202">
        <v>1.0242</v>
      </c>
      <c r="C202">
        <v>1.0345</v>
      </c>
      <c r="D202">
        <v>1.0357000000000001</v>
      </c>
      <c r="E202">
        <v>1.0223</v>
      </c>
      <c r="F202" s="2">
        <v>-8.3999999999999995E-3</v>
      </c>
      <c r="G202" s="3">
        <f t="shared" si="12"/>
        <v>9.6623072418504981E-3</v>
      </c>
      <c r="H202" s="3">
        <f t="shared" si="13"/>
        <v>1.310769832730126E-2</v>
      </c>
    </row>
    <row r="203" spans="1:8" x14ac:dyDescent="0.25">
      <c r="A203" s="1">
        <v>40448</v>
      </c>
      <c r="B203">
        <v>1.0290999999999999</v>
      </c>
      <c r="C203">
        <v>1.0246</v>
      </c>
      <c r="D203">
        <v>1.03</v>
      </c>
      <c r="E203">
        <v>1.0221</v>
      </c>
      <c r="F203" s="2">
        <v>4.7999999999999996E-3</v>
      </c>
      <c r="G203" s="3">
        <f t="shared" si="12"/>
        <v>-5.0495241794524109E-3</v>
      </c>
      <c r="H203" s="3">
        <f t="shared" si="13"/>
        <v>7.7291850112513631E-3</v>
      </c>
    </row>
    <row r="204" spans="1:8" x14ac:dyDescent="0.25">
      <c r="A204" s="1">
        <v>40449</v>
      </c>
      <c r="B204">
        <v>1.03</v>
      </c>
      <c r="C204">
        <v>1.0298</v>
      </c>
      <c r="D204">
        <v>1.0364</v>
      </c>
      <c r="E204">
        <v>1.0284</v>
      </c>
      <c r="F204" s="2">
        <v>8.9999999999999998E-4</v>
      </c>
      <c r="G204" s="3">
        <f t="shared" ref="G204:G267" si="14">(C204-C205)/C205</f>
        <v>-4.8529554498684358E-4</v>
      </c>
      <c r="H204" s="3">
        <f t="shared" ref="H204:H267" si="15">(D204-E204)/E204</f>
        <v>7.7790742901594784E-3</v>
      </c>
    </row>
    <row r="205" spans="1:8" x14ac:dyDescent="0.25">
      <c r="A205" s="1">
        <v>40450</v>
      </c>
      <c r="B205">
        <v>1.0322</v>
      </c>
      <c r="C205">
        <v>1.0303</v>
      </c>
      <c r="D205">
        <v>1.0343</v>
      </c>
      <c r="E205">
        <v>1.0239</v>
      </c>
      <c r="F205" s="2">
        <v>2.0999999999999999E-3</v>
      </c>
      <c r="G205" s="3">
        <f t="shared" si="14"/>
        <v>-2.2273871779972584E-3</v>
      </c>
      <c r="H205" s="3">
        <f t="shared" si="15"/>
        <v>1.0157241918156035E-2</v>
      </c>
    </row>
    <row r="206" spans="1:8" x14ac:dyDescent="0.25">
      <c r="A206" s="1">
        <v>40451</v>
      </c>
      <c r="B206">
        <v>1.0286999999999999</v>
      </c>
      <c r="C206">
        <v>1.0326</v>
      </c>
      <c r="D206">
        <v>1.0347999999999999</v>
      </c>
      <c r="E206">
        <v>1.0228999999999999</v>
      </c>
      <c r="F206" s="2">
        <v>-3.3999999999999998E-3</v>
      </c>
      <c r="G206" s="3">
        <f t="shared" si="14"/>
        <v>3.0111704711023608E-3</v>
      </c>
      <c r="H206" s="3">
        <f t="shared" si="15"/>
        <v>1.1633590771336419E-2</v>
      </c>
    </row>
    <row r="207" spans="1:8" x14ac:dyDescent="0.25">
      <c r="A207" s="1">
        <v>40452</v>
      </c>
      <c r="B207">
        <v>1.02</v>
      </c>
      <c r="C207">
        <v>1.0295000000000001</v>
      </c>
      <c r="D207">
        <v>1.0316000000000001</v>
      </c>
      <c r="E207">
        <v>1.0185999999999999</v>
      </c>
      <c r="F207" s="2">
        <v>-8.5000000000000006E-3</v>
      </c>
      <c r="G207" s="3">
        <f t="shared" si="14"/>
        <v>9.9077888954286798E-3</v>
      </c>
      <c r="H207" s="3">
        <f t="shared" si="15"/>
        <v>1.2762615354408133E-2</v>
      </c>
    </row>
    <row r="208" spans="1:8" x14ac:dyDescent="0.25">
      <c r="A208" s="1">
        <v>40455</v>
      </c>
      <c r="B208">
        <v>1.0229999999999999</v>
      </c>
      <c r="C208">
        <v>1.0194000000000001</v>
      </c>
      <c r="D208">
        <v>1.0246</v>
      </c>
      <c r="E208">
        <v>1.0176000000000001</v>
      </c>
      <c r="F208" s="2">
        <v>2.8999999999999998E-3</v>
      </c>
      <c r="G208" s="3">
        <f t="shared" si="14"/>
        <v>-4.2004493503955947E-3</v>
      </c>
      <c r="H208" s="3">
        <f t="shared" si="15"/>
        <v>6.8789308176099599E-3</v>
      </c>
    </row>
    <row r="209" spans="1:8" x14ac:dyDescent="0.25">
      <c r="A209" s="1">
        <v>40456</v>
      </c>
      <c r="B209">
        <v>1.0157</v>
      </c>
      <c r="C209">
        <v>1.0237000000000001</v>
      </c>
      <c r="D209">
        <v>1.0275000000000001</v>
      </c>
      <c r="E209">
        <v>1.0152000000000001</v>
      </c>
      <c r="F209" s="2">
        <v>-7.1000000000000004E-3</v>
      </c>
      <c r="G209" s="3">
        <f t="shared" si="14"/>
        <v>7.7771214806064363E-3</v>
      </c>
      <c r="H209" s="3">
        <f t="shared" si="15"/>
        <v>1.2115839243498796E-2</v>
      </c>
    </row>
    <row r="210" spans="1:8" x14ac:dyDescent="0.25">
      <c r="A210" s="1">
        <v>40457</v>
      </c>
      <c r="B210">
        <v>1.0112000000000001</v>
      </c>
      <c r="C210">
        <v>1.0158</v>
      </c>
      <c r="D210">
        <v>1.0167999999999999</v>
      </c>
      <c r="E210">
        <v>1.0061</v>
      </c>
      <c r="F210" s="2">
        <v>-4.4000000000000003E-3</v>
      </c>
      <c r="G210" s="3">
        <f t="shared" si="14"/>
        <v>4.4497181845149295E-3</v>
      </c>
      <c r="H210" s="3">
        <f t="shared" si="15"/>
        <v>1.0635125733028458E-2</v>
      </c>
    </row>
    <row r="211" spans="1:8" x14ac:dyDescent="0.25">
      <c r="A211" s="1">
        <v>40458</v>
      </c>
      <c r="B211">
        <v>1.0170999999999999</v>
      </c>
      <c r="C211">
        <v>1.0113000000000001</v>
      </c>
      <c r="D211">
        <v>1.0214000000000001</v>
      </c>
      <c r="E211">
        <v>1.0074000000000001</v>
      </c>
      <c r="F211" s="2">
        <v>5.7999999999999996E-3</v>
      </c>
      <c r="G211" s="3">
        <f t="shared" si="14"/>
        <v>-6.4839375184202169E-3</v>
      </c>
      <c r="H211" s="3">
        <f t="shared" si="15"/>
        <v>1.389716100853684E-2</v>
      </c>
    </row>
    <row r="212" spans="1:8" x14ac:dyDescent="0.25">
      <c r="A212" s="1">
        <v>40459</v>
      </c>
      <c r="B212">
        <v>1.0106999999999999</v>
      </c>
      <c r="C212">
        <v>1.0179</v>
      </c>
      <c r="D212">
        <v>1.0229999999999999</v>
      </c>
      <c r="E212">
        <v>1.0092000000000001</v>
      </c>
      <c r="F212" s="2">
        <v>-6.3E-3</v>
      </c>
      <c r="G212" s="3">
        <f t="shared" si="14"/>
        <v>7.5225180639414543E-3</v>
      </c>
      <c r="H212" s="3">
        <f t="shared" si="15"/>
        <v>1.3674197384066401E-2</v>
      </c>
    </row>
    <row r="213" spans="1:8" x14ac:dyDescent="0.25">
      <c r="A213" s="1">
        <v>40462</v>
      </c>
      <c r="B213">
        <v>1.0138</v>
      </c>
      <c r="C213">
        <v>1.0103</v>
      </c>
      <c r="D213">
        <v>1.0153000000000001</v>
      </c>
      <c r="E213">
        <v>1.0085999999999999</v>
      </c>
      <c r="F213" s="2">
        <v>3.0999999999999999E-3</v>
      </c>
      <c r="G213" s="3">
        <f t="shared" si="14"/>
        <v>-3.4523574669560646E-3</v>
      </c>
      <c r="H213" s="3">
        <f t="shared" si="15"/>
        <v>6.6428713067619976E-3</v>
      </c>
    </row>
    <row r="214" spans="1:8" x14ac:dyDescent="0.25">
      <c r="A214" s="1">
        <v>40463</v>
      </c>
      <c r="B214">
        <v>1.0097</v>
      </c>
      <c r="C214">
        <v>1.0138</v>
      </c>
      <c r="D214">
        <v>1.0185</v>
      </c>
      <c r="E214">
        <v>1.0086999999999999</v>
      </c>
      <c r="F214" s="2">
        <v>-4.0000000000000001E-3</v>
      </c>
      <c r="G214" s="3">
        <f t="shared" si="14"/>
        <v>3.6630036630036994E-3</v>
      </c>
      <c r="H214" s="3">
        <f t="shared" si="15"/>
        <v>9.715475364330357E-3</v>
      </c>
    </row>
    <row r="215" spans="1:8" x14ac:dyDescent="0.25">
      <c r="A215" s="1">
        <v>40464</v>
      </c>
      <c r="B215">
        <v>1.0033000000000001</v>
      </c>
      <c r="C215">
        <v>1.0101</v>
      </c>
      <c r="D215">
        <v>1.0106999999999999</v>
      </c>
      <c r="E215">
        <v>1.0009999999999999</v>
      </c>
      <c r="F215" s="2">
        <v>-6.3E-3</v>
      </c>
      <c r="G215" s="3">
        <f t="shared" si="14"/>
        <v>6.5769805680118976E-3</v>
      </c>
      <c r="H215" s="3">
        <f t="shared" si="15"/>
        <v>9.6903096903097341E-3</v>
      </c>
    </row>
    <row r="216" spans="1:8" x14ac:dyDescent="0.25">
      <c r="A216" s="1">
        <v>40465</v>
      </c>
      <c r="B216">
        <v>1.0039</v>
      </c>
      <c r="C216">
        <v>1.0035000000000001</v>
      </c>
      <c r="D216">
        <v>1.0077</v>
      </c>
      <c r="E216">
        <v>0.99750000000000005</v>
      </c>
      <c r="F216" s="2">
        <v>5.9999999999999995E-4</v>
      </c>
      <c r="G216" s="3">
        <f t="shared" si="14"/>
        <v>-4.9800796812743517E-4</v>
      </c>
      <c r="H216" s="3">
        <f t="shared" si="15"/>
        <v>1.0225563909774422E-2</v>
      </c>
    </row>
    <row r="217" spans="1:8" x14ac:dyDescent="0.25">
      <c r="A217" s="1">
        <v>40466</v>
      </c>
      <c r="B217">
        <v>1.0098</v>
      </c>
      <c r="C217">
        <v>1.004</v>
      </c>
      <c r="D217">
        <v>1.0141</v>
      </c>
      <c r="E217">
        <v>1.0011000000000001</v>
      </c>
      <c r="F217" s="2">
        <v>5.8999999999999999E-3</v>
      </c>
      <c r="G217" s="3">
        <f t="shared" si="14"/>
        <v>-8.1011657775143103E-3</v>
      </c>
      <c r="H217" s="3">
        <f t="shared" si="15"/>
        <v>1.2985715712715912E-2</v>
      </c>
    </row>
    <row r="218" spans="1:8" x14ac:dyDescent="0.25">
      <c r="A218" s="1">
        <v>40469</v>
      </c>
      <c r="B218">
        <v>1.0172000000000001</v>
      </c>
      <c r="C218">
        <v>1.0122</v>
      </c>
      <c r="D218">
        <v>1.0229999999999999</v>
      </c>
      <c r="E218">
        <v>1.0117</v>
      </c>
      <c r="F218" s="2">
        <v>7.3000000000000001E-3</v>
      </c>
      <c r="G218" s="3">
        <f t="shared" si="14"/>
        <v>-5.0132704217046142E-3</v>
      </c>
      <c r="H218" s="3">
        <f t="shared" si="15"/>
        <v>1.1169318968073407E-2</v>
      </c>
    </row>
    <row r="219" spans="1:8" x14ac:dyDescent="0.25">
      <c r="A219" s="1">
        <v>40470</v>
      </c>
      <c r="B219">
        <v>1.0322</v>
      </c>
      <c r="C219">
        <v>1.0173000000000001</v>
      </c>
      <c r="D219">
        <v>1.0375000000000001</v>
      </c>
      <c r="E219">
        <v>1.0162</v>
      </c>
      <c r="F219" s="2">
        <v>1.47E-2</v>
      </c>
      <c r="G219" s="3">
        <f t="shared" si="14"/>
        <v>-1.5484370463563353E-2</v>
      </c>
      <c r="H219" s="3">
        <f t="shared" si="15"/>
        <v>2.0960440858098894E-2</v>
      </c>
    </row>
    <row r="220" spans="1:8" x14ac:dyDescent="0.25">
      <c r="A220" s="1">
        <v>40471</v>
      </c>
      <c r="B220">
        <v>1.0213000000000001</v>
      </c>
      <c r="C220">
        <v>1.0333000000000001</v>
      </c>
      <c r="D220">
        <v>1.0350999999999999</v>
      </c>
      <c r="E220">
        <v>1.0205</v>
      </c>
      <c r="F220" s="2">
        <v>-1.06E-2</v>
      </c>
      <c r="G220" s="3">
        <f t="shared" si="14"/>
        <v>1.1749730735337324E-2</v>
      </c>
      <c r="H220" s="3">
        <f t="shared" si="15"/>
        <v>1.4306712395884318E-2</v>
      </c>
    </row>
    <row r="221" spans="1:8" x14ac:dyDescent="0.25">
      <c r="A221" s="1">
        <v>40472</v>
      </c>
      <c r="B221">
        <v>1.0264</v>
      </c>
      <c r="C221">
        <v>1.0213000000000001</v>
      </c>
      <c r="D221">
        <v>1.0305</v>
      </c>
      <c r="E221">
        <v>1.0165999999999999</v>
      </c>
      <c r="F221" s="2">
        <v>5.0000000000000001E-3</v>
      </c>
      <c r="G221" s="3">
        <f t="shared" si="14"/>
        <v>-5.1626729008375808E-3</v>
      </c>
      <c r="H221" s="3">
        <f t="shared" si="15"/>
        <v>1.3673027739523927E-2</v>
      </c>
    </row>
    <row r="222" spans="1:8" x14ac:dyDescent="0.25">
      <c r="A222" s="1">
        <v>40473</v>
      </c>
      <c r="B222">
        <v>1.0258</v>
      </c>
      <c r="C222">
        <v>1.0266</v>
      </c>
      <c r="D222">
        <v>1.0305</v>
      </c>
      <c r="E222">
        <v>1.0221</v>
      </c>
      <c r="F222" s="2">
        <v>-5.9999999999999995E-4</v>
      </c>
      <c r="G222" s="3">
        <f t="shared" si="14"/>
        <v>8.7744954665097089E-4</v>
      </c>
      <c r="H222" s="3">
        <f t="shared" si="15"/>
        <v>8.218373936014052E-3</v>
      </c>
    </row>
    <row r="223" spans="1:8" x14ac:dyDescent="0.25">
      <c r="A223" s="1">
        <v>40476</v>
      </c>
      <c r="B223">
        <v>1.0189999999999999</v>
      </c>
      <c r="C223">
        <v>1.0257000000000001</v>
      </c>
      <c r="D223">
        <v>1.0270999999999999</v>
      </c>
      <c r="E223">
        <v>1.0152000000000001</v>
      </c>
      <c r="F223" s="2">
        <v>-6.6E-3</v>
      </c>
      <c r="G223" s="3">
        <f t="shared" si="14"/>
        <v>5.8840835539864713E-3</v>
      </c>
      <c r="H223" s="3">
        <f t="shared" si="15"/>
        <v>1.1721828211189715E-2</v>
      </c>
    </row>
    <row r="224" spans="1:8" x14ac:dyDescent="0.25">
      <c r="A224" s="1">
        <v>40477</v>
      </c>
      <c r="B224">
        <v>1.0235000000000001</v>
      </c>
      <c r="C224">
        <v>1.0197000000000001</v>
      </c>
      <c r="D224">
        <v>1.0266999999999999</v>
      </c>
      <c r="E224">
        <v>1.0172000000000001</v>
      </c>
      <c r="F224" s="2">
        <v>4.4000000000000003E-3</v>
      </c>
      <c r="G224" s="3">
        <f t="shared" si="14"/>
        <v>-4.1992187499999712E-3</v>
      </c>
      <c r="H224" s="3">
        <f t="shared" si="15"/>
        <v>9.3393629571370835E-3</v>
      </c>
    </row>
    <row r="225" spans="1:8" x14ac:dyDescent="0.25">
      <c r="A225" s="1">
        <v>40478</v>
      </c>
      <c r="B225">
        <v>1.0276000000000001</v>
      </c>
      <c r="C225">
        <v>1.024</v>
      </c>
      <c r="D225">
        <v>1.0341</v>
      </c>
      <c r="E225">
        <v>1.0224</v>
      </c>
      <c r="F225" s="2">
        <v>4.0000000000000001E-3</v>
      </c>
      <c r="G225" s="3">
        <f t="shared" si="14"/>
        <v>-3.7941433991633567E-3</v>
      </c>
      <c r="H225" s="3">
        <f t="shared" si="15"/>
        <v>1.144366197183103E-2</v>
      </c>
    </row>
    <row r="226" spans="1:8" x14ac:dyDescent="0.25">
      <c r="A226" s="1">
        <v>40479</v>
      </c>
      <c r="B226">
        <v>1.0206</v>
      </c>
      <c r="C226">
        <v>1.0279</v>
      </c>
      <c r="D226">
        <v>1.0287999999999999</v>
      </c>
      <c r="E226">
        <v>1.018</v>
      </c>
      <c r="F226" s="2">
        <v>-6.7999999999999996E-3</v>
      </c>
      <c r="G226" s="3">
        <f t="shared" si="14"/>
        <v>6.7580803134183439E-3</v>
      </c>
      <c r="H226" s="3">
        <f t="shared" si="15"/>
        <v>1.0609037328094225E-2</v>
      </c>
    </row>
    <row r="227" spans="1:8" x14ac:dyDescent="0.25">
      <c r="A227" s="1">
        <v>40480</v>
      </c>
      <c r="B227">
        <v>1.0186999999999999</v>
      </c>
      <c r="C227">
        <v>1.0209999999999999</v>
      </c>
      <c r="D227">
        <v>1.0249999999999999</v>
      </c>
      <c r="E227">
        <v>1.0165999999999999</v>
      </c>
      <c r="F227" s="2">
        <v>-1.9E-3</v>
      </c>
      <c r="G227" s="3">
        <f t="shared" si="14"/>
        <v>1.6678112430097249E-3</v>
      </c>
      <c r="H227" s="3">
        <f t="shared" si="15"/>
        <v>8.2628369073381499E-3</v>
      </c>
    </row>
    <row r="228" spans="1:8" x14ac:dyDescent="0.25">
      <c r="A228" s="1">
        <v>40483</v>
      </c>
      <c r="B228">
        <v>1.0157</v>
      </c>
      <c r="C228">
        <v>1.0193000000000001</v>
      </c>
      <c r="D228">
        <v>1.0204</v>
      </c>
      <c r="E228">
        <v>1.0125999999999999</v>
      </c>
      <c r="F228" s="2">
        <v>-2.8999999999999998E-3</v>
      </c>
      <c r="G228" s="3">
        <f t="shared" si="14"/>
        <v>3.7419990152634422E-3</v>
      </c>
      <c r="H228" s="3">
        <f t="shared" si="15"/>
        <v>7.7029429192178841E-3</v>
      </c>
    </row>
    <row r="229" spans="1:8" x14ac:dyDescent="0.25">
      <c r="A229" s="1">
        <v>40484</v>
      </c>
      <c r="B229">
        <v>1.0082</v>
      </c>
      <c r="C229">
        <v>1.0155000000000001</v>
      </c>
      <c r="D229">
        <v>1.0159</v>
      </c>
      <c r="E229">
        <v>1.008</v>
      </c>
      <c r="F229" s="2">
        <v>-7.4000000000000003E-3</v>
      </c>
      <c r="G229" s="3">
        <f t="shared" si="14"/>
        <v>6.8411659726354632E-3</v>
      </c>
      <c r="H229" s="3">
        <f t="shared" si="15"/>
        <v>7.8373015873016046E-3</v>
      </c>
    </row>
    <row r="230" spans="1:8" x14ac:dyDescent="0.25">
      <c r="A230" s="1">
        <v>40485</v>
      </c>
      <c r="B230">
        <v>1.0046999999999999</v>
      </c>
      <c r="C230">
        <v>1.0085999999999999</v>
      </c>
      <c r="D230">
        <v>1.0157</v>
      </c>
      <c r="E230">
        <v>1.0045999999999999</v>
      </c>
      <c r="F230" s="2">
        <v>-3.5000000000000001E-3</v>
      </c>
      <c r="G230" s="3">
        <f t="shared" si="14"/>
        <v>3.4822405730771428E-3</v>
      </c>
      <c r="H230" s="3">
        <f t="shared" si="15"/>
        <v>1.1049173800517729E-2</v>
      </c>
    </row>
    <row r="231" spans="1:8" x14ac:dyDescent="0.25">
      <c r="A231" s="1">
        <v>40486</v>
      </c>
      <c r="B231">
        <v>1.0023</v>
      </c>
      <c r="C231">
        <v>1.0051000000000001</v>
      </c>
      <c r="D231">
        <v>1.0122</v>
      </c>
      <c r="E231">
        <v>1.0007999999999999</v>
      </c>
      <c r="F231" s="2">
        <v>-2.3999999999999998E-3</v>
      </c>
      <c r="G231" s="3">
        <f t="shared" si="14"/>
        <v>2.5935162094764667E-3</v>
      </c>
      <c r="H231" s="3">
        <f t="shared" si="15"/>
        <v>1.1390887290167944E-2</v>
      </c>
    </row>
    <row r="232" spans="1:8" x14ac:dyDescent="0.25">
      <c r="A232" s="1">
        <v>40487</v>
      </c>
      <c r="B232">
        <v>1.0003</v>
      </c>
      <c r="C232">
        <v>1.0024999999999999</v>
      </c>
      <c r="D232">
        <v>1.0082</v>
      </c>
      <c r="E232">
        <v>0.99890000000000001</v>
      </c>
      <c r="F232" s="2">
        <v>-2E-3</v>
      </c>
      <c r="G232" s="3">
        <f t="shared" si="14"/>
        <v>1.6986410871303306E-3</v>
      </c>
      <c r="H232" s="3">
        <f t="shared" si="15"/>
        <v>9.3102412653919067E-3</v>
      </c>
    </row>
    <row r="233" spans="1:8" x14ac:dyDescent="0.25">
      <c r="A233" s="1">
        <v>40490</v>
      </c>
      <c r="B233">
        <v>1.0034000000000001</v>
      </c>
      <c r="C233">
        <v>1.0007999999999999</v>
      </c>
      <c r="D233">
        <v>1.0059</v>
      </c>
      <c r="E233">
        <v>0.99939999999999996</v>
      </c>
      <c r="F233" s="2">
        <v>3.0999999999999999E-3</v>
      </c>
      <c r="G233" s="3">
        <f t="shared" si="14"/>
        <v>-2.8893095546479275E-3</v>
      </c>
      <c r="H233" s="3">
        <f t="shared" si="15"/>
        <v>6.5039023414049041E-3</v>
      </c>
    </row>
    <row r="234" spans="1:8" x14ac:dyDescent="0.25">
      <c r="A234" s="1">
        <v>40491</v>
      </c>
      <c r="B234">
        <v>1.0071000000000001</v>
      </c>
      <c r="C234">
        <v>1.0037</v>
      </c>
      <c r="D234">
        <v>1.0096000000000001</v>
      </c>
      <c r="E234">
        <v>0.99760000000000004</v>
      </c>
      <c r="F234" s="2">
        <v>3.7000000000000002E-3</v>
      </c>
      <c r="G234" s="3">
        <f t="shared" si="14"/>
        <v>-3.6728211236847692E-3</v>
      </c>
      <c r="H234" s="3">
        <f t="shared" si="15"/>
        <v>1.2028869286287099E-2</v>
      </c>
    </row>
    <row r="235" spans="1:8" x14ac:dyDescent="0.25">
      <c r="A235" s="1">
        <v>40492</v>
      </c>
      <c r="B235">
        <v>1</v>
      </c>
      <c r="C235">
        <v>1.0074000000000001</v>
      </c>
      <c r="D235">
        <v>1.0094000000000001</v>
      </c>
      <c r="E235">
        <v>0.99919999999999998</v>
      </c>
      <c r="F235" s="2">
        <v>-7.0000000000000001E-3</v>
      </c>
      <c r="G235" s="3">
        <f t="shared" si="14"/>
        <v>7.1985602879425072E-3</v>
      </c>
      <c r="H235" s="3">
        <f t="shared" si="15"/>
        <v>1.0208166533226679E-2</v>
      </c>
    </row>
    <row r="236" spans="1:8" x14ac:dyDescent="0.25">
      <c r="A236" s="1">
        <v>40493</v>
      </c>
      <c r="B236">
        <v>1.0027999999999999</v>
      </c>
      <c r="C236">
        <v>1.0002</v>
      </c>
      <c r="D236">
        <v>1.0075000000000001</v>
      </c>
      <c r="E236">
        <v>0.99739999999999995</v>
      </c>
      <c r="F236" s="2">
        <v>2.8E-3</v>
      </c>
      <c r="G236" s="3">
        <f t="shared" si="14"/>
        <v>-2.8910377828732176E-3</v>
      </c>
      <c r="H236" s="3">
        <f t="shared" si="15"/>
        <v>1.0126328453980458E-2</v>
      </c>
    </row>
    <row r="237" spans="1:8" x14ac:dyDescent="0.25">
      <c r="A237" s="1">
        <v>40494</v>
      </c>
      <c r="B237">
        <v>1.0089999999999999</v>
      </c>
      <c r="C237">
        <v>1.0031000000000001</v>
      </c>
      <c r="D237">
        <v>1.0146999999999999</v>
      </c>
      <c r="E237">
        <v>1.0024999999999999</v>
      </c>
      <c r="F237" s="2">
        <v>6.1999999999999998E-3</v>
      </c>
      <c r="G237" s="3">
        <f t="shared" si="14"/>
        <v>-8.1083753584495055E-3</v>
      </c>
      <c r="H237" s="3">
        <f t="shared" si="15"/>
        <v>1.2169576059850364E-2</v>
      </c>
    </row>
    <row r="238" spans="1:8" x14ac:dyDescent="0.25">
      <c r="A238" s="1">
        <v>40497</v>
      </c>
      <c r="B238">
        <v>1.0092000000000001</v>
      </c>
      <c r="C238">
        <v>1.0113000000000001</v>
      </c>
      <c r="D238">
        <v>1.0141</v>
      </c>
      <c r="E238">
        <v>1.0054000000000001</v>
      </c>
      <c r="F238" s="2">
        <v>2.0000000000000001E-4</v>
      </c>
      <c r="G238" s="3">
        <f t="shared" si="14"/>
        <v>1.8823063205864997E-3</v>
      </c>
      <c r="H238" s="3">
        <f t="shared" si="15"/>
        <v>8.6532723294210565E-3</v>
      </c>
    </row>
    <row r="239" spans="1:8" x14ac:dyDescent="0.25">
      <c r="A239" s="1">
        <v>40498</v>
      </c>
      <c r="B239">
        <v>1.0210999999999999</v>
      </c>
      <c r="C239">
        <v>1.0094000000000001</v>
      </c>
      <c r="D239">
        <v>1.0256000000000001</v>
      </c>
      <c r="E239">
        <v>1.0066999999999999</v>
      </c>
      <c r="F239" s="2">
        <v>1.18E-2</v>
      </c>
      <c r="G239" s="3">
        <f t="shared" si="14"/>
        <v>-1.2328767123287617E-2</v>
      </c>
      <c r="H239" s="3">
        <f t="shared" si="15"/>
        <v>1.8774212774411582E-2</v>
      </c>
    </row>
    <row r="240" spans="1:8" x14ac:dyDescent="0.25">
      <c r="A240" s="1">
        <v>40499</v>
      </c>
      <c r="B240">
        <v>1.0251999999999999</v>
      </c>
      <c r="C240">
        <v>1.022</v>
      </c>
      <c r="D240">
        <v>1.0263</v>
      </c>
      <c r="E240">
        <v>1.0179</v>
      </c>
      <c r="F240" s="2">
        <v>4.0000000000000001E-3</v>
      </c>
      <c r="G240" s="3">
        <f t="shared" si="14"/>
        <v>-2.5375756392738004E-3</v>
      </c>
      <c r="H240" s="3">
        <f t="shared" si="15"/>
        <v>8.252284114353043E-3</v>
      </c>
    </row>
    <row r="241" spans="1:8" x14ac:dyDescent="0.25">
      <c r="A241" s="1">
        <v>40500</v>
      </c>
      <c r="B241">
        <v>1.0203</v>
      </c>
      <c r="C241">
        <v>1.0246</v>
      </c>
      <c r="D241">
        <v>1.0250999999999999</v>
      </c>
      <c r="E241">
        <v>1.0153000000000001</v>
      </c>
      <c r="F241" s="2">
        <v>-4.7999999999999996E-3</v>
      </c>
      <c r="G241" s="3">
        <f t="shared" si="14"/>
        <v>3.9192631785224417E-3</v>
      </c>
      <c r="H241" s="3">
        <f t="shared" si="15"/>
        <v>9.6523195114742513E-3</v>
      </c>
    </row>
    <row r="242" spans="1:8" x14ac:dyDescent="0.25">
      <c r="A242" s="1">
        <v>40501</v>
      </c>
      <c r="B242">
        <v>1.0176000000000001</v>
      </c>
      <c r="C242">
        <v>1.0206</v>
      </c>
      <c r="D242">
        <v>1.0235000000000001</v>
      </c>
      <c r="E242">
        <v>1.0154000000000001</v>
      </c>
      <c r="F242" s="2">
        <v>-2.5999999999999999E-3</v>
      </c>
      <c r="G242" s="3">
        <f t="shared" si="14"/>
        <v>3.9346842415896163E-3</v>
      </c>
      <c r="H242" s="3">
        <f t="shared" si="15"/>
        <v>7.9771518613354301E-3</v>
      </c>
    </row>
    <row r="243" spans="1:8" x14ac:dyDescent="0.25">
      <c r="A243" s="1">
        <v>40504</v>
      </c>
      <c r="B243">
        <v>1.0183</v>
      </c>
      <c r="C243">
        <v>1.0165999999999999</v>
      </c>
      <c r="D243">
        <v>1.0219</v>
      </c>
      <c r="E243">
        <v>1.0111000000000001</v>
      </c>
      <c r="F243" s="2">
        <v>6.9999999999999999E-4</v>
      </c>
      <c r="G243" s="3">
        <f t="shared" si="14"/>
        <v>-1.6694490818030393E-3</v>
      </c>
      <c r="H243" s="3">
        <f t="shared" si="15"/>
        <v>1.0681436059736841E-2</v>
      </c>
    </row>
    <row r="244" spans="1:8" x14ac:dyDescent="0.25">
      <c r="A244" s="1">
        <v>40505</v>
      </c>
      <c r="B244">
        <v>1.0229999999999999</v>
      </c>
      <c r="C244">
        <v>1.0183</v>
      </c>
      <c r="D244">
        <v>1.0266</v>
      </c>
      <c r="E244">
        <v>1.0165999999999999</v>
      </c>
      <c r="F244" s="2">
        <v>4.5999999999999999E-3</v>
      </c>
      <c r="G244" s="3">
        <f t="shared" si="14"/>
        <v>-5.2749829051480616E-3</v>
      </c>
      <c r="H244" s="3">
        <f t="shared" si="15"/>
        <v>9.8367106039740412E-3</v>
      </c>
    </row>
    <row r="245" spans="1:8" x14ac:dyDescent="0.25">
      <c r="A245" s="1">
        <v>40506</v>
      </c>
      <c r="B245">
        <v>1.0106999999999999</v>
      </c>
      <c r="C245">
        <v>1.0237000000000001</v>
      </c>
      <c r="D245">
        <v>1.0248999999999999</v>
      </c>
      <c r="E245">
        <v>1.0089999999999999</v>
      </c>
      <c r="F245" s="2">
        <v>-1.2E-2</v>
      </c>
      <c r="G245" s="3">
        <f t="shared" si="14"/>
        <v>1.2561819980217761E-2</v>
      </c>
      <c r="H245" s="3">
        <f t="shared" si="15"/>
        <v>1.5758176412289424E-2</v>
      </c>
    </row>
    <row r="246" spans="1:8" x14ac:dyDescent="0.25">
      <c r="A246" s="1">
        <v>40507</v>
      </c>
      <c r="B246">
        <v>1.0094000000000001</v>
      </c>
      <c r="C246">
        <v>1.0109999999999999</v>
      </c>
      <c r="D246">
        <v>1.0125999999999999</v>
      </c>
      <c r="E246">
        <v>1.0062</v>
      </c>
      <c r="F246" s="2">
        <v>-1.2999999999999999E-3</v>
      </c>
      <c r="G246" s="3">
        <f t="shared" si="14"/>
        <v>1.3866877971472323E-3</v>
      </c>
      <c r="H246" s="3">
        <f t="shared" si="15"/>
        <v>6.3605645000993456E-3</v>
      </c>
    </row>
    <row r="247" spans="1:8" x14ac:dyDescent="0.25">
      <c r="A247" s="1">
        <v>40508</v>
      </c>
      <c r="B247">
        <v>1.0202</v>
      </c>
      <c r="C247">
        <v>1.0096000000000001</v>
      </c>
      <c r="D247">
        <v>1.0247999999999999</v>
      </c>
      <c r="E247">
        <v>1.0084</v>
      </c>
      <c r="F247" s="2">
        <v>1.0699999999999999E-2</v>
      </c>
      <c r="G247" s="3">
        <f t="shared" si="14"/>
        <v>-6.9833775941771266E-3</v>
      </c>
      <c r="H247" s="3">
        <f t="shared" si="15"/>
        <v>1.626338754462512E-2</v>
      </c>
    </row>
    <row r="248" spans="1:8" x14ac:dyDescent="0.25">
      <c r="A248" s="1">
        <v>40511</v>
      </c>
      <c r="B248">
        <v>1.0178</v>
      </c>
      <c r="C248">
        <v>1.0166999999999999</v>
      </c>
      <c r="D248">
        <v>1.026</v>
      </c>
      <c r="E248">
        <v>1.0164</v>
      </c>
      <c r="F248" s="2">
        <v>-2.3999999999999998E-3</v>
      </c>
      <c r="G248" s="3">
        <f t="shared" si="14"/>
        <v>-1.5712461946381674E-3</v>
      </c>
      <c r="H248" s="3">
        <f t="shared" si="15"/>
        <v>9.4451003541913148E-3</v>
      </c>
    </row>
    <row r="249" spans="1:8" x14ac:dyDescent="0.25">
      <c r="A249" s="1">
        <v>40512</v>
      </c>
      <c r="B249">
        <v>1.0263</v>
      </c>
      <c r="C249">
        <v>1.0183</v>
      </c>
      <c r="D249">
        <v>1.0287999999999999</v>
      </c>
      <c r="E249">
        <v>1.0170999999999999</v>
      </c>
      <c r="F249" s="2">
        <v>8.3999999999999995E-3</v>
      </c>
      <c r="G249" s="3">
        <f t="shared" si="14"/>
        <v>-7.9883097905504002E-3</v>
      </c>
      <c r="H249" s="3">
        <f t="shared" si="15"/>
        <v>1.1503293678104459E-2</v>
      </c>
    </row>
    <row r="250" spans="1:8" x14ac:dyDescent="0.25">
      <c r="A250" s="1">
        <v>40513</v>
      </c>
      <c r="B250">
        <v>1.0165999999999999</v>
      </c>
      <c r="C250">
        <v>1.0265</v>
      </c>
      <c r="D250">
        <v>1.0273000000000001</v>
      </c>
      <c r="E250">
        <v>1.0139</v>
      </c>
      <c r="F250" s="2">
        <v>-9.4999999999999998E-3</v>
      </c>
      <c r="G250" s="3">
        <f t="shared" si="14"/>
        <v>9.0435466430746816E-3</v>
      </c>
      <c r="H250" s="3">
        <f t="shared" si="15"/>
        <v>1.3216293520071091E-2</v>
      </c>
    </row>
    <row r="251" spans="1:8" x14ac:dyDescent="0.25">
      <c r="A251" s="1">
        <v>40514</v>
      </c>
      <c r="B251">
        <v>1.0034000000000001</v>
      </c>
      <c r="C251">
        <v>1.0173000000000001</v>
      </c>
      <c r="D251">
        <v>1.0190999999999999</v>
      </c>
      <c r="E251">
        <v>1.0025999999999999</v>
      </c>
      <c r="F251" s="2">
        <v>-1.2999999999999999E-2</v>
      </c>
      <c r="G251" s="3">
        <f t="shared" si="14"/>
        <v>1.3953951958536839E-2</v>
      </c>
      <c r="H251" s="3">
        <f t="shared" si="15"/>
        <v>1.6457211250748015E-2</v>
      </c>
    </row>
    <row r="252" spans="1:8" x14ac:dyDescent="0.25">
      <c r="A252" s="1">
        <v>40515</v>
      </c>
      <c r="B252">
        <v>1.0036</v>
      </c>
      <c r="C252">
        <v>1.0033000000000001</v>
      </c>
      <c r="D252">
        <v>1.0082</v>
      </c>
      <c r="E252">
        <v>1</v>
      </c>
      <c r="F252" s="2">
        <v>2.0000000000000001E-4</v>
      </c>
      <c r="G252" s="3">
        <f t="shared" si="14"/>
        <v>-3.9852545581344617E-4</v>
      </c>
      <c r="H252" s="3">
        <f t="shared" si="15"/>
        <v>8.1999999999999851E-3</v>
      </c>
    </row>
    <row r="253" spans="1:8" x14ac:dyDescent="0.25">
      <c r="A253" s="1">
        <v>40518</v>
      </c>
      <c r="B253">
        <v>1.0048999999999999</v>
      </c>
      <c r="C253">
        <v>1.0037</v>
      </c>
      <c r="D253">
        <v>1.0085</v>
      </c>
      <c r="E253">
        <v>1.0022</v>
      </c>
      <c r="F253" s="2">
        <v>1.2999999999999999E-3</v>
      </c>
      <c r="G253" s="3">
        <f t="shared" si="14"/>
        <v>-1.7901541521631265E-3</v>
      </c>
      <c r="H253" s="3">
        <f t="shared" si="15"/>
        <v>6.2861704250648295E-3</v>
      </c>
    </row>
    <row r="254" spans="1:8" x14ac:dyDescent="0.25">
      <c r="A254" s="1">
        <v>40519</v>
      </c>
      <c r="B254">
        <v>1.0117</v>
      </c>
      <c r="C254">
        <v>1.0055000000000001</v>
      </c>
      <c r="D254">
        <v>1.0122</v>
      </c>
      <c r="E254">
        <v>1.0008999999999999</v>
      </c>
      <c r="F254" s="2">
        <v>6.7999999999999996E-3</v>
      </c>
      <c r="G254" s="3">
        <f t="shared" si="14"/>
        <v>-6.3247356458147651E-3</v>
      </c>
      <c r="H254" s="3">
        <f t="shared" si="15"/>
        <v>1.1289839144769796E-2</v>
      </c>
    </row>
    <row r="255" spans="1:8" x14ac:dyDescent="0.25">
      <c r="A255" s="1">
        <v>40520</v>
      </c>
      <c r="B255">
        <v>1.0111000000000001</v>
      </c>
      <c r="C255">
        <v>1.0119</v>
      </c>
      <c r="D255">
        <v>1.0143</v>
      </c>
      <c r="E255">
        <v>1.0061</v>
      </c>
      <c r="F255" s="2">
        <v>-5.9999999999999995E-4</v>
      </c>
      <c r="G255" s="3">
        <f t="shared" si="14"/>
        <v>8.9020771513365288E-4</v>
      </c>
      <c r="H255" s="3">
        <f t="shared" si="15"/>
        <v>8.1502832720405372E-3</v>
      </c>
    </row>
    <row r="256" spans="1:8" x14ac:dyDescent="0.25">
      <c r="A256" s="1">
        <v>40521</v>
      </c>
      <c r="B256">
        <v>1.0101</v>
      </c>
      <c r="C256">
        <v>1.0109999999999999</v>
      </c>
      <c r="D256">
        <v>1.0127999999999999</v>
      </c>
      <c r="E256">
        <v>1.0064</v>
      </c>
      <c r="F256" s="2">
        <v>-1E-3</v>
      </c>
      <c r="G256" s="3">
        <f t="shared" si="14"/>
        <v>6.9286350588926347E-4</v>
      </c>
      <c r="H256" s="3">
        <f t="shared" si="15"/>
        <v>6.3593004769474971E-3</v>
      </c>
    </row>
    <row r="257" spans="1:8" x14ac:dyDescent="0.25">
      <c r="A257" s="1">
        <v>40522</v>
      </c>
      <c r="B257">
        <v>1.0096000000000001</v>
      </c>
      <c r="C257">
        <v>1.0103</v>
      </c>
      <c r="D257">
        <v>1.0117</v>
      </c>
      <c r="E257">
        <v>1.008</v>
      </c>
      <c r="F257" s="2">
        <v>-5.0000000000000001E-4</v>
      </c>
      <c r="G257" s="3">
        <f t="shared" si="14"/>
        <v>3.9607881968507373E-4</v>
      </c>
      <c r="H257" s="3">
        <f t="shared" si="15"/>
        <v>3.670634920634957E-3</v>
      </c>
    </row>
    <row r="258" spans="1:8" x14ac:dyDescent="0.25">
      <c r="A258" s="1">
        <v>40525</v>
      </c>
      <c r="B258">
        <v>1.008</v>
      </c>
      <c r="C258">
        <v>1.0099</v>
      </c>
      <c r="D258">
        <v>1.0109999999999999</v>
      </c>
      <c r="E258">
        <v>1.0024999999999999</v>
      </c>
      <c r="F258" s="2">
        <v>-1.6000000000000001E-3</v>
      </c>
      <c r="G258" s="3">
        <f t="shared" si="14"/>
        <v>1.9843238416509591E-3</v>
      </c>
      <c r="H258" s="3">
        <f t="shared" si="15"/>
        <v>8.4788029925186564E-3</v>
      </c>
    </row>
    <row r="259" spans="1:8" x14ac:dyDescent="0.25">
      <c r="A259" s="1">
        <v>40526</v>
      </c>
      <c r="B259">
        <v>1.0065</v>
      </c>
      <c r="C259">
        <v>1.0079</v>
      </c>
      <c r="D259">
        <v>1.0112000000000001</v>
      </c>
      <c r="E259">
        <v>1.0026999999999999</v>
      </c>
      <c r="F259" s="2">
        <v>-1.5E-3</v>
      </c>
      <c r="G259" s="3">
        <f t="shared" si="14"/>
        <v>1.2914762567058206E-3</v>
      </c>
      <c r="H259" s="3">
        <f t="shared" si="15"/>
        <v>8.4771117981451826E-3</v>
      </c>
    </row>
    <row r="260" spans="1:8" x14ac:dyDescent="0.25">
      <c r="A260" s="1">
        <v>40527</v>
      </c>
      <c r="B260">
        <v>1.004</v>
      </c>
      <c r="C260">
        <v>1.0065999999999999</v>
      </c>
      <c r="D260">
        <v>1.0097</v>
      </c>
      <c r="E260">
        <v>0.99990000000000001</v>
      </c>
      <c r="F260" s="2">
        <v>-2.5000000000000001E-3</v>
      </c>
      <c r="G260" s="3">
        <f t="shared" si="14"/>
        <v>2.3899621589324417E-3</v>
      </c>
      <c r="H260" s="3">
        <f t="shared" si="15"/>
        <v>9.800980098009832E-3</v>
      </c>
    </row>
    <row r="261" spans="1:8" x14ac:dyDescent="0.25">
      <c r="A261" s="1">
        <v>40528</v>
      </c>
      <c r="B261">
        <v>1.0056</v>
      </c>
      <c r="C261">
        <v>1.0042</v>
      </c>
      <c r="D261">
        <v>1.0077</v>
      </c>
      <c r="E261">
        <v>1.0028999999999999</v>
      </c>
      <c r="F261" s="2">
        <v>1.6000000000000001E-3</v>
      </c>
      <c r="G261" s="3">
        <f t="shared" si="14"/>
        <v>-1.8884802703508724E-3</v>
      </c>
      <c r="H261" s="3">
        <f t="shared" si="15"/>
        <v>4.7861202512714512E-3</v>
      </c>
    </row>
    <row r="262" spans="1:8" x14ac:dyDescent="0.25">
      <c r="A262" s="1">
        <v>40529</v>
      </c>
      <c r="B262">
        <v>1.0132000000000001</v>
      </c>
      <c r="C262">
        <v>1.0061</v>
      </c>
      <c r="D262">
        <v>1.0145999999999999</v>
      </c>
      <c r="E262">
        <v>1.0037</v>
      </c>
      <c r="F262" s="2">
        <v>7.6E-3</v>
      </c>
      <c r="G262" s="3">
        <f t="shared" si="14"/>
        <v>-6.32098765432095E-3</v>
      </c>
      <c r="H262" s="3">
        <f t="shared" si="15"/>
        <v>1.0859818670917515E-2</v>
      </c>
    </row>
    <row r="263" spans="1:8" x14ac:dyDescent="0.25">
      <c r="A263" s="1">
        <v>40532</v>
      </c>
      <c r="B263">
        <v>1.0169999999999999</v>
      </c>
      <c r="C263">
        <v>1.0125</v>
      </c>
      <c r="D263">
        <v>1.0210999999999999</v>
      </c>
      <c r="E263">
        <v>1.0098</v>
      </c>
      <c r="F263" s="2">
        <v>3.8E-3</v>
      </c>
      <c r="G263" s="3">
        <f t="shared" si="14"/>
        <v>-4.1310120979639832E-3</v>
      </c>
      <c r="H263" s="3">
        <f t="shared" si="15"/>
        <v>1.1190334719746351E-2</v>
      </c>
    </row>
    <row r="264" spans="1:8" x14ac:dyDescent="0.25">
      <c r="A264" s="1">
        <v>40533</v>
      </c>
      <c r="B264">
        <v>1.0172000000000001</v>
      </c>
      <c r="C264">
        <v>1.0166999999999999</v>
      </c>
      <c r="D264">
        <v>1.0207999999999999</v>
      </c>
      <c r="E264">
        <v>1.0146999999999999</v>
      </c>
      <c r="F264" s="2">
        <v>2.0000000000000001E-4</v>
      </c>
      <c r="G264" s="3">
        <f t="shared" si="14"/>
        <v>-2.9498525073743065E-4</v>
      </c>
      <c r="H264" s="3">
        <f t="shared" si="15"/>
        <v>6.011629052922041E-3</v>
      </c>
    </row>
    <row r="265" spans="1:8" x14ac:dyDescent="0.25">
      <c r="A265" s="1">
        <v>40534</v>
      </c>
      <c r="B265">
        <v>1.0134000000000001</v>
      </c>
      <c r="C265">
        <v>1.0169999999999999</v>
      </c>
      <c r="D265">
        <v>1.0181</v>
      </c>
      <c r="E265">
        <v>1.0109999999999999</v>
      </c>
      <c r="F265" s="2">
        <v>-3.7000000000000002E-3</v>
      </c>
      <c r="G265" s="3">
        <f t="shared" si="14"/>
        <v>3.1564411126453634E-3</v>
      </c>
      <c r="H265" s="3">
        <f t="shared" si="15"/>
        <v>7.0227497527201848E-3</v>
      </c>
    </row>
    <row r="266" spans="1:8" x14ac:dyDescent="0.25">
      <c r="A266" s="1">
        <v>40535</v>
      </c>
      <c r="B266">
        <v>1.0092000000000001</v>
      </c>
      <c r="C266">
        <v>1.0138</v>
      </c>
      <c r="D266">
        <v>1.0167999999999999</v>
      </c>
      <c r="E266">
        <v>1.0056</v>
      </c>
      <c r="F266" s="2">
        <v>-4.1000000000000003E-3</v>
      </c>
      <c r="G266" s="3">
        <f t="shared" si="14"/>
        <v>4.6576156971558083E-3</v>
      </c>
      <c r="H266" s="3">
        <f t="shared" si="15"/>
        <v>1.1137629276053974E-2</v>
      </c>
    </row>
    <row r="267" spans="1:8" x14ac:dyDescent="0.25">
      <c r="A267" s="1">
        <v>40536</v>
      </c>
      <c r="B267">
        <v>1.0077</v>
      </c>
      <c r="C267">
        <v>1.0091000000000001</v>
      </c>
      <c r="D267">
        <v>1.0118</v>
      </c>
      <c r="E267">
        <v>1.0047999999999999</v>
      </c>
      <c r="F267" s="2">
        <v>-1.5E-3</v>
      </c>
      <c r="G267" s="3">
        <f t="shared" si="14"/>
        <v>7.9341465833594564E-4</v>
      </c>
      <c r="H267" s="3">
        <f t="shared" si="15"/>
        <v>6.9665605095542574E-3</v>
      </c>
    </row>
    <row r="268" spans="1:8" x14ac:dyDescent="0.25">
      <c r="A268" s="1">
        <v>40539</v>
      </c>
      <c r="B268">
        <v>1.0065999999999999</v>
      </c>
      <c r="C268">
        <v>1.0083</v>
      </c>
      <c r="D268">
        <v>1.0112000000000001</v>
      </c>
      <c r="E268">
        <v>1.0018</v>
      </c>
      <c r="F268" s="2">
        <v>-1.1000000000000001E-3</v>
      </c>
      <c r="G268" s="3">
        <f t="shared" ref="G268:G331" si="16">(C268-C269)/C269</f>
        <v>1.1915400655345722E-3</v>
      </c>
      <c r="H268" s="3">
        <f t="shared" ref="H268:H331" si="17">(D268-E268)/E268</f>
        <v>9.383110401277775E-3</v>
      </c>
    </row>
    <row r="269" spans="1:8" x14ac:dyDescent="0.25">
      <c r="A269" s="1">
        <v>40540</v>
      </c>
      <c r="B269">
        <v>1.0008999999999999</v>
      </c>
      <c r="C269">
        <v>1.0071000000000001</v>
      </c>
      <c r="D269">
        <v>1.0074000000000001</v>
      </c>
      <c r="E269">
        <v>0.99739999999999995</v>
      </c>
      <c r="F269" s="2">
        <v>-5.7000000000000002E-3</v>
      </c>
      <c r="G269" s="3">
        <f t="shared" si="16"/>
        <v>6.898620275944939E-3</v>
      </c>
      <c r="H269" s="3">
        <f t="shared" si="17"/>
        <v>1.0026067776218287E-2</v>
      </c>
    </row>
    <row r="270" spans="1:8" x14ac:dyDescent="0.25">
      <c r="A270" s="1">
        <v>40541</v>
      </c>
      <c r="B270">
        <v>1.0003</v>
      </c>
      <c r="C270">
        <v>1.0002</v>
      </c>
      <c r="D270">
        <v>1.0057</v>
      </c>
      <c r="E270">
        <v>0.99690000000000001</v>
      </c>
      <c r="F270" s="2">
        <v>-5.9999999999999995E-4</v>
      </c>
      <c r="G270" s="3">
        <f t="shared" si="16"/>
        <v>-2.9985007496248576E-4</v>
      </c>
      <c r="H270" s="3">
        <f t="shared" si="17"/>
        <v>8.8273648309760561E-3</v>
      </c>
    </row>
    <row r="271" spans="1:8" x14ac:dyDescent="0.25">
      <c r="A271" s="1">
        <v>40542</v>
      </c>
      <c r="B271">
        <v>0.99960000000000004</v>
      </c>
      <c r="C271">
        <v>1.0004999999999999</v>
      </c>
      <c r="D271">
        <v>1.0024999999999999</v>
      </c>
      <c r="E271">
        <v>0.99709999999999999</v>
      </c>
      <c r="F271" s="2">
        <v>-6.9999999999999999E-4</v>
      </c>
      <c r="G271" s="3">
        <f t="shared" si="16"/>
        <v>4.9999999999994493E-4</v>
      </c>
      <c r="H271" s="3">
        <f t="shared" si="17"/>
        <v>5.4157055460836026E-3</v>
      </c>
    </row>
    <row r="272" spans="1:8" x14ac:dyDescent="0.25">
      <c r="A272" s="1">
        <v>40543</v>
      </c>
      <c r="B272">
        <v>0.99670000000000003</v>
      </c>
      <c r="C272">
        <v>1</v>
      </c>
      <c r="D272">
        <v>1.0008999999999999</v>
      </c>
      <c r="E272">
        <v>0.99239999999999995</v>
      </c>
      <c r="F272" s="2">
        <v>-2.8999999999999998E-3</v>
      </c>
      <c r="G272" s="3">
        <f t="shared" si="16"/>
        <v>4.9241282283187778E-3</v>
      </c>
      <c r="H272" s="3">
        <f t="shared" si="17"/>
        <v>8.5650947198709724E-3</v>
      </c>
    </row>
    <row r="273" spans="1:8" x14ac:dyDescent="0.25">
      <c r="A273" s="1">
        <v>40546</v>
      </c>
      <c r="B273">
        <v>0.99319999999999997</v>
      </c>
      <c r="C273">
        <v>0.99509999999999998</v>
      </c>
      <c r="D273">
        <v>0.99519999999999997</v>
      </c>
      <c r="E273">
        <v>0.98860000000000003</v>
      </c>
      <c r="F273" s="2">
        <v>-3.5000000000000001E-3</v>
      </c>
      <c r="G273" s="3">
        <f t="shared" si="16"/>
        <v>1.3081102837592753E-3</v>
      </c>
      <c r="H273" s="3">
        <f t="shared" si="17"/>
        <v>6.6761076269471363E-3</v>
      </c>
    </row>
    <row r="274" spans="1:8" x14ac:dyDescent="0.25">
      <c r="A274" s="1">
        <v>40547</v>
      </c>
      <c r="B274">
        <v>0.99890000000000001</v>
      </c>
      <c r="C274">
        <v>0.99380000000000002</v>
      </c>
      <c r="D274">
        <v>1.0036</v>
      </c>
      <c r="E274">
        <v>0.99139999999999995</v>
      </c>
      <c r="F274" s="2">
        <v>5.7000000000000002E-3</v>
      </c>
      <c r="G274" s="3">
        <f t="shared" si="16"/>
        <v>-4.8067294211896917E-3</v>
      </c>
      <c r="H274" s="3">
        <f t="shared" si="17"/>
        <v>1.2305830139197196E-2</v>
      </c>
    </row>
    <row r="275" spans="1:8" x14ac:dyDescent="0.25">
      <c r="A275" s="1">
        <v>40548</v>
      </c>
      <c r="B275">
        <v>0.99619999999999997</v>
      </c>
      <c r="C275">
        <v>0.99860000000000004</v>
      </c>
      <c r="D275">
        <v>1.0024999999999999</v>
      </c>
      <c r="E275">
        <v>0.99309999999999998</v>
      </c>
      <c r="F275" s="2">
        <v>-2.7000000000000001E-3</v>
      </c>
      <c r="G275" s="3">
        <f t="shared" si="16"/>
        <v>2.207948615014142E-3</v>
      </c>
      <c r="H275" s="3">
        <f t="shared" si="17"/>
        <v>9.4653106434396984E-3</v>
      </c>
    </row>
    <row r="276" spans="1:8" x14ac:dyDescent="0.25">
      <c r="A276" s="1">
        <v>40549</v>
      </c>
      <c r="B276">
        <v>0.99670000000000003</v>
      </c>
      <c r="C276">
        <v>0.99639999999999995</v>
      </c>
      <c r="D276">
        <v>0.99950000000000006</v>
      </c>
      <c r="E276">
        <v>0.9919</v>
      </c>
      <c r="F276" s="2">
        <v>5.0000000000000001E-4</v>
      </c>
      <c r="G276" s="3">
        <f t="shared" si="16"/>
        <v>-4.0128410914934485E-4</v>
      </c>
      <c r="H276" s="3">
        <f t="shared" si="17"/>
        <v>7.6620627079343195E-3</v>
      </c>
    </row>
    <row r="277" spans="1:8" x14ac:dyDescent="0.25">
      <c r="A277" s="1">
        <v>40550</v>
      </c>
      <c r="B277">
        <v>0.99119999999999997</v>
      </c>
      <c r="C277">
        <v>0.99680000000000002</v>
      </c>
      <c r="D277">
        <v>1.0005999999999999</v>
      </c>
      <c r="E277">
        <v>0.98970000000000002</v>
      </c>
      <c r="F277" s="2">
        <v>-5.4999999999999997E-3</v>
      </c>
      <c r="G277" s="3">
        <f t="shared" si="16"/>
        <v>3.7257073809284428E-3</v>
      </c>
      <c r="H277" s="3">
        <f t="shared" si="17"/>
        <v>1.1013438415681429E-2</v>
      </c>
    </row>
    <row r="278" spans="1:8" x14ac:dyDescent="0.25">
      <c r="A278" s="1">
        <v>40553</v>
      </c>
      <c r="B278">
        <v>0.99280000000000002</v>
      </c>
      <c r="C278">
        <v>0.99309999999999998</v>
      </c>
      <c r="D278">
        <v>0.99860000000000004</v>
      </c>
      <c r="E278">
        <v>0.99109999999999998</v>
      </c>
      <c r="F278" s="2">
        <v>1.6000000000000001E-3</v>
      </c>
      <c r="G278" s="3">
        <f t="shared" si="16"/>
        <v>-1.0068465565846657E-4</v>
      </c>
      <c r="H278" s="3">
        <f t="shared" si="17"/>
        <v>7.5673494097468087E-3</v>
      </c>
    </row>
    <row r="279" spans="1:8" x14ac:dyDescent="0.25">
      <c r="A279" s="1">
        <v>40554</v>
      </c>
      <c r="B279">
        <v>0.9899</v>
      </c>
      <c r="C279">
        <v>0.99319999999999997</v>
      </c>
      <c r="D279">
        <v>0.99519999999999997</v>
      </c>
      <c r="E279">
        <v>0.98899999999999999</v>
      </c>
      <c r="F279" s="2">
        <v>-2.8999999999999998E-3</v>
      </c>
      <c r="G279" s="3">
        <f t="shared" si="16"/>
        <v>3.2323232323232128E-3</v>
      </c>
      <c r="H279" s="3">
        <f t="shared" si="17"/>
        <v>6.2689585439838049E-3</v>
      </c>
    </row>
    <row r="280" spans="1:8" x14ac:dyDescent="0.25">
      <c r="A280" s="1">
        <v>40555</v>
      </c>
      <c r="B280">
        <v>0.9859</v>
      </c>
      <c r="C280">
        <v>0.99</v>
      </c>
      <c r="D280">
        <v>0.99150000000000005</v>
      </c>
      <c r="E280">
        <v>0.98460000000000003</v>
      </c>
      <c r="F280" s="2">
        <v>-4.0000000000000001E-3</v>
      </c>
      <c r="G280" s="3">
        <f t="shared" si="16"/>
        <v>3.4461787958645434E-3</v>
      </c>
      <c r="H280" s="3">
        <f t="shared" si="17"/>
        <v>7.0079219987812481E-3</v>
      </c>
    </row>
    <row r="281" spans="1:8" x14ac:dyDescent="0.25">
      <c r="A281" s="1">
        <v>40556</v>
      </c>
      <c r="B281">
        <v>0.98880000000000001</v>
      </c>
      <c r="C281">
        <v>0.98660000000000003</v>
      </c>
      <c r="D281">
        <v>0.99109999999999998</v>
      </c>
      <c r="E281">
        <v>0.98540000000000005</v>
      </c>
      <c r="F281" s="2">
        <v>2.8999999999999998E-3</v>
      </c>
      <c r="G281" s="3">
        <f t="shared" si="16"/>
        <v>-2.8299979785727852E-3</v>
      </c>
      <c r="H281" s="3">
        <f t="shared" si="17"/>
        <v>5.7844530140043916E-3</v>
      </c>
    </row>
    <row r="282" spans="1:8" x14ac:dyDescent="0.25">
      <c r="A282" s="1">
        <v>40557</v>
      </c>
      <c r="B282">
        <v>0.98939999999999995</v>
      </c>
      <c r="C282">
        <v>0.98939999999999995</v>
      </c>
      <c r="D282">
        <v>0.99790000000000001</v>
      </c>
      <c r="E282">
        <v>0.98839999999999995</v>
      </c>
      <c r="F282" s="2">
        <v>5.9999999999999995E-4</v>
      </c>
      <c r="G282" s="3">
        <f t="shared" si="16"/>
        <v>1.2143290831815208E-3</v>
      </c>
      <c r="H282" s="3">
        <f t="shared" si="17"/>
        <v>9.611493322541546E-3</v>
      </c>
    </row>
    <row r="283" spans="1:8" x14ac:dyDescent="0.25">
      <c r="A283" s="1">
        <v>40560</v>
      </c>
      <c r="B283">
        <v>0.98680000000000001</v>
      </c>
      <c r="C283">
        <v>0.98819999999999997</v>
      </c>
      <c r="D283">
        <v>0.99039999999999995</v>
      </c>
      <c r="E283">
        <v>0.98540000000000005</v>
      </c>
      <c r="F283" s="2">
        <v>-2.5999999999999999E-3</v>
      </c>
      <c r="G283" s="3">
        <f t="shared" si="16"/>
        <v>9.115770282589E-4</v>
      </c>
      <c r="H283" s="3">
        <f t="shared" si="17"/>
        <v>5.0740815912318788E-3</v>
      </c>
    </row>
    <row r="284" spans="1:8" x14ac:dyDescent="0.25">
      <c r="A284" s="1">
        <v>40561</v>
      </c>
      <c r="B284">
        <v>0.9919</v>
      </c>
      <c r="C284">
        <v>0.98729999999999996</v>
      </c>
      <c r="D284">
        <v>0.99370000000000003</v>
      </c>
      <c r="E284">
        <v>0.98299999999999998</v>
      </c>
      <c r="F284" s="2">
        <v>5.1999999999999998E-3</v>
      </c>
      <c r="G284" s="3">
        <f t="shared" si="16"/>
        <v>-4.8382219534321407E-3</v>
      </c>
      <c r="H284" s="3">
        <f t="shared" si="17"/>
        <v>1.0885045778229952E-2</v>
      </c>
    </row>
    <row r="285" spans="1:8" x14ac:dyDescent="0.25">
      <c r="A285" s="1">
        <v>40562</v>
      </c>
      <c r="B285">
        <v>0.99550000000000005</v>
      </c>
      <c r="C285">
        <v>0.99209999999999998</v>
      </c>
      <c r="D285">
        <v>0.99680000000000002</v>
      </c>
      <c r="E285">
        <v>0.98870000000000002</v>
      </c>
      <c r="F285" s="2">
        <v>3.5999999999999999E-3</v>
      </c>
      <c r="G285" s="3">
        <f t="shared" si="16"/>
        <v>-3.6155468514613314E-3</v>
      </c>
      <c r="H285" s="3">
        <f t="shared" si="17"/>
        <v>8.1925761100434865E-3</v>
      </c>
    </row>
    <row r="286" spans="1:8" x14ac:dyDescent="0.25">
      <c r="A286" s="1">
        <v>40563</v>
      </c>
      <c r="B286">
        <v>0.99660000000000004</v>
      </c>
      <c r="C286">
        <v>0.99570000000000003</v>
      </c>
      <c r="D286">
        <v>1.0032000000000001</v>
      </c>
      <c r="E286">
        <v>0.99490000000000001</v>
      </c>
      <c r="F286" s="2">
        <v>1.1000000000000001E-3</v>
      </c>
      <c r="G286" s="3">
        <f t="shared" si="16"/>
        <v>-1.404071808243864E-3</v>
      </c>
      <c r="H286" s="3">
        <f t="shared" si="17"/>
        <v>8.342546989647287E-3</v>
      </c>
    </row>
    <row r="287" spans="1:8" x14ac:dyDescent="0.25">
      <c r="A287" s="1">
        <v>40564</v>
      </c>
      <c r="B287">
        <v>0.99380000000000002</v>
      </c>
      <c r="C287">
        <v>0.99709999999999999</v>
      </c>
      <c r="D287">
        <v>0.99909999999999999</v>
      </c>
      <c r="E287">
        <v>0.99060000000000004</v>
      </c>
      <c r="F287" s="2">
        <v>-2.8E-3</v>
      </c>
      <c r="G287" s="3">
        <f t="shared" si="16"/>
        <v>3.4215558015497217E-3</v>
      </c>
      <c r="H287" s="3">
        <f t="shared" si="17"/>
        <v>8.5806581869573503E-3</v>
      </c>
    </row>
    <row r="288" spans="1:8" x14ac:dyDescent="0.25">
      <c r="A288" s="1">
        <v>40567</v>
      </c>
      <c r="B288">
        <v>0.99350000000000005</v>
      </c>
      <c r="C288">
        <v>0.99370000000000003</v>
      </c>
      <c r="D288">
        <v>0.99839999999999995</v>
      </c>
      <c r="E288">
        <v>0.99160000000000004</v>
      </c>
      <c r="F288" s="2">
        <v>-2.9999999999999997E-4</v>
      </c>
      <c r="G288" s="3">
        <f t="shared" si="16"/>
        <v>-4.023740066391268E-4</v>
      </c>
      <c r="H288" s="3">
        <f t="shared" si="17"/>
        <v>6.8576038725291621E-3</v>
      </c>
    </row>
    <row r="289" spans="1:8" x14ac:dyDescent="0.25">
      <c r="A289" s="1">
        <v>40568</v>
      </c>
      <c r="B289">
        <v>0.99639999999999995</v>
      </c>
      <c r="C289">
        <v>0.99409999999999998</v>
      </c>
      <c r="D289">
        <v>1.0005999999999999</v>
      </c>
      <c r="E289">
        <v>0.99080000000000001</v>
      </c>
      <c r="F289" s="2">
        <v>2.8999999999999998E-3</v>
      </c>
      <c r="G289" s="3">
        <f t="shared" si="16"/>
        <v>-3.1087043722422699E-3</v>
      </c>
      <c r="H289" s="3">
        <f t="shared" si="17"/>
        <v>9.8909971740007256E-3</v>
      </c>
    </row>
    <row r="290" spans="1:8" x14ac:dyDescent="0.25">
      <c r="A290" s="1">
        <v>40569</v>
      </c>
      <c r="B290">
        <v>0.995</v>
      </c>
      <c r="C290">
        <v>0.99719999999999998</v>
      </c>
      <c r="D290">
        <v>0.99839999999999995</v>
      </c>
      <c r="E290">
        <v>0.99350000000000005</v>
      </c>
      <c r="F290" s="2">
        <v>-1.4E-3</v>
      </c>
      <c r="G290" s="3">
        <f t="shared" si="16"/>
        <v>2.5133205991755771E-3</v>
      </c>
      <c r="H290" s="3">
        <f t="shared" si="17"/>
        <v>4.9320583794664362E-3</v>
      </c>
    </row>
    <row r="291" spans="1:8" x14ac:dyDescent="0.25">
      <c r="A291" s="1">
        <v>40570</v>
      </c>
      <c r="B291">
        <v>0.99309999999999998</v>
      </c>
      <c r="C291">
        <v>0.99470000000000003</v>
      </c>
      <c r="D291">
        <v>0.99880000000000002</v>
      </c>
      <c r="E291">
        <v>0.99239999999999995</v>
      </c>
      <c r="F291" s="2">
        <v>-1.9E-3</v>
      </c>
      <c r="G291" s="3">
        <f t="shared" si="16"/>
        <v>1.4094432699084546E-3</v>
      </c>
      <c r="H291" s="3">
        <f t="shared" si="17"/>
        <v>6.4490124949617821E-3</v>
      </c>
    </row>
    <row r="292" spans="1:8" x14ac:dyDescent="0.25">
      <c r="A292" s="1">
        <v>40571</v>
      </c>
      <c r="B292">
        <v>1.0001</v>
      </c>
      <c r="C292">
        <v>0.99329999999999996</v>
      </c>
      <c r="D292">
        <v>1.0019</v>
      </c>
      <c r="E292">
        <v>0.99309999999999998</v>
      </c>
      <c r="F292" s="2">
        <v>7.0000000000000001E-3</v>
      </c>
      <c r="G292" s="3">
        <f t="shared" si="16"/>
        <v>-8.2867412140575931E-3</v>
      </c>
      <c r="H292" s="3">
        <f t="shared" si="17"/>
        <v>8.8611418789648882E-3</v>
      </c>
    </row>
    <row r="293" spans="1:8" x14ac:dyDescent="0.25">
      <c r="A293" s="1">
        <v>40574</v>
      </c>
      <c r="B293">
        <v>1.0009999999999999</v>
      </c>
      <c r="C293">
        <v>1.0016</v>
      </c>
      <c r="D293">
        <v>1.0059</v>
      </c>
      <c r="E293">
        <v>0.99609999999999999</v>
      </c>
      <c r="F293" s="2">
        <v>8.9999999999999998E-4</v>
      </c>
      <c r="G293" s="3">
        <f t="shared" si="16"/>
        <v>3.9952057530958442E-4</v>
      </c>
      <c r="H293" s="3">
        <f t="shared" si="17"/>
        <v>9.8383696416022796E-3</v>
      </c>
    </row>
    <row r="294" spans="1:8" x14ac:dyDescent="0.25">
      <c r="A294" s="1">
        <v>40575</v>
      </c>
      <c r="B294">
        <v>0.99029999999999996</v>
      </c>
      <c r="C294">
        <v>1.0012000000000001</v>
      </c>
      <c r="D294">
        <v>1.0015000000000001</v>
      </c>
      <c r="E294">
        <v>0.98980000000000001</v>
      </c>
      <c r="F294" s="2">
        <v>-1.0699999999999999E-2</v>
      </c>
      <c r="G294" s="3">
        <f t="shared" si="16"/>
        <v>1.0496568429551954E-2</v>
      </c>
      <c r="H294" s="3">
        <f t="shared" si="17"/>
        <v>1.1820569812083292E-2</v>
      </c>
    </row>
    <row r="295" spans="1:8" x14ac:dyDescent="0.25">
      <c r="A295" s="1">
        <v>40576</v>
      </c>
      <c r="B295">
        <v>0.98780000000000001</v>
      </c>
      <c r="C295">
        <v>0.99080000000000001</v>
      </c>
      <c r="D295">
        <v>0.99180000000000001</v>
      </c>
      <c r="E295">
        <v>0.98580000000000001</v>
      </c>
      <c r="F295" s="2">
        <v>-2.5000000000000001E-3</v>
      </c>
      <c r="G295" s="3">
        <f t="shared" si="16"/>
        <v>2.6310463468933887E-3</v>
      </c>
      <c r="H295" s="3">
        <f t="shared" si="17"/>
        <v>6.0864272671941628E-3</v>
      </c>
    </row>
    <row r="296" spans="1:8" x14ac:dyDescent="0.25">
      <c r="A296" s="1">
        <v>40577</v>
      </c>
      <c r="B296">
        <v>0.99080000000000001</v>
      </c>
      <c r="C296">
        <v>0.98819999999999997</v>
      </c>
      <c r="D296">
        <v>0.99239999999999995</v>
      </c>
      <c r="E296">
        <v>0.98540000000000005</v>
      </c>
      <c r="F296" s="2">
        <v>3.0000000000000001E-3</v>
      </c>
      <c r="G296" s="3">
        <f t="shared" si="16"/>
        <v>-2.6241421073880163E-3</v>
      </c>
      <c r="H296" s="3">
        <f t="shared" si="17"/>
        <v>7.1037142277246747E-3</v>
      </c>
    </row>
    <row r="297" spans="1:8" x14ac:dyDescent="0.25">
      <c r="A297" s="1">
        <v>40578</v>
      </c>
      <c r="B297">
        <v>0.98770000000000002</v>
      </c>
      <c r="C297">
        <v>0.99080000000000001</v>
      </c>
      <c r="D297">
        <v>0.99360000000000004</v>
      </c>
      <c r="E297">
        <v>0.98299999999999998</v>
      </c>
      <c r="F297" s="2">
        <v>-3.0999999999999999E-3</v>
      </c>
      <c r="G297" s="3">
        <f t="shared" si="16"/>
        <v>1.7187342028106712E-3</v>
      </c>
      <c r="H297" s="3">
        <f t="shared" si="17"/>
        <v>1.0783316378433423E-2</v>
      </c>
    </row>
    <row r="298" spans="1:8" x14ac:dyDescent="0.25">
      <c r="A298" s="1">
        <v>40581</v>
      </c>
      <c r="B298">
        <v>0.9909</v>
      </c>
      <c r="C298">
        <v>0.98909999999999998</v>
      </c>
      <c r="D298">
        <v>0.99119999999999997</v>
      </c>
      <c r="E298">
        <v>0.98350000000000004</v>
      </c>
      <c r="F298" s="2">
        <v>3.2000000000000002E-3</v>
      </c>
      <c r="G298" s="3">
        <f t="shared" si="16"/>
        <v>-1.5142337976984219E-3</v>
      </c>
      <c r="H298" s="3">
        <f t="shared" si="17"/>
        <v>7.829181494661849E-3</v>
      </c>
    </row>
    <row r="299" spans="1:8" x14ac:dyDescent="0.25">
      <c r="A299" s="1">
        <v>40582</v>
      </c>
      <c r="B299">
        <v>0.99460000000000004</v>
      </c>
      <c r="C299">
        <v>0.99060000000000004</v>
      </c>
      <c r="D299">
        <v>0.99790000000000001</v>
      </c>
      <c r="E299">
        <v>0.98660000000000003</v>
      </c>
      <c r="F299" s="2">
        <v>3.7000000000000002E-3</v>
      </c>
      <c r="G299" s="3">
        <f t="shared" si="16"/>
        <v>-4.4221105527637783E-3</v>
      </c>
      <c r="H299" s="3">
        <f t="shared" si="17"/>
        <v>1.1453476586255805E-2</v>
      </c>
    </row>
    <row r="300" spans="1:8" x14ac:dyDescent="0.25">
      <c r="A300" s="1">
        <v>40583</v>
      </c>
      <c r="B300">
        <v>0.99339999999999995</v>
      </c>
      <c r="C300">
        <v>0.995</v>
      </c>
      <c r="D300">
        <v>0.99590000000000001</v>
      </c>
      <c r="E300">
        <v>0.99129999999999996</v>
      </c>
      <c r="F300" s="2">
        <v>-1.1999999999999999E-3</v>
      </c>
      <c r="G300" s="3">
        <f t="shared" si="16"/>
        <v>1.2074864157778013E-3</v>
      </c>
      <c r="H300" s="3">
        <f t="shared" si="17"/>
        <v>4.6403712296984251E-3</v>
      </c>
    </row>
    <row r="301" spans="1:8" x14ac:dyDescent="0.25">
      <c r="A301" s="1">
        <v>40584</v>
      </c>
      <c r="B301">
        <v>0.99609999999999999</v>
      </c>
      <c r="C301">
        <v>0.99380000000000002</v>
      </c>
      <c r="D301">
        <v>0.999</v>
      </c>
      <c r="E301">
        <v>0.99309999999999998</v>
      </c>
      <c r="F301" s="2">
        <v>2.7000000000000001E-3</v>
      </c>
      <c r="G301" s="3">
        <f t="shared" si="16"/>
        <v>-1.9082052827156901E-3</v>
      </c>
      <c r="H301" s="3">
        <f t="shared" si="17"/>
        <v>5.9409928506696371E-3</v>
      </c>
    </row>
    <row r="302" spans="1:8" x14ac:dyDescent="0.25">
      <c r="A302" s="1">
        <v>40585</v>
      </c>
      <c r="B302">
        <v>0.98709999999999998</v>
      </c>
      <c r="C302">
        <v>0.99570000000000003</v>
      </c>
      <c r="D302">
        <v>0.99880000000000002</v>
      </c>
      <c r="E302">
        <v>0.98619999999999997</v>
      </c>
      <c r="F302" s="2">
        <v>-8.9999999999999993E-3</v>
      </c>
      <c r="G302" s="3">
        <f t="shared" si="16"/>
        <v>6.8763272322783179E-3</v>
      </c>
      <c r="H302" s="3">
        <f t="shared" si="17"/>
        <v>1.2776313121070833E-2</v>
      </c>
    </row>
    <row r="303" spans="1:8" x14ac:dyDescent="0.25">
      <c r="A303" s="1">
        <v>40588</v>
      </c>
      <c r="B303">
        <v>0.98909999999999998</v>
      </c>
      <c r="C303">
        <v>0.9889</v>
      </c>
      <c r="D303">
        <v>0.99039999999999995</v>
      </c>
      <c r="E303">
        <v>0.98460000000000003</v>
      </c>
      <c r="F303" s="2">
        <v>2E-3</v>
      </c>
      <c r="G303" s="3">
        <f t="shared" si="16"/>
        <v>0</v>
      </c>
      <c r="H303" s="3">
        <f t="shared" si="17"/>
        <v>5.8907170424537031E-3</v>
      </c>
    </row>
    <row r="304" spans="1:8" x14ac:dyDescent="0.25">
      <c r="A304" s="1">
        <v>40589</v>
      </c>
      <c r="B304">
        <v>0.98950000000000005</v>
      </c>
      <c r="C304">
        <v>0.9889</v>
      </c>
      <c r="D304">
        <v>0.99039999999999995</v>
      </c>
      <c r="E304">
        <v>0.98480000000000001</v>
      </c>
      <c r="F304" s="2">
        <v>4.0000000000000002E-4</v>
      </c>
      <c r="G304" s="3">
        <f t="shared" si="16"/>
        <v>-8.0832575527940069E-4</v>
      </c>
      <c r="H304" s="3">
        <f t="shared" si="17"/>
        <v>5.6864337936636256E-3</v>
      </c>
    </row>
    <row r="305" spans="1:8" x14ac:dyDescent="0.25">
      <c r="A305" s="1">
        <v>40590</v>
      </c>
      <c r="B305">
        <v>0.98480000000000001</v>
      </c>
      <c r="C305">
        <v>0.98970000000000002</v>
      </c>
      <c r="D305">
        <v>0.99060000000000004</v>
      </c>
      <c r="E305">
        <v>0.98440000000000005</v>
      </c>
      <c r="F305" s="2">
        <v>-4.7000000000000002E-3</v>
      </c>
      <c r="G305" s="3">
        <f t="shared" si="16"/>
        <v>4.8735912275358175E-3</v>
      </c>
      <c r="H305" s="3">
        <f t="shared" si="17"/>
        <v>6.2982527427874677E-3</v>
      </c>
    </row>
    <row r="306" spans="1:8" x14ac:dyDescent="0.25">
      <c r="A306" s="1">
        <v>40591</v>
      </c>
      <c r="B306">
        <v>0.98450000000000004</v>
      </c>
      <c r="C306">
        <v>0.9849</v>
      </c>
      <c r="D306">
        <v>0.98609999999999998</v>
      </c>
      <c r="E306">
        <v>0.98150000000000004</v>
      </c>
      <c r="F306" s="2">
        <v>-2.9999999999999997E-4</v>
      </c>
      <c r="G306" s="3">
        <f t="shared" si="16"/>
        <v>1.015434606011261E-4</v>
      </c>
      <c r="H306" s="3">
        <f t="shared" si="17"/>
        <v>4.6867040244523046E-3</v>
      </c>
    </row>
    <row r="307" spans="1:8" x14ac:dyDescent="0.25">
      <c r="A307" s="1">
        <v>40592</v>
      </c>
      <c r="B307">
        <v>0.98599999999999999</v>
      </c>
      <c r="C307">
        <v>0.98480000000000001</v>
      </c>
      <c r="D307">
        <v>0.98760000000000003</v>
      </c>
      <c r="E307">
        <v>0.98180000000000001</v>
      </c>
      <c r="F307" s="2">
        <v>1.5E-3</v>
      </c>
      <c r="G307" s="3">
        <f t="shared" si="16"/>
        <v>-1.4195903467855982E-3</v>
      </c>
      <c r="H307" s="3">
        <f t="shared" si="17"/>
        <v>5.9075168058668028E-3</v>
      </c>
    </row>
    <row r="308" spans="1:8" x14ac:dyDescent="0.25">
      <c r="A308" s="1">
        <v>40595</v>
      </c>
      <c r="B308">
        <v>0.98250000000000004</v>
      </c>
      <c r="C308">
        <v>0.98619999999999997</v>
      </c>
      <c r="D308">
        <v>0.98740000000000006</v>
      </c>
      <c r="E308">
        <v>0.98209999999999997</v>
      </c>
      <c r="F308" s="2">
        <v>-3.5000000000000001E-3</v>
      </c>
      <c r="G308" s="3">
        <f t="shared" si="16"/>
        <v>3.6637492367188442E-3</v>
      </c>
      <c r="H308" s="3">
        <f t="shared" si="17"/>
        <v>5.3965991243255093E-3</v>
      </c>
    </row>
    <row r="309" spans="1:8" x14ac:dyDescent="0.25">
      <c r="A309" s="1">
        <v>40596</v>
      </c>
      <c r="B309">
        <v>0.98960000000000004</v>
      </c>
      <c r="C309">
        <v>0.98260000000000003</v>
      </c>
      <c r="D309">
        <v>0.99199999999999999</v>
      </c>
      <c r="E309">
        <v>0.98229999999999995</v>
      </c>
      <c r="F309" s="2">
        <v>7.1999999999999998E-3</v>
      </c>
      <c r="G309" s="3">
        <f t="shared" si="16"/>
        <v>-7.8756058158319046E-3</v>
      </c>
      <c r="H309" s="3">
        <f t="shared" si="17"/>
        <v>9.8747836709763229E-3</v>
      </c>
    </row>
    <row r="310" spans="1:8" x14ac:dyDescent="0.25">
      <c r="A310" s="1">
        <v>40597</v>
      </c>
      <c r="B310">
        <v>0.98909999999999998</v>
      </c>
      <c r="C310">
        <v>0.99039999999999995</v>
      </c>
      <c r="D310">
        <v>0.99609999999999999</v>
      </c>
      <c r="E310">
        <v>0.98570000000000002</v>
      </c>
      <c r="F310" s="2">
        <v>-5.0000000000000001E-4</v>
      </c>
      <c r="G310" s="3">
        <f t="shared" si="16"/>
        <v>1.5168368894730971E-3</v>
      </c>
      <c r="H310" s="3">
        <f t="shared" si="17"/>
        <v>1.0550877548949948E-2</v>
      </c>
    </row>
    <row r="311" spans="1:8" x14ac:dyDescent="0.25">
      <c r="A311" s="1">
        <v>40598</v>
      </c>
      <c r="B311">
        <v>0.98270000000000002</v>
      </c>
      <c r="C311">
        <v>0.9889</v>
      </c>
      <c r="D311">
        <v>0.99029999999999996</v>
      </c>
      <c r="E311">
        <v>0.98140000000000005</v>
      </c>
      <c r="F311" s="2">
        <v>-6.4999999999999997E-3</v>
      </c>
      <c r="G311" s="3">
        <f t="shared" si="16"/>
        <v>5.7973962571196483E-3</v>
      </c>
      <c r="H311" s="3">
        <f t="shared" si="17"/>
        <v>9.0686773996330825E-3</v>
      </c>
    </row>
    <row r="312" spans="1:8" x14ac:dyDescent="0.25">
      <c r="A312" s="1">
        <v>40599</v>
      </c>
      <c r="B312">
        <v>0.97760000000000002</v>
      </c>
      <c r="C312">
        <v>0.98319999999999996</v>
      </c>
      <c r="D312">
        <v>0.98340000000000005</v>
      </c>
      <c r="E312">
        <v>0.97750000000000004</v>
      </c>
      <c r="F312" s="2">
        <v>-5.1999999999999998E-3</v>
      </c>
      <c r="G312" s="3">
        <f t="shared" si="16"/>
        <v>4.5979360376008464E-3</v>
      </c>
      <c r="H312" s="3">
        <f t="shared" si="17"/>
        <v>6.0358056265984823E-3</v>
      </c>
    </row>
    <row r="313" spans="1:8" x14ac:dyDescent="0.25">
      <c r="A313" s="1">
        <v>40602</v>
      </c>
      <c r="B313">
        <v>0.97150000000000003</v>
      </c>
      <c r="C313">
        <v>0.97870000000000001</v>
      </c>
      <c r="D313">
        <v>0.97919999999999996</v>
      </c>
      <c r="E313">
        <v>0.9708</v>
      </c>
      <c r="F313" s="2">
        <v>-6.1999999999999998E-3</v>
      </c>
      <c r="G313" s="3">
        <f t="shared" si="16"/>
        <v>7.5149269096149605E-3</v>
      </c>
      <c r="H313" s="3">
        <f t="shared" si="17"/>
        <v>8.6526576019777118E-3</v>
      </c>
    </row>
    <row r="314" spans="1:8" x14ac:dyDescent="0.25">
      <c r="A314" s="1">
        <v>40603</v>
      </c>
      <c r="B314">
        <v>0.97399999999999998</v>
      </c>
      <c r="C314">
        <v>0.97140000000000004</v>
      </c>
      <c r="D314">
        <v>0.97570000000000001</v>
      </c>
      <c r="E314">
        <v>0.96830000000000005</v>
      </c>
      <c r="F314" s="2">
        <v>2.5999999999999999E-3</v>
      </c>
      <c r="G314" s="3">
        <f t="shared" si="16"/>
        <v>-3.1811185223191295E-3</v>
      </c>
      <c r="H314" s="3">
        <f t="shared" si="17"/>
        <v>7.6422596302798329E-3</v>
      </c>
    </row>
    <row r="315" spans="1:8" x14ac:dyDescent="0.25">
      <c r="A315" s="1">
        <v>40604</v>
      </c>
      <c r="B315">
        <v>0.97219999999999995</v>
      </c>
      <c r="C315">
        <v>0.97450000000000003</v>
      </c>
      <c r="D315">
        <v>0.9778</v>
      </c>
      <c r="E315">
        <v>0.97060000000000002</v>
      </c>
      <c r="F315" s="2">
        <v>-1.8E-3</v>
      </c>
      <c r="G315" s="3">
        <f t="shared" si="16"/>
        <v>2.2626761287668205E-3</v>
      </c>
      <c r="H315" s="3">
        <f t="shared" si="17"/>
        <v>7.4180919019163237E-3</v>
      </c>
    </row>
    <row r="316" spans="1:8" x14ac:dyDescent="0.25">
      <c r="A316" s="1">
        <v>40605</v>
      </c>
      <c r="B316">
        <v>0.97189999999999999</v>
      </c>
      <c r="C316">
        <v>0.97230000000000005</v>
      </c>
      <c r="D316">
        <v>0.97550000000000003</v>
      </c>
      <c r="E316">
        <v>0.97140000000000004</v>
      </c>
      <c r="F316" s="2">
        <v>-2.9999999999999997E-4</v>
      </c>
      <c r="G316" s="3">
        <f t="shared" si="16"/>
        <v>2.057401501904012E-4</v>
      </c>
      <c r="H316" s="3">
        <f t="shared" si="17"/>
        <v>4.2207123738933422E-3</v>
      </c>
    </row>
    <row r="317" spans="1:8" x14ac:dyDescent="0.25">
      <c r="A317" s="1">
        <v>40606</v>
      </c>
      <c r="B317">
        <v>0.97170000000000001</v>
      </c>
      <c r="C317">
        <v>0.97209999999999996</v>
      </c>
      <c r="D317">
        <v>0.97450000000000003</v>
      </c>
      <c r="E317">
        <v>0.9698</v>
      </c>
      <c r="F317" s="2">
        <v>-2.0000000000000001E-4</v>
      </c>
      <c r="G317" s="3">
        <f t="shared" si="16"/>
        <v>-1.0276436131949449E-3</v>
      </c>
      <c r="H317" s="3">
        <f t="shared" si="17"/>
        <v>4.8463600742421507E-3</v>
      </c>
    </row>
    <row r="318" spans="1:8" x14ac:dyDescent="0.25">
      <c r="A318" s="1">
        <v>40609</v>
      </c>
      <c r="B318">
        <v>0.97230000000000005</v>
      </c>
      <c r="C318">
        <v>0.97309999999999997</v>
      </c>
      <c r="D318">
        <v>0.97450000000000003</v>
      </c>
      <c r="E318">
        <v>0.96989999999999998</v>
      </c>
      <c r="F318" s="2">
        <v>5.9999999999999995E-4</v>
      </c>
      <c r="G318" s="3">
        <f t="shared" si="16"/>
        <v>4.1122648298545897E-4</v>
      </c>
      <c r="H318" s="3">
        <f t="shared" si="17"/>
        <v>4.7427569852562619E-3</v>
      </c>
    </row>
    <row r="319" spans="1:8" x14ac:dyDescent="0.25">
      <c r="A319" s="1">
        <v>40610</v>
      </c>
      <c r="B319">
        <v>0.97130000000000005</v>
      </c>
      <c r="C319">
        <v>0.97270000000000001</v>
      </c>
      <c r="D319">
        <v>0.97499999999999998</v>
      </c>
      <c r="E319">
        <v>0.97060000000000002</v>
      </c>
      <c r="F319" s="2">
        <v>-1E-3</v>
      </c>
      <c r="G319" s="3">
        <f t="shared" si="16"/>
        <v>1.3382746551368827E-3</v>
      </c>
      <c r="H319" s="3">
        <f t="shared" si="17"/>
        <v>4.5332783845043884E-3</v>
      </c>
    </row>
    <row r="320" spans="1:8" x14ac:dyDescent="0.25">
      <c r="A320" s="1">
        <v>40611</v>
      </c>
      <c r="B320">
        <v>0.96860000000000002</v>
      </c>
      <c r="C320">
        <v>0.97140000000000004</v>
      </c>
      <c r="D320">
        <v>0.97170000000000001</v>
      </c>
      <c r="E320">
        <v>0.96660000000000001</v>
      </c>
      <c r="F320" s="2">
        <v>-2.8E-3</v>
      </c>
      <c r="G320" s="3">
        <f t="shared" si="16"/>
        <v>2.8907701837704155E-3</v>
      </c>
      <c r="H320" s="3">
        <f t="shared" si="17"/>
        <v>5.2762259466170008E-3</v>
      </c>
    </row>
    <row r="321" spans="1:8" x14ac:dyDescent="0.25">
      <c r="A321" s="1">
        <v>40612</v>
      </c>
      <c r="B321">
        <v>0.97509999999999997</v>
      </c>
      <c r="C321">
        <v>0.96860000000000002</v>
      </c>
      <c r="D321">
        <v>0.97689999999999999</v>
      </c>
      <c r="E321">
        <v>0.96819999999999995</v>
      </c>
      <c r="F321" s="2">
        <v>6.7000000000000002E-3</v>
      </c>
      <c r="G321" s="3">
        <f t="shared" si="16"/>
        <v>-7.1750717507175132E-3</v>
      </c>
      <c r="H321" s="3">
        <f t="shared" si="17"/>
        <v>8.9857467465400132E-3</v>
      </c>
    </row>
    <row r="322" spans="1:8" x14ac:dyDescent="0.25">
      <c r="A322" s="1">
        <v>40613</v>
      </c>
      <c r="B322">
        <v>0.97150000000000003</v>
      </c>
      <c r="C322">
        <v>0.97560000000000002</v>
      </c>
      <c r="D322">
        <v>0.98040000000000005</v>
      </c>
      <c r="E322">
        <v>0.97030000000000005</v>
      </c>
      <c r="F322" s="2">
        <v>-3.7000000000000002E-3</v>
      </c>
      <c r="G322" s="3">
        <f t="shared" si="16"/>
        <v>3.187660668380454E-3</v>
      </c>
      <c r="H322" s="3">
        <f t="shared" si="17"/>
        <v>1.040915180871895E-2</v>
      </c>
    </row>
    <row r="323" spans="1:8" x14ac:dyDescent="0.25">
      <c r="A323" s="1">
        <v>40616</v>
      </c>
      <c r="B323">
        <v>0.97360000000000002</v>
      </c>
      <c r="C323">
        <v>0.97250000000000003</v>
      </c>
      <c r="D323">
        <v>0.97670000000000001</v>
      </c>
      <c r="E323">
        <v>0.97089999999999999</v>
      </c>
      <c r="F323" s="2">
        <v>2.2000000000000001E-3</v>
      </c>
      <c r="G323" s="3">
        <f t="shared" si="16"/>
        <v>-1.334976381187069E-3</v>
      </c>
      <c r="H323" s="3">
        <f t="shared" si="17"/>
        <v>5.9738387063549567E-3</v>
      </c>
    </row>
    <row r="324" spans="1:8" x14ac:dyDescent="0.25">
      <c r="A324" s="1">
        <v>40617</v>
      </c>
      <c r="B324">
        <v>0.98440000000000005</v>
      </c>
      <c r="C324">
        <v>0.9738</v>
      </c>
      <c r="D324">
        <v>0.99750000000000005</v>
      </c>
      <c r="E324">
        <v>0.97330000000000005</v>
      </c>
      <c r="F324" s="2">
        <v>1.11E-2</v>
      </c>
      <c r="G324" s="3">
        <f t="shared" si="16"/>
        <v>-1.1872146118721505E-2</v>
      </c>
      <c r="H324" s="3">
        <f t="shared" si="17"/>
        <v>2.486386520086304E-2</v>
      </c>
    </row>
    <row r="325" spans="1:8" x14ac:dyDescent="0.25">
      <c r="A325" s="1">
        <v>40618</v>
      </c>
      <c r="B325">
        <v>0.99029999999999996</v>
      </c>
      <c r="C325">
        <v>0.98550000000000004</v>
      </c>
      <c r="D325">
        <v>0.99690000000000001</v>
      </c>
      <c r="E325">
        <v>0.98060000000000003</v>
      </c>
      <c r="F325" s="2">
        <v>6.0000000000000001E-3</v>
      </c>
      <c r="G325" s="3">
        <f t="shared" si="16"/>
        <v>-7.1529316945395877E-3</v>
      </c>
      <c r="H325" s="3">
        <f t="shared" si="17"/>
        <v>1.6622476035080543E-2</v>
      </c>
    </row>
    <row r="326" spans="1:8" x14ac:dyDescent="0.25">
      <c r="A326" s="1">
        <v>40619</v>
      </c>
      <c r="B326">
        <v>0.98540000000000005</v>
      </c>
      <c r="C326">
        <v>0.99260000000000004</v>
      </c>
      <c r="D326">
        <v>0.99419999999999997</v>
      </c>
      <c r="E326">
        <v>0.98340000000000005</v>
      </c>
      <c r="F326" s="2">
        <v>-4.8999999999999998E-3</v>
      </c>
      <c r="G326" s="3">
        <f t="shared" si="16"/>
        <v>7.5111652456354783E-3</v>
      </c>
      <c r="H326" s="3">
        <f t="shared" si="17"/>
        <v>1.0982306284319626E-2</v>
      </c>
    </row>
    <row r="327" spans="1:8" x14ac:dyDescent="0.25">
      <c r="A327" s="1">
        <v>40620</v>
      </c>
      <c r="B327">
        <v>0.98429999999999995</v>
      </c>
      <c r="C327">
        <v>0.98519999999999996</v>
      </c>
      <c r="D327">
        <v>0.98680000000000001</v>
      </c>
      <c r="E327">
        <v>0.98029999999999995</v>
      </c>
      <c r="F327" s="2">
        <v>-1.1000000000000001E-3</v>
      </c>
      <c r="G327" s="3">
        <f t="shared" si="16"/>
        <v>2.0304568527916545E-4</v>
      </c>
      <c r="H327" s="3">
        <f t="shared" si="17"/>
        <v>6.6306232785882501E-3</v>
      </c>
    </row>
    <row r="328" spans="1:8" x14ac:dyDescent="0.25">
      <c r="A328" s="1">
        <v>40623</v>
      </c>
      <c r="B328">
        <v>0.97799999999999998</v>
      </c>
      <c r="C328">
        <v>0.98499999999999999</v>
      </c>
      <c r="D328">
        <v>0.98550000000000004</v>
      </c>
      <c r="E328">
        <v>0.97470000000000001</v>
      </c>
      <c r="F328" s="2">
        <v>-6.4000000000000003E-3</v>
      </c>
      <c r="G328" s="3">
        <f t="shared" si="16"/>
        <v>6.9515436516050183E-3</v>
      </c>
      <c r="H328" s="3">
        <f t="shared" si="17"/>
        <v>1.1080332409972332E-2</v>
      </c>
    </row>
    <row r="329" spans="1:8" x14ac:dyDescent="0.25">
      <c r="A329" s="1">
        <v>40624</v>
      </c>
      <c r="B329">
        <v>0.98070000000000002</v>
      </c>
      <c r="C329">
        <v>0.97819999999999996</v>
      </c>
      <c r="D329">
        <v>0.98160000000000003</v>
      </c>
      <c r="E329">
        <v>0.97440000000000004</v>
      </c>
      <c r="F329" s="2">
        <v>2.8E-3</v>
      </c>
      <c r="G329" s="3">
        <f t="shared" si="16"/>
        <v>-2.3457419683835593E-3</v>
      </c>
      <c r="H329" s="3">
        <f t="shared" si="17"/>
        <v>7.3891625615763378E-3</v>
      </c>
    </row>
    <row r="330" spans="1:8" x14ac:dyDescent="0.25">
      <c r="A330" s="1">
        <v>40625</v>
      </c>
      <c r="B330">
        <v>0.98129999999999995</v>
      </c>
      <c r="C330">
        <v>0.98050000000000004</v>
      </c>
      <c r="D330">
        <v>0.98450000000000004</v>
      </c>
      <c r="E330">
        <v>0.97889999999999999</v>
      </c>
      <c r="F330" s="2">
        <v>5.9999999999999995E-4</v>
      </c>
      <c r="G330" s="3">
        <f t="shared" si="16"/>
        <v>-9.1705726513145692E-4</v>
      </c>
      <c r="H330" s="3">
        <f t="shared" si="17"/>
        <v>5.7207069159260901E-3</v>
      </c>
    </row>
    <row r="331" spans="1:8" x14ac:dyDescent="0.25">
      <c r="A331" s="1">
        <v>40626</v>
      </c>
      <c r="B331">
        <v>0.97619999999999996</v>
      </c>
      <c r="C331">
        <v>0.98140000000000005</v>
      </c>
      <c r="D331">
        <v>0.98270000000000002</v>
      </c>
      <c r="E331">
        <v>0.97289999999999999</v>
      </c>
      <c r="F331" s="2">
        <v>-5.1999999999999998E-3</v>
      </c>
      <c r="G331" s="3">
        <f t="shared" si="16"/>
        <v>5.8419596187353059E-3</v>
      </c>
      <c r="H331" s="3">
        <f t="shared" si="17"/>
        <v>1.007297769554942E-2</v>
      </c>
    </row>
    <row r="332" spans="1:8" x14ac:dyDescent="0.25">
      <c r="A332" s="1">
        <v>40627</v>
      </c>
      <c r="B332">
        <v>0.98040000000000005</v>
      </c>
      <c r="C332">
        <v>0.97570000000000001</v>
      </c>
      <c r="D332">
        <v>0.9829</v>
      </c>
      <c r="E332">
        <v>0.97409999999999997</v>
      </c>
      <c r="F332" s="2">
        <v>4.3E-3</v>
      </c>
      <c r="G332" s="3">
        <f t="shared" ref="G332:G395" si="18">(C332-C333)/C333</f>
        <v>-5.605381165919231E-3</v>
      </c>
      <c r="H332" s="3">
        <f t="shared" ref="H332:H395" si="19">(D332-E332)/E332</f>
        <v>9.0339800841803004E-3</v>
      </c>
    </row>
    <row r="333" spans="1:8" x14ac:dyDescent="0.25">
      <c r="A333" s="1">
        <v>40630</v>
      </c>
      <c r="B333">
        <v>0.97740000000000005</v>
      </c>
      <c r="C333">
        <v>0.98119999999999996</v>
      </c>
      <c r="D333">
        <v>0.98250000000000004</v>
      </c>
      <c r="E333">
        <v>0.97409999999999997</v>
      </c>
      <c r="F333" s="2">
        <v>-3.0999999999999999E-3</v>
      </c>
      <c r="G333" s="3">
        <f t="shared" si="18"/>
        <v>3.2719836400817797E-3</v>
      </c>
      <c r="H333" s="3">
        <f t="shared" si="19"/>
        <v>8.6233446258085142E-3</v>
      </c>
    </row>
    <row r="334" spans="1:8" x14ac:dyDescent="0.25">
      <c r="A334" s="1">
        <v>40631</v>
      </c>
      <c r="B334">
        <v>0.97389999999999999</v>
      </c>
      <c r="C334">
        <v>0.97799999999999998</v>
      </c>
      <c r="D334">
        <v>0.9788</v>
      </c>
      <c r="E334">
        <v>0.9738</v>
      </c>
      <c r="F334" s="2">
        <v>-3.5999999999999999E-3</v>
      </c>
      <c r="G334" s="3">
        <f t="shared" si="18"/>
        <v>3.4886107120869676E-3</v>
      </c>
      <c r="H334" s="3">
        <f t="shared" si="19"/>
        <v>5.1345245430273198E-3</v>
      </c>
    </row>
    <row r="335" spans="1:8" x14ac:dyDescent="0.25">
      <c r="A335" s="1">
        <v>40632</v>
      </c>
      <c r="B335">
        <v>0.97099999999999997</v>
      </c>
      <c r="C335">
        <v>0.97460000000000002</v>
      </c>
      <c r="D335">
        <v>0.97550000000000003</v>
      </c>
      <c r="E335">
        <v>0.96850000000000003</v>
      </c>
      <c r="F335" s="2">
        <v>-3.0000000000000001E-3</v>
      </c>
      <c r="G335" s="3">
        <f t="shared" si="18"/>
        <v>3.500823723229067E-3</v>
      </c>
      <c r="H335" s="3">
        <f t="shared" si="19"/>
        <v>7.2276716572018647E-3</v>
      </c>
    </row>
    <row r="336" spans="1:8" x14ac:dyDescent="0.25">
      <c r="A336" s="1">
        <v>40633</v>
      </c>
      <c r="B336">
        <v>0.97</v>
      </c>
      <c r="C336">
        <v>0.97119999999999995</v>
      </c>
      <c r="D336">
        <v>0.97309999999999997</v>
      </c>
      <c r="E336">
        <v>0.96830000000000005</v>
      </c>
      <c r="F336" s="2">
        <v>-1E-3</v>
      </c>
      <c r="G336" s="3">
        <f t="shared" si="18"/>
        <v>8.2440230832637248E-4</v>
      </c>
      <c r="H336" s="3">
        <f t="shared" si="19"/>
        <v>4.9571413818030726E-3</v>
      </c>
    </row>
    <row r="337" spans="1:8" x14ac:dyDescent="0.25">
      <c r="A337" s="1">
        <v>40634</v>
      </c>
      <c r="B337">
        <v>0.96340000000000003</v>
      </c>
      <c r="C337">
        <v>0.97040000000000004</v>
      </c>
      <c r="D337">
        <v>0.97070000000000001</v>
      </c>
      <c r="E337">
        <v>0.96240000000000003</v>
      </c>
      <c r="F337" s="2">
        <v>-6.7999999999999996E-3</v>
      </c>
      <c r="G337" s="3">
        <f t="shared" si="18"/>
        <v>6.22148486105351E-3</v>
      </c>
      <c r="H337" s="3">
        <f t="shared" si="19"/>
        <v>8.6242726517040454E-3</v>
      </c>
    </row>
    <row r="338" spans="1:8" x14ac:dyDescent="0.25">
      <c r="A338" s="1">
        <v>40637</v>
      </c>
      <c r="B338">
        <v>0.96679999999999999</v>
      </c>
      <c r="C338">
        <v>0.96440000000000003</v>
      </c>
      <c r="D338">
        <v>0.96889999999999998</v>
      </c>
      <c r="E338">
        <v>0.96150000000000002</v>
      </c>
      <c r="F338" s="2">
        <v>3.5000000000000001E-3</v>
      </c>
      <c r="G338" s="3">
        <f t="shared" si="18"/>
        <v>-2.6887280248189616E-3</v>
      </c>
      <c r="H338" s="3">
        <f t="shared" si="19"/>
        <v>7.696307852314053E-3</v>
      </c>
    </row>
    <row r="339" spans="1:8" x14ac:dyDescent="0.25">
      <c r="A339" s="1">
        <v>40638</v>
      </c>
      <c r="B339">
        <v>0.9637</v>
      </c>
      <c r="C339">
        <v>0.96699999999999997</v>
      </c>
      <c r="D339">
        <v>0.96950000000000003</v>
      </c>
      <c r="E339">
        <v>0.96250000000000002</v>
      </c>
      <c r="F339" s="2">
        <v>-3.2000000000000002E-3</v>
      </c>
      <c r="G339" s="3">
        <f t="shared" si="18"/>
        <v>3.1120331950207497E-3</v>
      </c>
      <c r="H339" s="3">
        <f t="shared" si="19"/>
        <v>7.2727272727272788E-3</v>
      </c>
    </row>
    <row r="340" spans="1:8" x14ac:dyDescent="0.25">
      <c r="A340" s="1">
        <v>40639</v>
      </c>
      <c r="B340">
        <v>0.96009999999999995</v>
      </c>
      <c r="C340">
        <v>0.96399999999999997</v>
      </c>
      <c r="D340">
        <v>0.96430000000000005</v>
      </c>
      <c r="E340">
        <v>0.95669999999999999</v>
      </c>
      <c r="F340" s="2">
        <v>-3.7000000000000002E-3</v>
      </c>
      <c r="G340" s="3">
        <f t="shared" si="18"/>
        <v>3.4349953159154467E-3</v>
      </c>
      <c r="H340" s="3">
        <f t="shared" si="19"/>
        <v>7.9439740775583273E-3</v>
      </c>
    </row>
    <row r="341" spans="1:8" x14ac:dyDescent="0.25">
      <c r="A341" s="1">
        <v>40640</v>
      </c>
      <c r="B341">
        <v>0.95840000000000003</v>
      </c>
      <c r="C341">
        <v>0.9607</v>
      </c>
      <c r="D341">
        <v>0.96260000000000001</v>
      </c>
      <c r="E341">
        <v>0.95679999999999998</v>
      </c>
      <c r="F341" s="2">
        <v>-1.8E-3</v>
      </c>
      <c r="G341" s="3">
        <f t="shared" si="18"/>
        <v>2.1906947631963182E-3</v>
      </c>
      <c r="H341" s="3">
        <f t="shared" si="19"/>
        <v>6.0618729096990256E-3</v>
      </c>
    </row>
    <row r="342" spans="1:8" x14ac:dyDescent="0.25">
      <c r="A342" s="1">
        <v>40641</v>
      </c>
      <c r="B342">
        <v>0.9556</v>
      </c>
      <c r="C342">
        <v>0.95860000000000001</v>
      </c>
      <c r="D342">
        <v>0.9597</v>
      </c>
      <c r="E342">
        <v>0.95240000000000002</v>
      </c>
      <c r="F342" s="2">
        <v>-2.8999999999999998E-3</v>
      </c>
      <c r="G342" s="3">
        <f t="shared" si="18"/>
        <v>3.3493824576093581E-3</v>
      </c>
      <c r="H342" s="3">
        <f t="shared" si="19"/>
        <v>7.6648467030659105E-3</v>
      </c>
    </row>
    <row r="343" spans="1:8" x14ac:dyDescent="0.25">
      <c r="A343" s="1">
        <v>40644</v>
      </c>
      <c r="B343">
        <v>0.95589999999999997</v>
      </c>
      <c r="C343">
        <v>0.95540000000000003</v>
      </c>
      <c r="D343">
        <v>0.95799999999999996</v>
      </c>
      <c r="E343">
        <v>0.95420000000000005</v>
      </c>
      <c r="F343" s="2">
        <v>2.9999999999999997E-4</v>
      </c>
      <c r="G343" s="3">
        <f t="shared" si="18"/>
        <v>-1.2544428183148431E-3</v>
      </c>
      <c r="H343" s="3">
        <f t="shared" si="19"/>
        <v>3.9823936281701052E-3</v>
      </c>
    </row>
    <row r="344" spans="1:8" x14ac:dyDescent="0.25">
      <c r="A344" s="1">
        <v>40645</v>
      </c>
      <c r="B344">
        <v>0.96250000000000002</v>
      </c>
      <c r="C344">
        <v>0.95660000000000001</v>
      </c>
      <c r="D344">
        <v>0.96589999999999998</v>
      </c>
      <c r="E344">
        <v>0.9556</v>
      </c>
      <c r="F344" s="2">
        <v>6.8999999999999999E-3</v>
      </c>
      <c r="G344" s="3">
        <f t="shared" si="18"/>
        <v>-6.9552579674037572E-3</v>
      </c>
      <c r="H344" s="3">
        <f t="shared" si="19"/>
        <v>1.0778568438677246E-2</v>
      </c>
    </row>
    <row r="345" spans="1:8" x14ac:dyDescent="0.25">
      <c r="A345" s="1">
        <v>40646</v>
      </c>
      <c r="B345">
        <v>0.96220000000000006</v>
      </c>
      <c r="C345">
        <v>0.96330000000000005</v>
      </c>
      <c r="D345">
        <v>0.9657</v>
      </c>
      <c r="E345">
        <v>0.95840000000000003</v>
      </c>
      <c r="F345" s="2">
        <v>-2.9999999999999997E-4</v>
      </c>
      <c r="G345" s="3">
        <f t="shared" si="18"/>
        <v>8.3116883116885496E-4</v>
      </c>
      <c r="H345" s="3">
        <f t="shared" si="19"/>
        <v>7.6168614357261825E-3</v>
      </c>
    </row>
    <row r="346" spans="1:8" x14ac:dyDescent="0.25">
      <c r="A346" s="1">
        <v>40647</v>
      </c>
      <c r="B346">
        <v>0.96050000000000002</v>
      </c>
      <c r="C346">
        <v>0.96250000000000002</v>
      </c>
      <c r="D346">
        <v>0.96709999999999996</v>
      </c>
      <c r="E346">
        <v>0.95930000000000004</v>
      </c>
      <c r="F346" s="2">
        <v>-1.8E-3</v>
      </c>
      <c r="G346" s="3">
        <f t="shared" si="18"/>
        <v>1.5608740894901736E-3</v>
      </c>
      <c r="H346" s="3">
        <f t="shared" si="19"/>
        <v>8.1309288022515559E-3</v>
      </c>
    </row>
    <row r="347" spans="1:8" x14ac:dyDescent="0.25">
      <c r="A347" s="1">
        <v>40648</v>
      </c>
      <c r="B347">
        <v>0.95950000000000002</v>
      </c>
      <c r="C347">
        <v>0.96099999999999997</v>
      </c>
      <c r="D347">
        <v>0.96509999999999996</v>
      </c>
      <c r="E347">
        <v>0.95909999999999995</v>
      </c>
      <c r="F347" s="2">
        <v>-1E-3</v>
      </c>
      <c r="G347" s="3">
        <f t="shared" si="18"/>
        <v>1.9810238765509466E-3</v>
      </c>
      <c r="H347" s="3">
        <f t="shared" si="19"/>
        <v>6.2558648733187418E-3</v>
      </c>
    </row>
    <row r="348" spans="1:8" x14ac:dyDescent="0.25">
      <c r="A348" s="1">
        <v>40651</v>
      </c>
      <c r="B348">
        <v>0.96419999999999995</v>
      </c>
      <c r="C348">
        <v>0.95909999999999995</v>
      </c>
      <c r="D348">
        <v>0.97230000000000005</v>
      </c>
      <c r="E348">
        <v>0.95899999999999996</v>
      </c>
      <c r="F348" s="2">
        <v>4.8999999999999998E-3</v>
      </c>
      <c r="G348" s="3">
        <f t="shared" si="18"/>
        <v>-5.3925127035156003E-3</v>
      </c>
      <c r="H348" s="3">
        <f t="shared" si="19"/>
        <v>1.3868613138686226E-2</v>
      </c>
    </row>
    <row r="349" spans="1:8" x14ac:dyDescent="0.25">
      <c r="A349" s="1">
        <v>40652</v>
      </c>
      <c r="B349">
        <v>0.95569999999999999</v>
      </c>
      <c r="C349">
        <v>0.96430000000000005</v>
      </c>
      <c r="D349">
        <v>0.96689999999999998</v>
      </c>
      <c r="E349">
        <v>0.9546</v>
      </c>
      <c r="F349" s="2">
        <v>-8.8000000000000005E-3</v>
      </c>
      <c r="G349" s="3">
        <f t="shared" si="18"/>
        <v>8.6820083682009261E-3</v>
      </c>
      <c r="H349" s="3">
        <f t="shared" si="19"/>
        <v>1.2884978001257048E-2</v>
      </c>
    </row>
    <row r="350" spans="1:8" x14ac:dyDescent="0.25">
      <c r="A350" s="1">
        <v>40653</v>
      </c>
      <c r="B350">
        <v>0.95250000000000001</v>
      </c>
      <c r="C350">
        <v>0.95599999999999996</v>
      </c>
      <c r="D350">
        <v>0.95660000000000001</v>
      </c>
      <c r="E350">
        <v>0.94950000000000001</v>
      </c>
      <c r="F350" s="2">
        <v>-3.3E-3</v>
      </c>
      <c r="G350" s="3">
        <f t="shared" si="18"/>
        <v>3.3585222502098876E-3</v>
      </c>
      <c r="H350" s="3">
        <f t="shared" si="19"/>
        <v>7.4776197998946761E-3</v>
      </c>
    </row>
    <row r="351" spans="1:8" x14ac:dyDescent="0.25">
      <c r="A351" s="1">
        <v>40654</v>
      </c>
      <c r="B351">
        <v>0.95279999999999998</v>
      </c>
      <c r="C351">
        <v>0.95279999999999998</v>
      </c>
      <c r="D351">
        <v>0.95399999999999996</v>
      </c>
      <c r="E351">
        <v>0.94540000000000002</v>
      </c>
      <c r="F351" s="2">
        <v>2.9999999999999997E-4</v>
      </c>
      <c r="G351" s="3">
        <f t="shared" si="18"/>
        <v>-2.0986358866734311E-4</v>
      </c>
      <c r="H351" s="3">
        <f t="shared" si="19"/>
        <v>9.0966786545376987E-3</v>
      </c>
    </row>
    <row r="352" spans="1:8" x14ac:dyDescent="0.25">
      <c r="A352" s="1">
        <v>40655</v>
      </c>
      <c r="B352">
        <v>0.95450000000000002</v>
      </c>
      <c r="C352">
        <v>0.95299999999999996</v>
      </c>
      <c r="D352">
        <v>0.95499999999999996</v>
      </c>
      <c r="E352">
        <v>0.95189999999999997</v>
      </c>
      <c r="F352" s="2">
        <v>1.8E-3</v>
      </c>
      <c r="G352" s="3">
        <f t="shared" si="18"/>
        <v>4.1990342221284477E-4</v>
      </c>
      <c r="H352" s="3">
        <f t="shared" si="19"/>
        <v>3.2566446055257818E-3</v>
      </c>
    </row>
    <row r="353" spans="1:8" x14ac:dyDescent="0.25">
      <c r="A353" s="1">
        <v>40658</v>
      </c>
      <c r="B353">
        <v>0.95430000000000004</v>
      </c>
      <c r="C353">
        <v>0.9526</v>
      </c>
      <c r="D353">
        <v>0.95630000000000004</v>
      </c>
      <c r="E353">
        <v>0.95020000000000004</v>
      </c>
      <c r="F353" s="2">
        <v>-2.0000000000000001E-4</v>
      </c>
      <c r="G353" s="3">
        <f t="shared" si="18"/>
        <v>-1.781410457927313E-3</v>
      </c>
      <c r="H353" s="3">
        <f t="shared" si="19"/>
        <v>6.4197011155546135E-3</v>
      </c>
    </row>
    <row r="354" spans="1:8" x14ac:dyDescent="0.25">
      <c r="A354" s="1">
        <v>40659</v>
      </c>
      <c r="B354">
        <v>0.95150000000000001</v>
      </c>
      <c r="C354">
        <v>0.95430000000000004</v>
      </c>
      <c r="D354">
        <v>0.95640000000000003</v>
      </c>
      <c r="E354">
        <v>0.94940000000000002</v>
      </c>
      <c r="F354" s="2">
        <v>-2.8999999999999998E-3</v>
      </c>
      <c r="G354" s="3">
        <f t="shared" si="18"/>
        <v>3.1535793125197125E-3</v>
      </c>
      <c r="H354" s="3">
        <f t="shared" si="19"/>
        <v>7.373077733305252E-3</v>
      </c>
    </row>
    <row r="355" spans="1:8" x14ac:dyDescent="0.25">
      <c r="A355" s="1">
        <v>40660</v>
      </c>
      <c r="B355">
        <v>0.95</v>
      </c>
      <c r="C355">
        <v>0.95130000000000003</v>
      </c>
      <c r="D355">
        <v>0.95779999999999998</v>
      </c>
      <c r="E355">
        <v>0.94869999999999999</v>
      </c>
      <c r="F355" s="2">
        <v>-1.6000000000000001E-3</v>
      </c>
      <c r="G355" s="3">
        <f t="shared" si="18"/>
        <v>1.4738393515107569E-3</v>
      </c>
      <c r="H355" s="3">
        <f t="shared" si="19"/>
        <v>9.5920733635501184E-3</v>
      </c>
    </row>
    <row r="356" spans="1:8" x14ac:dyDescent="0.25">
      <c r="A356" s="1">
        <v>40661</v>
      </c>
      <c r="B356">
        <v>0.95069999999999999</v>
      </c>
      <c r="C356">
        <v>0.94989999999999997</v>
      </c>
      <c r="D356">
        <v>0.95220000000000005</v>
      </c>
      <c r="E356">
        <v>0.94640000000000002</v>
      </c>
      <c r="F356" s="2">
        <v>6.9999999999999999E-4</v>
      </c>
      <c r="G356" s="3">
        <f t="shared" si="18"/>
        <v>-9.4657130837190993E-4</v>
      </c>
      <c r="H356" s="3">
        <f t="shared" si="19"/>
        <v>6.128486897717696E-3</v>
      </c>
    </row>
    <row r="357" spans="1:8" x14ac:dyDescent="0.25">
      <c r="A357" s="1">
        <v>40662</v>
      </c>
      <c r="B357">
        <v>0.94440000000000002</v>
      </c>
      <c r="C357">
        <v>0.95079999999999998</v>
      </c>
      <c r="D357">
        <v>0.95509999999999995</v>
      </c>
      <c r="E357">
        <v>0.94379999999999997</v>
      </c>
      <c r="F357" s="2">
        <v>-6.6E-3</v>
      </c>
      <c r="G357" s="3">
        <f t="shared" si="18"/>
        <v>5.2865299217593623E-3</v>
      </c>
      <c r="H357" s="3">
        <f t="shared" si="19"/>
        <v>1.1972875609239221E-2</v>
      </c>
    </row>
    <row r="358" spans="1:8" x14ac:dyDescent="0.25">
      <c r="A358" s="1">
        <v>40665</v>
      </c>
      <c r="B358">
        <v>0.95020000000000004</v>
      </c>
      <c r="C358">
        <v>0.94579999999999997</v>
      </c>
      <c r="D358">
        <v>0.95209999999999995</v>
      </c>
      <c r="E358">
        <v>0.9446</v>
      </c>
      <c r="F358" s="2">
        <v>6.1000000000000004E-3</v>
      </c>
      <c r="G358" s="3">
        <f t="shared" si="18"/>
        <v>-5.2587294909549904E-3</v>
      </c>
      <c r="H358" s="3">
        <f t="shared" si="19"/>
        <v>7.9398687275036538E-3</v>
      </c>
    </row>
    <row r="359" spans="1:8" x14ac:dyDescent="0.25">
      <c r="A359" s="1">
        <v>40666</v>
      </c>
      <c r="B359">
        <v>0.95250000000000001</v>
      </c>
      <c r="C359">
        <v>0.95079999999999998</v>
      </c>
      <c r="D359">
        <v>0.95440000000000003</v>
      </c>
      <c r="E359">
        <v>0.9456</v>
      </c>
      <c r="F359" s="2">
        <v>2.3999999999999998E-3</v>
      </c>
      <c r="G359" s="3">
        <f t="shared" si="18"/>
        <v>-1.9943318988139107E-3</v>
      </c>
      <c r="H359" s="3">
        <f t="shared" si="19"/>
        <v>9.3062605752961408E-3</v>
      </c>
    </row>
    <row r="360" spans="1:8" x14ac:dyDescent="0.25">
      <c r="A360" s="1">
        <v>40667</v>
      </c>
      <c r="B360">
        <v>0.95830000000000004</v>
      </c>
      <c r="C360">
        <v>0.95269999999999999</v>
      </c>
      <c r="D360">
        <v>0.96050000000000002</v>
      </c>
      <c r="E360">
        <v>0.95020000000000004</v>
      </c>
      <c r="F360" s="2">
        <v>6.1000000000000004E-3</v>
      </c>
      <c r="G360" s="3">
        <f t="shared" si="18"/>
        <v>-6.5693430656934022E-3</v>
      </c>
      <c r="H360" s="3">
        <f t="shared" si="19"/>
        <v>1.0839823195116791E-2</v>
      </c>
    </row>
    <row r="361" spans="1:8" x14ac:dyDescent="0.25">
      <c r="A361" s="1">
        <v>40668</v>
      </c>
      <c r="B361">
        <v>0.96709999999999996</v>
      </c>
      <c r="C361">
        <v>0.95899999999999996</v>
      </c>
      <c r="D361">
        <v>0.97140000000000004</v>
      </c>
      <c r="E361">
        <v>0.95660000000000001</v>
      </c>
      <c r="F361" s="2">
        <v>9.1999999999999998E-3</v>
      </c>
      <c r="G361" s="3">
        <f t="shared" si="18"/>
        <v>-8.0678527099710684E-3</v>
      </c>
      <c r="H361" s="3">
        <f t="shared" si="19"/>
        <v>1.5471461425883374E-2</v>
      </c>
    </row>
    <row r="362" spans="1:8" x14ac:dyDescent="0.25">
      <c r="A362" s="1">
        <v>40669</v>
      </c>
      <c r="B362">
        <v>0.96540000000000004</v>
      </c>
      <c r="C362">
        <v>0.96679999999999999</v>
      </c>
      <c r="D362">
        <v>0.97050000000000003</v>
      </c>
      <c r="E362">
        <v>0.95709999999999995</v>
      </c>
      <c r="F362" s="2">
        <v>-1.8E-3</v>
      </c>
      <c r="G362" s="3">
        <f t="shared" si="18"/>
        <v>7.2456267467139427E-4</v>
      </c>
      <c r="H362" s="3">
        <f t="shared" si="19"/>
        <v>1.4000626893741593E-2</v>
      </c>
    </row>
    <row r="363" spans="1:8" x14ac:dyDescent="0.25">
      <c r="A363" s="1">
        <v>40672</v>
      </c>
      <c r="B363">
        <v>0.96189999999999998</v>
      </c>
      <c r="C363">
        <v>0.96609999999999996</v>
      </c>
      <c r="D363">
        <v>0.9698</v>
      </c>
      <c r="E363">
        <v>0.96020000000000005</v>
      </c>
      <c r="F363" s="2">
        <v>-3.5999999999999999E-3</v>
      </c>
      <c r="G363" s="3">
        <f t="shared" si="18"/>
        <v>3.5317336657317532E-3</v>
      </c>
      <c r="H363" s="3">
        <f t="shared" si="19"/>
        <v>9.9979171006039803E-3</v>
      </c>
    </row>
    <row r="364" spans="1:8" x14ac:dyDescent="0.25">
      <c r="A364" s="1">
        <v>40673</v>
      </c>
      <c r="B364">
        <v>0.95679999999999998</v>
      </c>
      <c r="C364">
        <v>0.9627</v>
      </c>
      <c r="D364">
        <v>0.96560000000000001</v>
      </c>
      <c r="E364">
        <v>0.95620000000000005</v>
      </c>
      <c r="F364" s="2">
        <v>-5.3E-3</v>
      </c>
      <c r="G364" s="3">
        <f t="shared" si="18"/>
        <v>5.851008254100982E-3</v>
      </c>
      <c r="H364" s="3">
        <f t="shared" si="19"/>
        <v>9.8305793766993964E-3</v>
      </c>
    </row>
    <row r="365" spans="1:8" x14ac:dyDescent="0.25">
      <c r="A365" s="1">
        <v>40674</v>
      </c>
      <c r="B365">
        <v>0.96120000000000005</v>
      </c>
      <c r="C365">
        <v>0.95709999999999995</v>
      </c>
      <c r="D365">
        <v>0.96399999999999997</v>
      </c>
      <c r="E365">
        <v>0.95109999999999995</v>
      </c>
      <c r="F365" s="2">
        <v>4.5999999999999999E-3</v>
      </c>
      <c r="G365" s="3">
        <f t="shared" si="18"/>
        <v>-4.4726440607448315E-3</v>
      </c>
      <c r="H365" s="3">
        <f t="shared" si="19"/>
        <v>1.3563242561244899E-2</v>
      </c>
    </row>
    <row r="366" spans="1:8" x14ac:dyDescent="0.25">
      <c r="A366" s="1">
        <v>40675</v>
      </c>
      <c r="B366">
        <v>0.96220000000000006</v>
      </c>
      <c r="C366">
        <v>0.96140000000000003</v>
      </c>
      <c r="D366">
        <v>0.96970000000000001</v>
      </c>
      <c r="E366">
        <v>0.95979999999999999</v>
      </c>
      <c r="F366" s="2">
        <v>1E-3</v>
      </c>
      <c r="G366" s="3">
        <f t="shared" si="18"/>
        <v>-1.557794163464478E-3</v>
      </c>
      <c r="H366" s="3">
        <f t="shared" si="19"/>
        <v>1.0314648885184434E-2</v>
      </c>
    </row>
    <row r="367" spans="1:8" x14ac:dyDescent="0.25">
      <c r="A367" s="1">
        <v>40676</v>
      </c>
      <c r="B367">
        <v>0.96789999999999998</v>
      </c>
      <c r="C367">
        <v>0.96289999999999998</v>
      </c>
      <c r="D367">
        <v>0.97460000000000002</v>
      </c>
      <c r="E367">
        <v>0.96040000000000003</v>
      </c>
      <c r="F367" s="2">
        <v>5.8999999999999999E-3</v>
      </c>
      <c r="G367" s="3">
        <f t="shared" si="18"/>
        <v>-6.2951496388028837E-3</v>
      </c>
      <c r="H367" s="3">
        <f t="shared" si="19"/>
        <v>1.4785506039150343E-2</v>
      </c>
    </row>
    <row r="368" spans="1:8" x14ac:dyDescent="0.25">
      <c r="A368" s="1">
        <v>40679</v>
      </c>
      <c r="B368">
        <v>0.97519999999999996</v>
      </c>
      <c r="C368">
        <v>0.96899999999999997</v>
      </c>
      <c r="D368">
        <v>0.97729999999999995</v>
      </c>
      <c r="E368">
        <v>0.96830000000000005</v>
      </c>
      <c r="F368" s="2">
        <v>7.4999999999999997E-3</v>
      </c>
      <c r="G368" s="3">
        <f t="shared" si="18"/>
        <v>-6.4595509074130758E-3</v>
      </c>
      <c r="H368" s="3">
        <f t="shared" si="19"/>
        <v>9.2946400908808183E-3</v>
      </c>
    </row>
    <row r="369" spans="1:8" x14ac:dyDescent="0.25">
      <c r="A369" s="1">
        <v>40680</v>
      </c>
      <c r="B369">
        <v>0.97219999999999995</v>
      </c>
      <c r="C369">
        <v>0.97529999999999994</v>
      </c>
      <c r="D369">
        <v>0.97950000000000004</v>
      </c>
      <c r="E369">
        <v>0.97150000000000003</v>
      </c>
      <c r="F369" s="2">
        <v>-3.0999999999999999E-3</v>
      </c>
      <c r="G369" s="3">
        <f t="shared" si="18"/>
        <v>3.1886443118699774E-3</v>
      </c>
      <c r="H369" s="3">
        <f t="shared" si="19"/>
        <v>8.2346886258363432E-3</v>
      </c>
    </row>
    <row r="370" spans="1:8" x14ac:dyDescent="0.25">
      <c r="A370" s="1">
        <v>40681</v>
      </c>
      <c r="B370">
        <v>0.97040000000000004</v>
      </c>
      <c r="C370">
        <v>0.97219999999999995</v>
      </c>
      <c r="D370">
        <v>0.97609999999999997</v>
      </c>
      <c r="E370">
        <v>0.96960000000000002</v>
      </c>
      <c r="F370" s="2">
        <v>-1.9E-3</v>
      </c>
      <c r="G370" s="3">
        <f t="shared" si="18"/>
        <v>2.1647252860529749E-3</v>
      </c>
      <c r="H370" s="3">
        <f t="shared" si="19"/>
        <v>6.7037953795379022E-3</v>
      </c>
    </row>
    <row r="371" spans="1:8" x14ac:dyDescent="0.25">
      <c r="A371" s="1">
        <v>40682</v>
      </c>
      <c r="B371">
        <v>0.96719999999999995</v>
      </c>
      <c r="C371">
        <v>0.97009999999999996</v>
      </c>
      <c r="D371">
        <v>0.97160000000000002</v>
      </c>
      <c r="E371">
        <v>0.96530000000000005</v>
      </c>
      <c r="F371" s="2">
        <v>-3.3E-3</v>
      </c>
      <c r="G371" s="3">
        <f t="shared" si="18"/>
        <v>2.2729620828597788E-3</v>
      </c>
      <c r="H371" s="3">
        <f t="shared" si="19"/>
        <v>6.5264684554024368E-3</v>
      </c>
    </row>
    <row r="372" spans="1:8" x14ac:dyDescent="0.25">
      <c r="A372" s="1">
        <v>40683</v>
      </c>
      <c r="B372">
        <v>0.97389999999999999</v>
      </c>
      <c r="C372">
        <v>0.96789999999999998</v>
      </c>
      <c r="D372">
        <v>0.97729999999999995</v>
      </c>
      <c r="E372">
        <v>0.96399999999999997</v>
      </c>
      <c r="F372" s="2">
        <v>6.8999999999999999E-3</v>
      </c>
      <c r="G372" s="3">
        <f t="shared" si="18"/>
        <v>-6.1607967963856715E-3</v>
      </c>
      <c r="H372" s="3">
        <f t="shared" si="19"/>
        <v>1.379668049792529E-2</v>
      </c>
    </row>
    <row r="373" spans="1:8" x14ac:dyDescent="0.25">
      <c r="A373" s="1">
        <v>40686</v>
      </c>
      <c r="B373">
        <v>0.97709999999999997</v>
      </c>
      <c r="C373">
        <v>0.97389999999999999</v>
      </c>
      <c r="D373">
        <v>0.98119999999999996</v>
      </c>
      <c r="E373">
        <v>0.97350000000000003</v>
      </c>
      <c r="F373" s="2">
        <v>3.3E-3</v>
      </c>
      <c r="G373" s="3">
        <f t="shared" si="18"/>
        <v>-4.0903977911851963E-3</v>
      </c>
      <c r="H373" s="3">
        <f t="shared" si="19"/>
        <v>7.9096045197739381E-3</v>
      </c>
    </row>
    <row r="374" spans="1:8" x14ac:dyDescent="0.25">
      <c r="A374" s="1">
        <v>40687</v>
      </c>
      <c r="B374">
        <v>0.97640000000000005</v>
      </c>
      <c r="C374">
        <v>0.97789999999999999</v>
      </c>
      <c r="D374">
        <v>0.97950000000000004</v>
      </c>
      <c r="E374">
        <v>0.97540000000000004</v>
      </c>
      <c r="F374" s="2">
        <v>-6.9999999999999999E-4</v>
      </c>
      <c r="G374" s="3">
        <f t="shared" si="18"/>
        <v>1.2286270093170666E-3</v>
      </c>
      <c r="H374" s="3">
        <f t="shared" si="19"/>
        <v>4.2034037318023293E-3</v>
      </c>
    </row>
    <row r="375" spans="1:8" x14ac:dyDescent="0.25">
      <c r="A375" s="1">
        <v>40688</v>
      </c>
      <c r="B375">
        <v>0.97789999999999999</v>
      </c>
      <c r="C375">
        <v>0.97670000000000001</v>
      </c>
      <c r="D375">
        <v>0.98180000000000001</v>
      </c>
      <c r="E375">
        <v>0.97419999999999995</v>
      </c>
      <c r="F375" s="2">
        <v>1.5E-3</v>
      </c>
      <c r="G375" s="3">
        <f t="shared" si="18"/>
        <v>-9.2062193126024128E-4</v>
      </c>
      <c r="H375" s="3">
        <f t="shared" si="19"/>
        <v>7.8012728392527729E-3</v>
      </c>
    </row>
    <row r="376" spans="1:8" x14ac:dyDescent="0.25">
      <c r="A376" s="1">
        <v>40689</v>
      </c>
      <c r="B376">
        <v>0.97809999999999997</v>
      </c>
      <c r="C376">
        <v>0.97760000000000002</v>
      </c>
      <c r="D376">
        <v>0.98170000000000002</v>
      </c>
      <c r="E376">
        <v>0.97550000000000003</v>
      </c>
      <c r="F376" s="2">
        <v>2.0000000000000001E-4</v>
      </c>
      <c r="G376" s="3">
        <f t="shared" si="18"/>
        <v>-6.1337149867096089E-4</v>
      </c>
      <c r="H376" s="3">
        <f t="shared" si="19"/>
        <v>6.3557150179395011E-3</v>
      </c>
    </row>
    <row r="377" spans="1:8" x14ac:dyDescent="0.25">
      <c r="A377" s="1">
        <v>40690</v>
      </c>
      <c r="B377">
        <v>0.97570000000000001</v>
      </c>
      <c r="C377">
        <v>0.97819999999999996</v>
      </c>
      <c r="D377">
        <v>0.97989999999999999</v>
      </c>
      <c r="E377">
        <v>0.97519999999999996</v>
      </c>
      <c r="F377" s="2">
        <v>-2.5000000000000001E-3</v>
      </c>
      <c r="G377" s="3">
        <f t="shared" si="18"/>
        <v>3.0677983433885568E-4</v>
      </c>
      <c r="H377" s="3">
        <f t="shared" si="19"/>
        <v>4.8195242001641079E-3</v>
      </c>
    </row>
    <row r="378" spans="1:8" x14ac:dyDescent="0.25">
      <c r="A378" s="1">
        <v>40693</v>
      </c>
      <c r="B378">
        <v>0.97689999999999999</v>
      </c>
      <c r="C378">
        <v>0.97789999999999999</v>
      </c>
      <c r="D378">
        <v>0.97889999999999999</v>
      </c>
      <c r="E378">
        <v>0.97489999999999999</v>
      </c>
      <c r="F378" s="2">
        <v>1.1999999999999999E-3</v>
      </c>
      <c r="G378" s="3">
        <f t="shared" si="18"/>
        <v>8.1874936035208575E-4</v>
      </c>
      <c r="H378" s="3">
        <f t="shared" si="19"/>
        <v>4.1029849215304167E-3</v>
      </c>
    </row>
    <row r="379" spans="1:8" x14ac:dyDescent="0.25">
      <c r="A379" s="1">
        <v>40694</v>
      </c>
      <c r="B379">
        <v>0.96819999999999995</v>
      </c>
      <c r="C379">
        <v>0.97709999999999997</v>
      </c>
      <c r="D379">
        <v>0.97719999999999996</v>
      </c>
      <c r="E379">
        <v>0.96540000000000004</v>
      </c>
      <c r="F379" s="2">
        <v>-8.8999999999999999E-3</v>
      </c>
      <c r="G379" s="3">
        <f t="shared" si="18"/>
        <v>8.671415298854096E-3</v>
      </c>
      <c r="H379" s="3">
        <f t="shared" si="19"/>
        <v>1.2222912782266336E-2</v>
      </c>
    </row>
    <row r="380" spans="1:8" x14ac:dyDescent="0.25">
      <c r="A380" s="1">
        <v>40695</v>
      </c>
      <c r="B380">
        <v>0.97729999999999995</v>
      </c>
      <c r="C380">
        <v>0.96870000000000001</v>
      </c>
      <c r="D380">
        <v>0.97840000000000005</v>
      </c>
      <c r="E380">
        <v>0.96660000000000001</v>
      </c>
      <c r="F380" s="2">
        <v>9.4000000000000004E-3</v>
      </c>
      <c r="G380" s="3">
        <f t="shared" si="18"/>
        <v>-9.1039279869067295E-3</v>
      </c>
      <c r="H380" s="3">
        <f t="shared" si="19"/>
        <v>1.2207738464721738E-2</v>
      </c>
    </row>
    <row r="381" spans="1:8" x14ac:dyDescent="0.25">
      <c r="A381" s="1">
        <v>40696</v>
      </c>
      <c r="B381">
        <v>0.97540000000000004</v>
      </c>
      <c r="C381">
        <v>0.97760000000000002</v>
      </c>
      <c r="D381">
        <v>0.98109999999999997</v>
      </c>
      <c r="E381">
        <v>0.97440000000000004</v>
      </c>
      <c r="F381" s="2">
        <v>-1.9E-3</v>
      </c>
      <c r="G381" s="3">
        <f t="shared" si="18"/>
        <v>1.8446402951424717E-3</v>
      </c>
      <c r="H381" s="3">
        <f t="shared" si="19"/>
        <v>6.8760262725779224E-3</v>
      </c>
    </row>
    <row r="382" spans="1:8" x14ac:dyDescent="0.25">
      <c r="A382" s="1">
        <v>40697</v>
      </c>
      <c r="B382">
        <v>0.97789999999999999</v>
      </c>
      <c r="C382">
        <v>0.9758</v>
      </c>
      <c r="D382">
        <v>0.98540000000000005</v>
      </c>
      <c r="E382">
        <v>0.97450000000000003</v>
      </c>
      <c r="F382" s="2">
        <v>2.5999999999999999E-3</v>
      </c>
      <c r="G382" s="3">
        <f t="shared" si="18"/>
        <v>-2.4534859946840704E-3</v>
      </c>
      <c r="H382" s="3">
        <f t="shared" si="19"/>
        <v>1.1185223191380217E-2</v>
      </c>
    </row>
    <row r="383" spans="1:8" x14ac:dyDescent="0.25">
      <c r="A383" s="1">
        <v>40700</v>
      </c>
      <c r="B383">
        <v>0.98029999999999995</v>
      </c>
      <c r="C383">
        <v>0.97819999999999996</v>
      </c>
      <c r="D383">
        <v>0.9819</v>
      </c>
      <c r="E383">
        <v>0.97670000000000001</v>
      </c>
      <c r="F383" s="2">
        <v>2.5000000000000001E-3</v>
      </c>
      <c r="G383" s="3">
        <f t="shared" si="18"/>
        <v>-2.6508972267537179E-3</v>
      </c>
      <c r="H383" s="3">
        <f t="shared" si="19"/>
        <v>5.324050373707364E-3</v>
      </c>
    </row>
    <row r="384" spans="1:8" x14ac:dyDescent="0.25">
      <c r="A384" s="1">
        <v>40701</v>
      </c>
      <c r="B384">
        <v>0.97419999999999995</v>
      </c>
      <c r="C384">
        <v>0.98080000000000001</v>
      </c>
      <c r="D384">
        <v>0.98109999999999997</v>
      </c>
      <c r="E384">
        <v>0.97299999999999998</v>
      </c>
      <c r="F384" s="2">
        <v>-6.1999999999999998E-3</v>
      </c>
      <c r="G384" s="3">
        <f t="shared" si="18"/>
        <v>6.2583358982250892E-3</v>
      </c>
      <c r="H384" s="3">
        <f t="shared" si="19"/>
        <v>8.3247687564234289E-3</v>
      </c>
    </row>
    <row r="385" spans="1:8" x14ac:dyDescent="0.25">
      <c r="A385" s="1">
        <v>40702</v>
      </c>
      <c r="B385">
        <v>0.97950000000000004</v>
      </c>
      <c r="C385">
        <v>0.97470000000000001</v>
      </c>
      <c r="D385">
        <v>0.98229999999999995</v>
      </c>
      <c r="E385">
        <v>0.9738</v>
      </c>
      <c r="F385" s="2">
        <v>5.4000000000000003E-3</v>
      </c>
      <c r="G385" s="3">
        <f t="shared" si="18"/>
        <v>-4.7988564427200705E-3</v>
      </c>
      <c r="H385" s="3">
        <f t="shared" si="19"/>
        <v>8.7286917231463867E-3</v>
      </c>
    </row>
    <row r="386" spans="1:8" x14ac:dyDescent="0.25">
      <c r="A386" s="1">
        <v>40703</v>
      </c>
      <c r="B386">
        <v>0.97330000000000005</v>
      </c>
      <c r="C386">
        <v>0.97940000000000005</v>
      </c>
      <c r="D386">
        <v>0.98140000000000005</v>
      </c>
      <c r="E386">
        <v>0.97230000000000005</v>
      </c>
      <c r="F386" s="2">
        <v>-6.3E-3</v>
      </c>
      <c r="G386" s="3">
        <f t="shared" si="18"/>
        <v>6.3707357172216343E-3</v>
      </c>
      <c r="H386" s="3">
        <f t="shared" si="19"/>
        <v>9.3592512598992053E-3</v>
      </c>
    </row>
    <row r="387" spans="1:8" x14ac:dyDescent="0.25">
      <c r="A387" s="1">
        <v>40704</v>
      </c>
      <c r="B387">
        <v>0.97960000000000003</v>
      </c>
      <c r="C387">
        <v>0.97319999999999995</v>
      </c>
      <c r="D387">
        <v>0.98029999999999995</v>
      </c>
      <c r="E387">
        <v>0.97109999999999996</v>
      </c>
      <c r="F387" s="2">
        <v>6.4999999999999997E-3</v>
      </c>
      <c r="G387" s="3">
        <f t="shared" si="18"/>
        <v>-6.1274509803921628E-3</v>
      </c>
      <c r="H387" s="3">
        <f t="shared" si="19"/>
        <v>9.4737926063227125E-3</v>
      </c>
    </row>
    <row r="388" spans="1:8" x14ac:dyDescent="0.25">
      <c r="A388" s="1">
        <v>40707</v>
      </c>
      <c r="B388">
        <v>0.97609999999999997</v>
      </c>
      <c r="C388">
        <v>0.97919999999999996</v>
      </c>
      <c r="D388">
        <v>0.98009999999999997</v>
      </c>
      <c r="E388">
        <v>0.97499999999999998</v>
      </c>
      <c r="F388" s="2">
        <v>-3.5999999999999999E-3</v>
      </c>
      <c r="G388" s="3">
        <f t="shared" si="18"/>
        <v>3.278688524590144E-3</v>
      </c>
      <c r="H388" s="3">
        <f t="shared" si="19"/>
        <v>5.2307692307692237E-3</v>
      </c>
    </row>
    <row r="389" spans="1:8" x14ac:dyDescent="0.25">
      <c r="A389" s="1">
        <v>40708</v>
      </c>
      <c r="B389">
        <v>0.96860000000000002</v>
      </c>
      <c r="C389">
        <v>0.97599999999999998</v>
      </c>
      <c r="D389">
        <v>0.97740000000000005</v>
      </c>
      <c r="E389">
        <v>0.96730000000000005</v>
      </c>
      <c r="F389" s="2">
        <v>-7.7000000000000002E-3</v>
      </c>
      <c r="G389" s="3">
        <f t="shared" si="18"/>
        <v>7.7439339184305119E-3</v>
      </c>
      <c r="H389" s="3">
        <f t="shared" si="19"/>
        <v>1.0441434921947686E-2</v>
      </c>
    </row>
    <row r="390" spans="1:8" x14ac:dyDescent="0.25">
      <c r="A390" s="1">
        <v>40709</v>
      </c>
      <c r="B390">
        <v>0.97889999999999999</v>
      </c>
      <c r="C390">
        <v>0.96850000000000003</v>
      </c>
      <c r="D390">
        <v>0.98299999999999998</v>
      </c>
      <c r="E390">
        <v>0.96699999999999997</v>
      </c>
      <c r="F390" s="2">
        <v>1.06E-2</v>
      </c>
      <c r="G390" s="3">
        <f t="shared" si="18"/>
        <v>-1.0927287581699276E-2</v>
      </c>
      <c r="H390" s="3">
        <f t="shared" si="19"/>
        <v>1.6546018614270956E-2</v>
      </c>
    </row>
    <row r="391" spans="1:8" x14ac:dyDescent="0.25">
      <c r="A391" s="1">
        <v>40710</v>
      </c>
      <c r="B391">
        <v>0.98180000000000001</v>
      </c>
      <c r="C391">
        <v>0.97919999999999996</v>
      </c>
      <c r="D391">
        <v>0.99</v>
      </c>
      <c r="E391">
        <v>0.97719999999999996</v>
      </c>
      <c r="F391" s="2">
        <v>3.0000000000000001E-3</v>
      </c>
      <c r="G391" s="3">
        <f t="shared" si="18"/>
        <v>-2.3433520122262655E-3</v>
      </c>
      <c r="H391" s="3">
        <f t="shared" si="19"/>
        <v>1.3098649201801099E-2</v>
      </c>
    </row>
    <row r="392" spans="1:8" x14ac:dyDescent="0.25">
      <c r="A392" s="1">
        <v>40711</v>
      </c>
      <c r="B392">
        <v>0.97929999999999995</v>
      </c>
      <c r="C392">
        <v>0.98150000000000004</v>
      </c>
      <c r="D392">
        <v>0.98699999999999999</v>
      </c>
      <c r="E392">
        <v>0.97740000000000005</v>
      </c>
      <c r="F392" s="2">
        <v>-2.5000000000000001E-3</v>
      </c>
      <c r="G392" s="3">
        <f t="shared" si="18"/>
        <v>1.0189525168126043E-4</v>
      </c>
      <c r="H392" s="3">
        <f t="shared" si="19"/>
        <v>9.8219766728053423E-3</v>
      </c>
    </row>
    <row r="393" spans="1:8" x14ac:dyDescent="0.25">
      <c r="A393" s="1">
        <v>40714</v>
      </c>
      <c r="B393">
        <v>0.97929999999999995</v>
      </c>
      <c r="C393">
        <v>0.98140000000000005</v>
      </c>
      <c r="D393">
        <v>0.98519999999999996</v>
      </c>
      <c r="E393">
        <v>0.97789999999999999</v>
      </c>
      <c r="F393" s="2">
        <v>0</v>
      </c>
      <c r="G393" s="3">
        <f t="shared" si="18"/>
        <v>1.6329863237395854E-3</v>
      </c>
      <c r="H393" s="3">
        <f t="shared" si="19"/>
        <v>7.4649759689129494E-3</v>
      </c>
    </row>
    <row r="394" spans="1:8" x14ac:dyDescent="0.25">
      <c r="A394" s="1">
        <v>40715</v>
      </c>
      <c r="B394">
        <v>0.97170000000000001</v>
      </c>
      <c r="C394">
        <v>0.9798</v>
      </c>
      <c r="D394">
        <v>0.98070000000000002</v>
      </c>
      <c r="E394">
        <v>0.9708</v>
      </c>
      <c r="F394" s="2">
        <v>-7.7999999999999996E-3</v>
      </c>
      <c r="G394" s="3">
        <f t="shared" si="18"/>
        <v>8.2321465322082801E-3</v>
      </c>
      <c r="H394" s="3">
        <f t="shared" si="19"/>
        <v>1.0197775030902368E-2</v>
      </c>
    </row>
    <row r="395" spans="1:8" x14ac:dyDescent="0.25">
      <c r="A395" s="1">
        <v>40716</v>
      </c>
      <c r="B395">
        <v>0.97330000000000005</v>
      </c>
      <c r="C395">
        <v>0.9718</v>
      </c>
      <c r="D395">
        <v>0.97560000000000002</v>
      </c>
      <c r="E395">
        <v>0.96989999999999998</v>
      </c>
      <c r="F395" s="2">
        <v>1.6000000000000001E-3</v>
      </c>
      <c r="G395" s="3">
        <f t="shared" si="18"/>
        <v>-2.2587268993839627E-3</v>
      </c>
      <c r="H395" s="3">
        <f t="shared" si="19"/>
        <v>5.876894525208824E-3</v>
      </c>
    </row>
    <row r="396" spans="1:8" x14ac:dyDescent="0.25">
      <c r="A396" s="1">
        <v>40717</v>
      </c>
      <c r="B396">
        <v>0.97850000000000004</v>
      </c>
      <c r="C396">
        <v>0.97399999999999998</v>
      </c>
      <c r="D396">
        <v>0.98260000000000003</v>
      </c>
      <c r="E396">
        <v>0.97130000000000005</v>
      </c>
      <c r="F396" s="2">
        <v>5.3E-3</v>
      </c>
      <c r="G396" s="3">
        <f t="shared" ref="G396:G459" si="20">(C396-C397)/C397</f>
        <v>-4.9039640375970845E-3</v>
      </c>
      <c r="H396" s="3">
        <f t="shared" ref="H396:H459" si="21">(D396-E396)/E396</f>
        <v>1.1633892721095414E-2</v>
      </c>
    </row>
    <row r="397" spans="1:8" x14ac:dyDescent="0.25">
      <c r="A397" s="1">
        <v>40718</v>
      </c>
      <c r="B397">
        <v>0.98829999999999996</v>
      </c>
      <c r="C397">
        <v>0.9788</v>
      </c>
      <c r="D397">
        <v>0.9889</v>
      </c>
      <c r="E397">
        <v>0.97689999999999999</v>
      </c>
      <c r="F397" s="2">
        <v>0.01</v>
      </c>
      <c r="G397" s="3">
        <f t="shared" si="20"/>
        <v>-8.810126582278522E-3</v>
      </c>
      <c r="H397" s="3">
        <f t="shared" si="21"/>
        <v>1.2283754734363815E-2</v>
      </c>
    </row>
    <row r="398" spans="1:8" x14ac:dyDescent="0.25">
      <c r="A398" s="1">
        <v>40721</v>
      </c>
      <c r="B398">
        <v>0.98619999999999997</v>
      </c>
      <c r="C398">
        <v>0.98750000000000004</v>
      </c>
      <c r="D398">
        <v>0.99150000000000005</v>
      </c>
      <c r="E398">
        <v>0.98570000000000002</v>
      </c>
      <c r="F398" s="2">
        <v>-2.0999999999999999E-3</v>
      </c>
      <c r="G398" s="3">
        <f t="shared" si="20"/>
        <v>1.4197343068654983E-3</v>
      </c>
      <c r="H398" s="3">
        <f t="shared" si="21"/>
        <v>5.8841432484529037E-3</v>
      </c>
    </row>
    <row r="399" spans="1:8" x14ac:dyDescent="0.25">
      <c r="A399" s="1">
        <v>40722</v>
      </c>
      <c r="B399">
        <v>0.98150000000000004</v>
      </c>
      <c r="C399">
        <v>0.98609999999999998</v>
      </c>
      <c r="D399">
        <v>0.98880000000000001</v>
      </c>
      <c r="E399">
        <v>0.98099999999999998</v>
      </c>
      <c r="F399" s="2">
        <v>-4.7999999999999996E-3</v>
      </c>
      <c r="G399" s="3">
        <f t="shared" si="20"/>
        <v>4.993885038728104E-3</v>
      </c>
      <c r="H399" s="3">
        <f t="shared" si="21"/>
        <v>7.9510703363914678E-3</v>
      </c>
    </row>
    <row r="400" spans="1:8" x14ac:dyDescent="0.25">
      <c r="A400" s="1">
        <v>40723</v>
      </c>
      <c r="B400">
        <v>0.9698</v>
      </c>
      <c r="C400">
        <v>0.98119999999999996</v>
      </c>
      <c r="D400">
        <v>0.98270000000000002</v>
      </c>
      <c r="E400">
        <v>0.96870000000000001</v>
      </c>
      <c r="F400" s="2">
        <v>-1.1900000000000001E-2</v>
      </c>
      <c r="G400" s="3">
        <f t="shared" si="20"/>
        <v>1.1963696369636906E-2</v>
      </c>
      <c r="H400" s="3">
        <f t="shared" si="21"/>
        <v>1.4452358831423571E-2</v>
      </c>
    </row>
    <row r="401" spans="1:8" x14ac:dyDescent="0.25">
      <c r="A401" s="1">
        <v>40724</v>
      </c>
      <c r="B401">
        <v>0.96330000000000005</v>
      </c>
      <c r="C401">
        <v>0.96960000000000002</v>
      </c>
      <c r="D401">
        <v>0.97030000000000005</v>
      </c>
      <c r="E401">
        <v>0.96240000000000003</v>
      </c>
      <c r="F401" s="2">
        <v>-6.7000000000000002E-3</v>
      </c>
      <c r="G401" s="3">
        <f t="shared" si="20"/>
        <v>6.1222372107502506E-3</v>
      </c>
      <c r="H401" s="3">
        <f t="shared" si="21"/>
        <v>8.2086450540316061E-3</v>
      </c>
    </row>
    <row r="402" spans="1:8" x14ac:dyDescent="0.25">
      <c r="A402" s="1">
        <v>40725</v>
      </c>
      <c r="B402">
        <v>0.95850000000000002</v>
      </c>
      <c r="C402">
        <v>0.9637</v>
      </c>
      <c r="D402">
        <v>0.96530000000000005</v>
      </c>
      <c r="E402">
        <v>0.95789999999999997</v>
      </c>
      <c r="F402" s="2">
        <v>-5.0000000000000001E-3</v>
      </c>
      <c r="G402" s="3">
        <f t="shared" si="20"/>
        <v>4.4819678966020121E-3</v>
      </c>
      <c r="H402" s="3">
        <f t="shared" si="21"/>
        <v>7.7252322789435985E-3</v>
      </c>
    </row>
    <row r="403" spans="1:8" x14ac:dyDescent="0.25">
      <c r="A403" s="1">
        <v>40728</v>
      </c>
      <c r="B403">
        <v>0.96060000000000001</v>
      </c>
      <c r="C403">
        <v>0.95940000000000003</v>
      </c>
      <c r="D403">
        <v>0.96199999999999997</v>
      </c>
      <c r="E403">
        <v>0.95779999999999998</v>
      </c>
      <c r="F403" s="2">
        <v>2.2000000000000001E-3</v>
      </c>
      <c r="G403" s="3">
        <f t="shared" si="20"/>
        <v>-1.457119067443752E-3</v>
      </c>
      <c r="H403" s="3">
        <f t="shared" si="21"/>
        <v>4.3850490707872019E-3</v>
      </c>
    </row>
    <row r="404" spans="1:8" x14ac:dyDescent="0.25">
      <c r="A404" s="1">
        <v>40729</v>
      </c>
      <c r="B404">
        <v>0.96240000000000003</v>
      </c>
      <c r="C404">
        <v>0.96079999999999999</v>
      </c>
      <c r="D404">
        <v>0.96450000000000002</v>
      </c>
      <c r="E404">
        <v>0.95930000000000004</v>
      </c>
      <c r="F404" s="2">
        <v>1.9E-3</v>
      </c>
      <c r="G404" s="3">
        <f t="shared" si="20"/>
        <v>-2.6987751712684725E-3</v>
      </c>
      <c r="H404" s="3">
        <f t="shared" si="21"/>
        <v>5.420619201501076E-3</v>
      </c>
    </row>
    <row r="405" spans="1:8" x14ac:dyDescent="0.25">
      <c r="A405" s="1">
        <v>40730</v>
      </c>
      <c r="B405">
        <v>0.96560000000000001</v>
      </c>
      <c r="C405">
        <v>0.96340000000000003</v>
      </c>
      <c r="D405">
        <v>0.96970000000000001</v>
      </c>
      <c r="E405">
        <v>0.96120000000000005</v>
      </c>
      <c r="F405" s="2">
        <v>3.3E-3</v>
      </c>
      <c r="G405" s="3">
        <f t="shared" si="20"/>
        <v>-1.9683000103594868E-3</v>
      </c>
      <c r="H405" s="3">
        <f t="shared" si="21"/>
        <v>8.8431127756969947E-3</v>
      </c>
    </row>
    <row r="406" spans="1:8" x14ac:dyDescent="0.25">
      <c r="A406" s="1">
        <v>40731</v>
      </c>
      <c r="B406">
        <v>0.95860000000000001</v>
      </c>
      <c r="C406">
        <v>0.96530000000000005</v>
      </c>
      <c r="D406">
        <v>0.96689999999999998</v>
      </c>
      <c r="E406">
        <v>0.95669999999999999</v>
      </c>
      <c r="F406" s="2">
        <v>-7.1999999999999998E-3</v>
      </c>
      <c r="G406" s="3">
        <f t="shared" si="20"/>
        <v>6.5693430656935175E-3</v>
      </c>
      <c r="H406" s="3">
        <f t="shared" si="21"/>
        <v>1.0661649419880827E-2</v>
      </c>
    </row>
    <row r="407" spans="1:8" x14ac:dyDescent="0.25">
      <c r="A407" s="1">
        <v>40732</v>
      </c>
      <c r="B407">
        <v>0.96140000000000003</v>
      </c>
      <c r="C407">
        <v>0.95899999999999996</v>
      </c>
      <c r="D407">
        <v>0.9667</v>
      </c>
      <c r="E407">
        <v>0.95720000000000005</v>
      </c>
      <c r="F407" s="2">
        <v>2.8999999999999998E-3</v>
      </c>
      <c r="G407" s="3">
        <f t="shared" si="20"/>
        <v>-3.1185031185031213E-3</v>
      </c>
      <c r="H407" s="3">
        <f t="shared" si="21"/>
        <v>9.9247806101127791E-3</v>
      </c>
    </row>
    <row r="408" spans="1:8" x14ac:dyDescent="0.25">
      <c r="A408" s="1">
        <v>40735</v>
      </c>
      <c r="B408">
        <v>0.96819999999999995</v>
      </c>
      <c r="C408">
        <v>0.96199999999999997</v>
      </c>
      <c r="D408">
        <v>0.9698</v>
      </c>
      <c r="E408">
        <v>0.96150000000000002</v>
      </c>
      <c r="F408" s="2">
        <v>7.1000000000000004E-3</v>
      </c>
      <c r="G408" s="3">
        <f t="shared" si="20"/>
        <v>-7.1214779647022575E-3</v>
      </c>
      <c r="H408" s="3">
        <f t="shared" si="21"/>
        <v>8.6323452938117246E-3</v>
      </c>
    </row>
    <row r="409" spans="1:8" x14ac:dyDescent="0.25">
      <c r="A409" s="1">
        <v>40736</v>
      </c>
      <c r="B409">
        <v>0.96499999999999997</v>
      </c>
      <c r="C409">
        <v>0.96889999999999998</v>
      </c>
      <c r="D409">
        <v>0.97809999999999997</v>
      </c>
      <c r="E409">
        <v>0.96240000000000003</v>
      </c>
      <c r="F409" s="2">
        <v>-3.3E-3</v>
      </c>
      <c r="G409" s="3">
        <f t="shared" si="20"/>
        <v>3.0020703933747554E-3</v>
      </c>
      <c r="H409" s="3">
        <f t="shared" si="21"/>
        <v>1.6313383208644987E-2</v>
      </c>
    </row>
    <row r="410" spans="1:8" x14ac:dyDescent="0.25">
      <c r="A410" s="1">
        <v>40737</v>
      </c>
      <c r="B410">
        <v>0.95860000000000001</v>
      </c>
      <c r="C410">
        <v>0.96599999999999997</v>
      </c>
      <c r="D410">
        <v>0.96689999999999998</v>
      </c>
      <c r="E410">
        <v>0.95709999999999995</v>
      </c>
      <c r="F410" s="2">
        <v>-6.6E-3</v>
      </c>
      <c r="G410" s="3">
        <f t="shared" si="20"/>
        <v>8.3507306889352897E-3</v>
      </c>
      <c r="H410" s="3">
        <f t="shared" si="21"/>
        <v>1.023926444467666E-2</v>
      </c>
    </row>
    <row r="411" spans="1:8" x14ac:dyDescent="0.25">
      <c r="A411" s="1">
        <v>40738</v>
      </c>
      <c r="B411">
        <v>0.95989999999999998</v>
      </c>
      <c r="C411">
        <v>0.95799999999999996</v>
      </c>
      <c r="D411">
        <v>0.96179999999999999</v>
      </c>
      <c r="E411">
        <v>0.95469999999999999</v>
      </c>
      <c r="F411" s="2">
        <v>1.4E-3</v>
      </c>
      <c r="G411" s="3">
        <f t="shared" si="20"/>
        <v>-2.4989587671804129E-3</v>
      </c>
      <c r="H411" s="3">
        <f t="shared" si="21"/>
        <v>7.4368911700010421E-3</v>
      </c>
    </row>
    <row r="412" spans="1:8" x14ac:dyDescent="0.25">
      <c r="A412" s="1">
        <v>40739</v>
      </c>
      <c r="B412">
        <v>0.95350000000000001</v>
      </c>
      <c r="C412">
        <v>0.96040000000000003</v>
      </c>
      <c r="D412">
        <v>0.96260000000000001</v>
      </c>
      <c r="E412">
        <v>0.95199999999999996</v>
      </c>
      <c r="F412" s="2">
        <v>-6.7000000000000002E-3</v>
      </c>
      <c r="G412" s="3">
        <f t="shared" si="20"/>
        <v>6.2866722548197878E-3</v>
      </c>
      <c r="H412" s="3">
        <f t="shared" si="21"/>
        <v>1.1134453781512663E-2</v>
      </c>
    </row>
    <row r="413" spans="1:8" x14ac:dyDescent="0.25">
      <c r="A413" s="1">
        <v>40742</v>
      </c>
      <c r="B413">
        <v>0.95879999999999999</v>
      </c>
      <c r="C413">
        <v>0.95440000000000003</v>
      </c>
      <c r="D413">
        <v>0.9637</v>
      </c>
      <c r="E413">
        <v>0.95369999999999999</v>
      </c>
      <c r="F413" s="2">
        <v>5.5999999999999999E-3</v>
      </c>
      <c r="G413" s="3">
        <f t="shared" si="20"/>
        <v>-5.6261721191914566E-3</v>
      </c>
      <c r="H413" s="3">
        <f t="shared" si="21"/>
        <v>1.0485477613505304E-2</v>
      </c>
    </row>
    <row r="414" spans="1:8" x14ac:dyDescent="0.25">
      <c r="A414" s="1">
        <v>40743</v>
      </c>
      <c r="B414">
        <v>0.95</v>
      </c>
      <c r="C414">
        <v>0.95979999999999999</v>
      </c>
      <c r="D414">
        <v>0.96040000000000003</v>
      </c>
      <c r="E414">
        <v>0.94810000000000005</v>
      </c>
      <c r="F414" s="2">
        <v>-9.1999999999999998E-3</v>
      </c>
      <c r="G414" s="3">
        <f t="shared" si="20"/>
        <v>1.010313618185639E-2</v>
      </c>
      <c r="H414" s="3">
        <f t="shared" si="21"/>
        <v>1.2973315051154916E-2</v>
      </c>
    </row>
    <row r="415" spans="1:8" x14ac:dyDescent="0.25">
      <c r="A415" s="1">
        <v>40744</v>
      </c>
      <c r="B415">
        <v>0.9476</v>
      </c>
      <c r="C415">
        <v>0.95020000000000004</v>
      </c>
      <c r="D415">
        <v>0.95150000000000001</v>
      </c>
      <c r="E415">
        <v>0.9456</v>
      </c>
      <c r="F415" s="2">
        <v>-2.5000000000000001E-3</v>
      </c>
      <c r="G415" s="3">
        <f t="shared" si="20"/>
        <v>2.6379656009286249E-3</v>
      </c>
      <c r="H415" s="3">
        <f t="shared" si="21"/>
        <v>6.2394247038917265E-3</v>
      </c>
    </row>
    <row r="416" spans="1:8" x14ac:dyDescent="0.25">
      <c r="A416" s="1">
        <v>40745</v>
      </c>
      <c r="B416">
        <v>0.94359999999999999</v>
      </c>
      <c r="C416">
        <v>0.94769999999999999</v>
      </c>
      <c r="D416">
        <v>0.9496</v>
      </c>
      <c r="E416">
        <v>0.94220000000000004</v>
      </c>
      <c r="F416" s="2">
        <v>-4.1999999999999997E-3</v>
      </c>
      <c r="G416" s="3">
        <f t="shared" si="20"/>
        <v>4.34506146672318E-3</v>
      </c>
      <c r="H416" s="3">
        <f t="shared" si="21"/>
        <v>7.8539588197834454E-3</v>
      </c>
    </row>
    <row r="417" spans="1:8" x14ac:dyDescent="0.25">
      <c r="A417" s="1">
        <v>40746</v>
      </c>
      <c r="B417">
        <v>0.94799999999999995</v>
      </c>
      <c r="C417">
        <v>0.94359999999999999</v>
      </c>
      <c r="D417">
        <v>0.95309999999999995</v>
      </c>
      <c r="E417">
        <v>0.94259999999999999</v>
      </c>
      <c r="F417" s="2">
        <v>4.7000000000000002E-3</v>
      </c>
      <c r="G417" s="3">
        <f t="shared" si="20"/>
        <v>-5.4806070826306733E-3</v>
      </c>
      <c r="H417" s="3">
        <f t="shared" si="21"/>
        <v>1.1139401654996769E-2</v>
      </c>
    </row>
    <row r="418" spans="1:8" x14ac:dyDescent="0.25">
      <c r="A418" s="1">
        <v>40749</v>
      </c>
      <c r="B418">
        <v>0.94710000000000005</v>
      </c>
      <c r="C418">
        <v>0.94879999999999998</v>
      </c>
      <c r="D418">
        <v>0.95269999999999999</v>
      </c>
      <c r="E418">
        <v>0.94320000000000004</v>
      </c>
      <c r="F418" s="2">
        <v>-8.9999999999999998E-4</v>
      </c>
      <c r="G418" s="3">
        <f t="shared" si="20"/>
        <v>1.6891891891891203E-3</v>
      </c>
      <c r="H418" s="3">
        <f t="shared" si="21"/>
        <v>1.0072094995759067E-2</v>
      </c>
    </row>
    <row r="419" spans="1:8" x14ac:dyDescent="0.25">
      <c r="A419" s="1">
        <v>40750</v>
      </c>
      <c r="B419">
        <v>0.94359999999999999</v>
      </c>
      <c r="C419">
        <v>0.94720000000000004</v>
      </c>
      <c r="D419">
        <v>0.94769999999999999</v>
      </c>
      <c r="E419">
        <v>0.9405</v>
      </c>
      <c r="F419" s="2">
        <v>-3.7000000000000002E-3</v>
      </c>
      <c r="G419" s="3">
        <f t="shared" si="20"/>
        <v>3.0710579265064214E-3</v>
      </c>
      <c r="H419" s="3">
        <f t="shared" si="21"/>
        <v>7.6555023923444805E-3</v>
      </c>
    </row>
    <row r="420" spans="1:8" x14ac:dyDescent="0.25">
      <c r="A420" s="1">
        <v>40751</v>
      </c>
      <c r="B420">
        <v>0.94910000000000005</v>
      </c>
      <c r="C420">
        <v>0.94430000000000003</v>
      </c>
      <c r="D420">
        <v>0.95079999999999998</v>
      </c>
      <c r="E420">
        <v>0.94099999999999995</v>
      </c>
      <c r="F420" s="2">
        <v>5.7999999999999996E-3</v>
      </c>
      <c r="G420" s="3">
        <f t="shared" si="20"/>
        <v>-5.2670388707468704E-3</v>
      </c>
      <c r="H420" s="3">
        <f t="shared" si="21"/>
        <v>1.0414452709883136E-2</v>
      </c>
    </row>
    <row r="421" spans="1:8" x14ac:dyDescent="0.25">
      <c r="A421" s="1">
        <v>40752</v>
      </c>
      <c r="B421">
        <v>0.94869999999999999</v>
      </c>
      <c r="C421">
        <v>0.94930000000000003</v>
      </c>
      <c r="D421">
        <v>0.95250000000000001</v>
      </c>
      <c r="E421">
        <v>0.94569999999999999</v>
      </c>
      <c r="F421" s="2">
        <v>-4.0000000000000002E-4</v>
      </c>
      <c r="G421" s="3">
        <f t="shared" si="20"/>
        <v>0</v>
      </c>
      <c r="H421" s="3">
        <f t="shared" si="21"/>
        <v>7.1904409432166951E-3</v>
      </c>
    </row>
    <row r="422" spans="1:8" x14ac:dyDescent="0.25">
      <c r="A422" s="1">
        <v>40753</v>
      </c>
      <c r="B422">
        <v>0.95509999999999995</v>
      </c>
      <c r="C422">
        <v>0.94930000000000003</v>
      </c>
      <c r="D422">
        <v>0.95920000000000005</v>
      </c>
      <c r="E422">
        <v>0.94850000000000001</v>
      </c>
      <c r="F422" s="2">
        <v>6.7000000000000002E-3</v>
      </c>
      <c r="G422" s="3">
        <f t="shared" si="20"/>
        <v>-5.8644884281075912E-3</v>
      </c>
      <c r="H422" s="3">
        <f t="shared" si="21"/>
        <v>1.1280969952556714E-2</v>
      </c>
    </row>
    <row r="423" spans="1:8" x14ac:dyDescent="0.25">
      <c r="A423" s="1">
        <v>40756</v>
      </c>
      <c r="B423">
        <v>0.95660000000000001</v>
      </c>
      <c r="C423">
        <v>0.95489999999999997</v>
      </c>
      <c r="D423">
        <v>0.9607</v>
      </c>
      <c r="E423">
        <v>0.94910000000000005</v>
      </c>
      <c r="F423" s="2">
        <v>1.6000000000000001E-3</v>
      </c>
      <c r="G423" s="3">
        <f t="shared" si="20"/>
        <v>-1.7771273259460953E-3</v>
      </c>
      <c r="H423" s="3">
        <f t="shared" si="21"/>
        <v>1.2222105152249439E-2</v>
      </c>
    </row>
    <row r="424" spans="1:8" x14ac:dyDescent="0.25">
      <c r="A424" s="1">
        <v>40757</v>
      </c>
      <c r="B424">
        <v>0.96099999999999997</v>
      </c>
      <c r="C424">
        <v>0.95660000000000001</v>
      </c>
      <c r="D424">
        <v>0.96209999999999996</v>
      </c>
      <c r="E424">
        <v>0.95469999999999999</v>
      </c>
      <c r="F424" s="2">
        <v>4.5999999999999999E-3</v>
      </c>
      <c r="G424" s="3">
        <f t="shared" si="20"/>
        <v>-4.9927189515290476E-3</v>
      </c>
      <c r="H424" s="3">
        <f t="shared" si="21"/>
        <v>7.7511260081700659E-3</v>
      </c>
    </row>
    <row r="425" spans="1:8" x14ac:dyDescent="0.25">
      <c r="A425" s="1">
        <v>40758</v>
      </c>
      <c r="B425">
        <v>0.96160000000000001</v>
      </c>
      <c r="C425">
        <v>0.96140000000000003</v>
      </c>
      <c r="D425">
        <v>0.96489999999999998</v>
      </c>
      <c r="E425">
        <v>0.95660000000000001</v>
      </c>
      <c r="F425" s="2">
        <v>5.9999999999999995E-4</v>
      </c>
      <c r="G425" s="3">
        <f t="shared" si="20"/>
        <v>-5.1980455348783132E-4</v>
      </c>
      <c r="H425" s="3">
        <f t="shared" si="21"/>
        <v>8.676562826677791E-3</v>
      </c>
    </row>
    <row r="426" spans="1:8" x14ac:dyDescent="0.25">
      <c r="A426" s="1">
        <v>40759</v>
      </c>
      <c r="B426">
        <v>0.98060000000000003</v>
      </c>
      <c r="C426">
        <v>0.96189999999999998</v>
      </c>
      <c r="D426">
        <v>0.98180000000000001</v>
      </c>
      <c r="E426">
        <v>0.96020000000000005</v>
      </c>
      <c r="F426" s="2">
        <v>1.9800000000000002E-2</v>
      </c>
      <c r="G426" s="3">
        <f t="shared" si="20"/>
        <v>-1.9269983686786327E-2</v>
      </c>
      <c r="H426" s="3">
        <f t="shared" si="21"/>
        <v>2.2495313476359042E-2</v>
      </c>
    </row>
    <row r="427" spans="1:8" x14ac:dyDescent="0.25">
      <c r="A427" s="1">
        <v>40760</v>
      </c>
      <c r="B427">
        <v>0.98140000000000005</v>
      </c>
      <c r="C427">
        <v>0.98080000000000001</v>
      </c>
      <c r="D427">
        <v>0.98550000000000004</v>
      </c>
      <c r="E427">
        <v>0.97419999999999995</v>
      </c>
      <c r="F427" s="2">
        <v>8.0000000000000004E-4</v>
      </c>
      <c r="G427" s="3">
        <f t="shared" si="20"/>
        <v>-7.1319409067756897E-4</v>
      </c>
      <c r="H427" s="3">
        <f t="shared" si="21"/>
        <v>1.1599260932046898E-2</v>
      </c>
    </row>
    <row r="428" spans="1:8" x14ac:dyDescent="0.25">
      <c r="A428" s="1">
        <v>40763</v>
      </c>
      <c r="B428">
        <v>0.99270000000000003</v>
      </c>
      <c r="C428">
        <v>0.98150000000000004</v>
      </c>
      <c r="D428">
        <v>0.99470000000000003</v>
      </c>
      <c r="E428">
        <v>0.97819999999999996</v>
      </c>
      <c r="F428" s="2">
        <v>1.15E-2</v>
      </c>
      <c r="G428" s="3">
        <f t="shared" si="20"/>
        <v>-1.2078510317060906E-2</v>
      </c>
      <c r="H428" s="3">
        <f t="shared" si="21"/>
        <v>1.6867716213453354E-2</v>
      </c>
    </row>
    <row r="429" spans="1:8" x14ac:dyDescent="0.25">
      <c r="A429" s="1">
        <v>40764</v>
      </c>
      <c r="B429">
        <v>0.98</v>
      </c>
      <c r="C429">
        <v>0.99350000000000005</v>
      </c>
      <c r="D429">
        <v>1.0011000000000001</v>
      </c>
      <c r="E429">
        <v>0.9768</v>
      </c>
      <c r="F429" s="2">
        <v>-1.2800000000000001E-2</v>
      </c>
      <c r="G429" s="3">
        <f t="shared" si="20"/>
        <v>1.6472273378350728E-2</v>
      </c>
      <c r="H429" s="3">
        <f t="shared" si="21"/>
        <v>2.4877149877149979E-2</v>
      </c>
    </row>
    <row r="430" spans="1:8" x14ac:dyDescent="0.25">
      <c r="A430" s="1">
        <v>40765</v>
      </c>
      <c r="B430">
        <v>0.99399999999999999</v>
      </c>
      <c r="C430">
        <v>0.97740000000000005</v>
      </c>
      <c r="D430">
        <v>0.99550000000000005</v>
      </c>
      <c r="E430">
        <v>0.97660000000000002</v>
      </c>
      <c r="F430" s="2">
        <v>1.43E-2</v>
      </c>
      <c r="G430" s="3">
        <f t="shared" si="20"/>
        <v>-1.7392178546295347E-2</v>
      </c>
      <c r="H430" s="3">
        <f t="shared" si="21"/>
        <v>1.9352856850296977E-2</v>
      </c>
    </row>
    <row r="431" spans="1:8" x14ac:dyDescent="0.25">
      <c r="A431" s="1">
        <v>40766</v>
      </c>
      <c r="B431">
        <v>0.98450000000000004</v>
      </c>
      <c r="C431">
        <v>0.99470000000000003</v>
      </c>
      <c r="D431">
        <v>0.997</v>
      </c>
      <c r="E431">
        <v>0.98380000000000001</v>
      </c>
      <c r="F431" s="2">
        <v>-9.5999999999999992E-3</v>
      </c>
      <c r="G431" s="3">
        <f t="shared" si="20"/>
        <v>1.0257972780824697E-2</v>
      </c>
      <c r="H431" s="3">
        <f t="shared" si="21"/>
        <v>1.3417361252287039E-2</v>
      </c>
    </row>
    <row r="432" spans="1:8" x14ac:dyDescent="0.25">
      <c r="A432" s="1">
        <v>40767</v>
      </c>
      <c r="B432">
        <v>0.9869</v>
      </c>
      <c r="C432">
        <v>0.98460000000000003</v>
      </c>
      <c r="D432">
        <v>0.9919</v>
      </c>
      <c r="E432">
        <v>0.98329999999999995</v>
      </c>
      <c r="F432" s="2">
        <v>2.3999999999999998E-3</v>
      </c>
      <c r="G432" s="3">
        <f t="shared" si="20"/>
        <v>-3.2395221704798346E-3</v>
      </c>
      <c r="H432" s="3">
        <f t="shared" si="21"/>
        <v>8.7460591884471195E-3</v>
      </c>
    </row>
    <row r="433" spans="1:8" x14ac:dyDescent="0.25">
      <c r="A433" s="1">
        <v>40770</v>
      </c>
      <c r="B433">
        <v>0.9798</v>
      </c>
      <c r="C433">
        <v>0.98780000000000001</v>
      </c>
      <c r="D433">
        <v>0.99080000000000001</v>
      </c>
      <c r="E433">
        <v>0.97889999999999999</v>
      </c>
      <c r="F433" s="2">
        <v>-7.1999999999999998E-3</v>
      </c>
      <c r="G433" s="3">
        <f t="shared" si="20"/>
        <v>8.6796691514347633E-3</v>
      </c>
      <c r="H433" s="3">
        <f t="shared" si="21"/>
        <v>1.2156502196342856E-2</v>
      </c>
    </row>
    <row r="434" spans="1:8" x14ac:dyDescent="0.25">
      <c r="A434" s="1">
        <v>40771</v>
      </c>
      <c r="B434">
        <v>0.98180000000000001</v>
      </c>
      <c r="C434">
        <v>0.97929999999999995</v>
      </c>
      <c r="D434">
        <v>0.98740000000000006</v>
      </c>
      <c r="E434">
        <v>0.97960000000000003</v>
      </c>
      <c r="F434" s="2">
        <v>2E-3</v>
      </c>
      <c r="G434" s="3">
        <f t="shared" si="20"/>
        <v>-3.0540568054565845E-3</v>
      </c>
      <c r="H434" s="3">
        <f t="shared" si="21"/>
        <v>7.9624336463863105E-3</v>
      </c>
    </row>
    <row r="435" spans="1:8" x14ac:dyDescent="0.25">
      <c r="A435" s="1">
        <v>40772</v>
      </c>
      <c r="B435">
        <v>0.98009999999999997</v>
      </c>
      <c r="C435">
        <v>0.98229999999999995</v>
      </c>
      <c r="D435">
        <v>0.98480000000000001</v>
      </c>
      <c r="E435">
        <v>0.97729999999999995</v>
      </c>
      <c r="F435" s="2">
        <v>-1.6999999999999999E-3</v>
      </c>
      <c r="G435" s="3">
        <f t="shared" si="20"/>
        <v>1.7336324699163E-3</v>
      </c>
      <c r="H435" s="3">
        <f t="shared" si="21"/>
        <v>7.6742044408063675E-3</v>
      </c>
    </row>
    <row r="436" spans="1:8" x14ac:dyDescent="0.25">
      <c r="A436" s="1">
        <v>40773</v>
      </c>
      <c r="B436">
        <v>0.9899</v>
      </c>
      <c r="C436">
        <v>0.98060000000000003</v>
      </c>
      <c r="D436">
        <v>0.99399999999999999</v>
      </c>
      <c r="E436">
        <v>0.97989999999999999</v>
      </c>
      <c r="F436" s="2">
        <v>0.01</v>
      </c>
      <c r="G436" s="3">
        <f t="shared" si="20"/>
        <v>-1.0394590776062142E-2</v>
      </c>
      <c r="H436" s="3">
        <f t="shared" si="21"/>
        <v>1.4389223390141852E-2</v>
      </c>
    </row>
    <row r="437" spans="1:8" x14ac:dyDescent="0.25">
      <c r="A437" s="1">
        <v>40774</v>
      </c>
      <c r="B437">
        <v>0.9899</v>
      </c>
      <c r="C437">
        <v>0.9909</v>
      </c>
      <c r="D437">
        <v>0.99280000000000002</v>
      </c>
      <c r="E437">
        <v>0.98250000000000004</v>
      </c>
      <c r="F437" s="2">
        <v>0</v>
      </c>
      <c r="G437" s="3">
        <f t="shared" si="20"/>
        <v>-3.0266343825662527E-4</v>
      </c>
      <c r="H437" s="3">
        <f t="shared" si="21"/>
        <v>1.0483460559796412E-2</v>
      </c>
    </row>
    <row r="438" spans="1:8" x14ac:dyDescent="0.25">
      <c r="A438" s="1">
        <v>40777</v>
      </c>
      <c r="B438">
        <v>0.98970000000000002</v>
      </c>
      <c r="C438">
        <v>0.99119999999999997</v>
      </c>
      <c r="D438">
        <v>0.99209999999999998</v>
      </c>
      <c r="E438">
        <v>0.98270000000000002</v>
      </c>
      <c r="F438" s="2">
        <v>-2.0000000000000001E-4</v>
      </c>
      <c r="G438" s="3">
        <f t="shared" si="20"/>
        <v>8.0775444264945772E-4</v>
      </c>
      <c r="H438" s="3">
        <f t="shared" si="21"/>
        <v>9.5654828533631459E-3</v>
      </c>
    </row>
    <row r="439" spans="1:8" x14ac:dyDescent="0.25">
      <c r="A439" s="1">
        <v>40778</v>
      </c>
      <c r="B439">
        <v>0.98819999999999997</v>
      </c>
      <c r="C439">
        <v>0.99039999999999995</v>
      </c>
      <c r="D439">
        <v>0.99119999999999997</v>
      </c>
      <c r="E439">
        <v>0.9849</v>
      </c>
      <c r="F439" s="2">
        <v>-1.5E-3</v>
      </c>
      <c r="G439" s="3">
        <f t="shared" si="20"/>
        <v>2.9367088607593949E-3</v>
      </c>
      <c r="H439" s="3">
        <f t="shared" si="21"/>
        <v>6.3965884861406971E-3</v>
      </c>
    </row>
    <row r="440" spans="1:8" x14ac:dyDescent="0.25">
      <c r="A440" s="1">
        <v>40779</v>
      </c>
      <c r="B440">
        <v>0.98729999999999996</v>
      </c>
      <c r="C440">
        <v>0.98750000000000004</v>
      </c>
      <c r="D440">
        <v>0.99070000000000003</v>
      </c>
      <c r="E440">
        <v>0.98380000000000001</v>
      </c>
      <c r="F440" s="2">
        <v>-8.9999999999999998E-4</v>
      </c>
      <c r="G440" s="3">
        <f t="shared" si="20"/>
        <v>1.0127607859022582E-4</v>
      </c>
      <c r="H440" s="3">
        <f t="shared" si="21"/>
        <v>7.0136206546046118E-3</v>
      </c>
    </row>
    <row r="441" spans="1:8" x14ac:dyDescent="0.25">
      <c r="A441" s="1">
        <v>40780</v>
      </c>
      <c r="B441">
        <v>0.98780000000000001</v>
      </c>
      <c r="C441">
        <v>0.98740000000000006</v>
      </c>
      <c r="D441">
        <v>0.98899999999999999</v>
      </c>
      <c r="E441">
        <v>0.97909999999999997</v>
      </c>
      <c r="F441" s="2">
        <v>5.0000000000000001E-4</v>
      </c>
      <c r="G441" s="3">
        <f t="shared" si="20"/>
        <v>-5.0612410162966383E-4</v>
      </c>
      <c r="H441" s="3">
        <f t="shared" si="21"/>
        <v>1.0111326728628352E-2</v>
      </c>
    </row>
    <row r="442" spans="1:8" x14ac:dyDescent="0.25">
      <c r="A442" s="1">
        <v>40781</v>
      </c>
      <c r="B442">
        <v>0.98140000000000005</v>
      </c>
      <c r="C442">
        <v>0.9879</v>
      </c>
      <c r="D442">
        <v>0.99260000000000004</v>
      </c>
      <c r="E442">
        <v>0.98080000000000001</v>
      </c>
      <c r="F442" s="2">
        <v>-6.4999999999999997E-3</v>
      </c>
      <c r="G442" s="3">
        <f t="shared" si="20"/>
        <v>7.2389885807504026E-3</v>
      </c>
      <c r="H442" s="3">
        <f t="shared" si="21"/>
        <v>1.2030995106035922E-2</v>
      </c>
    </row>
    <row r="443" spans="1:8" x14ac:dyDescent="0.25">
      <c r="A443" s="1">
        <v>40784</v>
      </c>
      <c r="B443">
        <v>0.97660000000000002</v>
      </c>
      <c r="C443">
        <v>0.98080000000000001</v>
      </c>
      <c r="D443">
        <v>0.98350000000000004</v>
      </c>
      <c r="E443">
        <v>0.97389999999999999</v>
      </c>
      <c r="F443" s="2">
        <v>-4.8999999999999998E-3</v>
      </c>
      <c r="G443" s="3">
        <f t="shared" si="20"/>
        <v>4.1978089485000432E-3</v>
      </c>
      <c r="H443" s="3">
        <f t="shared" si="21"/>
        <v>9.8572748742171198E-3</v>
      </c>
    </row>
    <row r="444" spans="1:8" x14ac:dyDescent="0.25">
      <c r="A444" s="1">
        <v>40785</v>
      </c>
      <c r="B444">
        <v>0.97819999999999996</v>
      </c>
      <c r="C444">
        <v>0.97670000000000001</v>
      </c>
      <c r="D444">
        <v>0.9819</v>
      </c>
      <c r="E444">
        <v>0.97570000000000001</v>
      </c>
      <c r="F444" s="2">
        <v>1.6000000000000001E-3</v>
      </c>
      <c r="G444" s="3">
        <f t="shared" si="20"/>
        <v>-1.5334287466775157E-3</v>
      </c>
      <c r="H444" s="3">
        <f t="shared" si="21"/>
        <v>6.3544122168699224E-3</v>
      </c>
    </row>
    <row r="445" spans="1:8" x14ac:dyDescent="0.25">
      <c r="A445" s="1">
        <v>40786</v>
      </c>
      <c r="B445">
        <v>0.97770000000000001</v>
      </c>
      <c r="C445">
        <v>0.97819999999999996</v>
      </c>
      <c r="D445">
        <v>0.98040000000000005</v>
      </c>
      <c r="E445">
        <v>0.97230000000000005</v>
      </c>
      <c r="F445" s="2">
        <v>-5.0000000000000001E-4</v>
      </c>
      <c r="G445" s="3">
        <f t="shared" si="20"/>
        <v>0</v>
      </c>
      <c r="H445" s="3">
        <f t="shared" si="21"/>
        <v>8.3307621104597301E-3</v>
      </c>
    </row>
    <row r="446" spans="1:8" x14ac:dyDescent="0.25">
      <c r="A446" s="1">
        <v>40787</v>
      </c>
      <c r="B446">
        <v>0.97589999999999999</v>
      </c>
      <c r="C446">
        <v>0.97819999999999996</v>
      </c>
      <c r="D446">
        <v>0.9798</v>
      </c>
      <c r="E446">
        <v>0.97350000000000003</v>
      </c>
      <c r="F446" s="2">
        <v>-1.8E-3</v>
      </c>
      <c r="G446" s="3">
        <f t="shared" si="20"/>
        <v>1.6383370878557595E-3</v>
      </c>
      <c r="H446" s="3">
        <f t="shared" si="21"/>
        <v>6.4714946070877988E-3</v>
      </c>
    </row>
    <row r="447" spans="1:8" x14ac:dyDescent="0.25">
      <c r="A447" s="1">
        <v>40788</v>
      </c>
      <c r="B447">
        <v>0.98550000000000004</v>
      </c>
      <c r="C447">
        <v>0.97660000000000002</v>
      </c>
      <c r="D447">
        <v>0.98599999999999999</v>
      </c>
      <c r="E447">
        <v>0.97560000000000002</v>
      </c>
      <c r="F447" s="2">
        <v>9.7999999999999997E-3</v>
      </c>
      <c r="G447" s="3">
        <f t="shared" si="20"/>
        <v>-9.6339113680153667E-3</v>
      </c>
      <c r="H447" s="3">
        <f t="shared" si="21"/>
        <v>1.0660106601065974E-2</v>
      </c>
    </row>
    <row r="448" spans="1:8" x14ac:dyDescent="0.25">
      <c r="A448" s="1">
        <v>40791</v>
      </c>
      <c r="B448">
        <v>0.99009999999999998</v>
      </c>
      <c r="C448">
        <v>0.98609999999999998</v>
      </c>
      <c r="D448">
        <v>0.99350000000000005</v>
      </c>
      <c r="E448">
        <v>0.98519999999999996</v>
      </c>
      <c r="F448" s="2">
        <v>4.7000000000000002E-3</v>
      </c>
      <c r="G448" s="3">
        <f t="shared" si="20"/>
        <v>-4.3416801292406812E-3</v>
      </c>
      <c r="H448" s="3">
        <f t="shared" si="21"/>
        <v>8.4246853430776352E-3</v>
      </c>
    </row>
    <row r="449" spans="1:8" x14ac:dyDescent="0.25">
      <c r="A449" s="1">
        <v>40792</v>
      </c>
      <c r="B449">
        <v>0.99</v>
      </c>
      <c r="C449">
        <v>0.99039999999999995</v>
      </c>
      <c r="D449">
        <v>0.99580000000000002</v>
      </c>
      <c r="E449">
        <v>0.98640000000000005</v>
      </c>
      <c r="F449" s="2">
        <v>-1E-4</v>
      </c>
      <c r="G449" s="3">
        <f t="shared" si="20"/>
        <v>1.0097950116125315E-4</v>
      </c>
      <c r="H449" s="3">
        <f t="shared" si="21"/>
        <v>9.5296025952959895E-3</v>
      </c>
    </row>
    <row r="450" spans="1:8" x14ac:dyDescent="0.25">
      <c r="A450" s="1">
        <v>40793</v>
      </c>
      <c r="B450">
        <v>0.98419999999999996</v>
      </c>
      <c r="C450">
        <v>0.99029999999999996</v>
      </c>
      <c r="D450">
        <v>0.99099999999999999</v>
      </c>
      <c r="E450">
        <v>0.98299999999999998</v>
      </c>
      <c r="F450" s="2">
        <v>-5.8999999999999999E-3</v>
      </c>
      <c r="G450" s="3">
        <f t="shared" si="20"/>
        <v>6.7093626105519354E-3</v>
      </c>
      <c r="H450" s="3">
        <f t="shared" si="21"/>
        <v>8.1383519837233027E-3</v>
      </c>
    </row>
    <row r="451" spans="1:8" x14ac:dyDescent="0.25">
      <c r="A451" s="1">
        <v>40794</v>
      </c>
      <c r="B451">
        <v>0.98860000000000003</v>
      </c>
      <c r="C451">
        <v>0.98370000000000002</v>
      </c>
      <c r="D451">
        <v>0.9899</v>
      </c>
      <c r="E451">
        <v>0.98280000000000001</v>
      </c>
      <c r="F451" s="2">
        <v>4.4999999999999997E-3</v>
      </c>
      <c r="G451" s="3">
        <f t="shared" si="20"/>
        <v>-5.7610673135232741E-3</v>
      </c>
      <c r="H451" s="3">
        <f t="shared" si="21"/>
        <v>7.2242572242572191E-3</v>
      </c>
    </row>
    <row r="452" spans="1:8" x14ac:dyDescent="0.25">
      <c r="A452" s="1">
        <v>40795</v>
      </c>
      <c r="B452">
        <v>0.99670000000000003</v>
      </c>
      <c r="C452">
        <v>0.98939999999999995</v>
      </c>
      <c r="D452">
        <v>0.99809999999999999</v>
      </c>
      <c r="E452">
        <v>0.98680000000000001</v>
      </c>
      <c r="F452" s="2">
        <v>8.2000000000000007E-3</v>
      </c>
      <c r="G452" s="3">
        <f t="shared" si="20"/>
        <v>-8.4185207456404822E-3</v>
      </c>
      <c r="H452" s="3">
        <f t="shared" si="21"/>
        <v>1.1451155249290614E-2</v>
      </c>
    </row>
    <row r="453" spans="1:8" x14ac:dyDescent="0.25">
      <c r="A453" s="1">
        <v>40798</v>
      </c>
      <c r="B453">
        <v>0.99219999999999997</v>
      </c>
      <c r="C453">
        <v>0.99780000000000002</v>
      </c>
      <c r="D453">
        <v>1.0027999999999999</v>
      </c>
      <c r="E453">
        <v>0.99129999999999996</v>
      </c>
      <c r="F453" s="2">
        <v>-4.4999999999999997E-3</v>
      </c>
      <c r="G453" s="3">
        <f t="shared" si="20"/>
        <v>5.4413542926240142E-3</v>
      </c>
      <c r="H453" s="3">
        <f t="shared" si="21"/>
        <v>1.1600928074245894E-2</v>
      </c>
    </row>
    <row r="454" spans="1:8" x14ac:dyDescent="0.25">
      <c r="A454" s="1">
        <v>40799</v>
      </c>
      <c r="B454">
        <v>0.98609999999999998</v>
      </c>
      <c r="C454">
        <v>0.99239999999999995</v>
      </c>
      <c r="D454">
        <v>0.99790000000000001</v>
      </c>
      <c r="E454">
        <v>0.9849</v>
      </c>
      <c r="F454" s="2">
        <v>-6.1000000000000004E-3</v>
      </c>
      <c r="G454" s="3">
        <f t="shared" si="20"/>
        <v>6.4908722109533077E-3</v>
      </c>
      <c r="H454" s="3">
        <f t="shared" si="21"/>
        <v>1.319930957457611E-2</v>
      </c>
    </row>
    <row r="455" spans="1:8" x14ac:dyDescent="0.25">
      <c r="A455" s="1">
        <v>40800</v>
      </c>
      <c r="B455">
        <v>0.99009999999999998</v>
      </c>
      <c r="C455">
        <v>0.98599999999999999</v>
      </c>
      <c r="D455">
        <v>0.99419999999999997</v>
      </c>
      <c r="E455">
        <v>0.98460000000000003</v>
      </c>
      <c r="F455" s="2">
        <v>4.1000000000000003E-3</v>
      </c>
      <c r="G455" s="3">
        <f t="shared" si="20"/>
        <v>-4.0404040404040439E-3</v>
      </c>
      <c r="H455" s="3">
        <f t="shared" si="21"/>
        <v>9.7501523461303499E-3</v>
      </c>
    </row>
    <row r="456" spans="1:8" x14ac:dyDescent="0.25">
      <c r="A456" s="1">
        <v>40801</v>
      </c>
      <c r="B456">
        <v>0.98350000000000004</v>
      </c>
      <c r="C456">
        <v>0.99</v>
      </c>
      <c r="D456">
        <v>0.99519999999999997</v>
      </c>
      <c r="E456">
        <v>0.98280000000000001</v>
      </c>
      <c r="F456" s="2">
        <v>-6.7000000000000002E-3</v>
      </c>
      <c r="G456" s="3">
        <f t="shared" si="20"/>
        <v>6.3020939215287491E-3</v>
      </c>
      <c r="H456" s="3">
        <f t="shared" si="21"/>
        <v>1.2617012617012584E-2</v>
      </c>
    </row>
    <row r="457" spans="1:8" x14ac:dyDescent="0.25">
      <c r="A457" s="1">
        <v>40802</v>
      </c>
      <c r="B457">
        <v>0.97770000000000001</v>
      </c>
      <c r="C457">
        <v>0.98380000000000001</v>
      </c>
      <c r="D457">
        <v>0.98629999999999995</v>
      </c>
      <c r="E457">
        <v>0.9778</v>
      </c>
      <c r="F457" s="2">
        <v>-5.8999999999999999E-3</v>
      </c>
      <c r="G457" s="3">
        <f t="shared" si="20"/>
        <v>2.3433520122261523E-3</v>
      </c>
      <c r="H457" s="3">
        <f t="shared" si="21"/>
        <v>8.6929842503578967E-3</v>
      </c>
    </row>
    <row r="458" spans="1:8" x14ac:dyDescent="0.25">
      <c r="A458" s="1">
        <v>40805</v>
      </c>
      <c r="B458">
        <v>0.9899</v>
      </c>
      <c r="C458">
        <v>0.98150000000000004</v>
      </c>
      <c r="D458">
        <v>0.99250000000000005</v>
      </c>
      <c r="E458">
        <v>0.98050000000000004</v>
      </c>
      <c r="F458" s="2">
        <v>1.2500000000000001E-2</v>
      </c>
      <c r="G458" s="3">
        <f t="shared" si="20"/>
        <v>-9.3863544610415569E-3</v>
      </c>
      <c r="H458" s="3">
        <f t="shared" si="21"/>
        <v>1.2238653748087721E-2</v>
      </c>
    </row>
    <row r="459" spans="1:8" x14ac:dyDescent="0.25">
      <c r="A459" s="1">
        <v>40806</v>
      </c>
      <c r="B459">
        <v>0.9919</v>
      </c>
      <c r="C459">
        <v>0.99080000000000001</v>
      </c>
      <c r="D459">
        <v>0.995</v>
      </c>
      <c r="E459">
        <v>0.98809999999999998</v>
      </c>
      <c r="F459" s="2">
        <v>2E-3</v>
      </c>
      <c r="G459" s="3">
        <f t="shared" si="20"/>
        <v>-1.9139719955676567E-3</v>
      </c>
      <c r="H459" s="3">
        <f t="shared" si="21"/>
        <v>6.9830988766319373E-3</v>
      </c>
    </row>
    <row r="460" spans="1:8" x14ac:dyDescent="0.25">
      <c r="A460" s="1">
        <v>40807</v>
      </c>
      <c r="B460">
        <v>1.0075000000000001</v>
      </c>
      <c r="C460">
        <v>0.99270000000000003</v>
      </c>
      <c r="D460">
        <v>1.0091000000000001</v>
      </c>
      <c r="E460">
        <v>0.99160000000000004</v>
      </c>
      <c r="F460" s="2">
        <v>1.5699999999999999E-2</v>
      </c>
      <c r="G460" s="3">
        <f t="shared" ref="G460:G523" si="22">(C460-C461)/C461</f>
        <v>-1.4592019058963714E-2</v>
      </c>
      <c r="H460" s="3">
        <f t="shared" ref="H460:H523" si="23">(D460-E460)/E460</f>
        <v>1.764824526018563E-2</v>
      </c>
    </row>
    <row r="461" spans="1:8" x14ac:dyDescent="0.25">
      <c r="A461" s="1">
        <v>40808</v>
      </c>
      <c r="B461">
        <v>1.028</v>
      </c>
      <c r="C461">
        <v>1.0074000000000001</v>
      </c>
      <c r="D461">
        <v>1.0362</v>
      </c>
      <c r="E461">
        <v>1.0052000000000001</v>
      </c>
      <c r="F461" s="2">
        <v>2.0299999999999999E-2</v>
      </c>
      <c r="G461" s="3">
        <f t="shared" si="22"/>
        <v>-2.0800933125971876E-2</v>
      </c>
      <c r="H461" s="3">
        <f t="shared" si="23"/>
        <v>3.0839633903700672E-2</v>
      </c>
    </row>
    <row r="462" spans="1:8" x14ac:dyDescent="0.25">
      <c r="A462" s="1">
        <v>40809</v>
      </c>
      <c r="B462">
        <v>1.0279</v>
      </c>
      <c r="C462">
        <v>1.0287999999999999</v>
      </c>
      <c r="D462">
        <v>1.0349999999999999</v>
      </c>
      <c r="E462">
        <v>1.0225</v>
      </c>
      <c r="F462" s="2">
        <v>-1E-4</v>
      </c>
      <c r="G462" s="3">
        <f t="shared" si="22"/>
        <v>7.782101167314318E-4</v>
      </c>
      <c r="H462" s="3">
        <f t="shared" si="23"/>
        <v>1.2224938875305581E-2</v>
      </c>
    </row>
    <row r="463" spans="1:8" x14ac:dyDescent="0.25">
      <c r="A463" s="1">
        <v>40812</v>
      </c>
      <c r="B463">
        <v>1.0250999999999999</v>
      </c>
      <c r="C463">
        <v>1.028</v>
      </c>
      <c r="D463">
        <v>1.0387</v>
      </c>
      <c r="E463">
        <v>1.0243</v>
      </c>
      <c r="F463" s="2">
        <v>-2.7000000000000001E-3</v>
      </c>
      <c r="G463" s="3">
        <f t="shared" si="22"/>
        <v>2.5355958650282186E-3</v>
      </c>
      <c r="H463" s="3">
        <f t="shared" si="23"/>
        <v>1.4058381333593642E-2</v>
      </c>
    </row>
    <row r="464" spans="1:8" x14ac:dyDescent="0.25">
      <c r="A464" s="1">
        <v>40813</v>
      </c>
      <c r="B464">
        <v>1.0194000000000001</v>
      </c>
      <c r="C464">
        <v>1.0254000000000001</v>
      </c>
      <c r="D464">
        <v>1.0282</v>
      </c>
      <c r="E464">
        <v>1.0141</v>
      </c>
      <c r="F464" s="2">
        <v>-5.5999999999999999E-3</v>
      </c>
      <c r="G464" s="3">
        <f t="shared" si="22"/>
        <v>5.2941176470588935E-3</v>
      </c>
      <c r="H464" s="3">
        <f t="shared" si="23"/>
        <v>1.3903954245143478E-2</v>
      </c>
    </row>
    <row r="465" spans="1:8" x14ac:dyDescent="0.25">
      <c r="A465" s="1">
        <v>40814</v>
      </c>
      <c r="B465">
        <v>1.0328999999999999</v>
      </c>
      <c r="C465">
        <v>1.02</v>
      </c>
      <c r="D465">
        <v>1.034</v>
      </c>
      <c r="E465">
        <v>1.0192000000000001</v>
      </c>
      <c r="F465" s="2">
        <v>1.32E-2</v>
      </c>
      <c r="G465" s="3">
        <f t="shared" si="22"/>
        <v>-1.3635044966637658E-2</v>
      </c>
      <c r="H465" s="3">
        <f t="shared" si="23"/>
        <v>1.4521193092621587E-2</v>
      </c>
    </row>
    <row r="466" spans="1:8" x14ac:dyDescent="0.25">
      <c r="A466" s="1">
        <v>40815</v>
      </c>
      <c r="B466">
        <v>1.0355000000000001</v>
      </c>
      <c r="C466">
        <v>1.0341</v>
      </c>
      <c r="D466">
        <v>1.0403</v>
      </c>
      <c r="E466">
        <v>1.0255000000000001</v>
      </c>
      <c r="F466" s="2">
        <v>2.5000000000000001E-3</v>
      </c>
      <c r="G466" s="3">
        <f t="shared" si="22"/>
        <v>-2.4117306579200721E-3</v>
      </c>
      <c r="H466" s="3">
        <f t="shared" si="23"/>
        <v>1.443198439785463E-2</v>
      </c>
    </row>
    <row r="467" spans="1:8" x14ac:dyDescent="0.25">
      <c r="A467" s="1">
        <v>40816</v>
      </c>
      <c r="B467">
        <v>1.0499000000000001</v>
      </c>
      <c r="C467">
        <v>1.0366</v>
      </c>
      <c r="D467">
        <v>1.0505</v>
      </c>
      <c r="E467">
        <v>1.0355000000000001</v>
      </c>
      <c r="F467" s="2">
        <v>1.3899999999999999E-2</v>
      </c>
      <c r="G467" s="3">
        <f t="shared" si="22"/>
        <v>-1.1632341723874895E-2</v>
      </c>
      <c r="H467" s="3">
        <f t="shared" si="23"/>
        <v>1.4485755673587543E-2</v>
      </c>
    </row>
    <row r="468" spans="1:8" x14ac:dyDescent="0.25">
      <c r="A468" s="1">
        <v>40819</v>
      </c>
      <c r="B468">
        <v>1.0545</v>
      </c>
      <c r="C468">
        <v>1.0488</v>
      </c>
      <c r="D468">
        <v>1.0548999999999999</v>
      </c>
      <c r="E468">
        <v>1.0431999999999999</v>
      </c>
      <c r="F468" s="2">
        <v>4.4000000000000003E-3</v>
      </c>
      <c r="G468" s="3">
        <f t="shared" si="22"/>
        <v>-5.2167314806033007E-3</v>
      </c>
      <c r="H468" s="3">
        <f t="shared" si="23"/>
        <v>1.1215490797546055E-2</v>
      </c>
    </row>
    <row r="469" spans="1:8" x14ac:dyDescent="0.25">
      <c r="A469" s="1">
        <v>40820</v>
      </c>
      <c r="B469">
        <v>1.0524</v>
      </c>
      <c r="C469">
        <v>1.0543</v>
      </c>
      <c r="D469">
        <v>1.0659000000000001</v>
      </c>
      <c r="E469">
        <v>1.0507</v>
      </c>
      <c r="F469" s="2">
        <v>-2E-3</v>
      </c>
      <c r="G469" s="3">
        <f t="shared" si="22"/>
        <v>2.8536098164178769E-3</v>
      </c>
      <c r="H469" s="3">
        <f t="shared" si="23"/>
        <v>1.4466546112115831E-2</v>
      </c>
    </row>
    <row r="470" spans="1:8" x14ac:dyDescent="0.25">
      <c r="A470" s="1">
        <v>40821</v>
      </c>
      <c r="B470">
        <v>1.0407</v>
      </c>
      <c r="C470">
        <v>1.0512999999999999</v>
      </c>
      <c r="D470">
        <v>1.0573999999999999</v>
      </c>
      <c r="E470">
        <v>1.0394000000000001</v>
      </c>
      <c r="F470" s="2">
        <v>-1.11E-2</v>
      </c>
      <c r="G470" s="3">
        <f t="shared" si="22"/>
        <v>1.0671024802922407E-2</v>
      </c>
      <c r="H470" s="3">
        <f t="shared" si="23"/>
        <v>1.73176832788145E-2</v>
      </c>
    </row>
    <row r="471" spans="1:8" x14ac:dyDescent="0.25">
      <c r="A471" s="1">
        <v>40822</v>
      </c>
      <c r="B471">
        <v>1.0374000000000001</v>
      </c>
      <c r="C471">
        <v>1.0402</v>
      </c>
      <c r="D471">
        <v>1.0484</v>
      </c>
      <c r="E471">
        <v>1.0368999999999999</v>
      </c>
      <c r="F471" s="2">
        <v>-3.2000000000000002E-3</v>
      </c>
      <c r="G471" s="3">
        <f t="shared" si="22"/>
        <v>2.602409638554144E-3</v>
      </c>
      <c r="H471" s="3">
        <f t="shared" si="23"/>
        <v>1.1090751277847494E-2</v>
      </c>
    </row>
    <row r="472" spans="1:8" x14ac:dyDescent="0.25">
      <c r="A472" s="1">
        <v>40823</v>
      </c>
      <c r="B472">
        <v>1.0394000000000001</v>
      </c>
      <c r="C472">
        <v>1.0375000000000001</v>
      </c>
      <c r="D472">
        <v>1.042</v>
      </c>
      <c r="E472">
        <v>1.0233000000000001</v>
      </c>
      <c r="F472" s="2">
        <v>1.9E-3</v>
      </c>
      <c r="G472" s="3">
        <f t="shared" si="22"/>
        <v>-9.6292729898882028E-4</v>
      </c>
      <c r="H472" s="3">
        <f t="shared" si="23"/>
        <v>1.8274210886348029E-2</v>
      </c>
    </row>
    <row r="473" spans="1:8" x14ac:dyDescent="0.25">
      <c r="A473" s="1">
        <v>40826</v>
      </c>
      <c r="B473">
        <v>1.0268999999999999</v>
      </c>
      <c r="C473">
        <v>1.0385</v>
      </c>
      <c r="D473">
        <v>1.0388999999999999</v>
      </c>
      <c r="E473">
        <v>1.0249999999999999</v>
      </c>
      <c r="F473" s="2">
        <v>-1.2E-2</v>
      </c>
      <c r="G473" s="3">
        <f t="shared" si="22"/>
        <v>1.1887362369677471E-2</v>
      </c>
      <c r="H473" s="3">
        <f t="shared" si="23"/>
        <v>1.3560975609756122E-2</v>
      </c>
    </row>
    <row r="474" spans="1:8" x14ac:dyDescent="0.25">
      <c r="A474" s="1">
        <v>40827</v>
      </c>
      <c r="B474">
        <v>1.0285</v>
      </c>
      <c r="C474">
        <v>1.0263</v>
      </c>
      <c r="D474">
        <v>1.0341</v>
      </c>
      <c r="E474">
        <v>1.0256000000000001</v>
      </c>
      <c r="F474" s="2">
        <v>1.6000000000000001E-3</v>
      </c>
      <c r="G474" s="3">
        <f t="shared" si="22"/>
        <v>-3.0114629881485356E-3</v>
      </c>
      <c r="H474" s="3">
        <f t="shared" si="23"/>
        <v>8.2878315132604834E-3</v>
      </c>
    </row>
    <row r="475" spans="1:8" x14ac:dyDescent="0.25">
      <c r="A475" s="1">
        <v>40828</v>
      </c>
      <c r="B475">
        <v>1.0174000000000001</v>
      </c>
      <c r="C475">
        <v>1.0294000000000001</v>
      </c>
      <c r="D475">
        <v>1.0330999999999999</v>
      </c>
      <c r="E475">
        <v>1.0132000000000001</v>
      </c>
      <c r="F475" s="2">
        <v>-1.0800000000000001E-2</v>
      </c>
      <c r="G475" s="3">
        <f t="shared" si="22"/>
        <v>1.1496511742163745E-2</v>
      </c>
      <c r="H475" s="3">
        <f t="shared" si="23"/>
        <v>1.9640742202921245E-2</v>
      </c>
    </row>
    <row r="476" spans="1:8" x14ac:dyDescent="0.25">
      <c r="A476" s="1">
        <v>40829</v>
      </c>
      <c r="B476">
        <v>1.0203</v>
      </c>
      <c r="C476">
        <v>1.0177</v>
      </c>
      <c r="D476">
        <v>1.0275000000000001</v>
      </c>
      <c r="E476">
        <v>1.0161</v>
      </c>
      <c r="F476" s="2">
        <v>2.8999999999999998E-3</v>
      </c>
      <c r="G476" s="3">
        <f t="shared" si="22"/>
        <v>-3.2321253672868352E-3</v>
      </c>
      <c r="H476" s="3">
        <f t="shared" si="23"/>
        <v>1.1219368172424049E-2</v>
      </c>
    </row>
    <row r="477" spans="1:8" x14ac:dyDescent="0.25">
      <c r="A477" s="1">
        <v>40830</v>
      </c>
      <c r="B477">
        <v>1.0094000000000001</v>
      </c>
      <c r="C477">
        <v>1.0209999999999999</v>
      </c>
      <c r="D477">
        <v>1.0237000000000001</v>
      </c>
      <c r="E477">
        <v>1.0094000000000001</v>
      </c>
      <c r="F477" s="2">
        <v>-1.0699999999999999E-2</v>
      </c>
      <c r="G477" s="3">
        <f t="shared" si="22"/>
        <v>9.9910970422395877E-3</v>
      </c>
      <c r="H477" s="3">
        <f t="shared" si="23"/>
        <v>1.416683178125617E-2</v>
      </c>
    </row>
    <row r="478" spans="1:8" x14ac:dyDescent="0.25">
      <c r="A478" s="1">
        <v>40833</v>
      </c>
      <c r="B478">
        <v>1.0232000000000001</v>
      </c>
      <c r="C478">
        <v>1.0108999999999999</v>
      </c>
      <c r="D478">
        <v>1.0244</v>
      </c>
      <c r="E478">
        <v>1.0042</v>
      </c>
      <c r="F478" s="2">
        <v>1.37E-2</v>
      </c>
      <c r="G478" s="3">
        <f t="shared" si="22"/>
        <v>-1.250366318257316E-2</v>
      </c>
      <c r="H478" s="3">
        <f t="shared" si="23"/>
        <v>2.0115514837681734E-2</v>
      </c>
    </row>
    <row r="479" spans="1:8" x14ac:dyDescent="0.25">
      <c r="A479" s="1">
        <v>40834</v>
      </c>
      <c r="B479">
        <v>1.0148999999999999</v>
      </c>
      <c r="C479">
        <v>1.0237000000000001</v>
      </c>
      <c r="D479">
        <v>1.0266</v>
      </c>
      <c r="E479">
        <v>1.0109999999999999</v>
      </c>
      <c r="F479" s="2">
        <v>-8.0999999999999996E-3</v>
      </c>
      <c r="G479" s="3">
        <f t="shared" si="22"/>
        <v>8.6708050054193925E-3</v>
      </c>
      <c r="H479" s="3">
        <f t="shared" si="23"/>
        <v>1.5430267062314599E-2</v>
      </c>
    </row>
    <row r="480" spans="1:8" x14ac:dyDescent="0.25">
      <c r="A480" s="1">
        <v>40835</v>
      </c>
      <c r="B480">
        <v>1.0192000000000001</v>
      </c>
      <c r="C480">
        <v>1.0148999999999999</v>
      </c>
      <c r="D480">
        <v>1.0219</v>
      </c>
      <c r="E480">
        <v>1.0083</v>
      </c>
      <c r="F480" s="2">
        <v>4.1999999999999997E-3</v>
      </c>
      <c r="G480" s="3">
        <f t="shared" si="22"/>
        <v>-5.1950597921976895E-3</v>
      </c>
      <c r="H480" s="3">
        <f t="shared" si="23"/>
        <v>1.3488049191708873E-2</v>
      </c>
    </row>
    <row r="481" spans="1:8" x14ac:dyDescent="0.25">
      <c r="A481" s="1">
        <v>40836</v>
      </c>
      <c r="B481">
        <v>1.016</v>
      </c>
      <c r="C481">
        <v>1.0202</v>
      </c>
      <c r="D481">
        <v>1.0247999999999999</v>
      </c>
      <c r="E481">
        <v>1.0129999999999999</v>
      </c>
      <c r="F481" s="2">
        <v>-3.0999999999999999E-3</v>
      </c>
      <c r="G481" s="3">
        <f t="shared" si="22"/>
        <v>4.5293422607325098E-3</v>
      </c>
      <c r="H481" s="3">
        <f t="shared" si="23"/>
        <v>1.1648568608094802E-2</v>
      </c>
    </row>
    <row r="482" spans="1:8" x14ac:dyDescent="0.25">
      <c r="A482" s="1">
        <v>40837</v>
      </c>
      <c r="B482">
        <v>1.0068999999999999</v>
      </c>
      <c r="C482">
        <v>1.0156000000000001</v>
      </c>
      <c r="D482">
        <v>1.0189999999999999</v>
      </c>
      <c r="E482">
        <v>1.0065</v>
      </c>
      <c r="F482" s="2">
        <v>-8.9999999999999993E-3</v>
      </c>
      <c r="G482" s="3">
        <f t="shared" si="22"/>
        <v>6.0425953442298109E-3</v>
      </c>
      <c r="H482" s="3">
        <f t="shared" si="23"/>
        <v>1.2419274714356637E-2</v>
      </c>
    </row>
    <row r="483" spans="1:8" x14ac:dyDescent="0.25">
      <c r="A483" s="1">
        <v>40840</v>
      </c>
      <c r="B483">
        <v>1.0037</v>
      </c>
      <c r="C483">
        <v>1.0095000000000001</v>
      </c>
      <c r="D483">
        <v>1.0103</v>
      </c>
      <c r="E483">
        <v>1.002</v>
      </c>
      <c r="F483" s="2">
        <v>-3.2000000000000002E-3</v>
      </c>
      <c r="G483" s="3">
        <f t="shared" si="22"/>
        <v>5.7786191092956329E-3</v>
      </c>
      <c r="H483" s="3">
        <f t="shared" si="23"/>
        <v>8.2834331337325092E-3</v>
      </c>
    </row>
    <row r="484" spans="1:8" x14ac:dyDescent="0.25">
      <c r="A484" s="1">
        <v>40841</v>
      </c>
      <c r="B484">
        <v>1.0164</v>
      </c>
      <c r="C484">
        <v>1.0037</v>
      </c>
      <c r="D484">
        <v>1.0214000000000001</v>
      </c>
      <c r="E484">
        <v>0.99890000000000001</v>
      </c>
      <c r="F484" s="2">
        <v>1.2699999999999999E-2</v>
      </c>
      <c r="G484" s="3">
        <f t="shared" si="22"/>
        <v>-1.2592228234136669E-2</v>
      </c>
      <c r="H484" s="3">
        <f t="shared" si="23"/>
        <v>2.2524777254980553E-2</v>
      </c>
    </row>
    <row r="485" spans="1:8" x14ac:dyDescent="0.25">
      <c r="A485" s="1">
        <v>40842</v>
      </c>
      <c r="B485">
        <v>1.0039</v>
      </c>
      <c r="C485">
        <v>1.0165</v>
      </c>
      <c r="D485">
        <v>1.0179</v>
      </c>
      <c r="E485">
        <v>1.0037</v>
      </c>
      <c r="F485" s="2">
        <v>-1.23E-2</v>
      </c>
      <c r="G485" s="3">
        <f t="shared" si="22"/>
        <v>1.1845510651005397E-2</v>
      </c>
      <c r="H485" s="3">
        <f t="shared" si="23"/>
        <v>1.4147653681378889E-2</v>
      </c>
    </row>
    <row r="486" spans="1:8" x14ac:dyDescent="0.25">
      <c r="A486" s="1">
        <v>40843</v>
      </c>
      <c r="B486">
        <v>0.99050000000000005</v>
      </c>
      <c r="C486">
        <v>1.0045999999999999</v>
      </c>
      <c r="D486">
        <v>1.0053000000000001</v>
      </c>
      <c r="E486">
        <v>0.98899999999999999</v>
      </c>
      <c r="F486" s="2">
        <v>-1.3299999999999999E-2</v>
      </c>
      <c r="G486" s="3">
        <f t="shared" si="22"/>
        <v>1.3212304589006444E-2</v>
      </c>
      <c r="H486" s="3">
        <f t="shared" si="23"/>
        <v>1.6481294236602724E-2</v>
      </c>
    </row>
    <row r="487" spans="1:8" x14ac:dyDescent="0.25">
      <c r="A487" s="1">
        <v>40844</v>
      </c>
      <c r="B487">
        <v>0.99180000000000001</v>
      </c>
      <c r="C487">
        <v>0.99150000000000005</v>
      </c>
      <c r="D487">
        <v>0.99719999999999998</v>
      </c>
      <c r="E487">
        <v>0.98939999999999995</v>
      </c>
      <c r="F487" s="2">
        <v>1.2999999999999999E-3</v>
      </c>
      <c r="G487" s="3">
        <f t="shared" si="22"/>
        <v>-7.0550292279774533E-4</v>
      </c>
      <c r="H487" s="3">
        <f t="shared" si="23"/>
        <v>7.8835657974530311E-3</v>
      </c>
    </row>
    <row r="488" spans="1:8" x14ac:dyDescent="0.25">
      <c r="A488" s="1">
        <v>40847</v>
      </c>
      <c r="B488">
        <v>0.99950000000000006</v>
      </c>
      <c r="C488">
        <v>0.99219999999999997</v>
      </c>
      <c r="D488">
        <v>1.0028999999999999</v>
      </c>
      <c r="E488">
        <v>0.99129999999999996</v>
      </c>
      <c r="F488" s="2">
        <v>7.7999999999999996E-3</v>
      </c>
      <c r="G488" s="3">
        <f t="shared" si="22"/>
        <v>-7.8992100789921187E-3</v>
      </c>
      <c r="H488" s="3">
        <f t="shared" si="23"/>
        <v>1.1701805709674109E-2</v>
      </c>
    </row>
    <row r="489" spans="1:8" x14ac:dyDescent="0.25">
      <c r="A489" s="1">
        <v>40848</v>
      </c>
      <c r="B489">
        <v>1.0198</v>
      </c>
      <c r="C489">
        <v>1.0001</v>
      </c>
      <c r="D489">
        <v>1.0209999999999999</v>
      </c>
      <c r="E489">
        <v>0.99719999999999998</v>
      </c>
      <c r="F489" s="2">
        <v>2.0299999999999999E-2</v>
      </c>
      <c r="G489" s="3">
        <f t="shared" si="22"/>
        <v>-1.9317513237889831E-2</v>
      </c>
      <c r="H489" s="3">
        <f t="shared" si="23"/>
        <v>2.386682711592452E-2</v>
      </c>
    </row>
    <row r="490" spans="1:8" x14ac:dyDescent="0.25">
      <c r="A490" s="1">
        <v>40849</v>
      </c>
      <c r="B490">
        <v>1.0139</v>
      </c>
      <c r="C490">
        <v>1.0198</v>
      </c>
      <c r="D490">
        <v>1.0225</v>
      </c>
      <c r="E490">
        <v>1.0105</v>
      </c>
      <c r="F490" s="2">
        <v>-5.7999999999999996E-3</v>
      </c>
      <c r="G490" s="3">
        <f t="shared" si="22"/>
        <v>6.116811365430133E-3</v>
      </c>
      <c r="H490" s="3">
        <f t="shared" si="23"/>
        <v>1.1875309252845138E-2</v>
      </c>
    </row>
    <row r="491" spans="1:8" x14ac:dyDescent="0.25">
      <c r="A491" s="1">
        <v>40850</v>
      </c>
      <c r="B491">
        <v>1.0072000000000001</v>
      </c>
      <c r="C491">
        <v>1.0136000000000001</v>
      </c>
      <c r="D491">
        <v>1.0218</v>
      </c>
      <c r="E491">
        <v>1.0054000000000001</v>
      </c>
      <c r="F491" s="2">
        <v>-6.6E-3</v>
      </c>
      <c r="G491" s="3">
        <f t="shared" si="22"/>
        <v>6.5541211519366061E-3</v>
      </c>
      <c r="H491" s="3">
        <f t="shared" si="23"/>
        <v>1.6311915655460481E-2</v>
      </c>
    </row>
    <row r="492" spans="1:8" x14ac:dyDescent="0.25">
      <c r="A492" s="1">
        <v>40851</v>
      </c>
      <c r="B492">
        <v>1.0187999999999999</v>
      </c>
      <c r="C492">
        <v>1.0069999999999999</v>
      </c>
      <c r="D492">
        <v>1.0229999999999999</v>
      </c>
      <c r="E492">
        <v>1.0071000000000001</v>
      </c>
      <c r="F492" s="2">
        <v>1.15E-2</v>
      </c>
      <c r="G492" s="3">
        <f t="shared" si="22"/>
        <v>-1.0222134853548443E-2</v>
      </c>
      <c r="H492" s="3">
        <f t="shared" si="23"/>
        <v>1.5787905868334624E-2</v>
      </c>
    </row>
    <row r="493" spans="1:8" x14ac:dyDescent="0.25">
      <c r="A493" s="1">
        <v>40854</v>
      </c>
      <c r="B493">
        <v>1.0129999999999999</v>
      </c>
      <c r="C493">
        <v>1.0174000000000001</v>
      </c>
      <c r="D493">
        <v>1.0206</v>
      </c>
      <c r="E493">
        <v>1.0122</v>
      </c>
      <c r="F493" s="2">
        <v>-5.7000000000000002E-3</v>
      </c>
      <c r="G493" s="3">
        <f t="shared" si="22"/>
        <v>4.839506172839631E-3</v>
      </c>
      <c r="H493" s="3">
        <f t="shared" si="23"/>
        <v>8.2987551867219553E-3</v>
      </c>
    </row>
    <row r="494" spans="1:8" x14ac:dyDescent="0.25">
      <c r="A494" s="1">
        <v>40855</v>
      </c>
      <c r="B494">
        <v>1.0089999999999999</v>
      </c>
      <c r="C494">
        <v>1.0125</v>
      </c>
      <c r="D494">
        <v>1.0184</v>
      </c>
      <c r="E494">
        <v>1.0075000000000001</v>
      </c>
      <c r="F494" s="2">
        <v>-3.8999999999999998E-3</v>
      </c>
      <c r="G494" s="3">
        <f t="shared" si="22"/>
        <v>3.5682426404996014E-3</v>
      </c>
      <c r="H494" s="3">
        <f t="shared" si="23"/>
        <v>1.0818858560793954E-2</v>
      </c>
    </row>
    <row r="495" spans="1:8" x14ac:dyDescent="0.25">
      <c r="A495" s="1">
        <v>40856</v>
      </c>
      <c r="B495">
        <v>1.0225</v>
      </c>
      <c r="C495">
        <v>1.0088999999999999</v>
      </c>
      <c r="D495">
        <v>1.0235000000000001</v>
      </c>
      <c r="E495">
        <v>1.0078</v>
      </c>
      <c r="F495" s="2">
        <v>1.34E-2</v>
      </c>
      <c r="G495" s="3">
        <f t="shared" si="22"/>
        <v>-1.3493693165151106E-2</v>
      </c>
      <c r="H495" s="3">
        <f t="shared" si="23"/>
        <v>1.5578487795197507E-2</v>
      </c>
    </row>
    <row r="496" spans="1:8" x14ac:dyDescent="0.25">
      <c r="A496" s="1">
        <v>40857</v>
      </c>
      <c r="B496">
        <v>1.0170999999999999</v>
      </c>
      <c r="C496">
        <v>1.0226999999999999</v>
      </c>
      <c r="D496">
        <v>1.0266999999999999</v>
      </c>
      <c r="E496">
        <v>1.0163</v>
      </c>
      <c r="F496" s="2">
        <v>-5.3E-3</v>
      </c>
      <c r="G496" s="3">
        <f t="shared" si="22"/>
        <v>5.209357184981187E-3</v>
      </c>
      <c r="H496" s="3">
        <f t="shared" si="23"/>
        <v>1.0233198858604709E-2</v>
      </c>
    </row>
    <row r="497" spans="1:8" x14ac:dyDescent="0.25">
      <c r="A497" s="1">
        <v>40858</v>
      </c>
      <c r="B497">
        <v>1.0122</v>
      </c>
      <c r="C497">
        <v>1.0174000000000001</v>
      </c>
      <c r="D497">
        <v>1.0234000000000001</v>
      </c>
      <c r="E497">
        <v>1.0106999999999999</v>
      </c>
      <c r="F497" s="2">
        <v>-4.7999999999999996E-3</v>
      </c>
      <c r="G497" s="3">
        <f t="shared" si="22"/>
        <v>9.1251735766713915E-3</v>
      </c>
      <c r="H497" s="3">
        <f t="shared" si="23"/>
        <v>1.2565548629662766E-2</v>
      </c>
    </row>
    <row r="498" spans="1:8" x14ac:dyDescent="0.25">
      <c r="A498" s="1">
        <v>40861</v>
      </c>
      <c r="B498">
        <v>1.0162</v>
      </c>
      <c r="C498">
        <v>1.0082</v>
      </c>
      <c r="D498">
        <v>1.0197000000000001</v>
      </c>
      <c r="E498">
        <v>1.008</v>
      </c>
      <c r="F498" s="2">
        <v>4.0000000000000001E-3</v>
      </c>
      <c r="G498" s="3">
        <f t="shared" si="22"/>
        <v>-8.1652729955730193E-3</v>
      </c>
      <c r="H498" s="3">
        <f t="shared" si="23"/>
        <v>1.1607142857142901E-2</v>
      </c>
    </row>
    <row r="499" spans="1:8" x14ac:dyDescent="0.25">
      <c r="A499" s="1">
        <v>40862</v>
      </c>
      <c r="B499">
        <v>1.0210999999999999</v>
      </c>
      <c r="C499">
        <v>1.0165</v>
      </c>
      <c r="D499">
        <v>1.0264</v>
      </c>
      <c r="E499">
        <v>1.0157</v>
      </c>
      <c r="F499" s="2">
        <v>4.7999999999999996E-3</v>
      </c>
      <c r="G499" s="3">
        <f t="shared" si="22"/>
        <v>-4.1148231605760578E-3</v>
      </c>
      <c r="H499" s="3">
        <f t="shared" si="23"/>
        <v>1.0534606675199303E-2</v>
      </c>
    </row>
    <row r="500" spans="1:8" x14ac:dyDescent="0.25">
      <c r="A500" s="1">
        <v>40863</v>
      </c>
      <c r="B500">
        <v>1.0235000000000001</v>
      </c>
      <c r="C500">
        <v>1.0206999999999999</v>
      </c>
      <c r="D500">
        <v>1.0289999999999999</v>
      </c>
      <c r="E500">
        <v>1.0169999999999999</v>
      </c>
      <c r="F500" s="2">
        <v>2.3999999999999998E-3</v>
      </c>
      <c r="G500" s="3">
        <f t="shared" si="22"/>
        <v>-2.7357107962873821E-3</v>
      </c>
      <c r="H500" s="3">
        <f t="shared" si="23"/>
        <v>1.1799410029498537E-2</v>
      </c>
    </row>
    <row r="501" spans="1:8" x14ac:dyDescent="0.25">
      <c r="A501" s="1">
        <v>40864</v>
      </c>
      <c r="B501">
        <v>1.0289999999999999</v>
      </c>
      <c r="C501">
        <v>1.0235000000000001</v>
      </c>
      <c r="D501">
        <v>1.0297000000000001</v>
      </c>
      <c r="E501">
        <v>1.0206</v>
      </c>
      <c r="F501" s="2">
        <v>5.4000000000000003E-3</v>
      </c>
      <c r="G501" s="3">
        <f t="shared" si="22"/>
        <v>-4.5710951176813133E-3</v>
      </c>
      <c r="H501" s="3">
        <f t="shared" si="23"/>
        <v>8.9163237311386517E-3</v>
      </c>
    </row>
    <row r="502" spans="1:8" x14ac:dyDescent="0.25">
      <c r="A502" s="1">
        <v>40865</v>
      </c>
      <c r="B502">
        <v>1.0266999999999999</v>
      </c>
      <c r="C502">
        <v>1.0282</v>
      </c>
      <c r="D502">
        <v>1.0303</v>
      </c>
      <c r="E502">
        <v>1.0197000000000001</v>
      </c>
      <c r="F502" s="2">
        <v>-2.2000000000000001E-3</v>
      </c>
      <c r="G502" s="3">
        <f t="shared" si="22"/>
        <v>4.8652330446623032E-4</v>
      </c>
      <c r="H502" s="3">
        <f t="shared" si="23"/>
        <v>1.0395214278709368E-2</v>
      </c>
    </row>
    <row r="503" spans="1:8" x14ac:dyDescent="0.25">
      <c r="A503" s="1">
        <v>40868</v>
      </c>
      <c r="B503">
        <v>1.0379</v>
      </c>
      <c r="C503">
        <v>1.0277000000000001</v>
      </c>
      <c r="D503">
        <v>1.042</v>
      </c>
      <c r="E503">
        <v>1.0270999999999999</v>
      </c>
      <c r="F503" s="2">
        <v>1.09E-2</v>
      </c>
      <c r="G503" s="3">
        <f t="shared" si="22"/>
        <v>-1.0399614829080328E-2</v>
      </c>
      <c r="H503" s="3">
        <f t="shared" si="23"/>
        <v>1.4506863985980077E-2</v>
      </c>
    </row>
    <row r="504" spans="1:8" x14ac:dyDescent="0.25">
      <c r="A504" s="1">
        <v>40869</v>
      </c>
      <c r="B504">
        <v>1.0379</v>
      </c>
      <c r="C504">
        <v>1.0385</v>
      </c>
      <c r="D504">
        <v>1.0414000000000001</v>
      </c>
      <c r="E504">
        <v>1.0344</v>
      </c>
      <c r="F504" s="2">
        <v>0</v>
      </c>
      <c r="G504" s="3">
        <f t="shared" si="22"/>
        <v>3.8531933339751079E-4</v>
      </c>
      <c r="H504" s="3">
        <f t="shared" si="23"/>
        <v>6.7672080433102445E-3</v>
      </c>
    </row>
    <row r="505" spans="1:8" x14ac:dyDescent="0.25">
      <c r="A505" s="1">
        <v>40870</v>
      </c>
      <c r="B505">
        <v>1.0472999999999999</v>
      </c>
      <c r="C505">
        <v>1.0381</v>
      </c>
      <c r="D505">
        <v>1.05</v>
      </c>
      <c r="E505">
        <v>1.0374000000000001</v>
      </c>
      <c r="F505" s="2">
        <v>9.1000000000000004E-3</v>
      </c>
      <c r="G505" s="3">
        <f t="shared" si="22"/>
        <v>-9.4465648854962017E-3</v>
      </c>
      <c r="H505" s="3">
        <f t="shared" si="23"/>
        <v>1.2145748987854196E-2</v>
      </c>
    </row>
    <row r="506" spans="1:8" x14ac:dyDescent="0.25">
      <c r="A506" s="1">
        <v>40871</v>
      </c>
      <c r="B506">
        <v>1.0467</v>
      </c>
      <c r="C506">
        <v>1.048</v>
      </c>
      <c r="D506">
        <v>1.0492999999999999</v>
      </c>
      <c r="E506">
        <v>1.0437000000000001</v>
      </c>
      <c r="F506" s="2">
        <v>-5.9999999999999995E-4</v>
      </c>
      <c r="G506" s="3">
        <f t="shared" si="22"/>
        <v>8.595167605769487E-4</v>
      </c>
      <c r="H506" s="3">
        <f t="shared" si="23"/>
        <v>5.3655264922868899E-3</v>
      </c>
    </row>
    <row r="507" spans="1:8" x14ac:dyDescent="0.25">
      <c r="A507" s="1">
        <v>40872</v>
      </c>
      <c r="B507">
        <v>1.0487</v>
      </c>
      <c r="C507">
        <v>1.0470999999999999</v>
      </c>
      <c r="D507">
        <v>1.0526</v>
      </c>
      <c r="E507">
        <v>1.0438000000000001</v>
      </c>
      <c r="F507" s="2">
        <v>1.9E-3</v>
      </c>
      <c r="G507" s="3">
        <f t="shared" si="22"/>
        <v>3.353775392870675E-3</v>
      </c>
      <c r="H507" s="3">
        <f t="shared" si="23"/>
        <v>8.4307338570606613E-3</v>
      </c>
    </row>
    <row r="508" spans="1:8" x14ac:dyDescent="0.25">
      <c r="A508" s="1">
        <v>40875</v>
      </c>
      <c r="B508">
        <v>1.0355000000000001</v>
      </c>
      <c r="C508">
        <v>1.0436000000000001</v>
      </c>
      <c r="D508">
        <v>1.0449999999999999</v>
      </c>
      <c r="E508">
        <v>1.0302</v>
      </c>
      <c r="F508" s="2">
        <v>-1.26E-2</v>
      </c>
      <c r="G508" s="3">
        <f t="shared" si="22"/>
        <v>8.3091787439615108E-3</v>
      </c>
      <c r="H508" s="3">
        <f t="shared" si="23"/>
        <v>1.4366142496602528E-2</v>
      </c>
    </row>
    <row r="509" spans="1:8" x14ac:dyDescent="0.25">
      <c r="A509" s="1">
        <v>40876</v>
      </c>
      <c r="B509">
        <v>1.0303</v>
      </c>
      <c r="C509">
        <v>1.0349999999999999</v>
      </c>
      <c r="D509">
        <v>1.0366</v>
      </c>
      <c r="E509">
        <v>1.0258</v>
      </c>
      <c r="F509" s="2">
        <v>-5.0000000000000001E-3</v>
      </c>
      <c r="G509" s="3">
        <f t="shared" si="22"/>
        <v>3.9771073818993044E-3</v>
      </c>
      <c r="H509" s="3">
        <f t="shared" si="23"/>
        <v>1.0528368102943966E-2</v>
      </c>
    </row>
    <row r="510" spans="1:8" x14ac:dyDescent="0.25">
      <c r="A510" s="1">
        <v>40877</v>
      </c>
      <c r="B510">
        <v>1.0192000000000001</v>
      </c>
      <c r="C510">
        <v>1.0308999999999999</v>
      </c>
      <c r="D510">
        <v>1.0364</v>
      </c>
      <c r="E510">
        <v>1.0121</v>
      </c>
      <c r="F510" s="2">
        <v>-1.0800000000000001E-2</v>
      </c>
      <c r="G510" s="3">
        <f t="shared" si="22"/>
        <v>1.1181951937223987E-2</v>
      </c>
      <c r="H510" s="3">
        <f t="shared" si="23"/>
        <v>2.4009485228732329E-2</v>
      </c>
    </row>
    <row r="511" spans="1:8" x14ac:dyDescent="0.25">
      <c r="A511" s="1">
        <v>40878</v>
      </c>
      <c r="B511">
        <v>1.0139</v>
      </c>
      <c r="C511">
        <v>1.0195000000000001</v>
      </c>
      <c r="D511">
        <v>1.0225</v>
      </c>
      <c r="E511">
        <v>1.0135000000000001</v>
      </c>
      <c r="F511" s="2">
        <v>-5.1999999999999998E-3</v>
      </c>
      <c r="G511" s="3">
        <f t="shared" si="22"/>
        <v>5.1266883565021133E-3</v>
      </c>
      <c r="H511" s="3">
        <f t="shared" si="23"/>
        <v>8.8801184015785857E-3</v>
      </c>
    </row>
    <row r="512" spans="1:8" x14ac:dyDescent="0.25">
      <c r="A512" s="1">
        <v>40879</v>
      </c>
      <c r="B512">
        <v>1.018</v>
      </c>
      <c r="C512">
        <v>1.0143</v>
      </c>
      <c r="D512">
        <v>1.0197000000000001</v>
      </c>
      <c r="E512">
        <v>1.0078</v>
      </c>
      <c r="F512" s="2">
        <v>4.0000000000000001E-3</v>
      </c>
      <c r="G512" s="3">
        <f t="shared" si="22"/>
        <v>-1.8697106868726754E-3</v>
      </c>
      <c r="H512" s="3">
        <f t="shared" si="23"/>
        <v>1.1807898392538223E-2</v>
      </c>
    </row>
    <row r="513" spans="1:8" x14ac:dyDescent="0.25">
      <c r="A513" s="1">
        <v>40882</v>
      </c>
      <c r="B513">
        <v>1.0169999999999999</v>
      </c>
      <c r="C513">
        <v>1.0162</v>
      </c>
      <c r="D513">
        <v>1.0195000000000001</v>
      </c>
      <c r="E513">
        <v>1.012</v>
      </c>
      <c r="F513" s="2">
        <v>-1E-3</v>
      </c>
      <c r="G513" s="3">
        <f t="shared" si="22"/>
        <v>-1.0812936203677388E-3</v>
      </c>
      <c r="H513" s="3">
        <f t="shared" si="23"/>
        <v>7.4110671936759506E-3</v>
      </c>
    </row>
    <row r="514" spans="1:8" x14ac:dyDescent="0.25">
      <c r="A514" s="1">
        <v>40883</v>
      </c>
      <c r="B514">
        <v>1.0095000000000001</v>
      </c>
      <c r="C514">
        <v>1.0173000000000001</v>
      </c>
      <c r="D514">
        <v>1.0207999999999999</v>
      </c>
      <c r="E514">
        <v>1.0085</v>
      </c>
      <c r="F514" s="2">
        <v>-7.4000000000000003E-3</v>
      </c>
      <c r="G514" s="3">
        <f t="shared" si="22"/>
        <v>7.6267828843106572E-3</v>
      </c>
      <c r="H514" s="3">
        <f t="shared" si="23"/>
        <v>1.219633118492809E-2</v>
      </c>
    </row>
    <row r="515" spans="1:8" x14ac:dyDescent="0.25">
      <c r="A515" s="1">
        <v>40884</v>
      </c>
      <c r="B515">
        <v>1.0092000000000001</v>
      </c>
      <c r="C515">
        <v>1.0096000000000001</v>
      </c>
      <c r="D515">
        <v>1.0135000000000001</v>
      </c>
      <c r="E515">
        <v>1.0065</v>
      </c>
      <c r="F515" s="2">
        <v>-2.9999999999999997E-4</v>
      </c>
      <c r="G515" s="3">
        <f t="shared" si="22"/>
        <v>-9.9039318609477056E-5</v>
      </c>
      <c r="H515" s="3">
        <f t="shared" si="23"/>
        <v>6.9547938400398588E-3</v>
      </c>
    </row>
    <row r="516" spans="1:8" x14ac:dyDescent="0.25">
      <c r="A516" s="1">
        <v>40885</v>
      </c>
      <c r="B516">
        <v>1.0219</v>
      </c>
      <c r="C516">
        <v>1.0097</v>
      </c>
      <c r="D516">
        <v>1.0236000000000001</v>
      </c>
      <c r="E516">
        <v>1.0051000000000001</v>
      </c>
      <c r="F516" s="2">
        <v>1.26E-2</v>
      </c>
      <c r="G516" s="3">
        <f t="shared" si="22"/>
        <v>-1.2325149173432403E-2</v>
      </c>
      <c r="H516" s="3">
        <f t="shared" si="23"/>
        <v>1.8406128743408575E-2</v>
      </c>
    </row>
    <row r="517" spans="1:8" x14ac:dyDescent="0.25">
      <c r="A517" s="1">
        <v>40886</v>
      </c>
      <c r="B517">
        <v>1.0183</v>
      </c>
      <c r="C517">
        <v>1.0223</v>
      </c>
      <c r="D517">
        <v>1.0265</v>
      </c>
      <c r="E517">
        <v>1.0178</v>
      </c>
      <c r="F517" s="2">
        <v>-3.5000000000000001E-3</v>
      </c>
      <c r="G517" s="3">
        <f t="shared" si="22"/>
        <v>2.7464443354584733E-3</v>
      </c>
      <c r="H517" s="3">
        <f t="shared" si="23"/>
        <v>8.5478483002553833E-3</v>
      </c>
    </row>
    <row r="518" spans="1:8" x14ac:dyDescent="0.25">
      <c r="A518" s="1">
        <v>40889</v>
      </c>
      <c r="B518">
        <v>1.0259</v>
      </c>
      <c r="C518">
        <v>1.0195000000000001</v>
      </c>
      <c r="D518">
        <v>1.0287999999999999</v>
      </c>
      <c r="E518">
        <v>1.0183</v>
      </c>
      <c r="F518" s="2">
        <v>7.4999999999999997E-3</v>
      </c>
      <c r="G518" s="3">
        <f t="shared" si="22"/>
        <v>-6.3352826510720758E-3</v>
      </c>
      <c r="H518" s="3">
        <f t="shared" si="23"/>
        <v>1.0311303152312632E-2</v>
      </c>
    </row>
    <row r="519" spans="1:8" x14ac:dyDescent="0.25">
      <c r="A519" s="1">
        <v>40890</v>
      </c>
      <c r="B519">
        <v>1.0338000000000001</v>
      </c>
      <c r="C519">
        <v>1.026</v>
      </c>
      <c r="D519">
        <v>1.0350999999999999</v>
      </c>
      <c r="E519">
        <v>1.0229999999999999</v>
      </c>
      <c r="F519" s="2">
        <v>7.7000000000000002E-3</v>
      </c>
      <c r="G519" s="3">
        <f t="shared" si="22"/>
        <v>-7.7369439071566801E-3</v>
      </c>
      <c r="H519" s="3">
        <f t="shared" si="23"/>
        <v>1.1827956989247313E-2</v>
      </c>
    </row>
    <row r="520" spans="1:8" x14ac:dyDescent="0.25">
      <c r="A520" s="1">
        <v>40891</v>
      </c>
      <c r="B520">
        <v>1.0394000000000001</v>
      </c>
      <c r="C520">
        <v>1.034</v>
      </c>
      <c r="D520">
        <v>1.0425</v>
      </c>
      <c r="E520">
        <v>1.0326</v>
      </c>
      <c r="F520" s="2">
        <v>5.4000000000000003E-3</v>
      </c>
      <c r="G520" s="3">
        <f t="shared" si="22"/>
        <v>-5.1953049836444788E-3</v>
      </c>
      <c r="H520" s="3">
        <f t="shared" si="23"/>
        <v>9.5874491574666088E-3</v>
      </c>
    </row>
    <row r="521" spans="1:8" x14ac:dyDescent="0.25">
      <c r="A521" s="1">
        <v>40892</v>
      </c>
      <c r="B521">
        <v>1.0345</v>
      </c>
      <c r="C521">
        <v>1.0394000000000001</v>
      </c>
      <c r="D521">
        <v>1.0407</v>
      </c>
      <c r="E521">
        <v>1.0318000000000001</v>
      </c>
      <c r="F521" s="2">
        <v>-4.7000000000000002E-3</v>
      </c>
      <c r="G521" s="3">
        <f t="shared" si="22"/>
        <v>3.9602047715637904E-3</v>
      </c>
      <c r="H521" s="3">
        <f t="shared" si="23"/>
        <v>8.625702655553312E-3</v>
      </c>
    </row>
    <row r="522" spans="1:8" x14ac:dyDescent="0.25">
      <c r="A522" s="1">
        <v>40893</v>
      </c>
      <c r="B522">
        <v>1.0378000000000001</v>
      </c>
      <c r="C522">
        <v>1.0353000000000001</v>
      </c>
      <c r="D522">
        <v>1.0407999999999999</v>
      </c>
      <c r="E522">
        <v>1.0296000000000001</v>
      </c>
      <c r="F522" s="2">
        <v>3.2000000000000002E-3</v>
      </c>
      <c r="G522" s="3">
        <f t="shared" si="22"/>
        <v>-1.061366267850134E-3</v>
      </c>
      <c r="H522" s="3">
        <f t="shared" si="23"/>
        <v>1.0878010878010758E-2</v>
      </c>
    </row>
    <row r="523" spans="1:8" x14ac:dyDescent="0.25">
      <c r="A523" s="1">
        <v>40896</v>
      </c>
      <c r="B523">
        <v>1.0378000000000001</v>
      </c>
      <c r="C523">
        <v>1.0364</v>
      </c>
      <c r="D523">
        <v>1.0417000000000001</v>
      </c>
      <c r="E523">
        <v>1.0331999999999999</v>
      </c>
      <c r="F523" s="2">
        <v>0</v>
      </c>
      <c r="G523" s="3">
        <f t="shared" si="22"/>
        <v>-1.8299142829625472E-3</v>
      </c>
      <c r="H523" s="3">
        <f t="shared" si="23"/>
        <v>8.2268679829657129E-3</v>
      </c>
    </row>
    <row r="524" spans="1:8" x14ac:dyDescent="0.25">
      <c r="A524" s="1">
        <v>40897</v>
      </c>
      <c r="B524">
        <v>1.0302</v>
      </c>
      <c r="C524">
        <v>1.0383</v>
      </c>
      <c r="D524">
        <v>1.0390999999999999</v>
      </c>
      <c r="E524">
        <v>1.0261</v>
      </c>
      <c r="F524" s="2">
        <v>-7.3000000000000001E-3</v>
      </c>
      <c r="G524" s="3">
        <f t="shared" ref="G524:G587" si="24">(C524-C525)/C525</f>
        <v>7.9603921949325165E-3</v>
      </c>
      <c r="H524" s="3">
        <f t="shared" ref="H524:H587" si="25">(D524-E524)/E524</f>
        <v>1.2669330474612514E-2</v>
      </c>
    </row>
    <row r="525" spans="1:8" x14ac:dyDescent="0.25">
      <c r="A525" s="1">
        <v>40898</v>
      </c>
      <c r="B525">
        <v>1.0264</v>
      </c>
      <c r="C525">
        <v>1.0301</v>
      </c>
      <c r="D525">
        <v>1.0310999999999999</v>
      </c>
      <c r="E525">
        <v>1.0207999999999999</v>
      </c>
      <c r="F525" s="2">
        <v>-3.7000000000000002E-3</v>
      </c>
      <c r="G525" s="3">
        <f t="shared" si="24"/>
        <v>3.7026210659651423E-3</v>
      </c>
      <c r="H525" s="3">
        <f t="shared" si="25"/>
        <v>1.0090125391849506E-2</v>
      </c>
    </row>
    <row r="526" spans="1:8" x14ac:dyDescent="0.25">
      <c r="A526" s="1">
        <v>40899</v>
      </c>
      <c r="B526">
        <v>1.0207999999999999</v>
      </c>
      <c r="C526">
        <v>1.0263</v>
      </c>
      <c r="D526">
        <v>1.0282</v>
      </c>
      <c r="E526">
        <v>1.0199</v>
      </c>
      <c r="F526" s="2">
        <v>-5.4999999999999997E-3</v>
      </c>
      <c r="G526" s="3">
        <f t="shared" si="24"/>
        <v>5.2894504848663652E-3</v>
      </c>
      <c r="H526" s="3">
        <f t="shared" si="25"/>
        <v>8.1380527502696084E-3</v>
      </c>
    </row>
    <row r="527" spans="1:8" x14ac:dyDescent="0.25">
      <c r="A527" s="1">
        <v>40900</v>
      </c>
      <c r="B527">
        <v>1.0195000000000001</v>
      </c>
      <c r="C527">
        <v>1.0208999999999999</v>
      </c>
      <c r="D527">
        <v>1.0217000000000001</v>
      </c>
      <c r="E527">
        <v>1.0179</v>
      </c>
      <c r="F527" s="2">
        <v>-1.2999999999999999E-3</v>
      </c>
      <c r="G527" s="3">
        <f t="shared" si="24"/>
        <v>2.9394473838915047E-4</v>
      </c>
      <c r="H527" s="3">
        <f t="shared" si="25"/>
        <v>3.7331761469692752E-3</v>
      </c>
    </row>
    <row r="528" spans="1:8" x14ac:dyDescent="0.25">
      <c r="A528" s="1">
        <v>40903</v>
      </c>
      <c r="B528">
        <v>1.02</v>
      </c>
      <c r="C528">
        <v>1.0206</v>
      </c>
      <c r="D528">
        <v>1.0237000000000001</v>
      </c>
      <c r="E528">
        <v>1.018</v>
      </c>
      <c r="F528" s="2">
        <v>5.0000000000000001E-4</v>
      </c>
      <c r="G528" s="3">
        <f t="shared" si="24"/>
        <v>2.9403116730370181E-4</v>
      </c>
      <c r="H528" s="3">
        <f t="shared" si="25"/>
        <v>5.5992141453831421E-3</v>
      </c>
    </row>
    <row r="529" spans="1:8" x14ac:dyDescent="0.25">
      <c r="A529" s="1">
        <v>40904</v>
      </c>
      <c r="B529">
        <v>1.0186999999999999</v>
      </c>
      <c r="C529">
        <v>1.0203</v>
      </c>
      <c r="D529">
        <v>1.0218</v>
      </c>
      <c r="E529">
        <v>1.0176000000000001</v>
      </c>
      <c r="F529" s="2">
        <v>-1.2999999999999999E-3</v>
      </c>
      <c r="G529" s="3">
        <f t="shared" si="24"/>
        <v>1.7673048600883887E-3</v>
      </c>
      <c r="H529" s="3">
        <f t="shared" si="25"/>
        <v>4.1273584905660195E-3</v>
      </c>
    </row>
    <row r="530" spans="1:8" x14ac:dyDescent="0.25">
      <c r="A530" s="1">
        <v>40905</v>
      </c>
      <c r="B530">
        <v>1.0242</v>
      </c>
      <c r="C530">
        <v>1.0185</v>
      </c>
      <c r="D530">
        <v>1.0253000000000001</v>
      </c>
      <c r="E530">
        <v>1.0124</v>
      </c>
      <c r="F530" s="2">
        <v>5.4000000000000003E-3</v>
      </c>
      <c r="G530" s="3">
        <f t="shared" si="24"/>
        <v>-5.7594689574385167E-3</v>
      </c>
      <c r="H530" s="3">
        <f t="shared" si="25"/>
        <v>1.274199920979863E-2</v>
      </c>
    </row>
    <row r="531" spans="1:8" x14ac:dyDescent="0.25">
      <c r="A531" s="1">
        <v>40906</v>
      </c>
      <c r="B531">
        <v>1.0205</v>
      </c>
      <c r="C531">
        <v>1.0244</v>
      </c>
      <c r="D531">
        <v>1.0270999999999999</v>
      </c>
      <c r="E531">
        <v>1.0202</v>
      </c>
      <c r="F531" s="2">
        <v>-3.5999999999999999E-3</v>
      </c>
      <c r="G531" s="3">
        <f t="shared" si="24"/>
        <v>3.8216560509554283E-3</v>
      </c>
      <c r="H531" s="3">
        <f t="shared" si="25"/>
        <v>6.7633797294647186E-3</v>
      </c>
    </row>
    <row r="532" spans="1:8" x14ac:dyDescent="0.25">
      <c r="A532" s="1">
        <v>40907</v>
      </c>
      <c r="B532">
        <v>1.0193000000000001</v>
      </c>
      <c r="C532">
        <v>1.0205</v>
      </c>
      <c r="D532">
        <v>1.0222</v>
      </c>
      <c r="E532">
        <v>1.0155000000000001</v>
      </c>
      <c r="F532" s="2">
        <v>-1.1999999999999999E-3</v>
      </c>
      <c r="G532" s="3">
        <f t="shared" si="24"/>
        <v>-3.9181114702708982E-4</v>
      </c>
      <c r="H532" s="3">
        <f t="shared" si="25"/>
        <v>6.5977351058591118E-3</v>
      </c>
    </row>
    <row r="533" spans="1:8" x14ac:dyDescent="0.25">
      <c r="A533" s="1">
        <v>40910</v>
      </c>
      <c r="B533">
        <v>1.0195000000000001</v>
      </c>
      <c r="C533">
        <v>1.0208999999999999</v>
      </c>
      <c r="D533">
        <v>1.0216000000000001</v>
      </c>
      <c r="E533">
        <v>1.0179</v>
      </c>
      <c r="F533" s="2">
        <v>2.0000000000000001E-4</v>
      </c>
      <c r="G533" s="3">
        <f t="shared" si="24"/>
        <v>1.5697046993032706E-3</v>
      </c>
      <c r="H533" s="3">
        <f t="shared" si="25"/>
        <v>3.634934669417464E-3</v>
      </c>
    </row>
    <row r="534" spans="1:8" x14ac:dyDescent="0.25">
      <c r="A534" s="1">
        <v>40911</v>
      </c>
      <c r="B534">
        <v>1.0108999999999999</v>
      </c>
      <c r="C534">
        <v>1.0193000000000001</v>
      </c>
      <c r="D534">
        <v>1.0198</v>
      </c>
      <c r="E534">
        <v>1.0074000000000001</v>
      </c>
      <c r="F534" s="2">
        <v>-8.3999999999999995E-3</v>
      </c>
      <c r="G534" s="3">
        <f t="shared" si="24"/>
        <v>8.1099792305409785E-3</v>
      </c>
      <c r="H534" s="3">
        <f t="shared" si="25"/>
        <v>1.2308914036132585E-2</v>
      </c>
    </row>
    <row r="535" spans="1:8" x14ac:dyDescent="0.25">
      <c r="A535" s="1">
        <v>40912</v>
      </c>
      <c r="B535">
        <v>1.0123</v>
      </c>
      <c r="C535">
        <v>1.0111000000000001</v>
      </c>
      <c r="D535">
        <v>1.0164</v>
      </c>
      <c r="E535">
        <v>1.0103</v>
      </c>
      <c r="F535" s="2">
        <v>1.4E-3</v>
      </c>
      <c r="G535" s="3">
        <f t="shared" si="24"/>
        <v>-1.2840774397469942E-3</v>
      </c>
      <c r="H535" s="3">
        <f t="shared" si="25"/>
        <v>6.0378105513213846E-3</v>
      </c>
    </row>
    <row r="536" spans="1:8" x14ac:dyDescent="0.25">
      <c r="A536" s="1">
        <v>40913</v>
      </c>
      <c r="B536">
        <v>1.0197000000000001</v>
      </c>
      <c r="C536">
        <v>1.0124</v>
      </c>
      <c r="D536">
        <v>1.0226999999999999</v>
      </c>
      <c r="E536">
        <v>1.012</v>
      </c>
      <c r="F536" s="2">
        <v>7.3000000000000001E-3</v>
      </c>
      <c r="G536" s="3">
        <f t="shared" si="24"/>
        <v>-6.5744284172308204E-3</v>
      </c>
      <c r="H536" s="3">
        <f t="shared" si="25"/>
        <v>1.0573122529644201E-2</v>
      </c>
    </row>
    <row r="537" spans="1:8" x14ac:dyDescent="0.25">
      <c r="A537" s="1">
        <v>40914</v>
      </c>
      <c r="B537">
        <v>1.0270999999999999</v>
      </c>
      <c r="C537">
        <v>1.0190999999999999</v>
      </c>
      <c r="D537">
        <v>1.0274000000000001</v>
      </c>
      <c r="E537">
        <v>1.0168999999999999</v>
      </c>
      <c r="F537" s="2">
        <v>7.3000000000000001E-3</v>
      </c>
      <c r="G537" s="3">
        <f t="shared" si="24"/>
        <v>-8.8504182065747006E-3</v>
      </c>
      <c r="H537" s="3">
        <f t="shared" si="25"/>
        <v>1.0325499065788354E-2</v>
      </c>
    </row>
    <row r="538" spans="1:8" x14ac:dyDescent="0.25">
      <c r="A538" s="1">
        <v>40917</v>
      </c>
      <c r="B538">
        <v>1.0233000000000001</v>
      </c>
      <c r="C538">
        <v>1.0282</v>
      </c>
      <c r="D538">
        <v>1.0321</v>
      </c>
      <c r="E538">
        <v>1.0224</v>
      </c>
      <c r="F538" s="2">
        <v>-3.7000000000000002E-3</v>
      </c>
      <c r="G538" s="3">
        <f t="shared" si="24"/>
        <v>4.8866301798278855E-3</v>
      </c>
      <c r="H538" s="3">
        <f t="shared" si="25"/>
        <v>9.4874804381847051E-3</v>
      </c>
    </row>
    <row r="539" spans="1:8" x14ac:dyDescent="0.25">
      <c r="A539" s="1">
        <v>40918</v>
      </c>
      <c r="B539">
        <v>1.0167999999999999</v>
      </c>
      <c r="C539">
        <v>1.0232000000000001</v>
      </c>
      <c r="D539">
        <v>1.0242</v>
      </c>
      <c r="E539">
        <v>1.0152000000000001</v>
      </c>
      <c r="F539" s="2">
        <v>-6.4000000000000003E-3</v>
      </c>
      <c r="G539" s="3">
        <f t="shared" si="24"/>
        <v>6.3932330087539809E-3</v>
      </c>
      <c r="H539" s="3">
        <f t="shared" si="25"/>
        <v>8.8652482269502529E-3</v>
      </c>
    </row>
    <row r="540" spans="1:8" x14ac:dyDescent="0.25">
      <c r="A540" s="1">
        <v>40919</v>
      </c>
      <c r="B540">
        <v>1.0189999999999999</v>
      </c>
      <c r="C540">
        <v>1.0166999999999999</v>
      </c>
      <c r="D540">
        <v>1.0212000000000001</v>
      </c>
      <c r="E540">
        <v>1.0138</v>
      </c>
      <c r="F540" s="2">
        <v>2.2000000000000001E-3</v>
      </c>
      <c r="G540" s="3">
        <f t="shared" si="24"/>
        <v>-2.355019134530427E-3</v>
      </c>
      <c r="H540" s="3">
        <f t="shared" si="25"/>
        <v>7.2992700729927725E-3</v>
      </c>
    </row>
    <row r="541" spans="1:8" x14ac:dyDescent="0.25">
      <c r="A541" s="1">
        <v>40920</v>
      </c>
      <c r="B541">
        <v>1.0182</v>
      </c>
      <c r="C541">
        <v>1.0190999999999999</v>
      </c>
      <c r="D541">
        <v>1.0212000000000001</v>
      </c>
      <c r="E541">
        <v>1.0138</v>
      </c>
      <c r="F541" s="2">
        <v>-8.0000000000000004E-4</v>
      </c>
      <c r="G541" s="3">
        <f t="shared" si="24"/>
        <v>5.8910162002939021E-4</v>
      </c>
      <c r="H541" s="3">
        <f t="shared" si="25"/>
        <v>7.2992700729927725E-3</v>
      </c>
    </row>
    <row r="542" spans="1:8" x14ac:dyDescent="0.25">
      <c r="A542" s="1">
        <v>40921</v>
      </c>
      <c r="B542">
        <v>1.0223</v>
      </c>
      <c r="C542">
        <v>1.0185</v>
      </c>
      <c r="D542">
        <v>1.0286</v>
      </c>
      <c r="E542">
        <v>1.0162</v>
      </c>
      <c r="F542" s="2">
        <v>4.0000000000000001E-3</v>
      </c>
      <c r="G542" s="3">
        <f t="shared" si="24"/>
        <v>-5.7594689574385167E-3</v>
      </c>
      <c r="H542" s="3">
        <f t="shared" si="25"/>
        <v>1.2202322377484715E-2</v>
      </c>
    </row>
    <row r="543" spans="1:8" x14ac:dyDescent="0.25">
      <c r="A543" s="1">
        <v>40924</v>
      </c>
      <c r="B543">
        <v>1.018</v>
      </c>
      <c r="C543">
        <v>1.0244</v>
      </c>
      <c r="D543">
        <v>1.0255000000000001</v>
      </c>
      <c r="E543">
        <v>1.0163</v>
      </c>
      <c r="F543" s="2">
        <v>-4.1999999999999997E-3</v>
      </c>
      <c r="G543" s="3">
        <f t="shared" si="24"/>
        <v>6.3856960408684056E-3</v>
      </c>
      <c r="H543" s="3">
        <f t="shared" si="25"/>
        <v>9.0524451441504443E-3</v>
      </c>
    </row>
    <row r="544" spans="1:8" x14ac:dyDescent="0.25">
      <c r="A544" s="1">
        <v>40925</v>
      </c>
      <c r="B544">
        <v>1.0150999999999999</v>
      </c>
      <c r="C544">
        <v>1.0179</v>
      </c>
      <c r="D544">
        <v>1.0190999999999999</v>
      </c>
      <c r="E544">
        <v>1.0112000000000001</v>
      </c>
      <c r="F544" s="2">
        <v>-2.8E-3</v>
      </c>
      <c r="G544" s="3">
        <f t="shared" si="24"/>
        <v>2.3633677991136953E-3</v>
      </c>
      <c r="H544" s="3">
        <f t="shared" si="25"/>
        <v>7.8124999999997979E-3</v>
      </c>
    </row>
    <row r="545" spans="1:8" x14ac:dyDescent="0.25">
      <c r="A545" s="1">
        <v>40926</v>
      </c>
      <c r="B545">
        <v>1.0114000000000001</v>
      </c>
      <c r="C545">
        <v>1.0155000000000001</v>
      </c>
      <c r="D545">
        <v>1.0179</v>
      </c>
      <c r="E545">
        <v>1.0109999999999999</v>
      </c>
      <c r="F545" s="2">
        <v>-3.5999999999999999E-3</v>
      </c>
      <c r="G545" s="3">
        <f t="shared" si="24"/>
        <v>4.0537868301364372E-3</v>
      </c>
      <c r="H545" s="3">
        <f t="shared" si="25"/>
        <v>6.8249258160238664E-3</v>
      </c>
    </row>
    <row r="546" spans="1:8" x14ac:dyDescent="0.25">
      <c r="A546" s="1">
        <v>40927</v>
      </c>
      <c r="B546">
        <v>1.0112000000000001</v>
      </c>
      <c r="C546">
        <v>1.0114000000000001</v>
      </c>
      <c r="D546">
        <v>1.0129999999999999</v>
      </c>
      <c r="E546">
        <v>1.0069999999999999</v>
      </c>
      <c r="F546" s="2">
        <v>-2.0000000000000001E-4</v>
      </c>
      <c r="G546" s="3">
        <f t="shared" si="24"/>
        <v>-1.9770660340053179E-4</v>
      </c>
      <c r="H546" s="3">
        <f t="shared" si="25"/>
        <v>5.9582919563058645E-3</v>
      </c>
    </row>
    <row r="547" spans="1:8" x14ac:dyDescent="0.25">
      <c r="A547" s="1">
        <v>40928</v>
      </c>
      <c r="B547">
        <v>1.0127999999999999</v>
      </c>
      <c r="C547">
        <v>1.0116000000000001</v>
      </c>
      <c r="D547">
        <v>1.0161</v>
      </c>
      <c r="E547">
        <v>1.0105999999999999</v>
      </c>
      <c r="F547" s="2">
        <v>1.6000000000000001E-3</v>
      </c>
      <c r="G547" s="3">
        <f t="shared" si="24"/>
        <v>-2.8585510103498303E-3</v>
      </c>
      <c r="H547" s="3">
        <f t="shared" si="25"/>
        <v>5.4423114981199889E-3</v>
      </c>
    </row>
    <row r="548" spans="1:8" x14ac:dyDescent="0.25">
      <c r="A548" s="1">
        <v>40931</v>
      </c>
      <c r="B548">
        <v>1.0074000000000001</v>
      </c>
      <c r="C548">
        <v>1.0145</v>
      </c>
      <c r="D548">
        <v>1.0164</v>
      </c>
      <c r="E548">
        <v>1.0049999999999999</v>
      </c>
      <c r="F548" s="2">
        <v>-5.3E-3</v>
      </c>
      <c r="G548" s="3">
        <f t="shared" si="24"/>
        <v>6.8479555379117761E-3</v>
      </c>
      <c r="H548" s="3">
        <f t="shared" si="25"/>
        <v>1.1343283582089629E-2</v>
      </c>
    </row>
    <row r="549" spans="1:8" x14ac:dyDescent="0.25">
      <c r="A549" s="1">
        <v>40932</v>
      </c>
      <c r="B549">
        <v>1.0097</v>
      </c>
      <c r="C549">
        <v>1.0076000000000001</v>
      </c>
      <c r="D549">
        <v>1.0143</v>
      </c>
      <c r="E549">
        <v>1.0069999999999999</v>
      </c>
      <c r="F549" s="2">
        <v>2.3E-3</v>
      </c>
      <c r="G549" s="3">
        <f t="shared" si="24"/>
        <v>-2.0798256907992381E-3</v>
      </c>
      <c r="H549" s="3">
        <f t="shared" si="25"/>
        <v>7.2492552135055462E-3</v>
      </c>
    </row>
    <row r="550" spans="1:8" x14ac:dyDescent="0.25">
      <c r="A550" s="1">
        <v>40933</v>
      </c>
      <c r="B550">
        <v>1.004</v>
      </c>
      <c r="C550">
        <v>1.0097</v>
      </c>
      <c r="D550">
        <v>1.0148999999999999</v>
      </c>
      <c r="E550">
        <v>1.0026999999999999</v>
      </c>
      <c r="F550" s="2">
        <v>-5.5999999999999999E-3</v>
      </c>
      <c r="G550" s="3">
        <f t="shared" si="24"/>
        <v>5.577133751618414E-3</v>
      </c>
      <c r="H550" s="3">
        <f t="shared" si="25"/>
        <v>1.2167148698514001E-2</v>
      </c>
    </row>
    <row r="551" spans="1:8" x14ac:dyDescent="0.25">
      <c r="A551" s="1">
        <v>40934</v>
      </c>
      <c r="B551">
        <v>1.0014000000000001</v>
      </c>
      <c r="C551">
        <v>1.0041</v>
      </c>
      <c r="D551">
        <v>1.0051000000000001</v>
      </c>
      <c r="E551">
        <v>0.998</v>
      </c>
      <c r="F551" s="2">
        <v>-2.5999999999999999E-3</v>
      </c>
      <c r="G551" s="3">
        <f t="shared" si="24"/>
        <v>2.29586743861047E-3</v>
      </c>
      <c r="H551" s="3">
        <f t="shared" si="25"/>
        <v>7.114228456913934E-3</v>
      </c>
    </row>
    <row r="552" spans="1:8" x14ac:dyDescent="0.25">
      <c r="A552" s="1">
        <v>40935</v>
      </c>
      <c r="B552">
        <v>1.0008999999999999</v>
      </c>
      <c r="C552">
        <v>1.0018</v>
      </c>
      <c r="D552">
        <v>1.0044</v>
      </c>
      <c r="E552">
        <v>0.99860000000000004</v>
      </c>
      <c r="F552" s="2">
        <v>-5.0000000000000001E-4</v>
      </c>
      <c r="G552" s="3">
        <f t="shared" si="24"/>
        <v>3.9944078290389046E-4</v>
      </c>
      <c r="H552" s="3">
        <f t="shared" si="25"/>
        <v>5.8081313839374281E-3</v>
      </c>
    </row>
    <row r="553" spans="1:8" x14ac:dyDescent="0.25">
      <c r="A553" s="1">
        <v>40938</v>
      </c>
      <c r="B553">
        <v>1.0022</v>
      </c>
      <c r="C553">
        <v>1.0014000000000001</v>
      </c>
      <c r="D553">
        <v>1.0072000000000001</v>
      </c>
      <c r="E553">
        <v>1.0009999999999999</v>
      </c>
      <c r="F553" s="2">
        <v>1.2999999999999999E-3</v>
      </c>
      <c r="G553" s="3">
        <f t="shared" si="24"/>
        <v>-7.9824386350021146E-4</v>
      </c>
      <c r="H553" s="3">
        <f t="shared" si="25"/>
        <v>6.1938061938063994E-3</v>
      </c>
    </row>
    <row r="554" spans="1:8" x14ac:dyDescent="0.25">
      <c r="A554" s="1">
        <v>40939</v>
      </c>
      <c r="B554">
        <v>1.0025999999999999</v>
      </c>
      <c r="C554">
        <v>1.0022</v>
      </c>
      <c r="D554">
        <v>1.0056</v>
      </c>
      <c r="E554">
        <v>0.99639999999999995</v>
      </c>
      <c r="F554" s="2">
        <v>4.0000000000000002E-4</v>
      </c>
      <c r="G554" s="3">
        <f t="shared" si="24"/>
        <v>-5.9832469086551054E-4</v>
      </c>
      <c r="H554" s="3">
        <f t="shared" si="25"/>
        <v>9.2332396627861271E-3</v>
      </c>
    </row>
    <row r="555" spans="1:8" x14ac:dyDescent="0.25">
      <c r="A555" s="1">
        <v>40940</v>
      </c>
      <c r="B555">
        <v>0.99880000000000002</v>
      </c>
      <c r="C555">
        <v>1.0027999999999999</v>
      </c>
      <c r="D555">
        <v>1.0051000000000001</v>
      </c>
      <c r="E555">
        <v>0.99619999999999997</v>
      </c>
      <c r="F555" s="2">
        <v>-3.8E-3</v>
      </c>
      <c r="G555" s="3">
        <f t="shared" si="24"/>
        <v>4.0048057669201968E-3</v>
      </c>
      <c r="H555" s="3">
        <f t="shared" si="25"/>
        <v>8.9339490062237802E-3</v>
      </c>
    </row>
    <row r="556" spans="1:8" x14ac:dyDescent="0.25">
      <c r="A556" s="1">
        <v>40941</v>
      </c>
      <c r="B556">
        <v>0.99919999999999998</v>
      </c>
      <c r="C556">
        <v>0.99880000000000002</v>
      </c>
      <c r="D556">
        <v>1.0012000000000001</v>
      </c>
      <c r="E556">
        <v>0.99660000000000004</v>
      </c>
      <c r="F556" s="2">
        <v>4.0000000000000002E-4</v>
      </c>
      <c r="G556" s="3">
        <f t="shared" si="24"/>
        <v>-5.0035024517156501E-4</v>
      </c>
      <c r="H556" s="3">
        <f t="shared" si="25"/>
        <v>4.6156933574152603E-3</v>
      </c>
    </row>
    <row r="557" spans="1:8" x14ac:dyDescent="0.25">
      <c r="A557" s="1">
        <v>40942</v>
      </c>
      <c r="B557">
        <v>0.9929</v>
      </c>
      <c r="C557">
        <v>0.99929999999999997</v>
      </c>
      <c r="D557">
        <v>1.0035000000000001</v>
      </c>
      <c r="E557">
        <v>0.99250000000000005</v>
      </c>
      <c r="F557" s="2">
        <v>-6.3E-3</v>
      </c>
      <c r="G557" s="3">
        <f t="shared" si="24"/>
        <v>4.5235223160433741E-3</v>
      </c>
      <c r="H557" s="3">
        <f t="shared" si="25"/>
        <v>1.1083123425692705E-2</v>
      </c>
    </row>
    <row r="558" spans="1:8" x14ac:dyDescent="0.25">
      <c r="A558" s="1">
        <v>40945</v>
      </c>
      <c r="B558">
        <v>0.99539999999999995</v>
      </c>
      <c r="C558">
        <v>0.99480000000000002</v>
      </c>
      <c r="D558">
        <v>0.99950000000000006</v>
      </c>
      <c r="E558">
        <v>0.99280000000000002</v>
      </c>
      <c r="F558" s="2">
        <v>2.5000000000000001E-3</v>
      </c>
      <c r="G558" s="3">
        <f t="shared" si="24"/>
        <v>-8.0353555644839579E-4</v>
      </c>
      <c r="H558" s="3">
        <f t="shared" si="25"/>
        <v>6.7485898468977023E-3</v>
      </c>
    </row>
    <row r="559" spans="1:8" x14ac:dyDescent="0.25">
      <c r="A559" s="1">
        <v>40946</v>
      </c>
      <c r="B559">
        <v>0.99439999999999995</v>
      </c>
      <c r="C559">
        <v>0.99560000000000004</v>
      </c>
      <c r="D559">
        <v>0.99970000000000003</v>
      </c>
      <c r="E559">
        <v>0.99380000000000002</v>
      </c>
      <c r="F559" s="2">
        <v>-1E-3</v>
      </c>
      <c r="G559" s="3">
        <f t="shared" si="24"/>
        <v>8.0418174507440978E-4</v>
      </c>
      <c r="H559" s="3">
        <f t="shared" si="25"/>
        <v>5.9368082109076438E-3</v>
      </c>
    </row>
    <row r="560" spans="1:8" x14ac:dyDescent="0.25">
      <c r="A560" s="1">
        <v>40947</v>
      </c>
      <c r="B560">
        <v>0.996</v>
      </c>
      <c r="C560">
        <v>0.99480000000000002</v>
      </c>
      <c r="D560">
        <v>0.99919999999999998</v>
      </c>
      <c r="E560">
        <v>0.99329999999999996</v>
      </c>
      <c r="F560" s="2">
        <v>1.6000000000000001E-3</v>
      </c>
      <c r="G560" s="3">
        <f t="shared" si="24"/>
        <v>-1.2048192771084126E-3</v>
      </c>
      <c r="H560" s="3">
        <f t="shared" si="25"/>
        <v>5.9397966374710731E-3</v>
      </c>
    </row>
    <row r="561" spans="1:8" x14ac:dyDescent="0.25">
      <c r="A561" s="1">
        <v>40948</v>
      </c>
      <c r="B561">
        <v>0.99490000000000001</v>
      </c>
      <c r="C561">
        <v>0.996</v>
      </c>
      <c r="D561">
        <v>0.99819999999999998</v>
      </c>
      <c r="E561">
        <v>0.99239999999999995</v>
      </c>
      <c r="F561" s="2">
        <v>-1.1000000000000001E-3</v>
      </c>
      <c r="G561" s="3">
        <f t="shared" si="24"/>
        <v>8.0385852090034463E-4</v>
      </c>
      <c r="H561" s="3">
        <f t="shared" si="25"/>
        <v>5.8444175735590763E-3</v>
      </c>
    </row>
    <row r="562" spans="1:8" x14ac:dyDescent="0.25">
      <c r="A562" s="1">
        <v>40949</v>
      </c>
      <c r="B562">
        <v>1.0021</v>
      </c>
      <c r="C562">
        <v>0.99519999999999997</v>
      </c>
      <c r="D562">
        <v>1.004</v>
      </c>
      <c r="E562">
        <v>0.99409999999999998</v>
      </c>
      <c r="F562" s="2">
        <v>7.1999999999999998E-3</v>
      </c>
      <c r="G562" s="3">
        <f t="shared" si="24"/>
        <v>-5.7942057942057109E-3</v>
      </c>
      <c r="H562" s="3">
        <f t="shared" si="25"/>
        <v>9.9587566643195048E-3</v>
      </c>
    </row>
    <row r="563" spans="1:8" x14ac:dyDescent="0.25">
      <c r="A563" s="1">
        <v>40952</v>
      </c>
      <c r="B563">
        <v>0.99919999999999998</v>
      </c>
      <c r="C563">
        <v>1.0009999999999999</v>
      </c>
      <c r="D563">
        <v>1.0019</v>
      </c>
      <c r="E563">
        <v>0.99709999999999999</v>
      </c>
      <c r="F563" s="2">
        <v>-2.8999999999999998E-3</v>
      </c>
      <c r="G563" s="3">
        <f t="shared" si="24"/>
        <v>1.6009605763457424E-3</v>
      </c>
      <c r="H563" s="3">
        <f t="shared" si="25"/>
        <v>4.8139604854077088E-3</v>
      </c>
    </row>
    <row r="564" spans="1:8" x14ac:dyDescent="0.25">
      <c r="A564" s="1">
        <v>40953</v>
      </c>
      <c r="B564">
        <v>0.99890000000000001</v>
      </c>
      <c r="C564">
        <v>0.99939999999999996</v>
      </c>
      <c r="D564">
        <v>1.0028999999999999</v>
      </c>
      <c r="E564">
        <v>0.99780000000000002</v>
      </c>
      <c r="F564" s="2">
        <v>-2.9999999999999997E-4</v>
      </c>
      <c r="G564" s="3">
        <f t="shared" si="24"/>
        <v>0</v>
      </c>
      <c r="H564" s="3">
        <f t="shared" si="25"/>
        <v>5.1112447384244163E-3</v>
      </c>
    </row>
    <row r="565" spans="1:8" x14ac:dyDescent="0.25">
      <c r="A565" s="1">
        <v>40954</v>
      </c>
      <c r="B565">
        <v>0.999</v>
      </c>
      <c r="C565">
        <v>0.99939999999999996</v>
      </c>
      <c r="D565">
        <v>1.0005999999999999</v>
      </c>
      <c r="E565">
        <v>0.99360000000000004</v>
      </c>
      <c r="F565" s="2">
        <v>1E-4</v>
      </c>
      <c r="G565" s="3">
        <f t="shared" si="24"/>
        <v>-1.000500250126063E-4</v>
      </c>
      <c r="H565" s="3">
        <f t="shared" si="25"/>
        <v>7.0450885668275915E-3</v>
      </c>
    </row>
    <row r="566" spans="1:8" x14ac:dyDescent="0.25">
      <c r="A566" s="1">
        <v>40955</v>
      </c>
      <c r="B566">
        <v>0.99619999999999997</v>
      </c>
      <c r="C566">
        <v>0.99950000000000006</v>
      </c>
      <c r="D566">
        <v>1.0054000000000001</v>
      </c>
      <c r="E566">
        <v>0.99529999999999996</v>
      </c>
      <c r="F566" s="2">
        <v>-2.8E-3</v>
      </c>
      <c r="G566" s="3">
        <f t="shared" si="24"/>
        <v>2.8092705929567822E-3</v>
      </c>
      <c r="H566" s="3">
        <f t="shared" si="25"/>
        <v>1.0147694162564161E-2</v>
      </c>
    </row>
    <row r="567" spans="1:8" x14ac:dyDescent="0.25">
      <c r="A567" s="1">
        <v>40956</v>
      </c>
      <c r="B567">
        <v>0.99570000000000003</v>
      </c>
      <c r="C567">
        <v>0.99670000000000003</v>
      </c>
      <c r="D567">
        <v>0.99860000000000004</v>
      </c>
      <c r="E567">
        <v>0.99390000000000001</v>
      </c>
      <c r="F567" s="2">
        <v>-5.0000000000000001E-4</v>
      </c>
      <c r="G567" s="3">
        <f t="shared" si="24"/>
        <v>3.2209360845495525E-3</v>
      </c>
      <c r="H567" s="3">
        <f t="shared" si="25"/>
        <v>4.7288459603582224E-3</v>
      </c>
    </row>
    <row r="568" spans="1:8" x14ac:dyDescent="0.25">
      <c r="A568" s="1">
        <v>40959</v>
      </c>
      <c r="B568">
        <v>0.99360000000000004</v>
      </c>
      <c r="C568">
        <v>0.99350000000000005</v>
      </c>
      <c r="D568">
        <v>0.99450000000000005</v>
      </c>
      <c r="E568">
        <v>0.99060000000000004</v>
      </c>
      <c r="F568" s="2">
        <v>-2.0999999999999999E-3</v>
      </c>
      <c r="G568" s="3">
        <f t="shared" si="24"/>
        <v>-1.0064412238324173E-4</v>
      </c>
      <c r="H568" s="3">
        <f t="shared" si="25"/>
        <v>3.9370078740157627E-3</v>
      </c>
    </row>
    <row r="569" spans="1:8" x14ac:dyDescent="0.25">
      <c r="A569" s="1">
        <v>40960</v>
      </c>
      <c r="B569">
        <v>0.99650000000000005</v>
      </c>
      <c r="C569">
        <v>0.99360000000000004</v>
      </c>
      <c r="D569">
        <v>0.99780000000000002</v>
      </c>
      <c r="E569">
        <v>0.99239999999999995</v>
      </c>
      <c r="F569" s="2">
        <v>2.8999999999999998E-3</v>
      </c>
      <c r="G569" s="3">
        <f t="shared" si="24"/>
        <v>-3.1102638707735442E-3</v>
      </c>
      <c r="H569" s="3">
        <f t="shared" si="25"/>
        <v>5.4413542926240142E-3</v>
      </c>
    </row>
    <row r="570" spans="1:8" x14ac:dyDescent="0.25">
      <c r="A570" s="1">
        <v>40961</v>
      </c>
      <c r="B570">
        <v>1</v>
      </c>
      <c r="C570">
        <v>0.99670000000000003</v>
      </c>
      <c r="D570">
        <v>1.0021</v>
      </c>
      <c r="E570">
        <v>0.99519999999999997</v>
      </c>
      <c r="F570" s="2">
        <v>3.5000000000000001E-3</v>
      </c>
      <c r="G570" s="3">
        <f t="shared" si="24"/>
        <v>-3.3996600339965591E-3</v>
      </c>
      <c r="H570" s="3">
        <f t="shared" si="25"/>
        <v>6.9332797427652908E-3</v>
      </c>
    </row>
    <row r="571" spans="1:8" x14ac:dyDescent="0.25">
      <c r="A571" s="1">
        <v>40962</v>
      </c>
      <c r="B571">
        <v>0.99750000000000005</v>
      </c>
      <c r="C571">
        <v>1.0001</v>
      </c>
      <c r="D571">
        <v>1.0012000000000001</v>
      </c>
      <c r="E571">
        <v>0.99509999999999998</v>
      </c>
      <c r="F571" s="2">
        <v>-2.5000000000000001E-3</v>
      </c>
      <c r="G571" s="3">
        <f t="shared" si="24"/>
        <v>2.6065162907267523E-3</v>
      </c>
      <c r="H571" s="3">
        <f t="shared" si="25"/>
        <v>6.1300371821928507E-3</v>
      </c>
    </row>
    <row r="572" spans="1:8" x14ac:dyDescent="0.25">
      <c r="A572" s="1">
        <v>40963</v>
      </c>
      <c r="B572">
        <v>0.99960000000000004</v>
      </c>
      <c r="C572">
        <v>0.99750000000000005</v>
      </c>
      <c r="D572">
        <v>1.0005999999999999</v>
      </c>
      <c r="E572">
        <v>0.99639999999999995</v>
      </c>
      <c r="F572" s="2">
        <v>2.0999999999999999E-3</v>
      </c>
      <c r="G572" s="3">
        <f t="shared" si="24"/>
        <v>-1.6014412971673854E-3</v>
      </c>
      <c r="H572" s="3">
        <f t="shared" si="25"/>
        <v>4.2151746286631687E-3</v>
      </c>
    </row>
    <row r="573" spans="1:8" x14ac:dyDescent="0.25">
      <c r="A573" s="1">
        <v>40966</v>
      </c>
      <c r="B573">
        <v>0.99890000000000001</v>
      </c>
      <c r="C573">
        <v>0.99909999999999999</v>
      </c>
      <c r="D573">
        <v>1.0051000000000001</v>
      </c>
      <c r="E573">
        <v>0.99739999999999995</v>
      </c>
      <c r="F573" s="2">
        <v>-6.9999999999999999E-4</v>
      </c>
      <c r="G573" s="3">
        <f t="shared" si="24"/>
        <v>2.002202422664711E-4</v>
      </c>
      <c r="H573" s="3">
        <f t="shared" si="25"/>
        <v>7.7200721876881408E-3</v>
      </c>
    </row>
    <row r="574" spans="1:8" x14ac:dyDescent="0.25">
      <c r="A574" s="1">
        <v>40967</v>
      </c>
      <c r="B574">
        <v>0.99439999999999995</v>
      </c>
      <c r="C574">
        <v>0.99890000000000001</v>
      </c>
      <c r="D574">
        <v>0.99970000000000003</v>
      </c>
      <c r="E574">
        <v>0.99409999999999998</v>
      </c>
      <c r="F574" s="2">
        <v>-4.4999999999999997E-3</v>
      </c>
      <c r="G574" s="3">
        <f t="shared" si="24"/>
        <v>3.7178456591640241E-3</v>
      </c>
      <c r="H574" s="3">
        <f t="shared" si="25"/>
        <v>5.6332360929484456E-3</v>
      </c>
    </row>
    <row r="575" spans="1:8" x14ac:dyDescent="0.25">
      <c r="A575" s="1">
        <v>40968</v>
      </c>
      <c r="B575">
        <v>0.98939999999999995</v>
      </c>
      <c r="C575">
        <v>0.99519999999999997</v>
      </c>
      <c r="D575">
        <v>0.996</v>
      </c>
      <c r="E575">
        <v>0.98440000000000005</v>
      </c>
      <c r="F575" s="2">
        <v>-5.0000000000000001E-3</v>
      </c>
      <c r="G575" s="3">
        <f t="shared" si="24"/>
        <v>5.8621386699009778E-3</v>
      </c>
      <c r="H575" s="3">
        <f t="shared" si="25"/>
        <v>1.178382771231201E-2</v>
      </c>
    </row>
    <row r="576" spans="1:8" x14ac:dyDescent="0.25">
      <c r="A576" s="1">
        <v>40969</v>
      </c>
      <c r="B576">
        <v>0.98560000000000003</v>
      </c>
      <c r="C576">
        <v>0.98939999999999995</v>
      </c>
      <c r="D576">
        <v>0.99039999999999995</v>
      </c>
      <c r="E576">
        <v>0.98399999999999999</v>
      </c>
      <c r="F576" s="2">
        <v>-3.8E-3</v>
      </c>
      <c r="G576" s="3">
        <f t="shared" si="24"/>
        <v>3.7536775895302076E-3</v>
      </c>
      <c r="H576" s="3">
        <f t="shared" si="25"/>
        <v>6.5040650406503675E-3</v>
      </c>
    </row>
    <row r="577" spans="1:8" x14ac:dyDescent="0.25">
      <c r="A577" s="1">
        <v>40970</v>
      </c>
      <c r="B577">
        <v>0.9889</v>
      </c>
      <c r="C577">
        <v>0.98570000000000002</v>
      </c>
      <c r="D577">
        <v>0.98960000000000004</v>
      </c>
      <c r="E577">
        <v>0.98480000000000001</v>
      </c>
      <c r="F577" s="2">
        <v>3.3E-3</v>
      </c>
      <c r="G577" s="3">
        <f t="shared" si="24"/>
        <v>-3.6389366218537722E-3</v>
      </c>
      <c r="H577" s="3">
        <f t="shared" si="25"/>
        <v>4.8740861088546169E-3</v>
      </c>
    </row>
    <row r="578" spans="1:8" x14ac:dyDescent="0.25">
      <c r="A578" s="1">
        <v>40973</v>
      </c>
      <c r="B578">
        <v>0.99419999999999997</v>
      </c>
      <c r="C578">
        <v>0.98929999999999996</v>
      </c>
      <c r="D578">
        <v>0.99619999999999997</v>
      </c>
      <c r="E578">
        <v>0.98839999999999995</v>
      </c>
      <c r="F578" s="2">
        <v>5.4000000000000003E-3</v>
      </c>
      <c r="G578" s="3">
        <f t="shared" si="24"/>
        <v>-4.9285857976262481E-3</v>
      </c>
      <c r="H578" s="3">
        <f t="shared" si="25"/>
        <v>7.8915418858761938E-3</v>
      </c>
    </row>
    <row r="579" spans="1:8" x14ac:dyDescent="0.25">
      <c r="A579" s="1">
        <v>40974</v>
      </c>
      <c r="B579">
        <v>1.0008999999999999</v>
      </c>
      <c r="C579">
        <v>0.99419999999999997</v>
      </c>
      <c r="D579">
        <v>1.0031000000000001</v>
      </c>
      <c r="E579">
        <v>0.99360000000000004</v>
      </c>
      <c r="F579" s="2">
        <v>6.7000000000000002E-3</v>
      </c>
      <c r="G579" s="3">
        <f t="shared" si="24"/>
        <v>-6.7932067932067117E-3</v>
      </c>
      <c r="H579" s="3">
        <f t="shared" si="25"/>
        <v>9.561191626409081E-3</v>
      </c>
    </row>
    <row r="580" spans="1:8" x14ac:dyDescent="0.25">
      <c r="A580" s="1">
        <v>40975</v>
      </c>
      <c r="B580">
        <v>0.99770000000000003</v>
      </c>
      <c r="C580">
        <v>1.0009999999999999</v>
      </c>
      <c r="D580">
        <v>1.0026999999999999</v>
      </c>
      <c r="E580">
        <v>0.99729999999999996</v>
      </c>
      <c r="F580" s="2">
        <v>-3.2000000000000002E-3</v>
      </c>
      <c r="G580" s="3">
        <f t="shared" si="24"/>
        <v>3.1065236997693964E-3</v>
      </c>
      <c r="H580" s="3">
        <f t="shared" si="25"/>
        <v>5.4146194725759158E-3</v>
      </c>
    </row>
    <row r="581" spans="1:8" x14ac:dyDescent="0.25">
      <c r="A581" s="1">
        <v>40976</v>
      </c>
      <c r="B581">
        <v>0.99060000000000004</v>
      </c>
      <c r="C581">
        <v>0.99790000000000001</v>
      </c>
      <c r="D581">
        <v>0.99929999999999997</v>
      </c>
      <c r="E581">
        <v>0.98909999999999998</v>
      </c>
      <c r="F581" s="2">
        <v>-7.1000000000000004E-3</v>
      </c>
      <c r="G581" s="3">
        <f t="shared" si="24"/>
        <v>7.2675885737357266E-3</v>
      </c>
      <c r="H581" s="3">
        <f t="shared" si="25"/>
        <v>1.0312405216863803E-2</v>
      </c>
    </row>
    <row r="582" spans="1:8" x14ac:dyDescent="0.25">
      <c r="A582" s="1">
        <v>40977</v>
      </c>
      <c r="B582">
        <v>0.99099999999999999</v>
      </c>
      <c r="C582">
        <v>0.99070000000000003</v>
      </c>
      <c r="D582">
        <v>0.99380000000000002</v>
      </c>
      <c r="E582">
        <v>0.98699999999999999</v>
      </c>
      <c r="F582" s="2">
        <v>4.0000000000000002E-4</v>
      </c>
      <c r="G582" s="3">
        <f t="shared" si="24"/>
        <v>-2.0183671409827224E-4</v>
      </c>
      <c r="H582" s="3">
        <f t="shared" si="25"/>
        <v>6.8895643363728757E-3</v>
      </c>
    </row>
    <row r="583" spans="1:8" x14ac:dyDescent="0.25">
      <c r="A583" s="1">
        <v>40980</v>
      </c>
      <c r="B583">
        <v>0.99209999999999998</v>
      </c>
      <c r="C583">
        <v>0.9909</v>
      </c>
      <c r="D583">
        <v>0.99490000000000001</v>
      </c>
      <c r="E583">
        <v>0.98980000000000001</v>
      </c>
      <c r="F583" s="2">
        <v>1.1000000000000001E-3</v>
      </c>
      <c r="G583" s="3">
        <f t="shared" si="24"/>
        <v>-1.9137792103142755E-3</v>
      </c>
      <c r="H583" s="3">
        <f t="shared" si="25"/>
        <v>5.1525560719337176E-3</v>
      </c>
    </row>
    <row r="584" spans="1:8" x14ac:dyDescent="0.25">
      <c r="A584" s="1">
        <v>40981</v>
      </c>
      <c r="B584">
        <v>0.98819999999999997</v>
      </c>
      <c r="C584">
        <v>0.99280000000000002</v>
      </c>
      <c r="D584">
        <v>0.99309999999999998</v>
      </c>
      <c r="E584">
        <v>0.9879</v>
      </c>
      <c r="F584" s="2">
        <v>-3.8999999999999998E-3</v>
      </c>
      <c r="G584" s="3">
        <f t="shared" si="24"/>
        <v>4.0453074433656989E-3</v>
      </c>
      <c r="H584" s="3">
        <f t="shared" si="25"/>
        <v>5.263690656949066E-3</v>
      </c>
    </row>
    <row r="585" spans="1:8" x14ac:dyDescent="0.25">
      <c r="A585" s="1">
        <v>40982</v>
      </c>
      <c r="B585">
        <v>0.99270000000000003</v>
      </c>
      <c r="C585">
        <v>0.98880000000000001</v>
      </c>
      <c r="D585">
        <v>0.99470000000000003</v>
      </c>
      <c r="E585">
        <v>0.98799999999999999</v>
      </c>
      <c r="F585" s="2">
        <v>4.5999999999999999E-3</v>
      </c>
      <c r="G585" s="3">
        <f t="shared" si="24"/>
        <v>-4.2296072507552688E-3</v>
      </c>
      <c r="H585" s="3">
        <f t="shared" si="25"/>
        <v>6.7813765182186637E-3</v>
      </c>
    </row>
    <row r="586" spans="1:8" x14ac:dyDescent="0.25">
      <c r="A586" s="1">
        <v>40983</v>
      </c>
      <c r="B586">
        <v>0.99180000000000001</v>
      </c>
      <c r="C586">
        <v>0.99299999999999999</v>
      </c>
      <c r="D586">
        <v>0.99509999999999998</v>
      </c>
      <c r="E586">
        <v>0.99029999999999996</v>
      </c>
      <c r="F586" s="2">
        <v>-8.9999999999999998E-4</v>
      </c>
      <c r="G586" s="3">
        <f t="shared" si="24"/>
        <v>1.2099213551118964E-3</v>
      </c>
      <c r="H586" s="3">
        <f t="shared" si="25"/>
        <v>4.8470160557407115E-3</v>
      </c>
    </row>
    <row r="587" spans="1:8" x14ac:dyDescent="0.25">
      <c r="A587" s="1">
        <v>40984</v>
      </c>
      <c r="B587">
        <v>0.99170000000000003</v>
      </c>
      <c r="C587">
        <v>0.99180000000000001</v>
      </c>
      <c r="D587">
        <v>0.99429999999999996</v>
      </c>
      <c r="E587">
        <v>0.98980000000000001</v>
      </c>
      <c r="F587" s="2">
        <v>-1E-4</v>
      </c>
      <c r="G587" s="3">
        <f t="shared" si="24"/>
        <v>5.0438817714118424E-4</v>
      </c>
      <c r="H587" s="3">
        <f t="shared" si="25"/>
        <v>4.5463730046473513E-3</v>
      </c>
    </row>
    <row r="588" spans="1:8" x14ac:dyDescent="0.25">
      <c r="A588" s="1">
        <v>40987</v>
      </c>
      <c r="B588">
        <v>0.98670000000000002</v>
      </c>
      <c r="C588">
        <v>0.99129999999999996</v>
      </c>
      <c r="D588">
        <v>0.99329999999999996</v>
      </c>
      <c r="E588">
        <v>0.98580000000000001</v>
      </c>
      <c r="F588" s="2">
        <v>-5.0000000000000001E-3</v>
      </c>
      <c r="G588" s="3">
        <f t="shared" ref="G588:G651" si="26">(C588-C589)/C589</f>
        <v>4.356636271529859E-3</v>
      </c>
      <c r="H588" s="3">
        <f t="shared" ref="H588:H651" si="27">(D588-E588)/E588</f>
        <v>7.6080340839926467E-3</v>
      </c>
    </row>
    <row r="589" spans="1:8" x14ac:dyDescent="0.25">
      <c r="A589" s="1">
        <v>40988</v>
      </c>
      <c r="B589">
        <v>0.99150000000000005</v>
      </c>
      <c r="C589">
        <v>0.98699999999999999</v>
      </c>
      <c r="D589">
        <v>0.997</v>
      </c>
      <c r="E589">
        <v>0.98680000000000001</v>
      </c>
      <c r="F589" s="2">
        <v>4.8999999999999998E-3</v>
      </c>
      <c r="G589" s="3">
        <f t="shared" si="26"/>
        <v>-4.7393364928910329E-3</v>
      </c>
      <c r="H589" s="3">
        <f t="shared" si="27"/>
        <v>1.033644102148357E-2</v>
      </c>
    </row>
    <row r="590" spans="1:8" x14ac:dyDescent="0.25">
      <c r="A590" s="1">
        <v>40989</v>
      </c>
      <c r="B590">
        <v>0.99209999999999998</v>
      </c>
      <c r="C590">
        <v>0.99170000000000003</v>
      </c>
      <c r="D590">
        <v>0.99370000000000003</v>
      </c>
      <c r="E590">
        <v>0.98729999999999996</v>
      </c>
      <c r="F590" s="2">
        <v>5.9999999999999995E-4</v>
      </c>
      <c r="G590" s="3">
        <f t="shared" si="26"/>
        <v>-7.0536074163635924E-4</v>
      </c>
      <c r="H590" s="3">
        <f t="shared" si="27"/>
        <v>6.4823255342854984E-3</v>
      </c>
    </row>
    <row r="591" spans="1:8" x14ac:dyDescent="0.25">
      <c r="A591" s="1">
        <v>40990</v>
      </c>
      <c r="B591">
        <v>0.99880000000000002</v>
      </c>
      <c r="C591">
        <v>0.99239999999999995</v>
      </c>
      <c r="D591">
        <v>1.0009999999999999</v>
      </c>
      <c r="E591">
        <v>0.99109999999999998</v>
      </c>
      <c r="F591" s="2">
        <v>6.7999999999999996E-3</v>
      </c>
      <c r="G591" s="3">
        <f t="shared" si="26"/>
        <v>-6.8054443554844161E-3</v>
      </c>
      <c r="H591" s="3">
        <f t="shared" si="27"/>
        <v>9.9889012208656137E-3</v>
      </c>
    </row>
    <row r="592" spans="1:8" x14ac:dyDescent="0.25">
      <c r="A592" s="1">
        <v>40991</v>
      </c>
      <c r="B592">
        <v>0.998</v>
      </c>
      <c r="C592">
        <v>0.99919999999999998</v>
      </c>
      <c r="D592">
        <v>1.0036</v>
      </c>
      <c r="E592">
        <v>0.99709999999999999</v>
      </c>
      <c r="F592" s="2">
        <v>-8.0000000000000004E-4</v>
      </c>
      <c r="G592" s="3">
        <f t="shared" si="26"/>
        <v>1.0018032458425175E-3</v>
      </c>
      <c r="H592" s="3">
        <f t="shared" si="27"/>
        <v>6.5189048239896316E-3</v>
      </c>
    </row>
    <row r="593" spans="1:8" x14ac:dyDescent="0.25">
      <c r="A593" s="1">
        <v>40994</v>
      </c>
      <c r="B593">
        <v>0.99050000000000005</v>
      </c>
      <c r="C593">
        <v>0.99819999999999998</v>
      </c>
      <c r="D593">
        <v>1.0001</v>
      </c>
      <c r="E593">
        <v>0.99029999999999996</v>
      </c>
      <c r="F593" s="2">
        <v>-7.4999999999999997E-3</v>
      </c>
      <c r="G593" s="3">
        <f t="shared" si="26"/>
        <v>7.3670400645877215E-3</v>
      </c>
      <c r="H593" s="3">
        <f t="shared" si="27"/>
        <v>9.8959911138039296E-3</v>
      </c>
    </row>
    <row r="594" spans="1:8" x14ac:dyDescent="0.25">
      <c r="A594" s="1">
        <v>40995</v>
      </c>
      <c r="B594">
        <v>0.99519999999999997</v>
      </c>
      <c r="C594">
        <v>0.9909</v>
      </c>
      <c r="D594">
        <v>0.99590000000000001</v>
      </c>
      <c r="E594">
        <v>0.98980000000000001</v>
      </c>
      <c r="F594" s="2">
        <v>4.7000000000000002E-3</v>
      </c>
      <c r="G594" s="3">
        <f t="shared" si="26"/>
        <v>-4.320739549839199E-3</v>
      </c>
      <c r="H594" s="3">
        <f t="shared" si="27"/>
        <v>6.162861184077586E-3</v>
      </c>
    </row>
    <row r="595" spans="1:8" x14ac:dyDescent="0.25">
      <c r="A595" s="1">
        <v>40996</v>
      </c>
      <c r="B595">
        <v>0.998</v>
      </c>
      <c r="C595">
        <v>0.99519999999999997</v>
      </c>
      <c r="D595">
        <v>1.0002</v>
      </c>
      <c r="E595">
        <v>0.99439999999999995</v>
      </c>
      <c r="F595" s="2">
        <v>2.8E-3</v>
      </c>
      <c r="G595" s="3">
        <f t="shared" si="26"/>
        <v>-3.1052789742562273E-3</v>
      </c>
      <c r="H595" s="3">
        <f t="shared" si="27"/>
        <v>5.8326629123089582E-3</v>
      </c>
    </row>
    <row r="596" spans="1:8" x14ac:dyDescent="0.25">
      <c r="A596" s="1">
        <v>40997</v>
      </c>
      <c r="B596">
        <v>0.99670000000000003</v>
      </c>
      <c r="C596">
        <v>0.99829999999999997</v>
      </c>
      <c r="D596">
        <v>1.0021</v>
      </c>
      <c r="E596">
        <v>0.99619999999999997</v>
      </c>
      <c r="F596" s="2">
        <v>-1.2999999999999999E-3</v>
      </c>
      <c r="G596" s="3">
        <f t="shared" si="26"/>
        <v>1.8063221274459737E-3</v>
      </c>
      <c r="H596" s="3">
        <f t="shared" si="27"/>
        <v>5.9225055209797392E-3</v>
      </c>
    </row>
    <row r="597" spans="1:8" x14ac:dyDescent="0.25">
      <c r="A597" s="1">
        <v>40998</v>
      </c>
      <c r="B597">
        <v>0.99780000000000002</v>
      </c>
      <c r="C597">
        <v>0.99650000000000005</v>
      </c>
      <c r="D597">
        <v>1</v>
      </c>
      <c r="E597">
        <v>0.99519999999999997</v>
      </c>
      <c r="F597" s="2">
        <v>1.1000000000000001E-3</v>
      </c>
      <c r="G597" s="3">
        <f t="shared" si="26"/>
        <v>7.0295240008037146E-4</v>
      </c>
      <c r="H597" s="3">
        <f t="shared" si="27"/>
        <v>4.8231511254019557E-3</v>
      </c>
    </row>
    <row r="598" spans="1:8" x14ac:dyDescent="0.25">
      <c r="A598" s="1">
        <v>41001</v>
      </c>
      <c r="B598">
        <v>0.99050000000000005</v>
      </c>
      <c r="C598">
        <v>0.99580000000000002</v>
      </c>
      <c r="D598">
        <v>0.99919999999999998</v>
      </c>
      <c r="E598">
        <v>0.98860000000000003</v>
      </c>
      <c r="F598" s="2">
        <v>-7.3000000000000001E-3</v>
      </c>
      <c r="G598" s="3">
        <f t="shared" si="26"/>
        <v>5.2493438320209791E-3</v>
      </c>
      <c r="H598" s="3">
        <f t="shared" si="27"/>
        <v>1.0722233461460593E-2</v>
      </c>
    </row>
    <row r="599" spans="1:8" x14ac:dyDescent="0.25">
      <c r="A599" s="1">
        <v>41002</v>
      </c>
      <c r="B599">
        <v>0.99050000000000005</v>
      </c>
      <c r="C599">
        <v>0.99060000000000004</v>
      </c>
      <c r="D599">
        <v>0.99309999999999998</v>
      </c>
      <c r="E599">
        <v>0.98870000000000002</v>
      </c>
      <c r="F599" s="2">
        <v>0</v>
      </c>
      <c r="G599" s="3">
        <f t="shared" si="26"/>
        <v>-5.0448996064972752E-4</v>
      </c>
      <c r="H599" s="3">
        <f t="shared" si="27"/>
        <v>4.4502882573075348E-3</v>
      </c>
    </row>
    <row r="600" spans="1:8" x14ac:dyDescent="0.25">
      <c r="A600" s="1">
        <v>41003</v>
      </c>
      <c r="B600">
        <v>0.996</v>
      </c>
      <c r="C600">
        <v>0.99109999999999998</v>
      </c>
      <c r="D600">
        <v>0.99750000000000005</v>
      </c>
      <c r="E600">
        <v>0.99060000000000004</v>
      </c>
      <c r="F600" s="2">
        <v>5.5999999999999999E-3</v>
      </c>
      <c r="G600" s="3">
        <f t="shared" si="26"/>
        <v>-5.0195763477562539E-3</v>
      </c>
      <c r="H600" s="3">
        <f t="shared" si="27"/>
        <v>6.9654754694124946E-3</v>
      </c>
    </row>
    <row r="601" spans="1:8" x14ac:dyDescent="0.25">
      <c r="A601" s="1">
        <v>41004</v>
      </c>
      <c r="B601">
        <v>0.99319999999999997</v>
      </c>
      <c r="C601">
        <v>0.99609999999999999</v>
      </c>
      <c r="D601">
        <v>1</v>
      </c>
      <c r="E601">
        <v>0.99060000000000004</v>
      </c>
      <c r="F601" s="2">
        <v>-2.8E-3</v>
      </c>
      <c r="G601" s="3">
        <f t="shared" si="26"/>
        <v>3.0208438223743861E-3</v>
      </c>
      <c r="H601" s="3">
        <f t="shared" si="27"/>
        <v>9.489198465576382E-3</v>
      </c>
    </row>
    <row r="602" spans="1:8" x14ac:dyDescent="0.25">
      <c r="A602" s="1">
        <v>41005</v>
      </c>
      <c r="B602">
        <v>0.99719999999999998</v>
      </c>
      <c r="C602">
        <v>0.99309999999999998</v>
      </c>
      <c r="D602">
        <v>0.99880000000000002</v>
      </c>
      <c r="E602">
        <v>0.99160000000000004</v>
      </c>
      <c r="F602" s="2">
        <v>4.0000000000000001E-3</v>
      </c>
      <c r="G602" s="3">
        <f t="shared" si="26"/>
        <v>-4.4110275689223759E-3</v>
      </c>
      <c r="H602" s="3">
        <f t="shared" si="27"/>
        <v>7.2609923356191852E-3</v>
      </c>
    </row>
    <row r="603" spans="1:8" x14ac:dyDescent="0.25">
      <c r="A603" s="1">
        <v>41008</v>
      </c>
      <c r="B603">
        <v>0.99719999999999998</v>
      </c>
      <c r="C603">
        <v>0.99750000000000005</v>
      </c>
      <c r="D603">
        <v>1.0004</v>
      </c>
      <c r="E603">
        <v>0.99439999999999995</v>
      </c>
      <c r="F603" s="2">
        <v>0</v>
      </c>
      <c r="G603" s="3">
        <f t="shared" si="26"/>
        <v>0</v>
      </c>
      <c r="H603" s="3">
        <f t="shared" si="27"/>
        <v>6.0337892196299335E-3</v>
      </c>
    </row>
    <row r="604" spans="1:8" x14ac:dyDescent="0.25">
      <c r="A604" s="1">
        <v>41009</v>
      </c>
      <c r="B604">
        <v>1.0041</v>
      </c>
      <c r="C604">
        <v>0.99750000000000005</v>
      </c>
      <c r="D604">
        <v>1.0047999999999999</v>
      </c>
      <c r="E604">
        <v>0.995</v>
      </c>
      <c r="F604" s="2">
        <v>6.8999999999999999E-3</v>
      </c>
      <c r="G604" s="3">
        <f t="shared" si="26"/>
        <v>-6.7708851936671491E-3</v>
      </c>
      <c r="H604" s="3">
        <f t="shared" si="27"/>
        <v>9.8492462311556978E-3</v>
      </c>
    </row>
    <row r="605" spans="1:8" x14ac:dyDescent="0.25">
      <c r="A605" s="1">
        <v>41010</v>
      </c>
      <c r="B605">
        <v>1.0036</v>
      </c>
      <c r="C605">
        <v>1.0043</v>
      </c>
      <c r="D605">
        <v>1.0054000000000001</v>
      </c>
      <c r="E605">
        <v>1.0007999999999999</v>
      </c>
      <c r="F605" s="2">
        <v>-5.0000000000000001E-4</v>
      </c>
      <c r="G605" s="3">
        <f t="shared" si="26"/>
        <v>3.9844606036453428E-4</v>
      </c>
      <c r="H605" s="3">
        <f t="shared" si="27"/>
        <v>4.5963229416468429E-3</v>
      </c>
    </row>
    <row r="606" spans="1:8" x14ac:dyDescent="0.25">
      <c r="A606" s="1">
        <v>41011</v>
      </c>
      <c r="B606">
        <v>0.99429999999999996</v>
      </c>
      <c r="C606">
        <v>1.0039</v>
      </c>
      <c r="D606">
        <v>1.004</v>
      </c>
      <c r="E606">
        <v>0.99380000000000002</v>
      </c>
      <c r="F606" s="2">
        <v>-9.2999999999999992E-3</v>
      </c>
      <c r="G606" s="3">
        <f t="shared" si="26"/>
        <v>9.3504926603659513E-3</v>
      </c>
      <c r="H606" s="3">
        <f t="shared" si="27"/>
        <v>1.0263634534111478E-2</v>
      </c>
    </row>
    <row r="607" spans="1:8" x14ac:dyDescent="0.25">
      <c r="A607" s="1">
        <v>41012</v>
      </c>
      <c r="B607">
        <v>0.99939999999999996</v>
      </c>
      <c r="C607">
        <v>0.99460000000000004</v>
      </c>
      <c r="D607">
        <v>0.99980000000000002</v>
      </c>
      <c r="E607">
        <v>0.99250000000000005</v>
      </c>
      <c r="F607" s="2">
        <v>5.1000000000000004E-3</v>
      </c>
      <c r="G607" s="3">
        <f t="shared" si="26"/>
        <v>-4.3047352087295732E-3</v>
      </c>
      <c r="H607" s="3">
        <f t="shared" si="27"/>
        <v>7.3551637279596705E-3</v>
      </c>
    </row>
    <row r="608" spans="1:8" x14ac:dyDescent="0.25">
      <c r="A608" s="1">
        <v>41015</v>
      </c>
      <c r="B608">
        <v>0.99960000000000004</v>
      </c>
      <c r="C608">
        <v>0.99890000000000001</v>
      </c>
      <c r="D608">
        <v>1.0035000000000001</v>
      </c>
      <c r="E608">
        <v>0.99719999999999998</v>
      </c>
      <c r="F608" s="2">
        <v>2.0000000000000001E-4</v>
      </c>
      <c r="G608" s="3">
        <f t="shared" si="26"/>
        <v>-9.0018003600721337E-4</v>
      </c>
      <c r="H608" s="3">
        <f t="shared" si="27"/>
        <v>6.3176895306860043E-3</v>
      </c>
    </row>
    <row r="609" spans="1:8" x14ac:dyDescent="0.25">
      <c r="A609" s="1">
        <v>41016</v>
      </c>
      <c r="B609">
        <v>0.99039999999999995</v>
      </c>
      <c r="C609">
        <v>0.99980000000000002</v>
      </c>
      <c r="D609">
        <v>1.0014000000000001</v>
      </c>
      <c r="E609">
        <v>0.98629999999999995</v>
      </c>
      <c r="F609" s="2">
        <v>-9.1999999999999998E-3</v>
      </c>
      <c r="G609" s="3">
        <f t="shared" si="26"/>
        <v>9.6950111088669501E-3</v>
      </c>
      <c r="H609" s="3">
        <f t="shared" si="27"/>
        <v>1.5309743485754958E-2</v>
      </c>
    </row>
    <row r="610" spans="1:8" x14ac:dyDescent="0.25">
      <c r="A610" s="1">
        <v>41017</v>
      </c>
      <c r="B610">
        <v>0.99099999999999999</v>
      </c>
      <c r="C610">
        <v>0.99019999999999997</v>
      </c>
      <c r="D610">
        <v>0.99250000000000005</v>
      </c>
      <c r="E610">
        <v>0.98799999999999999</v>
      </c>
      <c r="F610" s="2">
        <v>5.9999999999999995E-4</v>
      </c>
      <c r="G610" s="3">
        <f t="shared" si="26"/>
        <v>-7.0642849934406495E-4</v>
      </c>
      <c r="H610" s="3">
        <f t="shared" si="27"/>
        <v>4.5546558704454045E-3</v>
      </c>
    </row>
    <row r="611" spans="1:8" x14ac:dyDescent="0.25">
      <c r="A611" s="1">
        <v>41018</v>
      </c>
      <c r="B611">
        <v>0.99529999999999996</v>
      </c>
      <c r="C611">
        <v>0.9909</v>
      </c>
      <c r="D611">
        <v>0.99660000000000004</v>
      </c>
      <c r="E611">
        <v>0.9879</v>
      </c>
      <c r="F611" s="2">
        <v>4.3E-3</v>
      </c>
      <c r="G611" s="3">
        <f t="shared" si="26"/>
        <v>-4.22068133855892E-3</v>
      </c>
      <c r="H611" s="3">
        <f t="shared" si="27"/>
        <v>8.8065593683571627E-3</v>
      </c>
    </row>
    <row r="612" spans="1:8" x14ac:dyDescent="0.25">
      <c r="A612" s="1">
        <v>41019</v>
      </c>
      <c r="B612">
        <v>0.99150000000000005</v>
      </c>
      <c r="C612">
        <v>0.99509999999999998</v>
      </c>
      <c r="D612">
        <v>0.99609999999999999</v>
      </c>
      <c r="E612">
        <v>0.98950000000000005</v>
      </c>
      <c r="F612" s="2">
        <v>-3.8E-3</v>
      </c>
      <c r="G612" s="3">
        <f t="shared" si="26"/>
        <v>2.4176488365064549E-3</v>
      </c>
      <c r="H612" s="3">
        <f t="shared" si="27"/>
        <v>6.6700353713996354E-3</v>
      </c>
    </row>
    <row r="613" spans="1:8" x14ac:dyDescent="0.25">
      <c r="A613" s="1">
        <v>41022</v>
      </c>
      <c r="B613">
        <v>0.99080000000000001</v>
      </c>
      <c r="C613">
        <v>0.99270000000000003</v>
      </c>
      <c r="D613">
        <v>0.99809999999999999</v>
      </c>
      <c r="E613">
        <v>0.99029999999999996</v>
      </c>
      <c r="F613" s="2">
        <v>-6.9999999999999999E-4</v>
      </c>
      <c r="G613" s="3">
        <f t="shared" si="26"/>
        <v>1.8165304268846743E-3</v>
      </c>
      <c r="H613" s="3">
        <f t="shared" si="27"/>
        <v>7.8764010905786417E-3</v>
      </c>
    </row>
    <row r="614" spans="1:8" x14ac:dyDescent="0.25">
      <c r="A614" s="1">
        <v>41023</v>
      </c>
      <c r="B614">
        <v>0.9869</v>
      </c>
      <c r="C614">
        <v>0.9909</v>
      </c>
      <c r="D614">
        <v>0.99309999999999998</v>
      </c>
      <c r="E614">
        <v>0.98680000000000001</v>
      </c>
      <c r="F614" s="2">
        <v>-3.8999999999999998E-3</v>
      </c>
      <c r="G614" s="3">
        <f t="shared" si="26"/>
        <v>3.5446627506582414E-3</v>
      </c>
      <c r="H614" s="3">
        <f t="shared" si="27"/>
        <v>6.384272395622185E-3</v>
      </c>
    </row>
    <row r="615" spans="1:8" x14ac:dyDescent="0.25">
      <c r="A615" s="1">
        <v>41024</v>
      </c>
      <c r="B615">
        <v>0.9829</v>
      </c>
      <c r="C615">
        <v>0.98740000000000006</v>
      </c>
      <c r="D615">
        <v>0.98819999999999997</v>
      </c>
      <c r="E615">
        <v>0.98219999999999996</v>
      </c>
      <c r="F615" s="2">
        <v>-4.1000000000000003E-3</v>
      </c>
      <c r="G615" s="3">
        <f t="shared" si="26"/>
        <v>3.9654295882054031E-3</v>
      </c>
      <c r="H615" s="3">
        <f t="shared" si="27"/>
        <v>6.1087354917532125E-3</v>
      </c>
    </row>
    <row r="616" spans="1:8" x14ac:dyDescent="0.25">
      <c r="A616" s="1">
        <v>41025</v>
      </c>
      <c r="B616">
        <v>0.98509999999999998</v>
      </c>
      <c r="C616">
        <v>0.98350000000000004</v>
      </c>
      <c r="D616">
        <v>0.98570000000000002</v>
      </c>
      <c r="E616">
        <v>0.98040000000000005</v>
      </c>
      <c r="F616" s="2">
        <v>2.2000000000000001E-3</v>
      </c>
      <c r="G616" s="3">
        <f t="shared" si="26"/>
        <v>-2.3331304524243949E-3</v>
      </c>
      <c r="H616" s="3">
        <f t="shared" si="27"/>
        <v>5.405956752345952E-3</v>
      </c>
    </row>
    <row r="617" spans="1:8" x14ac:dyDescent="0.25">
      <c r="A617" s="1">
        <v>41026</v>
      </c>
      <c r="B617">
        <v>0.98029999999999995</v>
      </c>
      <c r="C617">
        <v>0.98580000000000001</v>
      </c>
      <c r="D617">
        <v>0.98719999999999997</v>
      </c>
      <c r="E617">
        <v>0.9798</v>
      </c>
      <c r="F617" s="2">
        <v>-4.8999999999999998E-3</v>
      </c>
      <c r="G617" s="3">
        <f t="shared" si="26"/>
        <v>5.2003670847353863E-3</v>
      </c>
      <c r="H617" s="3">
        <f t="shared" si="27"/>
        <v>7.5525617472953274E-3</v>
      </c>
    </row>
    <row r="618" spans="1:8" x14ac:dyDescent="0.25">
      <c r="A618" s="1">
        <v>41029</v>
      </c>
      <c r="B618">
        <v>0.98699999999999999</v>
      </c>
      <c r="C618">
        <v>0.98070000000000002</v>
      </c>
      <c r="D618">
        <v>0.98960000000000004</v>
      </c>
      <c r="E618">
        <v>0.98009999999999997</v>
      </c>
      <c r="F618" s="2">
        <v>6.7999999999999996E-3</v>
      </c>
      <c r="G618" s="3">
        <f t="shared" si="26"/>
        <v>-6.3829787234042272E-3</v>
      </c>
      <c r="H618" s="3">
        <f t="shared" si="27"/>
        <v>9.6928884807673341E-3</v>
      </c>
    </row>
    <row r="619" spans="1:8" x14ac:dyDescent="0.25">
      <c r="A619" s="1">
        <v>41030</v>
      </c>
      <c r="B619">
        <v>0.98580000000000001</v>
      </c>
      <c r="C619">
        <v>0.98699999999999999</v>
      </c>
      <c r="D619">
        <v>0.9899</v>
      </c>
      <c r="E619">
        <v>0.98299999999999998</v>
      </c>
      <c r="F619" s="2">
        <v>-1.1999999999999999E-3</v>
      </c>
      <c r="G619" s="3">
        <f t="shared" si="26"/>
        <v>1.21728545343881E-3</v>
      </c>
      <c r="H619" s="3">
        <f t="shared" si="27"/>
        <v>7.0193285859613602E-3</v>
      </c>
    </row>
    <row r="620" spans="1:8" x14ac:dyDescent="0.25">
      <c r="A620" s="1">
        <v>41031</v>
      </c>
      <c r="B620">
        <v>0.98640000000000005</v>
      </c>
      <c r="C620">
        <v>0.98580000000000001</v>
      </c>
      <c r="D620">
        <v>0.99039999999999995</v>
      </c>
      <c r="E620">
        <v>0.98480000000000001</v>
      </c>
      <c r="F620" s="2">
        <v>5.9999999999999995E-4</v>
      </c>
      <c r="G620" s="3">
        <f t="shared" si="26"/>
        <v>-1.0133765707336854E-3</v>
      </c>
      <c r="H620" s="3">
        <f t="shared" si="27"/>
        <v>5.6864337936636256E-3</v>
      </c>
    </row>
    <row r="621" spans="1:8" x14ac:dyDescent="0.25">
      <c r="A621" s="1">
        <v>41032</v>
      </c>
      <c r="B621">
        <v>0.98839999999999995</v>
      </c>
      <c r="C621">
        <v>0.98680000000000001</v>
      </c>
      <c r="D621">
        <v>0.98950000000000005</v>
      </c>
      <c r="E621">
        <v>0.98270000000000002</v>
      </c>
      <c r="F621" s="2">
        <v>2E-3</v>
      </c>
      <c r="G621" s="3">
        <f t="shared" si="26"/>
        <v>-1.8207566255310781E-3</v>
      </c>
      <c r="H621" s="3">
        <f t="shared" si="27"/>
        <v>6.9197110003053099E-3</v>
      </c>
    </row>
    <row r="622" spans="1:8" x14ac:dyDescent="0.25">
      <c r="A622" s="1">
        <v>41033</v>
      </c>
      <c r="B622">
        <v>0.99529999999999996</v>
      </c>
      <c r="C622">
        <v>0.98860000000000003</v>
      </c>
      <c r="D622">
        <v>0.99650000000000005</v>
      </c>
      <c r="E622">
        <v>0.98599999999999999</v>
      </c>
      <c r="F622" s="2">
        <v>7.0000000000000001E-3</v>
      </c>
      <c r="G622" s="3">
        <f t="shared" si="26"/>
        <v>-6.4321608040200616E-3</v>
      </c>
      <c r="H622" s="3">
        <f t="shared" si="27"/>
        <v>1.06490872210954E-2</v>
      </c>
    </row>
    <row r="623" spans="1:8" x14ac:dyDescent="0.25">
      <c r="A623" s="1">
        <v>41036</v>
      </c>
      <c r="B623">
        <v>0.9929</v>
      </c>
      <c r="C623">
        <v>0.995</v>
      </c>
      <c r="D623">
        <v>0.99890000000000001</v>
      </c>
      <c r="E623">
        <v>0.99239999999999995</v>
      </c>
      <c r="F623" s="2">
        <v>-2.3999999999999998E-3</v>
      </c>
      <c r="G623" s="3">
        <f t="shared" si="26"/>
        <v>2.1150166179877035E-3</v>
      </c>
      <c r="H623" s="3">
        <f t="shared" si="27"/>
        <v>6.5497783151955476E-3</v>
      </c>
    </row>
    <row r="624" spans="1:8" x14ac:dyDescent="0.25">
      <c r="A624" s="1">
        <v>41037</v>
      </c>
      <c r="B624">
        <v>0.99860000000000004</v>
      </c>
      <c r="C624">
        <v>0.9929</v>
      </c>
      <c r="D624">
        <v>1.0024</v>
      </c>
      <c r="E624">
        <v>0.99229999999999996</v>
      </c>
      <c r="F624" s="2">
        <v>5.7000000000000002E-3</v>
      </c>
      <c r="G624" s="3">
        <f t="shared" si="26"/>
        <v>-6.2055850265238547E-3</v>
      </c>
      <c r="H624" s="3">
        <f t="shared" si="27"/>
        <v>1.0178373475763376E-2</v>
      </c>
    </row>
    <row r="625" spans="1:8" x14ac:dyDescent="0.25">
      <c r="A625" s="1">
        <v>41038</v>
      </c>
      <c r="B625">
        <v>1.0022</v>
      </c>
      <c r="C625">
        <v>0.99909999999999999</v>
      </c>
      <c r="D625">
        <v>1.0065</v>
      </c>
      <c r="E625">
        <v>0.99839999999999995</v>
      </c>
      <c r="F625" s="2">
        <v>3.5999999999999999E-3</v>
      </c>
      <c r="G625" s="3">
        <f t="shared" si="26"/>
        <v>-3.4909235986434746E-3</v>
      </c>
      <c r="H625" s="3">
        <f t="shared" si="27"/>
        <v>8.1129807692307664E-3</v>
      </c>
    </row>
    <row r="626" spans="1:8" x14ac:dyDescent="0.25">
      <c r="A626" s="1">
        <v>41039</v>
      </c>
      <c r="B626">
        <v>1.0021</v>
      </c>
      <c r="C626">
        <v>1.0025999999999999</v>
      </c>
      <c r="D626">
        <v>1.0034000000000001</v>
      </c>
      <c r="E626">
        <v>0.99760000000000004</v>
      </c>
      <c r="F626" s="2">
        <v>-1E-4</v>
      </c>
      <c r="G626" s="3">
        <f t="shared" si="26"/>
        <v>-2.9913251570442417E-4</v>
      </c>
      <c r="H626" s="3">
        <f t="shared" si="27"/>
        <v>5.8139534883721198E-3</v>
      </c>
    </row>
    <row r="627" spans="1:8" x14ac:dyDescent="0.25">
      <c r="A627" s="1">
        <v>41040</v>
      </c>
      <c r="B627">
        <v>1.0005999999999999</v>
      </c>
      <c r="C627">
        <v>1.0028999999999999</v>
      </c>
      <c r="D627">
        <v>1.0056</v>
      </c>
      <c r="E627">
        <v>0.99509999999999998</v>
      </c>
      <c r="F627" s="2">
        <v>-1.5E-3</v>
      </c>
      <c r="G627" s="3">
        <f t="shared" si="26"/>
        <v>9.9810360315389745E-4</v>
      </c>
      <c r="H627" s="3">
        <f t="shared" si="27"/>
        <v>1.0551703346397412E-2</v>
      </c>
    </row>
    <row r="628" spans="1:8" x14ac:dyDescent="0.25">
      <c r="A628" s="1">
        <v>41043</v>
      </c>
      <c r="B628">
        <v>1.0029999999999999</v>
      </c>
      <c r="C628">
        <v>1.0019</v>
      </c>
      <c r="D628">
        <v>1.0055000000000001</v>
      </c>
      <c r="E628">
        <v>0.99919999999999998</v>
      </c>
      <c r="F628" s="2">
        <v>2.3999999999999998E-3</v>
      </c>
      <c r="G628" s="3">
        <f t="shared" si="26"/>
        <v>-1.5944195316393082E-3</v>
      </c>
      <c r="H628" s="3">
        <f t="shared" si="27"/>
        <v>6.3050440352282657E-3</v>
      </c>
    </row>
    <row r="629" spans="1:8" x14ac:dyDescent="0.25">
      <c r="A629" s="1">
        <v>41044</v>
      </c>
      <c r="B629">
        <v>1.0065999999999999</v>
      </c>
      <c r="C629">
        <v>1.0035000000000001</v>
      </c>
      <c r="D629">
        <v>1.0076000000000001</v>
      </c>
      <c r="E629">
        <v>0.99880000000000002</v>
      </c>
      <c r="F629" s="2">
        <v>3.5999999999999999E-3</v>
      </c>
      <c r="G629" s="3">
        <f t="shared" si="26"/>
        <v>-3.3767007647232572E-3</v>
      </c>
      <c r="H629" s="3">
        <f t="shared" si="27"/>
        <v>8.8105726872246999E-3</v>
      </c>
    </row>
    <row r="630" spans="1:8" x14ac:dyDescent="0.25">
      <c r="A630" s="1">
        <v>41045</v>
      </c>
      <c r="B630">
        <v>1.0122</v>
      </c>
      <c r="C630">
        <v>1.0068999999999999</v>
      </c>
      <c r="D630">
        <v>1.0134000000000001</v>
      </c>
      <c r="E630">
        <v>1.0053000000000001</v>
      </c>
      <c r="F630" s="2">
        <v>5.5999999999999999E-3</v>
      </c>
      <c r="G630" s="3">
        <f t="shared" si="26"/>
        <v>-5.5308641975309134E-3</v>
      </c>
      <c r="H630" s="3">
        <f t="shared" si="27"/>
        <v>8.0572963294538898E-3</v>
      </c>
    </row>
    <row r="631" spans="1:8" x14ac:dyDescent="0.25">
      <c r="A631" s="1">
        <v>41046</v>
      </c>
      <c r="B631">
        <v>1.0194000000000001</v>
      </c>
      <c r="C631">
        <v>1.0125</v>
      </c>
      <c r="D631">
        <v>1.0199</v>
      </c>
      <c r="E631">
        <v>1.0103</v>
      </c>
      <c r="F631" s="2">
        <v>7.1000000000000004E-3</v>
      </c>
      <c r="G631" s="3">
        <f t="shared" si="26"/>
        <v>-7.060900264783853E-3</v>
      </c>
      <c r="H631" s="3">
        <f t="shared" si="27"/>
        <v>9.5021280807681407E-3</v>
      </c>
    </row>
    <row r="632" spans="1:8" x14ac:dyDescent="0.25">
      <c r="A632" s="1">
        <v>41047</v>
      </c>
      <c r="B632">
        <v>1.022</v>
      </c>
      <c r="C632">
        <v>1.0197000000000001</v>
      </c>
      <c r="D632">
        <v>1.0228999999999999</v>
      </c>
      <c r="E632">
        <v>1.0137</v>
      </c>
      <c r="F632" s="2">
        <v>2.5999999999999999E-3</v>
      </c>
      <c r="G632" s="3">
        <f t="shared" si="26"/>
        <v>-1.7621145374449572E-3</v>
      </c>
      <c r="H632" s="3">
        <f t="shared" si="27"/>
        <v>9.0756634112655367E-3</v>
      </c>
    </row>
    <row r="633" spans="1:8" x14ac:dyDescent="0.25">
      <c r="A633" s="1">
        <v>41050</v>
      </c>
      <c r="B633">
        <v>1.0172000000000001</v>
      </c>
      <c r="C633">
        <v>1.0215000000000001</v>
      </c>
      <c r="D633">
        <v>1.0247999999999999</v>
      </c>
      <c r="E633">
        <v>1.0164</v>
      </c>
      <c r="F633" s="2">
        <v>-4.7000000000000002E-3</v>
      </c>
      <c r="G633" s="3">
        <f t="shared" si="26"/>
        <v>4.0298800864949792E-3</v>
      </c>
      <c r="H633" s="3">
        <f t="shared" si="27"/>
        <v>8.2644628099173192E-3</v>
      </c>
    </row>
    <row r="634" spans="1:8" x14ac:dyDescent="0.25">
      <c r="A634" s="1">
        <v>41051</v>
      </c>
      <c r="B634">
        <v>1.0207999999999999</v>
      </c>
      <c r="C634">
        <v>1.0174000000000001</v>
      </c>
      <c r="D634">
        <v>1.0236000000000001</v>
      </c>
      <c r="E634">
        <v>1.0150999999999999</v>
      </c>
      <c r="F634" s="2">
        <v>3.5000000000000001E-3</v>
      </c>
      <c r="G634" s="3">
        <f t="shared" si="26"/>
        <v>-3.7211124167646154E-3</v>
      </c>
      <c r="H634" s="3">
        <f t="shared" si="27"/>
        <v>8.3735592552459607E-3</v>
      </c>
    </row>
    <row r="635" spans="1:8" x14ac:dyDescent="0.25">
      <c r="A635" s="1">
        <v>41052</v>
      </c>
      <c r="B635">
        <v>1.0246</v>
      </c>
      <c r="C635">
        <v>1.0212000000000001</v>
      </c>
      <c r="D635">
        <v>1.0298</v>
      </c>
      <c r="E635">
        <v>1.0206</v>
      </c>
      <c r="F635" s="2">
        <v>3.7000000000000002E-3</v>
      </c>
      <c r="G635" s="3">
        <f t="shared" si="26"/>
        <v>-3.4156338440517581E-3</v>
      </c>
      <c r="H635" s="3">
        <f t="shared" si="27"/>
        <v>9.0143053106017026E-3</v>
      </c>
    </row>
    <row r="636" spans="1:8" x14ac:dyDescent="0.25">
      <c r="A636" s="1">
        <v>41053</v>
      </c>
      <c r="B636">
        <v>1.0262</v>
      </c>
      <c r="C636">
        <v>1.0246999999999999</v>
      </c>
      <c r="D636">
        <v>1.0298</v>
      </c>
      <c r="E636">
        <v>1.0225</v>
      </c>
      <c r="F636" s="2">
        <v>1.6000000000000001E-3</v>
      </c>
      <c r="G636" s="3">
        <f t="shared" si="26"/>
        <v>-1.5589983435643046E-3</v>
      </c>
      <c r="H636" s="3">
        <f t="shared" si="27"/>
        <v>7.1393643031785669E-3</v>
      </c>
    </row>
    <row r="637" spans="1:8" x14ac:dyDescent="0.25">
      <c r="A637" s="1">
        <v>41054</v>
      </c>
      <c r="B637">
        <v>1.0291999999999999</v>
      </c>
      <c r="C637">
        <v>1.0263</v>
      </c>
      <c r="D637">
        <v>1.0313000000000001</v>
      </c>
      <c r="E637">
        <v>1.0245</v>
      </c>
      <c r="F637" s="2">
        <v>2.8999999999999998E-3</v>
      </c>
      <c r="G637" s="3">
        <f t="shared" si="26"/>
        <v>-6.8159688412845472E-4</v>
      </c>
      <c r="H637" s="3">
        <f t="shared" si="27"/>
        <v>6.6373840898000386E-3</v>
      </c>
    </row>
    <row r="638" spans="1:8" x14ac:dyDescent="0.25">
      <c r="A638" s="1">
        <v>41057</v>
      </c>
      <c r="B638">
        <v>1.0237000000000001</v>
      </c>
      <c r="C638">
        <v>1.0269999999999999</v>
      </c>
      <c r="D638">
        <v>1.0274000000000001</v>
      </c>
      <c r="E638">
        <v>1.0222</v>
      </c>
      <c r="F638" s="2">
        <v>-5.3E-3</v>
      </c>
      <c r="G638" s="3">
        <f t="shared" si="26"/>
        <v>3.1256104707949495E-3</v>
      </c>
      <c r="H638" s="3">
        <f t="shared" si="27"/>
        <v>5.0870671101546604E-3</v>
      </c>
    </row>
    <row r="639" spans="1:8" x14ac:dyDescent="0.25">
      <c r="A639" s="1">
        <v>41058</v>
      </c>
      <c r="B639">
        <v>1.022</v>
      </c>
      <c r="C639">
        <v>1.0238</v>
      </c>
      <c r="D639">
        <v>1.0271999999999999</v>
      </c>
      <c r="E639">
        <v>1.0206</v>
      </c>
      <c r="F639" s="2">
        <v>-1.6999999999999999E-3</v>
      </c>
      <c r="G639" s="3">
        <f t="shared" si="26"/>
        <v>1.1734793663212301E-3</v>
      </c>
      <c r="H639" s="3">
        <f t="shared" si="27"/>
        <v>6.4667842445619633E-3</v>
      </c>
    </row>
    <row r="640" spans="1:8" x14ac:dyDescent="0.25">
      <c r="A640" s="1">
        <v>41059</v>
      </c>
      <c r="B640">
        <v>1.0298</v>
      </c>
      <c r="C640">
        <v>1.0226</v>
      </c>
      <c r="D640">
        <v>1.0313000000000001</v>
      </c>
      <c r="E640">
        <v>1.022</v>
      </c>
      <c r="F640" s="2">
        <v>7.6E-3</v>
      </c>
      <c r="G640" s="3">
        <f t="shared" si="26"/>
        <v>-7.2808465197554241E-3</v>
      </c>
      <c r="H640" s="3">
        <f t="shared" si="27"/>
        <v>9.0998043052838411E-3</v>
      </c>
    </row>
    <row r="641" spans="1:8" x14ac:dyDescent="0.25">
      <c r="A641" s="1">
        <v>41060</v>
      </c>
      <c r="B641">
        <v>1.0330999999999999</v>
      </c>
      <c r="C641">
        <v>1.0301</v>
      </c>
      <c r="D641">
        <v>1.0367999999999999</v>
      </c>
      <c r="E641">
        <v>1.026</v>
      </c>
      <c r="F641" s="2">
        <v>3.2000000000000002E-3</v>
      </c>
      <c r="G641" s="3">
        <f t="shared" si="26"/>
        <v>-2.5176721216228679E-3</v>
      </c>
      <c r="H641" s="3">
        <f t="shared" si="27"/>
        <v>1.0526315789473606E-2</v>
      </c>
    </row>
    <row r="642" spans="1:8" x14ac:dyDescent="0.25">
      <c r="A642" s="1">
        <v>41061</v>
      </c>
      <c r="B642">
        <v>1.0404</v>
      </c>
      <c r="C642">
        <v>1.0327</v>
      </c>
      <c r="D642">
        <v>1.0444</v>
      </c>
      <c r="E642">
        <v>1.032</v>
      </c>
      <c r="F642" s="2">
        <v>7.1000000000000004E-3</v>
      </c>
      <c r="G642" s="3">
        <f t="shared" si="26"/>
        <v>-6.6371681415930434E-3</v>
      </c>
      <c r="H642" s="3">
        <f t="shared" si="27"/>
        <v>1.2015503875968959E-2</v>
      </c>
    </row>
    <row r="643" spans="1:8" x14ac:dyDescent="0.25">
      <c r="A643" s="1">
        <v>41064</v>
      </c>
      <c r="B643">
        <v>1.0395000000000001</v>
      </c>
      <c r="C643">
        <v>1.0396000000000001</v>
      </c>
      <c r="D643">
        <v>1.0448</v>
      </c>
      <c r="E643">
        <v>1.0367999999999999</v>
      </c>
      <c r="F643" s="2">
        <v>-8.9999999999999998E-4</v>
      </c>
      <c r="G643" s="3">
        <f t="shared" si="26"/>
        <v>0</v>
      </c>
      <c r="H643" s="3">
        <f t="shared" si="27"/>
        <v>7.7160493827160568E-3</v>
      </c>
    </row>
    <row r="644" spans="1:8" x14ac:dyDescent="0.25">
      <c r="A644" s="1">
        <v>41065</v>
      </c>
      <c r="B644">
        <v>1.0375000000000001</v>
      </c>
      <c r="C644">
        <v>1.0396000000000001</v>
      </c>
      <c r="D644">
        <v>1.0427</v>
      </c>
      <c r="E644">
        <v>1.036</v>
      </c>
      <c r="F644" s="2">
        <v>-1.9E-3</v>
      </c>
      <c r="G644" s="3">
        <f t="shared" si="26"/>
        <v>1.4449475002408793E-3</v>
      </c>
      <c r="H644" s="3">
        <f t="shared" si="27"/>
        <v>6.4671814671813975E-3</v>
      </c>
    </row>
    <row r="645" spans="1:8" x14ac:dyDescent="0.25">
      <c r="A645" s="1">
        <v>41066</v>
      </c>
      <c r="B645">
        <v>1.0277000000000001</v>
      </c>
      <c r="C645">
        <v>1.0381</v>
      </c>
      <c r="D645">
        <v>1.0385</v>
      </c>
      <c r="E645">
        <v>1.0268999999999999</v>
      </c>
      <c r="F645" s="2">
        <v>-9.4000000000000004E-3</v>
      </c>
      <c r="G645" s="3">
        <f t="shared" si="26"/>
        <v>1.0119684732898671E-2</v>
      </c>
      <c r="H645" s="3">
        <f t="shared" si="27"/>
        <v>1.1296133995520553E-2</v>
      </c>
    </row>
    <row r="646" spans="1:8" x14ac:dyDescent="0.25">
      <c r="A646" s="1">
        <v>41067</v>
      </c>
      <c r="B646">
        <v>1.0274000000000001</v>
      </c>
      <c r="C646">
        <v>1.0277000000000001</v>
      </c>
      <c r="D646">
        <v>1.0298</v>
      </c>
      <c r="E646">
        <v>1.0207999999999999</v>
      </c>
      <c r="F646" s="2">
        <v>-2.9999999999999997E-4</v>
      </c>
      <c r="G646" s="3">
        <f t="shared" si="26"/>
        <v>-1.9457145636732947E-4</v>
      </c>
      <c r="H646" s="3">
        <f t="shared" si="27"/>
        <v>8.8166144200628131E-3</v>
      </c>
    </row>
    <row r="647" spans="1:8" x14ac:dyDescent="0.25">
      <c r="A647" s="1">
        <v>41068</v>
      </c>
      <c r="B647">
        <v>1.0262</v>
      </c>
      <c r="C647">
        <v>1.0279</v>
      </c>
      <c r="D647">
        <v>1.0357000000000001</v>
      </c>
      <c r="E647">
        <v>1.0259</v>
      </c>
      <c r="F647" s="2">
        <v>-1.1999999999999999E-3</v>
      </c>
      <c r="G647" s="3">
        <f t="shared" si="26"/>
        <v>5.5762081784386996E-3</v>
      </c>
      <c r="H647" s="3">
        <f t="shared" si="27"/>
        <v>9.5525879715372165E-3</v>
      </c>
    </row>
    <row r="648" spans="1:8" x14ac:dyDescent="0.25">
      <c r="A648" s="1">
        <v>41071</v>
      </c>
      <c r="B648">
        <v>1.0316000000000001</v>
      </c>
      <c r="C648">
        <v>1.0222</v>
      </c>
      <c r="D648">
        <v>1.0322</v>
      </c>
      <c r="E648">
        <v>1.02</v>
      </c>
      <c r="F648" s="2">
        <v>5.3E-3</v>
      </c>
      <c r="G648" s="3">
        <f t="shared" si="26"/>
        <v>-9.4961240310077813E-3</v>
      </c>
      <c r="H648" s="3">
        <f t="shared" si="27"/>
        <v>1.1960784313725478E-2</v>
      </c>
    </row>
    <row r="649" spans="1:8" x14ac:dyDescent="0.25">
      <c r="A649" s="1">
        <v>41072</v>
      </c>
      <c r="B649">
        <v>1.0256000000000001</v>
      </c>
      <c r="C649">
        <v>1.032</v>
      </c>
      <c r="D649">
        <v>1.0327999999999999</v>
      </c>
      <c r="E649">
        <v>1.0253000000000001</v>
      </c>
      <c r="F649" s="2">
        <v>-5.7999999999999996E-3</v>
      </c>
      <c r="G649" s="3">
        <f t="shared" si="26"/>
        <v>5.7499269077088159E-3</v>
      </c>
      <c r="H649" s="3">
        <f t="shared" si="27"/>
        <v>7.3149322149613184E-3</v>
      </c>
    </row>
    <row r="650" spans="1:8" x14ac:dyDescent="0.25">
      <c r="A650" s="1">
        <v>41073</v>
      </c>
      <c r="B650">
        <v>1.0298</v>
      </c>
      <c r="C650">
        <v>1.0261</v>
      </c>
      <c r="D650">
        <v>1.0305</v>
      </c>
      <c r="E650">
        <v>1.0241</v>
      </c>
      <c r="F650" s="2">
        <v>4.1000000000000003E-3</v>
      </c>
      <c r="G650" s="3">
        <f t="shared" si="26"/>
        <v>-3.3025740650802033E-3</v>
      </c>
      <c r="H650" s="3">
        <f t="shared" si="27"/>
        <v>6.2493897080362869E-3</v>
      </c>
    </row>
    <row r="651" spans="1:8" x14ac:dyDescent="0.25">
      <c r="A651" s="1">
        <v>41074</v>
      </c>
      <c r="B651">
        <v>1.0229999999999999</v>
      </c>
      <c r="C651">
        <v>1.0295000000000001</v>
      </c>
      <c r="D651">
        <v>1.0298</v>
      </c>
      <c r="E651">
        <v>1.0221</v>
      </c>
      <c r="F651" s="2">
        <v>-6.6E-3</v>
      </c>
      <c r="G651" s="3">
        <f t="shared" si="26"/>
        <v>6.1571540265832406E-3</v>
      </c>
      <c r="H651" s="3">
        <f t="shared" si="27"/>
        <v>7.5335094413462875E-3</v>
      </c>
    </row>
    <row r="652" spans="1:8" x14ac:dyDescent="0.25">
      <c r="A652" s="1">
        <v>41075</v>
      </c>
      <c r="B652">
        <v>1.0216000000000001</v>
      </c>
      <c r="C652">
        <v>1.0232000000000001</v>
      </c>
      <c r="D652">
        <v>1.0258</v>
      </c>
      <c r="E652">
        <v>1.0213000000000001</v>
      </c>
      <c r="F652" s="2">
        <v>-1.4E-3</v>
      </c>
      <c r="G652" s="3">
        <f t="shared" ref="G652:G715" si="28">(C652-C653)/C653</f>
        <v>2.7440219521757503E-3</v>
      </c>
      <c r="H652" s="3">
        <f t="shared" ref="H652:H715" si="29">(D652-E652)/E652</f>
        <v>4.4061490257514425E-3</v>
      </c>
    </row>
    <row r="653" spans="1:8" x14ac:dyDescent="0.25">
      <c r="A653" s="1">
        <v>41078</v>
      </c>
      <c r="B653">
        <v>1.0237000000000001</v>
      </c>
      <c r="C653">
        <v>1.0204</v>
      </c>
      <c r="D653">
        <v>1.028</v>
      </c>
      <c r="E653">
        <v>1.0190999999999999</v>
      </c>
      <c r="F653" s="2">
        <v>2.0999999999999999E-3</v>
      </c>
      <c r="G653" s="3">
        <f t="shared" si="28"/>
        <v>-3.0288226673181266E-3</v>
      </c>
      <c r="H653" s="3">
        <f t="shared" si="29"/>
        <v>8.7331959572172803E-3</v>
      </c>
    </row>
    <row r="654" spans="1:8" x14ac:dyDescent="0.25">
      <c r="A654" s="1">
        <v>41079</v>
      </c>
      <c r="B654">
        <v>1.0178</v>
      </c>
      <c r="C654">
        <v>1.0235000000000001</v>
      </c>
      <c r="D654">
        <v>1.0246</v>
      </c>
      <c r="E654">
        <v>1.0164</v>
      </c>
      <c r="F654" s="2">
        <v>-5.7999999999999996E-3</v>
      </c>
      <c r="G654" s="3">
        <f t="shared" si="28"/>
        <v>5.6991254790213488E-3</v>
      </c>
      <c r="H654" s="3">
        <f t="shared" si="29"/>
        <v>8.0676898858716897E-3</v>
      </c>
    </row>
    <row r="655" spans="1:8" x14ac:dyDescent="0.25">
      <c r="A655" s="1">
        <v>41080</v>
      </c>
      <c r="B655">
        <v>1.018</v>
      </c>
      <c r="C655">
        <v>1.0177</v>
      </c>
      <c r="D655">
        <v>1.0234000000000001</v>
      </c>
      <c r="E655">
        <v>1.0157</v>
      </c>
      <c r="F655" s="2">
        <v>2.0000000000000001E-4</v>
      </c>
      <c r="G655" s="3">
        <f t="shared" si="28"/>
        <v>-1.1777407007555873E-3</v>
      </c>
      <c r="H655" s="3">
        <f t="shared" si="29"/>
        <v>7.5809786354238849E-3</v>
      </c>
    </row>
    <row r="656" spans="1:8" x14ac:dyDescent="0.25">
      <c r="A656" s="1">
        <v>41081</v>
      </c>
      <c r="B656">
        <v>1.0288999999999999</v>
      </c>
      <c r="C656">
        <v>1.0188999999999999</v>
      </c>
      <c r="D656">
        <v>1.0299</v>
      </c>
      <c r="E656">
        <v>1.0174000000000001</v>
      </c>
      <c r="F656" s="2">
        <v>1.0699999999999999E-2</v>
      </c>
      <c r="G656" s="3">
        <f t="shared" si="28"/>
        <v>-9.6228615863141725E-3</v>
      </c>
      <c r="H656" s="3">
        <f t="shared" si="29"/>
        <v>1.2286219775899306E-2</v>
      </c>
    </row>
    <row r="657" spans="1:8" x14ac:dyDescent="0.25">
      <c r="A657" s="1">
        <v>41082</v>
      </c>
      <c r="B657">
        <v>1.0242</v>
      </c>
      <c r="C657">
        <v>1.0287999999999999</v>
      </c>
      <c r="D657">
        <v>1.0302</v>
      </c>
      <c r="E657">
        <v>1.0239</v>
      </c>
      <c r="F657" s="2">
        <v>-4.5999999999999999E-3</v>
      </c>
      <c r="G657" s="3">
        <f t="shared" si="28"/>
        <v>2.9245466952621288E-3</v>
      </c>
      <c r="H657" s="3">
        <f t="shared" si="29"/>
        <v>6.152944623498361E-3</v>
      </c>
    </row>
    <row r="658" spans="1:8" x14ac:dyDescent="0.25">
      <c r="A658" s="1">
        <v>41085</v>
      </c>
      <c r="B658">
        <v>1.0286</v>
      </c>
      <c r="C658">
        <v>1.0258</v>
      </c>
      <c r="D658">
        <v>1.032</v>
      </c>
      <c r="E658">
        <v>1.0253000000000001</v>
      </c>
      <c r="F658" s="2">
        <v>4.3E-3</v>
      </c>
      <c r="G658" s="3">
        <f t="shared" si="28"/>
        <v>-3.4971828249466168E-3</v>
      </c>
      <c r="H658" s="3">
        <f t="shared" si="29"/>
        <v>6.5346727786988468E-3</v>
      </c>
    </row>
    <row r="659" spans="1:8" x14ac:dyDescent="0.25">
      <c r="A659" s="1">
        <v>41086</v>
      </c>
      <c r="B659">
        <v>1.0241</v>
      </c>
      <c r="C659">
        <v>1.0294000000000001</v>
      </c>
      <c r="D659">
        <v>1.0299</v>
      </c>
      <c r="E659">
        <v>1.0232000000000001</v>
      </c>
      <c r="F659" s="2">
        <v>-4.4000000000000003E-3</v>
      </c>
      <c r="G659" s="3">
        <f t="shared" si="28"/>
        <v>5.0771333723882966E-3</v>
      </c>
      <c r="H659" s="3">
        <f t="shared" si="29"/>
        <v>6.5480844409694363E-3</v>
      </c>
    </row>
    <row r="660" spans="1:8" x14ac:dyDescent="0.25">
      <c r="A660" s="1">
        <v>41087</v>
      </c>
      <c r="B660">
        <v>1.0246</v>
      </c>
      <c r="C660">
        <v>1.0242</v>
      </c>
      <c r="D660">
        <v>1.0268999999999999</v>
      </c>
      <c r="E660">
        <v>1.0235000000000001</v>
      </c>
      <c r="F660" s="2">
        <v>5.0000000000000001E-4</v>
      </c>
      <c r="G660" s="3">
        <f t="shared" si="28"/>
        <v>-7.8048780487796285E-4</v>
      </c>
      <c r="H660" s="3">
        <f t="shared" si="29"/>
        <v>3.3219345383486538E-3</v>
      </c>
    </row>
    <row r="661" spans="1:8" x14ac:dyDescent="0.25">
      <c r="A661" s="1">
        <v>41088</v>
      </c>
      <c r="B661">
        <v>1.0336000000000001</v>
      </c>
      <c r="C661">
        <v>1.0249999999999999</v>
      </c>
      <c r="D661">
        <v>1.0364</v>
      </c>
      <c r="E661">
        <v>1.0230999999999999</v>
      </c>
      <c r="F661" s="2">
        <v>8.8000000000000005E-3</v>
      </c>
      <c r="G661" s="3">
        <f t="shared" si="28"/>
        <v>-8.2244799225932985E-3</v>
      </c>
      <c r="H661" s="3">
        <f t="shared" si="29"/>
        <v>1.2999706773531513E-2</v>
      </c>
    </row>
    <row r="662" spans="1:8" x14ac:dyDescent="0.25">
      <c r="A662" s="1">
        <v>41089</v>
      </c>
      <c r="B662">
        <v>1.0165</v>
      </c>
      <c r="C662">
        <v>1.0335000000000001</v>
      </c>
      <c r="D662">
        <v>1.0343</v>
      </c>
      <c r="E662">
        <v>1.0162</v>
      </c>
      <c r="F662" s="2">
        <v>-1.6500000000000001E-2</v>
      </c>
      <c r="G662" s="3">
        <f t="shared" si="28"/>
        <v>1.6824085005903301E-2</v>
      </c>
      <c r="H662" s="3">
        <f t="shared" si="29"/>
        <v>1.7811454438102739E-2</v>
      </c>
    </row>
    <row r="663" spans="1:8" x14ac:dyDescent="0.25">
      <c r="A663" s="1">
        <v>41092</v>
      </c>
      <c r="B663">
        <v>1.0165999999999999</v>
      </c>
      <c r="C663">
        <v>1.0164</v>
      </c>
      <c r="D663">
        <v>1.0203</v>
      </c>
      <c r="E663">
        <v>1.0155000000000001</v>
      </c>
      <c r="F663" s="2">
        <v>1E-4</v>
      </c>
      <c r="G663" s="3">
        <f t="shared" si="28"/>
        <v>-1.9673421207945895E-4</v>
      </c>
      <c r="H663" s="3">
        <f t="shared" si="29"/>
        <v>4.7267355982273905E-3</v>
      </c>
    </row>
    <row r="664" spans="1:8" x14ac:dyDescent="0.25">
      <c r="A664" s="1">
        <v>41093</v>
      </c>
      <c r="B664">
        <v>1.0121</v>
      </c>
      <c r="C664">
        <v>1.0165999999999999</v>
      </c>
      <c r="D664">
        <v>1.0175000000000001</v>
      </c>
      <c r="E664">
        <v>1.0119</v>
      </c>
      <c r="F664" s="2">
        <v>-4.4000000000000003E-3</v>
      </c>
      <c r="G664" s="3">
        <f t="shared" si="28"/>
        <v>4.1485578822599584E-3</v>
      </c>
      <c r="H664" s="3">
        <f t="shared" si="29"/>
        <v>5.5341436900880024E-3</v>
      </c>
    </row>
    <row r="665" spans="1:8" x14ac:dyDescent="0.25">
      <c r="A665" s="1">
        <v>41094</v>
      </c>
      <c r="B665">
        <v>1.0129999999999999</v>
      </c>
      <c r="C665">
        <v>1.0124</v>
      </c>
      <c r="D665">
        <v>1.0143</v>
      </c>
      <c r="E665">
        <v>1.0118</v>
      </c>
      <c r="F665" s="2">
        <v>8.9999999999999998E-4</v>
      </c>
      <c r="G665" s="3">
        <f t="shared" si="28"/>
        <v>-5.9230009871661792E-4</v>
      </c>
      <c r="H665" s="3">
        <f t="shared" si="29"/>
        <v>2.4708440403241219E-3</v>
      </c>
    </row>
    <row r="666" spans="1:8" x14ac:dyDescent="0.25">
      <c r="A666" s="1">
        <v>41095</v>
      </c>
      <c r="B666">
        <v>1.0138</v>
      </c>
      <c r="C666">
        <v>1.0129999999999999</v>
      </c>
      <c r="D666">
        <v>1.016</v>
      </c>
      <c r="E666">
        <v>1.0098</v>
      </c>
      <c r="F666" s="2">
        <v>8.0000000000000004E-4</v>
      </c>
      <c r="G666" s="3">
        <f t="shared" si="28"/>
        <v>-1.0847056503304417E-3</v>
      </c>
      <c r="H666" s="3">
        <f t="shared" si="29"/>
        <v>6.1398296692414169E-3</v>
      </c>
    </row>
    <row r="667" spans="1:8" x14ac:dyDescent="0.25">
      <c r="A667" s="1">
        <v>41096</v>
      </c>
      <c r="B667">
        <v>1.0192000000000001</v>
      </c>
      <c r="C667">
        <v>1.0141</v>
      </c>
      <c r="D667">
        <v>1.0209999999999999</v>
      </c>
      <c r="E667">
        <v>1.0139</v>
      </c>
      <c r="F667" s="2">
        <v>5.3E-3</v>
      </c>
      <c r="G667" s="3">
        <f t="shared" si="28"/>
        <v>-5.3942722636328563E-3</v>
      </c>
      <c r="H667" s="3">
        <f t="shared" si="29"/>
        <v>7.0026629845151237E-3</v>
      </c>
    </row>
    <row r="668" spans="1:8" x14ac:dyDescent="0.25">
      <c r="A668" s="1">
        <v>41099</v>
      </c>
      <c r="B668">
        <v>1.0189999999999999</v>
      </c>
      <c r="C668">
        <v>1.0196000000000001</v>
      </c>
      <c r="D668">
        <v>1.0223</v>
      </c>
      <c r="E668">
        <v>1.0182</v>
      </c>
      <c r="F668" s="2">
        <v>-2.0000000000000001E-4</v>
      </c>
      <c r="G668" s="3">
        <f t="shared" si="28"/>
        <v>4.9062898636067804E-4</v>
      </c>
      <c r="H668" s="3">
        <f t="shared" si="29"/>
        <v>4.0267138086819802E-3</v>
      </c>
    </row>
    <row r="669" spans="1:8" x14ac:dyDescent="0.25">
      <c r="A669" s="1">
        <v>41100</v>
      </c>
      <c r="B669">
        <v>1.0222</v>
      </c>
      <c r="C669">
        <v>1.0190999999999999</v>
      </c>
      <c r="D669">
        <v>1.0230999999999999</v>
      </c>
      <c r="E669">
        <v>1.0165</v>
      </c>
      <c r="F669" s="2">
        <v>3.0999999999999999E-3</v>
      </c>
      <c r="G669" s="3">
        <f t="shared" si="28"/>
        <v>-3.4226481517700556E-3</v>
      </c>
      <c r="H669" s="3">
        <f t="shared" si="29"/>
        <v>6.4928676832266986E-3</v>
      </c>
    </row>
    <row r="670" spans="1:8" x14ac:dyDescent="0.25">
      <c r="A670" s="1">
        <v>41101</v>
      </c>
      <c r="B670">
        <v>1.0195000000000001</v>
      </c>
      <c r="C670">
        <v>1.0226</v>
      </c>
      <c r="D670">
        <v>1.0233000000000001</v>
      </c>
      <c r="E670">
        <v>1.0172000000000001</v>
      </c>
      <c r="F670" s="2">
        <v>-2.5999999999999999E-3</v>
      </c>
      <c r="G670" s="3">
        <f t="shared" si="28"/>
        <v>2.8439737177600299E-3</v>
      </c>
      <c r="H670" s="3">
        <f t="shared" si="29"/>
        <v>5.996854109319695E-3</v>
      </c>
    </row>
    <row r="671" spans="1:8" x14ac:dyDescent="0.25">
      <c r="A671" s="1">
        <v>41102</v>
      </c>
      <c r="B671">
        <v>1.0185999999999999</v>
      </c>
      <c r="C671">
        <v>1.0197000000000001</v>
      </c>
      <c r="D671">
        <v>1.0251999999999999</v>
      </c>
      <c r="E671">
        <v>1.0175000000000001</v>
      </c>
      <c r="F671" s="2">
        <v>-8.9999999999999998E-4</v>
      </c>
      <c r="G671" s="3">
        <f t="shared" si="28"/>
        <v>4.9058084772365083E-4</v>
      </c>
      <c r="H671" s="3">
        <f t="shared" si="29"/>
        <v>7.5675675675673879E-3</v>
      </c>
    </row>
    <row r="672" spans="1:8" x14ac:dyDescent="0.25">
      <c r="A672" s="1">
        <v>41103</v>
      </c>
      <c r="B672">
        <v>1.0143</v>
      </c>
      <c r="C672">
        <v>1.0192000000000001</v>
      </c>
      <c r="D672">
        <v>1.0206</v>
      </c>
      <c r="E672">
        <v>1.0126999999999999</v>
      </c>
      <c r="F672" s="2">
        <v>-4.1999999999999997E-3</v>
      </c>
      <c r="G672" s="3">
        <f t="shared" si="28"/>
        <v>4.8309178743962599E-3</v>
      </c>
      <c r="H672" s="3">
        <f t="shared" si="29"/>
        <v>7.8009282117112852E-3</v>
      </c>
    </row>
    <row r="673" spans="1:8" x14ac:dyDescent="0.25">
      <c r="A673" s="1">
        <v>41106</v>
      </c>
      <c r="B673">
        <v>1.0145999999999999</v>
      </c>
      <c r="C673">
        <v>1.0143</v>
      </c>
      <c r="D673">
        <v>1.0175000000000001</v>
      </c>
      <c r="E673">
        <v>1.0129999999999999</v>
      </c>
      <c r="F673" s="2">
        <v>2.9999999999999997E-4</v>
      </c>
      <c r="G673" s="3">
        <f t="shared" si="28"/>
        <v>-7.8809969461128158E-4</v>
      </c>
      <c r="H673" s="3">
        <f t="shared" si="29"/>
        <v>4.4422507403752923E-3</v>
      </c>
    </row>
    <row r="674" spans="1:8" x14ac:dyDescent="0.25">
      <c r="A674" s="1">
        <v>41107</v>
      </c>
      <c r="B674">
        <v>1.0116000000000001</v>
      </c>
      <c r="C674">
        <v>1.0150999999999999</v>
      </c>
      <c r="D674">
        <v>1.0170999999999999</v>
      </c>
      <c r="E674">
        <v>1.0118</v>
      </c>
      <c r="F674" s="2">
        <v>-3.0000000000000001E-3</v>
      </c>
      <c r="G674" s="3">
        <f t="shared" si="28"/>
        <v>3.0632411067192497E-3</v>
      </c>
      <c r="H674" s="3">
        <f t="shared" si="29"/>
        <v>5.2381893654871127E-3</v>
      </c>
    </row>
    <row r="675" spans="1:8" x14ac:dyDescent="0.25">
      <c r="A675" s="1">
        <v>41108</v>
      </c>
      <c r="B675">
        <v>1.0101</v>
      </c>
      <c r="C675">
        <v>1.012</v>
      </c>
      <c r="D675">
        <v>1.0150999999999999</v>
      </c>
      <c r="E675">
        <v>1.0099</v>
      </c>
      <c r="F675" s="2">
        <v>-1.5E-3</v>
      </c>
      <c r="G675" s="3">
        <f t="shared" si="28"/>
        <v>1.682668514302717E-3</v>
      </c>
      <c r="H675" s="3">
        <f t="shared" si="29"/>
        <v>5.1490246559063981E-3</v>
      </c>
    </row>
    <row r="676" spans="1:8" x14ac:dyDescent="0.25">
      <c r="A676" s="1">
        <v>41109</v>
      </c>
      <c r="B676">
        <v>1.0071000000000001</v>
      </c>
      <c r="C676">
        <v>1.0103</v>
      </c>
      <c r="D676">
        <v>1.0108999999999999</v>
      </c>
      <c r="E676">
        <v>1.0064</v>
      </c>
      <c r="F676" s="2">
        <v>-3.0000000000000001E-3</v>
      </c>
      <c r="G676" s="3">
        <f t="shared" si="28"/>
        <v>2.8786976374825315E-3</v>
      </c>
      <c r="H676" s="3">
        <f t="shared" si="29"/>
        <v>4.4713831478536848E-3</v>
      </c>
    </row>
    <row r="677" spans="1:8" x14ac:dyDescent="0.25">
      <c r="A677" s="1">
        <v>41110</v>
      </c>
      <c r="B677">
        <v>1.0123</v>
      </c>
      <c r="C677">
        <v>1.0074000000000001</v>
      </c>
      <c r="D677">
        <v>1.0133000000000001</v>
      </c>
      <c r="E677">
        <v>1.0068999999999999</v>
      </c>
      <c r="F677" s="2">
        <v>5.1999999999999998E-3</v>
      </c>
      <c r="G677" s="3">
        <f t="shared" si="28"/>
        <v>-6.3128822252909462E-3</v>
      </c>
      <c r="H677" s="3">
        <f t="shared" si="29"/>
        <v>6.3561426159501281E-3</v>
      </c>
    </row>
    <row r="678" spans="1:8" x14ac:dyDescent="0.25">
      <c r="A678" s="1">
        <v>41113</v>
      </c>
      <c r="B678">
        <v>1.0186999999999999</v>
      </c>
      <c r="C678">
        <v>1.0138</v>
      </c>
      <c r="D678">
        <v>1.0206</v>
      </c>
      <c r="E678">
        <v>1.0130999999999999</v>
      </c>
      <c r="F678" s="2">
        <v>6.3E-3</v>
      </c>
      <c r="G678" s="3">
        <f t="shared" si="28"/>
        <v>-4.9077345897132838E-3</v>
      </c>
      <c r="H678" s="3">
        <f t="shared" si="29"/>
        <v>7.4030204323364554E-3</v>
      </c>
    </row>
    <row r="679" spans="1:8" x14ac:dyDescent="0.25">
      <c r="A679" s="1">
        <v>41114</v>
      </c>
      <c r="B679">
        <v>1.0221</v>
      </c>
      <c r="C679">
        <v>1.0187999999999999</v>
      </c>
      <c r="D679">
        <v>1.0228999999999999</v>
      </c>
      <c r="E679">
        <v>1.0157</v>
      </c>
      <c r="F679" s="2">
        <v>3.3E-3</v>
      </c>
      <c r="G679" s="3">
        <f t="shared" si="28"/>
        <v>-3.1311154598826726E-3</v>
      </c>
      <c r="H679" s="3">
        <f t="shared" si="29"/>
        <v>7.0887072954611326E-3</v>
      </c>
    </row>
    <row r="680" spans="1:8" x14ac:dyDescent="0.25">
      <c r="A680" s="1">
        <v>41115</v>
      </c>
      <c r="B680">
        <v>1.0154000000000001</v>
      </c>
      <c r="C680">
        <v>1.022</v>
      </c>
      <c r="D680">
        <v>1.0234000000000001</v>
      </c>
      <c r="E680">
        <v>1.0138</v>
      </c>
      <c r="F680" s="2">
        <v>-6.6E-3</v>
      </c>
      <c r="G680" s="3">
        <f t="shared" si="28"/>
        <v>6.3016935801496268E-3</v>
      </c>
      <c r="H680" s="3">
        <f t="shared" si="29"/>
        <v>9.4693233379365277E-3</v>
      </c>
    </row>
    <row r="681" spans="1:8" x14ac:dyDescent="0.25">
      <c r="A681" s="1">
        <v>41116</v>
      </c>
      <c r="B681">
        <v>1.01</v>
      </c>
      <c r="C681">
        <v>1.0156000000000001</v>
      </c>
      <c r="D681">
        <v>1.0167999999999999</v>
      </c>
      <c r="E681">
        <v>1.0062</v>
      </c>
      <c r="F681" s="2">
        <v>-5.3E-3</v>
      </c>
      <c r="G681" s="3">
        <f t="shared" si="28"/>
        <v>5.4450054450055048E-3</v>
      </c>
      <c r="H681" s="3">
        <f t="shared" si="29"/>
        <v>1.0534684953289547E-2</v>
      </c>
    </row>
    <row r="682" spans="1:8" x14ac:dyDescent="0.25">
      <c r="A682" s="1">
        <v>41117</v>
      </c>
      <c r="B682">
        <v>1.0032000000000001</v>
      </c>
      <c r="C682">
        <v>1.0101</v>
      </c>
      <c r="D682">
        <v>1.0106999999999999</v>
      </c>
      <c r="E682">
        <v>1.0029999999999999</v>
      </c>
      <c r="F682" s="2">
        <v>-6.7000000000000002E-3</v>
      </c>
      <c r="G682" s="3">
        <f t="shared" si="28"/>
        <v>6.0756972111553724E-3</v>
      </c>
      <c r="H682" s="3">
        <f t="shared" si="29"/>
        <v>7.676969092721875E-3</v>
      </c>
    </row>
    <row r="683" spans="1:8" x14ac:dyDescent="0.25">
      <c r="A683" s="1">
        <v>41120</v>
      </c>
      <c r="B683">
        <v>1.0016</v>
      </c>
      <c r="C683">
        <v>1.004</v>
      </c>
      <c r="D683">
        <v>1.0056</v>
      </c>
      <c r="E683">
        <v>1.0012000000000001</v>
      </c>
      <c r="F683" s="2">
        <v>-1.6000000000000001E-3</v>
      </c>
      <c r="G683" s="3">
        <f t="shared" si="28"/>
        <v>2.296096635719246E-3</v>
      </c>
      <c r="H683" s="3">
        <f t="shared" si="29"/>
        <v>4.3947263284058718E-3</v>
      </c>
    </row>
    <row r="684" spans="1:8" x14ac:dyDescent="0.25">
      <c r="A684" s="1">
        <v>41121</v>
      </c>
      <c r="B684">
        <v>1.0027999999999999</v>
      </c>
      <c r="C684">
        <v>1.0017</v>
      </c>
      <c r="D684">
        <v>1.0044</v>
      </c>
      <c r="E684">
        <v>1.0002</v>
      </c>
      <c r="F684" s="2">
        <v>1.1999999999999999E-3</v>
      </c>
      <c r="G684" s="3">
        <f t="shared" si="28"/>
        <v>-1.5947373666899689E-3</v>
      </c>
      <c r="H684" s="3">
        <f t="shared" si="29"/>
        <v>4.1991601679663886E-3</v>
      </c>
    </row>
    <row r="685" spans="1:8" x14ac:dyDescent="0.25">
      <c r="A685" s="1">
        <v>41122</v>
      </c>
      <c r="B685">
        <v>1.0053000000000001</v>
      </c>
      <c r="C685">
        <v>1.0033000000000001</v>
      </c>
      <c r="D685">
        <v>1.006</v>
      </c>
      <c r="E685">
        <v>1.0003</v>
      </c>
      <c r="F685" s="2">
        <v>2.5000000000000001E-3</v>
      </c>
      <c r="G685" s="3">
        <f t="shared" si="28"/>
        <v>-2.3863975340558392E-3</v>
      </c>
      <c r="H685" s="3">
        <f t="shared" si="29"/>
        <v>5.6982905128461847E-3</v>
      </c>
    </row>
    <row r="686" spans="1:8" x14ac:dyDescent="0.25">
      <c r="A686" s="1">
        <v>41123</v>
      </c>
      <c r="B686">
        <v>1.0072000000000001</v>
      </c>
      <c r="C686">
        <v>1.0057</v>
      </c>
      <c r="D686">
        <v>1.0086999999999999</v>
      </c>
      <c r="E686">
        <v>1.0001</v>
      </c>
      <c r="F686" s="2">
        <v>1.9E-3</v>
      </c>
      <c r="G686" s="3">
        <f t="shared" si="28"/>
        <v>-1.786600496277939E-3</v>
      </c>
      <c r="H686" s="3">
        <f t="shared" si="29"/>
        <v>8.5991400859913424E-3</v>
      </c>
    </row>
    <row r="687" spans="1:8" x14ac:dyDescent="0.25">
      <c r="A687" s="1">
        <v>41124</v>
      </c>
      <c r="B687">
        <v>1.0009999999999999</v>
      </c>
      <c r="C687">
        <v>1.0075000000000001</v>
      </c>
      <c r="D687">
        <v>1.0081</v>
      </c>
      <c r="E687">
        <v>0.99780000000000002</v>
      </c>
      <c r="F687" s="2">
        <v>-6.1999999999999998E-3</v>
      </c>
      <c r="G687" s="3">
        <f t="shared" si="28"/>
        <v>5.4890219560878844E-3</v>
      </c>
      <c r="H687" s="3">
        <f t="shared" si="29"/>
        <v>1.0322709961916192E-2</v>
      </c>
    </row>
    <row r="688" spans="1:8" x14ac:dyDescent="0.25">
      <c r="A688" s="1">
        <v>41127</v>
      </c>
      <c r="B688">
        <v>1.0002</v>
      </c>
      <c r="C688">
        <v>1.002</v>
      </c>
      <c r="D688">
        <v>1.0024999999999999</v>
      </c>
      <c r="E688">
        <v>0.99809999999999999</v>
      </c>
      <c r="F688" s="2">
        <v>-8.0000000000000004E-4</v>
      </c>
      <c r="G688" s="3">
        <f t="shared" si="28"/>
        <v>1.6994901529541486E-3</v>
      </c>
      <c r="H688" s="3">
        <f t="shared" si="29"/>
        <v>4.4083759142370098E-3</v>
      </c>
    </row>
    <row r="689" spans="1:8" x14ac:dyDescent="0.25">
      <c r="A689" s="1">
        <v>41128</v>
      </c>
      <c r="B689">
        <v>0.99680000000000002</v>
      </c>
      <c r="C689">
        <v>1.0003</v>
      </c>
      <c r="D689">
        <v>1.0014000000000001</v>
      </c>
      <c r="E689">
        <v>0.996</v>
      </c>
      <c r="F689" s="2">
        <v>-3.3999999999999998E-3</v>
      </c>
      <c r="G689" s="3">
        <f t="shared" si="28"/>
        <v>3.6119193338014816E-3</v>
      </c>
      <c r="H689" s="3">
        <f t="shared" si="29"/>
        <v>5.4216867469880237E-3</v>
      </c>
    </row>
    <row r="690" spans="1:8" x14ac:dyDescent="0.25">
      <c r="A690" s="1">
        <v>41129</v>
      </c>
      <c r="B690">
        <v>0.99399999999999999</v>
      </c>
      <c r="C690">
        <v>0.99670000000000003</v>
      </c>
      <c r="D690">
        <v>0.99909999999999999</v>
      </c>
      <c r="E690">
        <v>0.99339999999999995</v>
      </c>
      <c r="F690" s="2">
        <v>-2.8E-3</v>
      </c>
      <c r="G690" s="3">
        <f t="shared" si="28"/>
        <v>2.716297786720358E-3</v>
      </c>
      <c r="H690" s="3">
        <f t="shared" si="29"/>
        <v>5.7378699416146955E-3</v>
      </c>
    </row>
    <row r="691" spans="1:8" x14ac:dyDescent="0.25">
      <c r="A691" s="1">
        <v>41130</v>
      </c>
      <c r="B691">
        <v>0.99070000000000003</v>
      </c>
      <c r="C691">
        <v>0.99399999999999999</v>
      </c>
      <c r="D691">
        <v>0.99529999999999996</v>
      </c>
      <c r="E691">
        <v>0.99080000000000001</v>
      </c>
      <c r="F691" s="2">
        <v>-3.3E-3</v>
      </c>
      <c r="G691" s="3">
        <f t="shared" si="28"/>
        <v>3.2297133629390195E-3</v>
      </c>
      <c r="H691" s="3">
        <f t="shared" si="29"/>
        <v>4.5417844166329721E-3</v>
      </c>
    </row>
    <row r="692" spans="1:8" x14ac:dyDescent="0.25">
      <c r="A692" s="1">
        <v>41131</v>
      </c>
      <c r="B692">
        <v>0.99080000000000001</v>
      </c>
      <c r="C692">
        <v>0.99080000000000001</v>
      </c>
      <c r="D692">
        <v>0.99709999999999999</v>
      </c>
      <c r="E692">
        <v>0.99039999999999995</v>
      </c>
      <c r="F692" s="2">
        <v>1E-4</v>
      </c>
      <c r="G692" s="3">
        <f t="shared" si="28"/>
        <v>-5.0438817714107225E-4</v>
      </c>
      <c r="H692" s="3">
        <f t="shared" si="29"/>
        <v>6.7649434571890547E-3</v>
      </c>
    </row>
    <row r="693" spans="1:8" x14ac:dyDescent="0.25">
      <c r="A693" s="1">
        <v>41134</v>
      </c>
      <c r="B693">
        <v>0.99219999999999997</v>
      </c>
      <c r="C693">
        <v>0.99129999999999996</v>
      </c>
      <c r="D693">
        <v>0.99419999999999997</v>
      </c>
      <c r="E693">
        <v>0.99039999999999995</v>
      </c>
      <c r="F693" s="2">
        <v>1.4E-3</v>
      </c>
      <c r="G693" s="3">
        <f t="shared" si="28"/>
        <v>-1.4102951546288585E-3</v>
      </c>
      <c r="H693" s="3">
        <f t="shared" si="29"/>
        <v>3.8368336025848401E-3</v>
      </c>
    </row>
    <row r="694" spans="1:8" x14ac:dyDescent="0.25">
      <c r="A694" s="1">
        <v>41135</v>
      </c>
      <c r="B694">
        <v>0.99229999999999996</v>
      </c>
      <c r="C694">
        <v>0.99270000000000003</v>
      </c>
      <c r="D694">
        <v>0.99429999999999996</v>
      </c>
      <c r="E694">
        <v>0.99060000000000004</v>
      </c>
      <c r="F694" s="2">
        <v>1E-4</v>
      </c>
      <c r="G694" s="3">
        <f t="shared" si="28"/>
        <v>3.022974607014087E-4</v>
      </c>
      <c r="H694" s="3">
        <f t="shared" si="29"/>
        <v>3.7351100343225576E-3</v>
      </c>
    </row>
    <row r="695" spans="1:8" x14ac:dyDescent="0.25">
      <c r="A695" s="1">
        <v>41136</v>
      </c>
      <c r="B695">
        <v>0.98929999999999996</v>
      </c>
      <c r="C695">
        <v>0.99239999999999995</v>
      </c>
      <c r="D695">
        <v>0.99370000000000003</v>
      </c>
      <c r="E695">
        <v>0.98850000000000005</v>
      </c>
      <c r="F695" s="2">
        <v>-3.0000000000000001E-3</v>
      </c>
      <c r="G695" s="3">
        <f t="shared" si="28"/>
        <v>3.0321406913280803E-3</v>
      </c>
      <c r="H695" s="3">
        <f t="shared" si="29"/>
        <v>5.2604957005563807E-3</v>
      </c>
    </row>
    <row r="696" spans="1:8" x14ac:dyDescent="0.25">
      <c r="A696" s="1">
        <v>41137</v>
      </c>
      <c r="B696">
        <v>0.98640000000000005</v>
      </c>
      <c r="C696">
        <v>0.98939999999999995</v>
      </c>
      <c r="D696">
        <v>0.99019999999999997</v>
      </c>
      <c r="E696">
        <v>0.98580000000000001</v>
      </c>
      <c r="F696" s="2">
        <v>-2.8999999999999998E-3</v>
      </c>
      <c r="G696" s="3">
        <f t="shared" si="28"/>
        <v>2.8380295965942767E-3</v>
      </c>
      <c r="H696" s="3">
        <f t="shared" si="29"/>
        <v>4.4633799959423407E-3</v>
      </c>
    </row>
    <row r="697" spans="1:8" x14ac:dyDescent="0.25">
      <c r="A697" s="1">
        <v>41138</v>
      </c>
      <c r="B697">
        <v>0.9889</v>
      </c>
      <c r="C697">
        <v>0.98660000000000003</v>
      </c>
      <c r="D697">
        <v>0.99029999999999996</v>
      </c>
      <c r="E697">
        <v>0.98619999999999997</v>
      </c>
      <c r="F697" s="2">
        <v>2.5000000000000001E-3</v>
      </c>
      <c r="G697" s="3">
        <f t="shared" si="28"/>
        <v>-2.4266936299291789E-3</v>
      </c>
      <c r="H697" s="3">
        <f t="shared" si="29"/>
        <v>4.1573717298722295E-3</v>
      </c>
    </row>
    <row r="698" spans="1:8" x14ac:dyDescent="0.25">
      <c r="A698" s="1">
        <v>41141</v>
      </c>
      <c r="B698">
        <v>0.98829999999999996</v>
      </c>
      <c r="C698">
        <v>0.98899999999999999</v>
      </c>
      <c r="D698">
        <v>0.99039999999999995</v>
      </c>
      <c r="E698">
        <v>0.98740000000000006</v>
      </c>
      <c r="F698" s="2">
        <v>-5.9999999999999995E-4</v>
      </c>
      <c r="G698" s="3">
        <f t="shared" si="28"/>
        <v>6.0704168352898114E-4</v>
      </c>
      <c r="H698" s="3">
        <f t="shared" si="29"/>
        <v>3.0382823577069997E-3</v>
      </c>
    </row>
    <row r="699" spans="1:8" x14ac:dyDescent="0.25">
      <c r="A699" s="1">
        <v>41142</v>
      </c>
      <c r="B699">
        <v>0.98909999999999998</v>
      </c>
      <c r="C699">
        <v>0.98839999999999995</v>
      </c>
      <c r="D699">
        <v>0.99009999999999998</v>
      </c>
      <c r="E699">
        <v>0.98399999999999999</v>
      </c>
      <c r="F699" s="2">
        <v>8.0000000000000004E-4</v>
      </c>
      <c r="G699" s="3">
        <f t="shared" si="28"/>
        <v>-8.0873433077236444E-4</v>
      </c>
      <c r="H699" s="3">
        <f t="shared" si="29"/>
        <v>6.1991869918699132E-3</v>
      </c>
    </row>
    <row r="700" spans="1:8" x14ac:dyDescent="0.25">
      <c r="A700" s="1">
        <v>41143</v>
      </c>
      <c r="B700">
        <v>0.99109999999999998</v>
      </c>
      <c r="C700">
        <v>0.98919999999999997</v>
      </c>
      <c r="D700">
        <v>0.99490000000000001</v>
      </c>
      <c r="E700">
        <v>0.98880000000000001</v>
      </c>
      <c r="F700" s="2">
        <v>2E-3</v>
      </c>
      <c r="G700" s="3">
        <f t="shared" si="28"/>
        <v>-2.2190841234617509E-3</v>
      </c>
      <c r="H700" s="3">
        <f t="shared" si="29"/>
        <v>6.1690938511326805E-3</v>
      </c>
    </row>
    <row r="701" spans="1:8" x14ac:dyDescent="0.25">
      <c r="A701" s="1">
        <v>41144</v>
      </c>
      <c r="B701">
        <v>0.99380000000000002</v>
      </c>
      <c r="C701">
        <v>0.99139999999999995</v>
      </c>
      <c r="D701">
        <v>0.995</v>
      </c>
      <c r="E701">
        <v>0.98829999999999996</v>
      </c>
      <c r="F701" s="2">
        <v>2.7000000000000001E-3</v>
      </c>
      <c r="G701" s="3">
        <f t="shared" si="28"/>
        <v>-2.5153435959352627E-3</v>
      </c>
      <c r="H701" s="3">
        <f t="shared" si="29"/>
        <v>6.7793180208439137E-3</v>
      </c>
    </row>
    <row r="702" spans="1:8" x14ac:dyDescent="0.25">
      <c r="A702" s="1">
        <v>41145</v>
      </c>
      <c r="B702">
        <v>0.99219999999999997</v>
      </c>
      <c r="C702">
        <v>0.99390000000000001</v>
      </c>
      <c r="D702">
        <v>0.99490000000000001</v>
      </c>
      <c r="E702">
        <v>0.99029999999999996</v>
      </c>
      <c r="F702" s="2">
        <v>-1.6000000000000001E-3</v>
      </c>
      <c r="G702" s="3">
        <f t="shared" si="28"/>
        <v>2.0163322915616511E-3</v>
      </c>
      <c r="H702" s="3">
        <f t="shared" si="29"/>
        <v>4.6450570534182049E-3</v>
      </c>
    </row>
    <row r="703" spans="1:8" x14ac:dyDescent="0.25">
      <c r="A703" s="1">
        <v>41148</v>
      </c>
      <c r="B703">
        <v>0.99039999999999995</v>
      </c>
      <c r="C703">
        <v>0.9919</v>
      </c>
      <c r="D703">
        <v>0.99280000000000002</v>
      </c>
      <c r="E703">
        <v>0.98880000000000001</v>
      </c>
      <c r="F703" s="2">
        <v>-1.8E-3</v>
      </c>
      <c r="G703" s="3">
        <f t="shared" si="28"/>
        <v>1.2112647622892691E-3</v>
      </c>
      <c r="H703" s="3">
        <f t="shared" si="29"/>
        <v>4.0453074433656989E-3</v>
      </c>
    </row>
    <row r="704" spans="1:8" x14ac:dyDescent="0.25">
      <c r="A704" s="1">
        <v>41149</v>
      </c>
      <c r="B704">
        <v>0.98819999999999997</v>
      </c>
      <c r="C704">
        <v>0.99070000000000003</v>
      </c>
      <c r="D704">
        <v>0.99199999999999999</v>
      </c>
      <c r="E704">
        <v>0.98399999999999999</v>
      </c>
      <c r="F704" s="2">
        <v>-2.2000000000000001E-3</v>
      </c>
      <c r="G704" s="3">
        <f t="shared" si="28"/>
        <v>2.4284124253769793E-3</v>
      </c>
      <c r="H704" s="3">
        <f t="shared" si="29"/>
        <v>8.1300813008130159E-3</v>
      </c>
    </row>
    <row r="705" spans="1:8" x14ac:dyDescent="0.25">
      <c r="A705" s="1">
        <v>41150</v>
      </c>
      <c r="B705">
        <v>0.98919999999999997</v>
      </c>
      <c r="C705">
        <v>0.98829999999999996</v>
      </c>
      <c r="D705">
        <v>0.99009999999999998</v>
      </c>
      <c r="E705">
        <v>0.98640000000000005</v>
      </c>
      <c r="F705" s="2">
        <v>1E-3</v>
      </c>
      <c r="G705" s="3">
        <f t="shared" si="28"/>
        <v>-1.1117849201536182E-3</v>
      </c>
      <c r="H705" s="3">
        <f t="shared" si="29"/>
        <v>3.751013787510062E-3</v>
      </c>
    </row>
    <row r="706" spans="1:8" x14ac:dyDescent="0.25">
      <c r="A706" s="1">
        <v>41151</v>
      </c>
      <c r="B706">
        <v>0.99219999999999997</v>
      </c>
      <c r="C706">
        <v>0.98939999999999995</v>
      </c>
      <c r="D706">
        <v>0.99339999999999995</v>
      </c>
      <c r="E706">
        <v>0.98870000000000002</v>
      </c>
      <c r="F706" s="2">
        <v>3.0000000000000001E-3</v>
      </c>
      <c r="G706" s="3">
        <f t="shared" si="28"/>
        <v>-3.1234256926953173E-3</v>
      </c>
      <c r="H706" s="3">
        <f t="shared" si="29"/>
        <v>4.7537170021239271E-3</v>
      </c>
    </row>
    <row r="707" spans="1:8" x14ac:dyDescent="0.25">
      <c r="A707" s="1">
        <v>41152</v>
      </c>
      <c r="B707">
        <v>0.98619999999999997</v>
      </c>
      <c r="C707">
        <v>0.99250000000000005</v>
      </c>
      <c r="D707">
        <v>0.99329999999999996</v>
      </c>
      <c r="E707">
        <v>0.98499999999999999</v>
      </c>
      <c r="F707" s="2">
        <v>-6.0000000000000001E-3</v>
      </c>
      <c r="G707" s="3">
        <f t="shared" si="28"/>
        <v>5.4705703576132829E-3</v>
      </c>
      <c r="H707" s="3">
        <f t="shared" si="29"/>
        <v>8.4263959390862685E-3</v>
      </c>
    </row>
    <row r="708" spans="1:8" x14ac:dyDescent="0.25">
      <c r="A708" s="1">
        <v>41155</v>
      </c>
      <c r="B708">
        <v>0.98560000000000003</v>
      </c>
      <c r="C708">
        <v>0.98709999999999998</v>
      </c>
      <c r="D708">
        <v>0.98819999999999997</v>
      </c>
      <c r="E708">
        <v>0.98509999999999998</v>
      </c>
      <c r="F708" s="2">
        <v>-5.9999999999999995E-4</v>
      </c>
      <c r="G708" s="3">
        <f t="shared" si="28"/>
        <v>1.2171619839740125E-3</v>
      </c>
      <c r="H708" s="3">
        <f t="shared" si="29"/>
        <v>3.1468886407471238E-3</v>
      </c>
    </row>
    <row r="709" spans="1:8" x14ac:dyDescent="0.25">
      <c r="A709" s="1">
        <v>41156</v>
      </c>
      <c r="B709">
        <v>0.98580000000000001</v>
      </c>
      <c r="C709">
        <v>0.9859</v>
      </c>
      <c r="D709">
        <v>0.98770000000000002</v>
      </c>
      <c r="E709">
        <v>0.98409999999999997</v>
      </c>
      <c r="F709" s="2">
        <v>2.0000000000000001E-4</v>
      </c>
      <c r="G709" s="3">
        <f t="shared" si="28"/>
        <v>0</v>
      </c>
      <c r="H709" s="3">
        <f t="shared" si="29"/>
        <v>3.6581648206483568E-3</v>
      </c>
    </row>
    <row r="710" spans="1:8" x14ac:dyDescent="0.25">
      <c r="A710" s="1">
        <v>41157</v>
      </c>
      <c r="B710">
        <v>0.99019999999999997</v>
      </c>
      <c r="C710">
        <v>0.9859</v>
      </c>
      <c r="D710">
        <v>0.99199999999999999</v>
      </c>
      <c r="E710">
        <v>0.98540000000000005</v>
      </c>
      <c r="F710" s="2">
        <v>4.4999999999999997E-3</v>
      </c>
      <c r="G710" s="3">
        <f t="shared" si="28"/>
        <v>-4.8450590491571884E-3</v>
      </c>
      <c r="H710" s="3">
        <f t="shared" si="29"/>
        <v>6.6977877004261608E-3</v>
      </c>
    </row>
    <row r="711" spans="1:8" x14ac:dyDescent="0.25">
      <c r="A711" s="1">
        <v>41158</v>
      </c>
      <c r="B711">
        <v>0.98250000000000004</v>
      </c>
      <c r="C711">
        <v>0.99070000000000003</v>
      </c>
      <c r="D711">
        <v>0.99170000000000003</v>
      </c>
      <c r="E711">
        <v>0.98070000000000002</v>
      </c>
      <c r="F711" s="2">
        <v>-7.7999999999999996E-3</v>
      </c>
      <c r="G711" s="3">
        <f t="shared" si="28"/>
        <v>8.1408364709473977E-3</v>
      </c>
      <c r="H711" s="3">
        <f t="shared" si="29"/>
        <v>1.1216478025899878E-2</v>
      </c>
    </row>
    <row r="712" spans="1:8" x14ac:dyDescent="0.25">
      <c r="A712" s="1">
        <v>41159</v>
      </c>
      <c r="B712">
        <v>0.97829999999999995</v>
      </c>
      <c r="C712">
        <v>0.98270000000000002</v>
      </c>
      <c r="D712">
        <v>0.98370000000000002</v>
      </c>
      <c r="E712">
        <v>0.97640000000000005</v>
      </c>
      <c r="F712" s="2">
        <v>-4.3E-3</v>
      </c>
      <c r="G712" s="3">
        <f t="shared" si="28"/>
        <v>4.7029956037215508E-3</v>
      </c>
      <c r="H712" s="3">
        <f t="shared" si="29"/>
        <v>7.4764440802949335E-3</v>
      </c>
    </row>
    <row r="713" spans="1:8" x14ac:dyDescent="0.25">
      <c r="A713" s="1">
        <v>41162</v>
      </c>
      <c r="B713">
        <v>0.97729999999999995</v>
      </c>
      <c r="C713">
        <v>0.97809999999999997</v>
      </c>
      <c r="D713">
        <v>0.97919999999999996</v>
      </c>
      <c r="E713">
        <v>0.97529999999999994</v>
      </c>
      <c r="F713" s="2">
        <v>-1E-3</v>
      </c>
      <c r="G713" s="3">
        <f t="shared" si="28"/>
        <v>4.0912345300189826E-4</v>
      </c>
      <c r="H713" s="3">
        <f t="shared" si="29"/>
        <v>3.9987696093509838E-3</v>
      </c>
    </row>
    <row r="714" spans="1:8" x14ac:dyDescent="0.25">
      <c r="A714" s="1">
        <v>41163</v>
      </c>
      <c r="B714">
        <v>0.97270000000000001</v>
      </c>
      <c r="C714">
        <v>0.97770000000000001</v>
      </c>
      <c r="D714">
        <v>0.97799999999999998</v>
      </c>
      <c r="E714">
        <v>0.97109999999999996</v>
      </c>
      <c r="F714" s="2">
        <v>-4.7000000000000002E-3</v>
      </c>
      <c r="G714" s="3">
        <f t="shared" si="28"/>
        <v>4.7271606206967928E-3</v>
      </c>
      <c r="H714" s="3">
        <f t="shared" si="29"/>
        <v>7.105344454742063E-3</v>
      </c>
    </row>
    <row r="715" spans="1:8" x14ac:dyDescent="0.25">
      <c r="A715" s="1">
        <v>41164</v>
      </c>
      <c r="B715">
        <v>0.97599999999999998</v>
      </c>
      <c r="C715">
        <v>0.97309999999999997</v>
      </c>
      <c r="D715">
        <v>0.97709999999999997</v>
      </c>
      <c r="E715">
        <v>0.97140000000000004</v>
      </c>
      <c r="F715" s="2">
        <v>3.3999999999999998E-3</v>
      </c>
      <c r="G715" s="3">
        <f t="shared" si="28"/>
        <v>-3.1755787748412125E-3</v>
      </c>
      <c r="H715" s="3">
        <f t="shared" si="29"/>
        <v>5.8678196417540941E-3</v>
      </c>
    </row>
    <row r="716" spans="1:8" x14ac:dyDescent="0.25">
      <c r="A716" s="1">
        <v>41165</v>
      </c>
      <c r="B716">
        <v>0.96819999999999995</v>
      </c>
      <c r="C716">
        <v>0.97619999999999996</v>
      </c>
      <c r="D716">
        <v>0.97760000000000002</v>
      </c>
      <c r="E716">
        <v>0.96640000000000004</v>
      </c>
      <c r="F716" s="2">
        <v>-8.0000000000000002E-3</v>
      </c>
      <c r="G716" s="3">
        <f t="shared" ref="G716:G779" si="30">(C716-C717)/C717</f>
        <v>8.1586285242176045E-3</v>
      </c>
      <c r="H716" s="3">
        <f t="shared" ref="H716:H779" si="31">(D716-E716)/E716</f>
        <v>1.158940397350992E-2</v>
      </c>
    </row>
    <row r="717" spans="1:8" x14ac:dyDescent="0.25">
      <c r="A717" s="1">
        <v>41166</v>
      </c>
      <c r="B717">
        <v>0.97150000000000003</v>
      </c>
      <c r="C717">
        <v>0.96830000000000005</v>
      </c>
      <c r="D717">
        <v>0.97250000000000003</v>
      </c>
      <c r="E717">
        <v>0.96319999999999995</v>
      </c>
      <c r="F717" s="2">
        <v>3.3999999999999998E-3</v>
      </c>
      <c r="G717" s="3">
        <f t="shared" si="30"/>
        <v>-2.4724425672194889E-3</v>
      </c>
      <c r="H717" s="3">
        <f t="shared" si="31"/>
        <v>9.6553156146180295E-3</v>
      </c>
    </row>
    <row r="718" spans="1:8" x14ac:dyDescent="0.25">
      <c r="A718" s="1">
        <v>41169</v>
      </c>
      <c r="B718">
        <v>0.97460000000000002</v>
      </c>
      <c r="C718">
        <v>0.97070000000000001</v>
      </c>
      <c r="D718">
        <v>0.97629999999999995</v>
      </c>
      <c r="E718">
        <v>0.96930000000000005</v>
      </c>
      <c r="F718" s="2">
        <v>3.2000000000000002E-3</v>
      </c>
      <c r="G718" s="3">
        <f t="shared" si="30"/>
        <v>-4.2059909725071735E-3</v>
      </c>
      <c r="H718" s="3">
        <f t="shared" si="31"/>
        <v>7.2217063860516816E-3</v>
      </c>
    </row>
    <row r="719" spans="1:8" x14ac:dyDescent="0.25">
      <c r="A719" s="1">
        <v>41170</v>
      </c>
      <c r="B719">
        <v>0.97409999999999997</v>
      </c>
      <c r="C719">
        <v>0.9748</v>
      </c>
      <c r="D719">
        <v>0.9768</v>
      </c>
      <c r="E719">
        <v>0.97309999999999997</v>
      </c>
      <c r="F719" s="2">
        <v>-5.0000000000000001E-4</v>
      </c>
      <c r="G719" s="3">
        <f t="shared" si="30"/>
        <v>5.1318895617360658E-4</v>
      </c>
      <c r="H719" s="3">
        <f t="shared" si="31"/>
        <v>3.8022813688213305E-3</v>
      </c>
    </row>
    <row r="720" spans="1:8" x14ac:dyDescent="0.25">
      <c r="A720" s="1">
        <v>41171</v>
      </c>
      <c r="B720">
        <v>0.97440000000000004</v>
      </c>
      <c r="C720">
        <v>0.97430000000000005</v>
      </c>
      <c r="D720">
        <v>0.97660000000000002</v>
      </c>
      <c r="E720">
        <v>0.97250000000000003</v>
      </c>
      <c r="F720" s="2">
        <v>2.9999999999999997E-4</v>
      </c>
      <c r="G720" s="3">
        <f t="shared" si="30"/>
        <v>-2.05233453052825E-4</v>
      </c>
      <c r="H720" s="3">
        <f t="shared" si="31"/>
        <v>4.2159383033418948E-3</v>
      </c>
    </row>
    <row r="721" spans="1:8" x14ac:dyDescent="0.25">
      <c r="A721" s="1">
        <v>41172</v>
      </c>
      <c r="B721">
        <v>0.97699999999999998</v>
      </c>
      <c r="C721">
        <v>0.97450000000000003</v>
      </c>
      <c r="D721">
        <v>0.98180000000000001</v>
      </c>
      <c r="E721">
        <v>0.97430000000000005</v>
      </c>
      <c r="F721" s="2">
        <v>2.7000000000000001E-3</v>
      </c>
      <c r="G721" s="3">
        <f t="shared" si="30"/>
        <v>-2.4567509468727176E-3</v>
      </c>
      <c r="H721" s="3">
        <f t="shared" si="31"/>
        <v>7.6978343426048965E-3</v>
      </c>
    </row>
    <row r="722" spans="1:8" x14ac:dyDescent="0.25">
      <c r="A722" s="1">
        <v>41173</v>
      </c>
      <c r="B722">
        <v>0.97599999999999998</v>
      </c>
      <c r="C722">
        <v>0.97689999999999999</v>
      </c>
      <c r="D722">
        <v>0.97819999999999996</v>
      </c>
      <c r="E722">
        <v>0.97299999999999998</v>
      </c>
      <c r="F722" s="2">
        <v>-1E-3</v>
      </c>
      <c r="G722" s="3">
        <f t="shared" si="30"/>
        <v>6.1456519512449552E-4</v>
      </c>
      <c r="H722" s="3">
        <f t="shared" si="31"/>
        <v>5.3442959917779885E-3</v>
      </c>
    </row>
    <row r="723" spans="1:8" x14ac:dyDescent="0.25">
      <c r="A723" s="1">
        <v>41176</v>
      </c>
      <c r="B723">
        <v>0.97860000000000003</v>
      </c>
      <c r="C723">
        <v>0.97629999999999995</v>
      </c>
      <c r="D723">
        <v>0.98199999999999998</v>
      </c>
      <c r="E723">
        <v>0.97599999999999998</v>
      </c>
      <c r="F723" s="2">
        <v>2.7000000000000001E-3</v>
      </c>
      <c r="G723" s="3">
        <f t="shared" si="30"/>
        <v>-2.5541479362485263E-3</v>
      </c>
      <c r="H723" s="3">
        <f t="shared" si="31"/>
        <v>6.1475409836065633E-3</v>
      </c>
    </row>
    <row r="724" spans="1:8" x14ac:dyDescent="0.25">
      <c r="A724" s="1">
        <v>41177</v>
      </c>
      <c r="B724">
        <v>0.98040000000000005</v>
      </c>
      <c r="C724">
        <v>0.9788</v>
      </c>
      <c r="D724">
        <v>0.98129999999999995</v>
      </c>
      <c r="E724">
        <v>0.97560000000000002</v>
      </c>
      <c r="F724" s="2">
        <v>1.8E-3</v>
      </c>
      <c r="G724" s="3">
        <f t="shared" si="30"/>
        <v>-1.937391659019081E-3</v>
      </c>
      <c r="H724" s="3">
        <f t="shared" si="31"/>
        <v>5.842558425584181E-3</v>
      </c>
    </row>
    <row r="725" spans="1:8" x14ac:dyDescent="0.25">
      <c r="A725" s="1">
        <v>41178</v>
      </c>
      <c r="B725">
        <v>0.98519999999999996</v>
      </c>
      <c r="C725">
        <v>0.98070000000000002</v>
      </c>
      <c r="D725">
        <v>0.98619999999999997</v>
      </c>
      <c r="E725">
        <v>0.97989999999999999</v>
      </c>
      <c r="F725" s="2">
        <v>4.8999999999999998E-3</v>
      </c>
      <c r="G725" s="3">
        <f t="shared" si="30"/>
        <v>-4.9715909090909246E-3</v>
      </c>
      <c r="H725" s="3">
        <f t="shared" si="31"/>
        <v>6.429227472191012E-3</v>
      </c>
    </row>
    <row r="726" spans="1:8" x14ac:dyDescent="0.25">
      <c r="A726" s="1">
        <v>41179</v>
      </c>
      <c r="B726">
        <v>0.98040000000000005</v>
      </c>
      <c r="C726">
        <v>0.98560000000000003</v>
      </c>
      <c r="D726">
        <v>0.98580000000000001</v>
      </c>
      <c r="E726">
        <v>0.97889999999999999</v>
      </c>
      <c r="F726" s="2">
        <v>-4.8999999999999998E-3</v>
      </c>
      <c r="G726" s="3">
        <f t="shared" si="30"/>
        <v>5.0989190291658212E-3</v>
      </c>
      <c r="H726" s="3">
        <f t="shared" si="31"/>
        <v>7.0487281642660302E-3</v>
      </c>
    </row>
    <row r="727" spans="1:8" x14ac:dyDescent="0.25">
      <c r="A727" s="1">
        <v>41180</v>
      </c>
      <c r="B727">
        <v>0.98350000000000004</v>
      </c>
      <c r="C727">
        <v>0.98060000000000003</v>
      </c>
      <c r="D727">
        <v>0.98540000000000005</v>
      </c>
      <c r="E727">
        <v>0.97799999999999998</v>
      </c>
      <c r="F727" s="2">
        <v>3.2000000000000002E-3</v>
      </c>
      <c r="G727" s="3">
        <f t="shared" si="30"/>
        <v>-3.1513672867744145E-3</v>
      </c>
      <c r="H727" s="3">
        <f t="shared" si="31"/>
        <v>7.5664621676892361E-3</v>
      </c>
    </row>
    <row r="728" spans="1:8" x14ac:dyDescent="0.25">
      <c r="A728" s="1">
        <v>41183</v>
      </c>
      <c r="B728">
        <v>0.98209999999999997</v>
      </c>
      <c r="C728">
        <v>0.98370000000000002</v>
      </c>
      <c r="D728">
        <v>0.98560000000000003</v>
      </c>
      <c r="E728">
        <v>0.97960000000000003</v>
      </c>
      <c r="F728" s="2">
        <v>-1.4E-3</v>
      </c>
      <c r="G728" s="3">
        <f t="shared" si="30"/>
        <v>1.4252265092131405E-3</v>
      </c>
      <c r="H728" s="3">
        <f t="shared" si="31"/>
        <v>6.1249489587586825E-3</v>
      </c>
    </row>
    <row r="729" spans="1:8" x14ac:dyDescent="0.25">
      <c r="A729" s="1">
        <v>41184</v>
      </c>
      <c r="B729">
        <v>0.98380000000000001</v>
      </c>
      <c r="C729">
        <v>0.98229999999999995</v>
      </c>
      <c r="D729">
        <v>0.98460000000000003</v>
      </c>
      <c r="E729">
        <v>0.98099999999999998</v>
      </c>
      <c r="F729" s="2">
        <v>1.6999999999999999E-3</v>
      </c>
      <c r="G729" s="3">
        <f t="shared" si="30"/>
        <v>-1.9305019305019436E-3</v>
      </c>
      <c r="H729" s="3">
        <f t="shared" si="31"/>
        <v>3.6697247706422506E-3</v>
      </c>
    </row>
    <row r="730" spans="1:8" x14ac:dyDescent="0.25">
      <c r="A730" s="1">
        <v>41185</v>
      </c>
      <c r="B730">
        <v>0.98740000000000006</v>
      </c>
      <c r="C730">
        <v>0.98419999999999996</v>
      </c>
      <c r="D730">
        <v>0.98870000000000002</v>
      </c>
      <c r="E730">
        <v>0.98370000000000002</v>
      </c>
      <c r="F730" s="2">
        <v>3.7000000000000002E-3</v>
      </c>
      <c r="G730" s="3">
        <f t="shared" si="30"/>
        <v>-3.4426893479142058E-3</v>
      </c>
      <c r="H730" s="3">
        <f t="shared" si="31"/>
        <v>5.0828504625393964E-3</v>
      </c>
    </row>
    <row r="731" spans="1:8" x14ac:dyDescent="0.25">
      <c r="A731" s="1">
        <v>41186</v>
      </c>
      <c r="B731">
        <v>0.98040000000000005</v>
      </c>
      <c r="C731">
        <v>0.98760000000000003</v>
      </c>
      <c r="D731">
        <v>0.98809999999999998</v>
      </c>
      <c r="E731">
        <v>0.9798</v>
      </c>
      <c r="F731" s="2">
        <v>-7.1000000000000004E-3</v>
      </c>
      <c r="G731" s="3">
        <f t="shared" si="30"/>
        <v>7.2412034676185566E-3</v>
      </c>
      <c r="H731" s="3">
        <f t="shared" si="31"/>
        <v>8.4711165543988297E-3</v>
      </c>
    </row>
    <row r="732" spans="1:8" x14ac:dyDescent="0.25">
      <c r="A732" s="1">
        <v>41187</v>
      </c>
      <c r="B732">
        <v>0.97850000000000004</v>
      </c>
      <c r="C732">
        <v>0.98050000000000004</v>
      </c>
      <c r="D732">
        <v>0.98140000000000005</v>
      </c>
      <c r="E732">
        <v>0.97330000000000005</v>
      </c>
      <c r="F732" s="2">
        <v>-1.9E-3</v>
      </c>
      <c r="G732" s="3">
        <f t="shared" si="30"/>
        <v>1.941549151849594E-3</v>
      </c>
      <c r="H732" s="3">
        <f t="shared" si="31"/>
        <v>8.3222028151648982E-3</v>
      </c>
    </row>
    <row r="733" spans="1:8" x14ac:dyDescent="0.25">
      <c r="A733" s="1">
        <v>41190</v>
      </c>
      <c r="B733">
        <v>0.97660000000000002</v>
      </c>
      <c r="C733">
        <v>0.97860000000000003</v>
      </c>
      <c r="D733">
        <v>0.98029999999999995</v>
      </c>
      <c r="E733">
        <v>0.97499999999999998</v>
      </c>
      <c r="F733" s="2">
        <v>-1.9E-3</v>
      </c>
      <c r="G733" s="3">
        <f t="shared" si="30"/>
        <v>1.7401985873682412E-3</v>
      </c>
      <c r="H733" s="3">
        <f t="shared" si="31"/>
        <v>5.435897435897407E-3</v>
      </c>
    </row>
    <row r="734" spans="1:8" x14ac:dyDescent="0.25">
      <c r="A734" s="1">
        <v>41191</v>
      </c>
      <c r="B734">
        <v>0.97819999999999996</v>
      </c>
      <c r="C734">
        <v>0.97689999999999999</v>
      </c>
      <c r="D734">
        <v>0.98089999999999999</v>
      </c>
      <c r="E734">
        <v>0.97419999999999995</v>
      </c>
      <c r="F734" s="2">
        <v>1.6000000000000001E-3</v>
      </c>
      <c r="G734" s="3">
        <f t="shared" si="30"/>
        <v>-1.1247443762781083E-3</v>
      </c>
      <c r="H734" s="3">
        <f t="shared" si="31"/>
        <v>6.8774378977623073E-3</v>
      </c>
    </row>
    <row r="735" spans="1:8" x14ac:dyDescent="0.25">
      <c r="A735" s="1">
        <v>41192</v>
      </c>
      <c r="B735">
        <v>0.98140000000000005</v>
      </c>
      <c r="C735">
        <v>0.97799999999999998</v>
      </c>
      <c r="D735">
        <v>0.98199999999999998</v>
      </c>
      <c r="E735">
        <v>0.97660000000000002</v>
      </c>
      <c r="F735" s="2">
        <v>3.3E-3</v>
      </c>
      <c r="G735" s="3">
        <f t="shared" si="30"/>
        <v>-3.8704420452230857E-3</v>
      </c>
      <c r="H735" s="3">
        <f t="shared" si="31"/>
        <v>5.5293876715133729E-3</v>
      </c>
    </row>
    <row r="736" spans="1:8" x14ac:dyDescent="0.25">
      <c r="A736" s="1">
        <v>41193</v>
      </c>
      <c r="B736">
        <v>0.97829999999999995</v>
      </c>
      <c r="C736">
        <v>0.98180000000000001</v>
      </c>
      <c r="D736">
        <v>0.98370000000000002</v>
      </c>
      <c r="E736">
        <v>0.97609999999999997</v>
      </c>
      <c r="F736" s="2">
        <v>-3.2000000000000002E-3</v>
      </c>
      <c r="G736" s="3">
        <f t="shared" si="30"/>
        <v>3.2699775189045377E-3</v>
      </c>
      <c r="H736" s="3">
        <f t="shared" si="31"/>
        <v>7.7860874910358072E-3</v>
      </c>
    </row>
    <row r="737" spans="1:8" x14ac:dyDescent="0.25">
      <c r="A737" s="1">
        <v>41194</v>
      </c>
      <c r="B737">
        <v>0.98009999999999997</v>
      </c>
      <c r="C737">
        <v>0.97860000000000003</v>
      </c>
      <c r="D737">
        <v>0.98109999999999997</v>
      </c>
      <c r="E737">
        <v>0.97660000000000002</v>
      </c>
      <c r="F737" s="2">
        <v>1.8E-3</v>
      </c>
      <c r="G737" s="3">
        <f t="shared" si="30"/>
        <v>-2.043318348998549E-4</v>
      </c>
      <c r="H737" s="3">
        <f t="shared" si="31"/>
        <v>4.6078230595944583E-3</v>
      </c>
    </row>
    <row r="738" spans="1:8" x14ac:dyDescent="0.25">
      <c r="A738" s="1">
        <v>41197</v>
      </c>
      <c r="B738">
        <v>0.98050000000000004</v>
      </c>
      <c r="C738">
        <v>0.9788</v>
      </c>
      <c r="D738">
        <v>0.98129999999999995</v>
      </c>
      <c r="E738">
        <v>0.97670000000000001</v>
      </c>
      <c r="F738" s="2">
        <v>4.0000000000000002E-4</v>
      </c>
      <c r="G738" s="3">
        <f t="shared" si="30"/>
        <v>-1.937391659019081E-3</v>
      </c>
      <c r="H738" s="3">
        <f t="shared" si="31"/>
        <v>4.7097368690487739E-3</v>
      </c>
    </row>
    <row r="739" spans="1:8" x14ac:dyDescent="0.25">
      <c r="A739" s="1">
        <v>41198</v>
      </c>
      <c r="B739">
        <v>0.98640000000000005</v>
      </c>
      <c r="C739">
        <v>0.98070000000000002</v>
      </c>
      <c r="D739">
        <v>0.98799999999999999</v>
      </c>
      <c r="E739">
        <v>0.98</v>
      </c>
      <c r="F739" s="2">
        <v>6.0000000000000001E-3</v>
      </c>
      <c r="G739" s="3">
        <f t="shared" si="30"/>
        <v>-6.0808756460930423E-3</v>
      </c>
      <c r="H739" s="3">
        <f t="shared" si="31"/>
        <v>8.1632653061224567E-3</v>
      </c>
    </row>
    <row r="740" spans="1:8" x14ac:dyDescent="0.25">
      <c r="A740" s="1">
        <v>41199</v>
      </c>
      <c r="B740">
        <v>0.97750000000000004</v>
      </c>
      <c r="C740">
        <v>0.98670000000000002</v>
      </c>
      <c r="D740">
        <v>0.98740000000000006</v>
      </c>
      <c r="E740">
        <v>0.97709999999999997</v>
      </c>
      <c r="F740" s="2">
        <v>-8.9999999999999993E-3</v>
      </c>
      <c r="G740" s="3">
        <f t="shared" si="30"/>
        <v>8.9988751406074544E-3</v>
      </c>
      <c r="H740" s="3">
        <f t="shared" si="31"/>
        <v>1.0541398014532891E-2</v>
      </c>
    </row>
    <row r="741" spans="1:8" x14ac:dyDescent="0.25">
      <c r="A741" s="1">
        <v>41200</v>
      </c>
      <c r="B741">
        <v>0.98519999999999996</v>
      </c>
      <c r="C741">
        <v>0.97789999999999999</v>
      </c>
      <c r="D741">
        <v>0.98619999999999997</v>
      </c>
      <c r="E741">
        <v>0.97619999999999996</v>
      </c>
      <c r="F741" s="2">
        <v>7.9000000000000008E-3</v>
      </c>
      <c r="G741" s="3">
        <f t="shared" si="30"/>
        <v>-7.5104029229675863E-3</v>
      </c>
      <c r="H741" s="3">
        <f t="shared" si="31"/>
        <v>1.0243802499487819E-2</v>
      </c>
    </row>
    <row r="742" spans="1:8" x14ac:dyDescent="0.25">
      <c r="A742" s="1">
        <v>41201</v>
      </c>
      <c r="B742">
        <v>0.99350000000000005</v>
      </c>
      <c r="C742">
        <v>0.98529999999999995</v>
      </c>
      <c r="D742">
        <v>0.99409999999999998</v>
      </c>
      <c r="E742">
        <v>0.98429999999999995</v>
      </c>
      <c r="F742" s="2">
        <v>8.3999999999999995E-3</v>
      </c>
      <c r="G742" s="3">
        <f t="shared" si="30"/>
        <v>-8.6527819700171569E-3</v>
      </c>
      <c r="H742" s="3">
        <f t="shared" si="31"/>
        <v>9.9563141318703974E-3</v>
      </c>
    </row>
    <row r="743" spans="1:8" x14ac:dyDescent="0.25">
      <c r="A743" s="1">
        <v>41204</v>
      </c>
      <c r="B743">
        <v>0.99180000000000001</v>
      </c>
      <c r="C743">
        <v>0.99390000000000001</v>
      </c>
      <c r="D743">
        <v>0.99670000000000003</v>
      </c>
      <c r="E743">
        <v>0.99160000000000004</v>
      </c>
      <c r="F743" s="2">
        <v>-1.6999999999999999E-3</v>
      </c>
      <c r="G743" s="3">
        <f t="shared" si="30"/>
        <v>1.7133642410804624E-3</v>
      </c>
      <c r="H743" s="3">
        <f t="shared" si="31"/>
        <v>5.1432029043969275E-3</v>
      </c>
    </row>
    <row r="744" spans="1:8" x14ac:dyDescent="0.25">
      <c r="A744" s="1">
        <v>41205</v>
      </c>
      <c r="B744">
        <v>0.99209999999999998</v>
      </c>
      <c r="C744">
        <v>0.99219999999999997</v>
      </c>
      <c r="D744">
        <v>0.99780000000000002</v>
      </c>
      <c r="E744">
        <v>0.98980000000000001</v>
      </c>
      <c r="F744" s="2">
        <v>2.9999999999999997E-4</v>
      </c>
      <c r="G744" s="3">
        <f t="shared" si="30"/>
        <v>-2.0153164046753122E-4</v>
      </c>
      <c r="H744" s="3">
        <f t="shared" si="31"/>
        <v>8.082440897150947E-3</v>
      </c>
    </row>
    <row r="745" spans="1:8" x14ac:dyDescent="0.25">
      <c r="A745" s="1">
        <v>41206</v>
      </c>
      <c r="B745">
        <v>0.99339999999999995</v>
      </c>
      <c r="C745">
        <v>0.99239999999999995</v>
      </c>
      <c r="D745">
        <v>0.996</v>
      </c>
      <c r="E745">
        <v>0.98870000000000002</v>
      </c>
      <c r="F745" s="2">
        <v>1.2999999999999999E-3</v>
      </c>
      <c r="G745" s="3">
        <f t="shared" si="30"/>
        <v>-1.2077294685991242E-3</v>
      </c>
      <c r="H745" s="3">
        <f t="shared" si="31"/>
        <v>7.3834327905329955E-3</v>
      </c>
    </row>
    <row r="746" spans="1:8" x14ac:dyDescent="0.25">
      <c r="A746" s="1">
        <v>41207</v>
      </c>
      <c r="B746">
        <v>0.99480000000000002</v>
      </c>
      <c r="C746">
        <v>0.99360000000000004</v>
      </c>
      <c r="D746">
        <v>0.99560000000000004</v>
      </c>
      <c r="E746">
        <v>0.99</v>
      </c>
      <c r="F746" s="2">
        <v>1.4E-3</v>
      </c>
      <c r="G746" s="3">
        <f t="shared" si="30"/>
        <v>-1.3066639863302521E-3</v>
      </c>
      <c r="H746" s="3">
        <f t="shared" si="31"/>
        <v>5.6565656565657069E-3</v>
      </c>
    </row>
    <row r="747" spans="1:8" x14ac:dyDescent="0.25">
      <c r="A747" s="1">
        <v>41208</v>
      </c>
      <c r="B747">
        <v>0.99639999999999995</v>
      </c>
      <c r="C747">
        <v>0.99490000000000001</v>
      </c>
      <c r="D747">
        <v>0.99960000000000004</v>
      </c>
      <c r="E747">
        <v>0.99399999999999999</v>
      </c>
      <c r="F747" s="2">
        <v>1.6000000000000001E-3</v>
      </c>
      <c r="G747" s="3">
        <f t="shared" si="30"/>
        <v>-2.8064548461461608E-3</v>
      </c>
      <c r="H747" s="3">
        <f t="shared" si="31"/>
        <v>5.6338028169014582E-3</v>
      </c>
    </row>
    <row r="748" spans="1:8" x14ac:dyDescent="0.25">
      <c r="A748" s="1">
        <v>41211</v>
      </c>
      <c r="B748">
        <v>1.0007999999999999</v>
      </c>
      <c r="C748">
        <v>0.99770000000000003</v>
      </c>
      <c r="D748">
        <v>1.0014000000000001</v>
      </c>
      <c r="E748">
        <v>0.99709999999999999</v>
      </c>
      <c r="F748" s="2">
        <v>4.4000000000000003E-3</v>
      </c>
      <c r="G748" s="3">
        <f t="shared" si="30"/>
        <v>-3.3962641094796419E-3</v>
      </c>
      <c r="H748" s="3">
        <f t="shared" si="31"/>
        <v>4.3125062681777975E-3</v>
      </c>
    </row>
    <row r="749" spans="1:8" x14ac:dyDescent="0.25">
      <c r="A749" s="1">
        <v>41212</v>
      </c>
      <c r="B749">
        <v>0.99929999999999997</v>
      </c>
      <c r="C749">
        <v>1.0011000000000001</v>
      </c>
      <c r="D749">
        <v>1.0021</v>
      </c>
      <c r="E749">
        <v>0.99809999999999999</v>
      </c>
      <c r="F749" s="2">
        <v>-1.5E-3</v>
      </c>
      <c r="G749" s="3">
        <f t="shared" si="30"/>
        <v>1.8012608826179675E-3</v>
      </c>
      <c r="H749" s="3">
        <f t="shared" si="31"/>
        <v>4.0076144674882309E-3</v>
      </c>
    </row>
    <row r="750" spans="1:8" x14ac:dyDescent="0.25">
      <c r="A750" s="1">
        <v>41213</v>
      </c>
      <c r="B750">
        <v>0.99909999999999999</v>
      </c>
      <c r="C750">
        <v>0.99929999999999997</v>
      </c>
      <c r="D750">
        <v>1.0016</v>
      </c>
      <c r="E750">
        <v>0.99580000000000002</v>
      </c>
      <c r="F750" s="2">
        <v>-2.0000000000000001E-4</v>
      </c>
      <c r="G750" s="3">
        <f t="shared" si="30"/>
        <v>-2.0010005002510153E-4</v>
      </c>
      <c r="H750" s="3">
        <f t="shared" si="31"/>
        <v>5.824462743522823E-3</v>
      </c>
    </row>
    <row r="751" spans="1:8" x14ac:dyDescent="0.25">
      <c r="A751" s="1">
        <v>41214</v>
      </c>
      <c r="B751">
        <v>0.99639999999999995</v>
      </c>
      <c r="C751">
        <v>0.99950000000000006</v>
      </c>
      <c r="D751">
        <v>1.0016</v>
      </c>
      <c r="E751">
        <v>0.99580000000000002</v>
      </c>
      <c r="F751" s="2">
        <v>-2.7000000000000001E-3</v>
      </c>
      <c r="G751" s="3">
        <f t="shared" si="30"/>
        <v>3.0105368790767713E-3</v>
      </c>
      <c r="H751" s="3">
        <f t="shared" si="31"/>
        <v>5.824462743522823E-3</v>
      </c>
    </row>
    <row r="752" spans="1:8" x14ac:dyDescent="0.25">
      <c r="A752" s="1">
        <v>41215</v>
      </c>
      <c r="B752">
        <v>0.99560000000000004</v>
      </c>
      <c r="C752">
        <v>0.99650000000000005</v>
      </c>
      <c r="D752">
        <v>0.99860000000000004</v>
      </c>
      <c r="E752">
        <v>0.99199999999999999</v>
      </c>
      <c r="F752" s="2">
        <v>-8.0000000000000004E-4</v>
      </c>
      <c r="G752" s="3">
        <f t="shared" si="30"/>
        <v>6.0247012752288876E-4</v>
      </c>
      <c r="H752" s="3">
        <f t="shared" si="31"/>
        <v>6.6532258064516637E-3</v>
      </c>
    </row>
    <row r="753" spans="1:8" x14ac:dyDescent="0.25">
      <c r="A753" s="1">
        <v>41218</v>
      </c>
      <c r="B753">
        <v>0.99629999999999996</v>
      </c>
      <c r="C753">
        <v>0.99590000000000001</v>
      </c>
      <c r="D753">
        <v>0.99790000000000001</v>
      </c>
      <c r="E753">
        <v>0.99390000000000001</v>
      </c>
      <c r="F753" s="2">
        <v>6.9999999999999999E-4</v>
      </c>
      <c r="G753" s="3">
        <f t="shared" si="30"/>
        <v>-6.0210737581539882E-4</v>
      </c>
      <c r="H753" s="3">
        <f t="shared" si="31"/>
        <v>4.024549753496331E-3</v>
      </c>
    </row>
    <row r="754" spans="1:8" x14ac:dyDescent="0.25">
      <c r="A754" s="1">
        <v>41219</v>
      </c>
      <c r="B754">
        <v>0.99180000000000001</v>
      </c>
      <c r="C754">
        <v>0.99650000000000005</v>
      </c>
      <c r="D754">
        <v>0.997</v>
      </c>
      <c r="E754">
        <v>0.9909</v>
      </c>
      <c r="F754" s="2">
        <v>-4.4999999999999997E-3</v>
      </c>
      <c r="G754" s="3">
        <f t="shared" si="30"/>
        <v>4.4350367906461751E-3</v>
      </c>
      <c r="H754" s="3">
        <f t="shared" si="31"/>
        <v>6.1560197799979755E-3</v>
      </c>
    </row>
    <row r="755" spans="1:8" x14ac:dyDescent="0.25">
      <c r="A755" s="1">
        <v>41220</v>
      </c>
      <c r="B755">
        <v>0.99650000000000005</v>
      </c>
      <c r="C755">
        <v>0.99209999999999998</v>
      </c>
      <c r="D755">
        <v>0.99850000000000005</v>
      </c>
      <c r="E755">
        <v>0.98719999999999997</v>
      </c>
      <c r="F755" s="2">
        <v>4.7000000000000002E-3</v>
      </c>
      <c r="G755" s="3">
        <f t="shared" si="30"/>
        <v>-4.5153521974714622E-3</v>
      </c>
      <c r="H755" s="3">
        <f t="shared" si="31"/>
        <v>1.1446515397082748E-2</v>
      </c>
    </row>
    <row r="756" spans="1:8" x14ac:dyDescent="0.25">
      <c r="A756" s="1">
        <v>41221</v>
      </c>
      <c r="B756">
        <v>1.0001</v>
      </c>
      <c r="C756">
        <v>0.99660000000000004</v>
      </c>
      <c r="D756">
        <v>1.0005999999999999</v>
      </c>
      <c r="E756">
        <v>0.99460000000000004</v>
      </c>
      <c r="F756" s="2">
        <v>3.5999999999999999E-3</v>
      </c>
      <c r="G756" s="3">
        <f t="shared" si="30"/>
        <v>-3.6988903329000559E-3</v>
      </c>
      <c r="H756" s="3">
        <f t="shared" si="31"/>
        <v>6.0325759099134268E-3</v>
      </c>
    </row>
    <row r="757" spans="1:8" x14ac:dyDescent="0.25">
      <c r="A757" s="1">
        <v>41222</v>
      </c>
      <c r="B757">
        <v>1.0015000000000001</v>
      </c>
      <c r="C757">
        <v>1.0003</v>
      </c>
      <c r="D757">
        <v>1.0035000000000001</v>
      </c>
      <c r="E757">
        <v>0.99819999999999998</v>
      </c>
      <c r="F757" s="2">
        <v>1.4E-3</v>
      </c>
      <c r="G757" s="3">
        <f t="shared" si="30"/>
        <v>-9.9870168780596415E-4</v>
      </c>
      <c r="H757" s="3">
        <f t="shared" si="31"/>
        <v>5.30955720296542E-3</v>
      </c>
    </row>
    <row r="758" spans="1:8" x14ac:dyDescent="0.25">
      <c r="A758" s="1">
        <v>41225</v>
      </c>
      <c r="B758">
        <v>0.99960000000000004</v>
      </c>
      <c r="C758">
        <v>1.0013000000000001</v>
      </c>
      <c r="D758">
        <v>1.0014000000000001</v>
      </c>
      <c r="E758">
        <v>0.99839999999999995</v>
      </c>
      <c r="F758" s="2">
        <v>-1.9E-3</v>
      </c>
      <c r="G758" s="3">
        <f t="shared" si="30"/>
        <v>1.400140014001468E-3</v>
      </c>
      <c r="H758" s="3">
        <f t="shared" si="31"/>
        <v>3.0048076923078061E-3</v>
      </c>
    </row>
    <row r="759" spans="1:8" x14ac:dyDescent="0.25">
      <c r="A759" s="1">
        <v>41226</v>
      </c>
      <c r="B759">
        <v>1.0018</v>
      </c>
      <c r="C759">
        <v>0.99990000000000001</v>
      </c>
      <c r="D759">
        <v>1.0037</v>
      </c>
      <c r="E759">
        <v>0.999</v>
      </c>
      <c r="F759" s="2">
        <v>2.2000000000000001E-3</v>
      </c>
      <c r="G759" s="3">
        <f t="shared" si="30"/>
        <v>-2.1953896816684759E-3</v>
      </c>
      <c r="H759" s="3">
        <f t="shared" si="31"/>
        <v>4.7047047047047421E-3</v>
      </c>
    </row>
    <row r="760" spans="1:8" x14ac:dyDescent="0.25">
      <c r="A760" s="1">
        <v>41227</v>
      </c>
      <c r="B760">
        <v>1.0039</v>
      </c>
      <c r="C760">
        <v>1.0021</v>
      </c>
      <c r="D760">
        <v>1.0043</v>
      </c>
      <c r="E760">
        <v>0.99960000000000004</v>
      </c>
      <c r="F760" s="2">
        <v>2.0999999999999999E-3</v>
      </c>
      <c r="G760" s="3">
        <f t="shared" si="30"/>
        <v>-1.8924302788844748E-3</v>
      </c>
      <c r="H760" s="3">
        <f t="shared" si="31"/>
        <v>4.7018807523008469E-3</v>
      </c>
    </row>
    <row r="761" spans="1:8" x14ac:dyDescent="0.25">
      <c r="A761" s="1">
        <v>41228</v>
      </c>
      <c r="B761">
        <v>1.0004999999999999</v>
      </c>
      <c r="C761">
        <v>1.004</v>
      </c>
      <c r="D761">
        <v>1.0044</v>
      </c>
      <c r="E761">
        <v>1.0002</v>
      </c>
      <c r="F761" s="2">
        <v>-3.3999999999999998E-3</v>
      </c>
      <c r="G761" s="3">
        <f t="shared" si="30"/>
        <v>2.9970029970031111E-3</v>
      </c>
      <c r="H761" s="3">
        <f t="shared" si="31"/>
        <v>4.1991601679663886E-3</v>
      </c>
    </row>
    <row r="762" spans="1:8" x14ac:dyDescent="0.25">
      <c r="A762" s="1">
        <v>41229</v>
      </c>
      <c r="B762">
        <v>1.0011000000000001</v>
      </c>
      <c r="C762">
        <v>1.0009999999999999</v>
      </c>
      <c r="D762">
        <v>1.0058</v>
      </c>
      <c r="E762">
        <v>0.99939999999999996</v>
      </c>
      <c r="F762" s="2">
        <v>5.9999999999999995E-4</v>
      </c>
      <c r="G762" s="3">
        <f t="shared" si="30"/>
        <v>-6.9881201956688125E-4</v>
      </c>
      <c r="H762" s="3">
        <f t="shared" si="31"/>
        <v>6.4038423053833027E-3</v>
      </c>
    </row>
    <row r="763" spans="1:8" x14ac:dyDescent="0.25">
      <c r="A763" s="1">
        <v>41232</v>
      </c>
      <c r="B763">
        <v>0.996</v>
      </c>
      <c r="C763">
        <v>1.0017</v>
      </c>
      <c r="D763">
        <v>1.0019</v>
      </c>
      <c r="E763">
        <v>0.99529999999999996</v>
      </c>
      <c r="F763" s="2">
        <v>-5.1000000000000004E-3</v>
      </c>
      <c r="G763" s="3">
        <f t="shared" si="30"/>
        <v>5.3191489361702959E-3</v>
      </c>
      <c r="H763" s="3">
        <f t="shared" si="31"/>
        <v>6.6311664824676483E-3</v>
      </c>
    </row>
    <row r="764" spans="1:8" x14ac:dyDescent="0.25">
      <c r="A764" s="1">
        <v>41233</v>
      </c>
      <c r="B764">
        <v>0.99650000000000005</v>
      </c>
      <c r="C764">
        <v>0.99639999999999995</v>
      </c>
      <c r="D764">
        <v>0.99929999999999997</v>
      </c>
      <c r="E764">
        <v>0.99539999999999995</v>
      </c>
      <c r="F764" s="2">
        <v>5.0000000000000001E-4</v>
      </c>
      <c r="G764" s="3">
        <f t="shared" si="30"/>
        <v>-4.0128410914934485E-4</v>
      </c>
      <c r="H764" s="3">
        <f t="shared" si="31"/>
        <v>3.9180229053646922E-3</v>
      </c>
    </row>
    <row r="765" spans="1:8" x14ac:dyDescent="0.25">
      <c r="A765" s="1">
        <v>41234</v>
      </c>
      <c r="B765">
        <v>0.996</v>
      </c>
      <c r="C765">
        <v>0.99680000000000002</v>
      </c>
      <c r="D765">
        <v>0.99929999999999997</v>
      </c>
      <c r="E765">
        <v>0.99560000000000004</v>
      </c>
      <c r="F765" s="2">
        <v>-5.0000000000000001E-4</v>
      </c>
      <c r="G765" s="3">
        <f t="shared" si="30"/>
        <v>4.0144520272989461E-4</v>
      </c>
      <c r="H765" s="3">
        <f t="shared" si="31"/>
        <v>3.7163519485736494E-3</v>
      </c>
    </row>
    <row r="766" spans="1:8" x14ac:dyDescent="0.25">
      <c r="A766" s="1">
        <v>41235</v>
      </c>
      <c r="B766">
        <v>0.99680000000000002</v>
      </c>
      <c r="C766">
        <v>0.99639999999999995</v>
      </c>
      <c r="D766">
        <v>0.99839999999999995</v>
      </c>
      <c r="E766">
        <v>0.995</v>
      </c>
      <c r="F766" s="2">
        <v>8.0000000000000004E-4</v>
      </c>
      <c r="G766" s="3">
        <f t="shared" si="30"/>
        <v>-8.022462896109336E-4</v>
      </c>
      <c r="H766" s="3">
        <f t="shared" si="31"/>
        <v>3.417085427135637E-3</v>
      </c>
    </row>
    <row r="767" spans="1:8" x14ac:dyDescent="0.25">
      <c r="A767" s="1">
        <v>41236</v>
      </c>
      <c r="B767">
        <v>0.99270000000000003</v>
      </c>
      <c r="C767">
        <v>0.99719999999999998</v>
      </c>
      <c r="D767">
        <v>0.99839999999999995</v>
      </c>
      <c r="E767">
        <v>0.99150000000000005</v>
      </c>
      <c r="F767" s="2">
        <v>-4.1000000000000003E-3</v>
      </c>
      <c r="G767" s="3">
        <f t="shared" si="30"/>
        <v>3.8252466277431305E-3</v>
      </c>
      <c r="H767" s="3">
        <f t="shared" si="31"/>
        <v>6.9591527987896175E-3</v>
      </c>
    </row>
    <row r="768" spans="1:8" x14ac:dyDescent="0.25">
      <c r="A768" s="1">
        <v>41239</v>
      </c>
      <c r="B768">
        <v>0.99329999999999996</v>
      </c>
      <c r="C768">
        <v>0.99339999999999995</v>
      </c>
      <c r="D768">
        <v>0.99619999999999997</v>
      </c>
      <c r="E768">
        <v>0.99160000000000004</v>
      </c>
      <c r="F768" s="2">
        <v>5.9999999999999995E-4</v>
      </c>
      <c r="G768" s="3">
        <f t="shared" si="30"/>
        <v>-1.0065425264227479E-4</v>
      </c>
      <c r="H768" s="3">
        <f t="shared" si="31"/>
        <v>4.6389673255344266E-3</v>
      </c>
    </row>
    <row r="769" spans="1:8" x14ac:dyDescent="0.25">
      <c r="A769" s="1">
        <v>41240</v>
      </c>
      <c r="B769">
        <v>0.99450000000000005</v>
      </c>
      <c r="C769">
        <v>0.99350000000000005</v>
      </c>
      <c r="D769">
        <v>0.995</v>
      </c>
      <c r="E769">
        <v>0.99039999999999995</v>
      </c>
      <c r="F769" s="2">
        <v>1.1999999999999999E-3</v>
      </c>
      <c r="G769" s="3">
        <f t="shared" si="30"/>
        <v>-1.2063938876042816E-3</v>
      </c>
      <c r="H769" s="3">
        <f t="shared" si="31"/>
        <v>4.6445880452342979E-3</v>
      </c>
    </row>
    <row r="770" spans="1:8" x14ac:dyDescent="0.25">
      <c r="A770" s="1">
        <v>41241</v>
      </c>
      <c r="B770">
        <v>0.99180000000000001</v>
      </c>
      <c r="C770">
        <v>0.99470000000000003</v>
      </c>
      <c r="D770">
        <v>0.99629999999999996</v>
      </c>
      <c r="E770">
        <v>0.99170000000000003</v>
      </c>
      <c r="F770" s="2">
        <v>-2.7000000000000001E-3</v>
      </c>
      <c r="G770" s="3">
        <f t="shared" si="30"/>
        <v>2.7217741935484231E-3</v>
      </c>
      <c r="H770" s="3">
        <f t="shared" si="31"/>
        <v>4.6384995462336771E-3</v>
      </c>
    </row>
    <row r="771" spans="1:8" x14ac:dyDescent="0.25">
      <c r="A771" s="1">
        <v>41242</v>
      </c>
      <c r="B771">
        <v>0.99239999999999995</v>
      </c>
      <c r="C771">
        <v>0.99199999999999999</v>
      </c>
      <c r="D771">
        <v>0.99399999999999999</v>
      </c>
      <c r="E771">
        <v>0.99109999999999998</v>
      </c>
      <c r="F771" s="2">
        <v>5.9999999999999995E-4</v>
      </c>
      <c r="G771" s="3">
        <f t="shared" si="30"/>
        <v>-6.0447310094705314E-4</v>
      </c>
      <c r="H771" s="3">
        <f t="shared" si="31"/>
        <v>2.9260417717687556E-3</v>
      </c>
    </row>
    <row r="772" spans="1:8" x14ac:dyDescent="0.25">
      <c r="A772" s="1">
        <v>41243</v>
      </c>
      <c r="B772">
        <v>0.99419999999999997</v>
      </c>
      <c r="C772">
        <v>0.99260000000000004</v>
      </c>
      <c r="D772">
        <v>0.99529999999999996</v>
      </c>
      <c r="E772">
        <v>0.99209999999999998</v>
      </c>
      <c r="F772" s="2">
        <v>1.8E-3</v>
      </c>
      <c r="G772" s="3">
        <f t="shared" si="30"/>
        <v>-1.4084507042253086E-3</v>
      </c>
      <c r="H772" s="3">
        <f t="shared" si="31"/>
        <v>3.2254813022880562E-3</v>
      </c>
    </row>
    <row r="773" spans="1:8" x14ac:dyDescent="0.25">
      <c r="A773" s="1">
        <v>41246</v>
      </c>
      <c r="B773">
        <v>0.995</v>
      </c>
      <c r="C773">
        <v>0.99399999999999999</v>
      </c>
      <c r="D773">
        <v>0.99550000000000005</v>
      </c>
      <c r="E773">
        <v>0.99129999999999996</v>
      </c>
      <c r="F773" s="2">
        <v>8.0000000000000004E-4</v>
      </c>
      <c r="G773" s="3">
        <f t="shared" si="30"/>
        <v>-1.2057877813504612E-3</v>
      </c>
      <c r="H773" s="3">
        <f t="shared" si="31"/>
        <v>4.2368606879855672E-3</v>
      </c>
    </row>
    <row r="774" spans="1:8" x14ac:dyDescent="0.25">
      <c r="A774" s="1">
        <v>41247</v>
      </c>
      <c r="B774">
        <v>0.99260000000000004</v>
      </c>
      <c r="C774">
        <v>0.99519999999999997</v>
      </c>
      <c r="D774">
        <v>0.99560000000000004</v>
      </c>
      <c r="E774">
        <v>0.99139999999999995</v>
      </c>
      <c r="F774" s="2">
        <v>-2.3999999999999998E-3</v>
      </c>
      <c r="G774" s="3">
        <f t="shared" si="30"/>
        <v>2.4174053182916574E-3</v>
      </c>
      <c r="H774" s="3">
        <f t="shared" si="31"/>
        <v>4.2364333266089295E-3</v>
      </c>
    </row>
    <row r="775" spans="1:8" x14ac:dyDescent="0.25">
      <c r="A775" s="1">
        <v>41248</v>
      </c>
      <c r="B775">
        <v>0.99139999999999995</v>
      </c>
      <c r="C775">
        <v>0.99280000000000002</v>
      </c>
      <c r="D775">
        <v>0.99429999999999996</v>
      </c>
      <c r="E775">
        <v>0.99060000000000004</v>
      </c>
      <c r="F775" s="2">
        <v>-1.1999999999999999E-3</v>
      </c>
      <c r="G775" s="3">
        <f t="shared" si="30"/>
        <v>1.1092064132297971E-3</v>
      </c>
      <c r="H775" s="3">
        <f t="shared" si="31"/>
        <v>3.7351100343225576E-3</v>
      </c>
    </row>
    <row r="776" spans="1:8" x14ac:dyDescent="0.25">
      <c r="A776" s="1">
        <v>41249</v>
      </c>
      <c r="B776">
        <v>0.99109999999999998</v>
      </c>
      <c r="C776">
        <v>0.99170000000000003</v>
      </c>
      <c r="D776">
        <v>0.99280000000000002</v>
      </c>
      <c r="E776">
        <v>0.98909999999999998</v>
      </c>
      <c r="F776" s="2">
        <v>-2.9999999999999997E-4</v>
      </c>
      <c r="G776" s="3">
        <f t="shared" si="30"/>
        <v>2.0171457387794045E-4</v>
      </c>
      <c r="H776" s="3">
        <f t="shared" si="31"/>
        <v>3.740774441411421E-3</v>
      </c>
    </row>
    <row r="777" spans="1:8" x14ac:dyDescent="0.25">
      <c r="A777" s="1">
        <v>41250</v>
      </c>
      <c r="B777">
        <v>0.98819999999999997</v>
      </c>
      <c r="C777">
        <v>0.99150000000000005</v>
      </c>
      <c r="D777">
        <v>0.99350000000000005</v>
      </c>
      <c r="E777">
        <v>0.98740000000000006</v>
      </c>
      <c r="F777" s="2">
        <v>-2.8999999999999998E-3</v>
      </c>
      <c r="G777" s="3">
        <f t="shared" si="30"/>
        <v>3.2378832338359727E-3</v>
      </c>
      <c r="H777" s="3">
        <f t="shared" si="31"/>
        <v>6.1778407940044503E-3</v>
      </c>
    </row>
    <row r="778" spans="1:8" x14ac:dyDescent="0.25">
      <c r="A778" s="1">
        <v>41253</v>
      </c>
      <c r="B778">
        <v>0.98650000000000004</v>
      </c>
      <c r="C778">
        <v>0.98829999999999996</v>
      </c>
      <c r="D778">
        <v>0.98899999999999999</v>
      </c>
      <c r="E778">
        <v>0.98619999999999997</v>
      </c>
      <c r="F778" s="2">
        <v>-1.6999999999999999E-3</v>
      </c>
      <c r="G778" s="3">
        <f t="shared" si="30"/>
        <v>2.027780594139716E-3</v>
      </c>
      <c r="H778" s="3">
        <f t="shared" si="31"/>
        <v>2.8391806935713091E-3</v>
      </c>
    </row>
    <row r="779" spans="1:8" x14ac:dyDescent="0.25">
      <c r="A779" s="1">
        <v>41254</v>
      </c>
      <c r="B779">
        <v>0.98609999999999998</v>
      </c>
      <c r="C779">
        <v>0.98629999999999995</v>
      </c>
      <c r="D779">
        <v>0.98809999999999998</v>
      </c>
      <c r="E779">
        <v>0.98550000000000004</v>
      </c>
      <c r="F779" s="2">
        <v>-4.0000000000000002E-4</v>
      </c>
      <c r="G779" s="3">
        <f t="shared" si="30"/>
        <v>1.0139931048467754E-4</v>
      </c>
      <c r="H779" s="3">
        <f t="shared" si="31"/>
        <v>2.6382546930491481E-3</v>
      </c>
    </row>
    <row r="780" spans="1:8" x14ac:dyDescent="0.25">
      <c r="A780" s="1">
        <v>41255</v>
      </c>
      <c r="B780">
        <v>0.98409999999999997</v>
      </c>
      <c r="C780">
        <v>0.98619999999999997</v>
      </c>
      <c r="D780">
        <v>0.98670000000000002</v>
      </c>
      <c r="E780">
        <v>0.98240000000000005</v>
      </c>
      <c r="F780" s="2">
        <v>-2E-3</v>
      </c>
      <c r="G780" s="3">
        <f t="shared" ref="G780:G843" si="32">(C780-C781)/C781</f>
        <v>1.7267648552563978E-3</v>
      </c>
      <c r="H780" s="3">
        <f t="shared" ref="H780:H843" si="33">(D780-E780)/E780</f>
        <v>4.3770358306188624E-3</v>
      </c>
    </row>
    <row r="781" spans="1:8" x14ac:dyDescent="0.25">
      <c r="A781" s="1">
        <v>41256</v>
      </c>
      <c r="B781">
        <v>0.98480000000000001</v>
      </c>
      <c r="C781">
        <v>0.98450000000000004</v>
      </c>
      <c r="D781">
        <v>0.98580000000000001</v>
      </c>
      <c r="E781">
        <v>0.98229999999999995</v>
      </c>
      <c r="F781" s="2">
        <v>6.9999999999999999E-4</v>
      </c>
      <c r="G781" s="3">
        <f t="shared" si="32"/>
        <v>-5.0761421319791362E-4</v>
      </c>
      <c r="H781" s="3">
        <f t="shared" si="33"/>
        <v>3.5630662730327381E-3</v>
      </c>
    </row>
    <row r="782" spans="1:8" x14ac:dyDescent="0.25">
      <c r="A782" s="1">
        <v>41257</v>
      </c>
      <c r="B782">
        <v>0.98540000000000005</v>
      </c>
      <c r="C782">
        <v>0.98499999999999999</v>
      </c>
      <c r="D782">
        <v>0.98680000000000001</v>
      </c>
      <c r="E782">
        <v>0.98299999999999998</v>
      </c>
      <c r="F782" s="2">
        <v>5.9999999999999995E-4</v>
      </c>
      <c r="G782" s="3">
        <f t="shared" si="32"/>
        <v>-1.8240778273206565E-3</v>
      </c>
      <c r="H782" s="3">
        <f t="shared" si="33"/>
        <v>3.8657171922685915E-3</v>
      </c>
    </row>
    <row r="783" spans="1:8" x14ac:dyDescent="0.25">
      <c r="A783" s="1">
        <v>41260</v>
      </c>
      <c r="B783">
        <v>0.98329999999999995</v>
      </c>
      <c r="C783">
        <v>0.98680000000000001</v>
      </c>
      <c r="D783">
        <v>0.98829999999999996</v>
      </c>
      <c r="E783">
        <v>0.98309999999999997</v>
      </c>
      <c r="F783" s="2">
        <v>-2.0999999999999999E-3</v>
      </c>
      <c r="G783" s="3">
        <f t="shared" si="32"/>
        <v>3.3553634977122209E-3</v>
      </c>
      <c r="H783" s="3">
        <f t="shared" si="33"/>
        <v>5.2893907028786318E-3</v>
      </c>
    </row>
    <row r="784" spans="1:8" x14ac:dyDescent="0.25">
      <c r="A784" s="1">
        <v>41261</v>
      </c>
      <c r="B784">
        <v>0.98560000000000003</v>
      </c>
      <c r="C784">
        <v>0.98350000000000004</v>
      </c>
      <c r="D784">
        <v>0.98609999999999998</v>
      </c>
      <c r="E784">
        <v>0.9829</v>
      </c>
      <c r="F784" s="2">
        <v>2.3E-3</v>
      </c>
      <c r="G784" s="3">
        <f t="shared" si="32"/>
        <v>-2.231916404585553E-3</v>
      </c>
      <c r="H784" s="3">
        <f t="shared" si="33"/>
        <v>3.2556719910468825E-3</v>
      </c>
    </row>
    <row r="785" spans="1:8" x14ac:dyDescent="0.25">
      <c r="A785" s="1">
        <v>41262</v>
      </c>
      <c r="B785">
        <v>0.98870000000000002</v>
      </c>
      <c r="C785">
        <v>0.98570000000000002</v>
      </c>
      <c r="D785">
        <v>0.98899999999999999</v>
      </c>
      <c r="E785">
        <v>0.98480000000000001</v>
      </c>
      <c r="F785" s="2">
        <v>3.0999999999999999E-3</v>
      </c>
      <c r="G785" s="3">
        <f t="shared" si="32"/>
        <v>-3.1351132686084056E-3</v>
      </c>
      <c r="H785" s="3">
        <f t="shared" si="33"/>
        <v>4.2648253452477469E-3</v>
      </c>
    </row>
    <row r="786" spans="1:8" x14ac:dyDescent="0.25">
      <c r="A786" s="1">
        <v>41263</v>
      </c>
      <c r="B786">
        <v>0.98719999999999997</v>
      </c>
      <c r="C786">
        <v>0.98880000000000001</v>
      </c>
      <c r="D786">
        <v>0.98980000000000001</v>
      </c>
      <c r="E786">
        <v>0.98670000000000002</v>
      </c>
      <c r="F786" s="2">
        <v>-1.5E-3</v>
      </c>
      <c r="G786" s="3">
        <f t="shared" si="32"/>
        <v>1.1136984914447603E-3</v>
      </c>
      <c r="H786" s="3">
        <f t="shared" si="33"/>
        <v>3.1417857504813943E-3</v>
      </c>
    </row>
    <row r="787" spans="1:8" x14ac:dyDescent="0.25">
      <c r="A787" s="1">
        <v>41264</v>
      </c>
      <c r="B787">
        <v>0.99299999999999999</v>
      </c>
      <c r="C787">
        <v>0.98770000000000002</v>
      </c>
      <c r="D787">
        <v>0.99550000000000005</v>
      </c>
      <c r="E787">
        <v>0.98709999999999998</v>
      </c>
      <c r="F787" s="2">
        <v>5.8999999999999999E-3</v>
      </c>
      <c r="G787" s="3">
        <f t="shared" si="32"/>
        <v>-5.5376560612162198E-3</v>
      </c>
      <c r="H787" s="3">
        <f t="shared" si="33"/>
        <v>8.5097761118428476E-3</v>
      </c>
    </row>
    <row r="788" spans="1:8" x14ac:dyDescent="0.25">
      <c r="A788" s="1">
        <v>41267</v>
      </c>
      <c r="B788">
        <v>0.99280000000000002</v>
      </c>
      <c r="C788">
        <v>0.99319999999999997</v>
      </c>
      <c r="D788">
        <v>0.99470000000000003</v>
      </c>
      <c r="E788">
        <v>0.99050000000000005</v>
      </c>
      <c r="F788" s="2">
        <v>-2.0000000000000001E-4</v>
      </c>
      <c r="G788" s="3">
        <f t="shared" si="32"/>
        <v>2.0140986908356292E-4</v>
      </c>
      <c r="H788" s="3">
        <f t="shared" si="33"/>
        <v>4.2402826855123489E-3</v>
      </c>
    </row>
    <row r="789" spans="1:8" x14ac:dyDescent="0.25">
      <c r="A789" s="1">
        <v>41268</v>
      </c>
      <c r="B789">
        <v>0.99209999999999998</v>
      </c>
      <c r="C789">
        <v>0.99299999999999999</v>
      </c>
      <c r="D789">
        <v>0.99439999999999995</v>
      </c>
      <c r="E789">
        <v>0.99080000000000001</v>
      </c>
      <c r="F789" s="2">
        <v>-6.9999999999999999E-4</v>
      </c>
      <c r="G789" s="3">
        <f t="shared" si="32"/>
        <v>6.0459492140270551E-4</v>
      </c>
      <c r="H789" s="3">
        <f t="shared" si="33"/>
        <v>3.6334275333063551E-3</v>
      </c>
    </row>
    <row r="790" spans="1:8" x14ac:dyDescent="0.25">
      <c r="A790" s="1">
        <v>41269</v>
      </c>
      <c r="B790">
        <v>0.99409999999999998</v>
      </c>
      <c r="C790">
        <v>0.99239999999999995</v>
      </c>
      <c r="D790">
        <v>0.99529999999999996</v>
      </c>
      <c r="E790">
        <v>0.99039999999999995</v>
      </c>
      <c r="F790" s="2">
        <v>2E-3</v>
      </c>
      <c r="G790" s="3">
        <f t="shared" si="32"/>
        <v>-1.9108920848838508E-3</v>
      </c>
      <c r="H790" s="3">
        <f t="shared" si="33"/>
        <v>4.9474959612278028E-3</v>
      </c>
    </row>
    <row r="791" spans="1:8" x14ac:dyDescent="0.25">
      <c r="A791" s="1">
        <v>41270</v>
      </c>
      <c r="B791">
        <v>0.995</v>
      </c>
      <c r="C791">
        <v>0.99429999999999996</v>
      </c>
      <c r="D791">
        <v>0.996</v>
      </c>
      <c r="E791">
        <v>0.99060000000000004</v>
      </c>
      <c r="F791" s="2">
        <v>8.9999999999999998E-4</v>
      </c>
      <c r="G791" s="3">
        <f t="shared" si="32"/>
        <v>-9.0434083601287373E-4</v>
      </c>
      <c r="H791" s="3">
        <f t="shared" si="33"/>
        <v>5.4512416717140723E-3</v>
      </c>
    </row>
    <row r="792" spans="1:8" x14ac:dyDescent="0.25">
      <c r="A792" s="1">
        <v>41271</v>
      </c>
      <c r="B792">
        <v>0.99690000000000001</v>
      </c>
      <c r="C792">
        <v>0.99519999999999997</v>
      </c>
      <c r="D792">
        <v>0.99719999999999998</v>
      </c>
      <c r="E792">
        <v>0.99370000000000003</v>
      </c>
      <c r="F792" s="2">
        <v>1.9E-3</v>
      </c>
      <c r="G792" s="3">
        <f t="shared" si="32"/>
        <v>-1.504966389084034E-3</v>
      </c>
      <c r="H792" s="3">
        <f t="shared" si="33"/>
        <v>3.5221897957129389E-3</v>
      </c>
    </row>
    <row r="793" spans="1:8" x14ac:dyDescent="0.25">
      <c r="A793" s="1">
        <v>41274</v>
      </c>
      <c r="B793">
        <v>0.99209999999999998</v>
      </c>
      <c r="C793">
        <v>0.99670000000000003</v>
      </c>
      <c r="D793">
        <v>0.99780000000000002</v>
      </c>
      <c r="E793">
        <v>0.99150000000000005</v>
      </c>
      <c r="F793" s="2">
        <v>-4.7999999999999996E-3</v>
      </c>
      <c r="G793" s="3">
        <f t="shared" si="32"/>
        <v>4.5353759322717792E-3</v>
      </c>
      <c r="H793" s="3">
        <f t="shared" si="33"/>
        <v>6.3540090771557964E-3</v>
      </c>
    </row>
    <row r="794" spans="1:8" x14ac:dyDescent="0.25">
      <c r="A794" s="1">
        <v>41275</v>
      </c>
      <c r="B794">
        <v>0.99280000000000002</v>
      </c>
      <c r="C794">
        <v>0.99219999999999997</v>
      </c>
      <c r="D794">
        <v>0.99399999999999999</v>
      </c>
      <c r="E794">
        <v>0.99180000000000001</v>
      </c>
      <c r="F794" s="2">
        <v>6.9999999999999999E-4</v>
      </c>
      <c r="G794" s="3">
        <f t="shared" si="32"/>
        <v>-1.1074197120708646E-3</v>
      </c>
      <c r="H794" s="3">
        <f t="shared" si="33"/>
        <v>2.2181891510384953E-3</v>
      </c>
    </row>
    <row r="795" spans="1:8" x14ac:dyDescent="0.25">
      <c r="A795" s="1">
        <v>41276</v>
      </c>
      <c r="B795">
        <v>0.98480000000000001</v>
      </c>
      <c r="C795">
        <v>0.99329999999999996</v>
      </c>
      <c r="D795">
        <v>0.99460000000000004</v>
      </c>
      <c r="E795">
        <v>0.98350000000000004</v>
      </c>
      <c r="F795" s="2">
        <v>-8.0999999999999996E-3</v>
      </c>
      <c r="G795" s="3">
        <f t="shared" si="32"/>
        <v>8.4263959390862685E-3</v>
      </c>
      <c r="H795" s="3">
        <f t="shared" si="33"/>
        <v>1.1286222674123029E-2</v>
      </c>
    </row>
    <row r="796" spans="1:8" x14ac:dyDescent="0.25">
      <c r="A796" s="1">
        <v>41277</v>
      </c>
      <c r="B796">
        <v>0.98770000000000002</v>
      </c>
      <c r="C796">
        <v>0.98499999999999999</v>
      </c>
      <c r="D796">
        <v>0.98860000000000003</v>
      </c>
      <c r="E796">
        <v>0.98399999999999999</v>
      </c>
      <c r="F796" s="2">
        <v>2.8999999999999998E-3</v>
      </c>
      <c r="G796" s="3">
        <f t="shared" si="32"/>
        <v>-2.9355197894523877E-3</v>
      </c>
      <c r="H796" s="3">
        <f t="shared" si="33"/>
        <v>4.6747967479675292E-3</v>
      </c>
    </row>
    <row r="797" spans="1:8" x14ac:dyDescent="0.25">
      <c r="A797" s="1">
        <v>41278</v>
      </c>
      <c r="B797">
        <v>0.98699999999999999</v>
      </c>
      <c r="C797">
        <v>0.9879</v>
      </c>
      <c r="D797">
        <v>0.99250000000000005</v>
      </c>
      <c r="E797">
        <v>0.98470000000000002</v>
      </c>
      <c r="F797" s="2">
        <v>-6.9999999999999999E-4</v>
      </c>
      <c r="G797" s="3">
        <f t="shared" si="32"/>
        <v>1.1147142278070429E-3</v>
      </c>
      <c r="H797" s="3">
        <f t="shared" si="33"/>
        <v>7.921194272367248E-3</v>
      </c>
    </row>
    <row r="798" spans="1:8" x14ac:dyDescent="0.25">
      <c r="A798" s="1">
        <v>41281</v>
      </c>
      <c r="B798">
        <v>0.98550000000000004</v>
      </c>
      <c r="C798">
        <v>0.98680000000000001</v>
      </c>
      <c r="D798">
        <v>0.9889</v>
      </c>
      <c r="E798">
        <v>0.98509999999999998</v>
      </c>
      <c r="F798" s="2">
        <v>-1.5E-3</v>
      </c>
      <c r="G798" s="3">
        <f t="shared" si="32"/>
        <v>8.1135902636919166E-4</v>
      </c>
      <c r="H798" s="3">
        <f t="shared" si="33"/>
        <v>3.8574763983352206E-3</v>
      </c>
    </row>
    <row r="799" spans="1:8" x14ac:dyDescent="0.25">
      <c r="A799" s="1">
        <v>41282</v>
      </c>
      <c r="B799">
        <v>0.98640000000000005</v>
      </c>
      <c r="C799">
        <v>0.98599999999999999</v>
      </c>
      <c r="D799">
        <v>0.98839999999999995</v>
      </c>
      <c r="E799">
        <v>0.98409999999999997</v>
      </c>
      <c r="F799" s="2">
        <v>8.9999999999999998E-4</v>
      </c>
      <c r="G799" s="3">
        <f t="shared" si="32"/>
        <v>-7.0943549204422211E-4</v>
      </c>
      <c r="H799" s="3">
        <f t="shared" si="33"/>
        <v>4.3694746468854496E-3</v>
      </c>
    </row>
    <row r="800" spans="1:8" x14ac:dyDescent="0.25">
      <c r="A800" s="1">
        <v>41283</v>
      </c>
      <c r="B800">
        <v>0.98760000000000003</v>
      </c>
      <c r="C800">
        <v>0.98670000000000002</v>
      </c>
      <c r="D800">
        <v>0.98819999999999997</v>
      </c>
      <c r="E800">
        <v>0.98529999999999995</v>
      </c>
      <c r="F800" s="2">
        <v>1.1999999999999999E-3</v>
      </c>
      <c r="G800" s="3">
        <f t="shared" si="32"/>
        <v>-9.1130012150669488E-4</v>
      </c>
      <c r="H800" s="3">
        <f t="shared" si="33"/>
        <v>2.9432660103521908E-3</v>
      </c>
    </row>
    <row r="801" spans="1:8" x14ac:dyDescent="0.25">
      <c r="A801" s="1">
        <v>41284</v>
      </c>
      <c r="B801">
        <v>0.98299999999999998</v>
      </c>
      <c r="C801">
        <v>0.98760000000000003</v>
      </c>
      <c r="D801">
        <v>0.98819999999999997</v>
      </c>
      <c r="E801">
        <v>0.9829</v>
      </c>
      <c r="F801" s="2">
        <v>-4.7000000000000002E-3</v>
      </c>
      <c r="G801" s="3">
        <f t="shared" si="32"/>
        <v>4.5773573390296609E-3</v>
      </c>
      <c r="H801" s="3">
        <f t="shared" si="33"/>
        <v>5.3922067351714021E-3</v>
      </c>
    </row>
    <row r="802" spans="1:8" x14ac:dyDescent="0.25">
      <c r="A802" s="1">
        <v>41285</v>
      </c>
      <c r="B802">
        <v>0.98460000000000003</v>
      </c>
      <c r="C802">
        <v>0.98309999999999997</v>
      </c>
      <c r="D802">
        <v>0.98550000000000004</v>
      </c>
      <c r="E802">
        <v>0.98129999999999995</v>
      </c>
      <c r="F802" s="2">
        <v>1.6000000000000001E-3</v>
      </c>
      <c r="G802" s="3">
        <f t="shared" si="32"/>
        <v>-1.2191405059432886E-3</v>
      </c>
      <c r="H802" s="3">
        <f t="shared" si="33"/>
        <v>4.2800366860288319E-3</v>
      </c>
    </row>
    <row r="803" spans="1:8" x14ac:dyDescent="0.25">
      <c r="A803" s="1">
        <v>41288</v>
      </c>
      <c r="B803">
        <v>0.98350000000000004</v>
      </c>
      <c r="C803">
        <v>0.98429999999999995</v>
      </c>
      <c r="D803">
        <v>0.98680000000000001</v>
      </c>
      <c r="E803">
        <v>0.98309999999999997</v>
      </c>
      <c r="F803" s="2">
        <v>-1.1000000000000001E-3</v>
      </c>
      <c r="G803" s="3">
        <f t="shared" si="32"/>
        <v>6.0994205550465982E-4</v>
      </c>
      <c r="H803" s="3">
        <f t="shared" si="33"/>
        <v>3.763604923202153E-3</v>
      </c>
    </row>
    <row r="804" spans="1:8" x14ac:dyDescent="0.25">
      <c r="A804" s="1">
        <v>41289</v>
      </c>
      <c r="B804">
        <v>0.9839</v>
      </c>
      <c r="C804">
        <v>0.98370000000000002</v>
      </c>
      <c r="D804">
        <v>0.98680000000000001</v>
      </c>
      <c r="E804">
        <v>0.98299999999999998</v>
      </c>
      <c r="F804" s="2">
        <v>4.0000000000000002E-4</v>
      </c>
      <c r="G804" s="3">
        <f t="shared" si="32"/>
        <v>-6.0957025297158783E-4</v>
      </c>
      <c r="H804" s="3">
        <f t="shared" si="33"/>
        <v>3.8657171922685915E-3</v>
      </c>
    </row>
    <row r="805" spans="1:8" x14ac:dyDescent="0.25">
      <c r="A805" s="1">
        <v>41290</v>
      </c>
      <c r="B805">
        <v>0.98560000000000003</v>
      </c>
      <c r="C805">
        <v>0.98429999999999995</v>
      </c>
      <c r="D805">
        <v>0.9879</v>
      </c>
      <c r="E805">
        <v>0.98370000000000002</v>
      </c>
      <c r="F805" s="2">
        <v>1.6999999999999999E-3</v>
      </c>
      <c r="G805" s="3">
        <f t="shared" si="32"/>
        <v>-1.7241379310345181E-3</v>
      </c>
      <c r="H805" s="3">
        <f t="shared" si="33"/>
        <v>4.2695943885330701E-3</v>
      </c>
    </row>
    <row r="806" spans="1:8" x14ac:dyDescent="0.25">
      <c r="A806" s="1">
        <v>41291</v>
      </c>
      <c r="B806">
        <v>0.98550000000000004</v>
      </c>
      <c r="C806">
        <v>0.98599999999999999</v>
      </c>
      <c r="D806">
        <v>0.98870000000000002</v>
      </c>
      <c r="E806">
        <v>0.98409999999999997</v>
      </c>
      <c r="F806" s="2">
        <v>-1E-4</v>
      </c>
      <c r="G806" s="3">
        <f t="shared" si="32"/>
        <v>1.0143016533115832E-4</v>
      </c>
      <c r="H806" s="3">
        <f t="shared" si="33"/>
        <v>4.6743217152728873E-3</v>
      </c>
    </row>
    <row r="807" spans="1:8" x14ac:dyDescent="0.25">
      <c r="A807" s="1">
        <v>41292</v>
      </c>
      <c r="B807">
        <v>0.99160000000000004</v>
      </c>
      <c r="C807">
        <v>0.9859</v>
      </c>
      <c r="D807">
        <v>0.99480000000000002</v>
      </c>
      <c r="E807">
        <v>0.98509999999999998</v>
      </c>
      <c r="F807" s="2">
        <v>6.1999999999999998E-3</v>
      </c>
      <c r="G807" s="3">
        <f t="shared" si="32"/>
        <v>-6.048996874684953E-3</v>
      </c>
      <c r="H807" s="3">
        <f t="shared" si="33"/>
        <v>9.8467160694346179E-3</v>
      </c>
    </row>
    <row r="808" spans="1:8" x14ac:dyDescent="0.25">
      <c r="A808" s="1">
        <v>41295</v>
      </c>
      <c r="B808">
        <v>0.99260000000000004</v>
      </c>
      <c r="C808">
        <v>0.9919</v>
      </c>
      <c r="D808">
        <v>0.99399999999999999</v>
      </c>
      <c r="E808">
        <v>0.99080000000000001</v>
      </c>
      <c r="F808" s="2">
        <v>1E-3</v>
      </c>
      <c r="G808" s="3">
        <f t="shared" si="32"/>
        <v>-1.0071507704703404E-3</v>
      </c>
      <c r="H808" s="3">
        <f t="shared" si="33"/>
        <v>3.2297133629390195E-3</v>
      </c>
    </row>
    <row r="809" spans="1:8" x14ac:dyDescent="0.25">
      <c r="A809" s="1">
        <v>41296</v>
      </c>
      <c r="B809">
        <v>0.99150000000000005</v>
      </c>
      <c r="C809">
        <v>0.9929</v>
      </c>
      <c r="D809">
        <v>0.99480000000000002</v>
      </c>
      <c r="E809">
        <v>0.99080000000000001</v>
      </c>
      <c r="F809" s="2">
        <v>-1.1000000000000001E-3</v>
      </c>
      <c r="G809" s="3">
        <f t="shared" si="32"/>
        <v>1.0081661457808256E-3</v>
      </c>
      <c r="H809" s="3">
        <f t="shared" si="33"/>
        <v>4.0371417036738026E-3</v>
      </c>
    </row>
    <row r="810" spans="1:8" x14ac:dyDescent="0.25">
      <c r="A810" s="1">
        <v>41297</v>
      </c>
      <c r="B810">
        <v>0.99890000000000001</v>
      </c>
      <c r="C810">
        <v>0.9919</v>
      </c>
      <c r="D810">
        <v>1.0005999999999999</v>
      </c>
      <c r="E810">
        <v>0.99019999999999997</v>
      </c>
      <c r="F810" s="2">
        <v>7.4999999999999997E-3</v>
      </c>
      <c r="G810" s="3">
        <f t="shared" si="32"/>
        <v>-7.3058446757405656E-3</v>
      </c>
      <c r="H810" s="3">
        <f t="shared" si="33"/>
        <v>1.0502928701272436E-2</v>
      </c>
    </row>
    <row r="811" spans="1:8" x14ac:dyDescent="0.25">
      <c r="A811" s="1">
        <v>41298</v>
      </c>
      <c r="B811">
        <v>1.0024</v>
      </c>
      <c r="C811">
        <v>0.99919999999999998</v>
      </c>
      <c r="D811">
        <v>1.0037</v>
      </c>
      <c r="E811">
        <v>0.99870000000000003</v>
      </c>
      <c r="F811" s="2">
        <v>3.5000000000000001E-3</v>
      </c>
      <c r="G811" s="3">
        <f t="shared" si="32"/>
        <v>-3.4905754462949516E-3</v>
      </c>
      <c r="H811" s="3">
        <f t="shared" si="33"/>
        <v>5.0065084609993036E-3</v>
      </c>
    </row>
    <row r="812" spans="1:8" x14ac:dyDescent="0.25">
      <c r="A812" s="1">
        <v>41299</v>
      </c>
      <c r="B812">
        <v>1.0056</v>
      </c>
      <c r="C812">
        <v>1.0026999999999999</v>
      </c>
      <c r="D812">
        <v>1.0101</v>
      </c>
      <c r="E812">
        <v>1.0019</v>
      </c>
      <c r="F812" s="2">
        <v>3.2000000000000002E-3</v>
      </c>
      <c r="G812" s="3">
        <f t="shared" si="32"/>
        <v>-3.0821236826407859E-3</v>
      </c>
      <c r="H812" s="3">
        <f t="shared" si="33"/>
        <v>8.1844495458628461E-3</v>
      </c>
    </row>
    <row r="813" spans="1:8" x14ac:dyDescent="0.25">
      <c r="A813" s="1">
        <v>41302</v>
      </c>
      <c r="B813">
        <v>1.0059</v>
      </c>
      <c r="C813">
        <v>1.0058</v>
      </c>
      <c r="D813">
        <v>1.0101</v>
      </c>
      <c r="E813">
        <v>1.0058</v>
      </c>
      <c r="F813" s="2">
        <v>2.9999999999999997E-4</v>
      </c>
      <c r="G813" s="3">
        <f t="shared" si="32"/>
        <v>-4.9686972075916225E-4</v>
      </c>
      <c r="H813" s="3">
        <f t="shared" si="33"/>
        <v>4.2752038178564033E-3</v>
      </c>
    </row>
    <row r="814" spans="1:8" x14ac:dyDescent="0.25">
      <c r="A814" s="1">
        <v>41303</v>
      </c>
      <c r="B814">
        <v>1.0007999999999999</v>
      </c>
      <c r="C814">
        <v>1.0063</v>
      </c>
      <c r="D814">
        <v>1.0066999999999999</v>
      </c>
      <c r="E814">
        <v>1.0004999999999999</v>
      </c>
      <c r="F814" s="2">
        <v>-5.1000000000000004E-3</v>
      </c>
      <c r="G814" s="3">
        <f t="shared" si="32"/>
        <v>5.495603517186312E-3</v>
      </c>
      <c r="H814" s="3">
        <f t="shared" si="33"/>
        <v>6.1969015492253712E-3</v>
      </c>
    </row>
    <row r="815" spans="1:8" x14ac:dyDescent="0.25">
      <c r="A815" s="1">
        <v>41304</v>
      </c>
      <c r="B815">
        <v>1.0012000000000001</v>
      </c>
      <c r="C815">
        <v>1.0007999999999999</v>
      </c>
      <c r="D815">
        <v>1.0054000000000001</v>
      </c>
      <c r="E815">
        <v>1.0005999999999999</v>
      </c>
      <c r="F815" s="2">
        <v>4.0000000000000002E-4</v>
      </c>
      <c r="G815" s="3">
        <f t="shared" si="32"/>
        <v>-3.9952057530980619E-4</v>
      </c>
      <c r="H815" s="3">
        <f t="shared" si="33"/>
        <v>4.7971217269639592E-3</v>
      </c>
    </row>
    <row r="816" spans="1:8" x14ac:dyDescent="0.25">
      <c r="A816" s="1">
        <v>41305</v>
      </c>
      <c r="B816">
        <v>0.99690000000000001</v>
      </c>
      <c r="C816">
        <v>1.0012000000000001</v>
      </c>
      <c r="D816">
        <v>1.0036</v>
      </c>
      <c r="E816">
        <v>0.99550000000000005</v>
      </c>
      <c r="F816" s="2">
        <v>-4.3E-3</v>
      </c>
      <c r="G816" s="3">
        <f t="shared" si="32"/>
        <v>3.9105585079716489E-3</v>
      </c>
      <c r="H816" s="3">
        <f t="shared" si="33"/>
        <v>8.1366147664490157E-3</v>
      </c>
    </row>
    <row r="817" spans="1:8" x14ac:dyDescent="0.25">
      <c r="A817" s="1">
        <v>41306</v>
      </c>
      <c r="B817">
        <v>0.99629999999999996</v>
      </c>
      <c r="C817">
        <v>0.99729999999999996</v>
      </c>
      <c r="D817">
        <v>1.0005999999999999</v>
      </c>
      <c r="E817">
        <v>0.99619999999999997</v>
      </c>
      <c r="F817" s="2">
        <v>-5.9999999999999995E-4</v>
      </c>
      <c r="G817" s="3">
        <f t="shared" si="32"/>
        <v>5.0160513643654188E-4</v>
      </c>
      <c r="H817" s="3">
        <f t="shared" si="33"/>
        <v>4.4167837783577191E-3</v>
      </c>
    </row>
    <row r="818" spans="1:8" x14ac:dyDescent="0.25">
      <c r="A818" s="1">
        <v>41309</v>
      </c>
      <c r="B818">
        <v>0.99870000000000003</v>
      </c>
      <c r="C818">
        <v>0.99680000000000002</v>
      </c>
      <c r="D818">
        <v>0.99939999999999996</v>
      </c>
      <c r="E818">
        <v>0.99470000000000003</v>
      </c>
      <c r="F818" s="2">
        <v>2.3999999999999998E-3</v>
      </c>
      <c r="G818" s="3">
        <f t="shared" si="32"/>
        <v>-2.202202202202182E-3</v>
      </c>
      <c r="H818" s="3">
        <f t="shared" si="33"/>
        <v>4.7250427264501123E-3</v>
      </c>
    </row>
    <row r="819" spans="1:8" x14ac:dyDescent="0.25">
      <c r="A819" s="1">
        <v>41310</v>
      </c>
      <c r="B819">
        <v>0.99529999999999996</v>
      </c>
      <c r="C819">
        <v>0.999</v>
      </c>
      <c r="D819">
        <v>0.99960000000000004</v>
      </c>
      <c r="E819">
        <v>0.99519999999999997</v>
      </c>
      <c r="F819" s="2">
        <v>-3.3999999999999998E-3</v>
      </c>
      <c r="G819" s="3">
        <f t="shared" si="32"/>
        <v>3.2134966860815229E-3</v>
      </c>
      <c r="H819" s="3">
        <f t="shared" si="33"/>
        <v>4.4212218649518397E-3</v>
      </c>
    </row>
    <row r="820" spans="1:8" x14ac:dyDescent="0.25">
      <c r="A820" s="1">
        <v>41311</v>
      </c>
      <c r="B820">
        <v>0.99560000000000004</v>
      </c>
      <c r="C820">
        <v>0.99580000000000002</v>
      </c>
      <c r="D820">
        <v>0.99909999999999999</v>
      </c>
      <c r="E820">
        <v>0.99470000000000003</v>
      </c>
      <c r="F820" s="2">
        <v>2.9999999999999997E-4</v>
      </c>
      <c r="G820" s="3">
        <f t="shared" si="32"/>
        <v>0</v>
      </c>
      <c r="H820" s="3">
        <f t="shared" si="33"/>
        <v>4.4234442545490697E-3</v>
      </c>
    </row>
    <row r="821" spans="1:8" x14ac:dyDescent="0.25">
      <c r="A821" s="1">
        <v>41312</v>
      </c>
      <c r="B821">
        <v>0.99770000000000003</v>
      </c>
      <c r="C821">
        <v>0.99580000000000002</v>
      </c>
      <c r="D821">
        <v>0.99960000000000004</v>
      </c>
      <c r="E821">
        <v>0.99309999999999998</v>
      </c>
      <c r="F821" s="2">
        <v>2.0999999999999999E-3</v>
      </c>
      <c r="G821" s="3">
        <f t="shared" si="32"/>
        <v>-2.1044192804890176E-3</v>
      </c>
      <c r="H821" s="3">
        <f t="shared" si="33"/>
        <v>6.5451616151445593E-3</v>
      </c>
    </row>
    <row r="822" spans="1:8" x14ac:dyDescent="0.25">
      <c r="A822" s="1">
        <v>41313</v>
      </c>
      <c r="B822">
        <v>1.0023</v>
      </c>
      <c r="C822">
        <v>0.99790000000000001</v>
      </c>
      <c r="D822">
        <v>1.0037</v>
      </c>
      <c r="E822">
        <v>0.99680000000000002</v>
      </c>
      <c r="F822" s="2">
        <v>4.5999999999999999E-3</v>
      </c>
      <c r="G822" s="3">
        <f t="shared" si="32"/>
        <v>-4.3899032225880076E-3</v>
      </c>
      <c r="H822" s="3">
        <f t="shared" si="33"/>
        <v>6.9221508828250572E-3</v>
      </c>
    </row>
    <row r="823" spans="1:8" x14ac:dyDescent="0.25">
      <c r="A823" s="1">
        <v>41316</v>
      </c>
      <c r="B823">
        <v>1.0046999999999999</v>
      </c>
      <c r="C823">
        <v>1.0023</v>
      </c>
      <c r="D823">
        <v>1.0084</v>
      </c>
      <c r="E823">
        <v>1.0023</v>
      </c>
      <c r="F823" s="2">
        <v>2.3999999999999998E-3</v>
      </c>
      <c r="G823" s="3">
        <f t="shared" si="32"/>
        <v>-2.4880573248407113E-3</v>
      </c>
      <c r="H823" s="3">
        <f t="shared" si="33"/>
        <v>6.0860021949516062E-3</v>
      </c>
    </row>
    <row r="824" spans="1:8" x14ac:dyDescent="0.25">
      <c r="A824" s="1">
        <v>41317</v>
      </c>
      <c r="B824">
        <v>1.002</v>
      </c>
      <c r="C824">
        <v>1.0047999999999999</v>
      </c>
      <c r="D824">
        <v>1.0087999999999999</v>
      </c>
      <c r="E824">
        <v>1.0019</v>
      </c>
      <c r="F824" s="2">
        <v>-2.7000000000000001E-3</v>
      </c>
      <c r="G824" s="3">
        <f t="shared" si="32"/>
        <v>2.4942631946522466E-3</v>
      </c>
      <c r="H824" s="3">
        <f t="shared" si="33"/>
        <v>6.8869148617625572E-3</v>
      </c>
    </row>
    <row r="825" spans="1:8" x14ac:dyDescent="0.25">
      <c r="A825" s="1">
        <v>41318</v>
      </c>
      <c r="B825">
        <v>1.0016</v>
      </c>
      <c r="C825">
        <v>1.0023</v>
      </c>
      <c r="D825">
        <v>1.0045999999999999</v>
      </c>
      <c r="E825">
        <v>1.0009999999999999</v>
      </c>
      <c r="F825" s="2">
        <v>-4.0000000000000002E-4</v>
      </c>
      <c r="G825" s="3">
        <f t="shared" si="32"/>
        <v>3.9924144126155897E-4</v>
      </c>
      <c r="H825" s="3">
        <f t="shared" si="33"/>
        <v>3.5964035964036445E-3</v>
      </c>
    </row>
    <row r="826" spans="1:8" x14ac:dyDescent="0.25">
      <c r="A826" s="1">
        <v>41319</v>
      </c>
      <c r="B826">
        <v>1.0006999999999999</v>
      </c>
      <c r="C826">
        <v>1.0019</v>
      </c>
      <c r="D826">
        <v>1.0024999999999999</v>
      </c>
      <c r="E826">
        <v>0.99970000000000003</v>
      </c>
      <c r="F826" s="2">
        <v>-8.9999999999999998E-4</v>
      </c>
      <c r="G826" s="3">
        <f t="shared" si="32"/>
        <v>8.9910089910102205E-4</v>
      </c>
      <c r="H826" s="3">
        <f t="shared" si="33"/>
        <v>2.8008402520755364E-3</v>
      </c>
    </row>
    <row r="827" spans="1:8" x14ac:dyDescent="0.25">
      <c r="A827" s="1">
        <v>41320</v>
      </c>
      <c r="B827">
        <v>1.0062</v>
      </c>
      <c r="C827">
        <v>1.0009999999999999</v>
      </c>
      <c r="D827">
        <v>1.0084</v>
      </c>
      <c r="E827">
        <v>0.99990000000000001</v>
      </c>
      <c r="F827" s="2">
        <v>5.4999999999999997E-3</v>
      </c>
      <c r="G827" s="3">
        <f t="shared" si="32"/>
        <v>-5.3656597774245545E-3</v>
      </c>
      <c r="H827" s="3">
        <f t="shared" si="33"/>
        <v>8.5008500850084524E-3</v>
      </c>
    </row>
    <row r="828" spans="1:8" x14ac:dyDescent="0.25">
      <c r="A828" s="1">
        <v>41323</v>
      </c>
      <c r="B828">
        <v>1.0104</v>
      </c>
      <c r="C828">
        <v>1.0064</v>
      </c>
      <c r="D828">
        <v>1.0122</v>
      </c>
      <c r="E828">
        <v>1.0057</v>
      </c>
      <c r="F828" s="2">
        <v>4.1999999999999997E-3</v>
      </c>
      <c r="G828" s="3">
        <f t="shared" si="32"/>
        <v>-4.2544770950825872E-3</v>
      </c>
      <c r="H828" s="3">
        <f t="shared" si="33"/>
        <v>6.463159988067963E-3</v>
      </c>
    </row>
    <row r="829" spans="1:8" x14ac:dyDescent="0.25">
      <c r="A829" s="1">
        <v>41324</v>
      </c>
      <c r="B829">
        <v>1.0112000000000001</v>
      </c>
      <c r="C829">
        <v>1.0106999999999999</v>
      </c>
      <c r="D829">
        <v>1.0139</v>
      </c>
      <c r="E829">
        <v>1.0101</v>
      </c>
      <c r="F829" s="2">
        <v>8.0000000000000004E-4</v>
      </c>
      <c r="G829" s="3">
        <f t="shared" si="32"/>
        <v>-6.9210994660880458E-4</v>
      </c>
      <c r="H829" s="3">
        <f t="shared" si="33"/>
        <v>3.7620037620037872E-3</v>
      </c>
    </row>
    <row r="830" spans="1:8" x14ac:dyDescent="0.25">
      <c r="A830" s="1">
        <v>41325</v>
      </c>
      <c r="B830">
        <v>1.0165</v>
      </c>
      <c r="C830">
        <v>1.0114000000000001</v>
      </c>
      <c r="D830">
        <v>1.0186999999999999</v>
      </c>
      <c r="E830">
        <v>1.0108999999999999</v>
      </c>
      <c r="F830" s="2">
        <v>5.1999999999999998E-3</v>
      </c>
      <c r="G830" s="3">
        <f t="shared" si="32"/>
        <v>-5.3107789142406072E-3</v>
      </c>
      <c r="H830" s="3">
        <f t="shared" si="33"/>
        <v>7.7158967256900088E-3</v>
      </c>
    </row>
    <row r="831" spans="1:8" x14ac:dyDescent="0.25">
      <c r="A831" s="1">
        <v>41326</v>
      </c>
      <c r="B831">
        <v>1.0182</v>
      </c>
      <c r="C831">
        <v>1.0167999999999999</v>
      </c>
      <c r="D831">
        <v>1.0208999999999999</v>
      </c>
      <c r="E831">
        <v>1.0162</v>
      </c>
      <c r="F831" s="2">
        <v>1.6999999999999999E-3</v>
      </c>
      <c r="G831" s="3">
        <f t="shared" si="32"/>
        <v>-1.6691212567501569E-3</v>
      </c>
      <c r="H831" s="3">
        <f t="shared" si="33"/>
        <v>4.6250738043691463E-3</v>
      </c>
    </row>
    <row r="832" spans="1:8" x14ac:dyDescent="0.25">
      <c r="A832" s="1">
        <v>41327</v>
      </c>
      <c r="B832">
        <v>1.0213000000000001</v>
      </c>
      <c r="C832">
        <v>1.0185</v>
      </c>
      <c r="D832">
        <v>1.0258</v>
      </c>
      <c r="E832">
        <v>1.0158</v>
      </c>
      <c r="F832" s="2">
        <v>3.0000000000000001E-3</v>
      </c>
      <c r="G832" s="3">
        <f t="shared" si="32"/>
        <v>-3.1320348438877276E-3</v>
      </c>
      <c r="H832" s="3">
        <f t="shared" si="33"/>
        <v>9.8444575703878802E-3</v>
      </c>
    </row>
    <row r="833" spans="1:8" x14ac:dyDescent="0.25">
      <c r="A833" s="1">
        <v>41330</v>
      </c>
      <c r="B833">
        <v>1.026</v>
      </c>
      <c r="C833">
        <v>1.0217000000000001</v>
      </c>
      <c r="D833">
        <v>1.0279</v>
      </c>
      <c r="E833">
        <v>1.0207999999999999</v>
      </c>
      <c r="F833" s="2">
        <v>4.5999999999999999E-3</v>
      </c>
      <c r="G833" s="3">
        <f t="shared" si="32"/>
        <v>-4.2880810837149976E-3</v>
      </c>
      <c r="H833" s="3">
        <f t="shared" si="33"/>
        <v>6.9553291536051205E-3</v>
      </c>
    </row>
    <row r="834" spans="1:8" x14ac:dyDescent="0.25">
      <c r="A834" s="1">
        <v>41331</v>
      </c>
      <c r="B834">
        <v>1.0258</v>
      </c>
      <c r="C834">
        <v>1.0261</v>
      </c>
      <c r="D834">
        <v>1.0304</v>
      </c>
      <c r="E834">
        <v>1.024</v>
      </c>
      <c r="F834" s="2">
        <v>-2.0000000000000001E-4</v>
      </c>
      <c r="G834" s="3">
        <f t="shared" si="32"/>
        <v>0</v>
      </c>
      <c r="H834" s="3">
        <f t="shared" si="33"/>
        <v>6.2499999999999622E-3</v>
      </c>
    </row>
    <row r="835" spans="1:8" x14ac:dyDescent="0.25">
      <c r="A835" s="1">
        <v>41332</v>
      </c>
      <c r="B835">
        <v>1.0225</v>
      </c>
      <c r="C835">
        <v>1.0261</v>
      </c>
      <c r="D835">
        <v>1.0279</v>
      </c>
      <c r="E835">
        <v>1.0226999999999999</v>
      </c>
      <c r="F835" s="2">
        <v>-3.2000000000000002E-3</v>
      </c>
      <c r="G835" s="3">
        <f t="shared" si="32"/>
        <v>3.1283605435527342E-3</v>
      </c>
      <c r="H835" s="3">
        <f t="shared" si="33"/>
        <v>5.0845800332454229E-3</v>
      </c>
    </row>
    <row r="836" spans="1:8" x14ac:dyDescent="0.25">
      <c r="A836" s="1">
        <v>41333</v>
      </c>
      <c r="B836">
        <v>1.0303</v>
      </c>
      <c r="C836">
        <v>1.0228999999999999</v>
      </c>
      <c r="D836">
        <v>1.0315000000000001</v>
      </c>
      <c r="E836">
        <v>1.0216000000000001</v>
      </c>
      <c r="F836" s="2">
        <v>7.6E-3</v>
      </c>
      <c r="G836" s="3">
        <f t="shared" si="32"/>
        <v>-7.5676724556127187E-3</v>
      </c>
      <c r="H836" s="3">
        <f t="shared" si="33"/>
        <v>9.690681284260004E-3</v>
      </c>
    </row>
    <row r="837" spans="1:8" x14ac:dyDescent="0.25">
      <c r="A837" s="1">
        <v>41334</v>
      </c>
      <c r="B837">
        <v>1.0266999999999999</v>
      </c>
      <c r="C837">
        <v>1.0306999999999999</v>
      </c>
      <c r="D837">
        <v>1.0343</v>
      </c>
      <c r="E837">
        <v>1.0261</v>
      </c>
      <c r="F837" s="2">
        <v>-3.5000000000000001E-3</v>
      </c>
      <c r="G837" s="3">
        <f t="shared" si="32"/>
        <v>3.4073208722742009E-3</v>
      </c>
      <c r="H837" s="3">
        <f t="shared" si="33"/>
        <v>7.991423837832556E-3</v>
      </c>
    </row>
    <row r="838" spans="1:8" x14ac:dyDescent="0.25">
      <c r="A838" s="1">
        <v>41337</v>
      </c>
      <c r="B838">
        <v>1.0271999999999999</v>
      </c>
      <c r="C838">
        <v>1.0271999999999999</v>
      </c>
      <c r="D838">
        <v>1.0310999999999999</v>
      </c>
      <c r="E838">
        <v>1.0263</v>
      </c>
      <c r="F838" s="2">
        <v>5.0000000000000001E-4</v>
      </c>
      <c r="G838" s="3">
        <f t="shared" si="32"/>
        <v>-9.7342548428123259E-5</v>
      </c>
      <c r="H838" s="3">
        <f t="shared" si="33"/>
        <v>4.6769950306926973E-3</v>
      </c>
    </row>
    <row r="839" spans="1:8" x14ac:dyDescent="0.25">
      <c r="A839" s="1">
        <v>41338</v>
      </c>
      <c r="B839">
        <v>1.0268999999999999</v>
      </c>
      <c r="C839">
        <v>1.0273000000000001</v>
      </c>
      <c r="D839">
        <v>1.0295000000000001</v>
      </c>
      <c r="E839">
        <v>1.0255000000000001</v>
      </c>
      <c r="F839" s="2">
        <v>-2.9999999999999997E-4</v>
      </c>
      <c r="G839" s="3">
        <f t="shared" si="32"/>
        <v>3.895218619146733E-4</v>
      </c>
      <c r="H839" s="3">
        <f t="shared" si="33"/>
        <v>3.9005363237445182E-3</v>
      </c>
    </row>
    <row r="840" spans="1:8" x14ac:dyDescent="0.25">
      <c r="A840" s="1">
        <v>41339</v>
      </c>
      <c r="B840">
        <v>1.0319</v>
      </c>
      <c r="C840">
        <v>1.0268999999999999</v>
      </c>
      <c r="D840">
        <v>1.0338000000000001</v>
      </c>
      <c r="E840">
        <v>1.0254000000000001</v>
      </c>
      <c r="F840" s="2">
        <v>4.8999999999999998E-3</v>
      </c>
      <c r="G840" s="3">
        <f t="shared" si="32"/>
        <v>-4.9418604651163805E-3</v>
      </c>
      <c r="H840" s="3">
        <f t="shared" si="33"/>
        <v>8.1919251023990277E-3</v>
      </c>
    </row>
    <row r="841" spans="1:8" x14ac:dyDescent="0.25">
      <c r="A841" s="1">
        <v>41340</v>
      </c>
      <c r="B841">
        <v>1.0293000000000001</v>
      </c>
      <c r="C841">
        <v>1.032</v>
      </c>
      <c r="D841">
        <v>1.0330999999999999</v>
      </c>
      <c r="E841">
        <v>1.0284</v>
      </c>
      <c r="F841" s="2">
        <v>-2.5000000000000001E-3</v>
      </c>
      <c r="G841" s="3">
        <f t="shared" si="32"/>
        <v>2.4283632831471067E-3</v>
      </c>
      <c r="H841" s="3">
        <f t="shared" si="33"/>
        <v>4.5702061454686175E-3</v>
      </c>
    </row>
    <row r="842" spans="1:8" x14ac:dyDescent="0.25">
      <c r="A842" s="1">
        <v>41341</v>
      </c>
      <c r="B842">
        <v>1.0283</v>
      </c>
      <c r="C842">
        <v>1.0295000000000001</v>
      </c>
      <c r="D842">
        <v>1.0316000000000001</v>
      </c>
      <c r="E842">
        <v>1.0234000000000001</v>
      </c>
      <c r="F842" s="2">
        <v>-1E-3</v>
      </c>
      <c r="G842" s="3">
        <f t="shared" si="32"/>
        <v>4.8590864917411763E-4</v>
      </c>
      <c r="H842" s="3">
        <f t="shared" si="33"/>
        <v>8.012507328512785E-3</v>
      </c>
    </row>
    <row r="843" spans="1:8" x14ac:dyDescent="0.25">
      <c r="A843" s="1">
        <v>41344</v>
      </c>
      <c r="B843">
        <v>1.0257000000000001</v>
      </c>
      <c r="C843">
        <v>1.0289999999999999</v>
      </c>
      <c r="D843">
        <v>1.0296000000000001</v>
      </c>
      <c r="E843">
        <v>1.0254000000000001</v>
      </c>
      <c r="F843" s="2">
        <v>-2.5000000000000001E-3</v>
      </c>
      <c r="G843" s="3">
        <f t="shared" si="32"/>
        <v>3.0217370114045037E-3</v>
      </c>
      <c r="H843" s="3">
        <f t="shared" si="33"/>
        <v>4.0959625511995138E-3</v>
      </c>
    </row>
    <row r="844" spans="1:8" x14ac:dyDescent="0.25">
      <c r="A844" s="1">
        <v>41345</v>
      </c>
      <c r="B844">
        <v>1.0256000000000001</v>
      </c>
      <c r="C844">
        <v>1.0259</v>
      </c>
      <c r="D844">
        <v>1.0285</v>
      </c>
      <c r="E844">
        <v>1.0247999999999999</v>
      </c>
      <c r="F844" s="2">
        <v>-1E-4</v>
      </c>
      <c r="G844" s="3">
        <f t="shared" ref="G844:G907" si="34">(C844-C845)/C845</f>
        <v>2.9251170046798648E-4</v>
      </c>
      <c r="H844" s="3">
        <f t="shared" ref="H844:H907" si="35">(D844-E844)/E844</f>
        <v>3.6104605776737285E-3</v>
      </c>
    </row>
    <row r="845" spans="1:8" x14ac:dyDescent="0.25">
      <c r="A845" s="1">
        <v>41346</v>
      </c>
      <c r="B845">
        <v>1.0274000000000001</v>
      </c>
      <c r="C845">
        <v>1.0256000000000001</v>
      </c>
      <c r="D845">
        <v>1.0297000000000001</v>
      </c>
      <c r="E845">
        <v>1.0245</v>
      </c>
      <c r="F845" s="2">
        <v>1.8E-3</v>
      </c>
      <c r="G845" s="3">
        <f t="shared" si="34"/>
        <v>-1.9462826002335555E-3</v>
      </c>
      <c r="H845" s="3">
        <f t="shared" si="35"/>
        <v>5.0756466569058991E-3</v>
      </c>
    </row>
    <row r="846" spans="1:8" x14ac:dyDescent="0.25">
      <c r="A846" s="1">
        <v>41347</v>
      </c>
      <c r="B846">
        <v>1.0221</v>
      </c>
      <c r="C846">
        <v>1.0276000000000001</v>
      </c>
      <c r="D846">
        <v>1.0285</v>
      </c>
      <c r="E846">
        <v>1.0210999999999999</v>
      </c>
      <c r="F846" s="2">
        <v>-5.1999999999999998E-3</v>
      </c>
      <c r="G846" s="3">
        <f t="shared" si="34"/>
        <v>5.1843881443803998E-3</v>
      </c>
      <c r="H846" s="3">
        <f t="shared" si="35"/>
        <v>7.247086475369772E-3</v>
      </c>
    </row>
    <row r="847" spans="1:8" x14ac:dyDescent="0.25">
      <c r="A847" s="1">
        <v>41348</v>
      </c>
      <c r="B847">
        <v>1.0193000000000001</v>
      </c>
      <c r="C847">
        <v>1.0223</v>
      </c>
      <c r="D847">
        <v>1.0233000000000001</v>
      </c>
      <c r="E847">
        <v>1.018</v>
      </c>
      <c r="F847" s="2">
        <v>-2.7000000000000001E-3</v>
      </c>
      <c r="G847" s="3">
        <f t="shared" si="34"/>
        <v>1.8620148961191816E-3</v>
      </c>
      <c r="H847" s="3">
        <f t="shared" si="35"/>
        <v>5.2062868369352477E-3</v>
      </c>
    </row>
    <row r="848" spans="1:8" x14ac:dyDescent="0.25">
      <c r="A848" s="1">
        <v>41351</v>
      </c>
      <c r="B848">
        <v>1.0219</v>
      </c>
      <c r="C848">
        <v>1.0204</v>
      </c>
      <c r="D848">
        <v>1.0251999999999999</v>
      </c>
      <c r="E848">
        <v>1.0202</v>
      </c>
      <c r="F848" s="2">
        <v>2.5999999999999999E-3</v>
      </c>
      <c r="G848" s="3">
        <f t="shared" si="34"/>
        <v>-1.6632423441933614E-3</v>
      </c>
      <c r="H848" s="3">
        <f t="shared" si="35"/>
        <v>4.9009998039599035E-3</v>
      </c>
    </row>
    <row r="849" spans="1:8" x14ac:dyDescent="0.25">
      <c r="A849" s="1">
        <v>41352</v>
      </c>
      <c r="B849">
        <v>1.0266</v>
      </c>
      <c r="C849">
        <v>1.0221</v>
      </c>
      <c r="D849">
        <v>1.0286</v>
      </c>
      <c r="E849">
        <v>1.0210999999999999</v>
      </c>
      <c r="F849" s="2">
        <v>4.5999999999999999E-3</v>
      </c>
      <c r="G849" s="3">
        <f t="shared" si="34"/>
        <v>-4.4803740138306593E-3</v>
      </c>
      <c r="H849" s="3">
        <f t="shared" si="35"/>
        <v>7.3450200763882706E-3</v>
      </c>
    </row>
    <row r="850" spans="1:8" x14ac:dyDescent="0.25">
      <c r="A850" s="1">
        <v>41353</v>
      </c>
      <c r="B850">
        <v>1.0259</v>
      </c>
      <c r="C850">
        <v>1.0266999999999999</v>
      </c>
      <c r="D850">
        <v>1.0281</v>
      </c>
      <c r="E850">
        <v>1.0236000000000001</v>
      </c>
      <c r="F850" s="2">
        <v>-6.9999999999999999E-4</v>
      </c>
      <c r="G850" s="3">
        <f t="shared" si="34"/>
        <v>6.8226120857692286E-4</v>
      </c>
      <c r="H850" s="3">
        <f t="shared" si="35"/>
        <v>4.3962485345837715E-3</v>
      </c>
    </row>
    <row r="851" spans="1:8" x14ac:dyDescent="0.25">
      <c r="A851" s="1">
        <v>41354</v>
      </c>
      <c r="B851">
        <v>1.0250999999999999</v>
      </c>
      <c r="C851">
        <v>1.026</v>
      </c>
      <c r="D851">
        <v>1.0266999999999999</v>
      </c>
      <c r="E851">
        <v>1.0199</v>
      </c>
      <c r="F851" s="2">
        <v>-8.0000000000000004E-4</v>
      </c>
      <c r="G851" s="3">
        <f t="shared" si="34"/>
        <v>8.7796312554884698E-4</v>
      </c>
      <c r="H851" s="3">
        <f t="shared" si="35"/>
        <v>6.6673203255220286E-3</v>
      </c>
    </row>
    <row r="852" spans="1:8" x14ac:dyDescent="0.25">
      <c r="A852" s="1">
        <v>41355</v>
      </c>
      <c r="B852">
        <v>1.0230999999999999</v>
      </c>
      <c r="C852">
        <v>1.0250999999999999</v>
      </c>
      <c r="D852">
        <v>1.0265</v>
      </c>
      <c r="E852">
        <v>1.0219</v>
      </c>
      <c r="F852" s="2">
        <v>-2E-3</v>
      </c>
      <c r="G852" s="3">
        <f t="shared" si="34"/>
        <v>1.8569194683344316E-3</v>
      </c>
      <c r="H852" s="3">
        <f t="shared" si="35"/>
        <v>4.5014189255308127E-3</v>
      </c>
    </row>
    <row r="853" spans="1:8" x14ac:dyDescent="0.25">
      <c r="A853" s="1">
        <v>41358</v>
      </c>
      <c r="B853">
        <v>1.0212000000000001</v>
      </c>
      <c r="C853">
        <v>1.0232000000000001</v>
      </c>
      <c r="D853">
        <v>1.0238</v>
      </c>
      <c r="E853">
        <v>1.0185999999999999</v>
      </c>
      <c r="F853" s="2">
        <v>-1.9E-3</v>
      </c>
      <c r="G853" s="3">
        <f t="shared" si="34"/>
        <v>1.8603740330950874E-3</v>
      </c>
      <c r="H853" s="3">
        <f t="shared" si="35"/>
        <v>5.1050461417632967E-3</v>
      </c>
    </row>
    <row r="854" spans="1:8" x14ac:dyDescent="0.25">
      <c r="A854" s="1">
        <v>41359</v>
      </c>
      <c r="B854">
        <v>1.0158</v>
      </c>
      <c r="C854">
        <v>1.0213000000000001</v>
      </c>
      <c r="D854">
        <v>1.0223</v>
      </c>
      <c r="E854">
        <v>1.0157</v>
      </c>
      <c r="F854" s="2">
        <v>-5.3E-3</v>
      </c>
      <c r="G854" s="3">
        <f t="shared" si="34"/>
        <v>5.1176065347899747E-3</v>
      </c>
      <c r="H854" s="3">
        <f t="shared" si="35"/>
        <v>6.4979816875060936E-3</v>
      </c>
    </row>
    <row r="855" spans="1:8" x14ac:dyDescent="0.25">
      <c r="A855" s="1">
        <v>41360</v>
      </c>
      <c r="B855">
        <v>1.0159</v>
      </c>
      <c r="C855">
        <v>1.0161</v>
      </c>
      <c r="D855">
        <v>1.0197000000000001</v>
      </c>
      <c r="E855">
        <v>1.0147999999999999</v>
      </c>
      <c r="F855" s="2">
        <v>1E-4</v>
      </c>
      <c r="G855" s="3">
        <f t="shared" si="34"/>
        <v>9.8425196850382857E-5</v>
      </c>
      <c r="H855" s="3">
        <f t="shared" si="35"/>
        <v>4.8285376428854228E-3</v>
      </c>
    </row>
    <row r="856" spans="1:8" x14ac:dyDescent="0.25">
      <c r="A856" s="1">
        <v>41361</v>
      </c>
      <c r="B856">
        <v>1.0161</v>
      </c>
      <c r="C856">
        <v>1.016</v>
      </c>
      <c r="D856">
        <v>1.0176000000000001</v>
      </c>
      <c r="E856">
        <v>1.0144</v>
      </c>
      <c r="F856" s="2">
        <v>2.0000000000000001E-4</v>
      </c>
      <c r="G856" s="3">
        <f t="shared" si="34"/>
        <v>-1.9681165124973231E-4</v>
      </c>
      <c r="H856" s="3">
        <f t="shared" si="35"/>
        <v>3.1545741324922041E-3</v>
      </c>
    </row>
    <row r="857" spans="1:8" x14ac:dyDescent="0.25">
      <c r="A857" s="1">
        <v>41362</v>
      </c>
      <c r="B857">
        <v>1.0172000000000001</v>
      </c>
      <c r="C857">
        <v>1.0162</v>
      </c>
      <c r="D857">
        <v>1.0183</v>
      </c>
      <c r="E857">
        <v>1.0154000000000001</v>
      </c>
      <c r="F857" s="2">
        <v>1.1000000000000001E-3</v>
      </c>
      <c r="G857" s="3">
        <f t="shared" si="34"/>
        <v>-1.4739117618159151E-3</v>
      </c>
      <c r="H857" s="3">
        <f t="shared" si="35"/>
        <v>2.8560173330706151E-3</v>
      </c>
    </row>
    <row r="858" spans="1:8" x14ac:dyDescent="0.25">
      <c r="A858" s="1">
        <v>41365</v>
      </c>
      <c r="B858">
        <v>1.0166999999999999</v>
      </c>
      <c r="C858">
        <v>1.0177</v>
      </c>
      <c r="D858">
        <v>1.0184</v>
      </c>
      <c r="E858">
        <v>1.0156000000000001</v>
      </c>
      <c r="F858" s="2">
        <v>-5.0000000000000001E-4</v>
      </c>
      <c r="G858" s="3">
        <f t="shared" si="34"/>
        <v>6.882989183875566E-4</v>
      </c>
      <c r="H858" s="3">
        <f t="shared" si="35"/>
        <v>2.7569909413153932E-3</v>
      </c>
    </row>
    <row r="859" spans="1:8" x14ac:dyDescent="0.25">
      <c r="A859" s="1">
        <v>41366</v>
      </c>
      <c r="B859">
        <v>1.0143</v>
      </c>
      <c r="C859">
        <v>1.0169999999999999</v>
      </c>
      <c r="D859">
        <v>1.0170999999999999</v>
      </c>
      <c r="E859">
        <v>1.0123</v>
      </c>
      <c r="F859" s="2">
        <v>-2.3999999999999998E-3</v>
      </c>
      <c r="G859" s="3">
        <f t="shared" si="34"/>
        <v>2.2666798068394292E-3</v>
      </c>
      <c r="H859" s="3">
        <f t="shared" si="35"/>
        <v>4.7416773683689774E-3</v>
      </c>
    </row>
    <row r="860" spans="1:8" x14ac:dyDescent="0.25">
      <c r="A860" s="1">
        <v>41367</v>
      </c>
      <c r="B860">
        <v>1.0143</v>
      </c>
      <c r="C860">
        <v>1.0146999999999999</v>
      </c>
      <c r="D860">
        <v>1.0157</v>
      </c>
      <c r="E860">
        <v>1.0123</v>
      </c>
      <c r="F860" s="2">
        <v>0</v>
      </c>
      <c r="G860" s="3">
        <f t="shared" si="34"/>
        <v>1.9714144898962837E-4</v>
      </c>
      <c r="H860" s="3">
        <f t="shared" si="35"/>
        <v>3.3586881359281536E-3</v>
      </c>
    </row>
    <row r="861" spans="1:8" x14ac:dyDescent="0.25">
      <c r="A861" s="1">
        <v>41368</v>
      </c>
      <c r="B861">
        <v>1.0124</v>
      </c>
      <c r="C861">
        <v>1.0145</v>
      </c>
      <c r="D861">
        <v>1.0167999999999999</v>
      </c>
      <c r="E861">
        <v>1.0103</v>
      </c>
      <c r="F861" s="2">
        <v>-1.9E-3</v>
      </c>
      <c r="G861" s="3">
        <f t="shared" si="34"/>
        <v>1.480750246791764E-3</v>
      </c>
      <c r="H861" s="3">
        <f t="shared" si="35"/>
        <v>6.4337325546866778E-3</v>
      </c>
    </row>
    <row r="862" spans="1:8" x14ac:dyDescent="0.25">
      <c r="A862" s="1">
        <v>41369</v>
      </c>
      <c r="B862">
        <v>1.0173000000000001</v>
      </c>
      <c r="C862">
        <v>1.0129999999999999</v>
      </c>
      <c r="D862">
        <v>1.0237000000000001</v>
      </c>
      <c r="E862">
        <v>1.0122</v>
      </c>
      <c r="F862" s="2">
        <v>4.7999999999999996E-3</v>
      </c>
      <c r="G862" s="3">
        <f t="shared" si="34"/>
        <v>-4.1289815178924532E-3</v>
      </c>
      <c r="H862" s="3">
        <f t="shared" si="35"/>
        <v>1.1361391029440887E-2</v>
      </c>
    </row>
    <row r="863" spans="1:8" x14ac:dyDescent="0.25">
      <c r="A863" s="1">
        <v>41372</v>
      </c>
      <c r="B863">
        <v>1.0164</v>
      </c>
      <c r="C863">
        <v>1.0172000000000001</v>
      </c>
      <c r="D863">
        <v>1.0216000000000001</v>
      </c>
      <c r="E863">
        <v>1.0154000000000001</v>
      </c>
      <c r="F863" s="2">
        <v>-8.9999999999999998E-4</v>
      </c>
      <c r="G863" s="3">
        <f t="shared" si="34"/>
        <v>5.9020263623859529E-4</v>
      </c>
      <c r="H863" s="3">
        <f t="shared" si="35"/>
        <v>6.1059680913925374E-3</v>
      </c>
    </row>
    <row r="864" spans="1:8" x14ac:dyDescent="0.25">
      <c r="A864" s="1">
        <v>41373</v>
      </c>
      <c r="B864">
        <v>1.0163</v>
      </c>
      <c r="C864">
        <v>1.0165999999999999</v>
      </c>
      <c r="D864">
        <v>1.0177</v>
      </c>
      <c r="E864">
        <v>1.0132000000000001</v>
      </c>
      <c r="F864" s="2">
        <v>-1E-4</v>
      </c>
      <c r="G864" s="3">
        <f t="shared" si="34"/>
        <v>3.9362330249946461E-4</v>
      </c>
      <c r="H864" s="3">
        <f t="shared" si="35"/>
        <v>4.4413738649821833E-3</v>
      </c>
    </row>
    <row r="865" spans="1:8" x14ac:dyDescent="0.25">
      <c r="A865" s="1">
        <v>41374</v>
      </c>
      <c r="B865">
        <v>1.0141</v>
      </c>
      <c r="C865">
        <v>1.0162</v>
      </c>
      <c r="D865">
        <v>1.0170999999999999</v>
      </c>
      <c r="E865">
        <v>1.0138</v>
      </c>
      <c r="F865" s="2">
        <v>-2.2000000000000001E-3</v>
      </c>
      <c r="G865" s="3">
        <f t="shared" si="34"/>
        <v>1.8732130533372895E-3</v>
      </c>
      <c r="H865" s="3">
        <f t="shared" si="35"/>
        <v>3.2550798974155244E-3</v>
      </c>
    </row>
    <row r="866" spans="1:8" x14ac:dyDescent="0.25">
      <c r="A866" s="1">
        <v>41375</v>
      </c>
      <c r="B866">
        <v>1.0102</v>
      </c>
      <c r="C866">
        <v>1.0143</v>
      </c>
      <c r="D866">
        <v>1.0158</v>
      </c>
      <c r="E866">
        <v>1.0081</v>
      </c>
      <c r="F866" s="2">
        <v>-3.8E-3</v>
      </c>
      <c r="G866" s="3">
        <f t="shared" si="34"/>
        <v>3.7605145967343156E-3</v>
      </c>
      <c r="H866" s="3">
        <f t="shared" si="35"/>
        <v>7.6381311377839902E-3</v>
      </c>
    </row>
    <row r="867" spans="1:8" x14ac:dyDescent="0.25">
      <c r="A867" s="1">
        <v>41376</v>
      </c>
      <c r="B867">
        <v>1.0133000000000001</v>
      </c>
      <c r="C867">
        <v>1.0105</v>
      </c>
      <c r="D867">
        <v>1.0146999999999999</v>
      </c>
      <c r="E867">
        <v>1.0092000000000001</v>
      </c>
      <c r="F867" s="2">
        <v>3.0999999999999999E-3</v>
      </c>
      <c r="G867" s="3">
        <f t="shared" si="34"/>
        <v>-2.7632487910787874E-3</v>
      </c>
      <c r="H867" s="3">
        <f t="shared" si="35"/>
        <v>5.4498612762582622E-3</v>
      </c>
    </row>
    <row r="868" spans="1:8" x14ac:dyDescent="0.25">
      <c r="A868" s="1">
        <v>41379</v>
      </c>
      <c r="B868">
        <v>1.0254000000000001</v>
      </c>
      <c r="C868">
        <v>1.0133000000000001</v>
      </c>
      <c r="D868">
        <v>1.0261</v>
      </c>
      <c r="E868">
        <v>1.0125999999999999</v>
      </c>
      <c r="F868" s="2">
        <v>1.1900000000000001E-2</v>
      </c>
      <c r="G868" s="3">
        <f t="shared" si="34"/>
        <v>-1.1992979719188744E-2</v>
      </c>
      <c r="H868" s="3">
        <f t="shared" si="35"/>
        <v>1.3332016590954046E-2</v>
      </c>
    </row>
    <row r="869" spans="1:8" x14ac:dyDescent="0.25">
      <c r="A869" s="1">
        <v>41380</v>
      </c>
      <c r="B869">
        <v>1.0205</v>
      </c>
      <c r="C869">
        <v>1.0256000000000001</v>
      </c>
      <c r="D869">
        <v>1.0259</v>
      </c>
      <c r="E869">
        <v>1.0201</v>
      </c>
      <c r="F869" s="2">
        <v>-4.7999999999999996E-3</v>
      </c>
      <c r="G869" s="3">
        <f t="shared" si="34"/>
        <v>4.7021943573669059E-3</v>
      </c>
      <c r="H869" s="3">
        <f t="shared" si="35"/>
        <v>5.6857170865601677E-3</v>
      </c>
    </row>
    <row r="870" spans="1:8" x14ac:dyDescent="0.25">
      <c r="A870" s="1">
        <v>41381</v>
      </c>
      <c r="B870">
        <v>1.0261</v>
      </c>
      <c r="C870">
        <v>1.0207999999999999</v>
      </c>
      <c r="D870">
        <v>1.0295000000000001</v>
      </c>
      <c r="E870">
        <v>1.0205</v>
      </c>
      <c r="F870" s="2">
        <v>5.4999999999999997E-3</v>
      </c>
      <c r="G870" s="3">
        <f t="shared" si="34"/>
        <v>-5.7465666699133304E-3</v>
      </c>
      <c r="H870" s="3">
        <f t="shared" si="35"/>
        <v>8.8192062714356877E-3</v>
      </c>
    </row>
    <row r="871" spans="1:8" x14ac:dyDescent="0.25">
      <c r="A871" s="1">
        <v>41382</v>
      </c>
      <c r="B871">
        <v>1.0258</v>
      </c>
      <c r="C871">
        <v>1.0266999999999999</v>
      </c>
      <c r="D871">
        <v>1.0279</v>
      </c>
      <c r="E871">
        <v>1.0227999999999999</v>
      </c>
      <c r="F871" s="2">
        <v>-2.9999999999999997E-4</v>
      </c>
      <c r="G871" s="3">
        <f t="shared" si="34"/>
        <v>5.8473832959744071E-4</v>
      </c>
      <c r="H871" s="3">
        <f t="shared" si="35"/>
        <v>4.9863120844740958E-3</v>
      </c>
    </row>
    <row r="872" spans="1:8" x14ac:dyDescent="0.25">
      <c r="A872" s="1">
        <v>41383</v>
      </c>
      <c r="B872">
        <v>1.0262</v>
      </c>
      <c r="C872">
        <v>1.0261</v>
      </c>
      <c r="D872">
        <v>1.0270999999999999</v>
      </c>
      <c r="E872">
        <v>1.0229999999999999</v>
      </c>
      <c r="F872" s="2">
        <v>4.0000000000000002E-4</v>
      </c>
      <c r="G872" s="3">
        <f t="shared" si="34"/>
        <v>2.924546695261912E-4</v>
      </c>
      <c r="H872" s="3">
        <f t="shared" si="35"/>
        <v>4.0078201368523884E-3</v>
      </c>
    </row>
    <row r="873" spans="1:8" x14ac:dyDescent="0.25">
      <c r="A873" s="1">
        <v>41386</v>
      </c>
      <c r="B873">
        <v>1.0251999999999999</v>
      </c>
      <c r="C873">
        <v>1.0258</v>
      </c>
      <c r="D873">
        <v>1.0286999999999999</v>
      </c>
      <c r="E873">
        <v>1.0246999999999999</v>
      </c>
      <c r="F873" s="2">
        <v>-1E-3</v>
      </c>
      <c r="G873" s="3">
        <f t="shared" si="34"/>
        <v>9.7494394072330091E-5</v>
      </c>
      <c r="H873" s="3">
        <f t="shared" si="35"/>
        <v>3.9035815360593381E-3</v>
      </c>
    </row>
    <row r="874" spans="1:8" x14ac:dyDescent="0.25">
      <c r="A874" s="1">
        <v>41387</v>
      </c>
      <c r="B874">
        <v>1.0256000000000001</v>
      </c>
      <c r="C874">
        <v>1.0257000000000001</v>
      </c>
      <c r="D874">
        <v>1.0286999999999999</v>
      </c>
      <c r="E874">
        <v>1.0248999999999999</v>
      </c>
      <c r="F874" s="2">
        <v>4.0000000000000002E-4</v>
      </c>
      <c r="G874" s="3">
        <f t="shared" si="34"/>
        <v>2.9256875365707717E-4</v>
      </c>
      <c r="H874" s="3">
        <f t="shared" si="35"/>
        <v>3.7076787979315306E-3</v>
      </c>
    </row>
    <row r="875" spans="1:8" x14ac:dyDescent="0.25">
      <c r="A875" s="1">
        <v>41388</v>
      </c>
      <c r="B875">
        <v>1.0255000000000001</v>
      </c>
      <c r="C875">
        <v>1.0254000000000001</v>
      </c>
      <c r="D875">
        <v>1.028</v>
      </c>
      <c r="E875">
        <v>1.0245</v>
      </c>
      <c r="F875" s="2">
        <v>-1E-4</v>
      </c>
      <c r="G875" s="3">
        <f t="shared" si="34"/>
        <v>-2.9248318221699031E-4</v>
      </c>
      <c r="H875" s="3">
        <f t="shared" si="35"/>
        <v>3.4163006344558895E-3</v>
      </c>
    </row>
    <row r="876" spans="1:8" x14ac:dyDescent="0.25">
      <c r="A876" s="1">
        <v>41389</v>
      </c>
      <c r="B876">
        <v>1.0196000000000001</v>
      </c>
      <c r="C876">
        <v>1.0257000000000001</v>
      </c>
      <c r="D876">
        <v>1.0262</v>
      </c>
      <c r="E876">
        <v>1.0185</v>
      </c>
      <c r="F876" s="2">
        <v>-5.7999999999999996E-3</v>
      </c>
      <c r="G876" s="3">
        <f t="shared" si="34"/>
        <v>5.6868320423571206E-3</v>
      </c>
      <c r="H876" s="3">
        <f t="shared" si="35"/>
        <v>7.5601374570447135E-3</v>
      </c>
    </row>
    <row r="877" spans="1:8" x14ac:dyDescent="0.25">
      <c r="A877" s="1">
        <v>41390</v>
      </c>
      <c r="B877">
        <v>1.0165999999999999</v>
      </c>
      <c r="C877">
        <v>1.0199</v>
      </c>
      <c r="D877">
        <v>1.0216000000000001</v>
      </c>
      <c r="E877">
        <v>1.0156000000000001</v>
      </c>
      <c r="F877" s="2">
        <v>-2.8999999999999998E-3</v>
      </c>
      <c r="G877" s="3">
        <f t="shared" si="34"/>
        <v>2.5557849208689034E-3</v>
      </c>
      <c r="H877" s="3">
        <f t="shared" si="35"/>
        <v>5.9078377313903164E-3</v>
      </c>
    </row>
    <row r="878" spans="1:8" x14ac:dyDescent="0.25">
      <c r="A878" s="1">
        <v>41393</v>
      </c>
      <c r="B878">
        <v>1.0107999999999999</v>
      </c>
      <c r="C878">
        <v>1.0173000000000001</v>
      </c>
      <c r="D878">
        <v>1.0174000000000001</v>
      </c>
      <c r="E878">
        <v>1.0105</v>
      </c>
      <c r="F878" s="2">
        <v>-5.7000000000000002E-3</v>
      </c>
      <c r="G878" s="3">
        <f t="shared" si="34"/>
        <v>6.0324367088607535E-3</v>
      </c>
      <c r="H878" s="3">
        <f t="shared" si="35"/>
        <v>6.8283028203860747E-3</v>
      </c>
    </row>
    <row r="879" spans="1:8" x14ac:dyDescent="0.25">
      <c r="A879" s="1">
        <v>41394</v>
      </c>
      <c r="B879">
        <v>1.0071000000000001</v>
      </c>
      <c r="C879">
        <v>1.0112000000000001</v>
      </c>
      <c r="D879">
        <v>1.0125</v>
      </c>
      <c r="E879">
        <v>1.0055000000000001</v>
      </c>
      <c r="F879" s="2">
        <v>-3.7000000000000002E-3</v>
      </c>
      <c r="G879" s="3">
        <f t="shared" si="34"/>
        <v>3.8717363248287643E-3</v>
      </c>
      <c r="H879" s="3">
        <f t="shared" si="35"/>
        <v>6.9617105917452954E-3</v>
      </c>
    </row>
    <row r="880" spans="1:8" x14ac:dyDescent="0.25">
      <c r="A880" s="1">
        <v>41395</v>
      </c>
      <c r="B880">
        <v>1.0083</v>
      </c>
      <c r="C880">
        <v>1.0073000000000001</v>
      </c>
      <c r="D880">
        <v>1.0102</v>
      </c>
      <c r="E880">
        <v>1.0048999999999999</v>
      </c>
      <c r="F880" s="2">
        <v>1.1999999999999999E-3</v>
      </c>
      <c r="G880" s="3">
        <f t="shared" si="34"/>
        <v>-1.0908369694564448E-3</v>
      </c>
      <c r="H880" s="3">
        <f t="shared" si="35"/>
        <v>5.274156632500829E-3</v>
      </c>
    </row>
    <row r="881" spans="1:8" x14ac:dyDescent="0.25">
      <c r="A881" s="1">
        <v>41396</v>
      </c>
      <c r="B881">
        <v>1.0102</v>
      </c>
      <c r="C881">
        <v>1.0084</v>
      </c>
      <c r="D881">
        <v>1.0111000000000001</v>
      </c>
      <c r="E881">
        <v>1.0057</v>
      </c>
      <c r="F881" s="2">
        <v>1.9E-3</v>
      </c>
      <c r="G881" s="3">
        <f t="shared" si="34"/>
        <v>-2.0781791192478879E-3</v>
      </c>
      <c r="H881" s="3">
        <f t="shared" si="35"/>
        <v>5.369394451625804E-3</v>
      </c>
    </row>
    <row r="882" spans="1:8" x14ac:dyDescent="0.25">
      <c r="A882" s="1">
        <v>41397</v>
      </c>
      <c r="B882">
        <v>1.0079</v>
      </c>
      <c r="C882">
        <v>1.0105</v>
      </c>
      <c r="D882">
        <v>1.0134000000000001</v>
      </c>
      <c r="E882">
        <v>1.0074000000000001</v>
      </c>
      <c r="F882" s="2">
        <v>-2.3E-3</v>
      </c>
      <c r="G882" s="3">
        <f t="shared" si="34"/>
        <v>2.3807161987897609E-3</v>
      </c>
      <c r="H882" s="3">
        <f t="shared" si="35"/>
        <v>5.9559261465157885E-3</v>
      </c>
    </row>
    <row r="883" spans="1:8" x14ac:dyDescent="0.25">
      <c r="A883" s="1">
        <v>41400</v>
      </c>
      <c r="B883">
        <v>1.0066999999999999</v>
      </c>
      <c r="C883">
        <v>1.0081</v>
      </c>
      <c r="D883">
        <v>1.0098</v>
      </c>
      <c r="E883">
        <v>1.0063</v>
      </c>
      <c r="F883" s="2">
        <v>-1.1999999999999999E-3</v>
      </c>
      <c r="G883" s="3">
        <f t="shared" si="34"/>
        <v>1.0923535253228411E-3</v>
      </c>
      <c r="H883" s="3">
        <f t="shared" si="35"/>
        <v>3.478088045314577E-3</v>
      </c>
    </row>
    <row r="884" spans="1:8" x14ac:dyDescent="0.25">
      <c r="A884" s="1">
        <v>41401</v>
      </c>
      <c r="B884">
        <v>1.0042</v>
      </c>
      <c r="C884">
        <v>1.0069999999999999</v>
      </c>
      <c r="D884">
        <v>1.0084</v>
      </c>
      <c r="E884">
        <v>1.0035000000000001</v>
      </c>
      <c r="F884" s="2">
        <v>-2.5000000000000001E-3</v>
      </c>
      <c r="G884" s="3">
        <f t="shared" si="34"/>
        <v>2.7882891854211448E-3</v>
      </c>
      <c r="H884" s="3">
        <f t="shared" si="35"/>
        <v>4.8829098156451464E-3</v>
      </c>
    </row>
    <row r="885" spans="1:8" x14ac:dyDescent="0.25">
      <c r="A885" s="1">
        <v>41402</v>
      </c>
      <c r="B885">
        <v>1.0027999999999999</v>
      </c>
      <c r="C885">
        <v>1.0042</v>
      </c>
      <c r="D885">
        <v>1.006</v>
      </c>
      <c r="E885">
        <v>1.0017</v>
      </c>
      <c r="F885" s="2">
        <v>-1.4E-3</v>
      </c>
      <c r="G885" s="3">
        <f t="shared" si="34"/>
        <v>9.9681020733641333E-4</v>
      </c>
      <c r="H885" s="3">
        <f t="shared" si="35"/>
        <v>4.2927024059099235E-3</v>
      </c>
    </row>
    <row r="886" spans="1:8" x14ac:dyDescent="0.25">
      <c r="A886" s="1">
        <v>41403</v>
      </c>
      <c r="B886">
        <v>1.0066999999999999</v>
      </c>
      <c r="C886">
        <v>1.0032000000000001</v>
      </c>
      <c r="D886">
        <v>1.0091000000000001</v>
      </c>
      <c r="E886">
        <v>1.0013000000000001</v>
      </c>
      <c r="F886" s="2">
        <v>3.8999999999999998E-3</v>
      </c>
      <c r="G886" s="3">
        <f t="shared" si="34"/>
        <v>-3.5756853396899345E-3</v>
      </c>
      <c r="H886" s="3">
        <f t="shared" si="35"/>
        <v>7.7898731648856773E-3</v>
      </c>
    </row>
    <row r="887" spans="1:8" x14ac:dyDescent="0.25">
      <c r="A887" s="1">
        <v>41404</v>
      </c>
      <c r="B887">
        <v>1.0098</v>
      </c>
      <c r="C887">
        <v>1.0067999999999999</v>
      </c>
      <c r="D887">
        <v>1.0154000000000001</v>
      </c>
      <c r="E887">
        <v>1.0061</v>
      </c>
      <c r="F887" s="2">
        <v>3.0999999999999999E-3</v>
      </c>
      <c r="G887" s="3">
        <f t="shared" si="34"/>
        <v>-2.3781212841856715E-3</v>
      </c>
      <c r="H887" s="3">
        <f t="shared" si="35"/>
        <v>9.2436139548753467E-3</v>
      </c>
    </row>
    <row r="888" spans="1:8" x14ac:dyDescent="0.25">
      <c r="A888" s="1">
        <v>41407</v>
      </c>
      <c r="B888">
        <v>1.0104</v>
      </c>
      <c r="C888">
        <v>1.0092000000000001</v>
      </c>
      <c r="D888">
        <v>1.0135000000000001</v>
      </c>
      <c r="E888">
        <v>1.008</v>
      </c>
      <c r="F888" s="2">
        <v>5.9999999999999995E-4</v>
      </c>
      <c r="G888" s="3">
        <f t="shared" si="34"/>
        <v>-1.4841199168891214E-3</v>
      </c>
      <c r="H888" s="3">
        <f t="shared" si="35"/>
        <v>5.4563492063492659E-3</v>
      </c>
    </row>
    <row r="889" spans="1:8" x14ac:dyDescent="0.25">
      <c r="A889" s="1">
        <v>41408</v>
      </c>
      <c r="B889">
        <v>1.0179</v>
      </c>
      <c r="C889">
        <v>1.0106999999999999</v>
      </c>
      <c r="D889">
        <v>1.0185</v>
      </c>
      <c r="E889">
        <v>1.0087999999999999</v>
      </c>
      <c r="F889" s="2">
        <v>7.4000000000000003E-3</v>
      </c>
      <c r="G889" s="3">
        <f t="shared" si="34"/>
        <v>-7.2684412140261992E-3</v>
      </c>
      <c r="H889" s="3">
        <f t="shared" si="35"/>
        <v>9.6153846153846576E-3</v>
      </c>
    </row>
    <row r="890" spans="1:8" x14ac:dyDescent="0.25">
      <c r="A890" s="1">
        <v>41409</v>
      </c>
      <c r="B890">
        <v>1.0157</v>
      </c>
      <c r="C890">
        <v>1.0181</v>
      </c>
      <c r="D890">
        <v>1.022</v>
      </c>
      <c r="E890">
        <v>1.0155000000000001</v>
      </c>
      <c r="F890" s="2">
        <v>-2.2000000000000001E-3</v>
      </c>
      <c r="G890" s="3">
        <f t="shared" si="34"/>
        <v>2.6590506204450704E-3</v>
      </c>
      <c r="H890" s="3">
        <f t="shared" si="35"/>
        <v>6.4007877892663222E-3</v>
      </c>
    </row>
    <row r="891" spans="1:8" x14ac:dyDescent="0.25">
      <c r="A891" s="1">
        <v>41410</v>
      </c>
      <c r="B891">
        <v>1.0192000000000001</v>
      </c>
      <c r="C891">
        <v>1.0154000000000001</v>
      </c>
      <c r="D891">
        <v>1.0208999999999999</v>
      </c>
      <c r="E891">
        <v>1.0146999999999999</v>
      </c>
      <c r="F891" s="2">
        <v>3.3999999999999998E-3</v>
      </c>
      <c r="G891" s="3">
        <f t="shared" si="34"/>
        <v>-4.2169265470236054E-3</v>
      </c>
      <c r="H891" s="3">
        <f t="shared" si="35"/>
        <v>6.1101803488715712E-3</v>
      </c>
    </row>
    <row r="892" spans="1:8" x14ac:dyDescent="0.25">
      <c r="A892" s="1">
        <v>41411</v>
      </c>
      <c r="B892">
        <v>1.0276000000000001</v>
      </c>
      <c r="C892">
        <v>1.0197000000000001</v>
      </c>
      <c r="D892">
        <v>1.0314000000000001</v>
      </c>
      <c r="E892">
        <v>1.0178</v>
      </c>
      <c r="F892" s="2">
        <v>8.2000000000000007E-3</v>
      </c>
      <c r="G892" s="3">
        <f t="shared" si="34"/>
        <v>-8.0739299610894689E-3</v>
      </c>
      <c r="H892" s="3">
        <f t="shared" si="35"/>
        <v>1.3362153664767199E-2</v>
      </c>
    </row>
    <row r="893" spans="1:8" x14ac:dyDescent="0.25">
      <c r="A893" s="1">
        <v>41414</v>
      </c>
      <c r="B893">
        <v>1.024</v>
      </c>
      <c r="C893">
        <v>1.028</v>
      </c>
      <c r="D893">
        <v>1.0298</v>
      </c>
      <c r="E893">
        <v>1.0216000000000001</v>
      </c>
      <c r="F893" s="2">
        <v>-3.5000000000000001E-3</v>
      </c>
      <c r="G893" s="3">
        <f t="shared" si="34"/>
        <v>3.8082218533346496E-3</v>
      </c>
      <c r="H893" s="3">
        <f t="shared" si="35"/>
        <v>8.0266249021143151E-3</v>
      </c>
    </row>
    <row r="894" spans="1:8" x14ac:dyDescent="0.25">
      <c r="A894" s="1">
        <v>41415</v>
      </c>
      <c r="B894">
        <v>1.0263</v>
      </c>
      <c r="C894">
        <v>1.0241</v>
      </c>
      <c r="D894">
        <v>1.0323</v>
      </c>
      <c r="E894">
        <v>1.0235000000000001</v>
      </c>
      <c r="F894" s="2">
        <v>2.2000000000000001E-3</v>
      </c>
      <c r="G894" s="3">
        <f t="shared" si="34"/>
        <v>-2.3380418899171533E-3</v>
      </c>
      <c r="H894" s="3">
        <f t="shared" si="35"/>
        <v>8.5979482169027052E-3</v>
      </c>
    </row>
    <row r="895" spans="1:8" x14ac:dyDescent="0.25">
      <c r="A895" s="1">
        <v>41416</v>
      </c>
      <c r="B895">
        <v>1.0367</v>
      </c>
      <c r="C895">
        <v>1.0265</v>
      </c>
      <c r="D895">
        <v>1.0388999999999999</v>
      </c>
      <c r="E895">
        <v>1.0249999999999999</v>
      </c>
      <c r="F895" s="2">
        <v>1.01E-2</v>
      </c>
      <c r="G895" s="3">
        <f t="shared" si="34"/>
        <v>-9.93441358024689E-3</v>
      </c>
      <c r="H895" s="3">
        <f t="shared" si="35"/>
        <v>1.3560975609756122E-2</v>
      </c>
    </row>
    <row r="896" spans="1:8" x14ac:dyDescent="0.25">
      <c r="A896" s="1">
        <v>41417</v>
      </c>
      <c r="B896">
        <v>1.0302</v>
      </c>
      <c r="C896">
        <v>1.0367999999999999</v>
      </c>
      <c r="D896">
        <v>1.0395000000000001</v>
      </c>
      <c r="E896">
        <v>1.0286</v>
      </c>
      <c r="F896" s="2">
        <v>-6.3E-3</v>
      </c>
      <c r="G896" s="3">
        <f t="shared" si="34"/>
        <v>6.1135371179039033E-3</v>
      </c>
      <c r="H896" s="3">
        <f t="shared" si="35"/>
        <v>1.0596927863115042E-2</v>
      </c>
    </row>
    <row r="897" spans="1:8" x14ac:dyDescent="0.25">
      <c r="A897" s="1">
        <v>41418</v>
      </c>
      <c r="B897">
        <v>1.0317000000000001</v>
      </c>
      <c r="C897">
        <v>1.0305</v>
      </c>
      <c r="D897">
        <v>1.0358000000000001</v>
      </c>
      <c r="E897">
        <v>1.0299</v>
      </c>
      <c r="F897" s="2">
        <v>1.5E-3</v>
      </c>
      <c r="G897" s="3">
        <f t="shared" si="34"/>
        <v>-6.7882079131101922E-4</v>
      </c>
      <c r="H897" s="3">
        <f t="shared" si="35"/>
        <v>5.7287115253908307E-3</v>
      </c>
    </row>
    <row r="898" spans="1:8" x14ac:dyDescent="0.25">
      <c r="A898" s="1">
        <v>41421</v>
      </c>
      <c r="B898">
        <v>1.0337000000000001</v>
      </c>
      <c r="C898">
        <v>1.0311999999999999</v>
      </c>
      <c r="D898">
        <v>1.0344</v>
      </c>
      <c r="E898">
        <v>1.0299</v>
      </c>
      <c r="F898" s="2">
        <v>1.9E-3</v>
      </c>
      <c r="G898" s="3">
        <f t="shared" si="34"/>
        <v>-2.8043709505851705E-3</v>
      </c>
      <c r="H898" s="3">
        <f t="shared" si="35"/>
        <v>4.3693562481793846E-3</v>
      </c>
    </row>
    <row r="899" spans="1:8" x14ac:dyDescent="0.25">
      <c r="A899" s="1">
        <v>41422</v>
      </c>
      <c r="B899">
        <v>1.0397000000000001</v>
      </c>
      <c r="C899">
        <v>1.0341</v>
      </c>
      <c r="D899">
        <v>1.0409999999999999</v>
      </c>
      <c r="E899">
        <v>1.0322</v>
      </c>
      <c r="F899" s="2">
        <v>5.7999999999999996E-3</v>
      </c>
      <c r="G899" s="3">
        <f t="shared" si="34"/>
        <v>-5.4818234275822641E-3</v>
      </c>
      <c r="H899" s="3">
        <f t="shared" si="35"/>
        <v>8.5254795582250711E-3</v>
      </c>
    </row>
    <row r="900" spans="1:8" x14ac:dyDescent="0.25">
      <c r="A900" s="1">
        <v>41423</v>
      </c>
      <c r="B900">
        <v>1.0350999999999999</v>
      </c>
      <c r="C900">
        <v>1.0398000000000001</v>
      </c>
      <c r="D900">
        <v>1.0422</v>
      </c>
      <c r="E900">
        <v>1.0343</v>
      </c>
      <c r="F900" s="2">
        <v>-4.4000000000000003E-3</v>
      </c>
      <c r="G900" s="3">
        <f t="shared" si="34"/>
        <v>4.443585780525657E-3</v>
      </c>
      <c r="H900" s="3">
        <f t="shared" si="35"/>
        <v>7.6380160495020961E-3</v>
      </c>
    </row>
    <row r="901" spans="1:8" x14ac:dyDescent="0.25">
      <c r="A901" s="1">
        <v>41424</v>
      </c>
      <c r="B901">
        <v>1.0296000000000001</v>
      </c>
      <c r="C901">
        <v>1.0351999999999999</v>
      </c>
      <c r="D901">
        <v>1.0388999999999999</v>
      </c>
      <c r="E901">
        <v>1.0291999999999999</v>
      </c>
      <c r="F901" s="2">
        <v>-5.3E-3</v>
      </c>
      <c r="G901" s="3">
        <f t="shared" si="34"/>
        <v>5.2437366478926481E-3</v>
      </c>
      <c r="H901" s="3">
        <f t="shared" si="35"/>
        <v>9.4247959580256932E-3</v>
      </c>
    </row>
    <row r="902" spans="1:8" x14ac:dyDescent="0.25">
      <c r="A902" s="1">
        <v>41425</v>
      </c>
      <c r="B902">
        <v>1.0375000000000001</v>
      </c>
      <c r="C902">
        <v>1.0298</v>
      </c>
      <c r="D902">
        <v>1.0383</v>
      </c>
      <c r="E902">
        <v>1.0290999999999999</v>
      </c>
      <c r="F902" s="2">
        <v>7.7000000000000002E-3</v>
      </c>
      <c r="G902" s="3">
        <f t="shared" si="34"/>
        <v>-6.272314966708434E-3</v>
      </c>
      <c r="H902" s="3">
        <f t="shared" si="35"/>
        <v>8.9398503546789399E-3</v>
      </c>
    </row>
    <row r="903" spans="1:8" x14ac:dyDescent="0.25">
      <c r="A903" s="1">
        <v>41428</v>
      </c>
      <c r="B903">
        <v>1.0276000000000001</v>
      </c>
      <c r="C903">
        <v>1.0363</v>
      </c>
      <c r="D903">
        <v>1.0387</v>
      </c>
      <c r="E903">
        <v>1.0261</v>
      </c>
      <c r="F903" s="2">
        <v>-9.4999999999999998E-3</v>
      </c>
      <c r="G903" s="3">
        <f t="shared" si="34"/>
        <v>8.3682008368200257E-3</v>
      </c>
      <c r="H903" s="3">
        <f t="shared" si="35"/>
        <v>1.2279504921547554E-2</v>
      </c>
    </row>
    <row r="904" spans="1:8" x14ac:dyDescent="0.25">
      <c r="A904" s="1">
        <v>41429</v>
      </c>
      <c r="B904">
        <v>1.0339</v>
      </c>
      <c r="C904">
        <v>1.0277000000000001</v>
      </c>
      <c r="D904">
        <v>1.0363</v>
      </c>
      <c r="E904">
        <v>1.0273000000000001</v>
      </c>
      <c r="F904" s="2">
        <v>6.1000000000000004E-3</v>
      </c>
      <c r="G904" s="3">
        <f t="shared" si="34"/>
        <v>-6.1889565806014513E-3</v>
      </c>
      <c r="H904" s="3">
        <f t="shared" si="35"/>
        <v>8.7608293585125039E-3</v>
      </c>
    </row>
    <row r="905" spans="1:8" x14ac:dyDescent="0.25">
      <c r="A905" s="1">
        <v>41430</v>
      </c>
      <c r="B905">
        <v>1.0344</v>
      </c>
      <c r="C905">
        <v>1.0341</v>
      </c>
      <c r="D905">
        <v>1.0382</v>
      </c>
      <c r="E905">
        <v>1.0326</v>
      </c>
      <c r="F905" s="2">
        <v>5.0000000000000001E-4</v>
      </c>
      <c r="G905" s="3">
        <f t="shared" si="34"/>
        <v>-3.8666022232958529E-4</v>
      </c>
      <c r="H905" s="3">
        <f t="shared" si="35"/>
        <v>5.4232035638195324E-3</v>
      </c>
    </row>
    <row r="906" spans="1:8" x14ac:dyDescent="0.25">
      <c r="A906" s="1">
        <v>41431</v>
      </c>
      <c r="B906">
        <v>1.0261</v>
      </c>
      <c r="C906">
        <v>1.0345</v>
      </c>
      <c r="D906">
        <v>1.0367999999999999</v>
      </c>
      <c r="E906">
        <v>1.0197000000000001</v>
      </c>
      <c r="F906" s="2">
        <v>-8.0000000000000002E-3</v>
      </c>
      <c r="G906" s="3">
        <f t="shared" si="34"/>
        <v>8.1863366143650352E-3</v>
      </c>
      <c r="H906" s="3">
        <f t="shared" si="35"/>
        <v>1.6769638128861324E-2</v>
      </c>
    </row>
    <row r="907" spans="1:8" x14ac:dyDescent="0.25">
      <c r="A907" s="1">
        <v>41432</v>
      </c>
      <c r="B907">
        <v>1.0194000000000001</v>
      </c>
      <c r="C907">
        <v>1.0261</v>
      </c>
      <c r="D907">
        <v>1.0288999999999999</v>
      </c>
      <c r="E907">
        <v>1.0165999999999999</v>
      </c>
      <c r="F907" s="2">
        <v>-6.4999999999999997E-3</v>
      </c>
      <c r="G907" s="3">
        <f t="shared" si="34"/>
        <v>5.7831797686728253E-3</v>
      </c>
      <c r="H907" s="3">
        <f t="shared" si="35"/>
        <v>1.2099154042888036E-2</v>
      </c>
    </row>
    <row r="908" spans="1:8" x14ac:dyDescent="0.25">
      <c r="A908" s="1">
        <v>41435</v>
      </c>
      <c r="B908">
        <v>1.0190999999999999</v>
      </c>
      <c r="C908">
        <v>1.0202</v>
      </c>
      <c r="D908">
        <v>1.0226</v>
      </c>
      <c r="E908">
        <v>1.0165999999999999</v>
      </c>
      <c r="F908" s="2">
        <v>-2.9999999999999997E-4</v>
      </c>
      <c r="G908" s="3">
        <f t="shared" ref="G908:G971" si="36">(C908-C909)/C909</f>
        <v>1.0793837699932304E-3</v>
      </c>
      <c r="H908" s="3">
        <f t="shared" ref="H908:H971" si="37">(D908-E908)/E908</f>
        <v>5.902026362384424E-3</v>
      </c>
    </row>
    <row r="909" spans="1:8" x14ac:dyDescent="0.25">
      <c r="A909" s="1">
        <v>41436</v>
      </c>
      <c r="B909">
        <v>1.0184</v>
      </c>
      <c r="C909">
        <v>1.0190999999999999</v>
      </c>
      <c r="D909">
        <v>1.0251999999999999</v>
      </c>
      <c r="E909">
        <v>1.0173000000000001</v>
      </c>
      <c r="F909" s="2">
        <v>-6.9999999999999999E-4</v>
      </c>
      <c r="G909" s="3">
        <f t="shared" si="36"/>
        <v>5.8910162002939021E-4</v>
      </c>
      <c r="H909" s="3">
        <f t="shared" si="37"/>
        <v>7.7656541826401212E-3</v>
      </c>
    </row>
    <row r="910" spans="1:8" x14ac:dyDescent="0.25">
      <c r="A910" s="1">
        <v>41437</v>
      </c>
      <c r="B910">
        <v>1.0206999999999999</v>
      </c>
      <c r="C910">
        <v>1.0185</v>
      </c>
      <c r="D910">
        <v>1.0219</v>
      </c>
      <c r="E910">
        <v>1.0153000000000001</v>
      </c>
      <c r="F910" s="2">
        <v>2.3E-3</v>
      </c>
      <c r="G910" s="3">
        <f t="shared" si="36"/>
        <v>-2.741603838245506E-3</v>
      </c>
      <c r="H910" s="3">
        <f t="shared" si="37"/>
        <v>6.5005417118092568E-3</v>
      </c>
    </row>
    <row r="911" spans="1:8" x14ac:dyDescent="0.25">
      <c r="A911" s="1">
        <v>41438</v>
      </c>
      <c r="B911">
        <v>1.0156000000000001</v>
      </c>
      <c r="C911">
        <v>1.0213000000000001</v>
      </c>
      <c r="D911">
        <v>1.0226999999999999</v>
      </c>
      <c r="E911">
        <v>1.0145</v>
      </c>
      <c r="F911" s="2">
        <v>-5.0000000000000001E-3</v>
      </c>
      <c r="G911" s="3">
        <f t="shared" si="36"/>
        <v>5.4144516637133887E-3</v>
      </c>
      <c r="H911" s="3">
        <f t="shared" si="37"/>
        <v>8.0827994085756385E-3</v>
      </c>
    </row>
    <row r="912" spans="1:8" x14ac:dyDescent="0.25">
      <c r="A912" s="1">
        <v>41439</v>
      </c>
      <c r="B912">
        <v>1.0166999999999999</v>
      </c>
      <c r="C912">
        <v>1.0158</v>
      </c>
      <c r="D912">
        <v>1.0187999999999999</v>
      </c>
      <c r="E912">
        <v>1.0134000000000001</v>
      </c>
      <c r="F912" s="2">
        <v>1.1000000000000001E-3</v>
      </c>
      <c r="G912" s="3">
        <f t="shared" si="36"/>
        <v>-1.0817189497491189E-3</v>
      </c>
      <c r="H912" s="3">
        <f t="shared" si="37"/>
        <v>5.3285968028417693E-3</v>
      </c>
    </row>
    <row r="913" spans="1:8" x14ac:dyDescent="0.25">
      <c r="A913" s="1">
        <v>41442</v>
      </c>
      <c r="B913">
        <v>1.0182</v>
      </c>
      <c r="C913">
        <v>1.0168999999999999</v>
      </c>
      <c r="D913">
        <v>1.0206999999999999</v>
      </c>
      <c r="E913">
        <v>1.0146999999999999</v>
      </c>
      <c r="F913" s="2">
        <v>1.5E-3</v>
      </c>
      <c r="G913" s="3">
        <f t="shared" si="36"/>
        <v>-1.5709376534119254E-3</v>
      </c>
      <c r="H913" s="3">
        <f t="shared" si="37"/>
        <v>5.9130777569725099E-3</v>
      </c>
    </row>
    <row r="914" spans="1:8" x14ac:dyDescent="0.25">
      <c r="A914" s="1">
        <v>41443</v>
      </c>
      <c r="B914">
        <v>1.0208999999999999</v>
      </c>
      <c r="C914">
        <v>1.0185</v>
      </c>
      <c r="D914">
        <v>1.0219</v>
      </c>
      <c r="E914">
        <v>1.0173000000000001</v>
      </c>
      <c r="F914" s="2">
        <v>2.7000000000000001E-3</v>
      </c>
      <c r="G914" s="3">
        <f t="shared" si="36"/>
        <v>-2.5462736264811828E-3</v>
      </c>
      <c r="H914" s="3">
        <f t="shared" si="37"/>
        <v>4.5217733215373408E-3</v>
      </c>
    </row>
    <row r="915" spans="1:8" x14ac:dyDescent="0.25">
      <c r="A915" s="1">
        <v>41444</v>
      </c>
      <c r="B915">
        <v>1.0271999999999999</v>
      </c>
      <c r="C915">
        <v>1.0210999999999999</v>
      </c>
      <c r="D915">
        <v>1.0287999999999999</v>
      </c>
      <c r="E915">
        <v>1.0172000000000001</v>
      </c>
      <c r="F915" s="2">
        <v>6.1999999999999998E-3</v>
      </c>
      <c r="G915" s="3">
        <f t="shared" si="36"/>
        <v>-6.1319836480437937E-3</v>
      </c>
      <c r="H915" s="3">
        <f t="shared" si="37"/>
        <v>1.14038537160832E-2</v>
      </c>
    </row>
    <row r="916" spans="1:8" x14ac:dyDescent="0.25">
      <c r="A916" s="1">
        <v>41445</v>
      </c>
      <c r="B916">
        <v>1.0387999999999999</v>
      </c>
      <c r="C916">
        <v>1.0274000000000001</v>
      </c>
      <c r="D916">
        <v>1.0396000000000001</v>
      </c>
      <c r="E916">
        <v>1.0263</v>
      </c>
      <c r="F916" s="2">
        <v>1.1299999999999999E-2</v>
      </c>
      <c r="G916" s="3">
        <f t="shared" si="36"/>
        <v>-1.1069400327269076E-2</v>
      </c>
      <c r="H916" s="3">
        <f t="shared" si="37"/>
        <v>1.2959173730877998E-2</v>
      </c>
    </row>
    <row r="917" spans="1:8" x14ac:dyDescent="0.25">
      <c r="A917" s="1">
        <v>41446</v>
      </c>
      <c r="B917">
        <v>1.0455000000000001</v>
      </c>
      <c r="C917">
        <v>1.0388999999999999</v>
      </c>
      <c r="D917">
        <v>1.0489999999999999</v>
      </c>
      <c r="E917">
        <v>1.0361</v>
      </c>
      <c r="F917" s="2">
        <v>6.4000000000000003E-3</v>
      </c>
      <c r="G917" s="3">
        <f t="shared" si="36"/>
        <v>-5.9324466558223939E-3</v>
      </c>
      <c r="H917" s="3">
        <f t="shared" si="37"/>
        <v>1.2450535662580746E-2</v>
      </c>
    </row>
    <row r="918" spans="1:8" x14ac:dyDescent="0.25">
      <c r="A918" s="1">
        <v>41449</v>
      </c>
      <c r="B918">
        <v>1.0496000000000001</v>
      </c>
      <c r="C918">
        <v>1.0450999999999999</v>
      </c>
      <c r="D918">
        <v>1.0558000000000001</v>
      </c>
      <c r="E918">
        <v>1.0448999999999999</v>
      </c>
      <c r="F918" s="2">
        <v>3.8999999999999998E-3</v>
      </c>
      <c r="G918" s="3">
        <f t="shared" si="36"/>
        <v>-4.6666666666667867E-3</v>
      </c>
      <c r="H918" s="3">
        <f t="shared" si="37"/>
        <v>1.0431620250741824E-2</v>
      </c>
    </row>
    <row r="919" spans="1:8" x14ac:dyDescent="0.25">
      <c r="A919" s="1">
        <v>41450</v>
      </c>
      <c r="B919">
        <v>1.0510999999999999</v>
      </c>
      <c r="C919">
        <v>1.05</v>
      </c>
      <c r="D919">
        <v>1.0548999999999999</v>
      </c>
      <c r="E919">
        <v>1.0454000000000001</v>
      </c>
      <c r="F919" s="2">
        <v>1.4E-3</v>
      </c>
      <c r="G919" s="3">
        <f t="shared" si="36"/>
        <v>-1.426533523537857E-3</v>
      </c>
      <c r="H919" s="3">
        <f t="shared" si="37"/>
        <v>9.0874306485554252E-3</v>
      </c>
    </row>
    <row r="920" spans="1:8" x14ac:dyDescent="0.25">
      <c r="A920" s="1">
        <v>41451</v>
      </c>
      <c r="B920">
        <v>1.0467</v>
      </c>
      <c r="C920">
        <v>1.0515000000000001</v>
      </c>
      <c r="D920">
        <v>1.0529999999999999</v>
      </c>
      <c r="E920">
        <v>1.0456000000000001</v>
      </c>
      <c r="F920" s="2">
        <v>-4.1999999999999997E-3</v>
      </c>
      <c r="G920" s="3">
        <f t="shared" si="36"/>
        <v>4.3939249211960643E-3</v>
      </c>
      <c r="H920" s="3">
        <f t="shared" si="37"/>
        <v>7.0772762050495897E-3</v>
      </c>
    </row>
    <row r="921" spans="1:8" x14ac:dyDescent="0.25">
      <c r="A921" s="1">
        <v>41452</v>
      </c>
      <c r="B921">
        <v>1.0476000000000001</v>
      </c>
      <c r="C921">
        <v>1.0468999999999999</v>
      </c>
      <c r="D921">
        <v>1.0506</v>
      </c>
      <c r="E921">
        <v>1.0421</v>
      </c>
      <c r="F921" s="2">
        <v>8.9999999999999998E-4</v>
      </c>
      <c r="G921" s="3">
        <f t="shared" si="36"/>
        <v>-7.6357735993140584E-4</v>
      </c>
      <c r="H921" s="3">
        <f t="shared" si="37"/>
        <v>8.1566068515497095E-3</v>
      </c>
    </row>
    <row r="922" spans="1:8" x14ac:dyDescent="0.25">
      <c r="A922" s="1">
        <v>41453</v>
      </c>
      <c r="B922">
        <v>1.0518000000000001</v>
      </c>
      <c r="C922">
        <v>1.0477000000000001</v>
      </c>
      <c r="D922">
        <v>1.0555000000000001</v>
      </c>
      <c r="E922">
        <v>1.0449999999999999</v>
      </c>
      <c r="F922" s="2">
        <v>4.0000000000000001E-3</v>
      </c>
      <c r="G922" s="3">
        <f t="shared" si="36"/>
        <v>-3.7086344617725505E-3</v>
      </c>
      <c r="H922" s="3">
        <f t="shared" si="37"/>
        <v>1.0047846889952323E-2</v>
      </c>
    </row>
    <row r="923" spans="1:8" x14ac:dyDescent="0.25">
      <c r="A923" s="1">
        <v>41456</v>
      </c>
      <c r="B923">
        <v>1.0495000000000001</v>
      </c>
      <c r="C923">
        <v>1.0516000000000001</v>
      </c>
      <c r="D923">
        <v>1.0537000000000001</v>
      </c>
      <c r="E923">
        <v>1.0486</v>
      </c>
      <c r="F923" s="2">
        <v>-2.2000000000000001E-3</v>
      </c>
      <c r="G923" s="3">
        <f t="shared" si="36"/>
        <v>1.8100409640849887E-3</v>
      </c>
      <c r="H923" s="3">
        <f t="shared" si="37"/>
        <v>4.8636276940683815E-3</v>
      </c>
    </row>
    <row r="924" spans="1:8" x14ac:dyDescent="0.25">
      <c r="A924" s="1">
        <v>41457</v>
      </c>
      <c r="B924">
        <v>1.0543</v>
      </c>
      <c r="C924">
        <v>1.0497000000000001</v>
      </c>
      <c r="D924">
        <v>1.0580000000000001</v>
      </c>
      <c r="E924">
        <v>1.0489999999999999</v>
      </c>
      <c r="F924" s="2">
        <v>4.5999999999999999E-3</v>
      </c>
      <c r="G924" s="3">
        <f t="shared" si="36"/>
        <v>-4.174177023052803E-3</v>
      </c>
      <c r="H924" s="3">
        <f t="shared" si="37"/>
        <v>8.579599618684576E-3</v>
      </c>
    </row>
    <row r="925" spans="1:8" x14ac:dyDescent="0.25">
      <c r="A925" s="1">
        <v>41458</v>
      </c>
      <c r="B925">
        <v>1.05</v>
      </c>
      <c r="C925">
        <v>1.0541</v>
      </c>
      <c r="D925">
        <v>1.0566</v>
      </c>
      <c r="E925">
        <v>1.05</v>
      </c>
      <c r="F925" s="2">
        <v>-4.1000000000000003E-3</v>
      </c>
      <c r="G925" s="3">
        <f t="shared" si="36"/>
        <v>3.4269395525940482E-3</v>
      </c>
      <c r="H925" s="3">
        <f t="shared" si="37"/>
        <v>6.2857142857142279E-3</v>
      </c>
    </row>
    <row r="926" spans="1:8" x14ac:dyDescent="0.25">
      <c r="A926" s="1">
        <v>41459</v>
      </c>
      <c r="B926">
        <v>1.0509999999999999</v>
      </c>
      <c r="C926">
        <v>1.0505</v>
      </c>
      <c r="D926">
        <v>1.0559000000000001</v>
      </c>
      <c r="E926">
        <v>1.0468999999999999</v>
      </c>
      <c r="F926" s="2">
        <v>1E-3</v>
      </c>
      <c r="G926" s="3">
        <f t="shared" si="36"/>
        <v>-5.7083055846250024E-4</v>
      </c>
      <c r="H926" s="3">
        <f t="shared" si="37"/>
        <v>8.5968096284268977E-3</v>
      </c>
    </row>
    <row r="927" spans="1:8" x14ac:dyDescent="0.25">
      <c r="A927" s="1">
        <v>41460</v>
      </c>
      <c r="B927">
        <v>1.0577000000000001</v>
      </c>
      <c r="C927">
        <v>1.0510999999999999</v>
      </c>
      <c r="D927">
        <v>1.0609999999999999</v>
      </c>
      <c r="E927">
        <v>1.0508999999999999</v>
      </c>
      <c r="F927" s="2">
        <v>6.4000000000000003E-3</v>
      </c>
      <c r="G927" s="3">
        <f t="shared" si="36"/>
        <v>-5.2995173653828422E-3</v>
      </c>
      <c r="H927" s="3">
        <f t="shared" si="37"/>
        <v>9.6108097820915388E-3</v>
      </c>
    </row>
    <row r="928" spans="1:8" x14ac:dyDescent="0.25">
      <c r="A928" s="1">
        <v>41463</v>
      </c>
      <c r="B928">
        <v>1.0555000000000001</v>
      </c>
      <c r="C928">
        <v>1.0567</v>
      </c>
      <c r="D928">
        <v>1.0589999999999999</v>
      </c>
      <c r="E928">
        <v>1.0543</v>
      </c>
      <c r="F928" s="2">
        <v>-2.0999999999999999E-3</v>
      </c>
      <c r="G928" s="3">
        <f t="shared" si="36"/>
        <v>5.6812801818003397E-4</v>
      </c>
      <c r="H928" s="3">
        <f t="shared" si="37"/>
        <v>4.4579341743336111E-3</v>
      </c>
    </row>
    <row r="929" spans="1:8" x14ac:dyDescent="0.25">
      <c r="A929" s="1">
        <v>41464</v>
      </c>
      <c r="B929">
        <v>1.052</v>
      </c>
      <c r="C929">
        <v>1.0561</v>
      </c>
      <c r="D929">
        <v>1.0576000000000001</v>
      </c>
      <c r="E929">
        <v>1.0510999999999999</v>
      </c>
      <c r="F929" s="2">
        <v>-3.3E-3</v>
      </c>
      <c r="G929" s="3">
        <f t="shared" si="36"/>
        <v>3.7065196730659707E-3</v>
      </c>
      <c r="H929" s="3">
        <f t="shared" si="37"/>
        <v>6.1839977166779306E-3</v>
      </c>
    </row>
    <row r="930" spans="1:8" x14ac:dyDescent="0.25">
      <c r="A930" s="1">
        <v>41465</v>
      </c>
      <c r="B930">
        <v>1.0464</v>
      </c>
      <c r="C930">
        <v>1.0522</v>
      </c>
      <c r="D930">
        <v>1.0542</v>
      </c>
      <c r="E930">
        <v>1.0444</v>
      </c>
      <c r="F930" s="2">
        <v>-5.3E-3</v>
      </c>
      <c r="G930" s="3">
        <f t="shared" si="36"/>
        <v>5.2546097258049686E-3</v>
      </c>
      <c r="H930" s="3">
        <f t="shared" si="37"/>
        <v>9.3833780160858197E-3</v>
      </c>
    </row>
    <row r="931" spans="1:8" x14ac:dyDescent="0.25">
      <c r="A931" s="1">
        <v>41466</v>
      </c>
      <c r="B931">
        <v>1.0363</v>
      </c>
      <c r="C931">
        <v>1.0467</v>
      </c>
      <c r="D931">
        <v>1.0476000000000001</v>
      </c>
      <c r="E931">
        <v>1.0322</v>
      </c>
      <c r="F931" s="2">
        <v>-9.7000000000000003E-3</v>
      </c>
      <c r="G931" s="3">
        <f t="shared" si="36"/>
        <v>9.743391857997297E-3</v>
      </c>
      <c r="H931" s="3">
        <f t="shared" si="37"/>
        <v>1.4919589226894091E-2</v>
      </c>
    </row>
    <row r="932" spans="1:8" x14ac:dyDescent="0.25">
      <c r="A932" s="1">
        <v>41467</v>
      </c>
      <c r="B932">
        <v>1.0391999999999999</v>
      </c>
      <c r="C932">
        <v>1.0366</v>
      </c>
      <c r="D932">
        <v>1.0406</v>
      </c>
      <c r="E932">
        <v>1.0357000000000001</v>
      </c>
      <c r="F932" s="2">
        <v>2.8E-3</v>
      </c>
      <c r="G932" s="3">
        <f t="shared" si="36"/>
        <v>-2.309913378248275E-3</v>
      </c>
      <c r="H932" s="3">
        <f t="shared" si="37"/>
        <v>4.7310997393066566E-3</v>
      </c>
    </row>
    <row r="933" spans="1:8" x14ac:dyDescent="0.25">
      <c r="A933" s="1">
        <v>41470</v>
      </c>
      <c r="B933">
        <v>1.0426</v>
      </c>
      <c r="C933">
        <v>1.0389999999999999</v>
      </c>
      <c r="D933">
        <v>1.0435000000000001</v>
      </c>
      <c r="E933">
        <v>1.0377000000000001</v>
      </c>
      <c r="F933" s="2">
        <v>3.3E-3</v>
      </c>
      <c r="G933" s="3">
        <f t="shared" si="36"/>
        <v>-3.7395723463419452E-3</v>
      </c>
      <c r="H933" s="3">
        <f t="shared" si="37"/>
        <v>5.5892839934470724E-3</v>
      </c>
    </row>
    <row r="934" spans="1:8" x14ac:dyDescent="0.25">
      <c r="A934" s="1">
        <v>41471</v>
      </c>
      <c r="B934">
        <v>1.0367</v>
      </c>
      <c r="C934">
        <v>1.0428999999999999</v>
      </c>
      <c r="D934">
        <v>1.0444</v>
      </c>
      <c r="E934">
        <v>1.0361</v>
      </c>
      <c r="F934" s="2">
        <v>-5.7000000000000002E-3</v>
      </c>
      <c r="G934" s="3">
        <f t="shared" si="36"/>
        <v>5.8834876543209826E-3</v>
      </c>
      <c r="H934" s="3">
        <f t="shared" si="37"/>
        <v>8.0108097673969435E-3</v>
      </c>
    </row>
    <row r="935" spans="1:8" x14ac:dyDescent="0.25">
      <c r="A935" s="1">
        <v>41472</v>
      </c>
      <c r="B935">
        <v>1.0402</v>
      </c>
      <c r="C935">
        <v>1.0367999999999999</v>
      </c>
      <c r="D935">
        <v>1.0441</v>
      </c>
      <c r="E935">
        <v>1.0354000000000001</v>
      </c>
      <c r="F935" s="2">
        <v>3.3999999999999998E-3</v>
      </c>
      <c r="G935" s="3">
        <f t="shared" si="36"/>
        <v>-3.460207612456793E-3</v>
      </c>
      <c r="H935" s="3">
        <f t="shared" si="37"/>
        <v>8.4025497392311473E-3</v>
      </c>
    </row>
    <row r="936" spans="1:8" x14ac:dyDescent="0.25">
      <c r="A936" s="1">
        <v>41473</v>
      </c>
      <c r="B936">
        <v>1.0374000000000001</v>
      </c>
      <c r="C936">
        <v>1.0404</v>
      </c>
      <c r="D936">
        <v>1.0441</v>
      </c>
      <c r="E936">
        <v>1.0373000000000001</v>
      </c>
      <c r="F936" s="2">
        <v>-2.7000000000000001E-3</v>
      </c>
      <c r="G936" s="3">
        <f t="shared" si="36"/>
        <v>2.4087098949801969E-3</v>
      </c>
      <c r="H936" s="3">
        <f t="shared" si="37"/>
        <v>6.5554805745685106E-3</v>
      </c>
    </row>
    <row r="937" spans="1:8" x14ac:dyDescent="0.25">
      <c r="A937" s="1">
        <v>41474</v>
      </c>
      <c r="B937">
        <v>1.0365</v>
      </c>
      <c r="C937">
        <v>1.0379</v>
      </c>
      <c r="D937">
        <v>1.0395000000000001</v>
      </c>
      <c r="E937">
        <v>1.0353000000000001</v>
      </c>
      <c r="F937" s="2">
        <v>-8.9999999999999998E-4</v>
      </c>
      <c r="G937" s="3">
        <f t="shared" si="36"/>
        <v>1.2540999421185404E-3</v>
      </c>
      <c r="H937" s="3">
        <f t="shared" si="37"/>
        <v>4.0567951318458235E-3</v>
      </c>
    </row>
    <row r="938" spans="1:8" x14ac:dyDescent="0.25">
      <c r="A938" s="1">
        <v>41477</v>
      </c>
      <c r="B938">
        <v>1.0334000000000001</v>
      </c>
      <c r="C938">
        <v>1.0366</v>
      </c>
      <c r="D938">
        <v>1.0370999999999999</v>
      </c>
      <c r="E938">
        <v>1.0319</v>
      </c>
      <c r="F938" s="2">
        <v>-3.0000000000000001E-3</v>
      </c>
      <c r="G938" s="3">
        <f t="shared" si="36"/>
        <v>3.0965744145537732E-3</v>
      </c>
      <c r="H938" s="3">
        <f t="shared" si="37"/>
        <v>5.0392479891461107E-3</v>
      </c>
    </row>
    <row r="939" spans="1:8" x14ac:dyDescent="0.25">
      <c r="A939" s="1">
        <v>41478</v>
      </c>
      <c r="B939">
        <v>1.0285</v>
      </c>
      <c r="C939">
        <v>1.0334000000000001</v>
      </c>
      <c r="D939">
        <v>1.0350999999999999</v>
      </c>
      <c r="E939">
        <v>1.0275000000000001</v>
      </c>
      <c r="F939" s="2">
        <v>-4.7000000000000002E-3</v>
      </c>
      <c r="G939" s="3">
        <f t="shared" si="36"/>
        <v>4.6665370406378942E-3</v>
      </c>
      <c r="H939" s="3">
        <f t="shared" si="37"/>
        <v>7.3965936739657703E-3</v>
      </c>
    </row>
    <row r="940" spans="1:8" x14ac:dyDescent="0.25">
      <c r="A940" s="1">
        <v>41479</v>
      </c>
      <c r="B940">
        <v>1.0315000000000001</v>
      </c>
      <c r="C940">
        <v>1.0286</v>
      </c>
      <c r="D940">
        <v>1.0327</v>
      </c>
      <c r="E940">
        <v>1.026</v>
      </c>
      <c r="F940" s="2">
        <v>2.8999999999999998E-3</v>
      </c>
      <c r="G940" s="3">
        <f t="shared" si="36"/>
        <v>-3.0047494426675412E-3</v>
      </c>
      <c r="H940" s="3">
        <f t="shared" si="37"/>
        <v>6.530214424951197E-3</v>
      </c>
    </row>
    <row r="941" spans="1:8" x14ac:dyDescent="0.25">
      <c r="A941" s="1">
        <v>41480</v>
      </c>
      <c r="B941">
        <v>1.0277000000000001</v>
      </c>
      <c r="C941">
        <v>1.0317000000000001</v>
      </c>
      <c r="D941">
        <v>1.0322</v>
      </c>
      <c r="E941">
        <v>1.0253000000000001</v>
      </c>
      <c r="F941" s="2">
        <v>-3.7000000000000002E-3</v>
      </c>
      <c r="G941" s="3">
        <f t="shared" si="36"/>
        <v>3.5992217898833038E-3</v>
      </c>
      <c r="H941" s="3">
        <f t="shared" si="37"/>
        <v>6.7297376377644649E-3</v>
      </c>
    </row>
    <row r="942" spans="1:8" x14ac:dyDescent="0.25">
      <c r="A942" s="1">
        <v>41481</v>
      </c>
      <c r="B942">
        <v>1.028</v>
      </c>
      <c r="C942">
        <v>1.028</v>
      </c>
      <c r="D942">
        <v>1.0305</v>
      </c>
      <c r="E942">
        <v>1.026</v>
      </c>
      <c r="F942" s="2">
        <v>2.9999999999999997E-4</v>
      </c>
      <c r="G942" s="3">
        <f t="shared" si="36"/>
        <v>-1.9451468585876091E-4</v>
      </c>
      <c r="H942" s="3">
        <f t="shared" si="37"/>
        <v>4.3859649122806512E-3</v>
      </c>
    </row>
    <row r="943" spans="1:8" x14ac:dyDescent="0.25">
      <c r="A943" s="1">
        <v>41484</v>
      </c>
      <c r="B943">
        <v>1.0264</v>
      </c>
      <c r="C943">
        <v>1.0282</v>
      </c>
      <c r="D943">
        <v>1.0287999999999999</v>
      </c>
      <c r="E943">
        <v>1.0251999999999999</v>
      </c>
      <c r="F943" s="2">
        <v>-1.6000000000000001E-3</v>
      </c>
      <c r="G943" s="3">
        <f t="shared" si="36"/>
        <v>1.5585427625170914E-3</v>
      </c>
      <c r="H943" s="3">
        <f t="shared" si="37"/>
        <v>3.5115099492782366E-3</v>
      </c>
    </row>
    <row r="944" spans="1:8" x14ac:dyDescent="0.25">
      <c r="A944" s="1">
        <v>41485</v>
      </c>
      <c r="B944">
        <v>1.0306999999999999</v>
      </c>
      <c r="C944">
        <v>1.0266</v>
      </c>
      <c r="D944">
        <v>1.0311999999999999</v>
      </c>
      <c r="E944">
        <v>1.0257000000000001</v>
      </c>
      <c r="F944" s="2">
        <v>4.1999999999999997E-3</v>
      </c>
      <c r="G944" s="3">
        <f t="shared" si="36"/>
        <v>-4.1711126200407126E-3</v>
      </c>
      <c r="H944" s="3">
        <f t="shared" si="37"/>
        <v>5.3621916739785887E-3</v>
      </c>
    </row>
    <row r="945" spans="1:8" x14ac:dyDescent="0.25">
      <c r="A945" s="1">
        <v>41486</v>
      </c>
      <c r="B945">
        <v>1.0275000000000001</v>
      </c>
      <c r="C945">
        <v>1.0308999999999999</v>
      </c>
      <c r="D945">
        <v>1.0337000000000001</v>
      </c>
      <c r="E945">
        <v>1.0245</v>
      </c>
      <c r="F945" s="2">
        <v>-3.0999999999999999E-3</v>
      </c>
      <c r="G945" s="3">
        <f t="shared" si="36"/>
        <v>3.1137491485840902E-3</v>
      </c>
      <c r="H945" s="3">
        <f t="shared" si="37"/>
        <v>8.9799902391411394E-3</v>
      </c>
    </row>
    <row r="946" spans="1:8" x14ac:dyDescent="0.25">
      <c r="A946" s="1">
        <v>41487</v>
      </c>
      <c r="B946">
        <v>1.0345</v>
      </c>
      <c r="C946">
        <v>1.0277000000000001</v>
      </c>
      <c r="D946">
        <v>1.0353000000000001</v>
      </c>
      <c r="E946">
        <v>1.0265</v>
      </c>
      <c r="F946" s="2">
        <v>6.7999999999999996E-3</v>
      </c>
      <c r="G946" s="3">
        <f t="shared" si="36"/>
        <v>-6.765245965013913E-3</v>
      </c>
      <c r="H946" s="3">
        <f t="shared" si="37"/>
        <v>8.5728202630298497E-3</v>
      </c>
    </row>
    <row r="947" spans="1:8" x14ac:dyDescent="0.25">
      <c r="A947" s="1">
        <v>41488</v>
      </c>
      <c r="B947">
        <v>1.0385</v>
      </c>
      <c r="C947">
        <v>1.0347</v>
      </c>
      <c r="D947">
        <v>1.0404</v>
      </c>
      <c r="E947">
        <v>1.0338000000000001</v>
      </c>
      <c r="F947" s="2">
        <v>3.8999999999999998E-3</v>
      </c>
      <c r="G947" s="3">
        <f t="shared" si="36"/>
        <v>-3.6591237361579447E-3</v>
      </c>
      <c r="H947" s="3">
        <f t="shared" si="37"/>
        <v>6.3842135809633769E-3</v>
      </c>
    </row>
    <row r="948" spans="1:8" x14ac:dyDescent="0.25">
      <c r="A948" s="1">
        <v>41491</v>
      </c>
      <c r="B948">
        <v>1.0358000000000001</v>
      </c>
      <c r="C948">
        <v>1.0385</v>
      </c>
      <c r="D948">
        <v>1.0405</v>
      </c>
      <c r="E948">
        <v>1.0358000000000001</v>
      </c>
      <c r="F948" s="2">
        <v>-2.5999999999999999E-3</v>
      </c>
      <c r="G948" s="3">
        <f t="shared" si="36"/>
        <v>2.4131274131273615E-3</v>
      </c>
      <c r="H948" s="3">
        <f t="shared" si="37"/>
        <v>4.5375555126471578E-3</v>
      </c>
    </row>
    <row r="949" spans="1:8" x14ac:dyDescent="0.25">
      <c r="A949" s="1">
        <v>41492</v>
      </c>
      <c r="B949">
        <v>1.0374000000000001</v>
      </c>
      <c r="C949">
        <v>1.036</v>
      </c>
      <c r="D949">
        <v>1.0391999999999999</v>
      </c>
      <c r="E949">
        <v>1.0347</v>
      </c>
      <c r="F949" s="2">
        <v>1.5E-3</v>
      </c>
      <c r="G949" s="3">
        <f t="shared" si="36"/>
        <v>-1.6382384118724437E-3</v>
      </c>
      <c r="H949" s="3">
        <f t="shared" si="37"/>
        <v>4.3490866917946739E-3</v>
      </c>
    </row>
    <row r="950" spans="1:8" x14ac:dyDescent="0.25">
      <c r="A950" s="1">
        <v>41493</v>
      </c>
      <c r="B950">
        <v>1.0422</v>
      </c>
      <c r="C950">
        <v>1.0377000000000001</v>
      </c>
      <c r="D950">
        <v>1.0447</v>
      </c>
      <c r="E950">
        <v>1.0367</v>
      </c>
      <c r="F950" s="2">
        <v>4.5999999999999999E-3</v>
      </c>
      <c r="G950" s="3">
        <f t="shared" si="36"/>
        <v>-4.413316703444246E-3</v>
      </c>
      <c r="H950" s="3">
        <f t="shared" si="37"/>
        <v>7.7167936722291964E-3</v>
      </c>
    </row>
    <row r="951" spans="1:8" x14ac:dyDescent="0.25">
      <c r="A951" s="1">
        <v>41494</v>
      </c>
      <c r="B951">
        <v>1.0324</v>
      </c>
      <c r="C951">
        <v>1.0423</v>
      </c>
      <c r="D951">
        <v>1.0431999999999999</v>
      </c>
      <c r="E951">
        <v>1.0302</v>
      </c>
      <c r="F951" s="2">
        <v>-9.4000000000000004E-3</v>
      </c>
      <c r="G951" s="3">
        <f t="shared" si="36"/>
        <v>9.1982958946553676E-3</v>
      </c>
      <c r="H951" s="3">
        <f t="shared" si="37"/>
        <v>1.2618908949718404E-2</v>
      </c>
    </row>
    <row r="952" spans="1:8" x14ac:dyDescent="0.25">
      <c r="A952" s="1">
        <v>41495</v>
      </c>
      <c r="B952">
        <v>1.0286</v>
      </c>
      <c r="C952">
        <v>1.0327999999999999</v>
      </c>
      <c r="D952">
        <v>1.0355000000000001</v>
      </c>
      <c r="E952">
        <v>1.0274000000000001</v>
      </c>
      <c r="F952" s="2">
        <v>-3.7000000000000002E-3</v>
      </c>
      <c r="G952" s="3">
        <f t="shared" si="36"/>
        <v>3.3028948902271687E-3</v>
      </c>
      <c r="H952" s="3">
        <f t="shared" si="37"/>
        <v>7.8839789760560587E-3</v>
      </c>
    </row>
    <row r="953" spans="1:8" x14ac:dyDescent="0.25">
      <c r="A953" s="1">
        <v>41498</v>
      </c>
      <c r="B953">
        <v>1.0305</v>
      </c>
      <c r="C953">
        <v>1.0294000000000001</v>
      </c>
      <c r="D953">
        <v>1.0318000000000001</v>
      </c>
      <c r="E953">
        <v>1.028</v>
      </c>
      <c r="F953" s="2">
        <v>1.8E-3</v>
      </c>
      <c r="G953" s="3">
        <f t="shared" si="36"/>
        <v>-1.2612787426019762E-3</v>
      </c>
      <c r="H953" s="3">
        <f t="shared" si="37"/>
        <v>3.6964980544747328E-3</v>
      </c>
    </row>
    <row r="954" spans="1:8" x14ac:dyDescent="0.25">
      <c r="A954" s="1">
        <v>41499</v>
      </c>
      <c r="B954">
        <v>1.0342</v>
      </c>
      <c r="C954">
        <v>1.0306999999999999</v>
      </c>
      <c r="D954">
        <v>1.0349999999999999</v>
      </c>
      <c r="E954">
        <v>1.0301</v>
      </c>
      <c r="F954" s="2">
        <v>3.5999999999999999E-3</v>
      </c>
      <c r="G954" s="3">
        <f t="shared" si="36"/>
        <v>-3.4806149086339046E-3</v>
      </c>
      <c r="H954" s="3">
        <f t="shared" si="37"/>
        <v>4.7568197262400783E-3</v>
      </c>
    </row>
    <row r="955" spans="1:8" x14ac:dyDescent="0.25">
      <c r="A955" s="1">
        <v>41500</v>
      </c>
      <c r="B955">
        <v>1.0339</v>
      </c>
      <c r="C955">
        <v>1.0343</v>
      </c>
      <c r="D955">
        <v>1.0370999999999999</v>
      </c>
      <c r="E955">
        <v>1.0316000000000001</v>
      </c>
      <c r="F955" s="2">
        <v>-2.9999999999999997E-4</v>
      </c>
      <c r="G955" s="3">
        <f t="shared" si="36"/>
        <v>0</v>
      </c>
      <c r="H955" s="3">
        <f t="shared" si="37"/>
        <v>5.3315238464519557E-3</v>
      </c>
    </row>
    <row r="956" spans="1:8" x14ac:dyDescent="0.25">
      <c r="A956" s="1">
        <v>41501</v>
      </c>
      <c r="B956">
        <v>1.0304</v>
      </c>
      <c r="C956">
        <v>1.0343</v>
      </c>
      <c r="D956">
        <v>1.0366</v>
      </c>
      <c r="E956">
        <v>1.0298</v>
      </c>
      <c r="F956" s="2">
        <v>-3.3999999999999998E-3</v>
      </c>
      <c r="G956" s="3">
        <f t="shared" si="36"/>
        <v>3.6875303250849352E-3</v>
      </c>
      <c r="H956" s="3">
        <f t="shared" si="37"/>
        <v>6.6032239269760316E-3</v>
      </c>
    </row>
    <row r="957" spans="1:8" x14ac:dyDescent="0.25">
      <c r="A957" s="1">
        <v>41502</v>
      </c>
      <c r="B957">
        <v>1.0335000000000001</v>
      </c>
      <c r="C957">
        <v>1.0305</v>
      </c>
      <c r="D957">
        <v>1.0362</v>
      </c>
      <c r="E957">
        <v>1.0290999999999999</v>
      </c>
      <c r="F957" s="2">
        <v>3.0000000000000001E-3</v>
      </c>
      <c r="G957" s="3">
        <f t="shared" si="36"/>
        <v>-2.9027576197388615E-3</v>
      </c>
      <c r="H957" s="3">
        <f t="shared" si="37"/>
        <v>6.899232338937039E-3</v>
      </c>
    </row>
    <row r="958" spans="1:8" x14ac:dyDescent="0.25">
      <c r="A958" s="1">
        <v>41505</v>
      </c>
      <c r="B958">
        <v>1.0344</v>
      </c>
      <c r="C958">
        <v>1.0335000000000001</v>
      </c>
      <c r="D958">
        <v>1.0349999999999999</v>
      </c>
      <c r="E958">
        <v>1.0315000000000001</v>
      </c>
      <c r="F958" s="2">
        <v>8.9999999999999998E-4</v>
      </c>
      <c r="G958" s="3">
        <f t="shared" si="36"/>
        <v>-1.0632128358784834E-3</v>
      </c>
      <c r="H958" s="3">
        <f t="shared" si="37"/>
        <v>3.39311682016465E-3</v>
      </c>
    </row>
    <row r="959" spans="1:8" x14ac:dyDescent="0.25">
      <c r="A959" s="1">
        <v>41506</v>
      </c>
      <c r="B959">
        <v>1.0388999999999999</v>
      </c>
      <c r="C959">
        <v>1.0346</v>
      </c>
      <c r="D959">
        <v>1.0403</v>
      </c>
      <c r="E959">
        <v>1.0338000000000001</v>
      </c>
      <c r="F959" s="2">
        <v>4.4000000000000003E-3</v>
      </c>
      <c r="G959" s="3">
        <f t="shared" si="36"/>
        <v>-4.4264819091608329E-3</v>
      </c>
      <c r="H959" s="3">
        <f t="shared" si="37"/>
        <v>6.2874830721609109E-3</v>
      </c>
    </row>
    <row r="960" spans="1:8" x14ac:dyDescent="0.25">
      <c r="A960" s="1">
        <v>41507</v>
      </c>
      <c r="B960">
        <v>1.0471999999999999</v>
      </c>
      <c r="C960">
        <v>1.0391999999999999</v>
      </c>
      <c r="D960">
        <v>1.0484</v>
      </c>
      <c r="E960">
        <v>1.0386</v>
      </c>
      <c r="F960" s="2">
        <v>8.0000000000000002E-3</v>
      </c>
      <c r="G960" s="3">
        <f t="shared" si="36"/>
        <v>-7.9236276849643864E-3</v>
      </c>
      <c r="H960" s="3">
        <f t="shared" si="37"/>
        <v>9.4357789331793104E-3</v>
      </c>
    </row>
    <row r="961" spans="1:8" x14ac:dyDescent="0.25">
      <c r="A961" s="1">
        <v>41508</v>
      </c>
      <c r="B961">
        <v>1.0515000000000001</v>
      </c>
      <c r="C961">
        <v>1.0475000000000001</v>
      </c>
      <c r="D961">
        <v>1.0531999999999999</v>
      </c>
      <c r="E961">
        <v>1.0468</v>
      </c>
      <c r="F961" s="2">
        <v>4.1000000000000003E-3</v>
      </c>
      <c r="G961" s="3">
        <f t="shared" si="36"/>
        <v>-3.8988208444275317E-3</v>
      </c>
      <c r="H961" s="3">
        <f t="shared" si="37"/>
        <v>6.1138708444783739E-3</v>
      </c>
    </row>
    <row r="962" spans="1:8" x14ac:dyDescent="0.25">
      <c r="A962" s="1">
        <v>41509</v>
      </c>
      <c r="B962">
        <v>1.0494000000000001</v>
      </c>
      <c r="C962">
        <v>1.0516000000000001</v>
      </c>
      <c r="D962">
        <v>1.0569999999999999</v>
      </c>
      <c r="E962">
        <v>1.0494000000000001</v>
      </c>
      <c r="F962" s="2">
        <v>-2E-3</v>
      </c>
      <c r="G962" s="3">
        <f t="shared" si="36"/>
        <v>1.714612307106138E-3</v>
      </c>
      <c r="H962" s="3">
        <f t="shared" si="37"/>
        <v>7.2422336573278335E-3</v>
      </c>
    </row>
    <row r="963" spans="1:8" x14ac:dyDescent="0.25">
      <c r="A963" s="1">
        <v>41512</v>
      </c>
      <c r="B963">
        <v>1.0498000000000001</v>
      </c>
      <c r="C963">
        <v>1.0498000000000001</v>
      </c>
      <c r="D963">
        <v>1.0535000000000001</v>
      </c>
      <c r="E963">
        <v>1.0494000000000001</v>
      </c>
      <c r="F963" s="2">
        <v>4.0000000000000002E-4</v>
      </c>
      <c r="G963" s="3">
        <f t="shared" si="36"/>
        <v>-2.856870774211665E-4</v>
      </c>
      <c r="H963" s="3">
        <f t="shared" si="37"/>
        <v>3.9069944730322015E-3</v>
      </c>
    </row>
    <row r="964" spans="1:8" x14ac:dyDescent="0.25">
      <c r="A964" s="1">
        <v>41513</v>
      </c>
      <c r="B964">
        <v>1.0472999999999999</v>
      </c>
      <c r="C964">
        <v>1.0501</v>
      </c>
      <c r="D964">
        <v>1.0542</v>
      </c>
      <c r="E964">
        <v>1.0469999999999999</v>
      </c>
      <c r="F964" s="2">
        <v>-2.3999999999999998E-3</v>
      </c>
      <c r="G964" s="3">
        <f t="shared" si="36"/>
        <v>2.7692895339955356E-3</v>
      </c>
      <c r="H964" s="3">
        <f t="shared" si="37"/>
        <v>6.8767908309456498E-3</v>
      </c>
    </row>
    <row r="965" spans="1:8" x14ac:dyDescent="0.25">
      <c r="A965" s="1">
        <v>41514</v>
      </c>
      <c r="B965">
        <v>1.0484</v>
      </c>
      <c r="C965">
        <v>1.0471999999999999</v>
      </c>
      <c r="D965">
        <v>1.0512999999999999</v>
      </c>
      <c r="E965">
        <v>1.0470999999999999</v>
      </c>
      <c r="F965" s="2">
        <v>1.1000000000000001E-3</v>
      </c>
      <c r="G965" s="3">
        <f t="shared" si="36"/>
        <v>-1.3351134846462597E-3</v>
      </c>
      <c r="H965" s="3">
        <f t="shared" si="37"/>
        <v>4.0110782160251955E-3</v>
      </c>
    </row>
    <row r="966" spans="1:8" x14ac:dyDescent="0.25">
      <c r="A966" s="1">
        <v>41515</v>
      </c>
      <c r="B966">
        <v>1.0529999999999999</v>
      </c>
      <c r="C966">
        <v>1.0486</v>
      </c>
      <c r="D966">
        <v>1.0543</v>
      </c>
      <c r="E966">
        <v>1.0477000000000001</v>
      </c>
      <c r="F966" s="2">
        <v>4.4000000000000003E-3</v>
      </c>
      <c r="G966" s="3">
        <f t="shared" si="36"/>
        <v>-4.3676414736041943E-3</v>
      </c>
      <c r="H966" s="3">
        <f t="shared" si="37"/>
        <v>6.2995132194329853E-3</v>
      </c>
    </row>
    <row r="967" spans="1:8" x14ac:dyDescent="0.25">
      <c r="A967" s="1">
        <v>41516</v>
      </c>
      <c r="B967">
        <v>1.0533999999999999</v>
      </c>
      <c r="C967">
        <v>1.0531999999999999</v>
      </c>
      <c r="D967">
        <v>1.056</v>
      </c>
      <c r="E967">
        <v>1.0507</v>
      </c>
      <c r="F967" s="2">
        <v>4.0000000000000002E-4</v>
      </c>
      <c r="G967" s="3">
        <f t="shared" si="36"/>
        <v>9.5038965976039708E-4</v>
      </c>
      <c r="H967" s="3">
        <f t="shared" si="37"/>
        <v>5.0442562101456956E-3</v>
      </c>
    </row>
    <row r="968" spans="1:8" x14ac:dyDescent="0.25">
      <c r="A968" s="1">
        <v>41519</v>
      </c>
      <c r="B968">
        <v>1.0543</v>
      </c>
      <c r="C968">
        <v>1.0522</v>
      </c>
      <c r="D968">
        <v>1.0559000000000001</v>
      </c>
      <c r="E968">
        <v>1.0512999999999999</v>
      </c>
      <c r="F968" s="2">
        <v>8.9999999999999998E-4</v>
      </c>
      <c r="G968" s="3">
        <f t="shared" si="36"/>
        <v>-2.1811284969179409E-3</v>
      </c>
      <c r="H968" s="3">
        <f t="shared" si="37"/>
        <v>4.3755350518407303E-3</v>
      </c>
    </row>
    <row r="969" spans="1:8" x14ac:dyDescent="0.25">
      <c r="A969" s="1">
        <v>41520</v>
      </c>
      <c r="B969">
        <v>1.0530999999999999</v>
      </c>
      <c r="C969">
        <v>1.0545</v>
      </c>
      <c r="D969">
        <v>1.0562</v>
      </c>
      <c r="E969">
        <v>1.0507</v>
      </c>
      <c r="F969" s="2">
        <v>-1.1000000000000001E-3</v>
      </c>
      <c r="G969" s="3">
        <f t="shared" si="36"/>
        <v>9.4921689606064529E-4</v>
      </c>
      <c r="H969" s="3">
        <f t="shared" si="37"/>
        <v>5.2346055010945658E-3</v>
      </c>
    </row>
    <row r="970" spans="1:8" x14ac:dyDescent="0.25">
      <c r="A970" s="1">
        <v>41521</v>
      </c>
      <c r="B970">
        <v>1.0490999999999999</v>
      </c>
      <c r="C970">
        <v>1.0535000000000001</v>
      </c>
      <c r="D970">
        <v>1.0544</v>
      </c>
      <c r="E970">
        <v>1.0472999999999999</v>
      </c>
      <c r="F970" s="2">
        <v>-3.8E-3</v>
      </c>
      <c r="G970" s="3">
        <f t="shared" si="36"/>
        <v>3.7157012195122088E-3</v>
      </c>
      <c r="H970" s="3">
        <f t="shared" si="37"/>
        <v>6.7793373436456665E-3</v>
      </c>
    </row>
    <row r="971" spans="1:8" x14ac:dyDescent="0.25">
      <c r="A971" s="1">
        <v>41522</v>
      </c>
      <c r="B971">
        <v>1.0503</v>
      </c>
      <c r="C971">
        <v>1.0496000000000001</v>
      </c>
      <c r="D971">
        <v>1.0518000000000001</v>
      </c>
      <c r="E971">
        <v>1.0474000000000001</v>
      </c>
      <c r="F971" s="2">
        <v>1.1000000000000001E-3</v>
      </c>
      <c r="G971" s="3">
        <f t="shared" si="36"/>
        <v>-8.5673488814840633E-4</v>
      </c>
      <c r="H971" s="3">
        <f t="shared" si="37"/>
        <v>4.2008783654763791E-3</v>
      </c>
    </row>
    <row r="972" spans="1:8" x14ac:dyDescent="0.25">
      <c r="A972" s="1">
        <v>41523</v>
      </c>
      <c r="B972">
        <v>1.0402</v>
      </c>
      <c r="C972">
        <v>1.0505</v>
      </c>
      <c r="D972">
        <v>1.0507</v>
      </c>
      <c r="E972">
        <v>1.038</v>
      </c>
      <c r="F972" s="2">
        <v>-9.5999999999999992E-3</v>
      </c>
      <c r="G972" s="3">
        <f t="shared" ref="G972:G1035" si="38">(C972-C973)/C973</f>
        <v>9.3197540353574578E-3</v>
      </c>
      <c r="H972" s="3">
        <f t="shared" ref="H972:H1035" si="39">(D972-E972)/E972</f>
        <v>1.2235067437379512E-2</v>
      </c>
    </row>
    <row r="973" spans="1:8" x14ac:dyDescent="0.25">
      <c r="A973" s="1">
        <v>41526</v>
      </c>
      <c r="B973">
        <v>1.0369999999999999</v>
      </c>
      <c r="C973">
        <v>1.0407999999999999</v>
      </c>
      <c r="D973">
        <v>1.0423</v>
      </c>
      <c r="E973">
        <v>1.0358000000000001</v>
      </c>
      <c r="F973" s="2">
        <v>-3.0999999999999999E-3</v>
      </c>
      <c r="G973" s="3">
        <f t="shared" si="38"/>
        <v>3.5676405361103431E-3</v>
      </c>
      <c r="H973" s="3">
        <f t="shared" si="39"/>
        <v>6.2753427302567576E-3</v>
      </c>
    </row>
    <row r="974" spans="1:8" x14ac:dyDescent="0.25">
      <c r="A974" s="1">
        <v>41527</v>
      </c>
      <c r="B974">
        <v>1.0347999999999999</v>
      </c>
      <c r="C974">
        <v>1.0370999999999999</v>
      </c>
      <c r="D974">
        <v>1.0381</v>
      </c>
      <c r="E974">
        <v>1.0327999999999999</v>
      </c>
      <c r="F974" s="2">
        <v>-2.0999999999999999E-3</v>
      </c>
      <c r="G974" s="3">
        <f t="shared" si="38"/>
        <v>2.3195129022904781E-3</v>
      </c>
      <c r="H974" s="3">
        <f t="shared" si="39"/>
        <v>5.1316808675446191E-3</v>
      </c>
    </row>
    <row r="975" spans="1:8" x14ac:dyDescent="0.25">
      <c r="A975" s="1">
        <v>41528</v>
      </c>
      <c r="B975">
        <v>1.0319</v>
      </c>
      <c r="C975">
        <v>1.0347</v>
      </c>
      <c r="D975">
        <v>1.0367</v>
      </c>
      <c r="E975">
        <v>1.0310999999999999</v>
      </c>
      <c r="F975" s="2">
        <v>-2.8E-3</v>
      </c>
      <c r="G975" s="3">
        <f t="shared" si="38"/>
        <v>2.616279069767369E-3</v>
      </c>
      <c r="H975" s="3">
        <f t="shared" si="39"/>
        <v>5.4310930074678012E-3</v>
      </c>
    </row>
    <row r="976" spans="1:8" x14ac:dyDescent="0.25">
      <c r="A976" s="1">
        <v>41529</v>
      </c>
      <c r="B976">
        <v>1.0321</v>
      </c>
      <c r="C976">
        <v>1.032</v>
      </c>
      <c r="D976">
        <v>1.0338000000000001</v>
      </c>
      <c r="E976">
        <v>1.0304</v>
      </c>
      <c r="F976" s="2">
        <v>2.0000000000000001E-4</v>
      </c>
      <c r="G976" s="3">
        <f t="shared" si="38"/>
        <v>-1.9376089905055025E-4</v>
      </c>
      <c r="H976" s="3">
        <f t="shared" si="39"/>
        <v>3.2996894409938566E-3</v>
      </c>
    </row>
    <row r="977" spans="1:8" x14ac:dyDescent="0.25">
      <c r="A977" s="1">
        <v>41530</v>
      </c>
      <c r="B977">
        <v>1.0349999999999999</v>
      </c>
      <c r="C977">
        <v>1.0322</v>
      </c>
      <c r="D977">
        <v>1.0358000000000001</v>
      </c>
      <c r="E977">
        <v>1.0319</v>
      </c>
      <c r="F977" s="2">
        <v>2.8E-3</v>
      </c>
      <c r="G977" s="3">
        <f t="shared" si="38"/>
        <v>-2.9943011687434584E-3</v>
      </c>
      <c r="H977" s="3">
        <f t="shared" si="39"/>
        <v>3.7794359918596901E-3</v>
      </c>
    </row>
    <row r="978" spans="1:8" x14ac:dyDescent="0.25">
      <c r="A978" s="1">
        <v>41533</v>
      </c>
      <c r="B978">
        <v>1.0323</v>
      </c>
      <c r="C978">
        <v>1.0353000000000001</v>
      </c>
      <c r="D978">
        <v>1.0359</v>
      </c>
      <c r="E978">
        <v>1.0281</v>
      </c>
      <c r="F978" s="2">
        <v>-2.5999999999999999E-3</v>
      </c>
      <c r="G978" s="3">
        <f t="shared" si="38"/>
        <v>2.8089887640450647E-3</v>
      </c>
      <c r="H978" s="3">
        <f t="shared" si="39"/>
        <v>7.5868106215348985E-3</v>
      </c>
    </row>
    <row r="979" spans="1:8" x14ac:dyDescent="0.25">
      <c r="A979" s="1">
        <v>41534</v>
      </c>
      <c r="B979">
        <v>1.0294000000000001</v>
      </c>
      <c r="C979">
        <v>1.0324</v>
      </c>
      <c r="D979">
        <v>1.0336000000000001</v>
      </c>
      <c r="E979">
        <v>1.0275000000000001</v>
      </c>
      <c r="F979" s="2">
        <v>-2.8E-3</v>
      </c>
      <c r="G979" s="3">
        <f t="shared" si="38"/>
        <v>2.6221229484315088E-3</v>
      </c>
      <c r="H979" s="3">
        <f t="shared" si="39"/>
        <v>5.9367396593673905E-3</v>
      </c>
    </row>
    <row r="980" spans="1:8" x14ac:dyDescent="0.25">
      <c r="A980" s="1">
        <v>41535</v>
      </c>
      <c r="B980">
        <v>1.0217000000000001</v>
      </c>
      <c r="C980">
        <v>1.0297000000000001</v>
      </c>
      <c r="D980">
        <v>1.0319</v>
      </c>
      <c r="E980">
        <v>1.0201</v>
      </c>
      <c r="F980" s="2">
        <v>-7.4999999999999997E-3</v>
      </c>
      <c r="G980" s="3">
        <f t="shared" si="38"/>
        <v>7.2385796732857997E-3</v>
      </c>
      <c r="H980" s="3">
        <f t="shared" si="39"/>
        <v>1.1567493383001698E-2</v>
      </c>
    </row>
    <row r="981" spans="1:8" x14ac:dyDescent="0.25">
      <c r="A981" s="1">
        <v>41536</v>
      </c>
      <c r="B981">
        <v>1.0261</v>
      </c>
      <c r="C981">
        <v>1.0223</v>
      </c>
      <c r="D981">
        <v>1.0268999999999999</v>
      </c>
      <c r="E981">
        <v>1.0181</v>
      </c>
      <c r="F981" s="2">
        <v>4.3E-3</v>
      </c>
      <c r="G981" s="3">
        <f t="shared" si="38"/>
        <v>-4.188583674264534E-3</v>
      </c>
      <c r="H981" s="3">
        <f t="shared" si="39"/>
        <v>8.6435517139769359E-3</v>
      </c>
    </row>
    <row r="982" spans="1:8" x14ac:dyDescent="0.25">
      <c r="A982" s="1">
        <v>41537</v>
      </c>
      <c r="B982">
        <v>1.0304</v>
      </c>
      <c r="C982">
        <v>1.0266</v>
      </c>
      <c r="D982">
        <v>1.0311999999999999</v>
      </c>
      <c r="E982">
        <v>1.0261</v>
      </c>
      <c r="F982" s="2">
        <v>4.1999999999999997E-3</v>
      </c>
      <c r="G982" s="3">
        <f t="shared" si="38"/>
        <v>-3.3009708737864753E-3</v>
      </c>
      <c r="H982" s="3">
        <f t="shared" si="39"/>
        <v>4.970275801578679E-3</v>
      </c>
    </row>
    <row r="983" spans="1:8" x14ac:dyDescent="0.25">
      <c r="A983" s="1">
        <v>41540</v>
      </c>
      <c r="B983">
        <v>1.0281</v>
      </c>
      <c r="C983">
        <v>1.03</v>
      </c>
      <c r="D983">
        <v>1.0319</v>
      </c>
      <c r="E983">
        <v>1.0271999999999999</v>
      </c>
      <c r="F983" s="2">
        <v>-2.2000000000000001E-3</v>
      </c>
      <c r="G983" s="3">
        <f t="shared" si="38"/>
        <v>1.5558148580319389E-3</v>
      </c>
      <c r="H983" s="3">
        <f t="shared" si="39"/>
        <v>4.5755451713397092E-3</v>
      </c>
    </row>
    <row r="984" spans="1:8" x14ac:dyDescent="0.25">
      <c r="A984" s="1">
        <v>41541</v>
      </c>
      <c r="B984">
        <v>1.03</v>
      </c>
      <c r="C984">
        <v>1.0284</v>
      </c>
      <c r="D984">
        <v>1.0311999999999999</v>
      </c>
      <c r="E984">
        <v>1.0270999999999999</v>
      </c>
      <c r="F984" s="2">
        <v>1.8E-3</v>
      </c>
      <c r="G984" s="3">
        <f t="shared" si="38"/>
        <v>-1.650325211144583E-3</v>
      </c>
      <c r="H984" s="3">
        <f t="shared" si="39"/>
        <v>3.9918216337260183E-3</v>
      </c>
    </row>
    <row r="985" spans="1:8" x14ac:dyDescent="0.25">
      <c r="A985" s="1">
        <v>41542</v>
      </c>
      <c r="B985">
        <v>1.0311999999999999</v>
      </c>
      <c r="C985">
        <v>1.0301</v>
      </c>
      <c r="D985">
        <v>1.0321</v>
      </c>
      <c r="E985">
        <v>1.0284</v>
      </c>
      <c r="F985" s="2">
        <v>1.1999999999999999E-3</v>
      </c>
      <c r="G985" s="3">
        <f t="shared" si="38"/>
        <v>-1.2604227263913891E-3</v>
      </c>
      <c r="H985" s="3">
        <f t="shared" si="39"/>
        <v>3.5978218591987909E-3</v>
      </c>
    </row>
    <row r="986" spans="1:8" x14ac:dyDescent="0.25">
      <c r="A986" s="1">
        <v>41543</v>
      </c>
      <c r="B986">
        <v>1.0307999999999999</v>
      </c>
      <c r="C986">
        <v>1.0314000000000001</v>
      </c>
      <c r="D986">
        <v>1.0342</v>
      </c>
      <c r="E986">
        <v>1.0301</v>
      </c>
      <c r="F986" s="2">
        <v>-4.0000000000000002E-4</v>
      </c>
      <c r="G986" s="3">
        <f t="shared" si="38"/>
        <v>4.8501309535373653E-4</v>
      </c>
      <c r="H986" s="3">
        <f t="shared" si="39"/>
        <v>3.9801960974662582E-3</v>
      </c>
    </row>
    <row r="987" spans="1:8" x14ac:dyDescent="0.25">
      <c r="A987" s="1">
        <v>41544</v>
      </c>
      <c r="B987">
        <v>1.0303</v>
      </c>
      <c r="C987">
        <v>1.0308999999999999</v>
      </c>
      <c r="D987">
        <v>1.0334000000000001</v>
      </c>
      <c r="E987">
        <v>1.0296000000000001</v>
      </c>
      <c r="F987" s="2">
        <v>-5.0000000000000001E-4</v>
      </c>
      <c r="G987" s="3">
        <f t="shared" si="38"/>
        <v>5.8235465398421226E-4</v>
      </c>
      <c r="H987" s="3">
        <f t="shared" si="39"/>
        <v>3.6907536907537153E-3</v>
      </c>
    </row>
    <row r="988" spans="1:8" x14ac:dyDescent="0.25">
      <c r="A988" s="1">
        <v>41547</v>
      </c>
      <c r="B988">
        <v>1.0307999999999999</v>
      </c>
      <c r="C988">
        <v>1.0303</v>
      </c>
      <c r="D988">
        <v>1.0321</v>
      </c>
      <c r="E988">
        <v>1.0274000000000001</v>
      </c>
      <c r="F988" s="2">
        <v>5.0000000000000001E-4</v>
      </c>
      <c r="G988" s="3">
        <f t="shared" si="38"/>
        <v>-5.8201571442422536E-4</v>
      </c>
      <c r="H988" s="3">
        <f t="shared" si="39"/>
        <v>4.5746544675880144E-3</v>
      </c>
    </row>
    <row r="989" spans="1:8" x14ac:dyDescent="0.25">
      <c r="A989" s="1">
        <v>41548</v>
      </c>
      <c r="B989">
        <v>1.0322</v>
      </c>
      <c r="C989">
        <v>1.0308999999999999</v>
      </c>
      <c r="D989">
        <v>1.0338000000000001</v>
      </c>
      <c r="E989">
        <v>1.0286</v>
      </c>
      <c r="F989" s="2">
        <v>1.4E-3</v>
      </c>
      <c r="G989" s="3">
        <f t="shared" si="38"/>
        <v>-1.4529252227819226E-3</v>
      </c>
      <c r="H989" s="3">
        <f t="shared" si="39"/>
        <v>5.0554151273576641E-3</v>
      </c>
    </row>
    <row r="990" spans="1:8" x14ac:dyDescent="0.25">
      <c r="A990" s="1">
        <v>41549</v>
      </c>
      <c r="B990">
        <v>1.0335000000000001</v>
      </c>
      <c r="C990">
        <v>1.0324</v>
      </c>
      <c r="D990">
        <v>1.0358000000000001</v>
      </c>
      <c r="E990">
        <v>1.032</v>
      </c>
      <c r="F990" s="2">
        <v>1.2999999999999999E-3</v>
      </c>
      <c r="G990" s="3">
        <f t="shared" si="38"/>
        <v>-1.2576182644868713E-3</v>
      </c>
      <c r="H990" s="3">
        <f t="shared" si="39"/>
        <v>3.6821705426356836E-3</v>
      </c>
    </row>
    <row r="991" spans="1:8" x14ac:dyDescent="0.25">
      <c r="A991" s="1">
        <v>41550</v>
      </c>
      <c r="B991">
        <v>1.0331999999999999</v>
      </c>
      <c r="C991">
        <v>1.0337000000000001</v>
      </c>
      <c r="D991">
        <v>1.0341</v>
      </c>
      <c r="E991">
        <v>1.0310999999999999</v>
      </c>
      <c r="F991" s="2">
        <v>-2.9999999999999997E-4</v>
      </c>
      <c r="G991" s="3">
        <f t="shared" si="38"/>
        <v>2.9030385136439608E-4</v>
      </c>
      <c r="H991" s="3">
        <f t="shared" si="39"/>
        <v>2.9095141111435494E-3</v>
      </c>
    </row>
    <row r="992" spans="1:8" x14ac:dyDescent="0.25">
      <c r="A992" s="1">
        <v>41551</v>
      </c>
      <c r="B992">
        <v>1.0294000000000001</v>
      </c>
      <c r="C992">
        <v>1.0334000000000001</v>
      </c>
      <c r="D992">
        <v>1.0342</v>
      </c>
      <c r="E992">
        <v>1.0287999999999999</v>
      </c>
      <c r="F992" s="2">
        <v>-3.7000000000000002E-3</v>
      </c>
      <c r="G992" s="3">
        <f t="shared" si="38"/>
        <v>4.2759961127309832E-3</v>
      </c>
      <c r="H992" s="3">
        <f t="shared" si="39"/>
        <v>5.2488335925350623E-3</v>
      </c>
    </row>
    <row r="993" spans="1:8" x14ac:dyDescent="0.25">
      <c r="A993" s="1">
        <v>41554</v>
      </c>
      <c r="B993">
        <v>1.0310999999999999</v>
      </c>
      <c r="C993">
        <v>1.0289999999999999</v>
      </c>
      <c r="D993">
        <v>1.0335000000000001</v>
      </c>
      <c r="E993">
        <v>1.0286</v>
      </c>
      <c r="F993" s="2">
        <v>1.6999999999999999E-3</v>
      </c>
      <c r="G993" s="3">
        <f t="shared" si="38"/>
        <v>-2.2301948996414143E-3</v>
      </c>
      <c r="H993" s="3">
        <f t="shared" si="39"/>
        <v>4.7637565623178365E-3</v>
      </c>
    </row>
    <row r="994" spans="1:8" x14ac:dyDescent="0.25">
      <c r="A994" s="1">
        <v>41555</v>
      </c>
      <c r="B994">
        <v>1.0365</v>
      </c>
      <c r="C994">
        <v>1.0313000000000001</v>
      </c>
      <c r="D994">
        <v>1.0375000000000001</v>
      </c>
      <c r="E994">
        <v>1.0305</v>
      </c>
      <c r="F994" s="2">
        <v>5.1999999999999998E-3</v>
      </c>
      <c r="G994" s="3">
        <f t="shared" si="38"/>
        <v>-5.304783950617128E-3</v>
      </c>
      <c r="H994" s="3">
        <f t="shared" si="39"/>
        <v>6.7928190198933694E-3</v>
      </c>
    </row>
    <row r="995" spans="1:8" x14ac:dyDescent="0.25">
      <c r="A995" s="1">
        <v>41556</v>
      </c>
      <c r="B995">
        <v>1.0390999999999999</v>
      </c>
      <c r="C995">
        <v>1.0367999999999999</v>
      </c>
      <c r="D995">
        <v>1.0408999999999999</v>
      </c>
      <c r="E995">
        <v>1.0350999999999999</v>
      </c>
      <c r="F995" s="2">
        <v>2.5000000000000001E-3</v>
      </c>
      <c r="G995" s="3">
        <f t="shared" si="38"/>
        <v>-2.5974025974027383E-3</v>
      </c>
      <c r="H995" s="3">
        <f t="shared" si="39"/>
        <v>5.6033233504009542E-3</v>
      </c>
    </row>
    <row r="996" spans="1:8" x14ac:dyDescent="0.25">
      <c r="A996" s="1">
        <v>41557</v>
      </c>
      <c r="B996">
        <v>1.0396000000000001</v>
      </c>
      <c r="C996">
        <v>1.0395000000000001</v>
      </c>
      <c r="D996">
        <v>1.0421</v>
      </c>
      <c r="E996">
        <v>1.0368999999999999</v>
      </c>
      <c r="F996" s="2">
        <v>5.0000000000000001E-4</v>
      </c>
      <c r="G996" s="3">
        <f t="shared" si="38"/>
        <v>-3.8465237042019032E-4</v>
      </c>
      <c r="H996" s="3">
        <f t="shared" si="39"/>
        <v>5.01494840389632E-3</v>
      </c>
    </row>
    <row r="997" spans="1:8" x14ac:dyDescent="0.25">
      <c r="A997" s="1">
        <v>41558</v>
      </c>
      <c r="B997">
        <v>1.0347</v>
      </c>
      <c r="C997">
        <v>1.0399</v>
      </c>
      <c r="D997">
        <v>1.0414000000000001</v>
      </c>
      <c r="E997">
        <v>1.034</v>
      </c>
      <c r="F997" s="2">
        <v>-4.7000000000000002E-3</v>
      </c>
      <c r="G997" s="3">
        <f t="shared" si="38"/>
        <v>4.5401854714066355E-3</v>
      </c>
      <c r="H997" s="3">
        <f t="shared" si="39"/>
        <v>7.1566731141199935E-3</v>
      </c>
    </row>
    <row r="998" spans="1:8" x14ac:dyDescent="0.25">
      <c r="A998" s="1">
        <v>41561</v>
      </c>
      <c r="B998">
        <v>1.0351999999999999</v>
      </c>
      <c r="C998">
        <v>1.0351999999999999</v>
      </c>
      <c r="D998">
        <v>1.0377000000000001</v>
      </c>
      <c r="E998">
        <v>1.0341</v>
      </c>
      <c r="F998" s="2">
        <v>5.0000000000000001E-4</v>
      </c>
      <c r="G998" s="3">
        <f t="shared" si="38"/>
        <v>-1.931620629710257E-4</v>
      </c>
      <c r="H998" s="3">
        <f t="shared" si="39"/>
        <v>3.4812880765883836E-3</v>
      </c>
    </row>
    <row r="999" spans="1:8" x14ac:dyDescent="0.25">
      <c r="A999" s="1">
        <v>41562</v>
      </c>
      <c r="B999">
        <v>1.0379</v>
      </c>
      <c r="C999">
        <v>1.0354000000000001</v>
      </c>
      <c r="D999">
        <v>1.0392999999999999</v>
      </c>
      <c r="E999">
        <v>1.0328999999999999</v>
      </c>
      <c r="F999" s="2">
        <v>2.5999999999999999E-3</v>
      </c>
      <c r="G999" s="3">
        <f t="shared" si="38"/>
        <v>-2.7930270634690386E-3</v>
      </c>
      <c r="H999" s="3">
        <f t="shared" si="39"/>
        <v>6.1961467712266065E-3</v>
      </c>
    </row>
    <row r="1000" spans="1:8" x14ac:dyDescent="0.25">
      <c r="A1000" s="1">
        <v>41563</v>
      </c>
      <c r="B1000">
        <v>1.0326</v>
      </c>
      <c r="C1000">
        <v>1.0383</v>
      </c>
      <c r="D1000">
        <v>1.0387</v>
      </c>
      <c r="E1000">
        <v>1.0323</v>
      </c>
      <c r="F1000" s="2">
        <v>-5.1000000000000004E-3</v>
      </c>
      <c r="G1000" s="3">
        <f t="shared" si="38"/>
        <v>5.5200464846020128E-3</v>
      </c>
      <c r="H1000" s="3">
        <f t="shared" si="39"/>
        <v>6.1997481352319686E-3</v>
      </c>
    </row>
    <row r="1001" spans="1:8" x14ac:dyDescent="0.25">
      <c r="A1001" s="1">
        <v>41564</v>
      </c>
      <c r="B1001">
        <v>1.0287999999999999</v>
      </c>
      <c r="C1001">
        <v>1.0326</v>
      </c>
      <c r="D1001">
        <v>1.0334000000000001</v>
      </c>
      <c r="E1001">
        <v>1.0279</v>
      </c>
      <c r="F1001" s="2">
        <v>-3.7000000000000002E-3</v>
      </c>
      <c r="G1001" s="3">
        <f t="shared" si="38"/>
        <v>3.4985422740525245E-3</v>
      </c>
      <c r="H1001" s="3">
        <f t="shared" si="39"/>
        <v>5.3507150501022087E-3</v>
      </c>
    </row>
    <row r="1002" spans="1:8" x14ac:dyDescent="0.25">
      <c r="A1002" s="1">
        <v>41565</v>
      </c>
      <c r="B1002">
        <v>1.0285</v>
      </c>
      <c r="C1002">
        <v>1.0289999999999999</v>
      </c>
      <c r="D1002">
        <v>1.0303</v>
      </c>
      <c r="E1002">
        <v>1.0275000000000001</v>
      </c>
      <c r="F1002" s="2">
        <v>-2.9999999999999997E-4</v>
      </c>
      <c r="G1002" s="3">
        <f t="shared" si="38"/>
        <v>-3.8857586943868072E-4</v>
      </c>
      <c r="H1002" s="3">
        <f t="shared" si="39"/>
        <v>2.7250608272505242E-3</v>
      </c>
    </row>
    <row r="1003" spans="1:8" x14ac:dyDescent="0.25">
      <c r="A1003" s="1">
        <v>41568</v>
      </c>
      <c r="B1003">
        <v>1.03</v>
      </c>
      <c r="C1003">
        <v>1.0294000000000001</v>
      </c>
      <c r="D1003">
        <v>1.0306</v>
      </c>
      <c r="E1003">
        <v>1.0285</v>
      </c>
      <c r="F1003" s="2">
        <v>1.5E-3</v>
      </c>
      <c r="G1003" s="3">
        <f t="shared" si="38"/>
        <v>-8.7353198097631839E-4</v>
      </c>
      <c r="H1003" s="3">
        <f t="shared" si="39"/>
        <v>2.0418084589207495E-3</v>
      </c>
    </row>
    <row r="1004" spans="1:8" x14ac:dyDescent="0.25">
      <c r="A1004" s="1">
        <v>41569</v>
      </c>
      <c r="B1004">
        <v>1.0284</v>
      </c>
      <c r="C1004">
        <v>1.0303</v>
      </c>
      <c r="D1004">
        <v>1.0311999999999999</v>
      </c>
      <c r="E1004">
        <v>1.0268999999999999</v>
      </c>
      <c r="F1004" s="2">
        <v>-1.6000000000000001E-3</v>
      </c>
      <c r="G1004" s="3">
        <f t="shared" si="38"/>
        <v>1.6527318685592405E-3</v>
      </c>
      <c r="H1004" s="3">
        <f t="shared" si="39"/>
        <v>4.1873600155808459E-3</v>
      </c>
    </row>
    <row r="1005" spans="1:8" x14ac:dyDescent="0.25">
      <c r="A1005" s="1">
        <v>41570</v>
      </c>
      <c r="B1005">
        <v>1.0381</v>
      </c>
      <c r="C1005">
        <v>1.0286</v>
      </c>
      <c r="D1005">
        <v>1.0399</v>
      </c>
      <c r="E1005">
        <v>1.028</v>
      </c>
      <c r="F1005" s="2">
        <v>9.4000000000000004E-3</v>
      </c>
      <c r="G1005" s="3">
        <f t="shared" si="38"/>
        <v>-9.246773261414036E-3</v>
      </c>
      <c r="H1005" s="3">
        <f t="shared" si="39"/>
        <v>1.1575875486381344E-2</v>
      </c>
    </row>
    <row r="1006" spans="1:8" x14ac:dyDescent="0.25">
      <c r="A1006" s="1">
        <v>41571</v>
      </c>
      <c r="B1006">
        <v>1.0421</v>
      </c>
      <c r="C1006">
        <v>1.0382</v>
      </c>
      <c r="D1006">
        <v>1.0439000000000001</v>
      </c>
      <c r="E1006">
        <v>1.0365</v>
      </c>
      <c r="F1006" s="2">
        <v>3.8999999999999998E-3</v>
      </c>
      <c r="G1006" s="3">
        <f t="shared" si="38"/>
        <v>-3.7424431436522544E-3</v>
      </c>
      <c r="H1006" s="3">
        <f t="shared" si="39"/>
        <v>7.1394114809455603E-3</v>
      </c>
    </row>
    <row r="1007" spans="1:8" x14ac:dyDescent="0.25">
      <c r="A1007" s="1">
        <v>41572</v>
      </c>
      <c r="B1007">
        <v>1.0447</v>
      </c>
      <c r="C1007">
        <v>1.0421</v>
      </c>
      <c r="D1007">
        <v>1.0463</v>
      </c>
      <c r="E1007">
        <v>1.0407999999999999</v>
      </c>
      <c r="F1007" s="2">
        <v>2.5000000000000001E-3</v>
      </c>
      <c r="G1007" s="3">
        <f t="shared" si="38"/>
        <v>-2.7751196172247873E-3</v>
      </c>
      <c r="H1007" s="3">
        <f t="shared" si="39"/>
        <v>5.2843966179862232E-3</v>
      </c>
    </row>
    <row r="1008" spans="1:8" x14ac:dyDescent="0.25">
      <c r="A1008" s="1">
        <v>41575</v>
      </c>
      <c r="B1008">
        <v>1.0442</v>
      </c>
      <c r="C1008">
        <v>1.0449999999999999</v>
      </c>
      <c r="D1008">
        <v>1.0452999999999999</v>
      </c>
      <c r="E1008">
        <v>1.0427999999999999</v>
      </c>
      <c r="F1008" s="2">
        <v>-5.0000000000000001E-4</v>
      </c>
      <c r="G1008" s="3">
        <f t="shared" si="38"/>
        <v>3.8292169251383874E-4</v>
      </c>
      <c r="H1008" s="3">
        <f t="shared" si="39"/>
        <v>2.3973916378979159E-3</v>
      </c>
    </row>
    <row r="1009" spans="1:8" x14ac:dyDescent="0.25">
      <c r="A1009" s="1">
        <v>41576</v>
      </c>
      <c r="B1009">
        <v>1.0467</v>
      </c>
      <c r="C1009">
        <v>1.0446</v>
      </c>
      <c r="D1009">
        <v>1.0472999999999999</v>
      </c>
      <c r="E1009">
        <v>1.0427</v>
      </c>
      <c r="F1009" s="2">
        <v>2.3999999999999998E-3</v>
      </c>
      <c r="G1009" s="3">
        <f t="shared" si="38"/>
        <v>-2.2922636103151462E-3</v>
      </c>
      <c r="H1009" s="3">
        <f t="shared" si="39"/>
        <v>4.4116236693199744E-3</v>
      </c>
    </row>
    <row r="1010" spans="1:8" x14ac:dyDescent="0.25">
      <c r="A1010" s="1">
        <v>41577</v>
      </c>
      <c r="B1010">
        <v>1.0478000000000001</v>
      </c>
      <c r="C1010">
        <v>1.0469999999999999</v>
      </c>
      <c r="D1010">
        <v>1.0498000000000001</v>
      </c>
      <c r="E1010">
        <v>1.044</v>
      </c>
      <c r="F1010" s="2">
        <v>1.1000000000000001E-3</v>
      </c>
      <c r="G1010" s="3">
        <f t="shared" si="38"/>
        <v>-1.0495181757466854E-3</v>
      </c>
      <c r="H1010" s="3">
        <f t="shared" si="39"/>
        <v>5.5555555555555818E-3</v>
      </c>
    </row>
    <row r="1011" spans="1:8" x14ac:dyDescent="0.25">
      <c r="A1011" s="1">
        <v>41578</v>
      </c>
      <c r="B1011">
        <v>1.0427999999999999</v>
      </c>
      <c r="C1011">
        <v>1.0481</v>
      </c>
      <c r="D1011">
        <v>1.0491999999999999</v>
      </c>
      <c r="E1011">
        <v>1.0408999999999999</v>
      </c>
      <c r="F1011" s="2">
        <v>-4.7999999999999996E-3</v>
      </c>
      <c r="G1011" s="3">
        <f t="shared" si="38"/>
        <v>4.7934042757167249E-3</v>
      </c>
      <c r="H1011" s="3">
        <f t="shared" si="39"/>
        <v>7.9738687674127916E-3</v>
      </c>
    </row>
    <row r="1012" spans="1:8" x14ac:dyDescent="0.25">
      <c r="A1012" s="1">
        <v>41579</v>
      </c>
      <c r="B1012">
        <v>1.0419</v>
      </c>
      <c r="C1012">
        <v>1.0430999999999999</v>
      </c>
      <c r="D1012">
        <v>1.0455000000000001</v>
      </c>
      <c r="E1012">
        <v>1.0408999999999999</v>
      </c>
      <c r="F1012" s="2">
        <v>-8.9999999999999998E-4</v>
      </c>
      <c r="G1012" s="3">
        <f t="shared" si="38"/>
        <v>7.6753333972935992E-4</v>
      </c>
      <c r="H1012" s="3">
        <f t="shared" si="39"/>
        <v>4.4192525698915934E-3</v>
      </c>
    </row>
    <row r="1013" spans="1:8" x14ac:dyDescent="0.25">
      <c r="A1013" s="1">
        <v>41582</v>
      </c>
      <c r="B1013">
        <v>1.042</v>
      </c>
      <c r="C1013">
        <v>1.0423</v>
      </c>
      <c r="D1013">
        <v>1.0431999999999999</v>
      </c>
      <c r="E1013">
        <v>1.0396000000000001</v>
      </c>
      <c r="F1013" s="2">
        <v>1E-4</v>
      </c>
      <c r="G1013" s="3">
        <f t="shared" si="38"/>
        <v>-1.9184652278175345E-4</v>
      </c>
      <c r="H1013" s="3">
        <f t="shared" si="39"/>
        <v>3.4628703347439642E-3</v>
      </c>
    </row>
    <row r="1014" spans="1:8" x14ac:dyDescent="0.25">
      <c r="A1014" s="1">
        <v>41583</v>
      </c>
      <c r="B1014">
        <v>1.0451999999999999</v>
      </c>
      <c r="C1014">
        <v>1.0425</v>
      </c>
      <c r="D1014">
        <v>1.0464</v>
      </c>
      <c r="E1014">
        <v>1.0415000000000001</v>
      </c>
      <c r="F1014" s="2">
        <v>3.0999999999999999E-3</v>
      </c>
      <c r="G1014" s="3">
        <f t="shared" si="38"/>
        <v>-2.9648048967101208E-3</v>
      </c>
      <c r="H1014" s="3">
        <f t="shared" si="39"/>
        <v>4.7047527604415782E-3</v>
      </c>
    </row>
    <row r="1015" spans="1:8" x14ac:dyDescent="0.25">
      <c r="A1015" s="1">
        <v>41584</v>
      </c>
      <c r="B1015">
        <v>1.0418000000000001</v>
      </c>
      <c r="C1015">
        <v>1.0456000000000001</v>
      </c>
      <c r="D1015">
        <v>1.0461</v>
      </c>
      <c r="E1015">
        <v>1.0409999999999999</v>
      </c>
      <c r="F1015" s="2">
        <v>-3.3E-3</v>
      </c>
      <c r="G1015" s="3">
        <f t="shared" si="38"/>
        <v>3.5512045301852734E-3</v>
      </c>
      <c r="H1015" s="3">
        <f t="shared" si="39"/>
        <v>4.8991354466859796E-3</v>
      </c>
    </row>
    <row r="1016" spans="1:8" x14ac:dyDescent="0.25">
      <c r="A1016" s="1">
        <v>41585</v>
      </c>
      <c r="B1016">
        <v>1.0457000000000001</v>
      </c>
      <c r="C1016">
        <v>1.0419</v>
      </c>
      <c r="D1016">
        <v>1.0465</v>
      </c>
      <c r="E1016">
        <v>1.0402</v>
      </c>
      <c r="F1016" s="2">
        <v>3.7000000000000002E-3</v>
      </c>
      <c r="G1016" s="3">
        <f t="shared" si="38"/>
        <v>-4.110112789141627E-3</v>
      </c>
      <c r="H1016" s="3">
        <f t="shared" si="39"/>
        <v>6.056527590847887E-3</v>
      </c>
    </row>
    <row r="1017" spans="1:8" x14ac:dyDescent="0.25">
      <c r="A1017" s="1">
        <v>41586</v>
      </c>
      <c r="B1017">
        <v>1.0478000000000001</v>
      </c>
      <c r="C1017">
        <v>1.0462</v>
      </c>
      <c r="D1017">
        <v>1.0505</v>
      </c>
      <c r="E1017">
        <v>1.0443</v>
      </c>
      <c r="F1017" s="2">
        <v>2E-3</v>
      </c>
      <c r="G1017" s="3">
        <f t="shared" si="38"/>
        <v>-1.9080328181644741E-3</v>
      </c>
      <c r="H1017" s="3">
        <f t="shared" si="39"/>
        <v>5.9369912860289028E-3</v>
      </c>
    </row>
    <row r="1018" spans="1:8" x14ac:dyDescent="0.25">
      <c r="A1018" s="1">
        <v>41589</v>
      </c>
      <c r="B1018">
        <v>1.0475000000000001</v>
      </c>
      <c r="C1018">
        <v>1.0482</v>
      </c>
      <c r="D1018">
        <v>1.0488999999999999</v>
      </c>
      <c r="E1018">
        <v>1.0464</v>
      </c>
      <c r="F1018" s="2">
        <v>-2.9999999999999997E-4</v>
      </c>
      <c r="G1018" s="3">
        <f t="shared" si="38"/>
        <v>3.8175224279438433E-4</v>
      </c>
      <c r="H1018" s="3">
        <f t="shared" si="39"/>
        <v>2.3891437308867993E-3</v>
      </c>
    </row>
    <row r="1019" spans="1:8" x14ac:dyDescent="0.25">
      <c r="A1019" s="1">
        <v>41590</v>
      </c>
      <c r="B1019">
        <v>1.0495000000000001</v>
      </c>
      <c r="C1019">
        <v>1.0478000000000001</v>
      </c>
      <c r="D1019">
        <v>1.0509999999999999</v>
      </c>
      <c r="E1019">
        <v>1.0463</v>
      </c>
      <c r="F1019" s="2">
        <v>1.9E-3</v>
      </c>
      <c r="G1019" s="3">
        <f t="shared" si="38"/>
        <v>-1.6198189614102284E-3</v>
      </c>
      <c r="H1019" s="3">
        <f t="shared" si="39"/>
        <v>4.4920194972760457E-3</v>
      </c>
    </row>
    <row r="1020" spans="1:8" x14ac:dyDescent="0.25">
      <c r="A1020" s="1">
        <v>41591</v>
      </c>
      <c r="B1020">
        <v>1.0452999999999999</v>
      </c>
      <c r="C1020">
        <v>1.0495000000000001</v>
      </c>
      <c r="D1020">
        <v>1.0498000000000001</v>
      </c>
      <c r="E1020">
        <v>1.0449999999999999</v>
      </c>
      <c r="F1020" s="2">
        <v>-4.0000000000000001E-3</v>
      </c>
      <c r="G1020" s="3">
        <f t="shared" si="38"/>
        <v>3.8259206121473012E-3</v>
      </c>
      <c r="H1020" s="3">
        <f t="shared" si="39"/>
        <v>4.5933014354068305E-3</v>
      </c>
    </row>
    <row r="1021" spans="1:8" x14ac:dyDescent="0.25">
      <c r="A1021" s="1">
        <v>41592</v>
      </c>
      <c r="B1021">
        <v>1.0459000000000001</v>
      </c>
      <c r="C1021">
        <v>1.0455000000000001</v>
      </c>
      <c r="D1021">
        <v>1.0527</v>
      </c>
      <c r="E1021">
        <v>1.0439000000000001</v>
      </c>
      <c r="F1021" s="2">
        <v>5.9999999999999995E-4</v>
      </c>
      <c r="G1021" s="3">
        <f t="shared" si="38"/>
        <v>-7.6459906336606319E-4</v>
      </c>
      <c r="H1021" s="3">
        <f t="shared" si="39"/>
        <v>8.4299262381453376E-3</v>
      </c>
    </row>
    <row r="1022" spans="1:8" x14ac:dyDescent="0.25">
      <c r="A1022" s="1">
        <v>41593</v>
      </c>
      <c r="B1022">
        <v>1.0438000000000001</v>
      </c>
      <c r="C1022">
        <v>1.0463</v>
      </c>
      <c r="D1022">
        <v>1.0486</v>
      </c>
      <c r="E1022">
        <v>1.0434000000000001</v>
      </c>
      <c r="F1022" s="2">
        <v>-2E-3</v>
      </c>
      <c r="G1022" s="3">
        <f t="shared" si="38"/>
        <v>2.2030651340995866E-3</v>
      </c>
      <c r="H1022" s="3">
        <f t="shared" si="39"/>
        <v>4.9837071113665622E-3</v>
      </c>
    </row>
    <row r="1023" spans="1:8" x14ac:dyDescent="0.25">
      <c r="A1023" s="1">
        <v>41596</v>
      </c>
      <c r="B1023">
        <v>1.0426</v>
      </c>
      <c r="C1023">
        <v>1.044</v>
      </c>
      <c r="D1023">
        <v>1.0448</v>
      </c>
      <c r="E1023">
        <v>1.0414000000000001</v>
      </c>
      <c r="F1023" s="2">
        <v>-1.1000000000000001E-3</v>
      </c>
      <c r="G1023" s="3">
        <f t="shared" si="38"/>
        <v>1.0547511746093593E-3</v>
      </c>
      <c r="H1023" s="3">
        <f t="shared" si="39"/>
        <v>3.2648357979641321E-3</v>
      </c>
    </row>
    <row r="1024" spans="1:8" x14ac:dyDescent="0.25">
      <c r="A1024" s="1">
        <v>41597</v>
      </c>
      <c r="B1024">
        <v>1.0468999999999999</v>
      </c>
      <c r="C1024">
        <v>1.0428999999999999</v>
      </c>
      <c r="D1024">
        <v>1.0486</v>
      </c>
      <c r="E1024">
        <v>1.0414000000000001</v>
      </c>
      <c r="F1024" s="2">
        <v>4.1000000000000003E-3</v>
      </c>
      <c r="G1024" s="3">
        <f t="shared" si="38"/>
        <v>-3.8208042793007966E-3</v>
      </c>
      <c r="H1024" s="3">
        <f t="shared" si="39"/>
        <v>6.9137699251007037E-3</v>
      </c>
    </row>
    <row r="1025" spans="1:8" x14ac:dyDescent="0.25">
      <c r="A1025" s="1">
        <v>41598</v>
      </c>
      <c r="B1025">
        <v>1.0452999999999999</v>
      </c>
      <c r="C1025">
        <v>1.0468999999999999</v>
      </c>
      <c r="D1025">
        <v>1.0476000000000001</v>
      </c>
      <c r="E1025">
        <v>1.0434000000000001</v>
      </c>
      <c r="F1025" s="2">
        <v>-1.5E-3</v>
      </c>
      <c r="G1025" s="3">
        <f t="shared" si="38"/>
        <v>1.4348574708244067E-3</v>
      </c>
      <c r="H1025" s="3">
        <f t="shared" si="39"/>
        <v>4.0253018976423053E-3</v>
      </c>
    </row>
    <row r="1026" spans="1:8" x14ac:dyDescent="0.25">
      <c r="A1026" s="1">
        <v>41599</v>
      </c>
      <c r="B1026">
        <v>1.0516000000000001</v>
      </c>
      <c r="C1026">
        <v>1.0454000000000001</v>
      </c>
      <c r="D1026">
        <v>1.0528</v>
      </c>
      <c r="E1026">
        <v>1.0444</v>
      </c>
      <c r="F1026" s="2">
        <v>6.0000000000000001E-3</v>
      </c>
      <c r="G1026" s="3">
        <f t="shared" si="38"/>
        <v>-5.9903014167538007E-3</v>
      </c>
      <c r="H1026" s="3">
        <f t="shared" si="39"/>
        <v>8.0428954423592148E-3</v>
      </c>
    </row>
    <row r="1027" spans="1:8" x14ac:dyDescent="0.25">
      <c r="A1027" s="1">
        <v>41600</v>
      </c>
      <c r="B1027">
        <v>1.0512999999999999</v>
      </c>
      <c r="C1027">
        <v>1.0517000000000001</v>
      </c>
      <c r="D1027">
        <v>1.0569999999999999</v>
      </c>
      <c r="E1027">
        <v>1.0510999999999999</v>
      </c>
      <c r="F1027" s="2">
        <v>-2.9999999999999997E-4</v>
      </c>
      <c r="G1027" s="3">
        <f t="shared" si="38"/>
        <v>-9.5075109336365259E-5</v>
      </c>
      <c r="H1027" s="3">
        <f t="shared" si="39"/>
        <v>5.6131671582152192E-3</v>
      </c>
    </row>
    <row r="1028" spans="1:8" x14ac:dyDescent="0.25">
      <c r="A1028" s="1">
        <v>41603</v>
      </c>
      <c r="B1028">
        <v>1.0542</v>
      </c>
      <c r="C1028">
        <v>1.0518000000000001</v>
      </c>
      <c r="D1028">
        <v>1.0585</v>
      </c>
      <c r="E1028">
        <v>1.0515000000000001</v>
      </c>
      <c r="F1028" s="2">
        <v>2.8E-3</v>
      </c>
      <c r="G1028" s="3">
        <f t="shared" si="38"/>
        <v>-2.3712415820923332E-3</v>
      </c>
      <c r="H1028" s="3">
        <f t="shared" si="39"/>
        <v>6.6571564431763142E-3</v>
      </c>
    </row>
    <row r="1029" spans="1:8" x14ac:dyDescent="0.25">
      <c r="A1029" s="1">
        <v>41604</v>
      </c>
      <c r="B1029">
        <v>1.0539000000000001</v>
      </c>
      <c r="C1029">
        <v>1.0543</v>
      </c>
      <c r="D1029">
        <v>1.056</v>
      </c>
      <c r="E1029">
        <v>1.0519000000000001</v>
      </c>
      <c r="F1029" s="2">
        <v>-2.9999999999999997E-4</v>
      </c>
      <c r="G1029" s="3">
        <f t="shared" si="38"/>
        <v>9.4858660595701939E-5</v>
      </c>
      <c r="H1029" s="3">
        <f t="shared" si="39"/>
        <v>3.897708907690838E-3</v>
      </c>
    </row>
    <row r="1030" spans="1:8" x14ac:dyDescent="0.25">
      <c r="A1030" s="1">
        <v>41605</v>
      </c>
      <c r="B1030">
        <v>1.0593999999999999</v>
      </c>
      <c r="C1030">
        <v>1.0542</v>
      </c>
      <c r="D1030">
        <v>1.0604</v>
      </c>
      <c r="E1030">
        <v>1.0528999999999999</v>
      </c>
      <c r="F1030" s="2">
        <v>5.1999999999999998E-3</v>
      </c>
      <c r="G1030" s="3">
        <f t="shared" si="38"/>
        <v>-5.0962627406569184E-3</v>
      </c>
      <c r="H1030" s="3">
        <f t="shared" si="39"/>
        <v>7.1231835881850726E-3</v>
      </c>
    </row>
    <row r="1031" spans="1:8" x14ac:dyDescent="0.25">
      <c r="A1031" s="1">
        <v>41606</v>
      </c>
      <c r="B1031">
        <v>1.0578000000000001</v>
      </c>
      <c r="C1031">
        <v>1.0596000000000001</v>
      </c>
      <c r="D1031">
        <v>1.06</v>
      </c>
      <c r="E1031">
        <v>1.0568</v>
      </c>
      <c r="F1031" s="2">
        <v>-1.5E-3</v>
      </c>
      <c r="G1031" s="3">
        <f t="shared" si="38"/>
        <v>1.4176353841792429E-3</v>
      </c>
      <c r="H1031" s="3">
        <f t="shared" si="39"/>
        <v>3.0280090840273388E-3</v>
      </c>
    </row>
    <row r="1032" spans="1:8" x14ac:dyDescent="0.25">
      <c r="A1032" s="1">
        <v>41607</v>
      </c>
      <c r="B1032">
        <v>1.0613999999999999</v>
      </c>
      <c r="C1032">
        <v>1.0581</v>
      </c>
      <c r="D1032">
        <v>1.0629999999999999</v>
      </c>
      <c r="E1032">
        <v>1.0557000000000001</v>
      </c>
      <c r="F1032" s="2">
        <v>3.3999999999999998E-3</v>
      </c>
      <c r="G1032" s="3">
        <f t="shared" si="38"/>
        <v>-3.1091011871112293E-3</v>
      </c>
      <c r="H1032" s="3">
        <f t="shared" si="39"/>
        <v>6.9148432319786511E-3</v>
      </c>
    </row>
    <row r="1033" spans="1:8" x14ac:dyDescent="0.25">
      <c r="A1033" s="1">
        <v>41610</v>
      </c>
      <c r="B1033">
        <v>1.0641</v>
      </c>
      <c r="C1033">
        <v>1.0613999999999999</v>
      </c>
      <c r="D1033">
        <v>1.0654999999999999</v>
      </c>
      <c r="E1033">
        <v>1.0605</v>
      </c>
      <c r="F1033" s="2">
        <v>2.5000000000000001E-3</v>
      </c>
      <c r="G1033" s="3">
        <f t="shared" si="38"/>
        <v>-2.8184892897408055E-3</v>
      </c>
      <c r="H1033" s="3">
        <f t="shared" si="39"/>
        <v>4.7147571900046144E-3</v>
      </c>
    </row>
    <row r="1034" spans="1:8" x14ac:dyDescent="0.25">
      <c r="A1034" s="1">
        <v>41611</v>
      </c>
      <c r="B1034">
        <v>1.0646</v>
      </c>
      <c r="C1034">
        <v>1.0644</v>
      </c>
      <c r="D1034">
        <v>1.0673999999999999</v>
      </c>
      <c r="E1034">
        <v>1.0629</v>
      </c>
      <c r="F1034" s="2">
        <v>5.0000000000000001E-4</v>
      </c>
      <c r="G1034" s="3">
        <f t="shared" si="38"/>
        <v>-5.6338028169007886E-4</v>
      </c>
      <c r="H1034" s="3">
        <f t="shared" si="39"/>
        <v>4.2337002540219666E-3</v>
      </c>
    </row>
    <row r="1035" spans="1:8" x14ac:dyDescent="0.25">
      <c r="A1035" s="1">
        <v>41612</v>
      </c>
      <c r="B1035">
        <v>1.0680000000000001</v>
      </c>
      <c r="C1035">
        <v>1.0649999999999999</v>
      </c>
      <c r="D1035">
        <v>1.0709</v>
      </c>
      <c r="E1035">
        <v>1.0634999999999999</v>
      </c>
      <c r="F1035" s="2">
        <v>3.2000000000000002E-3</v>
      </c>
      <c r="G1035" s="3">
        <f t="shared" si="38"/>
        <v>-3.1823287158368302E-3</v>
      </c>
      <c r="H1035" s="3">
        <f t="shared" si="39"/>
        <v>6.9581570286789598E-3</v>
      </c>
    </row>
    <row r="1036" spans="1:8" x14ac:dyDescent="0.25">
      <c r="A1036" s="1">
        <v>41613</v>
      </c>
      <c r="B1036">
        <v>1.0651999999999999</v>
      </c>
      <c r="C1036">
        <v>1.0684</v>
      </c>
      <c r="D1036">
        <v>1.0701000000000001</v>
      </c>
      <c r="E1036">
        <v>1.0624</v>
      </c>
      <c r="F1036" s="2">
        <v>-2.5999999999999999E-3</v>
      </c>
      <c r="G1036" s="3">
        <f t="shared" ref="G1036:G1099" si="40">(C1036-C1037)/C1037</f>
        <v>2.8158438145298613E-3</v>
      </c>
      <c r="H1036" s="3">
        <f t="shared" ref="H1036:H1099" si="41">(D1036-E1036)/E1036</f>
        <v>7.2477409638554598E-3</v>
      </c>
    </row>
    <row r="1037" spans="1:8" x14ac:dyDescent="0.25">
      <c r="A1037" s="1">
        <v>41614</v>
      </c>
      <c r="B1037">
        <v>1.0633999999999999</v>
      </c>
      <c r="C1037">
        <v>1.0653999999999999</v>
      </c>
      <c r="D1037">
        <v>1.0707</v>
      </c>
      <c r="E1037">
        <v>1.0620000000000001</v>
      </c>
      <c r="F1037" s="2">
        <v>-1.6999999999999999E-3</v>
      </c>
      <c r="G1037" s="3">
        <f t="shared" si="40"/>
        <v>1.5040421131790032E-3</v>
      </c>
      <c r="H1037" s="3">
        <f t="shared" si="41"/>
        <v>8.1920903954801599E-3</v>
      </c>
    </row>
    <row r="1038" spans="1:8" x14ac:dyDescent="0.25">
      <c r="A1038" s="1">
        <v>41617</v>
      </c>
      <c r="B1038">
        <v>1.0627</v>
      </c>
      <c r="C1038">
        <v>1.0638000000000001</v>
      </c>
      <c r="D1038">
        <v>1.0670999999999999</v>
      </c>
      <c r="E1038">
        <v>1.0623</v>
      </c>
      <c r="F1038" s="2">
        <v>-6.9999999999999999E-4</v>
      </c>
      <c r="G1038" s="3">
        <f t="shared" si="40"/>
        <v>1.0350992754306022E-3</v>
      </c>
      <c r="H1038" s="3">
        <f t="shared" si="41"/>
        <v>4.5184975995480707E-3</v>
      </c>
    </row>
    <row r="1039" spans="1:8" x14ac:dyDescent="0.25">
      <c r="A1039" s="1">
        <v>41618</v>
      </c>
      <c r="B1039">
        <v>1.0599000000000001</v>
      </c>
      <c r="C1039">
        <v>1.0627</v>
      </c>
      <c r="D1039">
        <v>1.0647</v>
      </c>
      <c r="E1039">
        <v>1.06</v>
      </c>
      <c r="F1039" s="2">
        <v>-2.5999999999999999E-3</v>
      </c>
      <c r="G1039" s="3">
        <f t="shared" si="40"/>
        <v>2.358045651763768E-3</v>
      </c>
      <c r="H1039" s="3">
        <f t="shared" si="41"/>
        <v>4.4339622641508735E-3</v>
      </c>
    </row>
    <row r="1040" spans="1:8" x14ac:dyDescent="0.25">
      <c r="A1040" s="1">
        <v>41619</v>
      </c>
      <c r="B1040">
        <v>1.0588</v>
      </c>
      <c r="C1040">
        <v>1.0602</v>
      </c>
      <c r="D1040">
        <v>1.0622</v>
      </c>
      <c r="E1040">
        <v>1.0583</v>
      </c>
      <c r="F1040" s="2">
        <v>-1E-3</v>
      </c>
      <c r="G1040" s="3">
        <f t="shared" si="40"/>
        <v>1.038617694268814E-3</v>
      </c>
      <c r="H1040" s="3">
        <f t="shared" si="41"/>
        <v>3.6851554379665639E-3</v>
      </c>
    </row>
    <row r="1041" spans="1:8" x14ac:dyDescent="0.25">
      <c r="A1041" s="1">
        <v>41620</v>
      </c>
      <c r="B1041">
        <v>1.0638000000000001</v>
      </c>
      <c r="C1041">
        <v>1.0590999999999999</v>
      </c>
      <c r="D1041">
        <v>1.0658000000000001</v>
      </c>
      <c r="E1041">
        <v>1.0559000000000001</v>
      </c>
      <c r="F1041" s="2">
        <v>4.7000000000000002E-3</v>
      </c>
      <c r="G1041" s="3">
        <f t="shared" si="40"/>
        <v>-4.5117022276531041E-3</v>
      </c>
      <c r="H1041" s="3">
        <f t="shared" si="41"/>
        <v>9.3758878681693518E-3</v>
      </c>
    </row>
    <row r="1042" spans="1:8" x14ac:dyDescent="0.25">
      <c r="A1042" s="1">
        <v>41621</v>
      </c>
      <c r="B1042">
        <v>1.0582</v>
      </c>
      <c r="C1042">
        <v>1.0639000000000001</v>
      </c>
      <c r="D1042">
        <v>1.0670999999999999</v>
      </c>
      <c r="E1042">
        <v>1.0578000000000001</v>
      </c>
      <c r="F1042" s="2">
        <v>-5.3E-3</v>
      </c>
      <c r="G1042" s="3">
        <f t="shared" si="40"/>
        <v>4.9116841409276414E-3</v>
      </c>
      <c r="H1042" s="3">
        <f t="shared" si="41"/>
        <v>8.7918321043674256E-3</v>
      </c>
    </row>
    <row r="1043" spans="1:8" x14ac:dyDescent="0.25">
      <c r="A1043" s="1">
        <v>41624</v>
      </c>
      <c r="B1043">
        <v>1.0593999999999999</v>
      </c>
      <c r="C1043">
        <v>1.0587</v>
      </c>
      <c r="D1043">
        <v>1.06</v>
      </c>
      <c r="E1043">
        <v>1.0571999999999999</v>
      </c>
      <c r="F1043" s="2">
        <v>1.1000000000000001E-3</v>
      </c>
      <c r="G1043" s="3">
        <f t="shared" si="40"/>
        <v>-9.4366330093433222E-4</v>
      </c>
      <c r="H1043" s="3">
        <f t="shared" si="41"/>
        <v>2.6485054861900641E-3</v>
      </c>
    </row>
    <row r="1044" spans="1:8" x14ac:dyDescent="0.25">
      <c r="A1044" s="1">
        <v>41625</v>
      </c>
      <c r="B1044">
        <v>1.0605</v>
      </c>
      <c r="C1044">
        <v>1.0597000000000001</v>
      </c>
      <c r="D1044">
        <v>1.0620000000000001</v>
      </c>
      <c r="E1044">
        <v>1.0575000000000001</v>
      </c>
      <c r="F1044" s="2">
        <v>1E-3</v>
      </c>
      <c r="G1044" s="3">
        <f t="shared" si="40"/>
        <v>-9.4277364004892038E-4</v>
      </c>
      <c r="H1044" s="3">
        <f t="shared" si="41"/>
        <v>4.2553191489361208E-3</v>
      </c>
    </row>
    <row r="1045" spans="1:8" x14ac:dyDescent="0.25">
      <c r="A1045" s="1">
        <v>41626</v>
      </c>
      <c r="B1045">
        <v>1.07</v>
      </c>
      <c r="C1045">
        <v>1.0607</v>
      </c>
      <c r="D1045">
        <v>1.0704</v>
      </c>
      <c r="E1045">
        <v>1.0601</v>
      </c>
      <c r="F1045" s="2">
        <v>8.9999999999999993E-3</v>
      </c>
      <c r="G1045" s="3">
        <f t="shared" si="40"/>
        <v>-8.9694478183687306E-3</v>
      </c>
      <c r="H1045" s="3">
        <f t="shared" si="41"/>
        <v>9.7160645222148616E-3</v>
      </c>
    </row>
    <row r="1046" spans="1:8" x14ac:dyDescent="0.25">
      <c r="A1046" s="1">
        <v>41627</v>
      </c>
      <c r="B1046">
        <v>1.0662</v>
      </c>
      <c r="C1046">
        <v>1.0703</v>
      </c>
      <c r="D1046">
        <v>1.0729</v>
      </c>
      <c r="E1046">
        <v>1.0660000000000001</v>
      </c>
      <c r="F1046" s="2">
        <v>-3.5999999999999999E-3</v>
      </c>
      <c r="G1046" s="3">
        <f t="shared" si="40"/>
        <v>3.6571642910727818E-3</v>
      </c>
      <c r="H1046" s="3">
        <f t="shared" si="41"/>
        <v>6.4727954971856528E-3</v>
      </c>
    </row>
    <row r="1047" spans="1:8" x14ac:dyDescent="0.25">
      <c r="A1047" s="1">
        <v>41628</v>
      </c>
      <c r="B1047">
        <v>1.0633999999999999</v>
      </c>
      <c r="C1047">
        <v>1.0664</v>
      </c>
      <c r="D1047">
        <v>1.0739000000000001</v>
      </c>
      <c r="E1047">
        <v>1.0629</v>
      </c>
      <c r="F1047" s="2">
        <v>-2.5999999999999999E-3</v>
      </c>
      <c r="G1047" s="3">
        <f t="shared" si="40"/>
        <v>2.2556390977443211E-3</v>
      </c>
      <c r="H1047" s="3">
        <f t="shared" si="41"/>
        <v>1.0349045065387263E-2</v>
      </c>
    </row>
    <row r="1048" spans="1:8" x14ac:dyDescent="0.25">
      <c r="A1048" s="1">
        <v>41631</v>
      </c>
      <c r="B1048">
        <v>1.0603</v>
      </c>
      <c r="C1048">
        <v>1.0640000000000001</v>
      </c>
      <c r="D1048">
        <v>1.0654999999999999</v>
      </c>
      <c r="E1048">
        <v>1.0579000000000001</v>
      </c>
      <c r="F1048" s="2">
        <v>-2.8999999999999998E-3</v>
      </c>
      <c r="G1048" s="3">
        <f t="shared" si="40"/>
        <v>3.2057326041863752E-3</v>
      </c>
      <c r="H1048" s="3">
        <f t="shared" si="41"/>
        <v>7.1840438604781438E-3</v>
      </c>
    </row>
    <row r="1049" spans="1:8" x14ac:dyDescent="0.25">
      <c r="A1049" s="1">
        <v>41632</v>
      </c>
      <c r="B1049">
        <v>1.0629</v>
      </c>
      <c r="C1049">
        <v>1.0606</v>
      </c>
      <c r="D1049">
        <v>1.0638000000000001</v>
      </c>
      <c r="E1049">
        <v>1.0604</v>
      </c>
      <c r="F1049" s="2">
        <v>2.5000000000000001E-3</v>
      </c>
      <c r="G1049" s="3">
        <f t="shared" si="40"/>
        <v>-2.3516132066597186E-3</v>
      </c>
      <c r="H1049" s="3">
        <f t="shared" si="41"/>
        <v>3.2063372312335623E-3</v>
      </c>
    </row>
    <row r="1050" spans="1:8" x14ac:dyDescent="0.25">
      <c r="A1050" s="1">
        <v>41633</v>
      </c>
      <c r="B1050">
        <v>1.0632999999999999</v>
      </c>
      <c r="C1050">
        <v>1.0630999999999999</v>
      </c>
      <c r="D1050">
        <v>1.0641</v>
      </c>
      <c r="E1050">
        <v>1.0604</v>
      </c>
      <c r="F1050" s="2">
        <v>4.0000000000000002E-4</v>
      </c>
      <c r="G1050" s="3">
        <f t="shared" si="40"/>
        <v>0</v>
      </c>
      <c r="H1050" s="3">
        <f t="shared" si="41"/>
        <v>3.4892493398717811E-3</v>
      </c>
    </row>
    <row r="1051" spans="1:8" x14ac:dyDescent="0.25">
      <c r="A1051" s="1">
        <v>41634</v>
      </c>
      <c r="B1051">
        <v>1.0645</v>
      </c>
      <c r="C1051">
        <v>1.0630999999999999</v>
      </c>
      <c r="D1051">
        <v>1.0650999999999999</v>
      </c>
      <c r="E1051">
        <v>1.0615000000000001</v>
      </c>
      <c r="F1051" s="2">
        <v>1.1000000000000001E-3</v>
      </c>
      <c r="G1051" s="3">
        <f t="shared" si="40"/>
        <v>-1.5965439519158855E-3</v>
      </c>
      <c r="H1051" s="3">
        <f t="shared" si="41"/>
        <v>3.3914272256239521E-3</v>
      </c>
    </row>
    <row r="1052" spans="1:8" x14ac:dyDescent="0.25">
      <c r="A1052" s="1">
        <v>41635</v>
      </c>
      <c r="B1052">
        <v>1.0703</v>
      </c>
      <c r="C1052">
        <v>1.0648</v>
      </c>
      <c r="D1052">
        <v>1.0720000000000001</v>
      </c>
      <c r="E1052">
        <v>1.0618000000000001</v>
      </c>
      <c r="F1052" s="2">
        <v>5.4000000000000003E-3</v>
      </c>
      <c r="G1052" s="3">
        <f t="shared" si="40"/>
        <v>-5.0457858344235386E-3</v>
      </c>
      <c r="H1052" s="3">
        <f t="shared" si="41"/>
        <v>9.6063288754944295E-3</v>
      </c>
    </row>
    <row r="1053" spans="1:8" x14ac:dyDescent="0.25">
      <c r="A1053" s="1">
        <v>41638</v>
      </c>
      <c r="B1053">
        <v>1.0645</v>
      </c>
      <c r="C1053">
        <v>1.0702</v>
      </c>
      <c r="D1053">
        <v>1.073</v>
      </c>
      <c r="E1053">
        <v>1.0633999999999999</v>
      </c>
      <c r="F1053" s="2">
        <v>-5.4000000000000003E-3</v>
      </c>
      <c r="G1053" s="3">
        <f t="shared" si="40"/>
        <v>4.8826291079813082E-3</v>
      </c>
      <c r="H1053" s="3">
        <f t="shared" si="41"/>
        <v>9.0276471694565111E-3</v>
      </c>
    </row>
    <row r="1054" spans="1:8" x14ac:dyDescent="0.25">
      <c r="A1054" s="1">
        <v>41639</v>
      </c>
      <c r="B1054">
        <v>1.0620000000000001</v>
      </c>
      <c r="C1054">
        <v>1.0649999999999999</v>
      </c>
      <c r="D1054">
        <v>1.0659000000000001</v>
      </c>
      <c r="E1054">
        <v>1.0611999999999999</v>
      </c>
      <c r="F1054" s="2">
        <v>-2.3E-3</v>
      </c>
      <c r="G1054" s="3">
        <f t="shared" si="40"/>
        <v>2.5416548997457635E-3</v>
      </c>
      <c r="H1054" s="3">
        <f t="shared" si="41"/>
        <v>4.4289483603469175E-3</v>
      </c>
    </row>
    <row r="1055" spans="1:8" x14ac:dyDescent="0.25">
      <c r="A1055" s="1">
        <v>41640</v>
      </c>
      <c r="B1055">
        <v>1.0641</v>
      </c>
      <c r="C1055">
        <v>1.0623</v>
      </c>
      <c r="D1055">
        <v>1.0649999999999999</v>
      </c>
      <c r="E1055">
        <v>1.0619000000000001</v>
      </c>
      <c r="F1055" s="2">
        <v>2E-3</v>
      </c>
      <c r="G1055" s="3">
        <f t="shared" si="40"/>
        <v>-1.9729425028184805E-3</v>
      </c>
      <c r="H1055" s="3">
        <f t="shared" si="41"/>
        <v>2.919295602222319E-3</v>
      </c>
    </row>
    <row r="1056" spans="1:8" x14ac:dyDescent="0.25">
      <c r="A1056" s="1">
        <v>41641</v>
      </c>
      <c r="B1056">
        <v>1.0668</v>
      </c>
      <c r="C1056">
        <v>1.0644</v>
      </c>
      <c r="D1056">
        <v>1.0679000000000001</v>
      </c>
      <c r="E1056">
        <v>1.0587</v>
      </c>
      <c r="F1056" s="2">
        <v>2.5000000000000001E-3</v>
      </c>
      <c r="G1056" s="3">
        <f t="shared" si="40"/>
        <v>-2.5302220972729123E-3</v>
      </c>
      <c r="H1056" s="3">
        <f t="shared" si="41"/>
        <v>8.6899027108719162E-3</v>
      </c>
    </row>
    <row r="1057" spans="1:8" x14ac:dyDescent="0.25">
      <c r="A1057" s="1">
        <v>41642</v>
      </c>
      <c r="B1057">
        <v>1.0631999999999999</v>
      </c>
      <c r="C1057">
        <v>1.0670999999999999</v>
      </c>
      <c r="D1057">
        <v>1.0673999999999999</v>
      </c>
      <c r="E1057">
        <v>1.0601</v>
      </c>
      <c r="F1057" s="2">
        <v>-3.3999999999999998E-3</v>
      </c>
      <c r="G1057" s="3">
        <f t="shared" si="40"/>
        <v>3.290710793531249E-3</v>
      </c>
      <c r="H1057" s="3">
        <f t="shared" si="41"/>
        <v>6.886142816715274E-3</v>
      </c>
    </row>
    <row r="1058" spans="1:8" x14ac:dyDescent="0.25">
      <c r="A1058" s="1">
        <v>41645</v>
      </c>
      <c r="B1058">
        <v>1.0652999999999999</v>
      </c>
      <c r="C1058">
        <v>1.0636000000000001</v>
      </c>
      <c r="D1058">
        <v>1.0682</v>
      </c>
      <c r="E1058">
        <v>1.0608</v>
      </c>
      <c r="F1058" s="2">
        <v>2E-3</v>
      </c>
      <c r="G1058" s="3">
        <f t="shared" si="40"/>
        <v>-1.8768768768768784E-3</v>
      </c>
      <c r="H1058" s="3">
        <f t="shared" si="41"/>
        <v>6.9758672699849859E-3</v>
      </c>
    </row>
    <row r="1059" spans="1:8" x14ac:dyDescent="0.25">
      <c r="A1059" s="1">
        <v>41646</v>
      </c>
      <c r="B1059">
        <v>1.0764</v>
      </c>
      <c r="C1059">
        <v>1.0656000000000001</v>
      </c>
      <c r="D1059">
        <v>1.0783</v>
      </c>
      <c r="E1059">
        <v>1.0649999999999999</v>
      </c>
      <c r="F1059" s="2">
        <v>1.04E-2</v>
      </c>
      <c r="G1059" s="3">
        <f t="shared" si="40"/>
        <v>-1.0217350919561489E-2</v>
      </c>
      <c r="H1059" s="3">
        <f t="shared" si="41"/>
        <v>1.2488262910798206E-2</v>
      </c>
    </row>
    <row r="1060" spans="1:8" x14ac:dyDescent="0.25">
      <c r="A1060" s="1">
        <v>41647</v>
      </c>
      <c r="B1060">
        <v>1.0818000000000001</v>
      </c>
      <c r="C1060">
        <v>1.0766</v>
      </c>
      <c r="D1060">
        <v>1.0831</v>
      </c>
      <c r="E1060">
        <v>1.0758000000000001</v>
      </c>
      <c r="F1060" s="2">
        <v>5.0000000000000001E-3</v>
      </c>
      <c r="G1060" s="3">
        <f t="shared" si="40"/>
        <v>-4.7148007765555177E-3</v>
      </c>
      <c r="H1060" s="3">
        <f t="shared" si="41"/>
        <v>6.7856478899422394E-3</v>
      </c>
    </row>
    <row r="1061" spans="1:8" x14ac:dyDescent="0.25">
      <c r="A1061" s="1">
        <v>41648</v>
      </c>
      <c r="B1061">
        <v>1.0837000000000001</v>
      </c>
      <c r="C1061">
        <v>1.0817000000000001</v>
      </c>
      <c r="D1061">
        <v>1.0875999999999999</v>
      </c>
      <c r="E1061">
        <v>1.0815999999999999</v>
      </c>
      <c r="F1061" s="2">
        <v>1.8E-3</v>
      </c>
      <c r="G1061" s="3">
        <f t="shared" si="40"/>
        <v>-2.1217712177121479E-3</v>
      </c>
      <c r="H1061" s="3">
        <f t="shared" si="41"/>
        <v>5.5473372781065147E-3</v>
      </c>
    </row>
    <row r="1062" spans="1:8" x14ac:dyDescent="0.25">
      <c r="A1062" s="1">
        <v>41649</v>
      </c>
      <c r="B1062">
        <v>1.0891</v>
      </c>
      <c r="C1062">
        <v>1.0840000000000001</v>
      </c>
      <c r="D1062">
        <v>1.0947</v>
      </c>
      <c r="E1062">
        <v>1.0834999999999999</v>
      </c>
      <c r="F1062" s="2">
        <v>5.0000000000000001E-3</v>
      </c>
      <c r="G1062" s="3">
        <f t="shared" si="40"/>
        <v>-4.774146162320852E-3</v>
      </c>
      <c r="H1062" s="3">
        <f t="shared" si="41"/>
        <v>1.0336871250576926E-2</v>
      </c>
    </row>
    <row r="1063" spans="1:8" x14ac:dyDescent="0.25">
      <c r="A1063" s="1">
        <v>41652</v>
      </c>
      <c r="B1063">
        <v>1.0861000000000001</v>
      </c>
      <c r="C1063">
        <v>1.0891999999999999</v>
      </c>
      <c r="D1063">
        <v>1.0931</v>
      </c>
      <c r="E1063">
        <v>1.0841000000000001</v>
      </c>
      <c r="F1063" s="2">
        <v>-2.8E-3</v>
      </c>
      <c r="G1063" s="3">
        <f t="shared" si="40"/>
        <v>2.6696124459172446E-3</v>
      </c>
      <c r="H1063" s="3">
        <f t="shared" si="41"/>
        <v>8.3018171755372162E-3</v>
      </c>
    </row>
    <row r="1064" spans="1:8" x14ac:dyDescent="0.25">
      <c r="A1064" s="1">
        <v>41653</v>
      </c>
      <c r="B1064">
        <v>1.0942000000000001</v>
      </c>
      <c r="C1064">
        <v>1.0863</v>
      </c>
      <c r="D1064">
        <v>1.0961000000000001</v>
      </c>
      <c r="E1064">
        <v>1.0857000000000001</v>
      </c>
      <c r="F1064" s="2">
        <v>7.4999999999999997E-3</v>
      </c>
      <c r="G1064" s="3">
        <f t="shared" si="40"/>
        <v>-7.6733351603178613E-3</v>
      </c>
      <c r="H1064" s="3">
        <f t="shared" si="41"/>
        <v>9.579073408860609E-3</v>
      </c>
    </row>
    <row r="1065" spans="1:8" x14ac:dyDescent="0.25">
      <c r="A1065" s="1">
        <v>41654</v>
      </c>
      <c r="B1065">
        <v>1.0932999999999999</v>
      </c>
      <c r="C1065">
        <v>1.0947</v>
      </c>
      <c r="D1065">
        <v>1.0992999999999999</v>
      </c>
      <c r="E1065">
        <v>1.0918000000000001</v>
      </c>
      <c r="F1065" s="2">
        <v>-8.0000000000000004E-4</v>
      </c>
      <c r="G1065" s="3">
        <f t="shared" si="40"/>
        <v>1.0973936899863648E-3</v>
      </c>
      <c r="H1065" s="3">
        <f t="shared" si="41"/>
        <v>6.8693899981680153E-3</v>
      </c>
    </row>
    <row r="1066" spans="1:8" x14ac:dyDescent="0.25">
      <c r="A1066" s="1">
        <v>41655</v>
      </c>
      <c r="B1066">
        <v>1.0929</v>
      </c>
      <c r="C1066">
        <v>1.0934999999999999</v>
      </c>
      <c r="D1066">
        <v>1.0964</v>
      </c>
      <c r="E1066">
        <v>1.0903</v>
      </c>
      <c r="F1066" s="2">
        <v>-4.0000000000000002E-4</v>
      </c>
      <c r="G1066" s="3">
        <f t="shared" si="40"/>
        <v>4.5745654162849489E-4</v>
      </c>
      <c r="H1066" s="3">
        <f t="shared" si="41"/>
        <v>5.5947904246537597E-3</v>
      </c>
    </row>
    <row r="1067" spans="1:8" x14ac:dyDescent="0.25">
      <c r="A1067" s="1">
        <v>41656</v>
      </c>
      <c r="B1067">
        <v>1.0960000000000001</v>
      </c>
      <c r="C1067">
        <v>1.093</v>
      </c>
      <c r="D1067">
        <v>1.0985</v>
      </c>
      <c r="E1067">
        <v>1.0924</v>
      </c>
      <c r="F1067" s="2">
        <v>2.8E-3</v>
      </c>
      <c r="G1067" s="3">
        <f t="shared" si="40"/>
        <v>-3.0101249657941078E-3</v>
      </c>
      <c r="H1067" s="3">
        <f t="shared" si="41"/>
        <v>5.5840351519589838E-3</v>
      </c>
    </row>
    <row r="1068" spans="1:8" x14ac:dyDescent="0.25">
      <c r="A1068" s="1">
        <v>41659</v>
      </c>
      <c r="B1068">
        <v>1.0944</v>
      </c>
      <c r="C1068">
        <v>1.0963000000000001</v>
      </c>
      <c r="D1068">
        <v>1.0973999999999999</v>
      </c>
      <c r="E1068">
        <v>1.0929</v>
      </c>
      <c r="F1068" s="2">
        <v>-1.5E-3</v>
      </c>
      <c r="G1068" s="3">
        <f t="shared" si="40"/>
        <v>1.2786555849849922E-3</v>
      </c>
      <c r="H1068" s="3">
        <f t="shared" si="41"/>
        <v>4.1174855888003918E-3</v>
      </c>
    </row>
    <row r="1069" spans="1:8" x14ac:dyDescent="0.25">
      <c r="A1069" s="1">
        <v>41660</v>
      </c>
      <c r="B1069">
        <v>1.0965</v>
      </c>
      <c r="C1069">
        <v>1.0949</v>
      </c>
      <c r="D1069">
        <v>1.1020000000000001</v>
      </c>
      <c r="E1069">
        <v>1.0940000000000001</v>
      </c>
      <c r="F1069" s="2">
        <v>1.9E-3</v>
      </c>
      <c r="G1069" s="3">
        <f t="shared" si="40"/>
        <v>-1.7323121808898731E-3</v>
      </c>
      <c r="H1069" s="3">
        <f t="shared" si="41"/>
        <v>7.3126142595978123E-3</v>
      </c>
    </row>
    <row r="1070" spans="1:8" x14ac:dyDescent="0.25">
      <c r="A1070" s="1">
        <v>41661</v>
      </c>
      <c r="B1070">
        <v>1.1083000000000001</v>
      </c>
      <c r="C1070">
        <v>1.0968</v>
      </c>
      <c r="D1070">
        <v>1.1093999999999999</v>
      </c>
      <c r="E1070">
        <v>1.0951</v>
      </c>
      <c r="F1070" s="2">
        <v>1.0800000000000001E-2</v>
      </c>
      <c r="G1070" s="3">
        <f t="shared" si="40"/>
        <v>-1.0733291241995149E-2</v>
      </c>
      <c r="H1070" s="3">
        <f t="shared" si="41"/>
        <v>1.3058168203816984E-2</v>
      </c>
    </row>
    <row r="1071" spans="1:8" x14ac:dyDescent="0.25">
      <c r="A1071" s="1">
        <v>41662</v>
      </c>
      <c r="B1071">
        <v>1.1100000000000001</v>
      </c>
      <c r="C1071">
        <v>1.1087</v>
      </c>
      <c r="D1071">
        <v>1.1174999999999999</v>
      </c>
      <c r="E1071">
        <v>1.1080000000000001</v>
      </c>
      <c r="F1071" s="2">
        <v>1.5E-3</v>
      </c>
      <c r="G1071" s="3">
        <f t="shared" si="40"/>
        <v>-1.2611476443564254E-3</v>
      </c>
      <c r="H1071" s="3">
        <f t="shared" si="41"/>
        <v>8.5740072202164629E-3</v>
      </c>
    </row>
    <row r="1072" spans="1:8" x14ac:dyDescent="0.25">
      <c r="A1072" s="1">
        <v>41663</v>
      </c>
      <c r="B1072">
        <v>1.1087</v>
      </c>
      <c r="C1072">
        <v>1.1101000000000001</v>
      </c>
      <c r="D1072">
        <v>1.1138999999999999</v>
      </c>
      <c r="E1072">
        <v>1.1052</v>
      </c>
      <c r="F1072" s="2">
        <v>-1.1999999999999999E-3</v>
      </c>
      <c r="G1072" s="3">
        <f t="shared" si="40"/>
        <v>1.6241089957592923E-3</v>
      </c>
      <c r="H1072" s="3">
        <f t="shared" si="41"/>
        <v>7.8718783930509691E-3</v>
      </c>
    </row>
    <row r="1073" spans="1:8" x14ac:dyDescent="0.25">
      <c r="A1073" s="1">
        <v>41666</v>
      </c>
      <c r="B1073">
        <v>1.1113</v>
      </c>
      <c r="C1073">
        <v>1.1083000000000001</v>
      </c>
      <c r="D1073">
        <v>1.1119000000000001</v>
      </c>
      <c r="E1073">
        <v>1.1029</v>
      </c>
      <c r="F1073" s="2">
        <v>2.3E-3</v>
      </c>
      <c r="G1073" s="3">
        <f t="shared" si="40"/>
        <v>-3.0583790590985407E-3</v>
      </c>
      <c r="H1073" s="3">
        <f t="shared" si="41"/>
        <v>8.1603046513737589E-3</v>
      </c>
    </row>
    <row r="1074" spans="1:8" x14ac:dyDescent="0.25">
      <c r="A1074" s="1">
        <v>41667</v>
      </c>
      <c r="B1074">
        <v>1.1147</v>
      </c>
      <c r="C1074">
        <v>1.1116999999999999</v>
      </c>
      <c r="D1074">
        <v>1.1178999999999999</v>
      </c>
      <c r="E1074">
        <v>1.1075999999999999</v>
      </c>
      <c r="F1074" s="2">
        <v>3.0999999999999999E-3</v>
      </c>
      <c r="G1074" s="3">
        <f t="shared" si="40"/>
        <v>-3.3171956248879654E-3</v>
      </c>
      <c r="H1074" s="3">
        <f t="shared" si="41"/>
        <v>9.2993860599494185E-3</v>
      </c>
    </row>
    <row r="1075" spans="1:8" x14ac:dyDescent="0.25">
      <c r="A1075" s="1">
        <v>41668</v>
      </c>
      <c r="B1075">
        <v>1.117</v>
      </c>
      <c r="C1075">
        <v>1.1153999999999999</v>
      </c>
      <c r="D1075">
        <v>1.1188</v>
      </c>
      <c r="E1075">
        <v>1.1101000000000001</v>
      </c>
      <c r="F1075" s="2">
        <v>2.0999999999999999E-3</v>
      </c>
      <c r="G1075" s="3">
        <f t="shared" si="40"/>
        <v>-1.4324082363474E-3</v>
      </c>
      <c r="H1075" s="3">
        <f t="shared" si="41"/>
        <v>7.8371317899287724E-3</v>
      </c>
    </row>
    <row r="1076" spans="1:8" x14ac:dyDescent="0.25">
      <c r="A1076" s="1">
        <v>41669</v>
      </c>
      <c r="B1076">
        <v>1.1154999999999999</v>
      </c>
      <c r="C1076">
        <v>1.117</v>
      </c>
      <c r="D1076">
        <v>1.1200000000000001</v>
      </c>
      <c r="E1076">
        <v>1.1149</v>
      </c>
      <c r="F1076" s="2">
        <v>-1.2999999999999999E-3</v>
      </c>
      <c r="G1076" s="3">
        <f t="shared" si="40"/>
        <v>1.1651877744914216E-3</v>
      </c>
      <c r="H1076" s="3">
        <f t="shared" si="41"/>
        <v>4.5744012915957524E-3</v>
      </c>
    </row>
    <row r="1077" spans="1:8" x14ac:dyDescent="0.25">
      <c r="A1077" s="1">
        <v>41670</v>
      </c>
      <c r="B1077">
        <v>1.1126</v>
      </c>
      <c r="C1077">
        <v>1.1156999999999999</v>
      </c>
      <c r="D1077">
        <v>1.1226</v>
      </c>
      <c r="E1077">
        <v>1.1086</v>
      </c>
      <c r="F1077" s="2">
        <v>-2.5999999999999999E-3</v>
      </c>
      <c r="G1077" s="3">
        <f t="shared" si="40"/>
        <v>2.2457779374774945E-3</v>
      </c>
      <c r="H1077" s="3">
        <f t="shared" si="41"/>
        <v>1.2628540501533477E-2</v>
      </c>
    </row>
    <row r="1078" spans="1:8" x14ac:dyDescent="0.25">
      <c r="A1078" s="1">
        <v>41673</v>
      </c>
      <c r="B1078">
        <v>1.1115999999999999</v>
      </c>
      <c r="C1078">
        <v>1.1132</v>
      </c>
      <c r="D1078">
        <v>1.1136999999999999</v>
      </c>
      <c r="E1078">
        <v>1.1040000000000001</v>
      </c>
      <c r="F1078" s="2">
        <v>-8.9999999999999998E-4</v>
      </c>
      <c r="G1078" s="3">
        <f t="shared" si="40"/>
        <v>1.0791366906473632E-3</v>
      </c>
      <c r="H1078" s="3">
        <f t="shared" si="41"/>
        <v>8.7862318840578064E-3</v>
      </c>
    </row>
    <row r="1079" spans="1:8" x14ac:dyDescent="0.25">
      <c r="A1079" s="1">
        <v>41674</v>
      </c>
      <c r="B1079">
        <v>1.1081000000000001</v>
      </c>
      <c r="C1079">
        <v>1.1120000000000001</v>
      </c>
      <c r="D1079">
        <v>1.1125</v>
      </c>
      <c r="E1079">
        <v>1.1046</v>
      </c>
      <c r="F1079" s="2">
        <v>-3.0999999999999999E-3</v>
      </c>
      <c r="G1079" s="3">
        <f t="shared" si="40"/>
        <v>3.4289839379173662E-3</v>
      </c>
      <c r="H1079" s="3">
        <f t="shared" si="41"/>
        <v>7.1519101937353047E-3</v>
      </c>
    </row>
    <row r="1080" spans="1:8" x14ac:dyDescent="0.25">
      <c r="A1080" s="1">
        <v>41675</v>
      </c>
      <c r="B1080">
        <v>1.1082000000000001</v>
      </c>
      <c r="C1080">
        <v>1.1082000000000001</v>
      </c>
      <c r="D1080">
        <v>1.1123000000000001</v>
      </c>
      <c r="E1080">
        <v>1.1035999999999999</v>
      </c>
      <c r="F1080" s="2">
        <v>1E-4</v>
      </c>
      <c r="G1080" s="3">
        <f t="shared" si="40"/>
        <v>-9.0228277542171771E-5</v>
      </c>
      <c r="H1080" s="3">
        <f t="shared" si="41"/>
        <v>7.8832910474811099E-3</v>
      </c>
    </row>
    <row r="1081" spans="1:8" x14ac:dyDescent="0.25">
      <c r="A1081" s="1">
        <v>41676</v>
      </c>
      <c r="B1081">
        <v>1.1068</v>
      </c>
      <c r="C1081">
        <v>1.1083000000000001</v>
      </c>
      <c r="D1081">
        <v>1.1124000000000001</v>
      </c>
      <c r="E1081">
        <v>1.1048</v>
      </c>
      <c r="F1081" s="2">
        <v>-1.2999999999999999E-3</v>
      </c>
      <c r="G1081" s="3">
        <f t="shared" si="40"/>
        <v>1.0839129256617198E-3</v>
      </c>
      <c r="H1081" s="3">
        <f t="shared" si="41"/>
        <v>6.8790731354091703E-3</v>
      </c>
    </row>
    <row r="1082" spans="1:8" x14ac:dyDescent="0.25">
      <c r="A1082" s="1">
        <v>41677</v>
      </c>
      <c r="B1082">
        <v>1.1031</v>
      </c>
      <c r="C1082">
        <v>1.1071</v>
      </c>
      <c r="D1082">
        <v>1.1081000000000001</v>
      </c>
      <c r="E1082">
        <v>1.0966</v>
      </c>
      <c r="F1082" s="2">
        <v>-3.3E-3</v>
      </c>
      <c r="G1082" s="3">
        <f t="shared" si="40"/>
        <v>3.3532717056371552E-3</v>
      </c>
      <c r="H1082" s="3">
        <f t="shared" si="41"/>
        <v>1.0486959693598455E-2</v>
      </c>
    </row>
    <row r="1083" spans="1:8" x14ac:dyDescent="0.25">
      <c r="A1083" s="1">
        <v>41680</v>
      </c>
      <c r="B1083">
        <v>1.1053999999999999</v>
      </c>
      <c r="C1083">
        <v>1.1033999999999999</v>
      </c>
      <c r="D1083">
        <v>1.1064000000000001</v>
      </c>
      <c r="E1083">
        <v>1.1016999999999999</v>
      </c>
      <c r="F1083" s="2">
        <v>2.0999999999999999E-3</v>
      </c>
      <c r="G1083" s="3">
        <f t="shared" si="40"/>
        <v>-1.7189903193703183E-3</v>
      </c>
      <c r="H1083" s="3">
        <f t="shared" si="41"/>
        <v>4.2661341563040292E-3</v>
      </c>
    </row>
    <row r="1084" spans="1:8" x14ac:dyDescent="0.25">
      <c r="A1084" s="1">
        <v>41681</v>
      </c>
      <c r="B1084">
        <v>1.1004</v>
      </c>
      <c r="C1084">
        <v>1.1052999999999999</v>
      </c>
      <c r="D1084">
        <v>1.1092</v>
      </c>
      <c r="E1084">
        <v>1.1000000000000001</v>
      </c>
      <c r="F1084" s="2">
        <v>-4.4999999999999997E-3</v>
      </c>
      <c r="G1084" s="3">
        <f t="shared" si="40"/>
        <v>4.0879360465115814E-3</v>
      </c>
      <c r="H1084" s="3">
        <f t="shared" si="41"/>
        <v>8.3636363636362485E-3</v>
      </c>
    </row>
    <row r="1085" spans="1:8" x14ac:dyDescent="0.25">
      <c r="A1085" s="1">
        <v>41682</v>
      </c>
      <c r="B1085">
        <v>1.0999000000000001</v>
      </c>
      <c r="C1085">
        <v>1.1008</v>
      </c>
      <c r="D1085">
        <v>1.1027</v>
      </c>
      <c r="E1085">
        <v>1.0972999999999999</v>
      </c>
      <c r="F1085" s="2">
        <v>-5.0000000000000001E-4</v>
      </c>
      <c r="G1085" s="3">
        <f t="shared" si="40"/>
        <v>4.5442152140320359E-4</v>
      </c>
      <c r="H1085" s="3">
        <f t="shared" si="41"/>
        <v>4.9211701449011864E-3</v>
      </c>
    </row>
    <row r="1086" spans="1:8" x14ac:dyDescent="0.25">
      <c r="A1086" s="1">
        <v>41683</v>
      </c>
      <c r="B1086">
        <v>1.0972</v>
      </c>
      <c r="C1086">
        <v>1.1003000000000001</v>
      </c>
      <c r="D1086">
        <v>1.1028</v>
      </c>
      <c r="E1086">
        <v>1.0952</v>
      </c>
      <c r="F1086" s="2">
        <v>-2.5000000000000001E-3</v>
      </c>
      <c r="G1086" s="3">
        <f t="shared" si="40"/>
        <v>2.3685888676324659E-3</v>
      </c>
      <c r="H1086" s="3">
        <f t="shared" si="41"/>
        <v>6.939371804236716E-3</v>
      </c>
    </row>
    <row r="1087" spans="1:8" x14ac:dyDescent="0.25">
      <c r="A1087" s="1">
        <v>41684</v>
      </c>
      <c r="B1087">
        <v>1.0976999999999999</v>
      </c>
      <c r="C1087">
        <v>1.0976999999999999</v>
      </c>
      <c r="D1087">
        <v>1.0991</v>
      </c>
      <c r="E1087">
        <v>1.0938000000000001</v>
      </c>
      <c r="F1087" s="2">
        <v>5.0000000000000001E-4</v>
      </c>
      <c r="G1087" s="3">
        <f t="shared" si="40"/>
        <v>-1.2737694477300227E-3</v>
      </c>
      <c r="H1087" s="3">
        <f t="shared" si="41"/>
        <v>4.8454927774729019E-3</v>
      </c>
    </row>
    <row r="1088" spans="1:8" x14ac:dyDescent="0.25">
      <c r="A1088" s="1">
        <v>41687</v>
      </c>
      <c r="B1088">
        <v>1.0960000000000001</v>
      </c>
      <c r="C1088">
        <v>1.0991</v>
      </c>
      <c r="D1088">
        <v>1.0999000000000001</v>
      </c>
      <c r="E1088">
        <v>1.0952</v>
      </c>
      <c r="F1088" s="2">
        <v>-1.5E-3</v>
      </c>
      <c r="G1088" s="3">
        <f t="shared" si="40"/>
        <v>2.5540454255221323E-3</v>
      </c>
      <c r="H1088" s="3">
        <f t="shared" si="41"/>
        <v>4.2914536157780759E-3</v>
      </c>
    </row>
    <row r="1089" spans="1:8" x14ac:dyDescent="0.25">
      <c r="A1089" s="1">
        <v>41688</v>
      </c>
      <c r="B1089">
        <v>1.0945</v>
      </c>
      <c r="C1089">
        <v>1.0963000000000001</v>
      </c>
      <c r="D1089">
        <v>1.0978000000000001</v>
      </c>
      <c r="E1089">
        <v>1.0938000000000001</v>
      </c>
      <c r="F1089" s="2">
        <v>-1.4E-3</v>
      </c>
      <c r="G1089" s="3">
        <f t="shared" si="40"/>
        <v>1.2786555849849922E-3</v>
      </c>
      <c r="H1089" s="3">
        <f t="shared" si="41"/>
        <v>3.6569756811117237E-3</v>
      </c>
    </row>
    <row r="1090" spans="1:8" x14ac:dyDescent="0.25">
      <c r="A1090" s="1">
        <v>41689</v>
      </c>
      <c r="B1090">
        <v>1.1075999999999999</v>
      </c>
      <c r="C1090">
        <v>1.0949</v>
      </c>
      <c r="D1090">
        <v>1.1088</v>
      </c>
      <c r="E1090">
        <v>1.0908</v>
      </c>
      <c r="F1090" s="2">
        <v>1.2E-2</v>
      </c>
      <c r="G1090" s="3">
        <f t="shared" si="40"/>
        <v>-1.1823104693140895E-2</v>
      </c>
      <c r="H1090" s="3">
        <f t="shared" si="41"/>
        <v>1.6501650165016517E-2</v>
      </c>
    </row>
    <row r="1091" spans="1:8" x14ac:dyDescent="0.25">
      <c r="A1091" s="1">
        <v>41690</v>
      </c>
      <c r="B1091">
        <v>1.1094999999999999</v>
      </c>
      <c r="C1091">
        <v>1.1080000000000001</v>
      </c>
      <c r="D1091">
        <v>1.1113999999999999</v>
      </c>
      <c r="E1091">
        <v>1.1057999999999999</v>
      </c>
      <c r="F1091" s="2">
        <v>1.6999999999999999E-3</v>
      </c>
      <c r="G1091" s="3">
        <f t="shared" si="40"/>
        <v>-1.8018018018018033E-3</v>
      </c>
      <c r="H1091" s="3">
        <f t="shared" si="41"/>
        <v>5.0642069090251849E-3</v>
      </c>
    </row>
    <row r="1092" spans="1:8" x14ac:dyDescent="0.25">
      <c r="A1092" s="1">
        <v>41691</v>
      </c>
      <c r="B1092">
        <v>1.1109</v>
      </c>
      <c r="C1092">
        <v>1.1100000000000001</v>
      </c>
      <c r="D1092">
        <v>1.1181000000000001</v>
      </c>
      <c r="E1092">
        <v>1.109</v>
      </c>
      <c r="F1092" s="2">
        <v>1.2999999999999999E-3</v>
      </c>
      <c r="G1092" s="3">
        <f t="shared" si="40"/>
        <v>-1.1698011338071241E-3</v>
      </c>
      <c r="H1092" s="3">
        <f t="shared" si="41"/>
        <v>8.2055906221822437E-3</v>
      </c>
    </row>
    <row r="1093" spans="1:8" x14ac:dyDescent="0.25">
      <c r="A1093" s="1">
        <v>41694</v>
      </c>
      <c r="B1093">
        <v>1.1054999999999999</v>
      </c>
      <c r="C1093">
        <v>1.1113</v>
      </c>
      <c r="D1093">
        <v>1.1144000000000001</v>
      </c>
      <c r="E1093">
        <v>1.1052</v>
      </c>
      <c r="F1093" s="2">
        <v>-4.8999999999999998E-3</v>
      </c>
      <c r="G1093" s="3">
        <f t="shared" si="40"/>
        <v>4.6103778701861164E-3</v>
      </c>
      <c r="H1093" s="3">
        <f t="shared" si="41"/>
        <v>8.3242851972494553E-3</v>
      </c>
    </row>
    <row r="1094" spans="1:8" x14ac:dyDescent="0.25">
      <c r="A1094" s="1">
        <v>41695</v>
      </c>
      <c r="B1094">
        <v>1.1081000000000001</v>
      </c>
      <c r="C1094">
        <v>1.1062000000000001</v>
      </c>
      <c r="D1094">
        <v>1.1097999999999999</v>
      </c>
      <c r="E1094">
        <v>1.1052</v>
      </c>
      <c r="F1094" s="2">
        <v>2.3999999999999998E-3</v>
      </c>
      <c r="G1094" s="3">
        <f t="shared" si="40"/>
        <v>-1.9848430169613672E-3</v>
      </c>
      <c r="H1094" s="3">
        <f t="shared" si="41"/>
        <v>4.1621425986246271E-3</v>
      </c>
    </row>
    <row r="1095" spans="1:8" x14ac:dyDescent="0.25">
      <c r="A1095" s="1">
        <v>41696</v>
      </c>
      <c r="B1095">
        <v>1.1126</v>
      </c>
      <c r="C1095">
        <v>1.1084000000000001</v>
      </c>
      <c r="D1095">
        <v>1.1146</v>
      </c>
      <c r="E1095">
        <v>1.1071</v>
      </c>
      <c r="F1095" s="2">
        <v>4.1000000000000003E-3</v>
      </c>
      <c r="G1095" s="3">
        <f t="shared" si="40"/>
        <v>-3.9539899352983099E-3</v>
      </c>
      <c r="H1095" s="3">
        <f t="shared" si="41"/>
        <v>6.7744557853852971E-3</v>
      </c>
    </row>
    <row r="1096" spans="1:8" x14ac:dyDescent="0.25">
      <c r="A1096" s="1">
        <v>41697</v>
      </c>
      <c r="B1096">
        <v>1.1117999999999999</v>
      </c>
      <c r="C1096">
        <v>1.1128</v>
      </c>
      <c r="D1096">
        <v>1.1161000000000001</v>
      </c>
      <c r="E1096">
        <v>1.1115999999999999</v>
      </c>
      <c r="F1096" s="2">
        <v>-6.9999999999999999E-4</v>
      </c>
      <c r="G1096" s="3">
        <f t="shared" si="40"/>
        <v>6.2943979857919504E-4</v>
      </c>
      <c r="H1096" s="3">
        <f t="shared" si="41"/>
        <v>4.0482187837353103E-3</v>
      </c>
    </row>
    <row r="1097" spans="1:8" x14ac:dyDescent="0.25">
      <c r="A1097" s="1">
        <v>41698</v>
      </c>
      <c r="B1097">
        <v>1.1064000000000001</v>
      </c>
      <c r="C1097">
        <v>1.1121000000000001</v>
      </c>
      <c r="D1097">
        <v>1.1136999999999999</v>
      </c>
      <c r="E1097">
        <v>1.1040000000000001</v>
      </c>
      <c r="F1097" s="2">
        <v>-4.8999999999999998E-3</v>
      </c>
      <c r="G1097" s="3">
        <f t="shared" si="40"/>
        <v>6.06115433327316E-3</v>
      </c>
      <c r="H1097" s="3">
        <f t="shared" si="41"/>
        <v>8.7862318840578064E-3</v>
      </c>
    </row>
    <row r="1098" spans="1:8" x14ac:dyDescent="0.25">
      <c r="A1098" s="1">
        <v>41701</v>
      </c>
      <c r="B1098">
        <v>1.1075999999999999</v>
      </c>
      <c r="C1098">
        <v>1.1053999999999999</v>
      </c>
      <c r="D1098">
        <v>1.1111</v>
      </c>
      <c r="E1098">
        <v>1.1037999999999999</v>
      </c>
      <c r="F1098" s="2">
        <v>1.1000000000000001E-3</v>
      </c>
      <c r="G1098" s="3">
        <f t="shared" si="40"/>
        <v>-2.0763744696217106E-3</v>
      </c>
      <c r="H1098" s="3">
        <f t="shared" si="41"/>
        <v>6.613516941474982E-3</v>
      </c>
    </row>
    <row r="1099" spans="1:8" x14ac:dyDescent="0.25">
      <c r="A1099" s="1">
        <v>41702</v>
      </c>
      <c r="B1099">
        <v>1.1091</v>
      </c>
      <c r="C1099">
        <v>1.1076999999999999</v>
      </c>
      <c r="D1099">
        <v>1.1119000000000001</v>
      </c>
      <c r="E1099">
        <v>1.1060000000000001</v>
      </c>
      <c r="F1099" s="2">
        <v>1.4E-3</v>
      </c>
      <c r="G1099" s="3">
        <f t="shared" si="40"/>
        <v>-1.1722272317403776E-3</v>
      </c>
      <c r="H1099" s="3">
        <f t="shared" si="41"/>
        <v>5.3345388788426902E-3</v>
      </c>
    </row>
    <row r="1100" spans="1:8" x14ac:dyDescent="0.25">
      <c r="A1100" s="1">
        <v>41703</v>
      </c>
      <c r="B1100">
        <v>1.1025</v>
      </c>
      <c r="C1100">
        <v>1.109</v>
      </c>
      <c r="D1100">
        <v>1.1102000000000001</v>
      </c>
      <c r="E1100">
        <v>1.1027</v>
      </c>
      <c r="F1100" s="2">
        <v>-6.0000000000000001E-3</v>
      </c>
      <c r="G1100" s="3">
        <f t="shared" ref="G1100:G1163" si="42">(C1100-C1101)/C1101</f>
        <v>5.5308731525976918E-3</v>
      </c>
      <c r="H1100" s="3">
        <f t="shared" ref="H1100:H1163" si="43">(D1100-E1100)/E1100</f>
        <v>6.8014872585472584E-3</v>
      </c>
    </row>
    <row r="1101" spans="1:8" x14ac:dyDescent="0.25">
      <c r="A1101" s="1">
        <v>41704</v>
      </c>
      <c r="B1101">
        <v>1.0984</v>
      </c>
      <c r="C1101">
        <v>1.1029</v>
      </c>
      <c r="D1101">
        <v>1.1048</v>
      </c>
      <c r="E1101">
        <v>1.0952999999999999</v>
      </c>
      <c r="F1101" s="2">
        <v>-3.7000000000000002E-3</v>
      </c>
      <c r="G1101" s="3">
        <f t="shared" si="42"/>
        <v>3.9140724558528765E-3</v>
      </c>
      <c r="H1101" s="3">
        <f t="shared" si="43"/>
        <v>8.6734228065370803E-3</v>
      </c>
    </row>
    <row r="1102" spans="1:8" x14ac:dyDescent="0.25">
      <c r="A1102" s="1">
        <v>41705</v>
      </c>
      <c r="B1102">
        <v>1.1081000000000001</v>
      </c>
      <c r="C1102">
        <v>1.0986</v>
      </c>
      <c r="D1102">
        <v>1.1102000000000001</v>
      </c>
      <c r="E1102">
        <v>1.0976999999999999</v>
      </c>
      <c r="F1102" s="2">
        <v>8.8000000000000005E-3</v>
      </c>
      <c r="G1102" s="3">
        <f t="shared" si="42"/>
        <v>-8.3047481494853553E-3</v>
      </c>
      <c r="H1102" s="3">
        <f t="shared" si="43"/>
        <v>1.1387446479001712E-2</v>
      </c>
    </row>
    <row r="1103" spans="1:8" x14ac:dyDescent="0.25">
      <c r="A1103" s="1">
        <v>41708</v>
      </c>
      <c r="B1103">
        <v>1.1107</v>
      </c>
      <c r="C1103">
        <v>1.1077999999999999</v>
      </c>
      <c r="D1103">
        <v>1.1132</v>
      </c>
      <c r="E1103">
        <v>1.1071</v>
      </c>
      <c r="F1103" s="2">
        <v>2.3E-3</v>
      </c>
      <c r="G1103" s="3">
        <f t="shared" si="42"/>
        <v>-2.6109660574413656E-3</v>
      </c>
      <c r="H1103" s="3">
        <f t="shared" si="43"/>
        <v>5.5098907054466576E-3</v>
      </c>
    </row>
    <row r="1104" spans="1:8" x14ac:dyDescent="0.25">
      <c r="A1104" s="1">
        <v>41709</v>
      </c>
      <c r="B1104">
        <v>1.1103000000000001</v>
      </c>
      <c r="C1104">
        <v>1.1107</v>
      </c>
      <c r="D1104">
        <v>1.1133</v>
      </c>
      <c r="E1104">
        <v>1.1069</v>
      </c>
      <c r="F1104" s="2">
        <v>-4.0000000000000002E-4</v>
      </c>
      <c r="G1104" s="3">
        <f t="shared" si="42"/>
        <v>9.0041419052754357E-5</v>
      </c>
      <c r="H1104" s="3">
        <f t="shared" si="43"/>
        <v>5.7819134519829811E-3</v>
      </c>
    </row>
    <row r="1105" spans="1:8" x14ac:dyDescent="0.25">
      <c r="A1105" s="1">
        <v>41710</v>
      </c>
      <c r="B1105">
        <v>1.1117999999999999</v>
      </c>
      <c r="C1105">
        <v>1.1106</v>
      </c>
      <c r="D1105">
        <v>1.1154999999999999</v>
      </c>
      <c r="E1105">
        <v>1.1089</v>
      </c>
      <c r="F1105" s="2">
        <v>1.4E-3</v>
      </c>
      <c r="G1105" s="3">
        <f t="shared" si="42"/>
        <v>-1.0793308148946464E-3</v>
      </c>
      <c r="H1105" s="3">
        <f t="shared" si="43"/>
        <v>5.9518441698980422E-3</v>
      </c>
    </row>
    <row r="1106" spans="1:8" x14ac:dyDescent="0.25">
      <c r="A1106" s="1">
        <v>41711</v>
      </c>
      <c r="B1106">
        <v>1.1073</v>
      </c>
      <c r="C1106">
        <v>1.1117999999999999</v>
      </c>
      <c r="D1106">
        <v>1.1124000000000001</v>
      </c>
      <c r="E1106">
        <v>1.1041000000000001</v>
      </c>
      <c r="F1106" s="2">
        <v>-4.0000000000000001E-3</v>
      </c>
      <c r="G1106" s="3">
        <f t="shared" si="42"/>
        <v>4.2453256255080181E-3</v>
      </c>
      <c r="H1106" s="3">
        <f t="shared" si="43"/>
        <v>7.5174350149442744E-3</v>
      </c>
    </row>
    <row r="1107" spans="1:8" x14ac:dyDescent="0.25">
      <c r="A1107" s="1">
        <v>41712</v>
      </c>
      <c r="B1107">
        <v>1.1102000000000001</v>
      </c>
      <c r="C1107">
        <v>1.1071</v>
      </c>
      <c r="D1107">
        <v>1.1112</v>
      </c>
      <c r="E1107">
        <v>1.1062000000000001</v>
      </c>
      <c r="F1107" s="2">
        <v>2.5999999999999999E-3</v>
      </c>
      <c r="G1107" s="3">
        <f t="shared" si="42"/>
        <v>-2.7024592379065971E-3</v>
      </c>
      <c r="H1107" s="3">
        <f t="shared" si="43"/>
        <v>4.519978304104044E-3</v>
      </c>
    </row>
    <row r="1108" spans="1:8" x14ac:dyDescent="0.25">
      <c r="A1108" s="1">
        <v>41715</v>
      </c>
      <c r="B1108">
        <v>1.1051</v>
      </c>
      <c r="C1108">
        <v>1.1101000000000001</v>
      </c>
      <c r="D1108">
        <v>1.1109</v>
      </c>
      <c r="E1108">
        <v>1.1043000000000001</v>
      </c>
      <c r="F1108" s="2">
        <v>-4.5999999999999999E-3</v>
      </c>
      <c r="G1108" s="3">
        <f t="shared" si="42"/>
        <v>4.4335866811437991E-3</v>
      </c>
      <c r="H1108" s="3">
        <f t="shared" si="43"/>
        <v>5.9766367834826941E-3</v>
      </c>
    </row>
    <row r="1109" spans="1:8" x14ac:dyDescent="0.25">
      <c r="A1109" s="1">
        <v>41716</v>
      </c>
      <c r="B1109">
        <v>1.1133999999999999</v>
      </c>
      <c r="C1109">
        <v>1.1052</v>
      </c>
      <c r="D1109">
        <v>1.1148</v>
      </c>
      <c r="E1109">
        <v>1.1025</v>
      </c>
      <c r="F1109" s="2">
        <v>7.4999999999999997E-3</v>
      </c>
      <c r="G1109" s="3">
        <f t="shared" si="42"/>
        <v>-7.5431034482758294E-3</v>
      </c>
      <c r="H1109" s="3">
        <f t="shared" si="43"/>
        <v>1.1156462585033992E-2</v>
      </c>
    </row>
    <row r="1110" spans="1:8" x14ac:dyDescent="0.25">
      <c r="A1110" s="1">
        <v>41717</v>
      </c>
      <c r="B1110">
        <v>1.1234</v>
      </c>
      <c r="C1110">
        <v>1.1135999999999999</v>
      </c>
      <c r="D1110">
        <v>1.1272</v>
      </c>
      <c r="E1110">
        <v>1.1120000000000001</v>
      </c>
      <c r="F1110" s="2">
        <v>8.9999999999999993E-3</v>
      </c>
      <c r="G1110" s="3">
        <f t="shared" si="42"/>
        <v>-9.2526690391460734E-3</v>
      </c>
      <c r="H1110" s="3">
        <f t="shared" si="43"/>
        <v>1.3669064748201331E-2</v>
      </c>
    </row>
    <row r="1111" spans="1:8" x14ac:dyDescent="0.25">
      <c r="A1111" s="1">
        <v>41718</v>
      </c>
      <c r="B1111">
        <v>1.1238999999999999</v>
      </c>
      <c r="C1111">
        <v>1.1240000000000001</v>
      </c>
      <c r="D1111">
        <v>1.1279999999999999</v>
      </c>
      <c r="E1111">
        <v>1.1232</v>
      </c>
      <c r="F1111" s="2">
        <v>4.0000000000000002E-4</v>
      </c>
      <c r="G1111" s="3">
        <f t="shared" si="42"/>
        <v>-2.6683269589964151E-4</v>
      </c>
      <c r="H1111" s="3">
        <f t="shared" si="43"/>
        <v>4.2735042735041985E-3</v>
      </c>
    </row>
    <row r="1112" spans="1:8" x14ac:dyDescent="0.25">
      <c r="A1112" s="1">
        <v>41719</v>
      </c>
      <c r="B1112">
        <v>1.1218999999999999</v>
      </c>
      <c r="C1112">
        <v>1.1243000000000001</v>
      </c>
      <c r="D1112">
        <v>1.1264000000000001</v>
      </c>
      <c r="E1112">
        <v>1.1173</v>
      </c>
      <c r="F1112" s="2">
        <v>-1.8E-3</v>
      </c>
      <c r="G1112" s="3">
        <f t="shared" si="42"/>
        <v>2.049910873440257E-3</v>
      </c>
      <c r="H1112" s="3">
        <f t="shared" si="43"/>
        <v>8.1446343864674739E-3</v>
      </c>
    </row>
    <row r="1113" spans="1:8" x14ac:dyDescent="0.25">
      <c r="A1113" s="1">
        <v>41722</v>
      </c>
      <c r="B1113">
        <v>1.1191</v>
      </c>
      <c r="C1113">
        <v>1.1220000000000001</v>
      </c>
      <c r="D1113">
        <v>1.1248</v>
      </c>
      <c r="E1113">
        <v>1.1183000000000001</v>
      </c>
      <c r="F1113" s="2">
        <v>-2.5000000000000001E-3</v>
      </c>
      <c r="G1113" s="3">
        <f t="shared" si="42"/>
        <v>2.5913680636226654E-3</v>
      </c>
      <c r="H1113" s="3">
        <f t="shared" si="43"/>
        <v>5.8123938120360815E-3</v>
      </c>
    </row>
    <row r="1114" spans="1:8" x14ac:dyDescent="0.25">
      <c r="A1114" s="1">
        <v>41723</v>
      </c>
      <c r="B1114">
        <v>1.1165</v>
      </c>
      <c r="C1114">
        <v>1.1191</v>
      </c>
      <c r="D1114">
        <v>1.1212</v>
      </c>
      <c r="E1114">
        <v>1.1153999999999999</v>
      </c>
      <c r="F1114" s="2">
        <v>-2.3E-3</v>
      </c>
      <c r="G1114" s="3">
        <f t="shared" si="42"/>
        <v>2.1491895764305163E-3</v>
      </c>
      <c r="H1114" s="3">
        <f t="shared" si="43"/>
        <v>5.1999282768513781E-3</v>
      </c>
    </row>
    <row r="1115" spans="1:8" x14ac:dyDescent="0.25">
      <c r="A1115" s="1">
        <v>41724</v>
      </c>
      <c r="B1115">
        <v>1.1099000000000001</v>
      </c>
      <c r="C1115">
        <v>1.1167</v>
      </c>
      <c r="D1115">
        <v>1.1172</v>
      </c>
      <c r="E1115">
        <v>1.1080000000000001</v>
      </c>
      <c r="F1115" s="2">
        <v>-5.8999999999999999E-3</v>
      </c>
      <c r="G1115" s="3">
        <f t="shared" si="42"/>
        <v>5.8548009367681043E-3</v>
      </c>
      <c r="H1115" s="3">
        <f t="shared" si="43"/>
        <v>8.3032490974728115E-3</v>
      </c>
    </row>
    <row r="1116" spans="1:8" x14ac:dyDescent="0.25">
      <c r="A1116" s="1">
        <v>41725</v>
      </c>
      <c r="B1116">
        <v>1.103</v>
      </c>
      <c r="C1116">
        <v>1.1102000000000001</v>
      </c>
      <c r="D1116">
        <v>1.1108</v>
      </c>
      <c r="E1116">
        <v>1.1012999999999999</v>
      </c>
      <c r="F1116" s="2">
        <v>-6.1999999999999998E-3</v>
      </c>
      <c r="G1116" s="3">
        <f t="shared" si="42"/>
        <v>6.2539653765975971E-3</v>
      </c>
      <c r="H1116" s="3">
        <f t="shared" si="43"/>
        <v>8.626169072913888E-3</v>
      </c>
    </row>
    <row r="1117" spans="1:8" x14ac:dyDescent="0.25">
      <c r="A1117" s="1">
        <v>41726</v>
      </c>
      <c r="B1117">
        <v>1.1060000000000001</v>
      </c>
      <c r="C1117">
        <v>1.1032999999999999</v>
      </c>
      <c r="D1117">
        <v>1.1079000000000001</v>
      </c>
      <c r="E1117">
        <v>1.1000000000000001</v>
      </c>
      <c r="F1117" s="2">
        <v>2.7000000000000001E-3</v>
      </c>
      <c r="G1117" s="3">
        <f t="shared" si="42"/>
        <v>-2.8920018075012125E-3</v>
      </c>
      <c r="H1117" s="3">
        <f t="shared" si="43"/>
        <v>7.1818181818181981E-3</v>
      </c>
    </row>
    <row r="1118" spans="1:8" x14ac:dyDescent="0.25">
      <c r="A1118" s="1">
        <v>41729</v>
      </c>
      <c r="B1118">
        <v>1.1048</v>
      </c>
      <c r="C1118">
        <v>1.1065</v>
      </c>
      <c r="D1118">
        <v>1.107</v>
      </c>
      <c r="E1118">
        <v>1.1001000000000001</v>
      </c>
      <c r="F1118" s="2">
        <v>-1.1000000000000001E-3</v>
      </c>
      <c r="G1118" s="3">
        <f t="shared" si="42"/>
        <v>1.3574660633484678E-3</v>
      </c>
      <c r="H1118" s="3">
        <f t="shared" si="43"/>
        <v>6.2721570766293118E-3</v>
      </c>
    </row>
    <row r="1119" spans="1:8" x14ac:dyDescent="0.25">
      <c r="A1119" s="1">
        <v>41730</v>
      </c>
      <c r="B1119">
        <v>1.1021000000000001</v>
      </c>
      <c r="C1119">
        <v>1.105</v>
      </c>
      <c r="D1119">
        <v>1.1072</v>
      </c>
      <c r="E1119">
        <v>1.101</v>
      </c>
      <c r="F1119" s="2">
        <v>-2.3999999999999998E-3</v>
      </c>
      <c r="G1119" s="3">
        <f t="shared" si="42"/>
        <v>2.3584905660376772E-3</v>
      </c>
      <c r="H1119" s="3">
        <f t="shared" si="43"/>
        <v>5.6312443233424011E-3</v>
      </c>
    </row>
    <row r="1120" spans="1:8" x14ac:dyDescent="0.25">
      <c r="A1120" s="1">
        <v>41731</v>
      </c>
      <c r="B1120">
        <v>1.1029</v>
      </c>
      <c r="C1120">
        <v>1.1024</v>
      </c>
      <c r="D1120">
        <v>1.1049</v>
      </c>
      <c r="E1120">
        <v>1.1002000000000001</v>
      </c>
      <c r="F1120" s="2">
        <v>6.9999999999999999E-4</v>
      </c>
      <c r="G1120" s="3">
        <f t="shared" si="42"/>
        <v>-8.1573461433871199E-4</v>
      </c>
      <c r="H1120" s="3">
        <f t="shared" si="43"/>
        <v>4.2719505544445797E-3</v>
      </c>
    </row>
    <row r="1121" spans="1:8" x14ac:dyDescent="0.25">
      <c r="A1121" s="1">
        <v>41732</v>
      </c>
      <c r="B1121">
        <v>1.1031</v>
      </c>
      <c r="C1121">
        <v>1.1032999999999999</v>
      </c>
      <c r="D1121">
        <v>1.1047</v>
      </c>
      <c r="E1121">
        <v>1.1004</v>
      </c>
      <c r="F1121" s="2">
        <v>2.0000000000000001E-4</v>
      </c>
      <c r="G1121" s="3">
        <f t="shared" si="42"/>
        <v>-3.6241732354802569E-4</v>
      </c>
      <c r="H1121" s="3">
        <f t="shared" si="43"/>
        <v>3.9076699382042624E-3</v>
      </c>
    </row>
    <row r="1122" spans="1:8" x14ac:dyDescent="0.25">
      <c r="A1122" s="1">
        <v>41733</v>
      </c>
      <c r="B1122">
        <v>1.0978000000000001</v>
      </c>
      <c r="C1122">
        <v>1.1036999999999999</v>
      </c>
      <c r="D1122">
        <v>1.1044</v>
      </c>
      <c r="E1122">
        <v>1.0954999999999999</v>
      </c>
      <c r="F1122" s="2">
        <v>-4.7999999999999996E-3</v>
      </c>
      <c r="G1122" s="3">
        <f t="shared" si="42"/>
        <v>5.2828126423169735E-3</v>
      </c>
      <c r="H1122" s="3">
        <f t="shared" si="43"/>
        <v>8.1241442263807681E-3</v>
      </c>
    </row>
    <row r="1123" spans="1:8" x14ac:dyDescent="0.25">
      <c r="A1123" s="1">
        <v>41736</v>
      </c>
      <c r="B1123">
        <v>1.0971</v>
      </c>
      <c r="C1123">
        <v>1.0979000000000001</v>
      </c>
      <c r="D1123">
        <v>1.1011</v>
      </c>
      <c r="E1123">
        <v>1.0960000000000001</v>
      </c>
      <c r="F1123" s="2">
        <v>-5.9999999999999995E-4</v>
      </c>
      <c r="G1123" s="3">
        <f t="shared" si="42"/>
        <v>2.7332361516052209E-4</v>
      </c>
      <c r="H1123" s="3">
        <f t="shared" si="43"/>
        <v>4.6532846715327389E-3</v>
      </c>
    </row>
    <row r="1124" spans="1:8" x14ac:dyDescent="0.25">
      <c r="A1124" s="1">
        <v>41737</v>
      </c>
      <c r="B1124">
        <v>1.0921000000000001</v>
      </c>
      <c r="C1124">
        <v>1.0975999999999999</v>
      </c>
      <c r="D1124">
        <v>1.0979000000000001</v>
      </c>
      <c r="E1124">
        <v>1.091</v>
      </c>
      <c r="F1124" s="2">
        <v>-4.5999999999999999E-3</v>
      </c>
      <c r="G1124" s="3">
        <f t="shared" si="42"/>
        <v>5.1282051282049695E-3</v>
      </c>
      <c r="H1124" s="3">
        <f t="shared" si="43"/>
        <v>6.3244729605867354E-3</v>
      </c>
    </row>
    <row r="1125" spans="1:8" x14ac:dyDescent="0.25">
      <c r="A1125" s="1">
        <v>41738</v>
      </c>
      <c r="B1125">
        <v>1.0876999999999999</v>
      </c>
      <c r="C1125">
        <v>1.0920000000000001</v>
      </c>
      <c r="D1125">
        <v>1.0944</v>
      </c>
      <c r="E1125">
        <v>1.0855999999999999</v>
      </c>
      <c r="F1125" s="2">
        <v>-4.0000000000000001E-3</v>
      </c>
      <c r="G1125" s="3">
        <f t="shared" si="42"/>
        <v>3.7687287434506776E-3</v>
      </c>
      <c r="H1125" s="3">
        <f t="shared" si="43"/>
        <v>8.1061164333088992E-3</v>
      </c>
    </row>
    <row r="1126" spans="1:8" x14ac:dyDescent="0.25">
      <c r="A1126" s="1">
        <v>41739</v>
      </c>
      <c r="B1126">
        <v>1.0932999999999999</v>
      </c>
      <c r="C1126">
        <v>1.0879000000000001</v>
      </c>
      <c r="D1126">
        <v>1.0938000000000001</v>
      </c>
      <c r="E1126">
        <v>1.0865</v>
      </c>
      <c r="F1126" s="2">
        <v>5.1000000000000004E-3</v>
      </c>
      <c r="G1126" s="3">
        <f t="shared" si="42"/>
        <v>-5.2121433796633292E-3</v>
      </c>
      <c r="H1126" s="3">
        <f t="shared" si="43"/>
        <v>6.7188219052002618E-3</v>
      </c>
    </row>
    <row r="1127" spans="1:8" x14ac:dyDescent="0.25">
      <c r="A1127" s="1">
        <v>41740</v>
      </c>
      <c r="B1127">
        <v>1.0979000000000001</v>
      </c>
      <c r="C1127">
        <v>1.0935999999999999</v>
      </c>
      <c r="D1127">
        <v>1.0986</v>
      </c>
      <c r="E1127">
        <v>1.0915999999999999</v>
      </c>
      <c r="F1127" s="2">
        <v>4.1999999999999997E-3</v>
      </c>
      <c r="G1127" s="3">
        <f t="shared" si="42"/>
        <v>-2.3718299580369985E-3</v>
      </c>
      <c r="H1127" s="3">
        <f t="shared" si="43"/>
        <v>6.4126053499451423E-3</v>
      </c>
    </row>
    <row r="1128" spans="1:8" x14ac:dyDescent="0.25">
      <c r="A1128" s="1">
        <v>41743</v>
      </c>
      <c r="B1128">
        <v>1.0960000000000001</v>
      </c>
      <c r="C1128">
        <v>1.0962000000000001</v>
      </c>
      <c r="D1128">
        <v>1.0993999999999999</v>
      </c>
      <c r="E1128">
        <v>1.0940000000000001</v>
      </c>
      <c r="F1128" s="2">
        <v>-1.6999999999999999E-3</v>
      </c>
      <c r="G1128" s="3">
        <f t="shared" si="42"/>
        <v>0</v>
      </c>
      <c r="H1128" s="3">
        <f t="shared" si="43"/>
        <v>4.9360146252283811E-3</v>
      </c>
    </row>
    <row r="1129" spans="1:8" x14ac:dyDescent="0.25">
      <c r="A1129" s="1">
        <v>41744</v>
      </c>
      <c r="B1129">
        <v>1.0972999999999999</v>
      </c>
      <c r="C1129">
        <v>1.0962000000000001</v>
      </c>
      <c r="D1129">
        <v>1.1013999999999999</v>
      </c>
      <c r="E1129">
        <v>1.0956999999999999</v>
      </c>
      <c r="F1129" s="2">
        <v>1.1999999999999999E-3</v>
      </c>
      <c r="G1129" s="3">
        <f t="shared" si="42"/>
        <v>-1.4574603752960883E-3</v>
      </c>
      <c r="H1129" s="3">
        <f t="shared" si="43"/>
        <v>5.202153874235684E-3</v>
      </c>
    </row>
    <row r="1130" spans="1:8" x14ac:dyDescent="0.25">
      <c r="A1130" s="1">
        <v>41745</v>
      </c>
      <c r="B1130">
        <v>1.1008</v>
      </c>
      <c r="C1130">
        <v>1.0978000000000001</v>
      </c>
      <c r="D1130">
        <v>1.1035999999999999</v>
      </c>
      <c r="E1130">
        <v>1.0959000000000001</v>
      </c>
      <c r="F1130" s="2">
        <v>3.2000000000000002E-3</v>
      </c>
      <c r="G1130" s="3">
        <f t="shared" si="42"/>
        <v>-2.9064486830153221E-3</v>
      </c>
      <c r="H1130" s="3">
        <f t="shared" si="43"/>
        <v>7.0261885208502762E-3</v>
      </c>
    </row>
    <row r="1131" spans="1:8" x14ac:dyDescent="0.25">
      <c r="A1131" s="1">
        <v>41746</v>
      </c>
      <c r="B1131">
        <v>1.1001000000000001</v>
      </c>
      <c r="C1131">
        <v>1.101</v>
      </c>
      <c r="D1131">
        <v>1.1021000000000001</v>
      </c>
      <c r="E1131">
        <v>1.0982000000000001</v>
      </c>
      <c r="F1131" s="2">
        <v>-5.9999999999999995E-4</v>
      </c>
      <c r="G1131" s="3">
        <f t="shared" si="42"/>
        <v>6.3619012996448505E-4</v>
      </c>
      <c r="H1131" s="3">
        <f t="shared" si="43"/>
        <v>3.5512657075214117E-3</v>
      </c>
    </row>
    <row r="1132" spans="1:8" x14ac:dyDescent="0.25">
      <c r="A1132" s="1">
        <v>41747</v>
      </c>
      <c r="B1132">
        <v>1.1013999999999999</v>
      </c>
      <c r="C1132">
        <v>1.1003000000000001</v>
      </c>
      <c r="D1132">
        <v>1.103</v>
      </c>
      <c r="E1132">
        <v>1.0995999999999999</v>
      </c>
      <c r="F1132" s="2">
        <v>1.1999999999999999E-3</v>
      </c>
      <c r="G1132" s="3">
        <f t="shared" si="42"/>
        <v>-1.5426497277677266E-3</v>
      </c>
      <c r="H1132" s="3">
        <f t="shared" si="43"/>
        <v>3.0920334667152325E-3</v>
      </c>
    </row>
    <row r="1133" spans="1:8" x14ac:dyDescent="0.25">
      <c r="A1133" s="1">
        <v>41750</v>
      </c>
      <c r="B1133">
        <v>1.1009</v>
      </c>
      <c r="C1133">
        <v>1.1020000000000001</v>
      </c>
      <c r="D1133">
        <v>1.1032999999999999</v>
      </c>
      <c r="E1133">
        <v>1.1006</v>
      </c>
      <c r="F1133" s="2">
        <v>-5.0000000000000001E-4</v>
      </c>
      <c r="G1133" s="3">
        <f t="shared" si="42"/>
        <v>9.0826521344242682E-4</v>
      </c>
      <c r="H1133" s="3">
        <f t="shared" si="43"/>
        <v>2.4532073414500494E-3</v>
      </c>
    </row>
    <row r="1134" spans="1:8" x14ac:dyDescent="0.25">
      <c r="A1134" s="1">
        <v>41751</v>
      </c>
      <c r="B1134">
        <v>1.1023000000000001</v>
      </c>
      <c r="C1134">
        <v>1.101</v>
      </c>
      <c r="D1134">
        <v>1.1044</v>
      </c>
      <c r="E1134">
        <v>1.0998000000000001</v>
      </c>
      <c r="F1134" s="2">
        <v>1.2999999999999999E-3</v>
      </c>
      <c r="G1134" s="3">
        <f t="shared" si="42"/>
        <v>-1.5416704452707309E-3</v>
      </c>
      <c r="H1134" s="3">
        <f t="shared" si="43"/>
        <v>4.1825786506637002E-3</v>
      </c>
    </row>
    <row r="1135" spans="1:8" x14ac:dyDescent="0.25">
      <c r="A1135" s="1">
        <v>41752</v>
      </c>
      <c r="B1135">
        <v>1.1031</v>
      </c>
      <c r="C1135">
        <v>1.1027</v>
      </c>
      <c r="D1135">
        <v>1.1054999999999999</v>
      </c>
      <c r="E1135">
        <v>1.1014999999999999</v>
      </c>
      <c r="F1135" s="2">
        <v>6.9999999999999999E-4</v>
      </c>
      <c r="G1135" s="3">
        <f t="shared" si="42"/>
        <v>-5.4382307622580803E-4</v>
      </c>
      <c r="H1135" s="3">
        <f t="shared" si="43"/>
        <v>3.6314117113027725E-3</v>
      </c>
    </row>
    <row r="1136" spans="1:8" x14ac:dyDescent="0.25">
      <c r="A1136" s="1">
        <v>41753</v>
      </c>
      <c r="B1136">
        <v>1.1020000000000001</v>
      </c>
      <c r="C1136">
        <v>1.1032999999999999</v>
      </c>
      <c r="D1136">
        <v>1.1040000000000001</v>
      </c>
      <c r="E1136">
        <v>1.1012</v>
      </c>
      <c r="F1136" s="2">
        <v>-1E-3</v>
      </c>
      <c r="G1136" s="3">
        <f t="shared" si="42"/>
        <v>1.0888304146627963E-3</v>
      </c>
      <c r="H1136" s="3">
        <f t="shared" si="43"/>
        <v>2.5426807119507226E-3</v>
      </c>
    </row>
    <row r="1137" spans="1:8" x14ac:dyDescent="0.25">
      <c r="A1137" s="1">
        <v>41754</v>
      </c>
      <c r="B1137">
        <v>1.1035999999999999</v>
      </c>
      <c r="C1137">
        <v>1.1021000000000001</v>
      </c>
      <c r="D1137">
        <v>1.1049</v>
      </c>
      <c r="E1137">
        <v>1.1012999999999999</v>
      </c>
      <c r="F1137" s="2">
        <v>1.5E-3</v>
      </c>
      <c r="G1137" s="3">
        <f t="shared" si="42"/>
        <v>-1.5401340822611097E-3</v>
      </c>
      <c r="H1137" s="3">
        <f t="shared" si="43"/>
        <v>3.2688640697358102E-3</v>
      </c>
    </row>
    <row r="1138" spans="1:8" x14ac:dyDescent="0.25">
      <c r="A1138" s="1">
        <v>41757</v>
      </c>
      <c r="B1138">
        <v>1.1027</v>
      </c>
      <c r="C1138">
        <v>1.1037999999999999</v>
      </c>
      <c r="D1138">
        <v>1.1044</v>
      </c>
      <c r="E1138">
        <v>1.1014999999999999</v>
      </c>
      <c r="F1138" s="2">
        <v>-8.0000000000000004E-4</v>
      </c>
      <c r="G1138" s="3">
        <f t="shared" si="42"/>
        <v>8.160304651372753E-4</v>
      </c>
      <c r="H1138" s="3">
        <f t="shared" si="43"/>
        <v>2.6327734906946209E-3</v>
      </c>
    </row>
    <row r="1139" spans="1:8" x14ac:dyDescent="0.25">
      <c r="A1139" s="1">
        <v>41758</v>
      </c>
      <c r="B1139">
        <v>1.0941000000000001</v>
      </c>
      <c r="C1139">
        <v>1.1029</v>
      </c>
      <c r="D1139">
        <v>1.1031</v>
      </c>
      <c r="E1139">
        <v>1.0941000000000001</v>
      </c>
      <c r="F1139" s="2">
        <v>-7.7999999999999996E-3</v>
      </c>
      <c r="G1139" s="3">
        <f t="shared" si="42"/>
        <v>7.7668128654970322E-3</v>
      </c>
      <c r="H1139" s="3">
        <f t="shared" si="43"/>
        <v>8.2259391280503583E-3</v>
      </c>
    </row>
    <row r="1140" spans="1:8" x14ac:dyDescent="0.25">
      <c r="A1140" s="1">
        <v>41759</v>
      </c>
      <c r="B1140">
        <v>1.0958000000000001</v>
      </c>
      <c r="C1140">
        <v>1.0944</v>
      </c>
      <c r="D1140">
        <v>1.0981000000000001</v>
      </c>
      <c r="E1140">
        <v>1.0940000000000001</v>
      </c>
      <c r="F1140" s="2">
        <v>1.6000000000000001E-3</v>
      </c>
      <c r="G1140" s="3">
        <f t="shared" si="42"/>
        <v>-1.6420361247947671E-3</v>
      </c>
      <c r="H1140" s="3">
        <f t="shared" si="43"/>
        <v>3.7477148080438684E-3</v>
      </c>
    </row>
    <row r="1141" spans="1:8" x14ac:dyDescent="0.25">
      <c r="A1141" s="1">
        <v>41760</v>
      </c>
      <c r="B1141">
        <v>1.0953999999999999</v>
      </c>
      <c r="C1141">
        <v>1.0962000000000001</v>
      </c>
      <c r="D1141">
        <v>1.0996999999999999</v>
      </c>
      <c r="E1141">
        <v>1.095</v>
      </c>
      <c r="F1141" s="2">
        <v>-4.0000000000000002E-4</v>
      </c>
      <c r="G1141" s="3">
        <f t="shared" si="42"/>
        <v>5.4764512595852142E-4</v>
      </c>
      <c r="H1141" s="3">
        <f t="shared" si="43"/>
        <v>4.2922374429223073E-3</v>
      </c>
    </row>
    <row r="1142" spans="1:8" x14ac:dyDescent="0.25">
      <c r="A1142" s="1">
        <v>41761</v>
      </c>
      <c r="B1142">
        <v>1.0972999999999999</v>
      </c>
      <c r="C1142">
        <v>1.0955999999999999</v>
      </c>
      <c r="D1142">
        <v>1.1007</v>
      </c>
      <c r="E1142">
        <v>1.0935999999999999</v>
      </c>
      <c r="F1142" s="2">
        <v>1.6999999999999999E-3</v>
      </c>
      <c r="G1142" s="3">
        <f t="shared" si="42"/>
        <v>-2.0040080160322478E-3</v>
      </c>
      <c r="H1142" s="3">
        <f t="shared" si="43"/>
        <v>6.4923189465984884E-3</v>
      </c>
    </row>
    <row r="1143" spans="1:8" x14ac:dyDescent="0.25">
      <c r="A1143" s="1">
        <v>41764</v>
      </c>
      <c r="B1143">
        <v>1.0952999999999999</v>
      </c>
      <c r="C1143">
        <v>1.0978000000000001</v>
      </c>
      <c r="D1143">
        <v>1.0991</v>
      </c>
      <c r="E1143">
        <v>1.0947</v>
      </c>
      <c r="F1143" s="2">
        <v>-1.8E-3</v>
      </c>
      <c r="G1143" s="3">
        <f t="shared" si="42"/>
        <v>2.0080321285142408E-3</v>
      </c>
      <c r="H1143" s="3">
        <f t="shared" si="43"/>
        <v>4.0193660363569556E-3</v>
      </c>
    </row>
    <row r="1144" spans="1:8" x14ac:dyDescent="0.25">
      <c r="A1144" s="1">
        <v>41765</v>
      </c>
      <c r="B1144">
        <v>1.0891</v>
      </c>
      <c r="C1144">
        <v>1.0955999999999999</v>
      </c>
      <c r="D1144">
        <v>1.0963000000000001</v>
      </c>
      <c r="E1144">
        <v>1.0871999999999999</v>
      </c>
      <c r="F1144" s="2">
        <v>-5.7000000000000002E-3</v>
      </c>
      <c r="G1144" s="3">
        <f t="shared" si="42"/>
        <v>5.8758721997796198E-3</v>
      </c>
      <c r="H1144" s="3">
        <f t="shared" si="43"/>
        <v>8.370125091979496E-3</v>
      </c>
    </row>
    <row r="1145" spans="1:8" x14ac:dyDescent="0.25">
      <c r="A1145" s="1">
        <v>41766</v>
      </c>
      <c r="B1145">
        <v>1.0898000000000001</v>
      </c>
      <c r="C1145">
        <v>1.0891999999999999</v>
      </c>
      <c r="D1145">
        <v>1.0909</v>
      </c>
      <c r="E1145">
        <v>1.0874999999999999</v>
      </c>
      <c r="F1145" s="2">
        <v>5.9999999999999995E-4</v>
      </c>
      <c r="G1145" s="3">
        <f t="shared" si="42"/>
        <v>-7.339449541285632E-4</v>
      </c>
      <c r="H1145" s="3">
        <f t="shared" si="43"/>
        <v>3.1264367816092598E-3</v>
      </c>
    </row>
    <row r="1146" spans="1:8" x14ac:dyDescent="0.25">
      <c r="A1146" s="1">
        <v>41767</v>
      </c>
      <c r="B1146">
        <v>1.083</v>
      </c>
      <c r="C1146">
        <v>1.0900000000000001</v>
      </c>
      <c r="D1146">
        <v>1.0905</v>
      </c>
      <c r="E1146">
        <v>1.0811999999999999</v>
      </c>
      <c r="F1146" s="2">
        <v>-6.1999999999999998E-3</v>
      </c>
      <c r="G1146" s="3">
        <f t="shared" si="42"/>
        <v>6.1848056863289492E-3</v>
      </c>
      <c r="H1146" s="3">
        <f t="shared" si="43"/>
        <v>8.6015538290788816E-3</v>
      </c>
    </row>
    <row r="1147" spans="1:8" x14ac:dyDescent="0.25">
      <c r="A1147" s="1">
        <v>41768</v>
      </c>
      <c r="B1147">
        <v>1.0892999999999999</v>
      </c>
      <c r="C1147">
        <v>1.0832999999999999</v>
      </c>
      <c r="D1147">
        <v>1.0918000000000001</v>
      </c>
      <c r="E1147">
        <v>1.0813999999999999</v>
      </c>
      <c r="F1147" s="2">
        <v>5.7999999999999996E-3</v>
      </c>
      <c r="G1147" s="3">
        <f t="shared" si="42"/>
        <v>-6.4202513069798375E-3</v>
      </c>
      <c r="H1147" s="3">
        <f t="shared" si="43"/>
        <v>9.6171629369337774E-3</v>
      </c>
    </row>
    <row r="1148" spans="1:8" x14ac:dyDescent="0.25">
      <c r="A1148" s="1">
        <v>41771</v>
      </c>
      <c r="B1148">
        <v>1.0893999999999999</v>
      </c>
      <c r="C1148">
        <v>1.0903</v>
      </c>
      <c r="D1148">
        <v>1.0909</v>
      </c>
      <c r="E1148">
        <v>1.0872999999999999</v>
      </c>
      <c r="F1148" s="2">
        <v>1E-4</v>
      </c>
      <c r="G1148" s="3">
        <f t="shared" si="42"/>
        <v>7.3428178063344107E-4</v>
      </c>
      <c r="H1148" s="3">
        <f t="shared" si="43"/>
        <v>3.3109537386186404E-3</v>
      </c>
    </row>
    <row r="1149" spans="1:8" x14ac:dyDescent="0.25">
      <c r="A1149" s="1">
        <v>41772</v>
      </c>
      <c r="B1149">
        <v>1.0902000000000001</v>
      </c>
      <c r="C1149">
        <v>1.0894999999999999</v>
      </c>
      <c r="D1149">
        <v>1.0928</v>
      </c>
      <c r="E1149">
        <v>1.0885</v>
      </c>
      <c r="F1149" s="2">
        <v>6.9999999999999999E-4</v>
      </c>
      <c r="G1149" s="3">
        <f t="shared" si="42"/>
        <v>-1.1002108737508847E-3</v>
      </c>
      <c r="H1149" s="3">
        <f t="shared" si="43"/>
        <v>3.9503904455672669E-3</v>
      </c>
    </row>
    <row r="1150" spans="1:8" x14ac:dyDescent="0.25">
      <c r="A1150" s="1">
        <v>41773</v>
      </c>
      <c r="B1150">
        <v>1.0887</v>
      </c>
      <c r="C1150">
        <v>1.0907</v>
      </c>
      <c r="D1150">
        <v>1.0923</v>
      </c>
      <c r="E1150">
        <v>1.0868</v>
      </c>
      <c r="F1150" s="2">
        <v>-1.4E-3</v>
      </c>
      <c r="G1150" s="3">
        <f t="shared" si="42"/>
        <v>1.7450404114621718E-3</v>
      </c>
      <c r="H1150" s="3">
        <f t="shared" si="43"/>
        <v>5.0607287449393268E-3</v>
      </c>
    </row>
    <row r="1151" spans="1:8" x14ac:dyDescent="0.25">
      <c r="A1151" s="1">
        <v>41774</v>
      </c>
      <c r="B1151">
        <v>1.0885</v>
      </c>
      <c r="C1151">
        <v>1.0888</v>
      </c>
      <c r="D1151">
        <v>1.0891999999999999</v>
      </c>
      <c r="E1151">
        <v>1.085</v>
      </c>
      <c r="F1151" s="2">
        <v>-2.0000000000000001E-4</v>
      </c>
      <c r="G1151" s="3">
        <f t="shared" si="42"/>
        <v>1.8372221201541243E-4</v>
      </c>
      <c r="H1151" s="3">
        <f t="shared" si="43"/>
        <v>3.870967741935467E-3</v>
      </c>
    </row>
    <row r="1152" spans="1:8" x14ac:dyDescent="0.25">
      <c r="A1152" s="1">
        <v>41775</v>
      </c>
      <c r="B1152">
        <v>1.0854999999999999</v>
      </c>
      <c r="C1152">
        <v>1.0886</v>
      </c>
      <c r="D1152">
        <v>1.089</v>
      </c>
      <c r="E1152">
        <v>1.0852999999999999</v>
      </c>
      <c r="F1152" s="2">
        <v>-2.8E-3</v>
      </c>
      <c r="G1152" s="3">
        <f t="shared" si="42"/>
        <v>2.3018138292974374E-3</v>
      </c>
      <c r="H1152" s="3">
        <f t="shared" si="43"/>
        <v>3.4091956141159467E-3</v>
      </c>
    </row>
    <row r="1153" spans="1:8" x14ac:dyDescent="0.25">
      <c r="A1153" s="1">
        <v>41778</v>
      </c>
      <c r="B1153">
        <v>1.0873999999999999</v>
      </c>
      <c r="C1153">
        <v>1.0861000000000001</v>
      </c>
      <c r="D1153">
        <v>1.0878000000000001</v>
      </c>
      <c r="E1153">
        <v>1.0849</v>
      </c>
      <c r="F1153" s="2">
        <v>1.8E-3</v>
      </c>
      <c r="G1153" s="3">
        <f t="shared" si="42"/>
        <v>-1.3791835233540226E-3</v>
      </c>
      <c r="H1153" s="3">
        <f t="shared" si="43"/>
        <v>2.673057424647548E-3</v>
      </c>
    </row>
    <row r="1154" spans="1:8" x14ac:dyDescent="0.25">
      <c r="A1154" s="1">
        <v>41779</v>
      </c>
      <c r="B1154">
        <v>1.0906</v>
      </c>
      <c r="C1154">
        <v>1.0875999999999999</v>
      </c>
      <c r="D1154">
        <v>1.0918000000000001</v>
      </c>
      <c r="E1154">
        <v>1.0865</v>
      </c>
      <c r="F1154" s="2">
        <v>2.8999999999999998E-3</v>
      </c>
      <c r="G1154" s="3">
        <f t="shared" si="42"/>
        <v>-2.9336266960030177E-3</v>
      </c>
      <c r="H1154" s="3">
        <f t="shared" si="43"/>
        <v>4.8780487804878803E-3</v>
      </c>
    </row>
    <row r="1155" spans="1:8" x14ac:dyDescent="0.25">
      <c r="A1155" s="1">
        <v>41780</v>
      </c>
      <c r="B1155">
        <v>1.0911999999999999</v>
      </c>
      <c r="C1155">
        <v>1.0908</v>
      </c>
      <c r="D1155">
        <v>1.0944</v>
      </c>
      <c r="E1155">
        <v>1.0891999999999999</v>
      </c>
      <c r="F1155" s="2">
        <v>5.9999999999999995E-4</v>
      </c>
      <c r="G1155" s="3">
        <f t="shared" si="42"/>
        <v>-4.5816915605236414E-4</v>
      </c>
      <c r="H1155" s="3">
        <f t="shared" si="43"/>
        <v>4.7741461623210558E-3</v>
      </c>
    </row>
    <row r="1156" spans="1:8" x14ac:dyDescent="0.25">
      <c r="A1156" s="1">
        <v>41781</v>
      </c>
      <c r="B1156">
        <v>1.0886</v>
      </c>
      <c r="C1156">
        <v>1.0912999999999999</v>
      </c>
      <c r="D1156">
        <v>1.0931999999999999</v>
      </c>
      <c r="E1156">
        <v>1.0884</v>
      </c>
      <c r="F1156" s="2">
        <v>-2.3999999999999998E-3</v>
      </c>
      <c r="G1156" s="3">
        <f t="shared" si="42"/>
        <v>2.112029384756629E-3</v>
      </c>
      <c r="H1156" s="3">
        <f t="shared" si="43"/>
        <v>4.4101433296581359E-3</v>
      </c>
    </row>
    <row r="1157" spans="1:8" x14ac:dyDescent="0.25">
      <c r="A1157" s="1">
        <v>41782</v>
      </c>
      <c r="B1157">
        <v>1.0861000000000001</v>
      </c>
      <c r="C1157">
        <v>1.089</v>
      </c>
      <c r="D1157">
        <v>1.091</v>
      </c>
      <c r="E1157">
        <v>1.0860000000000001</v>
      </c>
      <c r="F1157" s="2">
        <v>-2.3E-3</v>
      </c>
      <c r="G1157" s="3">
        <f t="shared" si="42"/>
        <v>1.7477692944531441E-3</v>
      </c>
      <c r="H1157" s="3">
        <f t="shared" si="43"/>
        <v>4.6040515653774337E-3</v>
      </c>
    </row>
    <row r="1158" spans="1:8" x14ac:dyDescent="0.25">
      <c r="A1158" s="1">
        <v>41785</v>
      </c>
      <c r="B1158">
        <v>1.0857000000000001</v>
      </c>
      <c r="C1158">
        <v>1.0871</v>
      </c>
      <c r="D1158">
        <v>1.0875999999999999</v>
      </c>
      <c r="E1158">
        <v>1.085</v>
      </c>
      <c r="F1158" s="2">
        <v>-4.0000000000000002E-4</v>
      </c>
      <c r="G1158" s="3">
        <f t="shared" si="42"/>
        <v>1.0128913443829455E-3</v>
      </c>
      <c r="H1158" s="3">
        <f t="shared" si="43"/>
        <v>2.3963133640552406E-3</v>
      </c>
    </row>
    <row r="1159" spans="1:8" x14ac:dyDescent="0.25">
      <c r="A1159" s="1">
        <v>41786</v>
      </c>
      <c r="B1159">
        <v>1.0852999999999999</v>
      </c>
      <c r="C1159">
        <v>1.0860000000000001</v>
      </c>
      <c r="D1159">
        <v>1.0875999999999999</v>
      </c>
      <c r="E1159">
        <v>1.0832999999999999</v>
      </c>
      <c r="F1159" s="2">
        <v>-4.0000000000000002E-4</v>
      </c>
      <c r="G1159" s="3">
        <f t="shared" si="42"/>
        <v>3.6845983787783533E-4</v>
      </c>
      <c r="H1159" s="3">
        <f t="shared" si="43"/>
        <v>3.9693529031662239E-3</v>
      </c>
    </row>
    <row r="1160" spans="1:8" x14ac:dyDescent="0.25">
      <c r="A1160" s="1">
        <v>41787</v>
      </c>
      <c r="B1160">
        <v>1.0871</v>
      </c>
      <c r="C1160">
        <v>1.0855999999999999</v>
      </c>
      <c r="D1160">
        <v>1.0888</v>
      </c>
      <c r="E1160">
        <v>1.0840000000000001</v>
      </c>
      <c r="F1160" s="2">
        <v>1.6999999999999999E-3</v>
      </c>
      <c r="G1160" s="3">
        <f t="shared" si="42"/>
        <v>-1.7471264367816212E-3</v>
      </c>
      <c r="H1160" s="3">
        <f t="shared" si="43"/>
        <v>4.4280442804427262E-3</v>
      </c>
    </row>
    <row r="1161" spans="1:8" x14ac:dyDescent="0.25">
      <c r="A1161" s="1">
        <v>41788</v>
      </c>
      <c r="B1161">
        <v>1.0833999999999999</v>
      </c>
      <c r="C1161">
        <v>1.0874999999999999</v>
      </c>
      <c r="D1161">
        <v>1.0880000000000001</v>
      </c>
      <c r="E1161">
        <v>1.0823</v>
      </c>
      <c r="F1161" s="2">
        <v>-3.3999999999999998E-3</v>
      </c>
      <c r="G1161" s="3">
        <f t="shared" si="42"/>
        <v>3.5065054904492047E-3</v>
      </c>
      <c r="H1161" s="3">
        <f t="shared" si="43"/>
        <v>5.2665619513998316E-3</v>
      </c>
    </row>
    <row r="1162" spans="1:8" x14ac:dyDescent="0.25">
      <c r="A1162" s="1">
        <v>41789</v>
      </c>
      <c r="B1162">
        <v>1.0841000000000001</v>
      </c>
      <c r="C1162">
        <v>1.0837000000000001</v>
      </c>
      <c r="D1162">
        <v>1.087</v>
      </c>
      <c r="E1162">
        <v>1.0820000000000001</v>
      </c>
      <c r="F1162" s="2">
        <v>5.9999999999999995E-4</v>
      </c>
      <c r="G1162" s="3">
        <f t="shared" si="42"/>
        <v>-8.2979900424110355E-4</v>
      </c>
      <c r="H1162" s="3">
        <f t="shared" si="43"/>
        <v>4.6210720887244856E-3</v>
      </c>
    </row>
    <row r="1163" spans="1:8" x14ac:dyDescent="0.25">
      <c r="A1163" s="1">
        <v>41792</v>
      </c>
      <c r="B1163">
        <v>1.0899000000000001</v>
      </c>
      <c r="C1163">
        <v>1.0846</v>
      </c>
      <c r="D1163">
        <v>1.0912999999999999</v>
      </c>
      <c r="E1163">
        <v>1.0838000000000001</v>
      </c>
      <c r="F1163" s="2">
        <v>5.4000000000000003E-3</v>
      </c>
      <c r="G1163" s="3">
        <f t="shared" si="42"/>
        <v>-4.9541284403670375E-3</v>
      </c>
      <c r="H1163" s="3">
        <f t="shared" si="43"/>
        <v>6.9200959586638118E-3</v>
      </c>
    </row>
    <row r="1164" spans="1:8" x14ac:dyDescent="0.25">
      <c r="A1164" s="1">
        <v>41793</v>
      </c>
      <c r="B1164">
        <v>1.0905</v>
      </c>
      <c r="C1164">
        <v>1.0900000000000001</v>
      </c>
      <c r="D1164">
        <v>1.0924</v>
      </c>
      <c r="E1164">
        <v>1.0888</v>
      </c>
      <c r="F1164" s="2">
        <v>5.9999999999999995E-4</v>
      </c>
      <c r="G1164" s="3">
        <f t="shared" ref="G1164:G1227" si="44">(C1164-C1165)/C1165</f>
        <v>-8.2500687505720127E-4</v>
      </c>
      <c r="H1164" s="3">
        <f t="shared" ref="H1164:H1227" si="45">(D1164-E1164)/E1164</f>
        <v>3.3063923585599261E-3</v>
      </c>
    </row>
    <row r="1165" spans="1:8" x14ac:dyDescent="0.25">
      <c r="A1165" s="1">
        <v>41794</v>
      </c>
      <c r="B1165">
        <v>1.0938000000000001</v>
      </c>
      <c r="C1165">
        <v>1.0909</v>
      </c>
      <c r="D1165">
        <v>1.0956999999999999</v>
      </c>
      <c r="E1165">
        <v>1.0905</v>
      </c>
      <c r="F1165" s="2">
        <v>3.0000000000000001E-3</v>
      </c>
      <c r="G1165" s="3">
        <f t="shared" si="44"/>
        <v>-2.5601170339214722E-3</v>
      </c>
      <c r="H1165" s="3">
        <f t="shared" si="45"/>
        <v>4.7684548372305098E-3</v>
      </c>
    </row>
    <row r="1166" spans="1:8" x14ac:dyDescent="0.25">
      <c r="A1166" s="1">
        <v>41795</v>
      </c>
      <c r="B1166">
        <v>1.0923</v>
      </c>
      <c r="C1166">
        <v>1.0936999999999999</v>
      </c>
      <c r="D1166">
        <v>1.0962000000000001</v>
      </c>
      <c r="E1166">
        <v>1.0913999999999999</v>
      </c>
      <c r="F1166" s="2">
        <v>-1.4E-3</v>
      </c>
      <c r="G1166" s="3">
        <f t="shared" si="44"/>
        <v>1.0983981693362635E-3</v>
      </c>
      <c r="H1166" s="3">
        <f t="shared" si="45"/>
        <v>4.3980208905993563E-3</v>
      </c>
    </row>
    <row r="1167" spans="1:8" x14ac:dyDescent="0.25">
      <c r="A1167" s="1">
        <v>41796</v>
      </c>
      <c r="B1167">
        <v>1.0931999999999999</v>
      </c>
      <c r="C1167">
        <v>1.0925</v>
      </c>
      <c r="D1167">
        <v>1.0949</v>
      </c>
      <c r="E1167">
        <v>1.0907</v>
      </c>
      <c r="F1167" s="2">
        <v>8.0000000000000004E-4</v>
      </c>
      <c r="G1167" s="3">
        <f t="shared" si="44"/>
        <v>-2.7452415812588484E-4</v>
      </c>
      <c r="H1167" s="3">
        <f t="shared" si="45"/>
        <v>3.850738058127791E-3</v>
      </c>
    </row>
    <row r="1168" spans="1:8" x14ac:dyDescent="0.25">
      <c r="A1168" s="1">
        <v>41799</v>
      </c>
      <c r="B1168">
        <v>1.0902000000000001</v>
      </c>
      <c r="C1168">
        <v>1.0928</v>
      </c>
      <c r="D1168">
        <v>1.0943000000000001</v>
      </c>
      <c r="E1168">
        <v>1.0899000000000001</v>
      </c>
      <c r="F1168" s="2">
        <v>-2.7000000000000001E-3</v>
      </c>
      <c r="G1168" s="3">
        <f t="shared" si="44"/>
        <v>2.1091242549289031E-3</v>
      </c>
      <c r="H1168" s="3">
        <f t="shared" si="45"/>
        <v>4.0370676208826119E-3</v>
      </c>
    </row>
    <row r="1169" spans="1:8" x14ac:dyDescent="0.25">
      <c r="A1169" s="1">
        <v>41800</v>
      </c>
      <c r="B1169">
        <v>1.0899000000000001</v>
      </c>
      <c r="C1169">
        <v>1.0905</v>
      </c>
      <c r="D1169">
        <v>1.0923</v>
      </c>
      <c r="E1169">
        <v>1.0888</v>
      </c>
      <c r="F1169" s="2">
        <v>-2.9999999999999997E-4</v>
      </c>
      <c r="G1169" s="3">
        <f t="shared" si="44"/>
        <v>9.1709464416717701E-5</v>
      </c>
      <c r="H1169" s="3">
        <f t="shared" si="45"/>
        <v>3.2145481263777176E-3</v>
      </c>
    </row>
    <row r="1170" spans="1:8" x14ac:dyDescent="0.25">
      <c r="A1170" s="1">
        <v>41801</v>
      </c>
      <c r="B1170">
        <v>1.0865</v>
      </c>
      <c r="C1170">
        <v>1.0904</v>
      </c>
      <c r="D1170">
        <v>1.0909</v>
      </c>
      <c r="E1170">
        <v>1.0859000000000001</v>
      </c>
      <c r="F1170" s="2">
        <v>-3.0999999999999999E-3</v>
      </c>
      <c r="G1170" s="3">
        <f t="shared" si="44"/>
        <v>3.2201674487073867E-3</v>
      </c>
      <c r="H1170" s="3">
        <f t="shared" si="45"/>
        <v>4.6044755502347295E-3</v>
      </c>
    </row>
    <row r="1171" spans="1:8" x14ac:dyDescent="0.25">
      <c r="A1171" s="1">
        <v>41802</v>
      </c>
      <c r="B1171">
        <v>1.085</v>
      </c>
      <c r="C1171">
        <v>1.0869</v>
      </c>
      <c r="D1171">
        <v>1.0871</v>
      </c>
      <c r="E1171">
        <v>1.0839000000000001</v>
      </c>
      <c r="F1171" s="2">
        <v>-1.4E-3</v>
      </c>
      <c r="G1171" s="3">
        <f t="shared" si="44"/>
        <v>1.10527770102226E-3</v>
      </c>
      <c r="H1171" s="3">
        <f t="shared" si="45"/>
        <v>2.9523018728663799E-3</v>
      </c>
    </row>
    <row r="1172" spans="1:8" x14ac:dyDescent="0.25">
      <c r="A1172" s="1">
        <v>41803</v>
      </c>
      <c r="B1172">
        <v>1.0853999999999999</v>
      </c>
      <c r="C1172">
        <v>1.0857000000000001</v>
      </c>
      <c r="D1172">
        <v>1.0871</v>
      </c>
      <c r="E1172">
        <v>1.0845</v>
      </c>
      <c r="F1172" s="2">
        <v>4.0000000000000002E-4</v>
      </c>
      <c r="G1172" s="3">
        <f t="shared" si="44"/>
        <v>-1.8417902200937284E-4</v>
      </c>
      <c r="H1172" s="3">
        <f t="shared" si="45"/>
        <v>2.3974181650529606E-3</v>
      </c>
    </row>
    <row r="1173" spans="1:8" x14ac:dyDescent="0.25">
      <c r="A1173" s="1">
        <v>41806</v>
      </c>
      <c r="B1173">
        <v>1.0842000000000001</v>
      </c>
      <c r="C1173">
        <v>1.0859000000000001</v>
      </c>
      <c r="D1173">
        <v>1.0884</v>
      </c>
      <c r="E1173">
        <v>1.0834999999999999</v>
      </c>
      <c r="F1173" s="2">
        <v>-1.1000000000000001E-3</v>
      </c>
      <c r="G1173" s="3">
        <f t="shared" si="44"/>
        <v>1.4756063819976444E-3</v>
      </c>
      <c r="H1173" s="3">
        <f t="shared" si="45"/>
        <v>4.5223811721274822E-3</v>
      </c>
    </row>
    <row r="1174" spans="1:8" x14ac:dyDescent="0.25">
      <c r="A1174" s="1">
        <v>41807</v>
      </c>
      <c r="B1174">
        <v>1.0858000000000001</v>
      </c>
      <c r="C1174">
        <v>1.0843</v>
      </c>
      <c r="D1174">
        <v>1.0876999999999999</v>
      </c>
      <c r="E1174">
        <v>1.0838000000000001</v>
      </c>
      <c r="F1174" s="2">
        <v>1.5E-3</v>
      </c>
      <c r="G1174" s="3">
        <f t="shared" si="44"/>
        <v>-1.7492174553489345E-3</v>
      </c>
      <c r="H1174" s="3">
        <f t="shared" si="45"/>
        <v>3.5984498985050673E-3</v>
      </c>
    </row>
    <row r="1175" spans="1:8" x14ac:dyDescent="0.25">
      <c r="A1175" s="1">
        <v>41808</v>
      </c>
      <c r="B1175">
        <v>1.0835999999999999</v>
      </c>
      <c r="C1175">
        <v>1.0862000000000001</v>
      </c>
      <c r="D1175">
        <v>1.0888</v>
      </c>
      <c r="E1175">
        <v>1.0832999999999999</v>
      </c>
      <c r="F1175" s="2">
        <v>-2E-3</v>
      </c>
      <c r="G1175" s="3">
        <f t="shared" si="44"/>
        <v>2.3069115068745467E-3</v>
      </c>
      <c r="H1175" s="3">
        <f t="shared" si="45"/>
        <v>5.0770792947475865E-3</v>
      </c>
    </row>
    <row r="1176" spans="1:8" x14ac:dyDescent="0.25">
      <c r="A1176" s="1">
        <v>41809</v>
      </c>
      <c r="B1176">
        <v>1.0814999999999999</v>
      </c>
      <c r="C1176">
        <v>1.0837000000000001</v>
      </c>
      <c r="D1176">
        <v>1.0845</v>
      </c>
      <c r="E1176">
        <v>1.0807</v>
      </c>
      <c r="F1176" s="2">
        <v>-1.9E-3</v>
      </c>
      <c r="G1176" s="3">
        <f t="shared" si="44"/>
        <v>1.66373971716427E-3</v>
      </c>
      <c r="H1176" s="3">
        <f t="shared" si="45"/>
        <v>3.5162394744147549E-3</v>
      </c>
    </row>
    <row r="1177" spans="1:8" x14ac:dyDescent="0.25">
      <c r="A1177" s="1">
        <v>41810</v>
      </c>
      <c r="B1177">
        <v>1.0757000000000001</v>
      </c>
      <c r="C1177">
        <v>1.0819000000000001</v>
      </c>
      <c r="D1177">
        <v>1.0827</v>
      </c>
      <c r="E1177">
        <v>1.0749</v>
      </c>
      <c r="F1177" s="2">
        <v>-5.4000000000000003E-3</v>
      </c>
      <c r="G1177" s="3">
        <f t="shared" si="44"/>
        <v>5.2030103131097735E-3</v>
      </c>
      <c r="H1177" s="3">
        <f t="shared" si="45"/>
        <v>7.2564889757186987E-3</v>
      </c>
    </row>
    <row r="1178" spans="1:8" x14ac:dyDescent="0.25">
      <c r="A1178" s="1">
        <v>41813</v>
      </c>
      <c r="B1178">
        <v>1.0727</v>
      </c>
      <c r="C1178">
        <v>1.0763</v>
      </c>
      <c r="D1178">
        <v>1.0766</v>
      </c>
      <c r="E1178">
        <v>1.0716000000000001</v>
      </c>
      <c r="F1178" s="2">
        <v>-2.8E-3</v>
      </c>
      <c r="G1178" s="3">
        <f t="shared" si="44"/>
        <v>3.0754892823859092E-3</v>
      </c>
      <c r="H1178" s="3">
        <f t="shared" si="45"/>
        <v>4.665920119447455E-3</v>
      </c>
    </row>
    <row r="1179" spans="1:8" x14ac:dyDescent="0.25">
      <c r="A1179" s="1">
        <v>41814</v>
      </c>
      <c r="B1179">
        <v>1.0743</v>
      </c>
      <c r="C1179">
        <v>1.073</v>
      </c>
      <c r="D1179">
        <v>1.0747</v>
      </c>
      <c r="E1179">
        <v>1.0712999999999999</v>
      </c>
      <c r="F1179" s="2">
        <v>1.5E-3</v>
      </c>
      <c r="G1179" s="3">
        <f t="shared" si="44"/>
        <v>-1.30305286671637E-3</v>
      </c>
      <c r="H1179" s="3">
        <f t="shared" si="45"/>
        <v>3.1737141790348826E-3</v>
      </c>
    </row>
    <row r="1180" spans="1:8" x14ac:dyDescent="0.25">
      <c r="A1180" s="1">
        <v>41815</v>
      </c>
      <c r="B1180">
        <v>1.0714999999999999</v>
      </c>
      <c r="C1180">
        <v>1.0744</v>
      </c>
      <c r="D1180">
        <v>1.0752999999999999</v>
      </c>
      <c r="E1180">
        <v>1.0714999999999999</v>
      </c>
      <c r="F1180" s="2">
        <v>-2.5999999999999999E-3</v>
      </c>
      <c r="G1180" s="3">
        <f t="shared" si="44"/>
        <v>2.238805970149214E-3</v>
      </c>
      <c r="H1180" s="3">
        <f t="shared" si="45"/>
        <v>3.5464302379841586E-3</v>
      </c>
    </row>
    <row r="1181" spans="1:8" x14ac:dyDescent="0.25">
      <c r="A1181" s="1">
        <v>41816</v>
      </c>
      <c r="B1181">
        <v>1.0688</v>
      </c>
      <c r="C1181">
        <v>1.0720000000000001</v>
      </c>
      <c r="D1181">
        <v>1.0726</v>
      </c>
      <c r="E1181">
        <v>1.0681</v>
      </c>
      <c r="F1181" s="2">
        <v>-2.5000000000000001E-3</v>
      </c>
      <c r="G1181" s="3">
        <f t="shared" si="44"/>
        <v>3.1817331087404732E-3</v>
      </c>
      <c r="H1181" s="3">
        <f t="shared" si="45"/>
        <v>4.213088662110241E-3</v>
      </c>
    </row>
    <row r="1182" spans="1:8" x14ac:dyDescent="0.25">
      <c r="A1182" s="1">
        <v>41817</v>
      </c>
      <c r="B1182">
        <v>1.0665</v>
      </c>
      <c r="C1182">
        <v>1.0686</v>
      </c>
      <c r="D1182">
        <v>1.0698000000000001</v>
      </c>
      <c r="E1182">
        <v>1.0658000000000001</v>
      </c>
      <c r="F1182" s="2">
        <v>-2.2000000000000001E-3</v>
      </c>
      <c r="G1182" s="3">
        <f t="shared" si="44"/>
        <v>2.2509848058525207E-3</v>
      </c>
      <c r="H1182" s="3">
        <f t="shared" si="45"/>
        <v>3.7530493525989896E-3</v>
      </c>
    </row>
    <row r="1183" spans="1:8" x14ac:dyDescent="0.25">
      <c r="A1183" s="1">
        <v>41820</v>
      </c>
      <c r="B1183">
        <v>1.0667</v>
      </c>
      <c r="C1183">
        <v>1.0662</v>
      </c>
      <c r="D1183">
        <v>1.0698000000000001</v>
      </c>
      <c r="E1183">
        <v>1.0645</v>
      </c>
      <c r="F1183" s="2">
        <v>2.0000000000000001E-4</v>
      </c>
      <c r="G1183" s="3">
        <f t="shared" si="44"/>
        <v>-9.3703148425776795E-4</v>
      </c>
      <c r="H1183" s="3">
        <f t="shared" si="45"/>
        <v>4.9788633161109274E-3</v>
      </c>
    </row>
    <row r="1184" spans="1:8" x14ac:dyDescent="0.25">
      <c r="A1184" s="1">
        <v>41821</v>
      </c>
      <c r="B1184">
        <v>1.0630999999999999</v>
      </c>
      <c r="C1184">
        <v>1.0671999999999999</v>
      </c>
      <c r="D1184">
        <v>1.0680000000000001</v>
      </c>
      <c r="E1184">
        <v>1.0628</v>
      </c>
      <c r="F1184" s="2">
        <v>-3.3999999999999998E-3</v>
      </c>
      <c r="G1184" s="3">
        <f t="shared" si="44"/>
        <v>3.8566456589220139E-3</v>
      </c>
      <c r="H1184" s="3">
        <f t="shared" si="45"/>
        <v>4.8927361686113037E-3</v>
      </c>
    </row>
    <row r="1185" spans="1:8" x14ac:dyDescent="0.25">
      <c r="A1185" s="1">
        <v>41822</v>
      </c>
      <c r="B1185">
        <v>1.0662</v>
      </c>
      <c r="C1185">
        <v>1.0630999999999999</v>
      </c>
      <c r="D1185">
        <v>1.0671999999999999</v>
      </c>
      <c r="E1185">
        <v>1.0624</v>
      </c>
      <c r="F1185" s="2">
        <v>2.8999999999999998E-3</v>
      </c>
      <c r="G1185" s="3">
        <f t="shared" si="44"/>
        <v>-3.001031604614172E-3</v>
      </c>
      <c r="H1185" s="3">
        <f t="shared" si="45"/>
        <v>4.5180722891565465E-3</v>
      </c>
    </row>
    <row r="1186" spans="1:8" x14ac:dyDescent="0.25">
      <c r="A1186" s="1">
        <v>41823</v>
      </c>
      <c r="B1186">
        <v>1.0632999999999999</v>
      </c>
      <c r="C1186">
        <v>1.0663</v>
      </c>
      <c r="D1186">
        <v>1.0682</v>
      </c>
      <c r="E1186">
        <v>1.0618000000000001</v>
      </c>
      <c r="F1186" s="2">
        <v>-2.7000000000000001E-3</v>
      </c>
      <c r="G1186" s="3">
        <f t="shared" si="44"/>
        <v>2.6328161730137622E-3</v>
      </c>
      <c r="H1186" s="3">
        <f t="shared" si="45"/>
        <v>6.0275004708984373E-3</v>
      </c>
    </row>
    <row r="1187" spans="1:8" x14ac:dyDescent="0.25">
      <c r="A1187" s="1">
        <v>41824</v>
      </c>
      <c r="B1187">
        <v>1.0652999999999999</v>
      </c>
      <c r="C1187">
        <v>1.0634999999999999</v>
      </c>
      <c r="D1187">
        <v>1.0661</v>
      </c>
      <c r="E1187">
        <v>1.0628</v>
      </c>
      <c r="F1187" s="2">
        <v>1.9E-3</v>
      </c>
      <c r="G1187" s="3">
        <f t="shared" si="44"/>
        <v>-1.7833677492021898E-3</v>
      </c>
      <c r="H1187" s="3">
        <f t="shared" si="45"/>
        <v>3.1050056454648861E-3</v>
      </c>
    </row>
    <row r="1188" spans="1:8" x14ac:dyDescent="0.25">
      <c r="A1188" s="1">
        <v>41827</v>
      </c>
      <c r="B1188">
        <v>1.0682</v>
      </c>
      <c r="C1188">
        <v>1.0653999999999999</v>
      </c>
      <c r="D1188">
        <v>1.0686</v>
      </c>
      <c r="E1188">
        <v>1.0629</v>
      </c>
      <c r="F1188" s="2">
        <v>2.7000000000000001E-3</v>
      </c>
      <c r="G1188" s="3">
        <f t="shared" si="44"/>
        <v>-2.8079371022090168E-3</v>
      </c>
      <c r="H1188" s="3">
        <f t="shared" si="45"/>
        <v>5.3626869884279222E-3</v>
      </c>
    </row>
    <row r="1189" spans="1:8" x14ac:dyDescent="0.25">
      <c r="A1189" s="1">
        <v>41828</v>
      </c>
      <c r="B1189">
        <v>1.0676000000000001</v>
      </c>
      <c r="C1189">
        <v>1.0684</v>
      </c>
      <c r="D1189">
        <v>1.0696000000000001</v>
      </c>
      <c r="E1189">
        <v>1.0660000000000001</v>
      </c>
      <c r="F1189" s="2">
        <v>-5.9999999999999995E-4</v>
      </c>
      <c r="G1189" s="3">
        <f t="shared" si="44"/>
        <v>3.7453183520595122E-4</v>
      </c>
      <c r="H1189" s="3">
        <f t="shared" si="45"/>
        <v>3.3771106941839096E-3</v>
      </c>
    </row>
    <row r="1190" spans="1:8" x14ac:dyDescent="0.25">
      <c r="A1190" s="1">
        <v>41829</v>
      </c>
      <c r="B1190">
        <v>1.0649999999999999</v>
      </c>
      <c r="C1190">
        <v>1.0680000000000001</v>
      </c>
      <c r="D1190">
        <v>1.0685</v>
      </c>
      <c r="E1190">
        <v>1.0639000000000001</v>
      </c>
      <c r="F1190" s="2">
        <v>-2.3999999999999998E-3</v>
      </c>
      <c r="G1190" s="3">
        <f t="shared" si="44"/>
        <v>2.7227490376491642E-3</v>
      </c>
      <c r="H1190" s="3">
        <f t="shared" si="45"/>
        <v>4.3237146348340423E-3</v>
      </c>
    </row>
    <row r="1191" spans="1:8" x14ac:dyDescent="0.25">
      <c r="A1191" s="1">
        <v>41830</v>
      </c>
      <c r="B1191">
        <v>1.0647</v>
      </c>
      <c r="C1191">
        <v>1.0650999999999999</v>
      </c>
      <c r="D1191">
        <v>1.0678000000000001</v>
      </c>
      <c r="E1191">
        <v>1.0642</v>
      </c>
      <c r="F1191" s="2">
        <v>-2.9999999999999997E-4</v>
      </c>
      <c r="G1191" s="3">
        <f t="shared" si="44"/>
        <v>9.3896713615013134E-5</v>
      </c>
      <c r="H1191" s="3">
        <f t="shared" si="45"/>
        <v>3.3828227776734141E-3</v>
      </c>
    </row>
    <row r="1192" spans="1:8" x14ac:dyDescent="0.25">
      <c r="A1192" s="1">
        <v>41831</v>
      </c>
      <c r="B1192">
        <v>1.0730999999999999</v>
      </c>
      <c r="C1192">
        <v>1.0649999999999999</v>
      </c>
      <c r="D1192">
        <v>1.0738000000000001</v>
      </c>
      <c r="E1192">
        <v>1.0628</v>
      </c>
      <c r="F1192" s="2">
        <v>7.9000000000000008E-3</v>
      </c>
      <c r="G1192" s="3">
        <f t="shared" si="44"/>
        <v>-7.8256008943543547E-3</v>
      </c>
      <c r="H1192" s="3">
        <f t="shared" si="45"/>
        <v>1.0350018818216147E-2</v>
      </c>
    </row>
    <row r="1193" spans="1:8" x14ac:dyDescent="0.25">
      <c r="A1193" s="1">
        <v>41834</v>
      </c>
      <c r="B1193">
        <v>1.0708</v>
      </c>
      <c r="C1193">
        <v>1.0733999999999999</v>
      </c>
      <c r="D1193">
        <v>1.0749</v>
      </c>
      <c r="E1193">
        <v>1.0707</v>
      </c>
      <c r="F1193" s="2">
        <v>-2.0999999999999999E-3</v>
      </c>
      <c r="G1193" s="3">
        <f t="shared" si="44"/>
        <v>2.2408963585433782E-3</v>
      </c>
      <c r="H1193" s="3">
        <f t="shared" si="45"/>
        <v>3.9226674138413947E-3</v>
      </c>
    </row>
    <row r="1194" spans="1:8" x14ac:dyDescent="0.25">
      <c r="A1194" s="1">
        <v>41835</v>
      </c>
      <c r="B1194">
        <v>1.0755999999999999</v>
      </c>
      <c r="C1194">
        <v>1.071</v>
      </c>
      <c r="D1194">
        <v>1.0770999999999999</v>
      </c>
      <c r="E1194">
        <v>1.0707</v>
      </c>
      <c r="F1194" s="2">
        <v>4.4999999999999997E-3</v>
      </c>
      <c r="G1194" s="3">
        <f t="shared" si="44"/>
        <v>-4.5543266102798831E-3</v>
      </c>
      <c r="H1194" s="3">
        <f t="shared" si="45"/>
        <v>5.9773979639487825E-3</v>
      </c>
    </row>
    <row r="1195" spans="1:8" x14ac:dyDescent="0.25">
      <c r="A1195" s="1">
        <v>41836</v>
      </c>
      <c r="B1195">
        <v>1.0740000000000001</v>
      </c>
      <c r="C1195">
        <v>1.0759000000000001</v>
      </c>
      <c r="D1195">
        <v>1.0795999999999999</v>
      </c>
      <c r="E1195">
        <v>1.0722</v>
      </c>
      <c r="F1195" s="2">
        <v>-1.5E-3</v>
      </c>
      <c r="G1195" s="3">
        <f t="shared" si="44"/>
        <v>1.5825730776392057E-3</v>
      </c>
      <c r="H1195" s="3">
        <f t="shared" si="45"/>
        <v>6.9016974445064829E-3</v>
      </c>
    </row>
    <row r="1196" spans="1:8" x14ac:dyDescent="0.25">
      <c r="A1196" s="1">
        <v>41837</v>
      </c>
      <c r="B1196">
        <v>1.0761000000000001</v>
      </c>
      <c r="C1196">
        <v>1.0742</v>
      </c>
      <c r="D1196">
        <v>1.0766</v>
      </c>
      <c r="E1196">
        <v>1.0725</v>
      </c>
      <c r="F1196" s="2">
        <v>2E-3</v>
      </c>
      <c r="G1196" s="3">
        <f t="shared" si="44"/>
        <v>-1.7656351640182256E-3</v>
      </c>
      <c r="H1196" s="3">
        <f t="shared" si="45"/>
        <v>3.8228438228438159E-3</v>
      </c>
    </row>
    <row r="1197" spans="1:8" x14ac:dyDescent="0.25">
      <c r="A1197" s="1">
        <v>41838</v>
      </c>
      <c r="B1197">
        <v>1.0729</v>
      </c>
      <c r="C1197">
        <v>1.0761000000000001</v>
      </c>
      <c r="D1197">
        <v>1.0768</v>
      </c>
      <c r="E1197">
        <v>1.0708</v>
      </c>
      <c r="F1197" s="2">
        <v>-3.0000000000000001E-3</v>
      </c>
      <c r="G1197" s="3">
        <f t="shared" si="44"/>
        <v>2.2352612461581053E-3</v>
      </c>
      <c r="H1197" s="3">
        <f t="shared" si="45"/>
        <v>5.6032872618602967E-3</v>
      </c>
    </row>
    <row r="1198" spans="1:8" x14ac:dyDescent="0.25">
      <c r="A1198" s="1">
        <v>41841</v>
      </c>
      <c r="B1198">
        <v>1.0733999999999999</v>
      </c>
      <c r="C1198">
        <v>1.0737000000000001</v>
      </c>
      <c r="D1198">
        <v>1.0753999999999999</v>
      </c>
      <c r="E1198">
        <v>1.0724</v>
      </c>
      <c r="F1198" s="2">
        <v>5.0000000000000001E-4</v>
      </c>
      <c r="G1198" s="3">
        <f t="shared" si="44"/>
        <v>-1.8623707980256816E-4</v>
      </c>
      <c r="H1198" s="3">
        <f t="shared" si="45"/>
        <v>2.7974636329726704E-3</v>
      </c>
    </row>
    <row r="1199" spans="1:8" x14ac:dyDescent="0.25">
      <c r="A1199" s="1">
        <v>41842</v>
      </c>
      <c r="B1199">
        <v>1.0737000000000001</v>
      </c>
      <c r="C1199">
        <v>1.0739000000000001</v>
      </c>
      <c r="D1199">
        <v>1.0761000000000001</v>
      </c>
      <c r="E1199">
        <v>1.0728</v>
      </c>
      <c r="F1199" s="2">
        <v>2.9999999999999997E-4</v>
      </c>
      <c r="G1199" s="3">
        <f t="shared" si="44"/>
        <v>0</v>
      </c>
      <c r="H1199" s="3">
        <f t="shared" si="45"/>
        <v>3.0760626398211042E-3</v>
      </c>
    </row>
    <row r="1200" spans="1:8" x14ac:dyDescent="0.25">
      <c r="A1200" s="1">
        <v>41843</v>
      </c>
      <c r="B1200">
        <v>1.0726</v>
      </c>
      <c r="C1200">
        <v>1.0739000000000001</v>
      </c>
      <c r="D1200">
        <v>1.0747</v>
      </c>
      <c r="E1200">
        <v>1.0709</v>
      </c>
      <c r="F1200" s="2">
        <v>-1E-3</v>
      </c>
      <c r="G1200" s="3">
        <f t="shared" si="44"/>
        <v>1.0253542132737704E-3</v>
      </c>
      <c r="H1200" s="3">
        <f t="shared" si="45"/>
        <v>3.5484172191614771E-3</v>
      </c>
    </row>
    <row r="1201" spans="1:8" x14ac:dyDescent="0.25">
      <c r="A1201" s="1">
        <v>41844</v>
      </c>
      <c r="B1201">
        <v>1.0743</v>
      </c>
      <c r="C1201">
        <v>1.0728</v>
      </c>
      <c r="D1201">
        <v>1.0752999999999999</v>
      </c>
      <c r="E1201">
        <v>1.0714999999999999</v>
      </c>
      <c r="F1201" s="2">
        <v>1.6000000000000001E-3</v>
      </c>
      <c r="G1201" s="3">
        <f t="shared" si="44"/>
        <v>-1.5821312238250673E-3</v>
      </c>
      <c r="H1201" s="3">
        <f t="shared" si="45"/>
        <v>3.5464302379841586E-3</v>
      </c>
    </row>
    <row r="1202" spans="1:8" x14ac:dyDescent="0.25">
      <c r="A1202" s="1">
        <v>41845</v>
      </c>
      <c r="B1202">
        <v>1.081</v>
      </c>
      <c r="C1202">
        <v>1.0745</v>
      </c>
      <c r="D1202">
        <v>1.0822000000000001</v>
      </c>
      <c r="E1202">
        <v>1.0734999999999999</v>
      </c>
      <c r="F1202" s="2">
        <v>6.1999999999999998E-3</v>
      </c>
      <c r="G1202" s="3">
        <f t="shared" si="44"/>
        <v>-6.4724919093850173E-3</v>
      </c>
      <c r="H1202" s="3">
        <f t="shared" si="45"/>
        <v>8.1043316255241301E-3</v>
      </c>
    </row>
    <row r="1203" spans="1:8" x14ac:dyDescent="0.25">
      <c r="A1203" s="1">
        <v>41848</v>
      </c>
      <c r="B1203">
        <v>1.0793999999999999</v>
      </c>
      <c r="C1203">
        <v>1.0814999999999999</v>
      </c>
      <c r="D1203">
        <v>1.0823</v>
      </c>
      <c r="E1203">
        <v>1.0794999999999999</v>
      </c>
      <c r="F1203" s="2">
        <v>-1.5E-3</v>
      </c>
      <c r="G1203" s="3">
        <f t="shared" si="44"/>
        <v>1.5743656232633939E-3</v>
      </c>
      <c r="H1203" s="3">
        <f t="shared" si="45"/>
        <v>2.5937934228810896E-3</v>
      </c>
    </row>
    <row r="1204" spans="1:8" x14ac:dyDescent="0.25">
      <c r="A1204" s="1">
        <v>41849</v>
      </c>
      <c r="B1204">
        <v>1.085</v>
      </c>
      <c r="C1204">
        <v>1.0798000000000001</v>
      </c>
      <c r="D1204">
        <v>1.0867</v>
      </c>
      <c r="E1204">
        <v>1.0793999999999999</v>
      </c>
      <c r="F1204" s="2">
        <v>5.1999999999999998E-3</v>
      </c>
      <c r="G1204" s="3">
        <f t="shared" si="44"/>
        <v>-4.7926267281104811E-3</v>
      </c>
      <c r="H1204" s="3">
        <f t="shared" si="45"/>
        <v>6.7630164906430281E-3</v>
      </c>
    </row>
    <row r="1205" spans="1:8" x14ac:dyDescent="0.25">
      <c r="A1205" s="1">
        <v>41850</v>
      </c>
      <c r="B1205">
        <v>1.0901000000000001</v>
      </c>
      <c r="C1205">
        <v>1.085</v>
      </c>
      <c r="D1205">
        <v>1.0919000000000001</v>
      </c>
      <c r="E1205">
        <v>1.0846</v>
      </c>
      <c r="F1205" s="2">
        <v>4.7000000000000002E-3</v>
      </c>
      <c r="G1205" s="3">
        <f t="shared" si="44"/>
        <v>-4.8610474181418712E-3</v>
      </c>
      <c r="H1205" s="3">
        <f t="shared" si="45"/>
        <v>6.7305919232897695E-3</v>
      </c>
    </row>
    <row r="1206" spans="1:8" x14ac:dyDescent="0.25">
      <c r="A1206" s="1">
        <v>41851</v>
      </c>
      <c r="B1206">
        <v>1.0904</v>
      </c>
      <c r="C1206">
        <v>1.0903</v>
      </c>
      <c r="D1206">
        <v>1.0931</v>
      </c>
      <c r="E1206">
        <v>1.0874999999999999</v>
      </c>
      <c r="F1206" s="2">
        <v>2.9999999999999997E-4</v>
      </c>
      <c r="G1206" s="3">
        <f t="shared" si="44"/>
        <v>-3.667369579168937E-4</v>
      </c>
      <c r="H1206" s="3">
        <f t="shared" si="45"/>
        <v>5.1494252873563679E-3</v>
      </c>
    </row>
    <row r="1207" spans="1:8" x14ac:dyDescent="0.25">
      <c r="A1207" s="1">
        <v>41852</v>
      </c>
      <c r="B1207">
        <v>1.0913999999999999</v>
      </c>
      <c r="C1207">
        <v>1.0907</v>
      </c>
      <c r="D1207">
        <v>1.0945</v>
      </c>
      <c r="E1207">
        <v>1.0883</v>
      </c>
      <c r="F1207" s="2">
        <v>8.9999999999999998E-4</v>
      </c>
      <c r="G1207" s="3">
        <f t="shared" si="44"/>
        <v>-9.1600256480708062E-4</v>
      </c>
      <c r="H1207" s="3">
        <f t="shared" si="45"/>
        <v>5.6969585592207871E-3</v>
      </c>
    </row>
    <row r="1208" spans="1:8" x14ac:dyDescent="0.25">
      <c r="A1208" s="1">
        <v>41855</v>
      </c>
      <c r="B1208">
        <v>1.0905</v>
      </c>
      <c r="C1208">
        <v>1.0916999999999999</v>
      </c>
      <c r="D1208">
        <v>1.0935999999999999</v>
      </c>
      <c r="E1208">
        <v>1.0904</v>
      </c>
      <c r="F1208" s="2">
        <v>-8.0000000000000004E-4</v>
      </c>
      <c r="G1208" s="3">
        <f t="shared" si="44"/>
        <v>1.1004126547454083E-3</v>
      </c>
      <c r="H1208" s="3">
        <f t="shared" si="45"/>
        <v>2.9347028613351703E-3</v>
      </c>
    </row>
    <row r="1209" spans="1:8" x14ac:dyDescent="0.25">
      <c r="A1209" s="1">
        <v>41856</v>
      </c>
      <c r="B1209">
        <v>1.0958000000000001</v>
      </c>
      <c r="C1209">
        <v>1.0905</v>
      </c>
      <c r="D1209">
        <v>1.0978000000000001</v>
      </c>
      <c r="E1209">
        <v>1.0904</v>
      </c>
      <c r="F1209" s="2">
        <v>4.8999999999999998E-3</v>
      </c>
      <c r="G1209" s="3">
        <f t="shared" si="44"/>
        <v>-5.1997810618500621E-3</v>
      </c>
      <c r="H1209" s="3">
        <f t="shared" si="45"/>
        <v>6.7865003668379246E-3</v>
      </c>
    </row>
    <row r="1210" spans="1:8" x14ac:dyDescent="0.25">
      <c r="A1210" s="1">
        <v>41857</v>
      </c>
      <c r="B1210">
        <v>1.0912999999999999</v>
      </c>
      <c r="C1210">
        <v>1.0962000000000001</v>
      </c>
      <c r="D1210">
        <v>1.0987</v>
      </c>
      <c r="E1210">
        <v>1.0909</v>
      </c>
      <c r="F1210" s="2">
        <v>-4.1000000000000003E-3</v>
      </c>
      <c r="G1210" s="3">
        <f t="shared" si="44"/>
        <v>4.3060009161705439E-3</v>
      </c>
      <c r="H1210" s="3">
        <f t="shared" si="45"/>
        <v>7.1500595838298918E-3</v>
      </c>
    </row>
    <row r="1211" spans="1:8" x14ac:dyDescent="0.25">
      <c r="A1211" s="1">
        <v>41858</v>
      </c>
      <c r="B1211">
        <v>1.0925</v>
      </c>
      <c r="C1211">
        <v>1.0914999999999999</v>
      </c>
      <c r="D1211">
        <v>1.0940000000000001</v>
      </c>
      <c r="E1211">
        <v>1.0902000000000001</v>
      </c>
      <c r="F1211" s="2">
        <v>1.1000000000000001E-3</v>
      </c>
      <c r="G1211" s="3">
        <f t="shared" si="44"/>
        <v>-1.0981971263842683E-3</v>
      </c>
      <c r="H1211" s="3">
        <f t="shared" si="45"/>
        <v>3.485598972665589E-3</v>
      </c>
    </row>
    <row r="1212" spans="1:8" x14ac:dyDescent="0.25">
      <c r="A1212" s="1">
        <v>41859</v>
      </c>
      <c r="B1212">
        <v>1.0971</v>
      </c>
      <c r="C1212">
        <v>1.0927</v>
      </c>
      <c r="D1212">
        <v>1.0986</v>
      </c>
      <c r="E1212">
        <v>1.0908</v>
      </c>
      <c r="F1212" s="2">
        <v>4.1999999999999997E-3</v>
      </c>
      <c r="G1212" s="3">
        <f t="shared" si="44"/>
        <v>-4.1013488880786994E-3</v>
      </c>
      <c r="H1212" s="3">
        <f t="shared" si="45"/>
        <v>7.1507150715071771E-3</v>
      </c>
    </row>
    <row r="1213" spans="1:8" x14ac:dyDescent="0.25">
      <c r="A1213" s="1">
        <v>41862</v>
      </c>
      <c r="B1213">
        <v>1.0921000000000001</v>
      </c>
      <c r="C1213">
        <v>1.0972</v>
      </c>
      <c r="D1213">
        <v>1.0979000000000001</v>
      </c>
      <c r="E1213">
        <v>1.0915999999999999</v>
      </c>
      <c r="F1213" s="2">
        <v>-4.5999999999999999E-3</v>
      </c>
      <c r="G1213" s="3">
        <f t="shared" si="44"/>
        <v>4.6699020236241019E-3</v>
      </c>
      <c r="H1213" s="3">
        <f t="shared" si="45"/>
        <v>5.7713448149507096E-3</v>
      </c>
    </row>
    <row r="1214" spans="1:8" x14ac:dyDescent="0.25">
      <c r="A1214" s="1">
        <v>41863</v>
      </c>
      <c r="B1214">
        <v>1.0923</v>
      </c>
      <c r="C1214">
        <v>1.0921000000000001</v>
      </c>
      <c r="D1214">
        <v>1.0954999999999999</v>
      </c>
      <c r="E1214">
        <v>1.0911999999999999</v>
      </c>
      <c r="F1214" s="2">
        <v>2.0000000000000001E-4</v>
      </c>
      <c r="G1214" s="3">
        <f t="shared" si="44"/>
        <v>-2.7462467960451021E-4</v>
      </c>
      <c r="H1214" s="3">
        <f t="shared" si="45"/>
        <v>3.9406158357770992E-3</v>
      </c>
    </row>
    <row r="1215" spans="1:8" x14ac:dyDescent="0.25">
      <c r="A1215" s="1">
        <v>41864</v>
      </c>
      <c r="B1215">
        <v>1.091</v>
      </c>
      <c r="C1215">
        <v>1.0924</v>
      </c>
      <c r="D1215">
        <v>1.0942000000000001</v>
      </c>
      <c r="E1215">
        <v>1.0904</v>
      </c>
      <c r="F1215" s="2">
        <v>-1.1999999999999999E-3</v>
      </c>
      <c r="G1215" s="3">
        <f t="shared" si="44"/>
        <v>1.0079721433154045E-3</v>
      </c>
      <c r="H1215" s="3">
        <f t="shared" si="45"/>
        <v>3.4849596478356798E-3</v>
      </c>
    </row>
    <row r="1216" spans="1:8" x14ac:dyDescent="0.25">
      <c r="A1216" s="1">
        <v>41865</v>
      </c>
      <c r="B1216">
        <v>1.0899000000000001</v>
      </c>
      <c r="C1216">
        <v>1.0912999999999999</v>
      </c>
      <c r="D1216">
        <v>1.0923</v>
      </c>
      <c r="E1216">
        <v>1.0885</v>
      </c>
      <c r="F1216" s="2">
        <v>-1E-3</v>
      </c>
      <c r="G1216" s="3">
        <f t="shared" si="44"/>
        <v>8.2538517975045929E-4</v>
      </c>
      <c r="H1216" s="3">
        <f t="shared" si="45"/>
        <v>3.4910427193385629E-3</v>
      </c>
    </row>
    <row r="1217" spans="1:8" x14ac:dyDescent="0.25">
      <c r="A1217" s="1">
        <v>41866</v>
      </c>
      <c r="B1217">
        <v>1.0892999999999999</v>
      </c>
      <c r="C1217">
        <v>1.0904</v>
      </c>
      <c r="D1217">
        <v>1.0920000000000001</v>
      </c>
      <c r="E1217">
        <v>1.0858000000000001</v>
      </c>
      <c r="F1217" s="2">
        <v>-5.9999999999999995E-4</v>
      </c>
      <c r="G1217" s="3">
        <f t="shared" si="44"/>
        <v>1.1017260374587678E-3</v>
      </c>
      <c r="H1217" s="3">
        <f t="shared" si="45"/>
        <v>5.7100755203536406E-3</v>
      </c>
    </row>
    <row r="1218" spans="1:8" x14ac:dyDescent="0.25">
      <c r="A1218" s="1">
        <v>41869</v>
      </c>
      <c r="B1218">
        <v>1.0885</v>
      </c>
      <c r="C1218">
        <v>1.0891999999999999</v>
      </c>
      <c r="D1218">
        <v>1.0901000000000001</v>
      </c>
      <c r="E1218">
        <v>1.0872999999999999</v>
      </c>
      <c r="F1218" s="2">
        <v>-6.9999999999999999E-4</v>
      </c>
      <c r="G1218" s="3">
        <f t="shared" si="44"/>
        <v>3.6737692872883536E-4</v>
      </c>
      <c r="H1218" s="3">
        <f t="shared" si="45"/>
        <v>2.5751862411479221E-3</v>
      </c>
    </row>
    <row r="1219" spans="1:8" x14ac:dyDescent="0.25">
      <c r="A1219" s="1">
        <v>41870</v>
      </c>
      <c r="B1219">
        <v>1.0940000000000001</v>
      </c>
      <c r="C1219">
        <v>1.0888</v>
      </c>
      <c r="D1219">
        <v>1.0951</v>
      </c>
      <c r="E1219">
        <v>1.0883</v>
      </c>
      <c r="F1219" s="2">
        <v>5.1000000000000004E-3</v>
      </c>
      <c r="G1219" s="3">
        <f t="shared" si="44"/>
        <v>-4.9351124108938686E-3</v>
      </c>
      <c r="H1219" s="3">
        <f t="shared" si="45"/>
        <v>6.2482771294679017E-3</v>
      </c>
    </row>
    <row r="1220" spans="1:8" x14ac:dyDescent="0.25">
      <c r="A1220" s="1">
        <v>41871</v>
      </c>
      <c r="B1220">
        <v>1.0966</v>
      </c>
      <c r="C1220">
        <v>1.0942000000000001</v>
      </c>
      <c r="D1220">
        <v>1.0974999999999999</v>
      </c>
      <c r="E1220">
        <v>1.093</v>
      </c>
      <c r="F1220" s="2">
        <v>2.3999999999999998E-3</v>
      </c>
      <c r="G1220" s="3">
        <f t="shared" si="44"/>
        <v>-2.5524156791248073E-3</v>
      </c>
      <c r="H1220" s="3">
        <f t="shared" si="45"/>
        <v>4.1171088746568604E-3</v>
      </c>
    </row>
    <row r="1221" spans="1:8" x14ac:dyDescent="0.25">
      <c r="A1221" s="1">
        <v>41872</v>
      </c>
      <c r="B1221">
        <v>1.0941000000000001</v>
      </c>
      <c r="C1221">
        <v>1.097</v>
      </c>
      <c r="D1221">
        <v>1.0988</v>
      </c>
      <c r="E1221">
        <v>1.0938000000000001</v>
      </c>
      <c r="F1221" s="2">
        <v>-2.3E-3</v>
      </c>
      <c r="G1221" s="3">
        <f t="shared" si="44"/>
        <v>2.6505803857050565E-3</v>
      </c>
      <c r="H1221" s="3">
        <f t="shared" si="45"/>
        <v>4.5712196013895532E-3</v>
      </c>
    </row>
    <row r="1222" spans="1:8" x14ac:dyDescent="0.25">
      <c r="A1222" s="1">
        <v>41873</v>
      </c>
      <c r="B1222">
        <v>1.0944</v>
      </c>
      <c r="C1222">
        <v>1.0941000000000001</v>
      </c>
      <c r="D1222">
        <v>1.0981000000000001</v>
      </c>
      <c r="E1222">
        <v>1.0926</v>
      </c>
      <c r="F1222" s="2">
        <v>2.9999999999999997E-4</v>
      </c>
      <c r="G1222" s="3">
        <f t="shared" si="44"/>
        <v>-1.3691128148957967E-3</v>
      </c>
      <c r="H1222" s="3">
        <f t="shared" si="45"/>
        <v>5.0338641771920743E-3</v>
      </c>
    </row>
    <row r="1223" spans="1:8" x14ac:dyDescent="0.25">
      <c r="A1223" s="1">
        <v>41876</v>
      </c>
      <c r="B1223">
        <v>1.0982000000000001</v>
      </c>
      <c r="C1223">
        <v>1.0955999999999999</v>
      </c>
      <c r="D1223">
        <v>1.0988</v>
      </c>
      <c r="E1223">
        <v>1.0942000000000001</v>
      </c>
      <c r="F1223" s="2">
        <v>3.5000000000000001E-3</v>
      </c>
      <c r="G1223" s="3">
        <f t="shared" si="44"/>
        <v>-2.730748225013757E-3</v>
      </c>
      <c r="H1223" s="3">
        <f t="shared" si="45"/>
        <v>4.2039846463168863E-3</v>
      </c>
    </row>
    <row r="1224" spans="1:8" x14ac:dyDescent="0.25">
      <c r="A1224" s="1">
        <v>41877</v>
      </c>
      <c r="B1224">
        <v>1.0949</v>
      </c>
      <c r="C1224">
        <v>1.0986</v>
      </c>
      <c r="D1224">
        <v>1.0999000000000001</v>
      </c>
      <c r="E1224">
        <v>1.0939000000000001</v>
      </c>
      <c r="F1224" s="2">
        <v>-3.0000000000000001E-3</v>
      </c>
      <c r="G1224" s="3">
        <f t="shared" si="44"/>
        <v>3.0128731854287233E-3</v>
      </c>
      <c r="H1224" s="3">
        <f t="shared" si="45"/>
        <v>5.48496206234574E-3</v>
      </c>
    </row>
    <row r="1225" spans="1:8" x14ac:dyDescent="0.25">
      <c r="A1225" s="1">
        <v>41878</v>
      </c>
      <c r="B1225">
        <v>1.0863</v>
      </c>
      <c r="C1225">
        <v>1.0952999999999999</v>
      </c>
      <c r="D1225">
        <v>1.0958000000000001</v>
      </c>
      <c r="E1225">
        <v>1.0826</v>
      </c>
      <c r="F1225" s="2">
        <v>-7.9000000000000008E-3</v>
      </c>
      <c r="G1225" s="3">
        <f t="shared" si="44"/>
        <v>8.0994017487343931E-3</v>
      </c>
      <c r="H1225" s="3">
        <f t="shared" si="45"/>
        <v>1.2192869019028357E-2</v>
      </c>
    </row>
    <row r="1226" spans="1:8" x14ac:dyDescent="0.25">
      <c r="A1226" s="1">
        <v>41879</v>
      </c>
      <c r="B1226">
        <v>1.0860000000000001</v>
      </c>
      <c r="C1226">
        <v>1.0865</v>
      </c>
      <c r="D1226">
        <v>1.0871</v>
      </c>
      <c r="E1226">
        <v>1.0833999999999999</v>
      </c>
      <c r="F1226" s="2">
        <v>-2.9999999999999997E-4</v>
      </c>
      <c r="G1226" s="3">
        <f t="shared" si="44"/>
        <v>2.7619222979190477E-4</v>
      </c>
      <c r="H1226" s="3">
        <f t="shared" si="45"/>
        <v>3.4151744508030615E-3</v>
      </c>
    </row>
    <row r="1227" spans="1:8" x14ac:dyDescent="0.25">
      <c r="A1227" s="1">
        <v>41880</v>
      </c>
      <c r="B1227">
        <v>1.0874999999999999</v>
      </c>
      <c r="C1227">
        <v>1.0862000000000001</v>
      </c>
      <c r="D1227">
        <v>1.0881000000000001</v>
      </c>
      <c r="E1227">
        <v>1.0809</v>
      </c>
      <c r="F1227" s="2">
        <v>1.4E-3</v>
      </c>
      <c r="G1227" s="3">
        <f t="shared" si="44"/>
        <v>-1.3790567251998115E-3</v>
      </c>
      <c r="H1227" s="3">
        <f t="shared" si="45"/>
        <v>6.6611157368860171E-3</v>
      </c>
    </row>
    <row r="1228" spans="1:8" x14ac:dyDescent="0.25">
      <c r="A1228" s="1">
        <v>41883</v>
      </c>
      <c r="B1228">
        <v>1.087</v>
      </c>
      <c r="C1228">
        <v>1.0876999999999999</v>
      </c>
      <c r="D1228">
        <v>1.0880000000000001</v>
      </c>
      <c r="E1228">
        <v>1.0854999999999999</v>
      </c>
      <c r="F1228" s="2">
        <v>-5.0000000000000001E-4</v>
      </c>
      <c r="G1228" s="3">
        <f t="shared" ref="G1228:G1291" si="46">(C1228-C1229)/C1229</f>
        <v>5.5192714561671781E-4</v>
      </c>
      <c r="H1228" s="3">
        <f t="shared" ref="H1228:H1291" si="47">(D1228-E1228)/E1228</f>
        <v>2.3030861354216203E-3</v>
      </c>
    </row>
    <row r="1229" spans="1:8" x14ac:dyDescent="0.25">
      <c r="A1229" s="1">
        <v>41884</v>
      </c>
      <c r="B1229">
        <v>1.0926</v>
      </c>
      <c r="C1229">
        <v>1.0871</v>
      </c>
      <c r="D1229">
        <v>1.0936999999999999</v>
      </c>
      <c r="E1229">
        <v>1.0866</v>
      </c>
      <c r="F1229" s="2">
        <v>5.1999999999999998E-3</v>
      </c>
      <c r="G1229" s="3">
        <f t="shared" si="46"/>
        <v>-5.306981425565036E-3</v>
      </c>
      <c r="H1229" s="3">
        <f t="shared" si="47"/>
        <v>6.5341431989691555E-3</v>
      </c>
    </row>
    <row r="1230" spans="1:8" x14ac:dyDescent="0.25">
      <c r="A1230" s="1">
        <v>41885</v>
      </c>
      <c r="B1230">
        <v>1.0886</v>
      </c>
      <c r="C1230">
        <v>1.0929</v>
      </c>
      <c r="D1230">
        <v>1.0944</v>
      </c>
      <c r="E1230">
        <v>1.0868</v>
      </c>
      <c r="F1230" s="2">
        <v>-3.7000000000000002E-3</v>
      </c>
      <c r="G1230" s="3">
        <f t="shared" si="46"/>
        <v>3.7656135194709703E-3</v>
      </c>
      <c r="H1230" s="3">
        <f t="shared" si="47"/>
        <v>6.9930069930070398E-3</v>
      </c>
    </row>
    <row r="1231" spans="1:8" x14ac:dyDescent="0.25">
      <c r="A1231" s="1">
        <v>41886</v>
      </c>
      <c r="B1231">
        <v>1.0873999999999999</v>
      </c>
      <c r="C1231">
        <v>1.0888</v>
      </c>
      <c r="D1231">
        <v>1.0911</v>
      </c>
      <c r="E1231">
        <v>1.0819000000000001</v>
      </c>
      <c r="F1231" s="2">
        <v>-1.1000000000000001E-3</v>
      </c>
      <c r="G1231" s="3">
        <f t="shared" si="46"/>
        <v>1.5637935792475715E-3</v>
      </c>
      <c r="H1231" s="3">
        <f t="shared" si="47"/>
        <v>8.5035585543949289E-3</v>
      </c>
    </row>
    <row r="1232" spans="1:8" x14ac:dyDescent="0.25">
      <c r="A1232" s="1">
        <v>41887</v>
      </c>
      <c r="B1232">
        <v>1.0878000000000001</v>
      </c>
      <c r="C1232">
        <v>1.0871</v>
      </c>
      <c r="D1232">
        <v>1.0903</v>
      </c>
      <c r="E1232">
        <v>1.0841000000000001</v>
      </c>
      <c r="F1232" s="2">
        <v>4.0000000000000002E-4</v>
      </c>
      <c r="G1232" s="3">
        <f t="shared" si="46"/>
        <v>-1.194413818449172E-3</v>
      </c>
      <c r="H1232" s="3">
        <f t="shared" si="47"/>
        <v>5.7190296098145769E-3</v>
      </c>
    </row>
    <row r="1233" spans="1:8" x14ac:dyDescent="0.25">
      <c r="A1233" s="1">
        <v>41890</v>
      </c>
      <c r="B1233">
        <v>1.0972999999999999</v>
      </c>
      <c r="C1233">
        <v>1.0884</v>
      </c>
      <c r="D1233">
        <v>1.0984</v>
      </c>
      <c r="E1233">
        <v>1.0880000000000001</v>
      </c>
      <c r="F1233" s="2">
        <v>8.6999999999999994E-3</v>
      </c>
      <c r="G1233" s="3">
        <f t="shared" si="46"/>
        <v>-8.201202843083559E-3</v>
      </c>
      <c r="H1233" s="3">
        <f t="shared" si="47"/>
        <v>9.5588235294117325E-3</v>
      </c>
    </row>
    <row r="1234" spans="1:8" x14ac:dyDescent="0.25">
      <c r="A1234" s="1">
        <v>41891</v>
      </c>
      <c r="B1234">
        <v>1.0979000000000001</v>
      </c>
      <c r="C1234">
        <v>1.0973999999999999</v>
      </c>
      <c r="D1234">
        <v>1.1032999999999999</v>
      </c>
      <c r="E1234">
        <v>1.0963000000000001</v>
      </c>
      <c r="F1234" s="2">
        <v>5.0000000000000001E-4</v>
      </c>
      <c r="G1234" s="3">
        <f t="shared" si="46"/>
        <v>-1.0013654984070103E-3</v>
      </c>
      <c r="H1234" s="3">
        <f t="shared" si="47"/>
        <v>6.3851135638054316E-3</v>
      </c>
    </row>
    <row r="1235" spans="1:8" x14ac:dyDescent="0.25">
      <c r="A1235" s="1">
        <v>41892</v>
      </c>
      <c r="B1235">
        <v>1.0931999999999999</v>
      </c>
      <c r="C1235">
        <v>1.0985</v>
      </c>
      <c r="D1235">
        <v>1.1015999999999999</v>
      </c>
      <c r="E1235">
        <v>1.0931999999999999</v>
      </c>
      <c r="F1235" s="2">
        <v>-4.3E-3</v>
      </c>
      <c r="G1235" s="3">
        <f t="shared" si="46"/>
        <v>4.3887720581513561E-3</v>
      </c>
      <c r="H1235" s="3">
        <f t="shared" si="47"/>
        <v>7.6838638858397028E-3</v>
      </c>
    </row>
    <row r="1236" spans="1:8" x14ac:dyDescent="0.25">
      <c r="A1236" s="1">
        <v>41893</v>
      </c>
      <c r="B1236">
        <v>1.103</v>
      </c>
      <c r="C1236">
        <v>1.0936999999999999</v>
      </c>
      <c r="D1236">
        <v>1.1060000000000001</v>
      </c>
      <c r="E1236">
        <v>1.0931999999999999</v>
      </c>
      <c r="F1236" s="2">
        <v>8.9999999999999993E-3</v>
      </c>
      <c r="G1236" s="3">
        <f t="shared" si="46"/>
        <v>-8.8808337109198294E-3</v>
      </c>
      <c r="H1236" s="3">
        <f t="shared" si="47"/>
        <v>1.1708744968898779E-2</v>
      </c>
    </row>
    <row r="1237" spans="1:8" x14ac:dyDescent="0.25">
      <c r="A1237" s="1">
        <v>41894</v>
      </c>
      <c r="B1237">
        <v>1.1092</v>
      </c>
      <c r="C1237">
        <v>1.1034999999999999</v>
      </c>
      <c r="D1237">
        <v>1.1099000000000001</v>
      </c>
      <c r="E1237">
        <v>1.1028</v>
      </c>
      <c r="F1237" s="2">
        <v>5.5999999999999999E-3</v>
      </c>
      <c r="G1237" s="3">
        <f t="shared" si="46"/>
        <v>-5.2285224916614331E-3</v>
      </c>
      <c r="H1237" s="3">
        <f t="shared" si="47"/>
        <v>6.4381574174828676E-3</v>
      </c>
    </row>
    <row r="1238" spans="1:8" x14ac:dyDescent="0.25">
      <c r="A1238" s="1">
        <v>41897</v>
      </c>
      <c r="B1238">
        <v>1.1052999999999999</v>
      </c>
      <c r="C1238">
        <v>1.1093</v>
      </c>
      <c r="D1238">
        <v>1.1101000000000001</v>
      </c>
      <c r="E1238">
        <v>1.1033999999999999</v>
      </c>
      <c r="F1238" s="2">
        <v>-3.5000000000000001E-3</v>
      </c>
      <c r="G1238" s="3">
        <f t="shared" si="46"/>
        <v>3.5281346119052062E-3</v>
      </c>
      <c r="H1238" s="3">
        <f t="shared" si="47"/>
        <v>6.0721406561538432E-3</v>
      </c>
    </row>
    <row r="1239" spans="1:8" x14ac:dyDescent="0.25">
      <c r="A1239" s="1">
        <v>41898</v>
      </c>
      <c r="B1239">
        <v>1.0967</v>
      </c>
      <c r="C1239">
        <v>1.1053999999999999</v>
      </c>
      <c r="D1239">
        <v>1.1073</v>
      </c>
      <c r="E1239">
        <v>1.0964</v>
      </c>
      <c r="F1239" s="2">
        <v>-7.7999999999999996E-3</v>
      </c>
      <c r="G1239" s="3">
        <f t="shared" si="46"/>
        <v>7.2899580827410311E-3</v>
      </c>
      <c r="H1239" s="3">
        <f t="shared" si="47"/>
        <v>9.9416271433782465E-3</v>
      </c>
    </row>
    <row r="1240" spans="1:8" x14ac:dyDescent="0.25">
      <c r="A1240" s="1">
        <v>41899</v>
      </c>
      <c r="B1240">
        <v>1.0995999999999999</v>
      </c>
      <c r="C1240">
        <v>1.0973999999999999</v>
      </c>
      <c r="D1240">
        <v>1.1021000000000001</v>
      </c>
      <c r="E1240">
        <v>1.0925</v>
      </c>
      <c r="F1240" s="2">
        <v>2.5999999999999999E-3</v>
      </c>
      <c r="G1240" s="3">
        <f t="shared" si="46"/>
        <v>-2.1822149481725583E-3</v>
      </c>
      <c r="H1240" s="3">
        <f t="shared" si="47"/>
        <v>8.7871853546911231E-3</v>
      </c>
    </row>
    <row r="1241" spans="1:8" x14ac:dyDescent="0.25">
      <c r="A1241" s="1">
        <v>41900</v>
      </c>
      <c r="B1241">
        <v>1.0931999999999999</v>
      </c>
      <c r="C1241">
        <v>1.0998000000000001</v>
      </c>
      <c r="D1241">
        <v>1.1025</v>
      </c>
      <c r="E1241">
        <v>1.0927</v>
      </c>
      <c r="F1241" s="2">
        <v>-5.7999999999999996E-3</v>
      </c>
      <c r="G1241" s="3">
        <f t="shared" si="46"/>
        <v>5.6693489392832903E-3</v>
      </c>
      <c r="H1241" s="3">
        <f t="shared" si="47"/>
        <v>8.9686098654708796E-3</v>
      </c>
    </row>
    <row r="1242" spans="1:8" x14ac:dyDescent="0.25">
      <c r="A1242" s="1">
        <v>41901</v>
      </c>
      <c r="B1242">
        <v>1.0961000000000001</v>
      </c>
      <c r="C1242">
        <v>1.0935999999999999</v>
      </c>
      <c r="D1242">
        <v>1.0982000000000001</v>
      </c>
      <c r="E1242">
        <v>1.0886</v>
      </c>
      <c r="F1242" s="2">
        <v>2.7000000000000001E-3</v>
      </c>
      <c r="G1242" s="3">
        <f t="shared" si="46"/>
        <v>-1.5520861864329726E-3</v>
      </c>
      <c r="H1242" s="3">
        <f t="shared" si="47"/>
        <v>8.8186661767408157E-3</v>
      </c>
    </row>
    <row r="1243" spans="1:8" x14ac:dyDescent="0.25">
      <c r="A1243" s="1">
        <v>41904</v>
      </c>
      <c r="B1243">
        <v>1.1043000000000001</v>
      </c>
      <c r="C1243">
        <v>1.0952999999999999</v>
      </c>
      <c r="D1243">
        <v>1.1045</v>
      </c>
      <c r="E1243">
        <v>1.0926</v>
      </c>
      <c r="F1243" s="2">
        <v>7.4999999999999997E-3</v>
      </c>
      <c r="G1243" s="3">
        <f t="shared" si="46"/>
        <v>-8.1499592502038559E-3</v>
      </c>
      <c r="H1243" s="3">
        <f t="shared" si="47"/>
        <v>1.0891451583379116E-2</v>
      </c>
    </row>
    <row r="1244" spans="1:8" x14ac:dyDescent="0.25">
      <c r="A1244" s="1">
        <v>41905</v>
      </c>
      <c r="B1244">
        <v>1.1074999999999999</v>
      </c>
      <c r="C1244">
        <v>1.1043000000000001</v>
      </c>
      <c r="D1244">
        <v>1.1085</v>
      </c>
      <c r="E1244">
        <v>1.0983000000000001</v>
      </c>
      <c r="F1244" s="2">
        <v>2.8999999999999998E-3</v>
      </c>
      <c r="G1244" s="3">
        <f t="shared" si="46"/>
        <v>-3.249390739236436E-3</v>
      </c>
      <c r="H1244" s="3">
        <f t="shared" si="47"/>
        <v>9.2870800327779172E-3</v>
      </c>
    </row>
    <row r="1245" spans="1:8" x14ac:dyDescent="0.25">
      <c r="A1245" s="1">
        <v>41906</v>
      </c>
      <c r="B1245">
        <v>1.1054999999999999</v>
      </c>
      <c r="C1245">
        <v>1.1079000000000001</v>
      </c>
      <c r="D1245">
        <v>1.1123000000000001</v>
      </c>
      <c r="E1245">
        <v>1.1051</v>
      </c>
      <c r="F1245" s="2">
        <v>-1.8E-3</v>
      </c>
      <c r="G1245" s="3">
        <f t="shared" si="46"/>
        <v>1.8990775908846202E-3</v>
      </c>
      <c r="H1245" s="3">
        <f t="shared" si="47"/>
        <v>6.5152474889151168E-3</v>
      </c>
    </row>
    <row r="1246" spans="1:8" x14ac:dyDescent="0.25">
      <c r="A1246" s="1">
        <v>41907</v>
      </c>
      <c r="B1246">
        <v>1.1108</v>
      </c>
      <c r="C1246">
        <v>1.1057999999999999</v>
      </c>
      <c r="D1246">
        <v>1.1128</v>
      </c>
      <c r="E1246">
        <v>1.1053999999999999</v>
      </c>
      <c r="F1246" s="2">
        <v>4.7999999999999996E-3</v>
      </c>
      <c r="G1246" s="3">
        <f t="shared" si="46"/>
        <v>-4.6804680468047651E-3</v>
      </c>
      <c r="H1246" s="3">
        <f t="shared" si="47"/>
        <v>6.6944092636150474E-3</v>
      </c>
    </row>
    <row r="1247" spans="1:8" x14ac:dyDescent="0.25">
      <c r="A1247" s="1">
        <v>41908</v>
      </c>
      <c r="B1247">
        <v>1.115</v>
      </c>
      <c r="C1247">
        <v>1.111</v>
      </c>
      <c r="D1247">
        <v>1.117</v>
      </c>
      <c r="E1247">
        <v>1.109</v>
      </c>
      <c r="F1247" s="2">
        <v>3.8E-3</v>
      </c>
      <c r="G1247" s="3">
        <f t="shared" si="46"/>
        <v>-4.0340654415060052E-3</v>
      </c>
      <c r="H1247" s="3">
        <f t="shared" si="47"/>
        <v>7.2137060414788163E-3</v>
      </c>
    </row>
    <row r="1248" spans="1:8" x14ac:dyDescent="0.25">
      <c r="A1248" s="1">
        <v>41911</v>
      </c>
      <c r="B1248">
        <v>1.1161000000000001</v>
      </c>
      <c r="C1248">
        <v>1.1154999999999999</v>
      </c>
      <c r="D1248">
        <v>1.1180000000000001</v>
      </c>
      <c r="E1248">
        <v>1.1128</v>
      </c>
      <c r="F1248" s="2">
        <v>1E-3</v>
      </c>
      <c r="G1248" s="3">
        <f t="shared" si="46"/>
        <v>-8.9565606806996133E-4</v>
      </c>
      <c r="H1248" s="3">
        <f t="shared" si="47"/>
        <v>4.672897196261766E-3</v>
      </c>
    </row>
    <row r="1249" spans="1:8" x14ac:dyDescent="0.25">
      <c r="A1249" s="1">
        <v>41912</v>
      </c>
      <c r="B1249">
        <v>1.1195999999999999</v>
      </c>
      <c r="C1249">
        <v>1.1165</v>
      </c>
      <c r="D1249">
        <v>1.1221000000000001</v>
      </c>
      <c r="E1249">
        <v>1.1132</v>
      </c>
      <c r="F1249" s="2">
        <v>3.0999999999999999E-3</v>
      </c>
      <c r="G1249" s="3">
        <f t="shared" si="46"/>
        <v>-2.8579083683128248E-3</v>
      </c>
      <c r="H1249" s="3">
        <f t="shared" si="47"/>
        <v>7.9949694574201671E-3</v>
      </c>
    </row>
    <row r="1250" spans="1:8" x14ac:dyDescent="0.25">
      <c r="A1250" s="1">
        <v>41913</v>
      </c>
      <c r="B1250">
        <v>1.1162000000000001</v>
      </c>
      <c r="C1250">
        <v>1.1196999999999999</v>
      </c>
      <c r="D1250">
        <v>1.1225000000000001</v>
      </c>
      <c r="E1250">
        <v>1.1158999999999999</v>
      </c>
      <c r="F1250" s="2">
        <v>-3.0000000000000001E-3</v>
      </c>
      <c r="G1250" s="3">
        <f t="shared" si="46"/>
        <v>2.9559297742743269E-3</v>
      </c>
      <c r="H1250" s="3">
        <f t="shared" si="47"/>
        <v>5.9145084685009071E-3</v>
      </c>
    </row>
    <row r="1251" spans="1:8" x14ac:dyDescent="0.25">
      <c r="A1251" s="1">
        <v>41914</v>
      </c>
      <c r="B1251">
        <v>1.1153999999999999</v>
      </c>
      <c r="C1251">
        <v>1.1164000000000001</v>
      </c>
      <c r="D1251">
        <v>1.1180000000000001</v>
      </c>
      <c r="E1251">
        <v>1.1069</v>
      </c>
      <c r="F1251" s="2">
        <v>-6.9999999999999999E-4</v>
      </c>
      <c r="G1251" s="3">
        <f t="shared" si="46"/>
        <v>5.3773077612489335E-4</v>
      </c>
      <c r="H1251" s="3">
        <f t="shared" si="47"/>
        <v>1.0028006143283141E-2</v>
      </c>
    </row>
    <row r="1252" spans="1:8" x14ac:dyDescent="0.25">
      <c r="A1252" s="1">
        <v>41915</v>
      </c>
      <c r="B1252">
        <v>1.1242000000000001</v>
      </c>
      <c r="C1252">
        <v>1.1157999999999999</v>
      </c>
      <c r="D1252">
        <v>1.1271</v>
      </c>
      <c r="E1252">
        <v>1.1153</v>
      </c>
      <c r="F1252" s="2">
        <v>7.9000000000000008E-3</v>
      </c>
      <c r="G1252" s="3">
        <f t="shared" si="46"/>
        <v>-8.5303003376577691E-3</v>
      </c>
      <c r="H1252" s="3">
        <f t="shared" si="47"/>
        <v>1.0580112974087719E-2</v>
      </c>
    </row>
    <row r="1253" spans="1:8" x14ac:dyDescent="0.25">
      <c r="A1253" s="1">
        <v>41918</v>
      </c>
      <c r="B1253">
        <v>1.113</v>
      </c>
      <c r="C1253">
        <v>1.1254</v>
      </c>
      <c r="D1253">
        <v>1.1267</v>
      </c>
      <c r="E1253">
        <v>1.1109</v>
      </c>
      <c r="F1253" s="2">
        <v>-0.01</v>
      </c>
      <c r="G1253" s="3">
        <f t="shared" si="46"/>
        <v>1.0959396334890396E-2</v>
      </c>
      <c r="H1253" s="3">
        <f t="shared" si="47"/>
        <v>1.4222702313439585E-2</v>
      </c>
    </row>
    <row r="1254" spans="1:8" x14ac:dyDescent="0.25">
      <c r="A1254" s="1">
        <v>41919</v>
      </c>
      <c r="B1254">
        <v>1.1172</v>
      </c>
      <c r="C1254">
        <v>1.1132</v>
      </c>
      <c r="D1254">
        <v>1.1197999999999999</v>
      </c>
      <c r="E1254">
        <v>1.1126</v>
      </c>
      <c r="F1254" s="2">
        <v>3.8E-3</v>
      </c>
      <c r="G1254" s="3">
        <f t="shared" si="46"/>
        <v>-3.7587256130302326E-3</v>
      </c>
      <c r="H1254" s="3">
        <f t="shared" si="47"/>
        <v>6.4713284199171967E-3</v>
      </c>
    </row>
    <row r="1255" spans="1:8" x14ac:dyDescent="0.25">
      <c r="A1255" s="1">
        <v>41920</v>
      </c>
      <c r="B1255">
        <v>1.1105</v>
      </c>
      <c r="C1255">
        <v>1.1173999999999999</v>
      </c>
      <c r="D1255">
        <v>1.1212</v>
      </c>
      <c r="E1255">
        <v>1.1092</v>
      </c>
      <c r="F1255" s="2">
        <v>-6.0000000000000001E-3</v>
      </c>
      <c r="G1255" s="3">
        <f t="shared" si="46"/>
        <v>6.0322319258124856E-3</v>
      </c>
      <c r="H1255" s="3">
        <f t="shared" si="47"/>
        <v>1.0818608005769934E-2</v>
      </c>
    </row>
    <row r="1256" spans="1:8" x14ac:dyDescent="0.25">
      <c r="A1256" s="1">
        <v>41921</v>
      </c>
      <c r="B1256">
        <v>1.1183000000000001</v>
      </c>
      <c r="C1256">
        <v>1.1107</v>
      </c>
      <c r="D1256">
        <v>1.1189</v>
      </c>
      <c r="E1256">
        <v>1.1079000000000001</v>
      </c>
      <c r="F1256" s="2">
        <v>7.0000000000000001E-3</v>
      </c>
      <c r="G1256" s="3">
        <f t="shared" si="46"/>
        <v>-7.0623994278562648E-3</v>
      </c>
      <c r="H1256" s="3">
        <f t="shared" si="47"/>
        <v>9.9286939254444422E-3</v>
      </c>
    </row>
    <row r="1257" spans="1:8" x14ac:dyDescent="0.25">
      <c r="A1257" s="1">
        <v>41922</v>
      </c>
      <c r="B1257">
        <v>1.1197999999999999</v>
      </c>
      <c r="C1257">
        <v>1.1186</v>
      </c>
      <c r="D1257">
        <v>1.1223000000000001</v>
      </c>
      <c r="E1257">
        <v>1.1160000000000001</v>
      </c>
      <c r="F1257" s="2">
        <v>1.2999999999999999E-3</v>
      </c>
      <c r="G1257" s="3">
        <f t="shared" si="46"/>
        <v>7.1569153694769547E-4</v>
      </c>
      <c r="H1257" s="3">
        <f t="shared" si="47"/>
        <v>5.6451612903225552E-3</v>
      </c>
    </row>
    <row r="1258" spans="1:8" x14ac:dyDescent="0.25">
      <c r="A1258" s="1">
        <v>41925</v>
      </c>
      <c r="B1258">
        <v>1.1195999999999999</v>
      </c>
      <c r="C1258">
        <v>1.1177999999999999</v>
      </c>
      <c r="D1258">
        <v>1.1221000000000001</v>
      </c>
      <c r="E1258">
        <v>1.117</v>
      </c>
      <c r="F1258" s="2">
        <v>-2.0000000000000001E-4</v>
      </c>
      <c r="G1258" s="3">
        <f t="shared" si="46"/>
        <v>-1.7860332202178978E-3</v>
      </c>
      <c r="H1258" s="3">
        <f t="shared" si="47"/>
        <v>4.5658012533573E-3</v>
      </c>
    </row>
    <row r="1259" spans="1:8" x14ac:dyDescent="0.25">
      <c r="A1259" s="1">
        <v>41926</v>
      </c>
      <c r="B1259">
        <v>1.1293</v>
      </c>
      <c r="C1259">
        <v>1.1197999999999999</v>
      </c>
      <c r="D1259">
        <v>1.1315</v>
      </c>
      <c r="E1259">
        <v>1.1186</v>
      </c>
      <c r="F1259" s="2">
        <v>8.6999999999999994E-3</v>
      </c>
      <c r="G1259" s="3">
        <f t="shared" si="46"/>
        <v>-8.7633885102239711E-3</v>
      </c>
      <c r="H1259" s="3">
        <f t="shared" si="47"/>
        <v>1.153227248346139E-2</v>
      </c>
    </row>
    <row r="1260" spans="1:8" x14ac:dyDescent="0.25">
      <c r="A1260" s="1">
        <v>41927</v>
      </c>
      <c r="B1260">
        <v>1.1253</v>
      </c>
      <c r="C1260">
        <v>1.1296999999999999</v>
      </c>
      <c r="D1260">
        <v>1.1387</v>
      </c>
      <c r="E1260">
        <v>1.1224000000000001</v>
      </c>
      <c r="F1260" s="2">
        <v>-3.5000000000000001E-3</v>
      </c>
      <c r="G1260" s="3">
        <f t="shared" si="46"/>
        <v>3.8208636929091618E-3</v>
      </c>
      <c r="H1260" s="3">
        <f t="shared" si="47"/>
        <v>1.4522451888809676E-2</v>
      </c>
    </row>
    <row r="1261" spans="1:8" x14ac:dyDescent="0.25">
      <c r="A1261" s="1">
        <v>41928</v>
      </c>
      <c r="B1261">
        <v>1.1254</v>
      </c>
      <c r="C1261">
        <v>1.1254</v>
      </c>
      <c r="D1261">
        <v>1.1362000000000001</v>
      </c>
      <c r="E1261">
        <v>1.1227</v>
      </c>
      <c r="F1261" s="2">
        <v>1E-4</v>
      </c>
      <c r="G1261" s="3">
        <f t="shared" si="46"/>
        <v>-3.55302895718561E-4</v>
      </c>
      <c r="H1261" s="3">
        <f t="shared" si="47"/>
        <v>1.2024583593123779E-2</v>
      </c>
    </row>
    <row r="1262" spans="1:8" x14ac:dyDescent="0.25">
      <c r="A1262" s="1">
        <v>41929</v>
      </c>
      <c r="B1262">
        <v>1.1274999999999999</v>
      </c>
      <c r="C1262">
        <v>1.1257999999999999</v>
      </c>
      <c r="D1262">
        <v>1.1284000000000001</v>
      </c>
      <c r="E1262">
        <v>1.1208</v>
      </c>
      <c r="F1262" s="2">
        <v>1.9E-3</v>
      </c>
      <c r="G1262" s="3">
        <f t="shared" si="46"/>
        <v>-1.1534025374856525E-3</v>
      </c>
      <c r="H1262" s="3">
        <f t="shared" si="47"/>
        <v>6.7808708065667835E-3</v>
      </c>
    </row>
    <row r="1263" spans="1:8" x14ac:dyDescent="0.25">
      <c r="A1263" s="1">
        <v>41932</v>
      </c>
      <c r="B1263">
        <v>1.1283000000000001</v>
      </c>
      <c r="C1263">
        <v>1.1271</v>
      </c>
      <c r="D1263">
        <v>1.1294999999999999</v>
      </c>
      <c r="E1263">
        <v>1.125</v>
      </c>
      <c r="F1263" s="2">
        <v>6.9999999999999999E-4</v>
      </c>
      <c r="G1263" s="3">
        <f t="shared" si="46"/>
        <v>-1.1520737327189638E-3</v>
      </c>
      <c r="H1263" s="3">
        <f t="shared" si="47"/>
        <v>3.9999999999999541E-3</v>
      </c>
    </row>
    <row r="1264" spans="1:8" x14ac:dyDescent="0.25">
      <c r="A1264" s="1">
        <v>41933</v>
      </c>
      <c r="B1264">
        <v>1.1217999999999999</v>
      </c>
      <c r="C1264">
        <v>1.1284000000000001</v>
      </c>
      <c r="D1264">
        <v>1.1297999999999999</v>
      </c>
      <c r="E1264">
        <v>1.1201000000000001</v>
      </c>
      <c r="F1264" s="2">
        <v>-5.7999999999999996E-3</v>
      </c>
      <c r="G1264" s="3">
        <f t="shared" si="46"/>
        <v>5.4352668626926788E-3</v>
      </c>
      <c r="H1264" s="3">
        <f t="shared" si="47"/>
        <v>8.6599410766894196E-3</v>
      </c>
    </row>
    <row r="1265" spans="1:8" x14ac:dyDescent="0.25">
      <c r="A1265" s="1">
        <v>41934</v>
      </c>
      <c r="B1265">
        <v>1.1235999999999999</v>
      </c>
      <c r="C1265">
        <v>1.1223000000000001</v>
      </c>
      <c r="D1265">
        <v>1.1294999999999999</v>
      </c>
      <c r="E1265">
        <v>1.1183000000000001</v>
      </c>
      <c r="F1265" s="2">
        <v>1.6000000000000001E-3</v>
      </c>
      <c r="G1265" s="3">
        <f t="shared" si="46"/>
        <v>-1.4236142005514939E-3</v>
      </c>
      <c r="H1265" s="3">
        <f t="shared" si="47"/>
        <v>1.0015201645354445E-2</v>
      </c>
    </row>
    <row r="1266" spans="1:8" x14ac:dyDescent="0.25">
      <c r="A1266" s="1">
        <v>41935</v>
      </c>
      <c r="B1266">
        <v>1.1228</v>
      </c>
      <c r="C1266">
        <v>1.1238999999999999</v>
      </c>
      <c r="D1266">
        <v>1.1265000000000001</v>
      </c>
      <c r="E1266">
        <v>1.1205000000000001</v>
      </c>
      <c r="F1266" s="2">
        <v>-6.9999999999999999E-4</v>
      </c>
      <c r="G1266" s="3">
        <f t="shared" si="46"/>
        <v>8.9055125122440993E-4</v>
      </c>
      <c r="H1266" s="3">
        <f t="shared" si="47"/>
        <v>5.3547523427041541E-3</v>
      </c>
    </row>
    <row r="1267" spans="1:8" x14ac:dyDescent="0.25">
      <c r="A1267" s="1">
        <v>41936</v>
      </c>
      <c r="B1267">
        <v>1.1229</v>
      </c>
      <c r="C1267">
        <v>1.1229</v>
      </c>
      <c r="D1267">
        <v>1.1245000000000001</v>
      </c>
      <c r="E1267">
        <v>1.1192</v>
      </c>
      <c r="F1267" s="2">
        <v>1E-4</v>
      </c>
      <c r="G1267" s="3">
        <f t="shared" si="46"/>
        <v>-7.1193379015743697E-4</v>
      </c>
      <c r="H1267" s="3">
        <f t="shared" si="47"/>
        <v>4.7355253752681221E-3</v>
      </c>
    </row>
    <row r="1268" spans="1:8" x14ac:dyDescent="0.25">
      <c r="A1268" s="1">
        <v>41939</v>
      </c>
      <c r="B1268">
        <v>1.1244000000000001</v>
      </c>
      <c r="C1268">
        <v>1.1236999999999999</v>
      </c>
      <c r="D1268">
        <v>1.1256999999999999</v>
      </c>
      <c r="E1268">
        <v>1.1212</v>
      </c>
      <c r="F1268" s="2">
        <v>1.2999999999999999E-3</v>
      </c>
      <c r="G1268" s="3">
        <f t="shared" si="46"/>
        <v>-8.8912598915276246E-4</v>
      </c>
      <c r="H1268" s="3">
        <f t="shared" si="47"/>
        <v>4.0135569033178282E-3</v>
      </c>
    </row>
    <row r="1269" spans="1:8" x14ac:dyDescent="0.25">
      <c r="A1269" s="1">
        <v>41940</v>
      </c>
      <c r="B1269">
        <v>1.1164000000000001</v>
      </c>
      <c r="C1269">
        <v>1.1247</v>
      </c>
      <c r="D1269">
        <v>1.1254</v>
      </c>
      <c r="E1269">
        <v>1.1163000000000001</v>
      </c>
      <c r="F1269" s="2">
        <v>-7.1000000000000004E-3</v>
      </c>
      <c r="G1269" s="3">
        <f t="shared" si="46"/>
        <v>7.2541644277270244E-3</v>
      </c>
      <c r="H1269" s="3">
        <f t="shared" si="47"/>
        <v>8.1519304846366433E-3</v>
      </c>
    </row>
    <row r="1270" spans="1:8" x14ac:dyDescent="0.25">
      <c r="A1270" s="1">
        <v>41941</v>
      </c>
      <c r="B1270">
        <v>1.1177999999999999</v>
      </c>
      <c r="C1270">
        <v>1.1166</v>
      </c>
      <c r="D1270">
        <v>1.1225000000000001</v>
      </c>
      <c r="E1270">
        <v>1.1120000000000001</v>
      </c>
      <c r="F1270" s="2">
        <v>1.2999999999999999E-3</v>
      </c>
      <c r="G1270" s="3">
        <f t="shared" si="46"/>
        <v>-1.5201645354556332E-3</v>
      </c>
      <c r="H1270" s="3">
        <f t="shared" si="47"/>
        <v>9.4424460431654245E-3</v>
      </c>
    </row>
    <row r="1271" spans="1:8" x14ac:dyDescent="0.25">
      <c r="A1271" s="1">
        <v>41942</v>
      </c>
      <c r="B1271">
        <v>1.1185</v>
      </c>
      <c r="C1271">
        <v>1.1183000000000001</v>
      </c>
      <c r="D1271">
        <v>1.1225000000000001</v>
      </c>
      <c r="E1271">
        <v>1.1162000000000001</v>
      </c>
      <c r="F1271" s="2">
        <v>5.9999999999999995E-4</v>
      </c>
      <c r="G1271" s="3">
        <f t="shared" si="46"/>
        <v>-3.5755787968173408E-4</v>
      </c>
      <c r="H1271" s="3">
        <f t="shared" si="47"/>
        <v>5.6441497939437122E-3</v>
      </c>
    </row>
    <row r="1272" spans="1:8" x14ac:dyDescent="0.25">
      <c r="A1272" s="1">
        <v>41943</v>
      </c>
      <c r="B1272">
        <v>1.1265000000000001</v>
      </c>
      <c r="C1272">
        <v>1.1187</v>
      </c>
      <c r="D1272">
        <v>1.1334</v>
      </c>
      <c r="E1272">
        <v>1.1178999999999999</v>
      </c>
      <c r="F1272" s="2">
        <v>7.1999999999999998E-3</v>
      </c>
      <c r="G1272" s="3">
        <f t="shared" si="46"/>
        <v>-7.0122492455175021E-3</v>
      </c>
      <c r="H1272" s="3">
        <f t="shared" si="47"/>
        <v>1.3865283120136032E-2</v>
      </c>
    </row>
    <row r="1273" spans="1:8" x14ac:dyDescent="0.25">
      <c r="A1273" s="1">
        <v>41946</v>
      </c>
      <c r="B1273">
        <v>1.1356999999999999</v>
      </c>
      <c r="C1273">
        <v>1.1266</v>
      </c>
      <c r="D1273">
        <v>1.1377999999999999</v>
      </c>
      <c r="E1273">
        <v>1.1263000000000001</v>
      </c>
      <c r="F1273" s="2">
        <v>8.2000000000000007E-3</v>
      </c>
      <c r="G1273" s="3">
        <f t="shared" si="46"/>
        <v>-8.1000176087338231E-3</v>
      </c>
      <c r="H1273" s="3">
        <f t="shared" si="47"/>
        <v>1.0210423510609822E-2</v>
      </c>
    </row>
    <row r="1274" spans="1:8" x14ac:dyDescent="0.25">
      <c r="A1274" s="1">
        <v>41947</v>
      </c>
      <c r="B1274">
        <v>1.1408</v>
      </c>
      <c r="C1274">
        <v>1.1357999999999999</v>
      </c>
      <c r="D1274">
        <v>1.1428</v>
      </c>
      <c r="E1274">
        <v>1.1337999999999999</v>
      </c>
      <c r="F1274" s="2">
        <v>4.4999999999999997E-3</v>
      </c>
      <c r="G1274" s="3">
        <f t="shared" si="46"/>
        <v>-4.5574057843997314E-3</v>
      </c>
      <c r="H1274" s="3">
        <f t="shared" si="47"/>
        <v>7.9379079202682307E-3</v>
      </c>
    </row>
    <row r="1275" spans="1:8" x14ac:dyDescent="0.25">
      <c r="A1275" s="1">
        <v>41948</v>
      </c>
      <c r="B1275">
        <v>1.1385000000000001</v>
      </c>
      <c r="C1275">
        <v>1.141</v>
      </c>
      <c r="D1275">
        <v>1.1468</v>
      </c>
      <c r="E1275">
        <v>1.1369</v>
      </c>
      <c r="F1275" s="2">
        <v>-2E-3</v>
      </c>
      <c r="G1275" s="3">
        <f t="shared" si="46"/>
        <v>2.1078517477603701E-3</v>
      </c>
      <c r="H1275" s="3">
        <f t="shared" si="47"/>
        <v>8.7078898759785552E-3</v>
      </c>
    </row>
    <row r="1276" spans="1:8" x14ac:dyDescent="0.25">
      <c r="A1276" s="1">
        <v>41949</v>
      </c>
      <c r="B1276">
        <v>1.1420999999999999</v>
      </c>
      <c r="C1276">
        <v>1.1386000000000001</v>
      </c>
      <c r="D1276">
        <v>1.1445000000000001</v>
      </c>
      <c r="E1276">
        <v>1.1376999999999999</v>
      </c>
      <c r="F1276" s="2">
        <v>3.2000000000000002E-3</v>
      </c>
      <c r="G1276" s="3">
        <f t="shared" si="46"/>
        <v>-3.2390790510374123E-3</v>
      </c>
      <c r="H1276" s="3">
        <f t="shared" si="47"/>
        <v>5.9769710820076821E-3</v>
      </c>
    </row>
    <row r="1277" spans="1:8" x14ac:dyDescent="0.25">
      <c r="A1277" s="1">
        <v>41950</v>
      </c>
      <c r="B1277">
        <v>1.1326000000000001</v>
      </c>
      <c r="C1277">
        <v>1.1423000000000001</v>
      </c>
      <c r="D1277">
        <v>1.145</v>
      </c>
      <c r="E1277">
        <v>1.131</v>
      </c>
      <c r="F1277" s="2">
        <v>-8.3000000000000001E-3</v>
      </c>
      <c r="G1277" s="3">
        <f t="shared" si="46"/>
        <v>8.2082965578111969E-3</v>
      </c>
      <c r="H1277" s="3">
        <f t="shared" si="47"/>
        <v>1.237842617152963E-2</v>
      </c>
    </row>
    <row r="1278" spans="1:8" x14ac:dyDescent="0.25">
      <c r="A1278" s="1">
        <v>41953</v>
      </c>
      <c r="B1278">
        <v>1.1377999999999999</v>
      </c>
      <c r="C1278">
        <v>1.133</v>
      </c>
      <c r="D1278">
        <v>1.1386000000000001</v>
      </c>
      <c r="E1278">
        <v>1.1298999999999999</v>
      </c>
      <c r="F1278" s="2">
        <v>4.5999999999999999E-3</v>
      </c>
      <c r="G1278" s="3">
        <f t="shared" si="46"/>
        <v>-4.4811527985237527E-3</v>
      </c>
      <c r="H1278" s="3">
        <f t="shared" si="47"/>
        <v>7.6997964421631586E-3</v>
      </c>
    </row>
    <row r="1279" spans="1:8" x14ac:dyDescent="0.25">
      <c r="A1279" s="1">
        <v>41954</v>
      </c>
      <c r="B1279">
        <v>1.133</v>
      </c>
      <c r="C1279">
        <v>1.1380999999999999</v>
      </c>
      <c r="D1279">
        <v>1.1403000000000001</v>
      </c>
      <c r="E1279">
        <v>1.1315</v>
      </c>
      <c r="F1279" s="2">
        <v>-4.1999999999999997E-3</v>
      </c>
      <c r="G1279" s="3">
        <f t="shared" si="46"/>
        <v>3.9696541990119523E-3</v>
      </c>
      <c r="H1279" s="3">
        <f t="shared" si="47"/>
        <v>7.7772867874504126E-3</v>
      </c>
    </row>
    <row r="1280" spans="1:8" x14ac:dyDescent="0.25">
      <c r="A1280" s="1">
        <v>41955</v>
      </c>
      <c r="B1280">
        <v>1.1314</v>
      </c>
      <c r="C1280">
        <v>1.1335999999999999</v>
      </c>
      <c r="D1280">
        <v>1.1361000000000001</v>
      </c>
      <c r="E1280">
        <v>1.1278999999999999</v>
      </c>
      <c r="F1280" s="2">
        <v>-1.4E-3</v>
      </c>
      <c r="G1280" s="3">
        <f t="shared" si="46"/>
        <v>1.5018994610831655E-3</v>
      </c>
      <c r="H1280" s="3">
        <f t="shared" si="47"/>
        <v>7.2701480627717068E-3</v>
      </c>
    </row>
    <row r="1281" spans="1:8" x14ac:dyDescent="0.25">
      <c r="A1281" s="1">
        <v>41956</v>
      </c>
      <c r="B1281">
        <v>1.1365000000000001</v>
      </c>
      <c r="C1281">
        <v>1.1318999999999999</v>
      </c>
      <c r="D1281">
        <v>1.1393</v>
      </c>
      <c r="E1281">
        <v>1.1297999999999999</v>
      </c>
      <c r="F1281" s="2">
        <v>4.4999999999999997E-3</v>
      </c>
      <c r="G1281" s="3">
        <f t="shared" si="46"/>
        <v>-4.2227500659805907E-3</v>
      </c>
      <c r="H1281" s="3">
        <f t="shared" si="47"/>
        <v>8.4085678881218491E-3</v>
      </c>
    </row>
    <row r="1282" spans="1:8" x14ac:dyDescent="0.25">
      <c r="A1282" s="1">
        <v>41957</v>
      </c>
      <c r="B1282">
        <v>1.1287</v>
      </c>
      <c r="C1282">
        <v>1.1367</v>
      </c>
      <c r="D1282">
        <v>1.1395</v>
      </c>
      <c r="E1282">
        <v>1.1262000000000001</v>
      </c>
      <c r="F1282" s="2">
        <v>-6.8999999999999999E-3</v>
      </c>
      <c r="G1282" s="3">
        <f t="shared" si="46"/>
        <v>7.0878001240365085E-3</v>
      </c>
      <c r="H1282" s="3">
        <f t="shared" si="47"/>
        <v>1.180962528858095E-2</v>
      </c>
    </row>
    <row r="1283" spans="1:8" x14ac:dyDescent="0.25">
      <c r="A1283" s="1">
        <v>41960</v>
      </c>
      <c r="B1283">
        <v>1.1303000000000001</v>
      </c>
      <c r="C1283">
        <v>1.1287</v>
      </c>
      <c r="D1283">
        <v>1.1329</v>
      </c>
      <c r="E1283">
        <v>1.1268</v>
      </c>
      <c r="F1283" s="2">
        <v>1.4E-3</v>
      </c>
      <c r="G1283" s="3">
        <f t="shared" si="46"/>
        <v>-1.7688157778367399E-3</v>
      </c>
      <c r="H1283" s="3">
        <f t="shared" si="47"/>
        <v>5.4135605253816067E-3</v>
      </c>
    </row>
    <row r="1284" spans="1:8" x14ac:dyDescent="0.25">
      <c r="A1284" s="1">
        <v>41961</v>
      </c>
      <c r="B1284">
        <v>1.1294</v>
      </c>
      <c r="C1284">
        <v>1.1307</v>
      </c>
      <c r="D1284">
        <v>1.1325000000000001</v>
      </c>
      <c r="E1284">
        <v>1.1256999999999999</v>
      </c>
      <c r="F1284" s="2">
        <v>-8.0000000000000004E-4</v>
      </c>
      <c r="G1284" s="3">
        <f t="shared" si="46"/>
        <v>9.7379603399442368E-4</v>
      </c>
      <c r="H1284" s="3">
        <f t="shared" si="47"/>
        <v>6.0406857955051432E-3</v>
      </c>
    </row>
    <row r="1285" spans="1:8" x14ac:dyDescent="0.25">
      <c r="A1285" s="1">
        <v>41962</v>
      </c>
      <c r="B1285">
        <v>1.1339999999999999</v>
      </c>
      <c r="C1285">
        <v>1.1295999999999999</v>
      </c>
      <c r="D1285">
        <v>1.1361000000000001</v>
      </c>
      <c r="E1285">
        <v>1.1293</v>
      </c>
      <c r="F1285" s="2">
        <v>4.1000000000000003E-3</v>
      </c>
      <c r="G1285" s="3">
        <f t="shared" si="46"/>
        <v>-4.0557220948687703E-3</v>
      </c>
      <c r="H1285" s="3">
        <f t="shared" si="47"/>
        <v>6.0214292039317621E-3</v>
      </c>
    </row>
    <row r="1286" spans="1:8" x14ac:dyDescent="0.25">
      <c r="A1286" s="1">
        <v>41963</v>
      </c>
      <c r="B1286">
        <v>1.1297999999999999</v>
      </c>
      <c r="C1286">
        <v>1.1342000000000001</v>
      </c>
      <c r="D1286">
        <v>1.137</v>
      </c>
      <c r="E1286">
        <v>1.129</v>
      </c>
      <c r="F1286" s="2">
        <v>-3.7000000000000002E-3</v>
      </c>
      <c r="G1286" s="3">
        <f t="shared" si="46"/>
        <v>3.0954276112143439E-3</v>
      </c>
      <c r="H1286" s="3">
        <f t="shared" si="47"/>
        <v>7.0859167404783057E-3</v>
      </c>
    </row>
    <row r="1287" spans="1:8" x14ac:dyDescent="0.25">
      <c r="A1287" s="1">
        <v>41964</v>
      </c>
      <c r="B1287">
        <v>1.1229</v>
      </c>
      <c r="C1287">
        <v>1.1307</v>
      </c>
      <c r="D1287">
        <v>1.1328</v>
      </c>
      <c r="E1287">
        <v>1.1191</v>
      </c>
      <c r="F1287" s="2">
        <v>-6.1000000000000004E-3</v>
      </c>
      <c r="G1287" s="3">
        <f t="shared" si="46"/>
        <v>5.7818893435331344E-3</v>
      </c>
      <c r="H1287" s="3">
        <f t="shared" si="47"/>
        <v>1.2241980162630726E-2</v>
      </c>
    </row>
    <row r="1288" spans="1:8" x14ac:dyDescent="0.25">
      <c r="A1288" s="1">
        <v>41967</v>
      </c>
      <c r="B1288">
        <v>1.1276999999999999</v>
      </c>
      <c r="C1288">
        <v>1.1242000000000001</v>
      </c>
      <c r="D1288">
        <v>1.1314</v>
      </c>
      <c r="E1288">
        <v>1.1224000000000001</v>
      </c>
      <c r="F1288" s="2">
        <v>4.3E-3</v>
      </c>
      <c r="G1288" s="3">
        <f t="shared" si="46"/>
        <v>-3.2804326624699129E-3</v>
      </c>
      <c r="H1288" s="3">
        <f t="shared" si="47"/>
        <v>8.0185317177475911E-3</v>
      </c>
    </row>
    <row r="1289" spans="1:8" x14ac:dyDescent="0.25">
      <c r="A1289" s="1">
        <v>41968</v>
      </c>
      <c r="B1289">
        <v>1.1255999999999999</v>
      </c>
      <c r="C1289">
        <v>1.1278999999999999</v>
      </c>
      <c r="D1289">
        <v>1.1317999999999999</v>
      </c>
      <c r="E1289">
        <v>1.123</v>
      </c>
      <c r="F1289" s="2">
        <v>-1.9E-3</v>
      </c>
      <c r="G1289" s="3">
        <f t="shared" si="46"/>
        <v>1.5984370837401666E-3</v>
      </c>
      <c r="H1289" s="3">
        <f t="shared" si="47"/>
        <v>7.8361531611753511E-3</v>
      </c>
    </row>
    <row r="1290" spans="1:8" x14ac:dyDescent="0.25">
      <c r="A1290" s="1">
        <v>41969</v>
      </c>
      <c r="B1290">
        <v>1.1242000000000001</v>
      </c>
      <c r="C1290">
        <v>1.1261000000000001</v>
      </c>
      <c r="D1290">
        <v>1.1298999999999999</v>
      </c>
      <c r="E1290">
        <v>1.1226</v>
      </c>
      <c r="F1290" s="2">
        <v>-1.1999999999999999E-3</v>
      </c>
      <c r="G1290" s="3">
        <f t="shared" si="46"/>
        <v>1.2447763848137884E-3</v>
      </c>
      <c r="H1290" s="3">
        <f t="shared" si="47"/>
        <v>6.5027614466416014E-3</v>
      </c>
    </row>
    <row r="1291" spans="1:8" x14ac:dyDescent="0.25">
      <c r="A1291" s="1">
        <v>41970</v>
      </c>
      <c r="B1291">
        <v>1.1327</v>
      </c>
      <c r="C1291">
        <v>1.1247</v>
      </c>
      <c r="D1291">
        <v>1.1355999999999999</v>
      </c>
      <c r="E1291">
        <v>1.1233</v>
      </c>
      <c r="F1291" s="2">
        <v>7.6E-3</v>
      </c>
      <c r="G1291" s="3">
        <f t="shared" si="46"/>
        <v>-7.3256840247131281E-3</v>
      </c>
      <c r="H1291" s="3">
        <f t="shared" si="47"/>
        <v>1.0949879818392218E-2</v>
      </c>
    </row>
    <row r="1292" spans="1:8" x14ac:dyDescent="0.25">
      <c r="A1292" s="1">
        <v>41971</v>
      </c>
      <c r="B1292">
        <v>1.1413</v>
      </c>
      <c r="C1292">
        <v>1.133</v>
      </c>
      <c r="D1292">
        <v>1.1446000000000001</v>
      </c>
      <c r="E1292">
        <v>1.1325000000000001</v>
      </c>
      <c r="F1292" s="2">
        <v>7.6E-3</v>
      </c>
      <c r="G1292" s="3">
        <f t="shared" ref="G1292:G1355" si="48">(C1292-C1293)/C1293</f>
        <v>-8.0546314130625959E-3</v>
      </c>
      <c r="H1292" s="3">
        <f t="shared" ref="H1292:H1355" si="49">(D1292-E1292)/E1292</f>
        <v>1.0684326710816776E-2</v>
      </c>
    </row>
    <row r="1293" spans="1:8" x14ac:dyDescent="0.25">
      <c r="A1293" s="1">
        <v>41974</v>
      </c>
      <c r="B1293">
        <v>1.1328</v>
      </c>
      <c r="C1293">
        <v>1.1422000000000001</v>
      </c>
      <c r="D1293">
        <v>1.1459999999999999</v>
      </c>
      <c r="E1293">
        <v>1.1312</v>
      </c>
      <c r="F1293" s="2">
        <v>-7.4000000000000003E-3</v>
      </c>
      <c r="G1293" s="3">
        <f t="shared" si="48"/>
        <v>8.1200353045014096E-3</v>
      </c>
      <c r="H1293" s="3">
        <f t="shared" si="49"/>
        <v>1.3083451202263017E-2</v>
      </c>
    </row>
    <row r="1294" spans="1:8" x14ac:dyDescent="0.25">
      <c r="A1294" s="1">
        <v>41975</v>
      </c>
      <c r="B1294">
        <v>1.1405000000000001</v>
      </c>
      <c r="C1294">
        <v>1.133</v>
      </c>
      <c r="D1294">
        <v>1.1425000000000001</v>
      </c>
      <c r="E1294">
        <v>1.1315</v>
      </c>
      <c r="F1294" s="2">
        <v>6.7999999999999996E-3</v>
      </c>
      <c r="G1294" s="3">
        <f t="shared" si="48"/>
        <v>-7.0984138112347699E-3</v>
      </c>
      <c r="H1294" s="3">
        <f t="shared" si="49"/>
        <v>9.7216084843129661E-3</v>
      </c>
    </row>
    <row r="1295" spans="1:8" x14ac:dyDescent="0.25">
      <c r="A1295" s="1">
        <v>41976</v>
      </c>
      <c r="B1295">
        <v>1.1362000000000001</v>
      </c>
      <c r="C1295">
        <v>1.1411</v>
      </c>
      <c r="D1295">
        <v>1.1419999999999999</v>
      </c>
      <c r="E1295">
        <v>1.1345000000000001</v>
      </c>
      <c r="F1295" s="2">
        <v>-3.8E-3</v>
      </c>
      <c r="G1295" s="3">
        <f t="shared" si="48"/>
        <v>4.0475142982841503E-3</v>
      </c>
      <c r="H1295" s="3">
        <f t="shared" si="49"/>
        <v>6.6108417805199118E-3</v>
      </c>
    </row>
    <row r="1296" spans="1:8" x14ac:dyDescent="0.25">
      <c r="A1296" s="1">
        <v>41977</v>
      </c>
      <c r="B1296">
        <v>1.1384000000000001</v>
      </c>
      <c r="C1296">
        <v>1.1365000000000001</v>
      </c>
      <c r="D1296">
        <v>1.1398999999999999</v>
      </c>
      <c r="E1296">
        <v>1.1337999999999999</v>
      </c>
      <c r="F1296" s="2">
        <v>1.9E-3</v>
      </c>
      <c r="G1296" s="3">
        <f t="shared" si="48"/>
        <v>-1.6690091356289639E-3</v>
      </c>
      <c r="H1296" s="3">
        <f t="shared" si="49"/>
        <v>5.3801375904039463E-3</v>
      </c>
    </row>
    <row r="1297" spans="1:8" x14ac:dyDescent="0.25">
      <c r="A1297" s="1">
        <v>41978</v>
      </c>
      <c r="B1297">
        <v>1.1437999999999999</v>
      </c>
      <c r="C1297">
        <v>1.1384000000000001</v>
      </c>
      <c r="D1297">
        <v>1.1476999999999999</v>
      </c>
      <c r="E1297">
        <v>1.1375999999999999</v>
      </c>
      <c r="F1297" s="2">
        <v>4.7000000000000002E-3</v>
      </c>
      <c r="G1297" s="3">
        <f t="shared" si="48"/>
        <v>-5.4167394723047208E-3</v>
      </c>
      <c r="H1297" s="3">
        <f t="shared" si="49"/>
        <v>8.8783403656821358E-3</v>
      </c>
    </row>
    <row r="1298" spans="1:8" x14ac:dyDescent="0.25">
      <c r="A1298" s="1">
        <v>41981</v>
      </c>
      <c r="B1298">
        <v>1.1477999999999999</v>
      </c>
      <c r="C1298">
        <v>1.1446000000000001</v>
      </c>
      <c r="D1298">
        <v>1.1487000000000001</v>
      </c>
      <c r="E1298">
        <v>1.1424000000000001</v>
      </c>
      <c r="F1298" s="2">
        <v>3.5000000000000001E-3</v>
      </c>
      <c r="G1298" s="3">
        <f t="shared" si="48"/>
        <v>-3.0485149377230529E-3</v>
      </c>
      <c r="H1298" s="3">
        <f t="shared" si="49"/>
        <v>5.5147058823529164E-3</v>
      </c>
    </row>
    <row r="1299" spans="1:8" x14ac:dyDescent="0.25">
      <c r="A1299" s="1">
        <v>41982</v>
      </c>
      <c r="B1299">
        <v>1.1442000000000001</v>
      </c>
      <c r="C1299">
        <v>1.1480999999999999</v>
      </c>
      <c r="D1299">
        <v>1.1501999999999999</v>
      </c>
      <c r="E1299">
        <v>1.1395999999999999</v>
      </c>
      <c r="F1299" s="2">
        <v>-3.0999999999999999E-3</v>
      </c>
      <c r="G1299" s="3">
        <f t="shared" si="48"/>
        <v>2.9702105355113545E-3</v>
      </c>
      <c r="H1299" s="3">
        <f t="shared" si="49"/>
        <v>9.3015093015092511E-3</v>
      </c>
    </row>
    <row r="1300" spans="1:8" x14ac:dyDescent="0.25">
      <c r="A1300" s="1">
        <v>41983</v>
      </c>
      <c r="B1300">
        <v>1.1480999999999999</v>
      </c>
      <c r="C1300">
        <v>1.1447000000000001</v>
      </c>
      <c r="D1300">
        <v>1.1503000000000001</v>
      </c>
      <c r="E1300">
        <v>1.1433</v>
      </c>
      <c r="F1300" s="2">
        <v>3.3999999999999998E-3</v>
      </c>
      <c r="G1300" s="3">
        <f t="shared" si="48"/>
        <v>-2.961414510930971E-3</v>
      </c>
      <c r="H1300" s="3">
        <f t="shared" si="49"/>
        <v>6.1226274818508859E-3</v>
      </c>
    </row>
    <row r="1301" spans="1:8" x14ac:dyDescent="0.25">
      <c r="A1301" s="1">
        <v>41984</v>
      </c>
      <c r="B1301">
        <v>1.1519999999999999</v>
      </c>
      <c r="C1301">
        <v>1.1480999999999999</v>
      </c>
      <c r="D1301">
        <v>1.1551</v>
      </c>
      <c r="E1301">
        <v>1.1446000000000001</v>
      </c>
      <c r="F1301" s="2">
        <v>3.3999999999999998E-3</v>
      </c>
      <c r="G1301" s="3">
        <f t="shared" si="48"/>
        <v>-3.2123632575100161E-3</v>
      </c>
      <c r="H1301" s="3">
        <f t="shared" si="49"/>
        <v>9.1735103966450755E-3</v>
      </c>
    </row>
    <row r="1302" spans="1:8" x14ac:dyDescent="0.25">
      <c r="A1302" s="1">
        <v>41985</v>
      </c>
      <c r="B1302">
        <v>1.1580999999999999</v>
      </c>
      <c r="C1302">
        <v>1.1517999999999999</v>
      </c>
      <c r="D1302">
        <v>1.1593</v>
      </c>
      <c r="E1302">
        <v>1.1514</v>
      </c>
      <c r="F1302" s="2">
        <v>5.3E-3</v>
      </c>
      <c r="G1302" s="3">
        <f t="shared" si="48"/>
        <v>-5.3540587219343553E-3</v>
      </c>
      <c r="H1302" s="3">
        <f t="shared" si="49"/>
        <v>6.8612124370331928E-3</v>
      </c>
    </row>
    <row r="1303" spans="1:8" x14ac:dyDescent="0.25">
      <c r="A1303" s="1">
        <v>41988</v>
      </c>
      <c r="B1303">
        <v>1.167</v>
      </c>
      <c r="C1303">
        <v>1.1579999999999999</v>
      </c>
      <c r="D1303">
        <v>1.1675</v>
      </c>
      <c r="E1303">
        <v>1.1548</v>
      </c>
      <c r="F1303" s="2">
        <v>7.7000000000000002E-3</v>
      </c>
      <c r="G1303" s="3">
        <f t="shared" si="48"/>
        <v>-7.8821110349555322E-3</v>
      </c>
      <c r="H1303" s="3">
        <f t="shared" si="49"/>
        <v>1.099757533772076E-2</v>
      </c>
    </row>
    <row r="1304" spans="1:8" x14ac:dyDescent="0.25">
      <c r="A1304" s="1">
        <v>41989</v>
      </c>
      <c r="B1304">
        <v>1.1625000000000001</v>
      </c>
      <c r="C1304">
        <v>1.1672</v>
      </c>
      <c r="D1304">
        <v>1.1675</v>
      </c>
      <c r="E1304">
        <v>1.1606000000000001</v>
      </c>
      <c r="F1304" s="2">
        <v>-3.8999999999999998E-3</v>
      </c>
      <c r="G1304" s="3">
        <f t="shared" si="48"/>
        <v>3.6113499570077224E-3</v>
      </c>
      <c r="H1304" s="3">
        <f t="shared" si="49"/>
        <v>5.9452007582284213E-3</v>
      </c>
    </row>
    <row r="1305" spans="1:8" x14ac:dyDescent="0.25">
      <c r="A1305" s="1">
        <v>41990</v>
      </c>
      <c r="B1305">
        <v>1.1629</v>
      </c>
      <c r="C1305">
        <v>1.163</v>
      </c>
      <c r="D1305">
        <v>1.1673</v>
      </c>
      <c r="E1305">
        <v>1.1558999999999999</v>
      </c>
      <c r="F1305" s="2">
        <v>2.9999999999999997E-4</v>
      </c>
      <c r="G1305" s="3">
        <f t="shared" si="48"/>
        <v>8.5991916759815099E-5</v>
      </c>
      <c r="H1305" s="3">
        <f t="shared" si="49"/>
        <v>9.8624448481703236E-3</v>
      </c>
    </row>
    <row r="1306" spans="1:8" x14ac:dyDescent="0.25">
      <c r="A1306" s="1">
        <v>41991</v>
      </c>
      <c r="B1306">
        <v>1.1575</v>
      </c>
      <c r="C1306">
        <v>1.1629</v>
      </c>
      <c r="D1306">
        <v>1.165</v>
      </c>
      <c r="E1306">
        <v>1.1567000000000001</v>
      </c>
      <c r="F1306" s="2">
        <v>-4.5999999999999999E-3</v>
      </c>
      <c r="G1306" s="3">
        <f t="shared" si="48"/>
        <v>4.5784381478922625E-3</v>
      </c>
      <c r="H1306" s="3">
        <f t="shared" si="49"/>
        <v>7.1755857179908135E-3</v>
      </c>
    </row>
    <row r="1307" spans="1:8" x14ac:dyDescent="0.25">
      <c r="A1307" s="1">
        <v>41992</v>
      </c>
      <c r="B1307">
        <v>1.1598999999999999</v>
      </c>
      <c r="C1307">
        <v>1.1576</v>
      </c>
      <c r="D1307">
        <v>1.1633</v>
      </c>
      <c r="E1307">
        <v>1.1565000000000001</v>
      </c>
      <c r="F1307" s="2">
        <v>2.0999999999999999E-3</v>
      </c>
      <c r="G1307" s="3">
        <f t="shared" si="48"/>
        <v>-1.8108131413296464E-3</v>
      </c>
      <c r="H1307" s="3">
        <f t="shared" si="49"/>
        <v>5.8798097708602825E-3</v>
      </c>
    </row>
    <row r="1308" spans="1:8" x14ac:dyDescent="0.25">
      <c r="A1308" s="1">
        <v>41995</v>
      </c>
      <c r="B1308">
        <v>1.1625000000000001</v>
      </c>
      <c r="C1308">
        <v>1.1597</v>
      </c>
      <c r="D1308">
        <v>1.1647000000000001</v>
      </c>
      <c r="E1308">
        <v>1.1577</v>
      </c>
      <c r="F1308" s="2">
        <v>2.2000000000000001E-3</v>
      </c>
      <c r="G1308" s="3">
        <f t="shared" si="48"/>
        <v>-2.6659786721707109E-3</v>
      </c>
      <c r="H1308" s="3">
        <f t="shared" si="49"/>
        <v>6.0464714520170318E-3</v>
      </c>
    </row>
    <row r="1309" spans="1:8" x14ac:dyDescent="0.25">
      <c r="A1309" s="1">
        <v>41996</v>
      </c>
      <c r="B1309">
        <v>1.1613</v>
      </c>
      <c r="C1309">
        <v>1.1628000000000001</v>
      </c>
      <c r="D1309">
        <v>1.1669</v>
      </c>
      <c r="E1309">
        <v>1.1597</v>
      </c>
      <c r="F1309" s="2">
        <v>-1E-3</v>
      </c>
      <c r="G1309" s="3">
        <f t="shared" si="48"/>
        <v>1.205441708283165E-3</v>
      </c>
      <c r="H1309" s="3">
        <f t="shared" si="49"/>
        <v>6.2085021988446112E-3</v>
      </c>
    </row>
    <row r="1310" spans="1:8" x14ac:dyDescent="0.25">
      <c r="A1310" s="1">
        <v>41997</v>
      </c>
      <c r="B1310">
        <v>1.1623000000000001</v>
      </c>
      <c r="C1310">
        <v>1.1614</v>
      </c>
      <c r="D1310">
        <v>1.1642999999999999</v>
      </c>
      <c r="E1310">
        <v>1.1588000000000001</v>
      </c>
      <c r="F1310" s="2">
        <v>8.9999999999999998E-4</v>
      </c>
      <c r="G1310" s="3">
        <f t="shared" si="48"/>
        <v>-8.6028905712328958E-4</v>
      </c>
      <c r="H1310" s="3">
        <f t="shared" si="49"/>
        <v>4.7462892647565048E-3</v>
      </c>
    </row>
    <row r="1311" spans="1:8" x14ac:dyDescent="0.25">
      <c r="A1311" s="1">
        <v>41998</v>
      </c>
      <c r="B1311">
        <v>1.1624000000000001</v>
      </c>
      <c r="C1311">
        <v>1.1624000000000001</v>
      </c>
      <c r="D1311">
        <v>1.1634</v>
      </c>
      <c r="E1311">
        <v>1.161</v>
      </c>
      <c r="F1311" s="2">
        <v>1E-4</v>
      </c>
      <c r="G1311" s="3">
        <f t="shared" si="48"/>
        <v>0</v>
      </c>
      <c r="H1311" s="3">
        <f t="shared" si="49"/>
        <v>2.0671834625322631E-3</v>
      </c>
    </row>
    <row r="1312" spans="1:8" x14ac:dyDescent="0.25">
      <c r="A1312" s="1">
        <v>41999</v>
      </c>
      <c r="B1312">
        <v>1.1625000000000001</v>
      </c>
      <c r="C1312">
        <v>1.1624000000000001</v>
      </c>
      <c r="D1312">
        <v>1.1632</v>
      </c>
      <c r="E1312">
        <v>1.1603000000000001</v>
      </c>
      <c r="F1312" s="2">
        <v>1E-4</v>
      </c>
      <c r="G1312" s="3">
        <f t="shared" si="48"/>
        <v>5.1644000688600106E-4</v>
      </c>
      <c r="H1312" s="3">
        <f t="shared" si="49"/>
        <v>2.4993536154441975E-3</v>
      </c>
    </row>
    <row r="1313" spans="1:8" x14ac:dyDescent="0.25">
      <c r="A1313" s="1">
        <v>42002</v>
      </c>
      <c r="B1313">
        <v>1.1632</v>
      </c>
      <c r="C1313">
        <v>1.1617999999999999</v>
      </c>
      <c r="D1313">
        <v>1.165</v>
      </c>
      <c r="E1313">
        <v>1.1604000000000001</v>
      </c>
      <c r="F1313" s="2">
        <v>5.9999999999999995E-4</v>
      </c>
      <c r="G1313" s="3">
        <f t="shared" si="48"/>
        <v>-1.3752793536187431E-3</v>
      </c>
      <c r="H1313" s="3">
        <f t="shared" si="49"/>
        <v>3.964150293002359E-3</v>
      </c>
    </row>
    <row r="1314" spans="1:8" x14ac:dyDescent="0.25">
      <c r="A1314" s="1">
        <v>42003</v>
      </c>
      <c r="B1314">
        <v>1.161</v>
      </c>
      <c r="C1314">
        <v>1.1634</v>
      </c>
      <c r="D1314">
        <v>1.1652</v>
      </c>
      <c r="E1314">
        <v>1.1595</v>
      </c>
      <c r="F1314" s="2">
        <v>-1.9E-3</v>
      </c>
      <c r="G1314" s="3">
        <f t="shared" si="48"/>
        <v>1.8945918015845502E-3</v>
      </c>
      <c r="H1314" s="3">
        <f t="shared" si="49"/>
        <v>4.9159120310478983E-3</v>
      </c>
    </row>
    <row r="1315" spans="1:8" x14ac:dyDescent="0.25">
      <c r="A1315" s="1">
        <v>42004</v>
      </c>
      <c r="B1315">
        <v>1.1617999999999999</v>
      </c>
      <c r="C1315">
        <v>1.1612</v>
      </c>
      <c r="D1315">
        <v>1.1629</v>
      </c>
      <c r="E1315">
        <v>1.1565000000000001</v>
      </c>
      <c r="F1315" s="2">
        <v>6.9999999999999999E-4</v>
      </c>
      <c r="G1315" s="3">
        <f t="shared" si="48"/>
        <v>-8.6043710204774561E-4</v>
      </c>
      <c r="H1315" s="3">
        <f t="shared" si="49"/>
        <v>5.5339386078685354E-3</v>
      </c>
    </row>
    <row r="1316" spans="1:8" x14ac:dyDescent="0.25">
      <c r="A1316" s="1">
        <v>42005</v>
      </c>
      <c r="B1316">
        <v>1.1615</v>
      </c>
      <c r="C1316">
        <v>1.1621999999999999</v>
      </c>
      <c r="D1316">
        <v>1.1624000000000001</v>
      </c>
      <c r="E1316">
        <v>1.1611</v>
      </c>
      <c r="F1316" s="2">
        <v>-2.9999999999999997E-4</v>
      </c>
      <c r="G1316" s="3">
        <f t="shared" si="48"/>
        <v>7.7499354172040028E-4</v>
      </c>
      <c r="H1316" s="3">
        <f t="shared" si="49"/>
        <v>1.1196279390234079E-3</v>
      </c>
    </row>
    <row r="1317" spans="1:8" x14ac:dyDescent="0.25">
      <c r="A1317" s="1">
        <v>42006</v>
      </c>
      <c r="B1317">
        <v>1.1782999999999999</v>
      </c>
      <c r="C1317">
        <v>1.1613</v>
      </c>
      <c r="D1317">
        <v>1.1787000000000001</v>
      </c>
      <c r="E1317">
        <v>1.1597999999999999</v>
      </c>
      <c r="F1317" s="2">
        <v>1.4500000000000001E-2</v>
      </c>
      <c r="G1317" s="3">
        <f t="shared" si="48"/>
        <v>-1.4176570458404023E-2</v>
      </c>
      <c r="H1317" s="3">
        <f t="shared" si="49"/>
        <v>1.6295913088463648E-2</v>
      </c>
    </row>
    <row r="1318" spans="1:8" x14ac:dyDescent="0.25">
      <c r="A1318" s="1">
        <v>42009</v>
      </c>
      <c r="B1318">
        <v>1.1761999999999999</v>
      </c>
      <c r="C1318">
        <v>1.1779999999999999</v>
      </c>
      <c r="D1318">
        <v>1.1819999999999999</v>
      </c>
      <c r="E1318">
        <v>1.1740999999999999</v>
      </c>
      <c r="F1318" s="2">
        <v>-1.8E-3</v>
      </c>
      <c r="G1318" s="3">
        <f t="shared" si="48"/>
        <v>1.4452095553855607E-3</v>
      </c>
      <c r="H1318" s="3">
        <f t="shared" si="49"/>
        <v>6.7285580444596017E-3</v>
      </c>
    </row>
    <row r="1319" spans="1:8" x14ac:dyDescent="0.25">
      <c r="A1319" s="1">
        <v>42010</v>
      </c>
      <c r="B1319">
        <v>1.1835</v>
      </c>
      <c r="C1319">
        <v>1.1762999999999999</v>
      </c>
      <c r="D1319">
        <v>1.1840999999999999</v>
      </c>
      <c r="E1319">
        <v>1.173</v>
      </c>
      <c r="F1319" s="2">
        <v>6.1999999999999998E-3</v>
      </c>
      <c r="G1319" s="3">
        <f t="shared" si="48"/>
        <v>-6.1676241973640453E-3</v>
      </c>
      <c r="H1319" s="3">
        <f t="shared" si="49"/>
        <v>9.4629156010229212E-3</v>
      </c>
    </row>
    <row r="1320" spans="1:8" x14ac:dyDescent="0.25">
      <c r="A1320" s="1">
        <v>42011</v>
      </c>
      <c r="B1320">
        <v>1.1812</v>
      </c>
      <c r="C1320">
        <v>1.1836</v>
      </c>
      <c r="D1320">
        <v>1.1875</v>
      </c>
      <c r="E1320">
        <v>1.1811</v>
      </c>
      <c r="F1320" s="2">
        <v>-1.9E-3</v>
      </c>
      <c r="G1320" s="3">
        <f t="shared" si="48"/>
        <v>1.9470075340726053E-3</v>
      </c>
      <c r="H1320" s="3">
        <f t="shared" si="49"/>
        <v>5.4186775040216415E-3</v>
      </c>
    </row>
    <row r="1321" spans="1:8" x14ac:dyDescent="0.25">
      <c r="A1321" s="1">
        <v>42012</v>
      </c>
      <c r="B1321">
        <v>1.1829000000000001</v>
      </c>
      <c r="C1321">
        <v>1.1813</v>
      </c>
      <c r="D1321">
        <v>1.1845000000000001</v>
      </c>
      <c r="E1321">
        <v>1.1794</v>
      </c>
      <c r="F1321" s="2">
        <v>1.4E-3</v>
      </c>
      <c r="G1321" s="3">
        <f t="shared" si="48"/>
        <v>-1.2681772066283875E-3</v>
      </c>
      <c r="H1321" s="3">
        <f t="shared" si="49"/>
        <v>4.3242326606750077E-3</v>
      </c>
    </row>
    <row r="1322" spans="1:8" x14ac:dyDescent="0.25">
      <c r="A1322" s="1">
        <v>42013</v>
      </c>
      <c r="B1322">
        <v>1.1866000000000001</v>
      </c>
      <c r="C1322">
        <v>1.1828000000000001</v>
      </c>
      <c r="D1322">
        <v>1.1891</v>
      </c>
      <c r="E1322">
        <v>1.1803999999999999</v>
      </c>
      <c r="F1322" s="2">
        <v>3.0999999999999999E-3</v>
      </c>
      <c r="G1322" s="3">
        <f t="shared" si="48"/>
        <v>-3.0343897505055849E-3</v>
      </c>
      <c r="H1322" s="3">
        <f t="shared" si="49"/>
        <v>7.3703829210438436E-3</v>
      </c>
    </row>
    <row r="1323" spans="1:8" x14ac:dyDescent="0.25">
      <c r="A1323" s="1">
        <v>42016</v>
      </c>
      <c r="B1323">
        <v>1.1972</v>
      </c>
      <c r="C1323">
        <v>1.1863999999999999</v>
      </c>
      <c r="D1323">
        <v>1.1976</v>
      </c>
      <c r="E1323">
        <v>1.1835</v>
      </c>
      <c r="F1323" s="2">
        <v>8.8999999999999999E-3</v>
      </c>
      <c r="G1323" s="3">
        <f t="shared" si="48"/>
        <v>-9.1865709036246211E-3</v>
      </c>
      <c r="H1323" s="3">
        <f t="shared" si="49"/>
        <v>1.1913814955640051E-2</v>
      </c>
    </row>
    <row r="1324" spans="1:8" x14ac:dyDescent="0.25">
      <c r="A1324" s="1">
        <v>42017</v>
      </c>
      <c r="B1324">
        <v>1.1955</v>
      </c>
      <c r="C1324">
        <v>1.1974</v>
      </c>
      <c r="D1324">
        <v>1.1995</v>
      </c>
      <c r="E1324">
        <v>1.1923999999999999</v>
      </c>
      <c r="F1324" s="2">
        <v>-1.4E-3</v>
      </c>
      <c r="G1324" s="3">
        <f t="shared" si="48"/>
        <v>1.2542854753742427E-3</v>
      </c>
      <c r="H1324" s="3">
        <f t="shared" si="49"/>
        <v>5.9543777255955275E-3</v>
      </c>
    </row>
    <row r="1325" spans="1:8" x14ac:dyDescent="0.25">
      <c r="A1325" s="1">
        <v>42018</v>
      </c>
      <c r="B1325">
        <v>1.1951000000000001</v>
      </c>
      <c r="C1325">
        <v>1.1959</v>
      </c>
      <c r="D1325">
        <v>1.2018</v>
      </c>
      <c r="E1325">
        <v>1.1927000000000001</v>
      </c>
      <c r="F1325" s="2">
        <v>-2.9999999999999997E-4</v>
      </c>
      <c r="G1325" s="3">
        <f t="shared" si="48"/>
        <v>6.6940005020493007E-4</v>
      </c>
      <c r="H1325" s="3">
        <f t="shared" si="49"/>
        <v>7.6297476314244024E-3</v>
      </c>
    </row>
    <row r="1326" spans="1:8" x14ac:dyDescent="0.25">
      <c r="A1326" s="1">
        <v>42019</v>
      </c>
      <c r="B1326">
        <v>1.1958</v>
      </c>
      <c r="C1326">
        <v>1.1951000000000001</v>
      </c>
      <c r="D1326">
        <v>1.1997</v>
      </c>
      <c r="E1326">
        <v>1.1800999999999999</v>
      </c>
      <c r="F1326" s="2">
        <v>5.9999999999999995E-4</v>
      </c>
      <c r="G1326" s="3">
        <f t="shared" si="48"/>
        <v>-7.5250836120393052E-4</v>
      </c>
      <c r="H1326" s="3">
        <f t="shared" si="49"/>
        <v>1.6608761969324686E-2</v>
      </c>
    </row>
    <row r="1327" spans="1:8" x14ac:dyDescent="0.25">
      <c r="A1327" s="1">
        <v>42020</v>
      </c>
      <c r="B1327">
        <v>1.1982999999999999</v>
      </c>
      <c r="C1327">
        <v>1.196</v>
      </c>
      <c r="D1327">
        <v>1.2048000000000001</v>
      </c>
      <c r="E1327">
        <v>1.1949000000000001</v>
      </c>
      <c r="F1327" s="2">
        <v>2.0999999999999999E-3</v>
      </c>
      <c r="G1327" s="3">
        <f t="shared" si="48"/>
        <v>-1.3360053440214144E-3</v>
      </c>
      <c r="H1327" s="3">
        <f t="shared" si="49"/>
        <v>8.2852121516445044E-3</v>
      </c>
    </row>
    <row r="1328" spans="1:8" x14ac:dyDescent="0.25">
      <c r="A1328" s="1">
        <v>42023</v>
      </c>
      <c r="B1328">
        <v>1.1937</v>
      </c>
      <c r="C1328">
        <v>1.1976</v>
      </c>
      <c r="D1328">
        <v>1.1987000000000001</v>
      </c>
      <c r="E1328">
        <v>1.1932</v>
      </c>
      <c r="F1328" s="2">
        <v>-3.8E-3</v>
      </c>
      <c r="G1328" s="3">
        <f t="shared" si="48"/>
        <v>2.679169457468262E-3</v>
      </c>
      <c r="H1328" s="3">
        <f t="shared" si="49"/>
        <v>4.6094535702313616E-3</v>
      </c>
    </row>
    <row r="1329" spans="1:8" x14ac:dyDescent="0.25">
      <c r="A1329" s="1">
        <v>42024</v>
      </c>
      <c r="B1329">
        <v>1.2111000000000001</v>
      </c>
      <c r="C1329">
        <v>1.1943999999999999</v>
      </c>
      <c r="D1329">
        <v>1.2116</v>
      </c>
      <c r="E1329">
        <v>1.1934</v>
      </c>
      <c r="F1329" s="2">
        <v>1.46E-2</v>
      </c>
      <c r="G1329" s="3">
        <f t="shared" si="48"/>
        <v>-1.3951952447783486E-2</v>
      </c>
      <c r="H1329" s="3">
        <f t="shared" si="49"/>
        <v>1.5250544662309363E-2</v>
      </c>
    </row>
    <row r="1330" spans="1:8" x14ac:dyDescent="0.25">
      <c r="A1330" s="1">
        <v>42025</v>
      </c>
      <c r="B1330">
        <v>1.2339</v>
      </c>
      <c r="C1330">
        <v>1.2113</v>
      </c>
      <c r="D1330">
        <v>1.2396</v>
      </c>
      <c r="E1330">
        <v>1.2061999999999999</v>
      </c>
      <c r="F1330" s="2">
        <v>1.8800000000000001E-2</v>
      </c>
      <c r="G1330" s="3">
        <f t="shared" si="48"/>
        <v>-1.8395461912479694E-2</v>
      </c>
      <c r="H1330" s="3">
        <f t="shared" si="49"/>
        <v>2.7690266954070716E-2</v>
      </c>
    </row>
    <row r="1331" spans="1:8" x14ac:dyDescent="0.25">
      <c r="A1331" s="1">
        <v>42026</v>
      </c>
      <c r="B1331">
        <v>1.2379</v>
      </c>
      <c r="C1331">
        <v>1.234</v>
      </c>
      <c r="D1331">
        <v>1.2421</v>
      </c>
      <c r="E1331">
        <v>1.2313000000000001</v>
      </c>
      <c r="F1331" s="2">
        <v>3.2000000000000002E-3</v>
      </c>
      <c r="G1331" s="3">
        <f t="shared" si="48"/>
        <v>-3.311525724901052E-3</v>
      </c>
      <c r="H1331" s="3">
        <f t="shared" si="49"/>
        <v>8.771217412490798E-3</v>
      </c>
    </row>
    <row r="1332" spans="1:8" x14ac:dyDescent="0.25">
      <c r="A1332" s="1">
        <v>42027</v>
      </c>
      <c r="B1332">
        <v>1.2418</v>
      </c>
      <c r="C1332">
        <v>1.2381</v>
      </c>
      <c r="D1332">
        <v>1.2457</v>
      </c>
      <c r="E1332">
        <v>1.2358</v>
      </c>
      <c r="F1332" s="2">
        <v>3.2000000000000002E-3</v>
      </c>
      <c r="G1332" s="3">
        <f t="shared" si="48"/>
        <v>-5.0626808100289076E-3</v>
      </c>
      <c r="H1332" s="3">
        <f t="shared" si="49"/>
        <v>8.0110050169930561E-3</v>
      </c>
    </row>
    <row r="1333" spans="1:8" x14ac:dyDescent="0.25">
      <c r="A1333" s="1">
        <v>42030</v>
      </c>
      <c r="B1333">
        <v>1.2472000000000001</v>
      </c>
      <c r="C1333">
        <v>1.2444</v>
      </c>
      <c r="D1333">
        <v>1.2491000000000001</v>
      </c>
      <c r="E1333">
        <v>1.2402</v>
      </c>
      <c r="F1333" s="2">
        <v>4.3E-3</v>
      </c>
      <c r="G1333" s="3">
        <f t="shared" si="48"/>
        <v>-2.4849699398798416E-3</v>
      </c>
      <c r="H1333" s="3">
        <f t="shared" si="49"/>
        <v>7.1762618932431303E-3</v>
      </c>
    </row>
    <row r="1334" spans="1:8" x14ac:dyDescent="0.25">
      <c r="A1334" s="1">
        <v>42031</v>
      </c>
      <c r="B1334">
        <v>1.2399</v>
      </c>
      <c r="C1334">
        <v>1.2475000000000001</v>
      </c>
      <c r="D1334">
        <v>1.2501</v>
      </c>
      <c r="E1334">
        <v>1.2378</v>
      </c>
      <c r="F1334" s="2">
        <v>-5.8999999999999999E-3</v>
      </c>
      <c r="G1334" s="3">
        <f t="shared" si="48"/>
        <v>6.3730235559858166E-3</v>
      </c>
      <c r="H1334" s="3">
        <f t="shared" si="49"/>
        <v>9.936984973339778E-3</v>
      </c>
    </row>
    <row r="1335" spans="1:8" x14ac:dyDescent="0.25">
      <c r="A1335" s="1">
        <v>42032</v>
      </c>
      <c r="B1335">
        <v>1.2534000000000001</v>
      </c>
      <c r="C1335">
        <v>1.2396</v>
      </c>
      <c r="D1335">
        <v>1.2539</v>
      </c>
      <c r="E1335">
        <v>1.2384999999999999</v>
      </c>
      <c r="F1335" s="2">
        <v>1.09E-2</v>
      </c>
      <c r="G1335" s="3">
        <f t="shared" si="48"/>
        <v>-1.1246709739172052E-2</v>
      </c>
      <c r="H1335" s="3">
        <f t="shared" si="49"/>
        <v>1.2434396447315366E-2</v>
      </c>
    </row>
    <row r="1336" spans="1:8" x14ac:dyDescent="0.25">
      <c r="A1336" s="1">
        <v>42033</v>
      </c>
      <c r="B1336">
        <v>1.2616000000000001</v>
      </c>
      <c r="C1336">
        <v>1.2537</v>
      </c>
      <c r="D1336">
        <v>1.2679</v>
      </c>
      <c r="E1336">
        <v>1.2508999999999999</v>
      </c>
      <c r="F1336" s="2">
        <v>6.4999999999999997E-3</v>
      </c>
      <c r="G1336" s="3">
        <f t="shared" si="48"/>
        <v>-6.2618896639188475E-3</v>
      </c>
      <c r="H1336" s="3">
        <f t="shared" si="49"/>
        <v>1.3590215045167581E-2</v>
      </c>
    </row>
    <row r="1337" spans="1:8" x14ac:dyDescent="0.25">
      <c r="A1337" s="1">
        <v>42034</v>
      </c>
      <c r="B1337">
        <v>1.2729999999999999</v>
      </c>
      <c r="C1337">
        <v>1.2616000000000001</v>
      </c>
      <c r="D1337">
        <v>1.28</v>
      </c>
      <c r="E1337">
        <v>1.2604</v>
      </c>
      <c r="F1337" s="2">
        <v>8.9999999999999993E-3</v>
      </c>
      <c r="G1337" s="3">
        <f t="shared" si="48"/>
        <v>-9.1887222178591403E-3</v>
      </c>
      <c r="H1337" s="3">
        <f t="shared" si="49"/>
        <v>1.5550618851158412E-2</v>
      </c>
    </row>
    <row r="1338" spans="1:8" x14ac:dyDescent="0.25">
      <c r="A1338" s="1">
        <v>42037</v>
      </c>
      <c r="B1338">
        <v>1.2565999999999999</v>
      </c>
      <c r="C1338">
        <v>1.2733000000000001</v>
      </c>
      <c r="D1338">
        <v>1.2775000000000001</v>
      </c>
      <c r="E1338">
        <v>1.2555000000000001</v>
      </c>
      <c r="F1338" s="2">
        <v>-1.29E-2</v>
      </c>
      <c r="G1338" s="3">
        <f t="shared" si="48"/>
        <v>1.3451130213307974E-2</v>
      </c>
      <c r="H1338" s="3">
        <f t="shared" si="49"/>
        <v>1.7522899243329365E-2</v>
      </c>
    </row>
    <row r="1339" spans="1:8" x14ac:dyDescent="0.25">
      <c r="A1339" s="1">
        <v>42038</v>
      </c>
      <c r="B1339">
        <v>1.2415</v>
      </c>
      <c r="C1339">
        <v>1.2564</v>
      </c>
      <c r="D1339">
        <v>1.2645</v>
      </c>
      <c r="E1339">
        <v>1.2353000000000001</v>
      </c>
      <c r="F1339" s="2">
        <v>-1.2E-2</v>
      </c>
      <c r="G1339" s="3">
        <f t="shared" si="48"/>
        <v>1.1920103092783444E-2</v>
      </c>
      <c r="H1339" s="3">
        <f t="shared" si="49"/>
        <v>2.3637982676272883E-2</v>
      </c>
    </row>
    <row r="1340" spans="1:8" x14ac:dyDescent="0.25">
      <c r="A1340" s="1">
        <v>42039</v>
      </c>
      <c r="B1340">
        <v>1.2573000000000001</v>
      </c>
      <c r="C1340">
        <v>1.2416</v>
      </c>
      <c r="D1340">
        <v>1.2593000000000001</v>
      </c>
      <c r="E1340">
        <v>1.2387999999999999</v>
      </c>
      <c r="F1340" s="2">
        <v>1.2699999999999999E-2</v>
      </c>
      <c r="G1340" s="3">
        <f t="shared" si="48"/>
        <v>-1.2644135188866819E-2</v>
      </c>
      <c r="H1340" s="3">
        <f t="shared" si="49"/>
        <v>1.6548272521795436E-2</v>
      </c>
    </row>
    <row r="1341" spans="1:8" x14ac:dyDescent="0.25">
      <c r="A1341" s="1">
        <v>42040</v>
      </c>
      <c r="B1341">
        <v>1.2434000000000001</v>
      </c>
      <c r="C1341">
        <v>1.2575000000000001</v>
      </c>
      <c r="D1341">
        <v>1.2587999999999999</v>
      </c>
      <c r="E1341">
        <v>1.2392000000000001</v>
      </c>
      <c r="F1341" s="2">
        <v>-1.11E-2</v>
      </c>
      <c r="G1341" s="3">
        <f t="shared" si="48"/>
        <v>1.1258544431041425E-2</v>
      </c>
      <c r="H1341" s="3">
        <f t="shared" si="49"/>
        <v>1.5816655907036667E-2</v>
      </c>
    </row>
    <row r="1342" spans="1:8" x14ac:dyDescent="0.25">
      <c r="A1342" s="1">
        <v>42041</v>
      </c>
      <c r="B1342">
        <v>1.2523</v>
      </c>
      <c r="C1342">
        <v>1.2435</v>
      </c>
      <c r="D1342">
        <v>1.2547999999999999</v>
      </c>
      <c r="E1342">
        <v>1.2416</v>
      </c>
      <c r="F1342" s="2">
        <v>7.1999999999999998E-3</v>
      </c>
      <c r="G1342" s="3">
        <f t="shared" si="48"/>
        <v>-8.3732057416267582E-3</v>
      </c>
      <c r="H1342" s="3">
        <f t="shared" si="49"/>
        <v>1.0631443298968974E-2</v>
      </c>
    </row>
    <row r="1343" spans="1:8" x14ac:dyDescent="0.25">
      <c r="A1343" s="1">
        <v>42044</v>
      </c>
      <c r="B1343">
        <v>1.2465999999999999</v>
      </c>
      <c r="C1343">
        <v>1.254</v>
      </c>
      <c r="D1343">
        <v>1.2545999999999999</v>
      </c>
      <c r="E1343">
        <v>1.2426999999999999</v>
      </c>
      <c r="F1343" s="2">
        <v>-4.5999999999999999E-3</v>
      </c>
      <c r="G1343" s="3">
        <f t="shared" si="48"/>
        <v>5.8554584102030035E-3</v>
      </c>
      <c r="H1343" s="3">
        <f t="shared" si="49"/>
        <v>9.575923392612878E-3</v>
      </c>
    </row>
    <row r="1344" spans="1:8" x14ac:dyDescent="0.25">
      <c r="A1344" s="1">
        <v>42045</v>
      </c>
      <c r="B1344">
        <v>1.2585999999999999</v>
      </c>
      <c r="C1344">
        <v>1.2466999999999999</v>
      </c>
      <c r="D1344">
        <v>1.2625</v>
      </c>
      <c r="E1344">
        <v>1.2448999999999999</v>
      </c>
      <c r="F1344" s="2">
        <v>9.5999999999999992E-3</v>
      </c>
      <c r="G1344" s="3">
        <f t="shared" si="48"/>
        <v>-9.4549499443826648E-3</v>
      </c>
      <c r="H1344" s="3">
        <f t="shared" si="49"/>
        <v>1.4137681741505391E-2</v>
      </c>
    </row>
    <row r="1345" spans="1:8" x14ac:dyDescent="0.25">
      <c r="A1345" s="1">
        <v>42046</v>
      </c>
      <c r="B1345">
        <v>1.2629999999999999</v>
      </c>
      <c r="C1345">
        <v>1.2585999999999999</v>
      </c>
      <c r="D1345">
        <v>1.2699</v>
      </c>
      <c r="E1345">
        <v>1.2569999999999999</v>
      </c>
      <c r="F1345" s="2">
        <v>3.5000000000000001E-3</v>
      </c>
      <c r="G1345" s="3">
        <f t="shared" si="48"/>
        <v>-3.6415452818240653E-3</v>
      </c>
      <c r="H1345" s="3">
        <f t="shared" si="49"/>
        <v>1.0262529832935668E-2</v>
      </c>
    </row>
    <row r="1346" spans="1:8" x14ac:dyDescent="0.25">
      <c r="A1346" s="1">
        <v>42047</v>
      </c>
      <c r="B1346">
        <v>1.2503</v>
      </c>
      <c r="C1346">
        <v>1.2632000000000001</v>
      </c>
      <c r="D1346">
        <v>1.2646999999999999</v>
      </c>
      <c r="E1346">
        <v>1.2438</v>
      </c>
      <c r="F1346" s="2">
        <v>-1.01E-2</v>
      </c>
      <c r="G1346" s="3">
        <f t="shared" si="48"/>
        <v>9.9136552606333469E-3</v>
      </c>
      <c r="H1346" s="3">
        <f t="shared" si="49"/>
        <v>1.6803344589162179E-2</v>
      </c>
    </row>
    <row r="1347" spans="1:8" x14ac:dyDescent="0.25">
      <c r="A1347" s="1">
        <v>42048</v>
      </c>
      <c r="B1347">
        <v>1.2446999999999999</v>
      </c>
      <c r="C1347">
        <v>1.2507999999999999</v>
      </c>
      <c r="D1347">
        <v>1.2538</v>
      </c>
      <c r="E1347">
        <v>1.242</v>
      </c>
      <c r="F1347" s="2">
        <v>-4.4999999999999997E-3</v>
      </c>
      <c r="G1347" s="3">
        <f t="shared" si="48"/>
        <v>4.8200514138817523E-3</v>
      </c>
      <c r="H1347" s="3">
        <f t="shared" si="49"/>
        <v>9.5008051529790923E-3</v>
      </c>
    </row>
    <row r="1348" spans="1:8" x14ac:dyDescent="0.25">
      <c r="A1348" s="1">
        <v>42051</v>
      </c>
      <c r="B1348">
        <v>1.2464999999999999</v>
      </c>
      <c r="C1348">
        <v>1.2447999999999999</v>
      </c>
      <c r="D1348">
        <v>1.2492000000000001</v>
      </c>
      <c r="E1348">
        <v>1.242</v>
      </c>
      <c r="F1348" s="2">
        <v>1.4E-3</v>
      </c>
      <c r="G1348" s="3">
        <f t="shared" si="48"/>
        <v>-1.4439274827531075E-3</v>
      </c>
      <c r="H1348" s="3">
        <f t="shared" si="49"/>
        <v>5.7971014492754387E-3</v>
      </c>
    </row>
    <row r="1349" spans="1:8" x14ac:dyDescent="0.25">
      <c r="A1349" s="1">
        <v>42052</v>
      </c>
      <c r="B1349">
        <v>1.2386999999999999</v>
      </c>
      <c r="C1349">
        <v>1.2465999999999999</v>
      </c>
      <c r="D1349">
        <v>1.248</v>
      </c>
      <c r="E1349">
        <v>1.2361</v>
      </c>
      <c r="F1349" s="2">
        <v>-6.3E-3</v>
      </c>
      <c r="G1349" s="3">
        <f t="shared" si="48"/>
        <v>6.0527802437251553E-3</v>
      </c>
      <c r="H1349" s="3">
        <f t="shared" si="49"/>
        <v>9.627052827441163E-3</v>
      </c>
    </row>
    <row r="1350" spans="1:8" x14ac:dyDescent="0.25">
      <c r="A1350" s="1">
        <v>42053</v>
      </c>
      <c r="B1350">
        <v>1.2454000000000001</v>
      </c>
      <c r="C1350">
        <v>1.2391000000000001</v>
      </c>
      <c r="D1350">
        <v>1.2467999999999999</v>
      </c>
      <c r="E1350">
        <v>1.2378</v>
      </c>
      <c r="F1350" s="2">
        <v>5.4000000000000003E-3</v>
      </c>
      <c r="G1350" s="3">
        <f t="shared" si="48"/>
        <v>-5.1384985949417591E-3</v>
      </c>
      <c r="H1350" s="3">
        <f t="shared" si="49"/>
        <v>7.2709646146387925E-3</v>
      </c>
    </row>
    <row r="1351" spans="1:8" x14ac:dyDescent="0.25">
      <c r="A1351" s="1">
        <v>42054</v>
      </c>
      <c r="B1351">
        <v>1.2495000000000001</v>
      </c>
      <c r="C1351">
        <v>1.2455000000000001</v>
      </c>
      <c r="D1351">
        <v>1.2547999999999999</v>
      </c>
      <c r="E1351">
        <v>1.2433000000000001</v>
      </c>
      <c r="F1351" s="2">
        <v>3.3E-3</v>
      </c>
      <c r="G1351" s="3">
        <f t="shared" si="48"/>
        <v>-3.2810499359795073E-3</v>
      </c>
      <c r="H1351" s="3">
        <f t="shared" si="49"/>
        <v>9.2495777366684174E-3</v>
      </c>
    </row>
    <row r="1352" spans="1:8" x14ac:dyDescent="0.25">
      <c r="A1352" s="1">
        <v>42055</v>
      </c>
      <c r="B1352">
        <v>1.2525999999999999</v>
      </c>
      <c r="C1352">
        <v>1.2496</v>
      </c>
      <c r="D1352">
        <v>1.2565999999999999</v>
      </c>
      <c r="E1352">
        <v>1.242</v>
      </c>
      <c r="F1352" s="2">
        <v>2.5000000000000001E-3</v>
      </c>
      <c r="G1352" s="3">
        <f t="shared" si="48"/>
        <v>-2.7134876296886256E-3</v>
      </c>
      <c r="H1352" s="3">
        <f t="shared" si="49"/>
        <v>1.1755233494363885E-2</v>
      </c>
    </row>
    <row r="1353" spans="1:8" x14ac:dyDescent="0.25">
      <c r="A1353" s="1">
        <v>42058</v>
      </c>
      <c r="B1353">
        <v>1.2571000000000001</v>
      </c>
      <c r="C1353">
        <v>1.2529999999999999</v>
      </c>
      <c r="D1353">
        <v>1.2625999999999999</v>
      </c>
      <c r="E1353">
        <v>1.2521</v>
      </c>
      <c r="F1353" s="2">
        <v>3.5999999999999999E-3</v>
      </c>
      <c r="G1353" s="3">
        <f t="shared" si="48"/>
        <v>-3.2614748230055E-3</v>
      </c>
      <c r="H1353" s="3">
        <f t="shared" si="49"/>
        <v>8.3859116683970558E-3</v>
      </c>
    </row>
    <row r="1354" spans="1:8" x14ac:dyDescent="0.25">
      <c r="A1354" s="1">
        <v>42059</v>
      </c>
      <c r="B1354">
        <v>1.2481</v>
      </c>
      <c r="C1354">
        <v>1.2571000000000001</v>
      </c>
      <c r="D1354">
        <v>1.2665</v>
      </c>
      <c r="E1354">
        <v>1.2478</v>
      </c>
      <c r="F1354" s="2">
        <v>-7.1999999999999998E-3</v>
      </c>
      <c r="G1354" s="3">
        <f t="shared" si="48"/>
        <v>6.7269960759191042E-3</v>
      </c>
      <c r="H1354" s="3">
        <f t="shared" si="49"/>
        <v>1.4986376021798316E-2</v>
      </c>
    </row>
    <row r="1355" spans="1:8" x14ac:dyDescent="0.25">
      <c r="A1355" s="1">
        <v>42060</v>
      </c>
      <c r="B1355">
        <v>1.2434000000000001</v>
      </c>
      <c r="C1355">
        <v>1.2486999999999999</v>
      </c>
      <c r="D1355">
        <v>1.25</v>
      </c>
      <c r="E1355">
        <v>1.24</v>
      </c>
      <c r="F1355" s="2">
        <v>-3.8E-3</v>
      </c>
      <c r="G1355" s="3">
        <f t="shared" si="48"/>
        <v>4.1009971051784192E-3</v>
      </c>
      <c r="H1355" s="3">
        <f t="shared" si="49"/>
        <v>8.0645161290322648E-3</v>
      </c>
    </row>
    <row r="1356" spans="1:8" x14ac:dyDescent="0.25">
      <c r="A1356" s="1">
        <v>42061</v>
      </c>
      <c r="B1356">
        <v>1.2513000000000001</v>
      </c>
      <c r="C1356">
        <v>1.2436</v>
      </c>
      <c r="D1356">
        <v>1.2536</v>
      </c>
      <c r="E1356">
        <v>1.2384999999999999</v>
      </c>
      <c r="F1356" s="2">
        <v>6.4000000000000003E-3</v>
      </c>
      <c r="G1356" s="3">
        <f t="shared" ref="G1356:G1419" si="50">(C1356-C1357)/C1357</f>
        <v>-6.3124250898921441E-3</v>
      </c>
      <c r="H1356" s="3">
        <f t="shared" ref="H1356:H1419" si="51">(D1356-E1356)/E1356</f>
        <v>1.2192167945094964E-2</v>
      </c>
    </row>
    <row r="1357" spans="1:8" x14ac:dyDescent="0.25">
      <c r="A1357" s="1">
        <v>42062</v>
      </c>
      <c r="B1357">
        <v>1.2505999999999999</v>
      </c>
      <c r="C1357">
        <v>1.2515000000000001</v>
      </c>
      <c r="D1357">
        <v>1.2531000000000001</v>
      </c>
      <c r="E1357">
        <v>1.2447999999999999</v>
      </c>
      <c r="F1357" s="2">
        <v>-5.9999999999999995E-4</v>
      </c>
      <c r="G1357" s="3">
        <f t="shared" si="50"/>
        <v>2.6438070821984301E-3</v>
      </c>
      <c r="H1357" s="3">
        <f t="shared" si="51"/>
        <v>6.6677377892032427E-3</v>
      </c>
    </row>
    <row r="1358" spans="1:8" x14ac:dyDescent="0.25">
      <c r="A1358" s="1">
        <v>42065</v>
      </c>
      <c r="B1358">
        <v>1.2535000000000001</v>
      </c>
      <c r="C1358">
        <v>1.2482</v>
      </c>
      <c r="D1358">
        <v>1.2565999999999999</v>
      </c>
      <c r="E1358">
        <v>1.2475000000000001</v>
      </c>
      <c r="F1358" s="2">
        <v>2.3E-3</v>
      </c>
      <c r="G1358" s="3">
        <f t="shared" si="50"/>
        <v>-4.2281611487834719E-3</v>
      </c>
      <c r="H1358" s="3">
        <f t="shared" si="51"/>
        <v>7.2945891783566218E-3</v>
      </c>
    </row>
    <row r="1359" spans="1:8" x14ac:dyDescent="0.25">
      <c r="A1359" s="1">
        <v>42066</v>
      </c>
      <c r="B1359">
        <v>1.2494000000000001</v>
      </c>
      <c r="C1359">
        <v>1.2535000000000001</v>
      </c>
      <c r="D1359">
        <v>1.2544999999999999</v>
      </c>
      <c r="E1359">
        <v>1.2432000000000001</v>
      </c>
      <c r="F1359" s="2">
        <v>-3.3E-3</v>
      </c>
      <c r="G1359" s="3">
        <f t="shared" si="50"/>
        <v>3.0407297751460552E-3</v>
      </c>
      <c r="H1359" s="3">
        <f t="shared" si="51"/>
        <v>9.0894465894464805E-3</v>
      </c>
    </row>
    <row r="1360" spans="1:8" x14ac:dyDescent="0.25">
      <c r="A1360" s="1">
        <v>42067</v>
      </c>
      <c r="B1360">
        <v>1.2424999999999999</v>
      </c>
      <c r="C1360">
        <v>1.2497</v>
      </c>
      <c r="D1360">
        <v>1.254</v>
      </c>
      <c r="E1360">
        <v>1.2406999999999999</v>
      </c>
      <c r="F1360" s="2">
        <v>-5.4999999999999997E-3</v>
      </c>
      <c r="G1360" s="3">
        <f t="shared" si="50"/>
        <v>5.6328961133017769E-3</v>
      </c>
      <c r="H1360" s="3">
        <f t="shared" si="51"/>
        <v>1.0719754977029169E-2</v>
      </c>
    </row>
    <row r="1361" spans="1:8" x14ac:dyDescent="0.25">
      <c r="A1361" s="1">
        <v>42068</v>
      </c>
      <c r="B1361">
        <v>1.2484</v>
      </c>
      <c r="C1361">
        <v>1.2426999999999999</v>
      </c>
      <c r="D1361">
        <v>1.252</v>
      </c>
      <c r="E1361">
        <v>1.2406999999999999</v>
      </c>
      <c r="F1361" s="2">
        <v>4.7000000000000002E-3</v>
      </c>
      <c r="G1361" s="3">
        <f t="shared" si="50"/>
        <v>-4.6455746896275751E-3</v>
      </c>
      <c r="H1361" s="3">
        <f t="shared" si="51"/>
        <v>9.1077617474007323E-3</v>
      </c>
    </row>
    <row r="1362" spans="1:8" x14ac:dyDescent="0.25">
      <c r="A1362" s="1">
        <v>42069</v>
      </c>
      <c r="B1362">
        <v>1.2619</v>
      </c>
      <c r="C1362">
        <v>1.2484999999999999</v>
      </c>
      <c r="D1362">
        <v>1.2627999999999999</v>
      </c>
      <c r="E1362">
        <v>1.2455000000000001</v>
      </c>
      <c r="F1362" s="2">
        <v>1.0800000000000001E-2</v>
      </c>
      <c r="G1362" s="3">
        <f t="shared" si="50"/>
        <v>-1.085406433211856E-2</v>
      </c>
      <c r="H1362" s="3">
        <f t="shared" si="51"/>
        <v>1.3890004014451923E-2</v>
      </c>
    </row>
    <row r="1363" spans="1:8" x14ac:dyDescent="0.25">
      <c r="A1363" s="1">
        <v>42072</v>
      </c>
      <c r="B1363">
        <v>1.26</v>
      </c>
      <c r="C1363">
        <v>1.2622</v>
      </c>
      <c r="D1363">
        <v>1.2626999999999999</v>
      </c>
      <c r="E1363">
        <v>1.2573000000000001</v>
      </c>
      <c r="F1363" s="2">
        <v>-1.5E-3</v>
      </c>
      <c r="G1363" s="3">
        <f t="shared" si="50"/>
        <v>1.5075775608982089E-3</v>
      </c>
      <c r="H1363" s="3">
        <f t="shared" si="51"/>
        <v>4.2949176807443321E-3</v>
      </c>
    </row>
    <row r="1364" spans="1:8" x14ac:dyDescent="0.25">
      <c r="A1364" s="1">
        <v>42073</v>
      </c>
      <c r="B1364">
        <v>1.2685999999999999</v>
      </c>
      <c r="C1364">
        <v>1.2603</v>
      </c>
      <c r="D1364">
        <v>1.2690999999999999</v>
      </c>
      <c r="E1364">
        <v>1.2598</v>
      </c>
      <c r="F1364" s="2">
        <v>6.7999999999999996E-3</v>
      </c>
      <c r="G1364" s="3">
        <f t="shared" si="50"/>
        <v>-6.7775238395460175E-3</v>
      </c>
      <c r="H1364" s="3">
        <f t="shared" si="51"/>
        <v>7.3821241466898429E-3</v>
      </c>
    </row>
    <row r="1365" spans="1:8" x14ac:dyDescent="0.25">
      <c r="A1365" s="1">
        <v>42074</v>
      </c>
      <c r="B1365">
        <v>1.2749999999999999</v>
      </c>
      <c r="C1365">
        <v>1.2688999999999999</v>
      </c>
      <c r="D1365">
        <v>1.2799</v>
      </c>
      <c r="E1365">
        <v>1.2664</v>
      </c>
      <c r="F1365" s="2">
        <v>5.0000000000000001E-3</v>
      </c>
      <c r="G1365" s="3">
        <f t="shared" si="50"/>
        <v>-4.7843137254901923E-3</v>
      </c>
      <c r="H1365" s="3">
        <f t="shared" si="51"/>
        <v>1.0660138976626711E-2</v>
      </c>
    </row>
    <row r="1366" spans="1:8" x14ac:dyDescent="0.25">
      <c r="A1366" s="1">
        <v>42075</v>
      </c>
      <c r="B1366">
        <v>1.2685</v>
      </c>
      <c r="C1366">
        <v>1.2749999999999999</v>
      </c>
      <c r="D1366">
        <v>1.2769999999999999</v>
      </c>
      <c r="E1366">
        <v>1.2619</v>
      </c>
      <c r="F1366" s="2">
        <v>-5.1000000000000004E-3</v>
      </c>
      <c r="G1366" s="3">
        <f t="shared" si="50"/>
        <v>5.1241623965312972E-3</v>
      </c>
      <c r="H1366" s="3">
        <f t="shared" si="51"/>
        <v>1.1966082890878747E-2</v>
      </c>
    </row>
    <row r="1367" spans="1:8" x14ac:dyDescent="0.25">
      <c r="A1367" s="1">
        <v>42076</v>
      </c>
      <c r="B1367">
        <v>1.2782</v>
      </c>
      <c r="C1367">
        <v>1.2685</v>
      </c>
      <c r="D1367">
        <v>1.2825</v>
      </c>
      <c r="E1367">
        <v>1.2681</v>
      </c>
      <c r="F1367" s="2">
        <v>7.6E-3</v>
      </c>
      <c r="G1367" s="3">
        <f t="shared" si="50"/>
        <v>-7.7440550688360607E-3</v>
      </c>
      <c r="H1367" s="3">
        <f t="shared" si="51"/>
        <v>1.1355571327182373E-2</v>
      </c>
    </row>
    <row r="1368" spans="1:8" x14ac:dyDescent="0.25">
      <c r="A1368" s="1">
        <v>42079</v>
      </c>
      <c r="B1368">
        <v>1.2771999999999999</v>
      </c>
      <c r="C1368">
        <v>1.2784</v>
      </c>
      <c r="D1368">
        <v>1.2819</v>
      </c>
      <c r="E1368">
        <v>1.2734000000000001</v>
      </c>
      <c r="F1368" s="2">
        <v>-8.0000000000000004E-4</v>
      </c>
      <c r="G1368" s="3">
        <f t="shared" si="50"/>
        <v>8.6119157598048908E-4</v>
      </c>
      <c r="H1368" s="3">
        <f t="shared" si="51"/>
        <v>6.675043191455907E-3</v>
      </c>
    </row>
    <row r="1369" spans="1:8" x14ac:dyDescent="0.25">
      <c r="A1369" s="1">
        <v>42080</v>
      </c>
      <c r="B1369">
        <v>1.2787999999999999</v>
      </c>
      <c r="C1369">
        <v>1.2773000000000001</v>
      </c>
      <c r="D1369">
        <v>1.2799</v>
      </c>
      <c r="E1369">
        <v>1.2748999999999999</v>
      </c>
      <c r="F1369" s="2">
        <v>1.2999999999999999E-3</v>
      </c>
      <c r="G1369" s="3">
        <f t="shared" si="50"/>
        <v>-1.4853033145714439E-3</v>
      </c>
      <c r="H1369" s="3">
        <f t="shared" si="51"/>
        <v>3.921876225586411E-3</v>
      </c>
    </row>
    <row r="1370" spans="1:8" x14ac:dyDescent="0.25">
      <c r="A1370" s="1">
        <v>42081</v>
      </c>
      <c r="B1370">
        <v>1.2563</v>
      </c>
      <c r="C1370">
        <v>1.2791999999999999</v>
      </c>
      <c r="D1370">
        <v>1.2835000000000001</v>
      </c>
      <c r="E1370">
        <v>1.2476</v>
      </c>
      <c r="F1370" s="2">
        <v>-1.7600000000000001E-2</v>
      </c>
      <c r="G1370" s="3">
        <f t="shared" si="50"/>
        <v>1.8228130223672628E-2</v>
      </c>
      <c r="H1370" s="3">
        <f t="shared" si="51"/>
        <v>2.8775248477076021E-2</v>
      </c>
    </row>
    <row r="1371" spans="1:8" x14ac:dyDescent="0.25">
      <c r="A1371" s="1">
        <v>42082</v>
      </c>
      <c r="B1371">
        <v>1.2716000000000001</v>
      </c>
      <c r="C1371">
        <v>1.2563</v>
      </c>
      <c r="D1371">
        <v>1.276</v>
      </c>
      <c r="E1371">
        <v>1.2507999999999999</v>
      </c>
      <c r="F1371" s="2">
        <v>1.2200000000000001E-2</v>
      </c>
      <c r="G1371" s="3">
        <f t="shared" si="50"/>
        <v>-1.2187450857053049E-2</v>
      </c>
      <c r="H1371" s="3">
        <f t="shared" si="51"/>
        <v>2.0147105852254647E-2</v>
      </c>
    </row>
    <row r="1372" spans="1:8" x14ac:dyDescent="0.25">
      <c r="A1372" s="1">
        <v>42083</v>
      </c>
      <c r="B1372">
        <v>1.2547999999999999</v>
      </c>
      <c r="C1372">
        <v>1.2718</v>
      </c>
      <c r="D1372">
        <v>1.2725</v>
      </c>
      <c r="E1372">
        <v>1.2545999999999999</v>
      </c>
      <c r="F1372" s="2">
        <v>-1.32E-2</v>
      </c>
      <c r="G1372" s="3">
        <f t="shared" si="50"/>
        <v>1.2821533805845347E-2</v>
      </c>
      <c r="H1372" s="3">
        <f t="shared" si="51"/>
        <v>1.4267495616132653E-2</v>
      </c>
    </row>
    <row r="1373" spans="1:8" x14ac:dyDescent="0.25">
      <c r="A1373" s="1">
        <v>42086</v>
      </c>
      <c r="B1373">
        <v>1.2522</v>
      </c>
      <c r="C1373">
        <v>1.2557</v>
      </c>
      <c r="D1373">
        <v>1.2617</v>
      </c>
      <c r="E1373">
        <v>1.2495000000000001</v>
      </c>
      <c r="F1373" s="2">
        <v>-2.0999999999999999E-3</v>
      </c>
      <c r="G1373" s="3">
        <f t="shared" si="50"/>
        <v>2.7150043919189249E-3</v>
      </c>
      <c r="H1373" s="3">
        <f t="shared" si="51"/>
        <v>9.763905562224881E-3</v>
      </c>
    </row>
    <row r="1374" spans="1:8" x14ac:dyDescent="0.25">
      <c r="A1374" s="1">
        <v>42087</v>
      </c>
      <c r="B1374">
        <v>1.2491000000000001</v>
      </c>
      <c r="C1374">
        <v>1.2523</v>
      </c>
      <c r="D1374">
        <v>1.2547999999999999</v>
      </c>
      <c r="E1374">
        <v>1.2427999999999999</v>
      </c>
      <c r="F1374" s="2">
        <v>-2.5000000000000001E-3</v>
      </c>
      <c r="G1374" s="3">
        <f t="shared" si="50"/>
        <v>2.3211141347846188E-3</v>
      </c>
      <c r="H1374" s="3">
        <f t="shared" si="51"/>
        <v>9.6556163501770285E-3</v>
      </c>
    </row>
    <row r="1375" spans="1:8" x14ac:dyDescent="0.25">
      <c r="A1375" s="1">
        <v>42088</v>
      </c>
      <c r="B1375">
        <v>1.2514000000000001</v>
      </c>
      <c r="C1375">
        <v>1.2494000000000001</v>
      </c>
      <c r="D1375">
        <v>1.2541</v>
      </c>
      <c r="E1375">
        <v>1.2473000000000001</v>
      </c>
      <c r="F1375" s="2">
        <v>1.8E-3</v>
      </c>
      <c r="G1375" s="3">
        <f t="shared" si="50"/>
        <v>-2.1563772861591924E-3</v>
      </c>
      <c r="H1375" s="3">
        <f t="shared" si="51"/>
        <v>5.4517758358052729E-3</v>
      </c>
    </row>
    <row r="1376" spans="1:8" x14ac:dyDescent="0.25">
      <c r="A1376" s="1">
        <v>42089</v>
      </c>
      <c r="B1376">
        <v>1.2481</v>
      </c>
      <c r="C1376">
        <v>1.2521</v>
      </c>
      <c r="D1376">
        <v>1.2534000000000001</v>
      </c>
      <c r="E1376">
        <v>1.2407999999999999</v>
      </c>
      <c r="F1376" s="2">
        <v>-2.5999999999999999E-3</v>
      </c>
      <c r="G1376" s="3">
        <f t="shared" si="50"/>
        <v>3.2852564102564042E-3</v>
      </c>
      <c r="H1376" s="3">
        <f t="shared" si="51"/>
        <v>1.0154738878143268E-2</v>
      </c>
    </row>
    <row r="1377" spans="1:8" x14ac:dyDescent="0.25">
      <c r="A1377" s="1">
        <v>42090</v>
      </c>
      <c r="B1377">
        <v>1.2607999999999999</v>
      </c>
      <c r="C1377">
        <v>1.248</v>
      </c>
      <c r="D1377">
        <v>1.2624</v>
      </c>
      <c r="E1377">
        <v>1.2465999999999999</v>
      </c>
      <c r="F1377" s="2">
        <v>1.0200000000000001E-2</v>
      </c>
      <c r="G1377" s="3">
        <f t="shared" si="50"/>
        <v>-9.9952403617324641E-3</v>
      </c>
      <c r="H1377" s="3">
        <f t="shared" si="51"/>
        <v>1.2674474570832695E-2</v>
      </c>
    </row>
    <row r="1378" spans="1:8" x14ac:dyDescent="0.25">
      <c r="A1378" s="1">
        <v>42093</v>
      </c>
      <c r="B1378">
        <v>1.2673000000000001</v>
      </c>
      <c r="C1378">
        <v>1.2605999999999999</v>
      </c>
      <c r="D1378">
        <v>1.2707999999999999</v>
      </c>
      <c r="E1378">
        <v>1.2595000000000001</v>
      </c>
      <c r="F1378" s="2">
        <v>5.1999999999999998E-3</v>
      </c>
      <c r="G1378" s="3">
        <f t="shared" si="50"/>
        <v>-5.5222467655412725E-3</v>
      </c>
      <c r="H1378" s="3">
        <f t="shared" si="51"/>
        <v>8.9718142119887771E-3</v>
      </c>
    </row>
    <row r="1379" spans="1:8" x14ac:dyDescent="0.25">
      <c r="A1379" s="1">
        <v>42094</v>
      </c>
      <c r="B1379">
        <v>1.2685999999999999</v>
      </c>
      <c r="C1379">
        <v>1.2676000000000001</v>
      </c>
      <c r="D1379">
        <v>1.2785</v>
      </c>
      <c r="E1379">
        <v>1.2649999999999999</v>
      </c>
      <c r="F1379" s="2">
        <v>1E-3</v>
      </c>
      <c r="G1379" s="3">
        <f t="shared" si="50"/>
        <v>-6.3071586250387248E-4</v>
      </c>
      <c r="H1379" s="3">
        <f t="shared" si="51"/>
        <v>1.0671936758893335E-2</v>
      </c>
    </row>
    <row r="1380" spans="1:8" x14ac:dyDescent="0.25">
      <c r="A1380" s="1">
        <v>42095</v>
      </c>
      <c r="B1380">
        <v>1.2619</v>
      </c>
      <c r="C1380">
        <v>1.2684</v>
      </c>
      <c r="D1380">
        <v>1.2712000000000001</v>
      </c>
      <c r="E1380">
        <v>1.2574000000000001</v>
      </c>
      <c r="F1380" s="2">
        <v>-5.3E-3</v>
      </c>
      <c r="G1380" s="3">
        <f t="shared" si="50"/>
        <v>5.2306229196385631E-3</v>
      </c>
      <c r="H1380" s="3">
        <f t="shared" si="51"/>
        <v>1.0975027835215551E-2</v>
      </c>
    </row>
    <row r="1381" spans="1:8" x14ac:dyDescent="0.25">
      <c r="A1381" s="1">
        <v>42096</v>
      </c>
      <c r="B1381">
        <v>1.2555000000000001</v>
      </c>
      <c r="C1381">
        <v>1.2618</v>
      </c>
      <c r="D1381">
        <v>1.2657</v>
      </c>
      <c r="E1381">
        <v>1.2555000000000001</v>
      </c>
      <c r="F1381" s="2">
        <v>-5.1000000000000004E-3</v>
      </c>
      <c r="G1381" s="3">
        <f t="shared" si="50"/>
        <v>4.697826260052565E-3</v>
      </c>
      <c r="H1381" s="3">
        <f t="shared" si="51"/>
        <v>8.1242532855435971E-3</v>
      </c>
    </row>
    <row r="1382" spans="1:8" x14ac:dyDescent="0.25">
      <c r="A1382" s="1">
        <v>42097</v>
      </c>
      <c r="B1382">
        <v>1.2482</v>
      </c>
      <c r="C1382">
        <v>1.2559</v>
      </c>
      <c r="D1382">
        <v>1.2576000000000001</v>
      </c>
      <c r="E1382">
        <v>1.2427999999999999</v>
      </c>
      <c r="F1382" s="2">
        <v>-5.7999999999999996E-3</v>
      </c>
      <c r="G1382" s="3">
        <f t="shared" si="50"/>
        <v>8.5120051393238107E-3</v>
      </c>
      <c r="H1382" s="3">
        <f t="shared" si="51"/>
        <v>1.1908593498551777E-2</v>
      </c>
    </row>
    <row r="1383" spans="1:8" x14ac:dyDescent="0.25">
      <c r="A1383" s="1">
        <v>42100</v>
      </c>
      <c r="B1383">
        <v>1.2477</v>
      </c>
      <c r="C1383">
        <v>1.2453000000000001</v>
      </c>
      <c r="D1383">
        <v>1.2506999999999999</v>
      </c>
      <c r="E1383">
        <v>1.2435</v>
      </c>
      <c r="F1383" s="2">
        <v>-4.0000000000000002E-4</v>
      </c>
      <c r="G1383" s="3">
        <f t="shared" si="50"/>
        <v>-2.2434099831743562E-3</v>
      </c>
      <c r="H1383" s="3">
        <f t="shared" si="51"/>
        <v>5.790108564535483E-3</v>
      </c>
    </row>
    <row r="1384" spans="1:8" x14ac:dyDescent="0.25">
      <c r="A1384" s="1">
        <v>42101</v>
      </c>
      <c r="B1384">
        <v>1.2503</v>
      </c>
      <c r="C1384">
        <v>1.2481</v>
      </c>
      <c r="D1384">
        <v>1.2523</v>
      </c>
      <c r="E1384">
        <v>1.2453000000000001</v>
      </c>
      <c r="F1384" s="2">
        <v>2.0999999999999999E-3</v>
      </c>
      <c r="G1384" s="3">
        <f t="shared" si="50"/>
        <v>-1.8394113883557013E-3</v>
      </c>
      <c r="H1384" s="3">
        <f t="shared" si="51"/>
        <v>5.621135469364727E-3</v>
      </c>
    </row>
    <row r="1385" spans="1:8" x14ac:dyDescent="0.25">
      <c r="A1385" s="1">
        <v>42102</v>
      </c>
      <c r="B1385">
        <v>1.2541</v>
      </c>
      <c r="C1385">
        <v>1.2504</v>
      </c>
      <c r="D1385">
        <v>1.256</v>
      </c>
      <c r="E1385">
        <v>1.2385999999999999</v>
      </c>
      <c r="F1385" s="2">
        <v>3.0000000000000001E-3</v>
      </c>
      <c r="G1385" s="3">
        <f t="shared" si="50"/>
        <v>-3.3476805356288711E-3</v>
      </c>
      <c r="H1385" s="3">
        <f t="shared" si="51"/>
        <v>1.4048118843856034E-2</v>
      </c>
    </row>
    <row r="1386" spans="1:8" x14ac:dyDescent="0.25">
      <c r="A1386" s="1">
        <v>42103</v>
      </c>
      <c r="B1386">
        <v>1.2577</v>
      </c>
      <c r="C1386">
        <v>1.2545999999999999</v>
      </c>
      <c r="D1386">
        <v>1.2615000000000001</v>
      </c>
      <c r="E1386">
        <v>1.2505999999999999</v>
      </c>
      <c r="F1386" s="2">
        <v>2.8999999999999998E-3</v>
      </c>
      <c r="G1386" s="3">
        <f t="shared" si="50"/>
        <v>-2.5441246621085161E-3</v>
      </c>
      <c r="H1386" s="3">
        <f t="shared" si="51"/>
        <v>8.7158164081242058E-3</v>
      </c>
    </row>
    <row r="1387" spans="1:8" x14ac:dyDescent="0.25">
      <c r="A1387" s="1">
        <v>42104</v>
      </c>
      <c r="B1387">
        <v>1.256</v>
      </c>
      <c r="C1387">
        <v>1.2578</v>
      </c>
      <c r="D1387">
        <v>1.2667999999999999</v>
      </c>
      <c r="E1387">
        <v>1.2562</v>
      </c>
      <c r="F1387" s="2">
        <v>-1.4E-3</v>
      </c>
      <c r="G1387" s="3">
        <f t="shared" si="50"/>
        <v>7.9510217062883824E-5</v>
      </c>
      <c r="H1387" s="3">
        <f t="shared" si="51"/>
        <v>8.4381467919120712E-3</v>
      </c>
    </row>
    <row r="1388" spans="1:8" x14ac:dyDescent="0.25">
      <c r="A1388" s="1">
        <v>42107</v>
      </c>
      <c r="B1388">
        <v>1.2593000000000001</v>
      </c>
      <c r="C1388">
        <v>1.2577</v>
      </c>
      <c r="D1388">
        <v>1.2646999999999999</v>
      </c>
      <c r="E1388">
        <v>1.2557</v>
      </c>
      <c r="F1388" s="2">
        <v>2.5999999999999999E-3</v>
      </c>
      <c r="G1388" s="3">
        <f t="shared" si="50"/>
        <v>-1.6669312589299816E-3</v>
      </c>
      <c r="H1388" s="3">
        <f t="shared" si="51"/>
        <v>7.1673170343234029E-3</v>
      </c>
    </row>
    <row r="1389" spans="1:8" x14ac:dyDescent="0.25">
      <c r="A1389" s="1">
        <v>42108</v>
      </c>
      <c r="B1389">
        <v>1.2484</v>
      </c>
      <c r="C1389">
        <v>1.2598</v>
      </c>
      <c r="D1389">
        <v>1.2605</v>
      </c>
      <c r="E1389">
        <v>1.2443</v>
      </c>
      <c r="F1389" s="2">
        <v>-8.6999999999999994E-3</v>
      </c>
      <c r="G1389" s="3">
        <f t="shared" si="50"/>
        <v>9.050861033239958E-3</v>
      </c>
      <c r="H1389" s="3">
        <f t="shared" si="51"/>
        <v>1.3019368319537082E-2</v>
      </c>
    </row>
    <row r="1390" spans="1:8" x14ac:dyDescent="0.25">
      <c r="A1390" s="1">
        <v>42109</v>
      </c>
      <c r="B1390">
        <v>1.2285999999999999</v>
      </c>
      <c r="C1390">
        <v>1.2484999999999999</v>
      </c>
      <c r="D1390">
        <v>1.2571000000000001</v>
      </c>
      <c r="E1390">
        <v>1.228</v>
      </c>
      <c r="F1390" s="2">
        <v>-1.5900000000000001E-2</v>
      </c>
      <c r="G1390" s="3">
        <f t="shared" si="50"/>
        <v>1.5783906923765242E-2</v>
      </c>
      <c r="H1390" s="3">
        <f t="shared" si="51"/>
        <v>2.3697068403908898E-2</v>
      </c>
    </row>
    <row r="1391" spans="1:8" x14ac:dyDescent="0.25">
      <c r="A1391" s="1">
        <v>42110</v>
      </c>
      <c r="B1391">
        <v>1.2184999999999999</v>
      </c>
      <c r="C1391">
        <v>1.2291000000000001</v>
      </c>
      <c r="D1391">
        <v>1.2329000000000001</v>
      </c>
      <c r="E1391">
        <v>1.2141</v>
      </c>
      <c r="F1391" s="2">
        <v>-8.2000000000000007E-3</v>
      </c>
      <c r="G1391" s="3">
        <f t="shared" si="50"/>
        <v>8.5336834331666434E-3</v>
      </c>
      <c r="H1391" s="3">
        <f t="shared" si="51"/>
        <v>1.5484721192653117E-2</v>
      </c>
    </row>
    <row r="1392" spans="1:8" x14ac:dyDescent="0.25">
      <c r="A1392" s="1">
        <v>42111</v>
      </c>
      <c r="B1392">
        <v>1.2246999999999999</v>
      </c>
      <c r="C1392">
        <v>1.2186999999999999</v>
      </c>
      <c r="D1392">
        <v>1.2273000000000001</v>
      </c>
      <c r="E1392">
        <v>1.2085999999999999</v>
      </c>
      <c r="F1392" s="2">
        <v>5.1000000000000004E-3</v>
      </c>
      <c r="G1392" s="3">
        <f t="shared" si="50"/>
        <v>-2.9452671193651702E-3</v>
      </c>
      <c r="H1392" s="3">
        <f t="shared" si="51"/>
        <v>1.547244745987106E-2</v>
      </c>
    </row>
    <row r="1393" spans="1:8" x14ac:dyDescent="0.25">
      <c r="A1393" s="1">
        <v>42114</v>
      </c>
      <c r="B1393">
        <v>1.2221</v>
      </c>
      <c r="C1393">
        <v>1.2222999999999999</v>
      </c>
      <c r="D1393">
        <v>1.2261</v>
      </c>
      <c r="E1393">
        <v>1.218</v>
      </c>
      <c r="F1393" s="2">
        <v>-2.0999999999999999E-3</v>
      </c>
      <c r="G1393" s="3">
        <f t="shared" si="50"/>
        <v>2.4549918166936742E-4</v>
      </c>
      <c r="H1393" s="3">
        <f t="shared" si="51"/>
        <v>6.6502463054187158E-3</v>
      </c>
    </row>
    <row r="1394" spans="1:8" x14ac:dyDescent="0.25">
      <c r="A1394" s="1">
        <v>42115</v>
      </c>
      <c r="B1394">
        <v>1.2279</v>
      </c>
      <c r="C1394">
        <v>1.222</v>
      </c>
      <c r="D1394">
        <v>1.2306999999999999</v>
      </c>
      <c r="E1394">
        <v>1.2212000000000001</v>
      </c>
      <c r="F1394" s="2">
        <v>4.7000000000000002E-3</v>
      </c>
      <c r="G1394" s="3">
        <f t="shared" si="50"/>
        <v>-4.9670222294601373E-3</v>
      </c>
      <c r="H1394" s="3">
        <f t="shared" si="51"/>
        <v>7.7792335407794316E-3</v>
      </c>
    </row>
    <row r="1395" spans="1:8" x14ac:dyDescent="0.25">
      <c r="A1395" s="1">
        <v>42116</v>
      </c>
      <c r="B1395">
        <v>1.2236</v>
      </c>
      <c r="C1395">
        <v>1.2281</v>
      </c>
      <c r="D1395">
        <v>1.2289000000000001</v>
      </c>
      <c r="E1395">
        <v>1.2209000000000001</v>
      </c>
      <c r="F1395" s="2">
        <v>-3.5000000000000001E-3</v>
      </c>
      <c r="G1395" s="3">
        <f t="shared" si="50"/>
        <v>3.5956525292146439E-3</v>
      </c>
      <c r="H1395" s="3">
        <f t="shared" si="51"/>
        <v>6.5525432058317684E-3</v>
      </c>
    </row>
    <row r="1396" spans="1:8" x14ac:dyDescent="0.25">
      <c r="A1396" s="1">
        <v>42117</v>
      </c>
      <c r="B1396">
        <v>1.2141</v>
      </c>
      <c r="C1396">
        <v>1.2237</v>
      </c>
      <c r="D1396">
        <v>1.2270000000000001</v>
      </c>
      <c r="E1396">
        <v>1.2118</v>
      </c>
      <c r="F1396" s="2">
        <v>-7.7999999999999996E-3</v>
      </c>
      <c r="G1396" s="3">
        <f t="shared" si="50"/>
        <v>7.9070916728441257E-3</v>
      </c>
      <c r="H1396" s="3">
        <f t="shared" si="51"/>
        <v>1.254332398085501E-2</v>
      </c>
    </row>
    <row r="1397" spans="1:8" x14ac:dyDescent="0.25">
      <c r="A1397" s="1">
        <v>42118</v>
      </c>
      <c r="B1397">
        <v>1.2178</v>
      </c>
      <c r="C1397">
        <v>1.2141</v>
      </c>
      <c r="D1397">
        <v>1.2188000000000001</v>
      </c>
      <c r="E1397">
        <v>1.2101</v>
      </c>
      <c r="F1397" s="2">
        <v>3.0000000000000001E-3</v>
      </c>
      <c r="G1397" s="3">
        <f t="shared" si="50"/>
        <v>-3.5292186474064108E-3</v>
      </c>
      <c r="H1397" s="3">
        <f t="shared" si="51"/>
        <v>7.1894884720272315E-3</v>
      </c>
    </row>
    <row r="1398" spans="1:8" x14ac:dyDescent="0.25">
      <c r="A1398" s="1">
        <v>42121</v>
      </c>
      <c r="B1398">
        <v>1.2084999999999999</v>
      </c>
      <c r="C1398">
        <v>1.2183999999999999</v>
      </c>
      <c r="D1398">
        <v>1.2197</v>
      </c>
      <c r="E1398">
        <v>1.208</v>
      </c>
      <c r="F1398" s="2">
        <v>-7.6E-3</v>
      </c>
      <c r="G1398" s="3">
        <f t="shared" si="50"/>
        <v>8.0251509886653579E-3</v>
      </c>
      <c r="H1398" s="3">
        <f t="shared" si="51"/>
        <v>9.6854304635761949E-3</v>
      </c>
    </row>
    <row r="1399" spans="1:8" x14ac:dyDescent="0.25">
      <c r="A1399" s="1">
        <v>42122</v>
      </c>
      <c r="B1399">
        <v>1.2033</v>
      </c>
      <c r="C1399">
        <v>1.2087000000000001</v>
      </c>
      <c r="D1399">
        <v>1.2119</v>
      </c>
      <c r="E1399">
        <v>1.2013</v>
      </c>
      <c r="F1399" s="2">
        <v>-4.3E-3</v>
      </c>
      <c r="G1399" s="3">
        <f t="shared" si="50"/>
        <v>4.3207312006648055E-3</v>
      </c>
      <c r="H1399" s="3">
        <f t="shared" si="51"/>
        <v>8.8237742445683356E-3</v>
      </c>
    </row>
    <row r="1400" spans="1:8" x14ac:dyDescent="0.25">
      <c r="A1400" s="1">
        <v>42123</v>
      </c>
      <c r="B1400">
        <v>1.2019</v>
      </c>
      <c r="C1400">
        <v>1.2035</v>
      </c>
      <c r="D1400">
        <v>1.2075</v>
      </c>
      <c r="E1400">
        <v>1.1943999999999999</v>
      </c>
      <c r="F1400" s="2">
        <v>-1.1999999999999999E-3</v>
      </c>
      <c r="G1400" s="3">
        <f t="shared" si="50"/>
        <v>1.4145448493926068E-3</v>
      </c>
      <c r="H1400" s="3">
        <f t="shared" si="51"/>
        <v>1.0967849966510476E-2</v>
      </c>
    </row>
    <row r="1401" spans="1:8" x14ac:dyDescent="0.25">
      <c r="A1401" s="1">
        <v>42124</v>
      </c>
      <c r="B1401">
        <v>1.2075</v>
      </c>
      <c r="C1401">
        <v>1.2018</v>
      </c>
      <c r="D1401">
        <v>1.2133</v>
      </c>
      <c r="E1401">
        <v>1.1995</v>
      </c>
      <c r="F1401" s="2">
        <v>4.7000000000000002E-3</v>
      </c>
      <c r="G1401" s="3">
        <f t="shared" si="50"/>
        <v>-4.8853192017885372E-3</v>
      </c>
      <c r="H1401" s="3">
        <f t="shared" si="51"/>
        <v>1.1504793664026706E-2</v>
      </c>
    </row>
    <row r="1402" spans="1:8" x14ac:dyDescent="0.25">
      <c r="A1402" s="1">
        <v>42125</v>
      </c>
      <c r="B1402">
        <v>1.2158</v>
      </c>
      <c r="C1402">
        <v>1.2077</v>
      </c>
      <c r="D1402">
        <v>1.2205999999999999</v>
      </c>
      <c r="E1402">
        <v>1.2060999999999999</v>
      </c>
      <c r="F1402" s="2">
        <v>6.8999999999999999E-3</v>
      </c>
      <c r="G1402" s="3">
        <f t="shared" si="50"/>
        <v>-6.5805708645225031E-3</v>
      </c>
      <c r="H1402" s="3">
        <f t="shared" si="51"/>
        <v>1.2022220379736305E-2</v>
      </c>
    </row>
    <row r="1403" spans="1:8" x14ac:dyDescent="0.25">
      <c r="A1403" s="1">
        <v>42128</v>
      </c>
      <c r="B1403">
        <v>1.2093</v>
      </c>
      <c r="C1403">
        <v>1.2157</v>
      </c>
      <c r="D1403">
        <v>1.2181999999999999</v>
      </c>
      <c r="E1403">
        <v>1.2084999999999999</v>
      </c>
      <c r="F1403" s="2">
        <v>-5.3E-3</v>
      </c>
      <c r="G1403" s="3">
        <f t="shared" si="50"/>
        <v>5.0429894179894134E-3</v>
      </c>
      <c r="H1403" s="3">
        <f t="shared" si="51"/>
        <v>8.0264791063301959E-3</v>
      </c>
    </row>
    <row r="1404" spans="1:8" x14ac:dyDescent="0.25">
      <c r="A1404" s="1">
        <v>42129</v>
      </c>
      <c r="B1404">
        <v>1.2063999999999999</v>
      </c>
      <c r="C1404">
        <v>1.2096</v>
      </c>
      <c r="D1404">
        <v>1.2134</v>
      </c>
      <c r="E1404">
        <v>1.2000999999999999</v>
      </c>
      <c r="F1404" s="2">
        <v>-2.3999999999999998E-3</v>
      </c>
      <c r="G1404" s="3">
        <f t="shared" si="50"/>
        <v>2.2371364653243223E-3</v>
      </c>
      <c r="H1404" s="3">
        <f t="shared" si="51"/>
        <v>1.1082409799183476E-2</v>
      </c>
    </row>
    <row r="1405" spans="1:8" x14ac:dyDescent="0.25">
      <c r="A1405" s="1">
        <v>42130</v>
      </c>
      <c r="B1405">
        <v>1.2043999999999999</v>
      </c>
      <c r="C1405">
        <v>1.2069000000000001</v>
      </c>
      <c r="D1405">
        <v>1.2089000000000001</v>
      </c>
      <c r="E1405">
        <v>1.194</v>
      </c>
      <c r="F1405" s="2">
        <v>-1.6999999999999999E-3</v>
      </c>
      <c r="G1405" s="3">
        <f t="shared" si="50"/>
        <v>1.7430278884462073E-3</v>
      </c>
      <c r="H1405" s="3">
        <f t="shared" si="51"/>
        <v>1.2479061976549528E-2</v>
      </c>
    </row>
    <row r="1406" spans="1:8" x14ac:dyDescent="0.25">
      <c r="A1406" s="1">
        <v>42131</v>
      </c>
      <c r="B1406">
        <v>1.2124999999999999</v>
      </c>
      <c r="C1406">
        <v>1.2048000000000001</v>
      </c>
      <c r="D1406">
        <v>1.2163999999999999</v>
      </c>
      <c r="E1406">
        <v>1.2030000000000001</v>
      </c>
      <c r="F1406" s="2">
        <v>6.7000000000000002E-3</v>
      </c>
      <c r="G1406" s="3">
        <f t="shared" si="50"/>
        <v>-6.7600989282769865E-3</v>
      </c>
      <c r="H1406" s="3">
        <f t="shared" si="51"/>
        <v>1.1138819617622491E-2</v>
      </c>
    </row>
    <row r="1407" spans="1:8" x14ac:dyDescent="0.25">
      <c r="A1407" s="1">
        <v>42132</v>
      </c>
      <c r="B1407">
        <v>1.2068000000000001</v>
      </c>
      <c r="C1407">
        <v>1.2130000000000001</v>
      </c>
      <c r="D1407">
        <v>1.2148000000000001</v>
      </c>
      <c r="E1407">
        <v>1.2043999999999999</v>
      </c>
      <c r="F1407" s="2">
        <v>-4.7000000000000002E-3</v>
      </c>
      <c r="G1407" s="3">
        <f t="shared" si="50"/>
        <v>4.3053485676437268E-3</v>
      </c>
      <c r="H1407" s="3">
        <f t="shared" si="51"/>
        <v>8.6350049817337984E-3</v>
      </c>
    </row>
    <row r="1408" spans="1:8" x14ac:dyDescent="0.25">
      <c r="A1408" s="1">
        <v>42135</v>
      </c>
      <c r="B1408">
        <v>1.2101999999999999</v>
      </c>
      <c r="C1408">
        <v>1.2078</v>
      </c>
      <c r="D1408">
        <v>1.2145999999999999</v>
      </c>
      <c r="E1408">
        <v>1.2062999999999999</v>
      </c>
      <c r="F1408" s="2">
        <v>2.8E-3</v>
      </c>
      <c r="G1408" s="3">
        <f t="shared" si="50"/>
        <v>-2.1480502313284333E-3</v>
      </c>
      <c r="H1408" s="3">
        <f t="shared" si="51"/>
        <v>6.880543811655454E-3</v>
      </c>
    </row>
    <row r="1409" spans="1:8" x14ac:dyDescent="0.25">
      <c r="A1409" s="1">
        <v>42136</v>
      </c>
      <c r="B1409">
        <v>1.2014</v>
      </c>
      <c r="C1409">
        <v>1.2103999999999999</v>
      </c>
      <c r="D1409">
        <v>1.2109000000000001</v>
      </c>
      <c r="E1409">
        <v>1.1976</v>
      </c>
      <c r="F1409" s="2">
        <v>-7.3000000000000001E-3</v>
      </c>
      <c r="G1409" s="3">
        <f t="shared" si="50"/>
        <v>7.3235685752329549E-3</v>
      </c>
      <c r="H1409" s="3">
        <f t="shared" si="51"/>
        <v>1.1105544422177763E-2</v>
      </c>
    </row>
    <row r="1410" spans="1:8" x14ac:dyDescent="0.25">
      <c r="A1410" s="1">
        <v>42137</v>
      </c>
      <c r="B1410">
        <v>1.1954</v>
      </c>
      <c r="C1410">
        <v>1.2016</v>
      </c>
      <c r="D1410">
        <v>1.2031000000000001</v>
      </c>
      <c r="E1410">
        <v>1.1929000000000001</v>
      </c>
      <c r="F1410" s="2">
        <v>-5.0000000000000001E-3</v>
      </c>
      <c r="G1410" s="3">
        <f t="shared" si="50"/>
        <v>4.9343480806222431E-3</v>
      </c>
      <c r="H1410" s="3">
        <f t="shared" si="51"/>
        <v>8.5505909967306445E-3</v>
      </c>
    </row>
    <row r="1411" spans="1:8" x14ac:dyDescent="0.25">
      <c r="A1411" s="1">
        <v>42138</v>
      </c>
      <c r="B1411">
        <v>1.198</v>
      </c>
      <c r="C1411">
        <v>1.1957</v>
      </c>
      <c r="D1411">
        <v>1.2008000000000001</v>
      </c>
      <c r="E1411">
        <v>1.1918</v>
      </c>
      <c r="F1411" s="2">
        <v>2.2000000000000001E-3</v>
      </c>
      <c r="G1411" s="3">
        <f t="shared" si="50"/>
        <v>-2.2530040053403912E-3</v>
      </c>
      <c r="H1411" s="3">
        <f t="shared" si="51"/>
        <v>7.5516026178890075E-3</v>
      </c>
    </row>
    <row r="1412" spans="1:8" x14ac:dyDescent="0.25">
      <c r="A1412" s="1">
        <v>42139</v>
      </c>
      <c r="B1412">
        <v>1.2010000000000001</v>
      </c>
      <c r="C1412">
        <v>1.1983999999999999</v>
      </c>
      <c r="D1412">
        <v>1.2069000000000001</v>
      </c>
      <c r="E1412">
        <v>1.1978</v>
      </c>
      <c r="F1412" s="2">
        <v>2.5000000000000001E-3</v>
      </c>
      <c r="G1412" s="3">
        <f t="shared" si="50"/>
        <v>-2.4140514442688127E-3</v>
      </c>
      <c r="H1412" s="3">
        <f t="shared" si="51"/>
        <v>7.5972616463517353E-3</v>
      </c>
    </row>
    <row r="1413" spans="1:8" x14ac:dyDescent="0.25">
      <c r="A1413" s="1">
        <v>42142</v>
      </c>
      <c r="B1413">
        <v>1.2158</v>
      </c>
      <c r="C1413">
        <v>1.2013</v>
      </c>
      <c r="D1413">
        <v>1.2173</v>
      </c>
      <c r="E1413">
        <v>1.2001999999999999</v>
      </c>
      <c r="F1413" s="2">
        <v>1.23E-2</v>
      </c>
      <c r="G1413" s="3">
        <f t="shared" si="50"/>
        <v>-1.2170051804950189E-2</v>
      </c>
      <c r="H1413" s="3">
        <f t="shared" si="51"/>
        <v>1.4247625395767469E-2</v>
      </c>
    </row>
    <row r="1414" spans="1:8" x14ac:dyDescent="0.25">
      <c r="A1414" s="1">
        <v>42143</v>
      </c>
      <c r="B1414">
        <v>1.2231000000000001</v>
      </c>
      <c r="C1414">
        <v>1.2161</v>
      </c>
      <c r="D1414">
        <v>1.2252000000000001</v>
      </c>
      <c r="E1414">
        <v>1.2129000000000001</v>
      </c>
      <c r="F1414" s="2">
        <v>6.0000000000000001E-3</v>
      </c>
      <c r="G1414" s="3">
        <f t="shared" si="50"/>
        <v>-5.8857189569198843E-3</v>
      </c>
      <c r="H1414" s="3">
        <f t="shared" si="51"/>
        <v>1.0140984417511729E-2</v>
      </c>
    </row>
    <row r="1415" spans="1:8" x14ac:dyDescent="0.25">
      <c r="A1415" s="1">
        <v>42144</v>
      </c>
      <c r="B1415">
        <v>1.2205999999999999</v>
      </c>
      <c r="C1415">
        <v>1.2233000000000001</v>
      </c>
      <c r="D1415">
        <v>1.2258</v>
      </c>
      <c r="E1415">
        <v>1.2166999999999999</v>
      </c>
      <c r="F1415" s="2">
        <v>-2E-3</v>
      </c>
      <c r="G1415" s="3">
        <f t="shared" si="50"/>
        <v>1.9657629617494941E-3</v>
      </c>
      <c r="H1415" s="3">
        <f t="shared" si="51"/>
        <v>7.479247143913955E-3</v>
      </c>
    </row>
    <row r="1416" spans="1:8" x14ac:dyDescent="0.25">
      <c r="A1416" s="1">
        <v>42145</v>
      </c>
      <c r="B1416">
        <v>1.2197</v>
      </c>
      <c r="C1416">
        <v>1.2209000000000001</v>
      </c>
      <c r="D1416">
        <v>1.2243999999999999</v>
      </c>
      <c r="E1416">
        <v>1.2169000000000001</v>
      </c>
      <c r="F1416" s="2">
        <v>-6.9999999999999999E-4</v>
      </c>
      <c r="G1416" s="3">
        <f t="shared" si="50"/>
        <v>1.1480114801148567E-3</v>
      </c>
      <c r="H1416" s="3">
        <f t="shared" si="51"/>
        <v>6.1632015777794719E-3</v>
      </c>
    </row>
    <row r="1417" spans="1:8" x14ac:dyDescent="0.25">
      <c r="A1417" s="1">
        <v>42146</v>
      </c>
      <c r="B1417">
        <v>1.2277</v>
      </c>
      <c r="C1417">
        <v>1.2195</v>
      </c>
      <c r="D1417">
        <v>1.2323</v>
      </c>
      <c r="E1417">
        <v>1.2170000000000001</v>
      </c>
      <c r="F1417" s="2">
        <v>6.6E-3</v>
      </c>
      <c r="G1417" s="3">
        <f t="shared" si="50"/>
        <v>-7.3260073260072427E-3</v>
      </c>
      <c r="H1417" s="3">
        <f t="shared" si="51"/>
        <v>1.2571898110106712E-2</v>
      </c>
    </row>
    <row r="1418" spans="1:8" x14ac:dyDescent="0.25">
      <c r="A1418" s="1">
        <v>42149</v>
      </c>
      <c r="B1418">
        <v>1.2309000000000001</v>
      </c>
      <c r="C1418">
        <v>1.2284999999999999</v>
      </c>
      <c r="D1418">
        <v>1.2319</v>
      </c>
      <c r="E1418">
        <v>1.2275</v>
      </c>
      <c r="F1418" s="2">
        <v>2.5999999999999999E-3</v>
      </c>
      <c r="G1418" s="3">
        <f t="shared" si="50"/>
        <v>-2.6790063321968506E-3</v>
      </c>
      <c r="H1418" s="3">
        <f t="shared" si="51"/>
        <v>3.5845213849286838E-3</v>
      </c>
    </row>
    <row r="1419" spans="1:8" x14ac:dyDescent="0.25">
      <c r="A1419" s="1">
        <v>42150</v>
      </c>
      <c r="B1419">
        <v>1.2432000000000001</v>
      </c>
      <c r="C1419">
        <v>1.2318</v>
      </c>
      <c r="D1419">
        <v>1.2448999999999999</v>
      </c>
      <c r="E1419">
        <v>1.2302999999999999</v>
      </c>
      <c r="F1419" s="2">
        <v>0.01</v>
      </c>
      <c r="G1419" s="3">
        <f t="shared" si="50"/>
        <v>-9.3292584847997854E-3</v>
      </c>
      <c r="H1419" s="3">
        <f t="shared" si="51"/>
        <v>1.1867024303015481E-2</v>
      </c>
    </row>
    <row r="1420" spans="1:8" x14ac:dyDescent="0.25">
      <c r="A1420" s="1">
        <v>42151</v>
      </c>
      <c r="B1420">
        <v>1.2450000000000001</v>
      </c>
      <c r="C1420">
        <v>1.2434000000000001</v>
      </c>
      <c r="D1420">
        <v>1.2494000000000001</v>
      </c>
      <c r="E1420">
        <v>1.2393000000000001</v>
      </c>
      <c r="F1420" s="2">
        <v>1.4E-3</v>
      </c>
      <c r="G1420" s="3">
        <f t="shared" ref="G1420:G1483" si="52">(C1420-C1421)/C1421</f>
        <v>-1.4455509155155988E-3</v>
      </c>
      <c r="H1420" s="3">
        <f t="shared" ref="H1420:H1483" si="53">(D1420-E1420)/E1420</f>
        <v>8.1497619623981266E-3</v>
      </c>
    </row>
    <row r="1421" spans="1:8" x14ac:dyDescent="0.25">
      <c r="A1421" s="1">
        <v>42152</v>
      </c>
      <c r="B1421">
        <v>1.2435</v>
      </c>
      <c r="C1421">
        <v>1.2452000000000001</v>
      </c>
      <c r="D1421">
        <v>1.254</v>
      </c>
      <c r="E1421">
        <v>1.2419</v>
      </c>
      <c r="F1421" s="2">
        <v>-1.1999999999999999E-3</v>
      </c>
      <c r="G1421" s="3">
        <f t="shared" si="52"/>
        <v>1.1255828911401092E-3</v>
      </c>
      <c r="H1421" s="3">
        <f t="shared" si="53"/>
        <v>9.7431355181576609E-3</v>
      </c>
    </row>
    <row r="1422" spans="1:8" x14ac:dyDescent="0.25">
      <c r="A1422" s="1">
        <v>42153</v>
      </c>
      <c r="B1422">
        <v>1.2444999999999999</v>
      </c>
      <c r="C1422">
        <v>1.2438</v>
      </c>
      <c r="D1422">
        <v>1.2528999999999999</v>
      </c>
      <c r="E1422">
        <v>1.2407999999999999</v>
      </c>
      <c r="F1422" s="2">
        <v>8.0000000000000004E-4</v>
      </c>
      <c r="G1422" s="3">
        <f t="shared" si="52"/>
        <v>-2.4113817217262838E-4</v>
      </c>
      <c r="H1422" s="3">
        <f t="shared" si="53"/>
        <v>9.7517730496453903E-3</v>
      </c>
    </row>
    <row r="1423" spans="1:8" x14ac:dyDescent="0.25">
      <c r="A1423" s="1">
        <v>42156</v>
      </c>
      <c r="B1423">
        <v>1.2521</v>
      </c>
      <c r="C1423">
        <v>1.2441</v>
      </c>
      <c r="D1423">
        <v>1.2565</v>
      </c>
      <c r="E1423">
        <v>1.2438</v>
      </c>
      <c r="F1423" s="2">
        <v>6.1000000000000004E-3</v>
      </c>
      <c r="G1423" s="3">
        <f t="shared" si="52"/>
        <v>-6.5479517687454967E-3</v>
      </c>
      <c r="H1423" s="3">
        <f t="shared" si="53"/>
        <v>1.0210644798199013E-2</v>
      </c>
    </row>
    <row r="1424" spans="1:8" x14ac:dyDescent="0.25">
      <c r="A1424" s="1">
        <v>42157</v>
      </c>
      <c r="B1424">
        <v>1.2399</v>
      </c>
      <c r="C1424">
        <v>1.2523</v>
      </c>
      <c r="D1424">
        <v>1.2537</v>
      </c>
      <c r="E1424">
        <v>1.2364999999999999</v>
      </c>
      <c r="F1424" s="2">
        <v>-9.7000000000000003E-3</v>
      </c>
      <c r="G1424" s="3">
        <f t="shared" si="52"/>
        <v>9.8379162970728077E-3</v>
      </c>
      <c r="H1424" s="3">
        <f t="shared" si="53"/>
        <v>1.3910230489284355E-2</v>
      </c>
    </row>
    <row r="1425" spans="1:8" x14ac:dyDescent="0.25">
      <c r="A1425" s="1">
        <v>42158</v>
      </c>
      <c r="B1425">
        <v>1.2453000000000001</v>
      </c>
      <c r="C1425">
        <v>1.2401</v>
      </c>
      <c r="D1425">
        <v>1.2511000000000001</v>
      </c>
      <c r="E1425">
        <v>1.2382</v>
      </c>
      <c r="F1425" s="2">
        <v>4.4000000000000003E-3</v>
      </c>
      <c r="G1425" s="3">
        <f t="shared" si="52"/>
        <v>-4.1757006343853638E-3</v>
      </c>
      <c r="H1425" s="3">
        <f t="shared" si="53"/>
        <v>1.0418349216604858E-2</v>
      </c>
    </row>
    <row r="1426" spans="1:8" x14ac:dyDescent="0.25">
      <c r="A1426" s="1">
        <v>42159</v>
      </c>
      <c r="B1426">
        <v>1.2502</v>
      </c>
      <c r="C1426">
        <v>1.2453000000000001</v>
      </c>
      <c r="D1426">
        <v>1.2504999999999999</v>
      </c>
      <c r="E1426">
        <v>1.2433000000000001</v>
      </c>
      <c r="F1426" s="2">
        <v>3.8999999999999998E-3</v>
      </c>
      <c r="G1426" s="3">
        <f t="shared" si="52"/>
        <v>-3.9193729003358701E-3</v>
      </c>
      <c r="H1426" s="3">
        <f t="shared" si="53"/>
        <v>5.7910399742619424E-3</v>
      </c>
    </row>
    <row r="1427" spans="1:8" x14ac:dyDescent="0.25">
      <c r="A1427" s="1">
        <v>42160</v>
      </c>
      <c r="B1427">
        <v>1.2437</v>
      </c>
      <c r="C1427">
        <v>1.2502</v>
      </c>
      <c r="D1427">
        <v>1.2563</v>
      </c>
      <c r="E1427">
        <v>1.2425999999999999</v>
      </c>
      <c r="F1427" s="2">
        <v>-5.1999999999999998E-3</v>
      </c>
      <c r="G1427" s="3">
        <f t="shared" si="52"/>
        <v>4.9031428341773124E-3</v>
      </c>
      <c r="H1427" s="3">
        <f t="shared" si="53"/>
        <v>1.1025269596008407E-2</v>
      </c>
    </row>
    <row r="1428" spans="1:8" x14ac:dyDescent="0.25">
      <c r="A1428" s="1">
        <v>42163</v>
      </c>
      <c r="B1428">
        <v>1.2410000000000001</v>
      </c>
      <c r="C1428">
        <v>1.2441</v>
      </c>
      <c r="D1428">
        <v>1.2474000000000001</v>
      </c>
      <c r="E1428">
        <v>1.2381</v>
      </c>
      <c r="F1428" s="2">
        <v>-2.2000000000000001E-3</v>
      </c>
      <c r="G1428" s="3">
        <f t="shared" si="52"/>
        <v>2.4172105390378629E-3</v>
      </c>
      <c r="H1428" s="3">
        <f t="shared" si="53"/>
        <v>7.5115095711171037E-3</v>
      </c>
    </row>
    <row r="1429" spans="1:8" x14ac:dyDescent="0.25">
      <c r="A1429" s="1">
        <v>42164</v>
      </c>
      <c r="B1429">
        <v>1.2336</v>
      </c>
      <c r="C1429">
        <v>1.2411000000000001</v>
      </c>
      <c r="D1429">
        <v>1.2443</v>
      </c>
      <c r="E1429">
        <v>1.2305999999999999</v>
      </c>
      <c r="F1429" s="2">
        <v>-6.0000000000000001E-3</v>
      </c>
      <c r="G1429" s="3">
        <f t="shared" si="52"/>
        <v>5.9166801750689607E-3</v>
      </c>
      <c r="H1429" s="3">
        <f t="shared" si="53"/>
        <v>1.1132780757354174E-2</v>
      </c>
    </row>
    <row r="1430" spans="1:8" x14ac:dyDescent="0.25">
      <c r="A1430" s="1">
        <v>42165</v>
      </c>
      <c r="B1430">
        <v>1.2253000000000001</v>
      </c>
      <c r="C1430">
        <v>1.2338</v>
      </c>
      <c r="D1430">
        <v>1.2354000000000001</v>
      </c>
      <c r="E1430">
        <v>1.2201</v>
      </c>
      <c r="F1430" s="2">
        <v>-6.7000000000000002E-3</v>
      </c>
      <c r="G1430" s="3">
        <f t="shared" si="52"/>
        <v>6.8549045209727131E-3</v>
      </c>
      <c r="H1430" s="3">
        <f t="shared" si="53"/>
        <v>1.2539955741332752E-2</v>
      </c>
    </row>
    <row r="1431" spans="1:8" x14ac:dyDescent="0.25">
      <c r="A1431" s="1">
        <v>42166</v>
      </c>
      <c r="B1431">
        <v>1.2290000000000001</v>
      </c>
      <c r="C1431">
        <v>1.2254</v>
      </c>
      <c r="D1431">
        <v>1.2355</v>
      </c>
      <c r="E1431">
        <v>1.2251000000000001</v>
      </c>
      <c r="F1431" s="2">
        <v>3.0000000000000001E-3</v>
      </c>
      <c r="G1431" s="3">
        <f t="shared" si="52"/>
        <v>-2.8480755146879796E-3</v>
      </c>
      <c r="H1431" s="3">
        <f t="shared" si="53"/>
        <v>8.489102930373001E-3</v>
      </c>
    </row>
    <row r="1432" spans="1:8" x14ac:dyDescent="0.25">
      <c r="A1432" s="1">
        <v>42167</v>
      </c>
      <c r="B1432">
        <v>1.232</v>
      </c>
      <c r="C1432">
        <v>1.2289000000000001</v>
      </c>
      <c r="D1432">
        <v>1.2350000000000001</v>
      </c>
      <c r="E1432">
        <v>1.2275</v>
      </c>
      <c r="F1432" s="2">
        <v>2.3999999999999998E-3</v>
      </c>
      <c r="G1432" s="3">
        <f t="shared" si="52"/>
        <v>-2.4352626024838797E-3</v>
      </c>
      <c r="H1432" s="3">
        <f t="shared" si="53"/>
        <v>6.1099796334012722E-3</v>
      </c>
    </row>
    <row r="1433" spans="1:8" x14ac:dyDescent="0.25">
      <c r="A1433" s="1">
        <v>42170</v>
      </c>
      <c r="B1433">
        <v>1.2323999999999999</v>
      </c>
      <c r="C1433">
        <v>1.2319</v>
      </c>
      <c r="D1433">
        <v>1.2361</v>
      </c>
      <c r="E1433">
        <v>1.2295</v>
      </c>
      <c r="F1433" s="2">
        <v>2.9999999999999997E-4</v>
      </c>
      <c r="G1433" s="3">
        <f t="shared" si="52"/>
        <v>-4.868154158214474E-4</v>
      </c>
      <c r="H1433" s="3">
        <f t="shared" si="53"/>
        <v>5.3680357869051966E-3</v>
      </c>
    </row>
    <row r="1434" spans="1:8" x14ac:dyDescent="0.25">
      <c r="A1434" s="1">
        <v>42171</v>
      </c>
      <c r="B1434">
        <v>1.2291000000000001</v>
      </c>
      <c r="C1434">
        <v>1.2324999999999999</v>
      </c>
      <c r="D1434">
        <v>1.2347999999999999</v>
      </c>
      <c r="E1434">
        <v>1.2282</v>
      </c>
      <c r="F1434" s="2">
        <v>-2.7000000000000001E-3</v>
      </c>
      <c r="G1434" s="3">
        <f t="shared" si="52"/>
        <v>2.5215552301934932E-3</v>
      </c>
      <c r="H1434" s="3">
        <f t="shared" si="53"/>
        <v>5.3737176355641908E-3</v>
      </c>
    </row>
    <row r="1435" spans="1:8" x14ac:dyDescent="0.25">
      <c r="A1435" s="1">
        <v>42172</v>
      </c>
      <c r="B1435">
        <v>1.2222999999999999</v>
      </c>
      <c r="C1435">
        <v>1.2294</v>
      </c>
      <c r="D1435">
        <v>1.2335</v>
      </c>
      <c r="E1435">
        <v>1.2219</v>
      </c>
      <c r="F1435" s="2">
        <v>-5.4999999999999997E-3</v>
      </c>
      <c r="G1435" s="3">
        <f t="shared" si="52"/>
        <v>5.3974484789008331E-3</v>
      </c>
      <c r="H1435" s="3">
        <f t="shared" si="53"/>
        <v>9.493411899500823E-3</v>
      </c>
    </row>
    <row r="1436" spans="1:8" x14ac:dyDescent="0.25">
      <c r="A1436" s="1">
        <v>42173</v>
      </c>
      <c r="B1436">
        <v>1.222</v>
      </c>
      <c r="C1436">
        <v>1.2228000000000001</v>
      </c>
      <c r="D1436">
        <v>1.2252000000000001</v>
      </c>
      <c r="E1436">
        <v>1.2125999999999999</v>
      </c>
      <c r="F1436" s="2">
        <v>-2.0000000000000001E-4</v>
      </c>
      <c r="G1436" s="3">
        <f t="shared" si="52"/>
        <v>4.9091801669134017E-4</v>
      </c>
      <c r="H1436" s="3">
        <f t="shared" si="53"/>
        <v>1.0390895596239624E-2</v>
      </c>
    </row>
    <row r="1437" spans="1:8" x14ac:dyDescent="0.25">
      <c r="A1437" s="1">
        <v>42174</v>
      </c>
      <c r="B1437">
        <v>1.2263999999999999</v>
      </c>
      <c r="C1437">
        <v>1.2222</v>
      </c>
      <c r="D1437">
        <v>1.2297</v>
      </c>
      <c r="E1437">
        <v>1.2213000000000001</v>
      </c>
      <c r="F1437" s="2">
        <v>3.5999999999999999E-3</v>
      </c>
      <c r="G1437" s="3">
        <f t="shared" si="52"/>
        <v>-3.7495924356047748E-3</v>
      </c>
      <c r="H1437" s="3">
        <f t="shared" si="53"/>
        <v>6.8779169737165011E-3</v>
      </c>
    </row>
    <row r="1438" spans="1:8" x14ac:dyDescent="0.25">
      <c r="A1438" s="1">
        <v>42177</v>
      </c>
      <c r="B1438">
        <v>1.2307999999999999</v>
      </c>
      <c r="C1438">
        <v>1.2267999999999999</v>
      </c>
      <c r="D1438">
        <v>1.2331000000000001</v>
      </c>
      <c r="E1438">
        <v>1.2217</v>
      </c>
      <c r="F1438" s="2">
        <v>3.5999999999999999E-3</v>
      </c>
      <c r="G1438" s="3">
        <f t="shared" si="52"/>
        <v>-3.411860276198378E-3</v>
      </c>
      <c r="H1438" s="3">
        <f t="shared" si="53"/>
        <v>9.3312597200622717E-3</v>
      </c>
    </row>
    <row r="1439" spans="1:8" x14ac:dyDescent="0.25">
      <c r="A1439" s="1">
        <v>42178</v>
      </c>
      <c r="B1439">
        <v>1.2323999999999999</v>
      </c>
      <c r="C1439">
        <v>1.2310000000000001</v>
      </c>
      <c r="D1439">
        <v>1.2383999999999999</v>
      </c>
      <c r="E1439">
        <v>1.2305999999999999</v>
      </c>
      <c r="F1439" s="2">
        <v>1.2999999999999999E-3</v>
      </c>
      <c r="G1439" s="3">
        <f t="shared" si="52"/>
        <v>-1.1359948068807577E-3</v>
      </c>
      <c r="H1439" s="3">
        <f t="shared" si="53"/>
        <v>6.3383715260848612E-3</v>
      </c>
    </row>
    <row r="1440" spans="1:8" x14ac:dyDescent="0.25">
      <c r="A1440" s="1">
        <v>42179</v>
      </c>
      <c r="B1440">
        <v>1.2382</v>
      </c>
      <c r="C1440">
        <v>1.2323999999999999</v>
      </c>
      <c r="D1440">
        <v>1.2423999999999999</v>
      </c>
      <c r="E1440">
        <v>1.2275</v>
      </c>
      <c r="F1440" s="2">
        <v>4.7000000000000002E-3</v>
      </c>
      <c r="G1440" s="3">
        <f t="shared" si="52"/>
        <v>-4.6842190276207623E-3</v>
      </c>
      <c r="H1440" s="3">
        <f t="shared" si="53"/>
        <v>1.2138492871690356E-2</v>
      </c>
    </row>
    <row r="1441" spans="1:8" x14ac:dyDescent="0.25">
      <c r="A1441" s="1">
        <v>42180</v>
      </c>
      <c r="B1441">
        <v>1.2326999999999999</v>
      </c>
      <c r="C1441">
        <v>1.2382</v>
      </c>
      <c r="D1441">
        <v>1.2401</v>
      </c>
      <c r="E1441">
        <v>1.2310000000000001</v>
      </c>
      <c r="F1441" s="2">
        <v>-4.4000000000000003E-3</v>
      </c>
      <c r="G1441" s="3">
        <f t="shared" si="52"/>
        <v>4.3802725502920768E-3</v>
      </c>
      <c r="H1441" s="3">
        <f t="shared" si="53"/>
        <v>7.3923639317627016E-3</v>
      </c>
    </row>
    <row r="1442" spans="1:8" x14ac:dyDescent="0.25">
      <c r="A1442" s="1">
        <v>42181</v>
      </c>
      <c r="B1442">
        <v>1.2316</v>
      </c>
      <c r="C1442">
        <v>1.2327999999999999</v>
      </c>
      <c r="D1442">
        <v>1.2399</v>
      </c>
      <c r="E1442">
        <v>1.2311000000000001</v>
      </c>
      <c r="F1442" s="2">
        <v>-8.9999999999999998E-4</v>
      </c>
      <c r="G1442" s="3">
        <f t="shared" si="52"/>
        <v>-1.1343380327338097E-3</v>
      </c>
      <c r="H1442" s="3">
        <f t="shared" si="53"/>
        <v>7.1480789537811049E-3</v>
      </c>
    </row>
    <row r="1443" spans="1:8" x14ac:dyDescent="0.25">
      <c r="A1443" s="1">
        <v>42184</v>
      </c>
      <c r="B1443">
        <v>1.24</v>
      </c>
      <c r="C1443">
        <v>1.2342</v>
      </c>
      <c r="D1443">
        <v>1.2414000000000001</v>
      </c>
      <c r="E1443">
        <v>1.2303999999999999</v>
      </c>
      <c r="F1443" s="2">
        <v>6.7999999999999996E-3</v>
      </c>
      <c r="G1443" s="3">
        <f t="shared" si="52"/>
        <v>-4.9181649600902964E-3</v>
      </c>
      <c r="H1443" s="3">
        <f t="shared" si="53"/>
        <v>8.9401820546164829E-3</v>
      </c>
    </row>
    <row r="1444" spans="1:8" x14ac:dyDescent="0.25">
      <c r="A1444" s="1">
        <v>42185</v>
      </c>
      <c r="B1444">
        <v>1.2491000000000001</v>
      </c>
      <c r="C1444">
        <v>1.2403</v>
      </c>
      <c r="D1444">
        <v>1.2502</v>
      </c>
      <c r="E1444">
        <v>1.2361</v>
      </c>
      <c r="F1444" s="2">
        <v>7.3000000000000001E-3</v>
      </c>
      <c r="G1444" s="3">
        <f t="shared" si="52"/>
        <v>-7.2834960781175823E-3</v>
      </c>
      <c r="H1444" s="3">
        <f t="shared" si="53"/>
        <v>1.140684410646388E-2</v>
      </c>
    </row>
    <row r="1445" spans="1:8" x14ac:dyDescent="0.25">
      <c r="A1445" s="1">
        <v>42186</v>
      </c>
      <c r="B1445">
        <v>1.2585999999999999</v>
      </c>
      <c r="C1445">
        <v>1.2494000000000001</v>
      </c>
      <c r="D1445">
        <v>1.2599</v>
      </c>
      <c r="E1445">
        <v>1.2474000000000001</v>
      </c>
      <c r="F1445" s="2">
        <v>7.6E-3</v>
      </c>
      <c r="G1445" s="3">
        <f t="shared" si="52"/>
        <v>-7.703915495195013E-3</v>
      </c>
      <c r="H1445" s="3">
        <f t="shared" si="53"/>
        <v>1.0020843354176651E-2</v>
      </c>
    </row>
    <row r="1446" spans="1:8" x14ac:dyDescent="0.25">
      <c r="A1446" s="1">
        <v>42187</v>
      </c>
      <c r="B1446">
        <v>1.2536</v>
      </c>
      <c r="C1446">
        <v>1.2591000000000001</v>
      </c>
      <c r="D1446">
        <v>1.2636000000000001</v>
      </c>
      <c r="E1446">
        <v>1.2537</v>
      </c>
      <c r="F1446" s="2">
        <v>-4.0000000000000001E-3</v>
      </c>
      <c r="G1446" s="3">
        <f t="shared" si="52"/>
        <v>4.227149465624567E-3</v>
      </c>
      <c r="H1446" s="3">
        <f t="shared" si="53"/>
        <v>7.8966259870782637E-3</v>
      </c>
    </row>
    <row r="1447" spans="1:8" x14ac:dyDescent="0.25">
      <c r="A1447" s="1">
        <v>42188</v>
      </c>
      <c r="B1447">
        <v>1.2572000000000001</v>
      </c>
      <c r="C1447">
        <v>1.2538</v>
      </c>
      <c r="D1447">
        <v>1.2604</v>
      </c>
      <c r="E1447">
        <v>1.2536</v>
      </c>
      <c r="F1447" s="2">
        <v>2.8999999999999998E-3</v>
      </c>
      <c r="G1447" s="3">
        <f t="shared" si="52"/>
        <v>-2.7044225262488619E-3</v>
      </c>
      <c r="H1447" s="3">
        <f t="shared" si="53"/>
        <v>5.4243777919590914E-3</v>
      </c>
    </row>
    <row r="1448" spans="1:8" x14ac:dyDescent="0.25">
      <c r="A1448" s="1">
        <v>42191</v>
      </c>
      <c r="B1448">
        <v>1.2650999999999999</v>
      </c>
      <c r="C1448">
        <v>1.2572000000000001</v>
      </c>
      <c r="D1448">
        <v>1.2665</v>
      </c>
      <c r="E1448">
        <v>1.2563</v>
      </c>
      <c r="F1448" s="2">
        <v>6.3E-3</v>
      </c>
      <c r="G1448" s="3">
        <f t="shared" si="52"/>
        <v>-6.3231109705975388E-3</v>
      </c>
      <c r="H1448" s="3">
        <f t="shared" si="53"/>
        <v>8.1190798376183926E-3</v>
      </c>
    </row>
    <row r="1449" spans="1:8" x14ac:dyDescent="0.25">
      <c r="A1449" s="1">
        <v>42192</v>
      </c>
      <c r="B1449">
        <v>1.2702</v>
      </c>
      <c r="C1449">
        <v>1.2652000000000001</v>
      </c>
      <c r="D1449">
        <v>1.2781</v>
      </c>
      <c r="E1449">
        <v>1.2643</v>
      </c>
      <c r="F1449" s="2">
        <v>4.0000000000000001E-3</v>
      </c>
      <c r="G1449" s="3">
        <f t="shared" si="52"/>
        <v>-4.2499606485123954E-3</v>
      </c>
      <c r="H1449" s="3">
        <f t="shared" si="53"/>
        <v>1.0915130902475706E-2</v>
      </c>
    </row>
    <row r="1450" spans="1:8" x14ac:dyDescent="0.25">
      <c r="A1450" s="1">
        <v>42193</v>
      </c>
      <c r="B1450">
        <v>1.2744</v>
      </c>
      <c r="C1450">
        <v>1.2706</v>
      </c>
      <c r="D1450">
        <v>1.2769999999999999</v>
      </c>
      <c r="E1450">
        <v>1.2685999999999999</v>
      </c>
      <c r="F1450" s="2">
        <v>3.3E-3</v>
      </c>
      <c r="G1450" s="3">
        <f t="shared" si="52"/>
        <v>-3.1382394476698601E-3</v>
      </c>
      <c r="H1450" s="3">
        <f t="shared" si="53"/>
        <v>6.6214724893583193E-3</v>
      </c>
    </row>
    <row r="1451" spans="1:8" x14ac:dyDescent="0.25">
      <c r="A1451" s="1">
        <v>42194</v>
      </c>
      <c r="B1451">
        <v>1.2703</v>
      </c>
      <c r="C1451">
        <v>1.2746</v>
      </c>
      <c r="D1451">
        <v>1.2750999999999999</v>
      </c>
      <c r="E1451">
        <v>1.2664</v>
      </c>
      <c r="F1451" s="2">
        <v>-3.2000000000000002E-3</v>
      </c>
      <c r="G1451" s="3">
        <f t="shared" si="52"/>
        <v>3.1481189988981613E-3</v>
      </c>
      <c r="H1451" s="3">
        <f t="shared" si="53"/>
        <v>6.86986734049268E-3</v>
      </c>
    </row>
    <row r="1452" spans="1:8" x14ac:dyDescent="0.25">
      <c r="A1452" s="1">
        <v>42195</v>
      </c>
      <c r="B1452">
        <v>1.2655000000000001</v>
      </c>
      <c r="C1452">
        <v>1.2706</v>
      </c>
      <c r="D1452">
        <v>1.2756000000000001</v>
      </c>
      <c r="E1452">
        <v>1.2654000000000001</v>
      </c>
      <c r="F1452" s="2">
        <v>-3.8E-3</v>
      </c>
      <c r="G1452" s="3">
        <f t="shared" si="52"/>
        <v>2.5248540318761792E-3</v>
      </c>
      <c r="H1452" s="3">
        <f t="shared" si="53"/>
        <v>8.0606922712185766E-3</v>
      </c>
    </row>
    <row r="1453" spans="1:8" x14ac:dyDescent="0.25">
      <c r="A1453" s="1">
        <v>42198</v>
      </c>
      <c r="B1453">
        <v>1.2739</v>
      </c>
      <c r="C1453">
        <v>1.2674000000000001</v>
      </c>
      <c r="D1453">
        <v>1.2791999999999999</v>
      </c>
      <c r="E1453">
        <v>1.2670999999999999</v>
      </c>
      <c r="F1453" s="2">
        <v>6.6E-3</v>
      </c>
      <c r="G1453" s="3">
        <f t="shared" si="52"/>
        <v>-5.2586139235538251E-3</v>
      </c>
      <c r="H1453" s="3">
        <f t="shared" si="53"/>
        <v>9.5493646910267543E-3</v>
      </c>
    </row>
    <row r="1454" spans="1:8" x14ac:dyDescent="0.25">
      <c r="A1454" s="1">
        <v>42199</v>
      </c>
      <c r="B1454">
        <v>1.2722</v>
      </c>
      <c r="C1454">
        <v>1.2741</v>
      </c>
      <c r="D1454">
        <v>1.2806999999999999</v>
      </c>
      <c r="E1454">
        <v>1.2717000000000001</v>
      </c>
      <c r="F1454" s="2">
        <v>-1.2999999999999999E-3</v>
      </c>
      <c r="G1454" s="3">
        <f t="shared" si="52"/>
        <v>1.021370207416781E-3</v>
      </c>
      <c r="H1454" s="3">
        <f t="shared" si="53"/>
        <v>7.0771408351025375E-3</v>
      </c>
    </row>
    <row r="1455" spans="1:8" x14ac:dyDescent="0.25">
      <c r="A1455" s="1">
        <v>42200</v>
      </c>
      <c r="B1455">
        <v>1.2911999999999999</v>
      </c>
      <c r="C1455">
        <v>1.2727999999999999</v>
      </c>
      <c r="D1455">
        <v>1.296</v>
      </c>
      <c r="E1455">
        <v>1.2721</v>
      </c>
      <c r="F1455" s="2">
        <v>1.49E-2</v>
      </c>
      <c r="G1455" s="3">
        <f t="shared" si="52"/>
        <v>-1.4326647564469885E-2</v>
      </c>
      <c r="H1455" s="3">
        <f t="shared" si="53"/>
        <v>1.8787831145350233E-2</v>
      </c>
    </row>
    <row r="1456" spans="1:8" x14ac:dyDescent="0.25">
      <c r="A1456" s="1">
        <v>42201</v>
      </c>
      <c r="B1456">
        <v>1.2951999999999999</v>
      </c>
      <c r="C1456">
        <v>1.2912999999999999</v>
      </c>
      <c r="D1456">
        <v>1.2970999999999999</v>
      </c>
      <c r="E1456">
        <v>1.2903</v>
      </c>
      <c r="F1456" s="2">
        <v>3.0999999999999999E-3</v>
      </c>
      <c r="G1456" s="3">
        <f t="shared" si="52"/>
        <v>-3.2419915090700141E-3</v>
      </c>
      <c r="H1456" s="3">
        <f t="shared" si="53"/>
        <v>5.2700922266139018E-3</v>
      </c>
    </row>
    <row r="1457" spans="1:8" x14ac:dyDescent="0.25">
      <c r="A1457" s="1">
        <v>42202</v>
      </c>
      <c r="B1457">
        <v>1.2969999999999999</v>
      </c>
      <c r="C1457">
        <v>1.2955000000000001</v>
      </c>
      <c r="D1457">
        <v>1.3008999999999999</v>
      </c>
      <c r="E1457">
        <v>1.2946</v>
      </c>
      <c r="F1457" s="2">
        <v>1.4E-3</v>
      </c>
      <c r="G1457" s="3">
        <f t="shared" si="52"/>
        <v>-1.3874971093808695E-3</v>
      </c>
      <c r="H1457" s="3">
        <f t="shared" si="53"/>
        <v>4.8663679901127547E-3</v>
      </c>
    </row>
    <row r="1458" spans="1:8" x14ac:dyDescent="0.25">
      <c r="A1458" s="1">
        <v>42205</v>
      </c>
      <c r="B1458">
        <v>1.2991999999999999</v>
      </c>
      <c r="C1458">
        <v>1.2972999999999999</v>
      </c>
      <c r="D1458">
        <v>1.3026</v>
      </c>
      <c r="E1458">
        <v>1.2951999999999999</v>
      </c>
      <c r="F1458" s="2">
        <v>1.6999999999999999E-3</v>
      </c>
      <c r="G1458" s="3">
        <f t="shared" si="52"/>
        <v>-1.4624384236453301E-3</v>
      </c>
      <c r="H1458" s="3">
        <f t="shared" si="53"/>
        <v>5.7134033353922744E-3</v>
      </c>
    </row>
    <row r="1459" spans="1:8" x14ac:dyDescent="0.25">
      <c r="A1459" s="1">
        <v>42206</v>
      </c>
      <c r="B1459">
        <v>1.2944</v>
      </c>
      <c r="C1459">
        <v>1.2991999999999999</v>
      </c>
      <c r="D1459">
        <v>1.3015000000000001</v>
      </c>
      <c r="E1459">
        <v>1.2916000000000001</v>
      </c>
      <c r="F1459" s="2">
        <v>-3.7000000000000002E-3</v>
      </c>
      <c r="G1459" s="3">
        <f t="shared" si="52"/>
        <v>3.3982082174852947E-3</v>
      </c>
      <c r="H1459" s="3">
        <f t="shared" si="53"/>
        <v>7.6649117373800086E-3</v>
      </c>
    </row>
    <row r="1460" spans="1:8" x14ac:dyDescent="0.25">
      <c r="A1460" s="1">
        <v>42207</v>
      </c>
      <c r="B1460">
        <v>1.3029999999999999</v>
      </c>
      <c r="C1460">
        <v>1.2948</v>
      </c>
      <c r="D1460">
        <v>1.3055000000000001</v>
      </c>
      <c r="E1460">
        <v>1.2934000000000001</v>
      </c>
      <c r="F1460" s="2">
        <v>6.6E-3</v>
      </c>
      <c r="G1460" s="3">
        <f t="shared" si="52"/>
        <v>-6.5981279729936644E-3</v>
      </c>
      <c r="H1460" s="3">
        <f t="shared" si="53"/>
        <v>9.35518787691356E-3</v>
      </c>
    </row>
    <row r="1461" spans="1:8" x14ac:dyDescent="0.25">
      <c r="A1461" s="1">
        <v>42208</v>
      </c>
      <c r="B1461">
        <v>1.3032999999999999</v>
      </c>
      <c r="C1461">
        <v>1.3033999999999999</v>
      </c>
      <c r="D1461">
        <v>1.3048999999999999</v>
      </c>
      <c r="E1461">
        <v>1.2948</v>
      </c>
      <c r="F1461" s="2">
        <v>2.0000000000000001E-4</v>
      </c>
      <c r="G1461" s="3">
        <f t="shared" si="52"/>
        <v>-2.3011429009756E-4</v>
      </c>
      <c r="H1461" s="3">
        <f t="shared" si="53"/>
        <v>7.8004324992276787E-3</v>
      </c>
    </row>
    <row r="1462" spans="1:8" x14ac:dyDescent="0.25">
      <c r="A1462" s="1">
        <v>42209</v>
      </c>
      <c r="B1462">
        <v>1.3048</v>
      </c>
      <c r="C1462">
        <v>1.3037000000000001</v>
      </c>
      <c r="D1462">
        <v>1.3104</v>
      </c>
      <c r="E1462">
        <v>1.3015000000000001</v>
      </c>
      <c r="F1462" s="2">
        <v>1.1999999999999999E-3</v>
      </c>
      <c r="G1462" s="3">
        <f t="shared" si="52"/>
        <v>0</v>
      </c>
      <c r="H1462" s="3">
        <f t="shared" si="53"/>
        <v>6.838263542066775E-3</v>
      </c>
    </row>
    <row r="1463" spans="1:8" x14ac:dyDescent="0.25">
      <c r="A1463" s="1">
        <v>42212</v>
      </c>
      <c r="B1463">
        <v>1.3038000000000001</v>
      </c>
      <c r="C1463">
        <v>1.3037000000000001</v>
      </c>
      <c r="D1463">
        <v>1.3049999999999999</v>
      </c>
      <c r="E1463">
        <v>1.2979000000000001</v>
      </c>
      <c r="F1463" s="2">
        <v>-8.0000000000000004E-4</v>
      </c>
      <c r="G1463" s="3">
        <f t="shared" si="52"/>
        <v>0</v>
      </c>
      <c r="H1463" s="3">
        <f t="shared" si="53"/>
        <v>5.4703752215115829E-3</v>
      </c>
    </row>
    <row r="1464" spans="1:8" x14ac:dyDescent="0.25">
      <c r="A1464" s="1">
        <v>42213</v>
      </c>
      <c r="B1464">
        <v>1.2918000000000001</v>
      </c>
      <c r="C1464">
        <v>1.3037000000000001</v>
      </c>
      <c r="D1464">
        <v>1.3043</v>
      </c>
      <c r="E1464">
        <v>1.2908999999999999</v>
      </c>
      <c r="F1464" s="2">
        <v>-9.1999999999999998E-3</v>
      </c>
      <c r="G1464" s="3">
        <f t="shared" si="52"/>
        <v>8.9776333101153575E-3</v>
      </c>
      <c r="H1464" s="3">
        <f t="shared" si="53"/>
        <v>1.0380354791230985E-2</v>
      </c>
    </row>
    <row r="1465" spans="1:8" x14ac:dyDescent="0.25">
      <c r="A1465" s="1">
        <v>42214</v>
      </c>
      <c r="B1465">
        <v>1.2943</v>
      </c>
      <c r="C1465">
        <v>1.2921</v>
      </c>
      <c r="D1465">
        <v>1.2968999999999999</v>
      </c>
      <c r="E1465">
        <v>1.2861</v>
      </c>
      <c r="F1465" s="2">
        <v>1.9E-3</v>
      </c>
      <c r="G1465" s="3">
        <f t="shared" si="52"/>
        <v>-1.9310984087748701E-3</v>
      </c>
      <c r="H1465" s="3">
        <f t="shared" si="53"/>
        <v>8.3974807557732067E-3</v>
      </c>
    </row>
    <row r="1466" spans="1:8" x14ac:dyDescent="0.25">
      <c r="A1466" s="1">
        <v>42215</v>
      </c>
      <c r="B1466">
        <v>1.2999000000000001</v>
      </c>
      <c r="C1466">
        <v>1.2946</v>
      </c>
      <c r="D1466">
        <v>1.3045</v>
      </c>
      <c r="E1466">
        <v>1.2941</v>
      </c>
      <c r="F1466" s="2">
        <v>4.3E-3</v>
      </c>
      <c r="G1466" s="3">
        <f t="shared" si="52"/>
        <v>-3.8473376423515814E-3</v>
      </c>
      <c r="H1466" s="3">
        <f t="shared" si="53"/>
        <v>8.0364732246348547E-3</v>
      </c>
    </row>
    <row r="1467" spans="1:8" x14ac:dyDescent="0.25">
      <c r="A1467" s="1">
        <v>42216</v>
      </c>
      <c r="B1467">
        <v>1.3086</v>
      </c>
      <c r="C1467">
        <v>1.2996000000000001</v>
      </c>
      <c r="D1467">
        <v>1.3093999999999999</v>
      </c>
      <c r="E1467">
        <v>1.2942</v>
      </c>
      <c r="F1467" s="2">
        <v>6.7000000000000002E-3</v>
      </c>
      <c r="G1467" s="3">
        <f t="shared" si="52"/>
        <v>-7.7116896999312795E-3</v>
      </c>
      <c r="H1467" s="3">
        <f t="shared" si="53"/>
        <v>1.1744707154999135E-2</v>
      </c>
    </row>
    <row r="1468" spans="1:8" x14ac:dyDescent="0.25">
      <c r="A1468" s="1">
        <v>42219</v>
      </c>
      <c r="B1468">
        <v>1.3150999999999999</v>
      </c>
      <c r="C1468">
        <v>1.3097000000000001</v>
      </c>
      <c r="D1468">
        <v>1.3179000000000001</v>
      </c>
      <c r="E1468">
        <v>1.3080000000000001</v>
      </c>
      <c r="F1468" s="2">
        <v>5.0000000000000001E-3</v>
      </c>
      <c r="G1468" s="3">
        <f t="shared" si="52"/>
        <v>-4.2575838211813483E-3</v>
      </c>
      <c r="H1468" s="3">
        <f t="shared" si="53"/>
        <v>7.5688073394495564E-3</v>
      </c>
    </row>
    <row r="1469" spans="1:8" x14ac:dyDescent="0.25">
      <c r="A1469" s="1">
        <v>42220</v>
      </c>
      <c r="B1469">
        <v>1.3189</v>
      </c>
      <c r="C1469">
        <v>1.3152999999999999</v>
      </c>
      <c r="D1469">
        <v>1.3202</v>
      </c>
      <c r="E1469">
        <v>1.3104</v>
      </c>
      <c r="F1469" s="2">
        <v>2.8999999999999998E-3</v>
      </c>
      <c r="G1469" s="3">
        <f t="shared" si="52"/>
        <v>-3.1074730938305236E-3</v>
      </c>
      <c r="H1469" s="3">
        <f t="shared" si="53"/>
        <v>7.4786324786325024E-3</v>
      </c>
    </row>
    <row r="1470" spans="1:8" x14ac:dyDescent="0.25">
      <c r="A1470" s="1">
        <v>42221</v>
      </c>
      <c r="B1470">
        <v>1.3178000000000001</v>
      </c>
      <c r="C1470">
        <v>1.3193999999999999</v>
      </c>
      <c r="D1470">
        <v>1.3214999999999999</v>
      </c>
      <c r="E1470">
        <v>1.3109</v>
      </c>
      <c r="F1470" s="2">
        <v>-8.0000000000000004E-4</v>
      </c>
      <c r="G1470" s="3">
        <f t="shared" si="52"/>
        <v>1.2901267359792159E-3</v>
      </c>
      <c r="H1470" s="3">
        <f t="shared" si="53"/>
        <v>8.0860477534517843E-3</v>
      </c>
    </row>
    <row r="1471" spans="1:8" x14ac:dyDescent="0.25">
      <c r="A1471" s="1">
        <v>42222</v>
      </c>
      <c r="B1471">
        <v>1.3105</v>
      </c>
      <c r="C1471">
        <v>1.3177000000000001</v>
      </c>
      <c r="D1471">
        <v>1.3199000000000001</v>
      </c>
      <c r="E1471">
        <v>1.3093999999999999</v>
      </c>
      <c r="F1471" s="2">
        <v>-5.4999999999999997E-3</v>
      </c>
      <c r="G1471" s="3">
        <f t="shared" si="52"/>
        <v>5.187275917308826E-3</v>
      </c>
      <c r="H1471" s="3">
        <f t="shared" si="53"/>
        <v>8.0189399725066265E-3</v>
      </c>
    </row>
    <row r="1472" spans="1:8" x14ac:dyDescent="0.25">
      <c r="A1472" s="1">
        <v>42223</v>
      </c>
      <c r="B1472">
        <v>1.3128</v>
      </c>
      <c r="C1472">
        <v>1.3109</v>
      </c>
      <c r="D1472">
        <v>1.3185</v>
      </c>
      <c r="E1472">
        <v>1.3048999999999999</v>
      </c>
      <c r="F1472" s="2">
        <v>1.8E-3</v>
      </c>
      <c r="G1472" s="3">
        <f t="shared" si="52"/>
        <v>-1.6754245678166019E-3</v>
      </c>
      <c r="H1472" s="3">
        <f t="shared" si="53"/>
        <v>1.0422254578894978E-2</v>
      </c>
    </row>
    <row r="1473" spans="1:8" x14ac:dyDescent="0.25">
      <c r="A1473" s="1">
        <v>42226</v>
      </c>
      <c r="B1473">
        <v>1.3</v>
      </c>
      <c r="C1473">
        <v>1.3130999999999999</v>
      </c>
      <c r="D1473">
        <v>1.3184</v>
      </c>
      <c r="E1473">
        <v>1.2990999999999999</v>
      </c>
      <c r="F1473" s="2">
        <v>-9.7999999999999997E-3</v>
      </c>
      <c r="G1473" s="3">
        <f t="shared" si="52"/>
        <v>9.9992308283977389E-3</v>
      </c>
      <c r="H1473" s="3">
        <f t="shared" si="53"/>
        <v>1.4856439073204599E-2</v>
      </c>
    </row>
    <row r="1474" spans="1:8" x14ac:dyDescent="0.25">
      <c r="A1474" s="1">
        <v>42227</v>
      </c>
      <c r="B1474">
        <v>1.3109999999999999</v>
      </c>
      <c r="C1474">
        <v>1.3001</v>
      </c>
      <c r="D1474">
        <v>1.3151999999999999</v>
      </c>
      <c r="E1474">
        <v>1.2992999999999999</v>
      </c>
      <c r="F1474" s="2">
        <v>8.5000000000000006E-3</v>
      </c>
      <c r="G1474" s="3">
        <f t="shared" si="52"/>
        <v>-8.6923370186809575E-3</v>
      </c>
      <c r="H1474" s="3">
        <f t="shared" si="53"/>
        <v>1.2237358577695702E-2</v>
      </c>
    </row>
    <row r="1475" spans="1:8" x14ac:dyDescent="0.25">
      <c r="A1475" s="1">
        <v>42228</v>
      </c>
      <c r="B1475">
        <v>1.2975000000000001</v>
      </c>
      <c r="C1475">
        <v>1.3115000000000001</v>
      </c>
      <c r="D1475">
        <v>1.3159000000000001</v>
      </c>
      <c r="E1475">
        <v>1.2949999999999999</v>
      </c>
      <c r="F1475" s="2">
        <v>-1.03E-2</v>
      </c>
      <c r="G1475" s="3">
        <f t="shared" si="52"/>
        <v>1.0867889625404656E-2</v>
      </c>
      <c r="H1475" s="3">
        <f t="shared" si="53"/>
        <v>1.6138996138996248E-2</v>
      </c>
    </row>
    <row r="1476" spans="1:8" x14ac:dyDescent="0.25">
      <c r="A1476" s="1">
        <v>42229</v>
      </c>
      <c r="B1476">
        <v>1.3055000000000001</v>
      </c>
      <c r="C1476">
        <v>1.2974000000000001</v>
      </c>
      <c r="D1476">
        <v>1.3092999999999999</v>
      </c>
      <c r="E1476">
        <v>1.2957000000000001</v>
      </c>
      <c r="F1476" s="2">
        <v>6.1999999999999998E-3</v>
      </c>
      <c r="G1476" s="3">
        <f t="shared" si="52"/>
        <v>-6.5849923430321136E-3</v>
      </c>
      <c r="H1476" s="3">
        <f t="shared" si="53"/>
        <v>1.049625684957925E-2</v>
      </c>
    </row>
    <row r="1477" spans="1:8" x14ac:dyDescent="0.25">
      <c r="A1477" s="1">
        <v>42230</v>
      </c>
      <c r="B1477">
        <v>1.3086</v>
      </c>
      <c r="C1477">
        <v>1.306</v>
      </c>
      <c r="D1477">
        <v>1.3099000000000001</v>
      </c>
      <c r="E1477">
        <v>1.3013999999999999</v>
      </c>
      <c r="F1477" s="2">
        <v>2.3999999999999998E-3</v>
      </c>
      <c r="G1477" s="3">
        <f t="shared" si="52"/>
        <v>-2.2156008862402802E-3</v>
      </c>
      <c r="H1477" s="3">
        <f t="shared" si="53"/>
        <v>6.5314276932535538E-3</v>
      </c>
    </row>
    <row r="1478" spans="1:8" x14ac:dyDescent="0.25">
      <c r="A1478" s="1">
        <v>42233</v>
      </c>
      <c r="B1478">
        <v>1.3077000000000001</v>
      </c>
      <c r="C1478">
        <v>1.3089</v>
      </c>
      <c r="D1478">
        <v>1.3153999999999999</v>
      </c>
      <c r="E1478">
        <v>1.3058000000000001</v>
      </c>
      <c r="F1478" s="2">
        <v>-6.9999999999999999E-4</v>
      </c>
      <c r="G1478" s="3">
        <f t="shared" si="52"/>
        <v>6.8807339449533699E-4</v>
      </c>
      <c r="H1478" s="3">
        <f t="shared" si="53"/>
        <v>7.3518149793228901E-3</v>
      </c>
    </row>
    <row r="1479" spans="1:8" x14ac:dyDescent="0.25">
      <c r="A1479" s="1">
        <v>42234</v>
      </c>
      <c r="B1479">
        <v>1.3057000000000001</v>
      </c>
      <c r="C1479">
        <v>1.3080000000000001</v>
      </c>
      <c r="D1479">
        <v>1.3128</v>
      </c>
      <c r="E1479">
        <v>1.3039000000000001</v>
      </c>
      <c r="F1479" s="2">
        <v>-1.5E-3</v>
      </c>
      <c r="G1479" s="3">
        <f t="shared" si="52"/>
        <v>1.5313935681470151E-3</v>
      </c>
      <c r="H1479" s="3">
        <f t="shared" si="53"/>
        <v>6.8256768157066551E-3</v>
      </c>
    </row>
    <row r="1480" spans="1:8" x14ac:dyDescent="0.25">
      <c r="A1480" s="1">
        <v>42235</v>
      </c>
      <c r="B1480">
        <v>1.3128</v>
      </c>
      <c r="C1480">
        <v>1.306</v>
      </c>
      <c r="D1480">
        <v>1.3179000000000001</v>
      </c>
      <c r="E1480">
        <v>1.3022</v>
      </c>
      <c r="F1480" s="2">
        <v>5.4000000000000003E-3</v>
      </c>
      <c r="G1480" s="3">
        <f t="shared" si="52"/>
        <v>-5.0281883285082582E-3</v>
      </c>
      <c r="H1480" s="3">
        <f t="shared" si="53"/>
        <v>1.2056519735831706E-2</v>
      </c>
    </row>
    <row r="1481" spans="1:8" x14ac:dyDescent="0.25">
      <c r="A1481" s="1">
        <v>42236</v>
      </c>
      <c r="B1481">
        <v>1.3087</v>
      </c>
      <c r="C1481">
        <v>1.3126</v>
      </c>
      <c r="D1481">
        <v>1.3178000000000001</v>
      </c>
      <c r="E1481">
        <v>1.3058000000000001</v>
      </c>
      <c r="F1481" s="2">
        <v>-3.0999999999999999E-3</v>
      </c>
      <c r="G1481" s="3">
        <f t="shared" si="52"/>
        <v>2.8268011307204803E-3</v>
      </c>
      <c r="H1481" s="3">
        <f t="shared" si="53"/>
        <v>9.189768724153783E-3</v>
      </c>
    </row>
    <row r="1482" spans="1:8" x14ac:dyDescent="0.25">
      <c r="A1482" s="1">
        <v>42237</v>
      </c>
      <c r="B1482">
        <v>1.3184</v>
      </c>
      <c r="C1482">
        <v>1.3089</v>
      </c>
      <c r="D1482">
        <v>1.319</v>
      </c>
      <c r="E1482">
        <v>1.306</v>
      </c>
      <c r="F1482" s="2">
        <v>7.4000000000000003E-3</v>
      </c>
      <c r="G1482" s="3">
        <f t="shared" si="52"/>
        <v>-7.3562869710299119E-3</v>
      </c>
      <c r="H1482" s="3">
        <f t="shared" si="53"/>
        <v>9.9540581929555127E-3</v>
      </c>
    </row>
    <row r="1483" spans="1:8" x14ac:dyDescent="0.25">
      <c r="A1483" s="1">
        <v>42240</v>
      </c>
      <c r="B1483">
        <v>1.3286</v>
      </c>
      <c r="C1483">
        <v>1.3186</v>
      </c>
      <c r="D1483">
        <v>1.3289</v>
      </c>
      <c r="E1483">
        <v>1.3159000000000001</v>
      </c>
      <c r="F1483" s="2">
        <v>7.7000000000000002E-3</v>
      </c>
      <c r="G1483" s="3">
        <f t="shared" si="52"/>
        <v>-7.5267198554869854E-3</v>
      </c>
      <c r="H1483" s="3">
        <f t="shared" si="53"/>
        <v>9.8791701497073486E-3</v>
      </c>
    </row>
    <row r="1484" spans="1:8" x14ac:dyDescent="0.25">
      <c r="A1484" s="1">
        <v>42241</v>
      </c>
      <c r="B1484">
        <v>1.3331</v>
      </c>
      <c r="C1484">
        <v>1.3286</v>
      </c>
      <c r="D1484">
        <v>1.3354999999999999</v>
      </c>
      <c r="E1484">
        <v>1.3146</v>
      </c>
      <c r="F1484" s="2">
        <v>3.3999999999999998E-3</v>
      </c>
      <c r="G1484" s="3">
        <f t="shared" ref="G1484:G1547" si="54">(C1484-C1485)/C1485</f>
        <v>-3.8239484141861769E-3</v>
      </c>
      <c r="H1484" s="3">
        <f t="shared" ref="H1484:H1547" si="55">(D1484-E1484)/E1484</f>
        <v>1.5898372128404014E-2</v>
      </c>
    </row>
    <row r="1485" spans="1:8" x14ac:dyDescent="0.25">
      <c r="A1485" s="1">
        <v>42242</v>
      </c>
      <c r="B1485">
        <v>1.329</v>
      </c>
      <c r="C1485">
        <v>1.3337000000000001</v>
      </c>
      <c r="D1485">
        <v>1.335</v>
      </c>
      <c r="E1485">
        <v>1.3249</v>
      </c>
      <c r="F1485" s="2">
        <v>-3.0999999999999999E-3</v>
      </c>
      <c r="G1485" s="3">
        <f t="shared" si="54"/>
        <v>3.4609886389287184E-3</v>
      </c>
      <c r="H1485" s="3">
        <f t="shared" si="55"/>
        <v>7.6232168465544554E-3</v>
      </c>
    </row>
    <row r="1486" spans="1:8" x14ac:dyDescent="0.25">
      <c r="A1486" s="1">
        <v>42243</v>
      </c>
      <c r="B1486">
        <v>1.3197000000000001</v>
      </c>
      <c r="C1486">
        <v>1.3290999999999999</v>
      </c>
      <c r="D1486">
        <v>1.3307</v>
      </c>
      <c r="E1486">
        <v>1.3178000000000001</v>
      </c>
      <c r="F1486" s="2">
        <v>-7.0000000000000001E-3</v>
      </c>
      <c r="G1486" s="3">
        <f t="shared" si="54"/>
        <v>6.9702250170466506E-3</v>
      </c>
      <c r="H1486" s="3">
        <f t="shared" si="55"/>
        <v>9.7890423432993711E-3</v>
      </c>
    </row>
    <row r="1487" spans="1:8" x14ac:dyDescent="0.25">
      <c r="A1487" s="1">
        <v>42244</v>
      </c>
      <c r="B1487">
        <v>1.32</v>
      </c>
      <c r="C1487">
        <v>1.3199000000000001</v>
      </c>
      <c r="D1487">
        <v>1.3302</v>
      </c>
      <c r="E1487">
        <v>1.3165</v>
      </c>
      <c r="F1487" s="2">
        <v>2.0000000000000001E-4</v>
      </c>
      <c r="G1487" s="3">
        <f t="shared" si="54"/>
        <v>-2.2723829722766774E-4</v>
      </c>
      <c r="H1487" s="3">
        <f t="shared" si="55"/>
        <v>1.0406380554500605E-2</v>
      </c>
    </row>
    <row r="1488" spans="1:8" x14ac:dyDescent="0.25">
      <c r="A1488" s="1">
        <v>42247</v>
      </c>
      <c r="B1488">
        <v>1.3134999999999999</v>
      </c>
      <c r="C1488">
        <v>1.3202</v>
      </c>
      <c r="D1488">
        <v>1.3329</v>
      </c>
      <c r="E1488">
        <v>1.3115000000000001</v>
      </c>
      <c r="F1488" s="2">
        <v>-4.8999999999999998E-3</v>
      </c>
      <c r="G1488" s="3">
        <f t="shared" si="54"/>
        <v>4.7184170471841575E-3</v>
      </c>
      <c r="H1488" s="3">
        <f t="shared" si="55"/>
        <v>1.6317194052611408E-2</v>
      </c>
    </row>
    <row r="1489" spans="1:8" x14ac:dyDescent="0.25">
      <c r="A1489" s="1">
        <v>42248</v>
      </c>
      <c r="B1489">
        <v>1.3259000000000001</v>
      </c>
      <c r="C1489">
        <v>1.3140000000000001</v>
      </c>
      <c r="D1489">
        <v>1.3262</v>
      </c>
      <c r="E1489">
        <v>1.3118000000000001</v>
      </c>
      <c r="F1489" s="2">
        <v>9.4000000000000004E-3</v>
      </c>
      <c r="G1489" s="3">
        <f t="shared" si="54"/>
        <v>-8.9750358247228448E-3</v>
      </c>
      <c r="H1489" s="3">
        <f t="shared" si="55"/>
        <v>1.0977283122427175E-2</v>
      </c>
    </row>
    <row r="1490" spans="1:8" x14ac:dyDescent="0.25">
      <c r="A1490" s="1">
        <v>42249</v>
      </c>
      <c r="B1490">
        <v>1.3263</v>
      </c>
      <c r="C1490">
        <v>1.3259000000000001</v>
      </c>
      <c r="D1490">
        <v>1.3325</v>
      </c>
      <c r="E1490">
        <v>1.3198000000000001</v>
      </c>
      <c r="F1490" s="2">
        <v>2.9999999999999997E-4</v>
      </c>
      <c r="G1490" s="3">
        <f t="shared" si="54"/>
        <v>-9.0422726245186337E-4</v>
      </c>
      <c r="H1490" s="3">
        <f t="shared" si="55"/>
        <v>9.6226701015304835E-3</v>
      </c>
    </row>
    <row r="1491" spans="1:8" x14ac:dyDescent="0.25">
      <c r="A1491" s="1">
        <v>42250</v>
      </c>
      <c r="B1491">
        <v>1.3173999999999999</v>
      </c>
      <c r="C1491">
        <v>1.3270999999999999</v>
      </c>
      <c r="D1491">
        <v>1.3290999999999999</v>
      </c>
      <c r="E1491">
        <v>1.3134999999999999</v>
      </c>
      <c r="F1491" s="2">
        <v>-6.7000000000000002E-3</v>
      </c>
      <c r="G1491" s="3">
        <f t="shared" si="54"/>
        <v>6.9808027923210217E-3</v>
      </c>
      <c r="H1491" s="3">
        <f t="shared" si="55"/>
        <v>1.1876665397792203E-2</v>
      </c>
    </row>
    <row r="1492" spans="1:8" x14ac:dyDescent="0.25">
      <c r="A1492" s="1">
        <v>42251</v>
      </c>
      <c r="B1492">
        <v>1.3281000000000001</v>
      </c>
      <c r="C1492">
        <v>1.3179000000000001</v>
      </c>
      <c r="D1492">
        <v>1.3290999999999999</v>
      </c>
      <c r="E1492">
        <v>1.3162</v>
      </c>
      <c r="F1492" s="2">
        <v>8.0999999999999996E-3</v>
      </c>
      <c r="G1492" s="3">
        <f t="shared" si="54"/>
        <v>-7.3811855087745955E-3</v>
      </c>
      <c r="H1492" s="3">
        <f t="shared" si="55"/>
        <v>9.8009421060628408E-3</v>
      </c>
    </row>
    <row r="1493" spans="1:8" x14ac:dyDescent="0.25">
      <c r="A1493" s="1">
        <v>42254</v>
      </c>
      <c r="B1493">
        <v>1.3306</v>
      </c>
      <c r="C1493">
        <v>1.3277000000000001</v>
      </c>
      <c r="D1493">
        <v>1.3310999999999999</v>
      </c>
      <c r="E1493">
        <v>1.3244</v>
      </c>
      <c r="F1493" s="2">
        <v>1.9E-3</v>
      </c>
      <c r="G1493" s="3">
        <f t="shared" si="54"/>
        <v>-2.4043880081147115E-3</v>
      </c>
      <c r="H1493" s="3">
        <f t="shared" si="55"/>
        <v>5.0588945937782605E-3</v>
      </c>
    </row>
    <row r="1494" spans="1:8" x14ac:dyDescent="0.25">
      <c r="A1494" s="1">
        <v>42255</v>
      </c>
      <c r="B1494">
        <v>1.3204</v>
      </c>
      <c r="C1494">
        <v>1.3309</v>
      </c>
      <c r="D1494">
        <v>1.331</v>
      </c>
      <c r="E1494">
        <v>1.3183</v>
      </c>
      <c r="F1494" s="2">
        <v>-7.7000000000000002E-3</v>
      </c>
      <c r="G1494" s="3">
        <f t="shared" si="54"/>
        <v>7.723177103051402E-3</v>
      </c>
      <c r="H1494" s="3">
        <f t="shared" si="55"/>
        <v>9.6336190548433082E-3</v>
      </c>
    </row>
    <row r="1495" spans="1:8" x14ac:dyDescent="0.25">
      <c r="A1495" s="1">
        <v>42256</v>
      </c>
      <c r="B1495">
        <v>1.3254999999999999</v>
      </c>
      <c r="C1495">
        <v>1.3207</v>
      </c>
      <c r="D1495">
        <v>1.3262</v>
      </c>
      <c r="E1495">
        <v>1.3152999999999999</v>
      </c>
      <c r="F1495" s="2">
        <v>3.8999999999999998E-3</v>
      </c>
      <c r="G1495" s="3">
        <f t="shared" si="54"/>
        <v>-3.9969834087481768E-3</v>
      </c>
      <c r="H1495" s="3">
        <f t="shared" si="55"/>
        <v>8.2870827947997654E-3</v>
      </c>
    </row>
    <row r="1496" spans="1:8" x14ac:dyDescent="0.25">
      <c r="A1496" s="1">
        <v>42257</v>
      </c>
      <c r="B1496">
        <v>1.3252999999999999</v>
      </c>
      <c r="C1496">
        <v>1.3260000000000001</v>
      </c>
      <c r="D1496">
        <v>1.3290999999999999</v>
      </c>
      <c r="E1496">
        <v>1.3176000000000001</v>
      </c>
      <c r="F1496" s="2">
        <v>-2.0000000000000001E-4</v>
      </c>
      <c r="G1496" s="3">
        <f t="shared" si="54"/>
        <v>6.0368246302455026E-4</v>
      </c>
      <c r="H1496" s="3">
        <f t="shared" si="55"/>
        <v>8.7279902853672157E-3</v>
      </c>
    </row>
    <row r="1497" spans="1:8" x14ac:dyDescent="0.25">
      <c r="A1497" s="1">
        <v>42258</v>
      </c>
      <c r="B1497">
        <v>1.3260000000000001</v>
      </c>
      <c r="C1497">
        <v>1.3251999999999999</v>
      </c>
      <c r="D1497">
        <v>1.3310999999999999</v>
      </c>
      <c r="E1497">
        <v>1.3212999999999999</v>
      </c>
      <c r="F1497" s="2">
        <v>5.0000000000000001E-4</v>
      </c>
      <c r="G1497" s="3">
        <f t="shared" si="54"/>
        <v>-6.7868184903108577E-4</v>
      </c>
      <c r="H1497" s="3">
        <f t="shared" si="55"/>
        <v>7.4169378642246512E-3</v>
      </c>
    </row>
    <row r="1498" spans="1:8" x14ac:dyDescent="0.25">
      <c r="A1498" s="1">
        <v>42261</v>
      </c>
      <c r="B1498">
        <v>1.3261000000000001</v>
      </c>
      <c r="C1498">
        <v>1.3261000000000001</v>
      </c>
      <c r="D1498">
        <v>1.3282</v>
      </c>
      <c r="E1498">
        <v>1.3224</v>
      </c>
      <c r="F1498" s="2">
        <v>1E-4</v>
      </c>
      <c r="G1498" s="3">
        <f t="shared" si="54"/>
        <v>-4.5224994346870724E-4</v>
      </c>
      <c r="H1498" s="3">
        <f t="shared" si="55"/>
        <v>4.3859649122807223E-3</v>
      </c>
    </row>
    <row r="1499" spans="1:8" x14ac:dyDescent="0.25">
      <c r="A1499" s="1">
        <v>42262</v>
      </c>
      <c r="B1499">
        <v>1.3246</v>
      </c>
      <c r="C1499">
        <v>1.3267</v>
      </c>
      <c r="D1499">
        <v>1.3273999999999999</v>
      </c>
      <c r="E1499">
        <v>1.3225</v>
      </c>
      <c r="F1499" s="2">
        <v>-1.1000000000000001E-3</v>
      </c>
      <c r="G1499" s="3">
        <f t="shared" si="54"/>
        <v>1.3585931013661589E-3</v>
      </c>
      <c r="H1499" s="3">
        <f t="shared" si="55"/>
        <v>3.705103969754181E-3</v>
      </c>
    </row>
    <row r="1500" spans="1:8" x14ac:dyDescent="0.25">
      <c r="A1500" s="1">
        <v>42263</v>
      </c>
      <c r="B1500">
        <v>1.3168</v>
      </c>
      <c r="C1500">
        <v>1.3249</v>
      </c>
      <c r="D1500">
        <v>1.3261000000000001</v>
      </c>
      <c r="E1500">
        <v>1.3160000000000001</v>
      </c>
      <c r="F1500" s="2">
        <v>-5.8999999999999999E-3</v>
      </c>
      <c r="G1500" s="3">
        <f t="shared" si="54"/>
        <v>6.0748728073506016E-3</v>
      </c>
      <c r="H1500" s="3">
        <f t="shared" si="55"/>
        <v>7.6747720364741621E-3</v>
      </c>
    </row>
    <row r="1501" spans="1:8" x14ac:dyDescent="0.25">
      <c r="A1501" s="1">
        <v>42264</v>
      </c>
      <c r="B1501">
        <v>1.3181</v>
      </c>
      <c r="C1501">
        <v>1.3169</v>
      </c>
      <c r="D1501">
        <v>1.3209</v>
      </c>
      <c r="E1501">
        <v>1.3070999999999999</v>
      </c>
      <c r="F1501" s="2">
        <v>1E-3</v>
      </c>
      <c r="G1501" s="3">
        <f t="shared" si="54"/>
        <v>-1.0619737540772721E-3</v>
      </c>
      <c r="H1501" s="3">
        <f t="shared" si="55"/>
        <v>1.0557723204039504E-2</v>
      </c>
    </row>
    <row r="1502" spans="1:8" x14ac:dyDescent="0.25">
      <c r="A1502" s="1">
        <v>42265</v>
      </c>
      <c r="B1502">
        <v>1.3223</v>
      </c>
      <c r="C1502">
        <v>1.3183</v>
      </c>
      <c r="D1502">
        <v>1.323</v>
      </c>
      <c r="E1502">
        <v>1.3008999999999999</v>
      </c>
      <c r="F1502" s="2">
        <v>3.2000000000000002E-3</v>
      </c>
      <c r="G1502" s="3">
        <f t="shared" si="54"/>
        <v>-1.8172181418944179E-3</v>
      </c>
      <c r="H1502" s="3">
        <f t="shared" si="55"/>
        <v>1.6988238911522797E-2</v>
      </c>
    </row>
    <row r="1503" spans="1:8" x14ac:dyDescent="0.25">
      <c r="A1503" s="1">
        <v>42268</v>
      </c>
      <c r="B1503">
        <v>1.3253999999999999</v>
      </c>
      <c r="C1503">
        <v>1.3207</v>
      </c>
      <c r="D1503">
        <v>1.3266</v>
      </c>
      <c r="E1503">
        <v>1.3173999999999999</v>
      </c>
      <c r="F1503" s="2">
        <v>2.3E-3</v>
      </c>
      <c r="G1503" s="3">
        <f t="shared" si="54"/>
        <v>-3.4709122462838133E-3</v>
      </c>
      <c r="H1503" s="3">
        <f t="shared" si="55"/>
        <v>6.9834522544406389E-3</v>
      </c>
    </row>
    <row r="1504" spans="1:8" x14ac:dyDescent="0.25">
      <c r="A1504" s="1">
        <v>42269</v>
      </c>
      <c r="B1504">
        <v>1.3268</v>
      </c>
      <c r="C1504">
        <v>1.3252999999999999</v>
      </c>
      <c r="D1504">
        <v>1.33</v>
      </c>
      <c r="E1504">
        <v>1.3217000000000001</v>
      </c>
      <c r="F1504" s="2">
        <v>1.1000000000000001E-3</v>
      </c>
      <c r="G1504" s="3">
        <f t="shared" si="54"/>
        <v>-1.4315852923447957E-3</v>
      </c>
      <c r="H1504" s="3">
        <f t="shared" si="55"/>
        <v>6.2797911780282769E-3</v>
      </c>
    </row>
    <row r="1505" spans="1:8" x14ac:dyDescent="0.25">
      <c r="A1505" s="1">
        <v>42270</v>
      </c>
      <c r="B1505">
        <v>1.3317000000000001</v>
      </c>
      <c r="C1505">
        <v>1.3271999999999999</v>
      </c>
      <c r="D1505">
        <v>1.3358000000000001</v>
      </c>
      <c r="E1505">
        <v>1.3230999999999999</v>
      </c>
      <c r="F1505" s="2">
        <v>3.7000000000000002E-3</v>
      </c>
      <c r="G1505" s="3">
        <f t="shared" si="54"/>
        <v>-3.6784025223332529E-3</v>
      </c>
      <c r="H1505" s="3">
        <f t="shared" si="55"/>
        <v>9.5986697906433049E-3</v>
      </c>
    </row>
    <row r="1506" spans="1:8" x14ac:dyDescent="0.25">
      <c r="A1506" s="1">
        <v>42271</v>
      </c>
      <c r="B1506">
        <v>1.3299000000000001</v>
      </c>
      <c r="C1506">
        <v>1.3321000000000001</v>
      </c>
      <c r="D1506">
        <v>1.3419000000000001</v>
      </c>
      <c r="E1506">
        <v>1.3289</v>
      </c>
      <c r="F1506" s="2">
        <v>-1.4E-3</v>
      </c>
      <c r="G1506" s="3">
        <f t="shared" si="54"/>
        <v>1.2778111846061596E-3</v>
      </c>
      <c r="H1506" s="3">
        <f t="shared" si="55"/>
        <v>9.7825269019490724E-3</v>
      </c>
    </row>
    <row r="1507" spans="1:8" x14ac:dyDescent="0.25">
      <c r="A1507" s="1">
        <v>42272</v>
      </c>
      <c r="B1507">
        <v>1.3334999999999999</v>
      </c>
      <c r="C1507">
        <v>1.3304</v>
      </c>
      <c r="D1507">
        <v>1.3357000000000001</v>
      </c>
      <c r="E1507">
        <v>1.3295999999999999</v>
      </c>
      <c r="F1507" s="2">
        <v>2.7000000000000001E-3</v>
      </c>
      <c r="G1507" s="3">
        <f t="shared" si="54"/>
        <v>-2.1750543763593361E-3</v>
      </c>
      <c r="H1507" s="3">
        <f t="shared" si="55"/>
        <v>4.5878459687125582E-3</v>
      </c>
    </row>
    <row r="1508" spans="1:8" x14ac:dyDescent="0.25">
      <c r="A1508" s="1">
        <v>42275</v>
      </c>
      <c r="B1508">
        <v>1.3398000000000001</v>
      </c>
      <c r="C1508">
        <v>1.3332999999999999</v>
      </c>
      <c r="D1508">
        <v>1.34</v>
      </c>
      <c r="E1508">
        <v>1.3315999999999999</v>
      </c>
      <c r="F1508" s="2">
        <v>4.7000000000000002E-3</v>
      </c>
      <c r="G1508" s="3">
        <f t="shared" si="54"/>
        <v>-4.8514703687118762E-3</v>
      </c>
      <c r="H1508" s="3">
        <f t="shared" si="55"/>
        <v>6.3082006608592561E-3</v>
      </c>
    </row>
    <row r="1509" spans="1:8" x14ac:dyDescent="0.25">
      <c r="A1509" s="1">
        <v>42276</v>
      </c>
      <c r="B1509">
        <v>1.3419000000000001</v>
      </c>
      <c r="C1509">
        <v>1.3398000000000001</v>
      </c>
      <c r="D1509">
        <v>1.3458000000000001</v>
      </c>
      <c r="E1509">
        <v>1.337</v>
      </c>
      <c r="F1509" s="2">
        <v>1.6000000000000001E-3</v>
      </c>
      <c r="G1509" s="3">
        <f t="shared" si="54"/>
        <v>-1.8624748565893962E-3</v>
      </c>
      <c r="H1509" s="3">
        <f t="shared" si="55"/>
        <v>6.5818997756171586E-3</v>
      </c>
    </row>
    <row r="1510" spans="1:8" x14ac:dyDescent="0.25">
      <c r="A1510" s="1">
        <v>42277</v>
      </c>
      <c r="B1510">
        <v>1.3311999999999999</v>
      </c>
      <c r="C1510">
        <v>1.3423</v>
      </c>
      <c r="D1510">
        <v>1.3431999999999999</v>
      </c>
      <c r="E1510">
        <v>1.3304</v>
      </c>
      <c r="F1510" s="2">
        <v>-8.0000000000000002E-3</v>
      </c>
      <c r="G1510" s="3">
        <f t="shared" si="54"/>
        <v>8.3383413461539293E-3</v>
      </c>
      <c r="H1510" s="3">
        <f t="shared" si="55"/>
        <v>9.6211665664461231E-3</v>
      </c>
    </row>
    <row r="1511" spans="1:8" x14ac:dyDescent="0.25">
      <c r="A1511" s="1">
        <v>42278</v>
      </c>
      <c r="B1511">
        <v>1.3265</v>
      </c>
      <c r="C1511">
        <v>1.3311999999999999</v>
      </c>
      <c r="D1511">
        <v>1.3332999999999999</v>
      </c>
      <c r="E1511">
        <v>1.3217000000000001</v>
      </c>
      <c r="F1511" s="2">
        <v>-3.5000000000000001E-3</v>
      </c>
      <c r="G1511" s="3">
        <f t="shared" si="54"/>
        <v>3.3162496231534215E-3</v>
      </c>
      <c r="H1511" s="3">
        <f t="shared" si="55"/>
        <v>8.7765756223044805E-3</v>
      </c>
    </row>
    <row r="1512" spans="1:8" x14ac:dyDescent="0.25">
      <c r="A1512" s="1">
        <v>42279</v>
      </c>
      <c r="B1512">
        <v>1.3147</v>
      </c>
      <c r="C1512">
        <v>1.3268</v>
      </c>
      <c r="D1512">
        <v>1.3270999999999999</v>
      </c>
      <c r="E1512">
        <v>1.3149</v>
      </c>
      <c r="F1512" s="2">
        <v>-8.8999999999999999E-3</v>
      </c>
      <c r="G1512" s="3">
        <f t="shared" si="54"/>
        <v>8.43657368701063E-3</v>
      </c>
      <c r="H1512" s="3">
        <f t="shared" si="55"/>
        <v>9.2782721119476688E-3</v>
      </c>
    </row>
    <row r="1513" spans="1:8" x14ac:dyDescent="0.25">
      <c r="A1513" s="1">
        <v>42282</v>
      </c>
      <c r="B1513">
        <v>1.3084</v>
      </c>
      <c r="C1513">
        <v>1.3157000000000001</v>
      </c>
      <c r="D1513">
        <v>1.3177000000000001</v>
      </c>
      <c r="E1513">
        <v>1.3064</v>
      </c>
      <c r="F1513" s="2">
        <v>-4.7999999999999996E-3</v>
      </c>
      <c r="G1513" s="3">
        <f t="shared" si="54"/>
        <v>5.5024837600306424E-3</v>
      </c>
      <c r="H1513" s="3">
        <f t="shared" si="55"/>
        <v>8.6497244335579353E-3</v>
      </c>
    </row>
    <row r="1514" spans="1:8" x14ac:dyDescent="0.25">
      <c r="A1514" s="1">
        <v>42283</v>
      </c>
      <c r="B1514">
        <v>1.3031999999999999</v>
      </c>
      <c r="C1514">
        <v>1.3085</v>
      </c>
      <c r="D1514">
        <v>1.3137000000000001</v>
      </c>
      <c r="E1514">
        <v>1.3024</v>
      </c>
      <c r="F1514" s="2">
        <v>-4.0000000000000001E-3</v>
      </c>
      <c r="G1514" s="3">
        <f t="shared" si="54"/>
        <v>3.9128433328219307E-3</v>
      </c>
      <c r="H1514" s="3">
        <f t="shared" si="55"/>
        <v>8.6762899262899928E-3</v>
      </c>
    </row>
    <row r="1515" spans="1:8" x14ac:dyDescent="0.25">
      <c r="A1515" s="1">
        <v>42284</v>
      </c>
      <c r="B1515">
        <v>1.3055000000000001</v>
      </c>
      <c r="C1515">
        <v>1.3033999999999999</v>
      </c>
      <c r="D1515">
        <v>1.3073999999999999</v>
      </c>
      <c r="E1515">
        <v>1.2970999999999999</v>
      </c>
      <c r="F1515" s="2">
        <v>1.8E-3</v>
      </c>
      <c r="G1515" s="3">
        <f t="shared" si="54"/>
        <v>-1.8379537448308927E-3</v>
      </c>
      <c r="H1515" s="3">
        <f t="shared" si="55"/>
        <v>7.9407909952971829E-3</v>
      </c>
    </row>
    <row r="1516" spans="1:8" x14ac:dyDescent="0.25">
      <c r="A1516" s="1">
        <v>42285</v>
      </c>
      <c r="B1516">
        <v>1.3015000000000001</v>
      </c>
      <c r="C1516">
        <v>1.3058000000000001</v>
      </c>
      <c r="D1516">
        <v>1.3076000000000001</v>
      </c>
      <c r="E1516">
        <v>1.2977000000000001</v>
      </c>
      <c r="F1516" s="2">
        <v>-3.0999999999999999E-3</v>
      </c>
      <c r="G1516" s="3">
        <f t="shared" si="54"/>
        <v>3.0726686126901241E-3</v>
      </c>
      <c r="H1516" s="3">
        <f t="shared" si="55"/>
        <v>7.6288818679201816E-3</v>
      </c>
    </row>
    <row r="1517" spans="1:8" x14ac:dyDescent="0.25">
      <c r="A1517" s="1">
        <v>42286</v>
      </c>
      <c r="B1517">
        <v>1.2941</v>
      </c>
      <c r="C1517">
        <v>1.3018000000000001</v>
      </c>
      <c r="D1517">
        <v>1.3023</v>
      </c>
      <c r="E1517">
        <v>1.2899</v>
      </c>
      <c r="F1517" s="2">
        <v>-5.7000000000000002E-3</v>
      </c>
      <c r="G1517" s="3">
        <f t="shared" si="54"/>
        <v>5.0957381099445351E-3</v>
      </c>
      <c r="H1517" s="3">
        <f t="shared" si="55"/>
        <v>9.613148306070211E-3</v>
      </c>
    </row>
    <row r="1518" spans="1:8" x14ac:dyDescent="0.25">
      <c r="A1518" s="1">
        <v>42289</v>
      </c>
      <c r="B1518">
        <v>1.2994000000000001</v>
      </c>
      <c r="C1518">
        <v>1.2951999999999999</v>
      </c>
      <c r="D1518">
        <v>1.3012999999999999</v>
      </c>
      <c r="E1518">
        <v>1.2901</v>
      </c>
      <c r="F1518" s="2">
        <v>4.1000000000000003E-3</v>
      </c>
      <c r="G1518" s="3">
        <f t="shared" si="54"/>
        <v>-3.5390060009233416E-3</v>
      </c>
      <c r="H1518" s="3">
        <f t="shared" si="55"/>
        <v>8.6814975583287164E-3</v>
      </c>
    </row>
    <row r="1519" spans="1:8" x14ac:dyDescent="0.25">
      <c r="A1519" s="1">
        <v>42290</v>
      </c>
      <c r="B1519">
        <v>1.3038000000000001</v>
      </c>
      <c r="C1519">
        <v>1.2998000000000001</v>
      </c>
      <c r="D1519">
        <v>1.3082</v>
      </c>
      <c r="E1519">
        <v>1.2955000000000001</v>
      </c>
      <c r="F1519" s="2">
        <v>3.3999999999999998E-3</v>
      </c>
      <c r="G1519" s="3">
        <f t="shared" si="54"/>
        <v>-2.9150046026388656E-3</v>
      </c>
      <c r="H1519" s="3">
        <f t="shared" si="55"/>
        <v>9.8031648012349929E-3</v>
      </c>
    </row>
    <row r="1520" spans="1:8" x14ac:dyDescent="0.25">
      <c r="A1520" s="1">
        <v>42291</v>
      </c>
      <c r="B1520">
        <v>1.2936000000000001</v>
      </c>
      <c r="C1520">
        <v>1.3036000000000001</v>
      </c>
      <c r="D1520">
        <v>1.3042</v>
      </c>
      <c r="E1520">
        <v>1.2908999999999999</v>
      </c>
      <c r="F1520" s="2">
        <v>-7.7999999999999996E-3</v>
      </c>
      <c r="G1520" s="3">
        <f t="shared" si="54"/>
        <v>7.7303648732220225E-3</v>
      </c>
      <c r="H1520" s="3">
        <f t="shared" si="55"/>
        <v>1.0302889456968077E-2</v>
      </c>
    </row>
    <row r="1521" spans="1:8" x14ac:dyDescent="0.25">
      <c r="A1521" s="1">
        <v>42292</v>
      </c>
      <c r="B1521">
        <v>1.2862</v>
      </c>
      <c r="C1521">
        <v>1.2936000000000001</v>
      </c>
      <c r="D1521">
        <v>1.2949999999999999</v>
      </c>
      <c r="E1521">
        <v>1.2828999999999999</v>
      </c>
      <c r="F1521" s="2">
        <v>-5.7000000000000002E-3</v>
      </c>
      <c r="G1521" s="3">
        <f t="shared" si="54"/>
        <v>5.5970149253732086E-3</v>
      </c>
      <c r="H1521" s="3">
        <f t="shared" si="55"/>
        <v>9.4317561774105545E-3</v>
      </c>
    </row>
    <row r="1522" spans="1:8" x14ac:dyDescent="0.25">
      <c r="A1522" s="1">
        <v>42293</v>
      </c>
      <c r="B1522">
        <v>1.2907999999999999</v>
      </c>
      <c r="C1522">
        <v>1.2864</v>
      </c>
      <c r="D1522">
        <v>1.2941</v>
      </c>
      <c r="E1522">
        <v>1.2849999999999999</v>
      </c>
      <c r="F1522" s="2">
        <v>3.5999999999999999E-3</v>
      </c>
      <c r="G1522" s="3">
        <f t="shared" si="54"/>
        <v>-3.9488966318235418E-3</v>
      </c>
      <c r="H1522" s="3">
        <f t="shared" si="55"/>
        <v>7.0817120622568936E-3</v>
      </c>
    </row>
    <row r="1523" spans="1:8" x14ac:dyDescent="0.25">
      <c r="A1523" s="1">
        <v>42296</v>
      </c>
      <c r="B1523">
        <v>1.3017000000000001</v>
      </c>
      <c r="C1523">
        <v>1.2915000000000001</v>
      </c>
      <c r="D1523">
        <v>1.3029999999999999</v>
      </c>
      <c r="E1523">
        <v>1.2899</v>
      </c>
      <c r="F1523" s="2">
        <v>8.3999999999999995E-3</v>
      </c>
      <c r="G1523" s="3">
        <f t="shared" si="54"/>
        <v>-7.9883247561256358E-3</v>
      </c>
      <c r="H1523" s="3">
        <f t="shared" si="55"/>
        <v>1.0155826033025729E-2</v>
      </c>
    </row>
    <row r="1524" spans="1:8" x14ac:dyDescent="0.25">
      <c r="A1524" s="1">
        <v>42297</v>
      </c>
      <c r="B1524">
        <v>1.2976000000000001</v>
      </c>
      <c r="C1524">
        <v>1.3019000000000001</v>
      </c>
      <c r="D1524">
        <v>1.3048999999999999</v>
      </c>
      <c r="E1524">
        <v>1.2932999999999999</v>
      </c>
      <c r="F1524" s="2">
        <v>-3.0999999999999999E-3</v>
      </c>
      <c r="G1524" s="3">
        <f t="shared" si="54"/>
        <v>3.0046224961479311E-3</v>
      </c>
      <c r="H1524" s="3">
        <f t="shared" si="55"/>
        <v>8.9693033325601614E-3</v>
      </c>
    </row>
    <row r="1525" spans="1:8" x14ac:dyDescent="0.25">
      <c r="A1525" s="1">
        <v>42298</v>
      </c>
      <c r="B1525">
        <v>1.3137000000000001</v>
      </c>
      <c r="C1525">
        <v>1.298</v>
      </c>
      <c r="D1525">
        <v>1.3144</v>
      </c>
      <c r="E1525">
        <v>1.2967</v>
      </c>
      <c r="F1525" s="2">
        <v>1.24E-2</v>
      </c>
      <c r="G1525" s="3">
        <f t="shared" si="54"/>
        <v>-1.2101377578202318E-2</v>
      </c>
      <c r="H1525" s="3">
        <f t="shared" si="55"/>
        <v>1.3650034703478097E-2</v>
      </c>
    </row>
    <row r="1526" spans="1:8" x14ac:dyDescent="0.25">
      <c r="A1526" s="1">
        <v>42299</v>
      </c>
      <c r="B1526">
        <v>1.3087</v>
      </c>
      <c r="C1526">
        <v>1.3139000000000001</v>
      </c>
      <c r="D1526">
        <v>1.3162</v>
      </c>
      <c r="E1526">
        <v>1.3082</v>
      </c>
      <c r="F1526" s="2">
        <v>-3.8E-3</v>
      </c>
      <c r="G1526" s="3">
        <f t="shared" si="54"/>
        <v>3.8200015280006995E-3</v>
      </c>
      <c r="H1526" s="3">
        <f t="shared" si="55"/>
        <v>6.1152728940529026E-3</v>
      </c>
    </row>
    <row r="1527" spans="1:8" x14ac:dyDescent="0.25">
      <c r="A1527" s="1">
        <v>42300</v>
      </c>
      <c r="B1527">
        <v>1.3161</v>
      </c>
      <c r="C1527">
        <v>1.3089</v>
      </c>
      <c r="D1527">
        <v>1.32</v>
      </c>
      <c r="E1527">
        <v>1.3039000000000001</v>
      </c>
      <c r="F1527" s="2">
        <v>5.7000000000000002E-3</v>
      </c>
      <c r="G1527" s="3">
        <f t="shared" si="54"/>
        <v>-5.7728826433726173E-3</v>
      </c>
      <c r="H1527" s="3">
        <f t="shared" si="55"/>
        <v>1.234757266661554E-2</v>
      </c>
    </row>
    <row r="1528" spans="1:8" x14ac:dyDescent="0.25">
      <c r="A1528" s="1">
        <v>42303</v>
      </c>
      <c r="B1528">
        <v>1.3149999999999999</v>
      </c>
      <c r="C1528">
        <v>1.3165</v>
      </c>
      <c r="D1528">
        <v>1.3186</v>
      </c>
      <c r="E1528">
        <v>1.3119000000000001</v>
      </c>
      <c r="F1528" s="2">
        <v>-8.0000000000000004E-4</v>
      </c>
      <c r="G1528" s="3">
        <f t="shared" si="54"/>
        <v>8.362475292687403E-4</v>
      </c>
      <c r="H1528" s="3">
        <f t="shared" si="55"/>
        <v>5.1070965774829852E-3</v>
      </c>
    </row>
    <row r="1529" spans="1:8" x14ac:dyDescent="0.25">
      <c r="A1529" s="1">
        <v>42304</v>
      </c>
      <c r="B1529">
        <v>1.3264</v>
      </c>
      <c r="C1529">
        <v>1.3153999999999999</v>
      </c>
      <c r="D1529">
        <v>1.3273999999999999</v>
      </c>
      <c r="E1529">
        <v>1.3150999999999999</v>
      </c>
      <c r="F1529" s="2">
        <v>8.6999999999999994E-3</v>
      </c>
      <c r="G1529" s="3">
        <f t="shared" si="54"/>
        <v>-8.4426353083070244E-3</v>
      </c>
      <c r="H1529" s="3">
        <f t="shared" si="55"/>
        <v>9.3529009200821068E-3</v>
      </c>
    </row>
    <row r="1530" spans="1:8" x14ac:dyDescent="0.25">
      <c r="A1530" s="1">
        <v>42305</v>
      </c>
      <c r="B1530">
        <v>1.319</v>
      </c>
      <c r="C1530">
        <v>1.3266</v>
      </c>
      <c r="D1530">
        <v>1.3281000000000001</v>
      </c>
      <c r="E1530">
        <v>1.3088</v>
      </c>
      <c r="F1530" s="2">
        <v>-5.5999999999999999E-3</v>
      </c>
      <c r="G1530" s="3">
        <f t="shared" si="54"/>
        <v>5.7619408642911683E-3</v>
      </c>
      <c r="H1530" s="3">
        <f t="shared" si="55"/>
        <v>1.4746332518337481E-2</v>
      </c>
    </row>
    <row r="1531" spans="1:8" x14ac:dyDescent="0.25">
      <c r="A1531" s="1">
        <v>42306</v>
      </c>
      <c r="B1531">
        <v>1.3169999999999999</v>
      </c>
      <c r="C1531">
        <v>1.319</v>
      </c>
      <c r="D1531">
        <v>1.3240000000000001</v>
      </c>
      <c r="E1531">
        <v>1.3130999999999999</v>
      </c>
      <c r="F1531" s="2">
        <v>-1.5E-3</v>
      </c>
      <c r="G1531" s="3">
        <f t="shared" si="54"/>
        <v>1.5946541119295245E-3</v>
      </c>
      <c r="H1531" s="3">
        <f t="shared" si="55"/>
        <v>8.3009671769097033E-3</v>
      </c>
    </row>
    <row r="1532" spans="1:8" x14ac:dyDescent="0.25">
      <c r="A1532" s="1">
        <v>42307</v>
      </c>
      <c r="B1532">
        <v>1.3076000000000001</v>
      </c>
      <c r="C1532">
        <v>1.3169</v>
      </c>
      <c r="D1532">
        <v>1.3192999999999999</v>
      </c>
      <c r="E1532">
        <v>1.3053999999999999</v>
      </c>
      <c r="F1532" s="2">
        <v>-7.1000000000000004E-3</v>
      </c>
      <c r="G1532" s="3">
        <f t="shared" si="54"/>
        <v>7.0352527338073522E-3</v>
      </c>
      <c r="H1532" s="3">
        <f t="shared" si="55"/>
        <v>1.0648077217711065E-2</v>
      </c>
    </row>
    <row r="1533" spans="1:8" x14ac:dyDescent="0.25">
      <c r="A1533" s="1">
        <v>42310</v>
      </c>
      <c r="B1533">
        <v>1.3090999999999999</v>
      </c>
      <c r="C1533">
        <v>1.3077000000000001</v>
      </c>
      <c r="D1533">
        <v>1.3118000000000001</v>
      </c>
      <c r="E1533">
        <v>1.3064</v>
      </c>
      <c r="F1533" s="2">
        <v>1.1000000000000001E-3</v>
      </c>
      <c r="G1533" s="3">
        <f t="shared" si="54"/>
        <v>-1.3745704467354133E-3</v>
      </c>
      <c r="H1533" s="3">
        <f t="shared" si="55"/>
        <v>4.1334966319657622E-3</v>
      </c>
    </row>
    <row r="1534" spans="1:8" x14ac:dyDescent="0.25">
      <c r="A1534" s="1">
        <v>42311</v>
      </c>
      <c r="B1534">
        <v>1.3058000000000001</v>
      </c>
      <c r="C1534">
        <v>1.3095000000000001</v>
      </c>
      <c r="D1534">
        <v>1.3167</v>
      </c>
      <c r="E1534">
        <v>1.3036000000000001</v>
      </c>
      <c r="F1534" s="2">
        <v>-2.5000000000000001E-3</v>
      </c>
      <c r="G1534" s="3">
        <f t="shared" si="54"/>
        <v>2.5264124942582151E-3</v>
      </c>
      <c r="H1534" s="3">
        <f t="shared" si="55"/>
        <v>1.0049094814360148E-2</v>
      </c>
    </row>
    <row r="1535" spans="1:8" x14ac:dyDescent="0.25">
      <c r="A1535" s="1">
        <v>42312</v>
      </c>
      <c r="B1535">
        <v>1.3145</v>
      </c>
      <c r="C1535">
        <v>1.3062</v>
      </c>
      <c r="D1535">
        <v>1.3192999999999999</v>
      </c>
      <c r="E1535">
        <v>1.3043</v>
      </c>
      <c r="F1535" s="2">
        <v>6.7000000000000002E-3</v>
      </c>
      <c r="G1535" s="3">
        <f t="shared" si="54"/>
        <v>-6.4653533125427487E-3</v>
      </c>
      <c r="H1535" s="3">
        <f t="shared" si="55"/>
        <v>1.1500421682128269E-2</v>
      </c>
    </row>
    <row r="1536" spans="1:8" x14ac:dyDescent="0.25">
      <c r="A1536" s="1">
        <v>42313</v>
      </c>
      <c r="B1536">
        <v>1.3165</v>
      </c>
      <c r="C1536">
        <v>1.3147</v>
      </c>
      <c r="D1536">
        <v>1.3188</v>
      </c>
      <c r="E1536">
        <v>1.3138000000000001</v>
      </c>
      <c r="F1536" s="2">
        <v>1.5E-3</v>
      </c>
      <c r="G1536" s="3">
        <f t="shared" si="54"/>
        <v>-1.8221851036367457E-3</v>
      </c>
      <c r="H1536" s="3">
        <f t="shared" si="55"/>
        <v>3.8057543005022782E-3</v>
      </c>
    </row>
    <row r="1537" spans="1:8" x14ac:dyDescent="0.25">
      <c r="A1537" s="1">
        <v>42314</v>
      </c>
      <c r="B1537">
        <v>1.3306</v>
      </c>
      <c r="C1537">
        <v>1.3170999999999999</v>
      </c>
      <c r="D1537">
        <v>1.3319000000000001</v>
      </c>
      <c r="E1537">
        <v>1.3154999999999999</v>
      </c>
      <c r="F1537" s="2">
        <v>1.0699999999999999E-2</v>
      </c>
      <c r="G1537" s="3">
        <f t="shared" si="54"/>
        <v>-9.9969933854480528E-3</v>
      </c>
      <c r="H1537" s="3">
        <f t="shared" si="55"/>
        <v>1.2466742683390493E-2</v>
      </c>
    </row>
    <row r="1538" spans="1:8" x14ac:dyDescent="0.25">
      <c r="A1538" s="1">
        <v>42317</v>
      </c>
      <c r="B1538">
        <v>1.3283</v>
      </c>
      <c r="C1538">
        <v>1.3304</v>
      </c>
      <c r="D1538">
        <v>1.3311999999999999</v>
      </c>
      <c r="E1538">
        <v>1.3243</v>
      </c>
      <c r="F1538" s="2">
        <v>-1.6999999999999999E-3</v>
      </c>
      <c r="G1538" s="3">
        <f t="shared" si="54"/>
        <v>1.279446075111037E-3</v>
      </c>
      <c r="H1538" s="3">
        <f t="shared" si="55"/>
        <v>5.2102997810163148E-3</v>
      </c>
    </row>
    <row r="1539" spans="1:8" x14ac:dyDescent="0.25">
      <c r="A1539" s="1">
        <v>42318</v>
      </c>
      <c r="B1539">
        <v>1.3273999999999999</v>
      </c>
      <c r="C1539">
        <v>1.3287</v>
      </c>
      <c r="D1539">
        <v>1.3299000000000001</v>
      </c>
      <c r="E1539">
        <v>1.3243</v>
      </c>
      <c r="F1539" s="2">
        <v>-6.9999999999999999E-4</v>
      </c>
      <c r="G1539" s="3">
        <f t="shared" si="54"/>
        <v>9.7935814373970097E-4</v>
      </c>
      <c r="H1539" s="3">
        <f t="shared" si="55"/>
        <v>4.228649097636524E-3</v>
      </c>
    </row>
    <row r="1540" spans="1:8" x14ac:dyDescent="0.25">
      <c r="A1540" s="1">
        <v>42319</v>
      </c>
      <c r="B1540">
        <v>1.3259000000000001</v>
      </c>
      <c r="C1540">
        <v>1.3273999999999999</v>
      </c>
      <c r="D1540">
        <v>1.3285</v>
      </c>
      <c r="E1540">
        <v>1.323</v>
      </c>
      <c r="F1540" s="2">
        <v>-1.1000000000000001E-3</v>
      </c>
      <c r="G1540" s="3">
        <f t="shared" si="54"/>
        <v>9.0484089880852648E-4</v>
      </c>
      <c r="H1540" s="3">
        <f t="shared" si="55"/>
        <v>4.1572184429327745E-3</v>
      </c>
    </row>
    <row r="1541" spans="1:8" x14ac:dyDescent="0.25">
      <c r="A1541" s="1">
        <v>42320</v>
      </c>
      <c r="B1541">
        <v>1.329</v>
      </c>
      <c r="C1541">
        <v>1.3262</v>
      </c>
      <c r="D1541">
        <v>1.3343</v>
      </c>
      <c r="E1541">
        <v>1.3223</v>
      </c>
      <c r="F1541" s="2">
        <v>2.3E-3</v>
      </c>
      <c r="G1541" s="3">
        <f t="shared" si="54"/>
        <v>-2.181927620194043E-3</v>
      </c>
      <c r="H1541" s="3">
        <f t="shared" si="55"/>
        <v>9.0750964228995014E-3</v>
      </c>
    </row>
    <row r="1542" spans="1:8" x14ac:dyDescent="0.25">
      <c r="A1542" s="1">
        <v>42321</v>
      </c>
      <c r="B1542">
        <v>1.3322000000000001</v>
      </c>
      <c r="C1542">
        <v>1.3290999999999999</v>
      </c>
      <c r="D1542">
        <v>1.3351</v>
      </c>
      <c r="E1542">
        <v>1.3265</v>
      </c>
      <c r="F1542" s="2">
        <v>2.3999999999999998E-3</v>
      </c>
      <c r="G1542" s="3">
        <f t="shared" si="54"/>
        <v>-2.4018614426180975E-3</v>
      </c>
      <c r="H1542" s="3">
        <f t="shared" si="55"/>
        <v>6.4832265359969403E-3</v>
      </c>
    </row>
    <row r="1543" spans="1:8" x14ac:dyDescent="0.25">
      <c r="A1543" s="1">
        <v>42324</v>
      </c>
      <c r="B1543">
        <v>1.3328</v>
      </c>
      <c r="C1543">
        <v>1.3323</v>
      </c>
      <c r="D1543">
        <v>1.3371999999999999</v>
      </c>
      <c r="E1543">
        <v>1.3289</v>
      </c>
      <c r="F1543" s="2">
        <v>5.0000000000000001E-4</v>
      </c>
      <c r="G1543" s="3">
        <f t="shared" si="54"/>
        <v>-3.7515006002396831E-4</v>
      </c>
      <c r="H1543" s="3">
        <f t="shared" si="55"/>
        <v>6.2457671758597141E-3</v>
      </c>
    </row>
    <row r="1544" spans="1:8" x14ac:dyDescent="0.25">
      <c r="A1544" s="1">
        <v>42325</v>
      </c>
      <c r="B1544">
        <v>1.3317000000000001</v>
      </c>
      <c r="C1544">
        <v>1.3328</v>
      </c>
      <c r="D1544">
        <v>1.3346</v>
      </c>
      <c r="E1544">
        <v>1.3294999999999999</v>
      </c>
      <c r="F1544" s="2">
        <v>-8.0000000000000004E-4</v>
      </c>
      <c r="G1544" s="3">
        <f t="shared" si="54"/>
        <v>6.7572640588625329E-4</v>
      </c>
      <c r="H1544" s="3">
        <f t="shared" si="55"/>
        <v>3.8360285821738282E-3</v>
      </c>
    </row>
    <row r="1545" spans="1:8" x14ac:dyDescent="0.25">
      <c r="A1545" s="1">
        <v>42326</v>
      </c>
      <c r="B1545">
        <v>1.3297000000000001</v>
      </c>
      <c r="C1545">
        <v>1.3319000000000001</v>
      </c>
      <c r="D1545">
        <v>1.3371</v>
      </c>
      <c r="E1545">
        <v>1.3295999999999999</v>
      </c>
      <c r="F1545" s="2">
        <v>-1.5E-3</v>
      </c>
      <c r="G1545" s="3">
        <f t="shared" si="54"/>
        <v>1.2027362249117084E-3</v>
      </c>
      <c r="H1545" s="3">
        <f t="shared" si="55"/>
        <v>5.640794223826762E-3</v>
      </c>
    </row>
    <row r="1546" spans="1:8" x14ac:dyDescent="0.25">
      <c r="A1546" s="1">
        <v>42327</v>
      </c>
      <c r="B1546">
        <v>1.3280000000000001</v>
      </c>
      <c r="C1546">
        <v>1.3303</v>
      </c>
      <c r="D1546">
        <v>1.3315999999999999</v>
      </c>
      <c r="E1546">
        <v>1.3244</v>
      </c>
      <c r="F1546" s="2">
        <v>-1.2999999999999999E-3</v>
      </c>
      <c r="G1546" s="3">
        <f t="shared" si="54"/>
        <v>1.3549115543846622E-3</v>
      </c>
      <c r="H1546" s="3">
        <f t="shared" si="55"/>
        <v>5.4364240410751082E-3</v>
      </c>
    </row>
    <row r="1547" spans="1:8" x14ac:dyDescent="0.25">
      <c r="A1547" s="1">
        <v>42328</v>
      </c>
      <c r="B1547">
        <v>1.3341000000000001</v>
      </c>
      <c r="C1547">
        <v>1.3285</v>
      </c>
      <c r="D1547">
        <v>1.3357000000000001</v>
      </c>
      <c r="E1547">
        <v>1.3268</v>
      </c>
      <c r="F1547" s="2">
        <v>4.5999999999999999E-3</v>
      </c>
      <c r="G1547" s="3">
        <f t="shared" si="54"/>
        <v>-3.973609236767193E-3</v>
      </c>
      <c r="H1547" s="3">
        <f t="shared" si="55"/>
        <v>6.7078685559241258E-3</v>
      </c>
    </row>
    <row r="1548" spans="1:8" x14ac:dyDescent="0.25">
      <c r="A1548" s="1">
        <v>42331</v>
      </c>
      <c r="B1548">
        <v>1.3363</v>
      </c>
      <c r="C1548">
        <v>1.3338000000000001</v>
      </c>
      <c r="D1548">
        <v>1.3438000000000001</v>
      </c>
      <c r="E1548">
        <v>1.3327</v>
      </c>
      <c r="F1548" s="2">
        <v>1.6000000000000001E-3</v>
      </c>
      <c r="G1548" s="3">
        <f t="shared" ref="G1548:G1611" si="56">(C1548-C1549)/C1549</f>
        <v>-1.7961383026492723E-3</v>
      </c>
      <c r="H1548" s="3">
        <f t="shared" ref="H1548:H1611" si="57">(D1548-E1548)/E1548</f>
        <v>8.3289562542208373E-3</v>
      </c>
    </row>
    <row r="1549" spans="1:8" x14ac:dyDescent="0.25">
      <c r="A1549" s="1">
        <v>42332</v>
      </c>
      <c r="B1549">
        <v>1.3301000000000001</v>
      </c>
      <c r="C1549">
        <v>1.3362000000000001</v>
      </c>
      <c r="D1549">
        <v>1.3379000000000001</v>
      </c>
      <c r="E1549">
        <v>1.3283</v>
      </c>
      <c r="F1549" s="2">
        <v>-4.5999999999999999E-3</v>
      </c>
      <c r="G1549" s="3">
        <f t="shared" si="56"/>
        <v>4.4350898293618098E-3</v>
      </c>
      <c r="H1549" s="3">
        <f t="shared" si="57"/>
        <v>7.2272829932997461E-3</v>
      </c>
    </row>
    <row r="1550" spans="1:8" x14ac:dyDescent="0.25">
      <c r="A1550" s="1">
        <v>42333</v>
      </c>
      <c r="B1550">
        <v>1.3284</v>
      </c>
      <c r="C1550">
        <v>1.3303</v>
      </c>
      <c r="D1550">
        <v>1.3340000000000001</v>
      </c>
      <c r="E1550">
        <v>1.3278000000000001</v>
      </c>
      <c r="F1550" s="2">
        <v>-1.2999999999999999E-3</v>
      </c>
      <c r="G1550" s="3">
        <f t="shared" si="56"/>
        <v>9.0286660145970203E-4</v>
      </c>
      <c r="H1550" s="3">
        <f t="shared" si="57"/>
        <v>4.6693779183611863E-3</v>
      </c>
    </row>
    <row r="1551" spans="1:8" x14ac:dyDescent="0.25">
      <c r="A1551" s="1">
        <v>42334</v>
      </c>
      <c r="B1551">
        <v>1.3290999999999999</v>
      </c>
      <c r="C1551">
        <v>1.3290999999999999</v>
      </c>
      <c r="D1551">
        <v>1.3326</v>
      </c>
      <c r="E1551">
        <v>1.3282</v>
      </c>
      <c r="F1551" s="2">
        <v>5.0000000000000001E-4</v>
      </c>
      <c r="G1551" s="3">
        <f t="shared" si="56"/>
        <v>-2.2566571385585E-4</v>
      </c>
      <c r="H1551" s="3">
        <f t="shared" si="57"/>
        <v>3.3127541032976653E-3</v>
      </c>
    </row>
    <row r="1552" spans="1:8" x14ac:dyDescent="0.25">
      <c r="A1552" s="1">
        <v>42335</v>
      </c>
      <c r="B1552">
        <v>1.337</v>
      </c>
      <c r="C1552">
        <v>1.3293999999999999</v>
      </c>
      <c r="D1552">
        <v>1.3378000000000001</v>
      </c>
      <c r="E1552">
        <v>1.3288</v>
      </c>
      <c r="F1552" s="2">
        <v>5.8999999999999999E-3</v>
      </c>
      <c r="G1552" s="3">
        <f t="shared" si="56"/>
        <v>-5.4612104436298978E-3</v>
      </c>
      <c r="H1552" s="3">
        <f t="shared" si="57"/>
        <v>6.7730282962071937E-3</v>
      </c>
    </row>
    <row r="1553" spans="1:8" x14ac:dyDescent="0.25">
      <c r="A1553" s="1">
        <v>42338</v>
      </c>
      <c r="B1553">
        <v>1.3362000000000001</v>
      </c>
      <c r="C1553">
        <v>1.3367</v>
      </c>
      <c r="D1553">
        <v>1.3395999999999999</v>
      </c>
      <c r="E1553">
        <v>1.331</v>
      </c>
      <c r="F1553" s="2">
        <v>-5.9999999999999995E-4</v>
      </c>
      <c r="G1553" s="3">
        <f t="shared" si="56"/>
        <v>2.9933398189026114E-4</v>
      </c>
      <c r="H1553" s="3">
        <f t="shared" si="57"/>
        <v>6.4613072877535245E-3</v>
      </c>
    </row>
    <row r="1554" spans="1:8" x14ac:dyDescent="0.25">
      <c r="A1554" s="1">
        <v>42339</v>
      </c>
      <c r="B1554">
        <v>1.3352999999999999</v>
      </c>
      <c r="C1554">
        <v>1.3363</v>
      </c>
      <c r="D1554">
        <v>1.3389</v>
      </c>
      <c r="E1554">
        <v>1.3308</v>
      </c>
      <c r="F1554" s="2">
        <v>-6.9999999999999999E-4</v>
      </c>
      <c r="G1554" s="3">
        <f t="shared" si="56"/>
        <v>5.9902658180466793E-4</v>
      </c>
      <c r="H1554" s="3">
        <f t="shared" si="57"/>
        <v>6.0865644724977432E-3</v>
      </c>
    </row>
    <row r="1555" spans="1:8" x14ac:dyDescent="0.25">
      <c r="A1555" s="1">
        <v>42340</v>
      </c>
      <c r="B1555">
        <v>1.3342000000000001</v>
      </c>
      <c r="C1555">
        <v>1.3354999999999999</v>
      </c>
      <c r="D1555">
        <v>1.3409</v>
      </c>
      <c r="E1555">
        <v>1.331</v>
      </c>
      <c r="F1555" s="2">
        <v>-8.0000000000000004E-4</v>
      </c>
      <c r="G1555" s="3">
        <f t="shared" si="56"/>
        <v>7.4934432371666533E-4</v>
      </c>
      <c r="H1555" s="3">
        <f t="shared" si="57"/>
        <v>7.4380165289256346E-3</v>
      </c>
    </row>
    <row r="1556" spans="1:8" x14ac:dyDescent="0.25">
      <c r="A1556" s="1">
        <v>42341</v>
      </c>
      <c r="B1556">
        <v>1.3354999999999999</v>
      </c>
      <c r="C1556">
        <v>1.3345</v>
      </c>
      <c r="D1556">
        <v>1.3401000000000001</v>
      </c>
      <c r="E1556">
        <v>1.3290999999999999</v>
      </c>
      <c r="F1556" s="2">
        <v>1E-3</v>
      </c>
      <c r="G1556" s="3">
        <f t="shared" si="56"/>
        <v>-6.739553691777003E-4</v>
      </c>
      <c r="H1556" s="3">
        <f t="shared" si="57"/>
        <v>8.27627718004674E-3</v>
      </c>
    </row>
    <row r="1557" spans="1:8" x14ac:dyDescent="0.25">
      <c r="A1557" s="1">
        <v>42342</v>
      </c>
      <c r="B1557">
        <v>1.3361000000000001</v>
      </c>
      <c r="C1557">
        <v>1.3353999999999999</v>
      </c>
      <c r="D1557">
        <v>1.3416999999999999</v>
      </c>
      <c r="E1557">
        <v>1.3314999999999999</v>
      </c>
      <c r="F1557" s="2">
        <v>4.0000000000000002E-4</v>
      </c>
      <c r="G1557" s="3">
        <f t="shared" si="56"/>
        <v>-9.7254432557797473E-4</v>
      </c>
      <c r="H1557" s="3">
        <f t="shared" si="57"/>
        <v>7.6605332331956344E-3</v>
      </c>
    </row>
    <row r="1558" spans="1:8" x14ac:dyDescent="0.25">
      <c r="A1558" s="1">
        <v>42345</v>
      </c>
      <c r="B1558">
        <v>1.3492999999999999</v>
      </c>
      <c r="C1558">
        <v>1.3367</v>
      </c>
      <c r="D1558">
        <v>1.3525</v>
      </c>
      <c r="E1558">
        <v>1.3365</v>
      </c>
      <c r="F1558" s="2">
        <v>9.9000000000000008E-3</v>
      </c>
      <c r="G1558" s="3">
        <f t="shared" si="56"/>
        <v>-9.7051415024448882E-3</v>
      </c>
      <c r="H1558" s="3">
        <f t="shared" si="57"/>
        <v>1.1971567527123092E-2</v>
      </c>
    </row>
    <row r="1559" spans="1:8" x14ac:dyDescent="0.25">
      <c r="A1559" s="1">
        <v>42346</v>
      </c>
      <c r="B1559">
        <v>1.3583000000000001</v>
      </c>
      <c r="C1559">
        <v>1.3498000000000001</v>
      </c>
      <c r="D1559">
        <v>1.3623000000000001</v>
      </c>
      <c r="E1559">
        <v>1.3494999999999999</v>
      </c>
      <c r="F1559" s="2">
        <v>6.7000000000000002E-3</v>
      </c>
      <c r="G1559" s="3">
        <f t="shared" si="56"/>
        <v>-6.477255998822257E-3</v>
      </c>
      <c r="H1559" s="3">
        <f t="shared" si="57"/>
        <v>9.4849944423861764E-3</v>
      </c>
    </row>
    <row r="1560" spans="1:8" x14ac:dyDescent="0.25">
      <c r="A1560" s="1">
        <v>42347</v>
      </c>
      <c r="B1560">
        <v>1.3574999999999999</v>
      </c>
      <c r="C1560">
        <v>1.3586</v>
      </c>
      <c r="D1560">
        <v>1.3622000000000001</v>
      </c>
      <c r="E1560">
        <v>1.3514999999999999</v>
      </c>
      <c r="F1560" s="2">
        <v>-5.9999999999999995E-4</v>
      </c>
      <c r="G1560" s="3">
        <f t="shared" si="56"/>
        <v>3.6816140195857806E-4</v>
      </c>
      <c r="H1560" s="3">
        <f t="shared" si="57"/>
        <v>7.9171291157973771E-3</v>
      </c>
    </row>
    <row r="1561" spans="1:8" x14ac:dyDescent="0.25">
      <c r="A1561" s="1">
        <v>42348</v>
      </c>
      <c r="B1561">
        <v>1.3621000000000001</v>
      </c>
      <c r="C1561">
        <v>1.3581000000000001</v>
      </c>
      <c r="D1561">
        <v>1.3641000000000001</v>
      </c>
      <c r="E1561">
        <v>1.353</v>
      </c>
      <c r="F1561" s="2">
        <v>3.3999999999999998E-3</v>
      </c>
      <c r="G1561" s="3">
        <f t="shared" si="56"/>
        <v>-3.3025099075296846E-3</v>
      </c>
      <c r="H1561" s="3">
        <f t="shared" si="57"/>
        <v>8.2039911308204802E-3</v>
      </c>
    </row>
    <row r="1562" spans="1:8" x14ac:dyDescent="0.25">
      <c r="A1562" s="1">
        <v>42349</v>
      </c>
      <c r="B1562">
        <v>1.3754</v>
      </c>
      <c r="C1562">
        <v>1.3626</v>
      </c>
      <c r="D1562">
        <v>1.3757999999999999</v>
      </c>
      <c r="E1562">
        <v>1.3622000000000001</v>
      </c>
      <c r="F1562" s="2">
        <v>9.7999999999999997E-3</v>
      </c>
      <c r="G1562" s="3">
        <f t="shared" si="56"/>
        <v>-9.0181818181817933E-3</v>
      </c>
      <c r="H1562" s="3">
        <f t="shared" si="57"/>
        <v>9.9838496549697793E-3</v>
      </c>
    </row>
    <row r="1563" spans="1:8" x14ac:dyDescent="0.25">
      <c r="A1563" s="1">
        <v>42352</v>
      </c>
      <c r="B1563">
        <v>1.3733</v>
      </c>
      <c r="C1563">
        <v>1.375</v>
      </c>
      <c r="D1563">
        <v>1.3783000000000001</v>
      </c>
      <c r="E1563">
        <v>1.3675999999999999</v>
      </c>
      <c r="F1563" s="2">
        <v>-1.5E-3</v>
      </c>
      <c r="G1563" s="3">
        <f t="shared" si="56"/>
        <v>1.2378941236438031E-3</v>
      </c>
      <c r="H1563" s="3">
        <f t="shared" si="57"/>
        <v>7.8239251243054659E-3</v>
      </c>
    </row>
    <row r="1564" spans="1:8" x14ac:dyDescent="0.25">
      <c r="A1564" s="1">
        <v>42353</v>
      </c>
      <c r="B1564">
        <v>1.3728</v>
      </c>
      <c r="C1564">
        <v>1.3733</v>
      </c>
      <c r="D1564">
        <v>1.3768</v>
      </c>
      <c r="E1564">
        <v>1.3671</v>
      </c>
      <c r="F1564" s="2">
        <v>-4.0000000000000002E-4</v>
      </c>
      <c r="G1564" s="3">
        <f t="shared" si="56"/>
        <v>0</v>
      </c>
      <c r="H1564" s="3">
        <f t="shared" si="57"/>
        <v>7.095311242776711E-3</v>
      </c>
    </row>
    <row r="1565" spans="1:8" x14ac:dyDescent="0.25">
      <c r="A1565" s="1">
        <v>42354</v>
      </c>
      <c r="B1565">
        <v>1.3777999999999999</v>
      </c>
      <c r="C1565">
        <v>1.3733</v>
      </c>
      <c r="D1565">
        <v>1.3849</v>
      </c>
      <c r="E1565">
        <v>1.3726</v>
      </c>
      <c r="F1565" s="2">
        <v>3.5999999999999999E-3</v>
      </c>
      <c r="G1565" s="3">
        <f t="shared" si="56"/>
        <v>-3.1937286782318065E-3</v>
      </c>
      <c r="H1565" s="3">
        <f t="shared" si="57"/>
        <v>8.9610957307299857E-3</v>
      </c>
    </row>
    <row r="1566" spans="1:8" x14ac:dyDescent="0.25">
      <c r="A1566" s="1">
        <v>42355</v>
      </c>
      <c r="B1566">
        <v>1.3935</v>
      </c>
      <c r="C1566">
        <v>1.3776999999999999</v>
      </c>
      <c r="D1566">
        <v>1.3988</v>
      </c>
      <c r="E1566">
        <v>1.3775999999999999</v>
      </c>
      <c r="F1566" s="2">
        <v>1.14E-2</v>
      </c>
      <c r="G1566" s="3">
        <f t="shared" si="56"/>
        <v>-1.1480232474707624E-2</v>
      </c>
      <c r="H1566" s="3">
        <f t="shared" si="57"/>
        <v>1.5389082462253272E-2</v>
      </c>
    </row>
    <row r="1567" spans="1:8" x14ac:dyDescent="0.25">
      <c r="A1567" s="1">
        <v>42356</v>
      </c>
      <c r="B1567">
        <v>1.3953</v>
      </c>
      <c r="C1567">
        <v>1.3936999999999999</v>
      </c>
      <c r="D1567">
        <v>1.4000999999999999</v>
      </c>
      <c r="E1567">
        <v>1.3853</v>
      </c>
      <c r="F1567" s="2">
        <v>1.2999999999999999E-3</v>
      </c>
      <c r="G1567" s="3">
        <f t="shared" si="56"/>
        <v>0</v>
      </c>
      <c r="H1567" s="3">
        <f t="shared" si="57"/>
        <v>1.068360643903842E-2</v>
      </c>
    </row>
    <row r="1568" spans="1:8" x14ac:dyDescent="0.25">
      <c r="A1568" s="1">
        <v>42359</v>
      </c>
      <c r="B1568">
        <v>1.3956999999999999</v>
      </c>
      <c r="C1568">
        <v>1.3936999999999999</v>
      </c>
      <c r="D1568">
        <v>1.3995</v>
      </c>
      <c r="E1568">
        <v>1.3912</v>
      </c>
      <c r="F1568" s="2">
        <v>2.9999999999999997E-4</v>
      </c>
      <c r="G1568" s="3">
        <f t="shared" si="56"/>
        <v>-1.504513540621859E-3</v>
      </c>
      <c r="H1568" s="3">
        <f t="shared" si="57"/>
        <v>5.9660724554341385E-3</v>
      </c>
    </row>
    <row r="1569" spans="1:8" x14ac:dyDescent="0.25">
      <c r="A1569" s="1">
        <v>42360</v>
      </c>
      <c r="B1569">
        <v>1.3917999999999999</v>
      </c>
      <c r="C1569">
        <v>1.3957999999999999</v>
      </c>
      <c r="D1569">
        <v>1.3968</v>
      </c>
      <c r="E1569">
        <v>1.3914</v>
      </c>
      <c r="F1569" s="2">
        <v>-2.8E-3</v>
      </c>
      <c r="G1569" s="3">
        <f t="shared" si="56"/>
        <v>2.729885057471283E-3</v>
      </c>
      <c r="H1569" s="3">
        <f t="shared" si="57"/>
        <v>3.8809831824062608E-3</v>
      </c>
    </row>
    <row r="1570" spans="1:8" x14ac:dyDescent="0.25">
      <c r="A1570" s="1">
        <v>42361</v>
      </c>
      <c r="B1570">
        <v>1.3845000000000001</v>
      </c>
      <c r="C1570">
        <v>1.3919999999999999</v>
      </c>
      <c r="D1570">
        <v>1.3936999999999999</v>
      </c>
      <c r="E1570">
        <v>1.3833</v>
      </c>
      <c r="F1570" s="2">
        <v>-5.1999999999999998E-3</v>
      </c>
      <c r="G1570" s="3">
        <f t="shared" si="56"/>
        <v>5.2719000505523665E-3</v>
      </c>
      <c r="H1570" s="3">
        <f t="shared" si="57"/>
        <v>7.5182534518903818E-3</v>
      </c>
    </row>
    <row r="1571" spans="1:8" x14ac:dyDescent="0.25">
      <c r="A1571" s="1">
        <v>42362</v>
      </c>
      <c r="B1571">
        <v>1.3815999999999999</v>
      </c>
      <c r="C1571">
        <v>1.3847</v>
      </c>
      <c r="D1571">
        <v>1.3875999999999999</v>
      </c>
      <c r="E1571">
        <v>1.3815</v>
      </c>
      <c r="F1571" s="2">
        <v>-2.0999999999999999E-3</v>
      </c>
      <c r="G1571" s="3">
        <f t="shared" si="56"/>
        <v>2.0987118251556847E-3</v>
      </c>
      <c r="H1571" s="3">
        <f t="shared" si="57"/>
        <v>4.4154904089757467E-3</v>
      </c>
    </row>
    <row r="1572" spans="1:8" x14ac:dyDescent="0.25">
      <c r="A1572" s="1">
        <v>42363</v>
      </c>
      <c r="B1572">
        <v>1.3819999999999999</v>
      </c>
      <c r="C1572">
        <v>1.3817999999999999</v>
      </c>
      <c r="D1572">
        <v>1.3842000000000001</v>
      </c>
      <c r="E1572">
        <v>1.3794999999999999</v>
      </c>
      <c r="F1572" s="2">
        <v>2.9999999999999997E-4</v>
      </c>
      <c r="G1572" s="3">
        <f t="shared" si="56"/>
        <v>7.2374610986457983E-5</v>
      </c>
      <c r="H1572" s="3">
        <f t="shared" si="57"/>
        <v>3.4070315331642979E-3</v>
      </c>
    </row>
    <row r="1573" spans="1:8" x14ac:dyDescent="0.25">
      <c r="A1573" s="1">
        <v>42366</v>
      </c>
      <c r="B1573">
        <v>1.3904000000000001</v>
      </c>
      <c r="C1573">
        <v>1.3816999999999999</v>
      </c>
      <c r="D1573">
        <v>1.3917999999999999</v>
      </c>
      <c r="E1573">
        <v>1.3815</v>
      </c>
      <c r="F1573" s="2">
        <v>6.1000000000000004E-3</v>
      </c>
      <c r="G1573" s="3">
        <f t="shared" si="56"/>
        <v>-6.257192174913803E-3</v>
      </c>
      <c r="H1573" s="3">
        <f t="shared" si="57"/>
        <v>7.455664133188546E-3</v>
      </c>
    </row>
    <row r="1574" spans="1:8" x14ac:dyDescent="0.25">
      <c r="A1574" s="1">
        <v>42367</v>
      </c>
      <c r="B1574">
        <v>1.3839999999999999</v>
      </c>
      <c r="C1574">
        <v>1.3904000000000001</v>
      </c>
      <c r="D1574">
        <v>1.3942000000000001</v>
      </c>
      <c r="E1574">
        <v>1.3814</v>
      </c>
      <c r="F1574" s="2">
        <v>-4.5999999999999999E-3</v>
      </c>
      <c r="G1574" s="3">
        <f t="shared" si="56"/>
        <v>4.3340075122796917E-3</v>
      </c>
      <c r="H1574" s="3">
        <f t="shared" si="57"/>
        <v>9.2659620674678915E-3</v>
      </c>
    </row>
    <row r="1575" spans="1:8" x14ac:dyDescent="0.25">
      <c r="A1575" s="1">
        <v>42368</v>
      </c>
      <c r="B1575">
        <v>1.3876999999999999</v>
      </c>
      <c r="C1575">
        <v>1.3844000000000001</v>
      </c>
      <c r="D1575">
        <v>1.3929</v>
      </c>
      <c r="E1575">
        <v>1.3826000000000001</v>
      </c>
      <c r="F1575" s="2">
        <v>2.7000000000000001E-3</v>
      </c>
      <c r="G1575" s="3">
        <f t="shared" si="56"/>
        <v>-2.3780355984721903E-3</v>
      </c>
      <c r="H1575" s="3">
        <f t="shared" si="57"/>
        <v>7.4497323882539964E-3</v>
      </c>
    </row>
    <row r="1576" spans="1:8" x14ac:dyDescent="0.25">
      <c r="A1576" s="1">
        <v>42369</v>
      </c>
      <c r="B1576">
        <v>1.3838999999999999</v>
      </c>
      <c r="C1576">
        <v>1.3876999999999999</v>
      </c>
      <c r="D1576">
        <v>1.3905000000000001</v>
      </c>
      <c r="E1576">
        <v>1.3818999999999999</v>
      </c>
      <c r="F1576" s="2">
        <v>-2.7000000000000001E-3</v>
      </c>
      <c r="G1576" s="3">
        <f t="shared" si="56"/>
        <v>2.6009681381401815E-3</v>
      </c>
      <c r="H1576" s="3">
        <f t="shared" si="57"/>
        <v>6.2233157247269435E-3</v>
      </c>
    </row>
    <row r="1577" spans="1:8" x14ac:dyDescent="0.25">
      <c r="A1577" s="1">
        <v>42370</v>
      </c>
      <c r="B1577">
        <v>1.3848</v>
      </c>
      <c r="C1577">
        <v>1.3841000000000001</v>
      </c>
      <c r="D1577">
        <v>1.3871</v>
      </c>
      <c r="E1577">
        <v>1.3835999999999999</v>
      </c>
      <c r="F1577" s="2">
        <v>6.9999999999999999E-4</v>
      </c>
      <c r="G1577" s="3">
        <f t="shared" si="56"/>
        <v>1.4451911265279285E-4</v>
      </c>
      <c r="H1577" s="3">
        <f t="shared" si="57"/>
        <v>2.5296328418618523E-3</v>
      </c>
    </row>
    <row r="1578" spans="1:8" x14ac:dyDescent="0.25">
      <c r="A1578" s="1">
        <v>42373</v>
      </c>
      <c r="B1578">
        <v>1.3951</v>
      </c>
      <c r="C1578">
        <v>1.3838999999999999</v>
      </c>
      <c r="D1578">
        <v>1.3985000000000001</v>
      </c>
      <c r="E1578">
        <v>1.3814</v>
      </c>
      <c r="F1578" s="2">
        <v>7.4000000000000003E-3</v>
      </c>
      <c r="G1578" s="3">
        <f t="shared" si="56"/>
        <v>-8.0280983442047871E-3</v>
      </c>
      <c r="H1578" s="3">
        <f t="shared" si="57"/>
        <v>1.237874619950783E-2</v>
      </c>
    </row>
    <row r="1579" spans="1:8" x14ac:dyDescent="0.25">
      <c r="A1579" s="1">
        <v>42374</v>
      </c>
      <c r="B1579">
        <v>1.3995</v>
      </c>
      <c r="C1579">
        <v>1.3951</v>
      </c>
      <c r="D1579">
        <v>1.4020999999999999</v>
      </c>
      <c r="E1579">
        <v>1.3895</v>
      </c>
      <c r="F1579" s="2">
        <v>3.2000000000000002E-3</v>
      </c>
      <c r="G1579" s="3">
        <f t="shared" si="56"/>
        <v>-3.0727454623409823E-3</v>
      </c>
      <c r="H1579" s="3">
        <f t="shared" si="57"/>
        <v>9.0680100755667105E-3</v>
      </c>
    </row>
    <row r="1580" spans="1:8" x14ac:dyDescent="0.25">
      <c r="A1580" s="1">
        <v>42375</v>
      </c>
      <c r="B1580">
        <v>1.4071</v>
      </c>
      <c r="C1580">
        <v>1.3994</v>
      </c>
      <c r="D1580">
        <v>1.411</v>
      </c>
      <c r="E1580">
        <v>1.3971</v>
      </c>
      <c r="F1580" s="2">
        <v>5.4000000000000003E-3</v>
      </c>
      <c r="G1580" s="3">
        <f t="shared" si="56"/>
        <v>-5.6135863000071184E-3</v>
      </c>
      <c r="H1580" s="3">
        <f t="shared" si="57"/>
        <v>9.9491804452079471E-3</v>
      </c>
    </row>
    <row r="1581" spans="1:8" x14ac:dyDescent="0.25">
      <c r="A1581" s="1">
        <v>42376</v>
      </c>
      <c r="B1581">
        <v>1.4113</v>
      </c>
      <c r="C1581">
        <v>1.4073</v>
      </c>
      <c r="D1581">
        <v>1.4172</v>
      </c>
      <c r="E1581">
        <v>1.4048</v>
      </c>
      <c r="F1581" s="2">
        <v>3.0000000000000001E-3</v>
      </c>
      <c r="G1581" s="3">
        <f t="shared" si="56"/>
        <v>-2.9049171035850875E-3</v>
      </c>
      <c r="H1581" s="3">
        <f t="shared" si="57"/>
        <v>8.8268792710705906E-3</v>
      </c>
    </row>
    <row r="1582" spans="1:8" x14ac:dyDescent="0.25">
      <c r="A1582" s="1">
        <v>42377</v>
      </c>
      <c r="B1582">
        <v>1.4168000000000001</v>
      </c>
      <c r="C1582">
        <v>1.4114</v>
      </c>
      <c r="D1582">
        <v>1.4178999999999999</v>
      </c>
      <c r="E1582">
        <v>1.4056999999999999</v>
      </c>
      <c r="F1582" s="2">
        <v>3.8999999999999998E-3</v>
      </c>
      <c r="G1582" s="3">
        <f t="shared" si="56"/>
        <v>-3.8817136001129651E-3</v>
      </c>
      <c r="H1582" s="3">
        <f t="shared" si="57"/>
        <v>8.6789499893291516E-3</v>
      </c>
    </row>
    <row r="1583" spans="1:8" x14ac:dyDescent="0.25">
      <c r="A1583" s="1">
        <v>42380</v>
      </c>
      <c r="B1583">
        <v>1.4214</v>
      </c>
      <c r="C1583">
        <v>1.4169</v>
      </c>
      <c r="D1583">
        <v>1.4247000000000001</v>
      </c>
      <c r="E1583">
        <v>1.4064000000000001</v>
      </c>
      <c r="F1583" s="2">
        <v>3.2000000000000002E-3</v>
      </c>
      <c r="G1583" s="3">
        <f t="shared" si="56"/>
        <v>-3.0957574051924011E-3</v>
      </c>
      <c r="H1583" s="3">
        <f t="shared" si="57"/>
        <v>1.3011945392491455E-2</v>
      </c>
    </row>
    <row r="1584" spans="1:8" x14ac:dyDescent="0.25">
      <c r="A1584" s="1">
        <v>42381</v>
      </c>
      <c r="B1584">
        <v>1.4260999999999999</v>
      </c>
      <c r="C1584">
        <v>1.4213</v>
      </c>
      <c r="D1584">
        <v>1.4316</v>
      </c>
      <c r="E1584">
        <v>1.4174</v>
      </c>
      <c r="F1584" s="2">
        <v>3.3E-3</v>
      </c>
      <c r="G1584" s="3">
        <f t="shared" si="56"/>
        <v>-3.2260326811136388E-3</v>
      </c>
      <c r="H1584" s="3">
        <f t="shared" si="57"/>
        <v>1.0018343445745724E-2</v>
      </c>
    </row>
    <row r="1585" spans="1:8" x14ac:dyDescent="0.25">
      <c r="A1585" s="1">
        <v>42382</v>
      </c>
      <c r="B1585">
        <v>1.4337</v>
      </c>
      <c r="C1585">
        <v>1.4258999999999999</v>
      </c>
      <c r="D1585">
        <v>1.4380999999999999</v>
      </c>
      <c r="E1585">
        <v>1.4185000000000001</v>
      </c>
      <c r="F1585" s="2">
        <v>5.3E-3</v>
      </c>
      <c r="G1585" s="3">
        <f t="shared" si="56"/>
        <v>-5.5791896227073067E-3</v>
      </c>
      <c r="H1585" s="3">
        <f t="shared" si="57"/>
        <v>1.3817412759957588E-2</v>
      </c>
    </row>
    <row r="1586" spans="1:8" x14ac:dyDescent="0.25">
      <c r="A1586" s="1">
        <v>42383</v>
      </c>
      <c r="B1586">
        <v>1.4363999999999999</v>
      </c>
      <c r="C1586">
        <v>1.4339</v>
      </c>
      <c r="D1586">
        <v>1.44</v>
      </c>
      <c r="E1586">
        <v>1.4333</v>
      </c>
      <c r="F1586" s="2">
        <v>1.9E-3</v>
      </c>
      <c r="G1586" s="3">
        <f t="shared" si="56"/>
        <v>-1.8794375609078008E-3</v>
      </c>
      <c r="H1586" s="3">
        <f t="shared" si="57"/>
        <v>4.674527314588661E-3</v>
      </c>
    </row>
    <row r="1587" spans="1:8" x14ac:dyDescent="0.25">
      <c r="A1587" s="1">
        <v>42384</v>
      </c>
      <c r="B1587">
        <v>1.4538</v>
      </c>
      <c r="C1587">
        <v>1.4366000000000001</v>
      </c>
      <c r="D1587">
        <v>1.4555</v>
      </c>
      <c r="E1587">
        <v>1.4340999999999999</v>
      </c>
      <c r="F1587" s="2">
        <v>1.21E-2</v>
      </c>
      <c r="G1587" s="3">
        <f t="shared" si="56"/>
        <v>-1.2170803823145037E-2</v>
      </c>
      <c r="H1587" s="3">
        <f t="shared" si="57"/>
        <v>1.4922250889059401E-2</v>
      </c>
    </row>
    <row r="1588" spans="1:8" x14ac:dyDescent="0.25">
      <c r="A1588" s="1">
        <v>42387</v>
      </c>
      <c r="B1588">
        <v>1.4560999999999999</v>
      </c>
      <c r="C1588">
        <v>1.4542999999999999</v>
      </c>
      <c r="D1588">
        <v>1.464</v>
      </c>
      <c r="E1588">
        <v>1.4486000000000001</v>
      </c>
      <c r="F1588" s="2">
        <v>1.6000000000000001E-3</v>
      </c>
      <c r="G1588" s="3">
        <f t="shared" si="56"/>
        <v>-1.1675824175824416E-3</v>
      </c>
      <c r="H1588" s="3">
        <f t="shared" si="57"/>
        <v>1.0630954024575354E-2</v>
      </c>
    </row>
    <row r="1589" spans="1:8" x14ac:dyDescent="0.25">
      <c r="A1589" s="1">
        <v>42388</v>
      </c>
      <c r="B1589">
        <v>1.4576</v>
      </c>
      <c r="C1589">
        <v>1.456</v>
      </c>
      <c r="D1589">
        <v>1.4591000000000001</v>
      </c>
      <c r="E1589">
        <v>1.4430000000000001</v>
      </c>
      <c r="F1589" s="2">
        <v>1E-3</v>
      </c>
      <c r="G1589" s="3">
        <f t="shared" si="56"/>
        <v>-1.4402304368698929E-3</v>
      </c>
      <c r="H1589" s="3">
        <f t="shared" si="57"/>
        <v>1.1157311157311159E-2</v>
      </c>
    </row>
    <row r="1590" spans="1:8" x14ac:dyDescent="0.25">
      <c r="A1590" s="1">
        <v>42389</v>
      </c>
      <c r="B1590">
        <v>1.4500999999999999</v>
      </c>
      <c r="C1590">
        <v>1.4581</v>
      </c>
      <c r="D1590">
        <v>1.4692000000000001</v>
      </c>
      <c r="E1590">
        <v>1.4472</v>
      </c>
      <c r="F1590" s="2">
        <v>-5.1000000000000004E-3</v>
      </c>
      <c r="G1590" s="3">
        <f t="shared" si="56"/>
        <v>5.4475244793821672E-3</v>
      </c>
      <c r="H1590" s="3">
        <f t="shared" si="57"/>
        <v>1.5201768933112229E-2</v>
      </c>
    </row>
    <row r="1591" spans="1:8" x14ac:dyDescent="0.25">
      <c r="A1591" s="1">
        <v>42390</v>
      </c>
      <c r="B1591">
        <v>1.4260999999999999</v>
      </c>
      <c r="C1591">
        <v>1.4501999999999999</v>
      </c>
      <c r="D1591">
        <v>1.4540999999999999</v>
      </c>
      <c r="E1591">
        <v>1.4227000000000001</v>
      </c>
      <c r="F1591" s="2">
        <v>-1.66E-2</v>
      </c>
      <c r="G1591" s="3">
        <f t="shared" si="56"/>
        <v>1.6400336417157178E-2</v>
      </c>
      <c r="H1591" s="3">
        <f t="shared" si="57"/>
        <v>2.2070710620650785E-2</v>
      </c>
    </row>
    <row r="1592" spans="1:8" x14ac:dyDescent="0.25">
      <c r="A1592" s="1">
        <v>42391</v>
      </c>
      <c r="B1592">
        <v>1.4115</v>
      </c>
      <c r="C1592">
        <v>1.4268000000000001</v>
      </c>
      <c r="D1592">
        <v>1.4302999999999999</v>
      </c>
      <c r="E1592">
        <v>1.4113</v>
      </c>
      <c r="F1592" s="2">
        <v>-1.0200000000000001E-2</v>
      </c>
      <c r="G1592" s="3">
        <f t="shared" si="56"/>
        <v>1.0624734381640548E-2</v>
      </c>
      <c r="H1592" s="3">
        <f t="shared" si="57"/>
        <v>1.3462764826755408E-2</v>
      </c>
    </row>
    <row r="1593" spans="1:8" x14ac:dyDescent="0.25">
      <c r="A1593" s="1">
        <v>42394</v>
      </c>
      <c r="B1593">
        <v>1.4289000000000001</v>
      </c>
      <c r="C1593">
        <v>1.4117999999999999</v>
      </c>
      <c r="D1593">
        <v>1.4294</v>
      </c>
      <c r="E1593">
        <v>1.4117999999999999</v>
      </c>
      <c r="F1593" s="2">
        <v>1.23E-2</v>
      </c>
      <c r="G1593" s="3">
        <f t="shared" si="56"/>
        <v>-1.2174643157010973E-2</v>
      </c>
      <c r="H1593" s="3">
        <f t="shared" si="57"/>
        <v>1.2466355007791514E-2</v>
      </c>
    </row>
    <row r="1594" spans="1:8" x14ac:dyDescent="0.25">
      <c r="A1594" s="1">
        <v>42395</v>
      </c>
      <c r="B1594">
        <v>1.4114</v>
      </c>
      <c r="C1594">
        <v>1.4292</v>
      </c>
      <c r="D1594">
        <v>1.4328000000000001</v>
      </c>
      <c r="E1594">
        <v>1.4043000000000001</v>
      </c>
      <c r="F1594" s="2">
        <v>-1.2200000000000001E-2</v>
      </c>
      <c r="G1594" s="3">
        <f t="shared" si="56"/>
        <v>1.2324691882702991E-2</v>
      </c>
      <c r="H1594" s="3">
        <f t="shared" si="57"/>
        <v>2.0294808801538111E-2</v>
      </c>
    </row>
    <row r="1595" spans="1:8" x14ac:dyDescent="0.25">
      <c r="A1595" s="1">
        <v>42396</v>
      </c>
      <c r="B1595">
        <v>1.4091</v>
      </c>
      <c r="C1595">
        <v>1.4117999999999999</v>
      </c>
      <c r="D1595">
        <v>1.4157999999999999</v>
      </c>
      <c r="E1595">
        <v>1.4026000000000001</v>
      </c>
      <c r="F1595" s="2">
        <v>-1.6000000000000001E-3</v>
      </c>
      <c r="G1595" s="3">
        <f t="shared" si="56"/>
        <v>1.5607264472190549E-3</v>
      </c>
      <c r="H1595" s="3">
        <f t="shared" si="57"/>
        <v>9.4110936831597585E-3</v>
      </c>
    </row>
    <row r="1596" spans="1:8" x14ac:dyDescent="0.25">
      <c r="A1596" s="1">
        <v>42397</v>
      </c>
      <c r="B1596">
        <v>1.4027000000000001</v>
      </c>
      <c r="C1596">
        <v>1.4096</v>
      </c>
      <c r="D1596">
        <v>1.4125000000000001</v>
      </c>
      <c r="E1596">
        <v>1.3948</v>
      </c>
      <c r="F1596" s="2">
        <v>-4.4999999999999997E-3</v>
      </c>
      <c r="G1596" s="3">
        <f t="shared" si="56"/>
        <v>4.9907314986452978E-3</v>
      </c>
      <c r="H1596" s="3">
        <f t="shared" si="57"/>
        <v>1.2689991396616036E-2</v>
      </c>
    </row>
    <row r="1597" spans="1:8" x14ac:dyDescent="0.25">
      <c r="A1597" s="1">
        <v>42398</v>
      </c>
      <c r="B1597">
        <v>1.3971</v>
      </c>
      <c r="C1597">
        <v>1.4026000000000001</v>
      </c>
      <c r="D1597">
        <v>1.4111</v>
      </c>
      <c r="E1597">
        <v>1.3965000000000001</v>
      </c>
      <c r="F1597" s="2">
        <v>-4.0000000000000001E-3</v>
      </c>
      <c r="G1597" s="3">
        <f t="shared" si="56"/>
        <v>3.7930294138696645E-3</v>
      </c>
      <c r="H1597" s="3">
        <f t="shared" si="57"/>
        <v>1.0454708199069062E-2</v>
      </c>
    </row>
    <row r="1598" spans="1:8" x14ac:dyDescent="0.25">
      <c r="A1598" s="1">
        <v>42401</v>
      </c>
      <c r="B1598">
        <v>1.3945000000000001</v>
      </c>
      <c r="C1598">
        <v>1.3973</v>
      </c>
      <c r="D1598">
        <v>1.4063000000000001</v>
      </c>
      <c r="E1598">
        <v>1.3906000000000001</v>
      </c>
      <c r="F1598" s="2">
        <v>-1.9E-3</v>
      </c>
      <c r="G1598" s="3">
        <f t="shared" si="56"/>
        <v>1.7923716661886627E-3</v>
      </c>
      <c r="H1598" s="3">
        <f t="shared" si="57"/>
        <v>1.1290090608370522E-2</v>
      </c>
    </row>
    <row r="1599" spans="1:8" x14ac:dyDescent="0.25">
      <c r="A1599" s="1">
        <v>42402</v>
      </c>
      <c r="B1599">
        <v>1.4051</v>
      </c>
      <c r="C1599">
        <v>1.3948</v>
      </c>
      <c r="D1599">
        <v>1.4081999999999999</v>
      </c>
      <c r="E1599">
        <v>1.3936999999999999</v>
      </c>
      <c r="F1599" s="2">
        <v>7.6E-3</v>
      </c>
      <c r="G1599" s="3">
        <f t="shared" si="56"/>
        <v>-7.6835515082526477E-3</v>
      </c>
      <c r="H1599" s="3">
        <f t="shared" si="57"/>
        <v>1.0403960680203744E-2</v>
      </c>
    </row>
    <row r="1600" spans="1:8" x14ac:dyDescent="0.25">
      <c r="A1600" s="1">
        <v>42403</v>
      </c>
      <c r="B1600">
        <v>1.3778999999999999</v>
      </c>
      <c r="C1600">
        <v>1.4056</v>
      </c>
      <c r="D1600">
        <v>1.4104000000000001</v>
      </c>
      <c r="E1600">
        <v>1.3754999999999999</v>
      </c>
      <c r="F1600" s="2">
        <v>-1.9400000000000001E-2</v>
      </c>
      <c r="G1600" s="3">
        <f t="shared" si="56"/>
        <v>2.0177093917840071E-2</v>
      </c>
      <c r="H1600" s="3">
        <f t="shared" si="57"/>
        <v>2.5372591784805637E-2</v>
      </c>
    </row>
    <row r="1601" spans="1:8" x14ac:dyDescent="0.25">
      <c r="A1601" s="1">
        <v>42404</v>
      </c>
      <c r="B1601">
        <v>1.3751</v>
      </c>
      <c r="C1601">
        <v>1.3777999999999999</v>
      </c>
      <c r="D1601">
        <v>1.38</v>
      </c>
      <c r="E1601">
        <v>1.3636999999999999</v>
      </c>
      <c r="F1601" s="2">
        <v>-2E-3</v>
      </c>
      <c r="G1601" s="3">
        <f t="shared" si="56"/>
        <v>1.7449469245310149E-3</v>
      </c>
      <c r="H1601" s="3">
        <f t="shared" si="57"/>
        <v>1.1952775537141587E-2</v>
      </c>
    </row>
    <row r="1602" spans="1:8" x14ac:dyDescent="0.25">
      <c r="A1602" s="1">
        <v>42405</v>
      </c>
      <c r="B1602">
        <v>1.3913</v>
      </c>
      <c r="C1602">
        <v>1.3754</v>
      </c>
      <c r="D1602">
        <v>1.3919999999999999</v>
      </c>
      <c r="E1602">
        <v>1.3707</v>
      </c>
      <c r="F1602" s="2">
        <v>1.18E-2</v>
      </c>
      <c r="G1602" s="3">
        <f t="shared" si="56"/>
        <v>-1.121495327102808E-2</v>
      </c>
      <c r="H1602" s="3">
        <f t="shared" si="57"/>
        <v>1.553950536222359E-2</v>
      </c>
    </row>
    <row r="1603" spans="1:8" x14ac:dyDescent="0.25">
      <c r="A1603" s="1">
        <v>42408</v>
      </c>
      <c r="B1603">
        <v>1.3922000000000001</v>
      </c>
      <c r="C1603">
        <v>1.391</v>
      </c>
      <c r="D1603">
        <v>1.3978999999999999</v>
      </c>
      <c r="E1603">
        <v>1.3839999999999999</v>
      </c>
      <c r="F1603" s="2">
        <v>5.9999999999999995E-4</v>
      </c>
      <c r="G1603" s="3">
        <f t="shared" si="56"/>
        <v>-1.0771992818671861E-3</v>
      </c>
      <c r="H1603" s="3">
        <f t="shared" si="57"/>
        <v>1.0043352601156087E-2</v>
      </c>
    </row>
    <row r="1604" spans="1:8" x14ac:dyDescent="0.25">
      <c r="A1604" s="1">
        <v>42409</v>
      </c>
      <c r="B1604">
        <v>1.3863000000000001</v>
      </c>
      <c r="C1604">
        <v>1.3925000000000001</v>
      </c>
      <c r="D1604">
        <v>1.3962000000000001</v>
      </c>
      <c r="E1604">
        <v>1.3785000000000001</v>
      </c>
      <c r="F1604" s="2">
        <v>-4.1999999999999997E-3</v>
      </c>
      <c r="G1604" s="3">
        <f t="shared" si="56"/>
        <v>4.3274432023079736E-3</v>
      </c>
      <c r="H1604" s="3">
        <f t="shared" si="57"/>
        <v>1.2840043525571308E-2</v>
      </c>
    </row>
    <row r="1605" spans="1:8" x14ac:dyDescent="0.25">
      <c r="A1605" s="1">
        <v>42410</v>
      </c>
      <c r="B1605">
        <v>1.3923000000000001</v>
      </c>
      <c r="C1605">
        <v>1.3865000000000001</v>
      </c>
      <c r="D1605">
        <v>1.4</v>
      </c>
      <c r="E1605">
        <v>1.3817999999999999</v>
      </c>
      <c r="F1605" s="2">
        <v>4.3E-3</v>
      </c>
      <c r="G1605" s="3">
        <f t="shared" si="56"/>
        <v>-4.3087971274685857E-3</v>
      </c>
      <c r="H1605" s="3">
        <f t="shared" si="57"/>
        <v>1.3171225937183381E-2</v>
      </c>
    </row>
    <row r="1606" spans="1:8" x14ac:dyDescent="0.25">
      <c r="A1606" s="1">
        <v>42411</v>
      </c>
      <c r="B1606">
        <v>1.3933</v>
      </c>
      <c r="C1606">
        <v>1.3925000000000001</v>
      </c>
      <c r="D1606">
        <v>1.4016999999999999</v>
      </c>
      <c r="E1606">
        <v>1.3880999999999999</v>
      </c>
      <c r="F1606" s="2">
        <v>6.9999999999999999E-4</v>
      </c>
      <c r="G1606" s="3">
        <f t="shared" si="56"/>
        <v>-9.3270196584865613E-4</v>
      </c>
      <c r="H1606" s="3">
        <f t="shared" si="57"/>
        <v>9.7975650169296567E-3</v>
      </c>
    </row>
    <row r="1607" spans="1:8" x14ac:dyDescent="0.25">
      <c r="A1607" s="1">
        <v>42412</v>
      </c>
      <c r="B1607">
        <v>1.3845000000000001</v>
      </c>
      <c r="C1607">
        <v>1.3937999999999999</v>
      </c>
      <c r="D1607">
        <v>1.3967000000000001</v>
      </c>
      <c r="E1607">
        <v>1.3811</v>
      </c>
      <c r="F1607" s="2">
        <v>-6.3E-3</v>
      </c>
      <c r="G1607" s="3">
        <f t="shared" si="56"/>
        <v>6.1358550494477384E-3</v>
      </c>
      <c r="H1607" s="3">
        <f t="shared" si="57"/>
        <v>1.1295344290782751E-2</v>
      </c>
    </row>
    <row r="1608" spans="1:8" x14ac:dyDescent="0.25">
      <c r="A1608" s="1">
        <v>42415</v>
      </c>
      <c r="B1608">
        <v>1.3833</v>
      </c>
      <c r="C1608">
        <v>1.3853</v>
      </c>
      <c r="D1608">
        <v>1.3864000000000001</v>
      </c>
      <c r="E1608">
        <v>1.3797999999999999</v>
      </c>
      <c r="F1608" s="2">
        <v>-8.9999999999999998E-4</v>
      </c>
      <c r="G1608" s="3">
        <f t="shared" si="56"/>
        <v>1.3734277866127027E-3</v>
      </c>
      <c r="H1608" s="3">
        <f t="shared" si="57"/>
        <v>4.7833019278157429E-3</v>
      </c>
    </row>
    <row r="1609" spans="1:8" x14ac:dyDescent="0.25">
      <c r="A1609" s="1">
        <v>42416</v>
      </c>
      <c r="B1609">
        <v>1.3858999999999999</v>
      </c>
      <c r="C1609">
        <v>1.3834</v>
      </c>
      <c r="D1609">
        <v>1.3912</v>
      </c>
      <c r="E1609">
        <v>1.3708</v>
      </c>
      <c r="F1609" s="2">
        <v>1.9E-3</v>
      </c>
      <c r="G1609" s="3">
        <f t="shared" si="56"/>
        <v>-1.9479114061035615E-3</v>
      </c>
      <c r="H1609" s="3">
        <f t="shared" si="57"/>
        <v>1.4881820834549149E-2</v>
      </c>
    </row>
    <row r="1610" spans="1:8" x14ac:dyDescent="0.25">
      <c r="A1610" s="1">
        <v>42417</v>
      </c>
      <c r="B1610">
        <v>1.3667</v>
      </c>
      <c r="C1610">
        <v>1.3861000000000001</v>
      </c>
      <c r="D1610">
        <v>1.39</v>
      </c>
      <c r="E1610">
        <v>1.3665</v>
      </c>
      <c r="F1610" s="2">
        <v>-1.3899999999999999E-2</v>
      </c>
      <c r="G1610" s="3">
        <f t="shared" si="56"/>
        <v>1.3823873610298522E-2</v>
      </c>
      <c r="H1610" s="3">
        <f t="shared" si="57"/>
        <v>1.719721917306978E-2</v>
      </c>
    </row>
    <row r="1611" spans="1:8" x14ac:dyDescent="0.25">
      <c r="A1611" s="1">
        <v>42418</v>
      </c>
      <c r="B1611">
        <v>1.3724000000000001</v>
      </c>
      <c r="C1611">
        <v>1.3672</v>
      </c>
      <c r="D1611">
        <v>1.3754</v>
      </c>
      <c r="E1611">
        <v>1.3651</v>
      </c>
      <c r="F1611" s="2">
        <v>4.1999999999999997E-3</v>
      </c>
      <c r="G1611" s="3">
        <f t="shared" si="56"/>
        <v>-4.0067021199097106E-3</v>
      </c>
      <c r="H1611" s="3">
        <f t="shared" si="57"/>
        <v>7.5452347813346832E-3</v>
      </c>
    </row>
    <row r="1612" spans="1:8" x14ac:dyDescent="0.25">
      <c r="A1612" s="1">
        <v>42419</v>
      </c>
      <c r="B1612">
        <v>1.3765000000000001</v>
      </c>
      <c r="C1612">
        <v>1.3727</v>
      </c>
      <c r="D1612">
        <v>1.3848</v>
      </c>
      <c r="E1612">
        <v>1.3715999999999999</v>
      </c>
      <c r="F1612" s="2">
        <v>3.0000000000000001E-3</v>
      </c>
      <c r="G1612" s="3">
        <f t="shared" ref="G1612:G1675" si="58">(C1612-C1613)/C1613</f>
        <v>-2.760624772974955E-3</v>
      </c>
      <c r="H1612" s="3">
        <f t="shared" ref="H1612:H1675" si="59">(D1612-E1612)/E1612</f>
        <v>9.6237970253719024E-3</v>
      </c>
    </row>
    <row r="1613" spans="1:8" x14ac:dyDescent="0.25">
      <c r="A1613" s="1">
        <v>42422</v>
      </c>
      <c r="B1613">
        <v>1.3705000000000001</v>
      </c>
      <c r="C1613">
        <v>1.3765000000000001</v>
      </c>
      <c r="D1613">
        <v>1.3794</v>
      </c>
      <c r="E1613">
        <v>1.3660000000000001</v>
      </c>
      <c r="F1613" s="2">
        <v>-4.4000000000000003E-3</v>
      </c>
      <c r="G1613" s="3">
        <f t="shared" si="58"/>
        <v>4.5245566664233981E-3</v>
      </c>
      <c r="H1613" s="3">
        <f t="shared" si="59"/>
        <v>9.8096632503659256E-3</v>
      </c>
    </row>
    <row r="1614" spans="1:8" x14ac:dyDescent="0.25">
      <c r="A1614" s="1">
        <v>42423</v>
      </c>
      <c r="B1614">
        <v>1.3792</v>
      </c>
      <c r="C1614">
        <v>1.3703000000000001</v>
      </c>
      <c r="D1614">
        <v>1.3822000000000001</v>
      </c>
      <c r="E1614">
        <v>1.3692</v>
      </c>
      <c r="F1614" s="2">
        <v>6.3E-3</v>
      </c>
      <c r="G1614" s="3">
        <f t="shared" si="58"/>
        <v>-6.4530162412992373E-3</v>
      </c>
      <c r="H1614" s="3">
        <f t="shared" si="59"/>
        <v>9.4945953841660269E-3</v>
      </c>
    </row>
    <row r="1615" spans="1:8" x14ac:dyDescent="0.25">
      <c r="A1615" s="1">
        <v>42424</v>
      </c>
      <c r="B1615">
        <v>1.37</v>
      </c>
      <c r="C1615">
        <v>1.3792</v>
      </c>
      <c r="D1615">
        <v>1.3862000000000001</v>
      </c>
      <c r="E1615">
        <v>1.3675999999999999</v>
      </c>
      <c r="F1615" s="2">
        <v>-6.7000000000000002E-3</v>
      </c>
      <c r="G1615" s="3">
        <f t="shared" si="58"/>
        <v>6.7888167019491104E-3</v>
      </c>
      <c r="H1615" s="3">
        <f t="shared" si="59"/>
        <v>1.3600467973091673E-2</v>
      </c>
    </row>
    <row r="1616" spans="1:8" x14ac:dyDescent="0.25">
      <c r="A1616" s="1">
        <v>42425</v>
      </c>
      <c r="B1616">
        <v>1.3529</v>
      </c>
      <c r="C1616">
        <v>1.3698999999999999</v>
      </c>
      <c r="D1616">
        <v>1.3736999999999999</v>
      </c>
      <c r="E1616">
        <v>1.3514999999999999</v>
      </c>
      <c r="F1616" s="2">
        <v>-1.2500000000000001E-2</v>
      </c>
      <c r="G1616" s="3">
        <f t="shared" si="58"/>
        <v>1.2415933781686444E-2</v>
      </c>
      <c r="H1616" s="3">
        <f t="shared" si="59"/>
        <v>1.6426193118756937E-2</v>
      </c>
    </row>
    <row r="1617" spans="1:8" x14ac:dyDescent="0.25">
      <c r="A1617" s="1">
        <v>42426</v>
      </c>
      <c r="B1617">
        <v>1.351</v>
      </c>
      <c r="C1617">
        <v>1.3531</v>
      </c>
      <c r="D1617">
        <v>1.3567</v>
      </c>
      <c r="E1617">
        <v>1.3503000000000001</v>
      </c>
      <c r="F1617" s="2">
        <v>-1.4E-3</v>
      </c>
      <c r="G1617" s="3">
        <f t="shared" si="58"/>
        <v>1.4802753312116066E-3</v>
      </c>
      <c r="H1617" s="3">
        <f t="shared" si="59"/>
        <v>4.7396874768569656E-3</v>
      </c>
    </row>
    <row r="1618" spans="1:8" x14ac:dyDescent="0.25">
      <c r="A1618" s="1">
        <v>42429</v>
      </c>
      <c r="B1618">
        <v>1.3537999999999999</v>
      </c>
      <c r="C1618">
        <v>1.3511</v>
      </c>
      <c r="D1618">
        <v>1.3589</v>
      </c>
      <c r="E1618">
        <v>1.3481000000000001</v>
      </c>
      <c r="F1618" s="2">
        <v>2.0999999999999999E-3</v>
      </c>
      <c r="G1618" s="3">
        <f t="shared" si="58"/>
        <v>-2.2891744203220369E-3</v>
      </c>
      <c r="H1618" s="3">
        <f t="shared" si="59"/>
        <v>8.0112751279578075E-3</v>
      </c>
    </row>
    <row r="1619" spans="1:8" x14ac:dyDescent="0.25">
      <c r="A1619" s="1">
        <v>42430</v>
      </c>
      <c r="B1619">
        <v>1.3406</v>
      </c>
      <c r="C1619">
        <v>1.3542000000000001</v>
      </c>
      <c r="D1619">
        <v>1.3553999999999999</v>
      </c>
      <c r="E1619">
        <v>1.3385</v>
      </c>
      <c r="F1619" s="2">
        <v>-9.7999999999999997E-3</v>
      </c>
      <c r="G1619" s="3">
        <f t="shared" si="58"/>
        <v>9.9940334128878865E-3</v>
      </c>
      <c r="H1619" s="3">
        <f t="shared" si="59"/>
        <v>1.2626073963391793E-2</v>
      </c>
    </row>
    <row r="1620" spans="1:8" x14ac:dyDescent="0.25">
      <c r="A1620" s="1">
        <v>42431</v>
      </c>
      <c r="B1620">
        <v>1.3414999999999999</v>
      </c>
      <c r="C1620">
        <v>1.3408</v>
      </c>
      <c r="D1620">
        <v>1.3501000000000001</v>
      </c>
      <c r="E1620">
        <v>1.3404</v>
      </c>
      <c r="F1620" s="2">
        <v>6.9999999999999999E-4</v>
      </c>
      <c r="G1620" s="3">
        <f t="shared" si="58"/>
        <v>-6.707907878064403E-4</v>
      </c>
      <c r="H1620" s="3">
        <f t="shared" si="59"/>
        <v>7.2366457773799173E-3</v>
      </c>
    </row>
    <row r="1621" spans="1:8" x14ac:dyDescent="0.25">
      <c r="A1621" s="1">
        <v>42432</v>
      </c>
      <c r="B1621">
        <v>1.3399000000000001</v>
      </c>
      <c r="C1621">
        <v>1.3416999999999999</v>
      </c>
      <c r="D1621">
        <v>1.3473999999999999</v>
      </c>
      <c r="E1621">
        <v>1.3369</v>
      </c>
      <c r="F1621" s="2">
        <v>-1.1999999999999999E-3</v>
      </c>
      <c r="G1621" s="3">
        <f t="shared" si="58"/>
        <v>9.698597433600841E-4</v>
      </c>
      <c r="H1621" s="3">
        <f t="shared" si="59"/>
        <v>7.8539905752112761E-3</v>
      </c>
    </row>
    <row r="1622" spans="1:8" x14ac:dyDescent="0.25">
      <c r="A1622" s="1">
        <v>42433</v>
      </c>
      <c r="B1622">
        <v>1.3312999999999999</v>
      </c>
      <c r="C1622">
        <v>1.3404</v>
      </c>
      <c r="D1622">
        <v>1.3472</v>
      </c>
      <c r="E1622">
        <v>1.3310999999999999</v>
      </c>
      <c r="F1622" s="2">
        <v>-6.4000000000000003E-3</v>
      </c>
      <c r="G1622" s="3">
        <f t="shared" si="58"/>
        <v>6.5330029285874669E-3</v>
      </c>
      <c r="H1622" s="3">
        <f t="shared" si="59"/>
        <v>1.2095259559762605E-2</v>
      </c>
    </row>
    <row r="1623" spans="1:8" x14ac:dyDescent="0.25">
      <c r="A1623" s="1">
        <v>42436</v>
      </c>
      <c r="B1623">
        <v>1.3277000000000001</v>
      </c>
      <c r="C1623">
        <v>1.3317000000000001</v>
      </c>
      <c r="D1623">
        <v>1.3379000000000001</v>
      </c>
      <c r="E1623">
        <v>1.3261000000000001</v>
      </c>
      <c r="F1623" s="2">
        <v>-2.7000000000000001E-3</v>
      </c>
      <c r="G1623" s="3">
        <f t="shared" si="58"/>
        <v>2.6351453094413933E-3</v>
      </c>
      <c r="H1623" s="3">
        <f t="shared" si="59"/>
        <v>8.8982731317397128E-3</v>
      </c>
    </row>
    <row r="1624" spans="1:8" x14ac:dyDescent="0.25">
      <c r="A1624" s="1">
        <v>42437</v>
      </c>
      <c r="B1624">
        <v>1.3407</v>
      </c>
      <c r="C1624">
        <v>1.3282</v>
      </c>
      <c r="D1624">
        <v>1.3427</v>
      </c>
      <c r="E1624">
        <v>1.3278000000000001</v>
      </c>
      <c r="F1624" s="2">
        <v>9.7999999999999997E-3</v>
      </c>
      <c r="G1624" s="3">
        <f t="shared" si="58"/>
        <v>-9.471250652546748E-3</v>
      </c>
      <c r="H1624" s="3">
        <f t="shared" si="59"/>
        <v>1.122156951348088E-2</v>
      </c>
    </row>
    <row r="1625" spans="1:8" x14ac:dyDescent="0.25">
      <c r="A1625" s="1">
        <v>42438</v>
      </c>
      <c r="B1625">
        <v>1.3249</v>
      </c>
      <c r="C1625">
        <v>1.3409</v>
      </c>
      <c r="D1625">
        <v>1.3448</v>
      </c>
      <c r="E1625">
        <v>1.3226</v>
      </c>
      <c r="F1625" s="2">
        <v>-1.18E-2</v>
      </c>
      <c r="G1625" s="3">
        <f t="shared" si="58"/>
        <v>1.1923628405403393E-2</v>
      </c>
      <c r="H1625" s="3">
        <f t="shared" si="59"/>
        <v>1.678512021775291E-2</v>
      </c>
    </row>
    <row r="1626" spans="1:8" x14ac:dyDescent="0.25">
      <c r="A1626" s="1">
        <v>42439</v>
      </c>
      <c r="B1626">
        <v>1.3344</v>
      </c>
      <c r="C1626">
        <v>1.3250999999999999</v>
      </c>
      <c r="D1626">
        <v>1.3399000000000001</v>
      </c>
      <c r="E1626">
        <v>1.323</v>
      </c>
      <c r="F1626" s="2">
        <v>7.1999999999999998E-3</v>
      </c>
      <c r="G1626" s="3">
        <f t="shared" si="58"/>
        <v>-7.1182376742095488E-3</v>
      </c>
      <c r="H1626" s="3">
        <f t="shared" si="59"/>
        <v>1.2773998488284307E-2</v>
      </c>
    </row>
    <row r="1627" spans="1:8" x14ac:dyDescent="0.25">
      <c r="A1627" s="1">
        <v>42440</v>
      </c>
      <c r="B1627">
        <v>1.3208</v>
      </c>
      <c r="C1627">
        <v>1.3346</v>
      </c>
      <c r="D1627">
        <v>1.3369</v>
      </c>
      <c r="E1627">
        <v>1.3166</v>
      </c>
      <c r="F1627" s="2">
        <v>-1.0200000000000001E-2</v>
      </c>
      <c r="G1627" s="3">
        <f t="shared" si="58"/>
        <v>1.0218757096359147E-2</v>
      </c>
      <c r="H1627" s="3">
        <f t="shared" si="59"/>
        <v>1.541850220264316E-2</v>
      </c>
    </row>
    <row r="1628" spans="1:8" x14ac:dyDescent="0.25">
      <c r="A1628" s="1">
        <v>42443</v>
      </c>
      <c r="B1628">
        <v>1.3258000000000001</v>
      </c>
      <c r="C1628">
        <v>1.3210999999999999</v>
      </c>
      <c r="D1628">
        <v>1.3309</v>
      </c>
      <c r="E1628">
        <v>1.3210999999999999</v>
      </c>
      <c r="F1628" s="2">
        <v>3.8E-3</v>
      </c>
      <c r="G1628" s="3">
        <f t="shared" si="58"/>
        <v>-3.695324283559673E-3</v>
      </c>
      <c r="H1628" s="3">
        <f t="shared" si="59"/>
        <v>7.4180607069866261E-3</v>
      </c>
    </row>
    <row r="1629" spans="1:8" x14ac:dyDescent="0.25">
      <c r="A1629" s="1">
        <v>42444</v>
      </c>
      <c r="B1629">
        <v>1.3352999999999999</v>
      </c>
      <c r="C1629">
        <v>1.3260000000000001</v>
      </c>
      <c r="D1629">
        <v>1.3403</v>
      </c>
      <c r="E1629">
        <v>1.3255999999999999</v>
      </c>
      <c r="F1629" s="2">
        <v>7.1999999999999998E-3</v>
      </c>
      <c r="G1629" s="3">
        <f t="shared" si="58"/>
        <v>-7.1134406589291217E-3</v>
      </c>
      <c r="H1629" s="3">
        <f t="shared" si="59"/>
        <v>1.1089318044659142E-2</v>
      </c>
    </row>
    <row r="1630" spans="1:8" x14ac:dyDescent="0.25">
      <c r="A1630" s="1">
        <v>42445</v>
      </c>
      <c r="B1630">
        <v>1.3095000000000001</v>
      </c>
      <c r="C1630">
        <v>1.3354999999999999</v>
      </c>
      <c r="D1630">
        <v>1.3406</v>
      </c>
      <c r="E1630">
        <v>1.3090999999999999</v>
      </c>
      <c r="F1630" s="2">
        <v>-1.9300000000000001E-2</v>
      </c>
      <c r="G1630" s="3">
        <f t="shared" si="58"/>
        <v>1.9777031154550862E-2</v>
      </c>
      <c r="H1630" s="3">
        <f t="shared" si="59"/>
        <v>2.4062332900466034E-2</v>
      </c>
    </row>
    <row r="1631" spans="1:8" x14ac:dyDescent="0.25">
      <c r="A1631" s="1">
        <v>42446</v>
      </c>
      <c r="B1631">
        <v>1.2971999999999999</v>
      </c>
      <c r="C1631">
        <v>1.3096000000000001</v>
      </c>
      <c r="D1631">
        <v>1.3133999999999999</v>
      </c>
      <c r="E1631">
        <v>1.2943</v>
      </c>
      <c r="F1631" s="2">
        <v>-9.4000000000000004E-3</v>
      </c>
      <c r="G1631" s="3">
        <f t="shared" si="58"/>
        <v>9.1700701240656716E-3</v>
      </c>
      <c r="H1631" s="3">
        <f t="shared" si="59"/>
        <v>1.4757011512014135E-2</v>
      </c>
    </row>
    <row r="1632" spans="1:8" x14ac:dyDescent="0.25">
      <c r="A1632" s="1">
        <v>42447</v>
      </c>
      <c r="B1632">
        <v>1.2999000000000001</v>
      </c>
      <c r="C1632">
        <v>1.2977000000000001</v>
      </c>
      <c r="D1632">
        <v>1.3043</v>
      </c>
      <c r="E1632">
        <v>1.2921</v>
      </c>
      <c r="F1632" s="2">
        <v>2.0999999999999999E-3</v>
      </c>
      <c r="G1632" s="3">
        <f t="shared" si="58"/>
        <v>-1.9995385680227143E-3</v>
      </c>
      <c r="H1632" s="3">
        <f t="shared" si="59"/>
        <v>9.4419936537419608E-3</v>
      </c>
    </row>
    <row r="1633" spans="1:8" x14ac:dyDescent="0.25">
      <c r="A1633" s="1">
        <v>42450</v>
      </c>
      <c r="B1633">
        <v>1.31</v>
      </c>
      <c r="C1633">
        <v>1.3003</v>
      </c>
      <c r="D1633">
        <v>1.3104</v>
      </c>
      <c r="E1633">
        <v>1.2995000000000001</v>
      </c>
      <c r="F1633" s="2">
        <v>7.7999999999999996E-3</v>
      </c>
      <c r="G1633" s="3">
        <f t="shared" si="58"/>
        <v>-7.4045801526717876E-3</v>
      </c>
      <c r="H1633" s="3">
        <f t="shared" si="59"/>
        <v>8.3878414774912723E-3</v>
      </c>
    </row>
    <row r="1634" spans="1:8" x14ac:dyDescent="0.25">
      <c r="A1634" s="1">
        <v>42451</v>
      </c>
      <c r="B1634">
        <v>1.3044</v>
      </c>
      <c r="C1634">
        <v>1.31</v>
      </c>
      <c r="D1634">
        <v>1.3139000000000001</v>
      </c>
      <c r="E1634">
        <v>1.3026</v>
      </c>
      <c r="F1634" s="2">
        <v>-4.3E-3</v>
      </c>
      <c r="G1634" s="3">
        <f t="shared" si="58"/>
        <v>3.9083454670856806E-3</v>
      </c>
      <c r="H1634" s="3">
        <f t="shared" si="59"/>
        <v>8.6749577767542517E-3</v>
      </c>
    </row>
    <row r="1635" spans="1:8" x14ac:dyDescent="0.25">
      <c r="A1635" s="1">
        <v>42452</v>
      </c>
      <c r="B1635">
        <v>1.3203</v>
      </c>
      <c r="C1635">
        <v>1.3048999999999999</v>
      </c>
      <c r="D1635">
        <v>1.3221000000000001</v>
      </c>
      <c r="E1635">
        <v>1.3036000000000001</v>
      </c>
      <c r="F1635" s="2">
        <v>1.2200000000000001E-2</v>
      </c>
      <c r="G1635" s="3">
        <f t="shared" si="58"/>
        <v>-1.1738867009997022E-2</v>
      </c>
      <c r="H1635" s="3">
        <f t="shared" si="59"/>
        <v>1.4191469776004878E-2</v>
      </c>
    </row>
    <row r="1636" spans="1:8" x14ac:dyDescent="0.25">
      <c r="A1636" s="1">
        <v>42453</v>
      </c>
      <c r="B1636">
        <v>1.3245</v>
      </c>
      <c r="C1636">
        <v>1.3204</v>
      </c>
      <c r="D1636">
        <v>1.3298000000000001</v>
      </c>
      <c r="E1636">
        <v>1.3199000000000001</v>
      </c>
      <c r="F1636" s="2">
        <v>3.2000000000000002E-3</v>
      </c>
      <c r="G1636" s="3">
        <f t="shared" si="58"/>
        <v>-3.2460179663319775E-3</v>
      </c>
      <c r="H1636" s="3">
        <f t="shared" si="59"/>
        <v>7.500568224865535E-3</v>
      </c>
    </row>
    <row r="1637" spans="1:8" x14ac:dyDescent="0.25">
      <c r="A1637" s="1">
        <v>42454</v>
      </c>
      <c r="B1637">
        <v>1.3272999999999999</v>
      </c>
      <c r="C1637">
        <v>1.3247</v>
      </c>
      <c r="D1637">
        <v>1.3287</v>
      </c>
      <c r="E1637">
        <v>1.3224</v>
      </c>
      <c r="F1637" s="2">
        <v>2.0999999999999999E-3</v>
      </c>
      <c r="G1637" s="3">
        <f t="shared" si="58"/>
        <v>-1.8084545249038941E-3</v>
      </c>
      <c r="H1637" s="3">
        <f t="shared" si="59"/>
        <v>4.7640653357531549E-3</v>
      </c>
    </row>
    <row r="1638" spans="1:8" x14ac:dyDescent="0.25">
      <c r="A1638" s="1">
        <v>42457</v>
      </c>
      <c r="B1638">
        <v>1.3182</v>
      </c>
      <c r="C1638">
        <v>1.3270999999999999</v>
      </c>
      <c r="D1638">
        <v>1.3287</v>
      </c>
      <c r="E1638">
        <v>1.3166</v>
      </c>
      <c r="F1638" s="2">
        <v>-6.8999999999999999E-3</v>
      </c>
      <c r="G1638" s="3">
        <f t="shared" si="58"/>
        <v>6.598907766990238E-3</v>
      </c>
      <c r="H1638" s="3">
        <f t="shared" si="59"/>
        <v>9.1903387513291804E-3</v>
      </c>
    </row>
    <row r="1639" spans="1:8" x14ac:dyDescent="0.25">
      <c r="A1639" s="1">
        <v>42458</v>
      </c>
      <c r="B1639">
        <v>1.3071999999999999</v>
      </c>
      <c r="C1639">
        <v>1.3184</v>
      </c>
      <c r="D1639">
        <v>1.3219000000000001</v>
      </c>
      <c r="E1639">
        <v>1.3048999999999999</v>
      </c>
      <c r="F1639" s="2">
        <v>-8.3000000000000001E-3</v>
      </c>
      <c r="G1639" s="3">
        <f t="shared" si="58"/>
        <v>8.4136454030901957E-3</v>
      </c>
      <c r="H1639" s="3">
        <f t="shared" si="59"/>
        <v>1.3027818223618766E-2</v>
      </c>
    </row>
    <row r="1640" spans="1:8" x14ac:dyDescent="0.25">
      <c r="A1640" s="1">
        <v>42459</v>
      </c>
      <c r="B1640">
        <v>1.2964</v>
      </c>
      <c r="C1640">
        <v>1.3073999999999999</v>
      </c>
      <c r="D1640">
        <v>1.3083</v>
      </c>
      <c r="E1640">
        <v>1.2909999999999999</v>
      </c>
      <c r="F1640" s="2">
        <v>-8.3000000000000001E-3</v>
      </c>
      <c r="G1640" s="3">
        <f t="shared" si="58"/>
        <v>8.3294770939379304E-3</v>
      </c>
      <c r="H1640" s="3">
        <f t="shared" si="59"/>
        <v>1.3400464756003171E-2</v>
      </c>
    </row>
    <row r="1641" spans="1:8" x14ac:dyDescent="0.25">
      <c r="A1641" s="1">
        <v>42460</v>
      </c>
      <c r="B1641">
        <v>1.3004</v>
      </c>
      <c r="C1641">
        <v>1.2966</v>
      </c>
      <c r="D1641">
        <v>1.3012999999999999</v>
      </c>
      <c r="E1641">
        <v>1.2855000000000001</v>
      </c>
      <c r="F1641" s="2">
        <v>3.0999999999999999E-3</v>
      </c>
      <c r="G1641" s="3">
        <f t="shared" si="58"/>
        <v>-2.9221777914488047E-3</v>
      </c>
      <c r="H1641" s="3">
        <f t="shared" si="59"/>
        <v>1.2290937378451819E-2</v>
      </c>
    </row>
    <row r="1642" spans="1:8" x14ac:dyDescent="0.25">
      <c r="A1642" s="1">
        <v>42461</v>
      </c>
      <c r="B1642">
        <v>1.3008999999999999</v>
      </c>
      <c r="C1642">
        <v>1.3004</v>
      </c>
      <c r="D1642">
        <v>1.3148</v>
      </c>
      <c r="E1642">
        <v>1.2967</v>
      </c>
      <c r="F1642" s="2">
        <v>4.0000000000000002E-4</v>
      </c>
      <c r="G1642" s="3">
        <f t="shared" si="58"/>
        <v>-6.9161607623138474E-4</v>
      </c>
      <c r="H1642" s="3">
        <f t="shared" si="59"/>
        <v>1.3958510064008641E-2</v>
      </c>
    </row>
    <row r="1643" spans="1:8" x14ac:dyDescent="0.25">
      <c r="A1643" s="1">
        <v>42464</v>
      </c>
      <c r="B1643">
        <v>1.3085</v>
      </c>
      <c r="C1643">
        <v>1.3012999999999999</v>
      </c>
      <c r="D1643">
        <v>1.3089</v>
      </c>
      <c r="E1643">
        <v>1.3</v>
      </c>
      <c r="F1643" s="2">
        <v>5.7999999999999996E-3</v>
      </c>
      <c r="G1643" s="3">
        <f t="shared" si="58"/>
        <v>-5.5024837600306424E-3</v>
      </c>
      <c r="H1643" s="3">
        <f t="shared" si="59"/>
        <v>6.8461538461537753E-3</v>
      </c>
    </row>
    <row r="1644" spans="1:8" x14ac:dyDescent="0.25">
      <c r="A1644" s="1">
        <v>42465</v>
      </c>
      <c r="B1644">
        <v>1.3134999999999999</v>
      </c>
      <c r="C1644">
        <v>1.3085</v>
      </c>
      <c r="D1644">
        <v>1.3220000000000001</v>
      </c>
      <c r="E1644">
        <v>1.3066</v>
      </c>
      <c r="F1644" s="2">
        <v>3.8E-3</v>
      </c>
      <c r="G1644" s="3">
        <f t="shared" si="58"/>
        <v>-3.8066235249333033E-3</v>
      </c>
      <c r="H1644" s="3">
        <f t="shared" si="59"/>
        <v>1.1786315628348447E-2</v>
      </c>
    </row>
    <row r="1645" spans="1:8" x14ac:dyDescent="0.25">
      <c r="A1645" s="1">
        <v>42466</v>
      </c>
      <c r="B1645">
        <v>1.3087</v>
      </c>
      <c r="C1645">
        <v>1.3134999999999999</v>
      </c>
      <c r="D1645">
        <v>1.3188</v>
      </c>
      <c r="E1645">
        <v>1.3061</v>
      </c>
      <c r="F1645" s="2">
        <v>-3.7000000000000002E-3</v>
      </c>
      <c r="G1645" s="3">
        <f t="shared" si="58"/>
        <v>3.5144014057605145E-3</v>
      </c>
      <c r="H1645" s="3">
        <f t="shared" si="59"/>
        <v>9.7236046244544311E-3</v>
      </c>
    </row>
    <row r="1646" spans="1:8" x14ac:dyDescent="0.25">
      <c r="A1646" s="1">
        <v>42467</v>
      </c>
      <c r="B1646">
        <v>1.3143</v>
      </c>
      <c r="C1646">
        <v>1.3089</v>
      </c>
      <c r="D1646">
        <v>1.3182</v>
      </c>
      <c r="E1646">
        <v>1.3017000000000001</v>
      </c>
      <c r="F1646" s="2">
        <v>4.3E-3</v>
      </c>
      <c r="G1646" s="3">
        <f t="shared" si="58"/>
        <v>-4.3359196713829594E-3</v>
      </c>
      <c r="H1646" s="3">
        <f t="shared" si="59"/>
        <v>1.2675731735422876E-2</v>
      </c>
    </row>
    <row r="1647" spans="1:8" x14ac:dyDescent="0.25">
      <c r="A1647" s="1">
        <v>42468</v>
      </c>
      <c r="B1647">
        <v>1.2986</v>
      </c>
      <c r="C1647">
        <v>1.3146</v>
      </c>
      <c r="D1647">
        <v>1.3159000000000001</v>
      </c>
      <c r="E1647">
        <v>1.2949999999999999</v>
      </c>
      <c r="F1647" s="2">
        <v>-1.1900000000000001E-2</v>
      </c>
      <c r="G1647" s="3">
        <f t="shared" si="58"/>
        <v>1.2320961034960737E-2</v>
      </c>
      <c r="H1647" s="3">
        <f t="shared" si="59"/>
        <v>1.6138996138996248E-2</v>
      </c>
    </row>
    <row r="1648" spans="1:8" x14ac:dyDescent="0.25">
      <c r="A1648" s="1">
        <v>42471</v>
      </c>
      <c r="B1648">
        <v>1.2897000000000001</v>
      </c>
      <c r="C1648">
        <v>1.2986</v>
      </c>
      <c r="D1648">
        <v>1.3017000000000001</v>
      </c>
      <c r="E1648">
        <v>1.2883</v>
      </c>
      <c r="F1648" s="2">
        <v>-6.8999999999999999E-3</v>
      </c>
      <c r="G1648" s="3">
        <f t="shared" si="58"/>
        <v>6.9789081885855272E-3</v>
      </c>
      <c r="H1648" s="3">
        <f t="shared" si="59"/>
        <v>1.040130404408917E-2</v>
      </c>
    </row>
    <row r="1649" spans="1:8" x14ac:dyDescent="0.25">
      <c r="A1649" s="1">
        <v>42472</v>
      </c>
      <c r="B1649">
        <v>1.2759</v>
      </c>
      <c r="C1649">
        <v>1.2896000000000001</v>
      </c>
      <c r="D1649">
        <v>1.2922</v>
      </c>
      <c r="E1649">
        <v>1.2747999999999999</v>
      </c>
      <c r="F1649" s="2">
        <v>-1.0699999999999999E-2</v>
      </c>
      <c r="G1649" s="3">
        <f t="shared" si="58"/>
        <v>1.0737518614311502E-2</v>
      </c>
      <c r="H1649" s="3">
        <f t="shared" si="59"/>
        <v>1.3649199874490181E-2</v>
      </c>
    </row>
    <row r="1650" spans="1:8" x14ac:dyDescent="0.25">
      <c r="A1650" s="1">
        <v>42473</v>
      </c>
      <c r="B1650">
        <v>1.2815000000000001</v>
      </c>
      <c r="C1650">
        <v>1.2759</v>
      </c>
      <c r="D1650">
        <v>1.2827999999999999</v>
      </c>
      <c r="E1650">
        <v>1.2746</v>
      </c>
      <c r="F1650" s="2">
        <v>4.4000000000000003E-3</v>
      </c>
      <c r="G1650" s="3">
        <f t="shared" si="58"/>
        <v>-4.2921804276572963E-3</v>
      </c>
      <c r="H1650" s="3">
        <f t="shared" si="59"/>
        <v>6.433390867723196E-3</v>
      </c>
    </row>
    <row r="1651" spans="1:8" x14ac:dyDescent="0.25">
      <c r="A1651" s="1">
        <v>42474</v>
      </c>
      <c r="B1651">
        <v>1.2843</v>
      </c>
      <c r="C1651">
        <v>1.2814000000000001</v>
      </c>
      <c r="D1651">
        <v>1.2898000000000001</v>
      </c>
      <c r="E1651">
        <v>1.278</v>
      </c>
      <c r="F1651" s="2">
        <v>2.2000000000000001E-3</v>
      </c>
      <c r="G1651" s="3">
        <f t="shared" si="58"/>
        <v>-2.5686930800964108E-3</v>
      </c>
      <c r="H1651" s="3">
        <f t="shared" si="59"/>
        <v>9.2331768388106677E-3</v>
      </c>
    </row>
    <row r="1652" spans="1:8" x14ac:dyDescent="0.25">
      <c r="A1652" s="1">
        <v>42475</v>
      </c>
      <c r="B1652">
        <v>1.2819</v>
      </c>
      <c r="C1652">
        <v>1.2847</v>
      </c>
      <c r="D1652">
        <v>1.2902</v>
      </c>
      <c r="E1652">
        <v>1.2795000000000001</v>
      </c>
      <c r="F1652" s="2">
        <v>-1.9E-3</v>
      </c>
      <c r="G1652" s="3">
        <f t="shared" si="58"/>
        <v>-7.1870170015456616E-3</v>
      </c>
      <c r="H1652" s="3">
        <f t="shared" si="59"/>
        <v>8.3626416568971709E-3</v>
      </c>
    </row>
    <row r="1653" spans="1:8" x14ac:dyDescent="0.25">
      <c r="A1653" s="1">
        <v>42478</v>
      </c>
      <c r="B1653">
        <v>1.278</v>
      </c>
      <c r="C1653">
        <v>1.294</v>
      </c>
      <c r="D1653">
        <v>1.2992999999999999</v>
      </c>
      <c r="E1653">
        <v>1.2776000000000001</v>
      </c>
      <c r="F1653" s="2">
        <v>-3.0000000000000001E-3</v>
      </c>
      <c r="G1653" s="3">
        <f t="shared" si="58"/>
        <v>1.2361132843060582E-2</v>
      </c>
      <c r="H1653" s="3">
        <f t="shared" si="59"/>
        <v>1.698497182216643E-2</v>
      </c>
    </row>
    <row r="1654" spans="1:8" x14ac:dyDescent="0.25">
      <c r="A1654" s="1">
        <v>42479</v>
      </c>
      <c r="B1654">
        <v>1.2665999999999999</v>
      </c>
      <c r="C1654">
        <v>1.2782</v>
      </c>
      <c r="D1654">
        <v>1.2801</v>
      </c>
      <c r="E1654">
        <v>1.2629999999999999</v>
      </c>
      <c r="F1654" s="2">
        <v>-8.8999999999999999E-3</v>
      </c>
      <c r="G1654" s="3">
        <f t="shared" si="58"/>
        <v>8.9990527312915035E-3</v>
      </c>
      <c r="H1654" s="3">
        <f t="shared" si="59"/>
        <v>1.3539192399049974E-2</v>
      </c>
    </row>
    <row r="1655" spans="1:8" x14ac:dyDescent="0.25">
      <c r="A1655" s="1">
        <v>42480</v>
      </c>
      <c r="B1655">
        <v>1.2653000000000001</v>
      </c>
      <c r="C1655">
        <v>1.2667999999999999</v>
      </c>
      <c r="D1655">
        <v>1.2732000000000001</v>
      </c>
      <c r="E1655">
        <v>1.2592000000000001</v>
      </c>
      <c r="F1655" s="2">
        <v>-1E-3</v>
      </c>
      <c r="G1655" s="3">
        <f t="shared" si="58"/>
        <v>1.0272619517975952E-3</v>
      </c>
      <c r="H1655" s="3">
        <f t="shared" si="59"/>
        <v>1.1118170266836095E-2</v>
      </c>
    </row>
    <row r="1656" spans="1:8" x14ac:dyDescent="0.25">
      <c r="A1656" s="1">
        <v>42481</v>
      </c>
      <c r="B1656">
        <v>1.2734000000000001</v>
      </c>
      <c r="C1656">
        <v>1.2655000000000001</v>
      </c>
      <c r="D1656">
        <v>1.2750999999999999</v>
      </c>
      <c r="E1656">
        <v>1.2625999999999999</v>
      </c>
      <c r="F1656" s="2">
        <v>6.4000000000000003E-3</v>
      </c>
      <c r="G1656" s="3">
        <f t="shared" si="58"/>
        <v>-6.2819002748331423E-3</v>
      </c>
      <c r="H1656" s="3">
        <f t="shared" si="59"/>
        <v>9.9002059242831904E-3</v>
      </c>
    </row>
    <row r="1657" spans="1:8" x14ac:dyDescent="0.25">
      <c r="A1657" s="1">
        <v>42482</v>
      </c>
      <c r="B1657">
        <v>1.2667999999999999</v>
      </c>
      <c r="C1657">
        <v>1.2735000000000001</v>
      </c>
      <c r="D1657">
        <v>1.276</v>
      </c>
      <c r="E1657">
        <v>1.262</v>
      </c>
      <c r="F1657" s="2">
        <v>-5.1999999999999998E-3</v>
      </c>
      <c r="G1657" s="3">
        <f t="shared" si="58"/>
        <v>4.6544651309561504E-3</v>
      </c>
      <c r="H1657" s="3">
        <f t="shared" si="59"/>
        <v>1.109350237717909E-2</v>
      </c>
    </row>
    <row r="1658" spans="1:8" x14ac:dyDescent="0.25">
      <c r="A1658" s="1">
        <v>42485</v>
      </c>
      <c r="B1658">
        <v>1.2677</v>
      </c>
      <c r="C1658">
        <v>1.2676000000000001</v>
      </c>
      <c r="D1658">
        <v>1.2719</v>
      </c>
      <c r="E1658">
        <v>1.2650999999999999</v>
      </c>
      <c r="F1658" s="2">
        <v>6.9999999999999999E-4</v>
      </c>
      <c r="G1658" s="3">
        <f t="shared" si="58"/>
        <v>-3.1545741324917663E-4</v>
      </c>
      <c r="H1658" s="3">
        <f t="shared" si="59"/>
        <v>5.3750691644930361E-3</v>
      </c>
    </row>
    <row r="1659" spans="1:8" x14ac:dyDescent="0.25">
      <c r="A1659" s="1">
        <v>42486</v>
      </c>
      <c r="B1659">
        <v>1.2602</v>
      </c>
      <c r="C1659">
        <v>1.268</v>
      </c>
      <c r="D1659">
        <v>1.2689999999999999</v>
      </c>
      <c r="E1659">
        <v>1.2594000000000001</v>
      </c>
      <c r="F1659" s="2">
        <v>-5.8999999999999999E-3</v>
      </c>
      <c r="G1659" s="3">
        <f t="shared" si="58"/>
        <v>6.0298317994287934E-3</v>
      </c>
      <c r="H1659" s="3">
        <f t="shared" si="59"/>
        <v>7.6226774654596079E-3</v>
      </c>
    </row>
    <row r="1660" spans="1:8" x14ac:dyDescent="0.25">
      <c r="A1660" s="1">
        <v>42487</v>
      </c>
      <c r="B1660">
        <v>1.2597</v>
      </c>
      <c r="C1660">
        <v>1.2604</v>
      </c>
      <c r="D1660">
        <v>1.2695000000000001</v>
      </c>
      <c r="E1660">
        <v>1.2571000000000001</v>
      </c>
      <c r="F1660" s="2">
        <v>-4.0000000000000002E-4</v>
      </c>
      <c r="G1660" s="3">
        <f t="shared" si="58"/>
        <v>3.9685689340419471E-4</v>
      </c>
      <c r="H1660" s="3">
        <f t="shared" si="59"/>
        <v>9.8639726354307258E-3</v>
      </c>
    </row>
    <row r="1661" spans="1:8" x14ac:dyDescent="0.25">
      <c r="A1661" s="1">
        <v>42488</v>
      </c>
      <c r="B1661">
        <v>1.2549999999999999</v>
      </c>
      <c r="C1661">
        <v>1.2599</v>
      </c>
      <c r="D1661">
        <v>1.2608999999999999</v>
      </c>
      <c r="E1661">
        <v>1.2513000000000001</v>
      </c>
      <c r="F1661" s="2">
        <v>-3.7000000000000002E-3</v>
      </c>
      <c r="G1661" s="3">
        <f t="shared" si="58"/>
        <v>3.5045798486658375E-3</v>
      </c>
      <c r="H1661" s="3">
        <f t="shared" si="59"/>
        <v>7.6720210980578841E-3</v>
      </c>
    </row>
    <row r="1662" spans="1:8" x14ac:dyDescent="0.25">
      <c r="A1662" s="1">
        <v>42489</v>
      </c>
      <c r="B1662">
        <v>1.2551000000000001</v>
      </c>
      <c r="C1662">
        <v>1.2555000000000001</v>
      </c>
      <c r="D1662">
        <v>1.2588999999999999</v>
      </c>
      <c r="E1662">
        <v>1.2497</v>
      </c>
      <c r="F1662" s="2">
        <v>1E-4</v>
      </c>
      <c r="G1662" s="3">
        <f t="shared" si="58"/>
        <v>3.9840637450212513E-4</v>
      </c>
      <c r="H1662" s="3">
        <f t="shared" si="59"/>
        <v>7.3617668240376685E-3</v>
      </c>
    </row>
    <row r="1663" spans="1:8" x14ac:dyDescent="0.25">
      <c r="A1663" s="1">
        <v>42492</v>
      </c>
      <c r="B1663">
        <v>1.2526999999999999</v>
      </c>
      <c r="C1663">
        <v>1.2549999999999999</v>
      </c>
      <c r="D1663">
        <v>1.2564</v>
      </c>
      <c r="E1663">
        <v>1.2511000000000001</v>
      </c>
      <c r="F1663" s="2">
        <v>-1.9E-3</v>
      </c>
      <c r="G1663" s="3">
        <f t="shared" si="58"/>
        <v>1.6761114215021078E-3</v>
      </c>
      <c r="H1663" s="3">
        <f t="shared" si="59"/>
        <v>4.2362720805689874E-3</v>
      </c>
    </row>
    <row r="1664" spans="1:8" x14ac:dyDescent="0.25">
      <c r="A1664" s="1">
        <v>42493</v>
      </c>
      <c r="B1664">
        <v>1.2719</v>
      </c>
      <c r="C1664">
        <v>1.2528999999999999</v>
      </c>
      <c r="D1664">
        <v>1.2733000000000001</v>
      </c>
      <c r="E1664">
        <v>1.246</v>
      </c>
      <c r="F1664" s="2">
        <v>1.5299999999999999E-2</v>
      </c>
      <c r="G1664" s="3">
        <f t="shared" si="58"/>
        <v>-1.5093153054005272E-2</v>
      </c>
      <c r="H1664" s="3">
        <f t="shared" si="59"/>
        <v>2.1910112359550645E-2</v>
      </c>
    </row>
    <row r="1665" spans="1:8" x14ac:dyDescent="0.25">
      <c r="A1665" s="1">
        <v>42494</v>
      </c>
      <c r="B1665">
        <v>1.2867</v>
      </c>
      <c r="C1665">
        <v>1.2721</v>
      </c>
      <c r="D1665">
        <v>1.2887</v>
      </c>
      <c r="E1665">
        <v>1.2695000000000001</v>
      </c>
      <c r="F1665" s="2">
        <v>1.1599999999999999E-2</v>
      </c>
      <c r="G1665" s="3">
        <f t="shared" si="58"/>
        <v>-1.1577311577311511E-2</v>
      </c>
      <c r="H1665" s="3">
        <f t="shared" si="59"/>
        <v>1.5124064592359104E-2</v>
      </c>
    </row>
    <row r="1666" spans="1:8" x14ac:dyDescent="0.25">
      <c r="A1666" s="1">
        <v>42495</v>
      </c>
      <c r="B1666">
        <v>1.2851999999999999</v>
      </c>
      <c r="C1666">
        <v>1.2869999999999999</v>
      </c>
      <c r="D1666">
        <v>1.2877000000000001</v>
      </c>
      <c r="E1666">
        <v>1.2784</v>
      </c>
      <c r="F1666" s="2">
        <v>-1.1999999999999999E-3</v>
      </c>
      <c r="G1666" s="3">
        <f t="shared" si="58"/>
        <v>1.322648408931621E-3</v>
      </c>
      <c r="H1666" s="3">
        <f t="shared" si="59"/>
        <v>7.2747183979975641E-3</v>
      </c>
    </row>
    <row r="1667" spans="1:8" x14ac:dyDescent="0.25">
      <c r="A1667" s="1">
        <v>42496</v>
      </c>
      <c r="B1667">
        <v>1.2907</v>
      </c>
      <c r="C1667">
        <v>1.2853000000000001</v>
      </c>
      <c r="D1667">
        <v>1.2952999999999999</v>
      </c>
      <c r="E1667">
        <v>1.2833000000000001</v>
      </c>
      <c r="F1667" s="2">
        <v>4.3E-3</v>
      </c>
      <c r="G1667" s="3">
        <f t="shared" si="58"/>
        <v>-4.3380587187232377E-3</v>
      </c>
      <c r="H1667" s="3">
        <f t="shared" si="59"/>
        <v>9.3508922309668719E-3</v>
      </c>
    </row>
    <row r="1668" spans="1:8" x14ac:dyDescent="0.25">
      <c r="A1668" s="1">
        <v>42499</v>
      </c>
      <c r="B1668">
        <v>1.2961</v>
      </c>
      <c r="C1668">
        <v>1.2908999999999999</v>
      </c>
      <c r="D1668">
        <v>1.3017000000000001</v>
      </c>
      <c r="E1668">
        <v>1.2905</v>
      </c>
      <c r="F1668" s="2">
        <v>4.1999999999999997E-3</v>
      </c>
      <c r="G1668" s="3">
        <f t="shared" si="58"/>
        <v>-4.0888751735843869E-3</v>
      </c>
      <c r="H1668" s="3">
        <f t="shared" si="59"/>
        <v>8.6788066640837644E-3</v>
      </c>
    </row>
    <row r="1669" spans="1:8" x14ac:dyDescent="0.25">
      <c r="A1669" s="1">
        <v>42500</v>
      </c>
      <c r="B1669">
        <v>1.2909999999999999</v>
      </c>
      <c r="C1669">
        <v>1.2962</v>
      </c>
      <c r="D1669">
        <v>1.2981</v>
      </c>
      <c r="E1669">
        <v>1.2906</v>
      </c>
      <c r="F1669" s="2">
        <v>-3.8999999999999998E-3</v>
      </c>
      <c r="G1669" s="3">
        <f t="shared" si="58"/>
        <v>4.2612535833269237E-3</v>
      </c>
      <c r="H1669" s="3">
        <f t="shared" si="59"/>
        <v>5.8112505811251068E-3</v>
      </c>
    </row>
    <row r="1670" spans="1:8" x14ac:dyDescent="0.25">
      <c r="A1670" s="1">
        <v>42501</v>
      </c>
      <c r="B1670">
        <v>1.2847999999999999</v>
      </c>
      <c r="C1670">
        <v>1.2907</v>
      </c>
      <c r="D1670">
        <v>1.2944</v>
      </c>
      <c r="E1670">
        <v>1.2827999999999999</v>
      </c>
      <c r="F1670" s="2">
        <v>-4.7999999999999996E-3</v>
      </c>
      <c r="G1670" s="3">
        <f t="shared" si="58"/>
        <v>4.4357976653696804E-3</v>
      </c>
      <c r="H1670" s="3">
        <f t="shared" si="59"/>
        <v>9.0427190520736313E-3</v>
      </c>
    </row>
    <row r="1671" spans="1:8" x14ac:dyDescent="0.25">
      <c r="A1671" s="1">
        <v>42502</v>
      </c>
      <c r="B1671">
        <v>1.2845</v>
      </c>
      <c r="C1671">
        <v>1.2849999999999999</v>
      </c>
      <c r="D1671">
        <v>1.288</v>
      </c>
      <c r="E1671">
        <v>1.2769999999999999</v>
      </c>
      <c r="F1671" s="2">
        <v>-2.0000000000000001E-4</v>
      </c>
      <c r="G1671" s="3">
        <f t="shared" si="58"/>
        <v>3.1138097462241629E-4</v>
      </c>
      <c r="H1671" s="3">
        <f t="shared" si="59"/>
        <v>8.6139389193423035E-3</v>
      </c>
    </row>
    <row r="1672" spans="1:8" x14ac:dyDescent="0.25">
      <c r="A1672" s="1">
        <v>42503</v>
      </c>
      <c r="B1672">
        <v>1.294</v>
      </c>
      <c r="C1672">
        <v>1.2846</v>
      </c>
      <c r="D1672">
        <v>1.2959000000000001</v>
      </c>
      <c r="E1672">
        <v>1.2833000000000001</v>
      </c>
      <c r="F1672" s="2">
        <v>7.4000000000000003E-3</v>
      </c>
      <c r="G1672" s="3">
        <f t="shared" si="58"/>
        <v>-6.1121856866537859E-3</v>
      </c>
      <c r="H1672" s="3">
        <f t="shared" si="59"/>
        <v>9.8184368425153455E-3</v>
      </c>
    </row>
    <row r="1673" spans="1:8" x14ac:dyDescent="0.25">
      <c r="A1673" s="1">
        <v>42506</v>
      </c>
      <c r="B1673">
        <v>1.2892999999999999</v>
      </c>
      <c r="C1673">
        <v>1.2925</v>
      </c>
      <c r="D1673">
        <v>1.2964</v>
      </c>
      <c r="E1673">
        <v>1.2873000000000001</v>
      </c>
      <c r="F1673" s="2">
        <v>-3.5999999999999999E-3</v>
      </c>
      <c r="G1673" s="3">
        <f t="shared" si="58"/>
        <v>2.3264831329972016E-3</v>
      </c>
      <c r="H1673" s="3">
        <f t="shared" si="59"/>
        <v>7.0690592713430322E-3</v>
      </c>
    </row>
    <row r="1674" spans="1:8" x14ac:dyDescent="0.25">
      <c r="A1674" s="1">
        <v>42507</v>
      </c>
      <c r="B1674">
        <v>1.2905</v>
      </c>
      <c r="C1674">
        <v>1.2895000000000001</v>
      </c>
      <c r="D1674">
        <v>1.2957000000000001</v>
      </c>
      <c r="E1674">
        <v>1.2836000000000001</v>
      </c>
      <c r="F1674" s="2">
        <v>8.9999999999999998E-4</v>
      </c>
      <c r="G1674" s="3">
        <f t="shared" si="58"/>
        <v>-9.2972805454394347E-4</v>
      </c>
      <c r="H1674" s="3">
        <f t="shared" si="59"/>
        <v>9.4266126519164835E-3</v>
      </c>
    </row>
    <row r="1675" spans="1:8" x14ac:dyDescent="0.25">
      <c r="A1675" s="1">
        <v>42508</v>
      </c>
      <c r="B1675">
        <v>1.3031999999999999</v>
      </c>
      <c r="C1675">
        <v>1.2907</v>
      </c>
      <c r="D1675">
        <v>1.3038000000000001</v>
      </c>
      <c r="E1675">
        <v>1.2891999999999999</v>
      </c>
      <c r="F1675" s="2">
        <v>9.7999999999999997E-3</v>
      </c>
      <c r="G1675" s="3">
        <f t="shared" si="58"/>
        <v>-9.7437471229092631E-3</v>
      </c>
      <c r="H1675" s="3">
        <f t="shared" si="59"/>
        <v>1.1324852621781081E-2</v>
      </c>
    </row>
    <row r="1676" spans="1:8" x14ac:dyDescent="0.25">
      <c r="A1676" s="1">
        <v>42509</v>
      </c>
      <c r="B1676">
        <v>1.3091999999999999</v>
      </c>
      <c r="C1676">
        <v>1.3033999999999999</v>
      </c>
      <c r="D1676">
        <v>1.3154999999999999</v>
      </c>
      <c r="E1676">
        <v>1.3008</v>
      </c>
      <c r="F1676" s="2">
        <v>4.5999999999999999E-3</v>
      </c>
      <c r="G1676" s="3">
        <f t="shared" ref="G1676:G1739" si="60">(C1676-C1677)/C1677</f>
        <v>-4.5822514128608565E-3</v>
      </c>
      <c r="H1676" s="3">
        <f t="shared" ref="H1676:H1739" si="61">(D1676-E1676)/E1676</f>
        <v>1.1300738007380025E-2</v>
      </c>
    </row>
    <row r="1677" spans="1:8" x14ac:dyDescent="0.25">
      <c r="A1677" s="1">
        <v>42510</v>
      </c>
      <c r="B1677">
        <v>1.3110999999999999</v>
      </c>
      <c r="C1677">
        <v>1.3093999999999999</v>
      </c>
      <c r="D1677">
        <v>1.3163</v>
      </c>
      <c r="E1677">
        <v>1.3075000000000001</v>
      </c>
      <c r="F1677" s="2">
        <v>1.5E-3</v>
      </c>
      <c r="G1677" s="3">
        <f t="shared" si="60"/>
        <v>-1.5250876925423226E-3</v>
      </c>
      <c r="H1677" s="3">
        <f t="shared" si="61"/>
        <v>6.7304015296366492E-3</v>
      </c>
    </row>
    <row r="1678" spans="1:8" x14ac:dyDescent="0.25">
      <c r="A1678" s="1">
        <v>42513</v>
      </c>
      <c r="B1678">
        <v>1.3141</v>
      </c>
      <c r="C1678">
        <v>1.3113999999999999</v>
      </c>
      <c r="D1678">
        <v>1.3176000000000001</v>
      </c>
      <c r="E1678">
        <v>1.3098000000000001</v>
      </c>
      <c r="F1678" s="2">
        <v>2.3E-3</v>
      </c>
      <c r="G1678" s="3">
        <f t="shared" si="60"/>
        <v>-2.3583111449221018E-3</v>
      </c>
      <c r="H1678" s="3">
        <f t="shared" si="61"/>
        <v>5.9551076500229264E-3</v>
      </c>
    </row>
    <row r="1679" spans="1:8" x14ac:dyDescent="0.25">
      <c r="A1679" s="1">
        <v>42514</v>
      </c>
      <c r="B1679">
        <v>1.3119000000000001</v>
      </c>
      <c r="C1679">
        <v>1.3145</v>
      </c>
      <c r="D1679">
        <v>1.319</v>
      </c>
      <c r="E1679">
        <v>1.3084</v>
      </c>
      <c r="F1679" s="2">
        <v>-1.6999999999999999E-3</v>
      </c>
      <c r="G1679" s="3">
        <f t="shared" si="60"/>
        <v>1.6764459346185932E-3</v>
      </c>
      <c r="H1679" s="3">
        <f t="shared" si="61"/>
        <v>8.1014980128400662E-3</v>
      </c>
    </row>
    <row r="1680" spans="1:8" x14ac:dyDescent="0.25">
      <c r="A1680" s="1">
        <v>42515</v>
      </c>
      <c r="B1680">
        <v>1.3018000000000001</v>
      </c>
      <c r="C1680">
        <v>1.3123</v>
      </c>
      <c r="D1680">
        <v>1.3134999999999999</v>
      </c>
      <c r="E1680">
        <v>1.3011999999999999</v>
      </c>
      <c r="F1680" s="2">
        <v>-7.7000000000000002E-3</v>
      </c>
      <c r="G1680" s="3">
        <f t="shared" si="60"/>
        <v>8.2206515058389149E-3</v>
      </c>
      <c r="H1680" s="3">
        <f t="shared" si="61"/>
        <v>9.4528127881954947E-3</v>
      </c>
    </row>
    <row r="1681" spans="1:8" x14ac:dyDescent="0.25">
      <c r="A1681" s="1">
        <v>42516</v>
      </c>
      <c r="B1681">
        <v>1.2976000000000001</v>
      </c>
      <c r="C1681">
        <v>1.3016000000000001</v>
      </c>
      <c r="D1681">
        <v>1.304</v>
      </c>
      <c r="E1681">
        <v>1.2908999999999999</v>
      </c>
      <c r="F1681" s="2">
        <v>-3.2000000000000002E-3</v>
      </c>
      <c r="G1681" s="3">
        <f t="shared" si="60"/>
        <v>2.85075891825259E-3</v>
      </c>
      <c r="H1681" s="3">
        <f t="shared" si="61"/>
        <v>1.014795878844226E-2</v>
      </c>
    </row>
    <row r="1682" spans="1:8" x14ac:dyDescent="0.25">
      <c r="A1682" s="1">
        <v>42517</v>
      </c>
      <c r="B1682">
        <v>1.3017000000000001</v>
      </c>
      <c r="C1682">
        <v>1.2979000000000001</v>
      </c>
      <c r="D1682">
        <v>1.3069</v>
      </c>
      <c r="E1682">
        <v>1.2966</v>
      </c>
      <c r="F1682" s="2">
        <v>3.2000000000000002E-3</v>
      </c>
      <c r="G1682" s="3">
        <f t="shared" si="60"/>
        <v>-2.8426551936078953E-3</v>
      </c>
      <c r="H1682" s="3">
        <f t="shared" si="61"/>
        <v>7.9438531544038064E-3</v>
      </c>
    </row>
    <row r="1683" spans="1:8" x14ac:dyDescent="0.25">
      <c r="A1683" s="1">
        <v>42520</v>
      </c>
      <c r="B1683">
        <v>1.3047</v>
      </c>
      <c r="C1683">
        <v>1.3016000000000001</v>
      </c>
      <c r="D1683">
        <v>1.3097000000000001</v>
      </c>
      <c r="E1683">
        <v>1.3016000000000001</v>
      </c>
      <c r="F1683" s="2">
        <v>2.3E-3</v>
      </c>
      <c r="G1683" s="3">
        <f t="shared" si="60"/>
        <v>-2.834597410556818E-3</v>
      </c>
      <c r="H1683" s="3">
        <f t="shared" si="61"/>
        <v>6.2231100184388412E-3</v>
      </c>
    </row>
    <row r="1684" spans="1:8" x14ac:dyDescent="0.25">
      <c r="A1684" s="1">
        <v>42521</v>
      </c>
      <c r="B1684">
        <v>1.3091999999999999</v>
      </c>
      <c r="C1684">
        <v>1.3052999999999999</v>
      </c>
      <c r="D1684">
        <v>1.3136000000000001</v>
      </c>
      <c r="E1684">
        <v>1.3013999999999999</v>
      </c>
      <c r="F1684" s="2">
        <v>3.3999999999999998E-3</v>
      </c>
      <c r="G1684" s="3">
        <f t="shared" si="60"/>
        <v>-3.1312051321215769E-3</v>
      </c>
      <c r="H1684" s="3">
        <f t="shared" si="61"/>
        <v>9.3745197479638935E-3</v>
      </c>
    </row>
    <row r="1685" spans="1:8" x14ac:dyDescent="0.25">
      <c r="A1685" s="1">
        <v>42522</v>
      </c>
      <c r="B1685">
        <v>1.3075000000000001</v>
      </c>
      <c r="C1685">
        <v>1.3093999999999999</v>
      </c>
      <c r="D1685">
        <v>1.3124</v>
      </c>
      <c r="E1685">
        <v>1.3042</v>
      </c>
      <c r="F1685" s="2">
        <v>-1.2999999999999999E-3</v>
      </c>
      <c r="G1685" s="3">
        <f t="shared" si="60"/>
        <v>1.1468766725283544E-3</v>
      </c>
      <c r="H1685" s="3">
        <f t="shared" si="61"/>
        <v>6.2873792363134376E-3</v>
      </c>
    </row>
    <row r="1686" spans="1:8" x14ac:dyDescent="0.25">
      <c r="A1686" s="1">
        <v>42523</v>
      </c>
      <c r="B1686">
        <v>1.3095000000000001</v>
      </c>
      <c r="C1686">
        <v>1.3079000000000001</v>
      </c>
      <c r="D1686">
        <v>1.3146</v>
      </c>
      <c r="E1686">
        <v>1.3053999999999999</v>
      </c>
      <c r="F1686" s="2">
        <v>1.5E-3</v>
      </c>
      <c r="G1686" s="3">
        <f t="shared" si="60"/>
        <v>-1.3743605405818306E-3</v>
      </c>
      <c r="H1686" s="3">
        <f t="shared" si="61"/>
        <v>7.0476482304275305E-3</v>
      </c>
    </row>
    <row r="1687" spans="1:8" x14ac:dyDescent="0.25">
      <c r="A1687" s="1">
        <v>42524</v>
      </c>
      <c r="B1687">
        <v>1.2931999999999999</v>
      </c>
      <c r="C1687">
        <v>1.3097000000000001</v>
      </c>
      <c r="D1687">
        <v>1.3108</v>
      </c>
      <c r="E1687">
        <v>1.2912999999999999</v>
      </c>
      <c r="F1687" s="2">
        <v>-1.24E-2</v>
      </c>
      <c r="G1687" s="3">
        <f t="shared" si="60"/>
        <v>1.228938012057507E-2</v>
      </c>
      <c r="H1687" s="3">
        <f t="shared" si="61"/>
        <v>1.5101060946333211E-2</v>
      </c>
    </row>
    <row r="1688" spans="1:8" x14ac:dyDescent="0.25">
      <c r="A1688" s="1">
        <v>42527</v>
      </c>
      <c r="B1688">
        <v>1.2815000000000001</v>
      </c>
      <c r="C1688">
        <v>1.2938000000000001</v>
      </c>
      <c r="D1688">
        <v>1.2984</v>
      </c>
      <c r="E1688">
        <v>1.2801</v>
      </c>
      <c r="F1688" s="2">
        <v>-8.9999999999999993E-3</v>
      </c>
      <c r="G1688" s="3">
        <f t="shared" si="60"/>
        <v>9.2830954052578376E-3</v>
      </c>
      <c r="H1688" s="3">
        <f t="shared" si="61"/>
        <v>1.4295758143894995E-2</v>
      </c>
    </row>
    <row r="1689" spans="1:8" x14ac:dyDescent="0.25">
      <c r="A1689" s="1">
        <v>42528</v>
      </c>
      <c r="B1689">
        <v>1.2734000000000001</v>
      </c>
      <c r="C1689">
        <v>1.2819</v>
      </c>
      <c r="D1689">
        <v>1.2841</v>
      </c>
      <c r="E1689">
        <v>1.2730999999999999</v>
      </c>
      <c r="F1689" s="2">
        <v>-6.3E-3</v>
      </c>
      <c r="G1689" s="3">
        <f t="shared" si="60"/>
        <v>6.5959952885747642E-3</v>
      </c>
      <c r="H1689" s="3">
        <f t="shared" si="61"/>
        <v>8.6403267614485278E-3</v>
      </c>
    </row>
    <row r="1690" spans="1:8" x14ac:dyDescent="0.25">
      <c r="A1690" s="1">
        <v>42529</v>
      </c>
      <c r="B1690">
        <v>1.2693000000000001</v>
      </c>
      <c r="C1690">
        <v>1.2735000000000001</v>
      </c>
      <c r="D1690">
        <v>1.2763</v>
      </c>
      <c r="E1690">
        <v>1.2653000000000001</v>
      </c>
      <c r="F1690" s="2">
        <v>-3.2000000000000002E-3</v>
      </c>
      <c r="G1690" s="3">
        <f t="shared" si="60"/>
        <v>3.3089104230678177E-3</v>
      </c>
      <c r="H1690" s="3">
        <f t="shared" si="61"/>
        <v>8.6935904528569492E-3</v>
      </c>
    </row>
    <row r="1691" spans="1:8" x14ac:dyDescent="0.25">
      <c r="A1691" s="1">
        <v>42530</v>
      </c>
      <c r="B1691">
        <v>1.2719</v>
      </c>
      <c r="C1691">
        <v>1.2693000000000001</v>
      </c>
      <c r="D1691">
        <v>1.2766999999999999</v>
      </c>
      <c r="E1691">
        <v>1.2667999999999999</v>
      </c>
      <c r="F1691" s="2">
        <v>2E-3</v>
      </c>
      <c r="G1691" s="3">
        <f t="shared" si="60"/>
        <v>-2.4363407733416225E-3</v>
      </c>
      <c r="H1691" s="3">
        <f t="shared" si="61"/>
        <v>7.8149668455952167E-3</v>
      </c>
    </row>
    <row r="1692" spans="1:8" x14ac:dyDescent="0.25">
      <c r="A1692" s="1">
        <v>42531</v>
      </c>
      <c r="B1692">
        <v>1.2783</v>
      </c>
      <c r="C1692">
        <v>1.2724</v>
      </c>
      <c r="D1692">
        <v>1.2785</v>
      </c>
      <c r="E1692">
        <v>1.2658</v>
      </c>
      <c r="F1692" s="2">
        <v>5.0000000000000001E-3</v>
      </c>
      <c r="G1692" s="3">
        <f t="shared" si="60"/>
        <v>-4.3039361452383287E-3</v>
      </c>
      <c r="H1692" s="3">
        <f t="shared" si="61"/>
        <v>1.0033180597250698E-2</v>
      </c>
    </row>
    <row r="1693" spans="1:8" x14ac:dyDescent="0.25">
      <c r="A1693" s="1">
        <v>42534</v>
      </c>
      <c r="B1693">
        <v>1.2833000000000001</v>
      </c>
      <c r="C1693">
        <v>1.2779</v>
      </c>
      <c r="D1693">
        <v>1.2841</v>
      </c>
      <c r="E1693">
        <v>1.2748999999999999</v>
      </c>
      <c r="F1693" s="2">
        <v>3.8999999999999998E-3</v>
      </c>
      <c r="G1693" s="3">
        <f t="shared" si="60"/>
        <v>-4.5957314223399413E-3</v>
      </c>
      <c r="H1693" s="3">
        <f t="shared" si="61"/>
        <v>7.2162522550789062E-3</v>
      </c>
    </row>
    <row r="1694" spans="1:8" x14ac:dyDescent="0.25">
      <c r="A1694" s="1">
        <v>42535</v>
      </c>
      <c r="B1694">
        <v>1.2869999999999999</v>
      </c>
      <c r="C1694">
        <v>1.2838000000000001</v>
      </c>
      <c r="D1694">
        <v>1.2875000000000001</v>
      </c>
      <c r="E1694">
        <v>1.2813000000000001</v>
      </c>
      <c r="F1694" s="2">
        <v>2.8999999999999998E-3</v>
      </c>
      <c r="G1694" s="3">
        <f t="shared" si="60"/>
        <v>-2.7188689505166304E-3</v>
      </c>
      <c r="H1694" s="3">
        <f t="shared" si="61"/>
        <v>4.838835557636762E-3</v>
      </c>
    </row>
    <row r="1695" spans="1:8" x14ac:dyDescent="0.25">
      <c r="A1695" s="1">
        <v>42536</v>
      </c>
      <c r="B1695">
        <v>1.2910999999999999</v>
      </c>
      <c r="C1695">
        <v>1.2873000000000001</v>
      </c>
      <c r="D1695">
        <v>1.2944</v>
      </c>
      <c r="E1695">
        <v>1.2824</v>
      </c>
      <c r="F1695" s="2">
        <v>3.2000000000000002E-3</v>
      </c>
      <c r="G1695" s="3">
        <f t="shared" si="60"/>
        <v>-3.0204460966541148E-3</v>
      </c>
      <c r="H1695" s="3">
        <f t="shared" si="61"/>
        <v>9.3574547723019423E-3</v>
      </c>
    </row>
    <row r="1696" spans="1:8" x14ac:dyDescent="0.25">
      <c r="A1696" s="1">
        <v>42537</v>
      </c>
      <c r="B1696">
        <v>1.2966</v>
      </c>
      <c r="C1696">
        <v>1.2911999999999999</v>
      </c>
      <c r="D1696">
        <v>1.3087</v>
      </c>
      <c r="E1696">
        <v>1.2892999999999999</v>
      </c>
      <c r="F1696" s="2">
        <v>4.3E-3</v>
      </c>
      <c r="G1696" s="3">
        <f t="shared" si="60"/>
        <v>-4.2415362072954887E-3</v>
      </c>
      <c r="H1696" s="3">
        <f t="shared" si="61"/>
        <v>1.504692468781516E-2</v>
      </c>
    </row>
    <row r="1697" spans="1:8" x14ac:dyDescent="0.25">
      <c r="A1697" s="1">
        <v>42538</v>
      </c>
      <c r="B1697">
        <v>1.2891999999999999</v>
      </c>
      <c r="C1697">
        <v>1.2967</v>
      </c>
      <c r="D1697">
        <v>1.2969999999999999</v>
      </c>
      <c r="E1697">
        <v>1.2827999999999999</v>
      </c>
      <c r="F1697" s="2">
        <v>-5.7000000000000002E-3</v>
      </c>
      <c r="G1697" s="3">
        <f t="shared" si="60"/>
        <v>6.0516719683451235E-3</v>
      </c>
      <c r="H1697" s="3">
        <f t="shared" si="61"/>
        <v>1.1069535391331455E-2</v>
      </c>
    </row>
    <row r="1698" spans="1:8" x14ac:dyDescent="0.25">
      <c r="A1698" s="1">
        <v>42541</v>
      </c>
      <c r="B1698">
        <v>1.2803</v>
      </c>
      <c r="C1698">
        <v>1.2888999999999999</v>
      </c>
      <c r="D1698">
        <v>1.2892999999999999</v>
      </c>
      <c r="E1698">
        <v>1.2770999999999999</v>
      </c>
      <c r="F1698" s="2">
        <v>-6.8999999999999999E-3</v>
      </c>
      <c r="G1698" s="3">
        <f t="shared" si="60"/>
        <v>6.5599375244045008E-3</v>
      </c>
      <c r="H1698" s="3">
        <f t="shared" si="61"/>
        <v>9.5528932738234984E-3</v>
      </c>
    </row>
    <row r="1699" spans="1:8" x14ac:dyDescent="0.25">
      <c r="A1699" s="1">
        <v>42542</v>
      </c>
      <c r="B1699">
        <v>1.2815000000000001</v>
      </c>
      <c r="C1699">
        <v>1.2805</v>
      </c>
      <c r="D1699">
        <v>1.2827999999999999</v>
      </c>
      <c r="E1699">
        <v>1.276</v>
      </c>
      <c r="F1699" s="2">
        <v>8.9999999999999998E-4</v>
      </c>
      <c r="G1699" s="3">
        <f t="shared" si="60"/>
        <v>-7.0235679725310035E-4</v>
      </c>
      <c r="H1699" s="3">
        <f t="shared" si="61"/>
        <v>5.3291536050156093E-3</v>
      </c>
    </row>
    <row r="1700" spans="1:8" x14ac:dyDescent="0.25">
      <c r="A1700" s="1">
        <v>42543</v>
      </c>
      <c r="B1700">
        <v>1.2842</v>
      </c>
      <c r="C1700">
        <v>1.2814000000000001</v>
      </c>
      <c r="D1700">
        <v>1.2855000000000001</v>
      </c>
      <c r="E1700">
        <v>1.274</v>
      </c>
      <c r="F1700" s="2">
        <v>2.0999999999999999E-3</v>
      </c>
      <c r="G1700" s="3">
        <f t="shared" si="60"/>
        <v>-2.3357209592026564E-3</v>
      </c>
      <c r="H1700" s="3">
        <f t="shared" si="61"/>
        <v>9.0266875981162217E-3</v>
      </c>
    </row>
    <row r="1701" spans="1:8" x14ac:dyDescent="0.25">
      <c r="A1701" s="1">
        <v>42544</v>
      </c>
      <c r="B1701">
        <v>1.2755000000000001</v>
      </c>
      <c r="C1701">
        <v>1.2844</v>
      </c>
      <c r="D1701">
        <v>1.2847999999999999</v>
      </c>
      <c r="E1701">
        <v>1.2676000000000001</v>
      </c>
      <c r="F1701" s="2">
        <v>-6.7999999999999996E-3</v>
      </c>
      <c r="G1701" s="3">
        <f t="shared" si="60"/>
        <v>6.1887974931453338E-3</v>
      </c>
      <c r="H1701" s="3">
        <f t="shared" si="61"/>
        <v>1.3568949195329664E-2</v>
      </c>
    </row>
    <row r="1702" spans="1:8" x14ac:dyDescent="0.25">
      <c r="A1702" s="1">
        <v>42545</v>
      </c>
      <c r="B1702">
        <v>1.3001</v>
      </c>
      <c r="C1702">
        <v>1.2765</v>
      </c>
      <c r="D1702">
        <v>1.31</v>
      </c>
      <c r="E1702">
        <v>1.2717000000000001</v>
      </c>
      <c r="F1702" s="2">
        <v>1.9300000000000001E-2</v>
      </c>
      <c r="G1702" s="3">
        <f t="shared" si="60"/>
        <v>-1.6412390198798039E-2</v>
      </c>
      <c r="H1702" s="3">
        <f t="shared" si="61"/>
        <v>3.011716599827003E-2</v>
      </c>
    </row>
    <row r="1703" spans="1:8" x14ac:dyDescent="0.25">
      <c r="A1703" s="1">
        <v>42548</v>
      </c>
      <c r="B1703">
        <v>1.3070999999999999</v>
      </c>
      <c r="C1703">
        <v>1.2978000000000001</v>
      </c>
      <c r="D1703">
        <v>1.3123</v>
      </c>
      <c r="E1703">
        <v>1.2955000000000001</v>
      </c>
      <c r="F1703" s="2">
        <v>5.4000000000000003E-3</v>
      </c>
      <c r="G1703" s="3">
        <f t="shared" si="60"/>
        <v>-7.190942472460108E-3</v>
      </c>
      <c r="H1703" s="3">
        <f t="shared" si="61"/>
        <v>1.2967966036279371E-2</v>
      </c>
    </row>
    <row r="1704" spans="1:8" x14ac:dyDescent="0.25">
      <c r="A1704" s="1">
        <v>42549</v>
      </c>
      <c r="B1704">
        <v>1.3021</v>
      </c>
      <c r="C1704">
        <v>1.3071999999999999</v>
      </c>
      <c r="D1704">
        <v>1.3109999999999999</v>
      </c>
      <c r="E1704">
        <v>1.2962</v>
      </c>
      <c r="F1704" s="2">
        <v>-3.8E-3</v>
      </c>
      <c r="G1704" s="3">
        <f t="shared" si="60"/>
        <v>3.6084452975047418E-3</v>
      </c>
      <c r="H1704" s="3">
        <f t="shared" si="61"/>
        <v>1.1417991050763713E-2</v>
      </c>
    </row>
    <row r="1705" spans="1:8" x14ac:dyDescent="0.25">
      <c r="A1705" s="1">
        <v>42550</v>
      </c>
      <c r="B1705">
        <v>1.2928999999999999</v>
      </c>
      <c r="C1705">
        <v>1.3025</v>
      </c>
      <c r="D1705">
        <v>1.3045</v>
      </c>
      <c r="E1705">
        <v>1.2927999999999999</v>
      </c>
      <c r="F1705" s="2">
        <v>-7.1000000000000004E-3</v>
      </c>
      <c r="G1705" s="3">
        <f t="shared" si="60"/>
        <v>6.8800247371675225E-3</v>
      </c>
      <c r="H1705" s="3">
        <f t="shared" si="61"/>
        <v>9.0501237623762717E-3</v>
      </c>
    </row>
    <row r="1706" spans="1:8" x14ac:dyDescent="0.25">
      <c r="A1706" s="1">
        <v>42551</v>
      </c>
      <c r="B1706">
        <v>1.2923</v>
      </c>
      <c r="C1706">
        <v>1.2936000000000001</v>
      </c>
      <c r="D1706">
        <v>1.3019000000000001</v>
      </c>
      <c r="E1706">
        <v>1.2911999999999999</v>
      </c>
      <c r="F1706" s="2">
        <v>-5.0000000000000001E-4</v>
      </c>
      <c r="G1706" s="3">
        <f t="shared" si="60"/>
        <v>8.510638297873121E-4</v>
      </c>
      <c r="H1706" s="3">
        <f t="shared" si="61"/>
        <v>8.2868649318464643E-3</v>
      </c>
    </row>
    <row r="1707" spans="1:8" x14ac:dyDescent="0.25">
      <c r="A1707" s="1">
        <v>42552</v>
      </c>
      <c r="B1707">
        <v>1.2915000000000001</v>
      </c>
      <c r="C1707">
        <v>1.2925</v>
      </c>
      <c r="D1707">
        <v>1.2978000000000001</v>
      </c>
      <c r="E1707">
        <v>1.2862</v>
      </c>
      <c r="F1707" s="2">
        <v>-5.9999999999999995E-4</v>
      </c>
      <c r="G1707" s="3">
        <f t="shared" si="60"/>
        <v>6.9681015794355902E-4</v>
      </c>
      <c r="H1707" s="3">
        <f t="shared" si="61"/>
        <v>9.0188151142902E-3</v>
      </c>
    </row>
    <row r="1708" spans="1:8" x14ac:dyDescent="0.25">
      <c r="A1708" s="1">
        <v>42555</v>
      </c>
      <c r="B1708">
        <v>1.2843</v>
      </c>
      <c r="C1708">
        <v>1.2916000000000001</v>
      </c>
      <c r="D1708">
        <v>1.2923</v>
      </c>
      <c r="E1708">
        <v>1.2828999999999999</v>
      </c>
      <c r="F1708" s="2">
        <v>-5.5999999999999999E-3</v>
      </c>
      <c r="G1708" s="3">
        <f t="shared" si="60"/>
        <v>5.5274425846633763E-3</v>
      </c>
      <c r="H1708" s="3">
        <f t="shared" si="61"/>
        <v>7.3271494270793327E-3</v>
      </c>
    </row>
    <row r="1709" spans="1:8" x14ac:dyDescent="0.25">
      <c r="A1709" s="1">
        <v>42556</v>
      </c>
      <c r="B1709">
        <v>1.2978000000000001</v>
      </c>
      <c r="C1709">
        <v>1.2845</v>
      </c>
      <c r="D1709">
        <v>1.3018000000000001</v>
      </c>
      <c r="E1709">
        <v>1.2841</v>
      </c>
      <c r="F1709" s="2">
        <v>1.0500000000000001E-2</v>
      </c>
      <c r="G1709" s="3">
        <f t="shared" si="60"/>
        <v>-1.0400616332819775E-2</v>
      </c>
      <c r="H1709" s="3">
        <f t="shared" si="61"/>
        <v>1.3783973210809165E-2</v>
      </c>
    </row>
    <row r="1710" spans="1:8" x14ac:dyDescent="0.25">
      <c r="A1710" s="1">
        <v>42557</v>
      </c>
      <c r="B1710">
        <v>1.296</v>
      </c>
      <c r="C1710">
        <v>1.298</v>
      </c>
      <c r="D1710">
        <v>1.3058000000000001</v>
      </c>
      <c r="E1710">
        <v>1.2945</v>
      </c>
      <c r="F1710" s="2">
        <v>-1.4E-3</v>
      </c>
      <c r="G1710" s="3">
        <f t="shared" si="60"/>
        <v>1.6204954085963352E-3</v>
      </c>
      <c r="H1710" s="3">
        <f t="shared" si="61"/>
        <v>8.7292390884512079E-3</v>
      </c>
    </row>
    <row r="1711" spans="1:8" x14ac:dyDescent="0.25">
      <c r="A1711" s="1">
        <v>42558</v>
      </c>
      <c r="B1711">
        <v>1.3001</v>
      </c>
      <c r="C1711">
        <v>1.2959000000000001</v>
      </c>
      <c r="D1711">
        <v>1.3022</v>
      </c>
      <c r="E1711">
        <v>1.2875000000000001</v>
      </c>
      <c r="F1711" s="2">
        <v>3.2000000000000002E-3</v>
      </c>
      <c r="G1711" s="3">
        <f t="shared" si="60"/>
        <v>-3.3071835102291727E-3</v>
      </c>
      <c r="H1711" s="3">
        <f t="shared" si="61"/>
        <v>1.1417475728155289E-2</v>
      </c>
    </row>
    <row r="1712" spans="1:8" x14ac:dyDescent="0.25">
      <c r="A1712" s="1">
        <v>42559</v>
      </c>
      <c r="B1712">
        <v>1.3042</v>
      </c>
      <c r="C1712">
        <v>1.3002</v>
      </c>
      <c r="D1712">
        <v>1.3090999999999999</v>
      </c>
      <c r="E1712">
        <v>1.2987</v>
      </c>
      <c r="F1712" s="2">
        <v>3.2000000000000002E-3</v>
      </c>
      <c r="G1712" s="3">
        <f t="shared" si="60"/>
        <v>-3.4490687514370727E-3</v>
      </c>
      <c r="H1712" s="3">
        <f t="shared" si="61"/>
        <v>8.0080080080079819E-3</v>
      </c>
    </row>
    <row r="1713" spans="1:8" x14ac:dyDescent="0.25">
      <c r="A1713" s="1">
        <v>42562</v>
      </c>
      <c r="B1713">
        <v>1.3110999999999999</v>
      </c>
      <c r="C1713">
        <v>1.3047</v>
      </c>
      <c r="D1713">
        <v>1.3141</v>
      </c>
      <c r="E1713">
        <v>1.3029999999999999</v>
      </c>
      <c r="F1713" s="2">
        <v>5.3E-3</v>
      </c>
      <c r="G1713" s="3">
        <f t="shared" si="60"/>
        <v>-5.4124104284190471E-3</v>
      </c>
      <c r="H1713" s="3">
        <f t="shared" si="61"/>
        <v>8.518802762855035E-3</v>
      </c>
    </row>
    <row r="1714" spans="1:8" x14ac:dyDescent="0.25">
      <c r="A1714" s="1">
        <v>42563</v>
      </c>
      <c r="B1714">
        <v>1.3041</v>
      </c>
      <c r="C1714">
        <v>1.3118000000000001</v>
      </c>
      <c r="D1714">
        <v>1.3134999999999999</v>
      </c>
      <c r="E1714">
        <v>1.298</v>
      </c>
      <c r="F1714" s="2">
        <v>-5.3E-3</v>
      </c>
      <c r="G1714" s="3">
        <f t="shared" si="60"/>
        <v>5.8273270970710406E-3</v>
      </c>
      <c r="H1714" s="3">
        <f t="shared" si="61"/>
        <v>1.194144838212623E-2</v>
      </c>
    </row>
    <row r="1715" spans="1:8" x14ac:dyDescent="0.25">
      <c r="A1715" s="1">
        <v>42564</v>
      </c>
      <c r="B1715">
        <v>1.2976000000000001</v>
      </c>
      <c r="C1715">
        <v>1.3042</v>
      </c>
      <c r="D1715">
        <v>1.3085</v>
      </c>
      <c r="E1715">
        <v>1.2938000000000001</v>
      </c>
      <c r="F1715" s="2">
        <v>-5.0000000000000001E-3</v>
      </c>
      <c r="G1715" s="3">
        <f t="shared" si="60"/>
        <v>5.008861832472798E-3</v>
      </c>
      <c r="H1715" s="3">
        <f t="shared" si="61"/>
        <v>1.1361879734116506E-2</v>
      </c>
    </row>
    <row r="1716" spans="1:8" x14ac:dyDescent="0.25">
      <c r="A1716" s="1">
        <v>42565</v>
      </c>
      <c r="B1716">
        <v>1.2889999999999999</v>
      </c>
      <c r="C1716">
        <v>1.2977000000000001</v>
      </c>
      <c r="D1716">
        <v>1.2988</v>
      </c>
      <c r="E1716">
        <v>1.286</v>
      </c>
      <c r="F1716" s="2">
        <v>-6.6E-3</v>
      </c>
      <c r="G1716" s="3">
        <f t="shared" si="60"/>
        <v>6.3590538968592361E-3</v>
      </c>
      <c r="H1716" s="3">
        <f t="shared" si="61"/>
        <v>9.9533437013996293E-3</v>
      </c>
    </row>
    <row r="1717" spans="1:8" x14ac:dyDescent="0.25">
      <c r="A1717" s="1">
        <v>42566</v>
      </c>
      <c r="B1717">
        <v>1.2968</v>
      </c>
      <c r="C1717">
        <v>1.2895000000000001</v>
      </c>
      <c r="D1717">
        <v>1.2988</v>
      </c>
      <c r="E1717">
        <v>1.2859</v>
      </c>
      <c r="F1717" s="2">
        <v>6.1000000000000004E-3</v>
      </c>
      <c r="G1717" s="3">
        <f t="shared" si="60"/>
        <v>-3.8624951718809527E-3</v>
      </c>
      <c r="H1717" s="3">
        <f t="shared" si="61"/>
        <v>1.0031884283381221E-2</v>
      </c>
    </row>
    <row r="1718" spans="1:8" x14ac:dyDescent="0.25">
      <c r="A1718" s="1">
        <v>42569</v>
      </c>
      <c r="B1718">
        <v>1.2943</v>
      </c>
      <c r="C1718">
        <v>1.2945</v>
      </c>
      <c r="D1718">
        <v>1.3024</v>
      </c>
      <c r="E1718">
        <v>1.2925</v>
      </c>
      <c r="F1718" s="2">
        <v>-1.9E-3</v>
      </c>
      <c r="G1718" s="3">
        <f t="shared" si="60"/>
        <v>0</v>
      </c>
      <c r="H1718" s="3">
        <f t="shared" si="61"/>
        <v>7.6595744680851216E-3</v>
      </c>
    </row>
    <row r="1719" spans="1:8" x14ac:dyDescent="0.25">
      <c r="A1719" s="1">
        <v>42570</v>
      </c>
      <c r="B1719">
        <v>1.3018000000000001</v>
      </c>
      <c r="C1719">
        <v>1.2945</v>
      </c>
      <c r="D1719">
        <v>1.3056000000000001</v>
      </c>
      <c r="E1719">
        <v>1.2939000000000001</v>
      </c>
      <c r="F1719" s="2">
        <v>5.7999999999999996E-3</v>
      </c>
      <c r="G1719" s="3">
        <f t="shared" si="60"/>
        <v>-5.836725289916328E-3</v>
      </c>
      <c r="H1719" s="3">
        <f t="shared" si="61"/>
        <v>9.0424298632042991E-3</v>
      </c>
    </row>
    <row r="1720" spans="1:8" x14ac:dyDescent="0.25">
      <c r="A1720" s="1">
        <v>42571</v>
      </c>
      <c r="B1720">
        <v>1.3056000000000001</v>
      </c>
      <c r="C1720">
        <v>1.3021</v>
      </c>
      <c r="D1720">
        <v>1.3097000000000001</v>
      </c>
      <c r="E1720">
        <v>1.3010999999999999</v>
      </c>
      <c r="F1720" s="2">
        <v>2.8999999999999998E-3</v>
      </c>
      <c r="G1720" s="3">
        <f t="shared" si="60"/>
        <v>-2.8335120232807751E-3</v>
      </c>
      <c r="H1720" s="3">
        <f t="shared" si="61"/>
        <v>6.6097917147030696E-3</v>
      </c>
    </row>
    <row r="1721" spans="1:8" x14ac:dyDescent="0.25">
      <c r="A1721" s="1">
        <v>42572</v>
      </c>
      <c r="B1721">
        <v>1.3084</v>
      </c>
      <c r="C1721">
        <v>1.3058000000000001</v>
      </c>
      <c r="D1721">
        <v>1.3103</v>
      </c>
      <c r="E1721">
        <v>1.3022</v>
      </c>
      <c r="F1721" s="2">
        <v>2.0999999999999999E-3</v>
      </c>
      <c r="G1721" s="3">
        <f t="shared" si="60"/>
        <v>-2.2921760391197217E-3</v>
      </c>
      <c r="H1721" s="3">
        <f t="shared" si="61"/>
        <v>6.2202426662571007E-3</v>
      </c>
    </row>
    <row r="1722" spans="1:8" x14ac:dyDescent="0.25">
      <c r="A1722" s="1">
        <v>42573</v>
      </c>
      <c r="B1722">
        <v>1.3124</v>
      </c>
      <c r="C1722">
        <v>1.3088</v>
      </c>
      <c r="D1722">
        <v>1.3186</v>
      </c>
      <c r="E1722">
        <v>1.3053999999999999</v>
      </c>
      <c r="F1722" s="2">
        <v>3.0999999999999999E-3</v>
      </c>
      <c r="G1722" s="3">
        <f t="shared" si="60"/>
        <v>-3.7299231179113391E-3</v>
      </c>
      <c r="H1722" s="3">
        <f t="shared" si="61"/>
        <v>1.0111843113222078E-2</v>
      </c>
    </row>
    <row r="1723" spans="1:8" x14ac:dyDescent="0.25">
      <c r="A1723" s="1">
        <v>42576</v>
      </c>
      <c r="B1723">
        <v>1.3212999999999999</v>
      </c>
      <c r="C1723">
        <v>1.3137000000000001</v>
      </c>
      <c r="D1723">
        <v>1.3243</v>
      </c>
      <c r="E1723">
        <v>1.3123</v>
      </c>
      <c r="F1723" s="2">
        <v>6.7999999999999996E-3</v>
      </c>
      <c r="G1723" s="3">
        <f t="shared" si="60"/>
        <v>-6.0528107740031823E-3</v>
      </c>
      <c r="H1723" s="3">
        <f t="shared" si="61"/>
        <v>9.1442505524651461E-3</v>
      </c>
    </row>
    <row r="1724" spans="1:8" x14ac:dyDescent="0.25">
      <c r="A1724" s="1">
        <v>42577</v>
      </c>
      <c r="B1724">
        <v>1.3186</v>
      </c>
      <c r="C1724">
        <v>1.3217000000000001</v>
      </c>
      <c r="D1724">
        <v>1.3246</v>
      </c>
      <c r="E1724">
        <v>1.3172999999999999</v>
      </c>
      <c r="F1724" s="2">
        <v>-2E-3</v>
      </c>
      <c r="G1724" s="3">
        <f t="shared" si="60"/>
        <v>2.4270003792188789E-3</v>
      </c>
      <c r="H1724" s="3">
        <f t="shared" si="61"/>
        <v>5.5416381993472139E-3</v>
      </c>
    </row>
    <row r="1725" spans="1:8" x14ac:dyDescent="0.25">
      <c r="A1725" s="1">
        <v>42578</v>
      </c>
      <c r="B1725">
        <v>1.3187</v>
      </c>
      <c r="C1725">
        <v>1.3185</v>
      </c>
      <c r="D1725">
        <v>1.3252999999999999</v>
      </c>
      <c r="E1725">
        <v>1.3156000000000001</v>
      </c>
      <c r="F1725" s="2">
        <v>1E-4</v>
      </c>
      <c r="G1725" s="3">
        <f t="shared" si="60"/>
        <v>-4.548555833522356E-4</v>
      </c>
      <c r="H1725" s="3">
        <f t="shared" si="61"/>
        <v>7.3730617208876701E-3</v>
      </c>
    </row>
    <row r="1726" spans="1:8" x14ac:dyDescent="0.25">
      <c r="A1726" s="1">
        <v>42579</v>
      </c>
      <c r="B1726">
        <v>1.3153999999999999</v>
      </c>
      <c r="C1726">
        <v>1.3190999999999999</v>
      </c>
      <c r="D1726">
        <v>1.3194999999999999</v>
      </c>
      <c r="E1726">
        <v>1.3099000000000001</v>
      </c>
      <c r="F1726" s="2">
        <v>-2.5000000000000001E-3</v>
      </c>
      <c r="G1726" s="3">
        <f t="shared" si="60"/>
        <v>2.6603830951655795E-3</v>
      </c>
      <c r="H1726" s="3">
        <f t="shared" si="61"/>
        <v>7.3288037254750976E-3</v>
      </c>
    </row>
    <row r="1727" spans="1:8" x14ac:dyDescent="0.25">
      <c r="A1727" s="1">
        <v>42580</v>
      </c>
      <c r="B1727">
        <v>1.3028</v>
      </c>
      <c r="C1727">
        <v>1.3156000000000001</v>
      </c>
      <c r="D1727">
        <v>1.3188</v>
      </c>
      <c r="E1727">
        <v>1.3</v>
      </c>
      <c r="F1727" s="2">
        <v>-9.5999999999999992E-3</v>
      </c>
      <c r="G1727" s="3">
        <f t="shared" si="60"/>
        <v>9.8249923242248582E-3</v>
      </c>
      <c r="H1727" s="3">
        <f t="shared" si="61"/>
        <v>1.4461538461538406E-2</v>
      </c>
    </row>
    <row r="1728" spans="1:8" x14ac:dyDescent="0.25">
      <c r="A1728" s="1">
        <v>42583</v>
      </c>
      <c r="B1728">
        <v>1.3121</v>
      </c>
      <c r="C1728">
        <v>1.3028</v>
      </c>
      <c r="D1728">
        <v>1.3129</v>
      </c>
      <c r="E1728">
        <v>1.3026</v>
      </c>
      <c r="F1728" s="2">
        <v>7.1000000000000004E-3</v>
      </c>
      <c r="G1728" s="3">
        <f t="shared" si="60"/>
        <v>-7.3904761904762225E-3</v>
      </c>
      <c r="H1728" s="3">
        <f t="shared" si="61"/>
        <v>7.9072623982803444E-3</v>
      </c>
    </row>
    <row r="1729" spans="1:8" x14ac:dyDescent="0.25">
      <c r="A1729" s="1">
        <v>42584</v>
      </c>
      <c r="B1729">
        <v>1.3109</v>
      </c>
      <c r="C1729">
        <v>1.3125</v>
      </c>
      <c r="D1729">
        <v>1.3144</v>
      </c>
      <c r="E1729">
        <v>1.3003</v>
      </c>
      <c r="F1729" s="2">
        <v>-8.9999999999999998E-4</v>
      </c>
      <c r="G1729" s="3">
        <f t="shared" si="60"/>
        <v>1.0678056593700464E-3</v>
      </c>
      <c r="H1729" s="3">
        <f t="shared" si="61"/>
        <v>1.0843651465046528E-2</v>
      </c>
    </row>
    <row r="1730" spans="1:8" x14ac:dyDescent="0.25">
      <c r="A1730" s="1">
        <v>42585</v>
      </c>
      <c r="B1730">
        <v>1.3065</v>
      </c>
      <c r="C1730">
        <v>1.3110999999999999</v>
      </c>
      <c r="D1730">
        <v>1.3148</v>
      </c>
      <c r="E1730">
        <v>1.3061</v>
      </c>
      <c r="F1730" s="2">
        <v>-3.3999999999999998E-3</v>
      </c>
      <c r="G1730" s="3">
        <f t="shared" si="60"/>
        <v>3.4440532680238395E-3</v>
      </c>
      <c r="H1730" s="3">
        <f t="shared" si="61"/>
        <v>6.6610519868309697E-3</v>
      </c>
    </row>
    <row r="1731" spans="1:8" x14ac:dyDescent="0.25">
      <c r="A1731" s="1">
        <v>42586</v>
      </c>
      <c r="B1731">
        <v>1.3015000000000001</v>
      </c>
      <c r="C1731">
        <v>1.3066</v>
      </c>
      <c r="D1731">
        <v>1.3089999999999999</v>
      </c>
      <c r="E1731">
        <v>1.2995000000000001</v>
      </c>
      <c r="F1731" s="2">
        <v>-3.8E-3</v>
      </c>
      <c r="G1731" s="3">
        <f t="shared" si="60"/>
        <v>3.6101083032490408E-3</v>
      </c>
      <c r="H1731" s="3">
        <f t="shared" si="61"/>
        <v>7.3105040400152687E-3</v>
      </c>
    </row>
    <row r="1732" spans="1:8" x14ac:dyDescent="0.25">
      <c r="A1732" s="1">
        <v>42587</v>
      </c>
      <c r="B1732">
        <v>1.3166</v>
      </c>
      <c r="C1732">
        <v>1.3019000000000001</v>
      </c>
      <c r="D1732">
        <v>1.3202</v>
      </c>
      <c r="E1732">
        <v>1.3007</v>
      </c>
      <c r="F1732" s="2">
        <v>1.1599999999999999E-2</v>
      </c>
      <c r="G1732" s="3">
        <f t="shared" si="60"/>
        <v>-1.2065563818485373E-2</v>
      </c>
      <c r="H1732" s="3">
        <f t="shared" si="61"/>
        <v>1.4991927423694989E-2</v>
      </c>
    </row>
    <row r="1733" spans="1:8" x14ac:dyDescent="0.25">
      <c r="A1733" s="1">
        <v>42590</v>
      </c>
      <c r="B1733">
        <v>1.3151999999999999</v>
      </c>
      <c r="C1733">
        <v>1.3178000000000001</v>
      </c>
      <c r="D1733">
        <v>1.3191999999999999</v>
      </c>
      <c r="E1733">
        <v>1.3133999999999999</v>
      </c>
      <c r="F1733" s="2">
        <v>-1.1000000000000001E-3</v>
      </c>
      <c r="G1733" s="3">
        <f t="shared" si="60"/>
        <v>2.1292775665400273E-3</v>
      </c>
      <c r="H1733" s="3">
        <f t="shared" si="61"/>
        <v>4.4160194913963969E-3</v>
      </c>
    </row>
    <row r="1734" spans="1:8" x14ac:dyDescent="0.25">
      <c r="A1734" s="1">
        <v>42591</v>
      </c>
      <c r="B1734">
        <v>1.3115000000000001</v>
      </c>
      <c r="C1734">
        <v>1.3149999999999999</v>
      </c>
      <c r="D1734">
        <v>1.3190999999999999</v>
      </c>
      <c r="E1734">
        <v>1.3107</v>
      </c>
      <c r="F1734" s="2">
        <v>-2.8E-3</v>
      </c>
      <c r="G1734" s="3">
        <f t="shared" si="60"/>
        <v>2.6686999618755901E-3</v>
      </c>
      <c r="H1734" s="3">
        <f t="shared" si="61"/>
        <v>6.4087891966124692E-3</v>
      </c>
    </row>
    <row r="1735" spans="1:8" x14ac:dyDescent="0.25">
      <c r="A1735" s="1">
        <v>42592</v>
      </c>
      <c r="B1735">
        <v>1.3056000000000001</v>
      </c>
      <c r="C1735">
        <v>1.3115000000000001</v>
      </c>
      <c r="D1735">
        <v>1.3126</v>
      </c>
      <c r="E1735">
        <v>1.2988999999999999</v>
      </c>
      <c r="F1735" s="2">
        <v>-4.4999999999999997E-3</v>
      </c>
      <c r="G1735" s="3">
        <f t="shared" si="60"/>
        <v>4.3651401439730722E-3</v>
      </c>
      <c r="H1735" s="3">
        <f t="shared" si="61"/>
        <v>1.05473862499038E-2</v>
      </c>
    </row>
    <row r="1736" spans="1:8" x14ac:dyDescent="0.25">
      <c r="A1736" s="1">
        <v>42593</v>
      </c>
      <c r="B1736">
        <v>1.2988999999999999</v>
      </c>
      <c r="C1736">
        <v>1.3058000000000001</v>
      </c>
      <c r="D1736">
        <v>1.3081</v>
      </c>
      <c r="E1736">
        <v>1.2956000000000001</v>
      </c>
      <c r="F1736" s="2">
        <v>-5.1000000000000004E-3</v>
      </c>
      <c r="G1736" s="3">
        <f t="shared" si="60"/>
        <v>5.15741667308148E-3</v>
      </c>
      <c r="H1736" s="3">
        <f t="shared" si="61"/>
        <v>9.648039518369832E-3</v>
      </c>
    </row>
    <row r="1737" spans="1:8" x14ac:dyDescent="0.25">
      <c r="A1737" s="1">
        <v>42594</v>
      </c>
      <c r="B1737">
        <v>1.2946</v>
      </c>
      <c r="C1737">
        <v>1.2990999999999999</v>
      </c>
      <c r="D1737">
        <v>1.2998000000000001</v>
      </c>
      <c r="E1737">
        <v>1.2922</v>
      </c>
      <c r="F1737" s="2">
        <v>-3.3E-3</v>
      </c>
      <c r="G1737" s="3">
        <f t="shared" si="60"/>
        <v>2.7788498649168854E-3</v>
      </c>
      <c r="H1737" s="3">
        <f t="shared" si="61"/>
        <v>5.8814425011608504E-3</v>
      </c>
    </row>
    <row r="1738" spans="1:8" x14ac:dyDescent="0.25">
      <c r="A1738" s="1">
        <v>42597</v>
      </c>
      <c r="B1738">
        <v>1.2919</v>
      </c>
      <c r="C1738">
        <v>1.2955000000000001</v>
      </c>
      <c r="D1738">
        <v>1.2977000000000001</v>
      </c>
      <c r="E1738">
        <v>1.29</v>
      </c>
      <c r="F1738" s="2">
        <v>-2.0999999999999999E-3</v>
      </c>
      <c r="G1738" s="3">
        <f t="shared" si="60"/>
        <v>2.476205215507306E-3</v>
      </c>
      <c r="H1738" s="3">
        <f t="shared" si="61"/>
        <v>5.9689922480620468E-3</v>
      </c>
    </row>
    <row r="1739" spans="1:8" x14ac:dyDescent="0.25">
      <c r="A1739" s="1">
        <v>42598</v>
      </c>
      <c r="B1739">
        <v>1.2858000000000001</v>
      </c>
      <c r="C1739">
        <v>1.2923</v>
      </c>
      <c r="D1739">
        <v>1.2935000000000001</v>
      </c>
      <c r="E1739">
        <v>1.2796000000000001</v>
      </c>
      <c r="F1739" s="2">
        <v>-4.7000000000000002E-3</v>
      </c>
      <c r="G1739" s="3">
        <f t="shared" si="60"/>
        <v>4.6645417087771172E-3</v>
      </c>
      <c r="H1739" s="3">
        <f t="shared" si="61"/>
        <v>1.0862769615504864E-2</v>
      </c>
    </row>
    <row r="1740" spans="1:8" x14ac:dyDescent="0.25">
      <c r="A1740" s="1">
        <v>42599</v>
      </c>
      <c r="B1740">
        <v>1.2843</v>
      </c>
      <c r="C1740">
        <v>1.2863</v>
      </c>
      <c r="D1740">
        <v>1.2919</v>
      </c>
      <c r="E1740">
        <v>1.2828999999999999</v>
      </c>
      <c r="F1740" s="2">
        <v>-1.1999999999999999E-3</v>
      </c>
      <c r="G1740" s="3">
        <f t="shared" ref="G1740:G1803" si="62">(C1740-C1741)/C1741</f>
        <v>1.4792899408284123E-3</v>
      </c>
      <c r="H1740" s="3">
        <f t="shared" ref="H1740:H1803" si="63">(D1740-E1740)/E1740</f>
        <v>7.0153558344376952E-3</v>
      </c>
    </row>
    <row r="1741" spans="1:8" x14ac:dyDescent="0.25">
      <c r="A1741" s="1">
        <v>42600</v>
      </c>
      <c r="B1741">
        <v>1.278</v>
      </c>
      <c r="C1741">
        <v>1.2844</v>
      </c>
      <c r="D1741">
        <v>1.2859</v>
      </c>
      <c r="E1741">
        <v>1.2761</v>
      </c>
      <c r="F1741" s="2">
        <v>-4.8999999999999998E-3</v>
      </c>
      <c r="G1741" s="3">
        <f t="shared" si="62"/>
        <v>4.8505711156313436E-3</v>
      </c>
      <c r="H1741" s="3">
        <f t="shared" si="63"/>
        <v>7.6796489303346373E-3</v>
      </c>
    </row>
    <row r="1742" spans="1:8" x14ac:dyDescent="0.25">
      <c r="A1742" s="1">
        <v>42601</v>
      </c>
      <c r="B1742">
        <v>1.2869999999999999</v>
      </c>
      <c r="C1742">
        <v>1.2782</v>
      </c>
      <c r="D1742">
        <v>1.2892999999999999</v>
      </c>
      <c r="E1742">
        <v>1.2769999999999999</v>
      </c>
      <c r="F1742" s="2">
        <v>7.0000000000000001E-3</v>
      </c>
      <c r="G1742" s="3">
        <f t="shared" si="62"/>
        <v>-6.9147696371687582E-3</v>
      </c>
      <c r="H1742" s="3">
        <f t="shared" si="63"/>
        <v>9.6319498825371795E-3</v>
      </c>
    </row>
    <row r="1743" spans="1:8" x14ac:dyDescent="0.25">
      <c r="A1743" s="1">
        <v>42604</v>
      </c>
      <c r="B1743">
        <v>1.2944</v>
      </c>
      <c r="C1743">
        <v>1.2870999999999999</v>
      </c>
      <c r="D1743">
        <v>1.2966</v>
      </c>
      <c r="E1743">
        <v>1.2869999999999999</v>
      </c>
      <c r="F1743" s="2">
        <v>5.7000000000000002E-3</v>
      </c>
      <c r="G1743" s="3">
        <f t="shared" si="62"/>
        <v>-5.7932952263247814E-3</v>
      </c>
      <c r="H1743" s="3">
        <f t="shared" si="63"/>
        <v>7.4592074592075008E-3</v>
      </c>
    </row>
    <row r="1744" spans="1:8" x14ac:dyDescent="0.25">
      <c r="A1744" s="1">
        <v>42605</v>
      </c>
      <c r="B1744">
        <v>1.2910999999999999</v>
      </c>
      <c r="C1744">
        <v>1.2946</v>
      </c>
      <c r="D1744">
        <v>1.2954000000000001</v>
      </c>
      <c r="E1744">
        <v>1.2856000000000001</v>
      </c>
      <c r="F1744" s="2">
        <v>-2.5000000000000001E-3</v>
      </c>
      <c r="G1744" s="3">
        <f t="shared" si="62"/>
        <v>2.7885360185902772E-3</v>
      </c>
      <c r="H1744" s="3">
        <f t="shared" si="63"/>
        <v>7.6228998133167627E-3</v>
      </c>
    </row>
    <row r="1745" spans="1:8" x14ac:dyDescent="0.25">
      <c r="A1745" s="1">
        <v>42606</v>
      </c>
      <c r="B1745">
        <v>1.2924</v>
      </c>
      <c r="C1745">
        <v>1.2909999999999999</v>
      </c>
      <c r="D1745">
        <v>1.296</v>
      </c>
      <c r="E1745">
        <v>1.29</v>
      </c>
      <c r="F1745" s="2">
        <v>1E-3</v>
      </c>
      <c r="G1745" s="3">
        <f t="shared" si="62"/>
        <v>-1.3923267326732857E-3</v>
      </c>
      <c r="H1745" s="3">
        <f t="shared" si="63"/>
        <v>4.6511627906976787E-3</v>
      </c>
    </row>
    <row r="1746" spans="1:8" x14ac:dyDescent="0.25">
      <c r="A1746" s="1">
        <v>42607</v>
      </c>
      <c r="B1746">
        <v>1.292</v>
      </c>
      <c r="C1746">
        <v>1.2927999999999999</v>
      </c>
      <c r="D1746">
        <v>1.2941</v>
      </c>
      <c r="E1746">
        <v>1.2896000000000001</v>
      </c>
      <c r="F1746" s="2">
        <v>-2.9999999999999997E-4</v>
      </c>
      <c r="G1746" s="3">
        <f t="shared" si="62"/>
        <v>4.6432440798632865E-4</v>
      </c>
      <c r="H1746" s="3">
        <f t="shared" si="63"/>
        <v>3.4894540942927636E-3</v>
      </c>
    </row>
    <row r="1747" spans="1:8" x14ac:dyDescent="0.25">
      <c r="A1747" s="1">
        <v>42608</v>
      </c>
      <c r="B1747">
        <v>1.3001</v>
      </c>
      <c r="C1747">
        <v>1.2922</v>
      </c>
      <c r="D1747">
        <v>1.3011999999999999</v>
      </c>
      <c r="E1747">
        <v>1.2829999999999999</v>
      </c>
      <c r="F1747" s="2">
        <v>6.3E-3</v>
      </c>
      <c r="G1747" s="3">
        <f t="shared" si="62"/>
        <v>-5.6940597106802651E-3</v>
      </c>
      <c r="H1747" s="3">
        <f t="shared" si="63"/>
        <v>1.4185502727981291E-2</v>
      </c>
    </row>
    <row r="1748" spans="1:8" x14ac:dyDescent="0.25">
      <c r="A1748" s="1">
        <v>42611</v>
      </c>
      <c r="B1748">
        <v>1.3006</v>
      </c>
      <c r="C1748">
        <v>1.2996000000000001</v>
      </c>
      <c r="D1748">
        <v>1.3048999999999999</v>
      </c>
      <c r="E1748">
        <v>1.2972999999999999</v>
      </c>
      <c r="F1748" s="2">
        <v>4.0000000000000002E-4</v>
      </c>
      <c r="G1748" s="3">
        <f t="shared" si="62"/>
        <v>-9.2250922509214931E-4</v>
      </c>
      <c r="H1748" s="3">
        <f t="shared" si="63"/>
        <v>5.8583211284976887E-3</v>
      </c>
    </row>
    <row r="1749" spans="1:8" x14ac:dyDescent="0.25">
      <c r="A1749" s="1">
        <v>42612</v>
      </c>
      <c r="B1749">
        <v>1.3097000000000001</v>
      </c>
      <c r="C1749">
        <v>1.3008</v>
      </c>
      <c r="D1749">
        <v>1.3104</v>
      </c>
      <c r="E1749">
        <v>1.3007</v>
      </c>
      <c r="F1749" s="2">
        <v>7.0000000000000001E-3</v>
      </c>
      <c r="G1749" s="3">
        <f t="shared" si="62"/>
        <v>-6.9470951981068082E-3</v>
      </c>
      <c r="H1749" s="3">
        <f t="shared" si="63"/>
        <v>7.4575228722995636E-3</v>
      </c>
    </row>
    <row r="1750" spans="1:8" x14ac:dyDescent="0.25">
      <c r="A1750" s="1">
        <v>42613</v>
      </c>
      <c r="B1750">
        <v>1.3104</v>
      </c>
      <c r="C1750">
        <v>1.3099000000000001</v>
      </c>
      <c r="D1750">
        <v>1.3147</v>
      </c>
      <c r="E1750">
        <v>1.3077000000000001</v>
      </c>
      <c r="F1750" s="2">
        <v>5.0000000000000001E-4</v>
      </c>
      <c r="G1750" s="3">
        <f t="shared" si="62"/>
        <v>-5.3410651609943761E-4</v>
      </c>
      <c r="H1750" s="3">
        <f t="shared" si="63"/>
        <v>5.3529096887664565E-3</v>
      </c>
    </row>
    <row r="1751" spans="1:8" x14ac:dyDescent="0.25">
      <c r="A1751" s="1">
        <v>42614</v>
      </c>
      <c r="B1751">
        <v>1.31</v>
      </c>
      <c r="C1751">
        <v>1.3106</v>
      </c>
      <c r="D1751">
        <v>1.3149999999999999</v>
      </c>
      <c r="E1751">
        <v>1.3080000000000001</v>
      </c>
      <c r="F1751" s="2">
        <v>-2.9999999999999997E-4</v>
      </c>
      <c r="G1751" s="3">
        <f t="shared" si="62"/>
        <v>3.0529690123641881E-4</v>
      </c>
      <c r="H1751" s="3">
        <f t="shared" si="63"/>
        <v>5.3516819571864643E-3</v>
      </c>
    </row>
    <row r="1752" spans="1:8" x14ac:dyDescent="0.25">
      <c r="A1752" s="1">
        <v>42615</v>
      </c>
      <c r="B1752">
        <v>1.2996000000000001</v>
      </c>
      <c r="C1752">
        <v>1.3102</v>
      </c>
      <c r="D1752">
        <v>1.3117000000000001</v>
      </c>
      <c r="E1752">
        <v>1.2979000000000001</v>
      </c>
      <c r="F1752" s="2">
        <v>-7.9000000000000008E-3</v>
      </c>
      <c r="G1752" s="3">
        <f t="shared" si="62"/>
        <v>8.4667487684730001E-3</v>
      </c>
      <c r="H1752" s="3">
        <f t="shared" si="63"/>
        <v>1.0632560289698769E-2</v>
      </c>
    </row>
    <row r="1753" spans="1:8" x14ac:dyDescent="0.25">
      <c r="A1753" s="1">
        <v>42618</v>
      </c>
      <c r="B1753">
        <v>1.2925</v>
      </c>
      <c r="C1753">
        <v>1.2991999999999999</v>
      </c>
      <c r="D1753">
        <v>1.3001</v>
      </c>
      <c r="E1753">
        <v>1.2906</v>
      </c>
      <c r="F1753" s="2">
        <v>-5.4999999999999997E-3</v>
      </c>
      <c r="G1753" s="3">
        <f t="shared" si="62"/>
        <v>4.9504950495049211E-3</v>
      </c>
      <c r="H1753" s="3">
        <f t="shared" si="63"/>
        <v>7.3609174027584566E-3</v>
      </c>
    </row>
    <row r="1754" spans="1:8" x14ac:dyDescent="0.25">
      <c r="A1754" s="1">
        <v>42619</v>
      </c>
      <c r="B1754">
        <v>1.2842</v>
      </c>
      <c r="C1754">
        <v>1.2927999999999999</v>
      </c>
      <c r="D1754">
        <v>1.2935000000000001</v>
      </c>
      <c r="E1754">
        <v>1.2825</v>
      </c>
      <c r="F1754" s="2">
        <v>-6.4000000000000003E-3</v>
      </c>
      <c r="G1754" s="3">
        <f t="shared" si="62"/>
        <v>6.5400186857676448E-3</v>
      </c>
      <c r="H1754" s="3">
        <f t="shared" si="63"/>
        <v>8.5769980506823548E-3</v>
      </c>
    </row>
    <row r="1755" spans="1:8" x14ac:dyDescent="0.25">
      <c r="A1755" s="1">
        <v>42620</v>
      </c>
      <c r="B1755">
        <v>1.2882</v>
      </c>
      <c r="C1755">
        <v>1.2844</v>
      </c>
      <c r="D1755">
        <v>1.2915000000000001</v>
      </c>
      <c r="E1755">
        <v>1.282</v>
      </c>
      <c r="F1755" s="2">
        <v>3.0999999999999999E-3</v>
      </c>
      <c r="G1755" s="3">
        <f t="shared" si="62"/>
        <v>-2.8724477913205778E-3</v>
      </c>
      <c r="H1755" s="3">
        <f t="shared" si="63"/>
        <v>7.410296411856524E-3</v>
      </c>
    </row>
    <row r="1756" spans="1:8" x14ac:dyDescent="0.25">
      <c r="A1756" s="1">
        <v>42621</v>
      </c>
      <c r="B1756">
        <v>1.2931999999999999</v>
      </c>
      <c r="C1756">
        <v>1.2881</v>
      </c>
      <c r="D1756">
        <v>1.2941</v>
      </c>
      <c r="E1756">
        <v>1.2848999999999999</v>
      </c>
      <c r="F1756" s="2">
        <v>3.8999999999999998E-3</v>
      </c>
      <c r="G1756" s="3">
        <f t="shared" si="62"/>
        <v>-4.4825720689388882E-3</v>
      </c>
      <c r="H1756" s="3">
        <f t="shared" si="63"/>
        <v>7.1600902793992512E-3</v>
      </c>
    </row>
    <row r="1757" spans="1:8" x14ac:dyDescent="0.25">
      <c r="A1757" s="1">
        <v>42622</v>
      </c>
      <c r="B1757">
        <v>1.3046</v>
      </c>
      <c r="C1757">
        <v>1.2939000000000001</v>
      </c>
      <c r="D1757">
        <v>1.3055000000000001</v>
      </c>
      <c r="E1757">
        <v>1.2907999999999999</v>
      </c>
      <c r="F1757" s="2">
        <v>8.8000000000000005E-3</v>
      </c>
      <c r="G1757" s="3">
        <f t="shared" si="62"/>
        <v>-8.1257186661555722E-3</v>
      </c>
      <c r="H1757" s="3">
        <f t="shared" si="63"/>
        <v>1.1388286334056521E-2</v>
      </c>
    </row>
    <row r="1758" spans="1:8" x14ac:dyDescent="0.25">
      <c r="A1758" s="1">
        <v>42625</v>
      </c>
      <c r="B1758">
        <v>1.3035000000000001</v>
      </c>
      <c r="C1758">
        <v>1.3045</v>
      </c>
      <c r="D1758">
        <v>1.3125</v>
      </c>
      <c r="E1758">
        <v>1.3031999999999999</v>
      </c>
      <c r="F1758" s="2">
        <v>-8.0000000000000004E-4</v>
      </c>
      <c r="G1758" s="3">
        <f t="shared" si="62"/>
        <v>5.3689216137438474E-4</v>
      </c>
      <c r="H1758" s="3">
        <f t="shared" si="63"/>
        <v>7.1362799263352417E-3</v>
      </c>
    </row>
    <row r="1759" spans="1:8" x14ac:dyDescent="0.25">
      <c r="A1759" s="1">
        <v>42626</v>
      </c>
      <c r="B1759">
        <v>1.3171999999999999</v>
      </c>
      <c r="C1759">
        <v>1.3038000000000001</v>
      </c>
      <c r="D1759">
        <v>1.3190999999999999</v>
      </c>
      <c r="E1759">
        <v>1.3027</v>
      </c>
      <c r="F1759" s="2">
        <v>1.0500000000000001E-2</v>
      </c>
      <c r="G1759" s="3">
        <f t="shared" si="62"/>
        <v>-1.0473588342440826E-2</v>
      </c>
      <c r="H1759" s="3">
        <f t="shared" si="63"/>
        <v>1.2589237737007731E-2</v>
      </c>
    </row>
    <row r="1760" spans="1:8" x14ac:dyDescent="0.25">
      <c r="A1760" s="1">
        <v>42627</v>
      </c>
      <c r="B1760">
        <v>1.3192999999999999</v>
      </c>
      <c r="C1760">
        <v>1.3176000000000001</v>
      </c>
      <c r="D1760">
        <v>1.321</v>
      </c>
      <c r="E1760">
        <v>1.3126</v>
      </c>
      <c r="F1760" s="2">
        <v>1.6000000000000001E-3</v>
      </c>
      <c r="G1760" s="3">
        <f t="shared" si="62"/>
        <v>-1.4399393709736952E-3</v>
      </c>
      <c r="H1760" s="3">
        <f t="shared" si="63"/>
        <v>6.3995124181014497E-3</v>
      </c>
    </row>
    <row r="1761" spans="1:8" x14ac:dyDescent="0.25">
      <c r="A1761" s="1">
        <v>42628</v>
      </c>
      <c r="B1761">
        <v>1.3161</v>
      </c>
      <c r="C1761">
        <v>1.3194999999999999</v>
      </c>
      <c r="D1761">
        <v>1.3237000000000001</v>
      </c>
      <c r="E1761">
        <v>1.3128</v>
      </c>
      <c r="F1761" s="2">
        <v>-2.3999999999999998E-3</v>
      </c>
      <c r="G1761" s="3">
        <f t="shared" si="62"/>
        <v>2.6595744680849823E-3</v>
      </c>
      <c r="H1761" s="3">
        <f t="shared" si="63"/>
        <v>8.302864107251777E-3</v>
      </c>
    </row>
    <row r="1762" spans="1:8" x14ac:dyDescent="0.25">
      <c r="A1762" s="1">
        <v>42629</v>
      </c>
      <c r="B1762">
        <v>1.3207</v>
      </c>
      <c r="C1762">
        <v>1.3160000000000001</v>
      </c>
      <c r="D1762">
        <v>1.3249</v>
      </c>
      <c r="E1762">
        <v>1.3139000000000001</v>
      </c>
      <c r="F1762" s="2">
        <v>3.5000000000000001E-3</v>
      </c>
      <c r="G1762" s="3">
        <f t="shared" si="62"/>
        <v>-3.7850113550339844E-3</v>
      </c>
      <c r="H1762" s="3">
        <f t="shared" si="63"/>
        <v>8.3720222239134622E-3</v>
      </c>
    </row>
    <row r="1763" spans="1:8" x14ac:dyDescent="0.25">
      <c r="A1763" s="1">
        <v>42632</v>
      </c>
      <c r="B1763">
        <v>1.3202</v>
      </c>
      <c r="C1763">
        <v>1.321</v>
      </c>
      <c r="D1763">
        <v>1.3227</v>
      </c>
      <c r="E1763">
        <v>1.3136000000000001</v>
      </c>
      <c r="F1763" s="2">
        <v>-4.0000000000000002E-4</v>
      </c>
      <c r="G1763" s="3">
        <f t="shared" si="62"/>
        <v>5.3018253427245541E-4</v>
      </c>
      <c r="H1763" s="3">
        <f t="shared" si="63"/>
        <v>6.9275274056028362E-3</v>
      </c>
    </row>
    <row r="1764" spans="1:8" x14ac:dyDescent="0.25">
      <c r="A1764" s="1">
        <v>42633</v>
      </c>
      <c r="B1764">
        <v>1.3187</v>
      </c>
      <c r="C1764">
        <v>1.3203</v>
      </c>
      <c r="D1764">
        <v>1.3245</v>
      </c>
      <c r="E1764">
        <v>1.3183</v>
      </c>
      <c r="F1764" s="2">
        <v>-1.1000000000000001E-3</v>
      </c>
      <c r="G1764" s="3">
        <f t="shared" si="62"/>
        <v>1.213316144687985E-3</v>
      </c>
      <c r="H1764" s="3">
        <f t="shared" si="63"/>
        <v>4.7030266251991077E-3</v>
      </c>
    </row>
    <row r="1765" spans="1:8" x14ac:dyDescent="0.25">
      <c r="A1765" s="1">
        <v>42634</v>
      </c>
      <c r="B1765">
        <v>1.3099000000000001</v>
      </c>
      <c r="C1765">
        <v>1.3187</v>
      </c>
      <c r="D1765">
        <v>1.3239000000000001</v>
      </c>
      <c r="E1765">
        <v>1.3098000000000001</v>
      </c>
      <c r="F1765" s="2">
        <v>-6.7000000000000002E-3</v>
      </c>
      <c r="G1765" s="3">
        <f t="shared" si="62"/>
        <v>6.6412213740457476E-3</v>
      </c>
      <c r="H1765" s="3">
        <f t="shared" si="63"/>
        <v>1.0765002290426019E-2</v>
      </c>
    </row>
    <row r="1766" spans="1:8" x14ac:dyDescent="0.25">
      <c r="A1766" s="1">
        <v>42635</v>
      </c>
      <c r="B1766">
        <v>1.304</v>
      </c>
      <c r="C1766">
        <v>1.31</v>
      </c>
      <c r="D1766">
        <v>1.3104</v>
      </c>
      <c r="E1766">
        <v>1.2998000000000001</v>
      </c>
      <c r="F1766" s="2">
        <v>-4.4999999999999997E-3</v>
      </c>
      <c r="G1766" s="3">
        <f t="shared" si="62"/>
        <v>4.2161747796090922E-3</v>
      </c>
      <c r="H1766" s="3">
        <f t="shared" si="63"/>
        <v>8.155100784736068E-3</v>
      </c>
    </row>
    <row r="1767" spans="1:8" x14ac:dyDescent="0.25">
      <c r="A1767" s="1">
        <v>42636</v>
      </c>
      <c r="B1767">
        <v>1.3167</v>
      </c>
      <c r="C1767">
        <v>1.3045</v>
      </c>
      <c r="D1767">
        <v>1.3183</v>
      </c>
      <c r="E1767">
        <v>1.3027</v>
      </c>
      <c r="F1767" s="2">
        <v>9.7000000000000003E-3</v>
      </c>
      <c r="G1767" s="3">
        <f t="shared" si="62"/>
        <v>-9.4912680334092309E-3</v>
      </c>
      <c r="H1767" s="3">
        <f t="shared" si="63"/>
        <v>1.1975128579104981E-2</v>
      </c>
    </row>
    <row r="1768" spans="1:8" x14ac:dyDescent="0.25">
      <c r="A1768" s="1">
        <v>42639</v>
      </c>
      <c r="B1768">
        <v>1.3222</v>
      </c>
      <c r="C1768">
        <v>1.3169999999999999</v>
      </c>
      <c r="D1768">
        <v>1.3245</v>
      </c>
      <c r="E1768">
        <v>1.3137000000000001</v>
      </c>
      <c r="F1768" s="2">
        <v>4.1999999999999997E-3</v>
      </c>
      <c r="G1768" s="3">
        <f t="shared" si="62"/>
        <v>-4.2340843792530239E-3</v>
      </c>
      <c r="H1768" s="3">
        <f t="shared" si="63"/>
        <v>8.2210550353961475E-3</v>
      </c>
    </row>
    <row r="1769" spans="1:8" x14ac:dyDescent="0.25">
      <c r="A1769" s="1">
        <v>42640</v>
      </c>
      <c r="B1769">
        <v>1.3192999999999999</v>
      </c>
      <c r="C1769">
        <v>1.3226</v>
      </c>
      <c r="D1769">
        <v>1.3282</v>
      </c>
      <c r="E1769">
        <v>1.3162</v>
      </c>
      <c r="F1769" s="2">
        <v>-2.2000000000000001E-3</v>
      </c>
      <c r="G1769" s="3">
        <f t="shared" si="62"/>
        <v>2.3493747631679446E-3</v>
      </c>
      <c r="H1769" s="3">
        <f t="shared" si="63"/>
        <v>9.1171554475003875E-3</v>
      </c>
    </row>
    <row r="1770" spans="1:8" x14ac:dyDescent="0.25">
      <c r="A1770" s="1">
        <v>42641</v>
      </c>
      <c r="B1770">
        <v>1.3078000000000001</v>
      </c>
      <c r="C1770">
        <v>1.3194999999999999</v>
      </c>
      <c r="D1770">
        <v>1.3270999999999999</v>
      </c>
      <c r="E1770">
        <v>1.3073999999999999</v>
      </c>
      <c r="F1770" s="2">
        <v>-8.6999999999999994E-3</v>
      </c>
      <c r="G1770" s="3">
        <f t="shared" si="62"/>
        <v>8.7920489296634888E-3</v>
      </c>
      <c r="H1770" s="3">
        <f t="shared" si="63"/>
        <v>1.5068074040079588E-2</v>
      </c>
    </row>
    <row r="1771" spans="1:8" x14ac:dyDescent="0.25">
      <c r="A1771" s="1">
        <v>42642</v>
      </c>
      <c r="B1771">
        <v>1.3141</v>
      </c>
      <c r="C1771">
        <v>1.3080000000000001</v>
      </c>
      <c r="D1771">
        <v>1.3186</v>
      </c>
      <c r="E1771">
        <v>1.3046</v>
      </c>
      <c r="F1771" s="2">
        <v>4.7999999999999996E-3</v>
      </c>
      <c r="G1771" s="3">
        <f t="shared" si="62"/>
        <v>-4.8691418137552962E-3</v>
      </c>
      <c r="H1771" s="3">
        <f t="shared" si="63"/>
        <v>1.0731258623332832E-2</v>
      </c>
    </row>
    <row r="1772" spans="1:8" x14ac:dyDescent="0.25">
      <c r="A1772" s="1">
        <v>42643</v>
      </c>
      <c r="B1772">
        <v>1.3127</v>
      </c>
      <c r="C1772">
        <v>1.3144</v>
      </c>
      <c r="D1772">
        <v>1.3196000000000001</v>
      </c>
      <c r="E1772">
        <v>1.3085</v>
      </c>
      <c r="F1772" s="2">
        <v>-1.1000000000000001E-3</v>
      </c>
      <c r="G1772" s="3">
        <f t="shared" si="62"/>
        <v>1.2950407556943969E-3</v>
      </c>
      <c r="H1772" s="3">
        <f t="shared" si="63"/>
        <v>8.482995796713879E-3</v>
      </c>
    </row>
    <row r="1773" spans="1:8" x14ac:dyDescent="0.25">
      <c r="A1773" s="1">
        <v>42646</v>
      </c>
      <c r="B1773">
        <v>1.3117000000000001</v>
      </c>
      <c r="C1773">
        <v>1.3127</v>
      </c>
      <c r="D1773">
        <v>1.3146</v>
      </c>
      <c r="E1773">
        <v>1.3067</v>
      </c>
      <c r="F1773" s="2">
        <v>-8.0000000000000004E-4</v>
      </c>
      <c r="G1773" s="3">
        <f t="shared" si="62"/>
        <v>5.3353658536579483E-4</v>
      </c>
      <c r="H1773" s="3">
        <f t="shared" si="63"/>
        <v>6.0457641386699457E-3</v>
      </c>
    </row>
    <row r="1774" spans="1:8" x14ac:dyDescent="0.25">
      <c r="A1774" s="1">
        <v>42647</v>
      </c>
      <c r="B1774">
        <v>1.3190999999999999</v>
      </c>
      <c r="C1774">
        <v>1.3120000000000001</v>
      </c>
      <c r="D1774">
        <v>1.3217000000000001</v>
      </c>
      <c r="E1774">
        <v>1.3108</v>
      </c>
      <c r="F1774" s="2">
        <v>5.5999999999999999E-3</v>
      </c>
      <c r="G1774" s="3">
        <f t="shared" si="62"/>
        <v>-5.457853244390444E-3</v>
      </c>
      <c r="H1774" s="3">
        <f t="shared" si="63"/>
        <v>8.3155324992372076E-3</v>
      </c>
    </row>
    <row r="1775" spans="1:8" x14ac:dyDescent="0.25">
      <c r="A1775" s="1">
        <v>42648</v>
      </c>
      <c r="B1775">
        <v>1.3174999999999999</v>
      </c>
      <c r="C1775">
        <v>1.3191999999999999</v>
      </c>
      <c r="D1775">
        <v>1.3232999999999999</v>
      </c>
      <c r="E1775">
        <v>1.3159000000000001</v>
      </c>
      <c r="F1775" s="2">
        <v>-1.1999999999999999E-3</v>
      </c>
      <c r="G1775" s="3">
        <f t="shared" si="62"/>
        <v>1.1383471199816609E-3</v>
      </c>
      <c r="H1775" s="3">
        <f t="shared" si="63"/>
        <v>5.6235276236794975E-3</v>
      </c>
    </row>
    <row r="1776" spans="1:8" x14ac:dyDescent="0.25">
      <c r="A1776" s="1">
        <v>42649</v>
      </c>
      <c r="B1776">
        <v>1.3216000000000001</v>
      </c>
      <c r="C1776">
        <v>1.3177000000000001</v>
      </c>
      <c r="D1776">
        <v>1.325</v>
      </c>
      <c r="E1776">
        <v>1.3174999999999999</v>
      </c>
      <c r="F1776" s="2">
        <v>3.0999999999999999E-3</v>
      </c>
      <c r="G1776" s="3">
        <f t="shared" si="62"/>
        <v>-3.1018308367377762E-3</v>
      </c>
      <c r="H1776" s="3">
        <f t="shared" si="63"/>
        <v>5.6925996204934062E-3</v>
      </c>
    </row>
    <row r="1777" spans="1:8" x14ac:dyDescent="0.25">
      <c r="A1777" s="1">
        <v>42650</v>
      </c>
      <c r="B1777">
        <v>1.3295999999999999</v>
      </c>
      <c r="C1777">
        <v>1.3218000000000001</v>
      </c>
      <c r="D1777">
        <v>1.3313999999999999</v>
      </c>
      <c r="E1777">
        <v>1.3185</v>
      </c>
      <c r="F1777" s="2">
        <v>6.1000000000000004E-3</v>
      </c>
      <c r="G1777" s="3">
        <f t="shared" si="62"/>
        <v>-3.6182722749886292E-3</v>
      </c>
      <c r="H1777" s="3">
        <f t="shared" si="63"/>
        <v>9.7838452787257571E-3</v>
      </c>
    </row>
    <row r="1778" spans="1:8" x14ac:dyDescent="0.25">
      <c r="A1778" s="1">
        <v>42653</v>
      </c>
      <c r="B1778">
        <v>1.3172999999999999</v>
      </c>
      <c r="C1778">
        <v>1.3266</v>
      </c>
      <c r="D1778">
        <v>1.3280000000000001</v>
      </c>
      <c r="E1778">
        <v>1.3137000000000001</v>
      </c>
      <c r="F1778" s="2">
        <v>-9.2999999999999992E-3</v>
      </c>
      <c r="G1778" s="3">
        <f t="shared" si="62"/>
        <v>6.9070208728653579E-3</v>
      </c>
      <c r="H1778" s="3">
        <f t="shared" si="63"/>
        <v>1.0885285833904223E-2</v>
      </c>
    </row>
    <row r="1779" spans="1:8" x14ac:dyDescent="0.25">
      <c r="A1779" s="1">
        <v>42654</v>
      </c>
      <c r="B1779">
        <v>1.3260000000000001</v>
      </c>
      <c r="C1779">
        <v>1.3174999999999999</v>
      </c>
      <c r="D1779">
        <v>1.3273999999999999</v>
      </c>
      <c r="E1779">
        <v>1.3160000000000001</v>
      </c>
      <c r="F1779" s="2">
        <v>6.6E-3</v>
      </c>
      <c r="G1779" s="3">
        <f t="shared" si="62"/>
        <v>-6.7847719562760039E-3</v>
      </c>
      <c r="H1779" s="3">
        <f t="shared" si="63"/>
        <v>8.6626139817628078E-3</v>
      </c>
    </row>
    <row r="1780" spans="1:8" x14ac:dyDescent="0.25">
      <c r="A1780" s="1">
        <v>42655</v>
      </c>
      <c r="B1780">
        <v>1.3273999999999999</v>
      </c>
      <c r="C1780">
        <v>1.3265</v>
      </c>
      <c r="D1780">
        <v>1.3289</v>
      </c>
      <c r="E1780">
        <v>1.3207</v>
      </c>
      <c r="F1780" s="2">
        <v>1.1000000000000001E-3</v>
      </c>
      <c r="G1780" s="3">
        <f t="shared" si="62"/>
        <v>-8.28562820126453E-4</v>
      </c>
      <c r="H1780" s="3">
        <f t="shared" si="63"/>
        <v>6.2088286514726931E-3</v>
      </c>
    </row>
    <row r="1781" spans="1:8" x14ac:dyDescent="0.25">
      <c r="A1781" s="1">
        <v>42656</v>
      </c>
      <c r="B1781">
        <v>1.3188</v>
      </c>
      <c r="C1781">
        <v>1.3275999999999999</v>
      </c>
      <c r="D1781">
        <v>1.3308</v>
      </c>
      <c r="E1781">
        <v>1.3184</v>
      </c>
      <c r="F1781" s="2">
        <v>-6.4999999999999997E-3</v>
      </c>
      <c r="G1781" s="3">
        <f t="shared" si="62"/>
        <v>6.3674954517889352E-3</v>
      </c>
      <c r="H1781" s="3">
        <f t="shared" si="63"/>
        <v>9.4053398058252177E-3</v>
      </c>
    </row>
    <row r="1782" spans="1:8" x14ac:dyDescent="0.25">
      <c r="A1782" s="1">
        <v>42657</v>
      </c>
      <c r="B1782">
        <v>1.3138000000000001</v>
      </c>
      <c r="C1782">
        <v>1.3191999999999999</v>
      </c>
      <c r="D1782">
        <v>1.3221000000000001</v>
      </c>
      <c r="E1782">
        <v>1.3103</v>
      </c>
      <c r="F1782" s="2">
        <v>-3.8E-3</v>
      </c>
      <c r="G1782" s="3">
        <f t="shared" si="62"/>
        <v>4.0337925260673264E-3</v>
      </c>
      <c r="H1782" s="3">
        <f t="shared" si="63"/>
        <v>9.0055712432267673E-3</v>
      </c>
    </row>
    <row r="1783" spans="1:8" x14ac:dyDescent="0.25">
      <c r="A1783" s="1">
        <v>42660</v>
      </c>
      <c r="B1783">
        <v>1.3123</v>
      </c>
      <c r="C1783">
        <v>1.3139000000000001</v>
      </c>
      <c r="D1783">
        <v>1.3184</v>
      </c>
      <c r="E1783">
        <v>1.3109</v>
      </c>
      <c r="F1783" s="2">
        <v>-1.1000000000000001E-3</v>
      </c>
      <c r="G1783" s="3">
        <f t="shared" si="62"/>
        <v>7.6167263310237794E-4</v>
      </c>
      <c r="H1783" s="3">
        <f t="shared" si="63"/>
        <v>5.7212602029140759E-3</v>
      </c>
    </row>
    <row r="1784" spans="1:8" x14ac:dyDescent="0.25">
      <c r="A1784" s="1">
        <v>42661</v>
      </c>
      <c r="B1784">
        <v>1.3107</v>
      </c>
      <c r="C1784">
        <v>1.3129</v>
      </c>
      <c r="D1784">
        <v>1.3141</v>
      </c>
      <c r="E1784">
        <v>1.3051999999999999</v>
      </c>
      <c r="F1784" s="2">
        <v>-1.1999999999999999E-3</v>
      </c>
      <c r="G1784" s="3">
        <f t="shared" si="62"/>
        <v>1.8313620755436534E-3</v>
      </c>
      <c r="H1784" s="3">
        <f t="shared" si="63"/>
        <v>6.8188783328226562E-3</v>
      </c>
    </row>
    <row r="1785" spans="1:8" x14ac:dyDescent="0.25">
      <c r="A1785" s="1">
        <v>42662</v>
      </c>
      <c r="B1785">
        <v>1.3112999999999999</v>
      </c>
      <c r="C1785">
        <v>1.3105</v>
      </c>
      <c r="D1785">
        <v>1.3143</v>
      </c>
      <c r="E1785">
        <v>1.3004</v>
      </c>
      <c r="F1785" s="2">
        <v>5.0000000000000001E-4</v>
      </c>
      <c r="G1785" s="3">
        <f t="shared" si="62"/>
        <v>-6.8628946164396901E-4</v>
      </c>
      <c r="H1785" s="3">
        <f t="shared" si="63"/>
        <v>1.0689018763457415E-2</v>
      </c>
    </row>
    <row r="1786" spans="1:8" x14ac:dyDescent="0.25">
      <c r="A1786" s="1">
        <v>42663</v>
      </c>
      <c r="B1786">
        <v>1.3228</v>
      </c>
      <c r="C1786">
        <v>1.3113999999999999</v>
      </c>
      <c r="D1786">
        <v>1.3233999999999999</v>
      </c>
      <c r="E1786">
        <v>1.3108</v>
      </c>
      <c r="F1786" s="2">
        <v>8.8000000000000005E-3</v>
      </c>
      <c r="G1786" s="3">
        <f t="shared" si="62"/>
        <v>-8.7679516250945243E-3</v>
      </c>
      <c r="H1786" s="3">
        <f t="shared" si="63"/>
        <v>9.6124504119621187E-3</v>
      </c>
    </row>
    <row r="1787" spans="1:8" x14ac:dyDescent="0.25">
      <c r="A1787" s="1">
        <v>42664</v>
      </c>
      <c r="B1787">
        <v>1.3331</v>
      </c>
      <c r="C1787">
        <v>1.323</v>
      </c>
      <c r="D1787">
        <v>1.3355999999999999</v>
      </c>
      <c r="E1787">
        <v>1.3223</v>
      </c>
      <c r="F1787" s="2">
        <v>7.7999999999999996E-3</v>
      </c>
      <c r="G1787" s="3">
        <f t="shared" si="62"/>
        <v>-7.725193129828228E-3</v>
      </c>
      <c r="H1787" s="3">
        <f t="shared" si="63"/>
        <v>1.0058231868713505E-2</v>
      </c>
    </row>
    <row r="1788" spans="1:8" x14ac:dyDescent="0.25">
      <c r="A1788" s="1">
        <v>42667</v>
      </c>
      <c r="B1788">
        <v>1.3285</v>
      </c>
      <c r="C1788">
        <v>1.3332999999999999</v>
      </c>
      <c r="D1788">
        <v>1.3399000000000001</v>
      </c>
      <c r="E1788">
        <v>1.3283</v>
      </c>
      <c r="F1788" s="2">
        <v>-3.5000000000000001E-3</v>
      </c>
      <c r="G1788" s="3">
        <f t="shared" si="62"/>
        <v>3.4620305561826881E-3</v>
      </c>
      <c r="H1788" s="3">
        <f t="shared" si="63"/>
        <v>8.7329669502371858E-3</v>
      </c>
    </row>
    <row r="1789" spans="1:8" x14ac:dyDescent="0.25">
      <c r="A1789" s="1">
        <v>42668</v>
      </c>
      <c r="B1789">
        <v>1.3349</v>
      </c>
      <c r="C1789">
        <v>1.3287</v>
      </c>
      <c r="D1789">
        <v>1.3372999999999999</v>
      </c>
      <c r="E1789">
        <v>1.3274999999999999</v>
      </c>
      <c r="F1789" s="2">
        <v>4.7999999999999996E-3</v>
      </c>
      <c r="G1789" s="3">
        <f t="shared" si="62"/>
        <v>-4.7936484158489709E-3</v>
      </c>
      <c r="H1789" s="3">
        <f t="shared" si="63"/>
        <v>7.3822975517891009E-3</v>
      </c>
    </row>
    <row r="1790" spans="1:8" x14ac:dyDescent="0.25">
      <c r="A1790" s="1">
        <v>42669</v>
      </c>
      <c r="B1790">
        <v>1.3379000000000001</v>
      </c>
      <c r="C1790">
        <v>1.3351</v>
      </c>
      <c r="D1790">
        <v>1.3386</v>
      </c>
      <c r="E1790">
        <v>1.3312999999999999</v>
      </c>
      <c r="F1790" s="2">
        <v>2.2000000000000001E-3</v>
      </c>
      <c r="G1790" s="3">
        <f t="shared" si="62"/>
        <v>-2.2419849039683982E-3</v>
      </c>
      <c r="H1790" s="3">
        <f t="shared" si="63"/>
        <v>5.4833621272441105E-3</v>
      </c>
    </row>
    <row r="1791" spans="1:8" x14ac:dyDescent="0.25">
      <c r="A1791" s="1">
        <v>42670</v>
      </c>
      <c r="B1791">
        <v>1.3385</v>
      </c>
      <c r="C1791">
        <v>1.3381000000000001</v>
      </c>
      <c r="D1791">
        <v>1.3408</v>
      </c>
      <c r="E1791">
        <v>1.335</v>
      </c>
      <c r="F1791" s="2">
        <v>4.0000000000000002E-4</v>
      </c>
      <c r="G1791" s="3">
        <f t="shared" si="62"/>
        <v>-4.4819601105545222E-4</v>
      </c>
      <c r="H1791" s="3">
        <f t="shared" si="63"/>
        <v>4.344569288389534E-3</v>
      </c>
    </row>
    <row r="1792" spans="1:8" x14ac:dyDescent="0.25">
      <c r="A1792" s="1">
        <v>42671</v>
      </c>
      <c r="B1792">
        <v>1.3396999999999999</v>
      </c>
      <c r="C1792">
        <v>1.3387</v>
      </c>
      <c r="D1792">
        <v>1.3432999999999999</v>
      </c>
      <c r="E1792">
        <v>1.3351</v>
      </c>
      <c r="F1792" s="2">
        <v>8.9999999999999998E-4</v>
      </c>
      <c r="G1792" s="3">
        <f t="shared" si="62"/>
        <v>-6.7184234099723866E-4</v>
      </c>
      <c r="H1792" s="3">
        <f t="shared" si="63"/>
        <v>6.1418620328065202E-3</v>
      </c>
    </row>
    <row r="1793" spans="1:8" x14ac:dyDescent="0.25">
      <c r="A1793" s="1">
        <v>42674</v>
      </c>
      <c r="B1793">
        <v>1.3408</v>
      </c>
      <c r="C1793">
        <v>1.3395999999999999</v>
      </c>
      <c r="D1793">
        <v>1.3431999999999999</v>
      </c>
      <c r="E1793">
        <v>1.3372999999999999</v>
      </c>
      <c r="F1793" s="2">
        <v>8.0000000000000004E-4</v>
      </c>
      <c r="G1793" s="3">
        <f t="shared" si="62"/>
        <v>-8.2046692026560824E-4</v>
      </c>
      <c r="H1793" s="3">
        <f t="shared" si="63"/>
        <v>4.4118746728482889E-3</v>
      </c>
    </row>
    <row r="1794" spans="1:8" x14ac:dyDescent="0.25">
      <c r="A1794" s="1">
        <v>42675</v>
      </c>
      <c r="B1794">
        <v>1.3388</v>
      </c>
      <c r="C1794">
        <v>1.3407</v>
      </c>
      <c r="D1794">
        <v>1.3428</v>
      </c>
      <c r="E1794">
        <v>1.3351</v>
      </c>
      <c r="F1794" s="2">
        <v>-1.5E-3</v>
      </c>
      <c r="G1794" s="3">
        <f t="shared" si="62"/>
        <v>1.2696041822255674E-3</v>
      </c>
      <c r="H1794" s="3">
        <f t="shared" si="63"/>
        <v>5.7673582503183583E-3</v>
      </c>
    </row>
    <row r="1795" spans="1:8" x14ac:dyDescent="0.25">
      <c r="A1795" s="1">
        <v>42676</v>
      </c>
      <c r="B1795">
        <v>1.3388</v>
      </c>
      <c r="C1795">
        <v>1.339</v>
      </c>
      <c r="D1795">
        <v>1.3425</v>
      </c>
      <c r="E1795">
        <v>1.3357000000000001</v>
      </c>
      <c r="F1795" s="2">
        <v>0</v>
      </c>
      <c r="G1795" s="3">
        <f t="shared" si="62"/>
        <v>-2.2399761069212795E-4</v>
      </c>
      <c r="H1795" s="3">
        <f t="shared" si="63"/>
        <v>5.09096353971694E-3</v>
      </c>
    </row>
    <row r="1796" spans="1:8" x14ac:dyDescent="0.25">
      <c r="A1796" s="1">
        <v>42677</v>
      </c>
      <c r="B1796">
        <v>1.3393999999999999</v>
      </c>
      <c r="C1796">
        <v>1.3392999999999999</v>
      </c>
      <c r="D1796">
        <v>1.3405</v>
      </c>
      <c r="E1796">
        <v>1.3359000000000001</v>
      </c>
      <c r="F1796" s="2">
        <v>4.0000000000000002E-4</v>
      </c>
      <c r="G1796" s="3">
        <f t="shared" si="62"/>
        <v>-3.7319002836256677E-4</v>
      </c>
      <c r="H1796" s="3">
        <f t="shared" si="63"/>
        <v>3.443371509843504E-3</v>
      </c>
    </row>
    <row r="1797" spans="1:8" x14ac:dyDescent="0.25">
      <c r="A1797" s="1">
        <v>42678</v>
      </c>
      <c r="B1797">
        <v>1.3402000000000001</v>
      </c>
      <c r="C1797">
        <v>1.3398000000000001</v>
      </c>
      <c r="D1797">
        <v>1.3466</v>
      </c>
      <c r="E1797">
        <v>1.3384</v>
      </c>
      <c r="F1797" s="2">
        <v>5.9999999999999995E-4</v>
      </c>
      <c r="G1797" s="3">
        <f t="shared" si="62"/>
        <v>-5.2219321148819318E-4</v>
      </c>
      <c r="H1797" s="3">
        <f t="shared" si="63"/>
        <v>6.126718469814693E-3</v>
      </c>
    </row>
    <row r="1798" spans="1:8" x14ac:dyDescent="0.25">
      <c r="A1798" s="1">
        <v>42681</v>
      </c>
      <c r="B1798">
        <v>1.3359000000000001</v>
      </c>
      <c r="C1798">
        <v>1.3405</v>
      </c>
      <c r="D1798">
        <v>1.3420000000000001</v>
      </c>
      <c r="E1798">
        <v>1.331</v>
      </c>
      <c r="F1798" s="2">
        <v>-3.2000000000000002E-3</v>
      </c>
      <c r="G1798" s="3">
        <f t="shared" si="62"/>
        <v>3.0679437294223229E-3</v>
      </c>
      <c r="H1798" s="3">
        <f t="shared" si="63"/>
        <v>8.2644628099174458E-3</v>
      </c>
    </row>
    <row r="1799" spans="1:8" x14ac:dyDescent="0.25">
      <c r="A1799" s="1">
        <v>42682</v>
      </c>
      <c r="B1799">
        <v>1.3287</v>
      </c>
      <c r="C1799">
        <v>1.3364</v>
      </c>
      <c r="D1799">
        <v>1.3392999999999999</v>
      </c>
      <c r="E1799">
        <v>1.3282</v>
      </c>
      <c r="F1799" s="2">
        <v>-5.4000000000000003E-3</v>
      </c>
      <c r="G1799" s="3">
        <f t="shared" si="62"/>
        <v>5.7194461167971488E-3</v>
      </c>
      <c r="H1799" s="3">
        <f t="shared" si="63"/>
        <v>8.3571751242281934E-3</v>
      </c>
    </row>
    <row r="1800" spans="1:8" x14ac:dyDescent="0.25">
      <c r="A1800" s="1">
        <v>42683</v>
      </c>
      <c r="B1800">
        <v>1.3419000000000001</v>
      </c>
      <c r="C1800">
        <v>1.3288</v>
      </c>
      <c r="D1800">
        <v>1.3528</v>
      </c>
      <c r="E1800">
        <v>1.3262</v>
      </c>
      <c r="F1800" s="2">
        <v>9.9000000000000008E-3</v>
      </c>
      <c r="G1800" s="3">
        <f t="shared" si="62"/>
        <v>-1.0131108462455346E-2</v>
      </c>
      <c r="H1800" s="3">
        <f t="shared" si="63"/>
        <v>2.0057306590257847E-2</v>
      </c>
    </row>
    <row r="1801" spans="1:8" x14ac:dyDescent="0.25">
      <c r="A1801" s="1">
        <v>42684</v>
      </c>
      <c r="B1801">
        <v>1.3468</v>
      </c>
      <c r="C1801">
        <v>1.3424</v>
      </c>
      <c r="D1801">
        <v>1.3512</v>
      </c>
      <c r="E1801">
        <v>1.3384</v>
      </c>
      <c r="F1801" s="2">
        <v>3.7000000000000002E-3</v>
      </c>
      <c r="G1801" s="3">
        <f t="shared" si="62"/>
        <v>-3.4149962880474665E-3</v>
      </c>
      <c r="H1801" s="3">
        <f t="shared" si="63"/>
        <v>9.5636580992228947E-3</v>
      </c>
    </row>
    <row r="1802" spans="1:8" x14ac:dyDescent="0.25">
      <c r="A1802" s="1">
        <v>42685</v>
      </c>
      <c r="B1802">
        <v>1.3540000000000001</v>
      </c>
      <c r="C1802">
        <v>1.347</v>
      </c>
      <c r="D1802">
        <v>1.355</v>
      </c>
      <c r="E1802">
        <v>1.3452999999999999</v>
      </c>
      <c r="F1802" s="2">
        <v>5.3E-3</v>
      </c>
      <c r="G1802" s="3">
        <f t="shared" si="62"/>
        <v>-3.5508211273856459E-3</v>
      </c>
      <c r="H1802" s="3">
        <f t="shared" si="63"/>
        <v>7.2102876681781327E-3</v>
      </c>
    </row>
    <row r="1803" spans="1:8" x14ac:dyDescent="0.25">
      <c r="A1803" s="1">
        <v>42688</v>
      </c>
      <c r="B1803">
        <v>1.3553999999999999</v>
      </c>
      <c r="C1803">
        <v>1.3517999999999999</v>
      </c>
      <c r="D1803">
        <v>1.359</v>
      </c>
      <c r="E1803">
        <v>1.3492999999999999</v>
      </c>
      <c r="F1803" s="2">
        <v>1E-3</v>
      </c>
      <c r="G1803" s="3">
        <f t="shared" si="62"/>
        <v>-2.7296200663961909E-3</v>
      </c>
      <c r="H1803" s="3">
        <f t="shared" si="63"/>
        <v>7.1889127695842605E-3</v>
      </c>
    </row>
    <row r="1804" spans="1:8" x14ac:dyDescent="0.25">
      <c r="A1804" s="1">
        <v>42689</v>
      </c>
      <c r="B1804">
        <v>1.3447</v>
      </c>
      <c r="C1804">
        <v>1.3554999999999999</v>
      </c>
      <c r="D1804">
        <v>1.3564000000000001</v>
      </c>
      <c r="E1804">
        <v>1.3441000000000001</v>
      </c>
      <c r="F1804" s="2">
        <v>-7.9000000000000008E-3</v>
      </c>
      <c r="G1804" s="3">
        <f t="shared" ref="G1804:G1867" si="64">(C1804-C1805)/C1805</f>
        <v>7.8816268867573369E-3</v>
      </c>
      <c r="H1804" s="3">
        <f t="shared" ref="H1804:H1867" si="65">(D1804-E1804)/E1804</f>
        <v>9.1511048285097662E-3</v>
      </c>
    </row>
    <row r="1805" spans="1:8" x14ac:dyDescent="0.25">
      <c r="A1805" s="1">
        <v>42690</v>
      </c>
      <c r="B1805">
        <v>1.3442000000000001</v>
      </c>
      <c r="C1805">
        <v>1.3449</v>
      </c>
      <c r="D1805">
        <v>1.3508</v>
      </c>
      <c r="E1805">
        <v>1.3403</v>
      </c>
      <c r="F1805" s="2">
        <v>-4.0000000000000002E-4</v>
      </c>
      <c r="G1805" s="3">
        <f t="shared" si="64"/>
        <v>2.2311468094598168E-4</v>
      </c>
      <c r="H1805" s="3">
        <f t="shared" si="65"/>
        <v>7.834066999925355E-3</v>
      </c>
    </row>
    <row r="1806" spans="1:8" x14ac:dyDescent="0.25">
      <c r="A1806" s="1">
        <v>42691</v>
      </c>
      <c r="B1806">
        <v>1.3520000000000001</v>
      </c>
      <c r="C1806">
        <v>1.3446</v>
      </c>
      <c r="D1806">
        <v>1.3529</v>
      </c>
      <c r="E1806">
        <v>1.3399000000000001</v>
      </c>
      <c r="F1806" s="2">
        <v>5.7999999999999996E-3</v>
      </c>
      <c r="G1806" s="3">
        <f t="shared" si="64"/>
        <v>-5.6204703446236142E-3</v>
      </c>
      <c r="H1806" s="3">
        <f t="shared" si="65"/>
        <v>9.7022165833270391E-3</v>
      </c>
    </row>
    <row r="1807" spans="1:8" x14ac:dyDescent="0.25">
      <c r="A1807" s="1">
        <v>42692</v>
      </c>
      <c r="B1807">
        <v>1.3499000000000001</v>
      </c>
      <c r="C1807">
        <v>1.3522000000000001</v>
      </c>
      <c r="D1807">
        <v>1.3567</v>
      </c>
      <c r="E1807">
        <v>1.3491</v>
      </c>
      <c r="F1807" s="2">
        <v>-1.6000000000000001E-3</v>
      </c>
      <c r="G1807" s="3">
        <f t="shared" si="64"/>
        <v>1.6296296296296146E-3</v>
      </c>
      <c r="H1807" s="3">
        <f t="shared" si="65"/>
        <v>5.6333852197761854E-3</v>
      </c>
    </row>
    <row r="1808" spans="1:8" x14ac:dyDescent="0.25">
      <c r="A1808" s="1">
        <v>42695</v>
      </c>
      <c r="B1808">
        <v>1.3416999999999999</v>
      </c>
      <c r="C1808">
        <v>1.35</v>
      </c>
      <c r="D1808">
        <v>1.3516999999999999</v>
      </c>
      <c r="E1808">
        <v>1.3384</v>
      </c>
      <c r="F1808" s="2">
        <v>-6.1000000000000004E-3</v>
      </c>
      <c r="G1808" s="3">
        <f t="shared" si="64"/>
        <v>6.0362173038229347E-3</v>
      </c>
      <c r="H1808" s="3">
        <f t="shared" si="65"/>
        <v>9.9372384937237504E-3</v>
      </c>
    </row>
    <row r="1809" spans="1:8" x14ac:dyDescent="0.25">
      <c r="A1809" s="1">
        <v>42696</v>
      </c>
      <c r="B1809">
        <v>1.3441000000000001</v>
      </c>
      <c r="C1809">
        <v>1.3419000000000001</v>
      </c>
      <c r="D1809">
        <v>1.347</v>
      </c>
      <c r="E1809">
        <v>1.3375999999999999</v>
      </c>
      <c r="F1809" s="2">
        <v>1.8E-3</v>
      </c>
      <c r="G1809" s="3">
        <f t="shared" si="64"/>
        <v>-1.711054902544241E-3</v>
      </c>
      <c r="H1809" s="3">
        <f t="shared" si="65"/>
        <v>7.0275119617225447E-3</v>
      </c>
    </row>
    <row r="1810" spans="1:8" x14ac:dyDescent="0.25">
      <c r="A1810" s="1">
        <v>42697</v>
      </c>
      <c r="B1810">
        <v>1.3486</v>
      </c>
      <c r="C1810">
        <v>1.3442000000000001</v>
      </c>
      <c r="D1810">
        <v>1.3517999999999999</v>
      </c>
      <c r="E1810">
        <v>1.3422000000000001</v>
      </c>
      <c r="F1810" s="2">
        <v>3.3E-3</v>
      </c>
      <c r="G1810" s="3">
        <f t="shared" si="64"/>
        <v>-3.6320509969608662E-3</v>
      </c>
      <c r="H1810" s="3">
        <f t="shared" si="65"/>
        <v>7.152436298614089E-3</v>
      </c>
    </row>
    <row r="1811" spans="1:8" x14ac:dyDescent="0.25">
      <c r="A1811" s="1">
        <v>42698</v>
      </c>
      <c r="B1811">
        <v>1.3486</v>
      </c>
      <c r="C1811">
        <v>1.3491</v>
      </c>
      <c r="D1811">
        <v>1.3536999999999999</v>
      </c>
      <c r="E1811">
        <v>1.3473999999999999</v>
      </c>
      <c r="F1811" s="2">
        <v>0</v>
      </c>
      <c r="G1811" s="3">
        <f t="shared" si="64"/>
        <v>1.4826895989323002E-4</v>
      </c>
      <c r="H1811" s="3">
        <f t="shared" si="65"/>
        <v>4.6756716639453563E-3</v>
      </c>
    </row>
    <row r="1812" spans="1:8" x14ac:dyDescent="0.25">
      <c r="A1812" s="1">
        <v>42699</v>
      </c>
      <c r="B1812">
        <v>1.3528</v>
      </c>
      <c r="C1812">
        <v>1.3489</v>
      </c>
      <c r="D1812">
        <v>1.3536999999999999</v>
      </c>
      <c r="E1812">
        <v>1.3452</v>
      </c>
      <c r="F1812" s="2">
        <v>3.0999999999999999E-3</v>
      </c>
      <c r="G1812" s="3">
        <f t="shared" si="64"/>
        <v>-2.2928994082840994E-3</v>
      </c>
      <c r="H1812" s="3">
        <f t="shared" si="65"/>
        <v>6.3187630092179248E-3</v>
      </c>
    </row>
    <row r="1813" spans="1:8" x14ac:dyDescent="0.25">
      <c r="A1813" s="1">
        <v>42702</v>
      </c>
      <c r="B1813">
        <v>1.3407</v>
      </c>
      <c r="C1813">
        <v>1.3520000000000001</v>
      </c>
      <c r="D1813">
        <v>1.3539000000000001</v>
      </c>
      <c r="E1813">
        <v>1.3394999999999999</v>
      </c>
      <c r="F1813" s="2">
        <v>-8.8999999999999999E-3</v>
      </c>
      <c r="G1813" s="3">
        <f t="shared" si="64"/>
        <v>8.0524903071876996E-3</v>
      </c>
      <c r="H1813" s="3">
        <f t="shared" si="65"/>
        <v>1.0750279955207311E-2</v>
      </c>
    </row>
    <row r="1814" spans="1:8" x14ac:dyDescent="0.25">
      <c r="A1814" s="1">
        <v>42703</v>
      </c>
      <c r="B1814">
        <v>1.3431999999999999</v>
      </c>
      <c r="C1814">
        <v>1.3411999999999999</v>
      </c>
      <c r="D1814">
        <v>1.3483000000000001</v>
      </c>
      <c r="E1814">
        <v>1.3398000000000001</v>
      </c>
      <c r="F1814" s="2">
        <v>1.9E-3</v>
      </c>
      <c r="G1814" s="3">
        <f t="shared" si="64"/>
        <v>-1.4146377782741516E-3</v>
      </c>
      <c r="H1814" s="3">
        <f t="shared" si="65"/>
        <v>6.3442304821614802E-3</v>
      </c>
    </row>
    <row r="1815" spans="1:8" x14ac:dyDescent="0.25">
      <c r="A1815" s="1">
        <v>42704</v>
      </c>
      <c r="B1815">
        <v>1.3432999999999999</v>
      </c>
      <c r="C1815">
        <v>1.3431</v>
      </c>
      <c r="D1815">
        <v>1.3466</v>
      </c>
      <c r="E1815">
        <v>1.3354999999999999</v>
      </c>
      <c r="F1815" s="2">
        <v>1E-4</v>
      </c>
      <c r="G1815" s="3">
        <f t="shared" si="64"/>
        <v>-5.952823870824718E-4</v>
      </c>
      <c r="H1815" s="3">
        <f t="shared" si="65"/>
        <v>8.3114938225384571E-3</v>
      </c>
    </row>
    <row r="1816" spans="1:8" x14ac:dyDescent="0.25">
      <c r="A1816" s="1">
        <v>42705</v>
      </c>
      <c r="B1816">
        <v>1.3312999999999999</v>
      </c>
      <c r="C1816">
        <v>1.3439000000000001</v>
      </c>
      <c r="D1816">
        <v>1.3442000000000001</v>
      </c>
      <c r="E1816">
        <v>1.3298000000000001</v>
      </c>
      <c r="F1816" s="2">
        <v>-8.8999999999999999E-3</v>
      </c>
      <c r="G1816" s="3">
        <f t="shared" si="64"/>
        <v>9.3128051070222977E-3</v>
      </c>
      <c r="H1816" s="3">
        <f t="shared" si="65"/>
        <v>1.0828696044517949E-2</v>
      </c>
    </row>
    <row r="1817" spans="1:8" x14ac:dyDescent="0.25">
      <c r="A1817" s="1">
        <v>42706</v>
      </c>
      <c r="B1817">
        <v>1.3291999999999999</v>
      </c>
      <c r="C1817">
        <v>1.3314999999999999</v>
      </c>
      <c r="D1817">
        <v>1.3323</v>
      </c>
      <c r="E1817">
        <v>1.3252999999999999</v>
      </c>
      <c r="F1817" s="2">
        <v>-1.6000000000000001E-3</v>
      </c>
      <c r="G1817" s="3">
        <f t="shared" si="64"/>
        <v>1.4290012033694442E-3</v>
      </c>
      <c r="H1817" s="3">
        <f t="shared" si="65"/>
        <v>5.2818229834755287E-3</v>
      </c>
    </row>
    <row r="1818" spans="1:8" x14ac:dyDescent="0.25">
      <c r="A1818" s="1">
        <v>42709</v>
      </c>
      <c r="B1818">
        <v>1.3266</v>
      </c>
      <c r="C1818">
        <v>1.3295999999999999</v>
      </c>
      <c r="D1818">
        <v>1.3358000000000001</v>
      </c>
      <c r="E1818">
        <v>1.3232999999999999</v>
      </c>
      <c r="F1818" s="2">
        <v>-2E-3</v>
      </c>
      <c r="G1818" s="3">
        <f t="shared" si="64"/>
        <v>1.8838067967748826E-3</v>
      </c>
      <c r="H1818" s="3">
        <f t="shared" si="65"/>
        <v>9.4460817652838956E-3</v>
      </c>
    </row>
    <row r="1819" spans="1:8" x14ac:dyDescent="0.25">
      <c r="A1819" s="1">
        <v>42710</v>
      </c>
      <c r="B1819">
        <v>1.3274999999999999</v>
      </c>
      <c r="C1819">
        <v>1.3270999999999999</v>
      </c>
      <c r="D1819">
        <v>1.3312999999999999</v>
      </c>
      <c r="E1819">
        <v>1.325</v>
      </c>
      <c r="F1819" s="2">
        <v>6.9999999999999999E-4</v>
      </c>
      <c r="G1819" s="3">
        <f t="shared" si="64"/>
        <v>-5.271878294925026E-4</v>
      </c>
      <c r="H1819" s="3">
        <f t="shared" si="65"/>
        <v>4.7547169811320549E-3</v>
      </c>
    </row>
    <row r="1820" spans="1:8" x14ac:dyDescent="0.25">
      <c r="A1820" s="1">
        <v>42711</v>
      </c>
      <c r="B1820">
        <v>1.3228</v>
      </c>
      <c r="C1820">
        <v>1.3278000000000001</v>
      </c>
      <c r="D1820">
        <v>1.3298000000000001</v>
      </c>
      <c r="E1820">
        <v>1.3220000000000001</v>
      </c>
      <c r="F1820" s="2">
        <v>-3.5000000000000001E-3</v>
      </c>
      <c r="G1820" s="3">
        <f t="shared" si="64"/>
        <v>3.400589435502283E-3</v>
      </c>
      <c r="H1820" s="3">
        <f t="shared" si="65"/>
        <v>5.9001512859304306E-3</v>
      </c>
    </row>
    <row r="1821" spans="1:8" x14ac:dyDescent="0.25">
      <c r="A1821" s="1">
        <v>42712</v>
      </c>
      <c r="B1821">
        <v>1.3189</v>
      </c>
      <c r="C1821">
        <v>1.3232999999999999</v>
      </c>
      <c r="D1821">
        <v>1.3252999999999999</v>
      </c>
      <c r="E1821">
        <v>1.3182</v>
      </c>
      <c r="F1821" s="2">
        <v>-2.8999999999999998E-3</v>
      </c>
      <c r="G1821" s="3">
        <f t="shared" si="64"/>
        <v>3.3361134278565166E-3</v>
      </c>
      <c r="H1821" s="3">
        <f t="shared" si="65"/>
        <v>5.3861326050674285E-3</v>
      </c>
    </row>
    <row r="1822" spans="1:8" x14ac:dyDescent="0.25">
      <c r="A1822" s="1">
        <v>42713</v>
      </c>
      <c r="B1822">
        <v>1.3174999999999999</v>
      </c>
      <c r="C1822">
        <v>1.3189</v>
      </c>
      <c r="D1822">
        <v>1.3214999999999999</v>
      </c>
      <c r="E1822">
        <v>1.3149999999999999</v>
      </c>
      <c r="F1822" s="2">
        <v>-1.1000000000000001E-3</v>
      </c>
      <c r="G1822" s="3">
        <f t="shared" si="64"/>
        <v>2.8132603406326312E-3</v>
      </c>
      <c r="H1822" s="3">
        <f t="shared" si="65"/>
        <v>4.9429657794676429E-3</v>
      </c>
    </row>
    <row r="1823" spans="1:8" x14ac:dyDescent="0.25">
      <c r="A1823" s="1">
        <v>42716</v>
      </c>
      <c r="B1823">
        <v>1.3129</v>
      </c>
      <c r="C1823">
        <v>1.3151999999999999</v>
      </c>
      <c r="D1823">
        <v>1.3166</v>
      </c>
      <c r="E1823">
        <v>1.3106</v>
      </c>
      <c r="F1823" s="2">
        <v>-3.5000000000000001E-3</v>
      </c>
      <c r="G1823" s="3">
        <f t="shared" si="64"/>
        <v>1.5992689056431276E-3</v>
      </c>
      <c r="H1823" s="3">
        <f t="shared" si="65"/>
        <v>4.5780558522814018E-3</v>
      </c>
    </row>
    <row r="1824" spans="1:8" x14ac:dyDescent="0.25">
      <c r="A1824" s="1">
        <v>42717</v>
      </c>
      <c r="B1824">
        <v>1.3127</v>
      </c>
      <c r="C1824">
        <v>1.3130999999999999</v>
      </c>
      <c r="D1824">
        <v>1.3143</v>
      </c>
      <c r="E1824">
        <v>1.31</v>
      </c>
      <c r="F1824" s="2">
        <v>-2.0000000000000001E-4</v>
      </c>
      <c r="G1824" s="3">
        <f t="shared" si="64"/>
        <v>0</v>
      </c>
      <c r="H1824" s="3">
        <f t="shared" si="65"/>
        <v>3.2824427480915804E-3</v>
      </c>
    </row>
    <row r="1825" spans="1:8" x14ac:dyDescent="0.25">
      <c r="A1825" s="1">
        <v>42718</v>
      </c>
      <c r="B1825">
        <v>1.3279000000000001</v>
      </c>
      <c r="C1825">
        <v>1.3130999999999999</v>
      </c>
      <c r="D1825">
        <v>1.3297000000000001</v>
      </c>
      <c r="E1825">
        <v>1.3081</v>
      </c>
      <c r="F1825" s="2">
        <v>1.1599999999999999E-2</v>
      </c>
      <c r="G1825" s="3">
        <f t="shared" si="64"/>
        <v>-1.1368769763589906E-2</v>
      </c>
      <c r="H1825" s="3">
        <f t="shared" si="65"/>
        <v>1.6512499044415613E-2</v>
      </c>
    </row>
    <row r="1826" spans="1:8" x14ac:dyDescent="0.25">
      <c r="A1826" s="1">
        <v>42719</v>
      </c>
      <c r="B1826">
        <v>1.3333999999999999</v>
      </c>
      <c r="C1826">
        <v>1.3282</v>
      </c>
      <c r="D1826">
        <v>1.3419000000000001</v>
      </c>
      <c r="E1826">
        <v>1.3266</v>
      </c>
      <c r="F1826" s="2">
        <v>4.1000000000000003E-3</v>
      </c>
      <c r="G1826" s="3">
        <f t="shared" si="64"/>
        <v>-3.8998050097494162E-3</v>
      </c>
      <c r="H1826" s="3">
        <f t="shared" si="65"/>
        <v>1.1533242876526528E-2</v>
      </c>
    </row>
    <row r="1827" spans="1:8" x14ac:dyDescent="0.25">
      <c r="A1827" s="1">
        <v>42720</v>
      </c>
      <c r="B1827">
        <v>1.3331</v>
      </c>
      <c r="C1827">
        <v>1.3333999999999999</v>
      </c>
      <c r="D1827">
        <v>1.3393999999999999</v>
      </c>
      <c r="E1827">
        <v>1.3315999999999999</v>
      </c>
      <c r="F1827" s="2">
        <v>-2.0000000000000001E-4</v>
      </c>
      <c r="G1827" s="3">
        <f t="shared" si="64"/>
        <v>-3.7484069270572528E-4</v>
      </c>
      <c r="H1827" s="3">
        <f t="shared" si="65"/>
        <v>5.8576148993692021E-3</v>
      </c>
    </row>
    <row r="1828" spans="1:8" x14ac:dyDescent="0.25">
      <c r="A1828" s="1">
        <v>42723</v>
      </c>
      <c r="B1828">
        <v>1.3407</v>
      </c>
      <c r="C1828">
        <v>1.3339000000000001</v>
      </c>
      <c r="D1828">
        <v>1.3424</v>
      </c>
      <c r="E1828">
        <v>1.3317000000000001</v>
      </c>
      <c r="F1828" s="2">
        <v>5.7000000000000002E-3</v>
      </c>
      <c r="G1828" s="3">
        <f t="shared" si="64"/>
        <v>-5.1461813842481399E-3</v>
      </c>
      <c r="H1828" s="3">
        <f t="shared" si="65"/>
        <v>8.0348426822857491E-3</v>
      </c>
    </row>
    <row r="1829" spans="1:8" x14ac:dyDescent="0.25">
      <c r="A1829" s="1">
        <v>42724</v>
      </c>
      <c r="B1829">
        <v>1.3367</v>
      </c>
      <c r="C1829">
        <v>1.3408</v>
      </c>
      <c r="D1829">
        <v>1.3435999999999999</v>
      </c>
      <c r="E1829">
        <v>1.3358000000000001</v>
      </c>
      <c r="F1829" s="2">
        <v>-3.0000000000000001E-3</v>
      </c>
      <c r="G1829" s="3">
        <f t="shared" si="64"/>
        <v>2.9922202274087401E-3</v>
      </c>
      <c r="H1829" s="3">
        <f t="shared" si="65"/>
        <v>5.8391974846532463E-3</v>
      </c>
    </row>
    <row r="1830" spans="1:8" x14ac:dyDescent="0.25">
      <c r="A1830" s="1">
        <v>42725</v>
      </c>
      <c r="B1830">
        <v>1.3411</v>
      </c>
      <c r="C1830">
        <v>1.3368</v>
      </c>
      <c r="D1830">
        <v>1.3428</v>
      </c>
      <c r="E1830">
        <v>1.3355999999999999</v>
      </c>
      <c r="F1830" s="2">
        <v>3.3E-3</v>
      </c>
      <c r="G1830" s="3">
        <f t="shared" si="64"/>
        <v>-3.2806441992245449E-3</v>
      </c>
      <c r="H1830" s="3">
        <f t="shared" si="65"/>
        <v>5.3908355795148962E-3</v>
      </c>
    </row>
    <row r="1831" spans="1:8" x14ac:dyDescent="0.25">
      <c r="A1831" s="1">
        <v>42726</v>
      </c>
      <c r="B1831">
        <v>1.3482000000000001</v>
      </c>
      <c r="C1831">
        <v>1.3411999999999999</v>
      </c>
      <c r="D1831">
        <v>1.3522000000000001</v>
      </c>
      <c r="E1831">
        <v>1.341</v>
      </c>
      <c r="F1831" s="2">
        <v>5.3E-3</v>
      </c>
      <c r="G1831" s="3">
        <f t="shared" si="64"/>
        <v>-5.3396618214180472E-3</v>
      </c>
      <c r="H1831" s="3">
        <f t="shared" si="65"/>
        <v>8.3519761372111111E-3</v>
      </c>
    </row>
    <row r="1832" spans="1:8" x14ac:dyDescent="0.25">
      <c r="A1832" s="1">
        <v>42727</v>
      </c>
      <c r="B1832">
        <v>1.3533999999999999</v>
      </c>
      <c r="C1832">
        <v>1.3484</v>
      </c>
      <c r="D1832">
        <v>1.3559000000000001</v>
      </c>
      <c r="E1832">
        <v>1.3476999999999999</v>
      </c>
      <c r="F1832" s="2">
        <v>3.8999999999999998E-3</v>
      </c>
      <c r="G1832" s="3">
        <f t="shared" si="64"/>
        <v>-3.4735052841622397E-3</v>
      </c>
      <c r="H1832" s="3">
        <f t="shared" si="65"/>
        <v>6.0844401573051923E-3</v>
      </c>
    </row>
    <row r="1833" spans="1:8" x14ac:dyDescent="0.25">
      <c r="A1833" s="1">
        <v>42730</v>
      </c>
      <c r="B1833">
        <v>1.3507</v>
      </c>
      <c r="C1833">
        <v>1.3531</v>
      </c>
      <c r="D1833">
        <v>1.3548</v>
      </c>
      <c r="E1833">
        <v>1.3475999999999999</v>
      </c>
      <c r="F1833" s="2">
        <v>-2E-3</v>
      </c>
      <c r="G1833" s="3">
        <f t="shared" si="64"/>
        <v>1.5544041450777134E-3</v>
      </c>
      <c r="H1833" s="3">
        <f t="shared" si="65"/>
        <v>5.342831700801496E-3</v>
      </c>
    </row>
    <row r="1834" spans="1:8" x14ac:dyDescent="0.25">
      <c r="A1834" s="1">
        <v>42731</v>
      </c>
      <c r="B1834">
        <v>1.3573</v>
      </c>
      <c r="C1834">
        <v>1.351</v>
      </c>
      <c r="D1834">
        <v>1.3581000000000001</v>
      </c>
      <c r="E1834">
        <v>1.3508</v>
      </c>
      <c r="F1834" s="2">
        <v>4.8999999999999998E-3</v>
      </c>
      <c r="G1834" s="3">
        <f t="shared" si="64"/>
        <v>-4.934816233335736E-3</v>
      </c>
      <c r="H1834" s="3">
        <f t="shared" si="65"/>
        <v>5.4042049156056296E-3</v>
      </c>
    </row>
    <row r="1835" spans="1:8" x14ac:dyDescent="0.25">
      <c r="A1835" s="1">
        <v>42732</v>
      </c>
      <c r="B1835">
        <v>1.3557999999999999</v>
      </c>
      <c r="C1835">
        <v>1.3576999999999999</v>
      </c>
      <c r="D1835">
        <v>1.36</v>
      </c>
      <c r="E1835">
        <v>1.3539000000000001</v>
      </c>
      <c r="F1835" s="2">
        <v>-1.1000000000000001E-3</v>
      </c>
      <c r="G1835" s="3">
        <f t="shared" si="64"/>
        <v>1.2536873156340801E-3</v>
      </c>
      <c r="H1835" s="3">
        <f t="shared" si="65"/>
        <v>4.5055026220547998E-3</v>
      </c>
    </row>
    <row r="1836" spans="1:8" x14ac:dyDescent="0.25">
      <c r="A1836" s="1">
        <v>42733</v>
      </c>
      <c r="B1836">
        <v>1.35</v>
      </c>
      <c r="C1836">
        <v>1.3560000000000001</v>
      </c>
      <c r="D1836">
        <v>1.3566</v>
      </c>
      <c r="E1836">
        <v>1.3480000000000001</v>
      </c>
      <c r="F1836" s="2">
        <v>-4.3E-3</v>
      </c>
      <c r="G1836" s="3">
        <f t="shared" si="64"/>
        <v>4.2212841590757895E-3</v>
      </c>
      <c r="H1836" s="3">
        <f t="shared" si="65"/>
        <v>6.3798219584569292E-3</v>
      </c>
    </row>
    <row r="1837" spans="1:8" x14ac:dyDescent="0.25">
      <c r="A1837" s="1">
        <v>42734</v>
      </c>
      <c r="B1837">
        <v>1.343</v>
      </c>
      <c r="C1837">
        <v>1.3503000000000001</v>
      </c>
      <c r="D1837">
        <v>1.351</v>
      </c>
      <c r="E1837">
        <v>1.3401000000000001</v>
      </c>
      <c r="F1837" s="2">
        <v>-5.1999999999999998E-3</v>
      </c>
      <c r="G1837" s="3">
        <f t="shared" si="64"/>
        <v>4.9866031557012141E-3</v>
      </c>
      <c r="H1837" s="3">
        <f t="shared" si="65"/>
        <v>8.1337213640772406E-3</v>
      </c>
    </row>
    <row r="1838" spans="1:8" x14ac:dyDescent="0.25">
      <c r="A1838" s="1">
        <v>42737</v>
      </c>
      <c r="B1838">
        <v>1.3436999999999999</v>
      </c>
      <c r="C1838">
        <v>1.3435999999999999</v>
      </c>
      <c r="D1838">
        <v>1.3454999999999999</v>
      </c>
      <c r="E1838">
        <v>1.3388</v>
      </c>
      <c r="F1838" s="2">
        <v>5.0000000000000001E-4</v>
      </c>
      <c r="G1838" s="3">
        <f t="shared" si="64"/>
        <v>-5.2071710183749533E-4</v>
      </c>
      <c r="H1838" s="3">
        <f t="shared" si="65"/>
        <v>5.0044816253360684E-3</v>
      </c>
    </row>
    <row r="1839" spans="1:8" x14ac:dyDescent="0.25">
      <c r="A1839" s="1">
        <v>42738</v>
      </c>
      <c r="B1839">
        <v>1.3427</v>
      </c>
      <c r="C1839">
        <v>1.3443000000000001</v>
      </c>
      <c r="D1839">
        <v>1.3462000000000001</v>
      </c>
      <c r="E1839">
        <v>1.3398000000000001</v>
      </c>
      <c r="F1839" s="2">
        <v>-6.9999999999999999E-4</v>
      </c>
      <c r="G1839" s="3">
        <f t="shared" si="64"/>
        <v>8.9345543891005135E-4</v>
      </c>
      <c r="H1839" s="3">
        <f t="shared" si="65"/>
        <v>4.7768323630392306E-3</v>
      </c>
    </row>
    <row r="1840" spans="1:8" x14ac:dyDescent="0.25">
      <c r="A1840" s="1">
        <v>42739</v>
      </c>
      <c r="B1840">
        <v>1.33</v>
      </c>
      <c r="C1840">
        <v>1.3431</v>
      </c>
      <c r="D1840">
        <v>1.3459000000000001</v>
      </c>
      <c r="E1840">
        <v>1.3282</v>
      </c>
      <c r="F1840" s="2">
        <v>-9.4999999999999998E-3</v>
      </c>
      <c r="G1840" s="3">
        <f t="shared" si="64"/>
        <v>9.6977898060441377E-3</v>
      </c>
      <c r="H1840" s="3">
        <f t="shared" si="65"/>
        <v>1.332630627917486E-2</v>
      </c>
    </row>
    <row r="1841" spans="1:8" x14ac:dyDescent="0.25">
      <c r="A1841" s="1">
        <v>42740</v>
      </c>
      <c r="B1841">
        <v>1.3223</v>
      </c>
      <c r="C1841">
        <v>1.3302</v>
      </c>
      <c r="D1841">
        <v>1.3314999999999999</v>
      </c>
      <c r="E1841">
        <v>1.3191999999999999</v>
      </c>
      <c r="F1841" s="2">
        <v>-5.7999999999999996E-3</v>
      </c>
      <c r="G1841" s="3">
        <f t="shared" si="64"/>
        <v>5.8223062381852859E-3</v>
      </c>
      <c r="H1841" s="3">
        <f t="shared" si="65"/>
        <v>9.3238326258338229E-3</v>
      </c>
    </row>
    <row r="1842" spans="1:8" x14ac:dyDescent="0.25">
      <c r="A1842" s="1">
        <v>42741</v>
      </c>
      <c r="B1842">
        <v>1.3234999999999999</v>
      </c>
      <c r="C1842">
        <v>1.3225</v>
      </c>
      <c r="D1842">
        <v>1.327</v>
      </c>
      <c r="E1842">
        <v>1.3177000000000001</v>
      </c>
      <c r="F1842" s="2">
        <v>8.9999999999999998E-4</v>
      </c>
      <c r="G1842" s="3">
        <f t="shared" si="64"/>
        <v>-9.8202145339181045E-4</v>
      </c>
      <c r="H1842" s="3">
        <f t="shared" si="65"/>
        <v>7.0577521438869723E-3</v>
      </c>
    </row>
    <row r="1843" spans="1:8" x14ac:dyDescent="0.25">
      <c r="A1843" s="1">
        <v>42744</v>
      </c>
      <c r="B1843">
        <v>1.3213999999999999</v>
      </c>
      <c r="C1843">
        <v>1.3238000000000001</v>
      </c>
      <c r="D1843">
        <v>1.3279000000000001</v>
      </c>
      <c r="E1843">
        <v>1.3196000000000001</v>
      </c>
      <c r="F1843" s="2">
        <v>-1.6000000000000001E-3</v>
      </c>
      <c r="G1843" s="3">
        <f t="shared" si="64"/>
        <v>1.5888628281758271E-3</v>
      </c>
      <c r="H1843" s="3">
        <f t="shared" si="65"/>
        <v>6.289784783267637E-3</v>
      </c>
    </row>
    <row r="1844" spans="1:8" x14ac:dyDescent="0.25">
      <c r="A1844" s="1">
        <v>42745</v>
      </c>
      <c r="B1844">
        <v>1.323</v>
      </c>
      <c r="C1844">
        <v>1.3217000000000001</v>
      </c>
      <c r="D1844">
        <v>1.3259000000000001</v>
      </c>
      <c r="E1844">
        <v>1.3190999999999999</v>
      </c>
      <c r="F1844" s="2">
        <v>1.1999999999999999E-3</v>
      </c>
      <c r="G1844" s="3">
        <f t="shared" si="64"/>
        <v>-1.1336154776298631E-3</v>
      </c>
      <c r="H1844" s="3">
        <f t="shared" si="65"/>
        <v>5.1550299446593431E-3</v>
      </c>
    </row>
    <row r="1845" spans="1:8" x14ac:dyDescent="0.25">
      <c r="A1845" s="1">
        <v>42746</v>
      </c>
      <c r="B1845">
        <v>1.3177000000000001</v>
      </c>
      <c r="C1845">
        <v>1.3231999999999999</v>
      </c>
      <c r="D1845">
        <v>1.3295999999999999</v>
      </c>
      <c r="E1845">
        <v>1.3120000000000001</v>
      </c>
      <c r="F1845" s="2">
        <v>-4.0000000000000001E-3</v>
      </c>
      <c r="G1845" s="3">
        <f t="shared" si="64"/>
        <v>3.9453717754172014E-3</v>
      </c>
      <c r="H1845" s="3">
        <f t="shared" si="65"/>
        <v>1.341463414634134E-2</v>
      </c>
    </row>
    <row r="1846" spans="1:8" x14ac:dyDescent="0.25">
      <c r="A1846" s="1">
        <v>42747</v>
      </c>
      <c r="B1846">
        <v>1.3143</v>
      </c>
      <c r="C1846">
        <v>1.3180000000000001</v>
      </c>
      <c r="D1846">
        <v>1.3189</v>
      </c>
      <c r="E1846">
        <v>1.3029999999999999</v>
      </c>
      <c r="F1846" s="2">
        <v>-2.5999999999999999E-3</v>
      </c>
      <c r="G1846" s="3">
        <f t="shared" si="64"/>
        <v>2.5863380495968883E-3</v>
      </c>
      <c r="H1846" s="3">
        <f t="shared" si="65"/>
        <v>1.2202609363008462E-2</v>
      </c>
    </row>
    <row r="1847" spans="1:8" x14ac:dyDescent="0.25">
      <c r="A1847" s="1">
        <v>42748</v>
      </c>
      <c r="B1847">
        <v>1.3110999999999999</v>
      </c>
      <c r="C1847">
        <v>1.3146</v>
      </c>
      <c r="D1847">
        <v>1.3169</v>
      </c>
      <c r="E1847">
        <v>1.3111999999999999</v>
      </c>
      <c r="F1847" s="2">
        <v>-2.3999999999999998E-3</v>
      </c>
      <c r="G1847" s="3">
        <f t="shared" si="64"/>
        <v>2.6695141484250314E-3</v>
      </c>
      <c r="H1847" s="3">
        <f t="shared" si="65"/>
        <v>4.3471629042099134E-3</v>
      </c>
    </row>
    <row r="1848" spans="1:8" x14ac:dyDescent="0.25">
      <c r="A1848" s="1">
        <v>42751</v>
      </c>
      <c r="B1848">
        <v>1.3172999999999999</v>
      </c>
      <c r="C1848">
        <v>1.3110999999999999</v>
      </c>
      <c r="D1848">
        <v>1.3189</v>
      </c>
      <c r="E1848">
        <v>1.3107</v>
      </c>
      <c r="F1848" s="2">
        <v>4.7000000000000002E-3</v>
      </c>
      <c r="G1848" s="3">
        <f t="shared" si="64"/>
        <v>-4.8576850094876368E-3</v>
      </c>
      <c r="H1848" s="3">
        <f t="shared" si="65"/>
        <v>6.256198977645522E-3</v>
      </c>
    </row>
    <row r="1849" spans="1:8" x14ac:dyDescent="0.25">
      <c r="A1849" s="1">
        <v>42752</v>
      </c>
      <c r="B1849">
        <v>1.3041</v>
      </c>
      <c r="C1849">
        <v>1.3174999999999999</v>
      </c>
      <c r="D1849">
        <v>1.3190999999999999</v>
      </c>
      <c r="E1849">
        <v>1.3018000000000001</v>
      </c>
      <c r="F1849" s="2">
        <v>-0.01</v>
      </c>
      <c r="G1849" s="3">
        <f t="shared" si="64"/>
        <v>1.019782241987415E-2</v>
      </c>
      <c r="H1849" s="3">
        <f t="shared" si="65"/>
        <v>1.3289291749884675E-2</v>
      </c>
    </row>
    <row r="1850" spans="1:8" x14ac:dyDescent="0.25">
      <c r="A1850" s="1">
        <v>42753</v>
      </c>
      <c r="B1850">
        <v>1.3269</v>
      </c>
      <c r="C1850">
        <v>1.3042</v>
      </c>
      <c r="D1850">
        <v>1.3272999999999999</v>
      </c>
      <c r="E1850">
        <v>1.3038000000000001</v>
      </c>
      <c r="F1850" s="2">
        <v>1.7500000000000002E-2</v>
      </c>
      <c r="G1850" s="3">
        <f t="shared" si="64"/>
        <v>-1.7107543899314147E-2</v>
      </c>
      <c r="H1850" s="3">
        <f t="shared" si="65"/>
        <v>1.8024236846141933E-2</v>
      </c>
    </row>
    <row r="1851" spans="1:8" x14ac:dyDescent="0.25">
      <c r="A1851" s="1">
        <v>42754</v>
      </c>
      <c r="B1851">
        <v>1.3318000000000001</v>
      </c>
      <c r="C1851">
        <v>1.3269</v>
      </c>
      <c r="D1851">
        <v>1.3353999999999999</v>
      </c>
      <c r="E1851">
        <v>1.3251999999999999</v>
      </c>
      <c r="F1851" s="2">
        <v>3.7000000000000002E-3</v>
      </c>
      <c r="G1851" s="3">
        <f t="shared" si="64"/>
        <v>-3.8288288288289072E-3</v>
      </c>
      <c r="H1851" s="3">
        <f t="shared" si="65"/>
        <v>7.6969514035617166E-3</v>
      </c>
    </row>
    <row r="1852" spans="1:8" x14ac:dyDescent="0.25">
      <c r="A1852" s="1">
        <v>42755</v>
      </c>
      <c r="B1852">
        <v>1.3321000000000001</v>
      </c>
      <c r="C1852">
        <v>1.3320000000000001</v>
      </c>
      <c r="D1852">
        <v>1.339</v>
      </c>
      <c r="E1852">
        <v>1.3284</v>
      </c>
      <c r="F1852" s="2">
        <v>2.0000000000000001E-4</v>
      </c>
      <c r="G1852" s="3">
        <f t="shared" si="64"/>
        <v>-3.0021014710293902E-4</v>
      </c>
      <c r="H1852" s="3">
        <f t="shared" si="65"/>
        <v>7.9795242396867982E-3</v>
      </c>
    </row>
    <row r="1853" spans="1:8" x14ac:dyDescent="0.25">
      <c r="A1853" s="1">
        <v>42758</v>
      </c>
      <c r="B1853">
        <v>1.3237000000000001</v>
      </c>
      <c r="C1853">
        <v>1.3324</v>
      </c>
      <c r="D1853">
        <v>1.3335999999999999</v>
      </c>
      <c r="E1853">
        <v>1.3221000000000001</v>
      </c>
      <c r="F1853" s="2">
        <v>-6.3E-3</v>
      </c>
      <c r="G1853" s="3">
        <f t="shared" si="64"/>
        <v>6.4964496147453844E-3</v>
      </c>
      <c r="H1853" s="3">
        <f t="shared" si="65"/>
        <v>8.6982830345661011E-3</v>
      </c>
    </row>
    <row r="1854" spans="1:8" x14ac:dyDescent="0.25">
      <c r="A1854" s="1">
        <v>42759</v>
      </c>
      <c r="B1854">
        <v>1.3157000000000001</v>
      </c>
      <c r="C1854">
        <v>1.3238000000000001</v>
      </c>
      <c r="D1854">
        <v>1.3301000000000001</v>
      </c>
      <c r="E1854">
        <v>1.3106</v>
      </c>
      <c r="F1854" s="2">
        <v>-6.0000000000000001E-3</v>
      </c>
      <c r="G1854" s="3">
        <f t="shared" si="64"/>
        <v>6.0034957063606793E-3</v>
      </c>
      <c r="H1854" s="3">
        <f t="shared" si="65"/>
        <v>1.4878681519914599E-2</v>
      </c>
    </row>
    <row r="1855" spans="1:8" x14ac:dyDescent="0.25">
      <c r="A1855" s="1">
        <v>42760</v>
      </c>
      <c r="B1855">
        <v>1.3069</v>
      </c>
      <c r="C1855">
        <v>1.3159000000000001</v>
      </c>
      <c r="D1855">
        <v>1.3167</v>
      </c>
      <c r="E1855">
        <v>1.306</v>
      </c>
      <c r="F1855" s="2">
        <v>-6.7000000000000002E-3</v>
      </c>
      <c r="G1855" s="3">
        <f t="shared" si="64"/>
        <v>6.9635751453934105E-3</v>
      </c>
      <c r="H1855" s="3">
        <f t="shared" si="65"/>
        <v>8.1929555895864717E-3</v>
      </c>
    </row>
    <row r="1856" spans="1:8" x14ac:dyDescent="0.25">
      <c r="A1856" s="1">
        <v>42761</v>
      </c>
      <c r="B1856">
        <v>1.3088</v>
      </c>
      <c r="C1856">
        <v>1.3068</v>
      </c>
      <c r="D1856">
        <v>1.3132999999999999</v>
      </c>
      <c r="E1856">
        <v>1.3052999999999999</v>
      </c>
      <c r="F1856" s="2">
        <v>1.5E-3</v>
      </c>
      <c r="G1856" s="3">
        <f t="shared" si="64"/>
        <v>-1.5281173594132043E-3</v>
      </c>
      <c r="H1856" s="3">
        <f t="shared" si="65"/>
        <v>6.128859266069109E-3</v>
      </c>
    </row>
    <row r="1857" spans="1:8" x14ac:dyDescent="0.25">
      <c r="A1857" s="1">
        <v>42762</v>
      </c>
      <c r="B1857">
        <v>1.3149999999999999</v>
      </c>
      <c r="C1857">
        <v>1.3088</v>
      </c>
      <c r="D1857">
        <v>1.3154999999999999</v>
      </c>
      <c r="E1857">
        <v>1.3085</v>
      </c>
      <c r="F1857" s="2">
        <v>4.7000000000000002E-3</v>
      </c>
      <c r="G1857" s="3">
        <f t="shared" si="64"/>
        <v>-4.5634317006388843E-3</v>
      </c>
      <c r="H1857" s="3">
        <f t="shared" si="65"/>
        <v>5.3496369889185292E-3</v>
      </c>
    </row>
    <row r="1858" spans="1:8" x14ac:dyDescent="0.25">
      <c r="A1858" s="1">
        <v>42765</v>
      </c>
      <c r="B1858">
        <v>1.3116000000000001</v>
      </c>
      <c r="C1858">
        <v>1.3148</v>
      </c>
      <c r="D1858">
        <v>1.3170999999999999</v>
      </c>
      <c r="E1858">
        <v>1.3076000000000001</v>
      </c>
      <c r="F1858" s="2">
        <v>-2.5999999999999999E-3</v>
      </c>
      <c r="G1858" s="3">
        <f t="shared" si="64"/>
        <v>2.2869339838389171E-3</v>
      </c>
      <c r="H1858" s="3">
        <f t="shared" si="65"/>
        <v>7.2652187213213832E-3</v>
      </c>
    </row>
    <row r="1859" spans="1:8" x14ac:dyDescent="0.25">
      <c r="A1859" s="1">
        <v>42766</v>
      </c>
      <c r="B1859">
        <v>1.3028</v>
      </c>
      <c r="C1859">
        <v>1.3118000000000001</v>
      </c>
      <c r="D1859">
        <v>1.3125</v>
      </c>
      <c r="E1859">
        <v>1.2968999999999999</v>
      </c>
      <c r="F1859" s="2">
        <v>-6.7000000000000002E-3</v>
      </c>
      <c r="G1859" s="3">
        <f t="shared" si="64"/>
        <v>6.5991405770412549E-3</v>
      </c>
      <c r="H1859" s="3">
        <f t="shared" si="65"/>
        <v>1.202868378440902E-2</v>
      </c>
    </row>
    <row r="1860" spans="1:8" x14ac:dyDescent="0.25">
      <c r="A1860" s="1">
        <v>42767</v>
      </c>
      <c r="B1860">
        <v>1.3048</v>
      </c>
      <c r="C1860">
        <v>1.3031999999999999</v>
      </c>
      <c r="D1860">
        <v>1.3104</v>
      </c>
      <c r="E1860">
        <v>1.3028</v>
      </c>
      <c r="F1860" s="2">
        <v>1.5E-3</v>
      </c>
      <c r="G1860" s="3">
        <f t="shared" si="64"/>
        <v>-1.2262415695892441E-3</v>
      </c>
      <c r="H1860" s="3">
        <f t="shared" si="65"/>
        <v>5.8335891925084824E-3</v>
      </c>
    </row>
    <row r="1861" spans="1:8" x14ac:dyDescent="0.25">
      <c r="A1861" s="1">
        <v>42768</v>
      </c>
      <c r="B1861">
        <v>1.3025</v>
      </c>
      <c r="C1861">
        <v>1.3048</v>
      </c>
      <c r="D1861">
        <v>1.3055000000000001</v>
      </c>
      <c r="E1861">
        <v>1.298</v>
      </c>
      <c r="F1861" s="2">
        <v>-1.8E-3</v>
      </c>
      <c r="G1861" s="3">
        <f t="shared" si="64"/>
        <v>1.6120365394948881E-3</v>
      </c>
      <c r="H1861" s="3">
        <f t="shared" si="65"/>
        <v>5.7781201848998934E-3</v>
      </c>
    </row>
    <row r="1862" spans="1:8" x14ac:dyDescent="0.25">
      <c r="A1862" s="1">
        <v>42769</v>
      </c>
      <c r="B1862">
        <v>1.3022</v>
      </c>
      <c r="C1862">
        <v>1.3027</v>
      </c>
      <c r="D1862">
        <v>1.3080000000000001</v>
      </c>
      <c r="E1862">
        <v>1.2991999999999999</v>
      </c>
      <c r="F1862" s="2">
        <v>-2.0000000000000001E-4</v>
      </c>
      <c r="G1862" s="3">
        <f t="shared" si="64"/>
        <v>2.3034398034395498E-4</v>
      </c>
      <c r="H1862" s="3">
        <f t="shared" si="65"/>
        <v>6.7733990147784339E-3</v>
      </c>
    </row>
    <row r="1863" spans="1:8" x14ac:dyDescent="0.25">
      <c r="A1863" s="1">
        <v>42772</v>
      </c>
      <c r="B1863">
        <v>1.3080000000000001</v>
      </c>
      <c r="C1863">
        <v>1.3024</v>
      </c>
      <c r="D1863">
        <v>1.3136000000000001</v>
      </c>
      <c r="E1863">
        <v>1.3006</v>
      </c>
      <c r="F1863" s="2">
        <v>4.4999999999999997E-3</v>
      </c>
      <c r="G1863" s="3">
        <f t="shared" si="64"/>
        <v>-4.6618265189147835E-3</v>
      </c>
      <c r="H1863" s="3">
        <f t="shared" si="65"/>
        <v>9.9953867445795198E-3</v>
      </c>
    </row>
    <row r="1864" spans="1:8" x14ac:dyDescent="0.25">
      <c r="A1864" s="1">
        <v>42773</v>
      </c>
      <c r="B1864">
        <v>1.3181</v>
      </c>
      <c r="C1864">
        <v>1.3085</v>
      </c>
      <c r="D1864">
        <v>1.3213999999999999</v>
      </c>
      <c r="E1864">
        <v>1.3073999999999999</v>
      </c>
      <c r="F1864" s="2">
        <v>7.7000000000000002E-3</v>
      </c>
      <c r="G1864" s="3">
        <f t="shared" si="64"/>
        <v>-7.4338162785405676E-3</v>
      </c>
      <c r="H1864" s="3">
        <f t="shared" si="65"/>
        <v>1.0708275967569231E-2</v>
      </c>
    </row>
    <row r="1865" spans="1:8" x14ac:dyDescent="0.25">
      <c r="A1865" s="1">
        <v>42774</v>
      </c>
      <c r="B1865">
        <v>1.3143</v>
      </c>
      <c r="C1865">
        <v>1.3183</v>
      </c>
      <c r="D1865">
        <v>1.3202</v>
      </c>
      <c r="E1865">
        <v>1.3133999999999999</v>
      </c>
      <c r="F1865" s="2">
        <v>-2.8999999999999998E-3</v>
      </c>
      <c r="G1865" s="3">
        <f t="shared" si="64"/>
        <v>2.8908330163560482E-3</v>
      </c>
      <c r="H1865" s="3">
        <f t="shared" si="65"/>
        <v>5.1774021623268917E-3</v>
      </c>
    </row>
    <row r="1866" spans="1:8" x14ac:dyDescent="0.25">
      <c r="A1866" s="1">
        <v>42775</v>
      </c>
      <c r="B1866">
        <v>1.3143</v>
      </c>
      <c r="C1866">
        <v>1.3145</v>
      </c>
      <c r="D1866">
        <v>1.3169</v>
      </c>
      <c r="E1866">
        <v>1.3092999999999999</v>
      </c>
      <c r="F1866" s="2">
        <v>0</v>
      </c>
      <c r="G1866" s="3">
        <f t="shared" si="64"/>
        <v>-7.6068766164604434E-5</v>
      </c>
      <c r="H1866" s="3">
        <f t="shared" si="65"/>
        <v>5.8046284274039959E-3</v>
      </c>
    </row>
    <row r="1867" spans="1:8" x14ac:dyDescent="0.25">
      <c r="A1867" s="1">
        <v>42776</v>
      </c>
      <c r="B1867">
        <v>1.3078000000000001</v>
      </c>
      <c r="C1867">
        <v>1.3146</v>
      </c>
      <c r="D1867">
        <v>1.3160000000000001</v>
      </c>
      <c r="E1867">
        <v>1.3063</v>
      </c>
      <c r="F1867" s="2">
        <v>-4.8999999999999998E-3</v>
      </c>
      <c r="G1867" s="3">
        <f t="shared" si="64"/>
        <v>4.2780748663101987E-3</v>
      </c>
      <c r="H1867" s="3">
        <f t="shared" si="65"/>
        <v>7.4255530888770131E-3</v>
      </c>
    </row>
    <row r="1868" spans="1:8" x14ac:dyDescent="0.25">
      <c r="A1868" s="1">
        <v>42779</v>
      </c>
      <c r="B1868">
        <v>1.3069999999999999</v>
      </c>
      <c r="C1868">
        <v>1.3089999999999999</v>
      </c>
      <c r="D1868">
        <v>1.3122</v>
      </c>
      <c r="E1868">
        <v>1.3055000000000001</v>
      </c>
      <c r="F1868" s="2">
        <v>-5.9999999999999995E-4</v>
      </c>
      <c r="G1868" s="3">
        <f t="shared" ref="G1868:G1931" si="66">(C1868-C1869)/C1869</f>
        <v>1.5302218821729165E-3</v>
      </c>
      <c r="H1868" s="3">
        <f t="shared" ref="H1868:H1931" si="67">(D1868-E1868)/E1868</f>
        <v>5.1321332822672752E-3</v>
      </c>
    </row>
    <row r="1869" spans="1:8" x14ac:dyDescent="0.25">
      <c r="A1869" s="1">
        <v>42780</v>
      </c>
      <c r="B1869">
        <v>1.3075000000000001</v>
      </c>
      <c r="C1869">
        <v>1.3069999999999999</v>
      </c>
      <c r="D1869">
        <v>1.3108</v>
      </c>
      <c r="E1869">
        <v>1.3024</v>
      </c>
      <c r="F1869" s="2">
        <v>4.0000000000000002E-4</v>
      </c>
      <c r="G1869" s="3">
        <f t="shared" si="66"/>
        <v>-5.3529096887676452E-4</v>
      </c>
      <c r="H1869" s="3">
        <f t="shared" si="67"/>
        <v>6.4496314496314214E-3</v>
      </c>
    </row>
    <row r="1870" spans="1:8" x14ac:dyDescent="0.25">
      <c r="A1870" s="1">
        <v>42781</v>
      </c>
      <c r="B1870">
        <v>1.3077000000000001</v>
      </c>
      <c r="C1870">
        <v>1.3077000000000001</v>
      </c>
      <c r="D1870">
        <v>1.3121</v>
      </c>
      <c r="E1870">
        <v>1.3064</v>
      </c>
      <c r="F1870" s="2">
        <v>2.0000000000000001E-4</v>
      </c>
      <c r="G1870" s="3">
        <f t="shared" si="66"/>
        <v>-2.2935779816511234E-4</v>
      </c>
      <c r="H1870" s="3">
        <f t="shared" si="67"/>
        <v>4.3631353337416096E-3</v>
      </c>
    </row>
    <row r="1871" spans="1:8" x14ac:dyDescent="0.25">
      <c r="A1871" s="1">
        <v>42782</v>
      </c>
      <c r="B1871">
        <v>1.3069999999999999</v>
      </c>
      <c r="C1871">
        <v>1.3080000000000001</v>
      </c>
      <c r="D1871">
        <v>1.3085</v>
      </c>
      <c r="E1871">
        <v>1.3008999999999999</v>
      </c>
      <c r="F1871" s="2">
        <v>-5.0000000000000001E-4</v>
      </c>
      <c r="G1871" s="3">
        <f t="shared" si="66"/>
        <v>6.119951040392702E-4</v>
      </c>
      <c r="H1871" s="3">
        <f t="shared" si="67"/>
        <v>5.8421093089400045E-3</v>
      </c>
    </row>
    <row r="1872" spans="1:8" x14ac:dyDescent="0.25">
      <c r="A1872" s="1">
        <v>42783</v>
      </c>
      <c r="B1872">
        <v>1.3097000000000001</v>
      </c>
      <c r="C1872">
        <v>1.3071999999999999</v>
      </c>
      <c r="D1872">
        <v>1.3127</v>
      </c>
      <c r="E1872">
        <v>1.3059000000000001</v>
      </c>
      <c r="F1872" s="2">
        <v>2.0999999999999999E-3</v>
      </c>
      <c r="G1872" s="3">
        <f t="shared" si="66"/>
        <v>-2.5181228538726291E-3</v>
      </c>
      <c r="H1872" s="3">
        <f t="shared" si="67"/>
        <v>5.2071368404930825E-3</v>
      </c>
    </row>
    <row r="1873" spans="1:8" x14ac:dyDescent="0.25">
      <c r="A1873" s="1">
        <v>42786</v>
      </c>
      <c r="B1873">
        <v>1.3103</v>
      </c>
      <c r="C1873">
        <v>1.3105</v>
      </c>
      <c r="D1873">
        <v>1.3121</v>
      </c>
      <c r="E1873">
        <v>1.3073999999999999</v>
      </c>
      <c r="F1873" s="2">
        <v>5.0000000000000001E-4</v>
      </c>
      <c r="G1873" s="3">
        <f t="shared" si="66"/>
        <v>-7.6300930871348223E-5</v>
      </c>
      <c r="H1873" s="3">
        <f t="shared" si="67"/>
        <v>3.5949212176840666E-3</v>
      </c>
    </row>
    <row r="1874" spans="1:8" x14ac:dyDescent="0.25">
      <c r="A1874" s="1">
        <v>42787</v>
      </c>
      <c r="B1874">
        <v>1.3139000000000001</v>
      </c>
      <c r="C1874">
        <v>1.3106</v>
      </c>
      <c r="D1874">
        <v>1.3166</v>
      </c>
      <c r="E1874">
        <v>1.3099000000000001</v>
      </c>
      <c r="F1874" s="2">
        <v>2.7000000000000001E-3</v>
      </c>
      <c r="G1874" s="3">
        <f t="shared" si="66"/>
        <v>-2.5875190258752433E-3</v>
      </c>
      <c r="H1874" s="3">
        <f t="shared" si="67"/>
        <v>5.1148942667378636E-3</v>
      </c>
    </row>
    <row r="1875" spans="1:8" x14ac:dyDescent="0.25">
      <c r="A1875" s="1">
        <v>42788</v>
      </c>
      <c r="B1875">
        <v>1.3162</v>
      </c>
      <c r="C1875">
        <v>1.3140000000000001</v>
      </c>
      <c r="D1875">
        <v>1.3210999999999999</v>
      </c>
      <c r="E1875">
        <v>1.3109999999999999</v>
      </c>
      <c r="F1875" s="2">
        <v>1.8E-3</v>
      </c>
      <c r="G1875" s="3">
        <f t="shared" si="66"/>
        <v>-1.8231540565177436E-3</v>
      </c>
      <c r="H1875" s="3">
        <f t="shared" si="67"/>
        <v>7.7040427154843622E-3</v>
      </c>
    </row>
    <row r="1876" spans="1:8" x14ac:dyDescent="0.25">
      <c r="A1876" s="1">
        <v>42789</v>
      </c>
      <c r="B1876">
        <v>1.3103</v>
      </c>
      <c r="C1876">
        <v>1.3164</v>
      </c>
      <c r="D1876">
        <v>1.3171999999999999</v>
      </c>
      <c r="E1876">
        <v>1.3083</v>
      </c>
      <c r="F1876" s="2">
        <v>-4.4999999999999997E-3</v>
      </c>
      <c r="G1876" s="3">
        <f t="shared" si="66"/>
        <v>4.4254539905387051E-3</v>
      </c>
      <c r="H1876" s="3">
        <f t="shared" si="67"/>
        <v>6.8027210884353036E-3</v>
      </c>
    </row>
    <row r="1877" spans="1:8" x14ac:dyDescent="0.25">
      <c r="A1877" s="1">
        <v>42790</v>
      </c>
      <c r="B1877">
        <v>1.3089999999999999</v>
      </c>
      <c r="C1877">
        <v>1.3106</v>
      </c>
      <c r="D1877">
        <v>1.3121</v>
      </c>
      <c r="E1877">
        <v>1.3056000000000001</v>
      </c>
      <c r="F1877" s="2">
        <v>-1E-3</v>
      </c>
      <c r="G1877" s="3">
        <f t="shared" si="66"/>
        <v>1.5262515262513582E-4</v>
      </c>
      <c r="H1877" s="3">
        <f t="shared" si="67"/>
        <v>4.9785539215685889E-3</v>
      </c>
    </row>
    <row r="1878" spans="1:8" x14ac:dyDescent="0.25">
      <c r="A1878" s="1">
        <v>42793</v>
      </c>
      <c r="B1878">
        <v>1.3180000000000001</v>
      </c>
      <c r="C1878">
        <v>1.3104</v>
      </c>
      <c r="D1878">
        <v>1.3183</v>
      </c>
      <c r="E1878">
        <v>1.3083</v>
      </c>
      <c r="F1878" s="2">
        <v>6.8999999999999999E-3</v>
      </c>
      <c r="G1878" s="3">
        <f t="shared" si="66"/>
        <v>-5.5399559839114246E-3</v>
      </c>
      <c r="H1878" s="3">
        <f t="shared" si="67"/>
        <v>7.6435068409386291E-3</v>
      </c>
    </row>
    <row r="1879" spans="1:8" x14ac:dyDescent="0.25">
      <c r="A1879" s="1">
        <v>42794</v>
      </c>
      <c r="B1879">
        <v>1.3299000000000001</v>
      </c>
      <c r="C1879">
        <v>1.3177000000000001</v>
      </c>
      <c r="D1879">
        <v>1.3315999999999999</v>
      </c>
      <c r="E1879">
        <v>1.3164</v>
      </c>
      <c r="F1879" s="2">
        <v>8.9999999999999993E-3</v>
      </c>
      <c r="G1879" s="3">
        <f t="shared" si="66"/>
        <v>-9.3226073227576627E-3</v>
      </c>
      <c r="H1879" s="3">
        <f t="shared" si="67"/>
        <v>1.1546642357945822E-2</v>
      </c>
    </row>
    <row r="1880" spans="1:8" x14ac:dyDescent="0.25">
      <c r="A1880" s="1">
        <v>42795</v>
      </c>
      <c r="B1880">
        <v>1.3325</v>
      </c>
      <c r="C1880">
        <v>1.3301000000000001</v>
      </c>
      <c r="D1880">
        <v>1.3359000000000001</v>
      </c>
      <c r="E1880">
        <v>1.3285</v>
      </c>
      <c r="F1880" s="2">
        <v>2E-3</v>
      </c>
      <c r="G1880" s="3">
        <f t="shared" si="66"/>
        <v>-1.8760318174995847E-3</v>
      </c>
      <c r="H1880" s="3">
        <f t="shared" si="67"/>
        <v>5.5701919458035929E-3</v>
      </c>
    </row>
    <row r="1881" spans="1:8" x14ac:dyDescent="0.25">
      <c r="A1881" s="1">
        <v>42796</v>
      </c>
      <c r="B1881">
        <v>1.3389</v>
      </c>
      <c r="C1881">
        <v>1.3326</v>
      </c>
      <c r="D1881">
        <v>1.3403</v>
      </c>
      <c r="E1881">
        <v>1.3322000000000001</v>
      </c>
      <c r="F1881" s="2">
        <v>4.7999999999999996E-3</v>
      </c>
      <c r="G1881" s="3">
        <f t="shared" si="66"/>
        <v>-4.8540064222238445E-3</v>
      </c>
      <c r="H1881" s="3">
        <f t="shared" si="67"/>
        <v>6.0801681429214797E-3</v>
      </c>
    </row>
    <row r="1882" spans="1:8" x14ac:dyDescent="0.25">
      <c r="A1882" s="1">
        <v>42797</v>
      </c>
      <c r="B1882">
        <v>1.3374999999999999</v>
      </c>
      <c r="C1882">
        <v>1.3391</v>
      </c>
      <c r="D1882">
        <v>1.3438000000000001</v>
      </c>
      <c r="E1882">
        <v>1.3372999999999999</v>
      </c>
      <c r="F1882" s="2">
        <v>-1E-3</v>
      </c>
      <c r="G1882" s="3">
        <f t="shared" si="66"/>
        <v>1.196261682243025E-3</v>
      </c>
      <c r="H1882" s="3">
        <f t="shared" si="67"/>
        <v>4.8605398938160269E-3</v>
      </c>
    </row>
    <row r="1883" spans="1:8" x14ac:dyDescent="0.25">
      <c r="A1883" s="1">
        <v>42800</v>
      </c>
      <c r="B1883">
        <v>1.3409</v>
      </c>
      <c r="C1883">
        <v>1.3374999999999999</v>
      </c>
      <c r="D1883">
        <v>1.3426</v>
      </c>
      <c r="E1883">
        <v>1.3371</v>
      </c>
      <c r="F1883" s="2">
        <v>2.5000000000000001E-3</v>
      </c>
      <c r="G1883" s="3">
        <f t="shared" si="66"/>
        <v>-2.6843635821341047E-3</v>
      </c>
      <c r="H1883" s="3">
        <f t="shared" si="67"/>
        <v>4.1133797023409323E-3</v>
      </c>
    </row>
    <row r="1884" spans="1:8" x14ac:dyDescent="0.25">
      <c r="A1884" s="1">
        <v>42801</v>
      </c>
      <c r="B1884">
        <v>1.3412999999999999</v>
      </c>
      <c r="C1884">
        <v>1.3411</v>
      </c>
      <c r="D1884">
        <v>1.3436999999999999</v>
      </c>
      <c r="E1884">
        <v>1.3383</v>
      </c>
      <c r="F1884" s="2">
        <v>2.9999999999999997E-4</v>
      </c>
      <c r="G1884" s="3">
        <f t="shared" si="66"/>
        <v>-2.2364693603695168E-4</v>
      </c>
      <c r="H1884" s="3">
        <f t="shared" si="67"/>
        <v>4.0349697377268547E-3</v>
      </c>
    </row>
    <row r="1885" spans="1:8" x14ac:dyDescent="0.25">
      <c r="A1885" s="1">
        <v>42802</v>
      </c>
      <c r="B1885">
        <v>1.3491</v>
      </c>
      <c r="C1885">
        <v>1.3413999999999999</v>
      </c>
      <c r="D1885">
        <v>1.3501000000000001</v>
      </c>
      <c r="E1885">
        <v>1.3396999999999999</v>
      </c>
      <c r="F1885" s="2">
        <v>5.7999999999999996E-3</v>
      </c>
      <c r="G1885" s="3">
        <f t="shared" si="66"/>
        <v>-5.707508709510074E-3</v>
      </c>
      <c r="H1885" s="3">
        <f t="shared" si="67"/>
        <v>7.7629319997015661E-3</v>
      </c>
    </row>
    <row r="1886" spans="1:8" x14ac:dyDescent="0.25">
      <c r="A1886" s="1">
        <v>42803</v>
      </c>
      <c r="B1886">
        <v>1.3508</v>
      </c>
      <c r="C1886">
        <v>1.3491</v>
      </c>
      <c r="D1886">
        <v>1.3535999999999999</v>
      </c>
      <c r="E1886">
        <v>1.3481000000000001</v>
      </c>
      <c r="F1886" s="2">
        <v>1.2999999999999999E-3</v>
      </c>
      <c r="G1886" s="3">
        <f t="shared" si="66"/>
        <v>-1.4063656550703278E-3</v>
      </c>
      <c r="H1886" s="3">
        <f t="shared" si="67"/>
        <v>4.0798160373858305E-3</v>
      </c>
    </row>
    <row r="1887" spans="1:8" x14ac:dyDescent="0.25">
      <c r="A1887" s="1">
        <v>42804</v>
      </c>
      <c r="B1887">
        <v>1.3469</v>
      </c>
      <c r="C1887">
        <v>1.351</v>
      </c>
      <c r="D1887">
        <v>1.3515999999999999</v>
      </c>
      <c r="E1887">
        <v>1.3421000000000001</v>
      </c>
      <c r="F1887" s="2">
        <v>-2.8999999999999998E-3</v>
      </c>
      <c r="G1887" s="3">
        <f t="shared" si="66"/>
        <v>3.8638727894188371E-3</v>
      </c>
      <c r="H1887" s="3">
        <f t="shared" si="67"/>
        <v>7.0784591312121614E-3</v>
      </c>
    </row>
    <row r="1888" spans="1:8" x14ac:dyDescent="0.25">
      <c r="A1888" s="1">
        <v>42807</v>
      </c>
      <c r="B1888">
        <v>1.3444</v>
      </c>
      <c r="C1888">
        <v>1.3458000000000001</v>
      </c>
      <c r="D1888">
        <v>1.3476999999999999</v>
      </c>
      <c r="E1888">
        <v>1.343</v>
      </c>
      <c r="F1888" s="2">
        <v>-1.9E-3</v>
      </c>
      <c r="G1888" s="3">
        <f t="shared" si="66"/>
        <v>8.9245872378409185E-4</v>
      </c>
      <c r="H1888" s="3">
        <f t="shared" si="67"/>
        <v>3.4996276991808837E-3</v>
      </c>
    </row>
    <row r="1889" spans="1:8" x14ac:dyDescent="0.25">
      <c r="A1889" s="1">
        <v>42808</v>
      </c>
      <c r="B1889">
        <v>1.3478000000000001</v>
      </c>
      <c r="C1889">
        <v>1.3446</v>
      </c>
      <c r="D1889">
        <v>1.3496999999999999</v>
      </c>
      <c r="E1889">
        <v>1.3439000000000001</v>
      </c>
      <c r="F1889" s="2">
        <v>2.5000000000000001E-3</v>
      </c>
      <c r="G1889" s="3">
        <f t="shared" si="66"/>
        <v>-2.5222551928783896E-3</v>
      </c>
      <c r="H1889" s="3">
        <f t="shared" si="67"/>
        <v>4.3157973063470533E-3</v>
      </c>
    </row>
    <row r="1890" spans="1:8" x14ac:dyDescent="0.25">
      <c r="A1890" s="1">
        <v>42809</v>
      </c>
      <c r="B1890">
        <v>1.3302</v>
      </c>
      <c r="C1890">
        <v>1.3480000000000001</v>
      </c>
      <c r="D1890">
        <v>1.3487</v>
      </c>
      <c r="E1890">
        <v>1.3294999999999999</v>
      </c>
      <c r="F1890" s="2">
        <v>-1.3100000000000001E-2</v>
      </c>
      <c r="G1890" s="3">
        <f t="shared" si="66"/>
        <v>1.3076807455283392E-2</v>
      </c>
      <c r="H1890" s="3">
        <f t="shared" si="67"/>
        <v>1.4441519368183608E-2</v>
      </c>
    </row>
    <row r="1891" spans="1:8" x14ac:dyDescent="0.25">
      <c r="A1891" s="1">
        <v>42810</v>
      </c>
      <c r="B1891">
        <v>1.3317000000000001</v>
      </c>
      <c r="C1891">
        <v>1.3306</v>
      </c>
      <c r="D1891">
        <v>1.3353999999999999</v>
      </c>
      <c r="E1891">
        <v>1.3275999999999999</v>
      </c>
      <c r="F1891" s="2">
        <v>1.1000000000000001E-3</v>
      </c>
      <c r="G1891" s="3">
        <f t="shared" si="66"/>
        <v>-9.7604925294697705E-4</v>
      </c>
      <c r="H1891" s="3">
        <f t="shared" si="67"/>
        <v>5.875263633624608E-3</v>
      </c>
    </row>
    <row r="1892" spans="1:8" x14ac:dyDescent="0.25">
      <c r="A1892" s="1">
        <v>42811</v>
      </c>
      <c r="B1892">
        <v>1.3348</v>
      </c>
      <c r="C1892">
        <v>1.3319000000000001</v>
      </c>
      <c r="D1892">
        <v>1.3379000000000001</v>
      </c>
      <c r="E1892">
        <v>1.3304</v>
      </c>
      <c r="F1892" s="2">
        <v>2.3E-3</v>
      </c>
      <c r="G1892" s="3">
        <f t="shared" si="66"/>
        <v>-1.8735011990407273E-3</v>
      </c>
      <c r="H1892" s="3">
        <f t="shared" si="67"/>
        <v>5.6374022850271058E-3</v>
      </c>
    </row>
    <row r="1893" spans="1:8" x14ac:dyDescent="0.25">
      <c r="A1893" s="1">
        <v>42814</v>
      </c>
      <c r="B1893">
        <v>1.3347</v>
      </c>
      <c r="C1893">
        <v>1.3344</v>
      </c>
      <c r="D1893">
        <v>1.3373999999999999</v>
      </c>
      <c r="E1893">
        <v>1.3304</v>
      </c>
      <c r="F1893" s="2">
        <v>-1E-4</v>
      </c>
      <c r="G1893" s="3">
        <f t="shared" si="66"/>
        <v>-4.4943820224714154E-4</v>
      </c>
      <c r="H1893" s="3">
        <f t="shared" si="67"/>
        <v>5.2615754660251769E-3</v>
      </c>
    </row>
    <row r="1894" spans="1:8" x14ac:dyDescent="0.25">
      <c r="A1894" s="1">
        <v>42815</v>
      </c>
      <c r="B1894">
        <v>1.335</v>
      </c>
      <c r="C1894">
        <v>1.335</v>
      </c>
      <c r="D1894">
        <v>1.3365</v>
      </c>
      <c r="E1894">
        <v>1.3264</v>
      </c>
      <c r="F1894" s="2">
        <v>2.0000000000000001E-4</v>
      </c>
      <c r="G1894" s="3">
        <f t="shared" si="66"/>
        <v>-2.2466861379462816E-4</v>
      </c>
      <c r="H1894" s="3">
        <f t="shared" si="67"/>
        <v>7.6145958986730987E-3</v>
      </c>
    </row>
    <row r="1895" spans="1:8" x14ac:dyDescent="0.25">
      <c r="A1895" s="1">
        <v>42816</v>
      </c>
      <c r="B1895">
        <v>1.3326</v>
      </c>
      <c r="C1895">
        <v>1.3352999999999999</v>
      </c>
      <c r="D1895">
        <v>1.3411</v>
      </c>
      <c r="E1895">
        <v>1.3320000000000001</v>
      </c>
      <c r="F1895" s="2">
        <v>-1.8E-3</v>
      </c>
      <c r="G1895" s="3">
        <f t="shared" si="66"/>
        <v>1.800585190186779E-3</v>
      </c>
      <c r="H1895" s="3">
        <f t="shared" si="67"/>
        <v>6.8318318318317459E-3</v>
      </c>
    </row>
    <row r="1896" spans="1:8" x14ac:dyDescent="0.25">
      <c r="A1896" s="1">
        <v>42817</v>
      </c>
      <c r="B1896">
        <v>1.3349</v>
      </c>
      <c r="C1896">
        <v>1.3329</v>
      </c>
      <c r="D1896">
        <v>1.3359000000000001</v>
      </c>
      <c r="E1896">
        <v>1.3313999999999999</v>
      </c>
      <c r="F1896" s="2">
        <v>1.6999999999999999E-3</v>
      </c>
      <c r="G1896" s="3">
        <f t="shared" si="66"/>
        <v>-1.5730337078651616E-3</v>
      </c>
      <c r="H1896" s="3">
        <f t="shared" si="67"/>
        <v>3.3799008562416786E-3</v>
      </c>
    </row>
    <row r="1897" spans="1:8" x14ac:dyDescent="0.25">
      <c r="A1897" s="1">
        <v>42818</v>
      </c>
      <c r="B1897">
        <v>1.3376999999999999</v>
      </c>
      <c r="C1897">
        <v>1.335</v>
      </c>
      <c r="D1897">
        <v>1.3386</v>
      </c>
      <c r="E1897">
        <v>1.3346</v>
      </c>
      <c r="F1897" s="2">
        <v>2.0999999999999999E-3</v>
      </c>
      <c r="G1897" s="3">
        <f t="shared" si="66"/>
        <v>-2.0183897734917583E-3</v>
      </c>
      <c r="H1897" s="3">
        <f t="shared" si="67"/>
        <v>2.9971527049303189E-3</v>
      </c>
    </row>
    <row r="1898" spans="1:8" x14ac:dyDescent="0.25">
      <c r="A1898" s="1">
        <v>42821</v>
      </c>
      <c r="B1898">
        <v>1.3374999999999999</v>
      </c>
      <c r="C1898">
        <v>1.3376999999999999</v>
      </c>
      <c r="D1898">
        <v>1.3404</v>
      </c>
      <c r="E1898">
        <v>1.3321000000000001</v>
      </c>
      <c r="F1898" s="2">
        <v>-1E-4</v>
      </c>
      <c r="G1898" s="3">
        <f t="shared" si="66"/>
        <v>0</v>
      </c>
      <c r="H1898" s="3">
        <f t="shared" si="67"/>
        <v>6.2307634561969624E-3</v>
      </c>
    </row>
    <row r="1899" spans="1:8" x14ac:dyDescent="0.25">
      <c r="A1899" s="1">
        <v>42822</v>
      </c>
      <c r="B1899">
        <v>1.3382000000000001</v>
      </c>
      <c r="C1899">
        <v>1.3376999999999999</v>
      </c>
      <c r="D1899">
        <v>1.3415999999999999</v>
      </c>
      <c r="E1899">
        <v>1.3352999999999999</v>
      </c>
      <c r="F1899" s="2">
        <v>5.0000000000000001E-4</v>
      </c>
      <c r="G1899" s="3">
        <f t="shared" si="66"/>
        <v>-3.7363622776876923E-4</v>
      </c>
      <c r="H1899" s="3">
        <f t="shared" si="67"/>
        <v>4.7180408896876904E-3</v>
      </c>
    </row>
    <row r="1900" spans="1:8" x14ac:dyDescent="0.25">
      <c r="A1900" s="1">
        <v>42823</v>
      </c>
      <c r="B1900">
        <v>1.3325</v>
      </c>
      <c r="C1900">
        <v>1.3382000000000001</v>
      </c>
      <c r="D1900">
        <v>1.3403</v>
      </c>
      <c r="E1900">
        <v>1.3323</v>
      </c>
      <c r="F1900" s="2">
        <v>-4.3E-3</v>
      </c>
      <c r="G1900" s="3">
        <f t="shared" si="66"/>
        <v>4.2023112711991962E-3</v>
      </c>
      <c r="H1900" s="3">
        <f t="shared" si="67"/>
        <v>6.0046536065450776E-3</v>
      </c>
    </row>
    <row r="1901" spans="1:8" x14ac:dyDescent="0.25">
      <c r="A1901" s="1">
        <v>42824</v>
      </c>
      <c r="B1901">
        <v>1.3341000000000001</v>
      </c>
      <c r="C1901">
        <v>1.3326</v>
      </c>
      <c r="D1901">
        <v>1.3353999999999999</v>
      </c>
      <c r="E1901">
        <v>1.3277000000000001</v>
      </c>
      <c r="F1901" s="2">
        <v>1.1999999999999999E-3</v>
      </c>
      <c r="G1901" s="3">
        <f t="shared" si="66"/>
        <v>-1.1992205066706984E-3</v>
      </c>
      <c r="H1901" s="3">
        <f t="shared" si="67"/>
        <v>5.7995028997513123E-3</v>
      </c>
    </row>
    <row r="1902" spans="1:8" x14ac:dyDescent="0.25">
      <c r="A1902" s="1">
        <v>42825</v>
      </c>
      <c r="B1902">
        <v>1.3310999999999999</v>
      </c>
      <c r="C1902">
        <v>1.3342000000000001</v>
      </c>
      <c r="D1902">
        <v>1.3369</v>
      </c>
      <c r="E1902">
        <v>1.3283</v>
      </c>
      <c r="F1902" s="2">
        <v>-2.2000000000000001E-3</v>
      </c>
      <c r="G1902" s="3">
        <f t="shared" si="66"/>
        <v>2.8562838244137294E-3</v>
      </c>
      <c r="H1902" s="3">
        <f t="shared" si="67"/>
        <v>6.4744410148309421E-3</v>
      </c>
    </row>
    <row r="1903" spans="1:8" x14ac:dyDescent="0.25">
      <c r="A1903" s="1">
        <v>42828</v>
      </c>
      <c r="B1903">
        <v>1.3378000000000001</v>
      </c>
      <c r="C1903">
        <v>1.3304</v>
      </c>
      <c r="D1903">
        <v>1.3401000000000001</v>
      </c>
      <c r="E1903">
        <v>1.3301000000000001</v>
      </c>
      <c r="F1903" s="2">
        <v>5.0000000000000001E-3</v>
      </c>
      <c r="G1903" s="3">
        <f t="shared" si="66"/>
        <v>-5.7544279201853675E-3</v>
      </c>
      <c r="H1903" s="3">
        <f t="shared" si="67"/>
        <v>7.5182317119013671E-3</v>
      </c>
    </row>
    <row r="1904" spans="1:8" x14ac:dyDescent="0.25">
      <c r="A1904" s="1">
        <v>42829</v>
      </c>
      <c r="B1904">
        <v>1.3401000000000001</v>
      </c>
      <c r="C1904">
        <v>1.3381000000000001</v>
      </c>
      <c r="D1904">
        <v>1.3456999999999999</v>
      </c>
      <c r="E1904">
        <v>1.3372999999999999</v>
      </c>
      <c r="F1904" s="2">
        <v>1.6999999999999999E-3</v>
      </c>
      <c r="G1904" s="3">
        <f t="shared" si="66"/>
        <v>-1.3433838346145412E-3</v>
      </c>
      <c r="H1904" s="3">
        <f t="shared" si="67"/>
        <v>6.2813130935466715E-3</v>
      </c>
    </row>
    <row r="1905" spans="1:8" x14ac:dyDescent="0.25">
      <c r="A1905" s="1">
        <v>42830</v>
      </c>
      <c r="B1905">
        <v>1.3433999999999999</v>
      </c>
      <c r="C1905">
        <v>1.3399000000000001</v>
      </c>
      <c r="D1905">
        <v>1.3443000000000001</v>
      </c>
      <c r="E1905">
        <v>1.3379000000000001</v>
      </c>
      <c r="F1905" s="2">
        <v>2.5000000000000001E-3</v>
      </c>
      <c r="G1905" s="3">
        <f t="shared" si="66"/>
        <v>-2.5310801756866282E-3</v>
      </c>
      <c r="H1905" s="3">
        <f t="shared" si="67"/>
        <v>4.7836161148067571E-3</v>
      </c>
    </row>
    <row r="1906" spans="1:8" x14ac:dyDescent="0.25">
      <c r="A1906" s="1">
        <v>42831</v>
      </c>
      <c r="B1906">
        <v>1.3411999999999999</v>
      </c>
      <c r="C1906">
        <v>1.3432999999999999</v>
      </c>
      <c r="D1906">
        <v>1.3452999999999999</v>
      </c>
      <c r="E1906">
        <v>1.3396999999999999</v>
      </c>
      <c r="F1906" s="2">
        <v>-1.6000000000000001E-3</v>
      </c>
      <c r="G1906" s="3">
        <f t="shared" si="66"/>
        <v>1.4164305949008595E-3</v>
      </c>
      <c r="H1906" s="3">
        <f t="shared" si="67"/>
        <v>4.1800403075315743E-3</v>
      </c>
    </row>
    <row r="1907" spans="1:8" x14ac:dyDescent="0.25">
      <c r="A1907" s="1">
        <v>42832</v>
      </c>
      <c r="B1907">
        <v>1.3404</v>
      </c>
      <c r="C1907">
        <v>1.3413999999999999</v>
      </c>
      <c r="D1907">
        <v>1.3432999999999999</v>
      </c>
      <c r="E1907">
        <v>1.3342000000000001</v>
      </c>
      <c r="F1907" s="2">
        <v>-5.9999999999999995E-4</v>
      </c>
      <c r="G1907" s="3">
        <f t="shared" si="66"/>
        <v>8.9538874794796875E-4</v>
      </c>
      <c r="H1907" s="3">
        <f t="shared" si="67"/>
        <v>6.8205666316893164E-3</v>
      </c>
    </row>
    <row r="1908" spans="1:8" x14ac:dyDescent="0.25">
      <c r="A1908" s="1">
        <v>42835</v>
      </c>
      <c r="B1908">
        <v>1.3325</v>
      </c>
      <c r="C1908">
        <v>1.3402000000000001</v>
      </c>
      <c r="D1908">
        <v>1.3427</v>
      </c>
      <c r="E1908">
        <v>1.3321000000000001</v>
      </c>
      <c r="F1908" s="2">
        <v>-5.8999999999999999E-3</v>
      </c>
      <c r="G1908" s="3">
        <f t="shared" si="66"/>
        <v>5.7031367251988976E-3</v>
      </c>
      <c r="H1908" s="3">
        <f t="shared" si="67"/>
        <v>7.9573605585165838E-3</v>
      </c>
    </row>
    <row r="1909" spans="1:8" x14ac:dyDescent="0.25">
      <c r="A1909" s="1">
        <v>42836</v>
      </c>
      <c r="B1909">
        <v>1.3323</v>
      </c>
      <c r="C1909">
        <v>1.3326</v>
      </c>
      <c r="D1909">
        <v>1.3359000000000001</v>
      </c>
      <c r="E1909">
        <v>1.3308</v>
      </c>
      <c r="F1909" s="2">
        <v>-2.0000000000000001E-4</v>
      </c>
      <c r="G1909" s="3">
        <f t="shared" si="66"/>
        <v>0</v>
      </c>
      <c r="H1909" s="3">
        <f t="shared" si="67"/>
        <v>3.8322813345356963E-3</v>
      </c>
    </row>
    <row r="1910" spans="1:8" x14ac:dyDescent="0.25">
      <c r="A1910" s="1">
        <v>42837</v>
      </c>
      <c r="B1910">
        <v>1.3250999999999999</v>
      </c>
      <c r="C1910">
        <v>1.3326</v>
      </c>
      <c r="D1910">
        <v>1.3341000000000001</v>
      </c>
      <c r="E1910">
        <v>1.3240000000000001</v>
      </c>
      <c r="F1910" s="2">
        <v>-5.4000000000000003E-3</v>
      </c>
      <c r="G1910" s="3">
        <f t="shared" si="66"/>
        <v>5.3564692568842751E-3</v>
      </c>
      <c r="H1910" s="3">
        <f t="shared" si="67"/>
        <v>7.6283987915407832E-3</v>
      </c>
    </row>
    <row r="1911" spans="1:8" x14ac:dyDescent="0.25">
      <c r="A1911" s="1">
        <v>42838</v>
      </c>
      <c r="B1911">
        <v>1.3327</v>
      </c>
      <c r="C1911">
        <v>1.3254999999999999</v>
      </c>
      <c r="D1911">
        <v>1.3339000000000001</v>
      </c>
      <c r="E1911">
        <v>1.3222</v>
      </c>
      <c r="F1911" s="2">
        <v>5.7000000000000002E-3</v>
      </c>
      <c r="G1911" s="3">
        <f t="shared" si="66"/>
        <v>-5.5518043364093878E-3</v>
      </c>
      <c r="H1911" s="3">
        <f t="shared" si="67"/>
        <v>8.8488882166087145E-3</v>
      </c>
    </row>
    <row r="1912" spans="1:8" x14ac:dyDescent="0.25">
      <c r="A1912" s="1">
        <v>42839</v>
      </c>
      <c r="B1912">
        <v>1.3325</v>
      </c>
      <c r="C1912">
        <v>1.3329</v>
      </c>
      <c r="D1912">
        <v>1.3339000000000001</v>
      </c>
      <c r="E1912">
        <v>1.331</v>
      </c>
      <c r="F1912" s="2">
        <v>-2.0000000000000001E-4</v>
      </c>
      <c r="G1912" s="3">
        <f t="shared" si="66"/>
        <v>4.5034902049083083E-4</v>
      </c>
      <c r="H1912" s="3">
        <f t="shared" si="67"/>
        <v>2.1788129226146691E-3</v>
      </c>
    </row>
    <row r="1913" spans="1:8" x14ac:dyDescent="0.25">
      <c r="A1913" s="1">
        <v>42842</v>
      </c>
      <c r="B1913">
        <v>1.3314999999999999</v>
      </c>
      <c r="C1913">
        <v>1.3323</v>
      </c>
      <c r="D1913">
        <v>1.3324</v>
      </c>
      <c r="E1913">
        <v>1.3262</v>
      </c>
      <c r="F1913" s="2">
        <v>-8.0000000000000004E-4</v>
      </c>
      <c r="G1913" s="3">
        <f t="shared" si="66"/>
        <v>4.5055192610943446E-4</v>
      </c>
      <c r="H1913" s="3">
        <f t="shared" si="67"/>
        <v>4.6750113105112224E-3</v>
      </c>
    </row>
    <row r="1914" spans="1:8" x14ac:dyDescent="0.25">
      <c r="A1914" s="1">
        <v>42843</v>
      </c>
      <c r="B1914">
        <v>1.3375999999999999</v>
      </c>
      <c r="C1914">
        <v>1.3317000000000001</v>
      </c>
      <c r="D1914">
        <v>1.3401000000000001</v>
      </c>
      <c r="E1914">
        <v>1.3311999999999999</v>
      </c>
      <c r="F1914" s="2">
        <v>4.5999999999999999E-3</v>
      </c>
      <c r="G1914" s="3">
        <f t="shared" si="66"/>
        <v>-4.7085201793721767E-3</v>
      </c>
      <c r="H1914" s="3">
        <f t="shared" si="67"/>
        <v>6.6856971153847131E-3</v>
      </c>
    </row>
    <row r="1915" spans="1:8" x14ac:dyDescent="0.25">
      <c r="A1915" s="1">
        <v>42844</v>
      </c>
      <c r="B1915">
        <v>1.3483000000000001</v>
      </c>
      <c r="C1915">
        <v>1.3380000000000001</v>
      </c>
      <c r="D1915">
        <v>1.3491</v>
      </c>
      <c r="E1915">
        <v>1.3373999999999999</v>
      </c>
      <c r="F1915" s="2">
        <v>8.0000000000000002E-3</v>
      </c>
      <c r="G1915" s="3">
        <f t="shared" si="66"/>
        <v>-7.8600029660388128E-3</v>
      </c>
      <c r="H1915" s="3">
        <f t="shared" si="67"/>
        <v>8.7483176312247984E-3</v>
      </c>
    </row>
    <row r="1916" spans="1:8" x14ac:dyDescent="0.25">
      <c r="A1916" s="1">
        <v>42845</v>
      </c>
      <c r="B1916">
        <v>1.3468</v>
      </c>
      <c r="C1916">
        <v>1.3486</v>
      </c>
      <c r="D1916">
        <v>1.3501000000000001</v>
      </c>
      <c r="E1916">
        <v>1.3455999999999999</v>
      </c>
      <c r="F1916" s="2">
        <v>-1.1000000000000001E-3</v>
      </c>
      <c r="G1916" s="3">
        <f t="shared" si="66"/>
        <v>1.1878247958426473E-3</v>
      </c>
      <c r="H1916" s="3">
        <f t="shared" si="67"/>
        <v>3.3442330558859771E-3</v>
      </c>
    </row>
    <row r="1917" spans="1:8" x14ac:dyDescent="0.25">
      <c r="A1917" s="1">
        <v>42846</v>
      </c>
      <c r="B1917">
        <v>1.3496999999999999</v>
      </c>
      <c r="C1917">
        <v>1.347</v>
      </c>
      <c r="D1917">
        <v>1.3526</v>
      </c>
      <c r="E1917">
        <v>1.3456999999999999</v>
      </c>
      <c r="F1917" s="2">
        <v>2.2000000000000001E-3</v>
      </c>
      <c r="G1917" s="3">
        <f t="shared" si="66"/>
        <v>-2.0743813898356314E-3</v>
      </c>
      <c r="H1917" s="3">
        <f t="shared" si="67"/>
        <v>5.1274429664859393E-3</v>
      </c>
    </row>
    <row r="1918" spans="1:8" x14ac:dyDescent="0.25">
      <c r="A1918" s="1">
        <v>42849</v>
      </c>
      <c r="B1918">
        <v>1.3499000000000001</v>
      </c>
      <c r="C1918">
        <v>1.3498000000000001</v>
      </c>
      <c r="D1918">
        <v>1.3523000000000001</v>
      </c>
      <c r="E1918">
        <v>1.341</v>
      </c>
      <c r="F1918" s="2">
        <v>1E-4</v>
      </c>
      <c r="G1918" s="3">
        <f t="shared" si="66"/>
        <v>-2.9625240705077465E-4</v>
      </c>
      <c r="H1918" s="3">
        <f t="shared" si="67"/>
        <v>8.4265473527219154E-3</v>
      </c>
    </row>
    <row r="1919" spans="1:8" x14ac:dyDescent="0.25">
      <c r="A1919" s="1">
        <v>42850</v>
      </c>
      <c r="B1919">
        <v>1.3569</v>
      </c>
      <c r="C1919">
        <v>1.3502000000000001</v>
      </c>
      <c r="D1919">
        <v>1.3628</v>
      </c>
      <c r="E1919">
        <v>1.3498000000000001</v>
      </c>
      <c r="F1919" s="2">
        <v>5.1999999999999998E-3</v>
      </c>
      <c r="G1919" s="3">
        <f t="shared" si="66"/>
        <v>-5.2309732557281989E-3</v>
      </c>
      <c r="H1919" s="3">
        <f t="shared" si="67"/>
        <v>9.6310564528077486E-3</v>
      </c>
    </row>
    <row r="1920" spans="1:8" x14ac:dyDescent="0.25">
      <c r="A1920" s="1">
        <v>42851</v>
      </c>
      <c r="B1920">
        <v>1.3613</v>
      </c>
      <c r="C1920">
        <v>1.3573</v>
      </c>
      <c r="D1920">
        <v>1.3625</v>
      </c>
      <c r="E1920">
        <v>1.3543000000000001</v>
      </c>
      <c r="F1920" s="2">
        <v>3.2000000000000002E-3</v>
      </c>
      <c r="G1920" s="3">
        <f t="shared" si="66"/>
        <v>-3.0848329048843055E-3</v>
      </c>
      <c r="H1920" s="3">
        <f t="shared" si="67"/>
        <v>6.0547884515986007E-3</v>
      </c>
    </row>
    <row r="1921" spans="1:8" x14ac:dyDescent="0.25">
      <c r="A1921" s="1">
        <v>42852</v>
      </c>
      <c r="B1921">
        <v>1.3631</v>
      </c>
      <c r="C1921">
        <v>1.3614999999999999</v>
      </c>
      <c r="D1921">
        <v>1.3672</v>
      </c>
      <c r="E1921">
        <v>1.353</v>
      </c>
      <c r="F1921" s="2">
        <v>1.2999999999999999E-3</v>
      </c>
      <c r="G1921" s="3">
        <f t="shared" si="66"/>
        <v>-1.3935748863136371E-3</v>
      </c>
      <c r="H1921" s="3">
        <f t="shared" si="67"/>
        <v>1.0495195861049514E-2</v>
      </c>
    </row>
    <row r="1922" spans="1:8" x14ac:dyDescent="0.25">
      <c r="A1922" s="1">
        <v>42853</v>
      </c>
      <c r="B1922">
        <v>1.365</v>
      </c>
      <c r="C1922">
        <v>1.3633999999999999</v>
      </c>
      <c r="D1922">
        <v>1.3698999999999999</v>
      </c>
      <c r="E1922">
        <v>1.3624000000000001</v>
      </c>
      <c r="F1922" s="2">
        <v>1.4E-3</v>
      </c>
      <c r="G1922" s="3">
        <f t="shared" si="66"/>
        <v>-1.6110134739308582E-3</v>
      </c>
      <c r="H1922" s="3">
        <f t="shared" si="67"/>
        <v>5.5049911920139749E-3</v>
      </c>
    </row>
    <row r="1923" spans="1:8" x14ac:dyDescent="0.25">
      <c r="A1923" s="1">
        <v>42856</v>
      </c>
      <c r="B1923">
        <v>1.3680000000000001</v>
      </c>
      <c r="C1923">
        <v>1.3655999999999999</v>
      </c>
      <c r="D1923">
        <v>1.3688</v>
      </c>
      <c r="E1923">
        <v>1.3635999999999999</v>
      </c>
      <c r="F1923" s="2">
        <v>2.2000000000000001E-3</v>
      </c>
      <c r="G1923" s="3">
        <f t="shared" si="66"/>
        <v>-1.8273518017689998E-3</v>
      </c>
      <c r="H1923" s="3">
        <f t="shared" si="67"/>
        <v>3.813435024934067E-3</v>
      </c>
    </row>
    <row r="1924" spans="1:8" x14ac:dyDescent="0.25">
      <c r="A1924" s="1">
        <v>42857</v>
      </c>
      <c r="B1924">
        <v>1.3707</v>
      </c>
      <c r="C1924">
        <v>1.3681000000000001</v>
      </c>
      <c r="D1924">
        <v>1.3758999999999999</v>
      </c>
      <c r="E1924">
        <v>1.3649</v>
      </c>
      <c r="F1924" s="2">
        <v>2E-3</v>
      </c>
      <c r="G1924" s="3">
        <f t="shared" si="66"/>
        <v>-1.9696527575138057E-3</v>
      </c>
      <c r="H1924" s="3">
        <f t="shared" si="67"/>
        <v>8.0591984760787598E-3</v>
      </c>
    </row>
    <row r="1925" spans="1:8" x14ac:dyDescent="0.25">
      <c r="A1925" s="1">
        <v>42858</v>
      </c>
      <c r="B1925">
        <v>1.3727</v>
      </c>
      <c r="C1925">
        <v>1.3708</v>
      </c>
      <c r="D1925">
        <v>1.3743000000000001</v>
      </c>
      <c r="E1925">
        <v>1.3680000000000001</v>
      </c>
      <c r="F1925" s="2">
        <v>1.5E-3</v>
      </c>
      <c r="G1925" s="3">
        <f t="shared" si="66"/>
        <v>-1.602330662782214E-3</v>
      </c>
      <c r="H1925" s="3">
        <f t="shared" si="67"/>
        <v>4.6052631578947165E-3</v>
      </c>
    </row>
    <row r="1926" spans="1:8" x14ac:dyDescent="0.25">
      <c r="A1926" s="1">
        <v>42859</v>
      </c>
      <c r="B1926">
        <v>1.3747</v>
      </c>
      <c r="C1926">
        <v>1.373</v>
      </c>
      <c r="D1926">
        <v>1.3775999999999999</v>
      </c>
      <c r="E1926">
        <v>1.3698999999999999</v>
      </c>
      <c r="F1926" s="2">
        <v>1.5E-3</v>
      </c>
      <c r="G1926" s="3">
        <f t="shared" si="66"/>
        <v>-1.3092813500145649E-3</v>
      </c>
      <c r="H1926" s="3">
        <f t="shared" si="67"/>
        <v>5.6208482370976283E-3</v>
      </c>
    </row>
    <row r="1927" spans="1:8" x14ac:dyDescent="0.25">
      <c r="A1927" s="1">
        <v>42860</v>
      </c>
      <c r="B1927">
        <v>1.365</v>
      </c>
      <c r="C1927">
        <v>1.3748</v>
      </c>
      <c r="D1927">
        <v>1.3794999999999999</v>
      </c>
      <c r="E1927">
        <v>1.3642000000000001</v>
      </c>
      <c r="F1927" s="2">
        <v>-7.1000000000000004E-3</v>
      </c>
      <c r="G1927" s="3">
        <f t="shared" si="66"/>
        <v>6.0739114526161533E-3</v>
      </c>
      <c r="H1927" s="3">
        <f t="shared" si="67"/>
        <v>1.1215364316082589E-2</v>
      </c>
    </row>
    <row r="1928" spans="1:8" x14ac:dyDescent="0.25">
      <c r="A1928" s="1">
        <v>42863</v>
      </c>
      <c r="B1928">
        <v>1.3688</v>
      </c>
      <c r="C1928">
        <v>1.3665</v>
      </c>
      <c r="D1928">
        <v>1.3734999999999999</v>
      </c>
      <c r="E1928">
        <v>1.3642000000000001</v>
      </c>
      <c r="F1928" s="2">
        <v>2.8E-3</v>
      </c>
      <c r="G1928" s="3">
        <f t="shared" si="66"/>
        <v>-1.8261504747990845E-3</v>
      </c>
      <c r="H1928" s="3">
        <f t="shared" si="67"/>
        <v>6.8171822313442777E-3</v>
      </c>
    </row>
    <row r="1929" spans="1:8" x14ac:dyDescent="0.25">
      <c r="A1929" s="1">
        <v>42864</v>
      </c>
      <c r="B1929">
        <v>1.3718999999999999</v>
      </c>
      <c r="C1929">
        <v>1.369</v>
      </c>
      <c r="D1929">
        <v>1.3754</v>
      </c>
      <c r="E1929">
        <v>1.367</v>
      </c>
      <c r="F1929" s="2">
        <v>2.3E-3</v>
      </c>
      <c r="G1929" s="3">
        <f t="shared" si="66"/>
        <v>-2.1865889212828813E-3</v>
      </c>
      <c r="H1929" s="3">
        <f t="shared" si="67"/>
        <v>6.144842721287464E-3</v>
      </c>
    </row>
    <row r="1930" spans="1:8" x14ac:dyDescent="0.25">
      <c r="A1930" s="1">
        <v>42865</v>
      </c>
      <c r="B1930">
        <v>1.3653</v>
      </c>
      <c r="C1930">
        <v>1.3720000000000001</v>
      </c>
      <c r="D1930">
        <v>1.3734</v>
      </c>
      <c r="E1930">
        <v>1.3647</v>
      </c>
      <c r="F1930" s="2">
        <v>-4.7999999999999996E-3</v>
      </c>
      <c r="G1930" s="3">
        <f t="shared" si="66"/>
        <v>4.686584651435401E-3</v>
      </c>
      <c r="H1930" s="3">
        <f t="shared" si="67"/>
        <v>6.3750274785666665E-3</v>
      </c>
    </row>
    <row r="1931" spans="1:8" x14ac:dyDescent="0.25">
      <c r="A1931" s="1">
        <v>42866</v>
      </c>
      <c r="B1931">
        <v>1.3694999999999999</v>
      </c>
      <c r="C1931">
        <v>1.3655999999999999</v>
      </c>
      <c r="D1931">
        <v>1.3771</v>
      </c>
      <c r="E1931">
        <v>1.3653</v>
      </c>
      <c r="F1931" s="2">
        <v>3.0999999999999999E-3</v>
      </c>
      <c r="G1931" s="3">
        <f t="shared" si="66"/>
        <v>-2.993356209388912E-3</v>
      </c>
      <c r="H1931" s="3">
        <f t="shared" si="67"/>
        <v>8.6427891305940335E-3</v>
      </c>
    </row>
    <row r="1932" spans="1:8" x14ac:dyDescent="0.25">
      <c r="A1932" s="1">
        <v>42867</v>
      </c>
      <c r="B1932">
        <v>1.3708</v>
      </c>
      <c r="C1932">
        <v>1.3696999999999999</v>
      </c>
      <c r="D1932">
        <v>1.3743000000000001</v>
      </c>
      <c r="E1932">
        <v>1.3666</v>
      </c>
      <c r="F1932" s="2">
        <v>8.9999999999999998E-4</v>
      </c>
      <c r="G1932" s="3">
        <f t="shared" ref="G1932:G1995" si="68">(C1932-C1933)/C1933</f>
        <v>7.3014018691580743E-5</v>
      </c>
      <c r="H1932" s="3">
        <f t="shared" ref="H1932:H1995" si="69">(D1932-E1932)/E1932</f>
        <v>5.6344211912776523E-3</v>
      </c>
    </row>
    <row r="1933" spans="1:8" x14ac:dyDescent="0.25">
      <c r="A1933" s="1">
        <v>42870</v>
      </c>
      <c r="B1933">
        <v>1.363</v>
      </c>
      <c r="C1933">
        <v>1.3695999999999999</v>
      </c>
      <c r="D1933">
        <v>1.3724000000000001</v>
      </c>
      <c r="E1933">
        <v>1.36</v>
      </c>
      <c r="F1933" s="2">
        <v>-5.7000000000000002E-3</v>
      </c>
      <c r="G1933" s="3">
        <f t="shared" si="68"/>
        <v>4.6948356807511452E-3</v>
      </c>
      <c r="H1933" s="3">
        <f t="shared" si="69"/>
        <v>9.1176470588235047E-3</v>
      </c>
    </row>
    <row r="1934" spans="1:8" x14ac:dyDescent="0.25">
      <c r="A1934" s="1">
        <v>42871</v>
      </c>
      <c r="B1934">
        <v>1.3604000000000001</v>
      </c>
      <c r="C1934">
        <v>1.3632</v>
      </c>
      <c r="D1934">
        <v>1.3661000000000001</v>
      </c>
      <c r="E1934">
        <v>1.3573</v>
      </c>
      <c r="F1934" s="2">
        <v>-1.9E-3</v>
      </c>
      <c r="G1934" s="3">
        <f t="shared" si="68"/>
        <v>1.9109216522122121E-3</v>
      </c>
      <c r="H1934" s="3">
        <f t="shared" si="69"/>
        <v>6.483459809916851E-3</v>
      </c>
    </row>
    <row r="1935" spans="1:8" x14ac:dyDescent="0.25">
      <c r="A1935" s="1">
        <v>42872</v>
      </c>
      <c r="B1935">
        <v>1.3601000000000001</v>
      </c>
      <c r="C1935">
        <v>1.3606</v>
      </c>
      <c r="D1935">
        <v>1.3643000000000001</v>
      </c>
      <c r="E1935">
        <v>1.357</v>
      </c>
      <c r="F1935" s="2">
        <v>-2.0000000000000001E-4</v>
      </c>
      <c r="G1935" s="3">
        <f t="shared" si="68"/>
        <v>2.2053958685581631E-4</v>
      </c>
      <c r="H1935" s="3">
        <f t="shared" si="69"/>
        <v>5.3795136330140637E-3</v>
      </c>
    </row>
    <row r="1936" spans="1:8" x14ac:dyDescent="0.25">
      <c r="A1936" s="1">
        <v>42873</v>
      </c>
      <c r="B1936">
        <v>1.3601000000000001</v>
      </c>
      <c r="C1936">
        <v>1.3603000000000001</v>
      </c>
      <c r="D1936">
        <v>1.3671</v>
      </c>
      <c r="E1936">
        <v>1.3581000000000001</v>
      </c>
      <c r="F1936" s="2">
        <v>0</v>
      </c>
      <c r="G1936" s="3">
        <f t="shared" si="68"/>
        <v>0</v>
      </c>
      <c r="H1936" s="3">
        <f t="shared" si="69"/>
        <v>6.62690523525506E-3</v>
      </c>
    </row>
    <row r="1937" spans="1:8" x14ac:dyDescent="0.25">
      <c r="A1937" s="1">
        <v>42874</v>
      </c>
      <c r="B1937">
        <v>1.3512</v>
      </c>
      <c r="C1937">
        <v>1.3603000000000001</v>
      </c>
      <c r="D1937">
        <v>1.3613</v>
      </c>
      <c r="E1937">
        <v>1.3509</v>
      </c>
      <c r="F1937" s="2">
        <v>-6.4999999999999997E-3</v>
      </c>
      <c r="G1937" s="3">
        <f t="shared" si="68"/>
        <v>6.1390532544378503E-3</v>
      </c>
      <c r="H1937" s="3">
        <f t="shared" si="69"/>
        <v>7.6985713228217966E-3</v>
      </c>
    </row>
    <row r="1938" spans="1:8" x14ac:dyDescent="0.25">
      <c r="A1938" s="1">
        <v>42877</v>
      </c>
      <c r="B1938">
        <v>1.3501000000000001</v>
      </c>
      <c r="C1938">
        <v>1.3520000000000001</v>
      </c>
      <c r="D1938">
        <v>1.3542000000000001</v>
      </c>
      <c r="E1938">
        <v>1.3484</v>
      </c>
      <c r="F1938" s="2">
        <v>-8.0000000000000004E-4</v>
      </c>
      <c r="G1938" s="3">
        <f t="shared" si="68"/>
        <v>1.3331358317286504E-3</v>
      </c>
      <c r="H1938" s="3">
        <f t="shared" si="69"/>
        <v>4.3013942450311681E-3</v>
      </c>
    </row>
    <row r="1939" spans="1:8" x14ac:dyDescent="0.25">
      <c r="A1939" s="1">
        <v>42878</v>
      </c>
      <c r="B1939">
        <v>1.3512999999999999</v>
      </c>
      <c r="C1939">
        <v>1.3502000000000001</v>
      </c>
      <c r="D1939">
        <v>1.3526</v>
      </c>
      <c r="E1939">
        <v>1.3454999999999999</v>
      </c>
      <c r="F1939" s="2">
        <v>8.9999999999999998E-4</v>
      </c>
      <c r="G1939" s="3">
        <f t="shared" si="68"/>
        <v>-8.8796803315070879E-4</v>
      </c>
      <c r="H1939" s="3">
        <f t="shared" si="69"/>
        <v>5.2768487551097037E-3</v>
      </c>
    </row>
    <row r="1940" spans="1:8" x14ac:dyDescent="0.25">
      <c r="A1940" s="1">
        <v>42879</v>
      </c>
      <c r="B1940">
        <v>1.3407</v>
      </c>
      <c r="C1940">
        <v>1.3513999999999999</v>
      </c>
      <c r="D1940">
        <v>1.3542000000000001</v>
      </c>
      <c r="E1940">
        <v>1.3405</v>
      </c>
      <c r="F1940" s="2">
        <v>-7.7999999999999996E-3</v>
      </c>
      <c r="G1940" s="3">
        <f t="shared" si="68"/>
        <v>7.9809054971283142E-3</v>
      </c>
      <c r="H1940" s="3">
        <f t="shared" si="69"/>
        <v>1.0220067139127225E-2</v>
      </c>
    </row>
    <row r="1941" spans="1:8" x14ac:dyDescent="0.25">
      <c r="A1941" s="1">
        <v>42880</v>
      </c>
      <c r="B1941">
        <v>1.3483000000000001</v>
      </c>
      <c r="C1941">
        <v>1.3407</v>
      </c>
      <c r="D1941">
        <v>1.3494999999999999</v>
      </c>
      <c r="E1941">
        <v>1.3387</v>
      </c>
      <c r="F1941" s="2">
        <v>5.7000000000000002E-3</v>
      </c>
      <c r="G1941" s="3">
        <f t="shared" si="68"/>
        <v>-5.7104716701275879E-3</v>
      </c>
      <c r="H1941" s="3">
        <f t="shared" si="69"/>
        <v>8.0675281989989692E-3</v>
      </c>
    </row>
    <row r="1942" spans="1:8" x14ac:dyDescent="0.25">
      <c r="A1942" s="1">
        <v>42881</v>
      </c>
      <c r="B1942">
        <v>1.3444</v>
      </c>
      <c r="C1942">
        <v>1.3484</v>
      </c>
      <c r="D1942">
        <v>1.3499000000000001</v>
      </c>
      <c r="E1942">
        <v>1.3431999999999999</v>
      </c>
      <c r="F1942" s="2">
        <v>-2.8999999999999998E-3</v>
      </c>
      <c r="G1942" s="3">
        <f t="shared" si="68"/>
        <v>2.7515430951141791E-3</v>
      </c>
      <c r="H1942" s="3">
        <f t="shared" si="69"/>
        <v>4.9880881477070808E-3</v>
      </c>
    </row>
    <row r="1943" spans="1:8" x14ac:dyDescent="0.25">
      <c r="A1943" s="1">
        <v>42884</v>
      </c>
      <c r="B1943">
        <v>1.3452</v>
      </c>
      <c r="C1943">
        <v>1.3447</v>
      </c>
      <c r="D1943">
        <v>1.3469</v>
      </c>
      <c r="E1943">
        <v>1.3426</v>
      </c>
      <c r="F1943" s="2">
        <v>5.9999999999999995E-4</v>
      </c>
      <c r="G1943" s="3">
        <f t="shared" si="68"/>
        <v>-4.4599717535117369E-4</v>
      </c>
      <c r="H1943" s="3">
        <f t="shared" si="69"/>
        <v>3.2027409503947346E-3</v>
      </c>
    </row>
    <row r="1944" spans="1:8" x14ac:dyDescent="0.25">
      <c r="A1944" s="1">
        <v>42885</v>
      </c>
      <c r="B1944">
        <v>1.3458000000000001</v>
      </c>
      <c r="C1944">
        <v>1.3452999999999999</v>
      </c>
      <c r="D1944">
        <v>1.3508</v>
      </c>
      <c r="E1944">
        <v>1.345</v>
      </c>
      <c r="F1944" s="2">
        <v>4.0000000000000002E-4</v>
      </c>
      <c r="G1944" s="3">
        <f t="shared" si="68"/>
        <v>-4.4579835054621881E-4</v>
      </c>
      <c r="H1944" s="3">
        <f t="shared" si="69"/>
        <v>4.3122676579925856E-3</v>
      </c>
    </row>
    <row r="1945" spans="1:8" x14ac:dyDescent="0.25">
      <c r="A1945" s="1">
        <v>42886</v>
      </c>
      <c r="B1945">
        <v>1.3499000000000001</v>
      </c>
      <c r="C1945">
        <v>1.3459000000000001</v>
      </c>
      <c r="D1945">
        <v>1.3524</v>
      </c>
      <c r="E1945">
        <v>1.3435999999999999</v>
      </c>
      <c r="F1945" s="2">
        <v>3.0000000000000001E-3</v>
      </c>
      <c r="G1945" s="3">
        <f t="shared" si="68"/>
        <v>-3.1108806755055043E-3</v>
      </c>
      <c r="H1945" s="3">
        <f t="shared" si="69"/>
        <v>6.54956832390603E-3</v>
      </c>
    </row>
    <row r="1946" spans="1:8" x14ac:dyDescent="0.25">
      <c r="A1946" s="1">
        <v>42887</v>
      </c>
      <c r="B1946">
        <v>1.3512999999999999</v>
      </c>
      <c r="C1946">
        <v>1.3501000000000001</v>
      </c>
      <c r="D1946">
        <v>1.3529</v>
      </c>
      <c r="E1946">
        <v>1.3472</v>
      </c>
      <c r="F1946" s="2">
        <v>1E-3</v>
      </c>
      <c r="G1946" s="3">
        <f t="shared" si="68"/>
        <v>-9.6196536924660124E-4</v>
      </c>
      <c r="H1946" s="3">
        <f t="shared" si="69"/>
        <v>4.2309976247031167E-3</v>
      </c>
    </row>
    <row r="1947" spans="1:8" x14ac:dyDescent="0.25">
      <c r="A1947" s="1">
        <v>42888</v>
      </c>
      <c r="B1947">
        <v>1.3480000000000001</v>
      </c>
      <c r="C1947">
        <v>1.3513999999999999</v>
      </c>
      <c r="D1947">
        <v>1.3548</v>
      </c>
      <c r="E1947">
        <v>1.3480000000000001</v>
      </c>
      <c r="F1947" s="2">
        <v>-2.3999999999999998E-3</v>
      </c>
      <c r="G1947" s="3">
        <f t="shared" si="68"/>
        <v>1.5563625583635892E-3</v>
      </c>
      <c r="H1947" s="3">
        <f t="shared" si="69"/>
        <v>5.0445103857566145E-3</v>
      </c>
    </row>
    <row r="1948" spans="1:8" x14ac:dyDescent="0.25">
      <c r="A1948" s="1">
        <v>42891</v>
      </c>
      <c r="B1948">
        <v>1.3471</v>
      </c>
      <c r="C1948">
        <v>1.3492999999999999</v>
      </c>
      <c r="D1948">
        <v>1.3503000000000001</v>
      </c>
      <c r="E1948">
        <v>1.3458000000000001</v>
      </c>
      <c r="F1948" s="2">
        <v>-6.9999999999999999E-4</v>
      </c>
      <c r="G1948" s="3">
        <f t="shared" si="68"/>
        <v>1.4844503822459749E-3</v>
      </c>
      <c r="H1948" s="3">
        <f t="shared" si="69"/>
        <v>3.3437360677663459E-3</v>
      </c>
    </row>
    <row r="1949" spans="1:8" x14ac:dyDescent="0.25">
      <c r="A1949" s="1">
        <v>42892</v>
      </c>
      <c r="B1949">
        <v>1.3453999999999999</v>
      </c>
      <c r="C1949">
        <v>1.3472999999999999</v>
      </c>
      <c r="D1949">
        <v>1.3489</v>
      </c>
      <c r="E1949">
        <v>1.3435999999999999</v>
      </c>
      <c r="F1949" s="2">
        <v>-1.2999999999999999E-3</v>
      </c>
      <c r="G1949" s="3">
        <f t="shared" si="68"/>
        <v>1.4122194143005894E-3</v>
      </c>
      <c r="H1949" s="3">
        <f t="shared" si="69"/>
        <v>3.9446263768979483E-3</v>
      </c>
    </row>
    <row r="1950" spans="1:8" x14ac:dyDescent="0.25">
      <c r="A1950" s="1">
        <v>42893</v>
      </c>
      <c r="B1950">
        <v>1.3508</v>
      </c>
      <c r="C1950">
        <v>1.3453999999999999</v>
      </c>
      <c r="D1950">
        <v>1.3527</v>
      </c>
      <c r="E1950">
        <v>1.3425</v>
      </c>
      <c r="F1950" s="2">
        <v>4.0000000000000001E-3</v>
      </c>
      <c r="G1950" s="3">
        <f t="shared" si="68"/>
        <v>-3.9976310334617054E-3</v>
      </c>
      <c r="H1950" s="3">
        <f t="shared" si="69"/>
        <v>7.5977653631284815E-3</v>
      </c>
    </row>
    <row r="1951" spans="1:8" x14ac:dyDescent="0.25">
      <c r="A1951" s="1">
        <v>42894</v>
      </c>
      <c r="B1951">
        <v>1.3505</v>
      </c>
      <c r="C1951">
        <v>1.3508</v>
      </c>
      <c r="D1951">
        <v>1.3524</v>
      </c>
      <c r="E1951">
        <v>1.3484</v>
      </c>
      <c r="F1951" s="2">
        <v>-2.0000000000000001E-4</v>
      </c>
      <c r="G1951" s="3">
        <f t="shared" si="68"/>
        <v>-1.4803849000738563E-4</v>
      </c>
      <c r="H1951" s="3">
        <f t="shared" si="69"/>
        <v>2.9664787896766564E-3</v>
      </c>
    </row>
    <row r="1952" spans="1:8" x14ac:dyDescent="0.25">
      <c r="A1952" s="1">
        <v>42895</v>
      </c>
      <c r="B1952">
        <v>1.3468</v>
      </c>
      <c r="C1952">
        <v>1.351</v>
      </c>
      <c r="D1952">
        <v>1.3542000000000001</v>
      </c>
      <c r="E1952">
        <v>1.3422000000000001</v>
      </c>
      <c r="F1952" s="2">
        <v>-2.7000000000000001E-3</v>
      </c>
      <c r="G1952" s="3">
        <f t="shared" si="68"/>
        <v>3.7892859796417877E-3</v>
      </c>
      <c r="H1952" s="3">
        <f t="shared" si="69"/>
        <v>8.9405453732677772E-3</v>
      </c>
    </row>
    <row r="1953" spans="1:8" x14ac:dyDescent="0.25">
      <c r="A1953" s="1">
        <v>42898</v>
      </c>
      <c r="B1953">
        <v>1.3322000000000001</v>
      </c>
      <c r="C1953">
        <v>1.3459000000000001</v>
      </c>
      <c r="D1953">
        <v>1.3472</v>
      </c>
      <c r="E1953">
        <v>1.3319000000000001</v>
      </c>
      <c r="F1953" s="2">
        <v>-1.0800000000000001E-2</v>
      </c>
      <c r="G1953" s="3">
        <f t="shared" si="68"/>
        <v>9.9804892690980706E-3</v>
      </c>
      <c r="H1953" s="3">
        <f t="shared" si="69"/>
        <v>1.1487348900067473E-2</v>
      </c>
    </row>
    <row r="1954" spans="1:8" x14ac:dyDescent="0.25">
      <c r="A1954" s="1">
        <v>42899</v>
      </c>
      <c r="B1954">
        <v>1.3240000000000001</v>
      </c>
      <c r="C1954">
        <v>1.3326</v>
      </c>
      <c r="D1954">
        <v>1.3327</v>
      </c>
      <c r="E1954">
        <v>1.3210999999999999</v>
      </c>
      <c r="F1954" s="2">
        <v>-6.1999999999999998E-3</v>
      </c>
      <c r="G1954" s="3">
        <f t="shared" si="68"/>
        <v>6.4194547239634107E-3</v>
      </c>
      <c r="H1954" s="3">
        <f t="shared" si="69"/>
        <v>8.7805616531678558E-3</v>
      </c>
    </row>
    <row r="1955" spans="1:8" x14ac:dyDescent="0.25">
      <c r="A1955" s="1">
        <v>42900</v>
      </c>
      <c r="B1955">
        <v>1.3245</v>
      </c>
      <c r="C1955">
        <v>1.3241000000000001</v>
      </c>
      <c r="D1955">
        <v>1.3272999999999999</v>
      </c>
      <c r="E1955">
        <v>1.3165</v>
      </c>
      <c r="F1955" s="2">
        <v>4.0000000000000002E-4</v>
      </c>
      <c r="G1955" s="3">
        <f t="shared" si="68"/>
        <v>-3.0200075500185424E-4</v>
      </c>
      <c r="H1955" s="3">
        <f t="shared" si="69"/>
        <v>8.2035700721609737E-3</v>
      </c>
    </row>
    <row r="1956" spans="1:8" x14ac:dyDescent="0.25">
      <c r="A1956" s="1">
        <v>42901</v>
      </c>
      <c r="B1956">
        <v>1.3268</v>
      </c>
      <c r="C1956">
        <v>1.3245</v>
      </c>
      <c r="D1956">
        <v>1.331</v>
      </c>
      <c r="E1956">
        <v>1.3224</v>
      </c>
      <c r="F1956" s="2">
        <v>1.6999999999999999E-3</v>
      </c>
      <c r="G1956" s="3">
        <f t="shared" si="68"/>
        <v>-1.8087271082975038E-3</v>
      </c>
      <c r="H1956" s="3">
        <f t="shared" si="69"/>
        <v>6.5033272837265134E-3</v>
      </c>
    </row>
    <row r="1957" spans="1:8" x14ac:dyDescent="0.25">
      <c r="A1957" s="1">
        <v>42902</v>
      </c>
      <c r="B1957">
        <v>1.321</v>
      </c>
      <c r="C1957">
        <v>1.3269</v>
      </c>
      <c r="D1957">
        <v>1.3274999999999999</v>
      </c>
      <c r="E1957">
        <v>1.3209</v>
      </c>
      <c r="F1957" s="2">
        <v>-4.4000000000000003E-3</v>
      </c>
      <c r="G1957" s="3">
        <f t="shared" si="68"/>
        <v>3.934327003101968E-3</v>
      </c>
      <c r="H1957" s="3">
        <f t="shared" si="69"/>
        <v>4.9965932318873033E-3</v>
      </c>
    </row>
    <row r="1958" spans="1:8" x14ac:dyDescent="0.25">
      <c r="A1958" s="1">
        <v>42905</v>
      </c>
      <c r="B1958">
        <v>1.3216000000000001</v>
      </c>
      <c r="C1958">
        <v>1.3217000000000001</v>
      </c>
      <c r="D1958">
        <v>1.3258000000000001</v>
      </c>
      <c r="E1958">
        <v>1.319</v>
      </c>
      <c r="F1958" s="2">
        <v>5.0000000000000001E-4</v>
      </c>
      <c r="G1958" s="3">
        <f t="shared" si="68"/>
        <v>-7.5654410652132678E-5</v>
      </c>
      <c r="H1958" s="3">
        <f t="shared" si="69"/>
        <v>5.1554207733132216E-3</v>
      </c>
    </row>
    <row r="1959" spans="1:8" x14ac:dyDescent="0.25">
      <c r="A1959" s="1">
        <v>42906</v>
      </c>
      <c r="B1959">
        <v>1.3264</v>
      </c>
      <c r="C1959">
        <v>1.3218000000000001</v>
      </c>
      <c r="D1959">
        <v>1.3287</v>
      </c>
      <c r="E1959">
        <v>1.3203</v>
      </c>
      <c r="F1959" s="2">
        <v>3.5999999999999999E-3</v>
      </c>
      <c r="G1959" s="3">
        <f t="shared" si="68"/>
        <v>-3.7684654808561153E-3</v>
      </c>
      <c r="H1959" s="3">
        <f t="shared" si="69"/>
        <v>6.3621904112701379E-3</v>
      </c>
    </row>
    <row r="1960" spans="1:8" x14ac:dyDescent="0.25">
      <c r="A1960" s="1">
        <v>42907</v>
      </c>
      <c r="B1960">
        <v>1.3331999999999999</v>
      </c>
      <c r="C1960">
        <v>1.3268</v>
      </c>
      <c r="D1960">
        <v>1.3349</v>
      </c>
      <c r="E1960">
        <v>1.3263</v>
      </c>
      <c r="F1960" s="2">
        <v>5.1000000000000004E-3</v>
      </c>
      <c r="G1960" s="3">
        <f t="shared" si="68"/>
        <v>-4.9497525123743356E-3</v>
      </c>
      <c r="H1960" s="3">
        <f t="shared" si="69"/>
        <v>6.484204177033809E-3</v>
      </c>
    </row>
    <row r="1961" spans="1:8" x14ac:dyDescent="0.25">
      <c r="A1961" s="1">
        <v>42908</v>
      </c>
      <c r="B1961">
        <v>1.3231999999999999</v>
      </c>
      <c r="C1961">
        <v>1.3333999999999999</v>
      </c>
      <c r="D1961">
        <v>1.3339000000000001</v>
      </c>
      <c r="E1961">
        <v>1.3207</v>
      </c>
      <c r="F1961" s="2">
        <v>-7.4999999999999997E-3</v>
      </c>
      <c r="G1961" s="3">
        <f t="shared" si="68"/>
        <v>7.5562943932295677E-3</v>
      </c>
      <c r="H1961" s="3">
        <f t="shared" si="69"/>
        <v>9.9946997804195511E-3</v>
      </c>
    </row>
    <row r="1962" spans="1:8" x14ac:dyDescent="0.25">
      <c r="A1962" s="1">
        <v>42909</v>
      </c>
      <c r="B1962">
        <v>1.3265</v>
      </c>
      <c r="C1962">
        <v>1.3233999999999999</v>
      </c>
      <c r="D1962">
        <v>1.3309</v>
      </c>
      <c r="E1962">
        <v>1.3209</v>
      </c>
      <c r="F1962" s="2">
        <v>2.5000000000000001E-3</v>
      </c>
      <c r="G1962" s="3">
        <f t="shared" si="68"/>
        <v>-2.4873746890782247E-3</v>
      </c>
      <c r="H1962" s="3">
        <f t="shared" si="69"/>
        <v>7.5705958058899306E-3</v>
      </c>
    </row>
    <row r="1963" spans="1:8" x14ac:dyDescent="0.25">
      <c r="A1963" s="1">
        <v>42912</v>
      </c>
      <c r="B1963">
        <v>1.3241000000000001</v>
      </c>
      <c r="C1963">
        <v>1.3267</v>
      </c>
      <c r="D1963">
        <v>1.3273999999999999</v>
      </c>
      <c r="E1963">
        <v>1.3210999999999999</v>
      </c>
      <c r="F1963" s="2">
        <v>-1.8E-3</v>
      </c>
      <c r="G1963" s="3">
        <f t="shared" si="68"/>
        <v>1.6610041525103659E-3</v>
      </c>
      <c r="H1963" s="3">
        <f t="shared" si="69"/>
        <v>4.7687533116342233E-3</v>
      </c>
    </row>
    <row r="1964" spans="1:8" x14ac:dyDescent="0.25">
      <c r="A1964" s="1">
        <v>42913</v>
      </c>
      <c r="B1964">
        <v>1.3197000000000001</v>
      </c>
      <c r="C1964">
        <v>1.3245</v>
      </c>
      <c r="D1964">
        <v>1.3263</v>
      </c>
      <c r="E1964">
        <v>1.3146</v>
      </c>
      <c r="F1964" s="2">
        <v>-3.3E-3</v>
      </c>
      <c r="G1964" s="3">
        <f t="shared" si="68"/>
        <v>3.7132464383145681E-3</v>
      </c>
      <c r="H1964" s="3">
        <f t="shared" si="69"/>
        <v>8.9000456412597316E-3</v>
      </c>
    </row>
    <row r="1965" spans="1:8" x14ac:dyDescent="0.25">
      <c r="A1965" s="1">
        <v>42914</v>
      </c>
      <c r="B1965">
        <v>1.3037000000000001</v>
      </c>
      <c r="C1965">
        <v>1.3196000000000001</v>
      </c>
      <c r="D1965">
        <v>1.3199000000000001</v>
      </c>
      <c r="E1965">
        <v>1.3012999999999999</v>
      </c>
      <c r="F1965" s="2">
        <v>-1.21E-2</v>
      </c>
      <c r="G1965" s="3">
        <f t="shared" si="68"/>
        <v>1.2040800674898417E-2</v>
      </c>
      <c r="H1965" s="3">
        <f t="shared" si="69"/>
        <v>1.4293398908783657E-2</v>
      </c>
    </row>
    <row r="1966" spans="1:8" x14ac:dyDescent="0.25">
      <c r="A1966" s="1">
        <v>42915</v>
      </c>
      <c r="B1966">
        <v>1.3003</v>
      </c>
      <c r="C1966">
        <v>1.3039000000000001</v>
      </c>
      <c r="D1966">
        <v>1.3045</v>
      </c>
      <c r="E1966">
        <v>1.2985</v>
      </c>
      <c r="F1966" s="2">
        <v>-2.5999999999999999E-3</v>
      </c>
      <c r="G1966" s="3">
        <f t="shared" si="68"/>
        <v>2.6143790849673739E-3</v>
      </c>
      <c r="H1966" s="3">
        <f t="shared" si="69"/>
        <v>4.6207162110127112E-3</v>
      </c>
    </row>
    <row r="1967" spans="1:8" x14ac:dyDescent="0.25">
      <c r="A1967" s="1">
        <v>42916</v>
      </c>
      <c r="B1967">
        <v>1.2962</v>
      </c>
      <c r="C1967">
        <v>1.3005</v>
      </c>
      <c r="D1967">
        <v>1.3013999999999999</v>
      </c>
      <c r="E1967">
        <v>1.2946</v>
      </c>
      <c r="F1967" s="2">
        <v>-3.2000000000000002E-3</v>
      </c>
      <c r="G1967" s="3">
        <f t="shared" si="68"/>
        <v>3.0078667283665083E-3</v>
      </c>
      <c r="H1967" s="3">
        <f t="shared" si="69"/>
        <v>5.2525876718676947E-3</v>
      </c>
    </row>
    <row r="1968" spans="1:8" x14ac:dyDescent="0.25">
      <c r="A1968" s="1">
        <v>42919</v>
      </c>
      <c r="B1968">
        <v>1.3005</v>
      </c>
      <c r="C1968">
        <v>1.2966</v>
      </c>
      <c r="D1968">
        <v>1.3012999999999999</v>
      </c>
      <c r="E1968">
        <v>1.2963</v>
      </c>
      <c r="F1968" s="2">
        <v>3.3E-3</v>
      </c>
      <c r="G1968" s="3">
        <f t="shared" si="68"/>
        <v>-3.1521488429307239E-3</v>
      </c>
      <c r="H1968" s="3">
        <f t="shared" si="69"/>
        <v>3.8571318367660984E-3</v>
      </c>
    </row>
    <row r="1969" spans="1:8" x14ac:dyDescent="0.25">
      <c r="A1969" s="1">
        <v>42920</v>
      </c>
      <c r="B1969">
        <v>1.2935000000000001</v>
      </c>
      <c r="C1969">
        <v>1.3007</v>
      </c>
      <c r="D1969">
        <v>1.3017000000000001</v>
      </c>
      <c r="E1969">
        <v>1.2911999999999999</v>
      </c>
      <c r="F1969" s="2">
        <v>-5.4000000000000003E-3</v>
      </c>
      <c r="G1969" s="3">
        <f t="shared" si="68"/>
        <v>5.4885590599875415E-3</v>
      </c>
      <c r="H1969" s="3">
        <f t="shared" si="69"/>
        <v>8.1319702602231855E-3</v>
      </c>
    </row>
    <row r="1970" spans="1:8" x14ac:dyDescent="0.25">
      <c r="A1970" s="1">
        <v>42921</v>
      </c>
      <c r="B1970">
        <v>1.2955000000000001</v>
      </c>
      <c r="C1970">
        <v>1.2936000000000001</v>
      </c>
      <c r="D1970">
        <v>1.3016000000000001</v>
      </c>
      <c r="E1970">
        <v>1.2927999999999999</v>
      </c>
      <c r="F1970" s="2">
        <v>1.5E-3</v>
      </c>
      <c r="G1970" s="3">
        <f t="shared" si="68"/>
        <v>-1.6207455429497497E-3</v>
      </c>
      <c r="H1970" s="3">
        <f t="shared" si="69"/>
        <v>6.8069306930694162E-3</v>
      </c>
    </row>
    <row r="1971" spans="1:8" x14ac:dyDescent="0.25">
      <c r="A1971" s="1">
        <v>42922</v>
      </c>
      <c r="B1971">
        <v>1.2976000000000001</v>
      </c>
      <c r="C1971">
        <v>1.2957000000000001</v>
      </c>
      <c r="D1971">
        <v>1.2985</v>
      </c>
      <c r="E1971">
        <v>1.2923</v>
      </c>
      <c r="F1971" s="2">
        <v>1.6000000000000001E-3</v>
      </c>
      <c r="G1971" s="3">
        <f t="shared" si="68"/>
        <v>-1.618122977346271E-3</v>
      </c>
      <c r="H1971" s="3">
        <f t="shared" si="69"/>
        <v>4.7976476050452556E-3</v>
      </c>
    </row>
    <row r="1972" spans="1:8" x14ac:dyDescent="0.25">
      <c r="A1972" s="1">
        <v>42923</v>
      </c>
      <c r="B1972">
        <v>1.2874000000000001</v>
      </c>
      <c r="C1972">
        <v>1.2978000000000001</v>
      </c>
      <c r="D1972">
        <v>1.2995000000000001</v>
      </c>
      <c r="E1972">
        <v>1.2859</v>
      </c>
      <c r="F1972" s="2">
        <v>-7.9000000000000008E-3</v>
      </c>
      <c r="G1972" s="3">
        <f t="shared" si="68"/>
        <v>7.6869322152341175E-3</v>
      </c>
      <c r="H1972" s="3">
        <f t="shared" si="69"/>
        <v>1.0576250097208225E-2</v>
      </c>
    </row>
    <row r="1973" spans="1:8" x14ac:dyDescent="0.25">
      <c r="A1973" s="1">
        <v>42926</v>
      </c>
      <c r="B1973">
        <v>1.2887999999999999</v>
      </c>
      <c r="C1973">
        <v>1.2879</v>
      </c>
      <c r="D1973">
        <v>1.2935000000000001</v>
      </c>
      <c r="E1973">
        <v>1.2869999999999999</v>
      </c>
      <c r="F1973" s="2">
        <v>1.1000000000000001E-3</v>
      </c>
      <c r="G1973" s="3">
        <f t="shared" si="68"/>
        <v>-9.3088201070504065E-4</v>
      </c>
      <c r="H1973" s="3">
        <f t="shared" si="69"/>
        <v>5.0505050505051845E-3</v>
      </c>
    </row>
    <row r="1974" spans="1:8" x14ac:dyDescent="0.25">
      <c r="A1974" s="1">
        <v>42927</v>
      </c>
      <c r="B1974">
        <v>1.2911999999999999</v>
      </c>
      <c r="C1974">
        <v>1.2890999999999999</v>
      </c>
      <c r="D1974">
        <v>1.2945</v>
      </c>
      <c r="E1974">
        <v>1.2884</v>
      </c>
      <c r="F1974" s="2">
        <v>1.9E-3</v>
      </c>
      <c r="G1974" s="3">
        <f t="shared" si="68"/>
        <v>-1.8583042973288266E-3</v>
      </c>
      <c r="H1974" s="3">
        <f t="shared" si="69"/>
        <v>4.7345544861844106E-3</v>
      </c>
    </row>
    <row r="1975" spans="1:8" x14ac:dyDescent="0.25">
      <c r="A1975" s="1">
        <v>42928</v>
      </c>
      <c r="B1975">
        <v>1.2746999999999999</v>
      </c>
      <c r="C1975">
        <v>1.2915000000000001</v>
      </c>
      <c r="D1975">
        <v>1.2942</v>
      </c>
      <c r="E1975">
        <v>1.2684</v>
      </c>
      <c r="F1975" s="2">
        <v>-1.2800000000000001E-2</v>
      </c>
      <c r="G1975" s="3">
        <f t="shared" si="68"/>
        <v>1.2941176470588378E-2</v>
      </c>
      <c r="H1975" s="3">
        <f t="shared" si="69"/>
        <v>2.0340586565752165E-2</v>
      </c>
    </row>
    <row r="1976" spans="1:8" x14ac:dyDescent="0.25">
      <c r="A1976" s="1">
        <v>42929</v>
      </c>
      <c r="B1976">
        <v>1.272</v>
      </c>
      <c r="C1976">
        <v>1.2749999999999999</v>
      </c>
      <c r="D1976">
        <v>1.2771999999999999</v>
      </c>
      <c r="E1976">
        <v>1.2719</v>
      </c>
      <c r="F1976" s="2">
        <v>-2.0999999999999999E-3</v>
      </c>
      <c r="G1976" s="3">
        <f t="shared" si="68"/>
        <v>2.2796949925319573E-3</v>
      </c>
      <c r="H1976" s="3">
        <f t="shared" si="69"/>
        <v>4.166994260554965E-3</v>
      </c>
    </row>
    <row r="1977" spans="1:8" x14ac:dyDescent="0.25">
      <c r="A1977" s="1">
        <v>42930</v>
      </c>
      <c r="B1977">
        <v>1.264</v>
      </c>
      <c r="C1977">
        <v>1.2721</v>
      </c>
      <c r="D1977">
        <v>1.2748999999999999</v>
      </c>
      <c r="E1977">
        <v>1.2641</v>
      </c>
      <c r="F1977" s="2">
        <v>-6.3E-3</v>
      </c>
      <c r="G1977" s="3">
        <f t="shared" si="68"/>
        <v>6.0102807433768694E-3</v>
      </c>
      <c r="H1977" s="3">
        <f t="shared" si="69"/>
        <v>8.5436278775412704E-3</v>
      </c>
    </row>
    <row r="1978" spans="1:8" x14ac:dyDescent="0.25">
      <c r="A1978" s="1">
        <v>42933</v>
      </c>
      <c r="B1978">
        <v>1.2695000000000001</v>
      </c>
      <c r="C1978">
        <v>1.2645</v>
      </c>
      <c r="D1978">
        <v>1.27</v>
      </c>
      <c r="E1978">
        <v>1.2625999999999999</v>
      </c>
      <c r="F1978" s="2">
        <v>4.4000000000000003E-3</v>
      </c>
      <c r="G1978" s="3">
        <f t="shared" si="68"/>
        <v>-4.1738856512837314E-3</v>
      </c>
      <c r="H1978" s="3">
        <f t="shared" si="69"/>
        <v>5.8609219071757276E-3</v>
      </c>
    </row>
    <row r="1979" spans="1:8" x14ac:dyDescent="0.25">
      <c r="A1979" s="1">
        <v>42934</v>
      </c>
      <c r="B1979">
        <v>1.2625999999999999</v>
      </c>
      <c r="C1979">
        <v>1.2698</v>
      </c>
      <c r="D1979">
        <v>1.2703</v>
      </c>
      <c r="E1979">
        <v>1.258</v>
      </c>
      <c r="F1979" s="2">
        <v>-5.4000000000000003E-3</v>
      </c>
      <c r="G1979" s="3">
        <f t="shared" si="68"/>
        <v>5.6228716242972257E-3</v>
      </c>
      <c r="H1979" s="3">
        <f t="shared" si="69"/>
        <v>9.777424483306818E-3</v>
      </c>
    </row>
    <row r="1980" spans="1:8" x14ac:dyDescent="0.25">
      <c r="A1980" s="1">
        <v>42935</v>
      </c>
      <c r="B1980">
        <v>1.2604</v>
      </c>
      <c r="C1980">
        <v>1.2626999999999999</v>
      </c>
      <c r="D1980">
        <v>1.2654000000000001</v>
      </c>
      <c r="E1980">
        <v>1.2578</v>
      </c>
      <c r="F1980" s="2">
        <v>-1.6999999999999999E-3</v>
      </c>
      <c r="G1980" s="3">
        <f t="shared" si="68"/>
        <v>1.6658733936220774E-3</v>
      </c>
      <c r="H1980" s="3">
        <f t="shared" si="69"/>
        <v>6.0422960725075936E-3</v>
      </c>
    </row>
    <row r="1981" spans="1:8" x14ac:dyDescent="0.25">
      <c r="A1981" s="1">
        <v>42936</v>
      </c>
      <c r="B1981">
        <v>1.2587999999999999</v>
      </c>
      <c r="C1981">
        <v>1.2605999999999999</v>
      </c>
      <c r="D1981">
        <v>1.2641</v>
      </c>
      <c r="E1981">
        <v>1.2542</v>
      </c>
      <c r="F1981" s="2">
        <v>-1.2999999999999999E-3</v>
      </c>
      <c r="G1981" s="3">
        <f t="shared" si="68"/>
        <v>1.1913271384320823E-3</v>
      </c>
      <c r="H1981" s="3">
        <f t="shared" si="69"/>
        <v>7.8934779142082762E-3</v>
      </c>
    </row>
    <row r="1982" spans="1:8" x14ac:dyDescent="0.25">
      <c r="A1982" s="1">
        <v>42937</v>
      </c>
      <c r="B1982">
        <v>1.2537</v>
      </c>
      <c r="C1982">
        <v>1.2591000000000001</v>
      </c>
      <c r="D1982">
        <v>1.2611000000000001</v>
      </c>
      <c r="E1982">
        <v>1.2521</v>
      </c>
      <c r="F1982" s="2">
        <v>-4.1000000000000003E-3</v>
      </c>
      <c r="G1982" s="3">
        <f t="shared" si="68"/>
        <v>4.1470611691523194E-3</v>
      </c>
      <c r="H1982" s="3">
        <f t="shared" si="69"/>
        <v>7.1879242871976034E-3</v>
      </c>
    </row>
    <row r="1983" spans="1:8" x14ac:dyDescent="0.25">
      <c r="A1983" s="1">
        <v>42940</v>
      </c>
      <c r="B1983">
        <v>1.2506999999999999</v>
      </c>
      <c r="C1983">
        <v>1.2539</v>
      </c>
      <c r="D1983">
        <v>1.2554000000000001</v>
      </c>
      <c r="E1983">
        <v>1.2483</v>
      </c>
      <c r="F1983" s="2">
        <v>-2.3999999999999998E-3</v>
      </c>
      <c r="G1983" s="3">
        <f t="shared" si="68"/>
        <v>2.3181454836132096E-3</v>
      </c>
      <c r="H1983" s="3">
        <f t="shared" si="69"/>
        <v>5.6877353200353335E-3</v>
      </c>
    </row>
    <row r="1984" spans="1:8" x14ac:dyDescent="0.25">
      <c r="A1984" s="1">
        <v>42941</v>
      </c>
      <c r="B1984">
        <v>1.2506999999999999</v>
      </c>
      <c r="C1984">
        <v>1.2509999999999999</v>
      </c>
      <c r="D1984">
        <v>1.2534000000000001</v>
      </c>
      <c r="E1984">
        <v>1.248</v>
      </c>
      <c r="F1984" s="2">
        <v>0</v>
      </c>
      <c r="G1984" s="3">
        <f t="shared" si="68"/>
        <v>0</v>
      </c>
      <c r="H1984" s="3">
        <f t="shared" si="69"/>
        <v>4.3269230769231344E-3</v>
      </c>
    </row>
    <row r="1985" spans="1:8" x14ac:dyDescent="0.25">
      <c r="A1985" s="1">
        <v>42942</v>
      </c>
      <c r="B1985">
        <v>1.2443</v>
      </c>
      <c r="C1985">
        <v>1.2509999999999999</v>
      </c>
      <c r="D1985">
        <v>1.2544</v>
      </c>
      <c r="E1985">
        <v>1.2414000000000001</v>
      </c>
      <c r="F1985" s="2">
        <v>-5.1000000000000004E-3</v>
      </c>
      <c r="G1985" s="3">
        <f t="shared" si="68"/>
        <v>5.2229811169143834E-3</v>
      </c>
      <c r="H1985" s="3">
        <f t="shared" si="69"/>
        <v>1.0472047688094007E-2</v>
      </c>
    </row>
    <row r="1986" spans="1:8" x14ac:dyDescent="0.25">
      <c r="A1986" s="1">
        <v>42943</v>
      </c>
      <c r="B1986">
        <v>1.2551000000000001</v>
      </c>
      <c r="C1986">
        <v>1.2444999999999999</v>
      </c>
      <c r="D1986">
        <v>1.2576000000000001</v>
      </c>
      <c r="E1986">
        <v>1.2414000000000001</v>
      </c>
      <c r="F1986" s="2">
        <v>8.6999999999999994E-3</v>
      </c>
      <c r="G1986" s="3">
        <f t="shared" si="68"/>
        <v>-8.761449621664771E-3</v>
      </c>
      <c r="H1986" s="3">
        <f t="shared" si="69"/>
        <v>1.3049782503624933E-2</v>
      </c>
    </row>
    <row r="1987" spans="1:8" x14ac:dyDescent="0.25">
      <c r="A1987" s="1">
        <v>42944</v>
      </c>
      <c r="B1987">
        <v>1.2432000000000001</v>
      </c>
      <c r="C1987">
        <v>1.2555000000000001</v>
      </c>
      <c r="D1987">
        <v>1.2568999999999999</v>
      </c>
      <c r="E1987">
        <v>1.2418</v>
      </c>
      <c r="F1987" s="2">
        <v>-9.4999999999999998E-3</v>
      </c>
      <c r="G1987" s="3">
        <f t="shared" si="68"/>
        <v>9.2443729903537511E-3</v>
      </c>
      <c r="H1987" s="3">
        <f t="shared" si="69"/>
        <v>1.21597680785955E-2</v>
      </c>
    </row>
    <row r="1988" spans="1:8" x14ac:dyDescent="0.25">
      <c r="A1988" s="1">
        <v>42947</v>
      </c>
      <c r="B1988">
        <v>1.2477</v>
      </c>
      <c r="C1988">
        <v>1.244</v>
      </c>
      <c r="D1988">
        <v>1.2529999999999999</v>
      </c>
      <c r="E1988">
        <v>1.2431000000000001</v>
      </c>
      <c r="F1988" s="2">
        <v>3.5999999999999999E-3</v>
      </c>
      <c r="G1988" s="3">
        <f t="shared" si="68"/>
        <v>-3.1252504207067992E-3</v>
      </c>
      <c r="H1988" s="3">
        <f t="shared" si="69"/>
        <v>7.9639610650790744E-3</v>
      </c>
    </row>
    <row r="1989" spans="1:8" x14ac:dyDescent="0.25">
      <c r="A1989" s="1">
        <v>42948</v>
      </c>
      <c r="B1989">
        <v>1.2534000000000001</v>
      </c>
      <c r="C1989">
        <v>1.2479</v>
      </c>
      <c r="D1989">
        <v>1.2555000000000001</v>
      </c>
      <c r="E1989">
        <v>1.2450000000000001</v>
      </c>
      <c r="F1989" s="2">
        <v>4.5999999999999999E-3</v>
      </c>
      <c r="G1989" s="3">
        <f t="shared" si="68"/>
        <v>-4.7056946881480427E-3</v>
      </c>
      <c r="H1989" s="3">
        <f t="shared" si="69"/>
        <v>8.4337349397589981E-3</v>
      </c>
    </row>
    <row r="1990" spans="1:8" x14ac:dyDescent="0.25">
      <c r="A1990" s="1">
        <v>42949</v>
      </c>
      <c r="B1990">
        <v>1.2565</v>
      </c>
      <c r="C1990">
        <v>1.2538</v>
      </c>
      <c r="D1990">
        <v>1.2593000000000001</v>
      </c>
      <c r="E1990">
        <v>1.2532000000000001</v>
      </c>
      <c r="F1990" s="2">
        <v>2.5000000000000001E-3</v>
      </c>
      <c r="G1990" s="3">
        <f t="shared" si="68"/>
        <v>-2.5457438345265473E-3</v>
      </c>
      <c r="H1990" s="3">
        <f t="shared" si="69"/>
        <v>4.86753909990424E-3</v>
      </c>
    </row>
    <row r="1991" spans="1:8" x14ac:dyDescent="0.25">
      <c r="A1991" s="1">
        <v>42950</v>
      </c>
      <c r="B1991">
        <v>1.2584</v>
      </c>
      <c r="C1991">
        <v>1.2569999999999999</v>
      </c>
      <c r="D1991">
        <v>1.262</v>
      </c>
      <c r="E1991">
        <v>1.2552000000000001</v>
      </c>
      <c r="F1991" s="2">
        <v>1.5E-3</v>
      </c>
      <c r="G1991" s="3">
        <f t="shared" si="68"/>
        <v>-1.1125238397966209E-3</v>
      </c>
      <c r="H1991" s="3">
        <f t="shared" si="69"/>
        <v>5.4174633524537259E-3</v>
      </c>
    </row>
    <row r="1992" spans="1:8" x14ac:dyDescent="0.25">
      <c r="A1992" s="1">
        <v>42951</v>
      </c>
      <c r="B1992">
        <v>1.2649999999999999</v>
      </c>
      <c r="C1992">
        <v>1.2584</v>
      </c>
      <c r="D1992">
        <v>1.2668999999999999</v>
      </c>
      <c r="E1992">
        <v>1.2555000000000001</v>
      </c>
      <c r="F1992" s="2">
        <v>5.1999999999999998E-3</v>
      </c>
      <c r="G1992" s="3">
        <f t="shared" si="68"/>
        <v>-5.1387461459403514E-3</v>
      </c>
      <c r="H1992" s="3">
        <f t="shared" si="69"/>
        <v>9.0800477897250934E-3</v>
      </c>
    </row>
    <row r="1993" spans="1:8" x14ac:dyDescent="0.25">
      <c r="A1993" s="1">
        <v>42954</v>
      </c>
      <c r="B1993">
        <v>1.2679</v>
      </c>
      <c r="C1993">
        <v>1.2648999999999999</v>
      </c>
      <c r="D1993">
        <v>1.2716000000000001</v>
      </c>
      <c r="E1993">
        <v>1.2627999999999999</v>
      </c>
      <c r="F1993" s="2">
        <v>2.3E-3</v>
      </c>
      <c r="G1993" s="3">
        <f t="shared" si="68"/>
        <v>-2.5234602949294944E-3</v>
      </c>
      <c r="H1993" s="3">
        <f t="shared" si="69"/>
        <v>6.9686411149826903E-3</v>
      </c>
    </row>
    <row r="1994" spans="1:8" x14ac:dyDescent="0.25">
      <c r="A1994" s="1">
        <v>42955</v>
      </c>
      <c r="B1994">
        <v>1.2665</v>
      </c>
      <c r="C1994">
        <v>1.2681</v>
      </c>
      <c r="D1994">
        <v>1.2706</v>
      </c>
      <c r="E1994">
        <v>1.2648999999999999</v>
      </c>
      <c r="F1994" s="2">
        <v>-1.1000000000000001E-3</v>
      </c>
      <c r="G1994" s="3">
        <f t="shared" si="68"/>
        <v>1.1842728564661748E-3</v>
      </c>
      <c r="H1994" s="3">
        <f t="shared" si="69"/>
        <v>4.5062850818246812E-3</v>
      </c>
    </row>
    <row r="1995" spans="1:8" x14ac:dyDescent="0.25">
      <c r="A1995" s="1">
        <v>42956</v>
      </c>
      <c r="B1995">
        <v>1.2698</v>
      </c>
      <c r="C1995">
        <v>1.2665999999999999</v>
      </c>
      <c r="D1995">
        <v>1.2723</v>
      </c>
      <c r="E1995">
        <v>1.2663</v>
      </c>
      <c r="F1995" s="2">
        <v>2.5999999999999999E-3</v>
      </c>
      <c r="G1995" s="3">
        <f t="shared" si="68"/>
        <v>-2.6771653543307635E-3</v>
      </c>
      <c r="H1995" s="3">
        <f t="shared" si="69"/>
        <v>4.738213693437578E-3</v>
      </c>
    </row>
    <row r="1996" spans="1:8" x14ac:dyDescent="0.25">
      <c r="A1996" s="1">
        <v>42957</v>
      </c>
      <c r="B1996">
        <v>1.2741</v>
      </c>
      <c r="C1996">
        <v>1.27</v>
      </c>
      <c r="D1996">
        <v>1.2746999999999999</v>
      </c>
      <c r="E1996">
        <v>1.2669999999999999</v>
      </c>
      <c r="F1996" s="2">
        <v>3.3999999999999998E-3</v>
      </c>
      <c r="G1996" s="3">
        <f t="shared" ref="G1996:G2059" si="70">(C1996-C1997)/C1997</f>
        <v>-3.4526051475203701E-3</v>
      </c>
      <c r="H1996" s="3">
        <f t="shared" ref="H1996:H2059" si="71">(D1996-E1996)/E1996</f>
        <v>6.0773480662983746E-3</v>
      </c>
    </row>
    <row r="1997" spans="1:8" x14ac:dyDescent="0.25">
      <c r="A1997" s="1">
        <v>42958</v>
      </c>
      <c r="B1997">
        <v>1.2681</v>
      </c>
      <c r="C1997">
        <v>1.2744</v>
      </c>
      <c r="D1997">
        <v>1.2754000000000001</v>
      </c>
      <c r="E1997">
        <v>1.2649999999999999</v>
      </c>
      <c r="F1997" s="2">
        <v>-4.7000000000000002E-3</v>
      </c>
      <c r="G1997" s="3">
        <f t="shared" si="70"/>
        <v>5.6818181818180814E-3</v>
      </c>
      <c r="H1997" s="3">
        <f t="shared" si="71"/>
        <v>8.2213438735179341E-3</v>
      </c>
    </row>
    <row r="1998" spans="1:8" x14ac:dyDescent="0.25">
      <c r="A1998" s="1">
        <v>42961</v>
      </c>
      <c r="B1998">
        <v>1.2718</v>
      </c>
      <c r="C1998">
        <v>1.2672000000000001</v>
      </c>
      <c r="D1998">
        <v>1.2732000000000001</v>
      </c>
      <c r="E1998">
        <v>1.2669999999999999</v>
      </c>
      <c r="F1998" s="2">
        <v>2.8999999999999998E-3</v>
      </c>
      <c r="G1998" s="3">
        <f t="shared" si="70"/>
        <v>-3.9301996541423467E-3</v>
      </c>
      <c r="H1998" s="3">
        <f t="shared" si="71"/>
        <v>4.8934490923442826E-3</v>
      </c>
    </row>
    <row r="1999" spans="1:8" x14ac:dyDescent="0.25">
      <c r="A1999" s="1">
        <v>42962</v>
      </c>
      <c r="B1999">
        <v>1.2754000000000001</v>
      </c>
      <c r="C1999">
        <v>1.2722</v>
      </c>
      <c r="D1999">
        <v>1.278</v>
      </c>
      <c r="E1999">
        <v>1.2716000000000001</v>
      </c>
      <c r="F1999" s="2">
        <v>2.8E-3</v>
      </c>
      <c r="G1999" s="3">
        <f t="shared" si="70"/>
        <v>-2.5090167790497815E-3</v>
      </c>
      <c r="H1999" s="3">
        <f t="shared" si="71"/>
        <v>5.0330292544825111E-3</v>
      </c>
    </row>
    <row r="2000" spans="1:8" x14ac:dyDescent="0.25">
      <c r="A2000" s="1">
        <v>42963</v>
      </c>
      <c r="B2000">
        <v>1.2614000000000001</v>
      </c>
      <c r="C2000">
        <v>1.2754000000000001</v>
      </c>
      <c r="D2000">
        <v>1.2770999999999999</v>
      </c>
      <c r="E2000">
        <v>1.2611000000000001</v>
      </c>
      <c r="F2000" s="2">
        <v>-1.0999999999999999E-2</v>
      </c>
      <c r="G2000" s="3">
        <f t="shared" si="70"/>
        <v>1.0698153577938083E-2</v>
      </c>
      <c r="H2000" s="3">
        <f t="shared" si="71"/>
        <v>1.2687336452303379E-2</v>
      </c>
    </row>
    <row r="2001" spans="1:8" x14ac:dyDescent="0.25">
      <c r="A2001" s="1">
        <v>42964</v>
      </c>
      <c r="B2001">
        <v>1.2677</v>
      </c>
      <c r="C2001">
        <v>1.2619</v>
      </c>
      <c r="D2001">
        <v>1.2685</v>
      </c>
      <c r="E2001">
        <v>1.2585999999999999</v>
      </c>
      <c r="F2001" s="2">
        <v>5.0000000000000001E-3</v>
      </c>
      <c r="G2001" s="3">
        <f t="shared" si="70"/>
        <v>-4.9676707143983378E-3</v>
      </c>
      <c r="H2001" s="3">
        <f t="shared" si="71"/>
        <v>7.8658827268393607E-3</v>
      </c>
    </row>
    <row r="2002" spans="1:8" x14ac:dyDescent="0.25">
      <c r="A2002" s="1">
        <v>42965</v>
      </c>
      <c r="B2002">
        <v>1.2584</v>
      </c>
      <c r="C2002">
        <v>1.2682</v>
      </c>
      <c r="D2002">
        <v>1.2693000000000001</v>
      </c>
      <c r="E2002">
        <v>1.2555000000000001</v>
      </c>
      <c r="F2002" s="2">
        <v>-7.3000000000000001E-3</v>
      </c>
      <c r="G2002" s="3">
        <f t="shared" si="70"/>
        <v>9.0706556333546122E-3</v>
      </c>
      <c r="H2002" s="3">
        <f t="shared" si="71"/>
        <v>1.0991636798088438E-2</v>
      </c>
    </row>
    <row r="2003" spans="1:8" x14ac:dyDescent="0.25">
      <c r="A2003" s="1">
        <v>42968</v>
      </c>
      <c r="B2003">
        <v>1.2557</v>
      </c>
      <c r="C2003">
        <v>1.2567999999999999</v>
      </c>
      <c r="D2003">
        <v>1.2608999999999999</v>
      </c>
      <c r="E2003">
        <v>1.2552000000000001</v>
      </c>
      <c r="F2003" s="2">
        <v>-2.0999999999999999E-3</v>
      </c>
      <c r="G2003" s="3">
        <f t="shared" si="70"/>
        <v>9.5571838165010175E-4</v>
      </c>
      <c r="H2003" s="3">
        <f t="shared" si="71"/>
        <v>4.5411089866155318E-3</v>
      </c>
    </row>
    <row r="2004" spans="1:8" x14ac:dyDescent="0.25">
      <c r="A2004" s="1">
        <v>42969</v>
      </c>
      <c r="B2004">
        <v>1.2558</v>
      </c>
      <c r="C2004">
        <v>1.2556</v>
      </c>
      <c r="D2004">
        <v>1.2596000000000001</v>
      </c>
      <c r="E2004">
        <v>1.2524</v>
      </c>
      <c r="F2004" s="2">
        <v>1E-4</v>
      </c>
      <c r="G2004" s="3">
        <f t="shared" si="70"/>
        <v>-5.5719175356198588E-4</v>
      </c>
      <c r="H2004" s="3">
        <f t="shared" si="71"/>
        <v>5.7489619929735674E-3</v>
      </c>
    </row>
    <row r="2005" spans="1:8" x14ac:dyDescent="0.25">
      <c r="A2005" s="1">
        <v>42970</v>
      </c>
      <c r="B2005">
        <v>1.2555000000000001</v>
      </c>
      <c r="C2005">
        <v>1.2563</v>
      </c>
      <c r="D2005">
        <v>1.2599</v>
      </c>
      <c r="E2005">
        <v>1.2539</v>
      </c>
      <c r="F2005" s="2">
        <v>-2.0000000000000001E-4</v>
      </c>
      <c r="G2005" s="3">
        <f t="shared" si="70"/>
        <v>6.3719633612099706E-4</v>
      </c>
      <c r="H2005" s="3">
        <f t="shared" si="71"/>
        <v>4.7850705797910561E-3</v>
      </c>
    </row>
    <row r="2006" spans="1:8" x14ac:dyDescent="0.25">
      <c r="A2006" s="1">
        <v>42971</v>
      </c>
      <c r="B2006">
        <v>1.2516</v>
      </c>
      <c r="C2006">
        <v>1.2555000000000001</v>
      </c>
      <c r="D2006">
        <v>1.2563</v>
      </c>
      <c r="E2006">
        <v>1.2512000000000001</v>
      </c>
      <c r="F2006" s="2">
        <v>-3.0999999999999999E-3</v>
      </c>
      <c r="G2006" s="3">
        <f t="shared" si="70"/>
        <v>2.8756290438533808E-3</v>
      </c>
      <c r="H2006" s="3">
        <f t="shared" si="71"/>
        <v>4.0760869565216445E-3</v>
      </c>
    </row>
    <row r="2007" spans="1:8" x14ac:dyDescent="0.25">
      <c r="A2007" s="1">
        <v>42972</v>
      </c>
      <c r="B2007">
        <v>1.2479</v>
      </c>
      <c r="C2007">
        <v>1.2519</v>
      </c>
      <c r="D2007">
        <v>1.2541</v>
      </c>
      <c r="E2007">
        <v>1.2463</v>
      </c>
      <c r="F2007" s="2">
        <v>-3.0000000000000001E-3</v>
      </c>
      <c r="G2007" s="3">
        <f t="shared" si="70"/>
        <v>3.5270541082164002E-3</v>
      </c>
      <c r="H2007" s="3">
        <f t="shared" si="71"/>
        <v>6.2585252346947203E-3</v>
      </c>
    </row>
    <row r="2008" spans="1:8" x14ac:dyDescent="0.25">
      <c r="A2008" s="1">
        <v>42975</v>
      </c>
      <c r="B2008">
        <v>1.2505999999999999</v>
      </c>
      <c r="C2008">
        <v>1.2475000000000001</v>
      </c>
      <c r="D2008">
        <v>1.2512000000000001</v>
      </c>
      <c r="E2008">
        <v>1.2441</v>
      </c>
      <c r="F2008" s="2">
        <v>2.2000000000000001E-3</v>
      </c>
      <c r="G2008" s="3">
        <f t="shared" si="70"/>
        <v>-2.4788101711177681E-3</v>
      </c>
      <c r="H2008" s="3">
        <f t="shared" si="71"/>
        <v>5.7069367414195856E-3</v>
      </c>
    </row>
    <row r="2009" spans="1:8" x14ac:dyDescent="0.25">
      <c r="A2009" s="1">
        <v>42976</v>
      </c>
      <c r="B2009">
        <v>1.2511000000000001</v>
      </c>
      <c r="C2009">
        <v>1.2505999999999999</v>
      </c>
      <c r="D2009">
        <v>1.2552000000000001</v>
      </c>
      <c r="E2009">
        <v>1.244</v>
      </c>
      <c r="F2009" s="2">
        <v>4.0000000000000002E-4</v>
      </c>
      <c r="G2009" s="3">
        <f t="shared" si="70"/>
        <v>-5.5941820506684643E-4</v>
      </c>
      <c r="H2009" s="3">
        <f t="shared" si="71"/>
        <v>9.0032154340836806E-3</v>
      </c>
    </row>
    <row r="2010" spans="1:8" x14ac:dyDescent="0.25">
      <c r="A2010" s="1">
        <v>42977</v>
      </c>
      <c r="B2010">
        <v>1.2619</v>
      </c>
      <c r="C2010">
        <v>1.2513000000000001</v>
      </c>
      <c r="D2010">
        <v>1.2638</v>
      </c>
      <c r="E2010">
        <v>1.2498</v>
      </c>
      <c r="F2010" s="2">
        <v>8.6E-3</v>
      </c>
      <c r="G2010" s="3">
        <f t="shared" si="70"/>
        <v>-8.5571666270500921E-3</v>
      </c>
      <c r="H2010" s="3">
        <f t="shared" si="71"/>
        <v>1.1201792286765893E-2</v>
      </c>
    </row>
    <row r="2011" spans="1:8" x14ac:dyDescent="0.25">
      <c r="A2011" s="1">
        <v>42978</v>
      </c>
      <c r="B2011">
        <v>1.248</v>
      </c>
      <c r="C2011">
        <v>1.2621</v>
      </c>
      <c r="D2011">
        <v>1.2664</v>
      </c>
      <c r="E2011">
        <v>1.2474000000000001</v>
      </c>
      <c r="F2011" s="2">
        <v>-1.0999999999999999E-2</v>
      </c>
      <c r="G2011" s="3">
        <f t="shared" si="70"/>
        <v>1.1379116916419577E-2</v>
      </c>
      <c r="H2011" s="3">
        <f t="shared" si="71"/>
        <v>1.5231681898348488E-2</v>
      </c>
    </row>
    <row r="2012" spans="1:8" x14ac:dyDescent="0.25">
      <c r="A2012" s="1">
        <v>42979</v>
      </c>
      <c r="B2012">
        <v>1.2394000000000001</v>
      </c>
      <c r="C2012">
        <v>1.2479</v>
      </c>
      <c r="D2012">
        <v>1.2494000000000001</v>
      </c>
      <c r="E2012">
        <v>1.2339</v>
      </c>
      <c r="F2012" s="2">
        <v>-6.8999999999999999E-3</v>
      </c>
      <c r="G2012" s="3">
        <f t="shared" si="70"/>
        <v>6.2898153374728082E-3</v>
      </c>
      <c r="H2012" s="3">
        <f t="shared" si="71"/>
        <v>1.2561795931599052E-2</v>
      </c>
    </row>
    <row r="2013" spans="1:8" x14ac:dyDescent="0.25">
      <c r="A2013" s="1">
        <v>42982</v>
      </c>
      <c r="B2013">
        <v>1.2415</v>
      </c>
      <c r="C2013">
        <v>1.2401</v>
      </c>
      <c r="D2013">
        <v>1.2430000000000001</v>
      </c>
      <c r="E2013">
        <v>1.2375</v>
      </c>
      <c r="F2013" s="2">
        <v>1.6999999999999999E-3</v>
      </c>
      <c r="G2013" s="3">
        <f t="shared" si="70"/>
        <v>-1.368980512159796E-3</v>
      </c>
      <c r="H2013" s="3">
        <f t="shared" si="71"/>
        <v>4.444444444444493E-3</v>
      </c>
    </row>
    <row r="2014" spans="1:8" x14ac:dyDescent="0.25">
      <c r="A2014" s="1">
        <v>42983</v>
      </c>
      <c r="B2014">
        <v>1.2370000000000001</v>
      </c>
      <c r="C2014">
        <v>1.2418</v>
      </c>
      <c r="D2014">
        <v>1.2418</v>
      </c>
      <c r="E2014">
        <v>1.2334000000000001</v>
      </c>
      <c r="F2014" s="2">
        <v>-3.5999999999999999E-3</v>
      </c>
      <c r="G2014" s="3">
        <f t="shared" si="70"/>
        <v>3.6369514264931288E-3</v>
      </c>
      <c r="H2014" s="3">
        <f t="shared" si="71"/>
        <v>6.8104426787740898E-3</v>
      </c>
    </row>
    <row r="2015" spans="1:8" x14ac:dyDescent="0.25">
      <c r="A2015" s="1">
        <v>42984</v>
      </c>
      <c r="B2015">
        <v>1.2222999999999999</v>
      </c>
      <c r="C2015">
        <v>1.2373000000000001</v>
      </c>
      <c r="D2015">
        <v>1.2417</v>
      </c>
      <c r="E2015">
        <v>1.2136</v>
      </c>
      <c r="F2015" s="2">
        <v>-1.1900000000000001E-2</v>
      </c>
      <c r="G2015" s="3">
        <f t="shared" si="70"/>
        <v>1.1940786783348466E-2</v>
      </c>
      <c r="H2015" s="3">
        <f t="shared" si="71"/>
        <v>2.315425181278841E-2</v>
      </c>
    </row>
    <row r="2016" spans="1:8" x14ac:dyDescent="0.25">
      <c r="A2016" s="1">
        <v>42985</v>
      </c>
      <c r="B2016">
        <v>1.2111000000000001</v>
      </c>
      <c r="C2016">
        <v>1.2226999999999999</v>
      </c>
      <c r="D2016">
        <v>1.2242</v>
      </c>
      <c r="E2016">
        <v>1.2108000000000001</v>
      </c>
      <c r="F2016" s="2">
        <v>-9.1999999999999998E-3</v>
      </c>
      <c r="G2016" s="3">
        <f t="shared" si="70"/>
        <v>9.4113762073803793E-3</v>
      </c>
      <c r="H2016" s="3">
        <f t="shared" si="71"/>
        <v>1.1067063098777549E-2</v>
      </c>
    </row>
    <row r="2017" spans="1:8" x14ac:dyDescent="0.25">
      <c r="A2017" s="1">
        <v>42986</v>
      </c>
      <c r="B2017">
        <v>1.2152000000000001</v>
      </c>
      <c r="C2017">
        <v>1.2113</v>
      </c>
      <c r="D2017">
        <v>1.2166999999999999</v>
      </c>
      <c r="E2017">
        <v>1.2059</v>
      </c>
      <c r="F2017" s="2">
        <v>3.3999999999999998E-3</v>
      </c>
      <c r="G2017" s="3">
        <f t="shared" si="70"/>
        <v>-3.7832058557446644E-3</v>
      </c>
      <c r="H2017" s="3">
        <f t="shared" si="71"/>
        <v>8.9559664980511829E-3</v>
      </c>
    </row>
    <row r="2018" spans="1:8" x14ac:dyDescent="0.25">
      <c r="A2018" s="1">
        <v>42989</v>
      </c>
      <c r="B2018">
        <v>1.2108000000000001</v>
      </c>
      <c r="C2018">
        <v>1.2159</v>
      </c>
      <c r="D2018">
        <v>1.2171000000000001</v>
      </c>
      <c r="E2018">
        <v>1.2096</v>
      </c>
      <c r="F2018" s="2">
        <v>-3.5999999999999999E-3</v>
      </c>
      <c r="G2018" s="3">
        <f t="shared" si="70"/>
        <v>4.129160128829708E-3</v>
      </c>
      <c r="H2018" s="3">
        <f t="shared" si="71"/>
        <v>6.2003968253968771E-3</v>
      </c>
    </row>
    <row r="2019" spans="1:8" x14ac:dyDescent="0.25">
      <c r="A2019" s="1">
        <v>42990</v>
      </c>
      <c r="B2019">
        <v>1.2181999999999999</v>
      </c>
      <c r="C2019">
        <v>1.2109000000000001</v>
      </c>
      <c r="D2019">
        <v>1.2191000000000001</v>
      </c>
      <c r="E2019">
        <v>1.208</v>
      </c>
      <c r="F2019" s="2">
        <v>6.1000000000000004E-3</v>
      </c>
      <c r="G2019" s="3">
        <f t="shared" si="70"/>
        <v>-6.4002625748747089E-3</v>
      </c>
      <c r="H2019" s="3">
        <f t="shared" si="71"/>
        <v>9.188741721854396E-3</v>
      </c>
    </row>
    <row r="2020" spans="1:8" x14ac:dyDescent="0.25">
      <c r="A2020" s="1">
        <v>42991</v>
      </c>
      <c r="B2020">
        <v>1.2171000000000001</v>
      </c>
      <c r="C2020">
        <v>1.2186999999999999</v>
      </c>
      <c r="D2020">
        <v>1.2221</v>
      </c>
      <c r="E2020">
        <v>1.2129000000000001</v>
      </c>
      <c r="F2020" s="2">
        <v>-8.9999999999999998E-4</v>
      </c>
      <c r="G2020" s="3">
        <f t="shared" si="70"/>
        <v>1.3146002793524144E-3</v>
      </c>
      <c r="H2020" s="3">
        <f t="shared" si="71"/>
        <v>7.5851265561875459E-3</v>
      </c>
    </row>
    <row r="2021" spans="1:8" x14ac:dyDescent="0.25">
      <c r="A2021" s="1">
        <v>42992</v>
      </c>
      <c r="B2021">
        <v>1.2161999999999999</v>
      </c>
      <c r="C2021">
        <v>1.2171000000000001</v>
      </c>
      <c r="D2021">
        <v>1.2241</v>
      </c>
      <c r="E2021">
        <v>1.2154</v>
      </c>
      <c r="F2021" s="2">
        <v>-6.9999999999999999E-4</v>
      </c>
      <c r="G2021" s="3">
        <f t="shared" si="70"/>
        <v>5.7546859585674533E-4</v>
      </c>
      <c r="H2021" s="3">
        <f t="shared" si="71"/>
        <v>7.1581372387690715E-3</v>
      </c>
    </row>
    <row r="2022" spans="1:8" x14ac:dyDescent="0.25">
      <c r="A2022" s="1">
        <v>42993</v>
      </c>
      <c r="B2022">
        <v>1.2192000000000001</v>
      </c>
      <c r="C2022">
        <v>1.2163999999999999</v>
      </c>
      <c r="D2022">
        <v>1.222</v>
      </c>
      <c r="E2022">
        <v>1.2118</v>
      </c>
      <c r="F2022" s="2">
        <v>2.5000000000000001E-3</v>
      </c>
      <c r="G2022" s="3">
        <f t="shared" si="70"/>
        <v>-2.5420254202542865E-3</v>
      </c>
      <c r="H2022" s="3">
        <f t="shared" si="71"/>
        <v>8.4172305661000049E-3</v>
      </c>
    </row>
    <row r="2023" spans="1:8" x14ac:dyDescent="0.25">
      <c r="A2023" s="1">
        <v>42996</v>
      </c>
      <c r="B2023">
        <v>1.2287999999999999</v>
      </c>
      <c r="C2023">
        <v>1.2195</v>
      </c>
      <c r="D2023">
        <v>1.2339</v>
      </c>
      <c r="E2023">
        <v>1.2171000000000001</v>
      </c>
      <c r="F2023" s="2">
        <v>7.9000000000000008E-3</v>
      </c>
      <c r="G2023" s="3">
        <f t="shared" si="70"/>
        <v>-7.8105931169148582E-3</v>
      </c>
      <c r="H2023" s="3">
        <f t="shared" si="71"/>
        <v>1.3803302933201813E-2</v>
      </c>
    </row>
    <row r="2024" spans="1:8" x14ac:dyDescent="0.25">
      <c r="A2024" s="1">
        <v>42997</v>
      </c>
      <c r="B2024">
        <v>1.2287999999999999</v>
      </c>
      <c r="C2024">
        <v>1.2291000000000001</v>
      </c>
      <c r="D2024">
        <v>1.2310000000000001</v>
      </c>
      <c r="E2024">
        <v>1.2252000000000001</v>
      </c>
      <c r="F2024" s="2">
        <v>0</v>
      </c>
      <c r="G2024" s="3">
        <f t="shared" si="70"/>
        <v>-8.1353726000641866E-5</v>
      </c>
      <c r="H2024" s="3">
        <f t="shared" si="71"/>
        <v>4.7339209924910442E-3</v>
      </c>
    </row>
    <row r="2025" spans="1:8" x14ac:dyDescent="0.25">
      <c r="A2025" s="1">
        <v>42998</v>
      </c>
      <c r="B2025">
        <v>1.2319</v>
      </c>
      <c r="C2025">
        <v>1.2292000000000001</v>
      </c>
      <c r="D2025">
        <v>1.2392000000000001</v>
      </c>
      <c r="E2025">
        <v>1.22</v>
      </c>
      <c r="F2025" s="2">
        <v>2.5000000000000001E-3</v>
      </c>
      <c r="G2025" s="3">
        <f t="shared" si="70"/>
        <v>-2.7583968846339835E-3</v>
      </c>
      <c r="H2025" s="3">
        <f t="shared" si="71"/>
        <v>1.5737704918032874E-2</v>
      </c>
    </row>
    <row r="2026" spans="1:8" x14ac:dyDescent="0.25">
      <c r="A2026" s="1">
        <v>42999</v>
      </c>
      <c r="B2026">
        <v>1.2324999999999999</v>
      </c>
      <c r="C2026">
        <v>1.2325999999999999</v>
      </c>
      <c r="D2026">
        <v>1.2369000000000001</v>
      </c>
      <c r="E2026">
        <v>1.2318</v>
      </c>
      <c r="F2026" s="2">
        <v>5.0000000000000001E-4</v>
      </c>
      <c r="G2026" s="3">
        <f t="shared" si="70"/>
        <v>-1.6223231667746431E-4</v>
      </c>
      <c r="H2026" s="3">
        <f t="shared" si="71"/>
        <v>4.1402825133951167E-3</v>
      </c>
    </row>
    <row r="2027" spans="1:8" x14ac:dyDescent="0.25">
      <c r="A2027" s="1">
        <v>43000</v>
      </c>
      <c r="B2027">
        <v>1.2336</v>
      </c>
      <c r="C2027">
        <v>1.2327999999999999</v>
      </c>
      <c r="D2027">
        <v>1.2353000000000001</v>
      </c>
      <c r="E2027">
        <v>1.2253000000000001</v>
      </c>
      <c r="F2027" s="2">
        <v>8.9999999999999998E-4</v>
      </c>
      <c r="G2027" s="3">
        <f t="shared" si="70"/>
        <v>-5.6749087961098087E-4</v>
      </c>
      <c r="H2027" s="3">
        <f t="shared" si="71"/>
        <v>8.1612666285807624E-3</v>
      </c>
    </row>
    <row r="2028" spans="1:8" x14ac:dyDescent="0.25">
      <c r="A2028" s="1">
        <v>43003</v>
      </c>
      <c r="B2028">
        <v>1.2369000000000001</v>
      </c>
      <c r="C2028">
        <v>1.2335</v>
      </c>
      <c r="D2028">
        <v>1.2385999999999999</v>
      </c>
      <c r="E2028">
        <v>1.2311000000000001</v>
      </c>
      <c r="F2028" s="2">
        <v>2.7000000000000001E-3</v>
      </c>
      <c r="G2028" s="3">
        <f t="shared" si="70"/>
        <v>-2.9100315253415628E-3</v>
      </c>
      <c r="H2028" s="3">
        <f t="shared" si="71"/>
        <v>6.0921127446997318E-3</v>
      </c>
    </row>
    <row r="2029" spans="1:8" x14ac:dyDescent="0.25">
      <c r="A2029" s="1">
        <v>43004</v>
      </c>
      <c r="B2029">
        <v>1.2344999999999999</v>
      </c>
      <c r="C2029">
        <v>1.2371000000000001</v>
      </c>
      <c r="D2029">
        <v>1.2415</v>
      </c>
      <c r="E2029">
        <v>1.2327999999999999</v>
      </c>
      <c r="F2029" s="2">
        <v>-1.9E-3</v>
      </c>
      <c r="G2029" s="3">
        <f t="shared" si="70"/>
        <v>1.781520770912608E-3</v>
      </c>
      <c r="H2029" s="3">
        <f t="shared" si="71"/>
        <v>7.0571057754705976E-3</v>
      </c>
    </row>
    <row r="2030" spans="1:8" x14ac:dyDescent="0.25">
      <c r="A2030" s="1">
        <v>43005</v>
      </c>
      <c r="B2030">
        <v>1.2472000000000001</v>
      </c>
      <c r="C2030">
        <v>1.2349000000000001</v>
      </c>
      <c r="D2030">
        <v>1.2484</v>
      </c>
      <c r="E2030">
        <v>1.2333000000000001</v>
      </c>
      <c r="F2030" s="2">
        <v>1.03E-2</v>
      </c>
      <c r="G2030" s="3">
        <f t="shared" si="70"/>
        <v>-1.025887633245165E-2</v>
      </c>
      <c r="H2030" s="3">
        <f t="shared" si="71"/>
        <v>1.2243574150652631E-2</v>
      </c>
    </row>
    <row r="2031" spans="1:8" x14ac:dyDescent="0.25">
      <c r="A2031" s="1">
        <v>43006</v>
      </c>
      <c r="B2031">
        <v>1.2423999999999999</v>
      </c>
      <c r="C2031">
        <v>1.2477</v>
      </c>
      <c r="D2031">
        <v>1.2521</v>
      </c>
      <c r="E2031">
        <v>1.2414000000000001</v>
      </c>
      <c r="F2031" s="2">
        <v>-3.8E-3</v>
      </c>
      <c r="G2031" s="3">
        <f t="shared" si="70"/>
        <v>3.8619357953175136E-3</v>
      </c>
      <c r="H2031" s="3">
        <f t="shared" si="71"/>
        <v>8.6193007894312321E-3</v>
      </c>
    </row>
    <row r="2032" spans="1:8" x14ac:dyDescent="0.25">
      <c r="A2032" s="1">
        <v>43007</v>
      </c>
      <c r="B2032">
        <v>1.2466999999999999</v>
      </c>
      <c r="C2032">
        <v>1.2428999999999999</v>
      </c>
      <c r="D2032">
        <v>1.2528999999999999</v>
      </c>
      <c r="E2032">
        <v>1.2414000000000001</v>
      </c>
      <c r="F2032" s="2">
        <v>3.5000000000000001E-3</v>
      </c>
      <c r="G2032" s="3">
        <f t="shared" si="70"/>
        <v>-3.6873747494991257E-3</v>
      </c>
      <c r="H2032" s="3">
        <f t="shared" si="71"/>
        <v>9.2637344933138733E-3</v>
      </c>
    </row>
    <row r="2033" spans="1:8" x14ac:dyDescent="0.25">
      <c r="A2033" s="1">
        <v>43010</v>
      </c>
      <c r="B2033">
        <v>1.2506999999999999</v>
      </c>
      <c r="C2033">
        <v>1.2475000000000001</v>
      </c>
      <c r="D2033">
        <v>1.2525999999999999</v>
      </c>
      <c r="E2033">
        <v>1.2466999999999999</v>
      </c>
      <c r="F2033" s="2">
        <v>3.2000000000000002E-3</v>
      </c>
      <c r="G2033" s="3">
        <f t="shared" si="70"/>
        <v>-2.7180430090333742E-3</v>
      </c>
      <c r="H2033" s="3">
        <f t="shared" si="71"/>
        <v>4.7324937835886878E-3</v>
      </c>
    </row>
    <row r="2034" spans="1:8" x14ac:dyDescent="0.25">
      <c r="A2034" s="1">
        <v>43011</v>
      </c>
      <c r="B2034">
        <v>1.2485999999999999</v>
      </c>
      <c r="C2034">
        <v>1.2508999999999999</v>
      </c>
      <c r="D2034">
        <v>1.254</v>
      </c>
      <c r="E2034">
        <v>1.2478</v>
      </c>
      <c r="F2034" s="2">
        <v>-1.6999999999999999E-3</v>
      </c>
      <c r="G2034" s="3">
        <f t="shared" si="70"/>
        <v>1.6014092401313172E-3</v>
      </c>
      <c r="H2034" s="3">
        <f t="shared" si="71"/>
        <v>4.9687449911844711E-3</v>
      </c>
    </row>
    <row r="2035" spans="1:8" x14ac:dyDescent="0.25">
      <c r="A2035" s="1">
        <v>43012</v>
      </c>
      <c r="B2035">
        <v>1.2471000000000001</v>
      </c>
      <c r="C2035">
        <v>1.2488999999999999</v>
      </c>
      <c r="D2035">
        <v>1.2499</v>
      </c>
      <c r="E2035">
        <v>1.2445999999999999</v>
      </c>
      <c r="F2035" s="2">
        <v>-1.1999999999999999E-3</v>
      </c>
      <c r="G2035" s="3">
        <f t="shared" si="70"/>
        <v>1.1222444889778323E-3</v>
      </c>
      <c r="H2035" s="3">
        <f t="shared" si="71"/>
        <v>4.2583962718946511E-3</v>
      </c>
    </row>
    <row r="2036" spans="1:8" x14ac:dyDescent="0.25">
      <c r="A2036" s="1">
        <v>43013</v>
      </c>
      <c r="B2036">
        <v>1.2563</v>
      </c>
      <c r="C2036">
        <v>1.2475000000000001</v>
      </c>
      <c r="D2036">
        <v>1.2585999999999999</v>
      </c>
      <c r="E2036">
        <v>1.246</v>
      </c>
      <c r="F2036" s="2">
        <v>7.4000000000000003E-3</v>
      </c>
      <c r="G2036" s="3">
        <f t="shared" si="70"/>
        <v>-7.1627536808594487E-3</v>
      </c>
      <c r="H2036" s="3">
        <f t="shared" si="71"/>
        <v>1.0112359550561754E-2</v>
      </c>
    </row>
    <row r="2037" spans="1:8" x14ac:dyDescent="0.25">
      <c r="A2037" s="1">
        <v>43014</v>
      </c>
      <c r="B2037">
        <v>1.2534000000000001</v>
      </c>
      <c r="C2037">
        <v>1.2565</v>
      </c>
      <c r="D2037">
        <v>1.2599</v>
      </c>
      <c r="E2037">
        <v>1.2523</v>
      </c>
      <c r="F2037" s="2">
        <v>-2.3E-3</v>
      </c>
      <c r="G2037" s="3">
        <f t="shared" si="70"/>
        <v>2.5532593951965764E-3</v>
      </c>
      <c r="H2037" s="3">
        <f t="shared" si="71"/>
        <v>6.0688333466422193E-3</v>
      </c>
    </row>
    <row r="2038" spans="1:8" x14ac:dyDescent="0.25">
      <c r="A2038" s="1">
        <v>43017</v>
      </c>
      <c r="B2038">
        <v>1.2546999999999999</v>
      </c>
      <c r="C2038">
        <v>1.2533000000000001</v>
      </c>
      <c r="D2038">
        <v>1.256</v>
      </c>
      <c r="E2038">
        <v>1.2524999999999999</v>
      </c>
      <c r="F2038" s="2">
        <v>1E-3</v>
      </c>
      <c r="G2038" s="3">
        <f t="shared" si="70"/>
        <v>-1.3545816733066239E-3</v>
      </c>
      <c r="H2038" s="3">
        <f t="shared" si="71"/>
        <v>2.7944111776447575E-3</v>
      </c>
    </row>
    <row r="2039" spans="1:8" x14ac:dyDescent="0.25">
      <c r="A2039" s="1">
        <v>43018</v>
      </c>
      <c r="B2039">
        <v>1.2513000000000001</v>
      </c>
      <c r="C2039">
        <v>1.2549999999999999</v>
      </c>
      <c r="D2039">
        <v>1.2558</v>
      </c>
      <c r="E2039">
        <v>1.2481</v>
      </c>
      <c r="F2039" s="2">
        <v>-2.7000000000000001E-3</v>
      </c>
      <c r="G2039" s="3">
        <f t="shared" si="70"/>
        <v>2.7966440271672685E-3</v>
      </c>
      <c r="H2039" s="3">
        <f t="shared" si="71"/>
        <v>6.1693774537297016E-3</v>
      </c>
    </row>
    <row r="2040" spans="1:8" x14ac:dyDescent="0.25">
      <c r="A2040" s="1">
        <v>43019</v>
      </c>
      <c r="B2040">
        <v>1.2458</v>
      </c>
      <c r="C2040">
        <v>1.2515000000000001</v>
      </c>
      <c r="D2040">
        <v>1.2532000000000001</v>
      </c>
      <c r="E2040">
        <v>1.2450000000000001</v>
      </c>
      <c r="F2040" s="2">
        <v>-4.4000000000000003E-3</v>
      </c>
      <c r="G2040" s="3">
        <f t="shared" si="70"/>
        <v>4.656016697439213E-3</v>
      </c>
      <c r="H2040" s="3">
        <f t="shared" si="71"/>
        <v>6.5863453815260915E-3</v>
      </c>
    </row>
    <row r="2041" spans="1:8" x14ac:dyDescent="0.25">
      <c r="A2041" s="1">
        <v>43020</v>
      </c>
      <c r="B2041">
        <v>1.2472000000000001</v>
      </c>
      <c r="C2041">
        <v>1.2457</v>
      </c>
      <c r="D2041">
        <v>1.2492000000000001</v>
      </c>
      <c r="E2041">
        <v>1.2431000000000001</v>
      </c>
      <c r="F2041" s="2">
        <v>1.1000000000000001E-3</v>
      </c>
      <c r="G2041" s="3">
        <f t="shared" si="70"/>
        <v>-1.3628346961680573E-3</v>
      </c>
      <c r="H2041" s="3">
        <f t="shared" si="71"/>
        <v>4.907087120907404E-3</v>
      </c>
    </row>
    <row r="2042" spans="1:8" x14ac:dyDescent="0.25">
      <c r="A2042" s="1">
        <v>43021</v>
      </c>
      <c r="B2042">
        <v>1.2465999999999999</v>
      </c>
      <c r="C2042">
        <v>1.2474000000000001</v>
      </c>
      <c r="D2042">
        <v>1.2521</v>
      </c>
      <c r="E2042">
        <v>1.2450000000000001</v>
      </c>
      <c r="F2042" s="2">
        <v>-5.0000000000000001E-4</v>
      </c>
      <c r="G2042" s="3">
        <f t="shared" si="70"/>
        <v>-3.2056419297960887E-4</v>
      </c>
      <c r="H2042" s="3">
        <f t="shared" si="71"/>
        <v>5.7028112449798258E-3</v>
      </c>
    </row>
    <row r="2043" spans="1:8" x14ac:dyDescent="0.25">
      <c r="A2043" s="1">
        <v>43024</v>
      </c>
      <c r="B2043">
        <v>1.2516</v>
      </c>
      <c r="C2043">
        <v>1.2478</v>
      </c>
      <c r="D2043">
        <v>1.2558</v>
      </c>
      <c r="E2043">
        <v>1.2468999999999999</v>
      </c>
      <c r="F2043" s="2">
        <v>4.0000000000000001E-3</v>
      </c>
      <c r="G2043" s="3">
        <f t="shared" si="70"/>
        <v>-2.9564522572912795E-3</v>
      </c>
      <c r="H2043" s="3">
        <f t="shared" si="71"/>
        <v>7.1377014997194088E-3</v>
      </c>
    </row>
    <row r="2044" spans="1:8" x14ac:dyDescent="0.25">
      <c r="A2044" s="1">
        <v>43025</v>
      </c>
      <c r="B2044">
        <v>1.2518</v>
      </c>
      <c r="C2044">
        <v>1.2515000000000001</v>
      </c>
      <c r="D2044">
        <v>1.2592000000000001</v>
      </c>
      <c r="E2044">
        <v>1.2511000000000001</v>
      </c>
      <c r="F2044" s="2">
        <v>2.0000000000000001E-4</v>
      </c>
      <c r="G2044" s="3">
        <f t="shared" si="70"/>
        <v>-5.5901613160830776E-4</v>
      </c>
      <c r="H2044" s="3">
        <f t="shared" si="71"/>
        <v>6.4743026136999402E-3</v>
      </c>
    </row>
    <row r="2045" spans="1:8" x14ac:dyDescent="0.25">
      <c r="A2045" s="1">
        <v>43026</v>
      </c>
      <c r="B2045">
        <v>1.2464999999999999</v>
      </c>
      <c r="C2045">
        <v>1.2522</v>
      </c>
      <c r="D2045">
        <v>1.2535000000000001</v>
      </c>
      <c r="E2045">
        <v>1.2455000000000001</v>
      </c>
      <c r="F2045" s="2">
        <v>-4.1999999999999997E-3</v>
      </c>
      <c r="G2045" s="3">
        <f t="shared" si="70"/>
        <v>4.572803850782221E-3</v>
      </c>
      <c r="H2045" s="3">
        <f t="shared" si="71"/>
        <v>6.4231232436772435E-3</v>
      </c>
    </row>
    <row r="2046" spans="1:8" x14ac:dyDescent="0.25">
      <c r="A2046" s="1">
        <v>43027</v>
      </c>
      <c r="B2046">
        <v>1.2484</v>
      </c>
      <c r="C2046">
        <v>1.2464999999999999</v>
      </c>
      <c r="D2046">
        <v>1.2496</v>
      </c>
      <c r="E2046">
        <v>1.2447999999999999</v>
      </c>
      <c r="F2046" s="2">
        <v>1.5E-3</v>
      </c>
      <c r="G2046" s="3">
        <f t="shared" si="70"/>
        <v>-1.6818837097549182E-3</v>
      </c>
      <c r="H2046" s="3">
        <f t="shared" si="71"/>
        <v>3.856041131105509E-3</v>
      </c>
    </row>
    <row r="2047" spans="1:8" x14ac:dyDescent="0.25">
      <c r="A2047" s="1">
        <v>43028</v>
      </c>
      <c r="B2047">
        <v>1.2624</v>
      </c>
      <c r="C2047">
        <v>1.2485999999999999</v>
      </c>
      <c r="D2047">
        <v>1.2630999999999999</v>
      </c>
      <c r="E2047">
        <v>1.2474000000000001</v>
      </c>
      <c r="F2047" s="2">
        <v>1.12E-2</v>
      </c>
      <c r="G2047" s="3">
        <f t="shared" si="70"/>
        <v>-1.0931558935361244E-2</v>
      </c>
      <c r="H2047" s="3">
        <f t="shared" si="71"/>
        <v>1.2586179252845778E-2</v>
      </c>
    </row>
    <row r="2048" spans="1:8" x14ac:dyDescent="0.25">
      <c r="A2048" s="1">
        <v>43031</v>
      </c>
      <c r="B2048">
        <v>1.2649999999999999</v>
      </c>
      <c r="C2048">
        <v>1.2624</v>
      </c>
      <c r="D2048">
        <v>1.2662</v>
      </c>
      <c r="E2048">
        <v>1.2611000000000001</v>
      </c>
      <c r="F2048" s="2">
        <v>2.0999999999999999E-3</v>
      </c>
      <c r="G2048" s="3">
        <f t="shared" si="70"/>
        <v>-2.2919465739351334E-3</v>
      </c>
      <c r="H2048" s="3">
        <f t="shared" si="71"/>
        <v>4.0440884941716614E-3</v>
      </c>
    </row>
    <row r="2049" spans="1:8" x14ac:dyDescent="0.25">
      <c r="A2049" s="1">
        <v>43032</v>
      </c>
      <c r="B2049">
        <v>1.2673000000000001</v>
      </c>
      <c r="C2049">
        <v>1.2653000000000001</v>
      </c>
      <c r="D2049">
        <v>1.2694000000000001</v>
      </c>
      <c r="E2049">
        <v>1.2619</v>
      </c>
      <c r="F2049" s="2">
        <v>1.8E-3</v>
      </c>
      <c r="G2049" s="3">
        <f t="shared" si="70"/>
        <v>-1.7357001972386427E-3</v>
      </c>
      <c r="H2049" s="3">
        <f t="shared" si="71"/>
        <v>5.9434186544100659E-3</v>
      </c>
    </row>
    <row r="2050" spans="1:8" x14ac:dyDescent="0.25">
      <c r="A2050" s="1">
        <v>43033</v>
      </c>
      <c r="B2050">
        <v>1.2794000000000001</v>
      </c>
      <c r="C2050">
        <v>1.2675000000000001</v>
      </c>
      <c r="D2050">
        <v>1.2818000000000001</v>
      </c>
      <c r="E2050">
        <v>1.2656000000000001</v>
      </c>
      <c r="F2050" s="2">
        <v>9.4999999999999998E-3</v>
      </c>
      <c r="G2050" s="3">
        <f t="shared" si="70"/>
        <v>-9.1463414634144948E-3</v>
      </c>
      <c r="H2050" s="3">
        <f t="shared" si="71"/>
        <v>1.2800252844500625E-2</v>
      </c>
    </row>
    <row r="2051" spans="1:8" x14ac:dyDescent="0.25">
      <c r="A2051" s="1">
        <v>43034</v>
      </c>
      <c r="B2051">
        <v>1.2845</v>
      </c>
      <c r="C2051">
        <v>1.2791999999999999</v>
      </c>
      <c r="D2051">
        <v>1.2859</v>
      </c>
      <c r="E2051">
        <v>1.2779</v>
      </c>
      <c r="F2051" s="2">
        <v>4.0000000000000001E-3</v>
      </c>
      <c r="G2051" s="3">
        <f t="shared" si="70"/>
        <v>-4.1261191124951982E-3</v>
      </c>
      <c r="H2051" s="3">
        <f t="shared" si="71"/>
        <v>6.2602707567102327E-3</v>
      </c>
    </row>
    <row r="2052" spans="1:8" x14ac:dyDescent="0.25">
      <c r="A2052" s="1">
        <v>43035</v>
      </c>
      <c r="B2052">
        <v>1.2805</v>
      </c>
      <c r="C2052">
        <v>1.2845</v>
      </c>
      <c r="D2052">
        <v>1.2918000000000001</v>
      </c>
      <c r="E2052">
        <v>1.2804</v>
      </c>
      <c r="F2052" s="2">
        <v>-3.0999999999999999E-3</v>
      </c>
      <c r="G2052" s="3">
        <f t="shared" si="70"/>
        <v>2.1064128569198977E-3</v>
      </c>
      <c r="H2052" s="3">
        <f t="shared" si="71"/>
        <v>8.9034676663543241E-3</v>
      </c>
    </row>
    <row r="2053" spans="1:8" x14ac:dyDescent="0.25">
      <c r="A2053" s="1">
        <v>43038</v>
      </c>
      <c r="B2053">
        <v>1.2827999999999999</v>
      </c>
      <c r="C2053">
        <v>1.2818000000000001</v>
      </c>
      <c r="D2053">
        <v>1.2862</v>
      </c>
      <c r="E2053">
        <v>1.2810999999999999</v>
      </c>
      <c r="F2053" s="2">
        <v>1.8E-3</v>
      </c>
      <c r="G2053" s="3">
        <f t="shared" si="70"/>
        <v>-1.168861528870924E-3</v>
      </c>
      <c r="H2053" s="3">
        <f t="shared" si="71"/>
        <v>3.9809538677699667E-3</v>
      </c>
    </row>
    <row r="2054" spans="1:8" x14ac:dyDescent="0.25">
      <c r="A2054" s="1">
        <v>43039</v>
      </c>
      <c r="B2054">
        <v>1.2884</v>
      </c>
      <c r="C2054">
        <v>1.2833000000000001</v>
      </c>
      <c r="D2054">
        <v>1.2916000000000001</v>
      </c>
      <c r="E2054">
        <v>1.282</v>
      </c>
      <c r="F2054" s="2">
        <v>4.4000000000000003E-3</v>
      </c>
      <c r="G2054" s="3">
        <f t="shared" si="70"/>
        <v>-4.3447901311194255E-3</v>
      </c>
      <c r="H2054" s="3">
        <f t="shared" si="71"/>
        <v>7.4882995319813205E-3</v>
      </c>
    </row>
    <row r="2055" spans="1:8" x14ac:dyDescent="0.25">
      <c r="A2055" s="1">
        <v>43040</v>
      </c>
      <c r="B2055">
        <v>1.2865</v>
      </c>
      <c r="C2055">
        <v>1.2888999999999999</v>
      </c>
      <c r="D2055">
        <v>1.2911999999999999</v>
      </c>
      <c r="E2055">
        <v>1.2851999999999999</v>
      </c>
      <c r="F2055" s="2">
        <v>-1.5E-3</v>
      </c>
      <c r="G2055" s="3">
        <f t="shared" si="70"/>
        <v>1.7876573915746687E-3</v>
      </c>
      <c r="H2055" s="3">
        <f t="shared" si="71"/>
        <v>4.6685340802987904E-3</v>
      </c>
    </row>
    <row r="2056" spans="1:8" x14ac:dyDescent="0.25">
      <c r="A2056" s="1">
        <v>43041</v>
      </c>
      <c r="B2056">
        <v>1.2806</v>
      </c>
      <c r="C2056">
        <v>1.2866</v>
      </c>
      <c r="D2056">
        <v>1.2878000000000001</v>
      </c>
      <c r="E2056">
        <v>1.2798</v>
      </c>
      <c r="F2056" s="2">
        <v>-4.5999999999999999E-3</v>
      </c>
      <c r="G2056" s="3">
        <f t="shared" si="70"/>
        <v>4.5284197376639817E-3</v>
      </c>
      <c r="H2056" s="3">
        <f t="shared" si="71"/>
        <v>6.2509767151117416E-3</v>
      </c>
    </row>
    <row r="2057" spans="1:8" x14ac:dyDescent="0.25">
      <c r="A2057" s="1">
        <v>43042</v>
      </c>
      <c r="B2057">
        <v>1.2761</v>
      </c>
      <c r="C2057">
        <v>1.2807999999999999</v>
      </c>
      <c r="D2057">
        <v>1.2838000000000001</v>
      </c>
      <c r="E2057">
        <v>1.2713000000000001</v>
      </c>
      <c r="F2057" s="2">
        <v>-3.5000000000000001E-3</v>
      </c>
      <c r="G2057" s="3">
        <f t="shared" si="70"/>
        <v>3.3685859772816062E-3</v>
      </c>
      <c r="H2057" s="3">
        <f t="shared" si="71"/>
        <v>9.8324549673562134E-3</v>
      </c>
    </row>
    <row r="2058" spans="1:8" x14ac:dyDescent="0.25">
      <c r="A2058" s="1">
        <v>43045</v>
      </c>
      <c r="B2058">
        <v>1.2702</v>
      </c>
      <c r="C2058">
        <v>1.2765</v>
      </c>
      <c r="D2058">
        <v>1.2784</v>
      </c>
      <c r="E2058">
        <v>1.2701</v>
      </c>
      <c r="F2058" s="2">
        <v>-4.5999999999999999E-3</v>
      </c>
      <c r="G2058" s="3">
        <f t="shared" si="70"/>
        <v>4.8016372795969733E-3</v>
      </c>
      <c r="H2058" s="3">
        <f t="shared" si="71"/>
        <v>6.5349185103534954E-3</v>
      </c>
    </row>
    <row r="2059" spans="1:8" x14ac:dyDescent="0.25">
      <c r="A2059" s="1">
        <v>43046</v>
      </c>
      <c r="B2059">
        <v>1.2771999999999999</v>
      </c>
      <c r="C2059">
        <v>1.2704</v>
      </c>
      <c r="D2059">
        <v>1.2821</v>
      </c>
      <c r="E2059">
        <v>1.2701</v>
      </c>
      <c r="F2059" s="2">
        <v>5.4999999999999997E-3</v>
      </c>
      <c r="G2059" s="3">
        <f t="shared" si="70"/>
        <v>-5.4020198856964911E-3</v>
      </c>
      <c r="H2059" s="3">
        <f t="shared" si="71"/>
        <v>9.4480749547279832E-3</v>
      </c>
    </row>
    <row r="2060" spans="1:8" x14ac:dyDescent="0.25">
      <c r="A2060" s="1">
        <v>43047</v>
      </c>
      <c r="B2060">
        <v>1.2724</v>
      </c>
      <c r="C2060">
        <v>1.2773000000000001</v>
      </c>
      <c r="D2060">
        <v>1.2782</v>
      </c>
      <c r="E2060">
        <v>1.2713000000000001</v>
      </c>
      <c r="F2060" s="2">
        <v>-3.8E-3</v>
      </c>
      <c r="G2060" s="3">
        <f t="shared" ref="G2060:G2123" si="72">(C2060-C2061)/C2061</f>
        <v>3.6143631649250881E-3</v>
      </c>
      <c r="H2060" s="3">
        <f t="shared" ref="H2060:H2123" si="73">(D2060-E2060)/E2060</f>
        <v>5.4275151419805757E-3</v>
      </c>
    </row>
    <row r="2061" spans="1:8" x14ac:dyDescent="0.25">
      <c r="A2061" s="1">
        <v>43048</v>
      </c>
      <c r="B2061">
        <v>1.2681</v>
      </c>
      <c r="C2061">
        <v>1.2726999999999999</v>
      </c>
      <c r="D2061">
        <v>1.2742</v>
      </c>
      <c r="E2061">
        <v>1.2665</v>
      </c>
      <c r="F2061" s="2">
        <v>-3.3999999999999998E-3</v>
      </c>
      <c r="G2061" s="3">
        <f t="shared" si="72"/>
        <v>3.7066246056781755E-3</v>
      </c>
      <c r="H2061" s="3">
        <f t="shared" si="73"/>
        <v>6.0797473351757126E-3</v>
      </c>
    </row>
    <row r="2062" spans="1:8" x14ac:dyDescent="0.25">
      <c r="A2062" s="1">
        <v>43049</v>
      </c>
      <c r="B2062">
        <v>1.268</v>
      </c>
      <c r="C2062">
        <v>1.268</v>
      </c>
      <c r="D2062">
        <v>1.2697000000000001</v>
      </c>
      <c r="E2062">
        <v>1.2664</v>
      </c>
      <c r="F2062" s="2">
        <v>-1E-4</v>
      </c>
      <c r="G2062" s="3">
        <f t="shared" si="72"/>
        <v>-3.1535793125193624E-4</v>
      </c>
      <c r="H2062" s="3">
        <f t="shared" si="73"/>
        <v>2.6058117498421358E-3</v>
      </c>
    </row>
    <row r="2063" spans="1:8" x14ac:dyDescent="0.25">
      <c r="A2063" s="1">
        <v>43052</v>
      </c>
      <c r="B2063">
        <v>1.2730999999999999</v>
      </c>
      <c r="C2063">
        <v>1.2684</v>
      </c>
      <c r="D2063">
        <v>1.2743</v>
      </c>
      <c r="E2063">
        <v>1.2677</v>
      </c>
      <c r="F2063" s="2">
        <v>4.0000000000000001E-3</v>
      </c>
      <c r="G2063" s="3">
        <f t="shared" si="72"/>
        <v>-3.8482682792744254E-3</v>
      </c>
      <c r="H2063" s="3">
        <f t="shared" si="73"/>
        <v>5.2062790881122816E-3</v>
      </c>
    </row>
    <row r="2064" spans="1:8" x14ac:dyDescent="0.25">
      <c r="A2064" s="1">
        <v>43053</v>
      </c>
      <c r="B2064">
        <v>1.2728999999999999</v>
      </c>
      <c r="C2064">
        <v>1.2733000000000001</v>
      </c>
      <c r="D2064">
        <v>1.2774000000000001</v>
      </c>
      <c r="E2064">
        <v>1.2698</v>
      </c>
      <c r="F2064" s="2">
        <v>-2.0000000000000001E-4</v>
      </c>
      <c r="G2064" s="3">
        <f t="shared" si="72"/>
        <v>1.5709685020831045E-4</v>
      </c>
      <c r="H2064" s="3">
        <f t="shared" si="73"/>
        <v>5.9851945188219022E-3</v>
      </c>
    </row>
    <row r="2065" spans="1:8" x14ac:dyDescent="0.25">
      <c r="A2065" s="1">
        <v>43054</v>
      </c>
      <c r="B2065">
        <v>1.2761</v>
      </c>
      <c r="C2065">
        <v>1.2730999999999999</v>
      </c>
      <c r="D2065">
        <v>1.2790999999999999</v>
      </c>
      <c r="E2065">
        <v>1.2710999999999999</v>
      </c>
      <c r="F2065" s="2">
        <v>2.5000000000000001E-3</v>
      </c>
      <c r="G2065" s="3">
        <f t="shared" si="72"/>
        <v>-2.5072475123404307E-3</v>
      </c>
      <c r="H2065" s="3">
        <f t="shared" si="73"/>
        <v>6.2937613091023584E-3</v>
      </c>
    </row>
    <row r="2066" spans="1:8" x14ac:dyDescent="0.25">
      <c r="A2066" s="1">
        <v>43055</v>
      </c>
      <c r="B2066">
        <v>1.2755000000000001</v>
      </c>
      <c r="C2066">
        <v>1.2763</v>
      </c>
      <c r="D2066">
        <v>1.2786</v>
      </c>
      <c r="E2066">
        <v>1.2726</v>
      </c>
      <c r="F2066" s="2">
        <v>-5.0000000000000001E-4</v>
      </c>
      <c r="G2066" s="3">
        <f t="shared" si="72"/>
        <v>4.70330014893732E-4</v>
      </c>
      <c r="H2066" s="3">
        <f t="shared" si="73"/>
        <v>4.7147571900047194E-3</v>
      </c>
    </row>
    <row r="2067" spans="1:8" x14ac:dyDescent="0.25">
      <c r="A2067" s="1">
        <v>43056</v>
      </c>
      <c r="B2067">
        <v>1.2761</v>
      </c>
      <c r="C2067">
        <v>1.2757000000000001</v>
      </c>
      <c r="D2067">
        <v>1.2825</v>
      </c>
      <c r="E2067">
        <v>1.2710999999999999</v>
      </c>
      <c r="F2067" s="2">
        <v>5.0000000000000001E-4</v>
      </c>
      <c r="G2067" s="3">
        <f t="shared" si="72"/>
        <v>-7.8326936633499637E-4</v>
      </c>
      <c r="H2067" s="3">
        <f t="shared" si="73"/>
        <v>8.9686098654709126E-3</v>
      </c>
    </row>
    <row r="2068" spans="1:8" x14ac:dyDescent="0.25">
      <c r="A2068" s="1">
        <v>43059</v>
      </c>
      <c r="B2068">
        <v>1.2818000000000001</v>
      </c>
      <c r="C2068">
        <v>1.2766999999999999</v>
      </c>
      <c r="D2068">
        <v>1.2822</v>
      </c>
      <c r="E2068">
        <v>1.2753000000000001</v>
      </c>
      <c r="F2068" s="2">
        <v>4.4999999999999997E-3</v>
      </c>
      <c r="G2068" s="3">
        <f t="shared" si="72"/>
        <v>-4.1341653666147286E-3</v>
      </c>
      <c r="H2068" s="3">
        <f t="shared" si="73"/>
        <v>5.4104916490236854E-3</v>
      </c>
    </row>
    <row r="2069" spans="1:8" x14ac:dyDescent="0.25">
      <c r="A2069" s="1">
        <v>43060</v>
      </c>
      <c r="B2069">
        <v>1.2776000000000001</v>
      </c>
      <c r="C2069">
        <v>1.282</v>
      </c>
      <c r="D2069">
        <v>1.2838000000000001</v>
      </c>
      <c r="E2069">
        <v>1.2746999999999999</v>
      </c>
      <c r="F2069" s="2">
        <v>-3.3E-3</v>
      </c>
      <c r="G2069" s="3">
        <f t="shared" si="72"/>
        <v>3.2868993582720156E-3</v>
      </c>
      <c r="H2069" s="3">
        <f t="shared" si="73"/>
        <v>7.1389346512905844E-3</v>
      </c>
    </row>
    <row r="2070" spans="1:8" x14ac:dyDescent="0.25">
      <c r="A2070" s="1">
        <v>43061</v>
      </c>
      <c r="B2070">
        <v>1.2690999999999999</v>
      </c>
      <c r="C2070">
        <v>1.2778</v>
      </c>
      <c r="D2070">
        <v>1.2788999999999999</v>
      </c>
      <c r="E2070">
        <v>1.2692000000000001</v>
      </c>
      <c r="F2070" s="2">
        <v>-6.7000000000000002E-3</v>
      </c>
      <c r="G2070" s="3">
        <f t="shared" si="72"/>
        <v>6.4587271581600381E-3</v>
      </c>
      <c r="H2070" s="3">
        <f t="shared" si="73"/>
        <v>7.6426095178063497E-3</v>
      </c>
    </row>
    <row r="2071" spans="1:8" x14ac:dyDescent="0.25">
      <c r="A2071" s="1">
        <v>43062</v>
      </c>
      <c r="B2071">
        <v>1.2710999999999999</v>
      </c>
      <c r="C2071">
        <v>1.2696000000000001</v>
      </c>
      <c r="D2071">
        <v>1.2727999999999999</v>
      </c>
      <c r="E2071">
        <v>1.2669999999999999</v>
      </c>
      <c r="F2071" s="2">
        <v>1.6000000000000001E-3</v>
      </c>
      <c r="G2071" s="3">
        <f t="shared" si="72"/>
        <v>-1.2586532410321315E-3</v>
      </c>
      <c r="H2071" s="3">
        <f t="shared" si="73"/>
        <v>4.5777426992896827E-3</v>
      </c>
    </row>
    <row r="2072" spans="1:8" x14ac:dyDescent="0.25">
      <c r="A2072" s="1">
        <v>43063</v>
      </c>
      <c r="B2072">
        <v>1.2713000000000001</v>
      </c>
      <c r="C2072">
        <v>1.2712000000000001</v>
      </c>
      <c r="D2072">
        <v>1.2748999999999999</v>
      </c>
      <c r="E2072">
        <v>1.2690999999999999</v>
      </c>
      <c r="F2072" s="2">
        <v>2.0000000000000001E-4</v>
      </c>
      <c r="G2072" s="3">
        <f t="shared" si="72"/>
        <v>0</v>
      </c>
      <c r="H2072" s="3">
        <f t="shared" si="73"/>
        <v>4.5701678354739799E-3</v>
      </c>
    </row>
    <row r="2073" spans="1:8" x14ac:dyDescent="0.25">
      <c r="A2073" s="1">
        <v>43066</v>
      </c>
      <c r="B2073">
        <v>1.2766999999999999</v>
      </c>
      <c r="C2073">
        <v>1.2712000000000001</v>
      </c>
      <c r="D2073">
        <v>1.2773000000000001</v>
      </c>
      <c r="E2073">
        <v>1.2678</v>
      </c>
      <c r="F2073" s="2">
        <v>4.1999999999999997E-3</v>
      </c>
      <c r="G2073" s="3">
        <f t="shared" si="72"/>
        <v>-4.4639360952304927E-3</v>
      </c>
      <c r="H2073" s="3">
        <f t="shared" si="73"/>
        <v>7.493295472472049E-3</v>
      </c>
    </row>
    <row r="2074" spans="1:8" x14ac:dyDescent="0.25">
      <c r="A2074" s="1">
        <v>43067</v>
      </c>
      <c r="B2074">
        <v>1.2815000000000001</v>
      </c>
      <c r="C2074">
        <v>1.2768999999999999</v>
      </c>
      <c r="D2074">
        <v>1.2826</v>
      </c>
      <c r="E2074">
        <v>1.2751999999999999</v>
      </c>
      <c r="F2074" s="2">
        <v>3.8E-3</v>
      </c>
      <c r="G2074" s="3">
        <f t="shared" si="72"/>
        <v>-3.2784325969869503E-3</v>
      </c>
      <c r="H2074" s="3">
        <f t="shared" si="73"/>
        <v>5.8030112923463566E-3</v>
      </c>
    </row>
    <row r="2075" spans="1:8" x14ac:dyDescent="0.25">
      <c r="A2075" s="1">
        <v>43068</v>
      </c>
      <c r="B2075">
        <v>1.2863</v>
      </c>
      <c r="C2075">
        <v>1.2810999999999999</v>
      </c>
      <c r="D2075">
        <v>1.2875000000000001</v>
      </c>
      <c r="E2075">
        <v>1.2802</v>
      </c>
      <c r="F2075" s="2">
        <v>3.7000000000000002E-3</v>
      </c>
      <c r="G2075" s="3">
        <f t="shared" si="72"/>
        <v>-4.1974349008939539E-3</v>
      </c>
      <c r="H2075" s="3">
        <f t="shared" si="73"/>
        <v>5.7022340259335136E-3</v>
      </c>
    </row>
    <row r="2076" spans="1:8" x14ac:dyDescent="0.25">
      <c r="A2076" s="1">
        <v>43069</v>
      </c>
      <c r="B2076">
        <v>1.2894000000000001</v>
      </c>
      <c r="C2076">
        <v>1.2865</v>
      </c>
      <c r="D2076">
        <v>1.2910999999999999</v>
      </c>
      <c r="E2076">
        <v>1.2847999999999999</v>
      </c>
      <c r="F2076" s="2">
        <v>2.3999999999999998E-3</v>
      </c>
      <c r="G2076" s="3">
        <f t="shared" si="72"/>
        <v>-2.4811971776382813E-3</v>
      </c>
      <c r="H2076" s="3">
        <f t="shared" si="73"/>
        <v>4.9034869240348481E-3</v>
      </c>
    </row>
    <row r="2077" spans="1:8" x14ac:dyDescent="0.25">
      <c r="A2077" s="1">
        <v>43070</v>
      </c>
      <c r="B2077">
        <v>1.2681</v>
      </c>
      <c r="C2077">
        <v>1.2897000000000001</v>
      </c>
      <c r="D2077">
        <v>1.2904</v>
      </c>
      <c r="E2077">
        <v>1.2681</v>
      </c>
      <c r="F2077" s="2">
        <v>-1.6500000000000001E-2</v>
      </c>
      <c r="G2077" s="3">
        <f t="shared" si="72"/>
        <v>1.6552376448333041E-2</v>
      </c>
      <c r="H2077" s="3">
        <f t="shared" si="73"/>
        <v>1.7585363930289397E-2</v>
      </c>
    </row>
    <row r="2078" spans="1:8" x14ac:dyDescent="0.25">
      <c r="A2078" s="1">
        <v>43073</v>
      </c>
      <c r="B2078">
        <v>1.2667999999999999</v>
      </c>
      <c r="C2078">
        <v>1.2686999999999999</v>
      </c>
      <c r="D2078">
        <v>1.2726999999999999</v>
      </c>
      <c r="E2078">
        <v>1.2654000000000001</v>
      </c>
      <c r="F2078" s="2">
        <v>-1E-3</v>
      </c>
      <c r="G2078" s="3">
        <f t="shared" si="72"/>
        <v>1.3417521704814799E-3</v>
      </c>
      <c r="H2078" s="3">
        <f t="shared" si="73"/>
        <v>5.7689268215582916E-3</v>
      </c>
    </row>
    <row r="2079" spans="1:8" x14ac:dyDescent="0.25">
      <c r="A2079" s="1">
        <v>43074</v>
      </c>
      <c r="B2079">
        <v>1.2685999999999999</v>
      </c>
      <c r="C2079">
        <v>1.2669999999999999</v>
      </c>
      <c r="D2079">
        <v>1.2706</v>
      </c>
      <c r="E2079">
        <v>1.2622</v>
      </c>
      <c r="F2079" s="2">
        <v>1.4E-3</v>
      </c>
      <c r="G2079" s="3">
        <f t="shared" si="72"/>
        <v>-1.4186633039092243E-3</v>
      </c>
      <c r="H2079" s="3">
        <f t="shared" si="73"/>
        <v>6.6550467437806711E-3</v>
      </c>
    </row>
    <row r="2080" spans="1:8" x14ac:dyDescent="0.25">
      <c r="A2080" s="1">
        <v>43075</v>
      </c>
      <c r="B2080">
        <v>1.2787999999999999</v>
      </c>
      <c r="C2080">
        <v>1.2687999999999999</v>
      </c>
      <c r="D2080">
        <v>1.2808999999999999</v>
      </c>
      <c r="E2080">
        <v>1.2649999999999999</v>
      </c>
      <c r="F2080" s="2">
        <v>8.0000000000000002E-3</v>
      </c>
      <c r="G2080" s="3">
        <f t="shared" si="72"/>
        <v>-7.9749804534792711E-3</v>
      </c>
      <c r="H2080" s="3">
        <f t="shared" si="73"/>
        <v>1.2569169960474328E-2</v>
      </c>
    </row>
    <row r="2081" spans="1:8" x14ac:dyDescent="0.25">
      <c r="A2081" s="1">
        <v>43076</v>
      </c>
      <c r="B2081">
        <v>1.2848999999999999</v>
      </c>
      <c r="C2081">
        <v>1.2789999999999999</v>
      </c>
      <c r="D2081">
        <v>1.2869999999999999</v>
      </c>
      <c r="E2081">
        <v>1.2783</v>
      </c>
      <c r="F2081" s="2">
        <v>4.7999999999999996E-3</v>
      </c>
      <c r="G2081" s="3">
        <f t="shared" si="72"/>
        <v>-4.7467123181075361E-3</v>
      </c>
      <c r="H2081" s="3">
        <f t="shared" si="73"/>
        <v>6.8059141046702106E-3</v>
      </c>
    </row>
    <row r="2082" spans="1:8" x14ac:dyDescent="0.25">
      <c r="A2082" s="1">
        <v>43077</v>
      </c>
      <c r="B2082">
        <v>1.2843</v>
      </c>
      <c r="C2082">
        <v>1.2850999999999999</v>
      </c>
      <c r="D2082">
        <v>1.2881</v>
      </c>
      <c r="E2082">
        <v>1.2803</v>
      </c>
      <c r="F2082" s="2">
        <v>-5.0000000000000001E-4</v>
      </c>
      <c r="G2082" s="3">
        <f t="shared" si="72"/>
        <v>-3.1116297160651727E-4</v>
      </c>
      <c r="H2082" s="3">
        <f t="shared" si="73"/>
        <v>6.0923221120050214E-3</v>
      </c>
    </row>
    <row r="2083" spans="1:8" x14ac:dyDescent="0.25">
      <c r="A2083" s="1">
        <v>43080</v>
      </c>
      <c r="B2083">
        <v>1.2854000000000001</v>
      </c>
      <c r="C2083">
        <v>1.2855000000000001</v>
      </c>
      <c r="D2083">
        <v>1.2869999999999999</v>
      </c>
      <c r="E2083">
        <v>1.2829999999999999</v>
      </c>
      <c r="F2083" s="2">
        <v>8.9999999999999998E-4</v>
      </c>
      <c r="G2083" s="3">
        <f t="shared" si="72"/>
        <v>-2.3331777881471997E-4</v>
      </c>
      <c r="H2083" s="3">
        <f t="shared" si="73"/>
        <v>3.1176929072486391E-3</v>
      </c>
    </row>
    <row r="2084" spans="1:8" x14ac:dyDescent="0.25">
      <c r="A2084" s="1">
        <v>43081</v>
      </c>
      <c r="B2084">
        <v>1.286</v>
      </c>
      <c r="C2084">
        <v>1.2858000000000001</v>
      </c>
      <c r="D2084">
        <v>1.2892999999999999</v>
      </c>
      <c r="E2084">
        <v>1.2810999999999999</v>
      </c>
      <c r="F2084" s="2">
        <v>5.0000000000000001E-4</v>
      </c>
      <c r="G2084" s="3">
        <f t="shared" si="72"/>
        <v>-5.4411193159729725E-4</v>
      </c>
      <c r="H2084" s="3">
        <f t="shared" si="73"/>
        <v>6.4007493560221569E-3</v>
      </c>
    </row>
    <row r="2085" spans="1:8" x14ac:dyDescent="0.25">
      <c r="A2085" s="1">
        <v>43082</v>
      </c>
      <c r="B2085">
        <v>1.2813000000000001</v>
      </c>
      <c r="C2085">
        <v>1.2865</v>
      </c>
      <c r="D2085">
        <v>1.2883</v>
      </c>
      <c r="E2085">
        <v>1.2790999999999999</v>
      </c>
      <c r="F2085" s="2">
        <v>-3.7000000000000002E-3</v>
      </c>
      <c r="G2085" s="3">
        <f t="shared" si="72"/>
        <v>3.5884234339651588E-3</v>
      </c>
      <c r="H2085" s="3">
        <f t="shared" si="73"/>
        <v>7.1925572668283151E-3</v>
      </c>
    </row>
    <row r="2086" spans="1:8" x14ac:dyDescent="0.25">
      <c r="A2086" s="1">
        <v>43083</v>
      </c>
      <c r="B2086">
        <v>1.2794000000000001</v>
      </c>
      <c r="C2086">
        <v>1.2819</v>
      </c>
      <c r="D2086">
        <v>1.2867</v>
      </c>
      <c r="E2086">
        <v>1.2710999999999999</v>
      </c>
      <c r="F2086" s="2">
        <v>-1.5E-3</v>
      </c>
      <c r="G2086" s="3">
        <f t="shared" si="72"/>
        <v>1.5626220798499895E-3</v>
      </c>
      <c r="H2086" s="3">
        <f t="shared" si="73"/>
        <v>1.2272834552749634E-2</v>
      </c>
    </row>
    <row r="2087" spans="1:8" x14ac:dyDescent="0.25">
      <c r="A2087" s="1">
        <v>43084</v>
      </c>
      <c r="B2087">
        <v>1.286</v>
      </c>
      <c r="C2087">
        <v>1.2799</v>
      </c>
      <c r="D2087">
        <v>1.2891999999999999</v>
      </c>
      <c r="E2087">
        <v>1.2737000000000001</v>
      </c>
      <c r="F2087" s="2">
        <v>5.1999999999999998E-3</v>
      </c>
      <c r="G2087" s="3">
        <f t="shared" si="72"/>
        <v>-5.9029126213592624E-3</v>
      </c>
      <c r="H2087" s="3">
        <f t="shared" si="73"/>
        <v>1.2169270628876381E-2</v>
      </c>
    </row>
    <row r="2088" spans="1:8" x14ac:dyDescent="0.25">
      <c r="A2088" s="1">
        <v>43087</v>
      </c>
      <c r="B2088">
        <v>1.286</v>
      </c>
      <c r="C2088">
        <v>1.2875000000000001</v>
      </c>
      <c r="D2088">
        <v>1.2883</v>
      </c>
      <c r="E2088">
        <v>1.2842</v>
      </c>
      <c r="F2088" s="2">
        <v>0</v>
      </c>
      <c r="G2088" s="3">
        <f t="shared" si="72"/>
        <v>1.1664074650078202E-3</v>
      </c>
      <c r="H2088" s="3">
        <f t="shared" si="73"/>
        <v>3.1926491200747488E-3</v>
      </c>
    </row>
    <row r="2089" spans="1:8" x14ac:dyDescent="0.25">
      <c r="A2089" s="1">
        <v>43088</v>
      </c>
      <c r="B2089">
        <v>1.2876000000000001</v>
      </c>
      <c r="C2089">
        <v>1.286</v>
      </c>
      <c r="D2089">
        <v>1.2921</v>
      </c>
      <c r="E2089">
        <v>1.2847999999999999</v>
      </c>
      <c r="F2089" s="2">
        <v>1.1999999999999999E-3</v>
      </c>
      <c r="G2089" s="3">
        <f t="shared" si="72"/>
        <v>-1.1650485436893645E-3</v>
      </c>
      <c r="H2089" s="3">
        <f t="shared" si="73"/>
        <v>5.6818181818182479E-3</v>
      </c>
    </row>
    <row r="2090" spans="1:8" x14ac:dyDescent="0.25">
      <c r="A2090" s="1">
        <v>43089</v>
      </c>
      <c r="B2090">
        <v>1.2834000000000001</v>
      </c>
      <c r="C2090">
        <v>1.2875000000000001</v>
      </c>
      <c r="D2090">
        <v>1.2882</v>
      </c>
      <c r="E2090">
        <v>1.2816000000000001</v>
      </c>
      <c r="F2090" s="2">
        <v>-3.3E-3</v>
      </c>
      <c r="G2090" s="3">
        <f t="shared" si="72"/>
        <v>3.1164783794312453E-3</v>
      </c>
      <c r="H2090" s="3">
        <f t="shared" si="73"/>
        <v>5.1498127340823497E-3</v>
      </c>
    </row>
    <row r="2091" spans="1:8" x14ac:dyDescent="0.25">
      <c r="A2091" s="1">
        <v>43090</v>
      </c>
      <c r="B2091">
        <v>1.2738</v>
      </c>
      <c r="C2091">
        <v>1.2835000000000001</v>
      </c>
      <c r="D2091">
        <v>1.2841</v>
      </c>
      <c r="E2091">
        <v>1.2698</v>
      </c>
      <c r="F2091" s="2">
        <v>-7.4999999999999997E-3</v>
      </c>
      <c r="G2091" s="3">
        <f t="shared" si="72"/>
        <v>7.377756847971176E-3</v>
      </c>
      <c r="H2091" s="3">
        <f t="shared" si="73"/>
        <v>1.1261616002520066E-2</v>
      </c>
    </row>
    <row r="2092" spans="1:8" x14ac:dyDescent="0.25">
      <c r="A2092" s="1">
        <v>43091</v>
      </c>
      <c r="B2092">
        <v>1.2730999999999999</v>
      </c>
      <c r="C2092">
        <v>1.2741</v>
      </c>
      <c r="D2092">
        <v>1.2797000000000001</v>
      </c>
      <c r="E2092">
        <v>1.2695000000000001</v>
      </c>
      <c r="F2092" s="2">
        <v>-5.0000000000000001E-4</v>
      </c>
      <c r="G2092" s="3">
        <f t="shared" si="72"/>
        <v>1.3360578434454848E-3</v>
      </c>
      <c r="H2092" s="3">
        <f t="shared" si="73"/>
        <v>8.0346593146908129E-3</v>
      </c>
    </row>
    <row r="2093" spans="1:8" x14ac:dyDescent="0.25">
      <c r="A2093" s="1">
        <v>43094</v>
      </c>
      <c r="B2093">
        <v>1.2726999999999999</v>
      </c>
      <c r="C2093">
        <v>1.2724</v>
      </c>
      <c r="D2093">
        <v>1.2742</v>
      </c>
      <c r="E2093">
        <v>1.2714000000000001</v>
      </c>
      <c r="F2093" s="2">
        <v>-2.9999999999999997E-4</v>
      </c>
      <c r="G2093" s="3">
        <f t="shared" si="72"/>
        <v>-3.9280383376537429E-4</v>
      </c>
      <c r="H2093" s="3">
        <f t="shared" si="73"/>
        <v>2.2022966808242202E-3</v>
      </c>
    </row>
    <row r="2094" spans="1:8" x14ac:dyDescent="0.25">
      <c r="A2094" s="1">
        <v>43095</v>
      </c>
      <c r="B2094">
        <v>1.2687999999999999</v>
      </c>
      <c r="C2094">
        <v>1.2728999999999999</v>
      </c>
      <c r="D2094">
        <v>1.2736000000000001</v>
      </c>
      <c r="E2094">
        <v>1.2684</v>
      </c>
      <c r="F2094" s="2">
        <v>-3.0999999999999999E-3</v>
      </c>
      <c r="G2094" s="3">
        <f t="shared" si="72"/>
        <v>3.3104752896665735E-3</v>
      </c>
      <c r="H2094" s="3">
        <f t="shared" si="73"/>
        <v>4.0996531062756966E-3</v>
      </c>
    </row>
    <row r="2095" spans="1:8" x14ac:dyDescent="0.25">
      <c r="A2095" s="1">
        <v>43096</v>
      </c>
      <c r="B2095">
        <v>1.2653000000000001</v>
      </c>
      <c r="C2095">
        <v>1.2686999999999999</v>
      </c>
      <c r="D2095">
        <v>1.2697000000000001</v>
      </c>
      <c r="E2095">
        <v>1.2625</v>
      </c>
      <c r="F2095" s="2">
        <v>-2.8E-3</v>
      </c>
      <c r="G2095" s="3">
        <f t="shared" si="72"/>
        <v>2.5286448044250253E-3</v>
      </c>
      <c r="H2095" s="3">
        <f t="shared" si="73"/>
        <v>5.7029702970297783E-3</v>
      </c>
    </row>
    <row r="2096" spans="1:8" x14ac:dyDescent="0.25">
      <c r="A2096" s="1">
        <v>43097</v>
      </c>
      <c r="B2096">
        <v>1.2566999999999999</v>
      </c>
      <c r="C2096">
        <v>1.2655000000000001</v>
      </c>
      <c r="D2096">
        <v>1.2664</v>
      </c>
      <c r="E2096">
        <v>1.2564</v>
      </c>
      <c r="F2096" s="2">
        <v>-6.7999999999999996E-3</v>
      </c>
      <c r="G2096" s="3">
        <f t="shared" si="72"/>
        <v>6.8422308855121041E-3</v>
      </c>
      <c r="H2096" s="3">
        <f t="shared" si="73"/>
        <v>7.9592486469277374E-3</v>
      </c>
    </row>
    <row r="2097" spans="1:8" x14ac:dyDescent="0.25">
      <c r="A2097" s="1">
        <v>43098</v>
      </c>
      <c r="B2097">
        <v>1.2577</v>
      </c>
      <c r="C2097">
        <v>1.2568999999999999</v>
      </c>
      <c r="D2097">
        <v>1.2585999999999999</v>
      </c>
      <c r="E2097">
        <v>1.2513000000000001</v>
      </c>
      <c r="F2097" s="2">
        <v>8.0000000000000004E-4</v>
      </c>
      <c r="G2097" s="3">
        <f t="shared" si="72"/>
        <v>-7.9497575323961517E-4</v>
      </c>
      <c r="H2097" s="3">
        <f t="shared" si="73"/>
        <v>5.8339327099815085E-3</v>
      </c>
    </row>
    <row r="2098" spans="1:8" x14ac:dyDescent="0.25">
      <c r="A2098" s="1">
        <v>43101</v>
      </c>
      <c r="B2098">
        <v>1.2542</v>
      </c>
      <c r="C2098">
        <v>1.2579</v>
      </c>
      <c r="D2098">
        <v>1.2582</v>
      </c>
      <c r="E2098">
        <v>1.2543</v>
      </c>
      <c r="F2098" s="2">
        <v>-2.8E-3</v>
      </c>
      <c r="G2098" s="3">
        <f t="shared" si="72"/>
        <v>2.9500877053101871E-3</v>
      </c>
      <c r="H2098" s="3">
        <f t="shared" si="73"/>
        <v>3.1093039942597582E-3</v>
      </c>
    </row>
    <row r="2099" spans="1:8" x14ac:dyDescent="0.25">
      <c r="A2099" s="1">
        <v>43102</v>
      </c>
      <c r="B2099">
        <v>1.2509999999999999</v>
      </c>
      <c r="C2099">
        <v>1.2542</v>
      </c>
      <c r="D2099">
        <v>1.256</v>
      </c>
      <c r="E2099">
        <v>1.2498</v>
      </c>
      <c r="F2099" s="2">
        <v>-2.5999999999999999E-3</v>
      </c>
      <c r="G2099" s="3">
        <f t="shared" si="72"/>
        <v>2.3976982097185834E-3</v>
      </c>
      <c r="H2099" s="3">
        <f t="shared" si="73"/>
        <v>4.9607937269963058E-3</v>
      </c>
    </row>
    <row r="2100" spans="1:8" x14ac:dyDescent="0.25">
      <c r="A2100" s="1">
        <v>43103</v>
      </c>
      <c r="B2100">
        <v>1.2531000000000001</v>
      </c>
      <c r="C2100">
        <v>1.2512000000000001</v>
      </c>
      <c r="D2100">
        <v>1.2555000000000001</v>
      </c>
      <c r="E2100">
        <v>1.2498</v>
      </c>
      <c r="F2100" s="2">
        <v>1.6999999999999999E-3</v>
      </c>
      <c r="G2100" s="3">
        <f t="shared" si="72"/>
        <v>-1.7552257858624379E-3</v>
      </c>
      <c r="H2100" s="3">
        <f t="shared" si="73"/>
        <v>4.5607297167547115E-3</v>
      </c>
    </row>
    <row r="2101" spans="1:8" x14ac:dyDescent="0.25">
      <c r="A2101" s="1">
        <v>43104</v>
      </c>
      <c r="B2101">
        <v>1.2484999999999999</v>
      </c>
      <c r="C2101">
        <v>1.2534000000000001</v>
      </c>
      <c r="D2101">
        <v>1.2557</v>
      </c>
      <c r="E2101">
        <v>1.2482</v>
      </c>
      <c r="F2101" s="2">
        <v>-3.7000000000000002E-3</v>
      </c>
      <c r="G2101" s="3">
        <f t="shared" si="72"/>
        <v>3.8443056222970829E-3</v>
      </c>
      <c r="H2101" s="3">
        <f t="shared" si="73"/>
        <v>6.0086524595417898E-3</v>
      </c>
    </row>
    <row r="2102" spans="1:8" x14ac:dyDescent="0.25">
      <c r="A2102" s="1">
        <v>43105</v>
      </c>
      <c r="B2102">
        <v>1.2406999999999999</v>
      </c>
      <c r="C2102">
        <v>1.2485999999999999</v>
      </c>
      <c r="D2102">
        <v>1.2515000000000001</v>
      </c>
      <c r="E2102">
        <v>1.2353000000000001</v>
      </c>
      <c r="F2102" s="2">
        <v>-6.1999999999999998E-3</v>
      </c>
      <c r="G2102" s="3">
        <f t="shared" si="72"/>
        <v>5.7188884414014372E-3</v>
      </c>
      <c r="H2102" s="3">
        <f t="shared" si="73"/>
        <v>1.311422326560349E-2</v>
      </c>
    </row>
    <row r="2103" spans="1:8" x14ac:dyDescent="0.25">
      <c r="A2103" s="1">
        <v>43108</v>
      </c>
      <c r="B2103">
        <v>1.2419</v>
      </c>
      <c r="C2103">
        <v>1.2415</v>
      </c>
      <c r="D2103">
        <v>1.2451000000000001</v>
      </c>
      <c r="E2103">
        <v>1.2377</v>
      </c>
      <c r="F2103" s="2">
        <v>1E-3</v>
      </c>
      <c r="G2103" s="3">
        <f t="shared" si="72"/>
        <v>-5.6351634197385517E-4</v>
      </c>
      <c r="H2103" s="3">
        <f t="shared" si="73"/>
        <v>5.9788317039670942E-3</v>
      </c>
    </row>
    <row r="2104" spans="1:8" x14ac:dyDescent="0.25">
      <c r="A2104" s="1">
        <v>43109</v>
      </c>
      <c r="B2104">
        <v>1.2462</v>
      </c>
      <c r="C2104">
        <v>1.2422</v>
      </c>
      <c r="D2104">
        <v>1.2479</v>
      </c>
      <c r="E2104">
        <v>1.2395</v>
      </c>
      <c r="F2104" s="2">
        <v>3.5000000000000001E-3</v>
      </c>
      <c r="G2104" s="3">
        <f t="shared" si="72"/>
        <v>-3.3697047496790609E-3</v>
      </c>
      <c r="H2104" s="3">
        <f t="shared" si="73"/>
        <v>6.7769261799112248E-3</v>
      </c>
    </row>
    <row r="2105" spans="1:8" x14ac:dyDescent="0.25">
      <c r="A2105" s="1">
        <v>43110</v>
      </c>
      <c r="B2105">
        <v>1.2544999999999999</v>
      </c>
      <c r="C2105">
        <v>1.2464</v>
      </c>
      <c r="D2105">
        <v>1.2585</v>
      </c>
      <c r="E2105">
        <v>1.2424999999999999</v>
      </c>
      <c r="F2105" s="2">
        <v>6.7000000000000002E-3</v>
      </c>
      <c r="G2105" s="3">
        <f t="shared" si="72"/>
        <v>-6.3775510204081695E-3</v>
      </c>
      <c r="H2105" s="3">
        <f t="shared" si="73"/>
        <v>1.2877263581488945E-2</v>
      </c>
    </row>
    <row r="2106" spans="1:8" x14ac:dyDescent="0.25">
      <c r="A2106" s="1">
        <v>43111</v>
      </c>
      <c r="B2106">
        <v>1.2517</v>
      </c>
      <c r="C2106">
        <v>1.2544</v>
      </c>
      <c r="D2106">
        <v>1.2591000000000001</v>
      </c>
      <c r="E2106">
        <v>1.2513000000000001</v>
      </c>
      <c r="F2106" s="2">
        <v>-2.2000000000000001E-3</v>
      </c>
      <c r="G2106" s="3">
        <f t="shared" si="72"/>
        <v>2.0770091068860325E-3</v>
      </c>
      <c r="H2106" s="3">
        <f t="shared" si="73"/>
        <v>6.2335171421721638E-3</v>
      </c>
    </row>
    <row r="2107" spans="1:8" x14ac:dyDescent="0.25">
      <c r="A2107" s="1">
        <v>43112</v>
      </c>
      <c r="B2107">
        <v>1.2455000000000001</v>
      </c>
      <c r="C2107">
        <v>1.2518</v>
      </c>
      <c r="D2107">
        <v>1.2558</v>
      </c>
      <c r="E2107">
        <v>1.2454000000000001</v>
      </c>
      <c r="F2107" s="2">
        <v>-5.0000000000000001E-3</v>
      </c>
      <c r="G2107" s="3">
        <f t="shared" si="72"/>
        <v>4.2519053349378919E-3</v>
      </c>
      <c r="H2107" s="3">
        <f t="shared" si="73"/>
        <v>8.3507306889352532E-3</v>
      </c>
    </row>
    <row r="2108" spans="1:8" x14ac:dyDescent="0.25">
      <c r="A2108" s="1">
        <v>43115</v>
      </c>
      <c r="B2108">
        <v>1.2427999999999999</v>
      </c>
      <c r="C2108">
        <v>1.2464999999999999</v>
      </c>
      <c r="D2108">
        <v>1.2472000000000001</v>
      </c>
      <c r="E2108">
        <v>1.24</v>
      </c>
      <c r="F2108" s="2">
        <v>-2.2000000000000001E-3</v>
      </c>
      <c r="G2108" s="3">
        <f t="shared" si="72"/>
        <v>2.8157683024938344E-3</v>
      </c>
      <c r="H2108" s="3">
        <f t="shared" si="73"/>
        <v>5.8064516129033026E-3</v>
      </c>
    </row>
    <row r="2109" spans="1:8" x14ac:dyDescent="0.25">
      <c r="A2109" s="1">
        <v>43116</v>
      </c>
      <c r="B2109">
        <v>1.2433000000000001</v>
      </c>
      <c r="C2109">
        <v>1.2430000000000001</v>
      </c>
      <c r="D2109">
        <v>1.2454000000000001</v>
      </c>
      <c r="E2109">
        <v>1.2394000000000001</v>
      </c>
      <c r="F2109" s="2">
        <v>4.0000000000000002E-4</v>
      </c>
      <c r="G2109" s="3">
        <f t="shared" si="72"/>
        <v>-4.8247024766800734E-4</v>
      </c>
      <c r="H2109" s="3">
        <f t="shared" si="73"/>
        <v>4.8410521219945171E-3</v>
      </c>
    </row>
    <row r="2110" spans="1:8" x14ac:dyDescent="0.25">
      <c r="A2110" s="1">
        <v>43117</v>
      </c>
      <c r="B2110">
        <v>1.2434000000000001</v>
      </c>
      <c r="C2110">
        <v>1.2436</v>
      </c>
      <c r="D2110">
        <v>1.254</v>
      </c>
      <c r="E2110">
        <v>1.2370000000000001</v>
      </c>
      <c r="F2110" s="2">
        <v>1E-4</v>
      </c>
      <c r="G2110" s="3">
        <f t="shared" si="72"/>
        <v>-8.0405242421797046E-5</v>
      </c>
      <c r="H2110" s="3">
        <f t="shared" si="73"/>
        <v>1.3742926434923123E-2</v>
      </c>
    </row>
    <row r="2111" spans="1:8" x14ac:dyDescent="0.25">
      <c r="A2111" s="1">
        <v>43118</v>
      </c>
      <c r="B2111">
        <v>1.2416</v>
      </c>
      <c r="C2111">
        <v>1.2437</v>
      </c>
      <c r="D2111">
        <v>1.2487999999999999</v>
      </c>
      <c r="E2111">
        <v>1.2413000000000001</v>
      </c>
      <c r="F2111" s="2">
        <v>-1.4E-3</v>
      </c>
      <c r="G2111" s="3">
        <f t="shared" si="72"/>
        <v>1.6913659793814358E-3</v>
      </c>
      <c r="H2111" s="3">
        <f t="shared" si="73"/>
        <v>6.042052686699299E-3</v>
      </c>
    </row>
    <row r="2112" spans="1:8" x14ac:dyDescent="0.25">
      <c r="A2112" s="1">
        <v>43119</v>
      </c>
      <c r="B2112">
        <v>1.2486999999999999</v>
      </c>
      <c r="C2112">
        <v>1.2416</v>
      </c>
      <c r="D2112">
        <v>1.2508999999999999</v>
      </c>
      <c r="E2112">
        <v>1.2397</v>
      </c>
      <c r="F2112" s="2">
        <v>5.7000000000000002E-3</v>
      </c>
      <c r="G2112" s="3">
        <f t="shared" si="72"/>
        <v>-5.6859133498837868E-3</v>
      </c>
      <c r="H2112" s="3">
        <f t="shared" si="73"/>
        <v>9.0344438170524132E-3</v>
      </c>
    </row>
    <row r="2113" spans="1:8" x14ac:dyDescent="0.25">
      <c r="A2113" s="1">
        <v>43122</v>
      </c>
      <c r="B2113">
        <v>1.2443</v>
      </c>
      <c r="C2113">
        <v>1.2486999999999999</v>
      </c>
      <c r="D2113">
        <v>1.2519</v>
      </c>
      <c r="E2113">
        <v>1.2432000000000001</v>
      </c>
      <c r="F2113" s="2">
        <v>-3.5000000000000001E-3</v>
      </c>
      <c r="G2113" s="3">
        <f t="shared" si="72"/>
        <v>3.5361247287631274E-3</v>
      </c>
      <c r="H2113" s="3">
        <f t="shared" si="73"/>
        <v>6.9980694980694416E-3</v>
      </c>
    </row>
    <row r="2114" spans="1:8" x14ac:dyDescent="0.25">
      <c r="A2114" s="1">
        <v>43123</v>
      </c>
      <c r="B2114">
        <v>1.2414000000000001</v>
      </c>
      <c r="C2114">
        <v>1.2443</v>
      </c>
      <c r="D2114">
        <v>1.2493000000000001</v>
      </c>
      <c r="E2114">
        <v>1.2416</v>
      </c>
      <c r="F2114" s="2">
        <v>-2.3E-3</v>
      </c>
      <c r="G2114" s="3">
        <f t="shared" si="72"/>
        <v>1.771193945737042E-3</v>
      </c>
      <c r="H2114" s="3">
        <f t="shared" si="73"/>
        <v>6.2016752577319905E-3</v>
      </c>
    </row>
    <row r="2115" spans="1:8" x14ac:dyDescent="0.25">
      <c r="A2115" s="1">
        <v>43124</v>
      </c>
      <c r="B2115">
        <v>1.2346999999999999</v>
      </c>
      <c r="C2115">
        <v>1.2421</v>
      </c>
      <c r="D2115">
        <v>1.2430000000000001</v>
      </c>
      <c r="E2115">
        <v>1.2314000000000001</v>
      </c>
      <c r="F2115" s="2">
        <v>-5.4000000000000003E-3</v>
      </c>
      <c r="G2115" s="3">
        <f t="shared" si="72"/>
        <v>5.8304316138957585E-3</v>
      </c>
      <c r="H2115" s="3">
        <f t="shared" si="73"/>
        <v>9.4201721617671388E-3</v>
      </c>
    </row>
    <row r="2116" spans="1:8" x14ac:dyDescent="0.25">
      <c r="A2116" s="1">
        <v>43125</v>
      </c>
      <c r="B2116">
        <v>1.2379</v>
      </c>
      <c r="C2116">
        <v>1.2349000000000001</v>
      </c>
      <c r="D2116">
        <v>1.2393000000000001</v>
      </c>
      <c r="E2116">
        <v>1.228</v>
      </c>
      <c r="F2116" s="2">
        <v>2.5999999999999999E-3</v>
      </c>
      <c r="G2116" s="3">
        <f t="shared" si="72"/>
        <v>-2.3428663758280036E-3</v>
      </c>
      <c r="H2116" s="3">
        <f t="shared" si="73"/>
        <v>9.2019543973942079E-3</v>
      </c>
    </row>
    <row r="2117" spans="1:8" x14ac:dyDescent="0.25">
      <c r="A2117" s="1">
        <v>43126</v>
      </c>
      <c r="B2117">
        <v>1.2309000000000001</v>
      </c>
      <c r="C2117">
        <v>1.2378</v>
      </c>
      <c r="D2117">
        <v>1.2393000000000001</v>
      </c>
      <c r="E2117">
        <v>1.2291000000000001</v>
      </c>
      <c r="F2117" s="2">
        <v>-5.7000000000000002E-3</v>
      </c>
      <c r="G2117" s="3">
        <f t="shared" si="72"/>
        <v>4.9525046683445593E-3</v>
      </c>
      <c r="H2117" s="3">
        <f t="shared" si="73"/>
        <v>8.2987551867219813E-3</v>
      </c>
    </row>
    <row r="2118" spans="1:8" x14ac:dyDescent="0.25">
      <c r="A2118" s="1">
        <v>43129</v>
      </c>
      <c r="B2118">
        <v>1.2336</v>
      </c>
      <c r="C2118">
        <v>1.2317</v>
      </c>
      <c r="D2118">
        <v>1.2361</v>
      </c>
      <c r="E2118">
        <v>1.2303999999999999</v>
      </c>
      <c r="F2118" s="2">
        <v>2.2000000000000001E-3</v>
      </c>
      <c r="G2118" s="3">
        <f t="shared" si="72"/>
        <v>-1.9447370553439412E-3</v>
      </c>
      <c r="H2118" s="3">
        <f t="shared" si="73"/>
        <v>4.6326397919376127E-3</v>
      </c>
    </row>
    <row r="2119" spans="1:8" x14ac:dyDescent="0.25">
      <c r="A2119" s="1">
        <v>43130</v>
      </c>
      <c r="B2119">
        <v>1.2332000000000001</v>
      </c>
      <c r="C2119">
        <v>1.2341</v>
      </c>
      <c r="D2119">
        <v>1.238</v>
      </c>
      <c r="E2119">
        <v>1.2306999999999999</v>
      </c>
      <c r="F2119" s="2">
        <v>-2.9999999999999997E-4</v>
      </c>
      <c r="G2119" s="3">
        <f t="shared" si="72"/>
        <v>5.6753688989778079E-4</v>
      </c>
      <c r="H2119" s="3">
        <f t="shared" si="73"/>
        <v>5.93158365158047E-3</v>
      </c>
    </row>
    <row r="2120" spans="1:8" x14ac:dyDescent="0.25">
      <c r="A2120" s="1">
        <v>43131</v>
      </c>
      <c r="B2120">
        <v>1.2313000000000001</v>
      </c>
      <c r="C2120">
        <v>1.2334000000000001</v>
      </c>
      <c r="D2120">
        <v>1.2350000000000001</v>
      </c>
      <c r="E2120">
        <v>1.2248000000000001</v>
      </c>
      <c r="F2120" s="2">
        <v>-1.5E-3</v>
      </c>
      <c r="G2120" s="3">
        <f t="shared" si="72"/>
        <v>1.5428339423467421E-3</v>
      </c>
      <c r="H2120" s="3">
        <f t="shared" si="73"/>
        <v>8.3278902677988136E-3</v>
      </c>
    </row>
    <row r="2121" spans="1:8" x14ac:dyDescent="0.25">
      <c r="A2121" s="1">
        <v>43132</v>
      </c>
      <c r="B2121">
        <v>1.2265999999999999</v>
      </c>
      <c r="C2121">
        <v>1.2315</v>
      </c>
      <c r="D2121">
        <v>1.2333000000000001</v>
      </c>
      <c r="E2121">
        <v>1.2255</v>
      </c>
      <c r="F2121" s="2">
        <v>-3.8E-3</v>
      </c>
      <c r="G2121" s="3">
        <f t="shared" si="72"/>
        <v>3.9947823251264688E-3</v>
      </c>
      <c r="H2121" s="3">
        <f t="shared" si="73"/>
        <v>6.3647490820073673E-3</v>
      </c>
    </row>
    <row r="2122" spans="1:8" x14ac:dyDescent="0.25">
      <c r="A2122" s="1">
        <v>43133</v>
      </c>
      <c r="B2122">
        <v>1.2423999999999999</v>
      </c>
      <c r="C2122">
        <v>1.2265999999999999</v>
      </c>
      <c r="D2122">
        <v>1.2438</v>
      </c>
      <c r="E2122">
        <v>1.2254</v>
      </c>
      <c r="F2122" s="2">
        <v>1.29E-2</v>
      </c>
      <c r="G2122" s="3">
        <f t="shared" si="72"/>
        <v>-1.3431995495857925E-2</v>
      </c>
      <c r="H2122" s="3">
        <f t="shared" si="73"/>
        <v>1.5015505141178368E-2</v>
      </c>
    </row>
    <row r="2123" spans="1:8" x14ac:dyDescent="0.25">
      <c r="A2123" s="1">
        <v>43136</v>
      </c>
      <c r="B2123">
        <v>1.2537</v>
      </c>
      <c r="C2123">
        <v>1.2433000000000001</v>
      </c>
      <c r="D2123">
        <v>1.2544999999999999</v>
      </c>
      <c r="E2123">
        <v>1.2397</v>
      </c>
      <c r="F2123" s="2">
        <v>9.1000000000000004E-3</v>
      </c>
      <c r="G2123" s="3">
        <f t="shared" si="72"/>
        <v>-8.4536246909641469E-3</v>
      </c>
      <c r="H2123" s="3">
        <f t="shared" si="73"/>
        <v>1.193837218681933E-2</v>
      </c>
    </row>
    <row r="2124" spans="1:8" x14ac:dyDescent="0.25">
      <c r="A2124" s="1">
        <v>43137</v>
      </c>
      <c r="B2124">
        <v>1.2491000000000001</v>
      </c>
      <c r="C2124">
        <v>1.2539</v>
      </c>
      <c r="D2124">
        <v>1.2566999999999999</v>
      </c>
      <c r="E2124">
        <v>1.2488999999999999</v>
      </c>
      <c r="F2124" s="2">
        <v>-3.7000000000000002E-3</v>
      </c>
      <c r="G2124" s="3">
        <f t="shared" ref="G2124:G2187" si="74">(C2124-C2125)/C2125</f>
        <v>3.7624079410822336E-3</v>
      </c>
      <c r="H2124" s="3">
        <f t="shared" ref="H2124:H2187" si="75">(D2124-E2124)/E2124</f>
        <v>6.2454960365121541E-3</v>
      </c>
    </row>
    <row r="2125" spans="1:8" x14ac:dyDescent="0.25">
      <c r="A2125" s="1">
        <v>43138</v>
      </c>
      <c r="B2125">
        <v>1.2566999999999999</v>
      </c>
      <c r="C2125">
        <v>1.2492000000000001</v>
      </c>
      <c r="D2125">
        <v>1.2579</v>
      </c>
      <c r="E2125">
        <v>1.2487999999999999</v>
      </c>
      <c r="F2125" s="2">
        <v>6.1000000000000004E-3</v>
      </c>
      <c r="G2125" s="3">
        <f t="shared" si="74"/>
        <v>-5.8889065732928951E-3</v>
      </c>
      <c r="H2125" s="3">
        <f t="shared" si="75"/>
        <v>7.2869955156951542E-3</v>
      </c>
    </row>
    <row r="2126" spans="1:8" x14ac:dyDescent="0.25">
      <c r="A2126" s="1">
        <v>43139</v>
      </c>
      <c r="B2126">
        <v>1.2602</v>
      </c>
      <c r="C2126">
        <v>1.2565999999999999</v>
      </c>
      <c r="D2126">
        <v>1.2615000000000001</v>
      </c>
      <c r="E2126">
        <v>1.2544</v>
      </c>
      <c r="F2126" s="2">
        <v>2.8E-3</v>
      </c>
      <c r="G2126" s="3">
        <f t="shared" si="74"/>
        <v>-2.9358089343807319E-3</v>
      </c>
      <c r="H2126" s="3">
        <f t="shared" si="75"/>
        <v>5.6600765306123301E-3</v>
      </c>
    </row>
    <row r="2127" spans="1:8" x14ac:dyDescent="0.25">
      <c r="A2127" s="1">
        <v>43140</v>
      </c>
      <c r="B2127">
        <v>1.2576000000000001</v>
      </c>
      <c r="C2127">
        <v>1.2603</v>
      </c>
      <c r="D2127">
        <v>1.2685</v>
      </c>
      <c r="E2127">
        <v>1.2558</v>
      </c>
      <c r="F2127" s="2">
        <v>-2.0999999999999999E-3</v>
      </c>
      <c r="G2127" s="3">
        <f t="shared" si="74"/>
        <v>1.3507071349118346E-3</v>
      </c>
      <c r="H2127" s="3">
        <f t="shared" si="75"/>
        <v>1.0113075330466582E-2</v>
      </c>
    </row>
    <row r="2128" spans="1:8" x14ac:dyDescent="0.25">
      <c r="A2128" s="1">
        <v>43143</v>
      </c>
      <c r="B2128">
        <v>1.2573000000000001</v>
      </c>
      <c r="C2128">
        <v>1.2585999999999999</v>
      </c>
      <c r="D2128">
        <v>1.2624</v>
      </c>
      <c r="E2128">
        <v>1.2555000000000001</v>
      </c>
      <c r="F2128" s="2">
        <v>-2.0000000000000001E-4</v>
      </c>
      <c r="G2128" s="3">
        <f t="shared" si="74"/>
        <v>7.155919535659544E-4</v>
      </c>
      <c r="H2128" s="3">
        <f t="shared" si="75"/>
        <v>5.4958183990441306E-3</v>
      </c>
    </row>
    <row r="2129" spans="1:8" x14ac:dyDescent="0.25">
      <c r="A2129" s="1">
        <v>43144</v>
      </c>
      <c r="B2129">
        <v>1.2591000000000001</v>
      </c>
      <c r="C2129">
        <v>1.2577</v>
      </c>
      <c r="D2129">
        <v>1.2625999999999999</v>
      </c>
      <c r="E2129">
        <v>1.2564</v>
      </c>
      <c r="F2129" s="2">
        <v>1.4E-3</v>
      </c>
      <c r="G2129" s="3">
        <f t="shared" si="74"/>
        <v>-1.111905329203453E-3</v>
      </c>
      <c r="H2129" s="3">
        <f t="shared" si="75"/>
        <v>4.9347341610951794E-3</v>
      </c>
    </row>
    <row r="2130" spans="1:8" x14ac:dyDescent="0.25">
      <c r="A2130" s="1">
        <v>43145</v>
      </c>
      <c r="B2130">
        <v>1.2487999999999999</v>
      </c>
      <c r="C2130">
        <v>1.2591000000000001</v>
      </c>
      <c r="D2130">
        <v>1.2649999999999999</v>
      </c>
      <c r="E2130">
        <v>1.2487999999999999</v>
      </c>
      <c r="F2130" s="2">
        <v>-8.2000000000000007E-3</v>
      </c>
      <c r="G2130" s="3">
        <f t="shared" si="74"/>
        <v>7.9250720461095259E-3</v>
      </c>
      <c r="H2130" s="3">
        <f t="shared" si="75"/>
        <v>1.2972453555413191E-2</v>
      </c>
    </row>
    <row r="2131" spans="1:8" x14ac:dyDescent="0.25">
      <c r="A2131" s="1">
        <v>43146</v>
      </c>
      <c r="B2131">
        <v>1.2476</v>
      </c>
      <c r="C2131">
        <v>1.2492000000000001</v>
      </c>
      <c r="D2131">
        <v>1.2539</v>
      </c>
      <c r="E2131">
        <v>1.2462</v>
      </c>
      <c r="F2131" s="2">
        <v>-1E-3</v>
      </c>
      <c r="G2131" s="3">
        <f t="shared" si="74"/>
        <v>8.8133963624717644E-4</v>
      </c>
      <c r="H2131" s="3">
        <f t="shared" si="75"/>
        <v>6.1787835018456434E-3</v>
      </c>
    </row>
    <row r="2132" spans="1:8" x14ac:dyDescent="0.25">
      <c r="A2132" s="1">
        <v>43147</v>
      </c>
      <c r="B2132">
        <v>1.2555000000000001</v>
      </c>
      <c r="C2132">
        <v>1.2481</v>
      </c>
      <c r="D2132">
        <v>1.2568999999999999</v>
      </c>
      <c r="E2132">
        <v>1.2447999999999999</v>
      </c>
      <c r="F2132" s="2">
        <v>6.3E-3</v>
      </c>
      <c r="G2132" s="3">
        <f t="shared" si="74"/>
        <v>-5.498007968127416E-3</v>
      </c>
      <c r="H2132" s="3">
        <f t="shared" si="75"/>
        <v>9.7204370179948592E-3</v>
      </c>
    </row>
    <row r="2133" spans="1:8" x14ac:dyDescent="0.25">
      <c r="A2133" s="1">
        <v>43150</v>
      </c>
      <c r="B2133">
        <v>1.2558</v>
      </c>
      <c r="C2133">
        <v>1.2549999999999999</v>
      </c>
      <c r="D2133">
        <v>1.2594000000000001</v>
      </c>
      <c r="E2133">
        <v>1.2526999999999999</v>
      </c>
      <c r="F2133" s="2">
        <v>2.0000000000000001E-4</v>
      </c>
      <c r="G2133" s="3">
        <f t="shared" si="74"/>
        <v>-8.7572645490016795E-4</v>
      </c>
      <c r="H2133" s="3">
        <f t="shared" si="75"/>
        <v>5.3484473537160938E-3</v>
      </c>
    </row>
    <row r="2134" spans="1:8" x14ac:dyDescent="0.25">
      <c r="A2134" s="1">
        <v>43151</v>
      </c>
      <c r="B2134">
        <v>1.2644</v>
      </c>
      <c r="C2134">
        <v>1.2561</v>
      </c>
      <c r="D2134">
        <v>1.2650999999999999</v>
      </c>
      <c r="E2134">
        <v>1.2555000000000001</v>
      </c>
      <c r="F2134" s="2">
        <v>6.7999999999999996E-3</v>
      </c>
      <c r="G2134" s="3">
        <f t="shared" si="74"/>
        <v>-6.8000316280540374E-3</v>
      </c>
      <c r="H2134" s="3">
        <f t="shared" si="75"/>
        <v>7.6463560334526729E-3</v>
      </c>
    </row>
    <row r="2135" spans="1:8" x14ac:dyDescent="0.25">
      <c r="A2135" s="1">
        <v>43152</v>
      </c>
      <c r="B2135">
        <v>1.2701</v>
      </c>
      <c r="C2135">
        <v>1.2646999999999999</v>
      </c>
      <c r="D2135">
        <v>1.2705</v>
      </c>
      <c r="E2135">
        <v>1.2624</v>
      </c>
      <c r="F2135" s="2">
        <v>4.4999999999999997E-3</v>
      </c>
      <c r="G2135" s="3">
        <f t="shared" si="74"/>
        <v>-4.3300267674382465E-3</v>
      </c>
      <c r="H2135" s="3">
        <f t="shared" si="75"/>
        <v>6.4163498098859283E-3</v>
      </c>
    </row>
    <row r="2136" spans="1:8" x14ac:dyDescent="0.25">
      <c r="A2136" s="1">
        <v>43153</v>
      </c>
      <c r="B2136">
        <v>1.2703</v>
      </c>
      <c r="C2136">
        <v>1.2702</v>
      </c>
      <c r="D2136">
        <v>1.2759</v>
      </c>
      <c r="E2136">
        <v>1.2669999999999999</v>
      </c>
      <c r="F2136" s="2">
        <v>2.0000000000000001E-4</v>
      </c>
      <c r="G2136" s="3">
        <f t="shared" si="74"/>
        <v>-3.148118998897812E-4</v>
      </c>
      <c r="H2136" s="3">
        <f t="shared" si="75"/>
        <v>7.024467245461824E-3</v>
      </c>
    </row>
    <row r="2137" spans="1:8" x14ac:dyDescent="0.25">
      <c r="A2137" s="1">
        <v>43154</v>
      </c>
      <c r="B2137">
        <v>1.2627999999999999</v>
      </c>
      <c r="C2137">
        <v>1.2706</v>
      </c>
      <c r="D2137">
        <v>1.2726999999999999</v>
      </c>
      <c r="E2137">
        <v>1.2625999999999999</v>
      </c>
      <c r="F2137" s="2">
        <v>-5.8999999999999999E-3</v>
      </c>
      <c r="G2137" s="3">
        <f t="shared" si="74"/>
        <v>4.8240411229735032E-3</v>
      </c>
      <c r="H2137" s="3">
        <f t="shared" si="75"/>
        <v>7.9993663868208453E-3</v>
      </c>
    </row>
    <row r="2138" spans="1:8" x14ac:dyDescent="0.25">
      <c r="A2138" s="1">
        <v>43157</v>
      </c>
      <c r="B2138">
        <v>1.2679</v>
      </c>
      <c r="C2138">
        <v>1.2645</v>
      </c>
      <c r="D2138">
        <v>1.2713000000000001</v>
      </c>
      <c r="E2138">
        <v>1.2614000000000001</v>
      </c>
      <c r="F2138" s="2">
        <v>4.0000000000000001E-3</v>
      </c>
      <c r="G2138" s="3">
        <f t="shared" si="74"/>
        <v>-2.8388928317956371E-3</v>
      </c>
      <c r="H2138" s="3">
        <f t="shared" si="75"/>
        <v>7.8484223878230695E-3</v>
      </c>
    </row>
    <row r="2139" spans="1:8" x14ac:dyDescent="0.25">
      <c r="A2139" s="1">
        <v>43158</v>
      </c>
      <c r="B2139">
        <v>1.2774000000000001</v>
      </c>
      <c r="C2139">
        <v>1.2681</v>
      </c>
      <c r="D2139">
        <v>1.2779</v>
      </c>
      <c r="E2139">
        <v>1.2665999999999999</v>
      </c>
      <c r="F2139" s="2">
        <v>7.4999999999999997E-3</v>
      </c>
      <c r="G2139" s="3">
        <f t="shared" si="74"/>
        <v>-7.4358171571697424E-3</v>
      </c>
      <c r="H2139" s="3">
        <f t="shared" si="75"/>
        <v>8.9215221853782469E-3</v>
      </c>
    </row>
    <row r="2140" spans="1:8" x14ac:dyDescent="0.25">
      <c r="A2140" s="1">
        <v>43159</v>
      </c>
      <c r="B2140">
        <v>1.2829999999999999</v>
      </c>
      <c r="C2140">
        <v>1.2776000000000001</v>
      </c>
      <c r="D2140">
        <v>1.2843</v>
      </c>
      <c r="E2140">
        <v>1.2759</v>
      </c>
      <c r="F2140" s="2">
        <v>4.4000000000000003E-3</v>
      </c>
      <c r="G2140" s="3">
        <f t="shared" si="74"/>
        <v>-4.2864936481956505E-3</v>
      </c>
      <c r="H2140" s="3">
        <f t="shared" si="75"/>
        <v>6.5835880554902127E-3</v>
      </c>
    </row>
    <row r="2141" spans="1:8" x14ac:dyDescent="0.25">
      <c r="A2141" s="1">
        <v>43160</v>
      </c>
      <c r="B2141">
        <v>1.2836000000000001</v>
      </c>
      <c r="C2141">
        <v>1.2830999999999999</v>
      </c>
      <c r="D2141">
        <v>1.2897000000000001</v>
      </c>
      <c r="E2141">
        <v>1.2806999999999999</v>
      </c>
      <c r="F2141" s="2">
        <v>5.0000000000000001E-4</v>
      </c>
      <c r="G2141" s="3">
        <f t="shared" si="74"/>
        <v>-5.4525627044722303E-4</v>
      </c>
      <c r="H2141" s="3">
        <f t="shared" si="75"/>
        <v>7.0274068868588424E-3</v>
      </c>
    </row>
    <row r="2142" spans="1:8" x14ac:dyDescent="0.25">
      <c r="A2142" s="1">
        <v>43161</v>
      </c>
      <c r="B2142">
        <v>1.2878000000000001</v>
      </c>
      <c r="C2142">
        <v>1.2838000000000001</v>
      </c>
      <c r="D2142">
        <v>1.2918000000000001</v>
      </c>
      <c r="E2142">
        <v>1.2817000000000001</v>
      </c>
      <c r="F2142" s="2">
        <v>3.3E-3</v>
      </c>
      <c r="G2142" s="3">
        <f t="shared" si="74"/>
        <v>-2.8737864077670186E-3</v>
      </c>
      <c r="H2142" s="3">
        <f t="shared" si="75"/>
        <v>7.8801591636108274E-3</v>
      </c>
    </row>
    <row r="2143" spans="1:8" x14ac:dyDescent="0.25">
      <c r="A2143" s="1">
        <v>43164</v>
      </c>
      <c r="B2143">
        <v>1.2963</v>
      </c>
      <c r="C2143">
        <v>1.2875000000000001</v>
      </c>
      <c r="D2143">
        <v>1.3002</v>
      </c>
      <c r="E2143">
        <v>1.2869999999999999</v>
      </c>
      <c r="F2143" s="2">
        <v>6.6E-3</v>
      </c>
      <c r="G2143" s="3">
        <f t="shared" si="74"/>
        <v>-6.8651650725084137E-3</v>
      </c>
      <c r="H2143" s="3">
        <f t="shared" si="75"/>
        <v>1.0256410256410334E-2</v>
      </c>
    </row>
    <row r="2144" spans="1:8" x14ac:dyDescent="0.25">
      <c r="A2144" s="1">
        <v>43165</v>
      </c>
      <c r="B2144">
        <v>1.2875000000000001</v>
      </c>
      <c r="C2144">
        <v>1.2964</v>
      </c>
      <c r="D2144">
        <v>1.2996000000000001</v>
      </c>
      <c r="E2144">
        <v>1.2862</v>
      </c>
      <c r="F2144" s="2">
        <v>-6.7999999999999996E-3</v>
      </c>
      <c r="G2144" s="3">
        <f t="shared" si="74"/>
        <v>6.8344206275240127E-3</v>
      </c>
      <c r="H2144" s="3">
        <f t="shared" si="75"/>
        <v>1.0418286425128346E-2</v>
      </c>
    </row>
    <row r="2145" spans="1:8" x14ac:dyDescent="0.25">
      <c r="A2145" s="1">
        <v>43166</v>
      </c>
      <c r="B2145">
        <v>1.2909999999999999</v>
      </c>
      <c r="C2145">
        <v>1.2876000000000001</v>
      </c>
      <c r="D2145">
        <v>1.3003</v>
      </c>
      <c r="E2145">
        <v>1.2873000000000001</v>
      </c>
      <c r="F2145" s="2">
        <v>2.7000000000000001E-3</v>
      </c>
      <c r="G2145" s="3">
        <f t="shared" si="74"/>
        <v>-2.5563560306761631E-3</v>
      </c>
      <c r="H2145" s="3">
        <f t="shared" si="75"/>
        <v>1.0098656101918667E-2</v>
      </c>
    </row>
    <row r="2146" spans="1:8" x14ac:dyDescent="0.25">
      <c r="A2146" s="1">
        <v>43167</v>
      </c>
      <c r="B2146">
        <v>1.2894000000000001</v>
      </c>
      <c r="C2146">
        <v>1.2908999999999999</v>
      </c>
      <c r="D2146">
        <v>1.2962</v>
      </c>
      <c r="E2146">
        <v>1.2864</v>
      </c>
      <c r="F2146" s="2">
        <v>-1.1999999999999999E-3</v>
      </c>
      <c r="G2146" s="3">
        <f t="shared" si="74"/>
        <v>1.0080645161289212E-3</v>
      </c>
      <c r="H2146" s="3">
        <f t="shared" si="75"/>
        <v>7.6181592039801238E-3</v>
      </c>
    </row>
    <row r="2147" spans="1:8" x14ac:dyDescent="0.25">
      <c r="A2147" s="1">
        <v>43168</v>
      </c>
      <c r="B2147">
        <v>1.2809999999999999</v>
      </c>
      <c r="C2147">
        <v>1.2896000000000001</v>
      </c>
      <c r="D2147">
        <v>1.2909999999999999</v>
      </c>
      <c r="E2147">
        <v>1.2806999999999999</v>
      </c>
      <c r="F2147" s="2">
        <v>-6.4999999999999997E-3</v>
      </c>
      <c r="G2147" s="3">
        <f t="shared" si="74"/>
        <v>5.4576641197568356E-3</v>
      </c>
      <c r="H2147" s="3">
        <f t="shared" si="75"/>
        <v>8.0424767705161056E-3</v>
      </c>
    </row>
    <row r="2148" spans="1:8" x14ac:dyDescent="0.25">
      <c r="A2148" s="1">
        <v>43171</v>
      </c>
      <c r="B2148">
        <v>1.2837000000000001</v>
      </c>
      <c r="C2148">
        <v>1.2826</v>
      </c>
      <c r="D2148">
        <v>1.2847</v>
      </c>
      <c r="E2148">
        <v>1.2803</v>
      </c>
      <c r="F2148" s="2">
        <v>2.0999999999999999E-3</v>
      </c>
      <c r="G2148" s="3">
        <f t="shared" si="74"/>
        <v>-1.2459118517365254E-3</v>
      </c>
      <c r="H2148" s="3">
        <f t="shared" si="75"/>
        <v>3.436694524720737E-3</v>
      </c>
    </row>
    <row r="2149" spans="1:8" x14ac:dyDescent="0.25">
      <c r="A2149" s="1">
        <v>43172</v>
      </c>
      <c r="B2149">
        <v>1.2963</v>
      </c>
      <c r="C2149">
        <v>1.2842</v>
      </c>
      <c r="D2149">
        <v>1.2986</v>
      </c>
      <c r="E2149">
        <v>1.2827999999999999</v>
      </c>
      <c r="F2149" s="2">
        <v>9.7999999999999997E-3</v>
      </c>
      <c r="G2149" s="3">
        <f t="shared" si="74"/>
        <v>-9.6398550165805175E-3</v>
      </c>
      <c r="H2149" s="3">
        <f t="shared" si="75"/>
        <v>1.2316806984720952E-2</v>
      </c>
    </row>
    <row r="2150" spans="1:8" x14ac:dyDescent="0.25">
      <c r="A2150" s="1">
        <v>43173</v>
      </c>
      <c r="B2150">
        <v>1.2952999999999999</v>
      </c>
      <c r="C2150">
        <v>1.2967</v>
      </c>
      <c r="D2150">
        <v>1.2978000000000001</v>
      </c>
      <c r="E2150">
        <v>1.2919</v>
      </c>
      <c r="F2150" s="2">
        <v>-8.0000000000000004E-4</v>
      </c>
      <c r="G2150" s="3">
        <f t="shared" si="74"/>
        <v>1.003551026709786E-3</v>
      </c>
      <c r="H2150" s="3">
        <f t="shared" si="75"/>
        <v>4.5669169440359283E-3</v>
      </c>
    </row>
    <row r="2151" spans="1:8" x14ac:dyDescent="0.25">
      <c r="A2151" s="1">
        <v>43174</v>
      </c>
      <c r="B2151">
        <v>1.3051999999999999</v>
      </c>
      <c r="C2151">
        <v>1.2954000000000001</v>
      </c>
      <c r="D2151">
        <v>1.3069</v>
      </c>
      <c r="E2151">
        <v>1.2942</v>
      </c>
      <c r="F2151" s="2">
        <v>7.6E-3</v>
      </c>
      <c r="G2151" s="3">
        <f t="shared" si="74"/>
        <v>-7.5844633417603601E-3</v>
      </c>
      <c r="H2151" s="3">
        <f t="shared" si="75"/>
        <v>9.8130118992427236E-3</v>
      </c>
    </row>
    <row r="2152" spans="1:8" x14ac:dyDescent="0.25">
      <c r="A2152" s="1">
        <v>43175</v>
      </c>
      <c r="B2152">
        <v>1.3095000000000001</v>
      </c>
      <c r="C2152">
        <v>1.3052999999999999</v>
      </c>
      <c r="D2152">
        <v>1.31</v>
      </c>
      <c r="E2152">
        <v>1.3043</v>
      </c>
      <c r="F2152" s="2">
        <v>3.3E-3</v>
      </c>
      <c r="G2152" s="3">
        <f t="shared" si="74"/>
        <v>-3.5877862595420978E-3</v>
      </c>
      <c r="H2152" s="3">
        <f t="shared" si="75"/>
        <v>4.3701602392088E-3</v>
      </c>
    </row>
    <row r="2153" spans="1:8" x14ac:dyDescent="0.25">
      <c r="A2153" s="1">
        <v>43178</v>
      </c>
      <c r="B2153">
        <v>1.3075000000000001</v>
      </c>
      <c r="C2153">
        <v>1.31</v>
      </c>
      <c r="D2153">
        <v>1.3126</v>
      </c>
      <c r="E2153">
        <v>1.3046</v>
      </c>
      <c r="F2153" s="2">
        <v>-1.5E-3</v>
      </c>
      <c r="G2153" s="3">
        <f t="shared" si="74"/>
        <v>1.6056273415398659E-3</v>
      </c>
      <c r="H2153" s="3">
        <f t="shared" si="75"/>
        <v>6.1321477847616187E-3</v>
      </c>
    </row>
    <row r="2154" spans="1:8" x14ac:dyDescent="0.25">
      <c r="A2154" s="1">
        <v>43179</v>
      </c>
      <c r="B2154">
        <v>1.3070999999999999</v>
      </c>
      <c r="C2154">
        <v>1.3079000000000001</v>
      </c>
      <c r="D2154">
        <v>1.3104</v>
      </c>
      <c r="E2154">
        <v>1.3050999999999999</v>
      </c>
      <c r="F2154" s="2">
        <v>-2.9999999999999997E-4</v>
      </c>
      <c r="G2154" s="3">
        <f t="shared" si="74"/>
        <v>7.6516948504102222E-4</v>
      </c>
      <c r="H2154" s="3">
        <f t="shared" si="75"/>
        <v>4.0609914949046684E-3</v>
      </c>
    </row>
    <row r="2155" spans="1:8" x14ac:dyDescent="0.25">
      <c r="A2155" s="1">
        <v>43180</v>
      </c>
      <c r="B2155">
        <v>1.2901</v>
      </c>
      <c r="C2155">
        <v>1.3069</v>
      </c>
      <c r="D2155">
        <v>1.3081</v>
      </c>
      <c r="E2155">
        <v>1.2887</v>
      </c>
      <c r="F2155" s="2">
        <v>-1.2999999999999999E-2</v>
      </c>
      <c r="G2155" s="3">
        <f t="shared" si="74"/>
        <v>1.2865225141439935E-2</v>
      </c>
      <c r="H2155" s="3">
        <f t="shared" si="75"/>
        <v>1.5053930317374163E-2</v>
      </c>
    </row>
    <row r="2156" spans="1:8" x14ac:dyDescent="0.25">
      <c r="A2156" s="1">
        <v>43181</v>
      </c>
      <c r="B2156">
        <v>1.2938000000000001</v>
      </c>
      <c r="C2156">
        <v>1.2903</v>
      </c>
      <c r="D2156">
        <v>1.2949999999999999</v>
      </c>
      <c r="E2156">
        <v>1.2827999999999999</v>
      </c>
      <c r="F2156" s="2">
        <v>2.8999999999999998E-3</v>
      </c>
      <c r="G2156" s="3">
        <f t="shared" si="74"/>
        <v>-2.8593508500773081E-3</v>
      </c>
      <c r="H2156" s="3">
        <f t="shared" si="75"/>
        <v>9.510445899594629E-3</v>
      </c>
    </row>
    <row r="2157" spans="1:8" x14ac:dyDescent="0.25">
      <c r="A2157" s="1">
        <v>43182</v>
      </c>
      <c r="B2157">
        <v>1.2890999999999999</v>
      </c>
      <c r="C2157">
        <v>1.294</v>
      </c>
      <c r="D2157">
        <v>1.2943</v>
      </c>
      <c r="E2157">
        <v>1.2821</v>
      </c>
      <c r="F2157" s="2">
        <v>-3.5999999999999999E-3</v>
      </c>
      <c r="G2157" s="3">
        <f t="shared" si="74"/>
        <v>3.6453889707594423E-3</v>
      </c>
      <c r="H2157" s="3">
        <f t="shared" si="75"/>
        <v>9.515638405740573E-3</v>
      </c>
    </row>
    <row r="2158" spans="1:8" x14ac:dyDescent="0.25">
      <c r="A2158" s="1">
        <v>43185</v>
      </c>
      <c r="B2158">
        <v>1.2839</v>
      </c>
      <c r="C2158">
        <v>1.2892999999999999</v>
      </c>
      <c r="D2158">
        <v>1.2924</v>
      </c>
      <c r="E2158">
        <v>1.2838000000000001</v>
      </c>
      <c r="F2158" s="2">
        <v>-4.0000000000000001E-3</v>
      </c>
      <c r="G2158" s="3">
        <f t="shared" si="74"/>
        <v>3.7368625924483578E-3</v>
      </c>
      <c r="H2158" s="3">
        <f t="shared" si="75"/>
        <v>6.6988627512073072E-3</v>
      </c>
    </row>
    <row r="2159" spans="1:8" x14ac:dyDescent="0.25">
      <c r="A2159" s="1">
        <v>43186</v>
      </c>
      <c r="B2159">
        <v>1.2881</v>
      </c>
      <c r="C2159">
        <v>1.2845</v>
      </c>
      <c r="D2159">
        <v>1.2904</v>
      </c>
      <c r="E2159">
        <v>1.2813000000000001</v>
      </c>
      <c r="F2159" s="2">
        <v>3.3E-3</v>
      </c>
      <c r="G2159" s="3">
        <f t="shared" si="74"/>
        <v>-3.0270102452654569E-3</v>
      </c>
      <c r="H2159" s="3">
        <f t="shared" si="75"/>
        <v>7.1021618668538865E-3</v>
      </c>
    </row>
    <row r="2160" spans="1:8" x14ac:dyDescent="0.25">
      <c r="A2160" s="1">
        <v>43187</v>
      </c>
      <c r="B2160">
        <v>1.2921</v>
      </c>
      <c r="C2160">
        <v>1.2884</v>
      </c>
      <c r="D2160">
        <v>1.2935000000000001</v>
      </c>
      <c r="E2160">
        <v>1.2861</v>
      </c>
      <c r="F2160" s="2">
        <v>3.0999999999999999E-3</v>
      </c>
      <c r="G2160" s="3">
        <f t="shared" si="74"/>
        <v>-2.7863777089783648E-3</v>
      </c>
      <c r="H2160" s="3">
        <f t="shared" si="75"/>
        <v>5.7538294067335924E-3</v>
      </c>
    </row>
    <row r="2161" spans="1:8" x14ac:dyDescent="0.25">
      <c r="A2161" s="1">
        <v>43188</v>
      </c>
      <c r="B2161">
        <v>1.2882</v>
      </c>
      <c r="C2161">
        <v>1.292</v>
      </c>
      <c r="D2161">
        <v>1.2937000000000001</v>
      </c>
      <c r="E2161">
        <v>1.2861</v>
      </c>
      <c r="F2161" s="2">
        <v>-3.0000000000000001E-3</v>
      </c>
      <c r="G2161" s="3">
        <f t="shared" si="74"/>
        <v>3.0277152395000503E-3</v>
      </c>
      <c r="H2161" s="3">
        <f t="shared" si="75"/>
        <v>5.9093383096182651E-3</v>
      </c>
    </row>
    <row r="2162" spans="1:8" x14ac:dyDescent="0.25">
      <c r="A2162" s="1">
        <v>43189</v>
      </c>
      <c r="B2162">
        <v>1.2890999999999999</v>
      </c>
      <c r="C2162">
        <v>1.2881</v>
      </c>
      <c r="D2162">
        <v>1.2903</v>
      </c>
      <c r="E2162">
        <v>1.286</v>
      </c>
      <c r="F2162" s="2">
        <v>6.9999999999999999E-4</v>
      </c>
      <c r="G2162" s="3">
        <f t="shared" si="74"/>
        <v>-1.6276546271895757E-3</v>
      </c>
      <c r="H2162" s="3">
        <f t="shared" si="75"/>
        <v>3.3437013996889349E-3</v>
      </c>
    </row>
    <row r="2163" spans="1:8" x14ac:dyDescent="0.25">
      <c r="A2163" s="1">
        <v>43192</v>
      </c>
      <c r="B2163">
        <v>1.2909999999999999</v>
      </c>
      <c r="C2163">
        <v>1.2902</v>
      </c>
      <c r="D2163">
        <v>1.2944</v>
      </c>
      <c r="E2163">
        <v>1.286</v>
      </c>
      <c r="F2163" s="2">
        <v>1.5E-3</v>
      </c>
      <c r="G2163" s="3">
        <f t="shared" si="74"/>
        <v>-8.5185472004946871E-4</v>
      </c>
      <c r="H2163" s="3">
        <f t="shared" si="75"/>
        <v>6.5318818040435173E-3</v>
      </c>
    </row>
    <row r="2164" spans="1:8" x14ac:dyDescent="0.25">
      <c r="A2164" s="1">
        <v>43193</v>
      </c>
      <c r="B2164">
        <v>1.2805</v>
      </c>
      <c r="C2164">
        <v>1.2912999999999999</v>
      </c>
      <c r="D2164">
        <v>1.2925</v>
      </c>
      <c r="E2164">
        <v>1.2779</v>
      </c>
      <c r="F2164" s="2">
        <v>-8.0999999999999996E-3</v>
      </c>
      <c r="G2164" s="3">
        <f t="shared" si="74"/>
        <v>8.2767236667447043E-3</v>
      </c>
      <c r="H2164" s="3">
        <f t="shared" si="75"/>
        <v>1.1424994130996123E-2</v>
      </c>
    </row>
    <row r="2165" spans="1:8" x14ac:dyDescent="0.25">
      <c r="A2165" s="1">
        <v>43194</v>
      </c>
      <c r="B2165">
        <v>1.2767999999999999</v>
      </c>
      <c r="C2165">
        <v>1.2806999999999999</v>
      </c>
      <c r="D2165">
        <v>1.2848999999999999</v>
      </c>
      <c r="E2165">
        <v>1.2756000000000001</v>
      </c>
      <c r="F2165" s="2">
        <v>-2.8999999999999998E-3</v>
      </c>
      <c r="G2165" s="3">
        <f t="shared" si="74"/>
        <v>2.8974158183242261E-3</v>
      </c>
      <c r="H2165" s="3">
        <f t="shared" si="75"/>
        <v>7.2906867356537031E-3</v>
      </c>
    </row>
    <row r="2166" spans="1:8" x14ac:dyDescent="0.25">
      <c r="A2166" s="1">
        <v>43195</v>
      </c>
      <c r="B2166">
        <v>1.2746999999999999</v>
      </c>
      <c r="C2166">
        <v>1.2769999999999999</v>
      </c>
      <c r="D2166">
        <v>1.2806999999999999</v>
      </c>
      <c r="E2166">
        <v>1.2742</v>
      </c>
      <c r="F2166" s="2">
        <v>-1.6000000000000001E-3</v>
      </c>
      <c r="G2166" s="3">
        <f t="shared" si="74"/>
        <v>1.8043461206558161E-3</v>
      </c>
      <c r="H2166" s="3">
        <f t="shared" si="75"/>
        <v>5.1012399937215118E-3</v>
      </c>
    </row>
    <row r="2167" spans="1:8" x14ac:dyDescent="0.25">
      <c r="A2167" s="1">
        <v>43196</v>
      </c>
      <c r="B2167">
        <v>1.2782</v>
      </c>
      <c r="C2167">
        <v>1.2746999999999999</v>
      </c>
      <c r="D2167">
        <v>1.2797000000000001</v>
      </c>
      <c r="E2167">
        <v>1.2730999999999999</v>
      </c>
      <c r="F2167" s="2">
        <v>2.7000000000000001E-3</v>
      </c>
      <c r="G2167" s="3">
        <f t="shared" si="74"/>
        <v>-1.9574068274349726E-3</v>
      </c>
      <c r="H2167" s="3">
        <f t="shared" si="75"/>
        <v>5.1841960568691867E-3</v>
      </c>
    </row>
    <row r="2168" spans="1:8" x14ac:dyDescent="0.25">
      <c r="A2168" s="1">
        <v>43199</v>
      </c>
      <c r="B2168">
        <v>1.2696000000000001</v>
      </c>
      <c r="C2168">
        <v>1.2771999999999999</v>
      </c>
      <c r="D2168">
        <v>1.2821</v>
      </c>
      <c r="E2168">
        <v>1.2687999999999999</v>
      </c>
      <c r="F2168" s="2">
        <v>-6.7000000000000002E-3</v>
      </c>
      <c r="G2168" s="3">
        <f t="shared" si="74"/>
        <v>5.8276893999053793E-3</v>
      </c>
      <c r="H2168" s="3">
        <f t="shared" si="75"/>
        <v>1.0482345523329202E-2</v>
      </c>
    </row>
    <row r="2169" spans="1:8" x14ac:dyDescent="0.25">
      <c r="A2169" s="1">
        <v>43200</v>
      </c>
      <c r="B2169">
        <v>1.2601</v>
      </c>
      <c r="C2169">
        <v>1.2698</v>
      </c>
      <c r="D2169">
        <v>1.2710999999999999</v>
      </c>
      <c r="E2169">
        <v>1.2585999999999999</v>
      </c>
      <c r="F2169" s="2">
        <v>-7.4999999999999997E-3</v>
      </c>
      <c r="G2169" s="3">
        <f t="shared" si="74"/>
        <v>7.8577664894039362E-3</v>
      </c>
      <c r="H2169" s="3">
        <f t="shared" si="75"/>
        <v>9.9316701096456034E-3</v>
      </c>
    </row>
    <row r="2170" spans="1:8" x14ac:dyDescent="0.25">
      <c r="A2170" s="1">
        <v>43201</v>
      </c>
      <c r="B2170">
        <v>1.2578</v>
      </c>
      <c r="C2170">
        <v>1.2599</v>
      </c>
      <c r="D2170">
        <v>1.2625</v>
      </c>
      <c r="E2170">
        <v>1.2543</v>
      </c>
      <c r="F2170" s="2">
        <v>-1.8E-3</v>
      </c>
      <c r="G2170" s="3">
        <f t="shared" si="74"/>
        <v>1.3511365442696191E-3</v>
      </c>
      <c r="H2170" s="3">
        <f t="shared" si="75"/>
        <v>6.5375109622897113E-3</v>
      </c>
    </row>
    <row r="2171" spans="1:8" x14ac:dyDescent="0.25">
      <c r="A2171" s="1">
        <v>43202</v>
      </c>
      <c r="B2171">
        <v>1.2582</v>
      </c>
      <c r="C2171">
        <v>1.2582</v>
      </c>
      <c r="D2171">
        <v>1.2624</v>
      </c>
      <c r="E2171">
        <v>1.2559</v>
      </c>
      <c r="F2171" s="2">
        <v>2.9999999999999997E-4</v>
      </c>
      <c r="G2171" s="3">
        <f t="shared" si="74"/>
        <v>-4.7664442326019536E-4</v>
      </c>
      <c r="H2171" s="3">
        <f t="shared" si="75"/>
        <v>5.1755713034476875E-3</v>
      </c>
    </row>
    <row r="2172" spans="1:8" x14ac:dyDescent="0.25">
      <c r="A2172" s="1">
        <v>43203</v>
      </c>
      <c r="B2172">
        <v>1.2609999999999999</v>
      </c>
      <c r="C2172">
        <v>1.2587999999999999</v>
      </c>
      <c r="D2172">
        <v>1.2619</v>
      </c>
      <c r="E2172">
        <v>1.2549999999999999</v>
      </c>
      <c r="F2172" s="2">
        <v>2.2000000000000001E-3</v>
      </c>
      <c r="G2172" s="3">
        <f t="shared" si="74"/>
        <v>-1.3486711622372352E-3</v>
      </c>
      <c r="H2172" s="3">
        <f t="shared" si="75"/>
        <v>5.4980079681275929E-3</v>
      </c>
    </row>
    <row r="2173" spans="1:8" x14ac:dyDescent="0.25">
      <c r="A2173" s="1">
        <v>43206</v>
      </c>
      <c r="B2173">
        <v>1.2563</v>
      </c>
      <c r="C2173">
        <v>1.2605</v>
      </c>
      <c r="D2173">
        <v>1.2625</v>
      </c>
      <c r="E2173">
        <v>1.2561</v>
      </c>
      <c r="F2173" s="2">
        <v>-3.7000000000000002E-3</v>
      </c>
      <c r="G2173" s="3">
        <f t="shared" si="74"/>
        <v>2.9439847231063311E-3</v>
      </c>
      <c r="H2173" s="3">
        <f t="shared" si="75"/>
        <v>5.0951357376004787E-3</v>
      </c>
    </row>
    <row r="2174" spans="1:8" x14ac:dyDescent="0.25">
      <c r="A2174" s="1">
        <v>43207</v>
      </c>
      <c r="B2174">
        <v>1.2544999999999999</v>
      </c>
      <c r="C2174">
        <v>1.2567999999999999</v>
      </c>
      <c r="D2174">
        <v>1.2581</v>
      </c>
      <c r="E2174">
        <v>1.2524999999999999</v>
      </c>
      <c r="F2174" s="2">
        <v>-1.4E-3</v>
      </c>
      <c r="G2174" s="3">
        <f t="shared" si="74"/>
        <v>1.5938795027095967E-3</v>
      </c>
      <c r="H2174" s="3">
        <f t="shared" si="75"/>
        <v>4.4710578842315765E-3</v>
      </c>
    </row>
    <row r="2175" spans="1:8" x14ac:dyDescent="0.25">
      <c r="A2175" s="1">
        <v>43208</v>
      </c>
      <c r="B2175">
        <v>1.2625999999999999</v>
      </c>
      <c r="C2175">
        <v>1.2547999999999999</v>
      </c>
      <c r="D2175">
        <v>1.2661</v>
      </c>
      <c r="E2175">
        <v>1.2545999999999999</v>
      </c>
      <c r="F2175" s="2">
        <v>6.4999999999999997E-3</v>
      </c>
      <c r="G2175" s="3">
        <f t="shared" si="74"/>
        <v>-6.4924782264449612E-3</v>
      </c>
      <c r="H2175" s="3">
        <f t="shared" si="75"/>
        <v>9.166268133269621E-3</v>
      </c>
    </row>
    <row r="2176" spans="1:8" x14ac:dyDescent="0.25">
      <c r="A2176" s="1">
        <v>43209</v>
      </c>
      <c r="B2176">
        <v>1.2668999999999999</v>
      </c>
      <c r="C2176">
        <v>1.2629999999999999</v>
      </c>
      <c r="D2176">
        <v>1.2678</v>
      </c>
      <c r="E2176">
        <v>1.2583</v>
      </c>
      <c r="F2176" s="2">
        <v>3.3999999999999998E-3</v>
      </c>
      <c r="G2176" s="3">
        <f t="shared" si="74"/>
        <v>-3.2357351432404646E-3</v>
      </c>
      <c r="H2176" s="3">
        <f t="shared" si="75"/>
        <v>7.5498688706986125E-3</v>
      </c>
    </row>
    <row r="2177" spans="1:8" x14ac:dyDescent="0.25">
      <c r="A2177" s="1">
        <v>43210</v>
      </c>
      <c r="B2177">
        <v>1.2757000000000001</v>
      </c>
      <c r="C2177">
        <v>1.2670999999999999</v>
      </c>
      <c r="D2177">
        <v>1.2769999999999999</v>
      </c>
      <c r="E2177">
        <v>1.2630999999999999</v>
      </c>
      <c r="F2177" s="2">
        <v>6.8999999999999999E-3</v>
      </c>
      <c r="G2177" s="3">
        <f t="shared" si="74"/>
        <v>-6.6635308874256616E-3</v>
      </c>
      <c r="H2177" s="3">
        <f t="shared" si="75"/>
        <v>1.1004671047423026E-2</v>
      </c>
    </row>
    <row r="2178" spans="1:8" x14ac:dyDescent="0.25">
      <c r="A2178" s="1">
        <v>43213</v>
      </c>
      <c r="B2178">
        <v>1.2847</v>
      </c>
      <c r="C2178">
        <v>1.2756000000000001</v>
      </c>
      <c r="D2178">
        <v>1.286</v>
      </c>
      <c r="E2178">
        <v>1.2747999999999999</v>
      </c>
      <c r="F2178" s="2">
        <v>7.1000000000000004E-3</v>
      </c>
      <c r="G2178" s="3">
        <f t="shared" si="74"/>
        <v>-7.0833657663266804E-3</v>
      </c>
      <c r="H2178" s="3">
        <f t="shared" si="75"/>
        <v>8.7856918732350953E-3</v>
      </c>
    </row>
    <row r="2179" spans="1:8" x14ac:dyDescent="0.25">
      <c r="A2179" s="1">
        <v>43214</v>
      </c>
      <c r="B2179">
        <v>1.2833000000000001</v>
      </c>
      <c r="C2179">
        <v>1.2847</v>
      </c>
      <c r="D2179">
        <v>1.2863</v>
      </c>
      <c r="E2179">
        <v>1.2809999999999999</v>
      </c>
      <c r="F2179" s="2">
        <v>-1.1000000000000001E-3</v>
      </c>
      <c r="G2179" s="3">
        <f t="shared" si="74"/>
        <v>1.0909374269460342E-3</v>
      </c>
      <c r="H2179" s="3">
        <f t="shared" si="75"/>
        <v>4.1373926619828905E-3</v>
      </c>
    </row>
    <row r="2180" spans="1:8" x14ac:dyDescent="0.25">
      <c r="A2180" s="1">
        <v>43215</v>
      </c>
      <c r="B2180">
        <v>1.2841</v>
      </c>
      <c r="C2180">
        <v>1.2833000000000001</v>
      </c>
      <c r="D2180">
        <v>1.2899</v>
      </c>
      <c r="E2180">
        <v>1.2818000000000001</v>
      </c>
      <c r="F2180" s="2">
        <v>5.9999999999999995E-4</v>
      </c>
      <c r="G2180" s="3">
        <f t="shared" si="74"/>
        <v>-1.0119881675228529E-3</v>
      </c>
      <c r="H2180" s="3">
        <f t="shared" si="75"/>
        <v>6.319238570759866E-3</v>
      </c>
    </row>
    <row r="2181" spans="1:8" x14ac:dyDescent="0.25">
      <c r="A2181" s="1">
        <v>43216</v>
      </c>
      <c r="B2181">
        <v>1.2865</v>
      </c>
      <c r="C2181">
        <v>1.2846</v>
      </c>
      <c r="D2181">
        <v>1.2887</v>
      </c>
      <c r="E2181">
        <v>1.2819</v>
      </c>
      <c r="F2181" s="2">
        <v>1.9E-3</v>
      </c>
      <c r="G2181" s="3">
        <f t="shared" si="74"/>
        <v>-1.5544846883258213E-3</v>
      </c>
      <c r="H2181" s="3">
        <f t="shared" si="75"/>
        <v>5.3046259458615465E-3</v>
      </c>
    </row>
    <row r="2182" spans="1:8" x14ac:dyDescent="0.25">
      <c r="A2182" s="1">
        <v>43217</v>
      </c>
      <c r="B2182">
        <v>1.2826</v>
      </c>
      <c r="C2182">
        <v>1.2866</v>
      </c>
      <c r="D2182">
        <v>1.2902</v>
      </c>
      <c r="E2182">
        <v>1.2824</v>
      </c>
      <c r="F2182" s="2">
        <v>-3.0000000000000001E-3</v>
      </c>
      <c r="G2182" s="3">
        <f t="shared" si="74"/>
        <v>2.3371766905577215E-3</v>
      </c>
      <c r="H2182" s="3">
        <f t="shared" si="75"/>
        <v>6.0823456019962795E-3</v>
      </c>
    </row>
    <row r="2183" spans="1:8" x14ac:dyDescent="0.25">
      <c r="A2183" s="1">
        <v>43220</v>
      </c>
      <c r="B2183">
        <v>1.2838000000000001</v>
      </c>
      <c r="C2183">
        <v>1.2836000000000001</v>
      </c>
      <c r="D2183">
        <v>1.2876000000000001</v>
      </c>
      <c r="E2183">
        <v>1.2803</v>
      </c>
      <c r="F2183" s="2">
        <v>8.9999999999999998E-4</v>
      </c>
      <c r="G2183" s="3">
        <f t="shared" si="74"/>
        <v>-5.4504399283650468E-4</v>
      </c>
      <c r="H2183" s="3">
        <f t="shared" si="75"/>
        <v>5.7017886432867955E-3</v>
      </c>
    </row>
    <row r="2184" spans="1:8" x14ac:dyDescent="0.25">
      <c r="A2184" s="1">
        <v>43221</v>
      </c>
      <c r="B2184">
        <v>1.2846</v>
      </c>
      <c r="C2184">
        <v>1.2843</v>
      </c>
      <c r="D2184">
        <v>1.2916000000000001</v>
      </c>
      <c r="E2184">
        <v>1.2818000000000001</v>
      </c>
      <c r="F2184" s="2">
        <v>5.9999999999999995E-4</v>
      </c>
      <c r="G2184" s="3">
        <f t="shared" si="74"/>
        <v>-3.1135673698136216E-4</v>
      </c>
      <c r="H2184" s="3">
        <f t="shared" si="75"/>
        <v>7.6454985177094948E-3</v>
      </c>
    </row>
    <row r="2185" spans="1:8" x14ac:dyDescent="0.25">
      <c r="A2185" s="1">
        <v>43222</v>
      </c>
      <c r="B2185">
        <v>1.2882</v>
      </c>
      <c r="C2185">
        <v>1.2847</v>
      </c>
      <c r="D2185">
        <v>1.2888999999999999</v>
      </c>
      <c r="E2185">
        <v>1.2801</v>
      </c>
      <c r="F2185" s="2">
        <v>2.8E-3</v>
      </c>
      <c r="G2185" s="3">
        <f t="shared" si="74"/>
        <v>-2.8717789506364768E-3</v>
      </c>
      <c r="H2185" s="3">
        <f t="shared" si="75"/>
        <v>6.8744629325833287E-3</v>
      </c>
    </row>
    <row r="2186" spans="1:8" x14ac:dyDescent="0.25">
      <c r="A2186" s="1">
        <v>43223</v>
      </c>
      <c r="B2186">
        <v>1.2844</v>
      </c>
      <c r="C2186">
        <v>1.2884</v>
      </c>
      <c r="D2186">
        <v>1.2909999999999999</v>
      </c>
      <c r="E2186">
        <v>1.2814000000000001</v>
      </c>
      <c r="F2186" s="2">
        <v>-2.8999999999999998E-3</v>
      </c>
      <c r="G2186" s="3">
        <f t="shared" si="74"/>
        <v>2.9581192589133005E-3</v>
      </c>
      <c r="H2186" s="3">
        <f t="shared" si="75"/>
        <v>7.491805837365249E-3</v>
      </c>
    </row>
    <row r="2187" spans="1:8" x14ac:dyDescent="0.25">
      <c r="A2187" s="1">
        <v>43224</v>
      </c>
      <c r="B2187">
        <v>1.2844</v>
      </c>
      <c r="C2187">
        <v>1.2846</v>
      </c>
      <c r="D2187">
        <v>1.2919</v>
      </c>
      <c r="E2187">
        <v>1.2834000000000001</v>
      </c>
      <c r="F2187" s="2">
        <v>0</v>
      </c>
      <c r="G2187" s="3">
        <f t="shared" si="74"/>
        <v>7.7851304009333587E-5</v>
      </c>
      <c r="H2187" s="3">
        <f t="shared" si="75"/>
        <v>6.6230325697365991E-3</v>
      </c>
    </row>
    <row r="2188" spans="1:8" x14ac:dyDescent="0.25">
      <c r="A2188" s="1">
        <v>43227</v>
      </c>
      <c r="B2188">
        <v>1.2879</v>
      </c>
      <c r="C2188">
        <v>1.2845</v>
      </c>
      <c r="D2188">
        <v>1.2902</v>
      </c>
      <c r="E2188">
        <v>1.2839</v>
      </c>
      <c r="F2188" s="2">
        <v>2.7000000000000001E-3</v>
      </c>
      <c r="G2188" s="3">
        <f t="shared" ref="G2188:G2251" si="76">(C2188-C2189)/C2189</f>
        <v>-2.7948140672308421E-3</v>
      </c>
      <c r="H2188" s="3">
        <f t="shared" ref="H2188:H2251" si="77">(D2188-E2188)/E2188</f>
        <v>4.9069242152815426E-3</v>
      </c>
    </row>
    <row r="2189" spans="1:8" x14ac:dyDescent="0.25">
      <c r="A2189" s="1">
        <v>43228</v>
      </c>
      <c r="B2189">
        <v>1.2948</v>
      </c>
      <c r="C2189">
        <v>1.2881</v>
      </c>
      <c r="D2189">
        <v>1.2999000000000001</v>
      </c>
      <c r="E2189">
        <v>1.2873000000000001</v>
      </c>
      <c r="F2189" s="2">
        <v>5.4000000000000003E-3</v>
      </c>
      <c r="G2189" s="3">
        <f t="shared" si="76"/>
        <v>-5.3281853281852559E-3</v>
      </c>
      <c r="H2189" s="3">
        <f t="shared" si="77"/>
        <v>9.7879282218596621E-3</v>
      </c>
    </row>
    <row r="2190" spans="1:8" x14ac:dyDescent="0.25">
      <c r="A2190" s="1">
        <v>43229</v>
      </c>
      <c r="B2190">
        <v>1.2853000000000001</v>
      </c>
      <c r="C2190">
        <v>1.2949999999999999</v>
      </c>
      <c r="D2190">
        <v>1.2976000000000001</v>
      </c>
      <c r="E2190">
        <v>1.2823</v>
      </c>
      <c r="F2190" s="2">
        <v>-7.3000000000000001E-3</v>
      </c>
      <c r="G2190" s="3">
        <f t="shared" si="76"/>
        <v>7.4684922981171856E-3</v>
      </c>
      <c r="H2190" s="3">
        <f t="shared" si="77"/>
        <v>1.1931685253060978E-2</v>
      </c>
    </row>
    <row r="2191" spans="1:8" x14ac:dyDescent="0.25">
      <c r="A2191" s="1">
        <v>43230</v>
      </c>
      <c r="B2191">
        <v>1.2765</v>
      </c>
      <c r="C2191">
        <v>1.2854000000000001</v>
      </c>
      <c r="D2191">
        <v>1.2862</v>
      </c>
      <c r="E2191">
        <v>1.2741</v>
      </c>
      <c r="F2191" s="2">
        <v>-6.7999999999999996E-3</v>
      </c>
      <c r="G2191" s="3">
        <f t="shared" si="76"/>
        <v>6.8144434871153384E-3</v>
      </c>
      <c r="H2191" s="3">
        <f t="shared" si="77"/>
        <v>9.4968997723883525E-3</v>
      </c>
    </row>
    <row r="2192" spans="1:8" x14ac:dyDescent="0.25">
      <c r="A2192" s="1">
        <v>43231</v>
      </c>
      <c r="B2192">
        <v>1.2790999999999999</v>
      </c>
      <c r="C2192">
        <v>1.2766999999999999</v>
      </c>
      <c r="D2192">
        <v>1.2803</v>
      </c>
      <c r="E2192">
        <v>1.2726999999999999</v>
      </c>
      <c r="F2192" s="2">
        <v>2E-3</v>
      </c>
      <c r="G2192" s="3">
        <f t="shared" si="76"/>
        <v>-1.876319286998638E-3</v>
      </c>
      <c r="H2192" s="3">
        <f t="shared" si="77"/>
        <v>5.9715565333543262E-3</v>
      </c>
    </row>
    <row r="2193" spans="1:8" x14ac:dyDescent="0.25">
      <c r="A2193" s="1">
        <v>43234</v>
      </c>
      <c r="B2193">
        <v>1.2810999999999999</v>
      </c>
      <c r="C2193">
        <v>1.2790999999999999</v>
      </c>
      <c r="D2193">
        <v>1.2815000000000001</v>
      </c>
      <c r="E2193">
        <v>1.2747999999999999</v>
      </c>
      <c r="F2193" s="2">
        <v>1.6000000000000001E-3</v>
      </c>
      <c r="G2193" s="3">
        <f t="shared" si="76"/>
        <v>-1.6390883546674921E-3</v>
      </c>
      <c r="H2193" s="3">
        <f t="shared" si="77"/>
        <v>5.2557263884532085E-3</v>
      </c>
    </row>
    <row r="2194" spans="1:8" x14ac:dyDescent="0.25">
      <c r="A2194" s="1">
        <v>43235</v>
      </c>
      <c r="B2194">
        <v>1.2871999999999999</v>
      </c>
      <c r="C2194">
        <v>1.2811999999999999</v>
      </c>
      <c r="D2194">
        <v>1.2925</v>
      </c>
      <c r="E2194">
        <v>1.2789999999999999</v>
      </c>
      <c r="F2194" s="2">
        <v>4.7999999999999996E-3</v>
      </c>
      <c r="G2194" s="3">
        <f t="shared" si="76"/>
        <v>-5.047759571328859E-3</v>
      </c>
      <c r="H2194" s="3">
        <f t="shared" si="77"/>
        <v>1.0555121188428513E-2</v>
      </c>
    </row>
    <row r="2195" spans="1:8" x14ac:dyDescent="0.25">
      <c r="A2195" s="1">
        <v>43236</v>
      </c>
      <c r="B2195">
        <v>1.2784</v>
      </c>
      <c r="C2195">
        <v>1.2877000000000001</v>
      </c>
      <c r="D2195">
        <v>1.2879</v>
      </c>
      <c r="E2195">
        <v>1.2775000000000001</v>
      </c>
      <c r="F2195" s="2">
        <v>-6.7999999999999996E-3</v>
      </c>
      <c r="G2195" s="3">
        <f t="shared" si="76"/>
        <v>6.802189210320682E-3</v>
      </c>
      <c r="H2195" s="3">
        <f t="shared" si="77"/>
        <v>8.1409001956946874E-3</v>
      </c>
    </row>
    <row r="2196" spans="1:8" x14ac:dyDescent="0.25">
      <c r="A2196" s="1">
        <v>43237</v>
      </c>
      <c r="B2196">
        <v>1.2804</v>
      </c>
      <c r="C2196">
        <v>1.2789999999999999</v>
      </c>
      <c r="D2196">
        <v>1.2824</v>
      </c>
      <c r="E2196">
        <v>1.2746999999999999</v>
      </c>
      <c r="F2196" s="2">
        <v>1.6000000000000001E-3</v>
      </c>
      <c r="G2196" s="3">
        <f t="shared" si="76"/>
        <v>-1.4833320321648942E-3</v>
      </c>
      <c r="H2196" s="3">
        <f t="shared" si="77"/>
        <v>6.0406370126304546E-3</v>
      </c>
    </row>
    <row r="2197" spans="1:8" x14ac:dyDescent="0.25">
      <c r="A2197" s="1">
        <v>43238</v>
      </c>
      <c r="B2197">
        <v>1.288</v>
      </c>
      <c r="C2197">
        <v>1.2808999999999999</v>
      </c>
      <c r="D2197">
        <v>1.2911999999999999</v>
      </c>
      <c r="E2197">
        <v>1.2787999999999999</v>
      </c>
      <c r="F2197" s="2">
        <v>5.8999999999999999E-3</v>
      </c>
      <c r="G2197" s="3">
        <f t="shared" si="76"/>
        <v>-5.5896281344616841E-3</v>
      </c>
      <c r="H2197" s="3">
        <f t="shared" si="77"/>
        <v>9.6965905536440158E-3</v>
      </c>
    </row>
    <row r="2198" spans="1:8" x14ac:dyDescent="0.25">
      <c r="A2198" s="1">
        <v>43241</v>
      </c>
      <c r="B2198">
        <v>1.2785</v>
      </c>
      <c r="C2198">
        <v>1.2881</v>
      </c>
      <c r="D2198">
        <v>1.2890999999999999</v>
      </c>
      <c r="E2198">
        <v>1.278</v>
      </c>
      <c r="F2198" s="2">
        <v>-7.4000000000000003E-3</v>
      </c>
      <c r="G2198" s="3">
        <f t="shared" si="76"/>
        <v>7.3512160788301211E-3</v>
      </c>
      <c r="H2198" s="3">
        <f t="shared" si="77"/>
        <v>8.685446009389584E-3</v>
      </c>
    </row>
    <row r="2199" spans="1:8" x14ac:dyDescent="0.25">
      <c r="A2199" s="1">
        <v>43242</v>
      </c>
      <c r="B2199">
        <v>1.2817000000000001</v>
      </c>
      <c r="C2199">
        <v>1.2786999999999999</v>
      </c>
      <c r="D2199">
        <v>1.2824</v>
      </c>
      <c r="E2199">
        <v>1.274</v>
      </c>
      <c r="F2199" s="2">
        <v>2.5000000000000001E-3</v>
      </c>
      <c r="G2199" s="3">
        <f t="shared" si="76"/>
        <v>-2.496294562758477E-3</v>
      </c>
      <c r="H2199" s="3">
        <f t="shared" si="77"/>
        <v>6.5934065934065639E-3</v>
      </c>
    </row>
    <row r="2200" spans="1:8" x14ac:dyDescent="0.25">
      <c r="A2200" s="1">
        <v>43243</v>
      </c>
      <c r="B2200">
        <v>1.2828999999999999</v>
      </c>
      <c r="C2200">
        <v>1.2819</v>
      </c>
      <c r="D2200">
        <v>1.2917000000000001</v>
      </c>
      <c r="E2200">
        <v>1.2808999999999999</v>
      </c>
      <c r="F2200" s="2">
        <v>8.9999999999999998E-4</v>
      </c>
      <c r="G2200" s="3">
        <f t="shared" si="76"/>
        <v>-9.3523497778806629E-4</v>
      </c>
      <c r="H2200" s="3">
        <f t="shared" si="77"/>
        <v>8.4315715512531374E-3</v>
      </c>
    </row>
    <row r="2201" spans="1:8" x14ac:dyDescent="0.25">
      <c r="A2201" s="1">
        <v>43244</v>
      </c>
      <c r="B2201">
        <v>1.2882</v>
      </c>
      <c r="C2201">
        <v>1.2830999999999999</v>
      </c>
      <c r="D2201">
        <v>1.2922</v>
      </c>
      <c r="E2201">
        <v>1.2826</v>
      </c>
      <c r="F2201" s="2">
        <v>4.1000000000000003E-3</v>
      </c>
      <c r="G2201" s="3">
        <f t="shared" si="76"/>
        <v>-3.9590125756870861E-3</v>
      </c>
      <c r="H2201" s="3">
        <f t="shared" si="77"/>
        <v>7.484796507095005E-3</v>
      </c>
    </row>
    <row r="2202" spans="1:8" x14ac:dyDescent="0.25">
      <c r="A2202" s="1">
        <v>43245</v>
      </c>
      <c r="B2202">
        <v>1.2969999999999999</v>
      </c>
      <c r="C2202">
        <v>1.2882</v>
      </c>
      <c r="D2202">
        <v>1.2988999999999999</v>
      </c>
      <c r="E2202">
        <v>1.2874000000000001</v>
      </c>
      <c r="F2202" s="2">
        <v>6.7999999999999996E-3</v>
      </c>
      <c r="G2202" s="3">
        <f t="shared" si="76"/>
        <v>-6.9380203515262851E-3</v>
      </c>
      <c r="H2202" s="3">
        <f t="shared" si="77"/>
        <v>8.9327326394281828E-3</v>
      </c>
    </row>
    <row r="2203" spans="1:8" x14ac:dyDescent="0.25">
      <c r="A2203" s="1">
        <v>43248</v>
      </c>
      <c r="B2203">
        <v>1.2988999999999999</v>
      </c>
      <c r="C2203">
        <v>1.2971999999999999</v>
      </c>
      <c r="D2203">
        <v>1.3023</v>
      </c>
      <c r="E2203">
        <v>1.296</v>
      </c>
      <c r="F2203" s="2">
        <v>1.5E-3</v>
      </c>
      <c r="G2203" s="3">
        <f t="shared" si="76"/>
        <v>-1.6930891180546419E-3</v>
      </c>
      <c r="H2203" s="3">
        <f t="shared" si="77"/>
        <v>4.8611111111110895E-3</v>
      </c>
    </row>
    <row r="2204" spans="1:8" x14ac:dyDescent="0.25">
      <c r="A2204" s="1">
        <v>43249</v>
      </c>
      <c r="B2204">
        <v>1.3016000000000001</v>
      </c>
      <c r="C2204">
        <v>1.2994000000000001</v>
      </c>
      <c r="D2204">
        <v>1.3048999999999999</v>
      </c>
      <c r="E2204">
        <v>1.2968</v>
      </c>
      <c r="F2204" s="2">
        <v>2.0999999999999999E-3</v>
      </c>
      <c r="G2204" s="3">
        <f t="shared" si="76"/>
        <v>-1.690227412415473E-3</v>
      </c>
      <c r="H2204" s="3">
        <f t="shared" si="77"/>
        <v>6.2461443553362096E-3</v>
      </c>
    </row>
    <row r="2205" spans="1:8" x14ac:dyDescent="0.25">
      <c r="A2205" s="1">
        <v>43250</v>
      </c>
      <c r="B2205">
        <v>1.2873000000000001</v>
      </c>
      <c r="C2205">
        <v>1.3016000000000001</v>
      </c>
      <c r="D2205">
        <v>1.3042</v>
      </c>
      <c r="E2205">
        <v>1.2834000000000001</v>
      </c>
      <c r="F2205" s="2">
        <v>-1.0999999999999999E-2</v>
      </c>
      <c r="G2205" s="3">
        <f t="shared" si="76"/>
        <v>1.1108521712110603E-2</v>
      </c>
      <c r="H2205" s="3">
        <f t="shared" si="77"/>
        <v>1.6206950288296655E-2</v>
      </c>
    </row>
    <row r="2206" spans="1:8" x14ac:dyDescent="0.25">
      <c r="A2206" s="1">
        <v>43251</v>
      </c>
      <c r="B2206">
        <v>1.2956000000000001</v>
      </c>
      <c r="C2206">
        <v>1.2873000000000001</v>
      </c>
      <c r="D2206">
        <v>1.2991999999999999</v>
      </c>
      <c r="E2206">
        <v>1.2816000000000001</v>
      </c>
      <c r="F2206" s="2">
        <v>6.4000000000000003E-3</v>
      </c>
      <c r="G2206" s="3">
        <f t="shared" si="76"/>
        <v>-6.4829821717989986E-3</v>
      </c>
      <c r="H2206" s="3">
        <f t="shared" si="77"/>
        <v>1.3732833957552931E-2</v>
      </c>
    </row>
    <row r="2207" spans="1:8" x14ac:dyDescent="0.25">
      <c r="A2207" s="1">
        <v>43252</v>
      </c>
      <c r="B2207">
        <v>1.2947</v>
      </c>
      <c r="C2207">
        <v>1.2957000000000001</v>
      </c>
      <c r="D2207">
        <v>1.3008999999999999</v>
      </c>
      <c r="E2207">
        <v>1.2928999999999999</v>
      </c>
      <c r="F2207" s="2">
        <v>-6.9999999999999999E-4</v>
      </c>
      <c r="G2207" s="3">
        <f t="shared" si="76"/>
        <v>4.6328468844116747E-4</v>
      </c>
      <c r="H2207" s="3">
        <f t="shared" si="77"/>
        <v>6.1876401887230315E-3</v>
      </c>
    </row>
    <row r="2208" spans="1:8" x14ac:dyDescent="0.25">
      <c r="A2208" s="1">
        <v>43255</v>
      </c>
      <c r="B2208">
        <v>1.2927</v>
      </c>
      <c r="C2208">
        <v>1.2950999999999999</v>
      </c>
      <c r="D2208">
        <v>1.2965</v>
      </c>
      <c r="E2208">
        <v>1.2898000000000001</v>
      </c>
      <c r="F2208" s="2">
        <v>-1.5E-3</v>
      </c>
      <c r="G2208" s="3">
        <f t="shared" si="76"/>
        <v>1.7016010518988165E-3</v>
      </c>
      <c r="H2208" s="3">
        <f t="shared" si="77"/>
        <v>5.1946038145448351E-3</v>
      </c>
    </row>
    <row r="2209" spans="1:8" x14ac:dyDescent="0.25">
      <c r="A2209" s="1">
        <v>43256</v>
      </c>
      <c r="B2209">
        <v>1.2968</v>
      </c>
      <c r="C2209">
        <v>1.2928999999999999</v>
      </c>
      <c r="D2209">
        <v>1.3068</v>
      </c>
      <c r="E2209">
        <v>1.2911999999999999</v>
      </c>
      <c r="F2209" s="2">
        <v>3.2000000000000002E-3</v>
      </c>
      <c r="G2209" s="3">
        <f t="shared" si="76"/>
        <v>-3.0842778934382017E-3</v>
      </c>
      <c r="H2209" s="3">
        <f t="shared" si="77"/>
        <v>1.2081784386617146E-2</v>
      </c>
    </row>
    <row r="2210" spans="1:8" x14ac:dyDescent="0.25">
      <c r="A2210" s="1">
        <v>43257</v>
      </c>
      <c r="B2210">
        <v>1.2942</v>
      </c>
      <c r="C2210">
        <v>1.2968999999999999</v>
      </c>
      <c r="D2210">
        <v>1.2977000000000001</v>
      </c>
      <c r="E2210">
        <v>1.2857000000000001</v>
      </c>
      <c r="F2210" s="2">
        <v>-2E-3</v>
      </c>
      <c r="G2210" s="3">
        <f t="shared" si="76"/>
        <v>1.8539976825028641E-3</v>
      </c>
      <c r="H2210" s="3">
        <f t="shared" si="77"/>
        <v>9.3334370381893215E-3</v>
      </c>
    </row>
    <row r="2211" spans="1:8" x14ac:dyDescent="0.25">
      <c r="A2211" s="1">
        <v>43258</v>
      </c>
      <c r="B2211">
        <v>1.2969999999999999</v>
      </c>
      <c r="C2211">
        <v>1.2945</v>
      </c>
      <c r="D2211">
        <v>1.3003</v>
      </c>
      <c r="E2211">
        <v>1.2932999999999999</v>
      </c>
      <c r="F2211" s="2">
        <v>2.2000000000000001E-3</v>
      </c>
      <c r="G2211" s="3">
        <f t="shared" si="76"/>
        <v>-2.1583288368148567E-3</v>
      </c>
      <c r="H2211" s="3">
        <f t="shared" si="77"/>
        <v>5.4125106317174038E-3</v>
      </c>
    </row>
    <row r="2212" spans="1:8" x14ac:dyDescent="0.25">
      <c r="A2212" s="1">
        <v>43259</v>
      </c>
      <c r="B2212">
        <v>1.2924</v>
      </c>
      <c r="C2212">
        <v>1.2972999999999999</v>
      </c>
      <c r="D2212">
        <v>1.3042</v>
      </c>
      <c r="E2212">
        <v>1.2919</v>
      </c>
      <c r="F2212" s="2">
        <v>-3.5000000000000001E-3</v>
      </c>
      <c r="G2212" s="3">
        <f t="shared" si="76"/>
        <v>0</v>
      </c>
      <c r="H2212" s="3">
        <f t="shared" si="77"/>
        <v>9.5208607477358757E-3</v>
      </c>
    </row>
    <row r="2213" spans="1:8" x14ac:dyDescent="0.25">
      <c r="A2213" s="1">
        <v>43262</v>
      </c>
      <c r="B2213">
        <v>1.2976000000000001</v>
      </c>
      <c r="C2213">
        <v>1.2972999999999999</v>
      </c>
      <c r="D2213">
        <v>1.3028999999999999</v>
      </c>
      <c r="E2213">
        <v>1.2952999999999999</v>
      </c>
      <c r="F2213" s="2">
        <v>4.0000000000000001E-3</v>
      </c>
      <c r="G2213" s="3">
        <f t="shared" si="76"/>
        <v>-3.8526737555876633E-4</v>
      </c>
      <c r="H2213" s="3">
        <f t="shared" si="77"/>
        <v>5.8673666332124232E-3</v>
      </c>
    </row>
    <row r="2214" spans="1:8" x14ac:dyDescent="0.25">
      <c r="A2214" s="1">
        <v>43263</v>
      </c>
      <c r="B2214">
        <v>1.3012999999999999</v>
      </c>
      <c r="C2214">
        <v>1.2978000000000001</v>
      </c>
      <c r="D2214">
        <v>1.3030999999999999</v>
      </c>
      <c r="E2214">
        <v>1.2976000000000001</v>
      </c>
      <c r="F2214" s="2">
        <v>2.8999999999999998E-3</v>
      </c>
      <c r="G2214" s="3">
        <f t="shared" si="76"/>
        <v>-2.9194837123540452E-3</v>
      </c>
      <c r="H2214" s="3">
        <f t="shared" si="77"/>
        <v>4.2385943279900111E-3</v>
      </c>
    </row>
    <row r="2215" spans="1:8" x14ac:dyDescent="0.25">
      <c r="A2215" s="1">
        <v>43264</v>
      </c>
      <c r="B2215">
        <v>1.2984</v>
      </c>
      <c r="C2215">
        <v>1.3016000000000001</v>
      </c>
      <c r="D2215">
        <v>1.3052999999999999</v>
      </c>
      <c r="E2215">
        <v>1.2952999999999999</v>
      </c>
      <c r="F2215" s="2">
        <v>-2.2000000000000001E-3</v>
      </c>
      <c r="G2215" s="3">
        <f t="shared" si="76"/>
        <v>2.4645717806531823E-3</v>
      </c>
      <c r="H2215" s="3">
        <f t="shared" si="77"/>
        <v>7.7202192542268275E-3</v>
      </c>
    </row>
    <row r="2216" spans="1:8" x14ac:dyDescent="0.25">
      <c r="A2216" s="1">
        <v>43265</v>
      </c>
      <c r="B2216">
        <v>1.3101</v>
      </c>
      <c r="C2216">
        <v>1.2984</v>
      </c>
      <c r="D2216">
        <v>1.3110999999999999</v>
      </c>
      <c r="E2216">
        <v>1.2948</v>
      </c>
      <c r="F2216" s="2">
        <v>8.9999999999999993E-3</v>
      </c>
      <c r="G2216" s="3">
        <f t="shared" si="76"/>
        <v>-9.0062585864753714E-3</v>
      </c>
      <c r="H2216" s="3">
        <f t="shared" si="77"/>
        <v>1.2588816805684262E-2</v>
      </c>
    </row>
    <row r="2217" spans="1:8" x14ac:dyDescent="0.25">
      <c r="A2217" s="1">
        <v>43266</v>
      </c>
      <c r="B2217">
        <v>1.3199000000000001</v>
      </c>
      <c r="C2217">
        <v>1.3102</v>
      </c>
      <c r="D2217">
        <v>1.321</v>
      </c>
      <c r="E2217">
        <v>1.3097000000000001</v>
      </c>
      <c r="F2217" s="2">
        <v>7.4999999999999997E-3</v>
      </c>
      <c r="G2217" s="3">
        <f t="shared" si="76"/>
        <v>-7.1233707183995711E-3</v>
      </c>
      <c r="H2217" s="3">
        <f t="shared" si="77"/>
        <v>8.6279300603190542E-3</v>
      </c>
    </row>
    <row r="2218" spans="1:8" x14ac:dyDescent="0.25">
      <c r="A2218" s="1">
        <v>43269</v>
      </c>
      <c r="B2218">
        <v>1.3198000000000001</v>
      </c>
      <c r="C2218">
        <v>1.3196000000000001</v>
      </c>
      <c r="D2218">
        <v>1.3239000000000001</v>
      </c>
      <c r="E2218">
        <v>1.3159000000000001</v>
      </c>
      <c r="F2218" s="2">
        <v>-1E-4</v>
      </c>
      <c r="G2218" s="3">
        <f t="shared" si="76"/>
        <v>-3.7875918491019235E-4</v>
      </c>
      <c r="H2218" s="3">
        <f t="shared" si="77"/>
        <v>6.0794893228968815E-3</v>
      </c>
    </row>
    <row r="2219" spans="1:8" x14ac:dyDescent="0.25">
      <c r="A2219" s="1">
        <v>43270</v>
      </c>
      <c r="B2219">
        <v>1.3282</v>
      </c>
      <c r="C2219">
        <v>1.3201000000000001</v>
      </c>
      <c r="D2219">
        <v>1.3292999999999999</v>
      </c>
      <c r="E2219">
        <v>1.3193999999999999</v>
      </c>
      <c r="F2219" s="2">
        <v>6.4000000000000003E-3</v>
      </c>
      <c r="G2219" s="3">
        <f t="shared" si="76"/>
        <v>-6.3977118771638957E-3</v>
      </c>
      <c r="H2219" s="3">
        <f t="shared" si="77"/>
        <v>7.5034106412005617E-3</v>
      </c>
    </row>
    <row r="2220" spans="1:8" x14ac:dyDescent="0.25">
      <c r="A2220" s="1">
        <v>43271</v>
      </c>
      <c r="B2220">
        <v>1.331</v>
      </c>
      <c r="C2220">
        <v>1.3286</v>
      </c>
      <c r="D2220">
        <v>1.3323</v>
      </c>
      <c r="E2220">
        <v>1.3266</v>
      </c>
      <c r="F2220" s="2">
        <v>2.0999999999999999E-3</v>
      </c>
      <c r="G2220" s="3">
        <f t="shared" si="76"/>
        <v>-1.803155522163755E-3</v>
      </c>
      <c r="H2220" s="3">
        <f t="shared" si="77"/>
        <v>4.2966983265491018E-3</v>
      </c>
    </row>
    <row r="2221" spans="1:8" x14ac:dyDescent="0.25">
      <c r="A2221" s="1">
        <v>43272</v>
      </c>
      <c r="B2221">
        <v>1.3311999999999999</v>
      </c>
      <c r="C2221">
        <v>1.331</v>
      </c>
      <c r="D2221">
        <v>1.3337000000000001</v>
      </c>
      <c r="E2221">
        <v>1.3283</v>
      </c>
      <c r="F2221" s="2">
        <v>2.0000000000000001E-4</v>
      </c>
      <c r="G2221" s="3">
        <f t="shared" si="76"/>
        <v>-3.0043563166588252E-4</v>
      </c>
      <c r="H2221" s="3">
        <f t="shared" si="77"/>
        <v>4.0653466837311386E-3</v>
      </c>
    </row>
    <row r="2222" spans="1:8" x14ac:dyDescent="0.25">
      <c r="A2222" s="1">
        <v>43273</v>
      </c>
      <c r="B2222">
        <v>1.3269</v>
      </c>
      <c r="C2222">
        <v>1.3313999999999999</v>
      </c>
      <c r="D2222">
        <v>1.3383</v>
      </c>
      <c r="E2222">
        <v>1.3258000000000001</v>
      </c>
      <c r="F2222" s="2">
        <v>-3.2000000000000002E-3</v>
      </c>
      <c r="G2222" s="3">
        <f t="shared" si="76"/>
        <v>2.7867741206596477E-3</v>
      </c>
      <c r="H2222" s="3">
        <f t="shared" si="77"/>
        <v>9.4282697239402285E-3</v>
      </c>
    </row>
    <row r="2223" spans="1:8" x14ac:dyDescent="0.25">
      <c r="A2223" s="1">
        <v>43276</v>
      </c>
      <c r="B2223">
        <v>1.3291999999999999</v>
      </c>
      <c r="C2223">
        <v>1.3277000000000001</v>
      </c>
      <c r="D2223">
        <v>1.3326</v>
      </c>
      <c r="E2223">
        <v>1.3266</v>
      </c>
      <c r="F2223" s="2">
        <v>1.6999999999999999E-3</v>
      </c>
      <c r="G2223" s="3">
        <f t="shared" si="76"/>
        <v>-1.5040986688726792E-3</v>
      </c>
      <c r="H2223" s="3">
        <f t="shared" si="77"/>
        <v>4.5228403437358698E-3</v>
      </c>
    </row>
    <row r="2224" spans="1:8" x14ac:dyDescent="0.25">
      <c r="A2224" s="1">
        <v>43277</v>
      </c>
      <c r="B2224">
        <v>1.3307</v>
      </c>
      <c r="C2224">
        <v>1.3297000000000001</v>
      </c>
      <c r="D2224">
        <v>1.3331</v>
      </c>
      <c r="E2224">
        <v>1.3278000000000001</v>
      </c>
      <c r="F2224" s="2">
        <v>1.1000000000000001E-3</v>
      </c>
      <c r="G2224" s="3">
        <f t="shared" si="76"/>
        <v>-6.7638659251458054E-4</v>
      </c>
      <c r="H2224" s="3">
        <f t="shared" si="77"/>
        <v>3.9915649947280165E-3</v>
      </c>
    </row>
    <row r="2225" spans="1:8" x14ac:dyDescent="0.25">
      <c r="A2225" s="1">
        <v>43278</v>
      </c>
      <c r="B2225">
        <v>1.3337000000000001</v>
      </c>
      <c r="C2225">
        <v>1.3306</v>
      </c>
      <c r="D2225">
        <v>1.3387</v>
      </c>
      <c r="E2225">
        <v>1.3274999999999999</v>
      </c>
      <c r="F2225" s="2">
        <v>2.3E-3</v>
      </c>
      <c r="G2225" s="3">
        <f t="shared" si="76"/>
        <v>-2.6982461400090296E-3</v>
      </c>
      <c r="H2225" s="3">
        <f t="shared" si="77"/>
        <v>8.4369114877590207E-3</v>
      </c>
    </row>
    <row r="2226" spans="1:8" x14ac:dyDescent="0.25">
      <c r="A2226" s="1">
        <v>43279</v>
      </c>
      <c r="B2226">
        <v>1.3244</v>
      </c>
      <c r="C2226">
        <v>1.3342000000000001</v>
      </c>
      <c r="D2226">
        <v>1.3352999999999999</v>
      </c>
      <c r="E2226">
        <v>1.3239000000000001</v>
      </c>
      <c r="F2226" s="2">
        <v>-7.0000000000000001E-3</v>
      </c>
      <c r="G2226" s="3">
        <f t="shared" si="76"/>
        <v>7.0193976903917925E-3</v>
      </c>
      <c r="H2226" s="3">
        <f t="shared" si="77"/>
        <v>8.6109222750961958E-3</v>
      </c>
    </row>
    <row r="2227" spans="1:8" x14ac:dyDescent="0.25">
      <c r="A2227" s="1">
        <v>43280</v>
      </c>
      <c r="B2227">
        <v>1.3129999999999999</v>
      </c>
      <c r="C2227">
        <v>1.3249</v>
      </c>
      <c r="D2227">
        <v>1.3270999999999999</v>
      </c>
      <c r="E2227">
        <v>1.3128</v>
      </c>
      <c r="F2227" s="2">
        <v>-8.6E-3</v>
      </c>
      <c r="G2227" s="3">
        <f t="shared" si="76"/>
        <v>8.1418353370871499E-3</v>
      </c>
      <c r="H2227" s="3">
        <f t="shared" si="77"/>
        <v>1.089274832419255E-2</v>
      </c>
    </row>
    <row r="2228" spans="1:8" x14ac:dyDescent="0.25">
      <c r="A2228" s="1">
        <v>43283</v>
      </c>
      <c r="B2228">
        <v>1.3184</v>
      </c>
      <c r="C2228">
        <v>1.3142</v>
      </c>
      <c r="D2228">
        <v>1.3226</v>
      </c>
      <c r="E2228">
        <v>1.3139000000000001</v>
      </c>
      <c r="F2228" s="2">
        <v>4.1000000000000003E-3</v>
      </c>
      <c r="G2228" s="3">
        <f t="shared" si="76"/>
        <v>-3.3368724404671314E-3</v>
      </c>
      <c r="H2228" s="3">
        <f t="shared" si="77"/>
        <v>6.6215084861861095E-3</v>
      </c>
    </row>
    <row r="2229" spans="1:8" x14ac:dyDescent="0.25">
      <c r="A2229" s="1">
        <v>43284</v>
      </c>
      <c r="B2229">
        <v>1.3137000000000001</v>
      </c>
      <c r="C2229">
        <v>1.3186</v>
      </c>
      <c r="D2229">
        <v>1.3209</v>
      </c>
      <c r="E2229">
        <v>1.3129</v>
      </c>
      <c r="F2229" s="2">
        <v>-3.5999999999999999E-3</v>
      </c>
      <c r="G2229" s="3">
        <f t="shared" si="76"/>
        <v>3.8063337393421841E-3</v>
      </c>
      <c r="H2229" s="3">
        <f t="shared" si="77"/>
        <v>6.093381064818347E-3</v>
      </c>
    </row>
    <row r="2230" spans="1:8" x14ac:dyDescent="0.25">
      <c r="A2230" s="1">
        <v>43285</v>
      </c>
      <c r="B2230">
        <v>1.3139000000000001</v>
      </c>
      <c r="C2230">
        <v>1.3136000000000001</v>
      </c>
      <c r="D2230">
        <v>1.3163</v>
      </c>
      <c r="E2230">
        <v>1.3108</v>
      </c>
      <c r="F2230" s="2">
        <v>2.0000000000000001E-4</v>
      </c>
      <c r="G2230" s="3">
        <f t="shared" si="76"/>
        <v>-6.0864272671934871E-4</v>
      </c>
      <c r="H2230" s="3">
        <f t="shared" si="77"/>
        <v>4.1959108941105128E-3</v>
      </c>
    </row>
    <row r="2231" spans="1:8" x14ac:dyDescent="0.25">
      <c r="A2231" s="1">
        <v>43286</v>
      </c>
      <c r="B2231">
        <v>1.3130999999999999</v>
      </c>
      <c r="C2231">
        <v>1.3144</v>
      </c>
      <c r="D2231">
        <v>1.3162</v>
      </c>
      <c r="E2231">
        <v>1.3112999999999999</v>
      </c>
      <c r="F2231" s="2">
        <v>-5.9999999999999995E-4</v>
      </c>
      <c r="G2231" s="3">
        <f t="shared" si="76"/>
        <v>6.8519223448810281E-4</v>
      </c>
      <c r="H2231" s="3">
        <f t="shared" si="77"/>
        <v>3.7367497902845472E-3</v>
      </c>
    </row>
    <row r="2232" spans="1:8" x14ac:dyDescent="0.25">
      <c r="A2232" s="1">
        <v>43287</v>
      </c>
      <c r="B2232">
        <v>1.3080000000000001</v>
      </c>
      <c r="C2232">
        <v>1.3134999999999999</v>
      </c>
      <c r="D2232">
        <v>1.3151999999999999</v>
      </c>
      <c r="E2232">
        <v>1.3073999999999999</v>
      </c>
      <c r="F2232" s="2">
        <v>-3.8999999999999998E-3</v>
      </c>
      <c r="G2232" s="3">
        <f t="shared" si="76"/>
        <v>3.2078209730390145E-3</v>
      </c>
      <c r="H2232" s="3">
        <f t="shared" si="77"/>
        <v>5.9660394676457314E-3</v>
      </c>
    </row>
    <row r="2233" spans="1:8" x14ac:dyDescent="0.25">
      <c r="A2233" s="1">
        <v>43290</v>
      </c>
      <c r="B2233">
        <v>1.3107</v>
      </c>
      <c r="C2233">
        <v>1.3092999999999999</v>
      </c>
      <c r="D2233">
        <v>1.3124</v>
      </c>
      <c r="E2233">
        <v>1.3064</v>
      </c>
      <c r="F2233" s="2">
        <v>2.0999999999999999E-3</v>
      </c>
      <c r="G2233" s="3">
        <f t="shared" si="76"/>
        <v>-9.1568103777191136E-4</v>
      </c>
      <c r="H2233" s="3">
        <f t="shared" si="77"/>
        <v>4.592774035517457E-3</v>
      </c>
    </row>
    <row r="2234" spans="1:8" x14ac:dyDescent="0.25">
      <c r="A2234" s="1">
        <v>43291</v>
      </c>
      <c r="B2234">
        <v>1.3109</v>
      </c>
      <c r="C2234">
        <v>1.3105</v>
      </c>
      <c r="D2234">
        <v>1.3148</v>
      </c>
      <c r="E2234">
        <v>1.3098000000000001</v>
      </c>
      <c r="F2234" s="2">
        <v>2.0000000000000001E-4</v>
      </c>
      <c r="G2234" s="3">
        <f t="shared" si="76"/>
        <v>-5.3386211104326038E-4</v>
      </c>
      <c r="H2234" s="3">
        <f t="shared" si="77"/>
        <v>3.8173766987325492E-3</v>
      </c>
    </row>
    <row r="2235" spans="1:8" x14ac:dyDescent="0.25">
      <c r="A2235" s="1">
        <v>43292</v>
      </c>
      <c r="B2235">
        <v>1.3204</v>
      </c>
      <c r="C2235">
        <v>1.3111999999999999</v>
      </c>
      <c r="D2235">
        <v>1.3216000000000001</v>
      </c>
      <c r="E2235">
        <v>1.3063</v>
      </c>
      <c r="F2235" s="2">
        <v>7.1999999999999998E-3</v>
      </c>
      <c r="G2235" s="3">
        <f t="shared" si="76"/>
        <v>-7.1179766772679655E-3</v>
      </c>
      <c r="H2235" s="3">
        <f t="shared" si="77"/>
        <v>1.1712470336063761E-2</v>
      </c>
    </row>
    <row r="2236" spans="1:8" x14ac:dyDescent="0.25">
      <c r="A2236" s="1">
        <v>43293</v>
      </c>
      <c r="B2236">
        <v>1.3150999999999999</v>
      </c>
      <c r="C2236">
        <v>1.3206</v>
      </c>
      <c r="D2236">
        <v>1.3220000000000001</v>
      </c>
      <c r="E2236">
        <v>1.3147</v>
      </c>
      <c r="F2236" s="2">
        <v>-4.0000000000000001E-3</v>
      </c>
      <c r="G2236" s="3">
        <f t="shared" si="76"/>
        <v>3.8768529076397603E-3</v>
      </c>
      <c r="H2236" s="3">
        <f t="shared" si="77"/>
        <v>5.5525975507721035E-3</v>
      </c>
    </row>
    <row r="2237" spans="1:8" x14ac:dyDescent="0.25">
      <c r="A2237" s="1">
        <v>43294</v>
      </c>
      <c r="B2237">
        <v>1.3159000000000001</v>
      </c>
      <c r="C2237">
        <v>1.3154999999999999</v>
      </c>
      <c r="D2237">
        <v>1.3210999999999999</v>
      </c>
      <c r="E2237">
        <v>1.3148</v>
      </c>
      <c r="F2237" s="2">
        <v>5.9999999999999995E-4</v>
      </c>
      <c r="G2237" s="3">
        <f t="shared" si="76"/>
        <v>-5.3183406777096561E-4</v>
      </c>
      <c r="H2237" s="3">
        <f t="shared" si="77"/>
        <v>4.7916032856708032E-3</v>
      </c>
    </row>
    <row r="2238" spans="1:8" x14ac:dyDescent="0.25">
      <c r="A2238" s="1">
        <v>43297</v>
      </c>
      <c r="B2238">
        <v>1.3132999999999999</v>
      </c>
      <c r="C2238">
        <v>1.3162</v>
      </c>
      <c r="D2238">
        <v>1.3164</v>
      </c>
      <c r="E2238">
        <v>1.3107</v>
      </c>
      <c r="F2238" s="2">
        <v>-2E-3</v>
      </c>
      <c r="G2238" s="3">
        <f t="shared" si="76"/>
        <v>1.7505137377273527E-3</v>
      </c>
      <c r="H2238" s="3">
        <f t="shared" si="77"/>
        <v>4.3488212405585099E-3</v>
      </c>
    </row>
    <row r="2239" spans="1:8" x14ac:dyDescent="0.25">
      <c r="A2239" s="1">
        <v>43298</v>
      </c>
      <c r="B2239">
        <v>1.3188</v>
      </c>
      <c r="C2239">
        <v>1.3139000000000001</v>
      </c>
      <c r="D2239">
        <v>1.3221000000000001</v>
      </c>
      <c r="E2239">
        <v>1.3108</v>
      </c>
      <c r="F2239" s="2">
        <v>4.1999999999999997E-3</v>
      </c>
      <c r="G2239" s="3">
        <f t="shared" si="76"/>
        <v>-3.8665655799847479E-3</v>
      </c>
      <c r="H2239" s="3">
        <f t="shared" si="77"/>
        <v>8.6206896551724813E-3</v>
      </c>
    </row>
    <row r="2240" spans="1:8" x14ac:dyDescent="0.25">
      <c r="A2240" s="1">
        <v>43299</v>
      </c>
      <c r="B2240">
        <v>1.3169</v>
      </c>
      <c r="C2240">
        <v>1.319</v>
      </c>
      <c r="D2240">
        <v>1.3261000000000001</v>
      </c>
      <c r="E2240">
        <v>1.3160000000000001</v>
      </c>
      <c r="F2240" s="2">
        <v>-1.4E-3</v>
      </c>
      <c r="G2240" s="3">
        <f t="shared" si="76"/>
        <v>1.6707168894289032E-3</v>
      </c>
      <c r="H2240" s="3">
        <f t="shared" si="77"/>
        <v>7.6747720364741621E-3</v>
      </c>
    </row>
    <row r="2241" spans="1:8" x14ac:dyDescent="0.25">
      <c r="A2241" s="1">
        <v>43300</v>
      </c>
      <c r="B2241">
        <v>1.3268</v>
      </c>
      <c r="C2241">
        <v>1.3168</v>
      </c>
      <c r="D2241">
        <v>1.3290999999999999</v>
      </c>
      <c r="E2241">
        <v>1.3158000000000001</v>
      </c>
      <c r="F2241" s="2">
        <v>7.4999999999999997E-3</v>
      </c>
      <c r="G2241" s="3">
        <f t="shared" si="76"/>
        <v>-7.9855356335693413E-3</v>
      </c>
      <c r="H2241" s="3">
        <f t="shared" si="77"/>
        <v>1.0107919136646805E-2</v>
      </c>
    </row>
    <row r="2242" spans="1:8" x14ac:dyDescent="0.25">
      <c r="A2242" s="1">
        <v>43301</v>
      </c>
      <c r="B2242">
        <v>1.3147</v>
      </c>
      <c r="C2242">
        <v>1.3273999999999999</v>
      </c>
      <c r="D2242">
        <v>1.3290999999999999</v>
      </c>
      <c r="E2242">
        <v>1.3111999999999999</v>
      </c>
      <c r="F2242" s="2">
        <v>-9.1000000000000004E-3</v>
      </c>
      <c r="G2242" s="3">
        <f t="shared" si="76"/>
        <v>1.0274754547530135E-2</v>
      </c>
      <c r="H2242" s="3">
        <f t="shared" si="77"/>
        <v>1.3651616839536324E-2</v>
      </c>
    </row>
    <row r="2243" spans="1:8" x14ac:dyDescent="0.25">
      <c r="A2243" s="1">
        <v>43304</v>
      </c>
      <c r="B2243">
        <v>1.3169999999999999</v>
      </c>
      <c r="C2243">
        <v>1.3139000000000001</v>
      </c>
      <c r="D2243">
        <v>1.3181</v>
      </c>
      <c r="E2243">
        <v>1.3113999999999999</v>
      </c>
      <c r="F2243" s="2">
        <v>1.6999999999999999E-3</v>
      </c>
      <c r="G2243" s="3">
        <f t="shared" si="76"/>
        <v>-2.5053143030670049E-3</v>
      </c>
      <c r="H2243" s="3">
        <f t="shared" si="77"/>
        <v>5.1090437700168911E-3</v>
      </c>
    </row>
    <row r="2244" spans="1:8" x14ac:dyDescent="0.25">
      <c r="A2244" s="1">
        <v>43305</v>
      </c>
      <c r="B2244">
        <v>1.3151999999999999</v>
      </c>
      <c r="C2244">
        <v>1.3171999999999999</v>
      </c>
      <c r="D2244">
        <v>1.3191999999999999</v>
      </c>
      <c r="E2244">
        <v>1.3133999999999999</v>
      </c>
      <c r="F2244" s="2">
        <v>-1.4E-3</v>
      </c>
      <c r="G2244" s="3">
        <f t="shared" si="76"/>
        <v>1.368405047894195E-3</v>
      </c>
      <c r="H2244" s="3">
        <f t="shared" si="77"/>
        <v>4.4160194913963969E-3</v>
      </c>
    </row>
    <row r="2245" spans="1:8" x14ac:dyDescent="0.25">
      <c r="A2245" s="1">
        <v>43306</v>
      </c>
      <c r="B2245">
        <v>1.3044</v>
      </c>
      <c r="C2245">
        <v>1.3153999999999999</v>
      </c>
      <c r="D2245">
        <v>1.3167</v>
      </c>
      <c r="E2245">
        <v>1.3022</v>
      </c>
      <c r="F2245" s="2">
        <v>-8.2000000000000007E-3</v>
      </c>
      <c r="G2245" s="3">
        <f t="shared" si="76"/>
        <v>8.5103120447748894E-3</v>
      </c>
      <c r="H2245" s="3">
        <f t="shared" si="77"/>
        <v>1.1135002303793547E-2</v>
      </c>
    </row>
    <row r="2246" spans="1:8" x14ac:dyDescent="0.25">
      <c r="A2246" s="1">
        <v>43307</v>
      </c>
      <c r="B2246">
        <v>1.3070999999999999</v>
      </c>
      <c r="C2246">
        <v>1.3043</v>
      </c>
      <c r="D2246">
        <v>1.3095000000000001</v>
      </c>
      <c r="E2246">
        <v>1.3022</v>
      </c>
      <c r="F2246" s="2">
        <v>2.0999999999999999E-3</v>
      </c>
      <c r="G2246" s="3">
        <f t="shared" si="76"/>
        <v>-2.2184822521419084E-3</v>
      </c>
      <c r="H2246" s="3">
        <f t="shared" si="77"/>
        <v>5.6058977115651084E-3</v>
      </c>
    </row>
    <row r="2247" spans="1:8" x14ac:dyDescent="0.25">
      <c r="A2247" s="1">
        <v>43308</v>
      </c>
      <c r="B2247">
        <v>1.3050999999999999</v>
      </c>
      <c r="C2247">
        <v>1.3071999999999999</v>
      </c>
      <c r="D2247">
        <v>1.3081</v>
      </c>
      <c r="E2247">
        <v>1.304</v>
      </c>
      <c r="F2247" s="2">
        <v>-1.5E-3</v>
      </c>
      <c r="G2247" s="3">
        <f t="shared" si="76"/>
        <v>1.3788876972575638E-3</v>
      </c>
      <c r="H2247" s="3">
        <f t="shared" si="77"/>
        <v>3.1441717791410983E-3</v>
      </c>
    </row>
    <row r="2248" spans="1:8" x14ac:dyDescent="0.25">
      <c r="A2248" s="1">
        <v>43311</v>
      </c>
      <c r="B2248">
        <v>1.3032999999999999</v>
      </c>
      <c r="C2248">
        <v>1.3053999999999999</v>
      </c>
      <c r="D2248">
        <v>1.3081</v>
      </c>
      <c r="E2248">
        <v>1.2991999999999999</v>
      </c>
      <c r="F2248" s="2">
        <v>-1.4E-3</v>
      </c>
      <c r="G2248" s="3">
        <f t="shared" si="76"/>
        <v>1.4576141158418033E-3</v>
      </c>
      <c r="H2248" s="3">
        <f t="shared" si="77"/>
        <v>6.8503694581281797E-3</v>
      </c>
    </row>
    <row r="2249" spans="1:8" x14ac:dyDescent="0.25">
      <c r="A2249" s="1">
        <v>43312</v>
      </c>
      <c r="B2249">
        <v>1.3005</v>
      </c>
      <c r="C2249">
        <v>1.3035000000000001</v>
      </c>
      <c r="D2249">
        <v>1.3098000000000001</v>
      </c>
      <c r="E2249">
        <v>1.2983</v>
      </c>
      <c r="F2249" s="2">
        <v>-2.0999999999999999E-3</v>
      </c>
      <c r="G2249" s="3">
        <f t="shared" si="76"/>
        <v>2.3068050749712522E-3</v>
      </c>
      <c r="H2249" s="3">
        <f t="shared" si="77"/>
        <v>8.8577370407456404E-3</v>
      </c>
    </row>
    <row r="2250" spans="1:8" x14ac:dyDescent="0.25">
      <c r="A2250" s="1">
        <v>43313</v>
      </c>
      <c r="B2250">
        <v>1.3003</v>
      </c>
      <c r="C2250">
        <v>1.3005</v>
      </c>
      <c r="D2250">
        <v>1.3033999999999999</v>
      </c>
      <c r="E2250">
        <v>1.2972999999999999</v>
      </c>
      <c r="F2250" s="2">
        <v>-2.0000000000000001E-4</v>
      </c>
      <c r="G2250" s="3">
        <f t="shared" si="76"/>
        <v>1.538106590786572E-4</v>
      </c>
      <c r="H2250" s="3">
        <f t="shared" si="77"/>
        <v>4.7020735373467931E-3</v>
      </c>
    </row>
    <row r="2251" spans="1:8" x14ac:dyDescent="0.25">
      <c r="A2251" s="1">
        <v>43314</v>
      </c>
      <c r="B2251">
        <v>1.3021</v>
      </c>
      <c r="C2251">
        <v>1.3003</v>
      </c>
      <c r="D2251">
        <v>1.3041</v>
      </c>
      <c r="E2251">
        <v>1.2989999999999999</v>
      </c>
      <c r="F2251" s="2">
        <v>1.4E-3</v>
      </c>
      <c r="G2251" s="3">
        <f t="shared" si="76"/>
        <v>-1.6124078624078554E-3</v>
      </c>
      <c r="H2251" s="3">
        <f t="shared" si="77"/>
        <v>3.926096997690612E-3</v>
      </c>
    </row>
    <row r="2252" spans="1:8" x14ac:dyDescent="0.25">
      <c r="A2252" s="1">
        <v>43315</v>
      </c>
      <c r="B2252">
        <v>1.2988</v>
      </c>
      <c r="C2252">
        <v>1.3024</v>
      </c>
      <c r="D2252">
        <v>1.304</v>
      </c>
      <c r="E2252">
        <v>1.2966</v>
      </c>
      <c r="F2252" s="2">
        <v>-2.5000000000000001E-3</v>
      </c>
      <c r="G2252" s="3">
        <f t="shared" ref="G2252:G2315" si="78">(C2252-C2253)/C2253</f>
        <v>2.5402201524132714E-3</v>
      </c>
      <c r="H2252" s="3">
        <f t="shared" ref="H2252:H2315" si="79">(D2252-E2252)/E2252</f>
        <v>5.7072343051057179E-3</v>
      </c>
    </row>
    <row r="2253" spans="1:8" x14ac:dyDescent="0.25">
      <c r="A2253" s="1">
        <v>43318</v>
      </c>
      <c r="B2253">
        <v>1.3002</v>
      </c>
      <c r="C2253">
        <v>1.2990999999999999</v>
      </c>
      <c r="D2253">
        <v>1.3041</v>
      </c>
      <c r="E2253">
        <v>1.2986</v>
      </c>
      <c r="F2253" s="2">
        <v>1.1000000000000001E-3</v>
      </c>
      <c r="G2253" s="3">
        <f t="shared" si="78"/>
        <v>-9.9969240233780299E-4</v>
      </c>
      <c r="H2253" s="3">
        <f t="shared" si="79"/>
        <v>4.2353303557677961E-3</v>
      </c>
    </row>
    <row r="2254" spans="1:8" x14ac:dyDescent="0.25">
      <c r="A2254" s="1">
        <v>43319</v>
      </c>
      <c r="B2254">
        <v>1.3049999999999999</v>
      </c>
      <c r="C2254">
        <v>1.3004</v>
      </c>
      <c r="D2254">
        <v>1.3077000000000001</v>
      </c>
      <c r="E2254">
        <v>1.296</v>
      </c>
      <c r="F2254" s="2">
        <v>3.7000000000000002E-3</v>
      </c>
      <c r="G2254" s="3">
        <f t="shared" si="78"/>
        <v>-3.7539263004672525E-3</v>
      </c>
      <c r="H2254" s="3">
        <f t="shared" si="79"/>
        <v>9.0277777777778116E-3</v>
      </c>
    </row>
    <row r="2255" spans="1:8" x14ac:dyDescent="0.25">
      <c r="A2255" s="1">
        <v>43320</v>
      </c>
      <c r="B2255">
        <v>1.3021</v>
      </c>
      <c r="C2255">
        <v>1.3052999999999999</v>
      </c>
      <c r="D2255">
        <v>1.3122</v>
      </c>
      <c r="E2255">
        <v>1.3004</v>
      </c>
      <c r="F2255" s="2">
        <v>-2.2000000000000001E-3</v>
      </c>
      <c r="G2255" s="3">
        <f t="shared" si="78"/>
        <v>2.4575685431225476E-3</v>
      </c>
      <c r="H2255" s="3">
        <f t="shared" si="79"/>
        <v>9.0741310366041477E-3</v>
      </c>
    </row>
    <row r="2256" spans="1:8" x14ac:dyDescent="0.25">
      <c r="A2256" s="1">
        <v>43321</v>
      </c>
      <c r="B2256">
        <v>1.3048</v>
      </c>
      <c r="C2256">
        <v>1.3021</v>
      </c>
      <c r="D2256">
        <v>1.3065</v>
      </c>
      <c r="E2256">
        <v>1.2998000000000001</v>
      </c>
      <c r="F2256" s="2">
        <v>2.0999999999999999E-3</v>
      </c>
      <c r="G2256" s="3">
        <f t="shared" si="78"/>
        <v>-2.2986744310779955E-3</v>
      </c>
      <c r="H2256" s="3">
        <f t="shared" si="79"/>
        <v>5.1546391752576763E-3</v>
      </c>
    </row>
    <row r="2257" spans="1:8" x14ac:dyDescent="0.25">
      <c r="A2257" s="1">
        <v>43322</v>
      </c>
      <c r="B2257">
        <v>1.3143</v>
      </c>
      <c r="C2257">
        <v>1.3050999999999999</v>
      </c>
      <c r="D2257">
        <v>1.3154999999999999</v>
      </c>
      <c r="E2257">
        <v>1.3041</v>
      </c>
      <c r="F2257" s="2">
        <v>7.3000000000000001E-3</v>
      </c>
      <c r="G2257" s="3">
        <f t="shared" si="78"/>
        <v>-7.3775479160328884E-3</v>
      </c>
      <c r="H2257" s="3">
        <f t="shared" si="79"/>
        <v>8.7416609155738477E-3</v>
      </c>
    </row>
    <row r="2258" spans="1:8" x14ac:dyDescent="0.25">
      <c r="A2258" s="1">
        <v>43325</v>
      </c>
      <c r="B2258">
        <v>1.3130999999999999</v>
      </c>
      <c r="C2258">
        <v>1.3148</v>
      </c>
      <c r="D2258">
        <v>1.3177000000000001</v>
      </c>
      <c r="E2258">
        <v>1.3101</v>
      </c>
      <c r="F2258" s="2">
        <v>-8.9999999999999998E-4</v>
      </c>
      <c r="G2258" s="3">
        <f t="shared" si="78"/>
        <v>1.0659357393026253E-3</v>
      </c>
      <c r="H2258" s="3">
        <f t="shared" si="79"/>
        <v>5.8010838867262431E-3</v>
      </c>
    </row>
    <row r="2259" spans="1:8" x14ac:dyDescent="0.25">
      <c r="A2259" s="1">
        <v>43326</v>
      </c>
      <c r="B2259">
        <v>1.3053999999999999</v>
      </c>
      <c r="C2259">
        <v>1.3133999999999999</v>
      </c>
      <c r="D2259">
        <v>1.3138000000000001</v>
      </c>
      <c r="E2259">
        <v>1.3053999999999999</v>
      </c>
      <c r="F2259" s="2">
        <v>-5.8999999999999999E-3</v>
      </c>
      <c r="G2259" s="3">
        <f t="shared" si="78"/>
        <v>5.9742647058822051E-3</v>
      </c>
      <c r="H2259" s="3">
        <f t="shared" si="79"/>
        <v>6.4348092538686888E-3</v>
      </c>
    </row>
    <row r="2260" spans="1:8" x14ac:dyDescent="0.25">
      <c r="A2260" s="1">
        <v>43327</v>
      </c>
      <c r="B2260">
        <v>1.3140000000000001</v>
      </c>
      <c r="C2260">
        <v>1.3056000000000001</v>
      </c>
      <c r="D2260">
        <v>1.3176000000000001</v>
      </c>
      <c r="E2260">
        <v>1.3047</v>
      </c>
      <c r="F2260" s="2">
        <v>6.6E-3</v>
      </c>
      <c r="G2260" s="3">
        <f t="shared" si="78"/>
        <v>-6.3926940639269124E-3</v>
      </c>
      <c r="H2260" s="3">
        <f t="shared" si="79"/>
        <v>9.8873304207864905E-3</v>
      </c>
    </row>
    <row r="2261" spans="1:8" x14ac:dyDescent="0.25">
      <c r="A2261" s="1">
        <v>43328</v>
      </c>
      <c r="B2261">
        <v>1.3150999999999999</v>
      </c>
      <c r="C2261">
        <v>1.3140000000000001</v>
      </c>
      <c r="D2261">
        <v>1.3176000000000001</v>
      </c>
      <c r="E2261">
        <v>1.3110999999999999</v>
      </c>
      <c r="F2261" s="2">
        <v>8.0000000000000004E-4</v>
      </c>
      <c r="G2261" s="3">
        <f t="shared" si="78"/>
        <v>-1.1402508551880159E-3</v>
      </c>
      <c r="H2261" s="3">
        <f t="shared" si="79"/>
        <v>4.9576691327893928E-3</v>
      </c>
    </row>
    <row r="2262" spans="1:8" x14ac:dyDescent="0.25">
      <c r="A2262" s="1">
        <v>43329</v>
      </c>
      <c r="B2262">
        <v>1.3058000000000001</v>
      </c>
      <c r="C2262">
        <v>1.3154999999999999</v>
      </c>
      <c r="D2262">
        <v>1.3170999999999999</v>
      </c>
      <c r="E2262">
        <v>1.3048999999999999</v>
      </c>
      <c r="F2262" s="2">
        <v>-7.1000000000000004E-3</v>
      </c>
      <c r="G2262" s="3">
        <f t="shared" si="78"/>
        <v>7.1969986984150164E-3</v>
      </c>
      <c r="H2262" s="3">
        <f t="shared" si="79"/>
        <v>9.3493754310675064E-3</v>
      </c>
    </row>
    <row r="2263" spans="1:8" x14ac:dyDescent="0.25">
      <c r="A2263" s="1">
        <v>43332</v>
      </c>
      <c r="B2263">
        <v>1.3045</v>
      </c>
      <c r="C2263">
        <v>1.3061</v>
      </c>
      <c r="D2263">
        <v>1.3095000000000001</v>
      </c>
      <c r="E2263">
        <v>1.3038000000000001</v>
      </c>
      <c r="F2263" s="2">
        <v>-1E-3</v>
      </c>
      <c r="G2263" s="3">
        <f t="shared" si="78"/>
        <v>1.0730436115582646E-3</v>
      </c>
      <c r="H2263" s="3">
        <f t="shared" si="79"/>
        <v>4.37183617119193E-3</v>
      </c>
    </row>
    <row r="2264" spans="1:8" x14ac:dyDescent="0.25">
      <c r="A2264" s="1">
        <v>43333</v>
      </c>
      <c r="B2264">
        <v>1.3033999999999999</v>
      </c>
      <c r="C2264">
        <v>1.3047</v>
      </c>
      <c r="D2264">
        <v>1.3059000000000001</v>
      </c>
      <c r="E2264">
        <v>1.3010999999999999</v>
      </c>
      <c r="F2264" s="2">
        <v>-8.0000000000000004E-4</v>
      </c>
      <c r="G2264" s="3">
        <f t="shared" si="78"/>
        <v>9.9739143777817941E-4</v>
      </c>
      <c r="H2264" s="3">
        <f t="shared" si="79"/>
        <v>3.6891860733226792E-3</v>
      </c>
    </row>
    <row r="2265" spans="1:8" x14ac:dyDescent="0.25">
      <c r="A2265" s="1">
        <v>43334</v>
      </c>
      <c r="B2265">
        <v>1.2995000000000001</v>
      </c>
      <c r="C2265">
        <v>1.3033999999999999</v>
      </c>
      <c r="D2265">
        <v>1.3048</v>
      </c>
      <c r="E2265">
        <v>1.2984</v>
      </c>
      <c r="F2265" s="2">
        <v>-3.0000000000000001E-3</v>
      </c>
      <c r="G2265" s="3">
        <f t="shared" si="78"/>
        <v>2.6153846153844982E-3</v>
      </c>
      <c r="H2265" s="3">
        <f t="shared" si="79"/>
        <v>4.9291435613061929E-3</v>
      </c>
    </row>
    <row r="2266" spans="1:8" x14ac:dyDescent="0.25">
      <c r="A2266" s="1">
        <v>43335</v>
      </c>
      <c r="B2266">
        <v>1.3079000000000001</v>
      </c>
      <c r="C2266">
        <v>1.3</v>
      </c>
      <c r="D2266">
        <v>1.31</v>
      </c>
      <c r="E2266">
        <v>1.2989999999999999</v>
      </c>
      <c r="F2266" s="2">
        <v>6.4999999999999997E-3</v>
      </c>
      <c r="G2266" s="3">
        <f t="shared" si="78"/>
        <v>-6.1921871416558338E-3</v>
      </c>
      <c r="H2266" s="3">
        <f t="shared" si="79"/>
        <v>8.468052347960062E-3</v>
      </c>
    </row>
    <row r="2267" spans="1:8" x14ac:dyDescent="0.25">
      <c r="A2267" s="1">
        <v>43336</v>
      </c>
      <c r="B2267">
        <v>1.3027</v>
      </c>
      <c r="C2267">
        <v>1.3081</v>
      </c>
      <c r="D2267">
        <v>1.3105</v>
      </c>
      <c r="E2267">
        <v>1.3008999999999999</v>
      </c>
      <c r="F2267" s="2">
        <v>-4.0000000000000001E-3</v>
      </c>
      <c r="G2267" s="3">
        <f t="shared" si="78"/>
        <v>4.0681608842493729E-3</v>
      </c>
      <c r="H2267" s="3">
        <f t="shared" si="79"/>
        <v>7.3795064955031542E-3</v>
      </c>
    </row>
    <row r="2268" spans="1:8" x14ac:dyDescent="0.25">
      <c r="A2268" s="1">
        <v>43339</v>
      </c>
      <c r="B2268">
        <v>1.2963</v>
      </c>
      <c r="C2268">
        <v>1.3028</v>
      </c>
      <c r="D2268">
        <v>1.3069</v>
      </c>
      <c r="E2268">
        <v>1.2951999999999999</v>
      </c>
      <c r="F2268" s="2">
        <v>-4.8999999999999998E-3</v>
      </c>
      <c r="G2268" s="3">
        <f t="shared" si="78"/>
        <v>4.5493098928213564E-3</v>
      </c>
      <c r="H2268" s="3">
        <f t="shared" si="79"/>
        <v>9.0333539221742164E-3</v>
      </c>
    </row>
    <row r="2269" spans="1:8" x14ac:dyDescent="0.25">
      <c r="A2269" s="1">
        <v>43340</v>
      </c>
      <c r="B2269">
        <v>1.2927999999999999</v>
      </c>
      <c r="C2269">
        <v>1.2968999999999999</v>
      </c>
      <c r="D2269">
        <v>1.2984</v>
      </c>
      <c r="E2269">
        <v>1.2885</v>
      </c>
      <c r="F2269" s="2">
        <v>-2.7000000000000001E-3</v>
      </c>
      <c r="G2269" s="3">
        <f t="shared" si="78"/>
        <v>2.9386745031320283E-3</v>
      </c>
      <c r="H2269" s="3">
        <f t="shared" si="79"/>
        <v>7.6833527357392474E-3</v>
      </c>
    </row>
    <row r="2270" spans="1:8" x14ac:dyDescent="0.25">
      <c r="A2270" s="1">
        <v>43341</v>
      </c>
      <c r="B2270">
        <v>1.2902</v>
      </c>
      <c r="C2270">
        <v>1.2930999999999999</v>
      </c>
      <c r="D2270">
        <v>1.2963</v>
      </c>
      <c r="E2270">
        <v>1.29</v>
      </c>
      <c r="F2270" s="2">
        <v>-2E-3</v>
      </c>
      <c r="G2270" s="3">
        <f t="shared" si="78"/>
        <v>1.9370835270416447E-3</v>
      </c>
      <c r="H2270" s="3">
        <f t="shared" si="79"/>
        <v>4.8837209302325362E-3</v>
      </c>
    </row>
    <row r="2271" spans="1:8" x14ac:dyDescent="0.25">
      <c r="A2271" s="1">
        <v>43342</v>
      </c>
      <c r="B2271">
        <v>1.2979000000000001</v>
      </c>
      <c r="C2271">
        <v>1.2906</v>
      </c>
      <c r="D2271">
        <v>1.3001</v>
      </c>
      <c r="E2271">
        <v>1.2901</v>
      </c>
      <c r="F2271" s="2">
        <v>6.0000000000000001E-3</v>
      </c>
      <c r="G2271" s="3">
        <f t="shared" si="78"/>
        <v>-5.9308326272818606E-3</v>
      </c>
      <c r="H2271" s="3">
        <f t="shared" si="79"/>
        <v>7.7513371056507317E-3</v>
      </c>
    </row>
    <row r="2272" spans="1:8" x14ac:dyDescent="0.25">
      <c r="A2272" s="1">
        <v>43343</v>
      </c>
      <c r="B2272">
        <v>1.3037000000000001</v>
      </c>
      <c r="C2272">
        <v>1.2983</v>
      </c>
      <c r="D2272">
        <v>1.3089999999999999</v>
      </c>
      <c r="E2272">
        <v>1.2970999999999999</v>
      </c>
      <c r="F2272" s="2">
        <v>4.4999999999999997E-3</v>
      </c>
      <c r="G2272" s="3">
        <f t="shared" si="78"/>
        <v>-4.294807884040225E-3</v>
      </c>
      <c r="H2272" s="3">
        <f t="shared" si="79"/>
        <v>9.1743119266055224E-3</v>
      </c>
    </row>
    <row r="2273" spans="1:8" x14ac:dyDescent="0.25">
      <c r="A2273" s="1">
        <v>43346</v>
      </c>
      <c r="B2273">
        <v>1.3089999999999999</v>
      </c>
      <c r="C2273">
        <v>1.3039000000000001</v>
      </c>
      <c r="D2273">
        <v>1.3104</v>
      </c>
      <c r="E2273">
        <v>1.3039000000000001</v>
      </c>
      <c r="F2273" s="2">
        <v>4.1000000000000003E-3</v>
      </c>
      <c r="G2273" s="3">
        <f t="shared" si="78"/>
        <v>-4.048273754964758E-3</v>
      </c>
      <c r="H2273" s="3">
        <f t="shared" si="79"/>
        <v>4.9850448654037505E-3</v>
      </c>
    </row>
    <row r="2274" spans="1:8" x14ac:dyDescent="0.25">
      <c r="A2274" s="1">
        <v>43347</v>
      </c>
      <c r="B2274">
        <v>1.3186</v>
      </c>
      <c r="C2274">
        <v>1.3091999999999999</v>
      </c>
      <c r="D2274">
        <v>1.3209</v>
      </c>
      <c r="E2274">
        <v>1.3087</v>
      </c>
      <c r="F2274" s="2">
        <v>7.3000000000000001E-3</v>
      </c>
      <c r="G2274" s="3">
        <f t="shared" si="78"/>
        <v>-7.2793448589627335E-3</v>
      </c>
      <c r="H2274" s="3">
        <f t="shared" si="79"/>
        <v>9.3222281653549243E-3</v>
      </c>
    </row>
    <row r="2275" spans="1:8" x14ac:dyDescent="0.25">
      <c r="A2275" s="1">
        <v>43348</v>
      </c>
      <c r="B2275">
        <v>1.3172999999999999</v>
      </c>
      <c r="C2275">
        <v>1.3188</v>
      </c>
      <c r="D2275">
        <v>1.3208</v>
      </c>
      <c r="E2275">
        <v>1.3157000000000001</v>
      </c>
      <c r="F2275" s="2">
        <v>-1E-3</v>
      </c>
      <c r="G2275" s="3">
        <f t="shared" si="78"/>
        <v>9.867172675522421E-4</v>
      </c>
      <c r="H2275" s="3">
        <f t="shared" si="79"/>
        <v>3.8762635859237531E-3</v>
      </c>
    </row>
    <row r="2276" spans="1:8" x14ac:dyDescent="0.25">
      <c r="A2276" s="1">
        <v>43349</v>
      </c>
      <c r="B2276">
        <v>1.3138000000000001</v>
      </c>
      <c r="C2276">
        <v>1.3174999999999999</v>
      </c>
      <c r="D2276">
        <v>1.3228</v>
      </c>
      <c r="E2276">
        <v>1.3126</v>
      </c>
      <c r="F2276" s="2">
        <v>-2.7000000000000001E-3</v>
      </c>
      <c r="G2276" s="3">
        <f t="shared" si="78"/>
        <v>2.5110333282604312E-3</v>
      </c>
      <c r="H2276" s="3">
        <f t="shared" si="79"/>
        <v>7.7708365076946421E-3</v>
      </c>
    </row>
    <row r="2277" spans="1:8" x14ac:dyDescent="0.25">
      <c r="A2277" s="1">
        <v>43350</v>
      </c>
      <c r="B2277">
        <v>1.3153999999999999</v>
      </c>
      <c r="C2277">
        <v>1.3142</v>
      </c>
      <c r="D2277">
        <v>1.3191999999999999</v>
      </c>
      <c r="E2277">
        <v>1.3108</v>
      </c>
      <c r="F2277" s="2">
        <v>1.1999999999999999E-3</v>
      </c>
      <c r="G2277" s="3">
        <f t="shared" si="78"/>
        <v>-2.3532984134213017E-3</v>
      </c>
      <c r="H2277" s="3">
        <f t="shared" si="79"/>
        <v>6.4083002746414125E-3</v>
      </c>
    </row>
    <row r="2278" spans="1:8" x14ac:dyDescent="0.25">
      <c r="A2278" s="1">
        <v>43353</v>
      </c>
      <c r="B2278">
        <v>1.3162</v>
      </c>
      <c r="C2278">
        <v>1.3172999999999999</v>
      </c>
      <c r="D2278">
        <v>1.32</v>
      </c>
      <c r="E2278">
        <v>1.3149</v>
      </c>
      <c r="F2278" s="2">
        <v>5.9999999999999995E-4</v>
      </c>
      <c r="G2278" s="3">
        <f t="shared" si="78"/>
        <v>6.8368277119409059E-4</v>
      </c>
      <c r="H2278" s="3">
        <f t="shared" si="79"/>
        <v>3.8786219484372229E-3</v>
      </c>
    </row>
    <row r="2279" spans="1:8" x14ac:dyDescent="0.25">
      <c r="A2279" s="1">
        <v>43354</v>
      </c>
      <c r="B2279">
        <v>1.3065</v>
      </c>
      <c r="C2279">
        <v>1.3164</v>
      </c>
      <c r="D2279">
        <v>1.3176000000000001</v>
      </c>
      <c r="E2279">
        <v>1.304</v>
      </c>
      <c r="F2279" s="2">
        <v>-7.4000000000000003E-3</v>
      </c>
      <c r="G2279" s="3">
        <f t="shared" si="78"/>
        <v>7.4232800183669104E-3</v>
      </c>
      <c r="H2279" s="3">
        <f t="shared" si="79"/>
        <v>1.0429447852760778E-2</v>
      </c>
    </row>
    <row r="2280" spans="1:8" x14ac:dyDescent="0.25">
      <c r="A2280" s="1">
        <v>43355</v>
      </c>
      <c r="B2280">
        <v>1.2995000000000001</v>
      </c>
      <c r="C2280">
        <v>1.3067</v>
      </c>
      <c r="D2280">
        <v>1.3080000000000001</v>
      </c>
      <c r="E2280">
        <v>1.2978000000000001</v>
      </c>
      <c r="F2280" s="2">
        <v>-5.4000000000000003E-3</v>
      </c>
      <c r="G2280" s="3">
        <f t="shared" si="78"/>
        <v>5.3858582749864541E-3</v>
      </c>
      <c r="H2280" s="3">
        <f t="shared" si="79"/>
        <v>7.8594544613961991E-3</v>
      </c>
    </row>
    <row r="2281" spans="1:8" x14ac:dyDescent="0.25">
      <c r="A2281" s="1">
        <v>43356</v>
      </c>
      <c r="B2281">
        <v>1.2996000000000001</v>
      </c>
      <c r="C2281">
        <v>1.2997000000000001</v>
      </c>
      <c r="D2281">
        <v>1.3027</v>
      </c>
      <c r="E2281">
        <v>1.2972999999999999</v>
      </c>
      <c r="F2281" s="2">
        <v>1E-4</v>
      </c>
      <c r="G2281" s="3">
        <f t="shared" si="78"/>
        <v>0</v>
      </c>
      <c r="H2281" s="3">
        <f t="shared" si="79"/>
        <v>4.162491328143122E-3</v>
      </c>
    </row>
    <row r="2282" spans="1:8" x14ac:dyDescent="0.25">
      <c r="A2282" s="1">
        <v>43357</v>
      </c>
      <c r="B2282">
        <v>1.3030999999999999</v>
      </c>
      <c r="C2282">
        <v>1.2997000000000001</v>
      </c>
      <c r="D2282">
        <v>1.3056000000000001</v>
      </c>
      <c r="E2282">
        <v>1.2981</v>
      </c>
      <c r="F2282" s="2">
        <v>2.7000000000000001E-3</v>
      </c>
      <c r="G2282" s="3">
        <f t="shared" si="78"/>
        <v>-3.0681905346322032E-3</v>
      </c>
      <c r="H2282" s="3">
        <f t="shared" si="79"/>
        <v>5.7776750635544737E-3</v>
      </c>
    </row>
    <row r="2283" spans="1:8" x14ac:dyDescent="0.25">
      <c r="A2283" s="1">
        <v>43360</v>
      </c>
      <c r="B2283">
        <v>1.3042</v>
      </c>
      <c r="C2283">
        <v>1.3037000000000001</v>
      </c>
      <c r="D2283">
        <v>1.3049999999999999</v>
      </c>
      <c r="E2283">
        <v>1.3</v>
      </c>
      <c r="F2283" s="2">
        <v>8.0000000000000004E-4</v>
      </c>
      <c r="G2283" s="3">
        <f t="shared" si="78"/>
        <v>-4.600168672850831E-4</v>
      </c>
      <c r="H2283" s="3">
        <f t="shared" si="79"/>
        <v>3.846153846153764E-3</v>
      </c>
    </row>
    <row r="2284" spans="1:8" x14ac:dyDescent="0.25">
      <c r="A2284" s="1">
        <v>43361</v>
      </c>
      <c r="B2284">
        <v>1.2971999999999999</v>
      </c>
      <c r="C2284">
        <v>1.3043</v>
      </c>
      <c r="D2284">
        <v>1.3066</v>
      </c>
      <c r="E2284">
        <v>1.2968999999999999</v>
      </c>
      <c r="F2284" s="2">
        <v>-5.4000000000000003E-3</v>
      </c>
      <c r="G2284" s="3">
        <f t="shared" si="78"/>
        <v>5.318328965623482E-3</v>
      </c>
      <c r="H2284" s="3">
        <f t="shared" si="79"/>
        <v>7.4793738915876649E-3</v>
      </c>
    </row>
    <row r="2285" spans="1:8" x14ac:dyDescent="0.25">
      <c r="A2285" s="1">
        <v>43362</v>
      </c>
      <c r="B2285">
        <v>1.2911999999999999</v>
      </c>
      <c r="C2285">
        <v>1.2974000000000001</v>
      </c>
      <c r="D2285">
        <v>1.3003</v>
      </c>
      <c r="E2285">
        <v>1.2898000000000001</v>
      </c>
      <c r="F2285" s="2">
        <v>-4.5999999999999999E-3</v>
      </c>
      <c r="G2285" s="3">
        <f t="shared" si="78"/>
        <v>4.4127893473717098E-3</v>
      </c>
      <c r="H2285" s="3">
        <f t="shared" si="79"/>
        <v>8.1407970227941953E-3</v>
      </c>
    </row>
    <row r="2286" spans="1:8" x14ac:dyDescent="0.25">
      <c r="A2286" s="1">
        <v>43363</v>
      </c>
      <c r="B2286">
        <v>1.2901</v>
      </c>
      <c r="C2286">
        <v>1.2917000000000001</v>
      </c>
      <c r="D2286">
        <v>1.2935000000000001</v>
      </c>
      <c r="E2286">
        <v>1.2883</v>
      </c>
      <c r="F2286" s="2">
        <v>-8.9999999999999998E-4</v>
      </c>
      <c r="G2286" s="3">
        <f t="shared" si="78"/>
        <v>1.0850189878323397E-3</v>
      </c>
      <c r="H2286" s="3">
        <f t="shared" si="79"/>
        <v>4.036326942482414E-3</v>
      </c>
    </row>
    <row r="2287" spans="1:8" x14ac:dyDescent="0.25">
      <c r="A2287" s="1">
        <v>43364</v>
      </c>
      <c r="B2287">
        <v>1.2912999999999999</v>
      </c>
      <c r="C2287">
        <v>1.2903</v>
      </c>
      <c r="D2287">
        <v>1.2945</v>
      </c>
      <c r="E2287">
        <v>1.2884</v>
      </c>
      <c r="F2287" s="2">
        <v>8.9999999999999998E-4</v>
      </c>
      <c r="G2287" s="3">
        <f t="shared" si="78"/>
        <v>-9.2915214866441328E-4</v>
      </c>
      <c r="H2287" s="3">
        <f t="shared" si="79"/>
        <v>4.7345544861844106E-3</v>
      </c>
    </row>
    <row r="2288" spans="1:8" x14ac:dyDescent="0.25">
      <c r="A2288" s="1">
        <v>43367</v>
      </c>
      <c r="B2288">
        <v>1.2955000000000001</v>
      </c>
      <c r="C2288">
        <v>1.2915000000000001</v>
      </c>
      <c r="D2288">
        <v>1.2958000000000001</v>
      </c>
      <c r="E2288">
        <v>1.2907</v>
      </c>
      <c r="F2288" s="2">
        <v>3.3E-3</v>
      </c>
      <c r="G2288" s="3">
        <f t="shared" si="78"/>
        <v>-3.1645569620253103E-3</v>
      </c>
      <c r="H2288" s="3">
        <f t="shared" si="79"/>
        <v>3.9513442318122758E-3</v>
      </c>
    </row>
    <row r="2289" spans="1:8" x14ac:dyDescent="0.25">
      <c r="A2289" s="1">
        <v>43368</v>
      </c>
      <c r="B2289">
        <v>1.2950999999999999</v>
      </c>
      <c r="C2289">
        <v>1.2956000000000001</v>
      </c>
      <c r="D2289">
        <v>1.2974000000000001</v>
      </c>
      <c r="E2289">
        <v>1.2934000000000001</v>
      </c>
      <c r="F2289" s="2">
        <v>-2.9999999999999997E-4</v>
      </c>
      <c r="G2289" s="3">
        <f t="shared" si="78"/>
        <v>2.3160657762695053E-4</v>
      </c>
      <c r="H2289" s="3">
        <f t="shared" si="79"/>
        <v>3.0926240915416757E-3</v>
      </c>
    </row>
    <row r="2290" spans="1:8" x14ac:dyDescent="0.25">
      <c r="A2290" s="1">
        <v>43369</v>
      </c>
      <c r="B2290">
        <v>1.3017000000000001</v>
      </c>
      <c r="C2290">
        <v>1.2952999999999999</v>
      </c>
      <c r="D2290">
        <v>1.3026</v>
      </c>
      <c r="E2290">
        <v>1.2942</v>
      </c>
      <c r="F2290" s="2">
        <v>5.1000000000000004E-3</v>
      </c>
      <c r="G2290" s="3">
        <f t="shared" si="78"/>
        <v>-5.1459293394778421E-3</v>
      </c>
      <c r="H2290" s="3">
        <f t="shared" si="79"/>
        <v>6.4904960593416498E-3</v>
      </c>
    </row>
    <row r="2291" spans="1:8" x14ac:dyDescent="0.25">
      <c r="A2291" s="1">
        <v>43370</v>
      </c>
      <c r="B2291">
        <v>1.304</v>
      </c>
      <c r="C2291">
        <v>1.302</v>
      </c>
      <c r="D2291">
        <v>1.3083</v>
      </c>
      <c r="E2291">
        <v>1.3012999999999999</v>
      </c>
      <c r="F2291" s="2">
        <v>1.8E-3</v>
      </c>
      <c r="G2291" s="3">
        <f t="shared" si="78"/>
        <v>-1.6868578438889584E-3</v>
      </c>
      <c r="H2291" s="3">
        <f t="shared" si="79"/>
        <v>5.3792361484670086E-3</v>
      </c>
    </row>
    <row r="2292" spans="1:8" x14ac:dyDescent="0.25">
      <c r="A2292" s="1">
        <v>43371</v>
      </c>
      <c r="B2292">
        <v>1.2904</v>
      </c>
      <c r="C2292">
        <v>1.3042</v>
      </c>
      <c r="D2292">
        <v>1.3051999999999999</v>
      </c>
      <c r="E2292">
        <v>1.2903</v>
      </c>
      <c r="F2292" s="2">
        <v>-1.04E-2</v>
      </c>
      <c r="G2292" s="3">
        <f t="shared" si="78"/>
        <v>1.0851030847930564E-2</v>
      </c>
      <c r="H2292" s="3">
        <f t="shared" si="79"/>
        <v>1.1547702084786416E-2</v>
      </c>
    </row>
    <row r="2293" spans="1:8" x14ac:dyDescent="0.25">
      <c r="A2293" s="1">
        <v>43374</v>
      </c>
      <c r="B2293">
        <v>1.2809999999999999</v>
      </c>
      <c r="C2293">
        <v>1.2902</v>
      </c>
      <c r="D2293">
        <v>1.2902</v>
      </c>
      <c r="E2293">
        <v>1.278</v>
      </c>
      <c r="F2293" s="2">
        <v>-7.3000000000000001E-3</v>
      </c>
      <c r="G2293" s="3">
        <f t="shared" si="78"/>
        <v>6.9460703972527181E-3</v>
      </c>
      <c r="H2293" s="3">
        <f t="shared" si="79"/>
        <v>9.5461658841940449E-3</v>
      </c>
    </row>
    <row r="2294" spans="1:8" x14ac:dyDescent="0.25">
      <c r="A2294" s="1">
        <v>43375</v>
      </c>
      <c r="B2294">
        <v>1.2821</v>
      </c>
      <c r="C2294">
        <v>1.2813000000000001</v>
      </c>
      <c r="D2294">
        <v>1.2841</v>
      </c>
      <c r="E2294">
        <v>1.2797000000000001</v>
      </c>
      <c r="F2294" s="2">
        <v>8.9999999999999998E-4</v>
      </c>
      <c r="G2294" s="3">
        <f t="shared" si="78"/>
        <v>-7.7984870935030016E-4</v>
      </c>
      <c r="H2294" s="3">
        <f t="shared" si="79"/>
        <v>3.4383058529342497E-3</v>
      </c>
    </row>
    <row r="2295" spans="1:8" x14ac:dyDescent="0.25">
      <c r="A2295" s="1">
        <v>43376</v>
      </c>
      <c r="B2295">
        <v>1.2867</v>
      </c>
      <c r="C2295">
        <v>1.2823</v>
      </c>
      <c r="D2295">
        <v>1.2885</v>
      </c>
      <c r="E2295">
        <v>1.2805</v>
      </c>
      <c r="F2295" s="2">
        <v>3.5999999999999999E-3</v>
      </c>
      <c r="G2295" s="3">
        <f t="shared" si="78"/>
        <v>-3.5744813116791807E-3</v>
      </c>
      <c r="H2295" s="3">
        <f t="shared" si="79"/>
        <v>6.2475595470519382E-3</v>
      </c>
    </row>
    <row r="2296" spans="1:8" x14ac:dyDescent="0.25">
      <c r="A2296" s="1">
        <v>43377</v>
      </c>
      <c r="B2296">
        <v>1.2923</v>
      </c>
      <c r="C2296">
        <v>1.2868999999999999</v>
      </c>
      <c r="D2296">
        <v>1.2939000000000001</v>
      </c>
      <c r="E2296">
        <v>1.2855000000000001</v>
      </c>
      <c r="F2296" s="2">
        <v>4.4000000000000003E-3</v>
      </c>
      <c r="G2296" s="3">
        <f t="shared" si="78"/>
        <v>-4.1785963011685143E-3</v>
      </c>
      <c r="H2296" s="3">
        <f t="shared" si="79"/>
        <v>6.5344224037339263E-3</v>
      </c>
    </row>
    <row r="2297" spans="1:8" x14ac:dyDescent="0.25">
      <c r="A2297" s="1">
        <v>43378</v>
      </c>
      <c r="B2297">
        <v>1.2935000000000001</v>
      </c>
      <c r="C2297">
        <v>1.2923</v>
      </c>
      <c r="D2297">
        <v>1.2956000000000001</v>
      </c>
      <c r="E2297">
        <v>1.2892999999999999</v>
      </c>
      <c r="F2297" s="2">
        <v>8.9999999999999998E-4</v>
      </c>
      <c r="G2297" s="3">
        <f t="shared" si="78"/>
        <v>-1.622373300370821E-3</v>
      </c>
      <c r="H2297" s="3">
        <f t="shared" si="79"/>
        <v>4.886372450166908E-3</v>
      </c>
    </row>
    <row r="2298" spans="1:8" x14ac:dyDescent="0.25">
      <c r="A2298" s="1">
        <v>43381</v>
      </c>
      <c r="B2298">
        <v>1.2963</v>
      </c>
      <c r="C2298">
        <v>1.2944</v>
      </c>
      <c r="D2298">
        <v>1.3011999999999999</v>
      </c>
      <c r="E2298">
        <v>1.2936000000000001</v>
      </c>
      <c r="F2298" s="2">
        <v>2.2000000000000001E-3</v>
      </c>
      <c r="G2298" s="3">
        <f t="shared" si="78"/>
        <v>-1.6197454685692176E-3</v>
      </c>
      <c r="H2298" s="3">
        <f t="shared" si="79"/>
        <v>5.8750773036485996E-3</v>
      </c>
    </row>
    <row r="2299" spans="1:8" x14ac:dyDescent="0.25">
      <c r="A2299" s="1">
        <v>43382</v>
      </c>
      <c r="B2299">
        <v>1.2945</v>
      </c>
      <c r="C2299">
        <v>1.2965</v>
      </c>
      <c r="D2299">
        <v>1.3005</v>
      </c>
      <c r="E2299">
        <v>1.2934000000000001</v>
      </c>
      <c r="F2299" s="2">
        <v>-1.4E-3</v>
      </c>
      <c r="G2299" s="3">
        <f t="shared" si="78"/>
        <v>1.4676347906689424E-3</v>
      </c>
      <c r="H2299" s="3">
        <f t="shared" si="79"/>
        <v>5.4894077624863796E-3</v>
      </c>
    </row>
    <row r="2300" spans="1:8" x14ac:dyDescent="0.25">
      <c r="A2300" s="1">
        <v>43383</v>
      </c>
      <c r="B2300">
        <v>1.3066</v>
      </c>
      <c r="C2300">
        <v>1.2946</v>
      </c>
      <c r="D2300">
        <v>1.3070999999999999</v>
      </c>
      <c r="E2300">
        <v>1.2924</v>
      </c>
      <c r="F2300" s="2">
        <v>9.2999999999999992E-3</v>
      </c>
      <c r="G2300" s="3">
        <f t="shared" si="78"/>
        <v>-9.3357820630547827E-3</v>
      </c>
      <c r="H2300" s="3">
        <f t="shared" si="79"/>
        <v>1.1374187558031519E-2</v>
      </c>
    </row>
    <row r="2301" spans="1:8" x14ac:dyDescent="0.25">
      <c r="A2301" s="1">
        <v>43384</v>
      </c>
      <c r="B2301">
        <v>1.3027</v>
      </c>
      <c r="C2301">
        <v>1.3068</v>
      </c>
      <c r="D2301">
        <v>1.3072999999999999</v>
      </c>
      <c r="E2301">
        <v>1.3011999999999999</v>
      </c>
      <c r="F2301" s="2">
        <v>-3.0000000000000001E-3</v>
      </c>
      <c r="G2301" s="3">
        <f t="shared" si="78"/>
        <v>2.7624309392265561E-3</v>
      </c>
      <c r="H2301" s="3">
        <f t="shared" si="79"/>
        <v>4.6879803258530551E-3</v>
      </c>
    </row>
    <row r="2302" spans="1:8" x14ac:dyDescent="0.25">
      <c r="A2302" s="1">
        <v>43385</v>
      </c>
      <c r="B2302">
        <v>1.3021</v>
      </c>
      <c r="C2302">
        <v>1.3031999999999999</v>
      </c>
      <c r="D2302">
        <v>1.3052999999999999</v>
      </c>
      <c r="E2302">
        <v>1.3</v>
      </c>
      <c r="F2302" s="2">
        <v>-5.0000000000000001E-4</v>
      </c>
      <c r="G2302" s="3">
        <f t="shared" si="78"/>
        <v>7.6793119336498994E-4</v>
      </c>
      <c r="H2302" s="3">
        <f t="shared" si="79"/>
        <v>4.0769230769229694E-3</v>
      </c>
    </row>
    <row r="2303" spans="1:8" x14ac:dyDescent="0.25">
      <c r="A2303" s="1">
        <v>43388</v>
      </c>
      <c r="B2303">
        <v>1.2989999999999999</v>
      </c>
      <c r="C2303">
        <v>1.3022</v>
      </c>
      <c r="D2303">
        <v>1.3052999999999999</v>
      </c>
      <c r="E2303">
        <v>1.2951999999999999</v>
      </c>
      <c r="F2303" s="2">
        <v>-2.3999999999999998E-3</v>
      </c>
      <c r="G2303" s="3">
        <f t="shared" si="78"/>
        <v>2.3862674159033969E-3</v>
      </c>
      <c r="H2303" s="3">
        <f t="shared" si="79"/>
        <v>7.7980234712785659E-3</v>
      </c>
    </row>
    <row r="2304" spans="1:8" x14ac:dyDescent="0.25">
      <c r="A2304" s="1">
        <v>43389</v>
      </c>
      <c r="B2304">
        <v>1.2931999999999999</v>
      </c>
      <c r="C2304">
        <v>1.2990999999999999</v>
      </c>
      <c r="D2304">
        <v>1.3001</v>
      </c>
      <c r="E2304">
        <v>1.2914000000000001</v>
      </c>
      <c r="F2304" s="2">
        <v>-4.4999999999999997E-3</v>
      </c>
      <c r="G2304" s="3">
        <f t="shared" si="78"/>
        <v>4.4069893304467421E-3</v>
      </c>
      <c r="H2304" s="3">
        <f t="shared" si="79"/>
        <v>6.7368747096174146E-3</v>
      </c>
    </row>
    <row r="2305" spans="1:8" x14ac:dyDescent="0.25">
      <c r="A2305" s="1">
        <v>43390</v>
      </c>
      <c r="B2305">
        <v>1.3016000000000001</v>
      </c>
      <c r="C2305">
        <v>1.2934000000000001</v>
      </c>
      <c r="D2305">
        <v>1.3028</v>
      </c>
      <c r="E2305">
        <v>1.2929999999999999</v>
      </c>
      <c r="F2305" s="2">
        <v>6.4999999999999997E-3</v>
      </c>
      <c r="G2305" s="3">
        <f t="shared" si="78"/>
        <v>-6.4526040866492258E-3</v>
      </c>
      <c r="H2305" s="3">
        <f t="shared" si="79"/>
        <v>7.579273008507372E-3</v>
      </c>
    </row>
    <row r="2306" spans="1:8" x14ac:dyDescent="0.25">
      <c r="A2306" s="1">
        <v>43391</v>
      </c>
      <c r="B2306">
        <v>1.3085</v>
      </c>
      <c r="C2306">
        <v>1.3018000000000001</v>
      </c>
      <c r="D2306">
        <v>1.3089</v>
      </c>
      <c r="E2306">
        <v>1.3017000000000001</v>
      </c>
      <c r="F2306" s="2">
        <v>5.3E-3</v>
      </c>
      <c r="G2306" s="3">
        <f t="shared" si="78"/>
        <v>-4.9682794466100666E-3</v>
      </c>
      <c r="H2306" s="3">
        <f t="shared" si="79"/>
        <v>5.5312283936389895E-3</v>
      </c>
    </row>
    <row r="2307" spans="1:8" x14ac:dyDescent="0.25">
      <c r="A2307" s="1">
        <v>43392</v>
      </c>
      <c r="B2307">
        <v>1.3097000000000001</v>
      </c>
      <c r="C2307">
        <v>1.3083</v>
      </c>
      <c r="D2307">
        <v>1.3132999999999999</v>
      </c>
      <c r="E2307">
        <v>1.3025</v>
      </c>
      <c r="F2307" s="2">
        <v>8.9999999999999998E-4</v>
      </c>
      <c r="G2307" s="3">
        <f t="shared" si="78"/>
        <v>-1.0689470871192393E-3</v>
      </c>
      <c r="H2307" s="3">
        <f t="shared" si="79"/>
        <v>8.2917466410747948E-3</v>
      </c>
    </row>
    <row r="2308" spans="1:8" x14ac:dyDescent="0.25">
      <c r="A2308" s="1">
        <v>43395</v>
      </c>
      <c r="B2308">
        <v>1.3099000000000001</v>
      </c>
      <c r="C2308">
        <v>1.3097000000000001</v>
      </c>
      <c r="D2308">
        <v>1.3128</v>
      </c>
      <c r="E2308">
        <v>1.3077000000000001</v>
      </c>
      <c r="F2308" s="2">
        <v>2.0000000000000001E-4</v>
      </c>
      <c r="G2308" s="3">
        <f t="shared" si="78"/>
        <v>-3.053202045645034E-4</v>
      </c>
      <c r="H2308" s="3">
        <f t="shared" si="79"/>
        <v>3.8999770589583866E-3</v>
      </c>
    </row>
    <row r="2309" spans="1:8" x14ac:dyDescent="0.25">
      <c r="A2309" s="1">
        <v>43396</v>
      </c>
      <c r="B2309">
        <v>1.3084</v>
      </c>
      <c r="C2309">
        <v>1.3101</v>
      </c>
      <c r="D2309">
        <v>1.3123</v>
      </c>
      <c r="E2309">
        <v>1.3072999999999999</v>
      </c>
      <c r="F2309" s="2">
        <v>-1.1000000000000001E-3</v>
      </c>
      <c r="G2309" s="3">
        <f t="shared" si="78"/>
        <v>1.2227741688957171E-3</v>
      </c>
      <c r="H2309" s="3">
        <f t="shared" si="79"/>
        <v>3.8246768148092374E-3</v>
      </c>
    </row>
    <row r="2310" spans="1:8" x14ac:dyDescent="0.25">
      <c r="A2310" s="1">
        <v>43397</v>
      </c>
      <c r="B2310">
        <v>1.3051999999999999</v>
      </c>
      <c r="C2310">
        <v>1.3085</v>
      </c>
      <c r="D2310">
        <v>1.3102</v>
      </c>
      <c r="E2310">
        <v>1.2967</v>
      </c>
      <c r="F2310" s="2">
        <v>-2.3999999999999998E-3</v>
      </c>
      <c r="G2310" s="3">
        <f t="shared" si="78"/>
        <v>2.1444435934746984E-3</v>
      </c>
      <c r="H2310" s="3">
        <f t="shared" si="79"/>
        <v>1.0411043417907048E-2</v>
      </c>
    </row>
    <row r="2311" spans="1:8" x14ac:dyDescent="0.25">
      <c r="A2311" s="1">
        <v>43398</v>
      </c>
      <c r="B2311">
        <v>1.3069</v>
      </c>
      <c r="C2311">
        <v>1.3057000000000001</v>
      </c>
      <c r="D2311">
        <v>1.31</v>
      </c>
      <c r="E2311">
        <v>1.3012999999999999</v>
      </c>
      <c r="F2311" s="2">
        <v>1.2999999999999999E-3</v>
      </c>
      <c r="G2311" s="3">
        <f t="shared" si="78"/>
        <v>-1.147490820073313E-3</v>
      </c>
      <c r="H2311" s="3">
        <f t="shared" si="79"/>
        <v>6.6856220702375723E-3</v>
      </c>
    </row>
    <row r="2312" spans="1:8" x14ac:dyDescent="0.25">
      <c r="A2312" s="1">
        <v>43399</v>
      </c>
      <c r="B2312">
        <v>1.3105</v>
      </c>
      <c r="C2312">
        <v>1.3071999999999999</v>
      </c>
      <c r="D2312">
        <v>1.3161</v>
      </c>
      <c r="E2312">
        <v>1.3066</v>
      </c>
      <c r="F2312" s="2">
        <v>2.8E-3</v>
      </c>
      <c r="G2312" s="3">
        <f t="shared" si="78"/>
        <v>-2.7464144034177965E-3</v>
      </c>
      <c r="H2312" s="3">
        <f t="shared" si="79"/>
        <v>7.2707791213837934E-3</v>
      </c>
    </row>
    <row r="2313" spans="1:8" x14ac:dyDescent="0.25">
      <c r="A2313" s="1">
        <v>43402</v>
      </c>
      <c r="B2313">
        <v>1.3132999999999999</v>
      </c>
      <c r="C2313">
        <v>1.3108</v>
      </c>
      <c r="D2313">
        <v>1.3150999999999999</v>
      </c>
      <c r="E2313">
        <v>1.3080000000000001</v>
      </c>
      <c r="F2313" s="2">
        <v>2.0999999999999999E-3</v>
      </c>
      <c r="G2313" s="3">
        <f t="shared" si="78"/>
        <v>-1.9036016142541285E-3</v>
      </c>
      <c r="H2313" s="3">
        <f t="shared" si="79"/>
        <v>5.4281345565748351E-3</v>
      </c>
    </row>
    <row r="2314" spans="1:8" x14ac:dyDescent="0.25">
      <c r="A2314" s="1">
        <v>43403</v>
      </c>
      <c r="B2314">
        <v>1.3105</v>
      </c>
      <c r="C2314">
        <v>1.3132999999999999</v>
      </c>
      <c r="D2314">
        <v>1.3149</v>
      </c>
      <c r="E2314">
        <v>1.3098000000000001</v>
      </c>
      <c r="F2314" s="2">
        <v>-2.0999999999999999E-3</v>
      </c>
      <c r="G2314" s="3">
        <f t="shared" si="78"/>
        <v>1.9836728465704857E-3</v>
      </c>
      <c r="H2314" s="3">
        <f t="shared" si="79"/>
        <v>3.8937242327071937E-3</v>
      </c>
    </row>
    <row r="2315" spans="1:8" x14ac:dyDescent="0.25">
      <c r="A2315" s="1">
        <v>43404</v>
      </c>
      <c r="B2315">
        <v>1.3151999999999999</v>
      </c>
      <c r="C2315">
        <v>1.3107</v>
      </c>
      <c r="D2315">
        <v>1.3171999999999999</v>
      </c>
      <c r="E2315">
        <v>1.3104</v>
      </c>
      <c r="F2315" s="2">
        <v>3.5999999999999999E-3</v>
      </c>
      <c r="G2315" s="3">
        <f t="shared" si="78"/>
        <v>-3.7245363332320813E-3</v>
      </c>
      <c r="H2315" s="3">
        <f t="shared" si="79"/>
        <v>5.1892551892551257E-3</v>
      </c>
    </row>
    <row r="2316" spans="1:8" x14ac:dyDescent="0.25">
      <c r="A2316" s="1">
        <v>43405</v>
      </c>
      <c r="B2316">
        <v>1.3086</v>
      </c>
      <c r="C2316">
        <v>1.3156000000000001</v>
      </c>
      <c r="D2316">
        <v>1.3170999999999999</v>
      </c>
      <c r="E2316">
        <v>1.3066</v>
      </c>
      <c r="F2316" s="2">
        <v>-5.0000000000000001E-3</v>
      </c>
      <c r="G2316" s="3">
        <f t="shared" ref="G2316:G2379" si="80">(C2316-C2317)/C2317</f>
        <v>5.502904310608449E-3</v>
      </c>
      <c r="H2316" s="3">
        <f t="shared" ref="H2316:H2379" si="81">(D2316-E2316)/E2316</f>
        <v>8.0361242920556821E-3</v>
      </c>
    </row>
    <row r="2317" spans="1:8" x14ac:dyDescent="0.25">
      <c r="A2317" s="1">
        <v>43406</v>
      </c>
      <c r="B2317">
        <v>1.3107</v>
      </c>
      <c r="C2317">
        <v>1.3084</v>
      </c>
      <c r="D2317">
        <v>1.3120000000000001</v>
      </c>
      <c r="E2317">
        <v>1.3046</v>
      </c>
      <c r="F2317" s="2">
        <v>1.6000000000000001E-3</v>
      </c>
      <c r="G2317" s="3">
        <f t="shared" si="80"/>
        <v>-1.6024418161007178E-3</v>
      </c>
      <c r="H2317" s="3">
        <f t="shared" si="81"/>
        <v>5.6722367009045477E-3</v>
      </c>
    </row>
    <row r="2318" spans="1:8" x14ac:dyDescent="0.25">
      <c r="A2318" s="1">
        <v>43409</v>
      </c>
      <c r="B2318">
        <v>1.3108</v>
      </c>
      <c r="C2318">
        <v>1.3105</v>
      </c>
      <c r="D2318">
        <v>1.3117000000000001</v>
      </c>
      <c r="E2318">
        <v>1.3069</v>
      </c>
      <c r="F2318" s="2">
        <v>1E-4</v>
      </c>
      <c r="G2318" s="3">
        <f t="shared" si="80"/>
        <v>-3.8138825324175816E-4</v>
      </c>
      <c r="H2318" s="3">
        <f t="shared" si="81"/>
        <v>3.6728135281966011E-3</v>
      </c>
    </row>
    <row r="2319" spans="1:8" x14ac:dyDescent="0.25">
      <c r="A2319" s="1">
        <v>43410</v>
      </c>
      <c r="B2319">
        <v>1.3122</v>
      </c>
      <c r="C2319">
        <v>1.3109999999999999</v>
      </c>
      <c r="D2319">
        <v>1.3146</v>
      </c>
      <c r="E2319">
        <v>1.3101</v>
      </c>
      <c r="F2319" s="2">
        <v>1.1000000000000001E-3</v>
      </c>
      <c r="G2319" s="3">
        <f t="shared" si="80"/>
        <v>-9.9062714318378341E-4</v>
      </c>
      <c r="H2319" s="3">
        <f t="shared" si="81"/>
        <v>3.4348523013510023E-3</v>
      </c>
    </row>
    <row r="2320" spans="1:8" x14ac:dyDescent="0.25">
      <c r="A2320" s="1">
        <v>43411</v>
      </c>
      <c r="B2320">
        <v>1.3109999999999999</v>
      </c>
      <c r="C2320">
        <v>1.3123</v>
      </c>
      <c r="D2320">
        <v>1.3160000000000001</v>
      </c>
      <c r="E2320">
        <v>1.3053999999999999</v>
      </c>
      <c r="F2320" s="2">
        <v>-8.9999999999999998E-4</v>
      </c>
      <c r="G2320" s="3">
        <f t="shared" si="80"/>
        <v>9.9160945842874056E-4</v>
      </c>
      <c r="H2320" s="3">
        <f t="shared" si="81"/>
        <v>8.1201164394056734E-3</v>
      </c>
    </row>
    <row r="2321" spans="1:8" x14ac:dyDescent="0.25">
      <c r="A2321" s="1">
        <v>43412</v>
      </c>
      <c r="B2321">
        <v>1.3149999999999999</v>
      </c>
      <c r="C2321">
        <v>1.3109999999999999</v>
      </c>
      <c r="D2321">
        <v>1.3185</v>
      </c>
      <c r="E2321">
        <v>1.3085</v>
      </c>
      <c r="F2321" s="2">
        <v>3.0999999999999999E-3</v>
      </c>
      <c r="G2321" s="3">
        <f t="shared" si="80"/>
        <v>-3.3449901170746234E-3</v>
      </c>
      <c r="H2321" s="3">
        <f t="shared" si="81"/>
        <v>7.6423385555980201E-3</v>
      </c>
    </row>
    <row r="2322" spans="1:8" x14ac:dyDescent="0.25">
      <c r="A2322" s="1">
        <v>43413</v>
      </c>
      <c r="B2322">
        <v>1.3209</v>
      </c>
      <c r="C2322">
        <v>1.3153999999999999</v>
      </c>
      <c r="D2322">
        <v>1.3233999999999999</v>
      </c>
      <c r="E2322">
        <v>1.3138000000000001</v>
      </c>
      <c r="F2322" s="2">
        <v>4.4999999999999997E-3</v>
      </c>
      <c r="G2322" s="3">
        <f t="shared" si="80"/>
        <v>-3.1827826614127031E-3</v>
      </c>
      <c r="H2322" s="3">
        <f t="shared" si="81"/>
        <v>7.3070482569644012E-3</v>
      </c>
    </row>
    <row r="2323" spans="1:8" x14ac:dyDescent="0.25">
      <c r="A2323" s="1">
        <v>43416</v>
      </c>
      <c r="B2323">
        <v>1.3245</v>
      </c>
      <c r="C2323">
        <v>1.3196000000000001</v>
      </c>
      <c r="D2323">
        <v>1.3250999999999999</v>
      </c>
      <c r="E2323">
        <v>1.3180000000000001</v>
      </c>
      <c r="F2323" s="2">
        <v>2.7000000000000001E-3</v>
      </c>
      <c r="G2323" s="3">
        <f t="shared" si="80"/>
        <v>-3.774724445115426E-3</v>
      </c>
      <c r="H2323" s="3">
        <f t="shared" si="81"/>
        <v>5.3869499241273773E-3</v>
      </c>
    </row>
    <row r="2324" spans="1:8" x14ac:dyDescent="0.25">
      <c r="A2324" s="1">
        <v>43417</v>
      </c>
      <c r="B2324">
        <v>1.3233999999999999</v>
      </c>
      <c r="C2324">
        <v>1.3246</v>
      </c>
      <c r="D2324">
        <v>1.3265</v>
      </c>
      <c r="E2324">
        <v>1.3212999999999999</v>
      </c>
      <c r="F2324" s="2">
        <v>-8.0000000000000004E-4</v>
      </c>
      <c r="G2324" s="3">
        <f t="shared" si="80"/>
        <v>4.5317220543801654E-4</v>
      </c>
      <c r="H2324" s="3">
        <f t="shared" si="81"/>
        <v>3.9355180504049752E-3</v>
      </c>
    </row>
    <row r="2325" spans="1:8" x14ac:dyDescent="0.25">
      <c r="A2325" s="1">
        <v>43418</v>
      </c>
      <c r="B2325">
        <v>1.3237000000000001</v>
      </c>
      <c r="C2325">
        <v>1.3240000000000001</v>
      </c>
      <c r="D2325">
        <v>1.3265</v>
      </c>
      <c r="E2325">
        <v>1.3205</v>
      </c>
      <c r="F2325" s="2">
        <v>2.0000000000000001E-4</v>
      </c>
      <c r="G2325" s="3">
        <f t="shared" si="80"/>
        <v>-2.26534773087644E-4</v>
      </c>
      <c r="H2325" s="3">
        <f t="shared" si="81"/>
        <v>4.5437334343051911E-3</v>
      </c>
    </row>
    <row r="2326" spans="1:8" x14ac:dyDescent="0.25">
      <c r="A2326" s="1">
        <v>43419</v>
      </c>
      <c r="B2326">
        <v>1.3174999999999999</v>
      </c>
      <c r="C2326">
        <v>1.3243</v>
      </c>
      <c r="D2326">
        <v>1.3250999999999999</v>
      </c>
      <c r="E2326">
        <v>1.3153999999999999</v>
      </c>
      <c r="F2326" s="2">
        <v>-4.7000000000000002E-3</v>
      </c>
      <c r="G2326" s="3">
        <f t="shared" si="80"/>
        <v>4.6275223790016645E-3</v>
      </c>
      <c r="H2326" s="3">
        <f t="shared" si="81"/>
        <v>7.3741827580964293E-3</v>
      </c>
    </row>
    <row r="2327" spans="1:8" x14ac:dyDescent="0.25">
      <c r="A2327" s="1">
        <v>43420</v>
      </c>
      <c r="B2327">
        <v>1.3143</v>
      </c>
      <c r="C2327">
        <v>1.3182</v>
      </c>
      <c r="D2327">
        <v>1.3188</v>
      </c>
      <c r="E2327">
        <v>1.3125</v>
      </c>
      <c r="F2327" s="2">
        <v>-2.3999999999999998E-3</v>
      </c>
      <c r="G2327" s="3">
        <f t="shared" si="80"/>
        <v>2.7384755819260974E-3</v>
      </c>
      <c r="H2327" s="3">
        <f t="shared" si="81"/>
        <v>4.7999999999999788E-3</v>
      </c>
    </row>
    <row r="2328" spans="1:8" x14ac:dyDescent="0.25">
      <c r="A2328" s="1">
        <v>43423</v>
      </c>
      <c r="B2328">
        <v>1.3169999999999999</v>
      </c>
      <c r="C2328">
        <v>1.3146</v>
      </c>
      <c r="D2328">
        <v>1.3203</v>
      </c>
      <c r="E2328">
        <v>1.3141</v>
      </c>
      <c r="F2328" s="2">
        <v>2.0999999999999999E-3</v>
      </c>
      <c r="G2328" s="3">
        <f t="shared" si="80"/>
        <v>-1.8981094829549365E-3</v>
      </c>
      <c r="H2328" s="3">
        <f t="shared" si="81"/>
        <v>4.7180579864545946E-3</v>
      </c>
    </row>
    <row r="2329" spans="1:8" x14ac:dyDescent="0.25">
      <c r="A2329" s="1">
        <v>43424</v>
      </c>
      <c r="B2329">
        <v>1.3304</v>
      </c>
      <c r="C2329">
        <v>1.3170999999999999</v>
      </c>
      <c r="D2329">
        <v>1.3320000000000001</v>
      </c>
      <c r="E2329">
        <v>1.3152999999999999</v>
      </c>
      <c r="F2329" s="2">
        <v>1.0200000000000001E-2</v>
      </c>
      <c r="G2329" s="3">
        <f t="shared" si="80"/>
        <v>-9.9969933854480528E-3</v>
      </c>
      <c r="H2329" s="3">
        <f t="shared" si="81"/>
        <v>1.2696723181023462E-2</v>
      </c>
    </row>
    <row r="2330" spans="1:8" x14ac:dyDescent="0.25">
      <c r="A2330" s="1">
        <v>43425</v>
      </c>
      <c r="B2330">
        <v>1.3229</v>
      </c>
      <c r="C2330">
        <v>1.3304</v>
      </c>
      <c r="D2330">
        <v>1.3319000000000001</v>
      </c>
      <c r="E2330">
        <v>1.3224</v>
      </c>
      <c r="F2330" s="2">
        <v>-5.5999999999999999E-3</v>
      </c>
      <c r="G2330" s="3">
        <f t="shared" si="80"/>
        <v>5.5173456276926044E-3</v>
      </c>
      <c r="H2330" s="3">
        <f t="shared" si="81"/>
        <v>7.18390804597706E-3</v>
      </c>
    </row>
    <row r="2331" spans="1:8" x14ac:dyDescent="0.25">
      <c r="A2331" s="1">
        <v>43426</v>
      </c>
      <c r="B2331">
        <v>1.3188</v>
      </c>
      <c r="C2331">
        <v>1.3230999999999999</v>
      </c>
      <c r="D2331">
        <v>1.3247</v>
      </c>
      <c r="E2331">
        <v>1.3180000000000001</v>
      </c>
      <c r="F2331" s="2">
        <v>-3.0999999999999999E-3</v>
      </c>
      <c r="G2331" s="3">
        <f t="shared" si="80"/>
        <v>3.3366193978918326E-3</v>
      </c>
      <c r="H2331" s="3">
        <f t="shared" si="81"/>
        <v>5.0834597875568498E-3</v>
      </c>
    </row>
    <row r="2332" spans="1:8" x14ac:dyDescent="0.25">
      <c r="A2332" s="1">
        <v>43427</v>
      </c>
      <c r="B2332">
        <v>1.3233999999999999</v>
      </c>
      <c r="C2332">
        <v>1.3187</v>
      </c>
      <c r="D2332">
        <v>1.3260000000000001</v>
      </c>
      <c r="E2332">
        <v>1.3182</v>
      </c>
      <c r="F2332" s="2">
        <v>3.5000000000000001E-3</v>
      </c>
      <c r="G2332" s="3">
        <f t="shared" si="80"/>
        <v>-3.4008464328899248E-3</v>
      </c>
      <c r="H2332" s="3">
        <f t="shared" si="81"/>
        <v>5.917159763313631E-3</v>
      </c>
    </row>
    <row r="2333" spans="1:8" x14ac:dyDescent="0.25">
      <c r="A2333" s="1">
        <v>43430</v>
      </c>
      <c r="B2333">
        <v>1.325</v>
      </c>
      <c r="C2333">
        <v>1.3231999999999999</v>
      </c>
      <c r="D2333">
        <v>1.3263</v>
      </c>
      <c r="E2333">
        <v>1.3186</v>
      </c>
      <c r="F2333" s="2">
        <v>1.1999999999999999E-3</v>
      </c>
      <c r="G2333" s="3">
        <f t="shared" si="80"/>
        <v>-1.8105009052504209E-3</v>
      </c>
      <c r="H2333" s="3">
        <f t="shared" si="81"/>
        <v>5.8395267708175646E-3</v>
      </c>
    </row>
    <row r="2334" spans="1:8" x14ac:dyDescent="0.25">
      <c r="A2334" s="1">
        <v>43431</v>
      </c>
      <c r="B2334">
        <v>1.3292999999999999</v>
      </c>
      <c r="C2334">
        <v>1.3255999999999999</v>
      </c>
      <c r="D2334">
        <v>1.333</v>
      </c>
      <c r="E2334">
        <v>1.3232999999999999</v>
      </c>
      <c r="F2334" s="2">
        <v>3.2000000000000002E-3</v>
      </c>
      <c r="G2334" s="3">
        <f t="shared" si="80"/>
        <v>-3.0084235860409173E-3</v>
      </c>
      <c r="H2334" s="3">
        <f t="shared" si="81"/>
        <v>7.33015944986023E-3</v>
      </c>
    </row>
    <row r="2335" spans="1:8" x14ac:dyDescent="0.25">
      <c r="A2335" s="1">
        <v>43432</v>
      </c>
      <c r="B2335">
        <v>1.3274999999999999</v>
      </c>
      <c r="C2335">
        <v>1.3295999999999999</v>
      </c>
      <c r="D2335">
        <v>1.3361000000000001</v>
      </c>
      <c r="E2335">
        <v>1.3240000000000001</v>
      </c>
      <c r="F2335" s="2">
        <v>-1.4E-3</v>
      </c>
      <c r="G2335" s="3">
        <f t="shared" si="80"/>
        <v>1.5064778547755364E-3</v>
      </c>
      <c r="H2335" s="3">
        <f t="shared" si="81"/>
        <v>9.1389728096676736E-3</v>
      </c>
    </row>
    <row r="2336" spans="1:8" x14ac:dyDescent="0.25">
      <c r="A2336" s="1">
        <v>43433</v>
      </c>
      <c r="B2336">
        <v>1.3281000000000001</v>
      </c>
      <c r="C2336">
        <v>1.3275999999999999</v>
      </c>
      <c r="D2336">
        <v>1.3313999999999999</v>
      </c>
      <c r="E2336">
        <v>1.3250999999999999</v>
      </c>
      <c r="F2336" s="2">
        <v>5.0000000000000001E-4</v>
      </c>
      <c r="G2336" s="3">
        <f t="shared" si="80"/>
        <v>-4.5173919590434873E-4</v>
      </c>
      <c r="H2336" s="3">
        <f t="shared" si="81"/>
        <v>4.7543581616481569E-3</v>
      </c>
    </row>
    <row r="2337" spans="1:8" x14ac:dyDescent="0.25">
      <c r="A2337" s="1">
        <v>43434</v>
      </c>
      <c r="B2337">
        <v>1.3292999999999999</v>
      </c>
      <c r="C2337">
        <v>1.3282</v>
      </c>
      <c r="D2337">
        <v>1.3334999999999999</v>
      </c>
      <c r="E2337">
        <v>1.327</v>
      </c>
      <c r="F2337" s="2">
        <v>8.9999999999999998E-4</v>
      </c>
      <c r="G2337" s="3">
        <f t="shared" si="80"/>
        <v>1.8102277869964983E-3</v>
      </c>
      <c r="H2337" s="3">
        <f t="shared" si="81"/>
        <v>4.8982667671438962E-3</v>
      </c>
    </row>
    <row r="2338" spans="1:8" x14ac:dyDescent="0.25">
      <c r="A2338" s="1">
        <v>43437</v>
      </c>
      <c r="B2338">
        <v>1.3194999999999999</v>
      </c>
      <c r="C2338">
        <v>1.3258000000000001</v>
      </c>
      <c r="D2338">
        <v>1.3269</v>
      </c>
      <c r="E2338">
        <v>1.3159000000000001</v>
      </c>
      <c r="F2338" s="2">
        <v>-7.4000000000000003E-3</v>
      </c>
      <c r="G2338" s="3">
        <f t="shared" si="80"/>
        <v>4.6222626354474458E-3</v>
      </c>
      <c r="H2338" s="3">
        <f t="shared" si="81"/>
        <v>8.3592978189831278E-3</v>
      </c>
    </row>
    <row r="2339" spans="1:8" x14ac:dyDescent="0.25">
      <c r="A2339" s="1">
        <v>43438</v>
      </c>
      <c r="B2339">
        <v>1.3259000000000001</v>
      </c>
      <c r="C2339">
        <v>1.3197000000000001</v>
      </c>
      <c r="D2339">
        <v>1.3268</v>
      </c>
      <c r="E2339">
        <v>1.3162</v>
      </c>
      <c r="F2339" s="2">
        <v>4.8999999999999998E-3</v>
      </c>
      <c r="G2339" s="3">
        <f t="shared" si="80"/>
        <v>-4.8261820375536998E-3</v>
      </c>
      <c r="H2339" s="3">
        <f t="shared" si="81"/>
        <v>8.0534873119586254E-3</v>
      </c>
    </row>
    <row r="2340" spans="1:8" x14ac:dyDescent="0.25">
      <c r="A2340" s="1">
        <v>43439</v>
      </c>
      <c r="B2340">
        <v>1.3351999999999999</v>
      </c>
      <c r="C2340">
        <v>1.3261000000000001</v>
      </c>
      <c r="D2340">
        <v>1.3401000000000001</v>
      </c>
      <c r="E2340">
        <v>1.325</v>
      </c>
      <c r="F2340" s="2">
        <v>7.0000000000000001E-3</v>
      </c>
      <c r="G2340" s="3">
        <f t="shared" si="80"/>
        <v>-6.8898374897025955E-3</v>
      </c>
      <c r="H2340" s="3">
        <f t="shared" si="81"/>
        <v>1.1396226415094425E-2</v>
      </c>
    </row>
    <row r="2341" spans="1:8" x14ac:dyDescent="0.25">
      <c r="A2341" s="1">
        <v>43440</v>
      </c>
      <c r="B2341">
        <v>1.3378000000000001</v>
      </c>
      <c r="C2341">
        <v>1.3352999999999999</v>
      </c>
      <c r="D2341">
        <v>1.3446</v>
      </c>
      <c r="E2341">
        <v>1.3351999999999999</v>
      </c>
      <c r="F2341" s="2">
        <v>1.9E-3</v>
      </c>
      <c r="G2341" s="3">
        <f t="shared" si="80"/>
        <v>-2.3907358983937927E-3</v>
      </c>
      <c r="H2341" s="3">
        <f t="shared" si="81"/>
        <v>7.0401437986819014E-3</v>
      </c>
    </row>
    <row r="2342" spans="1:8" x14ac:dyDescent="0.25">
      <c r="A2342" s="1">
        <v>43441</v>
      </c>
      <c r="B2342">
        <v>1.3319000000000001</v>
      </c>
      <c r="C2342">
        <v>1.3385</v>
      </c>
      <c r="D2342">
        <v>1.3402000000000001</v>
      </c>
      <c r="E2342">
        <v>1.3250999999999999</v>
      </c>
      <c r="F2342" s="2">
        <v>-4.4000000000000003E-3</v>
      </c>
      <c r="G2342" s="3">
        <f t="shared" si="80"/>
        <v>4.729019666716688E-3</v>
      </c>
      <c r="H2342" s="3">
        <f t="shared" si="81"/>
        <v>1.1395366387442544E-2</v>
      </c>
    </row>
    <row r="2343" spans="1:8" x14ac:dyDescent="0.25">
      <c r="A2343" s="1">
        <v>43444</v>
      </c>
      <c r="B2343">
        <v>1.3392999999999999</v>
      </c>
      <c r="C2343">
        <v>1.3322000000000001</v>
      </c>
      <c r="D2343">
        <v>1.3418000000000001</v>
      </c>
      <c r="E2343">
        <v>1.329</v>
      </c>
      <c r="F2343" s="2">
        <v>5.5999999999999999E-3</v>
      </c>
      <c r="G2343" s="3">
        <f t="shared" si="80"/>
        <v>-5.4497946995146415E-3</v>
      </c>
      <c r="H2343" s="3">
        <f t="shared" si="81"/>
        <v>9.631301730624639E-3</v>
      </c>
    </row>
    <row r="2344" spans="1:8" x14ac:dyDescent="0.25">
      <c r="A2344" s="1">
        <v>43445</v>
      </c>
      <c r="B2344">
        <v>1.3388</v>
      </c>
      <c r="C2344">
        <v>1.3394999999999999</v>
      </c>
      <c r="D2344">
        <v>1.3426</v>
      </c>
      <c r="E2344">
        <v>1.3375999999999999</v>
      </c>
      <c r="F2344" s="2">
        <v>-4.0000000000000002E-4</v>
      </c>
      <c r="G2344" s="3">
        <f t="shared" si="80"/>
        <v>3.7341299477217695E-4</v>
      </c>
      <c r="H2344" s="3">
        <f t="shared" si="81"/>
        <v>3.7380382775120484E-3</v>
      </c>
    </row>
    <row r="2345" spans="1:8" x14ac:dyDescent="0.25">
      <c r="A2345" s="1">
        <v>43446</v>
      </c>
      <c r="B2345">
        <v>1.3349</v>
      </c>
      <c r="C2345">
        <v>1.339</v>
      </c>
      <c r="D2345">
        <v>1.3401000000000001</v>
      </c>
      <c r="E2345">
        <v>1.3320000000000001</v>
      </c>
      <c r="F2345" s="2">
        <v>-2.8999999999999998E-3</v>
      </c>
      <c r="G2345" s="3">
        <f t="shared" si="80"/>
        <v>2.9962546816479428E-3</v>
      </c>
      <c r="H2345" s="3">
        <f t="shared" si="81"/>
        <v>6.0810810810810779E-3</v>
      </c>
    </row>
    <row r="2346" spans="1:8" x14ac:dyDescent="0.25">
      <c r="A2346" s="1">
        <v>43447</v>
      </c>
      <c r="B2346">
        <v>1.335</v>
      </c>
      <c r="C2346">
        <v>1.335</v>
      </c>
      <c r="D2346">
        <v>1.3385</v>
      </c>
      <c r="E2346">
        <v>1.3335999999999999</v>
      </c>
      <c r="F2346" s="2">
        <v>1E-4</v>
      </c>
      <c r="G2346" s="3">
        <f t="shared" si="80"/>
        <v>-2.9953571963453347E-4</v>
      </c>
      <c r="H2346" s="3">
        <f t="shared" si="81"/>
        <v>3.6742651469707011E-3</v>
      </c>
    </row>
    <row r="2347" spans="1:8" x14ac:dyDescent="0.25">
      <c r="A2347" s="1">
        <v>43448</v>
      </c>
      <c r="B2347">
        <v>1.3382000000000001</v>
      </c>
      <c r="C2347">
        <v>1.3353999999999999</v>
      </c>
      <c r="D2347">
        <v>1.3403</v>
      </c>
      <c r="E2347">
        <v>1.3345</v>
      </c>
      <c r="F2347" s="2">
        <v>2.3999999999999998E-3</v>
      </c>
      <c r="G2347" s="3">
        <f t="shared" si="80"/>
        <v>-2.0177864135715916E-3</v>
      </c>
      <c r="H2347" s="3">
        <f t="shared" si="81"/>
        <v>4.3461970775571582E-3</v>
      </c>
    </row>
    <row r="2348" spans="1:8" x14ac:dyDescent="0.25">
      <c r="A2348" s="1">
        <v>43451</v>
      </c>
      <c r="B2348">
        <v>1.3403</v>
      </c>
      <c r="C2348">
        <v>1.3381000000000001</v>
      </c>
      <c r="D2348">
        <v>1.3422000000000001</v>
      </c>
      <c r="E2348">
        <v>1.3371</v>
      </c>
      <c r="F2348" s="2">
        <v>1.6000000000000001E-3</v>
      </c>
      <c r="G2348" s="3">
        <f t="shared" si="80"/>
        <v>-1.8648366403102691E-3</v>
      </c>
      <c r="H2348" s="3">
        <f t="shared" si="81"/>
        <v>3.8142248148979917E-3</v>
      </c>
    </row>
    <row r="2349" spans="1:8" x14ac:dyDescent="0.25">
      <c r="A2349" s="1">
        <v>43452</v>
      </c>
      <c r="B2349">
        <v>1.3463000000000001</v>
      </c>
      <c r="C2349">
        <v>1.3406</v>
      </c>
      <c r="D2349">
        <v>1.3498000000000001</v>
      </c>
      <c r="E2349">
        <v>1.3388</v>
      </c>
      <c r="F2349" s="2">
        <v>4.4999999999999997E-3</v>
      </c>
      <c r="G2349" s="3">
        <f t="shared" si="80"/>
        <v>-4.2338260417440678E-3</v>
      </c>
      <c r="H2349" s="3">
        <f t="shared" si="81"/>
        <v>8.2163131162235736E-3</v>
      </c>
    </row>
    <row r="2350" spans="1:8" x14ac:dyDescent="0.25">
      <c r="A2350" s="1">
        <v>43453</v>
      </c>
      <c r="B2350">
        <v>1.3483000000000001</v>
      </c>
      <c r="C2350">
        <v>1.3463000000000001</v>
      </c>
      <c r="D2350">
        <v>1.3508</v>
      </c>
      <c r="E2350">
        <v>1.3412999999999999</v>
      </c>
      <c r="F2350" s="2">
        <v>1.5E-3</v>
      </c>
      <c r="G2350" s="3">
        <f t="shared" si="80"/>
        <v>-1.6314423433444417E-3</v>
      </c>
      <c r="H2350" s="3">
        <f t="shared" si="81"/>
        <v>7.0826809811377501E-3</v>
      </c>
    </row>
    <row r="2351" spans="1:8" x14ac:dyDescent="0.25">
      <c r="A2351" s="1">
        <v>43454</v>
      </c>
      <c r="B2351">
        <v>1.3507</v>
      </c>
      <c r="C2351">
        <v>1.3485</v>
      </c>
      <c r="D2351">
        <v>1.3532</v>
      </c>
      <c r="E2351">
        <v>1.3444</v>
      </c>
      <c r="F2351" s="2">
        <v>1.8E-3</v>
      </c>
      <c r="G2351" s="3">
        <f t="shared" si="80"/>
        <v>-1.8504811250924847E-3</v>
      </c>
      <c r="H2351" s="3">
        <f t="shared" si="81"/>
        <v>6.545670931270395E-3</v>
      </c>
    </row>
    <row r="2352" spans="1:8" x14ac:dyDescent="0.25">
      <c r="A2352" s="1">
        <v>43455</v>
      </c>
      <c r="B2352">
        <v>1.3597999999999999</v>
      </c>
      <c r="C2352">
        <v>1.351</v>
      </c>
      <c r="D2352">
        <v>1.3604000000000001</v>
      </c>
      <c r="E2352">
        <v>1.349</v>
      </c>
      <c r="F2352" s="2">
        <v>6.7000000000000002E-3</v>
      </c>
      <c r="G2352" s="3">
        <f t="shared" si="80"/>
        <v>-6.5445988675638866E-3</v>
      </c>
      <c r="H2352" s="3">
        <f t="shared" si="81"/>
        <v>8.4507042253521691E-3</v>
      </c>
    </row>
    <row r="2353" spans="1:8" x14ac:dyDescent="0.25">
      <c r="A2353" s="1">
        <v>43458</v>
      </c>
      <c r="B2353">
        <v>1.3604000000000001</v>
      </c>
      <c r="C2353">
        <v>1.3599000000000001</v>
      </c>
      <c r="D2353">
        <v>1.3617999999999999</v>
      </c>
      <c r="E2353">
        <v>1.3564000000000001</v>
      </c>
      <c r="F2353" s="2">
        <v>4.0000000000000002E-4</v>
      </c>
      <c r="G2353" s="3">
        <f t="shared" si="80"/>
        <v>-1.4704801117563265E-4</v>
      </c>
      <c r="H2353" s="3">
        <f t="shared" si="81"/>
        <v>3.9811265113534715E-3</v>
      </c>
    </row>
    <row r="2354" spans="1:8" x14ac:dyDescent="0.25">
      <c r="A2354" s="1">
        <v>43459</v>
      </c>
      <c r="B2354">
        <v>1.3588</v>
      </c>
      <c r="C2354">
        <v>1.3601000000000001</v>
      </c>
      <c r="D2354">
        <v>1.3622000000000001</v>
      </c>
      <c r="E2354">
        <v>1.3573999999999999</v>
      </c>
      <c r="F2354" s="2">
        <v>-1.1999999999999999E-3</v>
      </c>
      <c r="G2354" s="3">
        <f t="shared" si="80"/>
        <v>6.6215420835794806E-4</v>
      </c>
      <c r="H2354" s="3">
        <f t="shared" si="81"/>
        <v>3.5361720937086621E-3</v>
      </c>
    </row>
    <row r="2355" spans="1:8" x14ac:dyDescent="0.25">
      <c r="A2355" s="1">
        <v>43460</v>
      </c>
      <c r="B2355">
        <v>1.357</v>
      </c>
      <c r="C2355">
        <v>1.3592</v>
      </c>
      <c r="D2355">
        <v>1.3619000000000001</v>
      </c>
      <c r="E2355">
        <v>1.3566</v>
      </c>
      <c r="F2355" s="2">
        <v>-1.2999999999999999E-3</v>
      </c>
      <c r="G2355" s="3">
        <f t="shared" si="80"/>
        <v>1.3260645351407278E-3</v>
      </c>
      <c r="H2355" s="3">
        <f t="shared" si="81"/>
        <v>3.9068258882500977E-3</v>
      </c>
    </row>
    <row r="2356" spans="1:8" x14ac:dyDescent="0.25">
      <c r="A2356" s="1">
        <v>43461</v>
      </c>
      <c r="B2356">
        <v>1.3615999999999999</v>
      </c>
      <c r="C2356">
        <v>1.3573999999999999</v>
      </c>
      <c r="D2356">
        <v>1.3662000000000001</v>
      </c>
      <c r="E2356">
        <v>1.3564000000000001</v>
      </c>
      <c r="F2356" s="2">
        <v>3.3999999999999998E-3</v>
      </c>
      <c r="G2356" s="3">
        <f t="shared" si="80"/>
        <v>-3.3042073573685072E-3</v>
      </c>
      <c r="H2356" s="3">
        <f t="shared" si="81"/>
        <v>7.2250073724565251E-3</v>
      </c>
    </row>
    <row r="2357" spans="1:8" x14ac:dyDescent="0.25">
      <c r="A2357" s="1">
        <v>43462</v>
      </c>
      <c r="B2357">
        <v>1.3636999999999999</v>
      </c>
      <c r="C2357">
        <v>1.3619000000000001</v>
      </c>
      <c r="D2357">
        <v>1.3662000000000001</v>
      </c>
      <c r="E2357">
        <v>1.359</v>
      </c>
      <c r="F2357" s="2">
        <v>1.5E-3</v>
      </c>
      <c r="G2357" s="3">
        <f t="shared" si="80"/>
        <v>-8.8034626953258587E-4</v>
      </c>
      <c r="H2357" s="3">
        <f t="shared" si="81"/>
        <v>5.2980132450331828E-3</v>
      </c>
    </row>
    <row r="2358" spans="1:8" x14ac:dyDescent="0.25">
      <c r="A2358" s="1">
        <v>43465</v>
      </c>
      <c r="B2358">
        <v>1.3636999999999999</v>
      </c>
      <c r="C2358">
        <v>1.3631</v>
      </c>
      <c r="D2358">
        <v>1.3666</v>
      </c>
      <c r="E2358">
        <v>1.3607</v>
      </c>
      <c r="F2358" s="2">
        <v>0</v>
      </c>
      <c r="G2358" s="3">
        <f t="shared" si="80"/>
        <v>-3.666764447051518E-4</v>
      </c>
      <c r="H2358" s="3">
        <f t="shared" si="81"/>
        <v>4.336003527596102E-3</v>
      </c>
    </row>
    <row r="2359" spans="1:8" x14ac:dyDescent="0.25">
      <c r="A2359" s="1">
        <v>43466</v>
      </c>
      <c r="B2359">
        <v>1.3636999999999999</v>
      </c>
      <c r="C2359">
        <v>1.3635999999999999</v>
      </c>
      <c r="D2359">
        <v>1.3647</v>
      </c>
      <c r="E2359">
        <v>1.3633999999999999</v>
      </c>
      <c r="F2359" s="2">
        <v>0</v>
      </c>
      <c r="G2359" s="3">
        <f t="shared" si="80"/>
        <v>0</v>
      </c>
      <c r="H2359" s="3">
        <f t="shared" si="81"/>
        <v>9.5349860642517158E-4</v>
      </c>
    </row>
    <row r="2360" spans="1:8" x14ac:dyDescent="0.25">
      <c r="A2360" s="1">
        <v>43467</v>
      </c>
      <c r="B2360">
        <v>1.3576999999999999</v>
      </c>
      <c r="C2360">
        <v>1.3635999999999999</v>
      </c>
      <c r="D2360">
        <v>1.3664000000000001</v>
      </c>
      <c r="E2360">
        <v>1.3566</v>
      </c>
      <c r="F2360" s="2">
        <v>-4.4000000000000003E-3</v>
      </c>
      <c r="G2360" s="3">
        <f t="shared" si="80"/>
        <v>4.345584444280781E-3</v>
      </c>
      <c r="H2360" s="3">
        <f t="shared" si="81"/>
        <v>7.2239422084623547E-3</v>
      </c>
    </row>
    <row r="2361" spans="1:8" x14ac:dyDescent="0.25">
      <c r="A2361" s="1">
        <v>43468</v>
      </c>
      <c r="B2361">
        <v>1.3487</v>
      </c>
      <c r="C2361">
        <v>1.3576999999999999</v>
      </c>
      <c r="D2361">
        <v>1.3655999999999999</v>
      </c>
      <c r="E2361">
        <v>1.3467</v>
      </c>
      <c r="F2361" s="2">
        <v>-6.6E-3</v>
      </c>
      <c r="G2361" s="3">
        <f t="shared" si="80"/>
        <v>6.5984578884934076E-3</v>
      </c>
      <c r="H2361" s="3">
        <f t="shared" si="81"/>
        <v>1.4034306081532574E-2</v>
      </c>
    </row>
    <row r="2362" spans="1:8" x14ac:dyDescent="0.25">
      <c r="A2362" s="1">
        <v>43469</v>
      </c>
      <c r="B2362">
        <v>1.3371999999999999</v>
      </c>
      <c r="C2362">
        <v>1.3488</v>
      </c>
      <c r="D2362">
        <v>1.3498000000000001</v>
      </c>
      <c r="E2362">
        <v>1.3371</v>
      </c>
      <c r="F2362" s="2">
        <v>-8.5000000000000006E-3</v>
      </c>
      <c r="G2362" s="3">
        <f t="shared" si="80"/>
        <v>8.3732057416268692E-3</v>
      </c>
      <c r="H2362" s="3">
        <f t="shared" si="81"/>
        <v>9.4981676763145288E-3</v>
      </c>
    </row>
    <row r="2363" spans="1:8" x14ac:dyDescent="0.25">
      <c r="A2363" s="1">
        <v>43472</v>
      </c>
      <c r="B2363">
        <v>1.3295999999999999</v>
      </c>
      <c r="C2363">
        <v>1.3375999999999999</v>
      </c>
      <c r="D2363">
        <v>1.3391</v>
      </c>
      <c r="E2363">
        <v>1.3275999999999999</v>
      </c>
      <c r="F2363" s="2">
        <v>-5.7000000000000002E-3</v>
      </c>
      <c r="G2363" s="3">
        <f t="shared" si="80"/>
        <v>5.8655436907804233E-3</v>
      </c>
      <c r="H2363" s="3">
        <f t="shared" si="81"/>
        <v>8.6622476649593754E-3</v>
      </c>
    </row>
    <row r="2364" spans="1:8" x14ac:dyDescent="0.25">
      <c r="A2364" s="1">
        <v>43473</v>
      </c>
      <c r="B2364">
        <v>1.3271999999999999</v>
      </c>
      <c r="C2364">
        <v>1.3298000000000001</v>
      </c>
      <c r="D2364">
        <v>1.3323</v>
      </c>
      <c r="E2364">
        <v>1.3265</v>
      </c>
      <c r="F2364" s="2">
        <v>-1.8E-3</v>
      </c>
      <c r="G2364" s="3">
        <f t="shared" si="80"/>
        <v>1.7325800376649272E-3</v>
      </c>
      <c r="H2364" s="3">
        <f t="shared" si="81"/>
        <v>4.3724085940444989E-3</v>
      </c>
    </row>
    <row r="2365" spans="1:8" x14ac:dyDescent="0.25">
      <c r="A2365" s="1">
        <v>43474</v>
      </c>
      <c r="B2365">
        <v>1.3207</v>
      </c>
      <c r="C2365">
        <v>1.3274999999999999</v>
      </c>
      <c r="D2365">
        <v>1.3282</v>
      </c>
      <c r="E2365">
        <v>1.3178000000000001</v>
      </c>
      <c r="F2365" s="2">
        <v>-4.8999999999999998E-3</v>
      </c>
      <c r="G2365" s="3">
        <f t="shared" si="80"/>
        <v>4.9965932318873033E-3</v>
      </c>
      <c r="H2365" s="3">
        <f t="shared" si="81"/>
        <v>7.8919411139778146E-3</v>
      </c>
    </row>
    <row r="2366" spans="1:8" x14ac:dyDescent="0.25">
      <c r="A2366" s="1">
        <v>43475</v>
      </c>
      <c r="B2366">
        <v>1.3233999999999999</v>
      </c>
      <c r="C2366">
        <v>1.3209</v>
      </c>
      <c r="D2366">
        <v>1.3261000000000001</v>
      </c>
      <c r="E2366">
        <v>1.3199000000000001</v>
      </c>
      <c r="F2366" s="2">
        <v>2E-3</v>
      </c>
      <c r="G2366" s="3">
        <f t="shared" si="80"/>
        <v>-2.0398912058024678E-3</v>
      </c>
      <c r="H2366" s="3">
        <f t="shared" si="81"/>
        <v>4.6973255549662722E-3</v>
      </c>
    </row>
    <row r="2367" spans="1:8" x14ac:dyDescent="0.25">
      <c r="A2367" s="1">
        <v>43476</v>
      </c>
      <c r="B2367">
        <v>1.3264</v>
      </c>
      <c r="C2367">
        <v>1.3236000000000001</v>
      </c>
      <c r="D2367">
        <v>1.3280000000000001</v>
      </c>
      <c r="E2367">
        <v>1.3181</v>
      </c>
      <c r="F2367" s="2">
        <v>2.3E-3</v>
      </c>
      <c r="G2367" s="3">
        <f t="shared" si="80"/>
        <v>-1.960488614085308E-3</v>
      </c>
      <c r="H2367" s="3">
        <f t="shared" si="81"/>
        <v>7.5108110158561715E-3</v>
      </c>
    </row>
    <row r="2368" spans="1:8" x14ac:dyDescent="0.25">
      <c r="A2368" s="1">
        <v>43479</v>
      </c>
      <c r="B2368">
        <v>1.3284</v>
      </c>
      <c r="C2368">
        <v>1.3262</v>
      </c>
      <c r="D2368">
        <v>1.3299000000000001</v>
      </c>
      <c r="E2368">
        <v>1.325</v>
      </c>
      <c r="F2368" s="2">
        <v>1.5E-3</v>
      </c>
      <c r="G2368" s="3">
        <f t="shared" si="80"/>
        <v>-1.5057973196807722E-3</v>
      </c>
      <c r="H2368" s="3">
        <f t="shared" si="81"/>
        <v>3.6981132075472652E-3</v>
      </c>
    </row>
    <row r="2369" spans="1:8" x14ac:dyDescent="0.25">
      <c r="A2369" s="1">
        <v>43480</v>
      </c>
      <c r="B2369">
        <v>1.3263</v>
      </c>
      <c r="C2369">
        <v>1.3282</v>
      </c>
      <c r="D2369">
        <v>1.3295999999999999</v>
      </c>
      <c r="E2369">
        <v>1.3224</v>
      </c>
      <c r="F2369" s="2">
        <v>-1.6000000000000001E-3</v>
      </c>
      <c r="G2369" s="3">
        <f t="shared" si="80"/>
        <v>1.3570566948130456E-3</v>
      </c>
      <c r="H2369" s="3">
        <f t="shared" si="81"/>
        <v>5.4446460980035341E-3</v>
      </c>
    </row>
    <row r="2370" spans="1:8" x14ac:dyDescent="0.25">
      <c r="A2370" s="1">
        <v>43481</v>
      </c>
      <c r="B2370">
        <v>1.3252999999999999</v>
      </c>
      <c r="C2370">
        <v>1.3264</v>
      </c>
      <c r="D2370">
        <v>1.3286</v>
      </c>
      <c r="E2370">
        <v>1.3232999999999999</v>
      </c>
      <c r="F2370" s="2">
        <v>-8.0000000000000004E-4</v>
      </c>
      <c r="G2370" s="3">
        <f t="shared" si="80"/>
        <v>7.5448921080436995E-4</v>
      </c>
      <c r="H2370" s="3">
        <f t="shared" si="81"/>
        <v>4.0051386684803771E-3</v>
      </c>
    </row>
    <row r="2371" spans="1:8" x14ac:dyDescent="0.25">
      <c r="A2371" s="1">
        <v>43482</v>
      </c>
      <c r="B2371">
        <v>1.3274999999999999</v>
      </c>
      <c r="C2371">
        <v>1.3253999999999999</v>
      </c>
      <c r="D2371">
        <v>1.3321000000000001</v>
      </c>
      <c r="E2371">
        <v>1.3245</v>
      </c>
      <c r="F2371" s="2">
        <v>1.6999999999999999E-3</v>
      </c>
      <c r="G2371" s="3">
        <f t="shared" si="80"/>
        <v>-1.8075011296883412E-3</v>
      </c>
      <c r="H2371" s="3">
        <f t="shared" si="81"/>
        <v>5.7380143450359014E-3</v>
      </c>
    </row>
    <row r="2372" spans="1:8" x14ac:dyDescent="0.25">
      <c r="A2372" s="1">
        <v>43483</v>
      </c>
      <c r="B2372">
        <v>1.3257000000000001</v>
      </c>
      <c r="C2372">
        <v>1.3278000000000001</v>
      </c>
      <c r="D2372">
        <v>1.3286</v>
      </c>
      <c r="E2372">
        <v>1.323</v>
      </c>
      <c r="F2372" s="2">
        <v>-1.4E-3</v>
      </c>
      <c r="G2372" s="3">
        <f t="shared" si="80"/>
        <v>2.1888444410899876E-3</v>
      </c>
      <c r="H2372" s="3">
        <f t="shared" si="81"/>
        <v>4.2328042328042704E-3</v>
      </c>
    </row>
    <row r="2373" spans="1:8" x14ac:dyDescent="0.25">
      <c r="A2373" s="1">
        <v>43486</v>
      </c>
      <c r="B2373">
        <v>1.329</v>
      </c>
      <c r="C2373">
        <v>1.3249</v>
      </c>
      <c r="D2373">
        <v>1.3320000000000001</v>
      </c>
      <c r="E2373">
        <v>1.3249</v>
      </c>
      <c r="F2373" s="2">
        <v>2.5000000000000001E-3</v>
      </c>
      <c r="G2373" s="3">
        <f t="shared" si="80"/>
        <v>-3.3100127886857441E-3</v>
      </c>
      <c r="H2373" s="3">
        <f t="shared" si="81"/>
        <v>5.3588950109443026E-3</v>
      </c>
    </row>
    <row r="2374" spans="1:8" x14ac:dyDescent="0.25">
      <c r="A2374" s="1">
        <v>43487</v>
      </c>
      <c r="B2374">
        <v>1.3351999999999999</v>
      </c>
      <c r="C2374">
        <v>1.3292999999999999</v>
      </c>
      <c r="D2374">
        <v>1.3360000000000001</v>
      </c>
      <c r="E2374">
        <v>1.3290999999999999</v>
      </c>
      <c r="F2374" s="2">
        <v>4.7000000000000002E-3</v>
      </c>
      <c r="G2374" s="3">
        <f t="shared" si="80"/>
        <v>-4.6424560089853868E-3</v>
      </c>
      <c r="H2374" s="3">
        <f t="shared" si="81"/>
        <v>5.1914829583929942E-3</v>
      </c>
    </row>
    <row r="2375" spans="1:8" x14ac:dyDescent="0.25">
      <c r="A2375" s="1">
        <v>43488</v>
      </c>
      <c r="B2375">
        <v>1.3338000000000001</v>
      </c>
      <c r="C2375">
        <v>1.3354999999999999</v>
      </c>
      <c r="D2375">
        <v>1.3371</v>
      </c>
      <c r="E2375">
        <v>1.3303</v>
      </c>
      <c r="F2375" s="2">
        <v>-1E-3</v>
      </c>
      <c r="G2375" s="3">
        <f t="shared" si="80"/>
        <v>1.0493965969566343E-3</v>
      </c>
      <c r="H2375" s="3">
        <f t="shared" si="81"/>
        <v>5.1116289558745523E-3</v>
      </c>
    </row>
    <row r="2376" spans="1:8" x14ac:dyDescent="0.25">
      <c r="A2376" s="1">
        <v>43489</v>
      </c>
      <c r="B2376">
        <v>1.3347</v>
      </c>
      <c r="C2376">
        <v>1.3341000000000001</v>
      </c>
      <c r="D2376">
        <v>1.3376999999999999</v>
      </c>
      <c r="E2376">
        <v>1.3328</v>
      </c>
      <c r="F2376" s="2">
        <v>6.9999999999999999E-4</v>
      </c>
      <c r="G2376" s="3">
        <f t="shared" si="80"/>
        <v>-5.9929582740273575E-4</v>
      </c>
      <c r="H2376" s="3">
        <f t="shared" si="81"/>
        <v>3.6764705882352225E-3</v>
      </c>
    </row>
    <row r="2377" spans="1:8" x14ac:dyDescent="0.25">
      <c r="A2377" s="1">
        <v>43490</v>
      </c>
      <c r="B2377">
        <v>1.3217000000000001</v>
      </c>
      <c r="C2377">
        <v>1.3349</v>
      </c>
      <c r="D2377">
        <v>1.3364</v>
      </c>
      <c r="E2377">
        <v>1.3211999999999999</v>
      </c>
      <c r="F2377" s="2">
        <v>-9.7000000000000003E-3</v>
      </c>
      <c r="G2377" s="3">
        <f t="shared" si="80"/>
        <v>9.9107277954303893E-3</v>
      </c>
      <c r="H2377" s="3">
        <f t="shared" si="81"/>
        <v>1.1504692703602864E-2</v>
      </c>
    </row>
    <row r="2378" spans="1:8" x14ac:dyDescent="0.25">
      <c r="A2378" s="1">
        <v>43493</v>
      </c>
      <c r="B2378">
        <v>1.3262</v>
      </c>
      <c r="C2378">
        <v>1.3218000000000001</v>
      </c>
      <c r="D2378">
        <v>1.3287</v>
      </c>
      <c r="E2378">
        <v>1.3201000000000001</v>
      </c>
      <c r="F2378" s="2">
        <v>3.3999999999999998E-3</v>
      </c>
      <c r="G2378" s="3">
        <f t="shared" si="80"/>
        <v>-3.4680337756332461E-3</v>
      </c>
      <c r="H2378" s="3">
        <f t="shared" si="81"/>
        <v>6.5146579804559812E-3</v>
      </c>
    </row>
    <row r="2379" spans="1:8" x14ac:dyDescent="0.25">
      <c r="A2379" s="1">
        <v>43494</v>
      </c>
      <c r="B2379">
        <v>1.3265</v>
      </c>
      <c r="C2379">
        <v>1.3264</v>
      </c>
      <c r="D2379">
        <v>1.3289</v>
      </c>
      <c r="E2379">
        <v>1.3240000000000001</v>
      </c>
      <c r="F2379" s="2">
        <v>2.0000000000000001E-4</v>
      </c>
      <c r="G2379" s="3">
        <f t="shared" si="80"/>
        <v>-4.5214770158246716E-4</v>
      </c>
      <c r="H2379" s="3">
        <f t="shared" si="81"/>
        <v>3.7009063444108036E-3</v>
      </c>
    </row>
    <row r="2380" spans="1:8" x14ac:dyDescent="0.25">
      <c r="A2380" s="1">
        <v>43495</v>
      </c>
      <c r="B2380">
        <v>1.3147</v>
      </c>
      <c r="C2380">
        <v>1.327</v>
      </c>
      <c r="D2380">
        <v>1.3285</v>
      </c>
      <c r="E2380">
        <v>1.3116000000000001</v>
      </c>
      <c r="F2380" s="2">
        <v>-8.8999999999999999E-3</v>
      </c>
      <c r="G2380" s="3">
        <f t="shared" ref="G2380:G2443" si="82">(C2380-C2381)/C2381</f>
        <v>9.1254752851711116E-3</v>
      </c>
      <c r="H2380" s="3">
        <f t="shared" ref="H2380:H2443" si="83">(D2380-E2380)/E2380</f>
        <v>1.2885025922537293E-2</v>
      </c>
    </row>
    <row r="2381" spans="1:8" x14ac:dyDescent="0.25">
      <c r="A2381" s="1">
        <v>43496</v>
      </c>
      <c r="B2381">
        <v>1.3122</v>
      </c>
      <c r="C2381">
        <v>1.3149999999999999</v>
      </c>
      <c r="D2381">
        <v>1.3167</v>
      </c>
      <c r="E2381">
        <v>1.3118000000000001</v>
      </c>
      <c r="F2381" s="2">
        <v>-1.9E-3</v>
      </c>
      <c r="G2381" s="3">
        <f t="shared" si="82"/>
        <v>2.0574563743045986E-3</v>
      </c>
      <c r="H2381" s="3">
        <f t="shared" si="83"/>
        <v>3.7353255069369601E-3</v>
      </c>
    </row>
    <row r="2382" spans="1:8" x14ac:dyDescent="0.25">
      <c r="A2382" s="1">
        <v>43497</v>
      </c>
      <c r="B2382">
        <v>1.3098000000000001</v>
      </c>
      <c r="C2382">
        <v>1.3123</v>
      </c>
      <c r="D2382">
        <v>1.3161</v>
      </c>
      <c r="E2382">
        <v>1.3066</v>
      </c>
      <c r="F2382" s="2">
        <v>-1.8E-3</v>
      </c>
      <c r="G2382" s="3">
        <f t="shared" si="82"/>
        <v>8.3892617449672126E-4</v>
      </c>
      <c r="H2382" s="3">
        <f t="shared" si="83"/>
        <v>7.2707791213837934E-3</v>
      </c>
    </row>
    <row r="2383" spans="1:8" x14ac:dyDescent="0.25">
      <c r="A2383" s="1">
        <v>43500</v>
      </c>
      <c r="B2383">
        <v>1.3109999999999999</v>
      </c>
      <c r="C2383">
        <v>1.3111999999999999</v>
      </c>
      <c r="D2383">
        <v>1.3148</v>
      </c>
      <c r="E2383">
        <v>1.3085</v>
      </c>
      <c r="F2383" s="2">
        <v>8.9999999999999998E-4</v>
      </c>
      <c r="G2383" s="3">
        <f t="shared" si="82"/>
        <v>1.5255530129670326E-4</v>
      </c>
      <c r="H2383" s="3">
        <f t="shared" si="83"/>
        <v>4.8146732900267268E-3</v>
      </c>
    </row>
    <row r="2384" spans="1:8" x14ac:dyDescent="0.25">
      <c r="A2384" s="1">
        <v>43501</v>
      </c>
      <c r="B2384">
        <v>1.3124</v>
      </c>
      <c r="C2384">
        <v>1.3109999999999999</v>
      </c>
      <c r="D2384">
        <v>1.3156000000000001</v>
      </c>
      <c r="E2384">
        <v>1.31</v>
      </c>
      <c r="F2384" s="2">
        <v>1.1000000000000001E-3</v>
      </c>
      <c r="G2384" s="3">
        <f t="shared" si="82"/>
        <v>-9.9062714318378341E-4</v>
      </c>
      <c r="H2384" s="3">
        <f t="shared" si="83"/>
        <v>4.274809160305381E-3</v>
      </c>
    </row>
    <row r="2385" spans="1:8" x14ac:dyDescent="0.25">
      <c r="A2385" s="1">
        <v>43502</v>
      </c>
      <c r="B2385">
        <v>1.3211999999999999</v>
      </c>
      <c r="C2385">
        <v>1.3123</v>
      </c>
      <c r="D2385">
        <v>1.3220000000000001</v>
      </c>
      <c r="E2385">
        <v>1.3122</v>
      </c>
      <c r="F2385" s="2">
        <v>6.7000000000000002E-3</v>
      </c>
      <c r="G2385" s="3">
        <f t="shared" si="82"/>
        <v>-6.8114735487776416E-3</v>
      </c>
      <c r="H2385" s="3">
        <f t="shared" si="83"/>
        <v>7.4683737235177799E-3</v>
      </c>
    </row>
    <row r="2386" spans="1:8" x14ac:dyDescent="0.25">
      <c r="A2386" s="1">
        <v>43503</v>
      </c>
      <c r="B2386">
        <v>1.3306</v>
      </c>
      <c r="C2386">
        <v>1.3212999999999999</v>
      </c>
      <c r="D2386">
        <v>1.3322000000000001</v>
      </c>
      <c r="E2386">
        <v>1.3203</v>
      </c>
      <c r="F2386" s="2">
        <v>7.1000000000000004E-3</v>
      </c>
      <c r="G2386" s="3">
        <f t="shared" si="82"/>
        <v>-6.9146937241639211E-3</v>
      </c>
      <c r="H2386" s="3">
        <f t="shared" si="83"/>
        <v>9.0131030826327511E-3</v>
      </c>
    </row>
    <row r="2387" spans="1:8" x14ac:dyDescent="0.25">
      <c r="A2387" s="1">
        <v>43504</v>
      </c>
      <c r="B2387">
        <v>1.3275999999999999</v>
      </c>
      <c r="C2387">
        <v>1.3305</v>
      </c>
      <c r="D2387">
        <v>1.333</v>
      </c>
      <c r="E2387">
        <v>1.323</v>
      </c>
      <c r="F2387" s="2">
        <v>-2.3E-3</v>
      </c>
      <c r="G2387" s="3">
        <f t="shared" si="82"/>
        <v>1.807092839394592E-3</v>
      </c>
      <c r="H2387" s="3">
        <f t="shared" si="83"/>
        <v>7.5585789871504229E-3</v>
      </c>
    </row>
    <row r="2388" spans="1:8" x14ac:dyDescent="0.25">
      <c r="A2388" s="1">
        <v>43507</v>
      </c>
      <c r="B2388">
        <v>1.3304</v>
      </c>
      <c r="C2388">
        <v>1.3281000000000001</v>
      </c>
      <c r="D2388">
        <v>1.3322000000000001</v>
      </c>
      <c r="E2388">
        <v>1.3260000000000001</v>
      </c>
      <c r="F2388" s="2">
        <v>2.0999999999999999E-3</v>
      </c>
      <c r="G2388" s="3">
        <f t="shared" si="82"/>
        <v>-1.6537623092535367E-3</v>
      </c>
      <c r="H2388" s="3">
        <f t="shared" si="83"/>
        <v>4.6757164404223096E-3</v>
      </c>
    </row>
    <row r="2389" spans="1:8" x14ac:dyDescent="0.25">
      <c r="A2389" s="1">
        <v>43508</v>
      </c>
      <c r="B2389">
        <v>1.3234999999999999</v>
      </c>
      <c r="C2389">
        <v>1.3303</v>
      </c>
      <c r="D2389">
        <v>1.3319000000000001</v>
      </c>
      <c r="E2389">
        <v>1.3230999999999999</v>
      </c>
      <c r="F2389" s="2">
        <v>-5.1999999999999998E-3</v>
      </c>
      <c r="G2389" s="3">
        <f t="shared" si="82"/>
        <v>4.9860240235702494E-3</v>
      </c>
      <c r="H2389" s="3">
        <f t="shared" si="83"/>
        <v>6.651046784067827E-3</v>
      </c>
    </row>
    <row r="2390" spans="1:8" x14ac:dyDescent="0.25">
      <c r="A2390" s="1">
        <v>43509</v>
      </c>
      <c r="B2390">
        <v>1.3251999999999999</v>
      </c>
      <c r="C2390">
        <v>1.3237000000000001</v>
      </c>
      <c r="D2390">
        <v>1.3264</v>
      </c>
      <c r="E2390">
        <v>1.3193999999999999</v>
      </c>
      <c r="F2390" s="2">
        <v>1.2999999999999999E-3</v>
      </c>
      <c r="G2390" s="3">
        <f t="shared" si="82"/>
        <v>-1.1319046181707175E-3</v>
      </c>
      <c r="H2390" s="3">
        <f t="shared" si="83"/>
        <v>5.3054418675156263E-3</v>
      </c>
    </row>
    <row r="2391" spans="1:8" x14ac:dyDescent="0.25">
      <c r="A2391" s="1">
        <v>43510</v>
      </c>
      <c r="B2391">
        <v>1.3292999999999999</v>
      </c>
      <c r="C2391">
        <v>1.3251999999999999</v>
      </c>
      <c r="D2391">
        <v>1.3344</v>
      </c>
      <c r="E2391">
        <v>1.3227</v>
      </c>
      <c r="F2391" s="2">
        <v>3.0999999999999999E-3</v>
      </c>
      <c r="G2391" s="3">
        <f t="shared" si="82"/>
        <v>-3.2342986084994141E-3</v>
      </c>
      <c r="H2391" s="3">
        <f t="shared" si="83"/>
        <v>8.8455432070764679E-3</v>
      </c>
    </row>
    <row r="2392" spans="1:8" x14ac:dyDescent="0.25">
      <c r="A2392" s="1">
        <v>43511</v>
      </c>
      <c r="B2392">
        <v>1.3243</v>
      </c>
      <c r="C2392">
        <v>1.3294999999999999</v>
      </c>
      <c r="D2392">
        <v>1.3317000000000001</v>
      </c>
      <c r="E2392">
        <v>1.3241000000000001</v>
      </c>
      <c r="F2392" s="2">
        <v>-3.8E-3</v>
      </c>
      <c r="G2392" s="3">
        <f t="shared" si="82"/>
        <v>4.0782418246354873E-3</v>
      </c>
      <c r="H2392" s="3">
        <f t="shared" si="83"/>
        <v>5.7397477531908854E-3</v>
      </c>
    </row>
    <row r="2393" spans="1:8" x14ac:dyDescent="0.25">
      <c r="A2393" s="1">
        <v>43514</v>
      </c>
      <c r="B2393">
        <v>1.3239000000000001</v>
      </c>
      <c r="C2393">
        <v>1.3241000000000001</v>
      </c>
      <c r="D2393">
        <v>1.325</v>
      </c>
      <c r="E2393">
        <v>1.3224</v>
      </c>
      <c r="F2393" s="2">
        <v>-2.9999999999999997E-4</v>
      </c>
      <c r="G2393" s="3">
        <f t="shared" si="82"/>
        <v>-2.2651766837810856E-4</v>
      </c>
      <c r="H2393" s="3">
        <f t="shared" si="83"/>
        <v>1.9661222020568177E-3</v>
      </c>
    </row>
    <row r="2394" spans="1:8" x14ac:dyDescent="0.25">
      <c r="A2394" s="1">
        <v>43515</v>
      </c>
      <c r="B2394">
        <v>1.3206</v>
      </c>
      <c r="C2394">
        <v>1.3244</v>
      </c>
      <c r="D2394">
        <v>1.3285</v>
      </c>
      <c r="E2394">
        <v>1.3203</v>
      </c>
      <c r="F2394" s="2">
        <v>-2.5000000000000001E-3</v>
      </c>
      <c r="G2394" s="3">
        <f t="shared" si="82"/>
        <v>2.4979184013322843E-3</v>
      </c>
      <c r="H2394" s="3">
        <f t="shared" si="83"/>
        <v>6.2107096871922935E-3</v>
      </c>
    </row>
    <row r="2395" spans="1:8" x14ac:dyDescent="0.25">
      <c r="A2395" s="1">
        <v>43516</v>
      </c>
      <c r="B2395">
        <v>1.3173999999999999</v>
      </c>
      <c r="C2395">
        <v>1.3210999999999999</v>
      </c>
      <c r="D2395">
        <v>1.3222</v>
      </c>
      <c r="E2395">
        <v>1.3148</v>
      </c>
      <c r="F2395" s="2">
        <v>-2.3999999999999998E-3</v>
      </c>
      <c r="G2395" s="3">
        <f t="shared" si="82"/>
        <v>2.6563448694594993E-3</v>
      </c>
      <c r="H2395" s="3">
        <f t="shared" si="83"/>
        <v>5.6282324307880081E-3</v>
      </c>
    </row>
    <row r="2396" spans="1:8" x14ac:dyDescent="0.25">
      <c r="A2396" s="1">
        <v>43517</v>
      </c>
      <c r="B2396">
        <v>1.323</v>
      </c>
      <c r="C2396">
        <v>1.3176000000000001</v>
      </c>
      <c r="D2396">
        <v>1.3239000000000001</v>
      </c>
      <c r="E2396">
        <v>1.3160000000000001</v>
      </c>
      <c r="F2396" s="2">
        <v>4.3E-3</v>
      </c>
      <c r="G2396" s="3">
        <f t="shared" si="82"/>
        <v>-4.1569042400422026E-3</v>
      </c>
      <c r="H2396" s="3">
        <f t="shared" si="83"/>
        <v>6.003039513677825E-3</v>
      </c>
    </row>
    <row r="2397" spans="1:8" x14ac:dyDescent="0.25">
      <c r="A2397" s="1">
        <v>43518</v>
      </c>
      <c r="B2397">
        <v>1.3136000000000001</v>
      </c>
      <c r="C2397">
        <v>1.3230999999999999</v>
      </c>
      <c r="D2397">
        <v>1.3245</v>
      </c>
      <c r="E2397">
        <v>1.3130999999999999</v>
      </c>
      <c r="F2397" s="2">
        <v>-7.1000000000000004E-3</v>
      </c>
      <c r="G2397" s="3">
        <f t="shared" si="82"/>
        <v>6.6189896530735922E-3</v>
      </c>
      <c r="H2397" s="3">
        <f t="shared" si="83"/>
        <v>8.6817454877770751E-3</v>
      </c>
    </row>
    <row r="2398" spans="1:8" x14ac:dyDescent="0.25">
      <c r="A2398" s="1">
        <v>43521</v>
      </c>
      <c r="B2398">
        <v>1.3188</v>
      </c>
      <c r="C2398">
        <v>1.3144</v>
      </c>
      <c r="D2398">
        <v>1.32</v>
      </c>
      <c r="E2398">
        <v>1.3111999999999999</v>
      </c>
      <c r="F2398" s="2">
        <v>4.0000000000000001E-3</v>
      </c>
      <c r="G2398" s="3">
        <f t="shared" si="82"/>
        <v>-3.638568829593629E-3</v>
      </c>
      <c r="H2398" s="3">
        <f t="shared" si="83"/>
        <v>6.7114093959732626E-3</v>
      </c>
    </row>
    <row r="2399" spans="1:8" x14ac:dyDescent="0.25">
      <c r="A2399" s="1">
        <v>43522</v>
      </c>
      <c r="B2399">
        <v>1.3166</v>
      </c>
      <c r="C2399">
        <v>1.3191999999999999</v>
      </c>
      <c r="D2399">
        <v>1.3239000000000001</v>
      </c>
      <c r="E2399">
        <v>1.3151999999999999</v>
      </c>
      <c r="F2399" s="2">
        <v>-1.6999999999999999E-3</v>
      </c>
      <c r="G2399" s="3">
        <f t="shared" si="82"/>
        <v>1.8226002430133336E-3</v>
      </c>
      <c r="H2399" s="3">
        <f t="shared" si="83"/>
        <v>6.614963503649751E-3</v>
      </c>
    </row>
    <row r="2400" spans="1:8" x14ac:dyDescent="0.25">
      <c r="A2400" s="1">
        <v>43523</v>
      </c>
      <c r="B2400">
        <v>1.3153999999999999</v>
      </c>
      <c r="C2400">
        <v>1.3168</v>
      </c>
      <c r="D2400">
        <v>1.3180000000000001</v>
      </c>
      <c r="E2400">
        <v>1.3116000000000001</v>
      </c>
      <c r="F2400" s="2">
        <v>-8.9999999999999998E-4</v>
      </c>
      <c r="G2400" s="3">
        <f t="shared" si="82"/>
        <v>9.1213134691385512E-4</v>
      </c>
      <c r="H2400" s="3">
        <f t="shared" si="83"/>
        <v>4.8795364440377869E-3</v>
      </c>
    </row>
    <row r="2401" spans="1:8" x14ac:dyDescent="0.25">
      <c r="A2401" s="1">
        <v>43524</v>
      </c>
      <c r="B2401">
        <v>1.3166</v>
      </c>
      <c r="C2401">
        <v>1.3156000000000001</v>
      </c>
      <c r="D2401">
        <v>1.3209</v>
      </c>
      <c r="E2401">
        <v>1.3138000000000001</v>
      </c>
      <c r="F2401" s="2">
        <v>8.9999999999999998E-4</v>
      </c>
      <c r="G2401" s="3">
        <f t="shared" si="82"/>
        <v>-1.2146978439111934E-3</v>
      </c>
      <c r="H2401" s="3">
        <f t="shared" si="83"/>
        <v>5.4041711067132625E-3</v>
      </c>
    </row>
    <row r="2402" spans="1:8" x14ac:dyDescent="0.25">
      <c r="A2402" s="1">
        <v>43525</v>
      </c>
      <c r="B2402">
        <v>1.3294999999999999</v>
      </c>
      <c r="C2402">
        <v>1.3171999999999999</v>
      </c>
      <c r="D2402">
        <v>1.3311999999999999</v>
      </c>
      <c r="E2402">
        <v>1.3128</v>
      </c>
      <c r="F2402" s="2">
        <v>9.7999999999999997E-3</v>
      </c>
      <c r="G2402" s="3">
        <f t="shared" si="82"/>
        <v>-9.1025351688858794E-3</v>
      </c>
      <c r="H2402" s="3">
        <f t="shared" si="83"/>
        <v>1.4015843997562441E-2</v>
      </c>
    </row>
    <row r="2403" spans="1:8" x14ac:dyDescent="0.25">
      <c r="A2403" s="1">
        <v>43528</v>
      </c>
      <c r="B2403">
        <v>1.3302</v>
      </c>
      <c r="C2403">
        <v>1.3292999999999999</v>
      </c>
      <c r="D2403">
        <v>1.3342000000000001</v>
      </c>
      <c r="E2403">
        <v>1.3273999999999999</v>
      </c>
      <c r="F2403" s="2">
        <v>5.0000000000000001E-4</v>
      </c>
      <c r="G2403" s="3">
        <f t="shared" si="82"/>
        <v>-7.5171014056988044E-4</v>
      </c>
      <c r="H2403" s="3">
        <f t="shared" si="83"/>
        <v>5.1227964441766909E-3</v>
      </c>
    </row>
    <row r="2404" spans="1:8" x14ac:dyDescent="0.25">
      <c r="A2404" s="1">
        <v>43529</v>
      </c>
      <c r="B2404">
        <v>1.3345</v>
      </c>
      <c r="C2404">
        <v>1.3303</v>
      </c>
      <c r="D2404">
        <v>1.3365</v>
      </c>
      <c r="E2404">
        <v>1.3299000000000001</v>
      </c>
      <c r="F2404" s="2">
        <v>3.2000000000000002E-3</v>
      </c>
      <c r="G2404" s="3">
        <f t="shared" si="82"/>
        <v>-3.2966209635123694E-3</v>
      </c>
      <c r="H2404" s="3">
        <f t="shared" si="83"/>
        <v>4.9627791563274974E-3</v>
      </c>
    </row>
    <row r="2405" spans="1:8" x14ac:dyDescent="0.25">
      <c r="A2405" s="1">
        <v>43530</v>
      </c>
      <c r="B2405">
        <v>1.3440000000000001</v>
      </c>
      <c r="C2405">
        <v>1.3347</v>
      </c>
      <c r="D2405">
        <v>1.3459000000000001</v>
      </c>
      <c r="E2405">
        <v>1.3347</v>
      </c>
      <c r="F2405" s="2">
        <v>7.1000000000000004E-3</v>
      </c>
      <c r="G2405" s="3">
        <f t="shared" si="82"/>
        <v>-7.0674006844220084E-3</v>
      </c>
      <c r="H2405" s="3">
        <f t="shared" si="83"/>
        <v>8.3913988162134558E-3</v>
      </c>
    </row>
    <row r="2406" spans="1:8" x14ac:dyDescent="0.25">
      <c r="A2406" s="1">
        <v>43531</v>
      </c>
      <c r="B2406">
        <v>1.3452999999999999</v>
      </c>
      <c r="C2406">
        <v>1.3442000000000001</v>
      </c>
      <c r="D2406">
        <v>1.3472</v>
      </c>
      <c r="E2406">
        <v>1.3411</v>
      </c>
      <c r="F2406" s="2">
        <v>1E-3</v>
      </c>
      <c r="G2406" s="3">
        <f t="shared" si="82"/>
        <v>-7.4338388343732527E-4</v>
      </c>
      <c r="H2406" s="3">
        <f t="shared" si="83"/>
        <v>4.5485049586160573E-3</v>
      </c>
    </row>
    <row r="2407" spans="1:8" x14ac:dyDescent="0.25">
      <c r="A2407" s="1">
        <v>43532</v>
      </c>
      <c r="B2407">
        <v>1.3412999999999999</v>
      </c>
      <c r="C2407">
        <v>1.3452</v>
      </c>
      <c r="D2407">
        <v>1.347</v>
      </c>
      <c r="E2407">
        <v>1.3389</v>
      </c>
      <c r="F2407" s="2">
        <v>-3.0000000000000001E-3</v>
      </c>
      <c r="G2407" s="3">
        <f t="shared" si="82"/>
        <v>2.5339096735726989E-3</v>
      </c>
      <c r="H2407" s="3">
        <f t="shared" si="83"/>
        <v>6.0497423257898243E-3</v>
      </c>
    </row>
    <row r="2408" spans="1:8" x14ac:dyDescent="0.25">
      <c r="A2408" s="1">
        <v>43535</v>
      </c>
      <c r="B2408">
        <v>1.3389</v>
      </c>
      <c r="C2408">
        <v>1.3418000000000001</v>
      </c>
      <c r="D2408">
        <v>1.3443000000000001</v>
      </c>
      <c r="E2408">
        <v>1.339</v>
      </c>
      <c r="F2408" s="2">
        <v>-1.8E-3</v>
      </c>
      <c r="G2408" s="3">
        <f t="shared" si="82"/>
        <v>2.0162795907700298E-3</v>
      </c>
      <c r="H2408" s="3">
        <f t="shared" si="83"/>
        <v>3.9581777445855731E-3</v>
      </c>
    </row>
    <row r="2409" spans="1:8" x14ac:dyDescent="0.25">
      <c r="A2409" s="1">
        <v>43536</v>
      </c>
      <c r="B2409">
        <v>1.3351999999999999</v>
      </c>
      <c r="C2409">
        <v>1.3391</v>
      </c>
      <c r="D2409">
        <v>1.3420000000000001</v>
      </c>
      <c r="E2409">
        <v>1.335</v>
      </c>
      <c r="F2409" s="2">
        <v>-2.8E-3</v>
      </c>
      <c r="G2409" s="3">
        <f t="shared" si="82"/>
        <v>2.9209107249850322E-3</v>
      </c>
      <c r="H2409" s="3">
        <f t="shared" si="83"/>
        <v>5.2434456928839831E-3</v>
      </c>
    </row>
    <row r="2410" spans="1:8" x14ac:dyDescent="0.25">
      <c r="A2410" s="1">
        <v>43537</v>
      </c>
      <c r="B2410">
        <v>1.3304</v>
      </c>
      <c r="C2410">
        <v>1.3351999999999999</v>
      </c>
      <c r="D2410">
        <v>1.3372999999999999</v>
      </c>
      <c r="E2410">
        <v>1.3288</v>
      </c>
      <c r="F2410" s="2">
        <v>-3.5999999999999999E-3</v>
      </c>
      <c r="G2410" s="3">
        <f t="shared" si="82"/>
        <v>3.9097744360901288E-3</v>
      </c>
      <c r="H2410" s="3">
        <f t="shared" si="83"/>
        <v>6.3967489464177843E-3</v>
      </c>
    </row>
    <row r="2411" spans="1:8" x14ac:dyDescent="0.25">
      <c r="A2411" s="1">
        <v>43538</v>
      </c>
      <c r="B2411">
        <v>1.3332999999999999</v>
      </c>
      <c r="C2411">
        <v>1.33</v>
      </c>
      <c r="D2411">
        <v>1.3351999999999999</v>
      </c>
      <c r="E2411">
        <v>1.3285</v>
      </c>
      <c r="F2411" s="2">
        <v>2.2000000000000001E-3</v>
      </c>
      <c r="G2411" s="3">
        <f t="shared" si="82"/>
        <v>-2.6246719160103764E-3</v>
      </c>
      <c r="H2411" s="3">
        <f t="shared" si="83"/>
        <v>5.0432818968761221E-3</v>
      </c>
    </row>
    <row r="2412" spans="1:8" x14ac:dyDescent="0.25">
      <c r="A2412" s="1">
        <v>43539</v>
      </c>
      <c r="B2412">
        <v>1.3333999999999999</v>
      </c>
      <c r="C2412">
        <v>1.3334999999999999</v>
      </c>
      <c r="D2412">
        <v>1.3374999999999999</v>
      </c>
      <c r="E2412">
        <v>1.3287</v>
      </c>
      <c r="F2412" s="2">
        <v>1E-4</v>
      </c>
      <c r="G2412" s="3">
        <f t="shared" si="82"/>
        <v>-1.1235955056180201E-3</v>
      </c>
      <c r="H2412" s="3">
        <f t="shared" si="83"/>
        <v>6.6230149770451713E-3</v>
      </c>
    </row>
    <row r="2413" spans="1:8" x14ac:dyDescent="0.25">
      <c r="A2413" s="1">
        <v>43542</v>
      </c>
      <c r="B2413">
        <v>1.3333999999999999</v>
      </c>
      <c r="C2413">
        <v>1.335</v>
      </c>
      <c r="D2413">
        <v>1.3371</v>
      </c>
      <c r="E2413">
        <v>1.3301000000000001</v>
      </c>
      <c r="F2413" s="2">
        <v>0</v>
      </c>
      <c r="G2413" s="3">
        <f t="shared" si="82"/>
        <v>1.2750318757969211E-3</v>
      </c>
      <c r="H2413" s="3">
        <f t="shared" si="83"/>
        <v>5.2627621983308732E-3</v>
      </c>
    </row>
    <row r="2414" spans="1:8" x14ac:dyDescent="0.25">
      <c r="A2414" s="1">
        <v>43543</v>
      </c>
      <c r="B2414">
        <v>1.3319000000000001</v>
      </c>
      <c r="C2414">
        <v>1.3332999999999999</v>
      </c>
      <c r="D2414">
        <v>1.3348</v>
      </c>
      <c r="E2414">
        <v>1.3248</v>
      </c>
      <c r="F2414" s="2">
        <v>-1.1000000000000001E-3</v>
      </c>
      <c r="G2414" s="3">
        <f t="shared" si="82"/>
        <v>1.201471802958492E-3</v>
      </c>
      <c r="H2414" s="3">
        <f t="shared" si="83"/>
        <v>7.548309178743968E-3</v>
      </c>
    </row>
    <row r="2415" spans="1:8" x14ac:dyDescent="0.25">
      <c r="A2415" s="1">
        <v>43544</v>
      </c>
      <c r="B2415">
        <v>1.3304</v>
      </c>
      <c r="C2415">
        <v>1.3317000000000001</v>
      </c>
      <c r="D2415">
        <v>1.3351999999999999</v>
      </c>
      <c r="E2415">
        <v>1.3254999999999999</v>
      </c>
      <c r="F2415" s="2">
        <v>-1.1000000000000001E-3</v>
      </c>
      <c r="G2415" s="3">
        <f t="shared" si="82"/>
        <v>9.019165727170912E-4</v>
      </c>
      <c r="H2415" s="3">
        <f t="shared" si="83"/>
        <v>7.3179932101094247E-3</v>
      </c>
    </row>
    <row r="2416" spans="1:8" x14ac:dyDescent="0.25">
      <c r="A2416" s="1">
        <v>43545</v>
      </c>
      <c r="B2416">
        <v>1.3358000000000001</v>
      </c>
      <c r="C2416">
        <v>1.3305</v>
      </c>
      <c r="D2416">
        <v>1.3404</v>
      </c>
      <c r="E2416">
        <v>1.3271999999999999</v>
      </c>
      <c r="F2416" s="2">
        <v>4.1000000000000003E-3</v>
      </c>
      <c r="G2416" s="3">
        <f t="shared" si="82"/>
        <v>-4.3403427374092843E-3</v>
      </c>
      <c r="H2416" s="3">
        <f t="shared" si="83"/>
        <v>9.9457504520796425E-3</v>
      </c>
    </row>
    <row r="2417" spans="1:8" x14ac:dyDescent="0.25">
      <c r="A2417" s="1">
        <v>43546</v>
      </c>
      <c r="B2417">
        <v>1.3426</v>
      </c>
      <c r="C2417">
        <v>1.3363</v>
      </c>
      <c r="D2417">
        <v>1.3433999999999999</v>
      </c>
      <c r="E2417">
        <v>1.335</v>
      </c>
      <c r="F2417" s="2">
        <v>5.1000000000000004E-3</v>
      </c>
      <c r="G2417" s="3">
        <f t="shared" si="82"/>
        <v>-5.1369863013697933E-3</v>
      </c>
      <c r="H2417" s="3">
        <f t="shared" si="83"/>
        <v>6.2921348314606464E-3</v>
      </c>
    </row>
    <row r="2418" spans="1:8" x14ac:dyDescent="0.25">
      <c r="A2418" s="1">
        <v>43549</v>
      </c>
      <c r="B2418">
        <v>1.3401000000000001</v>
      </c>
      <c r="C2418">
        <v>1.3431999999999999</v>
      </c>
      <c r="D2418">
        <v>1.3447</v>
      </c>
      <c r="E2418">
        <v>1.3396999999999999</v>
      </c>
      <c r="F2418" s="2">
        <v>-1.9E-3</v>
      </c>
      <c r="G2418" s="3">
        <f t="shared" si="82"/>
        <v>2.0889286780065006E-3</v>
      </c>
      <c r="H2418" s="3">
        <f t="shared" si="83"/>
        <v>3.7321788460103872E-3</v>
      </c>
    </row>
    <row r="2419" spans="1:8" x14ac:dyDescent="0.25">
      <c r="A2419" s="1">
        <v>43550</v>
      </c>
      <c r="B2419">
        <v>1.3381000000000001</v>
      </c>
      <c r="C2419">
        <v>1.3404</v>
      </c>
      <c r="D2419">
        <v>1.3423</v>
      </c>
      <c r="E2419">
        <v>1.337</v>
      </c>
      <c r="F2419" s="2">
        <v>-1.5E-3</v>
      </c>
      <c r="G2419" s="3">
        <f t="shared" si="82"/>
        <v>1.7937219730941388E-3</v>
      </c>
      <c r="H2419" s="3">
        <f t="shared" si="83"/>
        <v>3.9640987284966962E-3</v>
      </c>
    </row>
    <row r="2420" spans="1:8" x14ac:dyDescent="0.25">
      <c r="A2420" s="1">
        <v>43551</v>
      </c>
      <c r="B2420">
        <v>1.3409</v>
      </c>
      <c r="C2420">
        <v>1.3380000000000001</v>
      </c>
      <c r="D2420">
        <v>1.3442000000000001</v>
      </c>
      <c r="E2420">
        <v>1.3373999999999999</v>
      </c>
      <c r="F2420" s="2">
        <v>2.0999999999999999E-3</v>
      </c>
      <c r="G2420" s="3">
        <f t="shared" si="82"/>
        <v>-2.1627265269594321E-3</v>
      </c>
      <c r="H2420" s="3">
        <f t="shared" si="83"/>
        <v>5.0844922984897107E-3</v>
      </c>
    </row>
    <row r="2421" spans="1:8" x14ac:dyDescent="0.25">
      <c r="A2421" s="1">
        <v>43552</v>
      </c>
      <c r="B2421">
        <v>1.3436999999999999</v>
      </c>
      <c r="C2421">
        <v>1.3409</v>
      </c>
      <c r="D2421">
        <v>1.3452999999999999</v>
      </c>
      <c r="E2421">
        <v>1.3393999999999999</v>
      </c>
      <c r="F2421" s="2">
        <v>2.0999999999999999E-3</v>
      </c>
      <c r="G2421" s="3">
        <f t="shared" si="82"/>
        <v>-2.0095266448347162E-3</v>
      </c>
      <c r="H2421" s="3">
        <f t="shared" si="83"/>
        <v>4.4049574436314893E-3</v>
      </c>
    </row>
    <row r="2422" spans="1:8" x14ac:dyDescent="0.25">
      <c r="A2422" s="1">
        <v>43553</v>
      </c>
      <c r="B2422">
        <v>1.3344</v>
      </c>
      <c r="C2422">
        <v>1.3435999999999999</v>
      </c>
      <c r="D2422">
        <v>1.3447</v>
      </c>
      <c r="E2422">
        <v>1.3339000000000001</v>
      </c>
      <c r="F2422" s="2">
        <v>-6.8999999999999999E-3</v>
      </c>
      <c r="G2422" s="3">
        <f t="shared" si="82"/>
        <v>6.1404822525086009E-3</v>
      </c>
      <c r="H2422" s="3">
        <f t="shared" si="83"/>
        <v>8.0965589624409032E-3</v>
      </c>
    </row>
    <row r="2423" spans="1:8" x14ac:dyDescent="0.25">
      <c r="A2423" s="1">
        <v>43556</v>
      </c>
      <c r="B2423">
        <v>1.3306</v>
      </c>
      <c r="C2423">
        <v>1.3353999999999999</v>
      </c>
      <c r="D2423">
        <v>1.3372999999999999</v>
      </c>
      <c r="E2423">
        <v>1.3297000000000001</v>
      </c>
      <c r="F2423" s="2">
        <v>-2.8E-3</v>
      </c>
      <c r="G2423" s="3">
        <f t="shared" si="82"/>
        <v>3.6828260052611081E-3</v>
      </c>
      <c r="H2423" s="3">
        <f t="shared" si="83"/>
        <v>5.7155749417160473E-3</v>
      </c>
    </row>
    <row r="2424" spans="1:8" x14ac:dyDescent="0.25">
      <c r="A2424" s="1">
        <v>43557</v>
      </c>
      <c r="B2424">
        <v>1.3337000000000001</v>
      </c>
      <c r="C2424">
        <v>1.3305</v>
      </c>
      <c r="D2424">
        <v>1.3376999999999999</v>
      </c>
      <c r="E2424">
        <v>1.3303</v>
      </c>
      <c r="F2424" s="2">
        <v>2.3E-3</v>
      </c>
      <c r="G2424" s="3">
        <f t="shared" si="82"/>
        <v>-2.3993401814501698E-3</v>
      </c>
      <c r="H2424" s="3">
        <f t="shared" si="83"/>
        <v>5.5626550402163803E-3</v>
      </c>
    </row>
    <row r="2425" spans="1:8" x14ac:dyDescent="0.25">
      <c r="A2425" s="1">
        <v>43558</v>
      </c>
      <c r="B2425">
        <v>1.3343</v>
      </c>
      <c r="C2425">
        <v>1.3337000000000001</v>
      </c>
      <c r="D2425">
        <v>1.3355999999999999</v>
      </c>
      <c r="E2425">
        <v>1.3293999999999999</v>
      </c>
      <c r="F2425" s="2">
        <v>4.0000000000000002E-4</v>
      </c>
      <c r="G2425" s="3">
        <f t="shared" si="82"/>
        <v>-9.7378277153547328E-4</v>
      </c>
      <c r="H2425" s="3">
        <f t="shared" si="83"/>
        <v>4.6637580863547346E-3</v>
      </c>
    </row>
    <row r="2426" spans="1:8" x14ac:dyDescent="0.25">
      <c r="A2426" s="1">
        <v>43559</v>
      </c>
      <c r="B2426">
        <v>1.3358000000000001</v>
      </c>
      <c r="C2426">
        <v>1.335</v>
      </c>
      <c r="D2426">
        <v>1.3373999999999999</v>
      </c>
      <c r="E2426">
        <v>1.3334999999999999</v>
      </c>
      <c r="F2426" s="2">
        <v>1.1000000000000001E-3</v>
      </c>
      <c r="G2426" s="3">
        <f t="shared" si="82"/>
        <v>-4.4923629829285265E-4</v>
      </c>
      <c r="H2426" s="3">
        <f t="shared" si="83"/>
        <v>2.9246344206974241E-3</v>
      </c>
    </row>
    <row r="2427" spans="1:8" x14ac:dyDescent="0.25">
      <c r="A2427" s="1">
        <v>43560</v>
      </c>
      <c r="B2427">
        <v>1.3382000000000001</v>
      </c>
      <c r="C2427">
        <v>1.3355999999999999</v>
      </c>
      <c r="D2427">
        <v>1.3404</v>
      </c>
      <c r="E2427">
        <v>1.3346</v>
      </c>
      <c r="F2427" s="2">
        <v>1.8E-3</v>
      </c>
      <c r="G2427" s="3">
        <f t="shared" si="82"/>
        <v>-2.6136957658129032E-3</v>
      </c>
      <c r="H2427" s="3">
        <f t="shared" si="83"/>
        <v>4.3458714221489793E-3</v>
      </c>
    </row>
    <row r="2428" spans="1:8" x14ac:dyDescent="0.25">
      <c r="A2428" s="1">
        <v>43563</v>
      </c>
      <c r="B2428">
        <v>1.3312999999999999</v>
      </c>
      <c r="C2428">
        <v>1.3391</v>
      </c>
      <c r="D2428">
        <v>1.3393999999999999</v>
      </c>
      <c r="E2428">
        <v>1.3303</v>
      </c>
      <c r="F2428" s="2">
        <v>-5.1999999999999998E-3</v>
      </c>
      <c r="G2428" s="3">
        <f t="shared" si="82"/>
        <v>5.9344951923077059E-3</v>
      </c>
      <c r="H2428" s="3">
        <f t="shared" si="83"/>
        <v>6.8405622791850602E-3</v>
      </c>
    </row>
    <row r="2429" spans="1:8" x14ac:dyDescent="0.25">
      <c r="A2429" s="1">
        <v>43564</v>
      </c>
      <c r="B2429">
        <v>1.3328</v>
      </c>
      <c r="C2429">
        <v>1.3311999999999999</v>
      </c>
      <c r="D2429">
        <v>1.3335999999999999</v>
      </c>
      <c r="E2429">
        <v>1.3279000000000001</v>
      </c>
      <c r="F2429" s="2">
        <v>1.1000000000000001E-3</v>
      </c>
      <c r="G2429" s="3">
        <f t="shared" si="82"/>
        <v>-1.3503375843961168E-3</v>
      </c>
      <c r="H2429" s="3">
        <f t="shared" si="83"/>
        <v>4.2924919045107431E-3</v>
      </c>
    </row>
    <row r="2430" spans="1:8" x14ac:dyDescent="0.25">
      <c r="A2430" s="1">
        <v>43565</v>
      </c>
      <c r="B2430">
        <v>1.3320000000000001</v>
      </c>
      <c r="C2430">
        <v>1.333</v>
      </c>
      <c r="D2430">
        <v>1.3365</v>
      </c>
      <c r="E2430">
        <v>1.3304</v>
      </c>
      <c r="F2430" s="2">
        <v>-5.9999999999999995E-4</v>
      </c>
      <c r="G2430" s="3">
        <f t="shared" si="82"/>
        <v>9.0103619162026417E-4</v>
      </c>
      <c r="H2430" s="3">
        <f t="shared" si="83"/>
        <v>4.5850871918220043E-3</v>
      </c>
    </row>
    <row r="2431" spans="1:8" x14ac:dyDescent="0.25">
      <c r="A2431" s="1">
        <v>43566</v>
      </c>
      <c r="B2431">
        <v>1.3384</v>
      </c>
      <c r="C2431">
        <v>1.3318000000000001</v>
      </c>
      <c r="D2431">
        <v>1.34</v>
      </c>
      <c r="E2431">
        <v>1.3310999999999999</v>
      </c>
      <c r="F2431" s="2">
        <v>4.7999999999999996E-3</v>
      </c>
      <c r="G2431" s="3">
        <f t="shared" si="82"/>
        <v>-5.0799342596742243E-3</v>
      </c>
      <c r="H2431" s="3">
        <f t="shared" si="83"/>
        <v>6.6861993839682447E-3</v>
      </c>
    </row>
    <row r="2432" spans="1:8" x14ac:dyDescent="0.25">
      <c r="A2432" s="1">
        <v>43567</v>
      </c>
      <c r="B2432">
        <v>1.3320000000000001</v>
      </c>
      <c r="C2432">
        <v>1.3386</v>
      </c>
      <c r="D2432">
        <v>1.3391999999999999</v>
      </c>
      <c r="E2432">
        <v>1.331</v>
      </c>
      <c r="F2432" s="2">
        <v>-4.7999999999999996E-3</v>
      </c>
      <c r="G2432" s="3">
        <f t="shared" si="82"/>
        <v>3.5235025114325859E-3</v>
      </c>
      <c r="H2432" s="3">
        <f t="shared" si="83"/>
        <v>6.1607813673929266E-3</v>
      </c>
    </row>
    <row r="2433" spans="1:8" x14ac:dyDescent="0.25">
      <c r="A2433" s="1">
        <v>43570</v>
      </c>
      <c r="B2433">
        <v>1.3362000000000001</v>
      </c>
      <c r="C2433">
        <v>1.3339000000000001</v>
      </c>
      <c r="D2433">
        <v>1.3391</v>
      </c>
      <c r="E2433">
        <v>1.3294999999999999</v>
      </c>
      <c r="F2433" s="2">
        <v>3.2000000000000002E-3</v>
      </c>
      <c r="G2433" s="3">
        <f t="shared" si="82"/>
        <v>-2.0947108550908311E-3</v>
      </c>
      <c r="H2433" s="3">
        <f t="shared" si="83"/>
        <v>7.2207596840918042E-3</v>
      </c>
    </row>
    <row r="2434" spans="1:8" x14ac:dyDescent="0.25">
      <c r="A2434" s="1">
        <v>43571</v>
      </c>
      <c r="B2434">
        <v>1.3349</v>
      </c>
      <c r="C2434">
        <v>1.3367</v>
      </c>
      <c r="D2434">
        <v>1.3404</v>
      </c>
      <c r="E2434">
        <v>1.3344</v>
      </c>
      <c r="F2434" s="2">
        <v>-1E-3</v>
      </c>
      <c r="G2434" s="3">
        <f t="shared" si="82"/>
        <v>1.4984640743238194E-3</v>
      </c>
      <c r="H2434" s="3">
        <f t="shared" si="83"/>
        <v>4.4964028776978459E-3</v>
      </c>
    </row>
    <row r="2435" spans="1:8" x14ac:dyDescent="0.25">
      <c r="A2435" s="1">
        <v>43572</v>
      </c>
      <c r="B2435">
        <v>1.3338000000000001</v>
      </c>
      <c r="C2435">
        <v>1.3347</v>
      </c>
      <c r="D2435">
        <v>1.3372999999999999</v>
      </c>
      <c r="E2435">
        <v>1.3271999999999999</v>
      </c>
      <c r="F2435" s="2">
        <v>-8.0000000000000004E-4</v>
      </c>
      <c r="G2435" s="3">
        <f t="shared" si="82"/>
        <v>4.497413986957004E-4</v>
      </c>
      <c r="H2435" s="3">
        <f t="shared" si="83"/>
        <v>7.6100060277275458E-3</v>
      </c>
    </row>
    <row r="2436" spans="1:8" x14ac:dyDescent="0.25">
      <c r="A2436" s="1">
        <v>43573</v>
      </c>
      <c r="B2436">
        <v>1.3373999999999999</v>
      </c>
      <c r="C2436">
        <v>1.3341000000000001</v>
      </c>
      <c r="D2436">
        <v>1.3401000000000001</v>
      </c>
      <c r="E2436">
        <v>1.3333999999999999</v>
      </c>
      <c r="F2436" s="2">
        <v>2.7000000000000001E-3</v>
      </c>
      <c r="G2436" s="3">
        <f t="shared" si="82"/>
        <v>-2.4674742036786741E-3</v>
      </c>
      <c r="H2436" s="3">
        <f t="shared" si="83"/>
        <v>5.0247487625619848E-3</v>
      </c>
    </row>
    <row r="2437" spans="1:8" x14ac:dyDescent="0.25">
      <c r="A2437" s="1">
        <v>43574</v>
      </c>
      <c r="B2437">
        <v>1.339</v>
      </c>
      <c r="C2437">
        <v>1.3373999999999999</v>
      </c>
      <c r="D2437">
        <v>1.3396999999999999</v>
      </c>
      <c r="E2437">
        <v>1.3364</v>
      </c>
      <c r="F2437" s="2">
        <v>1.1999999999999999E-3</v>
      </c>
      <c r="G2437" s="3">
        <f t="shared" si="82"/>
        <v>-1.045712578428494E-3</v>
      </c>
      <c r="H2437" s="3">
        <f t="shared" si="83"/>
        <v>2.4693205627056708E-3</v>
      </c>
    </row>
    <row r="2438" spans="1:8" x14ac:dyDescent="0.25">
      <c r="A2438" s="1">
        <v>43577</v>
      </c>
      <c r="B2438">
        <v>1.3342000000000001</v>
      </c>
      <c r="C2438">
        <v>1.3388</v>
      </c>
      <c r="D2438">
        <v>1.3396999999999999</v>
      </c>
      <c r="E2438">
        <v>1.3332999999999999</v>
      </c>
      <c r="F2438" s="2">
        <v>-3.5999999999999999E-3</v>
      </c>
      <c r="G2438" s="3">
        <f t="shared" si="82"/>
        <v>3.0718513523638213E-3</v>
      </c>
      <c r="H2438" s="3">
        <f t="shared" si="83"/>
        <v>4.8001200030000461E-3</v>
      </c>
    </row>
    <row r="2439" spans="1:8" x14ac:dyDescent="0.25">
      <c r="A2439" s="1">
        <v>43578</v>
      </c>
      <c r="B2439">
        <v>1.3422000000000001</v>
      </c>
      <c r="C2439">
        <v>1.3347</v>
      </c>
      <c r="D2439">
        <v>1.3445</v>
      </c>
      <c r="E2439">
        <v>1.3341000000000001</v>
      </c>
      <c r="F2439" s="2">
        <v>6.0000000000000001E-3</v>
      </c>
      <c r="G2439" s="3">
        <f t="shared" si="82"/>
        <v>-5.7359952324195764E-3</v>
      </c>
      <c r="H2439" s="3">
        <f t="shared" si="83"/>
        <v>7.795517577392972E-3</v>
      </c>
    </row>
    <row r="2440" spans="1:8" x14ac:dyDescent="0.25">
      <c r="A2440" s="1">
        <v>43579</v>
      </c>
      <c r="B2440">
        <v>1.3489</v>
      </c>
      <c r="C2440">
        <v>1.3424</v>
      </c>
      <c r="D2440">
        <v>1.3523000000000001</v>
      </c>
      <c r="E2440">
        <v>1.3415999999999999</v>
      </c>
      <c r="F2440" s="2">
        <v>5.0000000000000001E-3</v>
      </c>
      <c r="G2440" s="3">
        <f t="shared" si="82"/>
        <v>-5.2612078547609369E-3</v>
      </c>
      <c r="H2440" s="3">
        <f t="shared" si="83"/>
        <v>7.9755515802028588E-3</v>
      </c>
    </row>
    <row r="2441" spans="1:8" x14ac:dyDescent="0.25">
      <c r="A2441" s="1">
        <v>43580</v>
      </c>
      <c r="B2441">
        <v>1.3485</v>
      </c>
      <c r="C2441">
        <v>1.3494999999999999</v>
      </c>
      <c r="D2441">
        <v>1.3517999999999999</v>
      </c>
      <c r="E2441">
        <v>1.3480000000000001</v>
      </c>
      <c r="F2441" s="2">
        <v>-2.9999999999999997E-4</v>
      </c>
      <c r="G2441" s="3">
        <f t="shared" si="82"/>
        <v>6.6735874239945198E-4</v>
      </c>
      <c r="H2441" s="3">
        <f t="shared" si="83"/>
        <v>2.8189910979227028E-3</v>
      </c>
    </row>
    <row r="2442" spans="1:8" x14ac:dyDescent="0.25">
      <c r="A2442" s="1">
        <v>43581</v>
      </c>
      <c r="B2442">
        <v>1.3452999999999999</v>
      </c>
      <c r="C2442">
        <v>1.3486</v>
      </c>
      <c r="D2442">
        <v>1.3499000000000001</v>
      </c>
      <c r="E2442">
        <v>1.3449</v>
      </c>
      <c r="F2442" s="2">
        <v>-2.3999999999999998E-3</v>
      </c>
      <c r="G2442" s="3">
        <f t="shared" si="82"/>
        <v>2.155012261276752E-3</v>
      </c>
      <c r="H2442" s="3">
        <f t="shared" si="83"/>
        <v>3.7177485314894162E-3</v>
      </c>
    </row>
    <row r="2443" spans="1:8" x14ac:dyDescent="0.25">
      <c r="A2443" s="1">
        <v>43584</v>
      </c>
      <c r="B2443">
        <v>1.3455999999999999</v>
      </c>
      <c r="C2443">
        <v>1.3456999999999999</v>
      </c>
      <c r="D2443">
        <v>1.3481000000000001</v>
      </c>
      <c r="E2443">
        <v>1.3438000000000001</v>
      </c>
      <c r="F2443" s="2">
        <v>2.0000000000000001E-4</v>
      </c>
      <c r="G2443" s="3">
        <f t="shared" si="82"/>
        <v>-7.4305245950520896E-5</v>
      </c>
      <c r="H2443" s="3">
        <f t="shared" si="83"/>
        <v>3.199880934662874E-3</v>
      </c>
    </row>
    <row r="2444" spans="1:8" x14ac:dyDescent="0.25">
      <c r="A2444" s="1">
        <v>43585</v>
      </c>
      <c r="B2444">
        <v>1.3386</v>
      </c>
      <c r="C2444">
        <v>1.3458000000000001</v>
      </c>
      <c r="D2444">
        <v>1.3482000000000001</v>
      </c>
      <c r="E2444">
        <v>1.3379000000000001</v>
      </c>
      <c r="F2444" s="2">
        <v>-5.1999999999999998E-3</v>
      </c>
      <c r="G2444" s="3">
        <f t="shared" ref="G2444:G2507" si="84">(C2444-C2445)/C2445</f>
        <v>5.2285628921423044E-3</v>
      </c>
      <c r="H2444" s="3">
        <f t="shared" ref="H2444:H2507" si="85">(D2444-E2444)/E2444</f>
        <v>7.6986321847671542E-3</v>
      </c>
    </row>
    <row r="2445" spans="1:8" x14ac:dyDescent="0.25">
      <c r="A2445" s="1">
        <v>43586</v>
      </c>
      <c r="B2445">
        <v>1.3441000000000001</v>
      </c>
      <c r="C2445">
        <v>1.3388</v>
      </c>
      <c r="D2445">
        <v>1.3463000000000001</v>
      </c>
      <c r="E2445">
        <v>1.3374999999999999</v>
      </c>
      <c r="F2445" s="2">
        <v>4.1000000000000003E-3</v>
      </c>
      <c r="G2445" s="3">
        <f t="shared" si="84"/>
        <v>-4.0913486572938034E-3</v>
      </c>
      <c r="H2445" s="3">
        <f t="shared" si="85"/>
        <v>6.5794392523365547E-3</v>
      </c>
    </row>
    <row r="2446" spans="1:8" x14ac:dyDescent="0.25">
      <c r="A2446" s="1">
        <v>43587</v>
      </c>
      <c r="B2446">
        <v>1.3472</v>
      </c>
      <c r="C2446">
        <v>1.3443000000000001</v>
      </c>
      <c r="D2446">
        <v>1.3478000000000001</v>
      </c>
      <c r="E2446">
        <v>1.3428</v>
      </c>
      <c r="F2446" s="2">
        <v>2.3E-3</v>
      </c>
      <c r="G2446" s="3">
        <f t="shared" si="84"/>
        <v>-2.4487978628672151E-3</v>
      </c>
      <c r="H2446" s="3">
        <f t="shared" si="85"/>
        <v>3.7235627047960346E-3</v>
      </c>
    </row>
    <row r="2447" spans="1:8" x14ac:dyDescent="0.25">
      <c r="A2447" s="1">
        <v>43588</v>
      </c>
      <c r="B2447">
        <v>1.3420000000000001</v>
      </c>
      <c r="C2447">
        <v>1.3475999999999999</v>
      </c>
      <c r="D2447">
        <v>1.3491</v>
      </c>
      <c r="E2447">
        <v>1.3404</v>
      </c>
      <c r="F2447" s="2">
        <v>-3.8999999999999998E-3</v>
      </c>
      <c r="G2447" s="3">
        <f t="shared" si="84"/>
        <v>3.1263957123715807E-3</v>
      </c>
      <c r="H2447" s="3">
        <f t="shared" si="85"/>
        <v>6.4905998209489179E-3</v>
      </c>
    </row>
    <row r="2448" spans="1:8" x14ac:dyDescent="0.25">
      <c r="A2448" s="1">
        <v>43591</v>
      </c>
      <c r="B2448">
        <v>1.3446</v>
      </c>
      <c r="C2448">
        <v>1.3433999999999999</v>
      </c>
      <c r="D2448">
        <v>1.3494999999999999</v>
      </c>
      <c r="E2448">
        <v>1.3428</v>
      </c>
      <c r="F2448" s="2">
        <v>1.9E-3</v>
      </c>
      <c r="G2448" s="3">
        <f t="shared" si="84"/>
        <v>-1.0410469958358625E-3</v>
      </c>
      <c r="H2448" s="3">
        <f t="shared" si="85"/>
        <v>4.9895740244265182E-3</v>
      </c>
    </row>
    <row r="2449" spans="1:8" x14ac:dyDescent="0.25">
      <c r="A2449" s="1">
        <v>43592</v>
      </c>
      <c r="B2449">
        <v>1.3472</v>
      </c>
      <c r="C2449">
        <v>1.3448</v>
      </c>
      <c r="D2449">
        <v>1.349</v>
      </c>
      <c r="E2449">
        <v>1.3408</v>
      </c>
      <c r="F2449" s="2">
        <v>1.9E-3</v>
      </c>
      <c r="G2449" s="3">
        <f t="shared" si="84"/>
        <v>-1.9296422740091553E-3</v>
      </c>
      <c r="H2449" s="3">
        <f t="shared" si="85"/>
        <v>6.1157517899761227E-3</v>
      </c>
    </row>
    <row r="2450" spans="1:8" x14ac:dyDescent="0.25">
      <c r="A2450" s="1">
        <v>43593</v>
      </c>
      <c r="B2450">
        <v>1.3476999999999999</v>
      </c>
      <c r="C2450">
        <v>1.3473999999999999</v>
      </c>
      <c r="D2450">
        <v>1.3488</v>
      </c>
      <c r="E2450">
        <v>1.3442000000000001</v>
      </c>
      <c r="F2450" s="2">
        <v>4.0000000000000002E-4</v>
      </c>
      <c r="G2450" s="3">
        <f t="shared" si="84"/>
        <v>-5.1924931384922845E-4</v>
      </c>
      <c r="H2450" s="3">
        <f t="shared" si="85"/>
        <v>3.422109805088482E-3</v>
      </c>
    </row>
    <row r="2451" spans="1:8" x14ac:dyDescent="0.25">
      <c r="A2451" s="1">
        <v>43594</v>
      </c>
      <c r="B2451">
        <v>1.3476999999999999</v>
      </c>
      <c r="C2451">
        <v>1.3481000000000001</v>
      </c>
      <c r="D2451">
        <v>1.3506</v>
      </c>
      <c r="E2451">
        <v>1.3456999999999999</v>
      </c>
      <c r="F2451" s="2">
        <v>0</v>
      </c>
      <c r="G2451" s="3">
        <f t="shared" si="84"/>
        <v>2.2258495325713529E-4</v>
      </c>
      <c r="H2451" s="3">
        <f t="shared" si="85"/>
        <v>3.6412276138813458E-3</v>
      </c>
    </row>
    <row r="2452" spans="1:8" x14ac:dyDescent="0.25">
      <c r="A2452" s="1">
        <v>43595</v>
      </c>
      <c r="B2452">
        <v>1.3411999999999999</v>
      </c>
      <c r="C2452">
        <v>1.3478000000000001</v>
      </c>
      <c r="D2452">
        <v>1.3486</v>
      </c>
      <c r="E2452">
        <v>1.3378000000000001</v>
      </c>
      <c r="F2452" s="2">
        <v>-4.7999999999999996E-3</v>
      </c>
      <c r="G2452" s="3">
        <f t="shared" si="84"/>
        <v>4.2470754787273957E-3</v>
      </c>
      <c r="H2452" s="3">
        <f t="shared" si="85"/>
        <v>8.0729555987441477E-3</v>
      </c>
    </row>
    <row r="2453" spans="1:8" x14ac:dyDescent="0.25">
      <c r="A2453" s="1">
        <v>43598</v>
      </c>
      <c r="B2453">
        <v>1.3474999999999999</v>
      </c>
      <c r="C2453">
        <v>1.3421000000000001</v>
      </c>
      <c r="D2453">
        <v>1.3486</v>
      </c>
      <c r="E2453">
        <v>1.3414999999999999</v>
      </c>
      <c r="F2453" s="2">
        <v>4.7000000000000002E-3</v>
      </c>
      <c r="G2453" s="3">
        <f t="shared" si="84"/>
        <v>-4.1552274245008737E-3</v>
      </c>
      <c r="H2453" s="3">
        <f t="shared" si="85"/>
        <v>5.292582929556546E-3</v>
      </c>
    </row>
    <row r="2454" spans="1:8" x14ac:dyDescent="0.25">
      <c r="A2454" s="1">
        <v>43599</v>
      </c>
      <c r="B2454">
        <v>1.3459000000000001</v>
      </c>
      <c r="C2454">
        <v>1.3476999999999999</v>
      </c>
      <c r="D2454">
        <v>1.3489</v>
      </c>
      <c r="E2454">
        <v>1.3452999999999999</v>
      </c>
      <c r="F2454" s="2">
        <v>-1.1999999999999999E-3</v>
      </c>
      <c r="G2454" s="3">
        <f t="shared" si="84"/>
        <v>1.1142475115137683E-3</v>
      </c>
      <c r="H2454" s="3">
        <f t="shared" si="85"/>
        <v>2.6759830521073721E-3</v>
      </c>
    </row>
    <row r="2455" spans="1:8" x14ac:dyDescent="0.25">
      <c r="A2455" s="1">
        <v>43600</v>
      </c>
      <c r="B2455">
        <v>1.3436999999999999</v>
      </c>
      <c r="C2455">
        <v>1.3462000000000001</v>
      </c>
      <c r="D2455">
        <v>1.3494999999999999</v>
      </c>
      <c r="E2455">
        <v>1.3425</v>
      </c>
      <c r="F2455" s="2">
        <v>-1.6000000000000001E-3</v>
      </c>
      <c r="G2455" s="3">
        <f t="shared" si="84"/>
        <v>1.860534345464143E-3</v>
      </c>
      <c r="H2455" s="3">
        <f t="shared" si="85"/>
        <v>5.2141527001861414E-3</v>
      </c>
    </row>
    <row r="2456" spans="1:8" x14ac:dyDescent="0.25">
      <c r="A2456" s="1">
        <v>43601</v>
      </c>
      <c r="B2456">
        <v>1.3456999999999999</v>
      </c>
      <c r="C2456">
        <v>1.3436999999999999</v>
      </c>
      <c r="D2456">
        <v>1.3471</v>
      </c>
      <c r="E2456">
        <v>1.3398000000000001</v>
      </c>
      <c r="F2456" s="2">
        <v>1.5E-3</v>
      </c>
      <c r="G2456" s="3">
        <f t="shared" si="84"/>
        <v>-1.5604101649578041E-3</v>
      </c>
      <c r="H2456" s="3">
        <f t="shared" si="85"/>
        <v>5.4485744140915521E-3</v>
      </c>
    </row>
    <row r="2457" spans="1:8" x14ac:dyDescent="0.25">
      <c r="A2457" s="1">
        <v>43602</v>
      </c>
      <c r="B2457">
        <v>1.3454999999999999</v>
      </c>
      <c r="C2457">
        <v>1.3458000000000001</v>
      </c>
      <c r="D2457">
        <v>1.3514999999999999</v>
      </c>
      <c r="E2457">
        <v>1.3431999999999999</v>
      </c>
      <c r="F2457" s="2">
        <v>-1E-4</v>
      </c>
      <c r="G2457" s="3">
        <f t="shared" si="84"/>
        <v>-2.9713266973700487E-4</v>
      </c>
      <c r="H2457" s="3">
        <f t="shared" si="85"/>
        <v>6.1792733770101062E-3</v>
      </c>
    </row>
    <row r="2458" spans="1:8" x14ac:dyDescent="0.25">
      <c r="A2458" s="1">
        <v>43605</v>
      </c>
      <c r="B2458">
        <v>1.3426</v>
      </c>
      <c r="C2458">
        <v>1.3462000000000001</v>
      </c>
      <c r="D2458">
        <v>1.3466</v>
      </c>
      <c r="E2458">
        <v>1.3413999999999999</v>
      </c>
      <c r="F2458" s="2">
        <v>-2.2000000000000001E-3</v>
      </c>
      <c r="G2458" s="3">
        <f t="shared" si="84"/>
        <v>2.5320226392612972E-3</v>
      </c>
      <c r="H2458" s="3">
        <f t="shared" si="85"/>
        <v>3.876546891307659E-3</v>
      </c>
    </row>
    <row r="2459" spans="1:8" x14ac:dyDescent="0.25">
      <c r="A2459" s="1">
        <v>43606</v>
      </c>
      <c r="B2459">
        <v>1.3405</v>
      </c>
      <c r="C2459">
        <v>1.3428</v>
      </c>
      <c r="D2459">
        <v>1.3436999999999999</v>
      </c>
      <c r="E2459">
        <v>1.3393999999999999</v>
      </c>
      <c r="F2459" s="2">
        <v>-1.6000000000000001E-3</v>
      </c>
      <c r="G2459" s="3">
        <f t="shared" si="84"/>
        <v>1.4169587590424438E-3</v>
      </c>
      <c r="H2459" s="3">
        <f t="shared" si="85"/>
        <v>3.2103927131551225E-3</v>
      </c>
    </row>
    <row r="2460" spans="1:8" x14ac:dyDescent="0.25">
      <c r="A2460" s="1">
        <v>43607</v>
      </c>
      <c r="B2460">
        <v>1.3429</v>
      </c>
      <c r="C2460">
        <v>1.3409</v>
      </c>
      <c r="D2460">
        <v>1.3440000000000001</v>
      </c>
      <c r="E2460">
        <v>1.3354999999999999</v>
      </c>
      <c r="F2460" s="2">
        <v>1.8E-3</v>
      </c>
      <c r="G2460" s="3">
        <f t="shared" si="84"/>
        <v>-2.0095266448347162E-3</v>
      </c>
      <c r="H2460" s="3">
        <f t="shared" si="85"/>
        <v>6.3646574316736614E-3</v>
      </c>
    </row>
    <row r="2461" spans="1:8" x14ac:dyDescent="0.25">
      <c r="A2461" s="1">
        <v>43608</v>
      </c>
      <c r="B2461">
        <v>1.3472</v>
      </c>
      <c r="C2461">
        <v>1.3435999999999999</v>
      </c>
      <c r="D2461">
        <v>1.3504</v>
      </c>
      <c r="E2461">
        <v>1.3429</v>
      </c>
      <c r="F2461" s="2">
        <v>3.2000000000000002E-3</v>
      </c>
      <c r="G2461" s="3">
        <f t="shared" si="84"/>
        <v>-2.820246400475008E-3</v>
      </c>
      <c r="H2461" s="3">
        <f t="shared" si="85"/>
        <v>5.5849281405913045E-3</v>
      </c>
    </row>
    <row r="2462" spans="1:8" x14ac:dyDescent="0.25">
      <c r="A2462" s="1">
        <v>43609</v>
      </c>
      <c r="B2462">
        <v>1.3435999999999999</v>
      </c>
      <c r="C2462">
        <v>1.3473999999999999</v>
      </c>
      <c r="D2462">
        <v>1.3484</v>
      </c>
      <c r="E2462">
        <v>1.3428</v>
      </c>
      <c r="F2462" s="2">
        <v>-2.7000000000000001E-3</v>
      </c>
      <c r="G2462" s="3">
        <f t="shared" si="84"/>
        <v>3.0521849177398887E-3</v>
      </c>
      <c r="H2462" s="3">
        <f t="shared" si="85"/>
        <v>4.1703902293714996E-3</v>
      </c>
    </row>
    <row r="2463" spans="1:8" x14ac:dyDescent="0.25">
      <c r="A2463" s="1">
        <v>43612</v>
      </c>
      <c r="B2463">
        <v>1.3441000000000001</v>
      </c>
      <c r="C2463">
        <v>1.3432999999999999</v>
      </c>
      <c r="D2463">
        <v>1.3453999999999999</v>
      </c>
      <c r="E2463">
        <v>1.3428</v>
      </c>
      <c r="F2463" s="2">
        <v>4.0000000000000002E-4</v>
      </c>
      <c r="G2463" s="3">
        <f t="shared" si="84"/>
        <v>-7.4388157405349392E-4</v>
      </c>
      <c r="H2463" s="3">
        <f t="shared" si="85"/>
        <v>1.9362526064938454E-3</v>
      </c>
    </row>
    <row r="2464" spans="1:8" x14ac:dyDescent="0.25">
      <c r="A2464" s="1">
        <v>43613</v>
      </c>
      <c r="B2464">
        <v>1.349</v>
      </c>
      <c r="C2464">
        <v>1.3443000000000001</v>
      </c>
      <c r="D2464">
        <v>1.35</v>
      </c>
      <c r="E2464">
        <v>1.3431</v>
      </c>
      <c r="F2464" s="2">
        <v>3.5999999999999999E-3</v>
      </c>
      <c r="G2464" s="3">
        <f t="shared" si="84"/>
        <v>-3.7794575366828834E-3</v>
      </c>
      <c r="H2464" s="3">
        <f t="shared" si="85"/>
        <v>5.1373687737325058E-3</v>
      </c>
    </row>
    <row r="2465" spans="1:8" x14ac:dyDescent="0.25">
      <c r="A2465" s="1">
        <v>43614</v>
      </c>
      <c r="B2465">
        <v>1.3519000000000001</v>
      </c>
      <c r="C2465">
        <v>1.3493999999999999</v>
      </c>
      <c r="D2465">
        <v>1.3548</v>
      </c>
      <c r="E2465">
        <v>1.3479000000000001</v>
      </c>
      <c r="F2465" s="2">
        <v>2.0999999999999999E-3</v>
      </c>
      <c r="G2465" s="3">
        <f t="shared" si="84"/>
        <v>-1.9230769230770396E-3</v>
      </c>
      <c r="H2465" s="3">
        <f t="shared" si="85"/>
        <v>5.1190741152903818E-3</v>
      </c>
    </row>
    <row r="2466" spans="1:8" x14ac:dyDescent="0.25">
      <c r="A2466" s="1">
        <v>43615</v>
      </c>
      <c r="B2466">
        <v>1.3498000000000001</v>
      </c>
      <c r="C2466">
        <v>1.3520000000000001</v>
      </c>
      <c r="D2466">
        <v>1.3522000000000001</v>
      </c>
      <c r="E2466">
        <v>1.3483000000000001</v>
      </c>
      <c r="F2466" s="2">
        <v>-1.6000000000000001E-3</v>
      </c>
      <c r="G2466" s="3">
        <f t="shared" si="84"/>
        <v>1.4073031627286961E-3</v>
      </c>
      <c r="H2466" s="3">
        <f t="shared" si="85"/>
        <v>2.892531335756148E-3</v>
      </c>
    </row>
    <row r="2467" spans="1:8" x14ac:dyDescent="0.25">
      <c r="A2467" s="1">
        <v>43616</v>
      </c>
      <c r="B2467">
        <v>1.3512</v>
      </c>
      <c r="C2467">
        <v>1.3501000000000001</v>
      </c>
      <c r="D2467">
        <v>1.3566</v>
      </c>
      <c r="E2467">
        <v>1.3491</v>
      </c>
      <c r="F2467" s="2">
        <v>1E-3</v>
      </c>
      <c r="G2467" s="3">
        <f t="shared" si="84"/>
        <v>-1.5530247004880867E-3</v>
      </c>
      <c r="H2467" s="3">
        <f t="shared" si="85"/>
        <v>5.5592617300422968E-3</v>
      </c>
    </row>
    <row r="2468" spans="1:8" x14ac:dyDescent="0.25">
      <c r="A2468" s="1">
        <v>43619</v>
      </c>
      <c r="B2468">
        <v>1.3432999999999999</v>
      </c>
      <c r="C2468">
        <v>1.3522000000000001</v>
      </c>
      <c r="D2468">
        <v>1.3529</v>
      </c>
      <c r="E2468">
        <v>1.3432999999999999</v>
      </c>
      <c r="F2468" s="2">
        <v>-5.7999999999999996E-3</v>
      </c>
      <c r="G2468" s="3">
        <f t="shared" si="84"/>
        <v>6.1760547659795917E-3</v>
      </c>
      <c r="H2468" s="3">
        <f t="shared" si="85"/>
        <v>7.1465793195861337E-3</v>
      </c>
    </row>
    <row r="2469" spans="1:8" x14ac:dyDescent="0.25">
      <c r="A2469" s="1">
        <v>43620</v>
      </c>
      <c r="B2469">
        <v>1.339</v>
      </c>
      <c r="C2469">
        <v>1.3439000000000001</v>
      </c>
      <c r="D2469">
        <v>1.3454999999999999</v>
      </c>
      <c r="E2469">
        <v>1.3379000000000001</v>
      </c>
      <c r="F2469" s="2">
        <v>-3.2000000000000002E-3</v>
      </c>
      <c r="G2469" s="3">
        <f t="shared" si="84"/>
        <v>3.359713304464813E-3</v>
      </c>
      <c r="H2469" s="3">
        <f t="shared" si="85"/>
        <v>5.6805441363329311E-3</v>
      </c>
    </row>
    <row r="2470" spans="1:8" x14ac:dyDescent="0.25">
      <c r="A2470" s="1">
        <v>43621</v>
      </c>
      <c r="B2470">
        <v>1.3411999999999999</v>
      </c>
      <c r="C2470">
        <v>1.3393999999999999</v>
      </c>
      <c r="D2470">
        <v>1.343</v>
      </c>
      <c r="E2470">
        <v>1.3361000000000001</v>
      </c>
      <c r="F2470" s="2">
        <v>1.6000000000000001E-3</v>
      </c>
      <c r="G2470" s="3">
        <f t="shared" si="84"/>
        <v>-1.41653619622755E-3</v>
      </c>
      <c r="H2470" s="3">
        <f t="shared" si="85"/>
        <v>5.1642841104707028E-3</v>
      </c>
    </row>
    <row r="2471" spans="1:8" x14ac:dyDescent="0.25">
      <c r="A2471" s="1">
        <v>43622</v>
      </c>
      <c r="B2471">
        <v>1.3361000000000001</v>
      </c>
      <c r="C2471">
        <v>1.3412999999999999</v>
      </c>
      <c r="D2471">
        <v>1.3431999999999999</v>
      </c>
      <c r="E2471">
        <v>1.3357000000000001</v>
      </c>
      <c r="F2471" s="2">
        <v>-3.8E-3</v>
      </c>
      <c r="G2471" s="3">
        <f t="shared" si="84"/>
        <v>4.0422187289466645E-3</v>
      </c>
      <c r="H2471" s="3">
        <f t="shared" si="85"/>
        <v>5.6150333158642204E-3</v>
      </c>
    </row>
    <row r="2472" spans="1:8" x14ac:dyDescent="0.25">
      <c r="A2472" s="1">
        <v>43623</v>
      </c>
      <c r="B2472">
        <v>1.3265</v>
      </c>
      <c r="C2472">
        <v>1.3359000000000001</v>
      </c>
      <c r="D2472">
        <v>1.3369</v>
      </c>
      <c r="E2472">
        <v>1.3260000000000001</v>
      </c>
      <c r="F2472" s="2">
        <v>-7.1999999999999998E-3</v>
      </c>
      <c r="G2472" s="3">
        <f t="shared" si="84"/>
        <v>8.3025133972376187E-3</v>
      </c>
      <c r="H2472" s="3">
        <f t="shared" si="85"/>
        <v>8.2202111613875629E-3</v>
      </c>
    </row>
    <row r="2473" spans="1:8" x14ac:dyDescent="0.25">
      <c r="A2473" s="1">
        <v>43626</v>
      </c>
      <c r="B2473">
        <v>1.3265</v>
      </c>
      <c r="C2473">
        <v>1.3249</v>
      </c>
      <c r="D2473">
        <v>1.3282</v>
      </c>
      <c r="E2473">
        <v>1.3224</v>
      </c>
      <c r="F2473" s="2">
        <v>0</v>
      </c>
      <c r="G2473" s="3">
        <f t="shared" si="84"/>
        <v>-1.5072725902479478E-3</v>
      </c>
      <c r="H2473" s="3">
        <f t="shared" si="85"/>
        <v>4.3859649122807223E-3</v>
      </c>
    </row>
    <row r="2474" spans="1:8" x14ac:dyDescent="0.25">
      <c r="A2474" s="1">
        <v>43627</v>
      </c>
      <c r="B2474">
        <v>1.3279000000000001</v>
      </c>
      <c r="C2474">
        <v>1.3269</v>
      </c>
      <c r="D2474">
        <v>1.331</v>
      </c>
      <c r="E2474">
        <v>1.3248</v>
      </c>
      <c r="F2474" s="2">
        <v>1.1000000000000001E-3</v>
      </c>
      <c r="G2474" s="3">
        <f t="shared" si="84"/>
        <v>-1.129177958446294E-3</v>
      </c>
      <c r="H2474" s="3">
        <f t="shared" si="85"/>
        <v>4.6799516908212439E-3</v>
      </c>
    </row>
    <row r="2475" spans="1:8" x14ac:dyDescent="0.25">
      <c r="A2475" s="1">
        <v>43628</v>
      </c>
      <c r="B2475">
        <v>1.3341000000000001</v>
      </c>
      <c r="C2475">
        <v>1.3284</v>
      </c>
      <c r="D2475">
        <v>1.3346</v>
      </c>
      <c r="E2475">
        <v>1.3270999999999999</v>
      </c>
      <c r="F2475" s="2">
        <v>4.7000000000000002E-3</v>
      </c>
      <c r="G2475" s="3">
        <f t="shared" si="84"/>
        <v>-4.4217941992055884E-3</v>
      </c>
      <c r="H2475" s="3">
        <f t="shared" si="85"/>
        <v>5.6514203903248158E-3</v>
      </c>
    </row>
    <row r="2476" spans="1:8" x14ac:dyDescent="0.25">
      <c r="A2476" s="1">
        <v>43629</v>
      </c>
      <c r="B2476">
        <v>1.3324</v>
      </c>
      <c r="C2476">
        <v>1.3343</v>
      </c>
      <c r="D2476">
        <v>1.3345</v>
      </c>
      <c r="E2476">
        <v>1.3298000000000001</v>
      </c>
      <c r="F2476" s="2">
        <v>-1.2999999999999999E-3</v>
      </c>
      <c r="G2476" s="3">
        <f t="shared" si="84"/>
        <v>1.275701635899771E-3</v>
      </c>
      <c r="H2476" s="3">
        <f t="shared" si="85"/>
        <v>3.5343660700856718E-3</v>
      </c>
    </row>
    <row r="2477" spans="1:8" x14ac:dyDescent="0.25">
      <c r="A2477" s="1">
        <v>43630</v>
      </c>
      <c r="B2477">
        <v>1.3411</v>
      </c>
      <c r="C2477">
        <v>1.3326</v>
      </c>
      <c r="D2477">
        <v>1.3424</v>
      </c>
      <c r="E2477">
        <v>1.3321000000000001</v>
      </c>
      <c r="F2477" s="2">
        <v>6.4999999999999997E-3</v>
      </c>
      <c r="G2477" s="3">
        <f t="shared" si="84"/>
        <v>-5.8933233867959848E-3</v>
      </c>
      <c r="H2477" s="3">
        <f t="shared" si="85"/>
        <v>7.7321522408227428E-3</v>
      </c>
    </row>
    <row r="2478" spans="1:8" x14ac:dyDescent="0.25">
      <c r="A2478" s="1">
        <v>43633</v>
      </c>
      <c r="B2478">
        <v>1.3411</v>
      </c>
      <c r="C2478">
        <v>1.3405</v>
      </c>
      <c r="D2478">
        <v>1.3421000000000001</v>
      </c>
      <c r="E2478">
        <v>1.3391</v>
      </c>
      <c r="F2478" s="2">
        <v>0</v>
      </c>
      <c r="G2478" s="3">
        <f t="shared" si="84"/>
        <v>-5.9643629314837243E-4</v>
      </c>
      <c r="H2478" s="3">
        <f t="shared" si="85"/>
        <v>2.2403106564111075E-3</v>
      </c>
    </row>
    <row r="2479" spans="1:8" x14ac:dyDescent="0.25">
      <c r="A2479" s="1">
        <v>43634</v>
      </c>
      <c r="B2479">
        <v>1.3375999999999999</v>
      </c>
      <c r="C2479">
        <v>1.3412999999999999</v>
      </c>
      <c r="D2479">
        <v>1.3433999999999999</v>
      </c>
      <c r="E2479">
        <v>1.3372999999999999</v>
      </c>
      <c r="F2479" s="2">
        <v>-2.5999999999999999E-3</v>
      </c>
      <c r="G2479" s="3">
        <f t="shared" si="84"/>
        <v>2.6911863646557881E-3</v>
      </c>
      <c r="H2479" s="3">
        <f t="shared" si="85"/>
        <v>4.5614297465041464E-3</v>
      </c>
    </row>
    <row r="2480" spans="1:8" x14ac:dyDescent="0.25">
      <c r="A2480" s="1">
        <v>43635</v>
      </c>
      <c r="B2480">
        <v>1.3278000000000001</v>
      </c>
      <c r="C2480">
        <v>1.3376999999999999</v>
      </c>
      <c r="D2480">
        <v>1.3385</v>
      </c>
      <c r="E2480">
        <v>1.3277000000000001</v>
      </c>
      <c r="F2480" s="2">
        <v>-7.3000000000000001E-3</v>
      </c>
      <c r="G2480" s="3">
        <f t="shared" si="84"/>
        <v>7.2283713575783679E-3</v>
      </c>
      <c r="H2480" s="3">
        <f t="shared" si="85"/>
        <v>8.1343677035474286E-3</v>
      </c>
    </row>
    <row r="2481" spans="1:8" x14ac:dyDescent="0.25">
      <c r="A2481" s="1">
        <v>43636</v>
      </c>
      <c r="B2481">
        <v>1.3189</v>
      </c>
      <c r="C2481">
        <v>1.3281000000000001</v>
      </c>
      <c r="D2481">
        <v>1.3288</v>
      </c>
      <c r="E2481">
        <v>1.3149</v>
      </c>
      <c r="F2481" s="2">
        <v>-6.7000000000000002E-3</v>
      </c>
      <c r="G2481" s="3">
        <f t="shared" si="84"/>
        <v>6.9755098946092178E-3</v>
      </c>
      <c r="H2481" s="3">
        <f t="shared" si="85"/>
        <v>1.0571146094760077E-2</v>
      </c>
    </row>
    <row r="2482" spans="1:8" x14ac:dyDescent="0.25">
      <c r="A2482" s="1">
        <v>43637</v>
      </c>
      <c r="B2482">
        <v>1.3221000000000001</v>
      </c>
      <c r="C2482">
        <v>1.3189</v>
      </c>
      <c r="D2482">
        <v>1.323</v>
      </c>
      <c r="E2482">
        <v>1.3160000000000001</v>
      </c>
      <c r="F2482" s="2">
        <v>2.3999999999999998E-3</v>
      </c>
      <c r="G2482" s="3">
        <f t="shared" si="84"/>
        <v>-2.4203918009228437E-3</v>
      </c>
      <c r="H2482" s="3">
        <f t="shared" si="85"/>
        <v>5.3191489361701328E-3</v>
      </c>
    </row>
    <row r="2483" spans="1:8" x14ac:dyDescent="0.25">
      <c r="A2483" s="1">
        <v>43640</v>
      </c>
      <c r="B2483">
        <v>1.3177000000000001</v>
      </c>
      <c r="C2483">
        <v>1.3221000000000001</v>
      </c>
      <c r="D2483">
        <v>1.3223</v>
      </c>
      <c r="E2483">
        <v>1.3176000000000001</v>
      </c>
      <c r="F2483" s="2">
        <v>-3.3E-3</v>
      </c>
      <c r="G2483" s="3">
        <f t="shared" si="84"/>
        <v>3.1107738998482491E-3</v>
      </c>
      <c r="H2483" s="3">
        <f t="shared" si="85"/>
        <v>3.5670916818457241E-3</v>
      </c>
    </row>
    <row r="2484" spans="1:8" x14ac:dyDescent="0.25">
      <c r="A2484" s="1">
        <v>43641</v>
      </c>
      <c r="B2484">
        <v>1.3167</v>
      </c>
      <c r="C2484">
        <v>1.3180000000000001</v>
      </c>
      <c r="D2484">
        <v>1.3209</v>
      </c>
      <c r="E2484">
        <v>1.3149999999999999</v>
      </c>
      <c r="F2484" s="2">
        <v>-8.0000000000000004E-4</v>
      </c>
      <c r="G2484" s="3">
        <f t="shared" si="84"/>
        <v>9.8731677679052081E-4</v>
      </c>
      <c r="H2484" s="3">
        <f t="shared" si="85"/>
        <v>4.4866920152091382E-3</v>
      </c>
    </row>
    <row r="2485" spans="1:8" x14ac:dyDescent="0.25">
      <c r="A2485" s="1">
        <v>43642</v>
      </c>
      <c r="B2485">
        <v>1.3125</v>
      </c>
      <c r="C2485">
        <v>1.3167</v>
      </c>
      <c r="D2485">
        <v>1.3194999999999999</v>
      </c>
      <c r="E2485">
        <v>1.3105</v>
      </c>
      <c r="F2485" s="2">
        <v>-3.2000000000000002E-3</v>
      </c>
      <c r="G2485" s="3">
        <f t="shared" si="84"/>
        <v>3.0471547192808743E-3</v>
      </c>
      <c r="H2485" s="3">
        <f t="shared" si="85"/>
        <v>6.8676077832887424E-3</v>
      </c>
    </row>
    <row r="2486" spans="1:8" x14ac:dyDescent="0.25">
      <c r="A2486" s="1">
        <v>43643</v>
      </c>
      <c r="B2486">
        <v>1.3095000000000001</v>
      </c>
      <c r="C2486">
        <v>1.3127</v>
      </c>
      <c r="D2486">
        <v>1.3140000000000001</v>
      </c>
      <c r="E2486">
        <v>1.3089</v>
      </c>
      <c r="F2486" s="2">
        <v>-2.3E-3</v>
      </c>
      <c r="G2486" s="3">
        <f t="shared" si="84"/>
        <v>2.4436807941961582E-3</v>
      </c>
      <c r="H2486" s="3">
        <f t="shared" si="85"/>
        <v>3.8964015585607032E-3</v>
      </c>
    </row>
    <row r="2487" spans="1:8" x14ac:dyDescent="0.25">
      <c r="A2487" s="1">
        <v>43644</v>
      </c>
      <c r="B2487">
        <v>1.3089999999999999</v>
      </c>
      <c r="C2487">
        <v>1.3095000000000001</v>
      </c>
      <c r="D2487">
        <v>1.3105</v>
      </c>
      <c r="E2487">
        <v>1.3057000000000001</v>
      </c>
      <c r="F2487" s="2">
        <v>-4.0000000000000002E-4</v>
      </c>
      <c r="G2487" s="3">
        <f t="shared" si="84"/>
        <v>1.5275337966867795E-4</v>
      </c>
      <c r="H2487" s="3">
        <f t="shared" si="85"/>
        <v>3.6761890173852454E-3</v>
      </c>
    </row>
    <row r="2488" spans="1:8" x14ac:dyDescent="0.25">
      <c r="A2488" s="1">
        <v>43647</v>
      </c>
      <c r="B2488">
        <v>1.3133999999999999</v>
      </c>
      <c r="C2488">
        <v>1.3092999999999999</v>
      </c>
      <c r="D2488">
        <v>1.3146</v>
      </c>
      <c r="E2488">
        <v>1.3063</v>
      </c>
      <c r="F2488" s="2">
        <v>3.3999999999999998E-3</v>
      </c>
      <c r="G2488" s="3">
        <f t="shared" si="84"/>
        <v>-3.1975637609440288E-3</v>
      </c>
      <c r="H2488" s="3">
        <f t="shared" si="85"/>
        <v>6.3538237770802836E-3</v>
      </c>
    </row>
    <row r="2489" spans="1:8" x14ac:dyDescent="0.25">
      <c r="A2489" s="1">
        <v>43648</v>
      </c>
      <c r="B2489">
        <v>1.3104</v>
      </c>
      <c r="C2489">
        <v>1.3134999999999999</v>
      </c>
      <c r="D2489">
        <v>1.3140000000000001</v>
      </c>
      <c r="E2489">
        <v>1.3093999999999999</v>
      </c>
      <c r="F2489" s="2">
        <v>-2.3E-3</v>
      </c>
      <c r="G2489" s="3">
        <f t="shared" si="84"/>
        <v>2.0598108025632628E-3</v>
      </c>
      <c r="H2489" s="3">
        <f t="shared" si="85"/>
        <v>3.5130594165267755E-3</v>
      </c>
    </row>
    <row r="2490" spans="1:8" x14ac:dyDescent="0.25">
      <c r="A2490" s="1">
        <v>43649</v>
      </c>
      <c r="B2490">
        <v>1.3052999999999999</v>
      </c>
      <c r="C2490">
        <v>1.3108</v>
      </c>
      <c r="D2490">
        <v>1.3121</v>
      </c>
      <c r="E2490">
        <v>1.3055000000000001</v>
      </c>
      <c r="F2490" s="2">
        <v>-3.8999999999999998E-3</v>
      </c>
      <c r="G2490" s="3">
        <f t="shared" si="84"/>
        <v>3.7522015468258703E-3</v>
      </c>
      <c r="H2490" s="3">
        <f t="shared" si="85"/>
        <v>5.0555342780543387E-3</v>
      </c>
    </row>
    <row r="2491" spans="1:8" x14ac:dyDescent="0.25">
      <c r="A2491" s="1">
        <v>43650</v>
      </c>
      <c r="B2491">
        <v>1.3049999999999999</v>
      </c>
      <c r="C2491">
        <v>1.3059000000000001</v>
      </c>
      <c r="D2491">
        <v>1.3081</v>
      </c>
      <c r="E2491">
        <v>1.3035000000000001</v>
      </c>
      <c r="F2491" s="2">
        <v>-2.0000000000000001E-4</v>
      </c>
      <c r="G2491" s="3">
        <f t="shared" si="84"/>
        <v>4.5966444495530224E-4</v>
      </c>
      <c r="H2491" s="3">
        <f t="shared" si="85"/>
        <v>3.5289604909857593E-3</v>
      </c>
    </row>
    <row r="2492" spans="1:8" x14ac:dyDescent="0.25">
      <c r="A2492" s="1">
        <v>43651</v>
      </c>
      <c r="B2492">
        <v>1.3075000000000001</v>
      </c>
      <c r="C2492">
        <v>1.3052999999999999</v>
      </c>
      <c r="D2492">
        <v>1.3138000000000001</v>
      </c>
      <c r="E2492">
        <v>1.3043</v>
      </c>
      <c r="F2492" s="2">
        <v>1.9E-3</v>
      </c>
      <c r="G2492" s="3">
        <f t="shared" si="84"/>
        <v>-1.3770943309616892E-3</v>
      </c>
      <c r="H2492" s="3">
        <f t="shared" si="85"/>
        <v>7.2836003986813339E-3</v>
      </c>
    </row>
    <row r="2493" spans="1:8" x14ac:dyDescent="0.25">
      <c r="A2493" s="1">
        <v>43654</v>
      </c>
      <c r="B2493">
        <v>1.3091999999999999</v>
      </c>
      <c r="C2493">
        <v>1.3070999999999999</v>
      </c>
      <c r="D2493">
        <v>1.3104</v>
      </c>
      <c r="E2493">
        <v>1.3047</v>
      </c>
      <c r="F2493" s="2">
        <v>1.2999999999999999E-3</v>
      </c>
      <c r="G2493" s="3">
        <f t="shared" si="84"/>
        <v>-1.985187447507183E-3</v>
      </c>
      <c r="H2493" s="3">
        <f t="shared" si="85"/>
        <v>4.3688204184870382E-3</v>
      </c>
    </row>
    <row r="2494" spans="1:8" x14ac:dyDescent="0.25">
      <c r="A2494" s="1">
        <v>43655</v>
      </c>
      <c r="B2494">
        <v>1.3125</v>
      </c>
      <c r="C2494">
        <v>1.3097000000000001</v>
      </c>
      <c r="D2494">
        <v>1.3143</v>
      </c>
      <c r="E2494">
        <v>1.3086</v>
      </c>
      <c r="F2494" s="2">
        <v>2.5000000000000001E-3</v>
      </c>
      <c r="G2494" s="3">
        <f t="shared" si="84"/>
        <v>-2.2853660394605711E-3</v>
      </c>
      <c r="H2494" s="3">
        <f t="shared" si="85"/>
        <v>4.3558000917010842E-3</v>
      </c>
    </row>
    <row r="2495" spans="1:8" x14ac:dyDescent="0.25">
      <c r="A2495" s="1">
        <v>43656</v>
      </c>
      <c r="B2495">
        <v>1.3080000000000001</v>
      </c>
      <c r="C2495">
        <v>1.3127</v>
      </c>
      <c r="D2495">
        <v>1.3145</v>
      </c>
      <c r="E2495">
        <v>1.306</v>
      </c>
      <c r="F2495" s="2">
        <v>-3.3999999999999998E-3</v>
      </c>
      <c r="G2495" s="3">
        <f t="shared" si="84"/>
        <v>3.363143010012963E-3</v>
      </c>
      <c r="H2495" s="3">
        <f t="shared" si="85"/>
        <v>6.5084226646247717E-3</v>
      </c>
    </row>
    <row r="2496" spans="1:8" x14ac:dyDescent="0.25">
      <c r="A2496" s="1">
        <v>43657</v>
      </c>
      <c r="B2496">
        <v>1.3071999999999999</v>
      </c>
      <c r="C2496">
        <v>1.3083</v>
      </c>
      <c r="D2496">
        <v>1.3092999999999999</v>
      </c>
      <c r="E2496">
        <v>1.304</v>
      </c>
      <c r="F2496" s="2">
        <v>-5.9999999999999995E-4</v>
      </c>
      <c r="G2496" s="3">
        <f t="shared" si="84"/>
        <v>8.414932680539328E-4</v>
      </c>
      <c r="H2496" s="3">
        <f t="shared" si="85"/>
        <v>4.0644171779140028E-3</v>
      </c>
    </row>
    <row r="2497" spans="1:8" x14ac:dyDescent="0.25">
      <c r="A2497" s="1">
        <v>43658</v>
      </c>
      <c r="B2497">
        <v>1.3028999999999999</v>
      </c>
      <c r="C2497">
        <v>1.3071999999999999</v>
      </c>
      <c r="D2497">
        <v>1.3081</v>
      </c>
      <c r="E2497">
        <v>1.3016000000000001</v>
      </c>
      <c r="F2497" s="2">
        <v>-3.3E-3</v>
      </c>
      <c r="G2497" s="3">
        <f t="shared" si="84"/>
        <v>2.8385116992710505E-3</v>
      </c>
      <c r="H2497" s="3">
        <f t="shared" si="85"/>
        <v>4.9938537185002692E-3</v>
      </c>
    </row>
    <row r="2498" spans="1:8" x14ac:dyDescent="0.25">
      <c r="A2498" s="1">
        <v>43661</v>
      </c>
      <c r="B2498">
        <v>1.3047</v>
      </c>
      <c r="C2498">
        <v>1.3035000000000001</v>
      </c>
      <c r="D2498">
        <v>1.3053999999999999</v>
      </c>
      <c r="E2498">
        <v>1.3019000000000001</v>
      </c>
      <c r="F2498" s="2">
        <v>1.4E-3</v>
      </c>
      <c r="G2498" s="3">
        <f t="shared" si="84"/>
        <v>-1.0728791478273015E-3</v>
      </c>
      <c r="H2498" s="3">
        <f t="shared" si="85"/>
        <v>2.688378523696011E-3</v>
      </c>
    </row>
    <row r="2499" spans="1:8" x14ac:dyDescent="0.25">
      <c r="A2499" s="1">
        <v>43662</v>
      </c>
      <c r="B2499">
        <v>1.3086</v>
      </c>
      <c r="C2499">
        <v>1.3048999999999999</v>
      </c>
      <c r="D2499">
        <v>1.3092999999999999</v>
      </c>
      <c r="E2499">
        <v>1.3021</v>
      </c>
      <c r="F2499" s="2">
        <v>3.0000000000000001E-3</v>
      </c>
      <c r="G2499" s="3">
        <f t="shared" si="84"/>
        <v>-2.9798288508557568E-3</v>
      </c>
      <c r="H2499" s="3">
        <f t="shared" si="85"/>
        <v>5.5295292220258604E-3</v>
      </c>
    </row>
    <row r="2500" spans="1:8" x14ac:dyDescent="0.25">
      <c r="A2500" s="1">
        <v>43663</v>
      </c>
      <c r="B2500">
        <v>1.3047</v>
      </c>
      <c r="C2500">
        <v>1.3088</v>
      </c>
      <c r="D2500">
        <v>1.3095000000000001</v>
      </c>
      <c r="E2500">
        <v>1.3032999999999999</v>
      </c>
      <c r="F2500" s="2">
        <v>-3.0000000000000001E-3</v>
      </c>
      <c r="G2500" s="3">
        <f t="shared" si="84"/>
        <v>2.7581979773215201E-3</v>
      </c>
      <c r="H2500" s="3">
        <f t="shared" si="85"/>
        <v>4.7571549144480975E-3</v>
      </c>
    </row>
    <row r="2501" spans="1:8" x14ac:dyDescent="0.25">
      <c r="A2501" s="1">
        <v>43664</v>
      </c>
      <c r="B2501">
        <v>1.3025</v>
      </c>
      <c r="C2501">
        <v>1.3051999999999999</v>
      </c>
      <c r="D2501">
        <v>1.3097000000000001</v>
      </c>
      <c r="E2501">
        <v>1.3023</v>
      </c>
      <c r="F2501" s="2">
        <v>-1.6999999999999999E-3</v>
      </c>
      <c r="G2501" s="3">
        <f t="shared" si="84"/>
        <v>1.8421860607921077E-3</v>
      </c>
      <c r="H2501" s="3">
        <f t="shared" si="85"/>
        <v>5.6822544728557731E-3</v>
      </c>
    </row>
    <row r="2502" spans="1:8" x14ac:dyDescent="0.25">
      <c r="A2502" s="1">
        <v>43665</v>
      </c>
      <c r="B2502">
        <v>1.306</v>
      </c>
      <c r="C2502">
        <v>1.3028</v>
      </c>
      <c r="D2502">
        <v>1.3109999999999999</v>
      </c>
      <c r="E2502">
        <v>1.3013999999999999</v>
      </c>
      <c r="F2502" s="2">
        <v>2.7000000000000001E-3</v>
      </c>
      <c r="G2502" s="3">
        <f t="shared" si="84"/>
        <v>-2.9083116485535171E-3</v>
      </c>
      <c r="H2502" s="3">
        <f t="shared" si="85"/>
        <v>7.3766712770862563E-3</v>
      </c>
    </row>
    <row r="2503" spans="1:8" x14ac:dyDescent="0.25">
      <c r="A2503" s="1">
        <v>43668</v>
      </c>
      <c r="B2503">
        <v>1.3118000000000001</v>
      </c>
      <c r="C2503">
        <v>1.3066</v>
      </c>
      <c r="D2503">
        <v>1.3122</v>
      </c>
      <c r="E2503">
        <v>1.304</v>
      </c>
      <c r="F2503" s="2">
        <v>4.4000000000000003E-3</v>
      </c>
      <c r="G2503" s="3">
        <f t="shared" si="84"/>
        <v>-4.1158536585366393E-3</v>
      </c>
      <c r="H2503" s="3">
        <f t="shared" si="85"/>
        <v>6.2883435582821966E-3</v>
      </c>
    </row>
    <row r="2504" spans="1:8" x14ac:dyDescent="0.25">
      <c r="A2504" s="1">
        <v>43669</v>
      </c>
      <c r="B2504">
        <v>1.3131999999999999</v>
      </c>
      <c r="C2504">
        <v>1.3120000000000001</v>
      </c>
      <c r="D2504">
        <v>1.3165</v>
      </c>
      <c r="E2504">
        <v>1.3113999999999999</v>
      </c>
      <c r="F2504" s="2">
        <v>1.1000000000000001E-3</v>
      </c>
      <c r="G2504" s="3">
        <f t="shared" si="84"/>
        <v>-9.8987283941205889E-4</v>
      </c>
      <c r="H2504" s="3">
        <f t="shared" si="85"/>
        <v>3.888973615982999E-3</v>
      </c>
    </row>
    <row r="2505" spans="1:8" x14ac:dyDescent="0.25">
      <c r="A2505" s="1">
        <v>43670</v>
      </c>
      <c r="B2505">
        <v>1.3139000000000001</v>
      </c>
      <c r="C2505">
        <v>1.3132999999999999</v>
      </c>
      <c r="D2505">
        <v>1.3151999999999999</v>
      </c>
      <c r="E2505">
        <v>1.3117000000000001</v>
      </c>
      <c r="F2505" s="2">
        <v>5.0000000000000001E-4</v>
      </c>
      <c r="G2505" s="3">
        <f t="shared" si="84"/>
        <v>-7.6086129498600919E-4</v>
      </c>
      <c r="H2505" s="3">
        <f t="shared" si="85"/>
        <v>2.6682930548142382E-3</v>
      </c>
    </row>
    <row r="2506" spans="1:8" x14ac:dyDescent="0.25">
      <c r="A2506" s="1">
        <v>43671</v>
      </c>
      <c r="B2506">
        <v>1.3161</v>
      </c>
      <c r="C2506">
        <v>1.3143</v>
      </c>
      <c r="D2506">
        <v>1.3169</v>
      </c>
      <c r="E2506">
        <v>1.3112999999999999</v>
      </c>
      <c r="F2506" s="2">
        <v>1.6999999999999999E-3</v>
      </c>
      <c r="G2506" s="3">
        <f t="shared" si="84"/>
        <v>-1.7469238948807297E-3</v>
      </c>
      <c r="H2506" s="3">
        <f t="shared" si="85"/>
        <v>4.2705711888965528E-3</v>
      </c>
    </row>
    <row r="2507" spans="1:8" x14ac:dyDescent="0.25">
      <c r="A2507" s="1">
        <v>43672</v>
      </c>
      <c r="B2507">
        <v>1.3166</v>
      </c>
      <c r="C2507">
        <v>1.3166</v>
      </c>
      <c r="D2507">
        <v>1.32</v>
      </c>
      <c r="E2507">
        <v>1.3154999999999999</v>
      </c>
      <c r="F2507" s="2">
        <v>4.0000000000000002E-4</v>
      </c>
      <c r="G2507" s="3">
        <f t="shared" si="84"/>
        <v>-7.594744436848863E-5</v>
      </c>
      <c r="H2507" s="3">
        <f t="shared" si="85"/>
        <v>3.420752565564554E-3</v>
      </c>
    </row>
    <row r="2508" spans="1:8" x14ac:dyDescent="0.25">
      <c r="A2508" s="1">
        <v>43675</v>
      </c>
      <c r="B2508">
        <v>1.3161</v>
      </c>
      <c r="C2508">
        <v>1.3167</v>
      </c>
      <c r="D2508">
        <v>1.3184</v>
      </c>
      <c r="E2508">
        <v>1.3147</v>
      </c>
      <c r="F2508" s="2">
        <v>-4.0000000000000002E-4</v>
      </c>
      <c r="G2508" s="3">
        <f t="shared" ref="G2508:G2571" si="86">(C2508-C2509)/C2509</f>
        <v>3.0388209374759243E-4</v>
      </c>
      <c r="H2508" s="3">
        <f t="shared" ref="H2508:H2571" si="87">(D2508-E2508)/E2508</f>
        <v>2.8143302654598285E-3</v>
      </c>
    </row>
    <row r="2509" spans="1:8" x14ac:dyDescent="0.25">
      <c r="A2509" s="1">
        <v>43676</v>
      </c>
      <c r="B2509">
        <v>1.3146</v>
      </c>
      <c r="C2509">
        <v>1.3163</v>
      </c>
      <c r="D2509">
        <v>1.3191999999999999</v>
      </c>
      <c r="E2509">
        <v>1.3141</v>
      </c>
      <c r="F2509" s="2">
        <v>-1.1000000000000001E-3</v>
      </c>
      <c r="G2509" s="3">
        <f t="shared" si="86"/>
        <v>8.3637469586382367E-4</v>
      </c>
      <c r="H2509" s="3">
        <f t="shared" si="87"/>
        <v>3.8809831824061199E-3</v>
      </c>
    </row>
    <row r="2510" spans="1:8" x14ac:dyDescent="0.25">
      <c r="A2510" s="1">
        <v>43677</v>
      </c>
      <c r="B2510">
        <v>1.3189</v>
      </c>
      <c r="C2510">
        <v>1.3151999999999999</v>
      </c>
      <c r="D2510">
        <v>1.3214999999999999</v>
      </c>
      <c r="E2510">
        <v>1.3103</v>
      </c>
      <c r="F2510" s="2">
        <v>3.3E-3</v>
      </c>
      <c r="G2510" s="3">
        <f t="shared" si="86"/>
        <v>-3.0321406913280803E-3</v>
      </c>
      <c r="H2510" s="3">
        <f t="shared" si="87"/>
        <v>8.5476608410286776E-3</v>
      </c>
    </row>
    <row r="2511" spans="1:8" x14ac:dyDescent="0.25">
      <c r="A2511" s="1">
        <v>43678</v>
      </c>
      <c r="B2511">
        <v>1.3210999999999999</v>
      </c>
      <c r="C2511">
        <v>1.3191999999999999</v>
      </c>
      <c r="D2511">
        <v>1.3249</v>
      </c>
      <c r="E2511">
        <v>1.3180000000000001</v>
      </c>
      <c r="F2511" s="2">
        <v>1.6999999999999999E-3</v>
      </c>
      <c r="G2511" s="3">
        <f t="shared" si="86"/>
        <v>-1.4381954431912898E-3</v>
      </c>
      <c r="H2511" s="3">
        <f t="shared" si="87"/>
        <v>5.2352048558421136E-3</v>
      </c>
    </row>
    <row r="2512" spans="1:8" x14ac:dyDescent="0.25">
      <c r="A2512" s="1">
        <v>43679</v>
      </c>
      <c r="B2512">
        <v>1.3204</v>
      </c>
      <c r="C2512">
        <v>1.3210999999999999</v>
      </c>
      <c r="D2512">
        <v>1.3266</v>
      </c>
      <c r="E2512">
        <v>1.3198000000000001</v>
      </c>
      <c r="F2512" s="2">
        <v>-5.0000000000000001E-4</v>
      </c>
      <c r="G2512" s="3">
        <f t="shared" si="86"/>
        <v>1.5141191611778179E-4</v>
      </c>
      <c r="H2512" s="3">
        <f t="shared" si="87"/>
        <v>5.152295802394239E-3</v>
      </c>
    </row>
    <row r="2513" spans="1:8" x14ac:dyDescent="0.25">
      <c r="A2513" s="1">
        <v>43682</v>
      </c>
      <c r="B2513">
        <v>1.3212999999999999</v>
      </c>
      <c r="C2513">
        <v>1.3209</v>
      </c>
      <c r="D2513">
        <v>1.3249</v>
      </c>
      <c r="E2513">
        <v>1.3174999999999999</v>
      </c>
      <c r="F2513" s="2">
        <v>6.9999999999999999E-4</v>
      </c>
      <c r="G2513" s="3">
        <f t="shared" si="86"/>
        <v>-4.5402951191822472E-4</v>
      </c>
      <c r="H2513" s="3">
        <f t="shared" si="87"/>
        <v>5.6166982922201698E-3</v>
      </c>
    </row>
    <row r="2514" spans="1:8" x14ac:dyDescent="0.25">
      <c r="A2514" s="1">
        <v>43683</v>
      </c>
      <c r="B2514">
        <v>1.3278000000000001</v>
      </c>
      <c r="C2514">
        <v>1.3214999999999999</v>
      </c>
      <c r="D2514">
        <v>1.3292999999999999</v>
      </c>
      <c r="E2514">
        <v>1.3185</v>
      </c>
      <c r="F2514" s="2">
        <v>4.8999999999999998E-3</v>
      </c>
      <c r="G2514" s="3">
        <f t="shared" si="86"/>
        <v>-4.9695053083353372E-3</v>
      </c>
      <c r="H2514" s="3">
        <f t="shared" si="87"/>
        <v>8.1911262798634206E-3</v>
      </c>
    </row>
    <row r="2515" spans="1:8" x14ac:dyDescent="0.25">
      <c r="A2515" s="1">
        <v>43684</v>
      </c>
      <c r="B2515">
        <v>1.33</v>
      </c>
      <c r="C2515">
        <v>1.3281000000000001</v>
      </c>
      <c r="D2515">
        <v>1.3346</v>
      </c>
      <c r="E2515">
        <v>1.3267</v>
      </c>
      <c r="F2515" s="2">
        <v>1.6999999999999999E-3</v>
      </c>
      <c r="G2515" s="3">
        <f t="shared" si="86"/>
        <v>-1.5036463423802734E-3</v>
      </c>
      <c r="H2515" s="3">
        <f t="shared" si="87"/>
        <v>5.9546242556719814E-3</v>
      </c>
    </row>
    <row r="2516" spans="1:8" x14ac:dyDescent="0.25">
      <c r="A2516" s="1">
        <v>43685</v>
      </c>
      <c r="B2516">
        <v>1.3224</v>
      </c>
      <c r="C2516">
        <v>1.3301000000000001</v>
      </c>
      <c r="D2516">
        <v>1.3314999999999999</v>
      </c>
      <c r="E2516">
        <v>1.3219000000000001</v>
      </c>
      <c r="F2516" s="2">
        <v>-5.7000000000000002E-3</v>
      </c>
      <c r="G2516" s="3">
        <f t="shared" si="86"/>
        <v>5.7466918714556151E-3</v>
      </c>
      <c r="H2516" s="3">
        <f t="shared" si="87"/>
        <v>7.2622739995459795E-3</v>
      </c>
    </row>
    <row r="2517" spans="1:8" x14ac:dyDescent="0.25">
      <c r="A2517" s="1">
        <v>43686</v>
      </c>
      <c r="B2517">
        <v>1.3226</v>
      </c>
      <c r="C2517">
        <v>1.3225</v>
      </c>
      <c r="D2517">
        <v>1.3275999999999999</v>
      </c>
      <c r="E2517">
        <v>1.3193999999999999</v>
      </c>
      <c r="F2517" s="2">
        <v>2.0000000000000001E-4</v>
      </c>
      <c r="G2517" s="3">
        <f t="shared" si="86"/>
        <v>-7.5608649629509296E-5</v>
      </c>
      <c r="H2517" s="3">
        <f t="shared" si="87"/>
        <v>6.2149461876610471E-3</v>
      </c>
    </row>
    <row r="2518" spans="1:8" x14ac:dyDescent="0.25">
      <c r="A2518" s="1">
        <v>43689</v>
      </c>
      <c r="B2518">
        <v>1.3238000000000001</v>
      </c>
      <c r="C2518">
        <v>1.3226</v>
      </c>
      <c r="D2518">
        <v>1.3250999999999999</v>
      </c>
      <c r="E2518">
        <v>1.3202</v>
      </c>
      <c r="F2518" s="2">
        <v>8.9999999999999998E-4</v>
      </c>
      <c r="G2518" s="3">
        <f t="shared" si="86"/>
        <v>-9.8194727698472611E-4</v>
      </c>
      <c r="H2518" s="3">
        <f t="shared" si="87"/>
        <v>3.7115588547189096E-3</v>
      </c>
    </row>
    <row r="2519" spans="1:8" x14ac:dyDescent="0.25">
      <c r="A2519" s="1">
        <v>43690</v>
      </c>
      <c r="B2519">
        <v>1.3221000000000001</v>
      </c>
      <c r="C2519">
        <v>1.3239000000000001</v>
      </c>
      <c r="D2519">
        <v>1.3293999999999999</v>
      </c>
      <c r="E2519">
        <v>1.3184</v>
      </c>
      <c r="F2519" s="2">
        <v>-1.2999999999999999E-3</v>
      </c>
      <c r="G2519" s="3">
        <f t="shared" si="86"/>
        <v>1.2857358947209461E-3</v>
      </c>
      <c r="H2519" s="3">
        <f t="shared" si="87"/>
        <v>8.343446601941671E-3</v>
      </c>
    </row>
    <row r="2520" spans="1:8" x14ac:dyDescent="0.25">
      <c r="A2520" s="1">
        <v>43691</v>
      </c>
      <c r="B2520">
        <v>1.3317000000000001</v>
      </c>
      <c r="C2520">
        <v>1.3222</v>
      </c>
      <c r="D2520">
        <v>1.3327</v>
      </c>
      <c r="E2520">
        <v>1.3208</v>
      </c>
      <c r="F2520" s="2">
        <v>7.3000000000000001E-3</v>
      </c>
      <c r="G2520" s="3">
        <f t="shared" si="86"/>
        <v>-7.3573573573573799E-3</v>
      </c>
      <c r="H2520" s="3">
        <f t="shared" si="87"/>
        <v>9.0096910963052869E-3</v>
      </c>
    </row>
    <row r="2521" spans="1:8" x14ac:dyDescent="0.25">
      <c r="A2521" s="1">
        <v>43692</v>
      </c>
      <c r="B2521">
        <v>1.3308</v>
      </c>
      <c r="C2521">
        <v>1.3320000000000001</v>
      </c>
      <c r="D2521">
        <v>1.3340000000000001</v>
      </c>
      <c r="E2521">
        <v>1.3284</v>
      </c>
      <c r="F2521" s="2">
        <v>-6.9999999999999999E-4</v>
      </c>
      <c r="G2521" s="3">
        <f t="shared" si="86"/>
        <v>6.7613252197439933E-4</v>
      </c>
      <c r="H2521" s="3">
        <f t="shared" si="87"/>
        <v>4.2155977115327084E-3</v>
      </c>
    </row>
    <row r="2522" spans="1:8" x14ac:dyDescent="0.25">
      <c r="A2522" s="1">
        <v>43693</v>
      </c>
      <c r="B2522">
        <v>1.327</v>
      </c>
      <c r="C2522">
        <v>1.3310999999999999</v>
      </c>
      <c r="D2522">
        <v>1.3326</v>
      </c>
      <c r="E2522">
        <v>1.3259000000000001</v>
      </c>
      <c r="F2522" s="2">
        <v>-2.8999999999999998E-3</v>
      </c>
      <c r="G2522" s="3">
        <f t="shared" si="86"/>
        <v>2.9385171790235194E-3</v>
      </c>
      <c r="H2522" s="3">
        <f t="shared" si="87"/>
        <v>5.053171430726245E-3</v>
      </c>
    </row>
    <row r="2523" spans="1:8" x14ac:dyDescent="0.25">
      <c r="A2523" s="1">
        <v>43696</v>
      </c>
      <c r="B2523">
        <v>1.3323</v>
      </c>
      <c r="C2523">
        <v>1.3271999999999999</v>
      </c>
      <c r="D2523">
        <v>1.3339000000000001</v>
      </c>
      <c r="E2523">
        <v>1.325</v>
      </c>
      <c r="F2523" s="2">
        <v>4.0000000000000001E-3</v>
      </c>
      <c r="G2523" s="3">
        <f t="shared" si="86"/>
        <v>-3.9774859287055025E-3</v>
      </c>
      <c r="H2523" s="3">
        <f t="shared" si="87"/>
        <v>6.7169811320755704E-3</v>
      </c>
    </row>
    <row r="2524" spans="1:8" x14ac:dyDescent="0.25">
      <c r="A2524" s="1">
        <v>43697</v>
      </c>
      <c r="B2524">
        <v>1.3313999999999999</v>
      </c>
      <c r="C2524">
        <v>1.3325</v>
      </c>
      <c r="D2524">
        <v>1.3346</v>
      </c>
      <c r="E2524">
        <v>1.3306</v>
      </c>
      <c r="F2524" s="2">
        <v>-6.9999999999999999E-4</v>
      </c>
      <c r="G2524" s="3">
        <f t="shared" si="86"/>
        <v>7.510326699212257E-4</v>
      </c>
      <c r="H2524" s="3">
        <f t="shared" si="87"/>
        <v>3.0061626333984697E-3</v>
      </c>
    </row>
    <row r="2525" spans="1:8" x14ac:dyDescent="0.25">
      <c r="A2525" s="1">
        <v>43698</v>
      </c>
      <c r="B2525">
        <v>1.3289</v>
      </c>
      <c r="C2525">
        <v>1.3314999999999999</v>
      </c>
      <c r="D2525">
        <v>1.3329</v>
      </c>
      <c r="E2525">
        <v>1.3252999999999999</v>
      </c>
      <c r="F2525" s="2">
        <v>-1.9E-3</v>
      </c>
      <c r="G2525" s="3">
        <f t="shared" si="86"/>
        <v>1.8057332029192369E-3</v>
      </c>
      <c r="H2525" s="3">
        <f t="shared" si="87"/>
        <v>5.7345506677733736E-3</v>
      </c>
    </row>
    <row r="2526" spans="1:8" x14ac:dyDescent="0.25">
      <c r="A2526" s="1">
        <v>43699</v>
      </c>
      <c r="B2526">
        <v>1.3302</v>
      </c>
      <c r="C2526">
        <v>1.3290999999999999</v>
      </c>
      <c r="D2526">
        <v>1.3317000000000001</v>
      </c>
      <c r="E2526">
        <v>1.3272999999999999</v>
      </c>
      <c r="F2526" s="2">
        <v>1E-3</v>
      </c>
      <c r="G2526" s="3">
        <f t="shared" si="86"/>
        <v>-8.2694331679454287E-4</v>
      </c>
      <c r="H2526" s="3">
        <f t="shared" si="87"/>
        <v>3.3150003767047254E-3</v>
      </c>
    </row>
    <row r="2527" spans="1:8" x14ac:dyDescent="0.25">
      <c r="A2527" s="1">
        <v>43700</v>
      </c>
      <c r="B2527">
        <v>1.3278000000000001</v>
      </c>
      <c r="C2527">
        <v>1.3302</v>
      </c>
      <c r="D2527">
        <v>1.3340000000000001</v>
      </c>
      <c r="E2527">
        <v>1.3274999999999999</v>
      </c>
      <c r="F2527" s="2">
        <v>-1.8E-3</v>
      </c>
      <c r="G2527" s="3">
        <f t="shared" si="86"/>
        <v>6.0177523694910035E-4</v>
      </c>
      <c r="H2527" s="3">
        <f t="shared" si="87"/>
        <v>4.8964218455745182E-3</v>
      </c>
    </row>
    <row r="2528" spans="1:8" x14ac:dyDescent="0.25">
      <c r="A2528" s="1">
        <v>43703</v>
      </c>
      <c r="B2528">
        <v>1.3252999999999999</v>
      </c>
      <c r="C2528">
        <v>1.3293999999999999</v>
      </c>
      <c r="D2528">
        <v>1.3320000000000001</v>
      </c>
      <c r="E2528">
        <v>1.3244</v>
      </c>
      <c r="F2528" s="2">
        <v>-1.9E-3</v>
      </c>
      <c r="G2528" s="3">
        <f t="shared" si="86"/>
        <v>3.017956843217145E-3</v>
      </c>
      <c r="H2528" s="3">
        <f t="shared" si="87"/>
        <v>5.7384475989127534E-3</v>
      </c>
    </row>
    <row r="2529" spans="1:8" x14ac:dyDescent="0.25">
      <c r="A2529" s="1">
        <v>43704</v>
      </c>
      <c r="B2529">
        <v>1.3280000000000001</v>
      </c>
      <c r="C2529">
        <v>1.3253999999999999</v>
      </c>
      <c r="D2529">
        <v>1.3302</v>
      </c>
      <c r="E2529">
        <v>1.3223</v>
      </c>
      <c r="F2529" s="2">
        <v>2E-3</v>
      </c>
      <c r="G2529" s="3">
        <f t="shared" si="86"/>
        <v>-2.0329794443190623E-3</v>
      </c>
      <c r="H2529" s="3">
        <f t="shared" si="87"/>
        <v>5.9744384784088467E-3</v>
      </c>
    </row>
    <row r="2530" spans="1:8" x14ac:dyDescent="0.25">
      <c r="A2530" s="1">
        <v>43705</v>
      </c>
      <c r="B2530">
        <v>1.3305</v>
      </c>
      <c r="C2530">
        <v>1.3281000000000001</v>
      </c>
      <c r="D2530">
        <v>1.3319000000000001</v>
      </c>
      <c r="E2530">
        <v>1.3279000000000001</v>
      </c>
      <c r="F2530" s="2">
        <v>1.9E-3</v>
      </c>
      <c r="G2530" s="3">
        <f t="shared" si="86"/>
        <v>-1.9538588712707116E-3</v>
      </c>
      <c r="H2530" s="3">
        <f t="shared" si="87"/>
        <v>3.0122750207093934E-3</v>
      </c>
    </row>
    <row r="2531" spans="1:8" x14ac:dyDescent="0.25">
      <c r="A2531" s="1">
        <v>43706</v>
      </c>
      <c r="B2531">
        <v>1.3284</v>
      </c>
      <c r="C2531">
        <v>1.3307</v>
      </c>
      <c r="D2531">
        <v>1.3321000000000001</v>
      </c>
      <c r="E2531">
        <v>1.327</v>
      </c>
      <c r="F2531" s="2">
        <v>-1.6000000000000001E-3</v>
      </c>
      <c r="G2531" s="3">
        <f t="shared" si="86"/>
        <v>1.5806111696522586E-3</v>
      </c>
      <c r="H2531" s="3">
        <f t="shared" si="87"/>
        <v>3.8432554634514728E-3</v>
      </c>
    </row>
    <row r="2532" spans="1:8" x14ac:dyDescent="0.25">
      <c r="A2532" s="1">
        <v>43707</v>
      </c>
      <c r="B2532">
        <v>1.331</v>
      </c>
      <c r="C2532">
        <v>1.3286</v>
      </c>
      <c r="D2532">
        <v>1.3334999999999999</v>
      </c>
      <c r="E2532">
        <v>1.3245</v>
      </c>
      <c r="F2532" s="2">
        <v>2E-3</v>
      </c>
      <c r="G2532" s="3">
        <f t="shared" si="86"/>
        <v>-2.1030494216613444E-3</v>
      </c>
      <c r="H2532" s="3">
        <f t="shared" si="87"/>
        <v>6.7950169875423908E-3</v>
      </c>
    </row>
    <row r="2533" spans="1:8" x14ac:dyDescent="0.25">
      <c r="A2533" s="1">
        <v>43710</v>
      </c>
      <c r="B2533">
        <v>1.3325</v>
      </c>
      <c r="C2533">
        <v>1.3313999999999999</v>
      </c>
      <c r="D2533">
        <v>1.3363</v>
      </c>
      <c r="E2533">
        <v>1.3310999999999999</v>
      </c>
      <c r="F2533" s="2">
        <v>1.1000000000000001E-3</v>
      </c>
      <c r="G2533" s="3">
        <f t="shared" si="86"/>
        <v>-9.7546334508897647E-4</v>
      </c>
      <c r="H2533" s="3">
        <f t="shared" si="87"/>
        <v>3.9065434602960662E-3</v>
      </c>
    </row>
    <row r="2534" spans="1:8" x14ac:dyDescent="0.25">
      <c r="A2534" s="1">
        <v>43711</v>
      </c>
      <c r="B2534">
        <v>1.3331999999999999</v>
      </c>
      <c r="C2534">
        <v>1.3327</v>
      </c>
      <c r="D2534">
        <v>1.3384</v>
      </c>
      <c r="E2534">
        <v>1.3321000000000001</v>
      </c>
      <c r="F2534" s="2">
        <v>5.0000000000000001E-4</v>
      </c>
      <c r="G2534" s="3">
        <f t="shared" si="86"/>
        <v>-6.7486502699452681E-4</v>
      </c>
      <c r="H2534" s="3">
        <f t="shared" si="87"/>
        <v>4.7293746715711821E-3</v>
      </c>
    </row>
    <row r="2535" spans="1:8" x14ac:dyDescent="0.25">
      <c r="A2535" s="1">
        <v>43712</v>
      </c>
      <c r="B2535">
        <v>1.3222</v>
      </c>
      <c r="C2535">
        <v>1.3335999999999999</v>
      </c>
      <c r="D2535">
        <v>1.3346</v>
      </c>
      <c r="E2535">
        <v>1.3216000000000001</v>
      </c>
      <c r="F2535" s="2">
        <v>-8.3000000000000001E-3</v>
      </c>
      <c r="G2535" s="3">
        <f t="shared" si="86"/>
        <v>8.5457157982302551E-3</v>
      </c>
      <c r="H2535" s="3">
        <f t="shared" si="87"/>
        <v>9.8365617433413283E-3</v>
      </c>
    </row>
    <row r="2536" spans="1:8" x14ac:dyDescent="0.25">
      <c r="A2536" s="1">
        <v>43713</v>
      </c>
      <c r="B2536">
        <v>1.3227</v>
      </c>
      <c r="C2536">
        <v>1.3223</v>
      </c>
      <c r="D2536">
        <v>1.3247</v>
      </c>
      <c r="E2536">
        <v>1.319</v>
      </c>
      <c r="F2536" s="2">
        <v>4.0000000000000002E-4</v>
      </c>
      <c r="G2536" s="3">
        <f t="shared" si="86"/>
        <v>-3.7798609011184227E-4</v>
      </c>
      <c r="H2536" s="3">
        <f t="shared" si="87"/>
        <v>4.3214556482183766E-3</v>
      </c>
    </row>
    <row r="2537" spans="1:8" x14ac:dyDescent="0.25">
      <c r="A2537" s="1">
        <v>43714</v>
      </c>
      <c r="B2537">
        <v>1.3169999999999999</v>
      </c>
      <c r="C2537">
        <v>1.3228</v>
      </c>
      <c r="D2537">
        <v>1.3237000000000001</v>
      </c>
      <c r="E2537">
        <v>1.3156000000000001</v>
      </c>
      <c r="F2537" s="2">
        <v>-4.3E-3</v>
      </c>
      <c r="G2537" s="3">
        <f t="shared" si="86"/>
        <v>4.1752068625218706E-3</v>
      </c>
      <c r="H2537" s="3">
        <f t="shared" si="87"/>
        <v>6.1568865916691966E-3</v>
      </c>
    </row>
    <row r="2538" spans="1:8" x14ac:dyDescent="0.25">
      <c r="A2538" s="1">
        <v>43717</v>
      </c>
      <c r="B2538">
        <v>1.3166</v>
      </c>
      <c r="C2538">
        <v>1.3172999999999999</v>
      </c>
      <c r="D2538">
        <v>1.3184</v>
      </c>
      <c r="E2538">
        <v>1.3137000000000001</v>
      </c>
      <c r="F2538" s="2">
        <v>-2.9999999999999997E-4</v>
      </c>
      <c r="G2538" s="3">
        <f t="shared" si="86"/>
        <v>3.7970838396107607E-4</v>
      </c>
      <c r="H2538" s="3">
        <f t="shared" si="87"/>
        <v>3.577681357996442E-3</v>
      </c>
    </row>
    <row r="2539" spans="1:8" x14ac:dyDescent="0.25">
      <c r="A2539" s="1">
        <v>43718</v>
      </c>
      <c r="B2539">
        <v>1.3149</v>
      </c>
      <c r="C2539">
        <v>1.3168</v>
      </c>
      <c r="D2539">
        <v>1.3191999999999999</v>
      </c>
      <c r="E2539">
        <v>1.3130999999999999</v>
      </c>
      <c r="F2539" s="2">
        <v>-1.2999999999999999E-3</v>
      </c>
      <c r="G2539" s="3">
        <f t="shared" si="86"/>
        <v>1.2165450121654851E-3</v>
      </c>
      <c r="H2539" s="3">
        <f t="shared" si="87"/>
        <v>4.6454953925824348E-3</v>
      </c>
    </row>
    <row r="2540" spans="1:8" x14ac:dyDescent="0.25">
      <c r="A2540" s="1">
        <v>43719</v>
      </c>
      <c r="B2540">
        <v>1.3190999999999999</v>
      </c>
      <c r="C2540">
        <v>1.3151999999999999</v>
      </c>
      <c r="D2540">
        <v>1.3214999999999999</v>
      </c>
      <c r="E2540">
        <v>1.3138000000000001</v>
      </c>
      <c r="F2540" s="2">
        <v>3.2000000000000002E-3</v>
      </c>
      <c r="G2540" s="3">
        <f t="shared" si="86"/>
        <v>-3.1077086333661736E-3</v>
      </c>
      <c r="H2540" s="3">
        <f t="shared" si="87"/>
        <v>5.8608616227734953E-3</v>
      </c>
    </row>
    <row r="2541" spans="1:8" x14ac:dyDescent="0.25">
      <c r="A2541" s="1">
        <v>43720</v>
      </c>
      <c r="B2541">
        <v>1.3209</v>
      </c>
      <c r="C2541">
        <v>1.3192999999999999</v>
      </c>
      <c r="D2541">
        <v>1.3222</v>
      </c>
      <c r="E2541">
        <v>1.3173999999999999</v>
      </c>
      <c r="F2541" s="2">
        <v>1.4E-3</v>
      </c>
      <c r="G2541" s="3">
        <f t="shared" si="86"/>
        <v>-1.3625009461812308E-3</v>
      </c>
      <c r="H2541" s="3">
        <f t="shared" si="87"/>
        <v>3.6435403066647472E-3</v>
      </c>
    </row>
    <row r="2542" spans="1:8" x14ac:dyDescent="0.25">
      <c r="A2542" s="1">
        <v>43721</v>
      </c>
      <c r="B2542">
        <v>1.3283</v>
      </c>
      <c r="C2542">
        <v>1.3210999999999999</v>
      </c>
      <c r="D2542">
        <v>1.3289</v>
      </c>
      <c r="E2542">
        <v>1.3204</v>
      </c>
      <c r="F2542" s="2">
        <v>5.5999999999999999E-3</v>
      </c>
      <c r="G2542" s="3">
        <f t="shared" si="86"/>
        <v>-1.1341297444428073E-3</v>
      </c>
      <c r="H2542" s="3">
        <f t="shared" si="87"/>
        <v>6.4374431990305604E-3</v>
      </c>
    </row>
    <row r="2543" spans="1:8" x14ac:dyDescent="0.25">
      <c r="A2543" s="1">
        <v>43724</v>
      </c>
      <c r="B2543">
        <v>1.3234999999999999</v>
      </c>
      <c r="C2543">
        <v>1.3226</v>
      </c>
      <c r="D2543">
        <v>1.3271999999999999</v>
      </c>
      <c r="E2543">
        <v>1.3205</v>
      </c>
      <c r="F2543" s="2">
        <v>-3.5999999999999999E-3</v>
      </c>
      <c r="G2543" s="3">
        <f t="shared" si="86"/>
        <v>-8.3100400392845867E-4</v>
      </c>
      <c r="H2543" s="3">
        <f t="shared" si="87"/>
        <v>5.0738356683074047E-3</v>
      </c>
    </row>
    <row r="2544" spans="1:8" x14ac:dyDescent="0.25">
      <c r="A2544" s="1">
        <v>43725</v>
      </c>
      <c r="B2544">
        <v>1.3241000000000001</v>
      </c>
      <c r="C2544">
        <v>1.3237000000000001</v>
      </c>
      <c r="D2544">
        <v>1.33</v>
      </c>
      <c r="E2544">
        <v>1.3230999999999999</v>
      </c>
      <c r="F2544" s="2">
        <v>5.0000000000000001E-4</v>
      </c>
      <c r="G2544" s="3">
        <f t="shared" si="86"/>
        <v>-4.53069546175288E-4</v>
      </c>
      <c r="H2544" s="3">
        <f t="shared" si="87"/>
        <v>5.2150253193259232E-3</v>
      </c>
    </row>
    <row r="2545" spans="1:8" x14ac:dyDescent="0.25">
      <c r="A2545" s="1">
        <v>43726</v>
      </c>
      <c r="B2545">
        <v>1.3284</v>
      </c>
      <c r="C2545">
        <v>1.3243</v>
      </c>
      <c r="D2545">
        <v>1.3310999999999999</v>
      </c>
      <c r="E2545">
        <v>1.3238000000000001</v>
      </c>
      <c r="F2545" s="2">
        <v>3.2000000000000002E-3</v>
      </c>
      <c r="G2545" s="3">
        <f t="shared" si="86"/>
        <v>-3.4615095191511307E-3</v>
      </c>
      <c r="H2545" s="3">
        <f t="shared" si="87"/>
        <v>5.5144281613535746E-3</v>
      </c>
    </row>
    <row r="2546" spans="1:8" x14ac:dyDescent="0.25">
      <c r="A2546" s="1">
        <v>43727</v>
      </c>
      <c r="B2546">
        <v>1.3260000000000001</v>
      </c>
      <c r="C2546">
        <v>1.3289</v>
      </c>
      <c r="D2546">
        <v>1.3308</v>
      </c>
      <c r="E2546">
        <v>1.3240000000000001</v>
      </c>
      <c r="F2546" s="2">
        <v>-1.8E-3</v>
      </c>
      <c r="G2546" s="3">
        <f t="shared" si="86"/>
        <v>2.0358920223193522E-3</v>
      </c>
      <c r="H2546" s="3">
        <f t="shared" si="87"/>
        <v>5.1359516616313571E-3</v>
      </c>
    </row>
    <row r="2547" spans="1:8" x14ac:dyDescent="0.25">
      <c r="A2547" s="1">
        <v>43728</v>
      </c>
      <c r="B2547">
        <v>1.3259000000000001</v>
      </c>
      <c r="C2547">
        <v>1.3262</v>
      </c>
      <c r="D2547">
        <v>1.3302</v>
      </c>
      <c r="E2547">
        <v>1.3251999999999999</v>
      </c>
      <c r="F2547" s="2">
        <v>-1E-4</v>
      </c>
      <c r="G2547" s="3">
        <f t="shared" si="86"/>
        <v>3.7715923662966352E-4</v>
      </c>
      <c r="H2547" s="3">
        <f t="shared" si="87"/>
        <v>3.7730153939028945E-3</v>
      </c>
    </row>
    <row r="2548" spans="1:8" x14ac:dyDescent="0.25">
      <c r="A2548" s="1">
        <v>43731</v>
      </c>
      <c r="B2548">
        <v>1.3261000000000001</v>
      </c>
      <c r="C2548">
        <v>1.3257000000000001</v>
      </c>
      <c r="D2548">
        <v>1.3306</v>
      </c>
      <c r="E2548">
        <v>1.3251999999999999</v>
      </c>
      <c r="F2548" s="2">
        <v>2.0000000000000001E-4</v>
      </c>
      <c r="G2548" s="3">
        <f t="shared" si="86"/>
        <v>-4.5238633793254462E-4</v>
      </c>
      <c r="H2548" s="3">
        <f t="shared" si="87"/>
        <v>4.074856625415086E-3</v>
      </c>
    </row>
    <row r="2549" spans="1:8" x14ac:dyDescent="0.25">
      <c r="A2549" s="1">
        <v>43732</v>
      </c>
      <c r="B2549">
        <v>1.3240000000000001</v>
      </c>
      <c r="C2549">
        <v>1.3263</v>
      </c>
      <c r="D2549">
        <v>1.3275999999999999</v>
      </c>
      <c r="E2549">
        <v>1.323</v>
      </c>
      <c r="F2549" s="2">
        <v>-1.6000000000000001E-3</v>
      </c>
      <c r="G2549" s="3">
        <f t="shared" si="86"/>
        <v>1.8128257421255061E-3</v>
      </c>
      <c r="H2549" s="3">
        <f t="shared" si="87"/>
        <v>3.4769463340891442E-3</v>
      </c>
    </row>
    <row r="2550" spans="1:8" x14ac:dyDescent="0.25">
      <c r="A2550" s="1">
        <v>43733</v>
      </c>
      <c r="B2550">
        <v>1.3266</v>
      </c>
      <c r="C2550">
        <v>1.3239000000000001</v>
      </c>
      <c r="D2550">
        <v>1.3289</v>
      </c>
      <c r="E2550">
        <v>1.3232999999999999</v>
      </c>
      <c r="F2550" s="2">
        <v>2E-3</v>
      </c>
      <c r="G2550" s="3">
        <f t="shared" si="86"/>
        <v>-2.1104997361874678E-3</v>
      </c>
      <c r="H2550" s="3">
        <f t="shared" si="87"/>
        <v>4.2318446308471621E-3</v>
      </c>
    </row>
    <row r="2551" spans="1:8" x14ac:dyDescent="0.25">
      <c r="A2551" s="1">
        <v>43734</v>
      </c>
      <c r="B2551">
        <v>1.3268</v>
      </c>
      <c r="C2551">
        <v>1.3267</v>
      </c>
      <c r="D2551">
        <v>1.3278000000000001</v>
      </c>
      <c r="E2551">
        <v>1.323</v>
      </c>
      <c r="F2551" s="2">
        <v>2.0000000000000001E-4</v>
      </c>
      <c r="G2551" s="3">
        <f t="shared" si="86"/>
        <v>7.538067239558947E-5</v>
      </c>
      <c r="H2551" s="3">
        <f t="shared" si="87"/>
        <v>3.6281179138323038E-3</v>
      </c>
    </row>
    <row r="2552" spans="1:8" x14ac:dyDescent="0.25">
      <c r="A2552" s="1">
        <v>43735</v>
      </c>
      <c r="B2552">
        <v>1.3244</v>
      </c>
      <c r="C2552">
        <v>1.3266</v>
      </c>
      <c r="D2552">
        <v>1.3279000000000001</v>
      </c>
      <c r="E2552">
        <v>1.3210999999999999</v>
      </c>
      <c r="F2552" s="2">
        <v>-1.8E-3</v>
      </c>
      <c r="G2552" s="3">
        <f t="shared" si="86"/>
        <v>1.509889778046204E-3</v>
      </c>
      <c r="H2552" s="3">
        <f t="shared" si="87"/>
        <v>5.147225796684687E-3</v>
      </c>
    </row>
    <row r="2553" spans="1:8" x14ac:dyDescent="0.25">
      <c r="A2553" s="1">
        <v>43738</v>
      </c>
      <c r="B2553">
        <v>1.3239000000000001</v>
      </c>
      <c r="C2553">
        <v>1.3246</v>
      </c>
      <c r="D2553">
        <v>1.3261000000000001</v>
      </c>
      <c r="E2553">
        <v>1.3223</v>
      </c>
      <c r="F2553" s="2">
        <v>-4.0000000000000002E-4</v>
      </c>
      <c r="G2553" s="3">
        <f t="shared" si="86"/>
        <v>3.7761498376251407E-4</v>
      </c>
      <c r="H2553" s="3">
        <f t="shared" si="87"/>
        <v>2.873780533918192E-3</v>
      </c>
    </row>
    <row r="2554" spans="1:8" x14ac:dyDescent="0.25">
      <c r="A2554" s="1">
        <v>43739</v>
      </c>
      <c r="B2554">
        <v>1.3218000000000001</v>
      </c>
      <c r="C2554">
        <v>1.3241000000000001</v>
      </c>
      <c r="D2554">
        <v>1.3290999999999999</v>
      </c>
      <c r="E2554">
        <v>1.3207</v>
      </c>
      <c r="F2554" s="2">
        <v>-1.6000000000000001E-3</v>
      </c>
      <c r="G2554" s="3">
        <f t="shared" si="86"/>
        <v>1.5885022692889491E-3</v>
      </c>
      <c r="H2554" s="3">
        <f t="shared" si="87"/>
        <v>6.3602634966305471E-3</v>
      </c>
    </row>
    <row r="2555" spans="1:8" x14ac:dyDescent="0.25">
      <c r="A2555" s="1">
        <v>43740</v>
      </c>
      <c r="B2555">
        <v>1.3321000000000001</v>
      </c>
      <c r="C2555">
        <v>1.3220000000000001</v>
      </c>
      <c r="D2555">
        <v>1.3329</v>
      </c>
      <c r="E2555">
        <v>1.3203</v>
      </c>
      <c r="F2555" s="2">
        <v>7.7999999999999996E-3</v>
      </c>
      <c r="G2555" s="3">
        <f t="shared" si="86"/>
        <v>-7.8799249530956492E-3</v>
      </c>
      <c r="H2555" s="3">
        <f t="shared" si="87"/>
        <v>9.543285616905206E-3</v>
      </c>
    </row>
    <row r="2556" spans="1:8" x14ac:dyDescent="0.25">
      <c r="A2556" s="1">
        <v>43741</v>
      </c>
      <c r="B2556">
        <v>1.3334999999999999</v>
      </c>
      <c r="C2556">
        <v>1.3325</v>
      </c>
      <c r="D2556">
        <v>1.3348</v>
      </c>
      <c r="E2556">
        <v>1.3308</v>
      </c>
      <c r="F2556" s="2">
        <v>1.1000000000000001E-3</v>
      </c>
      <c r="G2556" s="3">
        <f t="shared" si="86"/>
        <v>-7.4990626171720276E-4</v>
      </c>
      <c r="H2556" s="3">
        <f t="shared" si="87"/>
        <v>3.0057108506161734E-3</v>
      </c>
    </row>
    <row r="2557" spans="1:8" x14ac:dyDescent="0.25">
      <c r="A2557" s="1">
        <v>43742</v>
      </c>
      <c r="B2557">
        <v>1.3312999999999999</v>
      </c>
      <c r="C2557">
        <v>1.3334999999999999</v>
      </c>
      <c r="D2557">
        <v>1.3340000000000001</v>
      </c>
      <c r="E2557">
        <v>1.3297000000000001</v>
      </c>
      <c r="F2557" s="2">
        <v>-1.6000000000000001E-3</v>
      </c>
      <c r="G2557" s="3">
        <f t="shared" si="86"/>
        <v>1.57728706624605E-3</v>
      </c>
      <c r="H2557" s="3">
        <f t="shared" si="87"/>
        <v>3.2338121380762353E-3</v>
      </c>
    </row>
    <row r="2558" spans="1:8" x14ac:dyDescent="0.25">
      <c r="A2558" s="1">
        <v>43745</v>
      </c>
      <c r="B2558">
        <v>1.3307</v>
      </c>
      <c r="C2558">
        <v>1.3313999999999999</v>
      </c>
      <c r="D2558">
        <v>1.3331999999999999</v>
      </c>
      <c r="E2558">
        <v>1.3288</v>
      </c>
      <c r="F2558" s="2">
        <v>-5.0000000000000001E-4</v>
      </c>
      <c r="G2558" s="3">
        <f t="shared" si="86"/>
        <v>4.5085662759237598E-4</v>
      </c>
      <c r="H2558" s="3">
        <f t="shared" si="87"/>
        <v>3.311258278145665E-3</v>
      </c>
    </row>
    <row r="2559" spans="1:8" x14ac:dyDescent="0.25">
      <c r="A2559" s="1">
        <v>43746</v>
      </c>
      <c r="B2559">
        <v>1.3324</v>
      </c>
      <c r="C2559">
        <v>1.3308</v>
      </c>
      <c r="D2559">
        <v>1.3338000000000001</v>
      </c>
      <c r="E2559">
        <v>1.3286</v>
      </c>
      <c r="F2559" s="2">
        <v>1.2999999999999999E-3</v>
      </c>
      <c r="G2559" s="3">
        <f t="shared" si="86"/>
        <v>-1.3507429085997478E-3</v>
      </c>
      <c r="H2559" s="3">
        <f t="shared" si="87"/>
        <v>3.913894324853299E-3</v>
      </c>
    </row>
    <row r="2560" spans="1:8" x14ac:dyDescent="0.25">
      <c r="A2560" s="1">
        <v>43747</v>
      </c>
      <c r="B2560">
        <v>1.333</v>
      </c>
      <c r="C2560">
        <v>1.3326</v>
      </c>
      <c r="D2560">
        <v>1.3340000000000001</v>
      </c>
      <c r="E2560">
        <v>1.3292999999999999</v>
      </c>
      <c r="F2560" s="2">
        <v>5.0000000000000001E-4</v>
      </c>
      <c r="G2560" s="3">
        <f t="shared" si="86"/>
        <v>-5.2501312532807546E-4</v>
      </c>
      <c r="H2560" s="3">
        <f t="shared" si="87"/>
        <v>3.535695478823553E-3</v>
      </c>
    </row>
    <row r="2561" spans="1:8" x14ac:dyDescent="0.25">
      <c r="A2561" s="1">
        <v>43748</v>
      </c>
      <c r="B2561">
        <v>1.329</v>
      </c>
      <c r="C2561">
        <v>1.3332999999999999</v>
      </c>
      <c r="D2561">
        <v>1.3346</v>
      </c>
      <c r="E2561">
        <v>1.3267</v>
      </c>
      <c r="F2561" s="2">
        <v>-3.0000000000000001E-3</v>
      </c>
      <c r="G2561" s="3">
        <f t="shared" si="86"/>
        <v>3.0091025351688888E-3</v>
      </c>
      <c r="H2561" s="3">
        <f t="shared" si="87"/>
        <v>5.9546242556719814E-3</v>
      </c>
    </row>
    <row r="2562" spans="1:8" x14ac:dyDescent="0.25">
      <c r="A2562" s="1">
        <v>43749</v>
      </c>
      <c r="B2562">
        <v>1.3196000000000001</v>
      </c>
      <c r="C2562">
        <v>1.3292999999999999</v>
      </c>
      <c r="D2562">
        <v>1.3301000000000001</v>
      </c>
      <c r="E2562">
        <v>1.3168</v>
      </c>
      <c r="F2562" s="2">
        <v>-7.1000000000000004E-3</v>
      </c>
      <c r="G2562" s="3">
        <f t="shared" si="86"/>
        <v>7.1980603121683901E-3</v>
      </c>
      <c r="H2562" s="3">
        <f t="shared" si="87"/>
        <v>1.0100243013365803E-2</v>
      </c>
    </row>
    <row r="2563" spans="1:8" x14ac:dyDescent="0.25">
      <c r="A2563" s="1">
        <v>43752</v>
      </c>
      <c r="B2563">
        <v>1.3230999999999999</v>
      </c>
      <c r="C2563">
        <v>1.3198000000000001</v>
      </c>
      <c r="D2563">
        <v>1.3241000000000001</v>
      </c>
      <c r="E2563">
        <v>1.319</v>
      </c>
      <c r="F2563" s="2">
        <v>2.7000000000000001E-3</v>
      </c>
      <c r="G2563" s="3">
        <f t="shared" si="86"/>
        <v>-2.6449028942793296E-3</v>
      </c>
      <c r="H2563" s="3">
        <f t="shared" si="87"/>
        <v>3.8665655799849162E-3</v>
      </c>
    </row>
    <row r="2564" spans="1:8" x14ac:dyDescent="0.25">
      <c r="A2564" s="1">
        <v>43753</v>
      </c>
      <c r="B2564">
        <v>1.3197000000000001</v>
      </c>
      <c r="C2564">
        <v>1.3232999999999999</v>
      </c>
      <c r="D2564">
        <v>1.3241000000000001</v>
      </c>
      <c r="E2564">
        <v>1.3192999999999999</v>
      </c>
      <c r="F2564" s="2">
        <v>-2.5999999999999999E-3</v>
      </c>
      <c r="G2564" s="3">
        <f t="shared" si="86"/>
        <v>2.4999999999998929E-3</v>
      </c>
      <c r="H2564" s="3">
        <f t="shared" si="87"/>
        <v>3.6382930341848996E-3</v>
      </c>
    </row>
    <row r="2565" spans="1:8" x14ac:dyDescent="0.25">
      <c r="A2565" s="1">
        <v>43754</v>
      </c>
      <c r="B2565">
        <v>1.3201000000000001</v>
      </c>
      <c r="C2565">
        <v>1.32</v>
      </c>
      <c r="D2565">
        <v>1.323</v>
      </c>
      <c r="E2565">
        <v>1.3182</v>
      </c>
      <c r="F2565" s="2">
        <v>2.9999999999999997E-4</v>
      </c>
      <c r="G2565" s="3">
        <f t="shared" si="86"/>
        <v>-1.5149219815177849E-4</v>
      </c>
      <c r="H2565" s="3">
        <f t="shared" si="87"/>
        <v>3.6413290851160032E-3</v>
      </c>
    </row>
    <row r="2566" spans="1:8" x14ac:dyDescent="0.25">
      <c r="A2566" s="1">
        <v>43755</v>
      </c>
      <c r="B2566">
        <v>1.3134999999999999</v>
      </c>
      <c r="C2566">
        <v>1.3202</v>
      </c>
      <c r="D2566">
        <v>1.3212999999999999</v>
      </c>
      <c r="E2566">
        <v>1.3129</v>
      </c>
      <c r="F2566" s="2">
        <v>-5.0000000000000001E-3</v>
      </c>
      <c r="G2566" s="3">
        <f t="shared" si="86"/>
        <v>4.9478571972291618E-3</v>
      </c>
      <c r="H2566" s="3">
        <f t="shared" si="87"/>
        <v>6.3980501180592305E-3</v>
      </c>
    </row>
    <row r="2567" spans="1:8" x14ac:dyDescent="0.25">
      <c r="A2567" s="1">
        <v>43756</v>
      </c>
      <c r="B2567">
        <v>1.3124</v>
      </c>
      <c r="C2567">
        <v>1.3137000000000001</v>
      </c>
      <c r="D2567">
        <v>1.3147</v>
      </c>
      <c r="E2567">
        <v>1.3117000000000001</v>
      </c>
      <c r="F2567" s="2">
        <v>-8.0000000000000004E-4</v>
      </c>
      <c r="G2567" s="3">
        <f t="shared" si="86"/>
        <v>8.3803138808479427E-4</v>
      </c>
      <c r="H2567" s="3">
        <f t="shared" si="87"/>
        <v>2.2871083326979429E-3</v>
      </c>
    </row>
    <row r="2568" spans="1:8" x14ac:dyDescent="0.25">
      <c r="A2568" s="1">
        <v>43759</v>
      </c>
      <c r="B2568">
        <v>1.3084</v>
      </c>
      <c r="C2568">
        <v>1.3126</v>
      </c>
      <c r="D2568">
        <v>1.3144</v>
      </c>
      <c r="E2568">
        <v>1.3077000000000001</v>
      </c>
      <c r="F2568" s="2">
        <v>-3.0000000000000001E-3</v>
      </c>
      <c r="G2568" s="3">
        <f t="shared" si="86"/>
        <v>2.903422982885105E-3</v>
      </c>
      <c r="H2568" s="3">
        <f t="shared" si="87"/>
        <v>5.1234992735336299E-3</v>
      </c>
    </row>
    <row r="2569" spans="1:8" x14ac:dyDescent="0.25">
      <c r="A2569" s="1">
        <v>43760</v>
      </c>
      <c r="B2569">
        <v>1.3090999999999999</v>
      </c>
      <c r="C2569">
        <v>1.3088</v>
      </c>
      <c r="D2569">
        <v>1.3124</v>
      </c>
      <c r="E2569">
        <v>1.3068</v>
      </c>
      <c r="F2569" s="2">
        <v>5.0000000000000001E-4</v>
      </c>
      <c r="G2569" s="3">
        <f t="shared" si="86"/>
        <v>-6.1087354917542297E-4</v>
      </c>
      <c r="H2569" s="3">
        <f t="shared" si="87"/>
        <v>4.2852770125497777E-3</v>
      </c>
    </row>
    <row r="2570" spans="1:8" x14ac:dyDescent="0.25">
      <c r="A2570" s="1">
        <v>43761</v>
      </c>
      <c r="B2570">
        <v>1.3067</v>
      </c>
      <c r="C2570">
        <v>1.3096000000000001</v>
      </c>
      <c r="D2570">
        <v>1.3109999999999999</v>
      </c>
      <c r="E2570">
        <v>1.3064</v>
      </c>
      <c r="F2570" s="2">
        <v>-1.8E-3</v>
      </c>
      <c r="G2570" s="3">
        <f t="shared" si="86"/>
        <v>1.9892884468249105E-3</v>
      </c>
      <c r="H2570" s="3">
        <f t="shared" si="87"/>
        <v>3.5211267605633322E-3</v>
      </c>
    </row>
    <row r="2571" spans="1:8" x14ac:dyDescent="0.25">
      <c r="A2571" s="1">
        <v>43762</v>
      </c>
      <c r="B2571">
        <v>1.3070999999999999</v>
      </c>
      <c r="C2571">
        <v>1.3069999999999999</v>
      </c>
      <c r="D2571">
        <v>1.3095000000000001</v>
      </c>
      <c r="E2571">
        <v>1.3050999999999999</v>
      </c>
      <c r="F2571" s="2">
        <v>2.9999999999999997E-4</v>
      </c>
      <c r="G2571" s="3">
        <f t="shared" si="86"/>
        <v>-7.6505240608973297E-5</v>
      </c>
      <c r="H2571" s="3">
        <f t="shared" si="87"/>
        <v>3.3713891655813206E-3</v>
      </c>
    </row>
    <row r="2572" spans="1:8" x14ac:dyDescent="0.25">
      <c r="A2572" s="1">
        <v>43763</v>
      </c>
      <c r="B2572">
        <v>1.3058000000000001</v>
      </c>
      <c r="C2572">
        <v>1.3070999999999999</v>
      </c>
      <c r="D2572">
        <v>1.3078000000000001</v>
      </c>
      <c r="E2572">
        <v>1.3052999999999999</v>
      </c>
      <c r="F2572" s="2">
        <v>-1E-3</v>
      </c>
      <c r="G2572" s="3">
        <f t="shared" ref="G2572:G2635" si="88">(C2572-C2573)/C2573</f>
        <v>6.8902158934305683E-4</v>
      </c>
      <c r="H2572" s="3">
        <f t="shared" ref="H2572:H2635" si="89">(D2572-E2572)/E2572</f>
        <v>1.915268520646724E-3</v>
      </c>
    </row>
    <row r="2573" spans="1:8" x14ac:dyDescent="0.25">
      <c r="A2573" s="1">
        <v>43766</v>
      </c>
      <c r="B2573">
        <v>1.3049999999999999</v>
      </c>
      <c r="C2573">
        <v>1.3062</v>
      </c>
      <c r="D2573">
        <v>1.3080000000000001</v>
      </c>
      <c r="E2573">
        <v>1.3045</v>
      </c>
      <c r="F2573" s="2">
        <v>-5.9999999999999995E-4</v>
      </c>
      <c r="G2573" s="3">
        <f t="shared" si="88"/>
        <v>5.3619302949055748E-4</v>
      </c>
      <c r="H2573" s="3">
        <f t="shared" si="89"/>
        <v>2.6830203142967106E-3</v>
      </c>
    </row>
    <row r="2574" spans="1:8" x14ac:dyDescent="0.25">
      <c r="A2574" s="1">
        <v>43767</v>
      </c>
      <c r="B2574">
        <v>1.3085</v>
      </c>
      <c r="C2574">
        <v>1.3055000000000001</v>
      </c>
      <c r="D2574">
        <v>1.3101</v>
      </c>
      <c r="E2574">
        <v>1.3039000000000001</v>
      </c>
      <c r="F2574" s="2">
        <v>2.7000000000000001E-3</v>
      </c>
      <c r="G2574" s="3">
        <f t="shared" si="88"/>
        <v>-2.4451746007487351E-3</v>
      </c>
      <c r="H2574" s="3">
        <f t="shared" si="89"/>
        <v>4.7549658716159087E-3</v>
      </c>
    </row>
    <row r="2575" spans="1:8" x14ac:dyDescent="0.25">
      <c r="A2575" s="1">
        <v>43768</v>
      </c>
      <c r="B2575">
        <v>1.3156000000000001</v>
      </c>
      <c r="C2575">
        <v>1.3087</v>
      </c>
      <c r="D2575">
        <v>1.3209</v>
      </c>
      <c r="E2575">
        <v>1.3069999999999999</v>
      </c>
      <c r="F2575" s="2">
        <v>5.4000000000000003E-3</v>
      </c>
      <c r="G2575" s="3">
        <f t="shared" si="88"/>
        <v>-5.3959568323454212E-3</v>
      </c>
      <c r="H2575" s="3">
        <f t="shared" si="89"/>
        <v>1.0635042081101779E-2</v>
      </c>
    </row>
    <row r="2576" spans="1:8" x14ac:dyDescent="0.25">
      <c r="A2576" s="1">
        <v>43769</v>
      </c>
      <c r="B2576">
        <v>1.3159000000000001</v>
      </c>
      <c r="C2576">
        <v>1.3158000000000001</v>
      </c>
      <c r="D2576">
        <v>1.3180000000000001</v>
      </c>
      <c r="E2576">
        <v>1.3132999999999999</v>
      </c>
      <c r="F2576" s="2">
        <v>2.0000000000000001E-4</v>
      </c>
      <c r="G2576" s="3">
        <f t="shared" si="88"/>
        <v>-4.5578851412939373E-4</v>
      </c>
      <c r="H2576" s="3">
        <f t="shared" si="89"/>
        <v>3.5787710347979507E-3</v>
      </c>
    </row>
    <row r="2577" spans="1:8" x14ac:dyDescent="0.25">
      <c r="A2577" s="1">
        <v>43770</v>
      </c>
      <c r="B2577">
        <v>1.3133999999999999</v>
      </c>
      <c r="C2577">
        <v>1.3164</v>
      </c>
      <c r="D2577">
        <v>1.3197000000000001</v>
      </c>
      <c r="E2577">
        <v>1.3136000000000001</v>
      </c>
      <c r="F2577" s="2">
        <v>-1.9E-3</v>
      </c>
      <c r="G2577" s="3">
        <f t="shared" si="88"/>
        <v>2.3604660016752479E-3</v>
      </c>
      <c r="H2577" s="3">
        <f t="shared" si="89"/>
        <v>4.6437271619975589E-3</v>
      </c>
    </row>
    <row r="2578" spans="1:8" x14ac:dyDescent="0.25">
      <c r="A2578" s="1">
        <v>43773</v>
      </c>
      <c r="B2578">
        <v>1.3149</v>
      </c>
      <c r="C2578">
        <v>1.3132999999999999</v>
      </c>
      <c r="D2578">
        <v>1.3162</v>
      </c>
      <c r="E2578">
        <v>1.3127</v>
      </c>
      <c r="F2578" s="2">
        <v>1.1000000000000001E-3</v>
      </c>
      <c r="G2578" s="3">
        <f t="shared" si="88"/>
        <v>-1.3687172078169143E-3</v>
      </c>
      <c r="H2578" s="3">
        <f t="shared" si="89"/>
        <v>2.6662603793708071E-3</v>
      </c>
    </row>
    <row r="2579" spans="1:8" x14ac:dyDescent="0.25">
      <c r="A2579" s="1">
        <v>43774</v>
      </c>
      <c r="B2579">
        <v>1.3153999999999999</v>
      </c>
      <c r="C2579">
        <v>1.3150999999999999</v>
      </c>
      <c r="D2579">
        <v>1.3180000000000001</v>
      </c>
      <c r="E2579">
        <v>1.3109999999999999</v>
      </c>
      <c r="F2579" s="2">
        <v>4.0000000000000002E-4</v>
      </c>
      <c r="G2579" s="3">
        <f t="shared" si="88"/>
        <v>-3.8005472788094172E-4</v>
      </c>
      <c r="H2579" s="3">
        <f t="shared" si="89"/>
        <v>5.3394355453852916E-3</v>
      </c>
    </row>
    <row r="2580" spans="1:8" x14ac:dyDescent="0.25">
      <c r="A2580" s="1">
        <v>43775</v>
      </c>
      <c r="B2580">
        <v>1.3180000000000001</v>
      </c>
      <c r="C2580">
        <v>1.3156000000000001</v>
      </c>
      <c r="D2580">
        <v>1.3194999999999999</v>
      </c>
      <c r="E2580">
        <v>1.3139000000000001</v>
      </c>
      <c r="F2580" s="2">
        <v>2E-3</v>
      </c>
      <c r="G2580" s="3">
        <f t="shared" si="88"/>
        <v>-1.896669448448484E-3</v>
      </c>
      <c r="H2580" s="3">
        <f t="shared" si="89"/>
        <v>4.2621204049013072E-3</v>
      </c>
    </row>
    <row r="2581" spans="1:8" x14ac:dyDescent="0.25">
      <c r="A2581" s="1">
        <v>43776</v>
      </c>
      <c r="B2581">
        <v>1.3169</v>
      </c>
      <c r="C2581">
        <v>1.3181</v>
      </c>
      <c r="D2581">
        <v>1.3201000000000001</v>
      </c>
      <c r="E2581">
        <v>1.3156000000000001</v>
      </c>
      <c r="F2581" s="2">
        <v>-8.0000000000000004E-4</v>
      </c>
      <c r="G2581" s="3">
        <f t="shared" si="88"/>
        <v>5.3134962805537038E-4</v>
      </c>
      <c r="H2581" s="3">
        <f t="shared" si="89"/>
        <v>3.420492550927294E-3</v>
      </c>
    </row>
    <row r="2582" spans="1:8" x14ac:dyDescent="0.25">
      <c r="A2582" s="1">
        <v>43777</v>
      </c>
      <c r="B2582">
        <v>1.3228</v>
      </c>
      <c r="C2582">
        <v>1.3173999999999999</v>
      </c>
      <c r="D2582">
        <v>1.3238000000000001</v>
      </c>
      <c r="E2582">
        <v>1.3164</v>
      </c>
      <c r="F2582" s="2">
        <v>4.4999999999999997E-3</v>
      </c>
      <c r="G2582" s="3">
        <f t="shared" si="88"/>
        <v>-3.63031311450623E-3</v>
      </c>
      <c r="H2582" s="3">
        <f t="shared" si="89"/>
        <v>5.6213916742631972E-3</v>
      </c>
    </row>
    <row r="2583" spans="1:8" x14ac:dyDescent="0.25">
      <c r="A2583" s="1">
        <v>43780</v>
      </c>
      <c r="B2583">
        <v>1.3230999999999999</v>
      </c>
      <c r="C2583">
        <v>1.3222</v>
      </c>
      <c r="D2583">
        <v>1.3236000000000001</v>
      </c>
      <c r="E2583">
        <v>1.3209</v>
      </c>
      <c r="F2583" s="2">
        <v>2.0000000000000001E-4</v>
      </c>
      <c r="G2583" s="3">
        <f t="shared" si="88"/>
        <v>-8.3125519534487941E-4</v>
      </c>
      <c r="H2583" s="3">
        <f t="shared" si="89"/>
        <v>2.0440608675903905E-3</v>
      </c>
    </row>
    <row r="2584" spans="1:8" x14ac:dyDescent="0.25">
      <c r="A2584" s="1">
        <v>43781</v>
      </c>
      <c r="B2584">
        <v>1.3230999999999999</v>
      </c>
      <c r="C2584">
        <v>1.3232999999999999</v>
      </c>
      <c r="D2584">
        <v>1.3259000000000001</v>
      </c>
      <c r="E2584">
        <v>1.3213999999999999</v>
      </c>
      <c r="F2584" s="2">
        <v>0</v>
      </c>
      <c r="G2584" s="3">
        <f t="shared" si="88"/>
        <v>7.5574365175324202E-5</v>
      </c>
      <c r="H2584" s="3">
        <f t="shared" si="89"/>
        <v>3.4054790373847215E-3</v>
      </c>
    </row>
    <row r="2585" spans="1:8" x14ac:dyDescent="0.25">
      <c r="A2585" s="1">
        <v>43782</v>
      </c>
      <c r="B2585">
        <v>1.3249</v>
      </c>
      <c r="C2585">
        <v>1.3231999999999999</v>
      </c>
      <c r="D2585">
        <v>1.327</v>
      </c>
      <c r="E2585">
        <v>1.3224</v>
      </c>
      <c r="F2585" s="2">
        <v>1.4E-3</v>
      </c>
      <c r="G2585" s="3">
        <f t="shared" si="88"/>
        <v>-1.4338540487510473E-3</v>
      </c>
      <c r="H2585" s="3">
        <f t="shared" si="89"/>
        <v>3.478523895946716E-3</v>
      </c>
    </row>
    <row r="2586" spans="1:8" x14ac:dyDescent="0.25">
      <c r="A2586" s="1">
        <v>43783</v>
      </c>
      <c r="B2586">
        <v>1.3245</v>
      </c>
      <c r="C2586">
        <v>1.3250999999999999</v>
      </c>
      <c r="D2586">
        <v>1.3271999999999999</v>
      </c>
      <c r="E2586">
        <v>1.3242</v>
      </c>
      <c r="F2586" s="2">
        <v>-2.9999999999999997E-4</v>
      </c>
      <c r="G2586" s="3">
        <f t="shared" si="88"/>
        <v>3.0195515965875742E-4</v>
      </c>
      <c r="H2586" s="3">
        <f t="shared" si="89"/>
        <v>2.2655188038059899E-3</v>
      </c>
    </row>
    <row r="2587" spans="1:8" x14ac:dyDescent="0.25">
      <c r="A2587" s="1">
        <v>43784</v>
      </c>
      <c r="B2587">
        <v>1.3221000000000001</v>
      </c>
      <c r="C2587">
        <v>1.3247</v>
      </c>
      <c r="D2587">
        <v>1.3252999999999999</v>
      </c>
      <c r="E2587">
        <v>1.3214999999999999</v>
      </c>
      <c r="F2587" s="2">
        <v>-1.8E-3</v>
      </c>
      <c r="G2587" s="3">
        <f t="shared" si="88"/>
        <v>1.739261947973358E-3</v>
      </c>
      <c r="H2587" s="3">
        <f t="shared" si="89"/>
        <v>2.8755202421490928E-3</v>
      </c>
    </row>
    <row r="2588" spans="1:8" x14ac:dyDescent="0.25">
      <c r="A2588" s="1">
        <v>43787</v>
      </c>
      <c r="B2588">
        <v>1.3206</v>
      </c>
      <c r="C2588">
        <v>1.3224</v>
      </c>
      <c r="D2588">
        <v>1.3237000000000001</v>
      </c>
      <c r="E2588">
        <v>1.3197000000000001</v>
      </c>
      <c r="F2588" s="2">
        <v>-1.1000000000000001E-3</v>
      </c>
      <c r="G2588" s="3">
        <f t="shared" si="88"/>
        <v>1.4388489208633189E-3</v>
      </c>
      <c r="H2588" s="3">
        <f t="shared" si="89"/>
        <v>3.030991892096691E-3</v>
      </c>
    </row>
    <row r="2589" spans="1:8" x14ac:dyDescent="0.25">
      <c r="A2589" s="1">
        <v>43788</v>
      </c>
      <c r="B2589">
        <v>1.3266</v>
      </c>
      <c r="C2589">
        <v>1.3205</v>
      </c>
      <c r="D2589">
        <v>1.3273999999999999</v>
      </c>
      <c r="E2589">
        <v>1.3188</v>
      </c>
      <c r="F2589" s="2">
        <v>4.4999999999999997E-3</v>
      </c>
      <c r="G2589" s="3">
        <f t="shared" si="88"/>
        <v>-4.7482665058787852E-3</v>
      </c>
      <c r="H2589" s="3">
        <f t="shared" si="89"/>
        <v>6.5210797694873679E-3</v>
      </c>
    </row>
    <row r="2590" spans="1:8" x14ac:dyDescent="0.25">
      <c r="A2590" s="1">
        <v>43789</v>
      </c>
      <c r="B2590">
        <v>1.3303</v>
      </c>
      <c r="C2590">
        <v>1.3268</v>
      </c>
      <c r="D2590">
        <v>1.3329</v>
      </c>
      <c r="E2590">
        <v>1.3260000000000001</v>
      </c>
      <c r="F2590" s="2">
        <v>2.8E-3</v>
      </c>
      <c r="G2590" s="3">
        <f t="shared" si="88"/>
        <v>-2.5560066155465868E-3</v>
      </c>
      <c r="H2590" s="3">
        <f t="shared" si="89"/>
        <v>5.203619909502191E-3</v>
      </c>
    </row>
    <row r="2591" spans="1:8" x14ac:dyDescent="0.25">
      <c r="A2591" s="1">
        <v>43790</v>
      </c>
      <c r="B2591">
        <v>1.3285</v>
      </c>
      <c r="C2591">
        <v>1.3302</v>
      </c>
      <c r="D2591">
        <v>1.3327</v>
      </c>
      <c r="E2591">
        <v>1.3267</v>
      </c>
      <c r="F2591" s="2">
        <v>-1.4E-3</v>
      </c>
      <c r="G2591" s="3">
        <f t="shared" si="88"/>
        <v>1.2042751768779512E-3</v>
      </c>
      <c r="H2591" s="3">
        <f t="shared" si="89"/>
        <v>4.5224994346875751E-3</v>
      </c>
    </row>
    <row r="2592" spans="1:8" x14ac:dyDescent="0.25">
      <c r="A2592" s="1">
        <v>43791</v>
      </c>
      <c r="B2592">
        <v>1.3301000000000001</v>
      </c>
      <c r="C2592">
        <v>1.3286</v>
      </c>
      <c r="D2592">
        <v>1.3303</v>
      </c>
      <c r="E2592">
        <v>1.3251999999999999</v>
      </c>
      <c r="F2592" s="2">
        <v>1.1999999999999999E-3</v>
      </c>
      <c r="G2592" s="3">
        <f t="shared" si="88"/>
        <v>-1.2028266426101681E-3</v>
      </c>
      <c r="H2592" s="3">
        <f t="shared" si="89"/>
        <v>3.8484757017809425E-3</v>
      </c>
    </row>
    <row r="2593" spans="1:8" x14ac:dyDescent="0.25">
      <c r="A2593" s="1">
        <v>43794</v>
      </c>
      <c r="B2593">
        <v>1.3297000000000001</v>
      </c>
      <c r="C2593">
        <v>1.3302</v>
      </c>
      <c r="D2593">
        <v>1.3320000000000001</v>
      </c>
      <c r="E2593">
        <v>1.3284</v>
      </c>
      <c r="F2593" s="2">
        <v>-2.9999999999999997E-4</v>
      </c>
      <c r="G2593" s="3">
        <f t="shared" si="88"/>
        <v>2.2558087074213621E-4</v>
      </c>
      <c r="H2593" s="3">
        <f t="shared" si="89"/>
        <v>2.7100271002710387E-3</v>
      </c>
    </row>
    <row r="2594" spans="1:8" x14ac:dyDescent="0.25">
      <c r="A2594" s="1">
        <v>43795</v>
      </c>
      <c r="B2594">
        <v>1.327</v>
      </c>
      <c r="C2594">
        <v>1.3299000000000001</v>
      </c>
      <c r="D2594">
        <v>1.3318000000000001</v>
      </c>
      <c r="E2594">
        <v>1.3266</v>
      </c>
      <c r="F2594" s="2">
        <v>-2E-3</v>
      </c>
      <c r="G2594" s="3">
        <f t="shared" si="88"/>
        <v>2.0343580470163856E-3</v>
      </c>
      <c r="H2594" s="3">
        <f t="shared" si="89"/>
        <v>3.9197949645711546E-3</v>
      </c>
    </row>
    <row r="2595" spans="1:8" x14ac:dyDescent="0.25">
      <c r="A2595" s="1">
        <v>43796</v>
      </c>
      <c r="B2595">
        <v>1.3281000000000001</v>
      </c>
      <c r="C2595">
        <v>1.3271999999999999</v>
      </c>
      <c r="D2595">
        <v>1.3290999999999999</v>
      </c>
      <c r="E2595">
        <v>1.3258000000000001</v>
      </c>
      <c r="F2595" s="2">
        <v>8.0000000000000004E-4</v>
      </c>
      <c r="G2595" s="3">
        <f t="shared" si="88"/>
        <v>-6.7765981477307653E-4</v>
      </c>
      <c r="H2595" s="3">
        <f t="shared" si="89"/>
        <v>2.4890632071201224E-3</v>
      </c>
    </row>
    <row r="2596" spans="1:8" x14ac:dyDescent="0.25">
      <c r="A2596" s="1">
        <v>43797</v>
      </c>
      <c r="B2596">
        <v>1.3277000000000001</v>
      </c>
      <c r="C2596">
        <v>1.3281000000000001</v>
      </c>
      <c r="D2596">
        <v>1.3301000000000001</v>
      </c>
      <c r="E2596">
        <v>1.3273999999999999</v>
      </c>
      <c r="F2596" s="2">
        <v>-2.9999999999999997E-4</v>
      </c>
      <c r="G2596" s="3">
        <f t="shared" si="88"/>
        <v>-7.5289865984030257E-5</v>
      </c>
      <c r="H2596" s="3">
        <f t="shared" si="89"/>
        <v>2.0340515293055198E-3</v>
      </c>
    </row>
    <row r="2597" spans="1:8" x14ac:dyDescent="0.25">
      <c r="A2597" s="1">
        <v>43798</v>
      </c>
      <c r="B2597">
        <v>1.3274999999999999</v>
      </c>
      <c r="C2597">
        <v>1.3282</v>
      </c>
      <c r="D2597">
        <v>1.3315999999999999</v>
      </c>
      <c r="E2597">
        <v>1.327</v>
      </c>
      <c r="F2597" s="2">
        <v>-2.0000000000000001E-4</v>
      </c>
      <c r="G2597" s="3">
        <f t="shared" si="88"/>
        <v>2.2592062655317941E-4</v>
      </c>
      <c r="H2597" s="3">
        <f t="shared" si="89"/>
        <v>3.4664657121325831E-3</v>
      </c>
    </row>
    <row r="2598" spans="1:8" x14ac:dyDescent="0.25">
      <c r="A2598" s="1">
        <v>43801</v>
      </c>
      <c r="B2598">
        <v>1.3308</v>
      </c>
      <c r="C2598">
        <v>1.3279000000000001</v>
      </c>
      <c r="D2598">
        <v>1.3310999999999999</v>
      </c>
      <c r="E2598">
        <v>1.3271999999999999</v>
      </c>
      <c r="F2598" s="2">
        <v>2.5000000000000001E-3</v>
      </c>
      <c r="G2598" s="3">
        <f t="shared" si="88"/>
        <v>-2.0291597775439086E-3</v>
      </c>
      <c r="H2598" s="3">
        <f t="shared" si="89"/>
        <v>2.9385171790235194E-3</v>
      </c>
    </row>
    <row r="2599" spans="1:8" x14ac:dyDescent="0.25">
      <c r="A2599" s="1">
        <v>43802</v>
      </c>
      <c r="B2599">
        <v>1.3293999999999999</v>
      </c>
      <c r="C2599">
        <v>1.3306</v>
      </c>
      <c r="D2599">
        <v>1.3323</v>
      </c>
      <c r="E2599">
        <v>1.3281000000000001</v>
      </c>
      <c r="F2599" s="2">
        <v>-1.1000000000000001E-3</v>
      </c>
      <c r="G2599" s="3">
        <f t="shared" si="88"/>
        <v>7.5210589651031291E-4</v>
      </c>
      <c r="H2599" s="3">
        <f t="shared" si="89"/>
        <v>3.1624124689405776E-3</v>
      </c>
    </row>
    <row r="2600" spans="1:8" x14ac:dyDescent="0.25">
      <c r="A2600" s="1">
        <v>43803</v>
      </c>
      <c r="B2600">
        <v>1.3199000000000001</v>
      </c>
      <c r="C2600">
        <v>1.3295999999999999</v>
      </c>
      <c r="D2600">
        <v>1.3299000000000001</v>
      </c>
      <c r="E2600">
        <v>1.319</v>
      </c>
      <c r="F2600" s="2">
        <v>-7.1000000000000004E-3</v>
      </c>
      <c r="G2600" s="3">
        <f t="shared" si="88"/>
        <v>7.1964245132943271E-3</v>
      </c>
      <c r="H2600" s="3">
        <f t="shared" si="89"/>
        <v>8.2638362395755366E-3</v>
      </c>
    </row>
    <row r="2601" spans="1:8" x14ac:dyDescent="0.25">
      <c r="A2601" s="1">
        <v>43804</v>
      </c>
      <c r="B2601">
        <v>1.3172999999999999</v>
      </c>
      <c r="C2601">
        <v>1.3201000000000001</v>
      </c>
      <c r="D2601">
        <v>1.3205</v>
      </c>
      <c r="E2601">
        <v>1.3156000000000001</v>
      </c>
      <c r="F2601" s="2">
        <v>-2E-3</v>
      </c>
      <c r="G2601" s="3">
        <f t="shared" si="88"/>
        <v>2.2777313795460585E-3</v>
      </c>
      <c r="H2601" s="3">
        <f t="shared" si="89"/>
        <v>3.7245363332319126E-3</v>
      </c>
    </row>
    <row r="2602" spans="1:8" x14ac:dyDescent="0.25">
      <c r="A2602" s="1">
        <v>43805</v>
      </c>
      <c r="B2602">
        <v>1.3254999999999999</v>
      </c>
      <c r="C2602">
        <v>1.3170999999999999</v>
      </c>
      <c r="D2602">
        <v>1.327</v>
      </c>
      <c r="E2602">
        <v>1.3169</v>
      </c>
      <c r="F2602" s="2">
        <v>6.1999999999999998E-3</v>
      </c>
      <c r="G2602" s="3">
        <f t="shared" si="88"/>
        <v>-6.4121907060953175E-3</v>
      </c>
      <c r="H2602" s="3">
        <f t="shared" si="89"/>
        <v>7.6695269192801263E-3</v>
      </c>
    </row>
    <row r="2603" spans="1:8" x14ac:dyDescent="0.25">
      <c r="A2603" s="1">
        <v>43808</v>
      </c>
      <c r="B2603">
        <v>1.3237000000000001</v>
      </c>
      <c r="C2603">
        <v>1.3255999999999999</v>
      </c>
      <c r="D2603">
        <v>1.3266</v>
      </c>
      <c r="E2603">
        <v>1.3220000000000001</v>
      </c>
      <c r="F2603" s="2">
        <v>-1.4E-3</v>
      </c>
      <c r="G2603" s="3">
        <f t="shared" si="88"/>
        <v>1.4353705522397752E-3</v>
      </c>
      <c r="H2603" s="3">
        <f t="shared" si="89"/>
        <v>3.4795763993948087E-3</v>
      </c>
    </row>
    <row r="2604" spans="1:8" x14ac:dyDescent="0.25">
      <c r="A2604" s="1">
        <v>43809</v>
      </c>
      <c r="B2604">
        <v>1.3225</v>
      </c>
      <c r="C2604">
        <v>1.3237000000000001</v>
      </c>
      <c r="D2604">
        <v>1.3250999999999999</v>
      </c>
      <c r="E2604">
        <v>1.3222</v>
      </c>
      <c r="F2604" s="2">
        <v>-8.9999999999999998E-4</v>
      </c>
      <c r="G2604" s="3">
        <f t="shared" si="88"/>
        <v>4.5348046255018969E-4</v>
      </c>
      <c r="H2604" s="3">
        <f t="shared" si="89"/>
        <v>2.1933141733473777E-3</v>
      </c>
    </row>
    <row r="2605" spans="1:8" x14ac:dyDescent="0.25">
      <c r="A2605" s="1">
        <v>43810</v>
      </c>
      <c r="B2605">
        <v>1.3170999999999999</v>
      </c>
      <c r="C2605">
        <v>1.3230999999999999</v>
      </c>
      <c r="D2605">
        <v>1.3241000000000001</v>
      </c>
      <c r="E2605">
        <v>1.3160000000000001</v>
      </c>
      <c r="F2605" s="2">
        <v>-4.1000000000000003E-3</v>
      </c>
      <c r="G2605" s="3">
        <f t="shared" si="88"/>
        <v>4.250474383301746E-3</v>
      </c>
      <c r="H2605" s="3">
        <f t="shared" si="89"/>
        <v>6.1550151975683859E-3</v>
      </c>
    </row>
    <row r="2606" spans="1:8" x14ac:dyDescent="0.25">
      <c r="A2606" s="1">
        <v>43811</v>
      </c>
      <c r="B2606">
        <v>1.3182</v>
      </c>
      <c r="C2606">
        <v>1.3174999999999999</v>
      </c>
      <c r="D2606">
        <v>1.3194999999999999</v>
      </c>
      <c r="E2606">
        <v>1.3160000000000001</v>
      </c>
      <c r="F2606" s="2">
        <v>8.0000000000000004E-4</v>
      </c>
      <c r="G2606" s="3">
        <f t="shared" si="88"/>
        <v>-8.3421811011686708E-4</v>
      </c>
      <c r="H2606" s="3">
        <f t="shared" si="89"/>
        <v>2.6595744680849823E-3</v>
      </c>
    </row>
    <row r="2607" spans="1:8" x14ac:dyDescent="0.25">
      <c r="A2607" s="1">
        <v>43812</v>
      </c>
      <c r="B2607">
        <v>1.3165</v>
      </c>
      <c r="C2607">
        <v>1.3186</v>
      </c>
      <c r="D2607">
        <v>1.3206</v>
      </c>
      <c r="E2607">
        <v>1.3149</v>
      </c>
      <c r="F2607" s="2">
        <v>-1.2999999999999999E-3</v>
      </c>
      <c r="G2607" s="3">
        <f t="shared" si="88"/>
        <v>1.1388656897730292E-3</v>
      </c>
      <c r="H2607" s="3">
        <f t="shared" si="89"/>
        <v>4.3349304129591901E-3</v>
      </c>
    </row>
    <row r="2608" spans="1:8" x14ac:dyDescent="0.25">
      <c r="A2608" s="1">
        <v>43815</v>
      </c>
      <c r="B2608">
        <v>1.3149999999999999</v>
      </c>
      <c r="C2608">
        <v>1.3170999999999999</v>
      </c>
      <c r="D2608">
        <v>1.3187</v>
      </c>
      <c r="E2608">
        <v>1.3112999999999999</v>
      </c>
      <c r="F2608" s="2">
        <v>-1.1000000000000001E-3</v>
      </c>
      <c r="G2608" s="3">
        <f t="shared" si="88"/>
        <v>1.2923825452334156E-3</v>
      </c>
      <c r="H2608" s="3">
        <f t="shared" si="89"/>
        <v>5.6432547853275941E-3</v>
      </c>
    </row>
    <row r="2609" spans="1:8" x14ac:dyDescent="0.25">
      <c r="A2609" s="1">
        <v>43816</v>
      </c>
      <c r="B2609">
        <v>1.3158000000000001</v>
      </c>
      <c r="C2609">
        <v>1.3153999999999999</v>
      </c>
      <c r="D2609">
        <v>1.3186</v>
      </c>
      <c r="E2609">
        <v>1.3143</v>
      </c>
      <c r="F2609" s="2">
        <v>5.9999999999999995E-4</v>
      </c>
      <c r="G2609" s="3">
        <f t="shared" si="88"/>
        <v>-4.55927051671851E-4</v>
      </c>
      <c r="H2609" s="3">
        <f t="shared" si="89"/>
        <v>3.2717035684394508E-3</v>
      </c>
    </row>
    <row r="2610" spans="1:8" x14ac:dyDescent="0.25">
      <c r="A2610" s="1">
        <v>43817</v>
      </c>
      <c r="B2610">
        <v>1.3112999999999999</v>
      </c>
      <c r="C2610">
        <v>1.3160000000000001</v>
      </c>
      <c r="D2610">
        <v>1.3177000000000001</v>
      </c>
      <c r="E2610">
        <v>1.31</v>
      </c>
      <c r="F2610" s="2">
        <v>-3.3999999999999998E-3</v>
      </c>
      <c r="G2610" s="3">
        <f t="shared" si="88"/>
        <v>3.6607687614400074E-3</v>
      </c>
      <c r="H2610" s="3">
        <f t="shared" si="89"/>
        <v>5.8778625954198777E-3</v>
      </c>
    </row>
    <row r="2611" spans="1:8" x14ac:dyDescent="0.25">
      <c r="A2611" s="1">
        <v>43818</v>
      </c>
      <c r="B2611">
        <v>1.3125</v>
      </c>
      <c r="C2611">
        <v>1.3111999999999999</v>
      </c>
      <c r="D2611">
        <v>1.3140000000000001</v>
      </c>
      <c r="E2611">
        <v>1.3106</v>
      </c>
      <c r="F2611" s="2">
        <v>8.9999999999999998E-4</v>
      </c>
      <c r="G2611" s="3">
        <f t="shared" si="88"/>
        <v>-1.1426830197303701E-3</v>
      </c>
      <c r="H2611" s="3">
        <f t="shared" si="89"/>
        <v>2.5942316496261786E-3</v>
      </c>
    </row>
    <row r="2612" spans="1:8" x14ac:dyDescent="0.25">
      <c r="A2612" s="1">
        <v>43819</v>
      </c>
      <c r="B2612">
        <v>1.3146</v>
      </c>
      <c r="C2612">
        <v>1.3127</v>
      </c>
      <c r="D2612">
        <v>1.3183</v>
      </c>
      <c r="E2612">
        <v>1.3119000000000001</v>
      </c>
      <c r="F2612" s="2">
        <v>1.6000000000000001E-3</v>
      </c>
      <c r="G2612" s="3">
        <f t="shared" si="88"/>
        <v>-1.5972010952236013E-3</v>
      </c>
      <c r="H2612" s="3">
        <f t="shared" si="89"/>
        <v>4.8784206113270528E-3</v>
      </c>
    </row>
    <row r="2613" spans="1:8" x14ac:dyDescent="0.25">
      <c r="A2613" s="1">
        <v>43822</v>
      </c>
      <c r="B2613">
        <v>1.3143</v>
      </c>
      <c r="C2613">
        <v>1.3148</v>
      </c>
      <c r="D2613">
        <v>1.3178000000000001</v>
      </c>
      <c r="E2613">
        <v>1.3139000000000001</v>
      </c>
      <c r="F2613" s="2">
        <v>-2.0000000000000001E-4</v>
      </c>
      <c r="G2613" s="3">
        <f t="shared" si="88"/>
        <v>2.2822365918597715E-4</v>
      </c>
      <c r="H2613" s="3">
        <f t="shared" si="89"/>
        <v>2.968262424842084E-3</v>
      </c>
    </row>
    <row r="2614" spans="1:8" x14ac:dyDescent="0.25">
      <c r="A2614" s="1">
        <v>43823</v>
      </c>
      <c r="B2614">
        <v>1.3165</v>
      </c>
      <c r="C2614">
        <v>1.3145</v>
      </c>
      <c r="D2614">
        <v>1.3169999999999999</v>
      </c>
      <c r="E2614">
        <v>1.3140000000000001</v>
      </c>
      <c r="F2614" s="2">
        <v>1.6999999999999999E-3</v>
      </c>
      <c r="G2614" s="3">
        <f t="shared" si="88"/>
        <v>-1.5191796429927852E-3</v>
      </c>
      <c r="H2614" s="3">
        <f t="shared" si="89"/>
        <v>2.2831050228309677E-3</v>
      </c>
    </row>
    <row r="2615" spans="1:8" x14ac:dyDescent="0.25">
      <c r="A2615" s="1">
        <v>43824</v>
      </c>
      <c r="B2615">
        <v>1.3160000000000001</v>
      </c>
      <c r="C2615">
        <v>1.3165</v>
      </c>
      <c r="D2615">
        <v>1.3170999999999999</v>
      </c>
      <c r="E2615">
        <v>1.3149999999999999</v>
      </c>
      <c r="F2615" s="2">
        <v>-4.0000000000000002E-4</v>
      </c>
      <c r="G2615" s="3">
        <f t="shared" si="88"/>
        <v>7.5964752354898955E-5</v>
      </c>
      <c r="H2615" s="3">
        <f t="shared" si="89"/>
        <v>1.5969581749049359E-3</v>
      </c>
    </row>
    <row r="2616" spans="1:8" x14ac:dyDescent="0.25">
      <c r="A2616" s="1">
        <v>43825</v>
      </c>
      <c r="B2616">
        <v>1.3121</v>
      </c>
      <c r="C2616">
        <v>1.3164</v>
      </c>
      <c r="D2616">
        <v>1.3165</v>
      </c>
      <c r="E2616">
        <v>1.3101</v>
      </c>
      <c r="F2616" s="2">
        <v>-3.0000000000000001E-3</v>
      </c>
      <c r="G2616" s="3">
        <f t="shared" si="88"/>
        <v>2.9714285714285823E-3</v>
      </c>
      <c r="H2616" s="3">
        <f t="shared" si="89"/>
        <v>4.8851232730325635E-3</v>
      </c>
    </row>
    <row r="2617" spans="1:8" x14ac:dyDescent="0.25">
      <c r="A2617" s="1">
        <v>43826</v>
      </c>
      <c r="B2617">
        <v>1.3076000000000001</v>
      </c>
      <c r="C2617">
        <v>1.3125</v>
      </c>
      <c r="D2617">
        <v>1.3125</v>
      </c>
      <c r="E2617">
        <v>1.3062</v>
      </c>
      <c r="F2617" s="2">
        <v>-3.3999999999999998E-3</v>
      </c>
      <c r="G2617" s="3">
        <f t="shared" si="88"/>
        <v>3.7473233404710189E-3</v>
      </c>
      <c r="H2617" s="3">
        <f t="shared" si="89"/>
        <v>4.823151125401908E-3</v>
      </c>
    </row>
    <row r="2618" spans="1:8" x14ac:dyDescent="0.25">
      <c r="A2618" s="1">
        <v>43829</v>
      </c>
      <c r="B2618">
        <v>1.3064</v>
      </c>
      <c r="C2618">
        <v>1.3076000000000001</v>
      </c>
      <c r="D2618">
        <v>1.3085</v>
      </c>
      <c r="E2618">
        <v>1.3047</v>
      </c>
      <c r="F2618" s="2">
        <v>-8.9999999999999998E-4</v>
      </c>
      <c r="G2618" s="3">
        <f t="shared" si="88"/>
        <v>4.5906656465199389E-4</v>
      </c>
      <c r="H2618" s="3">
        <f t="shared" si="89"/>
        <v>2.9125469456580252E-3</v>
      </c>
    </row>
    <row r="2619" spans="1:8" x14ac:dyDescent="0.25">
      <c r="A2619" s="1">
        <v>43830</v>
      </c>
      <c r="B2619">
        <v>1.2986</v>
      </c>
      <c r="C2619">
        <v>1.3069999999999999</v>
      </c>
      <c r="D2619">
        <v>1.3070999999999999</v>
      </c>
      <c r="E2619">
        <v>1.2948999999999999</v>
      </c>
      <c r="F2619" s="2">
        <v>-6.0000000000000001E-3</v>
      </c>
      <c r="G2619" s="3">
        <f t="shared" si="88"/>
        <v>6.4685045433543536E-3</v>
      </c>
      <c r="H2619" s="3">
        <f t="shared" si="89"/>
        <v>9.4215769557494701E-3</v>
      </c>
    </row>
    <row r="2620" spans="1:8" x14ac:dyDescent="0.25">
      <c r="A2620" s="1">
        <v>43831</v>
      </c>
      <c r="B2620">
        <v>1.2986</v>
      </c>
      <c r="C2620">
        <v>1.2986</v>
      </c>
      <c r="D2620">
        <v>1.3001</v>
      </c>
      <c r="E2620">
        <v>1.2979000000000001</v>
      </c>
      <c r="F2620" s="2">
        <v>0</v>
      </c>
      <c r="G2620" s="3">
        <f t="shared" si="88"/>
        <v>0</v>
      </c>
      <c r="H2620" s="3">
        <f t="shared" si="89"/>
        <v>1.6950458432852913E-3</v>
      </c>
    </row>
    <row r="2621" spans="1:8" x14ac:dyDescent="0.25">
      <c r="A2621" s="1">
        <v>43832</v>
      </c>
      <c r="B2621">
        <v>1.2978000000000001</v>
      </c>
      <c r="C2621">
        <v>1.2986</v>
      </c>
      <c r="D2621">
        <v>1.3008999999999999</v>
      </c>
      <c r="E2621">
        <v>1.2967</v>
      </c>
      <c r="F2621" s="2">
        <v>-5.9999999999999995E-4</v>
      </c>
      <c r="G2621" s="3">
        <f t="shared" si="88"/>
        <v>4.6224961479193673E-4</v>
      </c>
      <c r="H2621" s="3">
        <f t="shared" si="89"/>
        <v>3.2389912855710508E-3</v>
      </c>
    </row>
    <row r="2622" spans="1:8" x14ac:dyDescent="0.25">
      <c r="A2622" s="1">
        <v>43833</v>
      </c>
      <c r="B2622">
        <v>1.2999000000000001</v>
      </c>
      <c r="C2622">
        <v>1.298</v>
      </c>
      <c r="D2622">
        <v>1.3008999999999999</v>
      </c>
      <c r="E2622">
        <v>1.2959000000000001</v>
      </c>
      <c r="F2622" s="2">
        <v>1.6000000000000001E-3</v>
      </c>
      <c r="G2622" s="3">
        <f t="shared" si="88"/>
        <v>-3.0807147258160502E-4</v>
      </c>
      <c r="H2622" s="3">
        <f t="shared" si="89"/>
        <v>3.8583224014197802E-3</v>
      </c>
    </row>
    <row r="2623" spans="1:8" x14ac:dyDescent="0.25">
      <c r="A2623" s="1">
        <v>43836</v>
      </c>
      <c r="B2623">
        <v>1.2963</v>
      </c>
      <c r="C2623">
        <v>1.2984</v>
      </c>
      <c r="D2623">
        <v>1.2991999999999999</v>
      </c>
      <c r="E2623">
        <v>1.2958000000000001</v>
      </c>
      <c r="F2623" s="2">
        <v>-2.8E-3</v>
      </c>
      <c r="G2623" s="3">
        <f t="shared" si="88"/>
        <v>1.6972689399783827E-3</v>
      </c>
      <c r="H2623" s="3">
        <f t="shared" si="89"/>
        <v>2.62386170705344E-3</v>
      </c>
    </row>
    <row r="2624" spans="1:8" x14ac:dyDescent="0.25">
      <c r="A2624" s="1">
        <v>43837</v>
      </c>
      <c r="B2624">
        <v>1.3003</v>
      </c>
      <c r="C2624">
        <v>1.2962</v>
      </c>
      <c r="D2624">
        <v>1.3030999999999999</v>
      </c>
      <c r="E2624">
        <v>1.2954000000000001</v>
      </c>
      <c r="F2624" s="2">
        <v>3.0999999999999999E-3</v>
      </c>
      <c r="G2624" s="3">
        <f t="shared" si="88"/>
        <v>-3.2297754537065375E-3</v>
      </c>
      <c r="H2624" s="3">
        <f t="shared" si="89"/>
        <v>5.9441099274354006E-3</v>
      </c>
    </row>
    <row r="2625" spans="1:8" x14ac:dyDescent="0.25">
      <c r="A2625" s="1">
        <v>43838</v>
      </c>
      <c r="B2625">
        <v>1.3037000000000001</v>
      </c>
      <c r="C2625">
        <v>1.3004</v>
      </c>
      <c r="D2625">
        <v>1.3045</v>
      </c>
      <c r="E2625">
        <v>1.2974000000000001</v>
      </c>
      <c r="F2625" s="2">
        <v>2.5999999999999999E-3</v>
      </c>
      <c r="G2625" s="3">
        <f t="shared" si="88"/>
        <v>-2.6842549275251618E-3</v>
      </c>
      <c r="H2625" s="3">
        <f t="shared" si="89"/>
        <v>5.4724834283951624E-3</v>
      </c>
    </row>
    <row r="2626" spans="1:8" x14ac:dyDescent="0.25">
      <c r="A2626" s="1">
        <v>43839</v>
      </c>
      <c r="B2626">
        <v>1.3053999999999999</v>
      </c>
      <c r="C2626">
        <v>1.3039000000000001</v>
      </c>
      <c r="D2626">
        <v>1.3106</v>
      </c>
      <c r="E2626">
        <v>1.3024</v>
      </c>
      <c r="F2626" s="2">
        <v>1.2999999999999999E-3</v>
      </c>
      <c r="G2626" s="3">
        <f t="shared" si="88"/>
        <v>-1.3020833333333599E-3</v>
      </c>
      <c r="H2626" s="3">
        <f t="shared" si="89"/>
        <v>6.2960687960687848E-3</v>
      </c>
    </row>
    <row r="2627" spans="1:8" x14ac:dyDescent="0.25">
      <c r="A2627" s="1">
        <v>43840</v>
      </c>
      <c r="B2627">
        <v>1.3049999999999999</v>
      </c>
      <c r="C2627">
        <v>1.3056000000000001</v>
      </c>
      <c r="D2627">
        <v>1.3077000000000001</v>
      </c>
      <c r="E2627">
        <v>1.3027</v>
      </c>
      <c r="F2627" s="2">
        <v>-2.9999999999999997E-4</v>
      </c>
      <c r="G2627" s="3">
        <f t="shared" si="88"/>
        <v>3.8311240517980769E-4</v>
      </c>
      <c r="H2627" s="3">
        <f t="shared" si="89"/>
        <v>3.8381822368926963E-3</v>
      </c>
    </row>
    <row r="2628" spans="1:8" x14ac:dyDescent="0.25">
      <c r="A2628" s="1">
        <v>43843</v>
      </c>
      <c r="B2628">
        <v>1.3056000000000001</v>
      </c>
      <c r="C2628">
        <v>1.3050999999999999</v>
      </c>
      <c r="D2628">
        <v>1.3068</v>
      </c>
      <c r="E2628">
        <v>1.3031999999999999</v>
      </c>
      <c r="F2628" s="2">
        <v>5.0000000000000001E-4</v>
      </c>
      <c r="G2628" s="3">
        <f t="shared" si="88"/>
        <v>-3.8296568627463768E-4</v>
      </c>
      <c r="H2628" s="3">
        <f t="shared" si="89"/>
        <v>2.7624309392265561E-3</v>
      </c>
    </row>
    <row r="2629" spans="1:8" x14ac:dyDescent="0.25">
      <c r="A2629" s="1">
        <v>43844</v>
      </c>
      <c r="B2629">
        <v>1.306</v>
      </c>
      <c r="C2629">
        <v>1.3056000000000001</v>
      </c>
      <c r="D2629">
        <v>1.3081</v>
      </c>
      <c r="E2629">
        <v>1.3045</v>
      </c>
      <c r="F2629" s="2">
        <v>2.9999999999999997E-4</v>
      </c>
      <c r="G2629" s="3">
        <f t="shared" si="88"/>
        <v>-4.5934772622870459E-4</v>
      </c>
      <c r="H2629" s="3">
        <f t="shared" si="89"/>
        <v>2.7596780375623211E-3</v>
      </c>
    </row>
    <row r="2630" spans="1:8" x14ac:dyDescent="0.25">
      <c r="A2630" s="1">
        <v>43845</v>
      </c>
      <c r="B2630">
        <v>1.3041</v>
      </c>
      <c r="C2630">
        <v>1.3062</v>
      </c>
      <c r="D2630">
        <v>1.3080000000000001</v>
      </c>
      <c r="E2630">
        <v>1.3032999999999999</v>
      </c>
      <c r="F2630" s="2">
        <v>-1.5E-3</v>
      </c>
      <c r="G2630" s="3">
        <f t="shared" si="88"/>
        <v>1.7639389523736242E-3</v>
      </c>
      <c r="H2630" s="3">
        <f t="shared" si="89"/>
        <v>3.6062303383719396E-3</v>
      </c>
    </row>
    <row r="2631" spans="1:8" x14ac:dyDescent="0.25">
      <c r="A2631" s="1">
        <v>43846</v>
      </c>
      <c r="B2631">
        <v>1.304</v>
      </c>
      <c r="C2631">
        <v>1.3039000000000001</v>
      </c>
      <c r="D2631">
        <v>1.3058000000000001</v>
      </c>
      <c r="E2631">
        <v>1.3029999999999999</v>
      </c>
      <c r="F2631" s="2">
        <v>-1E-4</v>
      </c>
      <c r="G2631" s="3">
        <f t="shared" si="88"/>
        <v>-2.3002606962119841E-4</v>
      </c>
      <c r="H2631" s="3">
        <f t="shared" si="89"/>
        <v>2.1488871834229747E-3</v>
      </c>
    </row>
    <row r="2632" spans="1:8" x14ac:dyDescent="0.25">
      <c r="A2632" s="1">
        <v>43847</v>
      </c>
      <c r="B2632">
        <v>1.3063</v>
      </c>
      <c r="C2632">
        <v>1.3042</v>
      </c>
      <c r="D2632">
        <v>1.3077000000000001</v>
      </c>
      <c r="E2632">
        <v>1.3031999999999999</v>
      </c>
      <c r="F2632" s="2">
        <v>1.8E-3</v>
      </c>
      <c r="G2632" s="3">
        <f t="shared" si="88"/>
        <v>-1.6075939676950095E-3</v>
      </c>
      <c r="H2632" s="3">
        <f t="shared" si="89"/>
        <v>3.4530386740332804E-3</v>
      </c>
    </row>
    <row r="2633" spans="1:8" x14ac:dyDescent="0.25">
      <c r="A2633" s="1">
        <v>43850</v>
      </c>
      <c r="B2633">
        <v>1.3046</v>
      </c>
      <c r="C2633">
        <v>1.3063</v>
      </c>
      <c r="D2633">
        <v>1.3073999999999999</v>
      </c>
      <c r="E2633">
        <v>1.3042</v>
      </c>
      <c r="F2633" s="2">
        <v>-1.2999999999999999E-3</v>
      </c>
      <c r="G2633" s="3">
        <f t="shared" si="88"/>
        <v>1.3030814042618694E-3</v>
      </c>
      <c r="H2633" s="3">
        <f t="shared" si="89"/>
        <v>2.4536114092929533E-3</v>
      </c>
    </row>
    <row r="2634" spans="1:8" x14ac:dyDescent="0.25">
      <c r="A2634" s="1">
        <v>43851</v>
      </c>
      <c r="B2634">
        <v>1.3067</v>
      </c>
      <c r="C2634">
        <v>1.3046</v>
      </c>
      <c r="D2634">
        <v>1.3081</v>
      </c>
      <c r="E2634">
        <v>1.3042</v>
      </c>
      <c r="F2634" s="2">
        <v>1.6000000000000001E-3</v>
      </c>
      <c r="G2634" s="3">
        <f t="shared" si="88"/>
        <v>-1.6071018596464305E-3</v>
      </c>
      <c r="H2634" s="3">
        <f t="shared" si="89"/>
        <v>2.9903389050759195E-3</v>
      </c>
    </row>
    <row r="2635" spans="1:8" x14ac:dyDescent="0.25">
      <c r="A2635" s="1">
        <v>43852</v>
      </c>
      <c r="B2635">
        <v>1.3133999999999999</v>
      </c>
      <c r="C2635">
        <v>1.3067</v>
      </c>
      <c r="D2635">
        <v>1.3153999999999999</v>
      </c>
      <c r="E2635">
        <v>1.3033999999999999</v>
      </c>
      <c r="F2635" s="2">
        <v>5.1000000000000004E-3</v>
      </c>
      <c r="G2635" s="3">
        <f t="shared" si="88"/>
        <v>-5.0255082616309597E-3</v>
      </c>
      <c r="H2635" s="3">
        <f t="shared" si="89"/>
        <v>9.2066901948749513E-3</v>
      </c>
    </row>
    <row r="2636" spans="1:8" x14ac:dyDescent="0.25">
      <c r="A2636" s="1">
        <v>43853</v>
      </c>
      <c r="B2636">
        <v>1.3122</v>
      </c>
      <c r="C2636">
        <v>1.3132999999999999</v>
      </c>
      <c r="D2636">
        <v>1.3172999999999999</v>
      </c>
      <c r="E2636">
        <v>1.3122</v>
      </c>
      <c r="F2636" s="2">
        <v>-8.9999999999999998E-4</v>
      </c>
      <c r="G2636" s="3">
        <f t="shared" ref="G2636:G2699" si="90">(C2636-C2637)/C2637</f>
        <v>3.8086532602067712E-4</v>
      </c>
      <c r="H2636" s="3">
        <f t="shared" ref="H2636:H2699" si="91">(D2636-E2636)/E2636</f>
        <v>3.8866026520346609E-3</v>
      </c>
    </row>
    <row r="2637" spans="1:8" x14ac:dyDescent="0.25">
      <c r="A2637" s="1">
        <v>43854</v>
      </c>
      <c r="B2637">
        <v>1.3142</v>
      </c>
      <c r="C2637">
        <v>1.3128</v>
      </c>
      <c r="D2637">
        <v>1.3153999999999999</v>
      </c>
      <c r="E2637">
        <v>1.3118000000000001</v>
      </c>
      <c r="F2637" s="2">
        <v>1.5E-3</v>
      </c>
      <c r="G2637" s="3">
        <f t="shared" si="90"/>
        <v>-1.2172854534388663E-3</v>
      </c>
      <c r="H2637" s="3">
        <f t="shared" si="91"/>
        <v>2.7443207806066667E-3</v>
      </c>
    </row>
    <row r="2638" spans="1:8" x14ac:dyDescent="0.25">
      <c r="A2638" s="1">
        <v>43857</v>
      </c>
      <c r="B2638">
        <v>1.3191999999999999</v>
      </c>
      <c r="C2638">
        <v>1.3144</v>
      </c>
      <c r="D2638">
        <v>1.3201000000000001</v>
      </c>
      <c r="E2638">
        <v>1.3144</v>
      </c>
      <c r="F2638" s="2">
        <v>3.8E-3</v>
      </c>
      <c r="G2638" s="3">
        <f t="shared" si="90"/>
        <v>-3.7896013339395892E-3</v>
      </c>
      <c r="H2638" s="3">
        <f t="shared" si="91"/>
        <v>4.3365794278758659E-3</v>
      </c>
    </row>
    <row r="2639" spans="1:8" x14ac:dyDescent="0.25">
      <c r="A2639" s="1">
        <v>43858</v>
      </c>
      <c r="B2639">
        <v>1.3154999999999999</v>
      </c>
      <c r="C2639">
        <v>1.3193999999999999</v>
      </c>
      <c r="D2639">
        <v>1.3207</v>
      </c>
      <c r="E2639">
        <v>1.3151999999999999</v>
      </c>
      <c r="F2639" s="2">
        <v>-2.8E-3</v>
      </c>
      <c r="G2639" s="3">
        <f t="shared" si="90"/>
        <v>2.8884159318940433E-3</v>
      </c>
      <c r="H2639" s="3">
        <f t="shared" si="91"/>
        <v>4.1818734793187809E-3</v>
      </c>
    </row>
    <row r="2640" spans="1:8" x14ac:dyDescent="0.25">
      <c r="A2640" s="1">
        <v>43859</v>
      </c>
      <c r="B2640">
        <v>1.3196000000000001</v>
      </c>
      <c r="C2640">
        <v>1.3156000000000001</v>
      </c>
      <c r="D2640">
        <v>1.3210999999999999</v>
      </c>
      <c r="E2640">
        <v>1.3152999999999999</v>
      </c>
      <c r="F2640" s="2">
        <v>3.0999999999999999E-3</v>
      </c>
      <c r="G2640" s="3">
        <f t="shared" si="90"/>
        <v>-3.3333333333333023E-3</v>
      </c>
      <c r="H2640" s="3">
        <f t="shared" si="91"/>
        <v>4.4096403862236965E-3</v>
      </c>
    </row>
    <row r="2641" spans="1:8" x14ac:dyDescent="0.25">
      <c r="A2641" s="1">
        <v>43860</v>
      </c>
      <c r="B2641">
        <v>1.3208</v>
      </c>
      <c r="C2641">
        <v>1.32</v>
      </c>
      <c r="D2641">
        <v>1.3228</v>
      </c>
      <c r="E2641">
        <v>1.3188</v>
      </c>
      <c r="F2641" s="2">
        <v>8.9999999999999998E-4</v>
      </c>
      <c r="G2641" s="3">
        <f t="shared" si="90"/>
        <v>-5.3002195805248954E-4</v>
      </c>
      <c r="H2641" s="3">
        <f t="shared" si="91"/>
        <v>3.0330603579011252E-3</v>
      </c>
    </row>
    <row r="2642" spans="1:8" x14ac:dyDescent="0.25">
      <c r="A2642" s="1">
        <v>43861</v>
      </c>
      <c r="B2642">
        <v>1.3234999999999999</v>
      </c>
      <c r="C2642">
        <v>1.3207</v>
      </c>
      <c r="D2642">
        <v>1.3253999999999999</v>
      </c>
      <c r="E2642">
        <v>1.3192999999999999</v>
      </c>
      <c r="F2642" s="2">
        <v>2E-3</v>
      </c>
      <c r="G2642" s="3">
        <f t="shared" si="90"/>
        <v>-2.3417434657804067E-3</v>
      </c>
      <c r="H2642" s="3">
        <f t="shared" si="91"/>
        <v>4.6236640642765064E-3</v>
      </c>
    </row>
    <row r="2643" spans="1:8" x14ac:dyDescent="0.25">
      <c r="A2643" s="1">
        <v>43864</v>
      </c>
      <c r="B2643">
        <v>1.3284</v>
      </c>
      <c r="C2643">
        <v>1.3238000000000001</v>
      </c>
      <c r="D2643">
        <v>1.3305</v>
      </c>
      <c r="E2643">
        <v>1.3228</v>
      </c>
      <c r="F2643" s="2">
        <v>3.7000000000000002E-3</v>
      </c>
      <c r="G2643" s="3">
        <f t="shared" si="90"/>
        <v>-3.6128255306336864E-3</v>
      </c>
      <c r="H2643" s="3">
        <f t="shared" si="91"/>
        <v>5.8209857877230421E-3</v>
      </c>
    </row>
    <row r="2644" spans="1:8" x14ac:dyDescent="0.25">
      <c r="A2644" s="1">
        <v>43865</v>
      </c>
      <c r="B2644">
        <v>1.3271999999999999</v>
      </c>
      <c r="C2644">
        <v>1.3286</v>
      </c>
      <c r="D2644">
        <v>1.3303</v>
      </c>
      <c r="E2644">
        <v>1.3261000000000001</v>
      </c>
      <c r="F2644" s="2">
        <v>-8.9999999999999998E-4</v>
      </c>
      <c r="G2644" s="3">
        <f t="shared" si="90"/>
        <v>8.2862523540497247E-4</v>
      </c>
      <c r="H2644" s="3">
        <f t="shared" si="91"/>
        <v>3.1671819621446207E-3</v>
      </c>
    </row>
    <row r="2645" spans="1:8" x14ac:dyDescent="0.25">
      <c r="A2645" s="1">
        <v>43866</v>
      </c>
      <c r="B2645">
        <v>1.3278000000000001</v>
      </c>
      <c r="C2645">
        <v>1.3274999999999999</v>
      </c>
      <c r="D2645">
        <v>1.3305</v>
      </c>
      <c r="E2645">
        <v>1.3260000000000001</v>
      </c>
      <c r="F2645" s="2">
        <v>5.0000000000000001E-4</v>
      </c>
      <c r="G2645" s="3">
        <f t="shared" si="90"/>
        <v>-4.5177320984877338E-4</v>
      </c>
      <c r="H2645" s="3">
        <f t="shared" si="91"/>
        <v>3.3936651583710018E-3</v>
      </c>
    </row>
    <row r="2646" spans="1:8" x14ac:dyDescent="0.25">
      <c r="A2646" s="1">
        <v>43867</v>
      </c>
      <c r="B2646">
        <v>1.3284</v>
      </c>
      <c r="C2646">
        <v>1.3281000000000001</v>
      </c>
      <c r="D2646">
        <v>1.331</v>
      </c>
      <c r="E2646">
        <v>1.3267</v>
      </c>
      <c r="F2646" s="2">
        <v>5.0000000000000001E-4</v>
      </c>
      <c r="G2646" s="3">
        <f t="shared" si="90"/>
        <v>-2.2583559168922536E-4</v>
      </c>
      <c r="H2646" s="3">
        <f t="shared" si="91"/>
        <v>3.2411245948594032E-3</v>
      </c>
    </row>
    <row r="2647" spans="1:8" x14ac:dyDescent="0.25">
      <c r="A2647" s="1">
        <v>43868</v>
      </c>
      <c r="B2647">
        <v>1.3310999999999999</v>
      </c>
      <c r="C2647">
        <v>1.3284</v>
      </c>
      <c r="D2647">
        <v>1.3321000000000001</v>
      </c>
      <c r="E2647">
        <v>1.3278000000000001</v>
      </c>
      <c r="F2647" s="2">
        <v>2E-3</v>
      </c>
      <c r="G2647" s="3">
        <f t="shared" si="90"/>
        <v>-1.5033072760072172E-3</v>
      </c>
      <c r="H2647" s="3">
        <f t="shared" si="91"/>
        <v>3.2384395240246801E-3</v>
      </c>
    </row>
    <row r="2648" spans="1:8" x14ac:dyDescent="0.25">
      <c r="A2648" s="1">
        <v>43871</v>
      </c>
      <c r="B2648">
        <v>1.3314999999999999</v>
      </c>
      <c r="C2648">
        <v>1.3304</v>
      </c>
      <c r="D2648">
        <v>1.3331</v>
      </c>
      <c r="E2648">
        <v>1.3287</v>
      </c>
      <c r="F2648" s="2">
        <v>2.9999999999999997E-4</v>
      </c>
      <c r="G2648" s="3">
        <f t="shared" si="90"/>
        <v>-9.7619583990394144E-4</v>
      </c>
      <c r="H2648" s="3">
        <f t="shared" si="91"/>
        <v>3.3115074885225857E-3</v>
      </c>
    </row>
    <row r="2649" spans="1:8" x14ac:dyDescent="0.25">
      <c r="A2649" s="1">
        <v>43872</v>
      </c>
      <c r="B2649">
        <v>1.3286</v>
      </c>
      <c r="C2649">
        <v>1.3317000000000001</v>
      </c>
      <c r="D2649">
        <v>1.3322000000000001</v>
      </c>
      <c r="E2649">
        <v>1.3273999999999999</v>
      </c>
      <c r="F2649" s="2">
        <v>-2.2000000000000001E-3</v>
      </c>
      <c r="G2649" s="3">
        <f t="shared" si="90"/>
        <v>2.3332831552010406E-3</v>
      </c>
      <c r="H2649" s="3">
        <f t="shared" si="91"/>
        <v>3.6160916076541645E-3</v>
      </c>
    </row>
    <row r="2650" spans="1:8" x14ac:dyDescent="0.25">
      <c r="A2650" s="1">
        <v>43873</v>
      </c>
      <c r="B2650">
        <v>1.3249</v>
      </c>
      <c r="C2650">
        <v>1.3286</v>
      </c>
      <c r="D2650">
        <v>1.3297000000000001</v>
      </c>
      <c r="E2650">
        <v>1.3232999999999999</v>
      </c>
      <c r="F2650" s="2">
        <v>-2.8E-3</v>
      </c>
      <c r="G2650" s="3">
        <f t="shared" si="90"/>
        <v>2.7926635972526505E-3</v>
      </c>
      <c r="H2650" s="3">
        <f t="shared" si="91"/>
        <v>4.836393863825424E-3</v>
      </c>
    </row>
    <row r="2651" spans="1:8" x14ac:dyDescent="0.25">
      <c r="A2651" s="1">
        <v>43874</v>
      </c>
      <c r="B2651">
        <v>1.3267</v>
      </c>
      <c r="C2651">
        <v>1.3249</v>
      </c>
      <c r="D2651">
        <v>1.3271999999999999</v>
      </c>
      <c r="E2651">
        <v>1.3238000000000001</v>
      </c>
      <c r="F2651" s="2">
        <v>1.4E-3</v>
      </c>
      <c r="G2651" s="3">
        <f t="shared" si="90"/>
        <v>-1.4320168827253639E-3</v>
      </c>
      <c r="H2651" s="3">
        <f t="shared" si="91"/>
        <v>2.5683638011783105E-3</v>
      </c>
    </row>
    <row r="2652" spans="1:8" x14ac:dyDescent="0.25">
      <c r="A2652" s="1">
        <v>43875</v>
      </c>
      <c r="B2652">
        <v>1.3251999999999999</v>
      </c>
      <c r="C2652">
        <v>1.3268</v>
      </c>
      <c r="D2652">
        <v>1.327</v>
      </c>
      <c r="E2652">
        <v>1.3232999999999999</v>
      </c>
      <c r="F2652" s="2">
        <v>-1.1000000000000001E-3</v>
      </c>
      <c r="G2652" s="3">
        <f t="shared" si="90"/>
        <v>1.2829220436193758E-3</v>
      </c>
      <c r="H2652" s="3">
        <f t="shared" si="91"/>
        <v>2.7960402025240211E-3</v>
      </c>
    </row>
    <row r="2653" spans="1:8" x14ac:dyDescent="0.25">
      <c r="A2653" s="1">
        <v>43878</v>
      </c>
      <c r="B2653">
        <v>1.3233999999999999</v>
      </c>
      <c r="C2653">
        <v>1.3250999999999999</v>
      </c>
      <c r="D2653">
        <v>1.3257000000000001</v>
      </c>
      <c r="E2653">
        <v>1.3224</v>
      </c>
      <c r="F2653" s="2">
        <v>-1.4E-3</v>
      </c>
      <c r="G2653" s="3">
        <f t="shared" si="90"/>
        <v>1.3602357742008796E-3</v>
      </c>
      <c r="H2653" s="3">
        <f t="shared" si="91"/>
        <v>2.4954627949183915E-3</v>
      </c>
    </row>
    <row r="2654" spans="1:8" x14ac:dyDescent="0.25">
      <c r="A2654" s="1">
        <v>43879</v>
      </c>
      <c r="B2654">
        <v>1.3255999999999999</v>
      </c>
      <c r="C2654">
        <v>1.3232999999999999</v>
      </c>
      <c r="D2654">
        <v>1.3280000000000001</v>
      </c>
      <c r="E2654">
        <v>1.323</v>
      </c>
      <c r="F2654" s="2">
        <v>1.6999999999999999E-3</v>
      </c>
      <c r="G2654" s="3">
        <f t="shared" si="90"/>
        <v>-2.186698838787607E-3</v>
      </c>
      <c r="H2654" s="3">
        <f t="shared" si="91"/>
        <v>3.7792894935752951E-3</v>
      </c>
    </row>
    <row r="2655" spans="1:8" x14ac:dyDescent="0.25">
      <c r="A2655" s="1">
        <v>43880</v>
      </c>
      <c r="B2655">
        <v>1.3218000000000001</v>
      </c>
      <c r="C2655">
        <v>1.3262</v>
      </c>
      <c r="D2655">
        <v>1.3264</v>
      </c>
      <c r="E2655">
        <v>1.3212999999999999</v>
      </c>
      <c r="F2655" s="2">
        <v>-2.8999999999999998E-3</v>
      </c>
      <c r="G2655" s="3">
        <f t="shared" si="90"/>
        <v>3.1011269949322989E-3</v>
      </c>
      <c r="H2655" s="3">
        <f t="shared" si="91"/>
        <v>3.8598350109741199E-3</v>
      </c>
    </row>
    <row r="2656" spans="1:8" x14ac:dyDescent="0.25">
      <c r="A2656" s="1">
        <v>43881</v>
      </c>
      <c r="B2656">
        <v>1.3259000000000001</v>
      </c>
      <c r="C2656">
        <v>1.3221000000000001</v>
      </c>
      <c r="D2656">
        <v>1.327</v>
      </c>
      <c r="E2656">
        <v>1.3209</v>
      </c>
      <c r="F2656" s="2">
        <v>3.0999999999999999E-3</v>
      </c>
      <c r="G2656" s="3">
        <f t="shared" si="90"/>
        <v>-2.9411764705882461E-3</v>
      </c>
      <c r="H2656" s="3">
        <f t="shared" si="91"/>
        <v>4.6180634415928495E-3</v>
      </c>
    </row>
    <row r="2657" spans="1:8" x14ac:dyDescent="0.25">
      <c r="A2657" s="1">
        <v>43882</v>
      </c>
      <c r="B2657">
        <v>1.3222</v>
      </c>
      <c r="C2657">
        <v>1.3260000000000001</v>
      </c>
      <c r="D2657">
        <v>1.327</v>
      </c>
      <c r="E2657">
        <v>1.32</v>
      </c>
      <c r="F2657" s="2">
        <v>-2.8E-3</v>
      </c>
      <c r="G2657" s="3">
        <f t="shared" si="90"/>
        <v>8.3025133972382888E-4</v>
      </c>
      <c r="H2657" s="3">
        <f t="shared" si="91"/>
        <v>5.3030303030302236E-3</v>
      </c>
    </row>
    <row r="2658" spans="1:8" x14ac:dyDescent="0.25">
      <c r="A2658" s="1">
        <v>43885</v>
      </c>
      <c r="B2658">
        <v>1.3291999999999999</v>
      </c>
      <c r="C2658">
        <v>1.3249</v>
      </c>
      <c r="D2658">
        <v>1.3308</v>
      </c>
      <c r="E2658">
        <v>1.3233999999999999</v>
      </c>
      <c r="F2658" s="2">
        <v>5.3E-3</v>
      </c>
      <c r="G2658" s="3">
        <f t="shared" si="90"/>
        <v>-3.3849857078380838E-3</v>
      </c>
      <c r="H2658" s="3">
        <f t="shared" si="91"/>
        <v>5.5916578509899303E-3</v>
      </c>
    </row>
    <row r="2659" spans="1:8" x14ac:dyDescent="0.25">
      <c r="A2659" s="1">
        <v>43886</v>
      </c>
      <c r="B2659">
        <v>1.3277000000000001</v>
      </c>
      <c r="C2659">
        <v>1.3293999999999999</v>
      </c>
      <c r="D2659">
        <v>1.3308</v>
      </c>
      <c r="E2659">
        <v>1.3265</v>
      </c>
      <c r="F2659" s="2">
        <v>-1.1000000000000001E-3</v>
      </c>
      <c r="G2659" s="3">
        <f t="shared" si="90"/>
        <v>1.0542168674697633E-3</v>
      </c>
      <c r="H2659" s="3">
        <f t="shared" si="91"/>
        <v>3.2416132679984702E-3</v>
      </c>
    </row>
    <row r="2660" spans="1:8" x14ac:dyDescent="0.25">
      <c r="A2660" s="1">
        <v>43887</v>
      </c>
      <c r="B2660">
        <v>1.333</v>
      </c>
      <c r="C2660">
        <v>1.3280000000000001</v>
      </c>
      <c r="D2660">
        <v>1.3337000000000001</v>
      </c>
      <c r="E2660">
        <v>1.3269</v>
      </c>
      <c r="F2660" s="2">
        <v>4.0000000000000001E-3</v>
      </c>
      <c r="G2660" s="3">
        <f t="shared" si="90"/>
        <v>-3.975099377484333E-3</v>
      </c>
      <c r="H2660" s="3">
        <f t="shared" si="91"/>
        <v>5.1247268068431223E-3</v>
      </c>
    </row>
    <row r="2661" spans="1:8" x14ac:dyDescent="0.25">
      <c r="A2661" s="1">
        <v>43888</v>
      </c>
      <c r="B2661">
        <v>1.3388</v>
      </c>
      <c r="C2661">
        <v>1.3332999999999999</v>
      </c>
      <c r="D2661">
        <v>1.3395999999999999</v>
      </c>
      <c r="E2661">
        <v>1.3313999999999999</v>
      </c>
      <c r="F2661" s="2">
        <v>4.4000000000000003E-3</v>
      </c>
      <c r="G2661" s="3">
        <f t="shared" si="90"/>
        <v>-4.182537904249794E-3</v>
      </c>
      <c r="H2661" s="3">
        <f t="shared" si="91"/>
        <v>6.1589304491512587E-3</v>
      </c>
    </row>
    <row r="2662" spans="1:8" x14ac:dyDescent="0.25">
      <c r="A2662" s="1">
        <v>43889</v>
      </c>
      <c r="B2662">
        <v>1.3395999999999999</v>
      </c>
      <c r="C2662">
        <v>1.3389</v>
      </c>
      <c r="D2662">
        <v>1.3466</v>
      </c>
      <c r="E2662">
        <v>1.3375999999999999</v>
      </c>
      <c r="F2662" s="2">
        <v>5.9999999999999995E-4</v>
      </c>
      <c r="G2662" s="3">
        <f t="shared" si="90"/>
        <v>-1.7893088794452827E-3</v>
      </c>
      <c r="H2662" s="3">
        <f t="shared" si="91"/>
        <v>6.7284688995216209E-3</v>
      </c>
    </row>
    <row r="2663" spans="1:8" x14ac:dyDescent="0.25">
      <c r="A2663" s="1">
        <v>43892</v>
      </c>
      <c r="B2663">
        <v>1.3322000000000001</v>
      </c>
      <c r="C2663">
        <v>1.3412999999999999</v>
      </c>
      <c r="D2663">
        <v>1.3446</v>
      </c>
      <c r="E2663">
        <v>1.3313999999999999</v>
      </c>
      <c r="F2663" s="2">
        <v>-5.4999999999999997E-3</v>
      </c>
      <c r="G2663" s="3">
        <f t="shared" si="90"/>
        <v>6.5285907248986419E-3</v>
      </c>
      <c r="H2663" s="3">
        <f t="shared" si="91"/>
        <v>9.9143758449752907E-3</v>
      </c>
    </row>
    <row r="2664" spans="1:8" x14ac:dyDescent="0.25">
      <c r="A2664" s="1">
        <v>43893</v>
      </c>
      <c r="B2664">
        <v>1.3385</v>
      </c>
      <c r="C2664">
        <v>1.3326</v>
      </c>
      <c r="D2664">
        <v>1.3391999999999999</v>
      </c>
      <c r="E2664">
        <v>1.3317000000000001</v>
      </c>
      <c r="F2664" s="2">
        <v>4.7000000000000002E-3</v>
      </c>
      <c r="G2664" s="3">
        <f t="shared" si="90"/>
        <v>-4.3335325762104207E-3</v>
      </c>
      <c r="H2664" s="3">
        <f t="shared" si="91"/>
        <v>5.6318990763684308E-3</v>
      </c>
    </row>
    <row r="2665" spans="1:8" x14ac:dyDescent="0.25">
      <c r="A2665" s="1">
        <v>43894</v>
      </c>
      <c r="B2665">
        <v>1.3384</v>
      </c>
      <c r="C2665">
        <v>1.3384</v>
      </c>
      <c r="D2665">
        <v>1.3431999999999999</v>
      </c>
      <c r="E2665">
        <v>1.3328</v>
      </c>
      <c r="F2665" s="2">
        <v>-1E-4</v>
      </c>
      <c r="G2665" s="3">
        <f t="shared" si="90"/>
        <v>-1.4940983116687432E-4</v>
      </c>
      <c r="H2665" s="3">
        <f t="shared" si="91"/>
        <v>7.8031212484993735E-3</v>
      </c>
    </row>
    <row r="2666" spans="1:8" x14ac:dyDescent="0.25">
      <c r="A2666" s="1">
        <v>43895</v>
      </c>
      <c r="B2666">
        <v>1.3405</v>
      </c>
      <c r="C2666">
        <v>1.3386</v>
      </c>
      <c r="D2666">
        <v>1.3440000000000001</v>
      </c>
      <c r="E2666">
        <v>1.3381000000000001</v>
      </c>
      <c r="F2666" s="2">
        <v>1.6000000000000001E-3</v>
      </c>
      <c r="G2666" s="3">
        <f t="shared" si="90"/>
        <v>-1.5663459386887379E-3</v>
      </c>
      <c r="H2666" s="3">
        <f t="shared" si="91"/>
        <v>4.4092369778043613E-3</v>
      </c>
    </row>
    <row r="2667" spans="1:8" x14ac:dyDescent="0.25">
      <c r="A2667" s="1">
        <v>43896</v>
      </c>
      <c r="B2667">
        <v>1.3423</v>
      </c>
      <c r="C2667">
        <v>1.3407</v>
      </c>
      <c r="D2667">
        <v>1.3440000000000001</v>
      </c>
      <c r="E2667">
        <v>1.3376999999999999</v>
      </c>
      <c r="F2667" s="2">
        <v>1.2999999999999999E-3</v>
      </c>
      <c r="G2667" s="3">
        <f t="shared" si="90"/>
        <v>-4.0855742088843116E-3</v>
      </c>
      <c r="H2667" s="3">
        <f t="shared" si="91"/>
        <v>4.7095761381477121E-3</v>
      </c>
    </row>
    <row r="2668" spans="1:8" x14ac:dyDescent="0.25">
      <c r="A2668" s="1">
        <v>43899</v>
      </c>
      <c r="B2668">
        <v>1.3701000000000001</v>
      </c>
      <c r="C2668">
        <v>1.3462000000000001</v>
      </c>
      <c r="D2668">
        <v>1.3761000000000001</v>
      </c>
      <c r="E2668">
        <v>1.3461000000000001</v>
      </c>
      <c r="F2668" s="2">
        <v>2.07E-2</v>
      </c>
      <c r="G2668" s="3">
        <f t="shared" si="90"/>
        <v>-1.7443982191080964E-2</v>
      </c>
      <c r="H2668" s="3">
        <f t="shared" si="91"/>
        <v>2.2286605749944302E-2</v>
      </c>
    </row>
    <row r="2669" spans="1:8" x14ac:dyDescent="0.25">
      <c r="A2669" s="1">
        <v>43900</v>
      </c>
      <c r="B2669">
        <v>1.3722000000000001</v>
      </c>
      <c r="C2669">
        <v>1.3701000000000001</v>
      </c>
      <c r="D2669">
        <v>1.3797999999999999</v>
      </c>
      <c r="E2669">
        <v>1.3606</v>
      </c>
      <c r="F2669" s="2">
        <v>1.5E-3</v>
      </c>
      <c r="G2669" s="3">
        <f t="shared" si="90"/>
        <v>-1.675896240163195E-3</v>
      </c>
      <c r="H2669" s="3">
        <f t="shared" si="91"/>
        <v>1.4111421431721213E-2</v>
      </c>
    </row>
    <row r="2670" spans="1:8" x14ac:dyDescent="0.25">
      <c r="A2670" s="1">
        <v>43901</v>
      </c>
      <c r="B2670">
        <v>1.3775999999999999</v>
      </c>
      <c r="C2670">
        <v>1.3724000000000001</v>
      </c>
      <c r="D2670">
        <v>1.3795999999999999</v>
      </c>
      <c r="E2670">
        <v>1.3678999999999999</v>
      </c>
      <c r="F2670" s="2">
        <v>3.8999999999999998E-3</v>
      </c>
      <c r="G2670" s="3">
        <f t="shared" si="90"/>
        <v>-3.8469913624155192E-3</v>
      </c>
      <c r="H2670" s="3">
        <f t="shared" si="91"/>
        <v>8.5532568170188211E-3</v>
      </c>
    </row>
    <row r="2671" spans="1:8" x14ac:dyDescent="0.25">
      <c r="A2671" s="1">
        <v>43902</v>
      </c>
      <c r="B2671">
        <v>1.3926000000000001</v>
      </c>
      <c r="C2671">
        <v>1.3776999999999999</v>
      </c>
      <c r="D2671">
        <v>1.3966000000000001</v>
      </c>
      <c r="E2671">
        <v>1.3704000000000001</v>
      </c>
      <c r="F2671" s="2">
        <v>1.09E-2</v>
      </c>
      <c r="G2671" s="3">
        <f t="shared" si="90"/>
        <v>-1.0699411173344919E-2</v>
      </c>
      <c r="H2671" s="3">
        <f t="shared" si="91"/>
        <v>1.9118505545826035E-2</v>
      </c>
    </row>
    <row r="2672" spans="1:8" x14ac:dyDescent="0.25">
      <c r="A2672" s="1">
        <v>43903</v>
      </c>
      <c r="B2672">
        <v>1.3803000000000001</v>
      </c>
      <c r="C2672">
        <v>1.3926000000000001</v>
      </c>
      <c r="D2672">
        <v>1.3996</v>
      </c>
      <c r="E2672">
        <v>1.3779999999999999</v>
      </c>
      <c r="F2672" s="2">
        <v>-8.8000000000000005E-3</v>
      </c>
      <c r="G2672" s="3">
        <f t="shared" si="90"/>
        <v>6.5047701647875968E-3</v>
      </c>
      <c r="H2672" s="3">
        <f t="shared" si="91"/>
        <v>1.5674891146589306E-2</v>
      </c>
    </row>
    <row r="2673" spans="1:8" x14ac:dyDescent="0.25">
      <c r="A2673" s="1">
        <v>43906</v>
      </c>
      <c r="B2673">
        <v>1.4016</v>
      </c>
      <c r="C2673">
        <v>1.3835999999999999</v>
      </c>
      <c r="D2673">
        <v>1.4018999999999999</v>
      </c>
      <c r="E2673">
        <v>1.3732</v>
      </c>
      <c r="F2673" s="2">
        <v>1.54E-2</v>
      </c>
      <c r="G2673" s="3">
        <f t="shared" si="90"/>
        <v>-1.2772029967891564E-2</v>
      </c>
      <c r="H2673" s="3">
        <f t="shared" si="91"/>
        <v>2.0900087387124927E-2</v>
      </c>
    </row>
    <row r="2674" spans="1:8" x14ac:dyDescent="0.25">
      <c r="A2674" s="1">
        <v>43907</v>
      </c>
      <c r="B2674">
        <v>1.4198999999999999</v>
      </c>
      <c r="C2674">
        <v>1.4015</v>
      </c>
      <c r="D2674">
        <v>1.4276</v>
      </c>
      <c r="E2674">
        <v>1.3960999999999999</v>
      </c>
      <c r="F2674" s="2">
        <v>1.3100000000000001E-2</v>
      </c>
      <c r="G2674" s="3">
        <f t="shared" si="90"/>
        <v>-1.3097669178226851E-2</v>
      </c>
      <c r="H2674" s="3">
        <f t="shared" si="91"/>
        <v>2.2562853663777728E-2</v>
      </c>
    </row>
    <row r="2675" spans="1:8" x14ac:dyDescent="0.25">
      <c r="A2675" s="1">
        <v>43908</v>
      </c>
      <c r="B2675">
        <v>1.4502999999999999</v>
      </c>
      <c r="C2675">
        <v>1.4200999999999999</v>
      </c>
      <c r="D2675">
        <v>1.4653</v>
      </c>
      <c r="E2675">
        <v>1.4164000000000001</v>
      </c>
      <c r="F2675" s="2">
        <v>2.1399999999999999E-2</v>
      </c>
      <c r="G2675" s="3">
        <f t="shared" si="90"/>
        <v>-2.0958290244743182E-2</v>
      </c>
      <c r="H2675" s="3">
        <f t="shared" si="91"/>
        <v>3.4524145721547543E-2</v>
      </c>
    </row>
    <row r="2676" spans="1:8" x14ac:dyDescent="0.25">
      <c r="A2676" s="1">
        <v>43909</v>
      </c>
      <c r="B2676">
        <v>1.4510000000000001</v>
      </c>
      <c r="C2676">
        <v>1.4504999999999999</v>
      </c>
      <c r="D2676">
        <v>1.4669000000000001</v>
      </c>
      <c r="E2676">
        <v>1.4419</v>
      </c>
      <c r="F2676" s="2">
        <v>5.0000000000000001E-4</v>
      </c>
      <c r="G2676" s="3">
        <f t="shared" si="90"/>
        <v>-3.4458993797392625E-4</v>
      </c>
      <c r="H2676" s="3">
        <f t="shared" si="91"/>
        <v>1.7338234274221605E-2</v>
      </c>
    </row>
    <row r="2677" spans="1:8" x14ac:dyDescent="0.25">
      <c r="A2677" s="1">
        <v>43910</v>
      </c>
      <c r="B2677">
        <v>1.4361999999999999</v>
      </c>
      <c r="C2677">
        <v>1.4510000000000001</v>
      </c>
      <c r="D2677">
        <v>1.4538</v>
      </c>
      <c r="E2677">
        <v>1.4149</v>
      </c>
      <c r="F2677" s="2">
        <v>-1.0200000000000001E-2</v>
      </c>
      <c r="G2677" s="3">
        <f t="shared" si="90"/>
        <v>1.1220294097149629E-2</v>
      </c>
      <c r="H2677" s="3">
        <f t="shared" si="91"/>
        <v>2.7493109053643321E-2</v>
      </c>
    </row>
    <row r="2678" spans="1:8" x14ac:dyDescent="0.25">
      <c r="A2678" s="1">
        <v>43913</v>
      </c>
      <c r="B2678">
        <v>1.4496</v>
      </c>
      <c r="C2678">
        <v>1.4349000000000001</v>
      </c>
      <c r="D2678">
        <v>1.4561999999999999</v>
      </c>
      <c r="E2678">
        <v>1.4335</v>
      </c>
      <c r="F2678" s="2">
        <v>9.2999999999999992E-3</v>
      </c>
      <c r="G2678" s="3">
        <f t="shared" si="90"/>
        <v>-1.0277279624775771E-2</v>
      </c>
      <c r="H2678" s="3">
        <f t="shared" si="91"/>
        <v>1.5835367980467346E-2</v>
      </c>
    </row>
    <row r="2679" spans="1:8" x14ac:dyDescent="0.25">
      <c r="A2679" s="1">
        <v>43914</v>
      </c>
      <c r="B2679">
        <v>1.4459</v>
      </c>
      <c r="C2679">
        <v>1.4498</v>
      </c>
      <c r="D2679">
        <v>1.4534</v>
      </c>
      <c r="E2679">
        <v>1.4373</v>
      </c>
      <c r="F2679" s="2">
        <v>-2.5999999999999999E-3</v>
      </c>
      <c r="G2679" s="3">
        <f t="shared" si="90"/>
        <v>2.2813688212928317E-3</v>
      </c>
      <c r="H2679" s="3">
        <f t="shared" si="91"/>
        <v>1.1201558477701247E-2</v>
      </c>
    </row>
    <row r="2680" spans="1:8" x14ac:dyDescent="0.25">
      <c r="A2680" s="1">
        <v>43915</v>
      </c>
      <c r="B2680">
        <v>1.419</v>
      </c>
      <c r="C2680">
        <v>1.4464999999999999</v>
      </c>
      <c r="D2680">
        <v>1.4484999999999999</v>
      </c>
      <c r="E2680">
        <v>1.4177</v>
      </c>
      <c r="F2680" s="2">
        <v>-1.8599999999999998E-2</v>
      </c>
      <c r="G2680" s="3">
        <f t="shared" si="90"/>
        <v>1.9164376805467408E-2</v>
      </c>
      <c r="H2680" s="3">
        <f t="shared" si="91"/>
        <v>2.172532975946952E-2</v>
      </c>
    </row>
    <row r="2681" spans="1:8" x14ac:dyDescent="0.25">
      <c r="A2681" s="1">
        <v>43916</v>
      </c>
      <c r="B2681">
        <v>1.4016</v>
      </c>
      <c r="C2681">
        <v>1.4193</v>
      </c>
      <c r="D2681">
        <v>1.4277</v>
      </c>
      <c r="E2681">
        <v>1.4008</v>
      </c>
      <c r="F2681" s="2">
        <v>-1.23E-2</v>
      </c>
      <c r="G2681" s="3">
        <f t="shared" si="90"/>
        <v>1.2411726942007335E-2</v>
      </c>
      <c r="H2681" s="3">
        <f t="shared" si="91"/>
        <v>1.9203312392918278E-2</v>
      </c>
    </row>
    <row r="2682" spans="1:8" x14ac:dyDescent="0.25">
      <c r="A2682" s="1">
        <v>43917</v>
      </c>
      <c r="B2682">
        <v>1.3976999999999999</v>
      </c>
      <c r="C2682">
        <v>1.4018999999999999</v>
      </c>
      <c r="D2682">
        <v>1.4156</v>
      </c>
      <c r="E2682">
        <v>1.3919999999999999</v>
      </c>
      <c r="F2682" s="2">
        <v>-2.8E-3</v>
      </c>
      <c r="G2682" s="3">
        <f t="shared" si="90"/>
        <v>1.9296740994853665E-3</v>
      </c>
      <c r="H2682" s="3">
        <f t="shared" si="91"/>
        <v>1.6954022988505794E-2</v>
      </c>
    </row>
    <row r="2683" spans="1:8" x14ac:dyDescent="0.25">
      <c r="A2683" s="1">
        <v>43920</v>
      </c>
      <c r="B2683">
        <v>1.4169</v>
      </c>
      <c r="C2683">
        <v>1.3992</v>
      </c>
      <c r="D2683">
        <v>1.4185000000000001</v>
      </c>
      <c r="E2683">
        <v>1.3991</v>
      </c>
      <c r="F2683" s="2">
        <v>1.37E-2</v>
      </c>
      <c r="G2683" s="3">
        <f t="shared" si="90"/>
        <v>-1.235265052587003E-2</v>
      </c>
      <c r="H2683" s="3">
        <f t="shared" si="91"/>
        <v>1.3866056750768411E-2</v>
      </c>
    </row>
    <row r="2684" spans="1:8" x14ac:dyDescent="0.25">
      <c r="A2684" s="1">
        <v>43921</v>
      </c>
      <c r="B2684">
        <v>1.4058999999999999</v>
      </c>
      <c r="C2684">
        <v>1.4167000000000001</v>
      </c>
      <c r="D2684">
        <v>1.4350000000000001</v>
      </c>
      <c r="E2684">
        <v>1.401</v>
      </c>
      <c r="F2684" s="2">
        <v>-7.7999999999999996E-3</v>
      </c>
      <c r="G2684" s="3">
        <f t="shared" si="90"/>
        <v>7.6102418207682461E-3</v>
      </c>
      <c r="H2684" s="3">
        <f t="shared" si="91"/>
        <v>2.426837972876519E-2</v>
      </c>
    </row>
    <row r="2685" spans="1:8" x14ac:dyDescent="0.25">
      <c r="A2685" s="1">
        <v>43922</v>
      </c>
      <c r="B2685">
        <v>1.4188000000000001</v>
      </c>
      <c r="C2685">
        <v>1.4059999999999999</v>
      </c>
      <c r="D2685">
        <v>1.4273</v>
      </c>
      <c r="E2685">
        <v>1.4059999999999999</v>
      </c>
      <c r="F2685" s="2">
        <v>9.1999999999999998E-3</v>
      </c>
      <c r="G2685" s="3">
        <f t="shared" si="90"/>
        <v>-9.161381254404596E-3</v>
      </c>
      <c r="H2685" s="3">
        <f t="shared" si="91"/>
        <v>1.5149359886202061E-2</v>
      </c>
    </row>
    <row r="2686" spans="1:8" x14ac:dyDescent="0.25">
      <c r="A2686" s="1">
        <v>43923</v>
      </c>
      <c r="B2686">
        <v>1.4131</v>
      </c>
      <c r="C2686">
        <v>1.419</v>
      </c>
      <c r="D2686">
        <v>1.43</v>
      </c>
      <c r="E2686">
        <v>1.4077999999999999</v>
      </c>
      <c r="F2686" s="2">
        <v>-4.0000000000000001E-3</v>
      </c>
      <c r="G2686" s="3">
        <f t="shared" si="90"/>
        <v>3.8910505836576305E-3</v>
      </c>
      <c r="H2686" s="3">
        <f t="shared" si="91"/>
        <v>1.5769285409859352E-2</v>
      </c>
    </row>
    <row r="2687" spans="1:8" x14ac:dyDescent="0.25">
      <c r="A2687" s="1">
        <v>43924</v>
      </c>
      <c r="B2687">
        <v>1.4200999999999999</v>
      </c>
      <c r="C2687">
        <v>1.4135</v>
      </c>
      <c r="D2687">
        <v>1.4227000000000001</v>
      </c>
      <c r="E2687">
        <v>1.4093</v>
      </c>
      <c r="F2687" s="2">
        <v>5.0000000000000001E-3</v>
      </c>
      <c r="G2687" s="3">
        <f t="shared" si="90"/>
        <v>-4.1566859236297146E-3</v>
      </c>
      <c r="H2687" s="3">
        <f t="shared" si="91"/>
        <v>9.5082665152913352E-3</v>
      </c>
    </row>
    <row r="2688" spans="1:8" x14ac:dyDescent="0.25">
      <c r="A2688" s="1">
        <v>43927</v>
      </c>
      <c r="B2688">
        <v>1.4109</v>
      </c>
      <c r="C2688">
        <v>1.4194</v>
      </c>
      <c r="D2688">
        <v>1.4262999999999999</v>
      </c>
      <c r="E2688">
        <v>1.4083000000000001</v>
      </c>
      <c r="F2688" s="2">
        <v>-6.4999999999999997E-3</v>
      </c>
      <c r="G2688" s="3">
        <f t="shared" si="90"/>
        <v>5.9532246633592937E-3</v>
      </c>
      <c r="H2688" s="3">
        <f t="shared" si="91"/>
        <v>1.278136760633373E-2</v>
      </c>
    </row>
    <row r="2689" spans="1:8" x14ac:dyDescent="0.25">
      <c r="A2689" s="1">
        <v>43928</v>
      </c>
      <c r="B2689">
        <v>1.3993</v>
      </c>
      <c r="C2689">
        <v>1.411</v>
      </c>
      <c r="D2689">
        <v>1.4144000000000001</v>
      </c>
      <c r="E2689">
        <v>1.3943000000000001</v>
      </c>
      <c r="F2689" s="2">
        <v>-8.2000000000000007E-3</v>
      </c>
      <c r="G2689" s="3">
        <f t="shared" si="90"/>
        <v>8.2892668286408851E-3</v>
      </c>
      <c r="H2689" s="3">
        <f t="shared" si="91"/>
        <v>1.4415835903320667E-2</v>
      </c>
    </row>
    <row r="2690" spans="1:8" x14ac:dyDescent="0.25">
      <c r="A2690" s="1">
        <v>43929</v>
      </c>
      <c r="B2690">
        <v>1.4012</v>
      </c>
      <c r="C2690">
        <v>1.3994</v>
      </c>
      <c r="D2690">
        <v>1.4083000000000001</v>
      </c>
      <c r="E2690">
        <v>1.3986000000000001</v>
      </c>
      <c r="F2690" s="2">
        <v>1.4E-3</v>
      </c>
      <c r="G2690" s="3">
        <f t="shared" si="90"/>
        <v>-1.4983945772386663E-3</v>
      </c>
      <c r="H2690" s="3">
        <f t="shared" si="91"/>
        <v>6.9355069355069654E-3</v>
      </c>
    </row>
    <row r="2691" spans="1:8" x14ac:dyDescent="0.25">
      <c r="A2691" s="1">
        <v>43930</v>
      </c>
      <c r="B2691">
        <v>1.3973</v>
      </c>
      <c r="C2691">
        <v>1.4015</v>
      </c>
      <c r="D2691">
        <v>1.4077999999999999</v>
      </c>
      <c r="E2691">
        <v>1.3929</v>
      </c>
      <c r="F2691" s="2">
        <v>-2.8E-3</v>
      </c>
      <c r="G2691" s="3">
        <f t="shared" si="90"/>
        <v>2.6470167405923859E-3</v>
      </c>
      <c r="H2691" s="3">
        <f t="shared" si="91"/>
        <v>1.0697106755689505E-2</v>
      </c>
    </row>
    <row r="2692" spans="1:8" x14ac:dyDescent="0.25">
      <c r="A2692" s="1">
        <v>43931</v>
      </c>
      <c r="B2692">
        <v>1.3952</v>
      </c>
      <c r="C2692">
        <v>1.3977999999999999</v>
      </c>
      <c r="D2692">
        <v>1.401</v>
      </c>
      <c r="E2692">
        <v>1.3945000000000001</v>
      </c>
      <c r="F2692" s="2">
        <v>-1.5E-3</v>
      </c>
      <c r="G2692" s="3">
        <f t="shared" si="90"/>
        <v>2.6540420342873803E-3</v>
      </c>
      <c r="H2692" s="3">
        <f t="shared" si="91"/>
        <v>4.6611688777339188E-3</v>
      </c>
    </row>
    <row r="2693" spans="1:8" x14ac:dyDescent="0.25">
      <c r="A2693" s="1">
        <v>43934</v>
      </c>
      <c r="B2693">
        <v>1.3902000000000001</v>
      </c>
      <c r="C2693">
        <v>1.3940999999999999</v>
      </c>
      <c r="D2693">
        <v>1.4003000000000001</v>
      </c>
      <c r="E2693">
        <v>1.3854</v>
      </c>
      <c r="F2693" s="2">
        <v>-3.5999999999999999E-3</v>
      </c>
      <c r="G2693" s="3">
        <f t="shared" si="90"/>
        <v>2.8053517479497856E-3</v>
      </c>
      <c r="H2693" s="3">
        <f t="shared" si="91"/>
        <v>1.0755016601703577E-2</v>
      </c>
    </row>
    <row r="2694" spans="1:8" x14ac:dyDescent="0.25">
      <c r="A2694" s="1">
        <v>43935</v>
      </c>
      <c r="B2694">
        <v>1.3880999999999999</v>
      </c>
      <c r="C2694">
        <v>1.3902000000000001</v>
      </c>
      <c r="D2694">
        <v>1.3926000000000001</v>
      </c>
      <c r="E2694">
        <v>1.3861000000000001</v>
      </c>
      <c r="F2694" s="2">
        <v>-1.5E-3</v>
      </c>
      <c r="G2694" s="3">
        <f t="shared" si="90"/>
        <v>1.3685802780378973E-3</v>
      </c>
      <c r="H2694" s="3">
        <f t="shared" si="91"/>
        <v>4.6894163480268019E-3</v>
      </c>
    </row>
    <row r="2695" spans="1:8" x14ac:dyDescent="0.25">
      <c r="A2695" s="1">
        <v>43936</v>
      </c>
      <c r="B2695">
        <v>1.4111</v>
      </c>
      <c r="C2695">
        <v>1.3883000000000001</v>
      </c>
      <c r="D2695">
        <v>1.4133</v>
      </c>
      <c r="E2695">
        <v>1.3874</v>
      </c>
      <c r="F2695" s="2">
        <v>1.66E-2</v>
      </c>
      <c r="G2695" s="3">
        <f t="shared" si="90"/>
        <v>-1.6366728071418379E-2</v>
      </c>
      <c r="H2695" s="3">
        <f t="shared" si="91"/>
        <v>1.8668012108980853E-2</v>
      </c>
    </row>
    <row r="2696" spans="1:8" x14ac:dyDescent="0.25">
      <c r="A2696" s="1">
        <v>43937</v>
      </c>
      <c r="B2696">
        <v>1.4078999999999999</v>
      </c>
      <c r="C2696">
        <v>1.4114</v>
      </c>
      <c r="D2696">
        <v>1.4184000000000001</v>
      </c>
      <c r="E2696">
        <v>1.4059999999999999</v>
      </c>
      <c r="F2696" s="2">
        <v>-2.3E-3</v>
      </c>
      <c r="G2696" s="3">
        <f t="shared" si="90"/>
        <v>2.2012355322018609E-3</v>
      </c>
      <c r="H2696" s="3">
        <f t="shared" si="91"/>
        <v>8.8193456614510599E-3</v>
      </c>
    </row>
    <row r="2697" spans="1:8" x14ac:dyDescent="0.25">
      <c r="A2697" s="1">
        <v>43938</v>
      </c>
      <c r="B2697">
        <v>1.3997999999999999</v>
      </c>
      <c r="C2697">
        <v>1.4083000000000001</v>
      </c>
      <c r="D2697">
        <v>1.4118999999999999</v>
      </c>
      <c r="E2697">
        <v>1.3997999999999999</v>
      </c>
      <c r="F2697" s="2">
        <v>-5.7999999999999996E-3</v>
      </c>
      <c r="G2697" s="3">
        <f t="shared" si="90"/>
        <v>5.3540833809252297E-3</v>
      </c>
      <c r="H2697" s="3">
        <f t="shared" si="91"/>
        <v>8.6440920131447344E-3</v>
      </c>
    </row>
    <row r="2698" spans="1:8" x14ac:dyDescent="0.25">
      <c r="A2698" s="1">
        <v>43941</v>
      </c>
      <c r="B2698">
        <v>1.4145000000000001</v>
      </c>
      <c r="C2698">
        <v>1.4008</v>
      </c>
      <c r="D2698">
        <v>1.4152</v>
      </c>
      <c r="E2698">
        <v>1.4008</v>
      </c>
      <c r="F2698" s="2">
        <v>1.0500000000000001E-2</v>
      </c>
      <c r="G2698" s="3">
        <f t="shared" si="90"/>
        <v>-9.9653685772846147E-3</v>
      </c>
      <c r="H2698" s="3">
        <f t="shared" si="91"/>
        <v>1.0279840091376334E-2</v>
      </c>
    </row>
    <row r="2699" spans="1:8" x14ac:dyDescent="0.25">
      <c r="A2699" s="1">
        <v>43942</v>
      </c>
      <c r="B2699">
        <v>1.4207000000000001</v>
      </c>
      <c r="C2699">
        <v>1.4149</v>
      </c>
      <c r="D2699">
        <v>1.4266000000000001</v>
      </c>
      <c r="E2699">
        <v>1.4111</v>
      </c>
      <c r="F2699" s="2">
        <v>4.4000000000000003E-3</v>
      </c>
      <c r="G2699" s="3">
        <f t="shared" si="90"/>
        <v>-4.2226757688788828E-3</v>
      </c>
      <c r="H2699" s="3">
        <f t="shared" si="91"/>
        <v>1.0984338459357996E-2</v>
      </c>
    </row>
    <row r="2700" spans="1:8" x14ac:dyDescent="0.25">
      <c r="A2700" s="1">
        <v>43943</v>
      </c>
      <c r="B2700">
        <v>1.4158999999999999</v>
      </c>
      <c r="C2700">
        <v>1.4209000000000001</v>
      </c>
      <c r="D2700">
        <v>1.4238999999999999</v>
      </c>
      <c r="E2700">
        <v>1.4113</v>
      </c>
      <c r="F2700" s="2">
        <v>-3.3999999999999998E-3</v>
      </c>
      <c r="G2700" s="3">
        <f t="shared" ref="G2700:G2763" si="92">(C2700-C2701)/C2701</f>
        <v>3.3187402909194666E-3</v>
      </c>
      <c r="H2700" s="3">
        <f t="shared" ref="H2700:H2763" si="93">(D2700-E2700)/E2700</f>
        <v>8.9279387798483281E-3</v>
      </c>
    </row>
    <row r="2701" spans="1:8" x14ac:dyDescent="0.25">
      <c r="A2701" s="1">
        <v>43944</v>
      </c>
      <c r="B2701">
        <v>1.4071</v>
      </c>
      <c r="C2701">
        <v>1.4161999999999999</v>
      </c>
      <c r="D2701">
        <v>1.42</v>
      </c>
      <c r="E2701">
        <v>1.3997999999999999</v>
      </c>
      <c r="F2701" s="2">
        <v>-6.1999999999999998E-3</v>
      </c>
      <c r="G2701" s="3">
        <f t="shared" si="92"/>
        <v>6.3241668443117377E-3</v>
      </c>
      <c r="H2701" s="3">
        <f t="shared" si="93"/>
        <v>1.4430632947563936E-2</v>
      </c>
    </row>
    <row r="2702" spans="1:8" x14ac:dyDescent="0.25">
      <c r="A2702" s="1">
        <v>43945</v>
      </c>
      <c r="B2702">
        <v>1.4101999999999999</v>
      </c>
      <c r="C2702">
        <v>1.4073</v>
      </c>
      <c r="D2702">
        <v>1.4119999999999999</v>
      </c>
      <c r="E2702">
        <v>1.4020999999999999</v>
      </c>
      <c r="F2702" s="2">
        <v>2.2000000000000001E-3</v>
      </c>
      <c r="G2702" s="3">
        <f t="shared" si="92"/>
        <v>-2.4808619223136226E-3</v>
      </c>
      <c r="H2702" s="3">
        <f t="shared" si="93"/>
        <v>7.0608373154554026E-3</v>
      </c>
    </row>
    <row r="2703" spans="1:8" x14ac:dyDescent="0.25">
      <c r="A2703" s="1">
        <v>43948</v>
      </c>
      <c r="B2703">
        <v>1.4029</v>
      </c>
      <c r="C2703">
        <v>1.4108000000000001</v>
      </c>
      <c r="D2703">
        <v>1.4117999999999999</v>
      </c>
      <c r="E2703">
        <v>1.4026000000000001</v>
      </c>
      <c r="F2703" s="2">
        <v>-5.1999999999999998E-3</v>
      </c>
      <c r="G2703" s="3">
        <f t="shared" si="92"/>
        <v>5.2729086504204594E-3</v>
      </c>
      <c r="H2703" s="3">
        <f t="shared" si="93"/>
        <v>6.5592471125052575E-3</v>
      </c>
    </row>
    <row r="2704" spans="1:8" x14ac:dyDescent="0.25">
      <c r="A2704" s="1">
        <v>43949</v>
      </c>
      <c r="B2704">
        <v>1.3993</v>
      </c>
      <c r="C2704">
        <v>1.4034</v>
      </c>
      <c r="D2704">
        <v>1.4074</v>
      </c>
      <c r="E2704">
        <v>1.3933</v>
      </c>
      <c r="F2704" s="2">
        <v>-2.5999999999999999E-3</v>
      </c>
      <c r="G2704" s="3">
        <f t="shared" si="92"/>
        <v>2.571795970853013E-3</v>
      </c>
      <c r="H2704" s="3">
        <f t="shared" si="93"/>
        <v>1.0119859326778153E-2</v>
      </c>
    </row>
    <row r="2705" spans="1:8" x14ac:dyDescent="0.25">
      <c r="A2705" s="1">
        <v>43950</v>
      </c>
      <c r="B2705">
        <v>1.3876999999999999</v>
      </c>
      <c r="C2705">
        <v>1.3997999999999999</v>
      </c>
      <c r="D2705">
        <v>1.4005000000000001</v>
      </c>
      <c r="E2705">
        <v>1.3874</v>
      </c>
      <c r="F2705" s="2">
        <v>-8.3000000000000001E-3</v>
      </c>
      <c r="G2705" s="3">
        <f t="shared" si="92"/>
        <v>8.4287875513291872E-3</v>
      </c>
      <c r="H2705" s="3">
        <f t="shared" si="93"/>
        <v>9.4421219547355575E-3</v>
      </c>
    </row>
    <row r="2706" spans="1:8" x14ac:dyDescent="0.25">
      <c r="A2706" s="1">
        <v>43951</v>
      </c>
      <c r="B2706">
        <v>1.3940999999999999</v>
      </c>
      <c r="C2706">
        <v>1.3880999999999999</v>
      </c>
      <c r="D2706">
        <v>1.3959999999999999</v>
      </c>
      <c r="E2706">
        <v>1.3848</v>
      </c>
      <c r="F2706" s="2">
        <v>4.5999999999999999E-3</v>
      </c>
      <c r="G2706" s="3">
        <f t="shared" si="92"/>
        <v>-4.7322004732201625E-3</v>
      </c>
      <c r="H2706" s="3">
        <f t="shared" si="93"/>
        <v>8.0878105141535799E-3</v>
      </c>
    </row>
    <row r="2707" spans="1:8" x14ac:dyDescent="0.25">
      <c r="A2707" s="1">
        <v>43952</v>
      </c>
      <c r="B2707">
        <v>1.4084000000000001</v>
      </c>
      <c r="C2707">
        <v>1.3947000000000001</v>
      </c>
      <c r="D2707">
        <v>1.4111</v>
      </c>
      <c r="E2707">
        <v>1.3929</v>
      </c>
      <c r="F2707" s="2">
        <v>1.03E-2</v>
      </c>
      <c r="G2707" s="3">
        <f t="shared" si="92"/>
        <v>-8.9533148582391416E-3</v>
      </c>
      <c r="H2707" s="3">
        <f t="shared" si="93"/>
        <v>1.3066264627755038E-2</v>
      </c>
    </row>
    <row r="2708" spans="1:8" x14ac:dyDescent="0.25">
      <c r="A2708" s="1">
        <v>43955</v>
      </c>
      <c r="B2708">
        <v>1.4083000000000001</v>
      </c>
      <c r="C2708">
        <v>1.4073</v>
      </c>
      <c r="D2708">
        <v>1.4152</v>
      </c>
      <c r="E2708">
        <v>1.4049</v>
      </c>
      <c r="F2708" s="2">
        <v>-1E-4</v>
      </c>
      <c r="G2708" s="3">
        <f t="shared" si="92"/>
        <v>-7.8102811701228399E-4</v>
      </c>
      <c r="H2708" s="3">
        <f t="shared" si="93"/>
        <v>7.3314826678055204E-3</v>
      </c>
    </row>
    <row r="2709" spans="1:8" x14ac:dyDescent="0.25">
      <c r="A2709" s="1">
        <v>43956</v>
      </c>
      <c r="B2709">
        <v>1.4045000000000001</v>
      </c>
      <c r="C2709">
        <v>1.4084000000000001</v>
      </c>
      <c r="D2709">
        <v>1.4095</v>
      </c>
      <c r="E2709">
        <v>1.4005000000000001</v>
      </c>
      <c r="F2709" s="2">
        <v>-2.7000000000000001E-3</v>
      </c>
      <c r="G2709" s="3">
        <f t="shared" si="92"/>
        <v>2.6340143802947506E-3</v>
      </c>
      <c r="H2709" s="3">
        <f t="shared" si="93"/>
        <v>6.4262763298821111E-3</v>
      </c>
    </row>
    <row r="2710" spans="1:8" x14ac:dyDescent="0.25">
      <c r="A2710" s="1">
        <v>43957</v>
      </c>
      <c r="B2710">
        <v>1.4142999999999999</v>
      </c>
      <c r="C2710">
        <v>1.4047000000000001</v>
      </c>
      <c r="D2710">
        <v>1.4157999999999999</v>
      </c>
      <c r="E2710">
        <v>1.4020999999999999</v>
      </c>
      <c r="F2710" s="2">
        <v>7.0000000000000001E-3</v>
      </c>
      <c r="G2710" s="3">
        <f t="shared" si="92"/>
        <v>-6.9984447900466699E-3</v>
      </c>
      <c r="H2710" s="3">
        <f t="shared" si="93"/>
        <v>9.7710576991655706E-3</v>
      </c>
    </row>
    <row r="2711" spans="1:8" x14ac:dyDescent="0.25">
      <c r="A2711" s="1">
        <v>43958</v>
      </c>
      <c r="B2711">
        <v>1.397</v>
      </c>
      <c r="C2711">
        <v>1.4146000000000001</v>
      </c>
      <c r="D2711">
        <v>1.4175</v>
      </c>
      <c r="E2711">
        <v>1.3951</v>
      </c>
      <c r="F2711" s="2">
        <v>-1.2200000000000001E-2</v>
      </c>
      <c r="G2711" s="3">
        <f t="shared" si="92"/>
        <v>1.2381020539612176E-2</v>
      </c>
      <c r="H2711" s="3">
        <f t="shared" si="93"/>
        <v>1.6056196688409415E-2</v>
      </c>
    </row>
    <row r="2712" spans="1:8" x14ac:dyDescent="0.25">
      <c r="A2712" s="1">
        <v>43959</v>
      </c>
      <c r="B2712">
        <v>1.3925000000000001</v>
      </c>
      <c r="C2712">
        <v>1.3973</v>
      </c>
      <c r="D2712">
        <v>1.4000999999999999</v>
      </c>
      <c r="E2712">
        <v>1.3906000000000001</v>
      </c>
      <c r="F2712" s="2">
        <v>-3.2000000000000002E-3</v>
      </c>
      <c r="G2712" s="3">
        <f t="shared" si="92"/>
        <v>2.583052306809247E-3</v>
      </c>
      <c r="H2712" s="3">
        <f t="shared" si="93"/>
        <v>6.8315834891412635E-3</v>
      </c>
    </row>
    <row r="2713" spans="1:8" x14ac:dyDescent="0.25">
      <c r="A2713" s="1">
        <v>43962</v>
      </c>
      <c r="B2713">
        <v>1.4006000000000001</v>
      </c>
      <c r="C2713">
        <v>1.3936999999999999</v>
      </c>
      <c r="D2713">
        <v>1.4044000000000001</v>
      </c>
      <c r="E2713">
        <v>1.3898999999999999</v>
      </c>
      <c r="F2713" s="2">
        <v>5.7999999999999996E-3</v>
      </c>
      <c r="G2713" s="3">
        <f t="shared" si="92"/>
        <v>-4.8554087825777503E-3</v>
      </c>
      <c r="H2713" s="3">
        <f t="shared" si="93"/>
        <v>1.0432405209007973E-2</v>
      </c>
    </row>
    <row r="2714" spans="1:8" x14ac:dyDescent="0.25">
      <c r="A2714" s="1">
        <v>43963</v>
      </c>
      <c r="B2714">
        <v>1.4077</v>
      </c>
      <c r="C2714">
        <v>1.4005000000000001</v>
      </c>
      <c r="D2714">
        <v>1.4079999999999999</v>
      </c>
      <c r="E2714">
        <v>1.397</v>
      </c>
      <c r="F2714" s="2">
        <v>5.1000000000000004E-3</v>
      </c>
      <c r="G2714" s="3">
        <f t="shared" si="92"/>
        <v>-5.1147261490373467E-3</v>
      </c>
      <c r="H2714" s="3">
        <f t="shared" si="93"/>
        <v>7.8740157480314231E-3</v>
      </c>
    </row>
    <row r="2715" spans="1:8" x14ac:dyDescent="0.25">
      <c r="A2715" s="1">
        <v>43964</v>
      </c>
      <c r="B2715">
        <v>1.4098999999999999</v>
      </c>
      <c r="C2715">
        <v>1.4077</v>
      </c>
      <c r="D2715">
        <v>1.4116</v>
      </c>
      <c r="E2715">
        <v>1.4004000000000001</v>
      </c>
      <c r="F2715" s="2">
        <v>1.6000000000000001E-3</v>
      </c>
      <c r="G2715" s="3">
        <f t="shared" si="92"/>
        <v>-1.7727981846546211E-3</v>
      </c>
      <c r="H2715" s="3">
        <f t="shared" si="93"/>
        <v>7.9977149385888867E-3</v>
      </c>
    </row>
    <row r="2716" spans="1:8" x14ac:dyDescent="0.25">
      <c r="A2716" s="1">
        <v>43965</v>
      </c>
      <c r="B2716">
        <v>1.4048</v>
      </c>
      <c r="C2716">
        <v>1.4101999999999999</v>
      </c>
      <c r="D2716">
        <v>1.4140999999999999</v>
      </c>
      <c r="E2716">
        <v>1.4029</v>
      </c>
      <c r="F2716" s="2">
        <v>-3.5999999999999999E-3</v>
      </c>
      <c r="G2716" s="3">
        <f t="shared" si="92"/>
        <v>3.6296349014304195E-3</v>
      </c>
      <c r="H2716" s="3">
        <f t="shared" si="93"/>
        <v>7.983462827001124E-3</v>
      </c>
    </row>
    <row r="2717" spans="1:8" x14ac:dyDescent="0.25">
      <c r="A2717" s="1">
        <v>43966</v>
      </c>
      <c r="B2717">
        <v>1.4108000000000001</v>
      </c>
      <c r="C2717">
        <v>1.4051</v>
      </c>
      <c r="D2717">
        <v>1.4117999999999999</v>
      </c>
      <c r="E2717">
        <v>1.4016</v>
      </c>
      <c r="F2717" s="2">
        <v>4.3E-3</v>
      </c>
      <c r="G2717" s="3">
        <f t="shared" si="92"/>
        <v>-3.5458478122118247E-3</v>
      </c>
      <c r="H2717" s="3">
        <f t="shared" si="93"/>
        <v>7.2773972602739635E-3</v>
      </c>
    </row>
    <row r="2718" spans="1:8" x14ac:dyDescent="0.25">
      <c r="A2718" s="1">
        <v>43969</v>
      </c>
      <c r="B2718">
        <v>1.3934</v>
      </c>
      <c r="C2718">
        <v>1.4100999999999999</v>
      </c>
      <c r="D2718">
        <v>1.4117999999999999</v>
      </c>
      <c r="E2718">
        <v>1.3934</v>
      </c>
      <c r="F2718" s="2">
        <v>-1.23E-2</v>
      </c>
      <c r="G2718" s="3">
        <f t="shared" si="92"/>
        <v>1.1767238286575282E-2</v>
      </c>
      <c r="H2718" s="3">
        <f t="shared" si="93"/>
        <v>1.3205109803358671E-2</v>
      </c>
    </row>
    <row r="2719" spans="1:8" x14ac:dyDescent="0.25">
      <c r="A2719" s="1">
        <v>43970</v>
      </c>
      <c r="B2719">
        <v>1.3940999999999999</v>
      </c>
      <c r="C2719">
        <v>1.3936999999999999</v>
      </c>
      <c r="D2719">
        <v>1.3971</v>
      </c>
      <c r="E2719">
        <v>1.3864000000000001</v>
      </c>
      <c r="F2719" s="2">
        <v>5.0000000000000001E-4</v>
      </c>
      <c r="G2719" s="3">
        <f t="shared" si="92"/>
        <v>-2.8692346316616885E-4</v>
      </c>
      <c r="H2719" s="3">
        <f t="shared" si="93"/>
        <v>7.717830351990718E-3</v>
      </c>
    </row>
    <row r="2720" spans="1:8" x14ac:dyDescent="0.25">
      <c r="A2720" s="1">
        <v>43971</v>
      </c>
      <c r="B2720">
        <v>1.39</v>
      </c>
      <c r="C2720">
        <v>1.3940999999999999</v>
      </c>
      <c r="D2720">
        <v>1.3962000000000001</v>
      </c>
      <c r="E2720">
        <v>1.3866000000000001</v>
      </c>
      <c r="F2720" s="2">
        <v>-2.8999999999999998E-3</v>
      </c>
      <c r="G2720" s="3">
        <f t="shared" si="92"/>
        <v>2.8053517479497856E-3</v>
      </c>
      <c r="H2720" s="3">
        <f t="shared" si="93"/>
        <v>6.9234097793163512E-3</v>
      </c>
    </row>
    <row r="2721" spans="1:8" x14ac:dyDescent="0.25">
      <c r="A2721" s="1">
        <v>43972</v>
      </c>
      <c r="B2721">
        <v>1.3952</v>
      </c>
      <c r="C2721">
        <v>1.3902000000000001</v>
      </c>
      <c r="D2721">
        <v>1.3971</v>
      </c>
      <c r="E2721">
        <v>1.3889</v>
      </c>
      <c r="F2721" s="2">
        <v>3.7000000000000002E-3</v>
      </c>
      <c r="G2721" s="3">
        <f t="shared" si="92"/>
        <v>-3.6551279294774475E-3</v>
      </c>
      <c r="H2721" s="3">
        <f t="shared" si="93"/>
        <v>5.9039527683778419E-3</v>
      </c>
    </row>
    <row r="2722" spans="1:8" x14ac:dyDescent="0.25">
      <c r="A2722" s="1">
        <v>43973</v>
      </c>
      <c r="B2722">
        <v>1.3994</v>
      </c>
      <c r="C2722">
        <v>1.3953</v>
      </c>
      <c r="D2722">
        <v>1.405</v>
      </c>
      <c r="E2722">
        <v>1.3938999999999999</v>
      </c>
      <c r="F2722" s="2">
        <v>3.0000000000000001E-3</v>
      </c>
      <c r="G2722" s="3">
        <f t="shared" si="92"/>
        <v>-3.2147449635661872E-3</v>
      </c>
      <c r="H2722" s="3">
        <f t="shared" si="93"/>
        <v>7.9632685271541076E-3</v>
      </c>
    </row>
    <row r="2723" spans="1:8" x14ac:dyDescent="0.25">
      <c r="A2723" s="1">
        <v>43976</v>
      </c>
      <c r="B2723">
        <v>1.3984000000000001</v>
      </c>
      <c r="C2723">
        <v>1.3997999999999999</v>
      </c>
      <c r="D2723">
        <v>1.4009</v>
      </c>
      <c r="E2723">
        <v>1.3966000000000001</v>
      </c>
      <c r="F2723" s="2">
        <v>-6.9999999999999999E-4</v>
      </c>
      <c r="G2723" s="3">
        <f t="shared" si="92"/>
        <v>9.295673936359362E-4</v>
      </c>
      <c r="H2723" s="3">
        <f t="shared" si="93"/>
        <v>3.0789059143634329E-3</v>
      </c>
    </row>
    <row r="2724" spans="1:8" x14ac:dyDescent="0.25">
      <c r="A2724" s="1">
        <v>43977</v>
      </c>
      <c r="B2724">
        <v>1.3776999999999999</v>
      </c>
      <c r="C2724">
        <v>1.3985000000000001</v>
      </c>
      <c r="D2724">
        <v>1.399</v>
      </c>
      <c r="E2724">
        <v>1.3754999999999999</v>
      </c>
      <c r="F2724" s="2">
        <v>-1.4800000000000001E-2</v>
      </c>
      <c r="G2724" s="3">
        <f t="shared" si="92"/>
        <v>1.5171312427410091E-2</v>
      </c>
      <c r="H2724" s="3">
        <f t="shared" si="93"/>
        <v>1.7084696474009509E-2</v>
      </c>
    </row>
    <row r="2725" spans="1:8" x14ac:dyDescent="0.25">
      <c r="A2725" s="1">
        <v>43978</v>
      </c>
      <c r="B2725">
        <v>1.375</v>
      </c>
      <c r="C2725">
        <v>1.3775999999999999</v>
      </c>
      <c r="D2725">
        <v>1.3823000000000001</v>
      </c>
      <c r="E2725">
        <v>1.3725000000000001</v>
      </c>
      <c r="F2725" s="2">
        <v>-2E-3</v>
      </c>
      <c r="G2725" s="3">
        <f t="shared" si="92"/>
        <v>1.9637791839405955E-3</v>
      </c>
      <c r="H2725" s="3">
        <f t="shared" si="93"/>
        <v>7.1402550091074907E-3</v>
      </c>
    </row>
    <row r="2726" spans="1:8" x14ac:dyDescent="0.25">
      <c r="A2726" s="1">
        <v>43979</v>
      </c>
      <c r="B2726">
        <v>1.3761000000000001</v>
      </c>
      <c r="C2726">
        <v>1.3749</v>
      </c>
      <c r="D2726">
        <v>1.3792</v>
      </c>
      <c r="E2726">
        <v>1.3732</v>
      </c>
      <c r="F2726" s="2">
        <v>8.0000000000000004E-4</v>
      </c>
      <c r="G2726" s="3">
        <f t="shared" si="92"/>
        <v>-8.7202964900813149E-4</v>
      </c>
      <c r="H2726" s="3">
        <f t="shared" si="93"/>
        <v>4.3693562481794393E-3</v>
      </c>
    </row>
    <row r="2727" spans="1:8" x14ac:dyDescent="0.25">
      <c r="A2727" s="1">
        <v>43980</v>
      </c>
      <c r="B2727">
        <v>1.3769</v>
      </c>
      <c r="C2727">
        <v>1.3761000000000001</v>
      </c>
      <c r="D2727">
        <v>1.3834</v>
      </c>
      <c r="E2727">
        <v>1.3712</v>
      </c>
      <c r="F2727" s="2">
        <v>5.9999999999999995E-4</v>
      </c>
      <c r="G2727" s="3">
        <f t="shared" si="92"/>
        <v>-1.5237265999129231E-3</v>
      </c>
      <c r="H2727" s="3">
        <f t="shared" si="93"/>
        <v>8.8973162193698874E-3</v>
      </c>
    </row>
    <row r="2728" spans="1:8" x14ac:dyDescent="0.25">
      <c r="A2728" s="1">
        <v>43983</v>
      </c>
      <c r="B2728">
        <v>1.3571</v>
      </c>
      <c r="C2728">
        <v>1.3782000000000001</v>
      </c>
      <c r="D2728">
        <v>1.3802000000000001</v>
      </c>
      <c r="E2728">
        <v>1.3555999999999999</v>
      </c>
      <c r="F2728" s="2">
        <v>-1.44E-2</v>
      </c>
      <c r="G2728" s="3">
        <f t="shared" si="92"/>
        <v>1.5697545876630626E-2</v>
      </c>
      <c r="H2728" s="3">
        <f t="shared" si="93"/>
        <v>1.8146946001770567E-2</v>
      </c>
    </row>
    <row r="2729" spans="1:8" x14ac:dyDescent="0.25">
      <c r="A2729" s="1">
        <v>43984</v>
      </c>
      <c r="B2729">
        <v>1.3515999999999999</v>
      </c>
      <c r="C2729">
        <v>1.3569</v>
      </c>
      <c r="D2729">
        <v>1.3586</v>
      </c>
      <c r="E2729">
        <v>1.3481000000000001</v>
      </c>
      <c r="F2729" s="2">
        <v>-4.1000000000000003E-3</v>
      </c>
      <c r="G2729" s="3">
        <f t="shared" si="92"/>
        <v>3.8470074720722749E-3</v>
      </c>
      <c r="H2729" s="3">
        <f t="shared" si="93"/>
        <v>7.78873970773678E-3</v>
      </c>
    </row>
    <row r="2730" spans="1:8" x14ac:dyDescent="0.25">
      <c r="A2730" s="1">
        <v>43985</v>
      </c>
      <c r="B2730">
        <v>1.3492999999999999</v>
      </c>
      <c r="C2730">
        <v>1.3516999999999999</v>
      </c>
      <c r="D2730">
        <v>1.3573</v>
      </c>
      <c r="E2730">
        <v>1.3478000000000001</v>
      </c>
      <c r="F2730" s="2">
        <v>-1.6999999999999999E-3</v>
      </c>
      <c r="G2730" s="3">
        <f t="shared" si="92"/>
        <v>1.6302334197850906E-3</v>
      </c>
      <c r="H2730" s="3">
        <f t="shared" si="93"/>
        <v>7.0485235198099426E-3</v>
      </c>
    </row>
    <row r="2731" spans="1:8" x14ac:dyDescent="0.25">
      <c r="A2731" s="1">
        <v>43986</v>
      </c>
      <c r="B2731">
        <v>1.3498000000000001</v>
      </c>
      <c r="C2731">
        <v>1.3494999999999999</v>
      </c>
      <c r="D2731">
        <v>1.3543000000000001</v>
      </c>
      <c r="E2731">
        <v>1.3466</v>
      </c>
      <c r="F2731" s="2">
        <v>4.0000000000000002E-4</v>
      </c>
      <c r="G2731" s="3">
        <f t="shared" si="92"/>
        <v>-4.4441152507233237E-4</v>
      </c>
      <c r="H2731" s="3">
        <f t="shared" si="93"/>
        <v>5.7181048566761032E-3</v>
      </c>
    </row>
    <row r="2732" spans="1:8" x14ac:dyDescent="0.25">
      <c r="A2732" s="1">
        <v>43987</v>
      </c>
      <c r="B2732">
        <v>1.3424</v>
      </c>
      <c r="C2732">
        <v>1.3501000000000001</v>
      </c>
      <c r="D2732">
        <v>1.3513999999999999</v>
      </c>
      <c r="E2732">
        <v>1.3389</v>
      </c>
      <c r="F2732" s="2">
        <v>-5.4999999999999997E-3</v>
      </c>
      <c r="G2732" s="3">
        <f t="shared" si="92"/>
        <v>5.5861760762699704E-3</v>
      </c>
      <c r="H2732" s="3">
        <f t="shared" si="93"/>
        <v>9.3360221077003185E-3</v>
      </c>
    </row>
    <row r="2733" spans="1:8" x14ac:dyDescent="0.25">
      <c r="A2733" s="1">
        <v>43990</v>
      </c>
      <c r="B2733">
        <v>1.3382000000000001</v>
      </c>
      <c r="C2733">
        <v>1.3426</v>
      </c>
      <c r="D2733">
        <v>1.3438000000000001</v>
      </c>
      <c r="E2733">
        <v>1.3353999999999999</v>
      </c>
      <c r="F2733" s="2">
        <v>-3.0999999999999999E-3</v>
      </c>
      <c r="G2733" s="3">
        <f t="shared" si="92"/>
        <v>2.9881966233378182E-3</v>
      </c>
      <c r="H2733" s="3">
        <f t="shared" si="93"/>
        <v>6.2902501123260337E-3</v>
      </c>
    </row>
    <row r="2734" spans="1:8" x14ac:dyDescent="0.25">
      <c r="A2734" s="1">
        <v>43991</v>
      </c>
      <c r="B2734">
        <v>1.3413999999999999</v>
      </c>
      <c r="C2734">
        <v>1.3386</v>
      </c>
      <c r="D2734">
        <v>1.3489</v>
      </c>
      <c r="E2734">
        <v>1.3357000000000001</v>
      </c>
      <c r="F2734" s="2">
        <v>2.3999999999999998E-3</v>
      </c>
      <c r="G2734" s="3">
        <f t="shared" si="92"/>
        <v>-2.3105016024445712E-3</v>
      </c>
      <c r="H2734" s="3">
        <f t="shared" si="93"/>
        <v>9.8824586359211476E-3</v>
      </c>
    </row>
    <row r="2735" spans="1:8" x14ac:dyDescent="0.25">
      <c r="A2735" s="1">
        <v>43992</v>
      </c>
      <c r="B2735">
        <v>1.3411</v>
      </c>
      <c r="C2735">
        <v>1.3416999999999999</v>
      </c>
      <c r="D2735">
        <v>1.3439000000000001</v>
      </c>
      <c r="E2735">
        <v>1.3312999999999999</v>
      </c>
      <c r="F2735" s="2">
        <v>-2.0000000000000001E-4</v>
      </c>
      <c r="G2735" s="3">
        <f t="shared" si="92"/>
        <v>2.9821814657418622E-4</v>
      </c>
      <c r="H2735" s="3">
        <f t="shared" si="93"/>
        <v>9.4644332607227277E-3</v>
      </c>
    </row>
    <row r="2736" spans="1:8" x14ac:dyDescent="0.25">
      <c r="A2736" s="1">
        <v>43993</v>
      </c>
      <c r="B2736">
        <v>1.3624000000000001</v>
      </c>
      <c r="C2736">
        <v>1.3412999999999999</v>
      </c>
      <c r="D2736">
        <v>1.3633999999999999</v>
      </c>
      <c r="E2736">
        <v>1.3395999999999999</v>
      </c>
      <c r="F2736" s="2">
        <v>1.5900000000000001E-2</v>
      </c>
      <c r="G2736" s="3">
        <f t="shared" si="92"/>
        <v>-1.5776342823598528E-2</v>
      </c>
      <c r="H2736" s="3">
        <f t="shared" si="93"/>
        <v>1.7766497461928966E-2</v>
      </c>
    </row>
    <row r="2737" spans="1:8" x14ac:dyDescent="0.25">
      <c r="A2737" s="1">
        <v>43994</v>
      </c>
      <c r="B2737">
        <v>1.3583000000000001</v>
      </c>
      <c r="C2737">
        <v>1.3628</v>
      </c>
      <c r="D2737">
        <v>1.3668</v>
      </c>
      <c r="E2737">
        <v>1.3525</v>
      </c>
      <c r="F2737" s="2">
        <v>-3.0000000000000001E-3</v>
      </c>
      <c r="G2737" s="3">
        <f t="shared" si="92"/>
        <v>2.5748547046274251E-3</v>
      </c>
      <c r="H2737" s="3">
        <f t="shared" si="93"/>
        <v>1.0573012939001833E-2</v>
      </c>
    </row>
    <row r="2738" spans="1:8" x14ac:dyDescent="0.25">
      <c r="A2738" s="1">
        <v>43997</v>
      </c>
      <c r="B2738">
        <v>1.357</v>
      </c>
      <c r="C2738">
        <v>1.3593</v>
      </c>
      <c r="D2738">
        <v>1.3687</v>
      </c>
      <c r="E2738">
        <v>1.3543000000000001</v>
      </c>
      <c r="F2738" s="2">
        <v>-1E-3</v>
      </c>
      <c r="G2738" s="3">
        <f t="shared" si="92"/>
        <v>1.9164148301024071E-3</v>
      </c>
      <c r="H2738" s="3">
        <f t="shared" si="93"/>
        <v>1.0632799232075588E-2</v>
      </c>
    </row>
    <row r="2739" spans="1:8" x14ac:dyDescent="0.25">
      <c r="A2739" s="1">
        <v>43998</v>
      </c>
      <c r="B2739">
        <v>1.3542000000000001</v>
      </c>
      <c r="C2739">
        <v>1.3567</v>
      </c>
      <c r="D2739">
        <v>1.3624000000000001</v>
      </c>
      <c r="E2739">
        <v>1.3502000000000001</v>
      </c>
      <c r="F2739" s="2">
        <v>-2.0999999999999999E-3</v>
      </c>
      <c r="G2739" s="3">
        <f t="shared" si="92"/>
        <v>2.1421184813119553E-3</v>
      </c>
      <c r="H2739" s="3">
        <f t="shared" si="93"/>
        <v>9.0356984150496127E-3</v>
      </c>
    </row>
    <row r="2740" spans="1:8" x14ac:dyDescent="0.25">
      <c r="A2740" s="1">
        <v>43999</v>
      </c>
      <c r="B2740">
        <v>1.3563000000000001</v>
      </c>
      <c r="C2740">
        <v>1.3537999999999999</v>
      </c>
      <c r="D2740">
        <v>1.3594999999999999</v>
      </c>
      <c r="E2740">
        <v>1.351</v>
      </c>
      <c r="F2740" s="2">
        <v>1.6000000000000001E-3</v>
      </c>
      <c r="G2740" s="3">
        <f t="shared" si="92"/>
        <v>-2.1375396181912911E-3</v>
      </c>
      <c r="H2740" s="3">
        <f t="shared" si="93"/>
        <v>6.2916358253145462E-3</v>
      </c>
    </row>
    <row r="2741" spans="1:8" x14ac:dyDescent="0.25">
      <c r="A2741" s="1">
        <v>44000</v>
      </c>
      <c r="B2741">
        <v>1.3599000000000001</v>
      </c>
      <c r="C2741">
        <v>1.3567</v>
      </c>
      <c r="D2741">
        <v>1.3616999999999999</v>
      </c>
      <c r="E2741">
        <v>1.3519000000000001</v>
      </c>
      <c r="F2741" s="2">
        <v>2.7000000000000001E-3</v>
      </c>
      <c r="G2741" s="3">
        <f t="shared" si="92"/>
        <v>-2.279747021620739E-3</v>
      </c>
      <c r="H2741" s="3">
        <f t="shared" si="93"/>
        <v>7.2490568829053983E-3</v>
      </c>
    </row>
    <row r="2742" spans="1:8" x14ac:dyDescent="0.25">
      <c r="A2742" s="1">
        <v>44001</v>
      </c>
      <c r="B2742">
        <v>1.3603000000000001</v>
      </c>
      <c r="C2742">
        <v>1.3597999999999999</v>
      </c>
      <c r="D2742">
        <v>1.3619000000000001</v>
      </c>
      <c r="E2742">
        <v>1.3545</v>
      </c>
      <c r="F2742" s="2">
        <v>2.9999999999999997E-4</v>
      </c>
      <c r="G2742" s="3">
        <f t="shared" si="92"/>
        <v>-1.4705882352955882E-4</v>
      </c>
      <c r="H2742" s="3">
        <f t="shared" si="93"/>
        <v>5.4632705795497035E-3</v>
      </c>
    </row>
    <row r="2743" spans="1:8" x14ac:dyDescent="0.25">
      <c r="A2743" s="1">
        <v>44004</v>
      </c>
      <c r="B2743">
        <v>1.3520000000000001</v>
      </c>
      <c r="C2743">
        <v>1.36</v>
      </c>
      <c r="D2743">
        <v>1.3631</v>
      </c>
      <c r="E2743">
        <v>1.3515999999999999</v>
      </c>
      <c r="F2743" s="2">
        <v>-6.1000000000000004E-3</v>
      </c>
      <c r="G2743" s="3">
        <f t="shared" si="92"/>
        <v>5.7683774589557969E-3</v>
      </c>
      <c r="H2743" s="3">
        <f t="shared" si="93"/>
        <v>8.5084344480616057E-3</v>
      </c>
    </row>
    <row r="2744" spans="1:8" x14ac:dyDescent="0.25">
      <c r="A2744" s="1">
        <v>44005</v>
      </c>
      <c r="B2744">
        <v>1.3545</v>
      </c>
      <c r="C2744">
        <v>1.3522000000000001</v>
      </c>
      <c r="D2744">
        <v>1.3571</v>
      </c>
      <c r="E2744">
        <v>1.3484</v>
      </c>
      <c r="F2744" s="2">
        <v>1.8E-3</v>
      </c>
      <c r="G2744" s="3">
        <f t="shared" si="92"/>
        <v>-1.8454270318151228E-3</v>
      </c>
      <c r="H2744" s="3">
        <f t="shared" si="93"/>
        <v>6.4520913675466703E-3</v>
      </c>
    </row>
    <row r="2745" spans="1:8" x14ac:dyDescent="0.25">
      <c r="A2745" s="1">
        <v>44006</v>
      </c>
      <c r="B2745">
        <v>1.3636999999999999</v>
      </c>
      <c r="C2745">
        <v>1.3547</v>
      </c>
      <c r="D2745">
        <v>1.3642000000000001</v>
      </c>
      <c r="E2745">
        <v>1.3525</v>
      </c>
      <c r="F2745" s="2">
        <v>6.7999999999999996E-3</v>
      </c>
      <c r="G2745" s="3">
        <f t="shared" si="92"/>
        <v>-6.8181818181818803E-3</v>
      </c>
      <c r="H2745" s="3">
        <f t="shared" si="93"/>
        <v>8.650646950092454E-3</v>
      </c>
    </row>
    <row r="2746" spans="1:8" x14ac:dyDescent="0.25">
      <c r="A2746" s="1">
        <v>44007</v>
      </c>
      <c r="B2746">
        <v>1.3635999999999999</v>
      </c>
      <c r="C2746">
        <v>1.3640000000000001</v>
      </c>
      <c r="D2746">
        <v>1.3672</v>
      </c>
      <c r="E2746">
        <v>1.3605</v>
      </c>
      <c r="F2746" s="2">
        <v>-1E-4</v>
      </c>
      <c r="G2746" s="3">
        <f t="shared" si="92"/>
        <v>3.6670333700048916E-4</v>
      </c>
      <c r="H2746" s="3">
        <f t="shared" si="93"/>
        <v>4.924660051451619E-3</v>
      </c>
    </row>
    <row r="2747" spans="1:8" x14ac:dyDescent="0.25">
      <c r="A2747" s="1">
        <v>44008</v>
      </c>
      <c r="B2747">
        <v>1.3688</v>
      </c>
      <c r="C2747">
        <v>1.3634999999999999</v>
      </c>
      <c r="D2747">
        <v>1.3715999999999999</v>
      </c>
      <c r="E2747">
        <v>1.3625</v>
      </c>
      <c r="F2747" s="2">
        <v>3.8E-3</v>
      </c>
      <c r="G2747" s="3">
        <f t="shared" si="92"/>
        <v>-2.8521281263712262E-3</v>
      </c>
      <c r="H2747" s="3">
        <f t="shared" si="93"/>
        <v>6.6788990825687239E-3</v>
      </c>
    </row>
    <row r="2748" spans="1:8" x14ac:dyDescent="0.25">
      <c r="A2748" s="1">
        <v>44011</v>
      </c>
      <c r="B2748">
        <v>1.3656999999999999</v>
      </c>
      <c r="C2748">
        <v>1.3673999999999999</v>
      </c>
      <c r="D2748">
        <v>1.3706</v>
      </c>
      <c r="E2748">
        <v>1.3644000000000001</v>
      </c>
      <c r="F2748" s="2">
        <v>-2.3E-3</v>
      </c>
      <c r="G2748" s="3">
        <f t="shared" si="92"/>
        <v>1.098177026136655E-3</v>
      </c>
      <c r="H2748" s="3">
        <f t="shared" si="93"/>
        <v>4.5441219583699666E-3</v>
      </c>
    </row>
    <row r="2749" spans="1:8" x14ac:dyDescent="0.25">
      <c r="A2749" s="1">
        <v>44012</v>
      </c>
      <c r="B2749">
        <v>1.3573</v>
      </c>
      <c r="C2749">
        <v>1.3658999999999999</v>
      </c>
      <c r="D2749">
        <v>1.3701000000000001</v>
      </c>
      <c r="E2749">
        <v>1.3568</v>
      </c>
      <c r="F2749" s="2">
        <v>-6.1999999999999998E-3</v>
      </c>
      <c r="G2749" s="3">
        <f t="shared" si="92"/>
        <v>6.113730111962268E-3</v>
      </c>
      <c r="H2749" s="3">
        <f t="shared" si="93"/>
        <v>9.802476415094406E-3</v>
      </c>
    </row>
    <row r="2750" spans="1:8" x14ac:dyDescent="0.25">
      <c r="A2750" s="1">
        <v>44013</v>
      </c>
      <c r="B2750">
        <v>1.3585</v>
      </c>
      <c r="C2750">
        <v>1.3575999999999999</v>
      </c>
      <c r="D2750">
        <v>1.3603000000000001</v>
      </c>
      <c r="E2750">
        <v>1.3543000000000001</v>
      </c>
      <c r="F2750" s="2">
        <v>8.9999999999999998E-4</v>
      </c>
      <c r="G2750" s="3">
        <f t="shared" si="92"/>
        <v>-5.8892815076570521E-4</v>
      </c>
      <c r="H2750" s="3">
        <f t="shared" si="93"/>
        <v>4.4303330133648421E-3</v>
      </c>
    </row>
    <row r="2751" spans="1:8" x14ac:dyDescent="0.25">
      <c r="A2751" s="1">
        <v>44014</v>
      </c>
      <c r="B2751">
        <v>1.3563000000000001</v>
      </c>
      <c r="C2751">
        <v>1.3584000000000001</v>
      </c>
      <c r="D2751">
        <v>1.3625</v>
      </c>
      <c r="E2751">
        <v>1.3557999999999999</v>
      </c>
      <c r="F2751" s="2">
        <v>-1.6000000000000001E-3</v>
      </c>
      <c r="G2751" s="3">
        <f t="shared" si="92"/>
        <v>1.1792452830189017E-3</v>
      </c>
      <c r="H2751" s="3">
        <f t="shared" si="93"/>
        <v>4.9417318188524489E-3</v>
      </c>
    </row>
    <row r="2752" spans="1:8" x14ac:dyDescent="0.25">
      <c r="A2752" s="1">
        <v>44015</v>
      </c>
      <c r="B2752">
        <v>1.3545</v>
      </c>
      <c r="C2752">
        <v>1.3568</v>
      </c>
      <c r="D2752">
        <v>1.3583000000000001</v>
      </c>
      <c r="E2752">
        <v>1.3543000000000001</v>
      </c>
      <c r="F2752" s="2">
        <v>-1.2999999999999999E-3</v>
      </c>
      <c r="G2752" s="3">
        <f t="shared" si="92"/>
        <v>1.3284132841328588E-3</v>
      </c>
      <c r="H2752" s="3">
        <f t="shared" si="93"/>
        <v>2.9535553422432278E-3</v>
      </c>
    </row>
    <row r="2753" spans="1:8" x14ac:dyDescent="0.25">
      <c r="A2753" s="1">
        <v>44018</v>
      </c>
      <c r="B2753">
        <v>1.3535999999999999</v>
      </c>
      <c r="C2753">
        <v>1.355</v>
      </c>
      <c r="D2753">
        <v>1.3567</v>
      </c>
      <c r="E2753">
        <v>1.3517999999999999</v>
      </c>
      <c r="F2753" s="2">
        <v>-6.9999999999999999E-4</v>
      </c>
      <c r="G2753" s="3">
        <f t="shared" si="92"/>
        <v>9.6033094481796477E-4</v>
      </c>
      <c r="H2753" s="3">
        <f t="shared" si="93"/>
        <v>3.6247965675396706E-3</v>
      </c>
    </row>
    <row r="2754" spans="1:8" x14ac:dyDescent="0.25">
      <c r="A2754" s="1">
        <v>44019</v>
      </c>
      <c r="B2754">
        <v>1.3602000000000001</v>
      </c>
      <c r="C2754">
        <v>1.3536999999999999</v>
      </c>
      <c r="D2754">
        <v>1.3611</v>
      </c>
      <c r="E2754">
        <v>1.3523000000000001</v>
      </c>
      <c r="F2754" s="2">
        <v>4.8999999999999998E-3</v>
      </c>
      <c r="G2754" s="3">
        <f t="shared" si="92"/>
        <v>-4.9250220523376579E-3</v>
      </c>
      <c r="H2754" s="3">
        <f t="shared" si="93"/>
        <v>6.5074317828883524E-3</v>
      </c>
    </row>
    <row r="2755" spans="1:8" x14ac:dyDescent="0.25">
      <c r="A2755" s="1">
        <v>44020</v>
      </c>
      <c r="B2755">
        <v>1.351</v>
      </c>
      <c r="C2755">
        <v>1.3604000000000001</v>
      </c>
      <c r="D2755">
        <v>1.3625</v>
      </c>
      <c r="E2755">
        <v>1.3491</v>
      </c>
      <c r="F2755" s="2">
        <v>-6.7999999999999996E-3</v>
      </c>
      <c r="G2755" s="3">
        <f t="shared" si="92"/>
        <v>6.8087625814091902E-3</v>
      </c>
      <c r="H2755" s="3">
        <f t="shared" si="93"/>
        <v>9.9325476243422132E-3</v>
      </c>
    </row>
    <row r="2756" spans="1:8" x14ac:dyDescent="0.25">
      <c r="A2756" s="1">
        <v>44021</v>
      </c>
      <c r="B2756">
        <v>1.3584000000000001</v>
      </c>
      <c r="C2756">
        <v>1.3512</v>
      </c>
      <c r="D2756">
        <v>1.3595999999999999</v>
      </c>
      <c r="E2756">
        <v>1.3489</v>
      </c>
      <c r="F2756" s="2">
        <v>5.4999999999999997E-3</v>
      </c>
      <c r="G2756" s="3">
        <f t="shared" si="92"/>
        <v>-5.5199823360565703E-3</v>
      </c>
      <c r="H2756" s="3">
        <f t="shared" si="93"/>
        <v>7.9323893542886294E-3</v>
      </c>
    </row>
    <row r="2757" spans="1:8" x14ac:dyDescent="0.25">
      <c r="A2757" s="1">
        <v>44022</v>
      </c>
      <c r="B2757">
        <v>1.3591</v>
      </c>
      <c r="C2757">
        <v>1.3587</v>
      </c>
      <c r="D2757">
        <v>1.3632</v>
      </c>
      <c r="E2757">
        <v>1.3573</v>
      </c>
      <c r="F2757" s="2">
        <v>5.0000000000000001E-4</v>
      </c>
      <c r="G2757" s="3">
        <f t="shared" si="92"/>
        <v>-5.1493305870231197E-4</v>
      </c>
      <c r="H2757" s="3">
        <f t="shared" si="93"/>
        <v>4.346865099830558E-3</v>
      </c>
    </row>
    <row r="2758" spans="1:8" x14ac:dyDescent="0.25">
      <c r="A2758" s="1">
        <v>44025</v>
      </c>
      <c r="B2758">
        <v>1.3608</v>
      </c>
      <c r="C2758">
        <v>1.3593999999999999</v>
      </c>
      <c r="D2758">
        <v>1.3613</v>
      </c>
      <c r="E2758">
        <v>1.3533999999999999</v>
      </c>
      <c r="F2758" s="2">
        <v>1.2999999999999999E-3</v>
      </c>
      <c r="G2758" s="3">
        <f t="shared" si="92"/>
        <v>-1.1022117716217627E-3</v>
      </c>
      <c r="H2758" s="3">
        <f t="shared" si="93"/>
        <v>5.8371508792670447E-3</v>
      </c>
    </row>
    <row r="2759" spans="1:8" x14ac:dyDescent="0.25">
      <c r="A2759" s="1">
        <v>44026</v>
      </c>
      <c r="B2759">
        <v>1.3612</v>
      </c>
      <c r="C2759">
        <v>1.3609</v>
      </c>
      <c r="D2759">
        <v>1.3647</v>
      </c>
      <c r="E2759">
        <v>1.3594999999999999</v>
      </c>
      <c r="F2759" s="2">
        <v>2.9999999999999997E-4</v>
      </c>
      <c r="G2759" s="3">
        <f t="shared" si="92"/>
        <v>-4.4069041498342559E-4</v>
      </c>
      <c r="H2759" s="3">
        <f t="shared" si="93"/>
        <v>3.8249356381023125E-3</v>
      </c>
    </row>
    <row r="2760" spans="1:8" x14ac:dyDescent="0.25">
      <c r="A2760" s="1">
        <v>44027</v>
      </c>
      <c r="B2760">
        <v>1.3508</v>
      </c>
      <c r="C2760">
        <v>1.3614999999999999</v>
      </c>
      <c r="D2760">
        <v>1.3619000000000001</v>
      </c>
      <c r="E2760">
        <v>1.3503000000000001</v>
      </c>
      <c r="F2760" s="2">
        <v>-7.6E-3</v>
      </c>
      <c r="G2760" s="3">
        <f t="shared" si="92"/>
        <v>7.5482868348997166E-3</v>
      </c>
      <c r="H2760" s="3">
        <f t="shared" si="93"/>
        <v>8.5906835518033426E-3</v>
      </c>
    </row>
    <row r="2761" spans="1:8" x14ac:dyDescent="0.25">
      <c r="A2761" s="1">
        <v>44028</v>
      </c>
      <c r="B2761">
        <v>1.357</v>
      </c>
      <c r="C2761">
        <v>1.3512999999999999</v>
      </c>
      <c r="D2761">
        <v>1.3582000000000001</v>
      </c>
      <c r="E2761">
        <v>1.35</v>
      </c>
      <c r="F2761" s="2">
        <v>4.5999999999999999E-3</v>
      </c>
      <c r="G2761" s="3">
        <f t="shared" si="92"/>
        <v>-4.4205407794886947E-3</v>
      </c>
      <c r="H2761" s="3">
        <f t="shared" si="93"/>
        <v>6.0740740740740625E-3</v>
      </c>
    </row>
    <row r="2762" spans="1:8" x14ac:dyDescent="0.25">
      <c r="A2762" s="1">
        <v>44029</v>
      </c>
      <c r="B2762">
        <v>1.3575999999999999</v>
      </c>
      <c r="C2762">
        <v>1.3573</v>
      </c>
      <c r="D2762">
        <v>1.359</v>
      </c>
      <c r="E2762">
        <v>1.3562000000000001</v>
      </c>
      <c r="F2762" s="2">
        <v>4.0000000000000002E-4</v>
      </c>
      <c r="G2762" s="3">
        <f t="shared" si="92"/>
        <v>-3.6824274561787079E-4</v>
      </c>
      <c r="H2762" s="3">
        <f t="shared" si="93"/>
        <v>2.0645922430319375E-3</v>
      </c>
    </row>
    <row r="2763" spans="1:8" x14ac:dyDescent="0.25">
      <c r="A2763" s="1">
        <v>44032</v>
      </c>
      <c r="B2763">
        <v>1.3532999999999999</v>
      </c>
      <c r="C2763">
        <v>1.3577999999999999</v>
      </c>
      <c r="D2763">
        <v>1.3602000000000001</v>
      </c>
      <c r="E2763">
        <v>1.3523000000000001</v>
      </c>
      <c r="F2763" s="2">
        <v>-3.2000000000000002E-3</v>
      </c>
      <c r="G2763" s="3">
        <f t="shared" si="92"/>
        <v>3.1028368794326108E-3</v>
      </c>
      <c r="H2763" s="3">
        <f t="shared" si="93"/>
        <v>5.8418989869112011E-3</v>
      </c>
    </row>
    <row r="2764" spans="1:8" x14ac:dyDescent="0.25">
      <c r="A2764" s="1">
        <v>44033</v>
      </c>
      <c r="B2764">
        <v>1.3456999999999999</v>
      </c>
      <c r="C2764">
        <v>1.3535999999999999</v>
      </c>
      <c r="D2764">
        <v>1.3539000000000001</v>
      </c>
      <c r="E2764">
        <v>1.3422000000000001</v>
      </c>
      <c r="F2764" s="2">
        <v>-5.5999999999999999E-3</v>
      </c>
      <c r="G2764" s="3">
        <f t="shared" ref="G2764:G2827" si="94">(C2764-C2765)/C2765</f>
        <v>5.8705506427881539E-3</v>
      </c>
      <c r="H2764" s="3">
        <f t="shared" ref="H2764:H2827" si="95">(D2764-E2764)/E2764</f>
        <v>8.7170317389361068E-3</v>
      </c>
    </row>
    <row r="2765" spans="1:8" x14ac:dyDescent="0.25">
      <c r="A2765" s="1">
        <v>44034</v>
      </c>
      <c r="B2765">
        <v>1.3414999999999999</v>
      </c>
      <c r="C2765">
        <v>1.3456999999999999</v>
      </c>
      <c r="D2765">
        <v>1.3485</v>
      </c>
      <c r="E2765">
        <v>1.3398000000000001</v>
      </c>
      <c r="F2765" s="2">
        <v>-3.0999999999999999E-3</v>
      </c>
      <c r="G2765" s="3">
        <f t="shared" si="94"/>
        <v>3.2056060831966385E-3</v>
      </c>
      <c r="H2765" s="3">
        <f t="shared" si="95"/>
        <v>6.493506493506441E-3</v>
      </c>
    </row>
    <row r="2766" spans="1:8" x14ac:dyDescent="0.25">
      <c r="A2766" s="1">
        <v>44035</v>
      </c>
      <c r="B2766">
        <v>1.3408</v>
      </c>
      <c r="C2766">
        <v>1.3413999999999999</v>
      </c>
      <c r="D2766">
        <v>1.3428</v>
      </c>
      <c r="E2766">
        <v>1.3349</v>
      </c>
      <c r="F2766" s="2">
        <v>-5.0000000000000001E-4</v>
      </c>
      <c r="G2766" s="3">
        <f t="shared" si="94"/>
        <v>2.2369696517781447E-4</v>
      </c>
      <c r="H2766" s="3">
        <f t="shared" si="95"/>
        <v>5.9180462956026809E-3</v>
      </c>
    </row>
    <row r="2767" spans="1:8" x14ac:dyDescent="0.25">
      <c r="A2767" s="1">
        <v>44036</v>
      </c>
      <c r="B2767">
        <v>1.3412999999999999</v>
      </c>
      <c r="C2767">
        <v>1.3411</v>
      </c>
      <c r="D2767">
        <v>1.3446</v>
      </c>
      <c r="E2767">
        <v>1.3374999999999999</v>
      </c>
      <c r="F2767" s="2">
        <v>4.0000000000000002E-4</v>
      </c>
      <c r="G2767" s="3">
        <f t="shared" si="94"/>
        <v>-1.3403827537419196E-3</v>
      </c>
      <c r="H2767" s="3">
        <f t="shared" si="95"/>
        <v>5.308411214953351E-3</v>
      </c>
    </row>
    <row r="2768" spans="1:8" x14ac:dyDescent="0.25">
      <c r="A2768" s="1">
        <v>44039</v>
      </c>
      <c r="B2768">
        <v>1.3353999999999999</v>
      </c>
      <c r="C2768">
        <v>1.3429</v>
      </c>
      <c r="D2768">
        <v>1.3431999999999999</v>
      </c>
      <c r="E2768">
        <v>1.3351</v>
      </c>
      <c r="F2768" s="2">
        <v>-4.4000000000000003E-3</v>
      </c>
      <c r="G2768" s="3">
        <f t="shared" si="94"/>
        <v>5.4657082958970383E-3</v>
      </c>
      <c r="H2768" s="3">
        <f t="shared" si="95"/>
        <v>6.0669612763088882E-3</v>
      </c>
    </row>
    <row r="2769" spans="1:8" x14ac:dyDescent="0.25">
      <c r="A2769" s="1">
        <v>44040</v>
      </c>
      <c r="B2769">
        <v>1.3375999999999999</v>
      </c>
      <c r="C2769">
        <v>1.3355999999999999</v>
      </c>
      <c r="D2769">
        <v>1.3408</v>
      </c>
      <c r="E2769">
        <v>1.3329</v>
      </c>
      <c r="F2769" s="2">
        <v>1.6000000000000001E-3</v>
      </c>
      <c r="G2769" s="3">
        <f t="shared" si="94"/>
        <v>-1.3458950201884431E-3</v>
      </c>
      <c r="H2769" s="3">
        <f t="shared" si="95"/>
        <v>5.926926251031599E-3</v>
      </c>
    </row>
    <row r="2770" spans="1:8" x14ac:dyDescent="0.25">
      <c r="A2770" s="1">
        <v>44041</v>
      </c>
      <c r="B2770">
        <v>1.3340000000000001</v>
      </c>
      <c r="C2770">
        <v>1.3373999999999999</v>
      </c>
      <c r="D2770">
        <v>1.3388</v>
      </c>
      <c r="E2770">
        <v>1.3331</v>
      </c>
      <c r="F2770" s="2">
        <v>-2.7000000000000001E-3</v>
      </c>
      <c r="G2770" s="3">
        <f t="shared" si="94"/>
        <v>2.3233155961926706E-3</v>
      </c>
      <c r="H2770" s="3">
        <f t="shared" si="95"/>
        <v>4.2757482559448194E-3</v>
      </c>
    </row>
    <row r="2771" spans="1:8" x14ac:dyDescent="0.25">
      <c r="A2771" s="1">
        <v>44042</v>
      </c>
      <c r="B2771">
        <v>1.3422000000000001</v>
      </c>
      <c r="C2771">
        <v>1.3343</v>
      </c>
      <c r="D2771">
        <v>1.3461000000000001</v>
      </c>
      <c r="E2771">
        <v>1.3331999999999999</v>
      </c>
      <c r="F2771" s="2">
        <v>6.1000000000000004E-3</v>
      </c>
      <c r="G2771" s="3">
        <f t="shared" si="94"/>
        <v>-5.8117874972058925E-3</v>
      </c>
      <c r="H2771" s="3">
        <f t="shared" si="95"/>
        <v>9.6759675967597759E-3</v>
      </c>
    </row>
    <row r="2772" spans="1:8" x14ac:dyDescent="0.25">
      <c r="A2772" s="1">
        <v>44043</v>
      </c>
      <c r="B2772">
        <v>1.3412999999999999</v>
      </c>
      <c r="C2772">
        <v>1.3421000000000001</v>
      </c>
      <c r="D2772">
        <v>1.3442000000000001</v>
      </c>
      <c r="E2772">
        <v>1.3369</v>
      </c>
      <c r="F2772" s="2">
        <v>-6.9999999999999999E-4</v>
      </c>
      <c r="G2772" s="3">
        <f t="shared" si="94"/>
        <v>1.4924259383628099E-3</v>
      </c>
      <c r="H2772" s="3">
        <f t="shared" si="95"/>
        <v>5.4603934475279262E-3</v>
      </c>
    </row>
    <row r="2773" spans="1:8" x14ac:dyDescent="0.25">
      <c r="A2773" s="1">
        <v>44046</v>
      </c>
      <c r="B2773">
        <v>1.3389</v>
      </c>
      <c r="C2773">
        <v>1.3401000000000001</v>
      </c>
      <c r="D2773">
        <v>1.3452</v>
      </c>
      <c r="E2773">
        <v>1.3378000000000001</v>
      </c>
      <c r="F2773" s="2">
        <v>-1.8E-3</v>
      </c>
      <c r="G2773" s="3">
        <f t="shared" si="94"/>
        <v>7.4677021880375767E-4</v>
      </c>
      <c r="H2773" s="3">
        <f t="shared" si="95"/>
        <v>5.5314695769172152E-3</v>
      </c>
    </row>
    <row r="2774" spans="1:8" x14ac:dyDescent="0.25">
      <c r="A2774" s="1">
        <v>44047</v>
      </c>
      <c r="B2774">
        <v>1.3317000000000001</v>
      </c>
      <c r="C2774">
        <v>1.3391</v>
      </c>
      <c r="D2774">
        <v>1.3422000000000001</v>
      </c>
      <c r="E2774">
        <v>1.3314999999999999</v>
      </c>
      <c r="F2774" s="2">
        <v>-5.4000000000000003E-3</v>
      </c>
      <c r="G2774" s="3">
        <f t="shared" si="94"/>
        <v>5.3303303303302435E-3</v>
      </c>
      <c r="H2774" s="3">
        <f t="shared" si="95"/>
        <v>8.036049568156331E-3</v>
      </c>
    </row>
    <row r="2775" spans="1:8" x14ac:dyDescent="0.25">
      <c r="A2775" s="1">
        <v>44048</v>
      </c>
      <c r="B2775">
        <v>1.3264</v>
      </c>
      <c r="C2775">
        <v>1.3320000000000001</v>
      </c>
      <c r="D2775">
        <v>1.3332999999999999</v>
      </c>
      <c r="E2775">
        <v>1.3230999999999999</v>
      </c>
      <c r="F2775" s="2">
        <v>-4.0000000000000001E-3</v>
      </c>
      <c r="G2775" s="3">
        <f t="shared" si="94"/>
        <v>3.8435451051323419E-3</v>
      </c>
      <c r="H2775" s="3">
        <f t="shared" si="95"/>
        <v>7.7091678633512111E-3</v>
      </c>
    </row>
    <row r="2776" spans="1:8" x14ac:dyDescent="0.25">
      <c r="A2776" s="1">
        <v>44049</v>
      </c>
      <c r="B2776">
        <v>1.3304</v>
      </c>
      <c r="C2776">
        <v>1.3269</v>
      </c>
      <c r="D2776">
        <v>1.3324</v>
      </c>
      <c r="E2776">
        <v>1.3241000000000001</v>
      </c>
      <c r="F2776" s="2">
        <v>3.0000000000000001E-3</v>
      </c>
      <c r="G2776" s="3">
        <f t="shared" si="94"/>
        <v>-2.7057497181511066E-3</v>
      </c>
      <c r="H2776" s="3">
        <f t="shared" si="95"/>
        <v>6.2684087304584043E-3</v>
      </c>
    </row>
    <row r="2777" spans="1:8" x14ac:dyDescent="0.25">
      <c r="A2777" s="1">
        <v>44050</v>
      </c>
      <c r="B2777">
        <v>1.3383</v>
      </c>
      <c r="C2777">
        <v>1.3305</v>
      </c>
      <c r="D2777">
        <v>1.34</v>
      </c>
      <c r="E2777">
        <v>1.3282</v>
      </c>
      <c r="F2777" s="2">
        <v>5.8999999999999999E-3</v>
      </c>
      <c r="G2777" s="3">
        <f t="shared" si="94"/>
        <v>-5.4567199880401285E-3</v>
      </c>
      <c r="H2777" s="3">
        <f t="shared" si="95"/>
        <v>8.8842041861165733E-3</v>
      </c>
    </row>
    <row r="2778" spans="1:8" x14ac:dyDescent="0.25">
      <c r="A2778" s="1">
        <v>44053</v>
      </c>
      <c r="B2778">
        <v>1.335</v>
      </c>
      <c r="C2778">
        <v>1.3378000000000001</v>
      </c>
      <c r="D2778">
        <v>1.3395999999999999</v>
      </c>
      <c r="E2778">
        <v>1.3331</v>
      </c>
      <c r="F2778" s="2">
        <v>-2.5000000000000001E-3</v>
      </c>
      <c r="G2778" s="3">
        <f t="shared" si="94"/>
        <v>2.0973782771536598E-3</v>
      </c>
      <c r="H2778" s="3">
        <f t="shared" si="95"/>
        <v>4.8758532743229692E-3</v>
      </c>
    </row>
    <row r="2779" spans="1:8" x14ac:dyDescent="0.25">
      <c r="A2779" s="1">
        <v>44054</v>
      </c>
      <c r="B2779">
        <v>1.33</v>
      </c>
      <c r="C2779">
        <v>1.335</v>
      </c>
      <c r="D2779">
        <v>1.3363</v>
      </c>
      <c r="E2779">
        <v>1.3268</v>
      </c>
      <c r="F2779" s="2">
        <v>-3.7000000000000002E-3</v>
      </c>
      <c r="G2779" s="3">
        <f t="shared" si="94"/>
        <v>3.6084799278303377E-3</v>
      </c>
      <c r="H2779" s="3">
        <f t="shared" si="95"/>
        <v>7.1600844136268191E-3</v>
      </c>
    </row>
    <row r="2780" spans="1:8" x14ac:dyDescent="0.25">
      <c r="A2780" s="1">
        <v>44055</v>
      </c>
      <c r="B2780">
        <v>1.3244</v>
      </c>
      <c r="C2780">
        <v>1.3302</v>
      </c>
      <c r="D2780">
        <v>1.3348</v>
      </c>
      <c r="E2780">
        <v>1.3227</v>
      </c>
      <c r="F2780" s="2">
        <v>-4.1999999999999997E-3</v>
      </c>
      <c r="G2780" s="3">
        <f t="shared" si="94"/>
        <v>4.3793415886439349E-3</v>
      </c>
      <c r="H2780" s="3">
        <f t="shared" si="95"/>
        <v>9.147954940651697E-3</v>
      </c>
    </row>
    <row r="2781" spans="1:8" x14ac:dyDescent="0.25">
      <c r="A2781" s="1">
        <v>44056</v>
      </c>
      <c r="B2781">
        <v>1.3220000000000001</v>
      </c>
      <c r="C2781">
        <v>1.3244</v>
      </c>
      <c r="D2781">
        <v>1.3259000000000001</v>
      </c>
      <c r="E2781">
        <v>1.319</v>
      </c>
      <c r="F2781" s="2">
        <v>-1.8E-3</v>
      </c>
      <c r="G2781" s="3">
        <f t="shared" si="94"/>
        <v>2.0428236362260155E-3</v>
      </c>
      <c r="H2781" s="3">
        <f t="shared" si="95"/>
        <v>5.2312357846854649E-3</v>
      </c>
    </row>
    <row r="2782" spans="1:8" x14ac:dyDescent="0.25">
      <c r="A2782" s="1">
        <v>44057</v>
      </c>
      <c r="B2782">
        <v>1.3266</v>
      </c>
      <c r="C2782">
        <v>1.3217000000000001</v>
      </c>
      <c r="D2782">
        <v>1.3271999999999999</v>
      </c>
      <c r="E2782">
        <v>1.3204</v>
      </c>
      <c r="F2782" s="2">
        <v>3.5000000000000001E-3</v>
      </c>
      <c r="G2782" s="3">
        <f t="shared" si="94"/>
        <v>-3.017273893037643E-3</v>
      </c>
      <c r="H2782" s="3">
        <f t="shared" si="95"/>
        <v>5.149954559224415E-3</v>
      </c>
    </row>
    <row r="2783" spans="1:8" x14ac:dyDescent="0.25">
      <c r="A2783" s="1">
        <v>44060</v>
      </c>
      <c r="B2783">
        <v>1.3213999999999999</v>
      </c>
      <c r="C2783">
        <v>1.3257000000000001</v>
      </c>
      <c r="D2783">
        <v>1.3264</v>
      </c>
      <c r="E2783">
        <v>1.319</v>
      </c>
      <c r="F2783" s="2">
        <v>-3.8999999999999998E-3</v>
      </c>
      <c r="G2783" s="3">
        <f t="shared" si="94"/>
        <v>3.1023002421307448E-3</v>
      </c>
      <c r="H2783" s="3">
        <f t="shared" si="95"/>
        <v>5.6103108415466816E-3</v>
      </c>
    </row>
    <row r="2784" spans="1:8" x14ac:dyDescent="0.25">
      <c r="A2784" s="1">
        <v>44061</v>
      </c>
      <c r="B2784">
        <v>1.3167</v>
      </c>
      <c r="C2784">
        <v>1.3216000000000001</v>
      </c>
      <c r="D2784">
        <v>1.3231999999999999</v>
      </c>
      <c r="E2784">
        <v>1.3149</v>
      </c>
      <c r="F2784" s="2">
        <v>-3.5999999999999999E-3</v>
      </c>
      <c r="G2784" s="3">
        <f t="shared" si="94"/>
        <v>3.7976606410452039E-3</v>
      </c>
      <c r="H2784" s="3">
        <f t="shared" si="95"/>
        <v>6.3122670925545472E-3</v>
      </c>
    </row>
    <row r="2785" spans="1:8" x14ac:dyDescent="0.25">
      <c r="A2785" s="1">
        <v>44062</v>
      </c>
      <c r="B2785">
        <v>1.3212999999999999</v>
      </c>
      <c r="C2785">
        <v>1.3166</v>
      </c>
      <c r="D2785">
        <v>1.3228</v>
      </c>
      <c r="E2785">
        <v>1.3132999999999999</v>
      </c>
      <c r="F2785" s="2">
        <v>3.5000000000000001E-3</v>
      </c>
      <c r="G2785" s="3">
        <f t="shared" si="94"/>
        <v>-3.7079076806658378E-3</v>
      </c>
      <c r="H2785" s="3">
        <f t="shared" si="95"/>
        <v>7.2336861341658907E-3</v>
      </c>
    </row>
    <row r="2786" spans="1:8" x14ac:dyDescent="0.25">
      <c r="A2786" s="1">
        <v>44063</v>
      </c>
      <c r="B2786">
        <v>1.3182</v>
      </c>
      <c r="C2786">
        <v>1.3214999999999999</v>
      </c>
      <c r="D2786">
        <v>1.3246</v>
      </c>
      <c r="E2786">
        <v>1.3166</v>
      </c>
      <c r="F2786" s="2">
        <v>-2.3E-3</v>
      </c>
      <c r="G2786" s="3">
        <f t="shared" si="94"/>
        <v>2.1993022903078283E-3</v>
      </c>
      <c r="H2786" s="3">
        <f t="shared" si="95"/>
        <v>6.0762570256721916E-3</v>
      </c>
    </row>
    <row r="2787" spans="1:8" x14ac:dyDescent="0.25">
      <c r="A2787" s="1">
        <v>44064</v>
      </c>
      <c r="B2787">
        <v>1.3174999999999999</v>
      </c>
      <c r="C2787">
        <v>1.3186</v>
      </c>
      <c r="D2787">
        <v>1.3236000000000001</v>
      </c>
      <c r="E2787">
        <v>1.3157000000000001</v>
      </c>
      <c r="F2787" s="2">
        <v>-5.0000000000000001E-4</v>
      </c>
      <c r="G2787" s="3">
        <f t="shared" si="94"/>
        <v>7.5843761850579434E-5</v>
      </c>
      <c r="H2787" s="3">
        <f t="shared" si="95"/>
        <v>6.0044082997643975E-3</v>
      </c>
    </row>
    <row r="2788" spans="1:8" x14ac:dyDescent="0.25">
      <c r="A2788" s="1">
        <v>44067</v>
      </c>
      <c r="B2788">
        <v>1.3216000000000001</v>
      </c>
      <c r="C2788">
        <v>1.3185</v>
      </c>
      <c r="D2788">
        <v>1.3239000000000001</v>
      </c>
      <c r="E2788">
        <v>1.3131999999999999</v>
      </c>
      <c r="F2788" s="2">
        <v>3.0999999999999999E-3</v>
      </c>
      <c r="G2788" s="3">
        <f t="shared" si="94"/>
        <v>-2.4965955515207144E-3</v>
      </c>
      <c r="H2788" s="3">
        <f t="shared" si="95"/>
        <v>8.1480353335365175E-3</v>
      </c>
    </row>
    <row r="2789" spans="1:8" x14ac:dyDescent="0.25">
      <c r="A2789" s="1">
        <v>44068</v>
      </c>
      <c r="B2789">
        <v>1.3168</v>
      </c>
      <c r="C2789">
        <v>1.3218000000000001</v>
      </c>
      <c r="D2789">
        <v>1.3241000000000001</v>
      </c>
      <c r="E2789">
        <v>1.3165</v>
      </c>
      <c r="F2789" s="2">
        <v>-3.5999999999999999E-3</v>
      </c>
      <c r="G2789" s="3">
        <f t="shared" si="94"/>
        <v>3.3399119477760604E-3</v>
      </c>
      <c r="H2789" s="3">
        <f t="shared" si="95"/>
        <v>5.7728826433726173E-3</v>
      </c>
    </row>
    <row r="2790" spans="1:8" x14ac:dyDescent="0.25">
      <c r="A2790" s="1">
        <v>44069</v>
      </c>
      <c r="B2790">
        <v>1.3139000000000001</v>
      </c>
      <c r="C2790">
        <v>1.3173999999999999</v>
      </c>
      <c r="D2790">
        <v>1.3207</v>
      </c>
      <c r="E2790">
        <v>1.3129999999999999</v>
      </c>
      <c r="F2790" s="2">
        <v>-2.2000000000000001E-3</v>
      </c>
      <c r="G2790" s="3">
        <f t="shared" si="94"/>
        <v>2.3586700144562736E-3</v>
      </c>
      <c r="H2790" s="3">
        <f t="shared" si="95"/>
        <v>5.8644325971058953E-3</v>
      </c>
    </row>
    <row r="2791" spans="1:8" x14ac:dyDescent="0.25">
      <c r="A2791" s="1">
        <v>44070</v>
      </c>
      <c r="B2791">
        <v>1.3123</v>
      </c>
      <c r="C2791">
        <v>1.3143</v>
      </c>
      <c r="D2791">
        <v>1.3168</v>
      </c>
      <c r="E2791">
        <v>1.3099000000000001</v>
      </c>
      <c r="F2791" s="2">
        <v>-1.1999999999999999E-3</v>
      </c>
      <c r="G2791" s="3">
        <f t="shared" si="94"/>
        <v>1.1425959780622006E-3</v>
      </c>
      <c r="H2791" s="3">
        <f t="shared" si="95"/>
        <v>5.267577677685248E-3</v>
      </c>
    </row>
    <row r="2792" spans="1:8" x14ac:dyDescent="0.25">
      <c r="A2792" s="1">
        <v>44071</v>
      </c>
      <c r="B2792">
        <v>1.3097000000000001</v>
      </c>
      <c r="C2792">
        <v>1.3128</v>
      </c>
      <c r="D2792">
        <v>1.3132999999999999</v>
      </c>
      <c r="E2792">
        <v>1.3045</v>
      </c>
      <c r="F2792" s="2">
        <v>-2E-3</v>
      </c>
      <c r="G2792" s="3">
        <f t="shared" si="94"/>
        <v>1.9844298580368918E-3</v>
      </c>
      <c r="H2792" s="3">
        <f t="shared" si="95"/>
        <v>6.7458796473744108E-3</v>
      </c>
    </row>
    <row r="2793" spans="1:8" x14ac:dyDescent="0.25">
      <c r="A2793" s="1">
        <v>44074</v>
      </c>
      <c r="B2793">
        <v>1.3045</v>
      </c>
      <c r="C2793">
        <v>1.3102</v>
      </c>
      <c r="D2793">
        <v>1.3105</v>
      </c>
      <c r="E2793">
        <v>1.3018000000000001</v>
      </c>
      <c r="F2793" s="2">
        <v>-4.0000000000000001E-3</v>
      </c>
      <c r="G2793" s="3">
        <f t="shared" si="94"/>
        <v>4.600521392424479E-3</v>
      </c>
      <c r="H2793" s="3">
        <f t="shared" si="95"/>
        <v>6.6830542326009601E-3</v>
      </c>
    </row>
    <row r="2794" spans="1:8" x14ac:dyDescent="0.25">
      <c r="A2794" s="1">
        <v>44075</v>
      </c>
      <c r="B2794">
        <v>1.3062</v>
      </c>
      <c r="C2794">
        <v>1.3042</v>
      </c>
      <c r="D2794">
        <v>1.3088</v>
      </c>
      <c r="E2794">
        <v>1.2991999999999999</v>
      </c>
      <c r="F2794" s="2">
        <v>1.2999999999999999E-3</v>
      </c>
      <c r="G2794" s="3">
        <f t="shared" si="94"/>
        <v>-1.6840171463563837E-3</v>
      </c>
      <c r="H2794" s="3">
        <f t="shared" si="95"/>
        <v>7.389162561576396E-3</v>
      </c>
    </row>
    <row r="2795" spans="1:8" x14ac:dyDescent="0.25">
      <c r="A2795" s="1">
        <v>44076</v>
      </c>
      <c r="B2795">
        <v>1.3042</v>
      </c>
      <c r="C2795">
        <v>1.3064</v>
      </c>
      <c r="D2795">
        <v>1.3097000000000001</v>
      </c>
      <c r="E2795">
        <v>1.3035000000000001</v>
      </c>
      <c r="F2795" s="2">
        <v>-1.5E-3</v>
      </c>
      <c r="G2795" s="3">
        <f t="shared" si="94"/>
        <v>1.6100590354979612E-3</v>
      </c>
      <c r="H2795" s="3">
        <f t="shared" si="95"/>
        <v>4.756425009589553E-3</v>
      </c>
    </row>
    <row r="2796" spans="1:8" x14ac:dyDescent="0.25">
      <c r="A2796" s="1">
        <v>44077</v>
      </c>
      <c r="B2796">
        <v>1.3126</v>
      </c>
      <c r="C2796">
        <v>1.3043</v>
      </c>
      <c r="D2796">
        <v>1.3163</v>
      </c>
      <c r="E2796">
        <v>1.3038000000000001</v>
      </c>
      <c r="F2796" s="2">
        <v>6.4000000000000003E-3</v>
      </c>
      <c r="G2796" s="3">
        <f t="shared" si="94"/>
        <v>-6.3233277464573934E-3</v>
      </c>
      <c r="H2796" s="3">
        <f t="shared" si="95"/>
        <v>9.5873600245436064E-3</v>
      </c>
    </row>
    <row r="2797" spans="1:8" x14ac:dyDescent="0.25">
      <c r="A2797" s="1">
        <v>44078</v>
      </c>
      <c r="B2797">
        <v>1.3061</v>
      </c>
      <c r="C2797">
        <v>1.3126</v>
      </c>
      <c r="D2797">
        <v>1.3142</v>
      </c>
      <c r="E2797">
        <v>1.3042</v>
      </c>
      <c r="F2797" s="2">
        <v>-5.0000000000000001E-3</v>
      </c>
      <c r="G2797" s="3">
        <f t="shared" si="94"/>
        <v>5.5155507890302553E-3</v>
      </c>
      <c r="H2797" s="3">
        <f t="shared" si="95"/>
        <v>7.6675356540407977E-3</v>
      </c>
    </row>
    <row r="2798" spans="1:8" x14ac:dyDescent="0.25">
      <c r="A2798" s="1">
        <v>44081</v>
      </c>
      <c r="B2798">
        <v>1.3096000000000001</v>
      </c>
      <c r="C2798">
        <v>1.3053999999999999</v>
      </c>
      <c r="D2798">
        <v>1.3118000000000001</v>
      </c>
      <c r="E2798">
        <v>1.3049999999999999</v>
      </c>
      <c r="F2798" s="2">
        <v>2.7000000000000001E-3</v>
      </c>
      <c r="G2798" s="3">
        <f t="shared" si="94"/>
        <v>-3.4353767463166426E-3</v>
      </c>
      <c r="H2798" s="3">
        <f t="shared" si="95"/>
        <v>5.2107279693487663E-3</v>
      </c>
    </row>
    <row r="2799" spans="1:8" x14ac:dyDescent="0.25">
      <c r="A2799" s="1">
        <v>44082</v>
      </c>
      <c r="B2799">
        <v>1.3231999999999999</v>
      </c>
      <c r="C2799">
        <v>1.3099000000000001</v>
      </c>
      <c r="D2799">
        <v>1.3240000000000001</v>
      </c>
      <c r="E2799">
        <v>1.3084</v>
      </c>
      <c r="F2799" s="2">
        <v>1.04E-2</v>
      </c>
      <c r="G2799" s="3">
        <f t="shared" si="94"/>
        <v>-1.020099743085979E-2</v>
      </c>
      <c r="H2799" s="3">
        <f t="shared" si="95"/>
        <v>1.1922959339651528E-2</v>
      </c>
    </row>
    <row r="2800" spans="1:8" x14ac:dyDescent="0.25">
      <c r="A2800" s="1">
        <v>44083</v>
      </c>
      <c r="B2800">
        <v>1.3141</v>
      </c>
      <c r="C2800">
        <v>1.3233999999999999</v>
      </c>
      <c r="D2800">
        <v>1.3261000000000001</v>
      </c>
      <c r="E2800">
        <v>1.3143</v>
      </c>
      <c r="F2800" s="2">
        <v>-6.8999999999999999E-3</v>
      </c>
      <c r="G2800" s="3">
        <f t="shared" si="94"/>
        <v>6.6174792728378564E-3</v>
      </c>
      <c r="H2800" s="3">
        <f t="shared" si="95"/>
        <v>8.9781632808339281E-3</v>
      </c>
    </row>
    <row r="2801" spans="1:8" x14ac:dyDescent="0.25">
      <c r="A2801" s="1">
        <v>44084</v>
      </c>
      <c r="B2801">
        <v>1.319</v>
      </c>
      <c r="C2801">
        <v>1.3147</v>
      </c>
      <c r="D2801">
        <v>1.3203</v>
      </c>
      <c r="E2801">
        <v>1.3116000000000001</v>
      </c>
      <c r="F2801" s="2">
        <v>3.7000000000000002E-3</v>
      </c>
      <c r="G2801" s="3">
        <f t="shared" si="94"/>
        <v>-3.4111582777440483E-3</v>
      </c>
      <c r="H2801" s="3">
        <f t="shared" si="95"/>
        <v>6.633119853613853E-3</v>
      </c>
    </row>
    <row r="2802" spans="1:8" x14ac:dyDescent="0.25">
      <c r="A2802" s="1">
        <v>44085</v>
      </c>
      <c r="B2802">
        <v>1.3173999999999999</v>
      </c>
      <c r="C2802">
        <v>1.3191999999999999</v>
      </c>
      <c r="D2802">
        <v>1.3209</v>
      </c>
      <c r="E2802">
        <v>1.3149</v>
      </c>
      <c r="F2802" s="2">
        <v>-1.1999999999999999E-3</v>
      </c>
      <c r="G2802" s="3">
        <f t="shared" si="94"/>
        <v>3.791612952149427E-4</v>
      </c>
      <c r="H2802" s="3">
        <f t="shared" si="95"/>
        <v>4.5630846452201727E-3</v>
      </c>
    </row>
    <row r="2803" spans="1:8" x14ac:dyDescent="0.25">
      <c r="A2803" s="1">
        <v>44088</v>
      </c>
      <c r="B2803">
        <v>1.3173999999999999</v>
      </c>
      <c r="C2803">
        <v>1.3187</v>
      </c>
      <c r="D2803">
        <v>1.3198000000000001</v>
      </c>
      <c r="E2803">
        <v>1.3151999999999999</v>
      </c>
      <c r="F2803" s="2">
        <v>0</v>
      </c>
      <c r="G2803" s="3">
        <f t="shared" si="94"/>
        <v>9.8679216638840068E-4</v>
      </c>
      <c r="H2803" s="3">
        <f t="shared" si="95"/>
        <v>3.4975669099757906E-3</v>
      </c>
    </row>
    <row r="2804" spans="1:8" x14ac:dyDescent="0.25">
      <c r="A2804" s="1">
        <v>44089</v>
      </c>
      <c r="B2804">
        <v>1.3181</v>
      </c>
      <c r="C2804">
        <v>1.3173999999999999</v>
      </c>
      <c r="D2804">
        <v>1.3203</v>
      </c>
      <c r="E2804">
        <v>1.3131999999999999</v>
      </c>
      <c r="F2804" s="2">
        <v>5.0000000000000001E-4</v>
      </c>
      <c r="G2804" s="3">
        <f t="shared" si="94"/>
        <v>-9.1005612012747602E-4</v>
      </c>
      <c r="H2804" s="3">
        <f t="shared" si="95"/>
        <v>5.4066402680475988E-3</v>
      </c>
    </row>
    <row r="2805" spans="1:8" x14ac:dyDescent="0.25">
      <c r="A2805" s="1">
        <v>44090</v>
      </c>
      <c r="B2805">
        <v>1.3176000000000001</v>
      </c>
      <c r="C2805">
        <v>1.3186</v>
      </c>
      <c r="D2805">
        <v>1.3202</v>
      </c>
      <c r="E2805">
        <v>1.3125</v>
      </c>
      <c r="F2805" s="2">
        <v>-4.0000000000000002E-4</v>
      </c>
      <c r="G2805" s="3">
        <f t="shared" si="94"/>
        <v>5.3114803854611341E-4</v>
      </c>
      <c r="H2805" s="3">
        <f t="shared" si="95"/>
        <v>5.8666666666666971E-3</v>
      </c>
    </row>
    <row r="2806" spans="1:8" x14ac:dyDescent="0.25">
      <c r="A2806" s="1">
        <v>44091</v>
      </c>
      <c r="B2806">
        <v>1.3164</v>
      </c>
      <c r="C2806">
        <v>1.3179000000000001</v>
      </c>
      <c r="D2806">
        <v>1.3249</v>
      </c>
      <c r="E2806">
        <v>1.3147</v>
      </c>
      <c r="F2806" s="2">
        <v>-8.9999999999999998E-4</v>
      </c>
      <c r="G2806" s="3">
        <f t="shared" si="94"/>
        <v>8.3535844471453594E-4</v>
      </c>
      <c r="H2806" s="3">
        <f t="shared" si="95"/>
        <v>7.7584239750513326E-3</v>
      </c>
    </row>
    <row r="2807" spans="1:8" x14ac:dyDescent="0.25">
      <c r="A2807" s="1">
        <v>44092</v>
      </c>
      <c r="B2807">
        <v>1.3204</v>
      </c>
      <c r="C2807">
        <v>1.3168</v>
      </c>
      <c r="D2807">
        <v>1.321</v>
      </c>
      <c r="E2807">
        <v>1.3134999999999999</v>
      </c>
      <c r="F2807" s="2">
        <v>3.0000000000000001E-3</v>
      </c>
      <c r="G2807" s="3">
        <f t="shared" si="94"/>
        <v>-1.8192844147968145E-3</v>
      </c>
      <c r="H2807" s="3">
        <f t="shared" si="95"/>
        <v>5.7099352874001238E-3</v>
      </c>
    </row>
    <row r="2808" spans="1:8" x14ac:dyDescent="0.25">
      <c r="A2808" s="1">
        <v>44095</v>
      </c>
      <c r="B2808">
        <v>1.3306</v>
      </c>
      <c r="C2808">
        <v>1.3191999999999999</v>
      </c>
      <c r="D2808">
        <v>1.3322000000000001</v>
      </c>
      <c r="E2808">
        <v>1.3170999999999999</v>
      </c>
      <c r="F2808" s="2">
        <v>7.7000000000000002E-3</v>
      </c>
      <c r="G2808" s="3">
        <f t="shared" si="94"/>
        <v>-8.7165614667869366E-3</v>
      </c>
      <c r="H2808" s="3">
        <f t="shared" si="95"/>
        <v>1.1464581277048146E-2</v>
      </c>
    </row>
    <row r="2809" spans="1:8" x14ac:dyDescent="0.25">
      <c r="A2809" s="1">
        <v>44096</v>
      </c>
      <c r="B2809">
        <v>1.3301000000000001</v>
      </c>
      <c r="C2809">
        <v>1.3308</v>
      </c>
      <c r="D2809">
        <v>1.3346</v>
      </c>
      <c r="E2809">
        <v>1.3281000000000001</v>
      </c>
      <c r="F2809" s="2">
        <v>-4.0000000000000002E-4</v>
      </c>
      <c r="G2809" s="3">
        <f t="shared" si="94"/>
        <v>4.5105999097875047E-4</v>
      </c>
      <c r="H2809" s="3">
        <f t="shared" si="95"/>
        <v>4.8942097733604018E-3</v>
      </c>
    </row>
    <row r="2810" spans="1:8" x14ac:dyDescent="0.25">
      <c r="A2810" s="1">
        <v>44097</v>
      </c>
      <c r="B2810">
        <v>1.3385</v>
      </c>
      <c r="C2810">
        <v>1.3302</v>
      </c>
      <c r="D2810">
        <v>1.3387</v>
      </c>
      <c r="E2810">
        <v>1.3291999999999999</v>
      </c>
      <c r="F2810" s="2">
        <v>6.3E-3</v>
      </c>
      <c r="G2810" s="3">
        <f t="shared" si="94"/>
        <v>-6.2752129090093848E-3</v>
      </c>
      <c r="H2810" s="3">
        <f t="shared" si="95"/>
        <v>7.1471561841709779E-3</v>
      </c>
    </row>
    <row r="2811" spans="1:8" x14ac:dyDescent="0.25">
      <c r="A2811" s="1">
        <v>44098</v>
      </c>
      <c r="B2811">
        <v>1.3362000000000001</v>
      </c>
      <c r="C2811">
        <v>1.3386</v>
      </c>
      <c r="D2811">
        <v>1.3419000000000001</v>
      </c>
      <c r="E2811">
        <v>1.3323</v>
      </c>
      <c r="F2811" s="2">
        <v>-1.6999999999999999E-3</v>
      </c>
      <c r="G2811" s="3">
        <f t="shared" si="94"/>
        <v>1.8711174313299503E-3</v>
      </c>
      <c r="H2811" s="3">
        <f t="shared" si="95"/>
        <v>7.2055843278541268E-3</v>
      </c>
    </row>
    <row r="2812" spans="1:8" x14ac:dyDescent="0.25">
      <c r="A2812" s="1">
        <v>44099</v>
      </c>
      <c r="B2812">
        <v>1.3384</v>
      </c>
      <c r="C2812">
        <v>1.3361000000000001</v>
      </c>
      <c r="D2812">
        <v>1.3420000000000001</v>
      </c>
      <c r="E2812">
        <v>1.3335999999999999</v>
      </c>
      <c r="F2812" s="2">
        <v>1.6000000000000001E-3</v>
      </c>
      <c r="G2812" s="3">
        <f t="shared" si="94"/>
        <v>-1.8676228895860949E-3</v>
      </c>
      <c r="H2812" s="3">
        <f t="shared" si="95"/>
        <v>6.298740251949749E-3</v>
      </c>
    </row>
    <row r="2813" spans="1:8" x14ac:dyDescent="0.25">
      <c r="A2813" s="1">
        <v>44102</v>
      </c>
      <c r="B2813">
        <v>1.3371999999999999</v>
      </c>
      <c r="C2813">
        <v>1.3386</v>
      </c>
      <c r="D2813">
        <v>1.3405</v>
      </c>
      <c r="E2813">
        <v>1.3351</v>
      </c>
      <c r="F2813" s="2">
        <v>-8.9999999999999998E-4</v>
      </c>
      <c r="G2813" s="3">
        <f t="shared" si="94"/>
        <v>1.1967090501122258E-3</v>
      </c>
      <c r="H2813" s="3">
        <f t="shared" si="95"/>
        <v>4.044640850872647E-3</v>
      </c>
    </row>
    <row r="2814" spans="1:8" x14ac:dyDescent="0.25">
      <c r="A2814" s="1">
        <v>44103</v>
      </c>
      <c r="B2814">
        <v>1.3387</v>
      </c>
      <c r="C2814">
        <v>1.337</v>
      </c>
      <c r="D2814">
        <v>1.3420000000000001</v>
      </c>
      <c r="E2814">
        <v>1.335</v>
      </c>
      <c r="F2814" s="2">
        <v>1.1000000000000001E-3</v>
      </c>
      <c r="G2814" s="3">
        <f t="shared" si="94"/>
        <v>-1.1952786493351604E-3</v>
      </c>
      <c r="H2814" s="3">
        <f t="shared" si="95"/>
        <v>5.2434456928839831E-3</v>
      </c>
    </row>
    <row r="2815" spans="1:8" x14ac:dyDescent="0.25">
      <c r="A2815" s="1">
        <v>44104</v>
      </c>
      <c r="B2815">
        <v>1.3319000000000001</v>
      </c>
      <c r="C2815">
        <v>1.3386</v>
      </c>
      <c r="D2815">
        <v>1.3422000000000001</v>
      </c>
      <c r="E2815">
        <v>1.3299000000000001</v>
      </c>
      <c r="F2815" s="2">
        <v>-5.1000000000000004E-3</v>
      </c>
      <c r="G2815" s="3">
        <f t="shared" si="94"/>
        <v>4.8795135500337436E-3</v>
      </c>
      <c r="H2815" s="3">
        <f t="shared" si="95"/>
        <v>9.2488157004285854E-3</v>
      </c>
    </row>
    <row r="2816" spans="1:8" x14ac:dyDescent="0.25">
      <c r="A2816" s="1">
        <v>44105</v>
      </c>
      <c r="B2816">
        <v>1.3287</v>
      </c>
      <c r="C2816">
        <v>1.3321000000000001</v>
      </c>
      <c r="D2816">
        <v>1.3329</v>
      </c>
      <c r="E2816">
        <v>1.3266</v>
      </c>
      <c r="F2816" s="2">
        <v>-2.3999999999999998E-3</v>
      </c>
      <c r="G2816" s="3">
        <f t="shared" si="94"/>
        <v>2.4080066220182796E-3</v>
      </c>
      <c r="H2816" s="3">
        <f t="shared" si="95"/>
        <v>4.7489823609226387E-3</v>
      </c>
    </row>
    <row r="2817" spans="1:8" x14ac:dyDescent="0.25">
      <c r="A2817" s="1">
        <v>44106</v>
      </c>
      <c r="B2817">
        <v>1.3307</v>
      </c>
      <c r="C2817">
        <v>1.3289</v>
      </c>
      <c r="D2817">
        <v>1.3331999999999999</v>
      </c>
      <c r="E2817">
        <v>1.3274999999999999</v>
      </c>
      <c r="F2817" s="2">
        <v>1.5E-3</v>
      </c>
      <c r="G2817" s="3">
        <f t="shared" si="94"/>
        <v>-9.7729664712079304E-4</v>
      </c>
      <c r="H2817" s="3">
        <f t="shared" si="95"/>
        <v>4.2937853107344924E-3</v>
      </c>
    </row>
    <row r="2818" spans="1:8" x14ac:dyDescent="0.25">
      <c r="A2818" s="1">
        <v>44109</v>
      </c>
      <c r="B2818">
        <v>1.3265</v>
      </c>
      <c r="C2818">
        <v>1.3302</v>
      </c>
      <c r="D2818">
        <v>1.3304</v>
      </c>
      <c r="E2818">
        <v>1.3252999999999999</v>
      </c>
      <c r="F2818" s="2">
        <v>-3.2000000000000002E-3</v>
      </c>
      <c r="G2818" s="3">
        <f t="shared" si="94"/>
        <v>2.6381246702344603E-3</v>
      </c>
      <c r="H2818" s="3">
        <f t="shared" si="95"/>
        <v>3.8481853165321851E-3</v>
      </c>
    </row>
    <row r="2819" spans="1:8" x14ac:dyDescent="0.25">
      <c r="A2819" s="1">
        <v>44110</v>
      </c>
      <c r="B2819">
        <v>1.3307</v>
      </c>
      <c r="C2819">
        <v>1.3267</v>
      </c>
      <c r="D2819">
        <v>1.3318000000000001</v>
      </c>
      <c r="E2819">
        <v>1.3240000000000001</v>
      </c>
      <c r="F2819" s="2">
        <v>3.2000000000000002E-3</v>
      </c>
      <c r="G2819" s="3">
        <f t="shared" si="94"/>
        <v>-3.3804086538461154E-3</v>
      </c>
      <c r="H2819" s="3">
        <f t="shared" si="95"/>
        <v>5.8912386706948859E-3</v>
      </c>
    </row>
    <row r="2820" spans="1:8" x14ac:dyDescent="0.25">
      <c r="A2820" s="1">
        <v>44111</v>
      </c>
      <c r="B2820">
        <v>1.3252999999999999</v>
      </c>
      <c r="C2820">
        <v>1.3311999999999999</v>
      </c>
      <c r="D2820">
        <v>1.3342000000000001</v>
      </c>
      <c r="E2820">
        <v>1.3251999999999999</v>
      </c>
      <c r="F2820" s="2">
        <v>-4.1000000000000003E-3</v>
      </c>
      <c r="G2820" s="3">
        <f t="shared" si="94"/>
        <v>4.3002640513014247E-3</v>
      </c>
      <c r="H2820" s="3">
        <f t="shared" si="95"/>
        <v>6.7914277090251433E-3</v>
      </c>
    </row>
    <row r="2821" spans="1:8" x14ac:dyDescent="0.25">
      <c r="A2821" s="1">
        <v>44112</v>
      </c>
      <c r="B2821">
        <v>1.3193999999999999</v>
      </c>
      <c r="C2821">
        <v>1.3254999999999999</v>
      </c>
      <c r="D2821">
        <v>1.3270999999999999</v>
      </c>
      <c r="E2821">
        <v>1.3192999999999999</v>
      </c>
      <c r="F2821" s="2">
        <v>-4.4999999999999997E-3</v>
      </c>
      <c r="G2821" s="3">
        <f t="shared" si="94"/>
        <v>4.3949382435400511E-3</v>
      </c>
      <c r="H2821" s="3">
        <f t="shared" si="95"/>
        <v>5.9122261805503139E-3</v>
      </c>
    </row>
    <row r="2822" spans="1:8" x14ac:dyDescent="0.25">
      <c r="A2822" s="1">
        <v>44113</v>
      </c>
      <c r="B2822">
        <v>1.3118000000000001</v>
      </c>
      <c r="C2822">
        <v>1.3197000000000001</v>
      </c>
      <c r="D2822">
        <v>1.3204</v>
      </c>
      <c r="E2822">
        <v>1.3107</v>
      </c>
      <c r="F2822" s="2">
        <v>-5.7999999999999996E-3</v>
      </c>
      <c r="G2822" s="3">
        <f t="shared" si="94"/>
        <v>5.1028179741052174E-3</v>
      </c>
      <c r="H2822" s="3">
        <f t="shared" si="95"/>
        <v>7.4006256198977964E-3</v>
      </c>
    </row>
    <row r="2823" spans="1:8" x14ac:dyDescent="0.25">
      <c r="A2823" s="1">
        <v>44116</v>
      </c>
      <c r="B2823">
        <v>1.3110999999999999</v>
      </c>
      <c r="C2823">
        <v>1.3129999999999999</v>
      </c>
      <c r="D2823">
        <v>1.3144</v>
      </c>
      <c r="E2823">
        <v>1.3099000000000001</v>
      </c>
      <c r="F2823" s="2">
        <v>-5.0000000000000001E-4</v>
      </c>
      <c r="G2823" s="3">
        <f t="shared" si="94"/>
        <v>1.0673985971331548E-3</v>
      </c>
      <c r="H2823" s="3">
        <f t="shared" si="95"/>
        <v>3.435376746316473E-3</v>
      </c>
    </row>
    <row r="2824" spans="1:8" x14ac:dyDescent="0.25">
      <c r="A2824" s="1">
        <v>44117</v>
      </c>
      <c r="B2824">
        <v>1.3137000000000001</v>
      </c>
      <c r="C2824">
        <v>1.3116000000000001</v>
      </c>
      <c r="D2824">
        <v>1.3148</v>
      </c>
      <c r="E2824">
        <v>1.3097000000000001</v>
      </c>
      <c r="F2824" s="2">
        <v>2E-3</v>
      </c>
      <c r="G2824" s="3">
        <f t="shared" si="94"/>
        <v>-1.7505137377273527E-3</v>
      </c>
      <c r="H2824" s="3">
        <f t="shared" si="95"/>
        <v>3.8940215316483791E-3</v>
      </c>
    </row>
    <row r="2825" spans="1:8" x14ac:dyDescent="0.25">
      <c r="A2825" s="1">
        <v>44118</v>
      </c>
      <c r="B2825">
        <v>1.3145</v>
      </c>
      <c r="C2825">
        <v>1.3139000000000001</v>
      </c>
      <c r="D2825">
        <v>1.3164</v>
      </c>
      <c r="E2825">
        <v>1.3113999999999999</v>
      </c>
      <c r="F2825" s="2">
        <v>5.9999999999999995E-4</v>
      </c>
      <c r="G2825" s="3">
        <f t="shared" si="94"/>
        <v>-3.8040170419959289E-4</v>
      </c>
      <c r="H2825" s="3">
        <f t="shared" si="95"/>
        <v>3.8127192313558915E-3</v>
      </c>
    </row>
    <row r="2826" spans="1:8" x14ac:dyDescent="0.25">
      <c r="A2826" s="1">
        <v>44119</v>
      </c>
      <c r="B2826">
        <v>1.3219000000000001</v>
      </c>
      <c r="C2826">
        <v>1.3144</v>
      </c>
      <c r="D2826">
        <v>1.3261000000000001</v>
      </c>
      <c r="E2826">
        <v>1.3141</v>
      </c>
      <c r="F2826" s="2">
        <v>5.5999999999999999E-3</v>
      </c>
      <c r="G2826" s="3">
        <f t="shared" si="94"/>
        <v>-5.6736515621454431E-3</v>
      </c>
      <c r="H2826" s="3">
        <f t="shared" si="95"/>
        <v>9.1317251350734423E-3</v>
      </c>
    </row>
    <row r="2827" spans="1:8" x14ac:dyDescent="0.25">
      <c r="A2827" s="1">
        <v>44120</v>
      </c>
      <c r="B2827">
        <v>1.3187</v>
      </c>
      <c r="C2827">
        <v>1.3219000000000001</v>
      </c>
      <c r="D2827">
        <v>1.3239000000000001</v>
      </c>
      <c r="E2827">
        <v>1.3174999999999999</v>
      </c>
      <c r="F2827" s="2">
        <v>-2.3999999999999998E-3</v>
      </c>
      <c r="G2827" s="3">
        <f t="shared" si="94"/>
        <v>1.9707420601835501E-3</v>
      </c>
      <c r="H2827" s="3">
        <f t="shared" si="95"/>
        <v>4.857685009487806E-3</v>
      </c>
    </row>
    <row r="2828" spans="1:8" x14ac:dyDescent="0.25">
      <c r="A2828" s="1">
        <v>44123</v>
      </c>
      <c r="B2828">
        <v>1.3191999999999999</v>
      </c>
      <c r="C2828">
        <v>1.3192999999999999</v>
      </c>
      <c r="D2828">
        <v>1.3196000000000001</v>
      </c>
      <c r="E2828">
        <v>1.3148</v>
      </c>
      <c r="F2828" s="2">
        <v>4.0000000000000002E-4</v>
      </c>
      <c r="G2828" s="3">
        <f t="shared" ref="G2828:G2891" si="96">(C2828-C2829)/C2829</f>
        <v>7.5803517283193594E-5</v>
      </c>
      <c r="H2828" s="3">
        <f t="shared" ref="H2828:H2891" si="97">(D2828-E2828)/E2828</f>
        <v>3.6507453605112089E-3</v>
      </c>
    </row>
    <row r="2829" spans="1:8" x14ac:dyDescent="0.25">
      <c r="A2829" s="1">
        <v>44124</v>
      </c>
      <c r="B2829">
        <v>1.3124</v>
      </c>
      <c r="C2829">
        <v>1.3191999999999999</v>
      </c>
      <c r="D2829">
        <v>1.3205</v>
      </c>
      <c r="E2829">
        <v>1.3102</v>
      </c>
      <c r="F2829" s="2">
        <v>-5.1999999999999998E-3</v>
      </c>
      <c r="G2829" s="3">
        <f t="shared" si="96"/>
        <v>4.7220106626047094E-3</v>
      </c>
      <c r="H2829" s="3">
        <f t="shared" si="97"/>
        <v>7.8613952068386315E-3</v>
      </c>
    </row>
    <row r="2830" spans="1:8" x14ac:dyDescent="0.25">
      <c r="A2830" s="1">
        <v>44125</v>
      </c>
      <c r="B2830">
        <v>1.3145</v>
      </c>
      <c r="C2830">
        <v>1.3129999999999999</v>
      </c>
      <c r="D2830">
        <v>1.3152999999999999</v>
      </c>
      <c r="E2830">
        <v>1.3079000000000001</v>
      </c>
      <c r="F2830" s="2">
        <v>1.6000000000000001E-3</v>
      </c>
      <c r="G2830" s="3">
        <f t="shared" si="96"/>
        <v>-9.8911968348176131E-4</v>
      </c>
      <c r="H2830" s="3">
        <f t="shared" si="97"/>
        <v>5.6579249178070577E-3</v>
      </c>
    </row>
    <row r="2831" spans="1:8" x14ac:dyDescent="0.25">
      <c r="A2831" s="1">
        <v>44126</v>
      </c>
      <c r="B2831">
        <v>1.3132999999999999</v>
      </c>
      <c r="C2831">
        <v>1.3143</v>
      </c>
      <c r="D2831">
        <v>1.3179000000000001</v>
      </c>
      <c r="E2831">
        <v>1.3121</v>
      </c>
      <c r="F2831" s="2">
        <v>-8.9999999999999998E-4</v>
      </c>
      <c r="G2831" s="3">
        <f t="shared" si="96"/>
        <v>7.6144064570175286E-4</v>
      </c>
      <c r="H2831" s="3">
        <f t="shared" si="97"/>
        <v>4.4203947869827205E-3</v>
      </c>
    </row>
    <row r="2832" spans="1:8" x14ac:dyDescent="0.25">
      <c r="A2832" s="1">
        <v>44127</v>
      </c>
      <c r="B2832">
        <v>1.3121</v>
      </c>
      <c r="C2832">
        <v>1.3132999999999999</v>
      </c>
      <c r="D2832">
        <v>1.3162</v>
      </c>
      <c r="E2832">
        <v>1.3107</v>
      </c>
      <c r="F2832" s="2">
        <v>-8.9999999999999998E-4</v>
      </c>
      <c r="G2832" s="3">
        <f t="shared" si="96"/>
        <v>-3.0448351982962469E-4</v>
      </c>
      <c r="H2832" s="3">
        <f t="shared" si="97"/>
        <v>4.1962310215915618E-3</v>
      </c>
    </row>
    <row r="2833" spans="1:8" x14ac:dyDescent="0.25">
      <c r="A2833" s="1">
        <v>44130</v>
      </c>
      <c r="B2833">
        <v>1.3207</v>
      </c>
      <c r="C2833">
        <v>1.3137000000000001</v>
      </c>
      <c r="D2833">
        <v>1.3226</v>
      </c>
      <c r="E2833">
        <v>1.3129999999999999</v>
      </c>
      <c r="F2833" s="2">
        <v>6.6E-3</v>
      </c>
      <c r="G2833" s="3">
        <f t="shared" si="96"/>
        <v>-5.4508289802406495E-3</v>
      </c>
      <c r="H2833" s="3">
        <f t="shared" si="97"/>
        <v>7.3115003808073521E-3</v>
      </c>
    </row>
    <row r="2834" spans="1:8" x14ac:dyDescent="0.25">
      <c r="A2834" s="1">
        <v>44131</v>
      </c>
      <c r="B2834">
        <v>1.3184</v>
      </c>
      <c r="C2834">
        <v>1.3209</v>
      </c>
      <c r="D2834">
        <v>1.3212999999999999</v>
      </c>
      <c r="E2834">
        <v>1.3140000000000001</v>
      </c>
      <c r="F2834" s="2">
        <v>-1.6999999999999999E-3</v>
      </c>
      <c r="G2834" s="3">
        <f t="shared" si="96"/>
        <v>1.7442742302441747E-3</v>
      </c>
      <c r="H2834" s="3">
        <f t="shared" si="97"/>
        <v>5.5555555555554508E-3</v>
      </c>
    </row>
    <row r="2835" spans="1:8" x14ac:dyDescent="0.25">
      <c r="A2835" s="1">
        <v>44132</v>
      </c>
      <c r="B2835">
        <v>1.3319000000000001</v>
      </c>
      <c r="C2835">
        <v>1.3186</v>
      </c>
      <c r="D2835">
        <v>1.3334999999999999</v>
      </c>
      <c r="E2835">
        <v>1.3177000000000001</v>
      </c>
      <c r="F2835" s="2">
        <v>1.0200000000000001E-2</v>
      </c>
      <c r="G2835" s="3">
        <f t="shared" si="96"/>
        <v>-1.0357250075052563E-2</v>
      </c>
      <c r="H2835" s="3">
        <f t="shared" si="97"/>
        <v>1.1990589663808008E-2</v>
      </c>
    </row>
    <row r="2836" spans="1:8" x14ac:dyDescent="0.25">
      <c r="A2836" s="1">
        <v>44133</v>
      </c>
      <c r="B2836">
        <v>1.3323</v>
      </c>
      <c r="C2836">
        <v>1.3324</v>
      </c>
      <c r="D2836">
        <v>1.3391</v>
      </c>
      <c r="E2836">
        <v>1.3274999999999999</v>
      </c>
      <c r="F2836" s="2">
        <v>2.9999999999999997E-4</v>
      </c>
      <c r="G2836" s="3">
        <f t="shared" si="96"/>
        <v>7.5058170081805138E-5</v>
      </c>
      <c r="H2836" s="3">
        <f t="shared" si="97"/>
        <v>8.738229755178949E-3</v>
      </c>
    </row>
    <row r="2837" spans="1:8" x14ac:dyDescent="0.25">
      <c r="A2837" s="1">
        <v>44134</v>
      </c>
      <c r="B2837">
        <v>1.3317000000000001</v>
      </c>
      <c r="C2837">
        <v>1.3323</v>
      </c>
      <c r="D2837">
        <v>1.335</v>
      </c>
      <c r="E2837">
        <v>1.3278000000000001</v>
      </c>
      <c r="F2837" s="2">
        <v>-5.0000000000000001E-4</v>
      </c>
      <c r="G2837" s="3">
        <f t="shared" si="96"/>
        <v>5.2568338840503534E-4</v>
      </c>
      <c r="H2837" s="3">
        <f t="shared" si="97"/>
        <v>5.4225033890645223E-3</v>
      </c>
    </row>
    <row r="2838" spans="1:8" x14ac:dyDescent="0.25">
      <c r="A2838" s="1">
        <v>44137</v>
      </c>
      <c r="B2838">
        <v>1.3214999999999999</v>
      </c>
      <c r="C2838">
        <v>1.3315999999999999</v>
      </c>
      <c r="D2838">
        <v>1.3371</v>
      </c>
      <c r="E2838">
        <v>1.3212999999999999</v>
      </c>
      <c r="F2838" s="2">
        <v>-7.7000000000000002E-3</v>
      </c>
      <c r="G2838" s="3">
        <f t="shared" si="96"/>
        <v>7.7190858180717324E-3</v>
      </c>
      <c r="H2838" s="3">
        <f t="shared" si="97"/>
        <v>1.1957920230076469E-2</v>
      </c>
    </row>
    <row r="2839" spans="1:8" x14ac:dyDescent="0.25">
      <c r="A2839" s="1">
        <v>44138</v>
      </c>
      <c r="B2839">
        <v>1.3129999999999999</v>
      </c>
      <c r="C2839">
        <v>1.3213999999999999</v>
      </c>
      <c r="D2839">
        <v>1.3236000000000001</v>
      </c>
      <c r="E2839">
        <v>1.3101</v>
      </c>
      <c r="F2839" s="2">
        <v>-6.4000000000000003E-3</v>
      </c>
      <c r="G2839" s="3">
        <f t="shared" si="96"/>
        <v>6.3975628332063701E-3</v>
      </c>
      <c r="H2839" s="3">
        <f t="shared" si="97"/>
        <v>1.0304556904053177E-2</v>
      </c>
    </row>
    <row r="2840" spans="1:8" x14ac:dyDescent="0.25">
      <c r="A2840" s="1">
        <v>44139</v>
      </c>
      <c r="B2840">
        <v>1.3139000000000001</v>
      </c>
      <c r="C2840">
        <v>1.3129999999999999</v>
      </c>
      <c r="D2840">
        <v>1.3301000000000001</v>
      </c>
      <c r="E2840">
        <v>1.3092999999999999</v>
      </c>
      <c r="F2840" s="2">
        <v>6.9999999999999999E-4</v>
      </c>
      <c r="G2840" s="3">
        <f t="shared" si="96"/>
        <v>-7.6103500761043525E-4</v>
      </c>
      <c r="H2840" s="3">
        <f t="shared" si="97"/>
        <v>1.5886351485526733E-2</v>
      </c>
    </row>
    <row r="2841" spans="1:8" x14ac:dyDescent="0.25">
      <c r="A2841" s="1">
        <v>44140</v>
      </c>
      <c r="B2841">
        <v>1.3047</v>
      </c>
      <c r="C2841">
        <v>1.3140000000000001</v>
      </c>
      <c r="D2841">
        <v>1.3179000000000001</v>
      </c>
      <c r="E2841">
        <v>1.3026</v>
      </c>
      <c r="F2841" s="2">
        <v>-7.0000000000000001E-3</v>
      </c>
      <c r="G2841" s="3">
        <f t="shared" si="96"/>
        <v>6.973714460878311E-3</v>
      </c>
      <c r="H2841" s="3">
        <f t="shared" si="97"/>
        <v>1.1745739290649541E-2</v>
      </c>
    </row>
    <row r="2842" spans="1:8" x14ac:dyDescent="0.25">
      <c r="A2842" s="1">
        <v>44141</v>
      </c>
      <c r="B2842">
        <v>1.3055000000000001</v>
      </c>
      <c r="C2842">
        <v>1.3048999999999999</v>
      </c>
      <c r="D2842">
        <v>1.3098000000000001</v>
      </c>
      <c r="E2842">
        <v>1.3017000000000001</v>
      </c>
      <c r="F2842" s="2">
        <v>5.9999999999999995E-4</v>
      </c>
      <c r="G2842" s="3">
        <f t="shared" si="96"/>
        <v>-9.9525340682902986E-4</v>
      </c>
      <c r="H2842" s="3">
        <f t="shared" si="97"/>
        <v>6.2226319428439697E-3</v>
      </c>
    </row>
    <row r="2843" spans="1:8" x14ac:dyDescent="0.25">
      <c r="A2843" s="1">
        <v>44144</v>
      </c>
      <c r="B2843">
        <v>1.3007</v>
      </c>
      <c r="C2843">
        <v>1.3062</v>
      </c>
      <c r="D2843">
        <v>1.3069999999999999</v>
      </c>
      <c r="E2843">
        <v>1.2926</v>
      </c>
      <c r="F2843" s="2">
        <v>-3.7000000000000002E-3</v>
      </c>
      <c r="G2843" s="3">
        <f t="shared" si="96"/>
        <v>4.0741025443924075E-3</v>
      </c>
      <c r="H2843" s="3">
        <f t="shared" si="97"/>
        <v>1.1140337304657256E-2</v>
      </c>
    </row>
    <row r="2844" spans="1:8" x14ac:dyDescent="0.25">
      <c r="A2844" s="1">
        <v>44145</v>
      </c>
      <c r="B2844">
        <v>1.3028999999999999</v>
      </c>
      <c r="C2844">
        <v>1.3008999999999999</v>
      </c>
      <c r="D2844">
        <v>1.3051999999999999</v>
      </c>
      <c r="E2844">
        <v>1.2983</v>
      </c>
      <c r="F2844" s="2">
        <v>1.6999999999999999E-3</v>
      </c>
      <c r="G2844" s="3">
        <f t="shared" si="96"/>
        <v>-1.7648864333946969E-3</v>
      </c>
      <c r="H2844" s="3">
        <f t="shared" si="97"/>
        <v>5.3146422244472816E-3</v>
      </c>
    </row>
    <row r="2845" spans="1:8" x14ac:dyDescent="0.25">
      <c r="A2845" s="1">
        <v>44146</v>
      </c>
      <c r="B2845">
        <v>1.3062</v>
      </c>
      <c r="C2845">
        <v>1.3031999999999999</v>
      </c>
      <c r="D2845">
        <v>1.3079000000000001</v>
      </c>
      <c r="E2845">
        <v>1.3006</v>
      </c>
      <c r="F2845" s="2">
        <v>2.5000000000000001E-3</v>
      </c>
      <c r="G2845" s="3">
        <f t="shared" si="96"/>
        <v>-2.143950995405923E-3</v>
      </c>
      <c r="H2845" s="3">
        <f t="shared" si="97"/>
        <v>5.6127940950331263E-3</v>
      </c>
    </row>
    <row r="2846" spans="1:8" x14ac:dyDescent="0.25">
      <c r="A2846" s="1">
        <v>44147</v>
      </c>
      <c r="B2846">
        <v>1.3139000000000001</v>
      </c>
      <c r="C2846">
        <v>1.306</v>
      </c>
      <c r="D2846">
        <v>1.3149999999999999</v>
      </c>
      <c r="E2846">
        <v>1.3053999999999999</v>
      </c>
      <c r="F2846" s="2">
        <v>5.8999999999999999E-3</v>
      </c>
      <c r="G2846" s="3">
        <f t="shared" si="96"/>
        <v>-6.239537361132236E-3</v>
      </c>
      <c r="H2846" s="3">
        <f t="shared" si="97"/>
        <v>7.3540677187069513E-3</v>
      </c>
    </row>
    <row r="2847" spans="1:8" x14ac:dyDescent="0.25">
      <c r="A2847" s="1">
        <v>44148</v>
      </c>
      <c r="B2847">
        <v>1.3130999999999999</v>
      </c>
      <c r="C2847">
        <v>1.3142</v>
      </c>
      <c r="D2847">
        <v>1.3172999999999999</v>
      </c>
      <c r="E2847">
        <v>1.3113999999999999</v>
      </c>
      <c r="F2847" s="2">
        <v>-5.9999999999999995E-4</v>
      </c>
      <c r="G2847" s="3">
        <f t="shared" si="96"/>
        <v>3.0446034404015519E-4</v>
      </c>
      <c r="H2847" s="3">
        <f t="shared" si="97"/>
        <v>4.4990086929998603E-3</v>
      </c>
    </row>
    <row r="2848" spans="1:8" x14ac:dyDescent="0.25">
      <c r="A2848" s="1">
        <v>44151</v>
      </c>
      <c r="B2848">
        <v>1.3071999999999999</v>
      </c>
      <c r="C2848">
        <v>1.3138000000000001</v>
      </c>
      <c r="D2848">
        <v>1.3143</v>
      </c>
      <c r="E2848">
        <v>1.3063</v>
      </c>
      <c r="F2848" s="2">
        <v>-4.4999999999999997E-3</v>
      </c>
      <c r="G2848" s="3">
        <f t="shared" si="96"/>
        <v>4.7415111654940216E-3</v>
      </c>
      <c r="H2848" s="3">
        <f t="shared" si="97"/>
        <v>6.1241674959810208E-3</v>
      </c>
    </row>
    <row r="2849" spans="1:8" x14ac:dyDescent="0.25">
      <c r="A2849" s="1">
        <v>44152</v>
      </c>
      <c r="B2849">
        <v>1.3102</v>
      </c>
      <c r="C2849">
        <v>1.3076000000000001</v>
      </c>
      <c r="D2849">
        <v>1.3118000000000001</v>
      </c>
      <c r="E2849">
        <v>1.3061</v>
      </c>
      <c r="F2849" s="2">
        <v>2.3E-3</v>
      </c>
      <c r="G2849" s="3">
        <f t="shared" si="96"/>
        <v>-2.136752136752071E-3</v>
      </c>
      <c r="H2849" s="3">
        <f t="shared" si="97"/>
        <v>4.3641375086134583E-3</v>
      </c>
    </row>
    <row r="2850" spans="1:8" x14ac:dyDescent="0.25">
      <c r="A2850" s="1">
        <v>44153</v>
      </c>
      <c r="B2850">
        <v>1.3081</v>
      </c>
      <c r="C2850">
        <v>1.3104</v>
      </c>
      <c r="D2850">
        <v>1.3119000000000001</v>
      </c>
      <c r="E2850">
        <v>1.3031999999999999</v>
      </c>
      <c r="F2850" s="2">
        <v>-1.6000000000000001E-3</v>
      </c>
      <c r="G2850" s="3">
        <f t="shared" si="96"/>
        <v>1.9114611208807604E-3</v>
      </c>
      <c r="H2850" s="3">
        <f t="shared" si="97"/>
        <v>6.6758747697975391E-3</v>
      </c>
    </row>
    <row r="2851" spans="1:8" x14ac:dyDescent="0.25">
      <c r="A2851" s="1">
        <v>44154</v>
      </c>
      <c r="B2851">
        <v>1.3070999999999999</v>
      </c>
      <c r="C2851">
        <v>1.3079000000000001</v>
      </c>
      <c r="D2851">
        <v>1.3125</v>
      </c>
      <c r="E2851">
        <v>1.3049999999999999</v>
      </c>
      <c r="F2851" s="2">
        <v>-8.0000000000000004E-4</v>
      </c>
      <c r="G2851" s="3">
        <f t="shared" si="96"/>
        <v>5.3549571603438259E-4</v>
      </c>
      <c r="H2851" s="3">
        <f t="shared" si="97"/>
        <v>5.7471264367816568E-3</v>
      </c>
    </row>
    <row r="2852" spans="1:8" x14ac:dyDescent="0.25">
      <c r="A2852" s="1">
        <v>44155</v>
      </c>
      <c r="B2852">
        <v>1.3096000000000001</v>
      </c>
      <c r="C2852">
        <v>1.3071999999999999</v>
      </c>
      <c r="D2852">
        <v>1.3099000000000001</v>
      </c>
      <c r="E2852">
        <v>1.3037000000000001</v>
      </c>
      <c r="F2852" s="2">
        <v>1.9E-3</v>
      </c>
      <c r="G2852" s="3">
        <f t="shared" si="96"/>
        <v>-1.4513788098693857E-3</v>
      </c>
      <c r="H2852" s="3">
        <f t="shared" si="97"/>
        <v>4.7556953286798983E-3</v>
      </c>
    </row>
    <row r="2853" spans="1:8" x14ac:dyDescent="0.25">
      <c r="A2853" s="1">
        <v>44158</v>
      </c>
      <c r="B2853">
        <v>1.3077000000000001</v>
      </c>
      <c r="C2853">
        <v>1.3090999999999999</v>
      </c>
      <c r="D2853">
        <v>1.3113999999999999</v>
      </c>
      <c r="E2853">
        <v>1.3045</v>
      </c>
      <c r="F2853" s="2">
        <v>-1.5E-3</v>
      </c>
      <c r="G2853" s="3">
        <f t="shared" si="96"/>
        <v>9.1750133802268356E-4</v>
      </c>
      <c r="H2853" s="3">
        <f t="shared" si="97"/>
        <v>5.2893829053276397E-3</v>
      </c>
    </row>
    <row r="2854" spans="1:8" x14ac:dyDescent="0.25">
      <c r="A2854" s="1">
        <v>44159</v>
      </c>
      <c r="B2854">
        <v>1.2994000000000001</v>
      </c>
      <c r="C2854">
        <v>1.3079000000000001</v>
      </c>
      <c r="D2854">
        <v>1.3091999999999999</v>
      </c>
      <c r="E2854">
        <v>1.2991999999999999</v>
      </c>
      <c r="F2854" s="2">
        <v>-6.3E-3</v>
      </c>
      <c r="G2854" s="3">
        <f t="shared" si="96"/>
        <v>6.1543195630433161E-3</v>
      </c>
      <c r="H2854" s="3">
        <f t="shared" si="97"/>
        <v>7.6970443349753765E-3</v>
      </c>
    </row>
    <row r="2855" spans="1:8" x14ac:dyDescent="0.25">
      <c r="A2855" s="1">
        <v>44160</v>
      </c>
      <c r="B2855">
        <v>1.3</v>
      </c>
      <c r="C2855">
        <v>1.2999000000000001</v>
      </c>
      <c r="D2855">
        <v>1.3029999999999999</v>
      </c>
      <c r="E2855">
        <v>1.2984</v>
      </c>
      <c r="F2855" s="2">
        <v>5.0000000000000001E-4</v>
      </c>
      <c r="G2855" s="3">
        <f t="shared" si="96"/>
        <v>-5.3821313240037132E-4</v>
      </c>
      <c r="H2855" s="3">
        <f t="shared" si="97"/>
        <v>3.5428219346887997E-3</v>
      </c>
    </row>
    <row r="2856" spans="1:8" x14ac:dyDescent="0.25">
      <c r="A2856" s="1">
        <v>44161</v>
      </c>
      <c r="B2856">
        <v>1.3012999999999999</v>
      </c>
      <c r="C2856">
        <v>1.3006</v>
      </c>
      <c r="D2856">
        <v>1.3024</v>
      </c>
      <c r="E2856">
        <v>1.2988</v>
      </c>
      <c r="F2856" s="2">
        <v>1E-3</v>
      </c>
      <c r="G2856" s="3">
        <f t="shared" si="96"/>
        <v>-6.9150979638887659E-4</v>
      </c>
      <c r="H2856" s="3">
        <f t="shared" si="97"/>
        <v>2.771789344009892E-3</v>
      </c>
    </row>
    <row r="2857" spans="1:8" x14ac:dyDescent="0.25">
      <c r="A2857" s="1">
        <v>44162</v>
      </c>
      <c r="B2857">
        <v>1.2989999999999999</v>
      </c>
      <c r="C2857">
        <v>1.3015000000000001</v>
      </c>
      <c r="D2857">
        <v>1.3026</v>
      </c>
      <c r="E2857">
        <v>1.2969999999999999</v>
      </c>
      <c r="F2857" s="2">
        <v>-1.8E-3</v>
      </c>
      <c r="G2857" s="3">
        <f t="shared" si="96"/>
        <v>1.9245573518092138E-3</v>
      </c>
      <c r="H2857" s="3">
        <f t="shared" si="97"/>
        <v>4.3176561295297225E-3</v>
      </c>
    </row>
    <row r="2858" spans="1:8" x14ac:dyDescent="0.25">
      <c r="A2858" s="1">
        <v>44165</v>
      </c>
      <c r="B2858">
        <v>1.3</v>
      </c>
      <c r="C2858">
        <v>1.2989999999999999</v>
      </c>
      <c r="D2858">
        <v>1.3010999999999999</v>
      </c>
      <c r="E2858">
        <v>1.2921</v>
      </c>
      <c r="F2858" s="2">
        <v>8.0000000000000004E-4</v>
      </c>
      <c r="G2858" s="3">
        <f t="shared" si="96"/>
        <v>-9.2293493308728651E-4</v>
      </c>
      <c r="H2858" s="3">
        <f t="shared" si="97"/>
        <v>6.9654051543997344E-3</v>
      </c>
    </row>
    <row r="2859" spans="1:8" x14ac:dyDescent="0.25">
      <c r="A2859" s="1">
        <v>44166</v>
      </c>
      <c r="B2859">
        <v>1.2931999999999999</v>
      </c>
      <c r="C2859">
        <v>1.3002</v>
      </c>
      <c r="D2859">
        <v>1.3008</v>
      </c>
      <c r="E2859">
        <v>1.2926</v>
      </c>
      <c r="F2859" s="2">
        <v>-5.1999999999999998E-3</v>
      </c>
      <c r="G2859" s="3">
        <f t="shared" si="96"/>
        <v>5.3351890512643076E-3</v>
      </c>
      <c r="H2859" s="3">
        <f t="shared" si="97"/>
        <v>6.3438031873742726E-3</v>
      </c>
    </row>
    <row r="2860" spans="1:8" x14ac:dyDescent="0.25">
      <c r="A2860" s="1">
        <v>44167</v>
      </c>
      <c r="B2860">
        <v>1.2918000000000001</v>
      </c>
      <c r="C2860">
        <v>1.2932999999999999</v>
      </c>
      <c r="D2860">
        <v>1.296</v>
      </c>
      <c r="E2860">
        <v>1.2907999999999999</v>
      </c>
      <c r="F2860" s="2">
        <v>-1.1000000000000001E-3</v>
      </c>
      <c r="G2860" s="3">
        <f t="shared" si="96"/>
        <v>1.1611704598233743E-3</v>
      </c>
      <c r="H2860" s="3">
        <f t="shared" si="97"/>
        <v>4.0285094515030168E-3</v>
      </c>
    </row>
    <row r="2861" spans="1:8" x14ac:dyDescent="0.25">
      <c r="A2861" s="1">
        <v>44168</v>
      </c>
      <c r="B2861">
        <v>1.286</v>
      </c>
      <c r="C2861">
        <v>1.2918000000000001</v>
      </c>
      <c r="D2861">
        <v>1.2942</v>
      </c>
      <c r="E2861">
        <v>1.2849999999999999</v>
      </c>
      <c r="F2861" s="2">
        <v>-4.4999999999999997E-3</v>
      </c>
      <c r="G2861" s="3">
        <f t="shared" si="96"/>
        <v>4.1977611940299062E-3</v>
      </c>
      <c r="H2861" s="3">
        <f t="shared" si="97"/>
        <v>7.1595330739300366E-3</v>
      </c>
    </row>
    <row r="2862" spans="1:8" x14ac:dyDescent="0.25">
      <c r="A2862" s="1">
        <v>44169</v>
      </c>
      <c r="B2862">
        <v>1.278</v>
      </c>
      <c r="C2862">
        <v>1.2864</v>
      </c>
      <c r="D2862">
        <v>1.2875000000000001</v>
      </c>
      <c r="E2862">
        <v>1.2769999999999999</v>
      </c>
      <c r="F2862" s="2">
        <v>-6.1999999999999998E-3</v>
      </c>
      <c r="G2862" s="3">
        <f t="shared" si="96"/>
        <v>6.5727699530516142E-3</v>
      </c>
      <c r="H2862" s="3">
        <f t="shared" si="97"/>
        <v>8.2223962411904286E-3</v>
      </c>
    </row>
    <row r="2863" spans="1:8" x14ac:dyDescent="0.25">
      <c r="A2863" s="1">
        <v>44172</v>
      </c>
      <c r="B2863">
        <v>1.2796000000000001</v>
      </c>
      <c r="C2863">
        <v>1.278</v>
      </c>
      <c r="D2863">
        <v>1.2834000000000001</v>
      </c>
      <c r="E2863">
        <v>1.2774000000000001</v>
      </c>
      <c r="F2863" s="2">
        <v>1.2999999999999999E-3</v>
      </c>
      <c r="G2863" s="3">
        <f t="shared" si="96"/>
        <v>-1.4844909758574987E-3</v>
      </c>
      <c r="H2863" s="3">
        <f t="shared" si="97"/>
        <v>4.6970408642555226E-3</v>
      </c>
    </row>
    <row r="2864" spans="1:8" x14ac:dyDescent="0.25">
      <c r="A2864" s="1">
        <v>44173</v>
      </c>
      <c r="B2864">
        <v>1.2814000000000001</v>
      </c>
      <c r="C2864">
        <v>1.2799</v>
      </c>
      <c r="D2864">
        <v>1.2827</v>
      </c>
      <c r="E2864">
        <v>1.2765</v>
      </c>
      <c r="F2864" s="2">
        <v>1.4E-3</v>
      </c>
      <c r="G2864" s="3">
        <f t="shared" si="96"/>
        <v>-1.4822905289436829E-3</v>
      </c>
      <c r="H2864" s="3">
        <f t="shared" si="97"/>
        <v>4.8570309439874525E-3</v>
      </c>
    </row>
    <row r="2865" spans="1:8" x14ac:dyDescent="0.25">
      <c r="A2865" s="1">
        <v>44174</v>
      </c>
      <c r="B2865">
        <v>1.2814000000000001</v>
      </c>
      <c r="C2865">
        <v>1.2818000000000001</v>
      </c>
      <c r="D2865">
        <v>1.2835000000000001</v>
      </c>
      <c r="E2865">
        <v>1.2766999999999999</v>
      </c>
      <c r="F2865" s="2">
        <v>0</v>
      </c>
      <c r="G2865" s="3">
        <f t="shared" si="96"/>
        <v>7.8021377857524367E-5</v>
      </c>
      <c r="H2865" s="3">
        <f t="shared" si="97"/>
        <v>5.3262316910786716E-3</v>
      </c>
    </row>
    <row r="2866" spans="1:8" x14ac:dyDescent="0.25">
      <c r="A2866" s="1">
        <v>44175</v>
      </c>
      <c r="B2866">
        <v>1.2737000000000001</v>
      </c>
      <c r="C2866">
        <v>1.2817000000000001</v>
      </c>
      <c r="D2866">
        <v>1.2830999999999999</v>
      </c>
      <c r="E2866">
        <v>1.2704</v>
      </c>
      <c r="F2866" s="2">
        <v>-6.0000000000000001E-3</v>
      </c>
      <c r="G2866" s="3">
        <f t="shared" si="96"/>
        <v>5.8071097857647913E-3</v>
      </c>
      <c r="H2866" s="3">
        <f t="shared" si="97"/>
        <v>9.9968513853903769E-3</v>
      </c>
    </row>
    <row r="2867" spans="1:8" x14ac:dyDescent="0.25">
      <c r="A2867" s="1">
        <v>44176</v>
      </c>
      <c r="B2867">
        <v>1.2771999999999999</v>
      </c>
      <c r="C2867">
        <v>1.2743</v>
      </c>
      <c r="D2867">
        <v>1.2793000000000001</v>
      </c>
      <c r="E2867">
        <v>1.2717000000000001</v>
      </c>
      <c r="F2867" s="2">
        <v>2.7000000000000001E-3</v>
      </c>
      <c r="G2867" s="3">
        <f t="shared" si="96"/>
        <v>-2.3487042981289543E-3</v>
      </c>
      <c r="H2867" s="3">
        <f t="shared" si="97"/>
        <v>5.9762522607533621E-3</v>
      </c>
    </row>
    <row r="2868" spans="1:8" x14ac:dyDescent="0.25">
      <c r="A2868" s="1">
        <v>44179</v>
      </c>
      <c r="B2868">
        <v>1.276</v>
      </c>
      <c r="C2868">
        <v>1.2773000000000001</v>
      </c>
      <c r="D2868">
        <v>1.2790999999999999</v>
      </c>
      <c r="E2868">
        <v>1.2718</v>
      </c>
      <c r="F2868" s="2">
        <v>-8.9999999999999998E-4</v>
      </c>
      <c r="G2868" s="3">
        <f t="shared" si="96"/>
        <v>5.4833150556176172E-4</v>
      </c>
      <c r="H2868" s="3">
        <f t="shared" si="97"/>
        <v>5.7398962100958188E-3</v>
      </c>
    </row>
    <row r="2869" spans="1:8" x14ac:dyDescent="0.25">
      <c r="A2869" s="1">
        <v>44180</v>
      </c>
      <c r="B2869">
        <v>1.2697000000000001</v>
      </c>
      <c r="C2869">
        <v>1.2766</v>
      </c>
      <c r="D2869">
        <v>1.2773000000000001</v>
      </c>
      <c r="E2869">
        <v>1.2685999999999999</v>
      </c>
      <c r="F2869" s="2">
        <v>-4.8999999999999998E-3</v>
      </c>
      <c r="G2869" s="3">
        <f t="shared" si="96"/>
        <v>4.9594583956545481E-3</v>
      </c>
      <c r="H2869" s="3">
        <f t="shared" si="97"/>
        <v>6.8579536496926946E-3</v>
      </c>
    </row>
    <row r="2870" spans="1:8" x14ac:dyDescent="0.25">
      <c r="A2870" s="1">
        <v>44181</v>
      </c>
      <c r="B2870">
        <v>1.2742</v>
      </c>
      <c r="C2870">
        <v>1.2703</v>
      </c>
      <c r="D2870">
        <v>1.2789999999999999</v>
      </c>
      <c r="E2870">
        <v>1.2694000000000001</v>
      </c>
      <c r="F2870" s="2">
        <v>3.5000000000000001E-3</v>
      </c>
      <c r="G2870" s="3">
        <f t="shared" si="96"/>
        <v>-3.5299654847818864E-3</v>
      </c>
      <c r="H2870" s="3">
        <f t="shared" si="97"/>
        <v>7.5626280132344657E-3</v>
      </c>
    </row>
    <row r="2871" spans="1:8" x14ac:dyDescent="0.25">
      <c r="A2871" s="1">
        <v>44182</v>
      </c>
      <c r="B2871">
        <v>1.2719</v>
      </c>
      <c r="C2871">
        <v>1.2747999999999999</v>
      </c>
      <c r="D2871">
        <v>1.2751999999999999</v>
      </c>
      <c r="E2871">
        <v>1.2685999999999999</v>
      </c>
      <c r="F2871" s="2">
        <v>-1.8E-3</v>
      </c>
      <c r="G2871" s="3">
        <f t="shared" si="96"/>
        <v>2.1224746482194205E-3</v>
      </c>
      <c r="H2871" s="3">
        <f t="shared" si="97"/>
        <v>5.20258552735294E-3</v>
      </c>
    </row>
    <row r="2872" spans="1:8" x14ac:dyDescent="0.25">
      <c r="A2872" s="1">
        <v>44183</v>
      </c>
      <c r="B2872">
        <v>1.2783</v>
      </c>
      <c r="C2872">
        <v>1.2721</v>
      </c>
      <c r="D2872">
        <v>1.28</v>
      </c>
      <c r="E2872">
        <v>1.2714000000000001</v>
      </c>
      <c r="F2872" s="2">
        <v>5.0000000000000001E-3</v>
      </c>
      <c r="G2872" s="3">
        <f t="shared" si="96"/>
        <v>-4.7723360976372978E-3</v>
      </c>
      <c r="H2872" s="3">
        <f t="shared" si="97"/>
        <v>6.764196948245981E-3</v>
      </c>
    </row>
    <row r="2873" spans="1:8" x14ac:dyDescent="0.25">
      <c r="A2873" s="1">
        <v>44186</v>
      </c>
      <c r="B2873">
        <v>1.2854000000000001</v>
      </c>
      <c r="C2873">
        <v>1.2782</v>
      </c>
      <c r="D2873">
        <v>1.2958000000000001</v>
      </c>
      <c r="E2873">
        <v>1.2782</v>
      </c>
      <c r="F2873" s="2">
        <v>5.5999999999999999E-3</v>
      </c>
      <c r="G2873" s="3">
        <f t="shared" si="96"/>
        <v>-5.6013692235880614E-3</v>
      </c>
      <c r="H2873" s="3">
        <f t="shared" si="97"/>
        <v>1.3769363166953576E-2</v>
      </c>
    </row>
    <row r="2874" spans="1:8" x14ac:dyDescent="0.25">
      <c r="A2874" s="1">
        <v>44187</v>
      </c>
      <c r="B2874">
        <v>1.2907</v>
      </c>
      <c r="C2874">
        <v>1.2854000000000001</v>
      </c>
      <c r="D2874">
        <v>1.2935000000000001</v>
      </c>
      <c r="E2874">
        <v>1.2841</v>
      </c>
      <c r="F2874" s="2">
        <v>4.1000000000000003E-3</v>
      </c>
      <c r="G2874" s="3">
        <f t="shared" si="96"/>
        <v>-4.183452122714479E-3</v>
      </c>
      <c r="H2874" s="3">
        <f t="shared" si="97"/>
        <v>7.3203021571529277E-3</v>
      </c>
    </row>
    <row r="2875" spans="1:8" x14ac:dyDescent="0.25">
      <c r="A2875" s="1">
        <v>44188</v>
      </c>
      <c r="B2875">
        <v>1.2845</v>
      </c>
      <c r="C2875">
        <v>1.2907999999999999</v>
      </c>
      <c r="D2875">
        <v>1.2916000000000001</v>
      </c>
      <c r="E2875">
        <v>1.2830999999999999</v>
      </c>
      <c r="F2875" s="2">
        <v>-4.7999999999999996E-3</v>
      </c>
      <c r="G2875" s="3">
        <f t="shared" si="96"/>
        <v>4.9046321525885346E-3</v>
      </c>
      <c r="H2875" s="3">
        <f t="shared" si="97"/>
        <v>6.6245810926663356E-3</v>
      </c>
    </row>
    <row r="2876" spans="1:8" x14ac:dyDescent="0.25">
      <c r="A2876" s="1">
        <v>44189</v>
      </c>
      <c r="B2876">
        <v>1.2873000000000001</v>
      </c>
      <c r="C2876">
        <v>1.2845</v>
      </c>
      <c r="D2876">
        <v>1.2881</v>
      </c>
      <c r="E2876">
        <v>1.2810999999999999</v>
      </c>
      <c r="F2876" s="2">
        <v>2.2000000000000001E-3</v>
      </c>
      <c r="G2876" s="3">
        <f t="shared" si="96"/>
        <v>-2.4075799937869698E-3</v>
      </c>
      <c r="H2876" s="3">
        <f t="shared" si="97"/>
        <v>5.4640543283116993E-3</v>
      </c>
    </row>
    <row r="2877" spans="1:8" x14ac:dyDescent="0.25">
      <c r="A2877" s="1">
        <v>44190</v>
      </c>
      <c r="B2877">
        <v>1.2868999999999999</v>
      </c>
      <c r="C2877">
        <v>1.2876000000000001</v>
      </c>
      <c r="D2877">
        <v>1.2876000000000001</v>
      </c>
      <c r="E2877">
        <v>1.2851999999999999</v>
      </c>
      <c r="F2877" s="2">
        <v>-2.9999999999999997E-4</v>
      </c>
      <c r="G2877" s="3">
        <f t="shared" si="96"/>
        <v>6.2169723344741531E-4</v>
      </c>
      <c r="H2877" s="3">
        <f t="shared" si="97"/>
        <v>1.8674136321196544E-3</v>
      </c>
    </row>
    <row r="2878" spans="1:8" x14ac:dyDescent="0.25">
      <c r="A2878" s="1">
        <v>44193</v>
      </c>
      <c r="B2878">
        <v>1.2845</v>
      </c>
      <c r="C2878">
        <v>1.2867999999999999</v>
      </c>
      <c r="D2878">
        <v>1.2878000000000001</v>
      </c>
      <c r="E2878">
        <v>1.2811999999999999</v>
      </c>
      <c r="F2878" s="2">
        <v>-1.9E-3</v>
      </c>
      <c r="G2878" s="3">
        <f t="shared" si="96"/>
        <v>1.40077821011675E-3</v>
      </c>
      <c r="H2878" s="3">
        <f t="shared" si="97"/>
        <v>5.151420543240838E-3</v>
      </c>
    </row>
    <row r="2879" spans="1:8" x14ac:dyDescent="0.25">
      <c r="A2879" s="1">
        <v>44194</v>
      </c>
      <c r="B2879">
        <v>1.2817000000000001</v>
      </c>
      <c r="C2879">
        <v>1.2849999999999999</v>
      </c>
      <c r="D2879">
        <v>1.2861</v>
      </c>
      <c r="E2879">
        <v>1.2777000000000001</v>
      </c>
      <c r="F2879" s="2">
        <v>-2.2000000000000001E-3</v>
      </c>
      <c r="G2879" s="3">
        <f t="shared" si="96"/>
        <v>2.4964893119050315E-3</v>
      </c>
      <c r="H2879" s="3">
        <f t="shared" si="97"/>
        <v>6.5743132190654793E-3</v>
      </c>
    </row>
    <row r="2880" spans="1:8" x14ac:dyDescent="0.25">
      <c r="A2880" s="1">
        <v>44195</v>
      </c>
      <c r="B2880">
        <v>1.2758</v>
      </c>
      <c r="C2880">
        <v>1.2818000000000001</v>
      </c>
      <c r="D2880">
        <v>1.2827999999999999</v>
      </c>
      <c r="E2880">
        <v>1.2746999999999999</v>
      </c>
      <c r="F2880" s="2">
        <v>-4.5999999999999999E-3</v>
      </c>
      <c r="G2880" s="3">
        <f t="shared" si="96"/>
        <v>4.4667345819293458E-3</v>
      </c>
      <c r="H2880" s="3">
        <f t="shared" si="97"/>
        <v>6.3544363379618709E-3</v>
      </c>
    </row>
    <row r="2881" spans="1:8" x14ac:dyDescent="0.25">
      <c r="A2881" s="1">
        <v>44196</v>
      </c>
      <c r="B2881">
        <v>1.2729999999999999</v>
      </c>
      <c r="C2881">
        <v>1.2761</v>
      </c>
      <c r="D2881">
        <v>1.2768999999999999</v>
      </c>
      <c r="E2881">
        <v>1.2712000000000001</v>
      </c>
      <c r="F2881" s="2">
        <v>-2.2000000000000001E-3</v>
      </c>
      <c r="G2881" s="3">
        <f t="shared" si="96"/>
        <v>2.1203078372859468E-3</v>
      </c>
      <c r="H2881" s="3">
        <f t="shared" si="97"/>
        <v>4.4839521711766963E-3</v>
      </c>
    </row>
    <row r="2882" spans="1:8" x14ac:dyDescent="0.25">
      <c r="A2882" s="1">
        <v>44197</v>
      </c>
      <c r="B2882">
        <v>1.2726999999999999</v>
      </c>
      <c r="C2882">
        <v>1.2734000000000001</v>
      </c>
      <c r="D2882">
        <v>1.2739</v>
      </c>
      <c r="E2882">
        <v>1.2723</v>
      </c>
      <c r="F2882" s="2">
        <v>-2.0000000000000001E-4</v>
      </c>
      <c r="G2882" s="3">
        <f t="shared" si="96"/>
        <v>7.0726915520638351E-4</v>
      </c>
      <c r="H2882" s="3">
        <f t="shared" si="97"/>
        <v>1.2575650396919327E-3</v>
      </c>
    </row>
    <row r="2883" spans="1:8" x14ac:dyDescent="0.25">
      <c r="A2883" s="1">
        <v>44200</v>
      </c>
      <c r="B2883">
        <v>1.2777000000000001</v>
      </c>
      <c r="C2883">
        <v>1.2725</v>
      </c>
      <c r="D2883">
        <v>1.2799</v>
      </c>
      <c r="E2883">
        <v>1.2663</v>
      </c>
      <c r="F2883" s="2">
        <v>3.8999999999999998E-3</v>
      </c>
      <c r="G2883" s="3">
        <f t="shared" si="96"/>
        <v>-4.0698129451358636E-3</v>
      </c>
      <c r="H2883" s="3">
        <f t="shared" si="97"/>
        <v>1.0739951038458546E-2</v>
      </c>
    </row>
    <row r="2884" spans="1:8" x14ac:dyDescent="0.25">
      <c r="A2884" s="1">
        <v>44201</v>
      </c>
      <c r="B2884">
        <v>1.2669999999999999</v>
      </c>
      <c r="C2884">
        <v>1.2777000000000001</v>
      </c>
      <c r="D2884">
        <v>1.2793000000000001</v>
      </c>
      <c r="E2884">
        <v>1.2654000000000001</v>
      </c>
      <c r="F2884" s="2">
        <v>-8.3999999999999995E-3</v>
      </c>
      <c r="G2884" s="3">
        <f t="shared" si="96"/>
        <v>8.7636191378494474E-3</v>
      </c>
      <c r="H2884" s="3">
        <f t="shared" si="97"/>
        <v>1.0984668879405739E-2</v>
      </c>
    </row>
    <row r="2885" spans="1:8" x14ac:dyDescent="0.25">
      <c r="A2885" s="1">
        <v>44202</v>
      </c>
      <c r="B2885">
        <v>1.2674000000000001</v>
      </c>
      <c r="C2885">
        <v>1.2665999999999999</v>
      </c>
      <c r="D2885">
        <v>1.2724</v>
      </c>
      <c r="E2885">
        <v>1.2627999999999999</v>
      </c>
      <c r="F2885" s="2">
        <v>2.9999999999999997E-4</v>
      </c>
      <c r="G2885" s="3">
        <f t="shared" si="96"/>
        <v>-8.6771318135213447E-4</v>
      </c>
      <c r="H2885" s="3">
        <f t="shared" si="97"/>
        <v>7.6021539436174007E-3</v>
      </c>
    </row>
    <row r="2886" spans="1:8" x14ac:dyDescent="0.25">
      <c r="A2886" s="1">
        <v>44203</v>
      </c>
      <c r="B2886">
        <v>1.2686999999999999</v>
      </c>
      <c r="C2886">
        <v>1.2677</v>
      </c>
      <c r="D2886">
        <v>1.2735000000000001</v>
      </c>
      <c r="E2886">
        <v>1.2661</v>
      </c>
      <c r="F2886" s="2">
        <v>1E-3</v>
      </c>
      <c r="G2886" s="3">
        <f t="shared" si="96"/>
        <v>-1.1031439602866961E-3</v>
      </c>
      <c r="H2886" s="3">
        <f t="shared" si="97"/>
        <v>5.8447200063186742E-3</v>
      </c>
    </row>
    <row r="2887" spans="1:8" x14ac:dyDescent="0.25">
      <c r="A2887" s="1">
        <v>44204</v>
      </c>
      <c r="B2887">
        <v>1.2683</v>
      </c>
      <c r="C2887">
        <v>1.2690999999999999</v>
      </c>
      <c r="D2887">
        <v>1.2744</v>
      </c>
      <c r="E2887">
        <v>1.2656000000000001</v>
      </c>
      <c r="F2887" s="2">
        <v>-2.9999999999999997E-4</v>
      </c>
      <c r="G2887" s="3">
        <f t="shared" si="96"/>
        <v>0</v>
      </c>
      <c r="H2887" s="3">
        <f t="shared" si="97"/>
        <v>6.9532237673829954E-3</v>
      </c>
    </row>
    <row r="2888" spans="1:8" x14ac:dyDescent="0.25">
      <c r="A2888" s="1">
        <v>44207</v>
      </c>
      <c r="B2888">
        <v>1.2783</v>
      </c>
      <c r="C2888">
        <v>1.2690999999999999</v>
      </c>
      <c r="D2888">
        <v>1.2837000000000001</v>
      </c>
      <c r="E2888">
        <v>1.2689999999999999</v>
      </c>
      <c r="F2888" s="2">
        <v>7.9000000000000008E-3</v>
      </c>
      <c r="G2888" s="3">
        <f t="shared" si="96"/>
        <v>-7.119386637459011E-3</v>
      </c>
      <c r="H2888" s="3">
        <f t="shared" si="97"/>
        <v>1.1583924349881921E-2</v>
      </c>
    </row>
    <row r="2889" spans="1:8" x14ac:dyDescent="0.25">
      <c r="A2889" s="1">
        <v>44208</v>
      </c>
      <c r="B2889">
        <v>1.2707999999999999</v>
      </c>
      <c r="C2889">
        <v>1.2782</v>
      </c>
      <c r="D2889">
        <v>1.2793000000000001</v>
      </c>
      <c r="E2889">
        <v>1.2706</v>
      </c>
      <c r="F2889" s="2">
        <v>-5.8999999999999999E-3</v>
      </c>
      <c r="G2889" s="3">
        <f t="shared" si="96"/>
        <v>5.8231035568146626E-3</v>
      </c>
      <c r="H2889" s="3">
        <f t="shared" si="97"/>
        <v>6.8471588226036145E-3</v>
      </c>
    </row>
    <row r="2890" spans="1:8" x14ac:dyDescent="0.25">
      <c r="A2890" s="1">
        <v>44209</v>
      </c>
      <c r="B2890">
        <v>1.2694000000000001</v>
      </c>
      <c r="C2890">
        <v>1.2707999999999999</v>
      </c>
      <c r="D2890">
        <v>1.2747999999999999</v>
      </c>
      <c r="E2890">
        <v>1.2678</v>
      </c>
      <c r="F2890" s="2">
        <v>-1.1000000000000001E-3</v>
      </c>
      <c r="G2890" s="3">
        <f t="shared" si="96"/>
        <v>7.0871722182841239E-4</v>
      </c>
      <c r="H2890" s="3">
        <f t="shared" si="97"/>
        <v>5.5213756112950738E-3</v>
      </c>
    </row>
    <row r="2891" spans="1:8" x14ac:dyDescent="0.25">
      <c r="A2891" s="1">
        <v>44210</v>
      </c>
      <c r="B2891">
        <v>1.2635000000000001</v>
      </c>
      <c r="C2891">
        <v>1.2699</v>
      </c>
      <c r="D2891">
        <v>1.2712000000000001</v>
      </c>
      <c r="E2891">
        <v>1.2623</v>
      </c>
      <c r="F2891" s="2">
        <v>-4.5999999999999999E-3</v>
      </c>
      <c r="G2891" s="3">
        <f t="shared" si="96"/>
        <v>5.1448472376127508E-3</v>
      </c>
      <c r="H2891" s="3">
        <f t="shared" si="97"/>
        <v>7.0506218806940741E-3</v>
      </c>
    </row>
    <row r="2892" spans="1:8" x14ac:dyDescent="0.25">
      <c r="A2892" s="1">
        <v>44211</v>
      </c>
      <c r="B2892">
        <v>1.2732000000000001</v>
      </c>
      <c r="C2892">
        <v>1.2634000000000001</v>
      </c>
      <c r="D2892">
        <v>1.2765</v>
      </c>
      <c r="E2892">
        <v>1.2634000000000001</v>
      </c>
      <c r="F2892" s="2">
        <v>7.7000000000000002E-3</v>
      </c>
      <c r="G2892" s="3">
        <f t="shared" ref="G2892:G2955" si="98">(C2892-C2893)/C2893</f>
        <v>-7.8529919899481774E-3</v>
      </c>
      <c r="H2892" s="3">
        <f t="shared" ref="H2892:H2955" si="99">(D2892-E2892)/E2892</f>
        <v>1.0368845971188768E-2</v>
      </c>
    </row>
    <row r="2893" spans="1:8" x14ac:dyDescent="0.25">
      <c r="A2893" s="1">
        <v>44214</v>
      </c>
      <c r="B2893">
        <v>1.2754000000000001</v>
      </c>
      <c r="C2893">
        <v>1.2734000000000001</v>
      </c>
      <c r="D2893">
        <v>1.2801</v>
      </c>
      <c r="E2893">
        <v>1.2724</v>
      </c>
      <c r="F2893" s="2">
        <v>1.6999999999999999E-3</v>
      </c>
      <c r="G2893" s="3">
        <f t="shared" si="98"/>
        <v>-1.9594012069911017E-3</v>
      </c>
      <c r="H2893" s="3">
        <f t="shared" si="99"/>
        <v>6.051556114429456E-3</v>
      </c>
    </row>
    <row r="2894" spans="1:8" x14ac:dyDescent="0.25">
      <c r="A2894" s="1">
        <v>44215</v>
      </c>
      <c r="B2894">
        <v>1.2730999999999999</v>
      </c>
      <c r="C2894">
        <v>1.2759</v>
      </c>
      <c r="D2894">
        <v>1.2765</v>
      </c>
      <c r="E2894">
        <v>1.2712000000000001</v>
      </c>
      <c r="F2894" s="2">
        <v>-1.8E-3</v>
      </c>
      <c r="G2894" s="3">
        <f t="shared" si="98"/>
        <v>1.7272513150663263E-3</v>
      </c>
      <c r="H2894" s="3">
        <f t="shared" si="99"/>
        <v>4.1692888609187063E-3</v>
      </c>
    </row>
    <row r="2895" spans="1:8" x14ac:dyDescent="0.25">
      <c r="A2895" s="1">
        <v>44216</v>
      </c>
      <c r="B2895">
        <v>1.2628999999999999</v>
      </c>
      <c r="C2895">
        <v>1.2737000000000001</v>
      </c>
      <c r="D2895">
        <v>1.2747999999999999</v>
      </c>
      <c r="E2895">
        <v>1.2604</v>
      </c>
      <c r="F2895" s="2">
        <v>-8.0000000000000002E-3</v>
      </c>
      <c r="G2895" s="3">
        <f t="shared" si="98"/>
        <v>7.9132705547202732E-3</v>
      </c>
      <c r="H2895" s="3">
        <f t="shared" si="99"/>
        <v>1.1424944462075507E-2</v>
      </c>
    </row>
    <row r="2896" spans="1:8" x14ac:dyDescent="0.25">
      <c r="A2896" s="1">
        <v>44217</v>
      </c>
      <c r="B2896">
        <v>1.2633000000000001</v>
      </c>
      <c r="C2896">
        <v>1.2637</v>
      </c>
      <c r="D2896">
        <v>1.2648999999999999</v>
      </c>
      <c r="E2896">
        <v>1.2587999999999999</v>
      </c>
      <c r="F2896" s="2">
        <v>2.9999999999999997E-4</v>
      </c>
      <c r="G2896" s="3">
        <f t="shared" si="98"/>
        <v>0</v>
      </c>
      <c r="H2896" s="3">
        <f t="shared" si="99"/>
        <v>4.8458849698125158E-3</v>
      </c>
    </row>
    <row r="2897" spans="1:8" x14ac:dyDescent="0.25">
      <c r="A2897" s="1">
        <v>44218</v>
      </c>
      <c r="B2897">
        <v>1.2735000000000001</v>
      </c>
      <c r="C2897">
        <v>1.2637</v>
      </c>
      <c r="D2897">
        <v>1.2742</v>
      </c>
      <c r="E2897">
        <v>1.2630999999999999</v>
      </c>
      <c r="F2897" s="2">
        <v>8.0999999999999996E-3</v>
      </c>
      <c r="G2897" s="3">
        <f t="shared" si="98"/>
        <v>-6.4470477238776514E-3</v>
      </c>
      <c r="H2897" s="3">
        <f t="shared" si="99"/>
        <v>8.7879027788774523E-3</v>
      </c>
    </row>
    <row r="2898" spans="1:8" x14ac:dyDescent="0.25">
      <c r="A2898" s="1">
        <v>44221</v>
      </c>
      <c r="B2898">
        <v>1.2738</v>
      </c>
      <c r="C2898">
        <v>1.2719</v>
      </c>
      <c r="D2898">
        <v>1.278</v>
      </c>
      <c r="E2898">
        <v>1.2685</v>
      </c>
      <c r="F2898" s="2">
        <v>2.0000000000000001E-4</v>
      </c>
      <c r="G2898" s="3">
        <f t="shared" si="98"/>
        <v>-1.491599937195802E-3</v>
      </c>
      <c r="H2898" s="3">
        <f t="shared" si="99"/>
        <v>7.4891604256996959E-3</v>
      </c>
    </row>
    <row r="2899" spans="1:8" x14ac:dyDescent="0.25">
      <c r="A2899" s="1">
        <v>44222</v>
      </c>
      <c r="B2899">
        <v>1.2688999999999999</v>
      </c>
      <c r="C2899">
        <v>1.2738</v>
      </c>
      <c r="D2899">
        <v>1.2784</v>
      </c>
      <c r="E2899">
        <v>1.2687999999999999</v>
      </c>
      <c r="F2899" s="2">
        <v>-3.8E-3</v>
      </c>
      <c r="G2899" s="3">
        <f t="shared" si="98"/>
        <v>3.4662045060658256E-3</v>
      </c>
      <c r="H2899" s="3">
        <f t="shared" si="99"/>
        <v>7.5662042875158054E-3</v>
      </c>
    </row>
    <row r="2900" spans="1:8" x14ac:dyDescent="0.25">
      <c r="A2900" s="1">
        <v>44223</v>
      </c>
      <c r="B2900">
        <v>1.2798</v>
      </c>
      <c r="C2900">
        <v>1.2694000000000001</v>
      </c>
      <c r="D2900">
        <v>1.2824</v>
      </c>
      <c r="E2900">
        <v>1.2683</v>
      </c>
      <c r="F2900" s="2">
        <v>8.6E-3</v>
      </c>
      <c r="G2900" s="3">
        <f t="shared" si="98"/>
        <v>-8.1262697296452299E-3</v>
      </c>
      <c r="H2900" s="3">
        <f t="shared" si="99"/>
        <v>1.1117243554364111E-2</v>
      </c>
    </row>
    <row r="2901" spans="1:8" x14ac:dyDescent="0.25">
      <c r="A2901" s="1">
        <v>44224</v>
      </c>
      <c r="B2901">
        <v>1.2827999999999999</v>
      </c>
      <c r="C2901">
        <v>1.2798</v>
      </c>
      <c r="D2901">
        <v>1.2883</v>
      </c>
      <c r="E2901">
        <v>1.2785</v>
      </c>
      <c r="F2901" s="2">
        <v>2.3E-3</v>
      </c>
      <c r="G2901" s="3">
        <f t="shared" si="98"/>
        <v>-2.4941543257988074E-3</v>
      </c>
      <c r="H2901" s="3">
        <f t="shared" si="99"/>
        <v>7.6652326945639664E-3</v>
      </c>
    </row>
    <row r="2902" spans="1:8" x14ac:dyDescent="0.25">
      <c r="A2902" s="1">
        <v>44225</v>
      </c>
      <c r="B2902">
        <v>1.2777000000000001</v>
      </c>
      <c r="C2902">
        <v>1.2829999999999999</v>
      </c>
      <c r="D2902">
        <v>1.2876000000000001</v>
      </c>
      <c r="E2902">
        <v>1.2736000000000001</v>
      </c>
      <c r="F2902" s="2">
        <v>-4.0000000000000001E-3</v>
      </c>
      <c r="G2902" s="3">
        <f t="shared" si="98"/>
        <v>4.1480785786959847E-3</v>
      </c>
      <c r="H2902" s="3">
        <f t="shared" si="99"/>
        <v>1.0992462311557798E-2</v>
      </c>
    </row>
    <row r="2903" spans="1:8" x14ac:dyDescent="0.25">
      <c r="A2903" s="1">
        <v>44228</v>
      </c>
      <c r="B2903">
        <v>1.2848999999999999</v>
      </c>
      <c r="C2903">
        <v>1.2777000000000001</v>
      </c>
      <c r="D2903">
        <v>1.2866</v>
      </c>
      <c r="E2903">
        <v>1.2759</v>
      </c>
      <c r="F2903" s="2">
        <v>5.5999999999999999E-3</v>
      </c>
      <c r="G2903" s="3">
        <f t="shared" si="98"/>
        <v>-5.758306746556573E-3</v>
      </c>
      <c r="H2903" s="3">
        <f t="shared" si="99"/>
        <v>8.3862371659220412E-3</v>
      </c>
    </row>
    <row r="2904" spans="1:8" x14ac:dyDescent="0.25">
      <c r="A2904" s="1">
        <v>44229</v>
      </c>
      <c r="B2904">
        <v>1.278</v>
      </c>
      <c r="C2904">
        <v>1.2850999999999999</v>
      </c>
      <c r="D2904">
        <v>1.2870999999999999</v>
      </c>
      <c r="E2904">
        <v>1.2778</v>
      </c>
      <c r="F2904" s="2">
        <v>-5.4000000000000003E-3</v>
      </c>
      <c r="G2904" s="3">
        <f t="shared" si="98"/>
        <v>5.4768797433689814E-3</v>
      </c>
      <c r="H2904" s="3">
        <f t="shared" si="99"/>
        <v>7.2781342933165311E-3</v>
      </c>
    </row>
    <row r="2905" spans="1:8" x14ac:dyDescent="0.25">
      <c r="A2905" s="1">
        <v>44230</v>
      </c>
      <c r="B2905">
        <v>1.2781</v>
      </c>
      <c r="C2905">
        <v>1.2781</v>
      </c>
      <c r="D2905">
        <v>1.2813000000000001</v>
      </c>
      <c r="E2905">
        <v>1.2761</v>
      </c>
      <c r="F2905" s="2">
        <v>1E-4</v>
      </c>
      <c r="G2905" s="3">
        <f t="shared" si="98"/>
        <v>-3.1286664059441217E-4</v>
      </c>
      <c r="H2905" s="3">
        <f t="shared" si="99"/>
        <v>4.0749157589531331E-3</v>
      </c>
    </row>
    <row r="2906" spans="1:8" x14ac:dyDescent="0.25">
      <c r="A2906" s="1">
        <v>44231</v>
      </c>
      <c r="B2906">
        <v>1.2825</v>
      </c>
      <c r="C2906">
        <v>1.2785</v>
      </c>
      <c r="D2906">
        <v>1.2846</v>
      </c>
      <c r="E2906">
        <v>1.2775000000000001</v>
      </c>
      <c r="F2906" s="2">
        <v>3.3999999999999998E-3</v>
      </c>
      <c r="G2906" s="3">
        <f t="shared" si="98"/>
        <v>-3.3520424072341526E-3</v>
      </c>
      <c r="H2906" s="3">
        <f t="shared" si="99"/>
        <v>5.5577299412914944E-3</v>
      </c>
    </row>
    <row r="2907" spans="1:8" x14ac:dyDescent="0.25">
      <c r="A2907" s="1">
        <v>44232</v>
      </c>
      <c r="B2907">
        <v>1.2750999999999999</v>
      </c>
      <c r="C2907">
        <v>1.2827999999999999</v>
      </c>
      <c r="D2907">
        <v>1.2834000000000001</v>
      </c>
      <c r="E2907">
        <v>1.2748999999999999</v>
      </c>
      <c r="F2907" s="2">
        <v>-5.7999999999999996E-3</v>
      </c>
      <c r="G2907" s="3">
        <f t="shared" si="98"/>
        <v>4.7779431346439997E-3</v>
      </c>
      <c r="H2907" s="3">
        <f t="shared" si="99"/>
        <v>6.6671895834968815E-3</v>
      </c>
    </row>
    <row r="2908" spans="1:8" x14ac:dyDescent="0.25">
      <c r="A2908" s="1">
        <v>44235</v>
      </c>
      <c r="B2908">
        <v>1.2738</v>
      </c>
      <c r="C2908">
        <v>1.2766999999999999</v>
      </c>
      <c r="D2908">
        <v>1.2784</v>
      </c>
      <c r="E2908">
        <v>1.2733000000000001</v>
      </c>
      <c r="F2908" s="2">
        <v>-1E-3</v>
      </c>
      <c r="G2908" s="3">
        <f t="shared" si="98"/>
        <v>2.1979747232906141E-3</v>
      </c>
      <c r="H2908" s="3">
        <f t="shared" si="99"/>
        <v>4.0053404539384923E-3</v>
      </c>
    </row>
    <row r="2909" spans="1:8" x14ac:dyDescent="0.25">
      <c r="A2909" s="1">
        <v>44236</v>
      </c>
      <c r="B2909">
        <v>1.2693000000000001</v>
      </c>
      <c r="C2909">
        <v>1.2739</v>
      </c>
      <c r="D2909">
        <v>1.2766999999999999</v>
      </c>
      <c r="E2909">
        <v>1.2689999999999999</v>
      </c>
      <c r="F2909" s="2">
        <v>-3.5000000000000001E-3</v>
      </c>
      <c r="G2909" s="3">
        <f t="shared" si="98"/>
        <v>3.8613081166273657E-3</v>
      </c>
      <c r="H2909" s="3">
        <f t="shared" si="99"/>
        <v>6.0677698975571638E-3</v>
      </c>
    </row>
    <row r="2910" spans="1:8" x14ac:dyDescent="0.25">
      <c r="A2910" s="1">
        <v>44237</v>
      </c>
      <c r="B2910">
        <v>1.2699</v>
      </c>
      <c r="C2910">
        <v>1.2689999999999999</v>
      </c>
      <c r="D2910">
        <v>1.2714000000000001</v>
      </c>
      <c r="E2910">
        <v>1.2665</v>
      </c>
      <c r="F2910" s="2">
        <v>5.0000000000000001E-4</v>
      </c>
      <c r="G2910" s="3">
        <f t="shared" si="98"/>
        <v>-7.0871722182858717E-4</v>
      </c>
      <c r="H2910" s="3">
        <f t="shared" si="99"/>
        <v>3.8689301223846242E-3</v>
      </c>
    </row>
    <row r="2911" spans="1:8" x14ac:dyDescent="0.25">
      <c r="A2911" s="1">
        <v>44238</v>
      </c>
      <c r="B2911">
        <v>1.2702</v>
      </c>
      <c r="C2911">
        <v>1.2699</v>
      </c>
      <c r="D2911">
        <v>1.2713000000000001</v>
      </c>
      <c r="E2911">
        <v>1.2658</v>
      </c>
      <c r="F2911" s="2">
        <v>2.0000000000000001E-4</v>
      </c>
      <c r="G2911" s="3">
        <f t="shared" si="98"/>
        <v>-2.3618327822387574E-4</v>
      </c>
      <c r="H2911" s="3">
        <f t="shared" si="99"/>
        <v>4.3450782114078526E-3</v>
      </c>
    </row>
    <row r="2912" spans="1:8" x14ac:dyDescent="0.25">
      <c r="A2912" s="1">
        <v>44239</v>
      </c>
      <c r="B2912">
        <v>1.2694000000000001</v>
      </c>
      <c r="C2912">
        <v>1.2702</v>
      </c>
      <c r="D2912">
        <v>1.2764</v>
      </c>
      <c r="E2912">
        <v>1.2674000000000001</v>
      </c>
      <c r="F2912" s="2">
        <v>-5.9999999999999995E-4</v>
      </c>
      <c r="G2912" s="3">
        <f t="shared" si="98"/>
        <v>6.3021900110281381E-4</v>
      </c>
      <c r="H2912" s="3">
        <f t="shared" si="99"/>
        <v>7.1011519646519616E-3</v>
      </c>
    </row>
    <row r="2913" spans="1:8" x14ac:dyDescent="0.25">
      <c r="A2913" s="1">
        <v>44242</v>
      </c>
      <c r="B2913">
        <v>1.2638</v>
      </c>
      <c r="C2913">
        <v>1.2694000000000001</v>
      </c>
      <c r="D2913">
        <v>1.2694000000000001</v>
      </c>
      <c r="E2913">
        <v>1.2627999999999999</v>
      </c>
      <c r="F2913" s="2">
        <v>-4.4000000000000003E-3</v>
      </c>
      <c r="G2913" s="3">
        <f t="shared" si="98"/>
        <v>3.8750494266509504E-3</v>
      </c>
      <c r="H2913" s="3">
        <f t="shared" si="99"/>
        <v>5.2264808362370617E-3</v>
      </c>
    </row>
    <row r="2914" spans="1:8" x14ac:dyDescent="0.25">
      <c r="A2914" s="1">
        <v>44243</v>
      </c>
      <c r="B2914">
        <v>1.2685999999999999</v>
      </c>
      <c r="C2914">
        <v>1.2645</v>
      </c>
      <c r="D2914">
        <v>1.2704</v>
      </c>
      <c r="E2914">
        <v>1.2607999999999999</v>
      </c>
      <c r="F2914" s="2">
        <v>3.8E-3</v>
      </c>
      <c r="G2914" s="3">
        <f t="shared" si="98"/>
        <v>-3.4675703365119079E-3</v>
      </c>
      <c r="H2914" s="3">
        <f t="shared" si="99"/>
        <v>7.6142131979695859E-3</v>
      </c>
    </row>
    <row r="2915" spans="1:8" x14ac:dyDescent="0.25">
      <c r="A2915" s="1">
        <v>44244</v>
      </c>
      <c r="B2915">
        <v>1.2699</v>
      </c>
      <c r="C2915">
        <v>1.2688999999999999</v>
      </c>
      <c r="D2915">
        <v>1.2746</v>
      </c>
      <c r="E2915">
        <v>1.2683</v>
      </c>
      <c r="F2915" s="2">
        <v>1E-3</v>
      </c>
      <c r="G2915" s="3">
        <f t="shared" si="98"/>
        <v>-1.1807304785894654E-3</v>
      </c>
      <c r="H2915" s="3">
        <f t="shared" si="99"/>
        <v>4.9672790349286232E-3</v>
      </c>
    </row>
    <row r="2916" spans="1:8" x14ac:dyDescent="0.25">
      <c r="A2916" s="1">
        <v>44245</v>
      </c>
      <c r="B2916">
        <v>1.2677</v>
      </c>
      <c r="C2916">
        <v>1.2704</v>
      </c>
      <c r="D2916">
        <v>1.2732000000000001</v>
      </c>
      <c r="E2916">
        <v>1.2663</v>
      </c>
      <c r="F2916" s="2">
        <v>-1.6999999999999999E-3</v>
      </c>
      <c r="G2916" s="3">
        <f t="shared" si="98"/>
        <v>1.9717643347266713E-3</v>
      </c>
      <c r="H2916" s="3">
        <f t="shared" si="99"/>
        <v>5.4489457474533112E-3</v>
      </c>
    </row>
    <row r="2917" spans="1:8" x14ac:dyDescent="0.25">
      <c r="A2917" s="1">
        <v>44246</v>
      </c>
      <c r="B2917">
        <v>1.2609999999999999</v>
      </c>
      <c r="C2917">
        <v>1.2679</v>
      </c>
      <c r="D2917">
        <v>1.2715000000000001</v>
      </c>
      <c r="E2917">
        <v>1.2592000000000001</v>
      </c>
      <c r="F2917" s="2">
        <v>-5.3E-3</v>
      </c>
      <c r="G2917" s="3">
        <f t="shared" si="98"/>
        <v>4.4363463518973696E-3</v>
      </c>
      <c r="H2917" s="3">
        <f t="shared" si="99"/>
        <v>9.7681067344345431E-3</v>
      </c>
    </row>
    <row r="2918" spans="1:8" x14ac:dyDescent="0.25">
      <c r="A2918" s="1">
        <v>44249</v>
      </c>
      <c r="B2918">
        <v>1.2609999999999999</v>
      </c>
      <c r="C2918">
        <v>1.2623</v>
      </c>
      <c r="D2918">
        <v>1.2655000000000001</v>
      </c>
      <c r="E2918">
        <v>1.2578</v>
      </c>
      <c r="F2918" s="2">
        <v>0</v>
      </c>
      <c r="G2918" s="3">
        <f t="shared" si="98"/>
        <v>9.5155023392266098E-4</v>
      </c>
      <c r="H2918" s="3">
        <f t="shared" si="99"/>
        <v>6.1217999681984735E-3</v>
      </c>
    </row>
    <row r="2919" spans="1:8" x14ac:dyDescent="0.25">
      <c r="A2919" s="1">
        <v>44250</v>
      </c>
      <c r="B2919">
        <v>1.2586999999999999</v>
      </c>
      <c r="C2919">
        <v>1.2611000000000001</v>
      </c>
      <c r="D2919">
        <v>1.2647999999999999</v>
      </c>
      <c r="E2919">
        <v>1.2577</v>
      </c>
      <c r="F2919" s="2">
        <v>-1.8E-3</v>
      </c>
      <c r="G2919" s="3">
        <f t="shared" si="98"/>
        <v>1.986334021929262E-3</v>
      </c>
      <c r="H2919" s="3">
        <f t="shared" si="99"/>
        <v>5.6452254114652814E-3</v>
      </c>
    </row>
    <row r="2920" spans="1:8" x14ac:dyDescent="0.25">
      <c r="A2920" s="1">
        <v>44251</v>
      </c>
      <c r="B2920">
        <v>1.2511000000000001</v>
      </c>
      <c r="C2920">
        <v>1.2585999999999999</v>
      </c>
      <c r="D2920">
        <v>1.2599</v>
      </c>
      <c r="E2920">
        <v>1.2503</v>
      </c>
      <c r="F2920" s="2">
        <v>-6.0000000000000001E-3</v>
      </c>
      <c r="G2920" s="3">
        <f t="shared" si="98"/>
        <v>5.9143222506392668E-3</v>
      </c>
      <c r="H2920" s="3">
        <f t="shared" si="99"/>
        <v>7.6781572422618995E-3</v>
      </c>
    </row>
    <row r="2921" spans="1:8" x14ac:dyDescent="0.25">
      <c r="A2921" s="1">
        <v>44252</v>
      </c>
      <c r="B2921">
        <v>1.2599</v>
      </c>
      <c r="C2921">
        <v>1.2512000000000001</v>
      </c>
      <c r="D2921">
        <v>1.2616000000000001</v>
      </c>
      <c r="E2921">
        <v>1.2465999999999999</v>
      </c>
      <c r="F2921" s="2">
        <v>7.0000000000000001E-3</v>
      </c>
      <c r="G2921" s="3">
        <f t="shared" si="98"/>
        <v>-7.2205030548281252E-3</v>
      </c>
      <c r="H2921" s="3">
        <f t="shared" si="99"/>
        <v>1.2032729022942504E-2</v>
      </c>
    </row>
    <row r="2922" spans="1:8" x14ac:dyDescent="0.25">
      <c r="A2922" s="1">
        <v>44253</v>
      </c>
      <c r="B2922">
        <v>1.2739</v>
      </c>
      <c r="C2922">
        <v>1.2603</v>
      </c>
      <c r="D2922">
        <v>1.2750999999999999</v>
      </c>
      <c r="E2922">
        <v>1.2585</v>
      </c>
      <c r="F2922" s="2">
        <v>1.11E-2</v>
      </c>
      <c r="G2922" s="3">
        <f t="shared" si="98"/>
        <v>-9.4317377976892332E-3</v>
      </c>
      <c r="H2922" s="3">
        <f t="shared" si="99"/>
        <v>1.3190305919745689E-2</v>
      </c>
    </row>
    <row r="2923" spans="1:8" x14ac:dyDescent="0.25">
      <c r="A2923" s="1">
        <v>44256</v>
      </c>
      <c r="B2923">
        <v>1.2645</v>
      </c>
      <c r="C2923">
        <v>1.2723</v>
      </c>
      <c r="D2923">
        <v>1.274</v>
      </c>
      <c r="E2923">
        <v>1.2638</v>
      </c>
      <c r="F2923" s="2">
        <v>-7.4000000000000003E-3</v>
      </c>
      <c r="G2923" s="3">
        <f t="shared" si="98"/>
        <v>6.009330275954813E-3</v>
      </c>
      <c r="H2923" s="3">
        <f t="shared" si="99"/>
        <v>8.0708972938756032E-3</v>
      </c>
    </row>
    <row r="2924" spans="1:8" x14ac:dyDescent="0.25">
      <c r="A2924" s="1">
        <v>44257</v>
      </c>
      <c r="B2924">
        <v>1.2630999999999999</v>
      </c>
      <c r="C2924">
        <v>1.2646999999999999</v>
      </c>
      <c r="D2924">
        <v>1.27</v>
      </c>
      <c r="E2924">
        <v>1.2598</v>
      </c>
      <c r="F2924" s="2">
        <v>-1.1000000000000001E-3</v>
      </c>
      <c r="G2924" s="3">
        <f t="shared" si="98"/>
        <v>1.108208659858977E-3</v>
      </c>
      <c r="H2924" s="3">
        <f t="shared" si="99"/>
        <v>8.0965232576599346E-3</v>
      </c>
    </row>
    <row r="2925" spans="1:8" x14ac:dyDescent="0.25">
      <c r="A2925" s="1">
        <v>44258</v>
      </c>
      <c r="B2925">
        <v>1.2653000000000001</v>
      </c>
      <c r="C2925">
        <v>1.2633000000000001</v>
      </c>
      <c r="D2925">
        <v>1.2659</v>
      </c>
      <c r="E2925">
        <v>1.2589999999999999</v>
      </c>
      <c r="F2925" s="2">
        <v>1.6999999999999999E-3</v>
      </c>
      <c r="G2925" s="3">
        <f t="shared" si="98"/>
        <v>-1.8173198482932748E-3</v>
      </c>
      <c r="H2925" s="3">
        <f t="shared" si="99"/>
        <v>5.4805401111994671E-3</v>
      </c>
    </row>
    <row r="2926" spans="1:8" x14ac:dyDescent="0.25">
      <c r="A2926" s="1">
        <v>44259</v>
      </c>
      <c r="B2926">
        <v>1.2665</v>
      </c>
      <c r="C2926">
        <v>1.2656000000000001</v>
      </c>
      <c r="D2926">
        <v>1.2695000000000001</v>
      </c>
      <c r="E2926">
        <v>1.2573000000000001</v>
      </c>
      <c r="F2926" s="2">
        <v>8.9999999999999998E-4</v>
      </c>
      <c r="G2926" s="3">
        <f t="shared" si="98"/>
        <v>-7.1061981839707928E-4</v>
      </c>
      <c r="H2926" s="3">
        <f t="shared" si="99"/>
        <v>9.703332537978197E-3</v>
      </c>
    </row>
    <row r="2927" spans="1:8" x14ac:dyDescent="0.25">
      <c r="A2927" s="1">
        <v>44260</v>
      </c>
      <c r="B2927">
        <v>1.2655000000000001</v>
      </c>
      <c r="C2927">
        <v>1.2665</v>
      </c>
      <c r="D2927">
        <v>1.2739</v>
      </c>
      <c r="E2927">
        <v>1.2643</v>
      </c>
      <c r="F2927" s="2">
        <v>-8.0000000000000004E-4</v>
      </c>
      <c r="G2927" s="3">
        <f t="shared" si="98"/>
        <v>2.369293950402519E-4</v>
      </c>
      <c r="H2927" s="3">
        <f t="shared" si="99"/>
        <v>7.5931345408526878E-3</v>
      </c>
    </row>
    <row r="2928" spans="1:8" x14ac:dyDescent="0.25">
      <c r="A2928" s="1">
        <v>44263</v>
      </c>
      <c r="B2928">
        <v>1.266</v>
      </c>
      <c r="C2928">
        <v>1.2662</v>
      </c>
      <c r="D2928">
        <v>1.2701</v>
      </c>
      <c r="E2928">
        <v>1.262</v>
      </c>
      <c r="F2928" s="2">
        <v>4.0000000000000002E-4</v>
      </c>
      <c r="G2928" s="3">
        <f t="shared" si="98"/>
        <v>-7.8970228223950871E-5</v>
      </c>
      <c r="H2928" s="3">
        <f t="shared" si="99"/>
        <v>6.4183835182250364E-3</v>
      </c>
    </row>
    <row r="2929" spans="1:8" x14ac:dyDescent="0.25">
      <c r="A2929" s="1">
        <v>44264</v>
      </c>
      <c r="B2929">
        <v>1.2634000000000001</v>
      </c>
      <c r="C2929">
        <v>1.2663</v>
      </c>
      <c r="D2929">
        <v>1.2686999999999999</v>
      </c>
      <c r="E2929">
        <v>1.2587999999999999</v>
      </c>
      <c r="F2929" s="2">
        <v>-2.0999999999999999E-3</v>
      </c>
      <c r="G2929" s="3">
        <f t="shared" si="98"/>
        <v>2.0574503442272181E-3</v>
      </c>
      <c r="H2929" s="3">
        <f t="shared" si="99"/>
        <v>7.8646329837941051E-3</v>
      </c>
    </row>
    <row r="2930" spans="1:8" x14ac:dyDescent="0.25">
      <c r="A2930" s="1">
        <v>44265</v>
      </c>
      <c r="B2930">
        <v>1.2617</v>
      </c>
      <c r="C2930">
        <v>1.2637</v>
      </c>
      <c r="D2930">
        <v>1.2685</v>
      </c>
      <c r="E2930">
        <v>1.2606999999999999</v>
      </c>
      <c r="F2930" s="2">
        <v>-1.2999999999999999E-3</v>
      </c>
      <c r="G2930" s="3">
        <f t="shared" si="98"/>
        <v>1.5851628754854576E-3</v>
      </c>
      <c r="H2930" s="3">
        <f t="shared" si="99"/>
        <v>6.1870389466169825E-3</v>
      </c>
    </row>
    <row r="2931" spans="1:8" x14ac:dyDescent="0.25">
      <c r="A2931" s="1">
        <v>44266</v>
      </c>
      <c r="B2931">
        <v>1.2525999999999999</v>
      </c>
      <c r="C2931">
        <v>1.2617</v>
      </c>
      <c r="D2931">
        <v>1.2625999999999999</v>
      </c>
      <c r="E2931">
        <v>1.2518</v>
      </c>
      <c r="F2931" s="2">
        <v>-7.1999999999999998E-3</v>
      </c>
      <c r="G2931" s="3">
        <f t="shared" si="98"/>
        <v>6.7826364506862044E-3</v>
      </c>
      <c r="H2931" s="3">
        <f t="shared" si="99"/>
        <v>8.6275762901421322E-3</v>
      </c>
    </row>
    <row r="2932" spans="1:8" x14ac:dyDescent="0.25">
      <c r="A2932" s="1">
        <v>44267</v>
      </c>
      <c r="B2932">
        <v>1.2471000000000001</v>
      </c>
      <c r="C2932">
        <v>1.2532000000000001</v>
      </c>
      <c r="D2932">
        <v>1.2575000000000001</v>
      </c>
      <c r="E2932">
        <v>1.2459</v>
      </c>
      <c r="F2932" s="2">
        <v>-4.4000000000000003E-3</v>
      </c>
      <c r="G2932" s="3">
        <f t="shared" si="98"/>
        <v>4.8913479271910781E-3</v>
      </c>
      <c r="H2932" s="3">
        <f t="shared" si="99"/>
        <v>9.3105385664981576E-3</v>
      </c>
    </row>
    <row r="2933" spans="1:8" x14ac:dyDescent="0.25">
      <c r="A2933" s="1">
        <v>44270</v>
      </c>
      <c r="B2933">
        <v>1.2467999999999999</v>
      </c>
      <c r="C2933">
        <v>1.2471000000000001</v>
      </c>
      <c r="D2933">
        <v>1.2514000000000001</v>
      </c>
      <c r="E2933">
        <v>1.2441</v>
      </c>
      <c r="F2933" s="2">
        <v>-2.0000000000000001E-4</v>
      </c>
      <c r="G2933" s="3">
        <f t="shared" si="98"/>
        <v>0</v>
      </c>
      <c r="H2933" s="3">
        <f t="shared" si="99"/>
        <v>5.8676955228680041E-3</v>
      </c>
    </row>
    <row r="2934" spans="1:8" x14ac:dyDescent="0.25">
      <c r="A2934" s="1">
        <v>44271</v>
      </c>
      <c r="B2934">
        <v>1.2443</v>
      </c>
      <c r="C2934">
        <v>1.2471000000000001</v>
      </c>
      <c r="D2934">
        <v>1.2502</v>
      </c>
      <c r="E2934">
        <v>1.2433000000000001</v>
      </c>
      <c r="F2934" s="2">
        <v>-2E-3</v>
      </c>
      <c r="G2934" s="3">
        <f t="shared" si="98"/>
        <v>1.8476863753214901E-3</v>
      </c>
      <c r="H2934" s="3">
        <f t="shared" si="99"/>
        <v>5.5497466420010499E-3</v>
      </c>
    </row>
    <row r="2935" spans="1:8" x14ac:dyDescent="0.25">
      <c r="A2935" s="1">
        <v>44272</v>
      </c>
      <c r="B2935">
        <v>1.24</v>
      </c>
      <c r="C2935">
        <v>1.2447999999999999</v>
      </c>
      <c r="D2935">
        <v>1.2495000000000001</v>
      </c>
      <c r="E2935">
        <v>1.2399</v>
      </c>
      <c r="F2935" s="2">
        <v>-3.5000000000000001E-3</v>
      </c>
      <c r="G2935" s="3">
        <f t="shared" si="98"/>
        <v>3.466344216041895E-3</v>
      </c>
      <c r="H2935" s="3">
        <f t="shared" si="99"/>
        <v>7.742559883861644E-3</v>
      </c>
    </row>
    <row r="2936" spans="1:8" x14ac:dyDescent="0.25">
      <c r="A2936" s="1">
        <v>44273</v>
      </c>
      <c r="B2936">
        <v>1.2484</v>
      </c>
      <c r="C2936">
        <v>1.2404999999999999</v>
      </c>
      <c r="D2936">
        <v>1.2527999999999999</v>
      </c>
      <c r="E2936">
        <v>1.2363</v>
      </c>
      <c r="F2936" s="2">
        <v>6.7999999999999996E-3</v>
      </c>
      <c r="G2936" s="3">
        <f t="shared" si="98"/>
        <v>-6.6463805253042718E-3</v>
      </c>
      <c r="H2936" s="3">
        <f t="shared" si="99"/>
        <v>1.334627517592814E-2</v>
      </c>
    </row>
    <row r="2937" spans="1:8" x14ac:dyDescent="0.25">
      <c r="A2937" s="1">
        <v>44274</v>
      </c>
      <c r="B2937">
        <v>1.2497</v>
      </c>
      <c r="C2937">
        <v>1.2487999999999999</v>
      </c>
      <c r="D2937">
        <v>1.2547999999999999</v>
      </c>
      <c r="E2937">
        <v>1.2459</v>
      </c>
      <c r="F2937" s="2">
        <v>1E-3</v>
      </c>
      <c r="G2937" s="3">
        <f t="shared" si="98"/>
        <v>-1.1198208286674674E-3</v>
      </c>
      <c r="H2937" s="3">
        <f t="shared" si="99"/>
        <v>7.1434304518820995E-3</v>
      </c>
    </row>
    <row r="2938" spans="1:8" x14ac:dyDescent="0.25">
      <c r="A2938" s="1">
        <v>44277</v>
      </c>
      <c r="B2938">
        <v>1.252</v>
      </c>
      <c r="C2938">
        <v>1.2502</v>
      </c>
      <c r="D2938">
        <v>1.2542</v>
      </c>
      <c r="E2938">
        <v>1.2471000000000001</v>
      </c>
      <c r="F2938" s="2">
        <v>1.8E-3</v>
      </c>
      <c r="G2938" s="3">
        <f t="shared" si="98"/>
        <v>-1.3579359373752176E-3</v>
      </c>
      <c r="H2938" s="3">
        <f t="shared" si="99"/>
        <v>5.6932082431239541E-3</v>
      </c>
    </row>
    <row r="2939" spans="1:8" x14ac:dyDescent="0.25">
      <c r="A2939" s="1">
        <v>44278</v>
      </c>
      <c r="B2939">
        <v>1.2585</v>
      </c>
      <c r="C2939">
        <v>1.2519</v>
      </c>
      <c r="D2939">
        <v>1.2596000000000001</v>
      </c>
      <c r="E2939">
        <v>1.2514000000000001</v>
      </c>
      <c r="F2939" s="2">
        <v>5.1999999999999998E-3</v>
      </c>
      <c r="G2939" s="3">
        <f t="shared" si="98"/>
        <v>-5.244338498212109E-3</v>
      </c>
      <c r="H2939" s="3">
        <f t="shared" si="99"/>
        <v>6.552661019657971E-3</v>
      </c>
    </row>
    <row r="2940" spans="1:8" x14ac:dyDescent="0.25">
      <c r="A2940" s="1">
        <v>44279</v>
      </c>
      <c r="B2940">
        <v>1.2575000000000001</v>
      </c>
      <c r="C2940">
        <v>1.2585</v>
      </c>
      <c r="D2940">
        <v>1.2609999999999999</v>
      </c>
      <c r="E2940">
        <v>1.254</v>
      </c>
      <c r="F2940" s="2">
        <v>-8.0000000000000004E-4</v>
      </c>
      <c r="G2940" s="3">
        <f t="shared" si="98"/>
        <v>6.3608173650307059E-4</v>
      </c>
      <c r="H2940" s="3">
        <f t="shared" si="99"/>
        <v>5.5821371610844462E-3</v>
      </c>
    </row>
    <row r="2941" spans="1:8" x14ac:dyDescent="0.25">
      <c r="A2941" s="1">
        <v>44280</v>
      </c>
      <c r="B2941">
        <v>1.2609999999999999</v>
      </c>
      <c r="C2941">
        <v>1.2577</v>
      </c>
      <c r="D2941">
        <v>1.2630999999999999</v>
      </c>
      <c r="E2941">
        <v>1.2544</v>
      </c>
      <c r="F2941" s="2">
        <v>2.8E-3</v>
      </c>
      <c r="G2941" s="3">
        <f t="shared" si="98"/>
        <v>-2.6960589961145583E-3</v>
      </c>
      <c r="H2941" s="3">
        <f t="shared" si="99"/>
        <v>6.9355867346938219E-3</v>
      </c>
    </row>
    <row r="2942" spans="1:8" x14ac:dyDescent="0.25">
      <c r="A2942" s="1">
        <v>44281</v>
      </c>
      <c r="B2942">
        <v>1.2576000000000001</v>
      </c>
      <c r="C2942">
        <v>1.2611000000000001</v>
      </c>
      <c r="D2942">
        <v>1.2614000000000001</v>
      </c>
      <c r="E2942">
        <v>1.2558</v>
      </c>
      <c r="F2942" s="2">
        <v>-2.7000000000000001E-3</v>
      </c>
      <c r="G2942" s="3">
        <f t="shared" si="98"/>
        <v>2.9425799268331769E-3</v>
      </c>
      <c r="H2942" s="3">
        <f t="shared" si="99"/>
        <v>4.459308807134933E-3</v>
      </c>
    </row>
    <row r="2943" spans="1:8" x14ac:dyDescent="0.25">
      <c r="A2943" s="1">
        <v>44284</v>
      </c>
      <c r="B2943">
        <v>1.2587999999999999</v>
      </c>
      <c r="C2943">
        <v>1.2574000000000001</v>
      </c>
      <c r="D2943">
        <v>1.2627999999999999</v>
      </c>
      <c r="E2943">
        <v>1.2568999999999999</v>
      </c>
      <c r="F2943" s="2">
        <v>1E-3</v>
      </c>
      <c r="G2943" s="3">
        <f t="shared" si="98"/>
        <v>-1.3501707568898695E-3</v>
      </c>
      <c r="H2943" s="3">
        <f t="shared" si="99"/>
        <v>4.6940886307582277E-3</v>
      </c>
    </row>
    <row r="2944" spans="1:8" x14ac:dyDescent="0.25">
      <c r="A2944" s="1">
        <v>44285</v>
      </c>
      <c r="B2944">
        <v>1.2634000000000001</v>
      </c>
      <c r="C2944">
        <v>1.2591000000000001</v>
      </c>
      <c r="D2944">
        <v>1.2646999999999999</v>
      </c>
      <c r="E2944">
        <v>1.2578</v>
      </c>
      <c r="F2944" s="2">
        <v>3.7000000000000002E-3</v>
      </c>
      <c r="G2944" s="3">
        <f t="shared" si="98"/>
        <v>-3.3246259795772829E-3</v>
      </c>
      <c r="H2944" s="3">
        <f t="shared" si="99"/>
        <v>5.4857688026712561E-3</v>
      </c>
    </row>
    <row r="2945" spans="1:8" x14ac:dyDescent="0.25">
      <c r="A2945" s="1">
        <v>44286</v>
      </c>
      <c r="B2945">
        <v>1.2558</v>
      </c>
      <c r="C2945">
        <v>1.2633000000000001</v>
      </c>
      <c r="D2945">
        <v>1.2637</v>
      </c>
      <c r="E2945">
        <v>1.2537</v>
      </c>
      <c r="F2945" s="2">
        <v>-6.0000000000000001E-3</v>
      </c>
      <c r="G2945" s="3">
        <f t="shared" si="98"/>
        <v>5.651966247412917E-3</v>
      </c>
      <c r="H2945" s="3">
        <f t="shared" si="99"/>
        <v>7.9763898859376309E-3</v>
      </c>
    </row>
    <row r="2946" spans="1:8" x14ac:dyDescent="0.25">
      <c r="A2946" s="1">
        <v>44287</v>
      </c>
      <c r="B2946">
        <v>1.2544999999999999</v>
      </c>
      <c r="C2946">
        <v>1.2562</v>
      </c>
      <c r="D2946">
        <v>1.2603</v>
      </c>
      <c r="E2946">
        <v>1.2541</v>
      </c>
      <c r="F2946" s="2">
        <v>-1E-3</v>
      </c>
      <c r="G2946" s="3">
        <f t="shared" si="98"/>
        <v>1.1955049015701419E-3</v>
      </c>
      <c r="H2946" s="3">
        <f t="shared" si="99"/>
        <v>4.9437843872099383E-3</v>
      </c>
    </row>
    <row r="2947" spans="1:8" x14ac:dyDescent="0.25">
      <c r="A2947" s="1">
        <v>44288</v>
      </c>
      <c r="B2947">
        <v>1.2573000000000001</v>
      </c>
      <c r="C2947">
        <v>1.2546999999999999</v>
      </c>
      <c r="D2947">
        <v>1.2582</v>
      </c>
      <c r="E2947">
        <v>1.2524999999999999</v>
      </c>
      <c r="F2947" s="2">
        <v>2.2000000000000001E-3</v>
      </c>
      <c r="G2947" s="3">
        <f t="shared" si="98"/>
        <v>-2.3059796437660024E-3</v>
      </c>
      <c r="H2947" s="3">
        <f t="shared" si="99"/>
        <v>4.5508982035928451E-3</v>
      </c>
    </row>
    <row r="2948" spans="1:8" x14ac:dyDescent="0.25">
      <c r="A2948" s="1">
        <v>44291</v>
      </c>
      <c r="B2948">
        <v>1.2521</v>
      </c>
      <c r="C2948">
        <v>1.2576000000000001</v>
      </c>
      <c r="D2948">
        <v>1.2596000000000001</v>
      </c>
      <c r="E2948">
        <v>1.2499</v>
      </c>
      <c r="F2948" s="2">
        <v>-4.1000000000000003E-3</v>
      </c>
      <c r="G2948" s="3">
        <f t="shared" si="98"/>
        <v>4.1520281060364846E-3</v>
      </c>
      <c r="H2948" s="3">
        <f t="shared" si="99"/>
        <v>7.7606208496680072E-3</v>
      </c>
    </row>
    <row r="2949" spans="1:8" x14ac:dyDescent="0.25">
      <c r="A2949" s="1">
        <v>44292</v>
      </c>
      <c r="B2949">
        <v>1.2563</v>
      </c>
      <c r="C2949">
        <v>1.2524</v>
      </c>
      <c r="D2949">
        <v>1.2584</v>
      </c>
      <c r="E2949">
        <v>1.2514000000000001</v>
      </c>
      <c r="F2949" s="2">
        <v>3.3999999999999998E-3</v>
      </c>
      <c r="G2949" s="3">
        <f t="shared" si="98"/>
        <v>-3.3423523794365606E-3</v>
      </c>
      <c r="H2949" s="3">
        <f t="shared" si="99"/>
        <v>5.5937350167811206E-3</v>
      </c>
    </row>
    <row r="2950" spans="1:8" x14ac:dyDescent="0.25">
      <c r="A2950" s="1">
        <v>44293</v>
      </c>
      <c r="B2950">
        <v>1.2606999999999999</v>
      </c>
      <c r="C2950">
        <v>1.2565999999999999</v>
      </c>
      <c r="D2950">
        <v>1.2636000000000001</v>
      </c>
      <c r="E2950">
        <v>1.2562</v>
      </c>
      <c r="F2950" s="2">
        <v>3.5000000000000001E-3</v>
      </c>
      <c r="G2950" s="3">
        <f t="shared" si="98"/>
        <v>-3.2521614975807036E-3</v>
      </c>
      <c r="H2950" s="3">
        <f t="shared" si="99"/>
        <v>5.8907817226556865E-3</v>
      </c>
    </row>
    <row r="2951" spans="1:8" x14ac:dyDescent="0.25">
      <c r="A2951" s="1">
        <v>44294</v>
      </c>
      <c r="B2951">
        <v>1.2562</v>
      </c>
      <c r="C2951">
        <v>1.2606999999999999</v>
      </c>
      <c r="D2951">
        <v>1.2627999999999999</v>
      </c>
      <c r="E2951">
        <v>1.2556</v>
      </c>
      <c r="F2951" s="2">
        <v>-3.5999999999999999E-3</v>
      </c>
      <c r="G2951" s="3">
        <f t="shared" si="98"/>
        <v>3.5023481652471222E-3</v>
      </c>
      <c r="H2951" s="3">
        <f t="shared" si="99"/>
        <v>5.7343102899011416E-3</v>
      </c>
    </row>
    <row r="2952" spans="1:8" x14ac:dyDescent="0.25">
      <c r="A2952" s="1">
        <v>44295</v>
      </c>
      <c r="B2952">
        <v>1.2526999999999999</v>
      </c>
      <c r="C2952">
        <v>1.2563</v>
      </c>
      <c r="D2952">
        <v>1.2613000000000001</v>
      </c>
      <c r="E2952">
        <v>1.2523</v>
      </c>
      <c r="F2952" s="2">
        <v>-2.8E-3</v>
      </c>
      <c r="G2952" s="3">
        <f t="shared" si="98"/>
        <v>2.3137067177277028E-3</v>
      </c>
      <c r="H2952" s="3">
        <f t="shared" si="99"/>
        <v>7.1867763315500433E-3</v>
      </c>
    </row>
    <row r="2953" spans="1:8" x14ac:dyDescent="0.25">
      <c r="A2953" s="1">
        <v>44298</v>
      </c>
      <c r="B2953">
        <v>1.2561</v>
      </c>
      <c r="C2953">
        <v>1.2534000000000001</v>
      </c>
      <c r="D2953">
        <v>1.2575000000000001</v>
      </c>
      <c r="E2953">
        <v>1.2524999999999999</v>
      </c>
      <c r="F2953" s="2">
        <v>2.7000000000000001E-3</v>
      </c>
      <c r="G2953" s="3">
        <f t="shared" si="98"/>
        <v>-2.2289444355993583E-3</v>
      </c>
      <c r="H2953" s="3">
        <f t="shared" si="99"/>
        <v>3.9920159680639647E-3</v>
      </c>
    </row>
    <row r="2954" spans="1:8" x14ac:dyDescent="0.25">
      <c r="A2954" s="1">
        <v>44299</v>
      </c>
      <c r="B2954">
        <v>1.2531000000000001</v>
      </c>
      <c r="C2954">
        <v>1.2562</v>
      </c>
      <c r="D2954">
        <v>1.2629999999999999</v>
      </c>
      <c r="E2954">
        <v>1.2524999999999999</v>
      </c>
      <c r="F2954" s="2">
        <v>-2.3999999999999998E-3</v>
      </c>
      <c r="G2954" s="3">
        <f t="shared" si="98"/>
        <v>2.0740268028078619E-3</v>
      </c>
      <c r="H2954" s="3">
        <f t="shared" si="99"/>
        <v>8.3832335329340948E-3</v>
      </c>
    </row>
    <row r="2955" spans="1:8" x14ac:dyDescent="0.25">
      <c r="A2955" s="1">
        <v>44300</v>
      </c>
      <c r="B2955">
        <v>1.252</v>
      </c>
      <c r="C2955">
        <v>1.2536</v>
      </c>
      <c r="D2955">
        <v>1.2577</v>
      </c>
      <c r="E2955">
        <v>1.2498</v>
      </c>
      <c r="F2955" s="2">
        <v>-8.9999999999999998E-4</v>
      </c>
      <c r="G2955" s="3">
        <f t="shared" si="98"/>
        <v>1.1979873811996302E-3</v>
      </c>
      <c r="H2955" s="3">
        <f t="shared" si="99"/>
        <v>6.3210113618179051E-3</v>
      </c>
    </row>
    <row r="2956" spans="1:8" x14ac:dyDescent="0.25">
      <c r="A2956" s="1">
        <v>44301</v>
      </c>
      <c r="B2956">
        <v>1.2541</v>
      </c>
      <c r="C2956">
        <v>1.2521</v>
      </c>
      <c r="D2956">
        <v>1.256</v>
      </c>
      <c r="E2956">
        <v>1.2474000000000001</v>
      </c>
      <c r="F2956" s="2">
        <v>1.6999999999999999E-3</v>
      </c>
      <c r="G2956" s="3">
        <f t="shared" ref="G2956:G3019" si="100">(C2956-C2957)/C2957</f>
        <v>-1.6743741030138661E-3</v>
      </c>
      <c r="H2956" s="3">
        <f t="shared" ref="H2956:H3019" si="101">(D2956-E2956)/E2956</f>
        <v>6.8943402276735134E-3</v>
      </c>
    </row>
    <row r="2957" spans="1:8" x14ac:dyDescent="0.25">
      <c r="A2957" s="1">
        <v>44302</v>
      </c>
      <c r="B2957">
        <v>1.2504</v>
      </c>
      <c r="C2957">
        <v>1.2542</v>
      </c>
      <c r="D2957">
        <v>1.2561</v>
      </c>
      <c r="E2957">
        <v>1.2492000000000001</v>
      </c>
      <c r="F2957" s="2">
        <v>-3.0000000000000001E-3</v>
      </c>
      <c r="G2957" s="3">
        <f t="shared" si="100"/>
        <v>3.8418440851608095E-3</v>
      </c>
      <c r="H2957" s="3">
        <f t="shared" si="101"/>
        <v>5.5235350624398862E-3</v>
      </c>
    </row>
    <row r="2958" spans="1:8" x14ac:dyDescent="0.25">
      <c r="A2958" s="1">
        <v>44305</v>
      </c>
      <c r="B2958">
        <v>1.2532000000000001</v>
      </c>
      <c r="C2958">
        <v>1.2494000000000001</v>
      </c>
      <c r="D2958">
        <v>1.2545999999999999</v>
      </c>
      <c r="E2958">
        <v>1.2468999999999999</v>
      </c>
      <c r="F2958" s="2">
        <v>2.2000000000000001E-3</v>
      </c>
      <c r="G2958" s="3">
        <f t="shared" si="100"/>
        <v>-3.1117848878959662E-3</v>
      </c>
      <c r="H2958" s="3">
        <f t="shared" si="101"/>
        <v>6.1753147806560601E-3</v>
      </c>
    </row>
    <row r="2959" spans="1:8" x14ac:dyDescent="0.25">
      <c r="A2959" s="1">
        <v>44306</v>
      </c>
      <c r="B2959">
        <v>1.2606999999999999</v>
      </c>
      <c r="C2959">
        <v>1.2533000000000001</v>
      </c>
      <c r="D2959">
        <v>1.2624</v>
      </c>
      <c r="E2959">
        <v>1.2476</v>
      </c>
      <c r="F2959" s="2">
        <v>6.0000000000000001E-3</v>
      </c>
      <c r="G2959" s="3">
        <f t="shared" si="100"/>
        <v>-6.0274407169480767E-3</v>
      </c>
      <c r="H2959" s="3">
        <f t="shared" si="101"/>
        <v>1.1862776530939343E-2</v>
      </c>
    </row>
    <row r="2960" spans="1:8" x14ac:dyDescent="0.25">
      <c r="A2960" s="1">
        <v>44307</v>
      </c>
      <c r="B2960">
        <v>1.2496</v>
      </c>
      <c r="C2960">
        <v>1.2608999999999999</v>
      </c>
      <c r="D2960">
        <v>1.2654000000000001</v>
      </c>
      <c r="E2960">
        <v>1.2457</v>
      </c>
      <c r="F2960" s="2">
        <v>-8.8000000000000005E-3</v>
      </c>
      <c r="G2960" s="3">
        <f t="shared" si="100"/>
        <v>8.9621509162197931E-3</v>
      </c>
      <c r="H2960" s="3">
        <f t="shared" si="101"/>
        <v>1.581440154130212E-2</v>
      </c>
    </row>
    <row r="2961" spans="1:8" x14ac:dyDescent="0.25">
      <c r="A2961" s="1">
        <v>44308</v>
      </c>
      <c r="B2961">
        <v>1.2504</v>
      </c>
      <c r="C2961">
        <v>1.2497</v>
      </c>
      <c r="D2961">
        <v>1.2536</v>
      </c>
      <c r="E2961">
        <v>1.2470000000000001</v>
      </c>
      <c r="F2961" s="2">
        <v>5.9999999999999995E-4</v>
      </c>
      <c r="G2961" s="3">
        <f t="shared" si="100"/>
        <v>-8.7943716021736406E-4</v>
      </c>
      <c r="H2961" s="3">
        <f t="shared" si="101"/>
        <v>5.2927024859662697E-3</v>
      </c>
    </row>
    <row r="2962" spans="1:8" x14ac:dyDescent="0.25">
      <c r="A2962" s="1">
        <v>44309</v>
      </c>
      <c r="B2962">
        <v>1.2475000000000001</v>
      </c>
      <c r="C2962">
        <v>1.2507999999999999</v>
      </c>
      <c r="D2962">
        <v>1.2511000000000001</v>
      </c>
      <c r="E2962">
        <v>1.2459</v>
      </c>
      <c r="F2962" s="2">
        <v>-2.3E-3</v>
      </c>
      <c r="G2962" s="3">
        <f t="shared" si="100"/>
        <v>2.0829995193077516E-3</v>
      </c>
      <c r="H2962" s="3">
        <f t="shared" si="101"/>
        <v>4.1736897022233675E-3</v>
      </c>
    </row>
    <row r="2963" spans="1:8" x14ac:dyDescent="0.25">
      <c r="A2963" s="1">
        <v>44312</v>
      </c>
      <c r="B2963">
        <v>1.2395</v>
      </c>
      <c r="C2963">
        <v>1.2482</v>
      </c>
      <c r="D2963">
        <v>1.2492000000000001</v>
      </c>
      <c r="E2963">
        <v>1.2381</v>
      </c>
      <c r="F2963" s="2">
        <v>-6.4000000000000003E-3</v>
      </c>
      <c r="G2963" s="3">
        <f t="shared" si="100"/>
        <v>6.7752863365058581E-3</v>
      </c>
      <c r="H2963" s="3">
        <f t="shared" si="101"/>
        <v>8.9653501332688079E-3</v>
      </c>
    </row>
    <row r="2964" spans="1:8" x14ac:dyDescent="0.25">
      <c r="A2964" s="1">
        <v>44313</v>
      </c>
      <c r="B2964">
        <v>1.2393000000000001</v>
      </c>
      <c r="C2964">
        <v>1.2398</v>
      </c>
      <c r="D2964">
        <v>1.242</v>
      </c>
      <c r="E2964">
        <v>1.2385999999999999</v>
      </c>
      <c r="F2964" s="2">
        <v>-2.0000000000000001E-4</v>
      </c>
      <c r="G2964" s="3">
        <f t="shared" si="100"/>
        <v>-8.0651665456882806E-5</v>
      </c>
      <c r="H2964" s="3">
        <f t="shared" si="101"/>
        <v>2.7450347166155901E-3</v>
      </c>
    </row>
    <row r="2965" spans="1:8" x14ac:dyDescent="0.25">
      <c r="A2965" s="1">
        <v>44314</v>
      </c>
      <c r="B2965">
        <v>1.2312000000000001</v>
      </c>
      <c r="C2965">
        <v>1.2399</v>
      </c>
      <c r="D2965">
        <v>1.2419</v>
      </c>
      <c r="E2965">
        <v>1.2307999999999999</v>
      </c>
      <c r="F2965" s="2">
        <v>-6.4999999999999997E-3</v>
      </c>
      <c r="G2965" s="3">
        <f t="shared" si="100"/>
        <v>6.7392010392984527E-3</v>
      </c>
      <c r="H2965" s="3">
        <f t="shared" si="101"/>
        <v>9.0185245368866671E-3</v>
      </c>
    </row>
    <row r="2966" spans="1:8" x14ac:dyDescent="0.25">
      <c r="A2966" s="1">
        <v>44315</v>
      </c>
      <c r="B2966">
        <v>1.2279</v>
      </c>
      <c r="C2966">
        <v>1.2316</v>
      </c>
      <c r="D2966">
        <v>1.2325999999999999</v>
      </c>
      <c r="E2966">
        <v>1.2273000000000001</v>
      </c>
      <c r="F2966" s="2">
        <v>-2.7000000000000001E-3</v>
      </c>
      <c r="G2966" s="3">
        <f t="shared" si="100"/>
        <v>2.7682787819573928E-3</v>
      </c>
      <c r="H2966" s="3">
        <f t="shared" si="101"/>
        <v>4.3184225535727698E-3</v>
      </c>
    </row>
    <row r="2967" spans="1:8" x14ac:dyDescent="0.25">
      <c r="A2967" s="1">
        <v>44316</v>
      </c>
      <c r="B2967">
        <v>1.2289000000000001</v>
      </c>
      <c r="C2967">
        <v>1.2282</v>
      </c>
      <c r="D2967">
        <v>1.2323</v>
      </c>
      <c r="E2967">
        <v>1.2263999999999999</v>
      </c>
      <c r="F2967" s="2">
        <v>8.0000000000000004E-4</v>
      </c>
      <c r="G2967" s="3">
        <f t="shared" si="100"/>
        <v>-5.6961510293770435E-4</v>
      </c>
      <c r="H2967" s="3">
        <f t="shared" si="101"/>
        <v>4.8108284409654409E-3</v>
      </c>
    </row>
    <row r="2968" spans="1:8" x14ac:dyDescent="0.25">
      <c r="A2968" s="1">
        <v>44319</v>
      </c>
      <c r="B2968">
        <v>1.2276</v>
      </c>
      <c r="C2968">
        <v>1.2289000000000001</v>
      </c>
      <c r="D2968">
        <v>1.2319</v>
      </c>
      <c r="E2968">
        <v>1.2263999999999999</v>
      </c>
      <c r="F2968" s="2">
        <v>-1.1000000000000001E-3</v>
      </c>
      <c r="G2968" s="3">
        <f t="shared" si="100"/>
        <v>9.7743748472761249E-4</v>
      </c>
      <c r="H2968" s="3">
        <f t="shared" si="101"/>
        <v>4.4846705805610407E-3</v>
      </c>
    </row>
    <row r="2969" spans="1:8" x14ac:dyDescent="0.25">
      <c r="A2969" s="1">
        <v>44320</v>
      </c>
      <c r="B2969">
        <v>1.2309000000000001</v>
      </c>
      <c r="C2969">
        <v>1.2277</v>
      </c>
      <c r="D2969">
        <v>1.2352000000000001</v>
      </c>
      <c r="E2969">
        <v>1.2272000000000001</v>
      </c>
      <c r="F2969" s="2">
        <v>2.7000000000000001E-3</v>
      </c>
      <c r="G2969" s="3">
        <f t="shared" si="100"/>
        <v>-2.4376371170877482E-3</v>
      </c>
      <c r="H2969" s="3">
        <f t="shared" si="101"/>
        <v>6.5189048239895752E-3</v>
      </c>
    </row>
    <row r="2970" spans="1:8" x14ac:dyDescent="0.25">
      <c r="A2970" s="1">
        <v>44321</v>
      </c>
      <c r="B2970">
        <v>1.2263999999999999</v>
      </c>
      <c r="C2970">
        <v>1.2306999999999999</v>
      </c>
      <c r="D2970">
        <v>1.2316</v>
      </c>
      <c r="E2970">
        <v>1.2250000000000001</v>
      </c>
      <c r="F2970" s="2">
        <v>-3.7000000000000002E-3</v>
      </c>
      <c r="G2970" s="3">
        <f t="shared" si="100"/>
        <v>3.1790022823606251E-3</v>
      </c>
      <c r="H2970" s="3">
        <f t="shared" si="101"/>
        <v>5.3877551020407666E-3</v>
      </c>
    </row>
    <row r="2971" spans="1:8" x14ac:dyDescent="0.25">
      <c r="A2971" s="1">
        <v>44322</v>
      </c>
      <c r="B2971">
        <v>1.2148000000000001</v>
      </c>
      <c r="C2971">
        <v>1.2267999999999999</v>
      </c>
      <c r="D2971">
        <v>1.2290000000000001</v>
      </c>
      <c r="E2971">
        <v>1.2142999999999999</v>
      </c>
      <c r="F2971" s="2">
        <v>-9.4999999999999998E-3</v>
      </c>
      <c r="G2971" s="3">
        <f t="shared" si="100"/>
        <v>9.8781692459662396E-3</v>
      </c>
      <c r="H2971" s="3">
        <f t="shared" si="101"/>
        <v>1.2105739932471512E-2</v>
      </c>
    </row>
    <row r="2972" spans="1:8" x14ac:dyDescent="0.25">
      <c r="A2972" s="1">
        <v>44323</v>
      </c>
      <c r="B2972">
        <v>1.2130000000000001</v>
      </c>
      <c r="C2972">
        <v>1.2148000000000001</v>
      </c>
      <c r="D2972">
        <v>1.2194</v>
      </c>
      <c r="E2972">
        <v>1.2122999999999999</v>
      </c>
      <c r="F2972" s="2">
        <v>-1.5E-3</v>
      </c>
      <c r="G2972" s="3">
        <f t="shared" si="100"/>
        <v>-7.4031422225869946E-4</v>
      </c>
      <c r="H2972" s="3">
        <f t="shared" si="101"/>
        <v>5.8566361461685279E-3</v>
      </c>
    </row>
    <row r="2973" spans="1:8" x14ac:dyDescent="0.25">
      <c r="A2973" s="1">
        <v>44326</v>
      </c>
      <c r="B2973">
        <v>1.2097</v>
      </c>
      <c r="C2973">
        <v>1.2157</v>
      </c>
      <c r="D2973">
        <v>1.2157</v>
      </c>
      <c r="E2973">
        <v>1.2076</v>
      </c>
      <c r="F2973" s="2">
        <v>-2.7000000000000001E-3</v>
      </c>
      <c r="G2973" s="3">
        <f t="shared" si="100"/>
        <v>4.9599074150615896E-3</v>
      </c>
      <c r="H2973" s="3">
        <f t="shared" si="101"/>
        <v>6.7075190460417324E-3</v>
      </c>
    </row>
    <row r="2974" spans="1:8" x14ac:dyDescent="0.25">
      <c r="A2974" s="1">
        <v>44327</v>
      </c>
      <c r="B2974">
        <v>1.2099</v>
      </c>
      <c r="C2974">
        <v>1.2097</v>
      </c>
      <c r="D2974">
        <v>1.2126999999999999</v>
      </c>
      <c r="E2974">
        <v>1.2077</v>
      </c>
      <c r="F2974" s="2">
        <v>2.0000000000000001E-4</v>
      </c>
      <c r="G2974" s="3">
        <f t="shared" si="100"/>
        <v>-4.1315485043789865E-4</v>
      </c>
      <c r="H2974" s="3">
        <f t="shared" si="101"/>
        <v>4.140101018464762E-3</v>
      </c>
    </row>
    <row r="2975" spans="1:8" x14ac:dyDescent="0.25">
      <c r="A2975" s="1">
        <v>44328</v>
      </c>
      <c r="B2975">
        <v>1.2131000000000001</v>
      </c>
      <c r="C2975">
        <v>1.2101999999999999</v>
      </c>
      <c r="D2975">
        <v>1.2138</v>
      </c>
      <c r="E2975">
        <v>1.2043999999999999</v>
      </c>
      <c r="F2975" s="2">
        <v>2.5999999999999999E-3</v>
      </c>
      <c r="G2975" s="3">
        <f t="shared" si="100"/>
        <v>-2.5550152476717237E-3</v>
      </c>
      <c r="H2975" s="3">
        <f t="shared" si="101"/>
        <v>7.804716041182394E-3</v>
      </c>
    </row>
    <row r="2976" spans="1:8" x14ac:dyDescent="0.25">
      <c r="A2976" s="1">
        <v>44329</v>
      </c>
      <c r="B2976">
        <v>1.216</v>
      </c>
      <c r="C2976">
        <v>1.2133</v>
      </c>
      <c r="D2976">
        <v>1.2203999999999999</v>
      </c>
      <c r="E2976">
        <v>1.2101999999999999</v>
      </c>
      <c r="F2976" s="2">
        <v>2.3999999999999998E-3</v>
      </c>
      <c r="G2976" s="3">
        <f t="shared" si="100"/>
        <v>-2.1383337445513083E-3</v>
      </c>
      <c r="H2976" s="3">
        <f t="shared" si="101"/>
        <v>8.4283589489340498E-3</v>
      </c>
    </row>
    <row r="2977" spans="1:8" x14ac:dyDescent="0.25">
      <c r="A2977" s="1">
        <v>44330</v>
      </c>
      <c r="B2977">
        <v>1.2101999999999999</v>
      </c>
      <c r="C2977">
        <v>1.2159</v>
      </c>
      <c r="D2977">
        <v>1.218</v>
      </c>
      <c r="E2977">
        <v>1.2078</v>
      </c>
      <c r="F2977" s="2">
        <v>-4.7999999999999996E-3</v>
      </c>
      <c r="G2977" s="3">
        <f t="shared" si="100"/>
        <v>5.0421557282195354E-3</v>
      </c>
      <c r="H2977" s="3">
        <f t="shared" si="101"/>
        <v>8.4451068057625322E-3</v>
      </c>
    </row>
    <row r="2978" spans="1:8" x14ac:dyDescent="0.25">
      <c r="A2978" s="1">
        <v>44333</v>
      </c>
      <c r="B2978">
        <v>1.2065999999999999</v>
      </c>
      <c r="C2978">
        <v>1.2098</v>
      </c>
      <c r="D2978">
        <v>1.2138</v>
      </c>
      <c r="E2978">
        <v>1.2058</v>
      </c>
      <c r="F2978" s="2">
        <v>-3.0000000000000001E-3</v>
      </c>
      <c r="G2978" s="3">
        <f t="shared" si="100"/>
        <v>2.4859131587668969E-3</v>
      </c>
      <c r="H2978" s="3">
        <f t="shared" si="101"/>
        <v>6.634599436059054E-3</v>
      </c>
    </row>
    <row r="2979" spans="1:8" x14ac:dyDescent="0.25">
      <c r="A2979" s="1">
        <v>44334</v>
      </c>
      <c r="B2979">
        <v>1.2063999999999999</v>
      </c>
      <c r="C2979">
        <v>1.2068000000000001</v>
      </c>
      <c r="D2979">
        <v>1.2081999999999999</v>
      </c>
      <c r="E2979">
        <v>1.2011000000000001</v>
      </c>
      <c r="F2979" s="2">
        <v>-2.0000000000000001E-4</v>
      </c>
      <c r="G2979" s="3">
        <f t="shared" si="100"/>
        <v>1.6575501408934199E-4</v>
      </c>
      <c r="H2979" s="3">
        <f t="shared" si="101"/>
        <v>5.9112480226458115E-3</v>
      </c>
    </row>
    <row r="2980" spans="1:8" x14ac:dyDescent="0.25">
      <c r="A2980" s="1">
        <v>44335</v>
      </c>
      <c r="B2980">
        <v>1.2131000000000001</v>
      </c>
      <c r="C2980">
        <v>1.2065999999999999</v>
      </c>
      <c r="D2980">
        <v>1.2143999999999999</v>
      </c>
      <c r="E2980">
        <v>1.2052</v>
      </c>
      <c r="F2980" s="2">
        <v>5.5999999999999999E-3</v>
      </c>
      <c r="G2980" s="3">
        <f t="shared" si="100"/>
        <v>-5.0300981281438074E-3</v>
      </c>
      <c r="H2980" s="3">
        <f t="shared" si="101"/>
        <v>7.6335877862594376E-3</v>
      </c>
    </row>
    <row r="2981" spans="1:8" x14ac:dyDescent="0.25">
      <c r="A2981" s="1">
        <v>44336</v>
      </c>
      <c r="B2981">
        <v>1.2058</v>
      </c>
      <c r="C2981">
        <v>1.2126999999999999</v>
      </c>
      <c r="D2981">
        <v>1.2145999999999999</v>
      </c>
      <c r="E2981">
        <v>1.2047000000000001</v>
      </c>
      <c r="F2981" s="2">
        <v>-6.0000000000000001E-3</v>
      </c>
      <c r="G2981" s="3">
        <f t="shared" si="100"/>
        <v>5.472183069397181E-3</v>
      </c>
      <c r="H2981" s="3">
        <f t="shared" si="101"/>
        <v>8.2178135635426214E-3</v>
      </c>
    </row>
    <row r="2982" spans="1:8" x14ac:dyDescent="0.25">
      <c r="A2982" s="1">
        <v>44337</v>
      </c>
      <c r="B2982">
        <v>1.2065999999999999</v>
      </c>
      <c r="C2982">
        <v>1.2060999999999999</v>
      </c>
      <c r="D2982">
        <v>1.2096</v>
      </c>
      <c r="E2982">
        <v>1.2024999999999999</v>
      </c>
      <c r="F2982" s="2">
        <v>6.9999999999999999E-4</v>
      </c>
      <c r="G2982" s="3">
        <f t="shared" si="100"/>
        <v>0</v>
      </c>
      <c r="H2982" s="3">
        <f t="shared" si="101"/>
        <v>5.9043659043659935E-3</v>
      </c>
    </row>
    <row r="2983" spans="1:8" x14ac:dyDescent="0.25">
      <c r="A2983" s="1">
        <v>44340</v>
      </c>
      <c r="B2983">
        <v>1.2039</v>
      </c>
      <c r="C2983">
        <v>1.2060999999999999</v>
      </c>
      <c r="D2983">
        <v>1.2087000000000001</v>
      </c>
      <c r="E2983">
        <v>1.2038</v>
      </c>
      <c r="F2983" s="2">
        <v>-2.2000000000000001E-3</v>
      </c>
      <c r="G2983" s="3">
        <f t="shared" si="100"/>
        <v>1.3283520132835584E-3</v>
      </c>
      <c r="H2983" s="3">
        <f t="shared" si="101"/>
        <v>4.0704435952817137E-3</v>
      </c>
    </row>
    <row r="2984" spans="1:8" x14ac:dyDescent="0.25">
      <c r="A2984" s="1">
        <v>44341</v>
      </c>
      <c r="B2984">
        <v>1.2061999999999999</v>
      </c>
      <c r="C2984">
        <v>1.2044999999999999</v>
      </c>
      <c r="D2984">
        <v>1.2079</v>
      </c>
      <c r="E2984">
        <v>1.2027000000000001</v>
      </c>
      <c r="F2984" s="2">
        <v>1.9E-3</v>
      </c>
      <c r="G2984" s="3">
        <f t="shared" si="100"/>
        <v>-2.0712510356256575E-3</v>
      </c>
      <c r="H2984" s="3">
        <f t="shared" si="101"/>
        <v>4.3236052215846607E-3</v>
      </c>
    </row>
    <row r="2985" spans="1:8" x14ac:dyDescent="0.25">
      <c r="A2985" s="1">
        <v>44342</v>
      </c>
      <c r="B2985">
        <v>1.2117</v>
      </c>
      <c r="C2985">
        <v>1.2070000000000001</v>
      </c>
      <c r="D2985">
        <v>1.2129000000000001</v>
      </c>
      <c r="E2985">
        <v>1.2040999999999999</v>
      </c>
      <c r="F2985" s="2">
        <v>4.5999999999999999E-3</v>
      </c>
      <c r="G2985" s="3">
        <f t="shared" si="100"/>
        <v>-4.1254125412540374E-3</v>
      </c>
      <c r="H2985" s="3">
        <f t="shared" si="101"/>
        <v>7.3083630927664994E-3</v>
      </c>
    </row>
    <row r="2986" spans="1:8" x14ac:dyDescent="0.25">
      <c r="A2986" s="1">
        <v>44343</v>
      </c>
      <c r="B2986">
        <v>1.2063999999999999</v>
      </c>
      <c r="C2986">
        <v>1.212</v>
      </c>
      <c r="D2986">
        <v>1.2141999999999999</v>
      </c>
      <c r="E2986">
        <v>1.2054</v>
      </c>
      <c r="F2986" s="2">
        <v>-4.4000000000000003E-3</v>
      </c>
      <c r="G2986" s="3">
        <f t="shared" si="100"/>
        <v>4.7251927381248768E-3</v>
      </c>
      <c r="H2986" s="3">
        <f t="shared" si="101"/>
        <v>7.3004811680769197E-3</v>
      </c>
    </row>
    <row r="2987" spans="1:8" x14ac:dyDescent="0.25">
      <c r="A2987" s="1">
        <v>44344</v>
      </c>
      <c r="B2987">
        <v>1.2068000000000001</v>
      </c>
      <c r="C2987">
        <v>1.2062999999999999</v>
      </c>
      <c r="D2987">
        <v>1.2121</v>
      </c>
      <c r="E2987">
        <v>1.2060999999999999</v>
      </c>
      <c r="F2987" s="2">
        <v>2.9999999999999997E-4</v>
      </c>
      <c r="G2987" s="3">
        <f t="shared" si="100"/>
        <v>-5.7995028997526502E-4</v>
      </c>
      <c r="H2987" s="3">
        <f t="shared" si="101"/>
        <v>4.9747118812702145E-3</v>
      </c>
    </row>
    <row r="2988" spans="1:8" x14ac:dyDescent="0.25">
      <c r="A2988" s="1">
        <v>44347</v>
      </c>
      <c r="B2988">
        <v>1.2061999999999999</v>
      </c>
      <c r="C2988">
        <v>1.2070000000000001</v>
      </c>
      <c r="D2988">
        <v>1.2093</v>
      </c>
      <c r="E2988">
        <v>1.2043999999999999</v>
      </c>
      <c r="F2988" s="2">
        <v>-5.0000000000000001E-4</v>
      </c>
      <c r="G2988" s="3">
        <f t="shared" si="100"/>
        <v>4.9734748010623014E-4</v>
      </c>
      <c r="H2988" s="3">
        <f t="shared" si="101"/>
        <v>4.0684158087015334E-3</v>
      </c>
    </row>
    <row r="2989" spans="1:8" x14ac:dyDescent="0.25">
      <c r="A2989" s="1">
        <v>44348</v>
      </c>
      <c r="B2989">
        <v>1.2070000000000001</v>
      </c>
      <c r="C2989">
        <v>1.2063999999999999</v>
      </c>
      <c r="D2989">
        <v>1.2079</v>
      </c>
      <c r="E2989">
        <v>1.2003999999999999</v>
      </c>
      <c r="F2989" s="2">
        <v>6.9999999999999999E-4</v>
      </c>
      <c r="G2989" s="3">
        <f t="shared" si="100"/>
        <v>-5.7990224505024017E-4</v>
      </c>
      <c r="H2989" s="3">
        <f t="shared" si="101"/>
        <v>6.2479173608797588E-3</v>
      </c>
    </row>
    <row r="2990" spans="1:8" x14ac:dyDescent="0.25">
      <c r="A2990" s="1">
        <v>44349</v>
      </c>
      <c r="B2990">
        <v>1.2032</v>
      </c>
      <c r="C2990">
        <v>1.2071000000000001</v>
      </c>
      <c r="D2990">
        <v>1.2093</v>
      </c>
      <c r="E2990">
        <v>1.2027000000000001</v>
      </c>
      <c r="F2990" s="2">
        <v>-3.0999999999999999E-3</v>
      </c>
      <c r="G2990" s="3">
        <f t="shared" si="100"/>
        <v>3.0746219046036533E-3</v>
      </c>
      <c r="H2990" s="3">
        <f t="shared" si="101"/>
        <v>5.4876527812421543E-3</v>
      </c>
    </row>
    <row r="2991" spans="1:8" x14ac:dyDescent="0.25">
      <c r="A2991" s="1">
        <v>44350</v>
      </c>
      <c r="B2991">
        <v>1.2101999999999999</v>
      </c>
      <c r="C2991">
        <v>1.2034</v>
      </c>
      <c r="D2991">
        <v>1.2121</v>
      </c>
      <c r="E2991">
        <v>1.2028000000000001</v>
      </c>
      <c r="F2991" s="2">
        <v>5.7999999999999996E-3</v>
      </c>
      <c r="G2991" s="3">
        <f t="shared" si="100"/>
        <v>-6.029569670438658E-3</v>
      </c>
      <c r="H2991" s="3">
        <f t="shared" si="101"/>
        <v>7.7319587628864846E-3</v>
      </c>
    </row>
    <row r="2992" spans="1:8" x14ac:dyDescent="0.25">
      <c r="A2992" s="1">
        <v>44351</v>
      </c>
      <c r="B2992">
        <v>1.2079</v>
      </c>
      <c r="C2992">
        <v>1.2107000000000001</v>
      </c>
      <c r="D2992">
        <v>1.2135</v>
      </c>
      <c r="E2992">
        <v>1.2068000000000001</v>
      </c>
      <c r="F2992" s="2">
        <v>-1.9E-3</v>
      </c>
      <c r="G2992" s="3">
        <f t="shared" si="100"/>
        <v>2.6501035196688128E-3</v>
      </c>
      <c r="H2992" s="3">
        <f t="shared" si="101"/>
        <v>5.5518727212462114E-3</v>
      </c>
    </row>
    <row r="2993" spans="1:8" x14ac:dyDescent="0.25">
      <c r="A2993" s="1">
        <v>44354</v>
      </c>
      <c r="B2993">
        <v>1.2079</v>
      </c>
      <c r="C2993">
        <v>1.2075</v>
      </c>
      <c r="D2993">
        <v>1.2108000000000001</v>
      </c>
      <c r="E2993">
        <v>1.2054</v>
      </c>
      <c r="F2993" s="2">
        <v>0</v>
      </c>
      <c r="G2993" s="3">
        <f t="shared" si="100"/>
        <v>-4.9664762850751916E-4</v>
      </c>
      <c r="H2993" s="3">
        <f t="shared" si="101"/>
        <v>4.4798407167745734E-3</v>
      </c>
    </row>
    <row r="2994" spans="1:8" x14ac:dyDescent="0.25">
      <c r="A2994" s="1">
        <v>44355</v>
      </c>
      <c r="B2994">
        <v>1.2110000000000001</v>
      </c>
      <c r="C2994">
        <v>1.2081</v>
      </c>
      <c r="D2994">
        <v>1.2119</v>
      </c>
      <c r="E2994">
        <v>1.2068000000000001</v>
      </c>
      <c r="F2994" s="2">
        <v>2.5999999999999999E-3</v>
      </c>
      <c r="G2994" s="3">
        <f t="shared" si="100"/>
        <v>-2.4770869457518894E-3</v>
      </c>
      <c r="H2994" s="3">
        <f t="shared" si="101"/>
        <v>4.2260523699037805E-3</v>
      </c>
    </row>
    <row r="2995" spans="1:8" x14ac:dyDescent="0.25">
      <c r="A2995" s="1">
        <v>44356</v>
      </c>
      <c r="B2995">
        <v>1.2109000000000001</v>
      </c>
      <c r="C2995">
        <v>1.2111000000000001</v>
      </c>
      <c r="D2995">
        <v>1.2119</v>
      </c>
      <c r="E2995">
        <v>1.2056</v>
      </c>
      <c r="F2995" s="2">
        <v>-1E-4</v>
      </c>
      <c r="G2995" s="3">
        <f t="shared" si="100"/>
        <v>-8.2562747688233972E-5</v>
      </c>
      <c r="H2995" s="3">
        <f t="shared" si="101"/>
        <v>5.2256138022561153E-3</v>
      </c>
    </row>
    <row r="2996" spans="1:8" x14ac:dyDescent="0.25">
      <c r="A2996" s="1">
        <v>44357</v>
      </c>
      <c r="B2996">
        <v>1.2094</v>
      </c>
      <c r="C2996">
        <v>1.2112000000000001</v>
      </c>
      <c r="D2996">
        <v>1.2125999999999999</v>
      </c>
      <c r="E2996">
        <v>1.2068000000000001</v>
      </c>
      <c r="F2996" s="2">
        <v>-1.1999999999999999E-3</v>
      </c>
      <c r="G2996" s="3">
        <f t="shared" si="100"/>
        <v>1.5711568676093713E-3</v>
      </c>
      <c r="H2996" s="3">
        <f t="shared" si="101"/>
        <v>4.8060987736160132E-3</v>
      </c>
    </row>
    <row r="2997" spans="1:8" x14ac:dyDescent="0.25">
      <c r="A2997" s="1">
        <v>44358</v>
      </c>
      <c r="B2997">
        <v>1.2155</v>
      </c>
      <c r="C2997">
        <v>1.2093</v>
      </c>
      <c r="D2997">
        <v>1.2178</v>
      </c>
      <c r="E2997">
        <v>1.2078</v>
      </c>
      <c r="F2997" s="2">
        <v>5.0000000000000001E-3</v>
      </c>
      <c r="G2997" s="3">
        <f t="shared" si="100"/>
        <v>-4.6913580246913892E-3</v>
      </c>
      <c r="H2997" s="3">
        <f t="shared" si="101"/>
        <v>8.2795164762377946E-3</v>
      </c>
    </row>
    <row r="2998" spans="1:8" x14ac:dyDescent="0.25">
      <c r="A2998" s="1">
        <v>44361</v>
      </c>
      <c r="B2998">
        <v>1.2141</v>
      </c>
      <c r="C2998">
        <v>1.2150000000000001</v>
      </c>
      <c r="D2998">
        <v>1.2172000000000001</v>
      </c>
      <c r="E2998">
        <v>1.2125999999999999</v>
      </c>
      <c r="F2998" s="2">
        <v>-1.1999999999999999E-3</v>
      </c>
      <c r="G2998" s="3">
        <f t="shared" si="100"/>
        <v>4.9407114624518773E-4</v>
      </c>
      <c r="H2998" s="3">
        <f t="shared" si="101"/>
        <v>3.7935015668812137E-3</v>
      </c>
    </row>
    <row r="2999" spans="1:8" x14ac:dyDescent="0.25">
      <c r="A2999" s="1">
        <v>44362</v>
      </c>
      <c r="B2999">
        <v>1.218</v>
      </c>
      <c r="C2999">
        <v>1.2143999999999999</v>
      </c>
      <c r="D2999">
        <v>1.2204999999999999</v>
      </c>
      <c r="E2999">
        <v>1.2126999999999999</v>
      </c>
      <c r="F2999" s="2">
        <v>3.2000000000000002E-3</v>
      </c>
      <c r="G2999" s="3">
        <f t="shared" si="100"/>
        <v>-3.2011819748830458E-3</v>
      </c>
      <c r="H2999" s="3">
        <f t="shared" si="101"/>
        <v>6.4319287540199801E-3</v>
      </c>
    </row>
    <row r="3000" spans="1:8" x14ac:dyDescent="0.25">
      <c r="A3000" s="1">
        <v>44363</v>
      </c>
      <c r="B3000">
        <v>1.2276</v>
      </c>
      <c r="C3000">
        <v>1.2182999999999999</v>
      </c>
      <c r="D3000">
        <v>1.2284999999999999</v>
      </c>
      <c r="E3000">
        <v>1.2154</v>
      </c>
      <c r="F3000" s="2">
        <v>7.9000000000000008E-3</v>
      </c>
      <c r="G3000" s="3">
        <f t="shared" si="100"/>
        <v>-7.6565936303657853E-3</v>
      </c>
      <c r="H3000" s="3">
        <f t="shared" si="101"/>
        <v>1.0778344577916644E-2</v>
      </c>
    </row>
    <row r="3001" spans="1:8" x14ac:dyDescent="0.25">
      <c r="A3001" s="1">
        <v>44364</v>
      </c>
      <c r="B3001">
        <v>1.2361</v>
      </c>
      <c r="C3001">
        <v>1.2277</v>
      </c>
      <c r="D3001">
        <v>1.2379</v>
      </c>
      <c r="E3001">
        <v>1.226</v>
      </c>
      <c r="F3001" s="2">
        <v>6.8999999999999999E-3</v>
      </c>
      <c r="G3001" s="3">
        <f t="shared" si="100"/>
        <v>-6.7152103559870342E-3</v>
      </c>
      <c r="H3001" s="3">
        <f t="shared" si="101"/>
        <v>9.7063621533442258E-3</v>
      </c>
    </row>
    <row r="3002" spans="1:8" x14ac:dyDescent="0.25">
      <c r="A3002" s="1">
        <v>44365</v>
      </c>
      <c r="B3002">
        <v>1.2462</v>
      </c>
      <c r="C3002">
        <v>1.236</v>
      </c>
      <c r="D3002">
        <v>1.2481</v>
      </c>
      <c r="E3002">
        <v>1.2336</v>
      </c>
      <c r="F3002" s="2">
        <v>8.2000000000000007E-3</v>
      </c>
      <c r="G3002" s="3">
        <f t="shared" si="100"/>
        <v>-8.4235860409145238E-3</v>
      </c>
      <c r="H3002" s="3">
        <f t="shared" si="101"/>
        <v>1.1754215304798928E-2</v>
      </c>
    </row>
    <row r="3003" spans="1:8" x14ac:dyDescent="0.25">
      <c r="A3003" s="1">
        <v>44368</v>
      </c>
      <c r="B3003">
        <v>1.2359</v>
      </c>
      <c r="C3003">
        <v>1.2464999999999999</v>
      </c>
      <c r="D3003">
        <v>1.2486999999999999</v>
      </c>
      <c r="E3003">
        <v>1.2351000000000001</v>
      </c>
      <c r="F3003" s="2">
        <v>-8.3000000000000001E-3</v>
      </c>
      <c r="G3003" s="3">
        <f t="shared" si="100"/>
        <v>8.2504246542101332E-3</v>
      </c>
      <c r="H3003" s="3">
        <f t="shared" si="101"/>
        <v>1.1011254149461447E-2</v>
      </c>
    </row>
    <row r="3004" spans="1:8" x14ac:dyDescent="0.25">
      <c r="A3004" s="1">
        <v>44369</v>
      </c>
      <c r="B3004">
        <v>1.2304999999999999</v>
      </c>
      <c r="C3004">
        <v>1.2363</v>
      </c>
      <c r="D3004">
        <v>1.2403</v>
      </c>
      <c r="E3004">
        <v>1.23</v>
      </c>
      <c r="F3004" s="2">
        <v>-4.4000000000000003E-3</v>
      </c>
      <c r="G3004" s="3">
        <f t="shared" si="100"/>
        <v>4.4686382840429485E-3</v>
      </c>
      <c r="H3004" s="3">
        <f t="shared" si="101"/>
        <v>8.3739837398373786E-3</v>
      </c>
    </row>
    <row r="3005" spans="1:8" x14ac:dyDescent="0.25">
      <c r="A3005" s="1">
        <v>44370</v>
      </c>
      <c r="B3005">
        <v>1.2304999999999999</v>
      </c>
      <c r="C3005">
        <v>1.2307999999999999</v>
      </c>
      <c r="D3005">
        <v>1.2330000000000001</v>
      </c>
      <c r="E3005">
        <v>1.2250000000000001</v>
      </c>
      <c r="F3005" s="2">
        <v>0</v>
      </c>
      <c r="G3005" s="3">
        <f t="shared" si="100"/>
        <v>-1.6246953696198214E-4</v>
      </c>
      <c r="H3005" s="3">
        <f t="shared" si="101"/>
        <v>6.5306122448979646E-3</v>
      </c>
    </row>
    <row r="3006" spans="1:8" x14ac:dyDescent="0.25">
      <c r="A3006" s="1">
        <v>44371</v>
      </c>
      <c r="B3006">
        <v>1.2322</v>
      </c>
      <c r="C3006">
        <v>1.2310000000000001</v>
      </c>
      <c r="D3006">
        <v>1.2342</v>
      </c>
      <c r="E3006">
        <v>1.228</v>
      </c>
      <c r="F3006" s="2">
        <v>1.4E-3</v>
      </c>
      <c r="G3006" s="3">
        <f t="shared" si="100"/>
        <v>-1.2980691221806133E-3</v>
      </c>
      <c r="H3006" s="3">
        <f t="shared" si="101"/>
        <v>5.0488599348534067E-3</v>
      </c>
    </row>
    <row r="3007" spans="1:8" x14ac:dyDescent="0.25">
      <c r="A3007" s="1">
        <v>44372</v>
      </c>
      <c r="B3007">
        <v>1.2294</v>
      </c>
      <c r="C3007">
        <v>1.2325999999999999</v>
      </c>
      <c r="D3007">
        <v>1.2330000000000001</v>
      </c>
      <c r="E3007">
        <v>1.2269000000000001</v>
      </c>
      <c r="F3007" s="2">
        <v>-2.3E-3</v>
      </c>
      <c r="G3007" s="3">
        <f t="shared" si="100"/>
        <v>2.5213501423341851E-3</v>
      </c>
      <c r="H3007" s="3">
        <f t="shared" si="101"/>
        <v>4.9718803488466821E-3</v>
      </c>
    </row>
    <row r="3008" spans="1:8" x14ac:dyDescent="0.25">
      <c r="A3008" s="1">
        <v>44375</v>
      </c>
      <c r="B3008">
        <v>1.2335</v>
      </c>
      <c r="C3008">
        <v>1.2295</v>
      </c>
      <c r="D3008">
        <v>1.2349000000000001</v>
      </c>
      <c r="E3008">
        <v>1.2284999999999999</v>
      </c>
      <c r="F3008" s="2">
        <v>3.3E-3</v>
      </c>
      <c r="G3008" s="3">
        <f t="shared" si="100"/>
        <v>-3.4043932884817879E-3</v>
      </c>
      <c r="H3008" s="3">
        <f t="shared" si="101"/>
        <v>5.2096052096053591E-3</v>
      </c>
    </row>
    <row r="3009" spans="1:8" x14ac:dyDescent="0.25">
      <c r="A3009" s="1">
        <v>44376</v>
      </c>
      <c r="B3009">
        <v>1.2401</v>
      </c>
      <c r="C3009">
        <v>1.2337</v>
      </c>
      <c r="D3009">
        <v>1.2403</v>
      </c>
      <c r="E3009">
        <v>1.2329000000000001</v>
      </c>
      <c r="F3009" s="2">
        <v>5.4000000000000003E-3</v>
      </c>
      <c r="G3009" s="3">
        <f t="shared" si="100"/>
        <v>-5.2410901467504845E-3</v>
      </c>
      <c r="H3009" s="3">
        <f t="shared" si="101"/>
        <v>6.0021088490549521E-3</v>
      </c>
    </row>
    <row r="3010" spans="1:8" x14ac:dyDescent="0.25">
      <c r="A3010" s="1">
        <v>44377</v>
      </c>
      <c r="B3010">
        <v>1.2394000000000001</v>
      </c>
      <c r="C3010">
        <v>1.2402</v>
      </c>
      <c r="D3010">
        <v>1.2424999999999999</v>
      </c>
      <c r="E3010">
        <v>1.2353000000000001</v>
      </c>
      <c r="F3010" s="2">
        <v>-5.9999999999999995E-4</v>
      </c>
      <c r="G3010" s="3">
        <f t="shared" si="100"/>
        <v>2.419549963706484E-4</v>
      </c>
      <c r="H3010" s="3">
        <f t="shared" si="101"/>
        <v>5.8285436736014509E-3</v>
      </c>
    </row>
    <row r="3011" spans="1:8" x14ac:dyDescent="0.25">
      <c r="A3011" s="1">
        <v>44378</v>
      </c>
      <c r="B3011">
        <v>1.2436</v>
      </c>
      <c r="C3011">
        <v>1.2399</v>
      </c>
      <c r="D3011">
        <v>1.2446999999999999</v>
      </c>
      <c r="E3011">
        <v>1.2362</v>
      </c>
      <c r="F3011" s="2">
        <v>3.3999999999999998E-3</v>
      </c>
      <c r="G3011" s="3">
        <f t="shared" si="100"/>
        <v>-3.215692579789375E-3</v>
      </c>
      <c r="H3011" s="3">
        <f t="shared" si="101"/>
        <v>6.8759100469179355E-3</v>
      </c>
    </row>
    <row r="3012" spans="1:8" x14ac:dyDescent="0.25">
      <c r="A3012" s="1">
        <v>44379</v>
      </c>
      <c r="B3012">
        <v>1.2319</v>
      </c>
      <c r="C3012">
        <v>1.2439</v>
      </c>
      <c r="D3012">
        <v>1.2451000000000001</v>
      </c>
      <c r="E3012">
        <v>1.2305999999999999</v>
      </c>
      <c r="F3012" s="2">
        <v>-9.4000000000000004E-3</v>
      </c>
      <c r="G3012" s="3">
        <f t="shared" si="100"/>
        <v>9.5771447122798749E-3</v>
      </c>
      <c r="H3012" s="3">
        <f t="shared" si="101"/>
        <v>1.1782870144645035E-2</v>
      </c>
    </row>
    <row r="3013" spans="1:8" x14ac:dyDescent="0.25">
      <c r="A3013" s="1">
        <v>44382</v>
      </c>
      <c r="B3013">
        <v>1.2338</v>
      </c>
      <c r="C3013">
        <v>1.2321</v>
      </c>
      <c r="D3013">
        <v>1.2373000000000001</v>
      </c>
      <c r="E3013">
        <v>1.2309000000000001</v>
      </c>
      <c r="F3013" s="2">
        <v>1.5E-3</v>
      </c>
      <c r="G3013" s="3">
        <f t="shared" si="100"/>
        <v>-1.7015070491006245E-3</v>
      </c>
      <c r="H3013" s="3">
        <f t="shared" si="101"/>
        <v>5.1994475586968564E-3</v>
      </c>
    </row>
    <row r="3014" spans="1:8" x14ac:dyDescent="0.25">
      <c r="A3014" s="1">
        <v>44383</v>
      </c>
      <c r="B3014">
        <v>1.2462</v>
      </c>
      <c r="C3014">
        <v>1.2342</v>
      </c>
      <c r="D3014">
        <v>1.2496</v>
      </c>
      <c r="E3014">
        <v>1.23</v>
      </c>
      <c r="F3014" s="2">
        <v>1.01E-2</v>
      </c>
      <c r="G3014" s="3">
        <f t="shared" si="100"/>
        <v>-9.7087378640776691E-3</v>
      </c>
      <c r="H3014" s="3">
        <f t="shared" si="101"/>
        <v>1.5934959349593547E-2</v>
      </c>
    </row>
    <row r="3015" spans="1:8" x14ac:dyDescent="0.25">
      <c r="A3015" s="1">
        <v>44384</v>
      </c>
      <c r="B3015">
        <v>1.2477</v>
      </c>
      <c r="C3015">
        <v>1.2463</v>
      </c>
      <c r="D3015">
        <v>1.2521</v>
      </c>
      <c r="E3015">
        <v>1.242</v>
      </c>
      <c r="F3015" s="2">
        <v>1.1999999999999999E-3</v>
      </c>
      <c r="G3015" s="3">
        <f t="shared" si="100"/>
        <v>-1.2021157236737111E-3</v>
      </c>
      <c r="H3015" s="3">
        <f t="shared" si="101"/>
        <v>8.1320450885668267E-3</v>
      </c>
    </row>
    <row r="3016" spans="1:8" x14ac:dyDescent="0.25">
      <c r="A3016" s="1">
        <v>44385</v>
      </c>
      <c r="B3016">
        <v>1.2532000000000001</v>
      </c>
      <c r="C3016">
        <v>1.2478</v>
      </c>
      <c r="D3016">
        <v>1.2592000000000001</v>
      </c>
      <c r="E3016">
        <v>1.2473000000000001</v>
      </c>
      <c r="F3016" s="2">
        <v>4.4000000000000003E-3</v>
      </c>
      <c r="G3016" s="3">
        <f t="shared" si="100"/>
        <v>-4.3089690392595524E-3</v>
      </c>
      <c r="H3016" s="3">
        <f t="shared" si="101"/>
        <v>9.5406077126593616E-3</v>
      </c>
    </row>
    <row r="3017" spans="1:8" x14ac:dyDescent="0.25">
      <c r="A3017" s="1">
        <v>44386</v>
      </c>
      <c r="B3017">
        <v>1.2445999999999999</v>
      </c>
      <c r="C3017">
        <v>1.2532000000000001</v>
      </c>
      <c r="D3017">
        <v>1.2558</v>
      </c>
      <c r="E3017">
        <v>1.2441</v>
      </c>
      <c r="F3017" s="2">
        <v>-6.8999999999999999E-3</v>
      </c>
      <c r="G3017" s="3">
        <f t="shared" si="100"/>
        <v>7.233563735733901E-3</v>
      </c>
      <c r="H3017" s="3">
        <f t="shared" si="101"/>
        <v>9.4043887147335775E-3</v>
      </c>
    </row>
    <row r="3018" spans="1:8" x14ac:dyDescent="0.25">
      <c r="A3018" s="1">
        <v>44389</v>
      </c>
      <c r="B3018">
        <v>1.2451000000000001</v>
      </c>
      <c r="C3018">
        <v>1.2442</v>
      </c>
      <c r="D3018">
        <v>1.2515000000000001</v>
      </c>
      <c r="E3018">
        <v>1.2442</v>
      </c>
      <c r="F3018" s="2">
        <v>4.0000000000000002E-4</v>
      </c>
      <c r="G3018" s="3">
        <f t="shared" si="100"/>
        <v>-9.6354584872337392E-4</v>
      </c>
      <c r="H3018" s="3">
        <f t="shared" si="101"/>
        <v>5.8672239189841539E-3</v>
      </c>
    </row>
    <row r="3019" spans="1:8" x14ac:dyDescent="0.25">
      <c r="A3019" s="1">
        <v>44390</v>
      </c>
      <c r="B3019">
        <v>1.2509999999999999</v>
      </c>
      <c r="C3019">
        <v>1.2454000000000001</v>
      </c>
      <c r="D3019">
        <v>1.254</v>
      </c>
      <c r="E3019">
        <v>1.244</v>
      </c>
      <c r="F3019" s="2">
        <v>4.7000000000000002E-3</v>
      </c>
      <c r="G3019" s="3">
        <f t="shared" si="100"/>
        <v>-4.5559907281592501E-3</v>
      </c>
      <c r="H3019" s="3">
        <f t="shared" si="101"/>
        <v>8.0385852090032218E-3</v>
      </c>
    </row>
    <row r="3020" spans="1:8" x14ac:dyDescent="0.25">
      <c r="A3020" s="1">
        <v>44391</v>
      </c>
      <c r="B3020">
        <v>1.2505999999999999</v>
      </c>
      <c r="C3020">
        <v>1.2511000000000001</v>
      </c>
      <c r="D3020">
        <v>1.2526999999999999</v>
      </c>
      <c r="E3020">
        <v>1.2428999999999999</v>
      </c>
      <c r="F3020" s="2">
        <v>-2.9999999999999997E-4</v>
      </c>
      <c r="G3020" s="3">
        <f t="shared" ref="G3020:G3083" si="102">(C3020-C3021)/C3021</f>
        <v>2.3984649824127682E-4</v>
      </c>
      <c r="H3020" s="3">
        <f t="shared" ref="H3020:H3083" si="103">(D3020-E3020)/E3020</f>
        <v>7.8847855821063892E-3</v>
      </c>
    </row>
    <row r="3021" spans="1:8" x14ac:dyDescent="0.25">
      <c r="A3021" s="1">
        <v>44392</v>
      </c>
      <c r="B3021">
        <v>1.2592000000000001</v>
      </c>
      <c r="C3021">
        <v>1.2507999999999999</v>
      </c>
      <c r="D3021">
        <v>1.2615000000000001</v>
      </c>
      <c r="E3021">
        <v>1.2499</v>
      </c>
      <c r="F3021" s="2">
        <v>6.8999999999999999E-3</v>
      </c>
      <c r="G3021" s="3">
        <f t="shared" si="102"/>
        <v>-6.7497816247122791E-3</v>
      </c>
      <c r="H3021" s="3">
        <f t="shared" si="103"/>
        <v>9.2807424593967947E-3</v>
      </c>
    </row>
    <row r="3022" spans="1:8" x14ac:dyDescent="0.25">
      <c r="A3022" s="1">
        <v>44393</v>
      </c>
      <c r="B3022">
        <v>1.2611000000000001</v>
      </c>
      <c r="C3022">
        <v>1.2593000000000001</v>
      </c>
      <c r="D3022">
        <v>1.2622</v>
      </c>
      <c r="E3022">
        <v>1.2559</v>
      </c>
      <c r="F3022" s="2">
        <v>1.5E-3</v>
      </c>
      <c r="G3022" s="3">
        <f t="shared" si="102"/>
        <v>-1.3481363996826431E-3</v>
      </c>
      <c r="H3022" s="3">
        <f t="shared" si="103"/>
        <v>5.0163229556493133E-3</v>
      </c>
    </row>
    <row r="3023" spans="1:8" x14ac:dyDescent="0.25">
      <c r="A3023" s="1">
        <v>44396</v>
      </c>
      <c r="B3023">
        <v>1.2747999999999999</v>
      </c>
      <c r="C3023">
        <v>1.2609999999999999</v>
      </c>
      <c r="D3023">
        <v>1.2808999999999999</v>
      </c>
      <c r="E3023">
        <v>1.2605</v>
      </c>
      <c r="F3023" s="2">
        <v>1.09E-2</v>
      </c>
      <c r="G3023" s="3">
        <f t="shared" si="102"/>
        <v>-1.0980392156862756E-2</v>
      </c>
      <c r="H3023" s="3">
        <f t="shared" si="103"/>
        <v>1.618405394684647E-2</v>
      </c>
    </row>
    <row r="3024" spans="1:8" x14ac:dyDescent="0.25">
      <c r="A3024" s="1">
        <v>44397</v>
      </c>
      <c r="B3024">
        <v>1.2677</v>
      </c>
      <c r="C3024">
        <v>1.2749999999999999</v>
      </c>
      <c r="D3024">
        <v>1.2787999999999999</v>
      </c>
      <c r="E3024">
        <v>1.2670999999999999</v>
      </c>
      <c r="F3024" s="2">
        <v>-5.5999999999999999E-3</v>
      </c>
      <c r="G3024" s="3">
        <f t="shared" si="102"/>
        <v>5.441211260941492E-3</v>
      </c>
      <c r="H3024" s="3">
        <f t="shared" si="103"/>
        <v>9.2336832136374752E-3</v>
      </c>
    </row>
    <row r="3025" spans="1:8" x14ac:dyDescent="0.25">
      <c r="A3025" s="1">
        <v>44398</v>
      </c>
      <c r="B3025">
        <v>1.2552000000000001</v>
      </c>
      <c r="C3025">
        <v>1.2681</v>
      </c>
      <c r="D3025">
        <v>1.2732000000000001</v>
      </c>
      <c r="E3025">
        <v>1.2523</v>
      </c>
      <c r="F3025" s="2">
        <v>-9.9000000000000008E-3</v>
      </c>
      <c r="G3025" s="3">
        <f t="shared" si="102"/>
        <v>9.6337579617834391E-3</v>
      </c>
      <c r="H3025" s="3">
        <f t="shared" si="103"/>
        <v>1.6689291703266104E-2</v>
      </c>
    </row>
    <row r="3026" spans="1:8" x14ac:dyDescent="0.25">
      <c r="A3026" s="1">
        <v>44399</v>
      </c>
      <c r="B3026">
        <v>1.2564</v>
      </c>
      <c r="C3026">
        <v>1.256</v>
      </c>
      <c r="D3026">
        <v>1.2596000000000001</v>
      </c>
      <c r="E3026">
        <v>1.2526999999999999</v>
      </c>
      <c r="F3026" s="2">
        <v>1E-3</v>
      </c>
      <c r="G3026" s="3">
        <f t="shared" si="102"/>
        <v>-5.5701440280092542E-4</v>
      </c>
      <c r="H3026" s="3">
        <f t="shared" si="103"/>
        <v>5.5081024986031206E-3</v>
      </c>
    </row>
    <row r="3027" spans="1:8" x14ac:dyDescent="0.25">
      <c r="A3027" s="1">
        <v>44400</v>
      </c>
      <c r="B3027">
        <v>1.2561</v>
      </c>
      <c r="C3027">
        <v>1.2566999999999999</v>
      </c>
      <c r="D3027">
        <v>1.2608999999999999</v>
      </c>
      <c r="E3027">
        <v>1.2553000000000001</v>
      </c>
      <c r="F3027" s="2">
        <v>-2.0000000000000001E-4</v>
      </c>
      <c r="G3027" s="3">
        <f t="shared" si="102"/>
        <v>3.1839528774970624E-4</v>
      </c>
      <c r="H3027" s="3">
        <f t="shared" si="103"/>
        <v>4.4610849996015514E-3</v>
      </c>
    </row>
    <row r="3028" spans="1:8" x14ac:dyDescent="0.25">
      <c r="A3028" s="1">
        <v>44403</v>
      </c>
      <c r="B3028">
        <v>1.254</v>
      </c>
      <c r="C3028">
        <v>1.2563</v>
      </c>
      <c r="D3028">
        <v>1.2592000000000001</v>
      </c>
      <c r="E3028">
        <v>1.2524999999999999</v>
      </c>
      <c r="F3028" s="2">
        <v>-1.6999999999999999E-3</v>
      </c>
      <c r="G3028" s="3">
        <f t="shared" si="102"/>
        <v>1.0358565737052423E-3</v>
      </c>
      <c r="H3028" s="3">
        <f t="shared" si="103"/>
        <v>5.3493013972057092E-3</v>
      </c>
    </row>
    <row r="3029" spans="1:8" x14ac:dyDescent="0.25">
      <c r="A3029" s="1">
        <v>44404</v>
      </c>
      <c r="B3029">
        <v>1.26</v>
      </c>
      <c r="C3029">
        <v>1.2549999999999999</v>
      </c>
      <c r="D3029">
        <v>1.2605</v>
      </c>
      <c r="E3029">
        <v>1.2536</v>
      </c>
      <c r="F3029" s="2">
        <v>4.7999999999999996E-3</v>
      </c>
      <c r="G3029" s="3">
        <f t="shared" si="102"/>
        <v>-4.1263291541025976E-3</v>
      </c>
      <c r="H3029" s="3">
        <f t="shared" si="103"/>
        <v>5.5041480536055405E-3</v>
      </c>
    </row>
    <row r="3030" spans="1:8" x14ac:dyDescent="0.25">
      <c r="A3030" s="1">
        <v>44405</v>
      </c>
      <c r="B3030">
        <v>1.2526999999999999</v>
      </c>
      <c r="C3030">
        <v>1.2602</v>
      </c>
      <c r="D3030">
        <v>1.2605</v>
      </c>
      <c r="E3030">
        <v>1.2513000000000001</v>
      </c>
      <c r="F3030" s="2">
        <v>-5.7999999999999996E-3</v>
      </c>
      <c r="G3030" s="3">
        <f t="shared" si="102"/>
        <v>5.7462090981644821E-3</v>
      </c>
      <c r="H3030" s="3">
        <f t="shared" si="103"/>
        <v>7.3523535523055015E-3</v>
      </c>
    </row>
    <row r="3031" spans="1:8" x14ac:dyDescent="0.25">
      <c r="A3031" s="1">
        <v>44406</v>
      </c>
      <c r="B3031">
        <v>1.2444</v>
      </c>
      <c r="C3031">
        <v>1.2529999999999999</v>
      </c>
      <c r="D3031">
        <v>1.254</v>
      </c>
      <c r="E3031">
        <v>1.2430000000000001</v>
      </c>
      <c r="F3031" s="2">
        <v>-6.6E-3</v>
      </c>
      <c r="G3031" s="3">
        <f t="shared" si="102"/>
        <v>6.6682734795532857E-3</v>
      </c>
      <c r="H3031" s="3">
        <f t="shared" si="103"/>
        <v>8.8495575221238122E-3</v>
      </c>
    </row>
    <row r="3032" spans="1:8" x14ac:dyDescent="0.25">
      <c r="A3032" s="1">
        <v>44407</v>
      </c>
      <c r="B3032">
        <v>1.2470000000000001</v>
      </c>
      <c r="C3032">
        <v>1.2446999999999999</v>
      </c>
      <c r="D3032">
        <v>1.2492000000000001</v>
      </c>
      <c r="E3032">
        <v>1.242</v>
      </c>
      <c r="F3032" s="2">
        <v>2.0999999999999999E-3</v>
      </c>
      <c r="G3032" s="3">
        <f t="shared" si="102"/>
        <v>-2.5643080375030783E-3</v>
      </c>
      <c r="H3032" s="3">
        <f t="shared" si="103"/>
        <v>5.7971014492754387E-3</v>
      </c>
    </row>
    <row r="3033" spans="1:8" x14ac:dyDescent="0.25">
      <c r="A3033" s="1">
        <v>44410</v>
      </c>
      <c r="B3033">
        <v>1.2508999999999999</v>
      </c>
      <c r="C3033">
        <v>1.2479</v>
      </c>
      <c r="D3033">
        <v>1.2517</v>
      </c>
      <c r="E3033">
        <v>1.2450000000000001</v>
      </c>
      <c r="F3033" s="2">
        <v>3.0999999999999999E-3</v>
      </c>
      <c r="G3033" s="3">
        <f t="shared" si="102"/>
        <v>-2.6374680306906016E-3</v>
      </c>
      <c r="H3033" s="3">
        <f t="shared" si="103"/>
        <v>5.3815261044176128E-3</v>
      </c>
    </row>
    <row r="3034" spans="1:8" x14ac:dyDescent="0.25">
      <c r="A3034" s="1">
        <v>44411</v>
      </c>
      <c r="B3034">
        <v>1.2536</v>
      </c>
      <c r="C3034">
        <v>1.2512000000000001</v>
      </c>
      <c r="D3034">
        <v>1.2577</v>
      </c>
      <c r="E3034">
        <v>1.2486999999999999</v>
      </c>
      <c r="F3034" s="2">
        <v>2.2000000000000001E-3</v>
      </c>
      <c r="G3034" s="3">
        <f t="shared" si="102"/>
        <v>-2.0736959642685721E-3</v>
      </c>
      <c r="H3034" s="3">
        <f t="shared" si="103"/>
        <v>7.2074957956275486E-3</v>
      </c>
    </row>
    <row r="3035" spans="1:8" x14ac:dyDescent="0.25">
      <c r="A3035" s="1">
        <v>44412</v>
      </c>
      <c r="B3035">
        <v>1.2534000000000001</v>
      </c>
      <c r="C3035">
        <v>1.2538</v>
      </c>
      <c r="D3035">
        <v>1.2563</v>
      </c>
      <c r="E3035">
        <v>1.2513000000000001</v>
      </c>
      <c r="F3035" s="2">
        <v>-2.0000000000000001E-4</v>
      </c>
      <c r="G3035" s="3">
        <f t="shared" si="102"/>
        <v>1.5954052329289882E-4</v>
      </c>
      <c r="H3035" s="3">
        <f t="shared" si="103"/>
        <v>3.9958443219051329E-3</v>
      </c>
    </row>
    <row r="3036" spans="1:8" x14ac:dyDescent="0.25">
      <c r="A3036" s="1">
        <v>44413</v>
      </c>
      <c r="B3036">
        <v>1.2506999999999999</v>
      </c>
      <c r="C3036">
        <v>1.2536</v>
      </c>
      <c r="D3036">
        <v>1.2547999999999999</v>
      </c>
      <c r="E3036">
        <v>1.2472000000000001</v>
      </c>
      <c r="F3036" s="2">
        <v>-2.2000000000000001E-3</v>
      </c>
      <c r="G3036" s="3">
        <f t="shared" si="102"/>
        <v>2.1584459189384819E-3</v>
      </c>
      <c r="H3036" s="3">
        <f t="shared" si="103"/>
        <v>6.0936497754969761E-3</v>
      </c>
    </row>
    <row r="3037" spans="1:8" x14ac:dyDescent="0.25">
      <c r="A3037" s="1">
        <v>44414</v>
      </c>
      <c r="B3037">
        <v>1.2552000000000001</v>
      </c>
      <c r="C3037">
        <v>1.2508999999999999</v>
      </c>
      <c r="D3037">
        <v>1.2582</v>
      </c>
      <c r="E3037">
        <v>1.2491000000000001</v>
      </c>
      <c r="F3037" s="2">
        <v>3.5999999999999999E-3</v>
      </c>
      <c r="G3037" s="3">
        <f t="shared" si="102"/>
        <v>-3.5051382139728998E-3</v>
      </c>
      <c r="H3037" s="3">
        <f t="shared" si="103"/>
        <v>7.2852453766711111E-3</v>
      </c>
    </row>
    <row r="3038" spans="1:8" x14ac:dyDescent="0.25">
      <c r="A3038" s="1">
        <v>44417</v>
      </c>
      <c r="B3038">
        <v>1.2574000000000001</v>
      </c>
      <c r="C3038">
        <v>1.2553000000000001</v>
      </c>
      <c r="D3038">
        <v>1.2587999999999999</v>
      </c>
      <c r="E3038">
        <v>1.2528999999999999</v>
      </c>
      <c r="F3038" s="2">
        <v>1.8E-3</v>
      </c>
      <c r="G3038" s="3">
        <f t="shared" si="102"/>
        <v>-1.6701129314458331E-3</v>
      </c>
      <c r="H3038" s="3">
        <f t="shared" si="103"/>
        <v>4.7090749461250036E-3</v>
      </c>
    </row>
    <row r="3039" spans="1:8" x14ac:dyDescent="0.25">
      <c r="A3039" s="1">
        <v>44418</v>
      </c>
      <c r="B3039">
        <v>1.2519</v>
      </c>
      <c r="C3039">
        <v>1.2574000000000001</v>
      </c>
      <c r="D3039">
        <v>1.2591000000000001</v>
      </c>
      <c r="E3039">
        <v>1.2516</v>
      </c>
      <c r="F3039" s="2">
        <v>-4.4000000000000003E-3</v>
      </c>
      <c r="G3039" s="3">
        <f t="shared" si="102"/>
        <v>3.9923347173427947E-3</v>
      </c>
      <c r="H3039" s="3">
        <f t="shared" si="103"/>
        <v>5.9923298178332233E-3</v>
      </c>
    </row>
    <row r="3040" spans="1:8" x14ac:dyDescent="0.25">
      <c r="A3040" s="1">
        <v>44419</v>
      </c>
      <c r="B3040">
        <v>1.2505999999999999</v>
      </c>
      <c r="C3040">
        <v>1.2524</v>
      </c>
      <c r="D3040">
        <v>1.2549999999999999</v>
      </c>
      <c r="E3040">
        <v>1.2485999999999999</v>
      </c>
      <c r="F3040" s="2">
        <v>-1E-3</v>
      </c>
      <c r="G3040" s="3">
        <f t="shared" si="102"/>
        <v>1.439309131616843E-3</v>
      </c>
      <c r="H3040" s="3">
        <f t="shared" si="103"/>
        <v>5.1257408297292664E-3</v>
      </c>
    </row>
    <row r="3041" spans="1:8" x14ac:dyDescent="0.25">
      <c r="A3041" s="1">
        <v>44420</v>
      </c>
      <c r="B3041">
        <v>1.2524999999999999</v>
      </c>
      <c r="C3041">
        <v>1.2505999999999999</v>
      </c>
      <c r="D3041">
        <v>1.2534000000000001</v>
      </c>
      <c r="E3041">
        <v>1.2498</v>
      </c>
      <c r="F3041" s="2">
        <v>1.5E-3</v>
      </c>
      <c r="G3041" s="3">
        <f t="shared" si="102"/>
        <v>-1.6763790213139545E-3</v>
      </c>
      <c r="H3041" s="3">
        <f t="shared" si="103"/>
        <v>2.8804608737398366E-3</v>
      </c>
    </row>
    <row r="3042" spans="1:8" x14ac:dyDescent="0.25">
      <c r="A3042" s="1">
        <v>44421</v>
      </c>
      <c r="B3042">
        <v>1.2513000000000001</v>
      </c>
      <c r="C3042">
        <v>1.2526999999999999</v>
      </c>
      <c r="D3042">
        <v>1.2535000000000001</v>
      </c>
      <c r="E3042">
        <v>1.2499</v>
      </c>
      <c r="F3042" s="2">
        <v>-1E-3</v>
      </c>
      <c r="G3042" s="3">
        <f t="shared" si="102"/>
        <v>6.3902867641178361E-4</v>
      </c>
      <c r="H3042" s="3">
        <f t="shared" si="103"/>
        <v>2.8802304184335128E-3</v>
      </c>
    </row>
    <row r="3043" spans="1:8" x14ac:dyDescent="0.25">
      <c r="A3043" s="1">
        <v>44424</v>
      </c>
      <c r="B3043">
        <v>1.2572000000000001</v>
      </c>
      <c r="C3043">
        <v>1.2519</v>
      </c>
      <c r="D3043">
        <v>1.2585999999999999</v>
      </c>
      <c r="E3043">
        <v>1.2509999999999999</v>
      </c>
      <c r="F3043" s="2">
        <v>4.7000000000000002E-3</v>
      </c>
      <c r="G3043" s="3">
        <f t="shared" si="102"/>
        <v>-4.294917680744509E-3</v>
      </c>
      <c r="H3043" s="3">
        <f t="shared" si="103"/>
        <v>6.07513988808957E-3</v>
      </c>
    </row>
    <row r="3044" spans="1:8" x14ac:dyDescent="0.25">
      <c r="A3044" s="1">
        <v>44425</v>
      </c>
      <c r="B3044">
        <v>1.2629999999999999</v>
      </c>
      <c r="C3044">
        <v>1.2573000000000001</v>
      </c>
      <c r="D3044">
        <v>1.2648999999999999</v>
      </c>
      <c r="E3044">
        <v>1.2565</v>
      </c>
      <c r="F3044" s="2">
        <v>4.5999999999999999E-3</v>
      </c>
      <c r="G3044" s="3">
        <f t="shared" si="102"/>
        <v>-4.5130641330164822E-3</v>
      </c>
      <c r="H3044" s="3">
        <f t="shared" si="103"/>
        <v>6.6852367688021996E-3</v>
      </c>
    </row>
    <row r="3045" spans="1:8" x14ac:dyDescent="0.25">
      <c r="A3045" s="1">
        <v>44426</v>
      </c>
      <c r="B3045">
        <v>1.2655000000000001</v>
      </c>
      <c r="C3045">
        <v>1.2629999999999999</v>
      </c>
      <c r="D3045">
        <v>1.2664</v>
      </c>
      <c r="E3045">
        <v>1.2595000000000001</v>
      </c>
      <c r="F3045" s="2">
        <v>2E-3</v>
      </c>
      <c r="G3045" s="3">
        <f t="shared" si="102"/>
        <v>-2.0543615676360287E-3</v>
      </c>
      <c r="H3045" s="3">
        <f t="shared" si="103"/>
        <v>5.4783644303294209E-3</v>
      </c>
    </row>
    <row r="3046" spans="1:8" x14ac:dyDescent="0.25">
      <c r="A3046" s="1">
        <v>44427</v>
      </c>
      <c r="B3046">
        <v>1.2826</v>
      </c>
      <c r="C3046">
        <v>1.2656000000000001</v>
      </c>
      <c r="D3046">
        <v>1.2831999999999999</v>
      </c>
      <c r="E3046">
        <v>1.2645999999999999</v>
      </c>
      <c r="F3046" s="2">
        <v>1.35E-2</v>
      </c>
      <c r="G3046" s="3">
        <f t="shared" si="102"/>
        <v>-1.3177387914229954E-2</v>
      </c>
      <c r="H3046" s="3">
        <f t="shared" si="103"/>
        <v>1.4708208129052627E-2</v>
      </c>
    </row>
    <row r="3047" spans="1:8" x14ac:dyDescent="0.25">
      <c r="A3047" s="1">
        <v>44428</v>
      </c>
      <c r="B3047">
        <v>1.2821</v>
      </c>
      <c r="C3047">
        <v>1.2825</v>
      </c>
      <c r="D3047">
        <v>1.2949999999999999</v>
      </c>
      <c r="E3047">
        <v>1.2811999999999999</v>
      </c>
      <c r="F3047" s="2">
        <v>-4.0000000000000002E-4</v>
      </c>
      <c r="G3047" s="3">
        <f t="shared" si="102"/>
        <v>3.119881444504765E-4</v>
      </c>
      <c r="H3047" s="3">
        <f t="shared" si="103"/>
        <v>1.077115204495788E-2</v>
      </c>
    </row>
    <row r="3048" spans="1:8" x14ac:dyDescent="0.25">
      <c r="A3048" s="1">
        <v>44431</v>
      </c>
      <c r="B3048">
        <v>1.2645</v>
      </c>
      <c r="C3048">
        <v>1.2821</v>
      </c>
      <c r="D3048">
        <v>1.2842</v>
      </c>
      <c r="E3048">
        <v>1.264</v>
      </c>
      <c r="F3048" s="2">
        <v>-1.37E-2</v>
      </c>
      <c r="G3048" s="3">
        <f t="shared" si="102"/>
        <v>1.3597912878488501E-2</v>
      </c>
      <c r="H3048" s="3">
        <f t="shared" si="103"/>
        <v>1.5981012658227843E-2</v>
      </c>
    </row>
    <row r="3049" spans="1:8" x14ac:dyDescent="0.25">
      <c r="A3049" s="1">
        <v>44432</v>
      </c>
      <c r="B3049">
        <v>1.2588999999999999</v>
      </c>
      <c r="C3049">
        <v>1.2648999999999999</v>
      </c>
      <c r="D3049">
        <v>1.2662</v>
      </c>
      <c r="E3049">
        <v>1.2576000000000001</v>
      </c>
      <c r="F3049" s="2">
        <v>-4.4000000000000003E-3</v>
      </c>
      <c r="G3049" s="3">
        <f t="shared" si="102"/>
        <v>4.9257170096130799E-3</v>
      </c>
      <c r="H3049" s="3">
        <f t="shared" si="103"/>
        <v>6.8384223918574591E-3</v>
      </c>
    </row>
    <row r="3050" spans="1:8" x14ac:dyDescent="0.25">
      <c r="A3050" s="1">
        <v>44433</v>
      </c>
      <c r="B3050">
        <v>1.2588999999999999</v>
      </c>
      <c r="C3050">
        <v>1.2586999999999999</v>
      </c>
      <c r="D3050">
        <v>1.2645</v>
      </c>
      <c r="E3050">
        <v>1.2584</v>
      </c>
      <c r="F3050" s="2">
        <v>0</v>
      </c>
      <c r="G3050" s="3">
        <f t="shared" si="102"/>
        <v>-3.9707750952999282E-4</v>
      </c>
      <c r="H3050" s="3">
        <f t="shared" si="103"/>
        <v>4.847425301970752E-3</v>
      </c>
    </row>
    <row r="3051" spans="1:8" x14ac:dyDescent="0.25">
      <c r="A3051" s="1">
        <v>44434</v>
      </c>
      <c r="B3051">
        <v>1.2682</v>
      </c>
      <c r="C3051">
        <v>1.2592000000000001</v>
      </c>
      <c r="D3051">
        <v>1.2697000000000001</v>
      </c>
      <c r="E3051">
        <v>1.2584</v>
      </c>
      <c r="F3051" s="2">
        <v>7.4000000000000003E-3</v>
      </c>
      <c r="G3051" s="3">
        <f t="shared" si="102"/>
        <v>-7.5662042875156302E-3</v>
      </c>
      <c r="H3051" s="3">
        <f t="shared" si="103"/>
        <v>8.9796567069295036E-3</v>
      </c>
    </row>
    <row r="3052" spans="1:8" x14ac:dyDescent="0.25">
      <c r="A3052" s="1">
        <v>44435</v>
      </c>
      <c r="B3052">
        <v>1.2625999999999999</v>
      </c>
      <c r="C3052">
        <v>1.2687999999999999</v>
      </c>
      <c r="D3052">
        <v>1.2709999999999999</v>
      </c>
      <c r="E3052">
        <v>1.2603</v>
      </c>
      <c r="F3052" s="2">
        <v>-4.4000000000000003E-3</v>
      </c>
      <c r="G3052" s="3">
        <f t="shared" si="102"/>
        <v>5.2289652986847882E-3</v>
      </c>
      <c r="H3052" s="3">
        <f t="shared" si="103"/>
        <v>8.4900420534792763E-3</v>
      </c>
    </row>
    <row r="3053" spans="1:8" x14ac:dyDescent="0.25">
      <c r="A3053" s="1">
        <v>44438</v>
      </c>
      <c r="B3053">
        <v>1.2601</v>
      </c>
      <c r="C3053">
        <v>1.2622</v>
      </c>
      <c r="D3053">
        <v>1.2636000000000001</v>
      </c>
      <c r="E3053">
        <v>1.2571000000000001</v>
      </c>
      <c r="F3053" s="2">
        <v>-2E-3</v>
      </c>
      <c r="G3053" s="3">
        <f t="shared" si="102"/>
        <v>1.2692368713311485E-3</v>
      </c>
      <c r="H3053" s="3">
        <f t="shared" si="103"/>
        <v>5.1706308169596291E-3</v>
      </c>
    </row>
    <row r="3054" spans="1:8" x14ac:dyDescent="0.25">
      <c r="A3054" s="1">
        <v>44439</v>
      </c>
      <c r="B3054">
        <v>1.2614000000000001</v>
      </c>
      <c r="C3054">
        <v>1.2605999999999999</v>
      </c>
      <c r="D3054">
        <v>1.2655000000000001</v>
      </c>
      <c r="E3054">
        <v>1.2566999999999999</v>
      </c>
      <c r="F3054" s="2">
        <v>1E-3</v>
      </c>
      <c r="G3054" s="3">
        <f t="shared" si="102"/>
        <v>-1.2676279511963603E-3</v>
      </c>
      <c r="H3054" s="3">
        <f t="shared" si="103"/>
        <v>7.0024667780696596E-3</v>
      </c>
    </row>
    <row r="3055" spans="1:8" x14ac:dyDescent="0.25">
      <c r="A3055" s="1">
        <v>44440</v>
      </c>
      <c r="B3055">
        <v>1.2616000000000001</v>
      </c>
      <c r="C3055">
        <v>1.2622</v>
      </c>
      <c r="D3055">
        <v>1.2639</v>
      </c>
      <c r="E3055">
        <v>1.2578</v>
      </c>
      <c r="F3055" s="2">
        <v>2.0000000000000001E-4</v>
      </c>
      <c r="G3055" s="3">
        <f t="shared" si="102"/>
        <v>1.5847860538825513E-4</v>
      </c>
      <c r="H3055" s="3">
        <f t="shared" si="103"/>
        <v>4.8497376371442157E-3</v>
      </c>
    </row>
    <row r="3056" spans="1:8" x14ac:dyDescent="0.25">
      <c r="A3056" s="1">
        <v>44441</v>
      </c>
      <c r="B3056">
        <v>1.2551000000000001</v>
      </c>
      <c r="C3056">
        <v>1.262</v>
      </c>
      <c r="D3056">
        <v>1.2639</v>
      </c>
      <c r="E3056">
        <v>1.2545999999999999</v>
      </c>
      <c r="F3056" s="2">
        <v>-5.1999999999999998E-3</v>
      </c>
      <c r="G3056" s="3">
        <f t="shared" si="102"/>
        <v>5.3373695530948206E-3</v>
      </c>
      <c r="H3056" s="3">
        <f t="shared" si="103"/>
        <v>7.4127211860354585E-3</v>
      </c>
    </row>
    <row r="3057" spans="1:8" x14ac:dyDescent="0.25">
      <c r="A3057" s="1">
        <v>44442</v>
      </c>
      <c r="B3057">
        <v>1.2525999999999999</v>
      </c>
      <c r="C3057">
        <v>1.2553000000000001</v>
      </c>
      <c r="D3057">
        <v>1.2563</v>
      </c>
      <c r="E3057">
        <v>1.2491000000000001</v>
      </c>
      <c r="F3057" s="2">
        <v>-2E-3</v>
      </c>
      <c r="G3057" s="3">
        <f t="shared" si="102"/>
        <v>2.2355289421158767E-3</v>
      </c>
      <c r="H3057" s="3">
        <f t="shared" si="103"/>
        <v>5.7641501881353554E-3</v>
      </c>
    </row>
    <row r="3058" spans="1:8" x14ac:dyDescent="0.25">
      <c r="A3058" s="1">
        <v>44445</v>
      </c>
      <c r="B3058">
        <v>1.2537</v>
      </c>
      <c r="C3058">
        <v>1.2524999999999999</v>
      </c>
      <c r="D3058">
        <v>1.256</v>
      </c>
      <c r="E3058">
        <v>1.2516</v>
      </c>
      <c r="F3058" s="2">
        <v>8.9999999999999998E-4</v>
      </c>
      <c r="G3058" s="3">
        <f t="shared" si="102"/>
        <v>-8.7747287811112062E-4</v>
      </c>
      <c r="H3058" s="3">
        <f t="shared" si="103"/>
        <v>3.5155001597954295E-3</v>
      </c>
    </row>
    <row r="3059" spans="1:8" x14ac:dyDescent="0.25">
      <c r="A3059" s="1">
        <v>44446</v>
      </c>
      <c r="B3059">
        <v>1.2646999999999999</v>
      </c>
      <c r="C3059">
        <v>1.2536</v>
      </c>
      <c r="D3059">
        <v>1.2657</v>
      </c>
      <c r="E3059">
        <v>1.2517</v>
      </c>
      <c r="F3059" s="2">
        <v>8.8000000000000005E-3</v>
      </c>
      <c r="G3059" s="3">
        <f t="shared" si="102"/>
        <v>-8.6200079082640654E-3</v>
      </c>
      <c r="H3059" s="3">
        <f t="shared" si="103"/>
        <v>1.1184788687385165E-2</v>
      </c>
    </row>
    <row r="3060" spans="1:8" x14ac:dyDescent="0.25">
      <c r="A3060" s="1">
        <v>44447</v>
      </c>
      <c r="B3060">
        <v>1.2688999999999999</v>
      </c>
      <c r="C3060">
        <v>1.2645</v>
      </c>
      <c r="D3060">
        <v>1.2763</v>
      </c>
      <c r="E3060">
        <v>1.2624</v>
      </c>
      <c r="F3060" s="2">
        <v>3.3E-3</v>
      </c>
      <c r="G3060" s="3">
        <f t="shared" si="102"/>
        <v>-3.5460992907801014E-3</v>
      </c>
      <c r="H3060" s="3">
        <f t="shared" si="103"/>
        <v>1.1010773130545012E-2</v>
      </c>
    </row>
    <row r="3061" spans="1:8" x14ac:dyDescent="0.25">
      <c r="A3061" s="1">
        <v>44448</v>
      </c>
      <c r="B3061">
        <v>1.2662</v>
      </c>
      <c r="C3061">
        <v>1.2689999999999999</v>
      </c>
      <c r="D3061">
        <v>1.2728999999999999</v>
      </c>
      <c r="E3061">
        <v>1.262</v>
      </c>
      <c r="F3061" s="2">
        <v>-2.0999999999999999E-3</v>
      </c>
      <c r="G3061" s="3">
        <f t="shared" si="102"/>
        <v>2.0530638029058242E-3</v>
      </c>
      <c r="H3061" s="3">
        <f t="shared" si="103"/>
        <v>8.6370839936607841E-3</v>
      </c>
    </row>
    <row r="3062" spans="1:8" x14ac:dyDescent="0.25">
      <c r="A3062" s="1">
        <v>44449</v>
      </c>
      <c r="B3062">
        <v>1.2688999999999999</v>
      </c>
      <c r="C3062">
        <v>1.2664</v>
      </c>
      <c r="D3062">
        <v>1.2696000000000001</v>
      </c>
      <c r="E3062">
        <v>1.258</v>
      </c>
      <c r="F3062" s="2">
        <v>2.0999999999999999E-3</v>
      </c>
      <c r="G3062" s="3">
        <f t="shared" si="102"/>
        <v>-1.7341951757843133E-3</v>
      </c>
      <c r="H3062" s="3">
        <f t="shared" si="103"/>
        <v>9.220985691573971E-3</v>
      </c>
    </row>
    <row r="3063" spans="1:8" x14ac:dyDescent="0.25">
      <c r="A3063" s="1">
        <v>44452</v>
      </c>
      <c r="B3063">
        <v>1.2650999999999999</v>
      </c>
      <c r="C3063">
        <v>1.2685999999999999</v>
      </c>
      <c r="D3063">
        <v>1.2696000000000001</v>
      </c>
      <c r="E3063">
        <v>1.2635000000000001</v>
      </c>
      <c r="F3063" s="2">
        <v>-3.0000000000000001E-3</v>
      </c>
      <c r="G3063" s="3">
        <f t="shared" si="102"/>
        <v>2.766579717018464E-3</v>
      </c>
      <c r="H3063" s="3">
        <f t="shared" si="103"/>
        <v>4.8278591214879259E-3</v>
      </c>
    </row>
    <row r="3064" spans="1:8" x14ac:dyDescent="0.25">
      <c r="A3064" s="1">
        <v>44453</v>
      </c>
      <c r="B3064">
        <v>1.2693000000000001</v>
      </c>
      <c r="C3064">
        <v>1.2650999999999999</v>
      </c>
      <c r="D3064">
        <v>1.27</v>
      </c>
      <c r="E3064">
        <v>1.2598</v>
      </c>
      <c r="F3064" s="2">
        <v>3.3E-3</v>
      </c>
      <c r="G3064" s="3">
        <f t="shared" si="102"/>
        <v>-3.3874271309281491E-3</v>
      </c>
      <c r="H3064" s="3">
        <f t="shared" si="103"/>
        <v>8.0965232576599346E-3</v>
      </c>
    </row>
    <row r="3065" spans="1:8" x14ac:dyDescent="0.25">
      <c r="A3065" s="1">
        <v>44454</v>
      </c>
      <c r="B3065">
        <v>1.2633000000000001</v>
      </c>
      <c r="C3065">
        <v>1.2694000000000001</v>
      </c>
      <c r="D3065">
        <v>1.2709999999999999</v>
      </c>
      <c r="E3065">
        <v>1.2622</v>
      </c>
      <c r="F3065" s="2">
        <v>-4.7000000000000002E-3</v>
      </c>
      <c r="G3065" s="3">
        <f t="shared" si="102"/>
        <v>4.5105642161905818E-3</v>
      </c>
      <c r="H3065" s="3">
        <f t="shared" si="103"/>
        <v>6.9719537315797173E-3</v>
      </c>
    </row>
    <row r="3066" spans="1:8" x14ac:dyDescent="0.25">
      <c r="A3066" s="1">
        <v>44455</v>
      </c>
      <c r="B3066">
        <v>1.2681</v>
      </c>
      <c r="C3066">
        <v>1.2637</v>
      </c>
      <c r="D3066">
        <v>1.27</v>
      </c>
      <c r="E3066">
        <v>1.2614000000000001</v>
      </c>
      <c r="F3066" s="2">
        <v>3.8E-3</v>
      </c>
      <c r="G3066" s="3">
        <f t="shared" si="102"/>
        <v>-3.3911671924289986E-3</v>
      </c>
      <c r="H3066" s="3">
        <f t="shared" si="103"/>
        <v>6.8178214682098779E-3</v>
      </c>
    </row>
    <row r="3067" spans="1:8" x14ac:dyDescent="0.25">
      <c r="A3067" s="1">
        <v>44456</v>
      </c>
      <c r="B3067">
        <v>1.2766</v>
      </c>
      <c r="C3067">
        <v>1.268</v>
      </c>
      <c r="D3067">
        <v>1.2774000000000001</v>
      </c>
      <c r="E3067">
        <v>1.2636000000000001</v>
      </c>
      <c r="F3067" s="2">
        <v>6.7000000000000002E-3</v>
      </c>
      <c r="G3067" s="3">
        <f t="shared" si="102"/>
        <v>-6.6588327457892298E-3</v>
      </c>
      <c r="H3067" s="3">
        <f t="shared" si="103"/>
        <v>1.0921177587844281E-2</v>
      </c>
    </row>
    <row r="3068" spans="1:8" x14ac:dyDescent="0.25">
      <c r="A3068" s="1">
        <v>44459</v>
      </c>
      <c r="B3068">
        <v>1.2825</v>
      </c>
      <c r="C3068">
        <v>1.2765</v>
      </c>
      <c r="D3068">
        <v>1.2897000000000001</v>
      </c>
      <c r="E3068">
        <v>1.2759</v>
      </c>
      <c r="F3068" s="2">
        <v>4.5999999999999999E-3</v>
      </c>
      <c r="G3068" s="3">
        <f t="shared" si="102"/>
        <v>-4.7559644472165872E-3</v>
      </c>
      <c r="H3068" s="3">
        <f t="shared" si="103"/>
        <v>1.0815894662591139E-2</v>
      </c>
    </row>
    <row r="3069" spans="1:8" x14ac:dyDescent="0.25">
      <c r="A3069" s="1">
        <v>44460</v>
      </c>
      <c r="B3069">
        <v>1.2815000000000001</v>
      </c>
      <c r="C3069">
        <v>1.2826</v>
      </c>
      <c r="D3069">
        <v>1.2848999999999999</v>
      </c>
      <c r="E3069">
        <v>1.274</v>
      </c>
      <c r="F3069" s="2">
        <v>-8.0000000000000004E-4</v>
      </c>
      <c r="G3069" s="3">
        <f t="shared" si="102"/>
        <v>1.5595757953834838E-4</v>
      </c>
      <c r="H3069" s="3">
        <f t="shared" si="103"/>
        <v>8.5557299843013416E-3</v>
      </c>
    </row>
    <row r="3070" spans="1:8" x14ac:dyDescent="0.25">
      <c r="A3070" s="1">
        <v>44461</v>
      </c>
      <c r="B3070">
        <v>1.2769999999999999</v>
      </c>
      <c r="C3070">
        <v>1.2824</v>
      </c>
      <c r="D3070">
        <v>1.2834000000000001</v>
      </c>
      <c r="E3070">
        <v>1.2696000000000001</v>
      </c>
      <c r="F3070" s="2">
        <v>-3.5000000000000001E-3</v>
      </c>
      <c r="G3070" s="3">
        <f t="shared" si="102"/>
        <v>4.0714062010649031E-3</v>
      </c>
      <c r="H3070" s="3">
        <f t="shared" si="103"/>
        <v>1.0869565217391332E-2</v>
      </c>
    </row>
    <row r="3071" spans="1:8" x14ac:dyDescent="0.25">
      <c r="A3071" s="1">
        <v>44462</v>
      </c>
      <c r="B3071">
        <v>1.2655000000000001</v>
      </c>
      <c r="C3071">
        <v>1.2771999999999999</v>
      </c>
      <c r="D3071">
        <v>1.2797000000000001</v>
      </c>
      <c r="E3071">
        <v>1.2629999999999999</v>
      </c>
      <c r="F3071" s="2">
        <v>-8.9999999999999993E-3</v>
      </c>
      <c r="G3071" s="3">
        <f t="shared" si="102"/>
        <v>9.4048842171815372E-3</v>
      </c>
      <c r="H3071" s="3">
        <f t="shared" si="103"/>
        <v>1.3222486144101472E-2</v>
      </c>
    </row>
    <row r="3072" spans="1:8" x14ac:dyDescent="0.25">
      <c r="A3072" s="1">
        <v>44463</v>
      </c>
      <c r="B3072">
        <v>1.2652000000000001</v>
      </c>
      <c r="C3072">
        <v>1.2653000000000001</v>
      </c>
      <c r="D3072">
        <v>1.2732000000000001</v>
      </c>
      <c r="E3072">
        <v>1.2638</v>
      </c>
      <c r="F3072" s="2">
        <v>-2.0000000000000001E-4</v>
      </c>
      <c r="G3072" s="3">
        <f t="shared" si="102"/>
        <v>-1.580403002765531E-4</v>
      </c>
      <c r="H3072" s="3">
        <f t="shared" si="103"/>
        <v>7.4378857414148401E-3</v>
      </c>
    </row>
    <row r="3073" spans="1:8" x14ac:dyDescent="0.25">
      <c r="A3073" s="1">
        <v>44466</v>
      </c>
      <c r="B3073">
        <v>1.2626999999999999</v>
      </c>
      <c r="C3073">
        <v>1.2655000000000001</v>
      </c>
      <c r="D3073">
        <v>1.2674000000000001</v>
      </c>
      <c r="E3073">
        <v>1.2607999999999999</v>
      </c>
      <c r="F3073" s="2">
        <v>-2E-3</v>
      </c>
      <c r="G3073" s="3">
        <f t="shared" si="102"/>
        <v>2.1381057966424984E-3</v>
      </c>
      <c r="H3073" s="3">
        <f t="shared" si="103"/>
        <v>5.2347715736041894E-3</v>
      </c>
    </row>
    <row r="3074" spans="1:8" x14ac:dyDescent="0.25">
      <c r="A3074" s="1">
        <v>44467</v>
      </c>
      <c r="B3074">
        <v>1.2685</v>
      </c>
      <c r="C3074">
        <v>1.2627999999999999</v>
      </c>
      <c r="D3074">
        <v>1.2707999999999999</v>
      </c>
      <c r="E3074">
        <v>1.2591000000000001</v>
      </c>
      <c r="F3074" s="2">
        <v>4.5999999999999999E-3</v>
      </c>
      <c r="G3074" s="3">
        <f t="shared" si="102"/>
        <v>-4.6504295735792676E-3</v>
      </c>
      <c r="H3074" s="3">
        <f t="shared" si="103"/>
        <v>9.2923516797711221E-3</v>
      </c>
    </row>
    <row r="3075" spans="1:8" x14ac:dyDescent="0.25">
      <c r="A3075" s="1">
        <v>44468</v>
      </c>
      <c r="B3075">
        <v>1.2754000000000001</v>
      </c>
      <c r="C3075">
        <v>1.2686999999999999</v>
      </c>
      <c r="D3075">
        <v>1.2776000000000001</v>
      </c>
      <c r="E3075">
        <v>1.2665999999999999</v>
      </c>
      <c r="F3075" s="2">
        <v>5.4000000000000003E-3</v>
      </c>
      <c r="G3075" s="3">
        <f t="shared" si="102"/>
        <v>-5.4092191909690564E-3</v>
      </c>
      <c r="H3075" s="3">
        <f t="shared" si="103"/>
        <v>8.6846676140850468E-3</v>
      </c>
    </row>
    <row r="3076" spans="1:8" x14ac:dyDescent="0.25">
      <c r="A3076" s="1">
        <v>44469</v>
      </c>
      <c r="B3076">
        <v>1.2678</v>
      </c>
      <c r="C3076">
        <v>1.2756000000000001</v>
      </c>
      <c r="D3076">
        <v>1.2764</v>
      </c>
      <c r="E3076">
        <v>1.2627999999999999</v>
      </c>
      <c r="F3076" s="2">
        <v>-6.0000000000000001E-3</v>
      </c>
      <c r="G3076" s="3">
        <f t="shared" si="102"/>
        <v>6.0730341509583089E-3</v>
      </c>
      <c r="H3076" s="3">
        <f t="shared" si="103"/>
        <v>1.0769718086791303E-2</v>
      </c>
    </row>
    <row r="3077" spans="1:8" x14ac:dyDescent="0.25">
      <c r="A3077" s="1">
        <v>44470</v>
      </c>
      <c r="B3077">
        <v>1.2646999999999999</v>
      </c>
      <c r="C3077">
        <v>1.2679</v>
      </c>
      <c r="D3077">
        <v>1.274</v>
      </c>
      <c r="E3077">
        <v>1.2625999999999999</v>
      </c>
      <c r="F3077" s="2">
        <v>-2.3999999999999998E-3</v>
      </c>
      <c r="G3077" s="3">
        <f t="shared" si="102"/>
        <v>2.2132637736148415E-3</v>
      </c>
      <c r="H3077" s="3">
        <f t="shared" si="103"/>
        <v>9.0289878029463626E-3</v>
      </c>
    </row>
    <row r="3078" spans="1:8" x14ac:dyDescent="0.25">
      <c r="A3078" s="1">
        <v>44473</v>
      </c>
      <c r="B3078">
        <v>1.2586999999999999</v>
      </c>
      <c r="C3078">
        <v>1.2650999999999999</v>
      </c>
      <c r="D3078">
        <v>1.2656000000000001</v>
      </c>
      <c r="E3078">
        <v>1.2555000000000001</v>
      </c>
      <c r="F3078" s="2">
        <v>-4.7000000000000002E-3</v>
      </c>
      <c r="G3078" s="3">
        <f t="shared" si="102"/>
        <v>4.7653085537286812E-3</v>
      </c>
      <c r="H3078" s="3">
        <f t="shared" si="103"/>
        <v>8.0446037435284723E-3</v>
      </c>
    </row>
    <row r="3079" spans="1:8" x14ac:dyDescent="0.25">
      <c r="A3079" s="1">
        <v>44474</v>
      </c>
      <c r="B3079">
        <v>1.2581</v>
      </c>
      <c r="C3079">
        <v>1.2591000000000001</v>
      </c>
      <c r="D3079">
        <v>1.2630999999999999</v>
      </c>
      <c r="E3079">
        <v>1.2543</v>
      </c>
      <c r="F3079" s="2">
        <v>-5.0000000000000001E-4</v>
      </c>
      <c r="G3079" s="3">
        <f t="shared" si="102"/>
        <v>7.1530758226046964E-4</v>
      </c>
      <c r="H3079" s="3">
        <f t="shared" si="103"/>
        <v>7.0158654229450041E-3</v>
      </c>
    </row>
    <row r="3080" spans="1:8" x14ac:dyDescent="0.25">
      <c r="A3080" s="1">
        <v>44475</v>
      </c>
      <c r="B3080">
        <v>1.2586999999999999</v>
      </c>
      <c r="C3080">
        <v>1.2582</v>
      </c>
      <c r="D3080">
        <v>1.2648999999999999</v>
      </c>
      <c r="E3080">
        <v>1.2574000000000001</v>
      </c>
      <c r="F3080" s="2">
        <v>5.0000000000000001E-4</v>
      </c>
      <c r="G3080" s="3">
        <f t="shared" si="102"/>
        <v>-4.7664442326019536E-4</v>
      </c>
      <c r="H3080" s="3">
        <f t="shared" si="103"/>
        <v>5.9646890408778745E-3</v>
      </c>
    </row>
    <row r="3081" spans="1:8" x14ac:dyDescent="0.25">
      <c r="A3081" s="1">
        <v>44476</v>
      </c>
      <c r="B3081">
        <v>1.2545999999999999</v>
      </c>
      <c r="C3081">
        <v>1.2587999999999999</v>
      </c>
      <c r="D3081">
        <v>1.2601</v>
      </c>
      <c r="E3081">
        <v>1.2538</v>
      </c>
      <c r="F3081" s="2">
        <v>-3.3E-3</v>
      </c>
      <c r="G3081" s="3">
        <f t="shared" si="102"/>
        <v>3.1078173559646307E-3</v>
      </c>
      <c r="H3081" s="3">
        <f t="shared" si="103"/>
        <v>5.0247248364970265E-3</v>
      </c>
    </row>
    <row r="3082" spans="1:8" x14ac:dyDescent="0.25">
      <c r="A3082" s="1">
        <v>44477</v>
      </c>
      <c r="B3082">
        <v>1.2468999999999999</v>
      </c>
      <c r="C3082">
        <v>1.2548999999999999</v>
      </c>
      <c r="D3082">
        <v>1.2563</v>
      </c>
      <c r="E3082">
        <v>1.2448999999999999</v>
      </c>
      <c r="F3082" s="2">
        <v>-6.1000000000000004E-3</v>
      </c>
      <c r="G3082" s="3">
        <f t="shared" si="102"/>
        <v>5.8512343699902705E-3</v>
      </c>
      <c r="H3082" s="3">
        <f t="shared" si="103"/>
        <v>9.1573620371114776E-3</v>
      </c>
    </row>
    <row r="3083" spans="1:8" x14ac:dyDescent="0.25">
      <c r="A3083" s="1">
        <v>44480</v>
      </c>
      <c r="B3083">
        <v>1.2482</v>
      </c>
      <c r="C3083">
        <v>1.2476</v>
      </c>
      <c r="D3083">
        <v>1.2493000000000001</v>
      </c>
      <c r="E3083">
        <v>1.2444999999999999</v>
      </c>
      <c r="F3083" s="2">
        <v>1E-3</v>
      </c>
      <c r="G3083" s="3">
        <f t="shared" si="102"/>
        <v>-5.6076263718651202E-4</v>
      </c>
      <c r="H3083" s="3">
        <f t="shared" si="103"/>
        <v>3.8569706709523002E-3</v>
      </c>
    </row>
    <row r="3084" spans="1:8" x14ac:dyDescent="0.25">
      <c r="A3084" s="1">
        <v>44481</v>
      </c>
      <c r="B3084">
        <v>1.2464999999999999</v>
      </c>
      <c r="C3084">
        <v>1.2483</v>
      </c>
      <c r="D3084">
        <v>1.25</v>
      </c>
      <c r="E3084">
        <v>1.2432000000000001</v>
      </c>
      <c r="F3084" s="2">
        <v>-1.4E-3</v>
      </c>
      <c r="G3084" s="3">
        <f t="shared" ref="G3084:G3147" si="104">(C3084-C3085)/C3085</f>
        <v>1.4440433212996582E-3</v>
      </c>
      <c r="H3084" s="3">
        <f t="shared" ref="H3084:H3147" si="105">(D3084-E3084)/E3084</f>
        <v>5.4697554697554027E-3</v>
      </c>
    </row>
    <row r="3085" spans="1:8" x14ac:dyDescent="0.25">
      <c r="A3085" s="1">
        <v>44482</v>
      </c>
      <c r="B3085">
        <v>1.2441</v>
      </c>
      <c r="C3085">
        <v>1.2464999999999999</v>
      </c>
      <c r="D3085">
        <v>1.2479</v>
      </c>
      <c r="E3085">
        <v>1.2430000000000001</v>
      </c>
      <c r="F3085" s="2">
        <v>-1.9E-3</v>
      </c>
      <c r="G3085" s="3">
        <f t="shared" si="104"/>
        <v>1.7680623643815637E-3</v>
      </c>
      <c r="H3085" s="3">
        <f t="shared" si="105"/>
        <v>3.9420756234914752E-3</v>
      </c>
    </row>
    <row r="3086" spans="1:8" x14ac:dyDescent="0.25">
      <c r="A3086" s="1">
        <v>44483</v>
      </c>
      <c r="B3086">
        <v>1.2366999999999999</v>
      </c>
      <c r="C3086">
        <v>1.2443</v>
      </c>
      <c r="D3086">
        <v>1.2451000000000001</v>
      </c>
      <c r="E3086">
        <v>1.2354000000000001</v>
      </c>
      <c r="F3086" s="2">
        <v>-5.8999999999999999E-3</v>
      </c>
      <c r="G3086" s="3">
        <f t="shared" si="104"/>
        <v>5.90137429264338E-3</v>
      </c>
      <c r="H3086" s="3">
        <f t="shared" si="105"/>
        <v>7.8517079488425144E-3</v>
      </c>
    </row>
    <row r="3087" spans="1:8" x14ac:dyDescent="0.25">
      <c r="A3087" s="1">
        <v>44484</v>
      </c>
      <c r="B3087">
        <v>1.2365999999999999</v>
      </c>
      <c r="C3087">
        <v>1.2370000000000001</v>
      </c>
      <c r="D3087">
        <v>1.2399</v>
      </c>
      <c r="E3087">
        <v>1.2336</v>
      </c>
      <c r="F3087" s="2">
        <v>-1E-4</v>
      </c>
      <c r="G3087" s="3">
        <f t="shared" si="104"/>
        <v>-8.0834209037255664E-5</v>
      </c>
      <c r="H3087" s="3">
        <f t="shared" si="105"/>
        <v>5.1070038910505612E-3</v>
      </c>
    </row>
    <row r="3088" spans="1:8" x14ac:dyDescent="0.25">
      <c r="A3088" s="1">
        <v>44487</v>
      </c>
      <c r="B3088">
        <v>1.2374000000000001</v>
      </c>
      <c r="C3088">
        <v>1.2371000000000001</v>
      </c>
      <c r="D3088">
        <v>1.2411000000000001</v>
      </c>
      <c r="E3088">
        <v>1.2345999999999999</v>
      </c>
      <c r="F3088" s="2">
        <v>5.9999999999999995E-4</v>
      </c>
      <c r="G3088" s="3">
        <f t="shared" si="104"/>
        <v>-5.6551947002740578E-4</v>
      </c>
      <c r="H3088" s="3">
        <f t="shared" si="105"/>
        <v>5.2648631135591871E-3</v>
      </c>
    </row>
    <row r="3089" spans="1:8" x14ac:dyDescent="0.25">
      <c r="A3089" s="1">
        <v>44488</v>
      </c>
      <c r="B3089">
        <v>1.2362</v>
      </c>
      <c r="C3089">
        <v>1.2378</v>
      </c>
      <c r="D3089">
        <v>1.2383999999999999</v>
      </c>
      <c r="E3089">
        <v>1.2311000000000001</v>
      </c>
      <c r="F3089" s="2">
        <v>-1E-3</v>
      </c>
      <c r="G3089" s="3">
        <f t="shared" si="104"/>
        <v>1.2132977432662436E-3</v>
      </c>
      <c r="H3089" s="3">
        <f t="shared" si="105"/>
        <v>5.9296564048410862E-3</v>
      </c>
    </row>
    <row r="3090" spans="1:8" x14ac:dyDescent="0.25">
      <c r="A3090" s="1">
        <v>44489</v>
      </c>
      <c r="B3090">
        <v>1.2319</v>
      </c>
      <c r="C3090">
        <v>1.2363</v>
      </c>
      <c r="D3090">
        <v>1.2370000000000001</v>
      </c>
      <c r="E3090">
        <v>1.2305999999999999</v>
      </c>
      <c r="F3090" s="2">
        <v>-3.5000000000000001E-3</v>
      </c>
      <c r="G3090" s="3">
        <f t="shared" si="104"/>
        <v>3.3273819185197151E-3</v>
      </c>
      <c r="H3090" s="3">
        <f t="shared" si="105"/>
        <v>5.2007150983261691E-3</v>
      </c>
    </row>
    <row r="3091" spans="1:8" x14ac:dyDescent="0.25">
      <c r="A3091" s="1">
        <v>44490</v>
      </c>
      <c r="B3091">
        <v>1.2363999999999999</v>
      </c>
      <c r="C3091">
        <v>1.2322</v>
      </c>
      <c r="D3091">
        <v>1.2384999999999999</v>
      </c>
      <c r="E3091">
        <v>1.2287999999999999</v>
      </c>
      <c r="F3091" s="2">
        <v>3.7000000000000002E-3</v>
      </c>
      <c r="G3091" s="3">
        <f t="shared" si="104"/>
        <v>-3.3163471649276005E-3</v>
      </c>
      <c r="H3091" s="3">
        <f t="shared" si="105"/>
        <v>7.8938802083333686E-3</v>
      </c>
    </row>
    <row r="3092" spans="1:8" x14ac:dyDescent="0.25">
      <c r="A3092" s="1">
        <v>44491</v>
      </c>
      <c r="B3092">
        <v>1.2366999999999999</v>
      </c>
      <c r="C3092">
        <v>1.2363</v>
      </c>
      <c r="D3092">
        <v>1.2391000000000001</v>
      </c>
      <c r="E3092">
        <v>1.2321</v>
      </c>
      <c r="F3092" s="2">
        <v>2.0000000000000001E-4</v>
      </c>
      <c r="G3092" s="3">
        <f t="shared" si="104"/>
        <v>-4.8508367693439719E-4</v>
      </c>
      <c r="H3092" s="3">
        <f t="shared" si="105"/>
        <v>5.6813570327084797E-3</v>
      </c>
    </row>
    <row r="3093" spans="1:8" x14ac:dyDescent="0.25">
      <c r="A3093" s="1">
        <v>44494</v>
      </c>
      <c r="B3093">
        <v>1.2381</v>
      </c>
      <c r="C3093">
        <v>1.2369000000000001</v>
      </c>
      <c r="D3093">
        <v>1.2401</v>
      </c>
      <c r="E3093">
        <v>1.2338</v>
      </c>
      <c r="F3093" s="2">
        <v>1.1000000000000001E-3</v>
      </c>
      <c r="G3093" s="3">
        <f t="shared" si="104"/>
        <v>-8.8852988691428018E-4</v>
      </c>
      <c r="H3093" s="3">
        <f t="shared" si="105"/>
        <v>5.1061760414977892E-3</v>
      </c>
    </row>
    <row r="3094" spans="1:8" x14ac:dyDescent="0.25">
      <c r="A3094" s="1">
        <v>44495</v>
      </c>
      <c r="B3094">
        <v>1.2387999999999999</v>
      </c>
      <c r="C3094">
        <v>1.238</v>
      </c>
      <c r="D3094">
        <v>1.2397</v>
      </c>
      <c r="E3094">
        <v>1.2350000000000001</v>
      </c>
      <c r="F3094" s="2">
        <v>5.9999999999999995E-4</v>
      </c>
      <c r="G3094" s="3">
        <f t="shared" si="104"/>
        <v>-7.2645088384849538E-4</v>
      </c>
      <c r="H3094" s="3">
        <f t="shared" si="105"/>
        <v>3.8056680161942719E-3</v>
      </c>
    </row>
    <row r="3095" spans="1:8" x14ac:dyDescent="0.25">
      <c r="A3095" s="1">
        <v>44496</v>
      </c>
      <c r="B3095">
        <v>1.2356</v>
      </c>
      <c r="C3095">
        <v>1.2388999999999999</v>
      </c>
      <c r="D3095">
        <v>1.2433000000000001</v>
      </c>
      <c r="E3095">
        <v>1.2302</v>
      </c>
      <c r="F3095" s="2">
        <v>-2.5999999999999999E-3</v>
      </c>
      <c r="G3095" s="3">
        <f t="shared" si="104"/>
        <v>2.7519222986643849E-3</v>
      </c>
      <c r="H3095" s="3">
        <f t="shared" si="105"/>
        <v>1.0648675012193231E-2</v>
      </c>
    </row>
    <row r="3096" spans="1:8" x14ac:dyDescent="0.25">
      <c r="A3096" s="1">
        <v>44497</v>
      </c>
      <c r="B3096">
        <v>1.2342</v>
      </c>
      <c r="C3096">
        <v>1.2355</v>
      </c>
      <c r="D3096">
        <v>1.2383999999999999</v>
      </c>
      <c r="E3096">
        <v>1.2330000000000001</v>
      </c>
      <c r="F3096" s="2">
        <v>-1.1000000000000001E-3</v>
      </c>
      <c r="G3096" s="3">
        <f t="shared" si="104"/>
        <v>7.2898104649289077E-4</v>
      </c>
      <c r="H3096" s="3">
        <f t="shared" si="105"/>
        <v>4.3795620437954976E-3</v>
      </c>
    </row>
    <row r="3097" spans="1:8" x14ac:dyDescent="0.25">
      <c r="A3097" s="1">
        <v>44498</v>
      </c>
      <c r="B3097">
        <v>1.2386999999999999</v>
      </c>
      <c r="C3097">
        <v>1.2345999999999999</v>
      </c>
      <c r="D3097">
        <v>1.2408999999999999</v>
      </c>
      <c r="E3097">
        <v>1.2327999999999999</v>
      </c>
      <c r="F3097" s="2">
        <v>3.5999999999999999E-3</v>
      </c>
      <c r="G3097" s="3">
        <f t="shared" si="104"/>
        <v>-3.8728416975957213E-3</v>
      </c>
      <c r="H3097" s="3">
        <f t="shared" si="105"/>
        <v>6.570408825438025E-3</v>
      </c>
    </row>
    <row r="3098" spans="1:8" x14ac:dyDescent="0.25">
      <c r="A3098" s="1">
        <v>44501</v>
      </c>
      <c r="B3098">
        <v>1.2366999999999999</v>
      </c>
      <c r="C3098">
        <v>1.2394000000000001</v>
      </c>
      <c r="D3098">
        <v>1.2404999999999999</v>
      </c>
      <c r="E3098">
        <v>1.2351000000000001</v>
      </c>
      <c r="F3098" s="2">
        <v>-1.6000000000000001E-3</v>
      </c>
      <c r="G3098" s="3">
        <f t="shared" si="104"/>
        <v>1.9401778496361823E-3</v>
      </c>
      <c r="H3098" s="3">
        <f t="shared" si="105"/>
        <v>4.3721156181684472E-3</v>
      </c>
    </row>
    <row r="3099" spans="1:8" x14ac:dyDescent="0.25">
      <c r="A3099" s="1">
        <v>44502</v>
      </c>
      <c r="B3099">
        <v>1.2408999999999999</v>
      </c>
      <c r="C3099">
        <v>1.2370000000000001</v>
      </c>
      <c r="D3099">
        <v>1.2425999999999999</v>
      </c>
      <c r="E3099">
        <v>1.2364999999999999</v>
      </c>
      <c r="F3099" s="2">
        <v>3.3999999999999998E-3</v>
      </c>
      <c r="G3099" s="3">
        <f t="shared" si="104"/>
        <v>-2.8214429665456161E-3</v>
      </c>
      <c r="H3099" s="3">
        <f t="shared" si="105"/>
        <v>4.9332794177112775E-3</v>
      </c>
    </row>
    <row r="3100" spans="1:8" x14ac:dyDescent="0.25">
      <c r="A3100" s="1">
        <v>44503</v>
      </c>
      <c r="B3100">
        <v>1.2388999999999999</v>
      </c>
      <c r="C3100">
        <v>1.2404999999999999</v>
      </c>
      <c r="D3100">
        <v>1.2458</v>
      </c>
      <c r="E3100">
        <v>1.2379</v>
      </c>
      <c r="F3100" s="2">
        <v>-1.6000000000000001E-3</v>
      </c>
      <c r="G3100" s="3">
        <f t="shared" si="104"/>
        <v>1.1298523121619287E-3</v>
      </c>
      <c r="H3100" s="3">
        <f t="shared" si="105"/>
        <v>6.3817755876888422E-3</v>
      </c>
    </row>
    <row r="3101" spans="1:8" x14ac:dyDescent="0.25">
      <c r="A3101" s="1">
        <v>44504</v>
      </c>
      <c r="B3101">
        <v>1.2455000000000001</v>
      </c>
      <c r="C3101">
        <v>1.2391000000000001</v>
      </c>
      <c r="D3101">
        <v>1.2473000000000001</v>
      </c>
      <c r="E3101">
        <v>1.2375</v>
      </c>
      <c r="F3101" s="2">
        <v>5.3E-3</v>
      </c>
      <c r="G3101" s="3">
        <f t="shared" si="104"/>
        <v>-5.2982258970859265E-3</v>
      </c>
      <c r="H3101" s="3">
        <f t="shared" si="105"/>
        <v>7.9191919191919438E-3</v>
      </c>
    </row>
    <row r="3102" spans="1:8" x14ac:dyDescent="0.25">
      <c r="A3102" s="1">
        <v>44505</v>
      </c>
      <c r="B3102">
        <v>1.2454000000000001</v>
      </c>
      <c r="C3102">
        <v>1.2457</v>
      </c>
      <c r="D3102">
        <v>1.2481</v>
      </c>
      <c r="E3102">
        <v>1.2433000000000001</v>
      </c>
      <c r="F3102" s="2">
        <v>-1E-4</v>
      </c>
      <c r="G3102" s="3">
        <f t="shared" si="104"/>
        <v>-4.0121970791200844E-4</v>
      </c>
      <c r="H3102" s="3">
        <f t="shared" si="105"/>
        <v>3.8606933161746283E-3</v>
      </c>
    </row>
    <row r="3103" spans="1:8" x14ac:dyDescent="0.25">
      <c r="A3103" s="1">
        <v>44508</v>
      </c>
      <c r="B3103">
        <v>1.2441</v>
      </c>
      <c r="C3103">
        <v>1.2462</v>
      </c>
      <c r="D3103">
        <v>1.2466999999999999</v>
      </c>
      <c r="E3103">
        <v>1.2433000000000001</v>
      </c>
      <c r="F3103" s="2">
        <v>-1E-3</v>
      </c>
      <c r="G3103" s="3">
        <f t="shared" si="104"/>
        <v>1.5269629510568294E-3</v>
      </c>
      <c r="H3103" s="3">
        <f t="shared" si="105"/>
        <v>2.7346577656236206E-3</v>
      </c>
    </row>
    <row r="3104" spans="1:8" x14ac:dyDescent="0.25">
      <c r="A3104" s="1">
        <v>44509</v>
      </c>
      <c r="B3104">
        <v>1.2436</v>
      </c>
      <c r="C3104">
        <v>1.2443</v>
      </c>
      <c r="D3104">
        <v>1.2486999999999999</v>
      </c>
      <c r="E3104">
        <v>1.2425999999999999</v>
      </c>
      <c r="F3104" s="2">
        <v>-4.0000000000000002E-4</v>
      </c>
      <c r="G3104" s="3">
        <f t="shared" si="104"/>
        <v>4.0199388969283238E-4</v>
      </c>
      <c r="H3104" s="3">
        <f t="shared" si="105"/>
        <v>4.9090616449380285E-3</v>
      </c>
    </row>
    <row r="3105" spans="1:8" x14ac:dyDescent="0.25">
      <c r="A3105" s="1">
        <v>44510</v>
      </c>
      <c r="B3105">
        <v>1.2488999999999999</v>
      </c>
      <c r="C3105">
        <v>1.2438</v>
      </c>
      <c r="D3105">
        <v>1.2504</v>
      </c>
      <c r="E3105">
        <v>1.2384999999999999</v>
      </c>
      <c r="F3105" s="2">
        <v>4.3E-3</v>
      </c>
      <c r="G3105" s="3">
        <f t="shared" si="104"/>
        <v>-4.3227665706052441E-3</v>
      </c>
      <c r="H3105" s="3">
        <f t="shared" si="105"/>
        <v>9.6083972547436596E-3</v>
      </c>
    </row>
    <row r="3106" spans="1:8" x14ac:dyDescent="0.25">
      <c r="A3106" s="1">
        <v>44511</v>
      </c>
      <c r="B3106">
        <v>1.2577</v>
      </c>
      <c r="C3106">
        <v>1.2492000000000001</v>
      </c>
      <c r="D3106">
        <v>1.2598</v>
      </c>
      <c r="E3106">
        <v>1.2474000000000001</v>
      </c>
      <c r="F3106" s="2">
        <v>7.0000000000000001E-3</v>
      </c>
      <c r="G3106" s="3">
        <f t="shared" si="104"/>
        <v>-6.9162890531838219E-3</v>
      </c>
      <c r="H3106" s="3">
        <f t="shared" si="105"/>
        <v>9.9406766073432459E-3</v>
      </c>
    </row>
    <row r="3107" spans="1:8" x14ac:dyDescent="0.25">
      <c r="A3107" s="1">
        <v>44512</v>
      </c>
      <c r="B3107">
        <v>1.2542</v>
      </c>
      <c r="C3107">
        <v>1.2579</v>
      </c>
      <c r="D3107">
        <v>1.2605</v>
      </c>
      <c r="E3107">
        <v>1.2539</v>
      </c>
      <c r="F3107" s="2">
        <v>-2.8E-3</v>
      </c>
      <c r="G3107" s="3">
        <f t="shared" si="104"/>
        <v>2.23089793641934E-3</v>
      </c>
      <c r="H3107" s="3">
        <f t="shared" si="105"/>
        <v>5.2635776377701086E-3</v>
      </c>
    </row>
    <row r="3108" spans="1:8" x14ac:dyDescent="0.25">
      <c r="A3108" s="1">
        <v>44515</v>
      </c>
      <c r="B3108">
        <v>1.2511000000000001</v>
      </c>
      <c r="C3108">
        <v>1.2551000000000001</v>
      </c>
      <c r="D3108">
        <v>1.2557</v>
      </c>
      <c r="E3108">
        <v>1.2499</v>
      </c>
      <c r="F3108" s="2">
        <v>-2.5000000000000001E-3</v>
      </c>
      <c r="G3108" s="3">
        <f t="shared" si="104"/>
        <v>2.7964205816555275E-3</v>
      </c>
      <c r="H3108" s="3">
        <f t="shared" si="105"/>
        <v>4.6403712296983974E-3</v>
      </c>
    </row>
    <row r="3109" spans="1:8" x14ac:dyDescent="0.25">
      <c r="A3109" s="1">
        <v>44516</v>
      </c>
      <c r="B3109">
        <v>1.256</v>
      </c>
      <c r="C3109">
        <v>1.2516</v>
      </c>
      <c r="D3109">
        <v>1.2568999999999999</v>
      </c>
      <c r="E3109">
        <v>1.2490000000000001</v>
      </c>
      <c r="F3109" s="2">
        <v>3.8999999999999998E-3</v>
      </c>
      <c r="G3109" s="3">
        <f t="shared" si="104"/>
        <v>-3.4238394776653957E-3</v>
      </c>
      <c r="H3109" s="3">
        <f t="shared" si="105"/>
        <v>6.3250600480382673E-3</v>
      </c>
    </row>
    <row r="3110" spans="1:8" x14ac:dyDescent="0.25">
      <c r="A3110" s="1">
        <v>44517</v>
      </c>
      <c r="B3110">
        <v>1.2605</v>
      </c>
      <c r="C3110">
        <v>1.2559</v>
      </c>
      <c r="D3110">
        <v>1.2624</v>
      </c>
      <c r="E3110">
        <v>1.2538</v>
      </c>
      <c r="F3110" s="2">
        <v>3.5999999999999999E-3</v>
      </c>
      <c r="G3110" s="3">
        <f t="shared" si="104"/>
        <v>-4.1233843469987257E-3</v>
      </c>
      <c r="H3110" s="3">
        <f t="shared" si="105"/>
        <v>6.8591481895038612E-3</v>
      </c>
    </row>
    <row r="3111" spans="1:8" x14ac:dyDescent="0.25">
      <c r="A3111" s="1">
        <v>44518</v>
      </c>
      <c r="B3111">
        <v>1.26</v>
      </c>
      <c r="C3111">
        <v>1.2611000000000001</v>
      </c>
      <c r="D3111">
        <v>1.2647999999999999</v>
      </c>
      <c r="E3111">
        <v>1.2589999999999999</v>
      </c>
      <c r="F3111" s="2">
        <v>-4.0000000000000002E-4</v>
      </c>
      <c r="G3111" s="3">
        <f t="shared" si="104"/>
        <v>7.9358781049131968E-4</v>
      </c>
      <c r="H3111" s="3">
        <f t="shared" si="105"/>
        <v>4.6068308181096331E-3</v>
      </c>
    </row>
    <row r="3112" spans="1:8" x14ac:dyDescent="0.25">
      <c r="A3112" s="1">
        <v>44519</v>
      </c>
      <c r="B3112">
        <v>1.2638</v>
      </c>
      <c r="C3112">
        <v>1.2601</v>
      </c>
      <c r="D3112">
        <v>1.2664</v>
      </c>
      <c r="E3112">
        <v>1.2582</v>
      </c>
      <c r="F3112" s="2">
        <v>3.0000000000000001E-3</v>
      </c>
      <c r="G3112" s="3">
        <f t="shared" si="104"/>
        <v>-2.6119993667880958E-3</v>
      </c>
      <c r="H3112" s="3">
        <f t="shared" si="105"/>
        <v>6.517246860594488E-3</v>
      </c>
    </row>
    <row r="3113" spans="1:8" x14ac:dyDescent="0.25">
      <c r="A3113" s="1">
        <v>44522</v>
      </c>
      <c r="B3113">
        <v>1.2698</v>
      </c>
      <c r="C3113">
        <v>1.2634000000000001</v>
      </c>
      <c r="D3113">
        <v>1.2706</v>
      </c>
      <c r="E3113">
        <v>1.2625</v>
      </c>
      <c r="F3113" s="2">
        <v>4.7000000000000002E-3</v>
      </c>
      <c r="G3113" s="3">
        <f t="shared" si="104"/>
        <v>-5.353487639741708E-3</v>
      </c>
      <c r="H3113" s="3">
        <f t="shared" si="105"/>
        <v>6.4158415841584129E-3</v>
      </c>
    </row>
    <row r="3114" spans="1:8" x14ac:dyDescent="0.25">
      <c r="A3114" s="1">
        <v>44523</v>
      </c>
      <c r="B3114">
        <v>1.2664</v>
      </c>
      <c r="C3114">
        <v>1.2702</v>
      </c>
      <c r="D3114">
        <v>1.2746</v>
      </c>
      <c r="E3114">
        <v>1.2658</v>
      </c>
      <c r="F3114" s="2">
        <v>-2.7000000000000001E-3</v>
      </c>
      <c r="G3114" s="3">
        <f t="shared" si="104"/>
        <v>2.7630851819689418E-3</v>
      </c>
      <c r="H3114" s="3">
        <f t="shared" si="105"/>
        <v>6.9521251382524242E-3</v>
      </c>
    </row>
    <row r="3115" spans="1:8" x14ac:dyDescent="0.25">
      <c r="A3115" s="1">
        <v>44524</v>
      </c>
      <c r="B3115">
        <v>1.2665999999999999</v>
      </c>
      <c r="C3115">
        <v>1.2666999999999999</v>
      </c>
      <c r="D3115">
        <v>1.2712000000000001</v>
      </c>
      <c r="E3115">
        <v>1.2647999999999999</v>
      </c>
      <c r="F3115" s="2">
        <v>2.0000000000000001E-4</v>
      </c>
      <c r="G3115" s="3">
        <f t="shared" si="104"/>
        <v>7.8951523764399958E-5</v>
      </c>
      <c r="H3115" s="3">
        <f t="shared" si="105"/>
        <v>5.0600885515497971E-3</v>
      </c>
    </row>
    <row r="3116" spans="1:8" x14ac:dyDescent="0.25">
      <c r="A3116" s="1">
        <v>44525</v>
      </c>
      <c r="B3116">
        <v>1.2647999999999999</v>
      </c>
      <c r="C3116">
        <v>1.2665999999999999</v>
      </c>
      <c r="D3116">
        <v>1.2679</v>
      </c>
      <c r="E3116">
        <v>1.2638</v>
      </c>
      <c r="F3116" s="2">
        <v>-1.4E-3</v>
      </c>
      <c r="G3116" s="3">
        <f t="shared" si="104"/>
        <v>1.4231499051233585E-3</v>
      </c>
      <c r="H3116" s="3">
        <f t="shared" si="105"/>
        <v>3.2441842063617599E-3</v>
      </c>
    </row>
    <row r="3117" spans="1:8" x14ac:dyDescent="0.25">
      <c r="A3117" s="1">
        <v>44526</v>
      </c>
      <c r="B3117">
        <v>1.2786</v>
      </c>
      <c r="C3117">
        <v>1.2647999999999999</v>
      </c>
      <c r="D3117">
        <v>1.2801</v>
      </c>
      <c r="E3117">
        <v>1.2645</v>
      </c>
      <c r="F3117" s="2">
        <v>1.09E-2</v>
      </c>
      <c r="G3117" s="3">
        <f t="shared" si="104"/>
        <v>-1.133432345814131E-2</v>
      </c>
      <c r="H3117" s="3">
        <f t="shared" si="105"/>
        <v>1.2336892052194589E-2</v>
      </c>
    </row>
    <row r="3118" spans="1:8" x14ac:dyDescent="0.25">
      <c r="A3118" s="1">
        <v>44529</v>
      </c>
      <c r="B3118">
        <v>1.2738</v>
      </c>
      <c r="C3118">
        <v>1.2793000000000001</v>
      </c>
      <c r="D3118">
        <v>1.2795000000000001</v>
      </c>
      <c r="E3118">
        <v>1.2718</v>
      </c>
      <c r="F3118" s="2">
        <v>-3.8E-3</v>
      </c>
      <c r="G3118" s="3">
        <f t="shared" si="104"/>
        <v>3.9237228282195053E-3</v>
      </c>
      <c r="H3118" s="3">
        <f t="shared" si="105"/>
        <v>6.0544110709231328E-3</v>
      </c>
    </row>
    <row r="3119" spans="1:8" x14ac:dyDescent="0.25">
      <c r="A3119" s="1">
        <v>44530</v>
      </c>
      <c r="B3119">
        <v>1.2776000000000001</v>
      </c>
      <c r="C3119">
        <v>1.2743</v>
      </c>
      <c r="D3119">
        <v>1.2838000000000001</v>
      </c>
      <c r="E3119">
        <v>1.2727999999999999</v>
      </c>
      <c r="F3119" s="2">
        <v>3.0000000000000001E-3</v>
      </c>
      <c r="G3119" s="3">
        <f t="shared" si="104"/>
        <v>-2.7390827985600708E-3</v>
      </c>
      <c r="H3119" s="3">
        <f t="shared" si="105"/>
        <v>8.6423632935261792E-3</v>
      </c>
    </row>
    <row r="3120" spans="1:8" x14ac:dyDescent="0.25">
      <c r="A3120" s="1">
        <v>44531</v>
      </c>
      <c r="B3120">
        <v>1.2817000000000001</v>
      </c>
      <c r="C3120">
        <v>1.2778</v>
      </c>
      <c r="D3120">
        <v>1.2830999999999999</v>
      </c>
      <c r="E3120">
        <v>1.2710999999999999</v>
      </c>
      <c r="F3120" s="2">
        <v>3.2000000000000002E-3</v>
      </c>
      <c r="G3120" s="3">
        <f t="shared" si="104"/>
        <v>-3.042833736443797E-3</v>
      </c>
      <c r="H3120" s="3">
        <f t="shared" si="105"/>
        <v>9.4406419636535368E-3</v>
      </c>
    </row>
    <row r="3121" spans="1:8" x14ac:dyDescent="0.25">
      <c r="A3121" s="1">
        <v>44532</v>
      </c>
      <c r="B3121">
        <v>1.2807999999999999</v>
      </c>
      <c r="C3121">
        <v>1.2817000000000001</v>
      </c>
      <c r="D3121">
        <v>1.2839</v>
      </c>
      <c r="E3121">
        <v>1.2776000000000001</v>
      </c>
      <c r="F3121" s="2">
        <v>-6.9999999999999999E-4</v>
      </c>
      <c r="G3121" s="3">
        <f t="shared" si="104"/>
        <v>1.0153077163387058E-3</v>
      </c>
      <c r="H3121" s="3">
        <f t="shared" si="105"/>
        <v>4.9311208515967217E-3</v>
      </c>
    </row>
    <row r="3122" spans="1:8" x14ac:dyDescent="0.25">
      <c r="A3122" s="1">
        <v>44533</v>
      </c>
      <c r="B3122">
        <v>1.2842</v>
      </c>
      <c r="C3122">
        <v>1.2804</v>
      </c>
      <c r="D3122">
        <v>1.2856000000000001</v>
      </c>
      <c r="E3122">
        <v>1.2741</v>
      </c>
      <c r="F3122" s="2">
        <v>2.7000000000000001E-3</v>
      </c>
      <c r="G3122" s="3">
        <f t="shared" si="104"/>
        <v>-1.8709073900841579E-3</v>
      </c>
      <c r="H3122" s="3">
        <f t="shared" si="105"/>
        <v>9.0259791225179072E-3</v>
      </c>
    </row>
    <row r="3123" spans="1:8" x14ac:dyDescent="0.25">
      <c r="A3123" s="1">
        <v>44536</v>
      </c>
      <c r="B3123">
        <v>1.2754000000000001</v>
      </c>
      <c r="C3123">
        <v>1.2827999999999999</v>
      </c>
      <c r="D3123">
        <v>1.2843</v>
      </c>
      <c r="E3123">
        <v>1.2750999999999999</v>
      </c>
      <c r="F3123" s="2">
        <v>-6.8999999999999999E-3</v>
      </c>
      <c r="G3123" s="3">
        <f t="shared" si="104"/>
        <v>5.8809691837213513E-3</v>
      </c>
      <c r="H3123" s="3">
        <f t="shared" si="105"/>
        <v>7.2151203827151575E-3</v>
      </c>
    </row>
    <row r="3124" spans="1:8" x14ac:dyDescent="0.25">
      <c r="A3124" s="1">
        <v>44537</v>
      </c>
      <c r="B3124">
        <v>1.2638</v>
      </c>
      <c r="C3124">
        <v>1.2753000000000001</v>
      </c>
      <c r="D3124">
        <v>1.2768999999999999</v>
      </c>
      <c r="E3124">
        <v>1.2635000000000001</v>
      </c>
      <c r="F3124" s="2">
        <v>-9.1000000000000004E-3</v>
      </c>
      <c r="G3124" s="3">
        <f t="shared" si="104"/>
        <v>9.0197009257062082E-3</v>
      </c>
      <c r="H3124" s="3">
        <f t="shared" si="105"/>
        <v>1.0605461020973372E-2</v>
      </c>
    </row>
    <row r="3125" spans="1:8" x14ac:dyDescent="0.25">
      <c r="A3125" s="1">
        <v>44538</v>
      </c>
      <c r="B3125">
        <v>1.2650999999999999</v>
      </c>
      <c r="C3125">
        <v>1.2639</v>
      </c>
      <c r="D3125">
        <v>1.2667999999999999</v>
      </c>
      <c r="E3125">
        <v>1.2606999999999999</v>
      </c>
      <c r="F3125" s="2">
        <v>1E-3</v>
      </c>
      <c r="G3125" s="3">
        <f t="shared" si="104"/>
        <v>-1.3432364096081185E-3</v>
      </c>
      <c r="H3125" s="3">
        <f t="shared" si="105"/>
        <v>4.8385817403030018E-3</v>
      </c>
    </row>
    <row r="3126" spans="1:8" x14ac:dyDescent="0.25">
      <c r="A3126" s="1">
        <v>44539</v>
      </c>
      <c r="B3126">
        <v>1.2713000000000001</v>
      </c>
      <c r="C3126">
        <v>1.2656000000000001</v>
      </c>
      <c r="D3126">
        <v>1.2723</v>
      </c>
      <c r="E3126">
        <v>1.2648999999999999</v>
      </c>
      <c r="F3126" s="2">
        <v>4.8999999999999998E-3</v>
      </c>
      <c r="G3126" s="3">
        <f t="shared" si="104"/>
        <v>-4.5619002674217608E-3</v>
      </c>
      <c r="H3126" s="3">
        <f t="shared" si="105"/>
        <v>5.8502648430706567E-3</v>
      </c>
    </row>
    <row r="3127" spans="1:8" x14ac:dyDescent="0.25">
      <c r="A3127" s="1">
        <v>44540</v>
      </c>
      <c r="B3127">
        <v>1.272</v>
      </c>
      <c r="C3127">
        <v>1.2714000000000001</v>
      </c>
      <c r="D3127">
        <v>1.274</v>
      </c>
      <c r="E3127">
        <v>1.2679</v>
      </c>
      <c r="F3127" s="2">
        <v>5.9999999999999995E-4</v>
      </c>
      <c r="G3127" s="3">
        <f t="shared" si="104"/>
        <v>-8.6444007858536647E-4</v>
      </c>
      <c r="H3127" s="3">
        <f t="shared" si="105"/>
        <v>4.8111049767331762E-3</v>
      </c>
    </row>
    <row r="3128" spans="1:8" x14ac:dyDescent="0.25">
      <c r="A3128" s="1">
        <v>44543</v>
      </c>
      <c r="B3128">
        <v>1.2804</v>
      </c>
      <c r="C3128">
        <v>1.2725</v>
      </c>
      <c r="D3128">
        <v>1.2823</v>
      </c>
      <c r="E3128">
        <v>1.2705</v>
      </c>
      <c r="F3128" s="2">
        <v>6.6E-3</v>
      </c>
      <c r="G3128" s="3">
        <f t="shared" si="104"/>
        <v>-6.2475595470519382E-3</v>
      </c>
      <c r="H3128" s="3">
        <f t="shared" si="105"/>
        <v>9.2876820149547686E-3</v>
      </c>
    </row>
    <row r="3129" spans="1:8" x14ac:dyDescent="0.25">
      <c r="A3129" s="1">
        <v>44544</v>
      </c>
      <c r="B3129">
        <v>1.2861</v>
      </c>
      <c r="C3129">
        <v>1.2805</v>
      </c>
      <c r="D3129">
        <v>1.2866</v>
      </c>
      <c r="E3129">
        <v>1.2795000000000001</v>
      </c>
      <c r="F3129" s="2">
        <v>4.4999999999999997E-3</v>
      </c>
      <c r="G3129" s="3">
        <f t="shared" si="104"/>
        <v>-4.3542492807713629E-3</v>
      </c>
      <c r="H3129" s="3">
        <f t="shared" si="105"/>
        <v>5.549042594763489E-3</v>
      </c>
    </row>
    <row r="3130" spans="1:8" x14ac:dyDescent="0.25">
      <c r="A3130" s="1">
        <v>44545</v>
      </c>
      <c r="B3130">
        <v>1.2829999999999999</v>
      </c>
      <c r="C3130">
        <v>1.2861</v>
      </c>
      <c r="D3130">
        <v>1.2938000000000001</v>
      </c>
      <c r="E3130">
        <v>1.2827999999999999</v>
      </c>
      <c r="F3130" s="2">
        <v>-2.3999999999999998E-3</v>
      </c>
      <c r="G3130" s="3">
        <f t="shared" si="104"/>
        <v>2.0257109466302577E-3</v>
      </c>
      <c r="H3130" s="3">
        <f t="shared" si="105"/>
        <v>8.5749922045526353E-3</v>
      </c>
    </row>
    <row r="3131" spans="1:8" x14ac:dyDescent="0.25">
      <c r="A3131" s="1">
        <v>44546</v>
      </c>
      <c r="B3131">
        <v>1.2769999999999999</v>
      </c>
      <c r="C3131">
        <v>1.2835000000000001</v>
      </c>
      <c r="D3131">
        <v>1.2859</v>
      </c>
      <c r="E3131">
        <v>1.2761</v>
      </c>
      <c r="F3131" s="2">
        <v>-4.7000000000000002E-3</v>
      </c>
      <c r="G3131" s="3">
        <f t="shared" si="104"/>
        <v>4.8539888827996425E-3</v>
      </c>
      <c r="H3131" s="3">
        <f t="shared" si="105"/>
        <v>7.6796489303346373E-3</v>
      </c>
    </row>
    <row r="3132" spans="1:8" x14ac:dyDescent="0.25">
      <c r="A3132" s="1">
        <v>44547</v>
      </c>
      <c r="B3132">
        <v>1.2886</v>
      </c>
      <c r="C3132">
        <v>1.2773000000000001</v>
      </c>
      <c r="D3132">
        <v>1.2903</v>
      </c>
      <c r="E3132">
        <v>1.2769999999999999</v>
      </c>
      <c r="F3132" s="2">
        <v>9.1000000000000004E-3</v>
      </c>
      <c r="G3132" s="3">
        <f t="shared" si="104"/>
        <v>-9.3073760955555643E-3</v>
      </c>
      <c r="H3132" s="3">
        <f t="shared" si="105"/>
        <v>1.0415035238841104E-2</v>
      </c>
    </row>
    <row r="3133" spans="1:8" x14ac:dyDescent="0.25">
      <c r="A3133" s="1">
        <v>44550</v>
      </c>
      <c r="B3133">
        <v>1.2941</v>
      </c>
      <c r="C3133">
        <v>1.2892999999999999</v>
      </c>
      <c r="D3133">
        <v>1.2965</v>
      </c>
      <c r="E3133">
        <v>1.2883</v>
      </c>
      <c r="F3133" s="2">
        <v>4.3E-3</v>
      </c>
      <c r="G3133" s="3">
        <f t="shared" si="104"/>
        <v>-3.7091414882931282E-3</v>
      </c>
      <c r="H3133" s="3">
        <f t="shared" si="105"/>
        <v>6.3649771016067568E-3</v>
      </c>
    </row>
    <row r="3134" spans="1:8" x14ac:dyDescent="0.25">
      <c r="A3134" s="1">
        <v>44551</v>
      </c>
      <c r="B3134">
        <v>1.2909999999999999</v>
      </c>
      <c r="C3134">
        <v>1.2941</v>
      </c>
      <c r="D3134">
        <v>1.2948999999999999</v>
      </c>
      <c r="E3134">
        <v>1.2910999999999999</v>
      </c>
      <c r="F3134" s="2">
        <v>-2.3999999999999998E-3</v>
      </c>
      <c r="G3134" s="3">
        <f t="shared" si="104"/>
        <v>1.858016567314359E-3</v>
      </c>
      <c r="H3134" s="3">
        <f t="shared" si="105"/>
        <v>2.9432267059097093E-3</v>
      </c>
    </row>
    <row r="3135" spans="1:8" x14ac:dyDescent="0.25">
      <c r="A3135" s="1">
        <v>44552</v>
      </c>
      <c r="B3135">
        <v>1.2833000000000001</v>
      </c>
      <c r="C3135">
        <v>1.2917000000000001</v>
      </c>
      <c r="D3135">
        <v>1.2925</v>
      </c>
      <c r="E3135">
        <v>1.2831999999999999</v>
      </c>
      <c r="F3135" s="2">
        <v>-6.0000000000000001E-3</v>
      </c>
      <c r="G3135" s="3">
        <f t="shared" si="104"/>
        <v>6.3103770645060731E-3</v>
      </c>
      <c r="H3135" s="3">
        <f t="shared" si="105"/>
        <v>7.2475062344140324E-3</v>
      </c>
    </row>
    <row r="3136" spans="1:8" x14ac:dyDescent="0.25">
      <c r="A3136" s="1">
        <v>44553</v>
      </c>
      <c r="B3136">
        <v>1.2808999999999999</v>
      </c>
      <c r="C3136">
        <v>1.2836000000000001</v>
      </c>
      <c r="D3136">
        <v>1.2855000000000001</v>
      </c>
      <c r="E3136">
        <v>1.2798</v>
      </c>
      <c r="F3136" s="2">
        <v>-1.9E-3</v>
      </c>
      <c r="G3136" s="3">
        <f t="shared" si="104"/>
        <v>2.1078928878133711E-3</v>
      </c>
      <c r="H3136" s="3">
        <f t="shared" si="105"/>
        <v>4.453820909517142E-3</v>
      </c>
    </row>
    <row r="3137" spans="1:8" x14ac:dyDescent="0.25">
      <c r="A3137" s="1">
        <v>44554</v>
      </c>
      <c r="B3137">
        <v>1.2809999999999999</v>
      </c>
      <c r="C3137">
        <v>1.2808999999999999</v>
      </c>
      <c r="D3137">
        <v>1.2836000000000001</v>
      </c>
      <c r="E3137">
        <v>1.2786</v>
      </c>
      <c r="F3137" s="2">
        <v>1E-4</v>
      </c>
      <c r="G3137" s="3">
        <f t="shared" si="104"/>
        <v>-2.3415547923818841E-4</v>
      </c>
      <c r="H3137" s="3">
        <f t="shared" si="105"/>
        <v>3.9105271390584354E-3</v>
      </c>
    </row>
    <row r="3138" spans="1:8" x14ac:dyDescent="0.25">
      <c r="A3138" s="1">
        <v>44557</v>
      </c>
      <c r="B3138">
        <v>1.2783</v>
      </c>
      <c r="C3138">
        <v>1.2811999999999999</v>
      </c>
      <c r="D3138">
        <v>1.2848999999999999</v>
      </c>
      <c r="E3138">
        <v>1.2779</v>
      </c>
      <c r="F3138" s="2">
        <v>-2.0999999999999999E-3</v>
      </c>
      <c r="G3138" s="3">
        <f t="shared" si="104"/>
        <v>1.9551106592632728E-3</v>
      </c>
      <c r="H3138" s="3">
        <f t="shared" si="105"/>
        <v>5.4777369121213667E-3</v>
      </c>
    </row>
    <row r="3139" spans="1:8" x14ac:dyDescent="0.25">
      <c r="A3139" s="1">
        <v>44558</v>
      </c>
      <c r="B3139">
        <v>1.2822</v>
      </c>
      <c r="C3139">
        <v>1.2786999999999999</v>
      </c>
      <c r="D3139">
        <v>1.2833000000000001</v>
      </c>
      <c r="E3139">
        <v>1.278</v>
      </c>
      <c r="F3139" s="2">
        <v>3.0999999999999999E-3</v>
      </c>
      <c r="G3139" s="3">
        <f t="shared" si="104"/>
        <v>-2.5741029641186278E-3</v>
      </c>
      <c r="H3139" s="3">
        <f t="shared" si="105"/>
        <v>4.147104851330268E-3</v>
      </c>
    </row>
    <row r="3140" spans="1:8" x14ac:dyDescent="0.25">
      <c r="A3140" s="1">
        <v>44559</v>
      </c>
      <c r="B3140">
        <v>1.2787999999999999</v>
      </c>
      <c r="C3140">
        <v>1.282</v>
      </c>
      <c r="D3140">
        <v>1.2837000000000001</v>
      </c>
      <c r="E3140">
        <v>1.2787999999999999</v>
      </c>
      <c r="F3140" s="2">
        <v>-2.7000000000000001E-3</v>
      </c>
      <c r="G3140" s="3">
        <f t="shared" si="104"/>
        <v>1.8755861206626739E-3</v>
      </c>
      <c r="H3140" s="3">
        <f t="shared" si="105"/>
        <v>3.8317172349078251E-3</v>
      </c>
    </row>
    <row r="3141" spans="1:8" x14ac:dyDescent="0.25">
      <c r="A3141" s="1">
        <v>44560</v>
      </c>
      <c r="B3141">
        <v>1.274</v>
      </c>
      <c r="C3141">
        <v>1.2796000000000001</v>
      </c>
      <c r="D3141">
        <v>1.2814000000000001</v>
      </c>
      <c r="E3141">
        <v>1.2734000000000001</v>
      </c>
      <c r="F3141" s="2">
        <v>-3.8E-3</v>
      </c>
      <c r="G3141" s="3">
        <f t="shared" si="104"/>
        <v>4.3167726238129353E-3</v>
      </c>
      <c r="H3141" s="3">
        <f t="shared" si="105"/>
        <v>6.282393591958541E-3</v>
      </c>
    </row>
    <row r="3142" spans="1:8" x14ac:dyDescent="0.25">
      <c r="A3142" s="1">
        <v>44561</v>
      </c>
      <c r="B3142">
        <v>1.2634000000000001</v>
      </c>
      <c r="C3142">
        <v>1.2741</v>
      </c>
      <c r="D3142">
        <v>1.2751999999999999</v>
      </c>
      <c r="E3142">
        <v>1.262</v>
      </c>
      <c r="F3142" s="2">
        <v>-8.3000000000000001E-3</v>
      </c>
      <c r="G3142" s="3">
        <f t="shared" si="104"/>
        <v>8.4692100680702313E-3</v>
      </c>
      <c r="H3142" s="3">
        <f t="shared" si="105"/>
        <v>1.0459587955625894E-2</v>
      </c>
    </row>
    <row r="3143" spans="1:8" x14ac:dyDescent="0.25">
      <c r="A3143" s="1">
        <v>44564</v>
      </c>
      <c r="B3143">
        <v>1.2741</v>
      </c>
      <c r="C3143">
        <v>1.2634000000000001</v>
      </c>
      <c r="D3143">
        <v>1.278</v>
      </c>
      <c r="E3143">
        <v>1.2629999999999999</v>
      </c>
      <c r="F3143" s="2">
        <v>8.5000000000000006E-3</v>
      </c>
      <c r="G3143" s="3">
        <f t="shared" si="104"/>
        <v>-8.7870704534755029E-3</v>
      </c>
      <c r="H3143" s="3">
        <f t="shared" si="105"/>
        <v>1.187648456057017E-2</v>
      </c>
    </row>
    <row r="3144" spans="1:8" x14ac:dyDescent="0.25">
      <c r="A3144" s="1">
        <v>44565</v>
      </c>
      <c r="B3144">
        <v>1.2706</v>
      </c>
      <c r="C3144">
        <v>1.2746</v>
      </c>
      <c r="D3144">
        <v>1.2766999999999999</v>
      </c>
      <c r="E3144">
        <v>1.2665999999999999</v>
      </c>
      <c r="F3144" s="2">
        <v>-2.7000000000000001E-3</v>
      </c>
      <c r="G3144" s="3">
        <f t="shared" si="104"/>
        <v>3.0691744707641573E-3</v>
      </c>
      <c r="H3144" s="3">
        <f t="shared" si="105"/>
        <v>7.9741039002052729E-3</v>
      </c>
    </row>
    <row r="3145" spans="1:8" x14ac:dyDescent="0.25">
      <c r="A3145" s="1">
        <v>44566</v>
      </c>
      <c r="B3145">
        <v>1.2751999999999999</v>
      </c>
      <c r="C3145">
        <v>1.2706999999999999</v>
      </c>
      <c r="D3145">
        <v>1.2766999999999999</v>
      </c>
      <c r="E3145">
        <v>1.2690999999999999</v>
      </c>
      <c r="F3145" s="2">
        <v>3.5999999999999999E-3</v>
      </c>
      <c r="G3145" s="3">
        <f t="shared" si="104"/>
        <v>-3.9194167907816218E-3</v>
      </c>
      <c r="H3145" s="3">
        <f t="shared" si="105"/>
        <v>5.9884957844141924E-3</v>
      </c>
    </row>
    <row r="3146" spans="1:8" x14ac:dyDescent="0.25">
      <c r="A3146" s="1">
        <v>44567</v>
      </c>
      <c r="B3146">
        <v>1.2729999999999999</v>
      </c>
      <c r="C3146">
        <v>1.2757000000000001</v>
      </c>
      <c r="D3146">
        <v>1.2815000000000001</v>
      </c>
      <c r="E3146">
        <v>1.2706</v>
      </c>
      <c r="F3146" s="2">
        <v>-1.6999999999999999E-3</v>
      </c>
      <c r="G3146" s="3">
        <f t="shared" si="104"/>
        <v>1.8848660959710653E-3</v>
      </c>
      <c r="H3146" s="3">
        <f t="shared" si="105"/>
        <v>8.5786242719975859E-3</v>
      </c>
    </row>
    <row r="3147" spans="1:8" x14ac:dyDescent="0.25">
      <c r="A3147" s="1">
        <v>44568</v>
      </c>
      <c r="B3147">
        <v>1.2644</v>
      </c>
      <c r="C3147">
        <v>1.2733000000000001</v>
      </c>
      <c r="D3147">
        <v>1.2733000000000001</v>
      </c>
      <c r="E3147">
        <v>1.2632000000000001</v>
      </c>
      <c r="F3147" s="2">
        <v>-6.7999999999999996E-3</v>
      </c>
      <c r="G3147" s="3">
        <f t="shared" si="104"/>
        <v>6.6408411732154209E-3</v>
      </c>
      <c r="H3147" s="3">
        <f t="shared" si="105"/>
        <v>7.9955668144395167E-3</v>
      </c>
    </row>
    <row r="3148" spans="1:8" x14ac:dyDescent="0.25">
      <c r="A3148" s="1">
        <v>44571</v>
      </c>
      <c r="B3148">
        <v>1.2678</v>
      </c>
      <c r="C3148">
        <v>1.2648999999999999</v>
      </c>
      <c r="D3148">
        <v>1.2699</v>
      </c>
      <c r="E3148">
        <v>1.2609999999999999</v>
      </c>
      <c r="F3148" s="2">
        <v>2.7000000000000001E-3</v>
      </c>
      <c r="G3148" s="3">
        <f t="shared" ref="G3148:G3211" si="106">(C3148-C3149)/C3149</f>
        <v>-2.5234602949294944E-3</v>
      </c>
      <c r="H3148" s="3">
        <f t="shared" ref="H3148:H3211" si="107">(D3148-E3148)/E3148</f>
        <v>7.0578905630453055E-3</v>
      </c>
    </row>
    <row r="3149" spans="1:8" x14ac:dyDescent="0.25">
      <c r="A3149" s="1">
        <v>44572</v>
      </c>
      <c r="B3149">
        <v>1.2574000000000001</v>
      </c>
      <c r="C3149">
        <v>1.2681</v>
      </c>
      <c r="D3149">
        <v>1.2684</v>
      </c>
      <c r="E3149">
        <v>1.2565</v>
      </c>
      <c r="F3149" s="2">
        <v>-8.2000000000000007E-3</v>
      </c>
      <c r="G3149" s="3">
        <f t="shared" si="106"/>
        <v>8.4294234592444863E-3</v>
      </c>
      <c r="H3149" s="3">
        <f t="shared" si="107"/>
        <v>9.4707520891365079E-3</v>
      </c>
    </row>
    <row r="3150" spans="1:8" x14ac:dyDescent="0.25">
      <c r="A3150" s="1">
        <v>44573</v>
      </c>
      <c r="B3150">
        <v>1.2506999999999999</v>
      </c>
      <c r="C3150">
        <v>1.2575000000000001</v>
      </c>
      <c r="D3150">
        <v>1.2582</v>
      </c>
      <c r="E3150">
        <v>1.2493000000000001</v>
      </c>
      <c r="F3150" s="2">
        <v>-5.3E-3</v>
      </c>
      <c r="G3150" s="3">
        <f t="shared" si="106"/>
        <v>5.1958433253398665E-3</v>
      </c>
      <c r="H3150" s="3">
        <f t="shared" si="107"/>
        <v>7.1239894340830124E-3</v>
      </c>
    </row>
    <row r="3151" spans="1:8" x14ac:dyDescent="0.25">
      <c r="A3151" s="1">
        <v>44574</v>
      </c>
      <c r="B3151">
        <v>1.252</v>
      </c>
      <c r="C3151">
        <v>1.2509999999999999</v>
      </c>
      <c r="D3151">
        <v>1.2523</v>
      </c>
      <c r="E3151">
        <v>1.2451000000000001</v>
      </c>
      <c r="F3151" s="2">
        <v>1E-3</v>
      </c>
      <c r="G3151" s="3">
        <f t="shared" si="106"/>
        <v>-8.7852407954644267E-4</v>
      </c>
      <c r="H3151" s="3">
        <f t="shared" si="107"/>
        <v>5.7826680587903566E-3</v>
      </c>
    </row>
    <row r="3152" spans="1:8" x14ac:dyDescent="0.25">
      <c r="A3152" s="1">
        <v>44575</v>
      </c>
      <c r="B3152">
        <v>1.2553000000000001</v>
      </c>
      <c r="C3152">
        <v>1.2521</v>
      </c>
      <c r="D3152">
        <v>1.2572000000000001</v>
      </c>
      <c r="E3152">
        <v>1.2467999999999999</v>
      </c>
      <c r="F3152" s="2">
        <v>2.5999999999999999E-3</v>
      </c>
      <c r="G3152" s="3">
        <f t="shared" si="106"/>
        <v>-2.7875119464798172E-3</v>
      </c>
      <c r="H3152" s="3">
        <f t="shared" si="107"/>
        <v>8.3413538658968465E-3</v>
      </c>
    </row>
    <row r="3153" spans="1:8" x14ac:dyDescent="0.25">
      <c r="A3153" s="1">
        <v>44578</v>
      </c>
      <c r="B3153">
        <v>1.2519</v>
      </c>
      <c r="C3153">
        <v>1.2556</v>
      </c>
      <c r="D3153">
        <v>1.2559</v>
      </c>
      <c r="E3153">
        <v>1.2499</v>
      </c>
      <c r="F3153" s="2">
        <v>-2.7000000000000001E-3</v>
      </c>
      <c r="G3153" s="3">
        <f t="shared" si="106"/>
        <v>3.1959092361776953E-3</v>
      </c>
      <c r="H3153" s="3">
        <f t="shared" si="107"/>
        <v>4.8003840307224623E-3</v>
      </c>
    </row>
    <row r="3154" spans="1:8" x14ac:dyDescent="0.25">
      <c r="A3154" s="1">
        <v>44579</v>
      </c>
      <c r="B3154">
        <v>1.2512000000000001</v>
      </c>
      <c r="C3154">
        <v>1.2516</v>
      </c>
      <c r="D3154">
        <v>1.2565</v>
      </c>
      <c r="E3154">
        <v>1.2484999999999999</v>
      </c>
      <c r="F3154" s="2">
        <v>-5.9999999999999995E-4</v>
      </c>
      <c r="G3154" s="3">
        <f t="shared" si="106"/>
        <v>7.9904115061916889E-5</v>
      </c>
      <c r="H3154" s="3">
        <f t="shared" si="107"/>
        <v>6.407689227072493E-3</v>
      </c>
    </row>
    <row r="3155" spans="1:8" x14ac:dyDescent="0.25">
      <c r="A3155" s="1">
        <v>44580</v>
      </c>
      <c r="B3155">
        <v>1.2513000000000001</v>
      </c>
      <c r="C3155">
        <v>1.2515000000000001</v>
      </c>
      <c r="D3155">
        <v>1.2525999999999999</v>
      </c>
      <c r="E3155">
        <v>1.2450000000000001</v>
      </c>
      <c r="F3155" s="2">
        <v>1E-4</v>
      </c>
      <c r="G3155" s="3">
        <f t="shared" si="106"/>
        <v>7.9910500239722691E-5</v>
      </c>
      <c r="H3155" s="3">
        <f t="shared" si="107"/>
        <v>6.1044176706825928E-3</v>
      </c>
    </row>
    <row r="3156" spans="1:8" x14ac:dyDescent="0.25">
      <c r="A3156" s="1">
        <v>44581</v>
      </c>
      <c r="B3156">
        <v>1.2502</v>
      </c>
      <c r="C3156">
        <v>1.2514000000000001</v>
      </c>
      <c r="D3156">
        <v>1.2518</v>
      </c>
      <c r="E3156">
        <v>1.2452000000000001</v>
      </c>
      <c r="F3156" s="2">
        <v>-8.9999999999999998E-4</v>
      </c>
      <c r="G3156" s="3">
        <f t="shared" si="106"/>
        <v>7.9974408189388351E-4</v>
      </c>
      <c r="H3156" s="3">
        <f t="shared" si="107"/>
        <v>5.3003533568904103E-3</v>
      </c>
    </row>
    <row r="3157" spans="1:8" x14ac:dyDescent="0.25">
      <c r="A3157" s="1">
        <v>44582</v>
      </c>
      <c r="B3157">
        <v>1.2581</v>
      </c>
      <c r="C3157">
        <v>1.2504</v>
      </c>
      <c r="D3157">
        <v>1.2589999999999999</v>
      </c>
      <c r="E3157">
        <v>1.2497</v>
      </c>
      <c r="F3157" s="2">
        <v>6.3E-3</v>
      </c>
      <c r="G3157" s="3">
        <f t="shared" si="106"/>
        <v>-6.2783120082651345E-3</v>
      </c>
      <c r="H3157" s="3">
        <f t="shared" si="107"/>
        <v>7.4417860286467661E-3</v>
      </c>
    </row>
    <row r="3158" spans="1:8" x14ac:dyDescent="0.25">
      <c r="A3158" s="1">
        <v>44585</v>
      </c>
      <c r="B3158">
        <v>1.2634000000000001</v>
      </c>
      <c r="C3158">
        <v>1.2583</v>
      </c>
      <c r="D3158">
        <v>1.2703</v>
      </c>
      <c r="E3158">
        <v>1.2554000000000001</v>
      </c>
      <c r="F3158" s="2">
        <v>4.1999999999999997E-3</v>
      </c>
      <c r="G3158" s="3">
        <f t="shared" si="106"/>
        <v>-4.2731660995490002E-3</v>
      </c>
      <c r="H3158" s="3">
        <f t="shared" si="107"/>
        <v>1.1868727098932542E-2</v>
      </c>
    </row>
    <row r="3159" spans="1:8" x14ac:dyDescent="0.25">
      <c r="A3159" s="1">
        <v>44586</v>
      </c>
      <c r="B3159">
        <v>1.2626999999999999</v>
      </c>
      <c r="C3159">
        <v>1.2637</v>
      </c>
      <c r="D3159">
        <v>1.2670999999999999</v>
      </c>
      <c r="E3159">
        <v>1.2597</v>
      </c>
      <c r="F3159" s="2">
        <v>-5.9999999999999995E-4</v>
      </c>
      <c r="G3159" s="3">
        <f t="shared" si="106"/>
        <v>1.1090865879743864E-3</v>
      </c>
      <c r="H3159" s="3">
        <f t="shared" si="107"/>
        <v>5.8744145431450746E-3</v>
      </c>
    </row>
    <row r="3160" spans="1:8" x14ac:dyDescent="0.25">
      <c r="A3160" s="1">
        <v>44587</v>
      </c>
      <c r="B3160">
        <v>1.2665</v>
      </c>
      <c r="C3160">
        <v>1.2623</v>
      </c>
      <c r="D3160">
        <v>1.2689999999999999</v>
      </c>
      <c r="E3160">
        <v>1.2559</v>
      </c>
      <c r="F3160" s="2">
        <v>3.0000000000000001E-3</v>
      </c>
      <c r="G3160" s="3">
        <f t="shared" si="106"/>
        <v>-3.7095501183898394E-3</v>
      </c>
      <c r="H3160" s="3">
        <f t="shared" si="107"/>
        <v>1.0430766780794562E-2</v>
      </c>
    </row>
    <row r="3161" spans="1:8" x14ac:dyDescent="0.25">
      <c r="A3161" s="1">
        <v>44588</v>
      </c>
      <c r="B3161">
        <v>1.274</v>
      </c>
      <c r="C3161">
        <v>1.2669999999999999</v>
      </c>
      <c r="D3161">
        <v>1.2748999999999999</v>
      </c>
      <c r="E3161">
        <v>1.2648999999999999</v>
      </c>
      <c r="F3161" s="2">
        <v>5.8999999999999999E-3</v>
      </c>
      <c r="G3161" s="3">
        <f t="shared" si="106"/>
        <v>-5.728635329200411E-3</v>
      </c>
      <c r="H3161" s="3">
        <f t="shared" si="107"/>
        <v>7.9057633014467631E-3</v>
      </c>
    </row>
    <row r="3162" spans="1:8" x14ac:dyDescent="0.25">
      <c r="A3162" s="1">
        <v>44589</v>
      </c>
      <c r="B3162">
        <v>1.2761</v>
      </c>
      <c r="C3162">
        <v>1.2743</v>
      </c>
      <c r="D3162">
        <v>1.2798</v>
      </c>
      <c r="E3162">
        <v>1.2712000000000001</v>
      </c>
      <c r="F3162" s="2">
        <v>1.6000000000000001E-3</v>
      </c>
      <c r="G3162" s="3">
        <f t="shared" si="106"/>
        <v>-1.5670296952127257E-3</v>
      </c>
      <c r="H3162" s="3">
        <f t="shared" si="107"/>
        <v>6.7652611705474675E-3</v>
      </c>
    </row>
    <row r="3163" spans="1:8" x14ac:dyDescent="0.25">
      <c r="A3163" s="1">
        <v>44592</v>
      </c>
      <c r="B3163">
        <v>1.2705</v>
      </c>
      <c r="C3163">
        <v>1.2763</v>
      </c>
      <c r="D3163">
        <v>1.2779</v>
      </c>
      <c r="E3163">
        <v>1.2681</v>
      </c>
      <c r="F3163" s="2">
        <v>-4.4000000000000003E-3</v>
      </c>
      <c r="G3163" s="3">
        <f t="shared" si="106"/>
        <v>4.3279823733082005E-3</v>
      </c>
      <c r="H3163" s="3">
        <f t="shared" si="107"/>
        <v>7.7280971532213789E-3</v>
      </c>
    </row>
    <row r="3164" spans="1:8" x14ac:dyDescent="0.25">
      <c r="A3164" s="1">
        <v>44593</v>
      </c>
      <c r="B3164">
        <v>1.2685999999999999</v>
      </c>
      <c r="C3164">
        <v>1.2707999999999999</v>
      </c>
      <c r="D3164">
        <v>1.2727999999999999</v>
      </c>
      <c r="E3164">
        <v>1.2655000000000001</v>
      </c>
      <c r="F3164" s="2">
        <v>-1.5E-3</v>
      </c>
      <c r="G3164" s="3">
        <f t="shared" si="106"/>
        <v>1.5762925598991188E-3</v>
      </c>
      <c r="H3164" s="3">
        <f t="shared" si="107"/>
        <v>5.768470960094715E-3</v>
      </c>
    </row>
    <row r="3165" spans="1:8" x14ac:dyDescent="0.25">
      <c r="A3165" s="1">
        <v>44594</v>
      </c>
      <c r="B3165">
        <v>1.2666999999999999</v>
      </c>
      <c r="C3165">
        <v>1.2687999999999999</v>
      </c>
      <c r="D3165">
        <v>1.2706999999999999</v>
      </c>
      <c r="E3165">
        <v>1.2648999999999999</v>
      </c>
      <c r="F3165" s="2">
        <v>-1.5E-3</v>
      </c>
      <c r="G3165" s="3">
        <f t="shared" si="106"/>
        <v>1.4206787687450859E-3</v>
      </c>
      <c r="H3165" s="3">
        <f t="shared" si="107"/>
        <v>4.5853427148391393E-3</v>
      </c>
    </row>
    <row r="3166" spans="1:8" x14ac:dyDescent="0.25">
      <c r="A3166" s="1">
        <v>44595</v>
      </c>
      <c r="B3166">
        <v>1.2676000000000001</v>
      </c>
      <c r="C3166">
        <v>1.2669999999999999</v>
      </c>
      <c r="D3166">
        <v>1.2717000000000001</v>
      </c>
      <c r="E3166">
        <v>1.2657</v>
      </c>
      <c r="F3166" s="2">
        <v>6.9999999999999999E-4</v>
      </c>
      <c r="G3166" s="3">
        <f t="shared" si="106"/>
        <v>-7.0983516050171383E-4</v>
      </c>
      <c r="H3166" s="3">
        <f t="shared" si="107"/>
        <v>4.7404598246029907E-3</v>
      </c>
    </row>
    <row r="3167" spans="1:8" x14ac:dyDescent="0.25">
      <c r="A3167" s="1">
        <v>44596</v>
      </c>
      <c r="B3167">
        <v>1.2764</v>
      </c>
      <c r="C3167">
        <v>1.2679</v>
      </c>
      <c r="D3167">
        <v>1.2788999999999999</v>
      </c>
      <c r="E3167">
        <v>1.2662</v>
      </c>
      <c r="F3167" s="2">
        <v>6.8999999999999999E-3</v>
      </c>
      <c r="G3167" s="3">
        <f t="shared" si="106"/>
        <v>-6.5815247198934132E-3</v>
      </c>
      <c r="H3167" s="3">
        <f t="shared" si="107"/>
        <v>1.0030011056705049E-2</v>
      </c>
    </row>
    <row r="3168" spans="1:8" x14ac:dyDescent="0.25">
      <c r="A3168" s="1">
        <v>44599</v>
      </c>
      <c r="B3168">
        <v>1.2666999999999999</v>
      </c>
      <c r="C3168">
        <v>1.2763</v>
      </c>
      <c r="D3168">
        <v>1.2763</v>
      </c>
      <c r="E3168">
        <v>1.2657</v>
      </c>
      <c r="F3168" s="2">
        <v>-7.6E-3</v>
      </c>
      <c r="G3168" s="3">
        <f t="shared" si="106"/>
        <v>7.4992106094095871E-3</v>
      </c>
      <c r="H3168" s="3">
        <f t="shared" si="107"/>
        <v>8.3748123567985635E-3</v>
      </c>
    </row>
    <row r="3169" spans="1:8" x14ac:dyDescent="0.25">
      <c r="A3169" s="1">
        <v>44600</v>
      </c>
      <c r="B3169">
        <v>1.2710999999999999</v>
      </c>
      <c r="C3169">
        <v>1.2667999999999999</v>
      </c>
      <c r="D3169">
        <v>1.2723</v>
      </c>
      <c r="E3169">
        <v>1.2663</v>
      </c>
      <c r="F3169" s="2">
        <v>3.5000000000000001E-3</v>
      </c>
      <c r="G3169" s="3">
        <f t="shared" si="106"/>
        <v>-3.4612964128384054E-3</v>
      </c>
      <c r="H3169" s="3">
        <f t="shared" si="107"/>
        <v>4.738213693437578E-3</v>
      </c>
    </row>
    <row r="3170" spans="1:8" x14ac:dyDescent="0.25">
      <c r="A3170" s="1">
        <v>44601</v>
      </c>
      <c r="B3170">
        <v>1.2669999999999999</v>
      </c>
      <c r="C3170">
        <v>1.2712000000000001</v>
      </c>
      <c r="D3170">
        <v>1.2717000000000001</v>
      </c>
      <c r="E3170">
        <v>1.2664</v>
      </c>
      <c r="F3170" s="2">
        <v>-3.2000000000000002E-3</v>
      </c>
      <c r="G3170" s="3">
        <f t="shared" si="106"/>
        <v>3.2357351432406398E-3</v>
      </c>
      <c r="H3170" s="3">
        <f t="shared" si="107"/>
        <v>4.185091598231272E-3</v>
      </c>
    </row>
    <row r="3171" spans="1:8" x14ac:dyDescent="0.25">
      <c r="A3171" s="1">
        <v>44602</v>
      </c>
      <c r="B3171">
        <v>1.2719</v>
      </c>
      <c r="C3171">
        <v>1.2670999999999999</v>
      </c>
      <c r="D3171">
        <v>1.2728999999999999</v>
      </c>
      <c r="E3171">
        <v>1.2636000000000001</v>
      </c>
      <c r="F3171" s="2">
        <v>3.8999999999999998E-3</v>
      </c>
      <c r="G3171" s="3">
        <f t="shared" si="106"/>
        <v>-3.7738815944650815E-3</v>
      </c>
      <c r="H3171" s="3">
        <f t="shared" si="107"/>
        <v>7.3599240265905851E-3</v>
      </c>
    </row>
    <row r="3172" spans="1:8" x14ac:dyDescent="0.25">
      <c r="A3172" s="1">
        <v>44603</v>
      </c>
      <c r="B3172">
        <v>1.2736000000000001</v>
      </c>
      <c r="C3172">
        <v>1.2719</v>
      </c>
      <c r="D3172">
        <v>1.2756000000000001</v>
      </c>
      <c r="E3172">
        <v>1.2667999999999999</v>
      </c>
      <c r="F3172" s="2">
        <v>1.2999999999999999E-3</v>
      </c>
      <c r="G3172" s="3">
        <f t="shared" si="106"/>
        <v>-1.9617074701820045E-3</v>
      </c>
      <c r="H3172" s="3">
        <f t="shared" si="107"/>
        <v>6.9466371960847347E-3</v>
      </c>
    </row>
    <row r="3173" spans="1:8" x14ac:dyDescent="0.25">
      <c r="A3173" s="1">
        <v>44606</v>
      </c>
      <c r="B3173">
        <v>1.2727999999999999</v>
      </c>
      <c r="C3173">
        <v>1.2744</v>
      </c>
      <c r="D3173">
        <v>1.2785</v>
      </c>
      <c r="E3173">
        <v>1.2719</v>
      </c>
      <c r="F3173" s="2">
        <v>-5.9999999999999995E-4</v>
      </c>
      <c r="G3173" s="3">
        <f t="shared" si="106"/>
        <v>1.1784115012962973E-3</v>
      </c>
      <c r="H3173" s="3">
        <f t="shared" si="107"/>
        <v>5.1890871923892905E-3</v>
      </c>
    </row>
    <row r="3174" spans="1:8" x14ac:dyDescent="0.25">
      <c r="A3174" s="1">
        <v>44607</v>
      </c>
      <c r="B3174">
        <v>1.2715000000000001</v>
      </c>
      <c r="C3174">
        <v>1.2728999999999999</v>
      </c>
      <c r="D3174">
        <v>1.2776000000000001</v>
      </c>
      <c r="E3174">
        <v>1.27</v>
      </c>
      <c r="F3174" s="2">
        <v>-1E-3</v>
      </c>
      <c r="G3174" s="3">
        <f t="shared" si="106"/>
        <v>7.0754716981124286E-4</v>
      </c>
      <c r="H3174" s="3">
        <f t="shared" si="107"/>
        <v>5.984251968503977E-3</v>
      </c>
    </row>
    <row r="3175" spans="1:8" x14ac:dyDescent="0.25">
      <c r="A3175" s="1">
        <v>44608</v>
      </c>
      <c r="B3175">
        <v>1.2681</v>
      </c>
      <c r="C3175">
        <v>1.272</v>
      </c>
      <c r="D3175">
        <v>1.2727999999999999</v>
      </c>
      <c r="E3175">
        <v>1.2664</v>
      </c>
      <c r="F3175" s="2">
        <v>-2.7000000000000001E-3</v>
      </c>
      <c r="G3175" s="3">
        <f t="shared" si="106"/>
        <v>2.5220680958386601E-3</v>
      </c>
      <c r="H3175" s="3">
        <f t="shared" si="107"/>
        <v>5.0536955148451999E-3</v>
      </c>
    </row>
    <row r="3176" spans="1:8" x14ac:dyDescent="0.25">
      <c r="A3176" s="1">
        <v>44609</v>
      </c>
      <c r="B3176">
        <v>1.2702</v>
      </c>
      <c r="C3176">
        <v>1.2687999999999999</v>
      </c>
      <c r="D3176">
        <v>1.2736000000000001</v>
      </c>
      <c r="E3176">
        <v>1.2675000000000001</v>
      </c>
      <c r="F3176" s="2">
        <v>1.6999999999999999E-3</v>
      </c>
      <c r="G3176" s="3">
        <f t="shared" si="106"/>
        <v>-1.2594458438287515E-3</v>
      </c>
      <c r="H3176" s="3">
        <f t="shared" si="107"/>
        <v>4.8126232741617309E-3</v>
      </c>
    </row>
    <row r="3177" spans="1:8" x14ac:dyDescent="0.25">
      <c r="A3177" s="1">
        <v>44610</v>
      </c>
      <c r="B3177">
        <v>1.2748999999999999</v>
      </c>
      <c r="C3177">
        <v>1.2704</v>
      </c>
      <c r="D3177">
        <v>1.2761</v>
      </c>
      <c r="E3177">
        <v>1.2673000000000001</v>
      </c>
      <c r="F3177" s="2">
        <v>3.7000000000000002E-3</v>
      </c>
      <c r="G3177" s="3">
        <f t="shared" si="106"/>
        <v>-3.7641154328732088E-3</v>
      </c>
      <c r="H3177" s="3">
        <f t="shared" si="107"/>
        <v>6.9438964728161592E-3</v>
      </c>
    </row>
    <row r="3178" spans="1:8" x14ac:dyDescent="0.25">
      <c r="A3178" s="1">
        <v>44613</v>
      </c>
      <c r="B3178">
        <v>1.2750999999999999</v>
      </c>
      <c r="C3178">
        <v>1.2751999999999999</v>
      </c>
      <c r="D3178">
        <v>1.2763</v>
      </c>
      <c r="E3178">
        <v>1.2721</v>
      </c>
      <c r="F3178" s="2">
        <v>2.0000000000000001E-4</v>
      </c>
      <c r="G3178" s="3">
        <f t="shared" si="106"/>
        <v>1.5686274509802195E-4</v>
      </c>
      <c r="H3178" s="3">
        <f t="shared" si="107"/>
        <v>3.3016272305636204E-3</v>
      </c>
    </row>
    <row r="3179" spans="1:8" x14ac:dyDescent="0.25">
      <c r="A3179" s="1">
        <v>44614</v>
      </c>
      <c r="B3179">
        <v>1.2768999999999999</v>
      </c>
      <c r="C3179">
        <v>1.2749999999999999</v>
      </c>
      <c r="D3179">
        <v>1.2784</v>
      </c>
      <c r="E3179">
        <v>1.2718</v>
      </c>
      <c r="F3179" s="2">
        <v>1.4E-3</v>
      </c>
      <c r="G3179" s="3">
        <f t="shared" si="106"/>
        <v>-1.6443504815597768E-3</v>
      </c>
      <c r="H3179" s="3">
        <f t="shared" si="107"/>
        <v>5.1894952036483245E-3</v>
      </c>
    </row>
    <row r="3180" spans="1:8" x14ac:dyDescent="0.25">
      <c r="A3180" s="1">
        <v>44615</v>
      </c>
      <c r="B3180">
        <v>1.2730999999999999</v>
      </c>
      <c r="C3180">
        <v>1.2770999999999999</v>
      </c>
      <c r="D3180">
        <v>1.2773000000000001</v>
      </c>
      <c r="E3180">
        <v>1.2681</v>
      </c>
      <c r="F3180" s="2">
        <v>-3.0000000000000001E-3</v>
      </c>
      <c r="G3180" s="3">
        <f t="shared" si="106"/>
        <v>2.905607036280677E-3</v>
      </c>
      <c r="H3180" s="3">
        <f t="shared" si="107"/>
        <v>7.2549483479221648E-3</v>
      </c>
    </row>
    <row r="3181" spans="1:8" x14ac:dyDescent="0.25">
      <c r="A3181" s="1">
        <v>44616</v>
      </c>
      <c r="B3181">
        <v>1.2809999999999999</v>
      </c>
      <c r="C3181">
        <v>1.2734000000000001</v>
      </c>
      <c r="D3181">
        <v>1.2879</v>
      </c>
      <c r="E3181">
        <v>1.2726999999999999</v>
      </c>
      <c r="F3181" s="2">
        <v>6.1999999999999998E-3</v>
      </c>
      <c r="G3181" s="3">
        <f t="shared" si="106"/>
        <v>-6.3982521847690266E-3</v>
      </c>
      <c r="H3181" s="3">
        <f t="shared" si="107"/>
        <v>1.1943113066708652E-2</v>
      </c>
    </row>
    <row r="3182" spans="1:8" x14ac:dyDescent="0.25">
      <c r="A3182" s="1">
        <v>44617</v>
      </c>
      <c r="B3182">
        <v>1.2705</v>
      </c>
      <c r="C3182">
        <v>1.2816000000000001</v>
      </c>
      <c r="D3182">
        <v>1.2822</v>
      </c>
      <c r="E3182">
        <v>1.2695000000000001</v>
      </c>
      <c r="F3182" s="2">
        <v>-8.2000000000000007E-3</v>
      </c>
      <c r="G3182" s="3">
        <f t="shared" si="106"/>
        <v>4.1526286923137838E-3</v>
      </c>
      <c r="H3182" s="3">
        <f t="shared" si="107"/>
        <v>1.0003938558487541E-2</v>
      </c>
    </row>
    <row r="3183" spans="1:8" x14ac:dyDescent="0.25">
      <c r="A3183" s="1">
        <v>44620</v>
      </c>
      <c r="B3183">
        <v>1.2675000000000001</v>
      </c>
      <c r="C3183">
        <v>1.2763</v>
      </c>
      <c r="D3183">
        <v>1.2810999999999999</v>
      </c>
      <c r="E3183">
        <v>1.2659</v>
      </c>
      <c r="F3183" s="2">
        <v>-2.3999999999999998E-3</v>
      </c>
      <c r="G3183" s="3">
        <f t="shared" si="106"/>
        <v>6.6251281646817275E-3</v>
      </c>
      <c r="H3183" s="3">
        <f t="shared" si="107"/>
        <v>1.2007267556678948E-2</v>
      </c>
    </row>
    <row r="3184" spans="1:8" x14ac:dyDescent="0.25">
      <c r="A3184" s="1">
        <v>44621</v>
      </c>
      <c r="B3184">
        <v>1.274</v>
      </c>
      <c r="C3184">
        <v>1.2679</v>
      </c>
      <c r="D3184">
        <v>1.2751999999999999</v>
      </c>
      <c r="E3184">
        <v>1.2653000000000001</v>
      </c>
      <c r="F3184" s="2">
        <v>5.1000000000000004E-3</v>
      </c>
      <c r="G3184" s="3">
        <f t="shared" si="106"/>
        <v>-4.7880690737833551E-3</v>
      </c>
      <c r="H3184" s="3">
        <f t="shared" si="107"/>
        <v>7.824231407571167E-3</v>
      </c>
    </row>
    <row r="3185" spans="1:8" x14ac:dyDescent="0.25">
      <c r="A3185" s="1">
        <v>44622</v>
      </c>
      <c r="B3185">
        <v>1.2627999999999999</v>
      </c>
      <c r="C3185">
        <v>1.274</v>
      </c>
      <c r="D3185">
        <v>1.2746</v>
      </c>
      <c r="E3185">
        <v>1.2626999999999999</v>
      </c>
      <c r="F3185" s="2">
        <v>-8.8000000000000005E-3</v>
      </c>
      <c r="G3185" s="3">
        <f t="shared" si="106"/>
        <v>8.6295621882670672E-3</v>
      </c>
      <c r="H3185" s="3">
        <f t="shared" si="107"/>
        <v>9.4242496238219862E-3</v>
      </c>
    </row>
    <row r="3186" spans="1:8" x14ac:dyDescent="0.25">
      <c r="A3186" s="1">
        <v>44623</v>
      </c>
      <c r="B3186">
        <v>1.268</v>
      </c>
      <c r="C3186">
        <v>1.2630999999999999</v>
      </c>
      <c r="D3186">
        <v>1.2694000000000001</v>
      </c>
      <c r="E3186">
        <v>1.2585999999999999</v>
      </c>
      <c r="F3186" s="2">
        <v>4.1000000000000003E-3</v>
      </c>
      <c r="G3186" s="3">
        <f t="shared" si="106"/>
        <v>-3.9429067108273132E-3</v>
      </c>
      <c r="H3186" s="3">
        <f t="shared" si="107"/>
        <v>8.5809629747339456E-3</v>
      </c>
    </row>
    <row r="3187" spans="1:8" x14ac:dyDescent="0.25">
      <c r="A3187" s="1">
        <v>44624</v>
      </c>
      <c r="B3187">
        <v>1.2729999999999999</v>
      </c>
      <c r="C3187">
        <v>1.2681</v>
      </c>
      <c r="D3187">
        <v>1.2794000000000001</v>
      </c>
      <c r="E3187">
        <v>1.2667999999999999</v>
      </c>
      <c r="F3187" s="2">
        <v>3.8999999999999998E-3</v>
      </c>
      <c r="G3187" s="3">
        <f t="shared" si="106"/>
        <v>-4.0056550424128999E-3</v>
      </c>
      <c r="H3187" s="3">
        <f t="shared" si="107"/>
        <v>9.9463214398485683E-3</v>
      </c>
    </row>
    <row r="3188" spans="1:8" x14ac:dyDescent="0.25">
      <c r="A3188" s="1">
        <v>44627</v>
      </c>
      <c r="B3188">
        <v>1.2818000000000001</v>
      </c>
      <c r="C3188">
        <v>1.2732000000000001</v>
      </c>
      <c r="D3188">
        <v>1.2822</v>
      </c>
      <c r="E3188">
        <v>1.2685</v>
      </c>
      <c r="F3188" s="2">
        <v>6.8999999999999999E-3</v>
      </c>
      <c r="G3188" s="3">
        <f t="shared" si="106"/>
        <v>-6.9417362140237956E-3</v>
      </c>
      <c r="H3188" s="3">
        <f t="shared" si="107"/>
        <v>1.0800157666535314E-2</v>
      </c>
    </row>
    <row r="3189" spans="1:8" x14ac:dyDescent="0.25">
      <c r="A3189" s="1">
        <v>44628</v>
      </c>
      <c r="B3189">
        <v>1.288</v>
      </c>
      <c r="C3189">
        <v>1.2821</v>
      </c>
      <c r="D3189">
        <v>1.2902</v>
      </c>
      <c r="E3189">
        <v>1.2795000000000001</v>
      </c>
      <c r="F3189" s="2">
        <v>4.7999999999999996E-3</v>
      </c>
      <c r="G3189" s="3">
        <f t="shared" si="106"/>
        <v>-4.8125436621904707E-3</v>
      </c>
      <c r="H3189" s="3">
        <f t="shared" si="107"/>
        <v>8.3626416568971709E-3</v>
      </c>
    </row>
    <row r="3190" spans="1:8" x14ac:dyDescent="0.25">
      <c r="A3190" s="1">
        <v>44629</v>
      </c>
      <c r="B3190">
        <v>1.2804</v>
      </c>
      <c r="C3190">
        <v>1.2883</v>
      </c>
      <c r="D3190">
        <v>1.2896000000000001</v>
      </c>
      <c r="E3190">
        <v>1.2803</v>
      </c>
      <c r="F3190" s="2">
        <v>-5.8999999999999999E-3</v>
      </c>
      <c r="G3190" s="3">
        <f t="shared" si="106"/>
        <v>5.6201701662634421E-3</v>
      </c>
      <c r="H3190" s="3">
        <f t="shared" si="107"/>
        <v>7.2639225181598734E-3</v>
      </c>
    </row>
    <row r="3191" spans="1:8" x14ac:dyDescent="0.25">
      <c r="A3191" s="1">
        <v>44630</v>
      </c>
      <c r="B3191">
        <v>1.2766999999999999</v>
      </c>
      <c r="C3191">
        <v>1.2810999999999999</v>
      </c>
      <c r="D3191">
        <v>1.2843</v>
      </c>
      <c r="E3191">
        <v>1.2749999999999999</v>
      </c>
      <c r="F3191" s="2">
        <v>-2.8999999999999998E-3</v>
      </c>
      <c r="G3191" s="3">
        <f t="shared" si="106"/>
        <v>3.6822312754621802E-3</v>
      </c>
      <c r="H3191" s="3">
        <f t="shared" si="107"/>
        <v>7.2941176470588918E-3</v>
      </c>
    </row>
    <row r="3192" spans="1:8" x14ac:dyDescent="0.25">
      <c r="A3192" s="1">
        <v>44631</v>
      </c>
      <c r="B3192">
        <v>1.2743</v>
      </c>
      <c r="C3192">
        <v>1.2764</v>
      </c>
      <c r="D3192">
        <v>1.2796000000000001</v>
      </c>
      <c r="E3192">
        <v>1.2693000000000001</v>
      </c>
      <c r="F3192" s="2">
        <v>-1.9E-3</v>
      </c>
      <c r="G3192" s="3">
        <f t="shared" si="106"/>
        <v>1.5693659761456386E-3</v>
      </c>
      <c r="H3192" s="3">
        <f t="shared" si="107"/>
        <v>8.1147088946663323E-3</v>
      </c>
    </row>
    <row r="3193" spans="1:8" x14ac:dyDescent="0.25">
      <c r="A3193" s="1">
        <v>44634</v>
      </c>
      <c r="B3193">
        <v>1.2822</v>
      </c>
      <c r="C3193">
        <v>1.2744</v>
      </c>
      <c r="D3193">
        <v>1.2827999999999999</v>
      </c>
      <c r="E3193">
        <v>1.2723</v>
      </c>
      <c r="F3193" s="2">
        <v>6.1999999999999998E-3</v>
      </c>
      <c r="G3193" s="3">
        <f t="shared" si="106"/>
        <v>-6.2383031815346282E-3</v>
      </c>
      <c r="H3193" s="3">
        <f t="shared" si="107"/>
        <v>8.2527705729780344E-3</v>
      </c>
    </row>
    <row r="3194" spans="1:8" x14ac:dyDescent="0.25">
      <c r="A3194" s="1">
        <v>44635</v>
      </c>
      <c r="B3194">
        <v>1.2763</v>
      </c>
      <c r="C3194">
        <v>1.2824</v>
      </c>
      <c r="D3194">
        <v>1.2873000000000001</v>
      </c>
      <c r="E3194">
        <v>1.276</v>
      </c>
      <c r="F3194" s="2">
        <v>-4.5999999999999999E-3</v>
      </c>
      <c r="G3194" s="3">
        <f t="shared" si="106"/>
        <v>4.4646353881100014E-3</v>
      </c>
      <c r="H3194" s="3">
        <f t="shared" si="107"/>
        <v>8.8557993730408215E-3</v>
      </c>
    </row>
    <row r="3195" spans="1:8" x14ac:dyDescent="0.25">
      <c r="A3195" s="1">
        <v>44636</v>
      </c>
      <c r="B3195">
        <v>1.2676000000000001</v>
      </c>
      <c r="C3195">
        <v>1.2766999999999999</v>
      </c>
      <c r="D3195">
        <v>1.278</v>
      </c>
      <c r="E3195">
        <v>1.2674000000000001</v>
      </c>
      <c r="F3195" s="2">
        <v>-6.7999999999999996E-3</v>
      </c>
      <c r="G3195" s="3">
        <f t="shared" si="106"/>
        <v>7.0994714837894586E-3</v>
      </c>
      <c r="H3195" s="3">
        <f t="shared" si="107"/>
        <v>8.3635789805901386E-3</v>
      </c>
    </row>
    <row r="3196" spans="1:8" x14ac:dyDescent="0.25">
      <c r="A3196" s="1">
        <v>44637</v>
      </c>
      <c r="B3196">
        <v>1.2625</v>
      </c>
      <c r="C3196">
        <v>1.2677</v>
      </c>
      <c r="D3196">
        <v>1.27</v>
      </c>
      <c r="E3196">
        <v>1.2612000000000001</v>
      </c>
      <c r="F3196" s="2">
        <v>-4.0000000000000001E-3</v>
      </c>
      <c r="G3196" s="3">
        <f t="shared" si="106"/>
        <v>3.959768749505121E-3</v>
      </c>
      <c r="H3196" s="3">
        <f t="shared" si="107"/>
        <v>6.9774817633998718E-3</v>
      </c>
    </row>
    <row r="3197" spans="1:8" x14ac:dyDescent="0.25">
      <c r="A3197" s="1">
        <v>44638</v>
      </c>
      <c r="B3197">
        <v>1.2602</v>
      </c>
      <c r="C3197">
        <v>1.2626999999999999</v>
      </c>
      <c r="D3197">
        <v>1.2647999999999999</v>
      </c>
      <c r="E3197">
        <v>1.2587999999999999</v>
      </c>
      <c r="F3197" s="2">
        <v>-1.8E-3</v>
      </c>
      <c r="G3197" s="3">
        <f t="shared" si="106"/>
        <v>1.8248175182481504E-3</v>
      </c>
      <c r="H3197" s="3">
        <f t="shared" si="107"/>
        <v>4.7664442326024832E-3</v>
      </c>
    </row>
    <row r="3198" spans="1:8" x14ac:dyDescent="0.25">
      <c r="A3198" s="1">
        <v>44641</v>
      </c>
      <c r="B3198">
        <v>1.2592000000000001</v>
      </c>
      <c r="C3198">
        <v>1.2604</v>
      </c>
      <c r="D3198">
        <v>1.2625999999999999</v>
      </c>
      <c r="E3198">
        <v>1.2564</v>
      </c>
      <c r="F3198" s="2">
        <v>-8.0000000000000004E-4</v>
      </c>
      <c r="G3198" s="3">
        <f t="shared" si="106"/>
        <v>8.735011514332397E-4</v>
      </c>
      <c r="H3198" s="3">
        <f t="shared" si="107"/>
        <v>4.9347341610951794E-3</v>
      </c>
    </row>
    <row r="3199" spans="1:8" x14ac:dyDescent="0.25">
      <c r="A3199" s="1">
        <v>44642</v>
      </c>
      <c r="B3199">
        <v>1.2567999999999999</v>
      </c>
      <c r="C3199">
        <v>1.2593000000000001</v>
      </c>
      <c r="D3199">
        <v>1.2624</v>
      </c>
      <c r="E3199">
        <v>1.2565999999999999</v>
      </c>
      <c r="F3199" s="2">
        <v>-1.9E-3</v>
      </c>
      <c r="G3199" s="3">
        <f t="shared" si="106"/>
        <v>1.8297533810661822E-3</v>
      </c>
      <c r="H3199" s="3">
        <f t="shared" si="107"/>
        <v>4.6156294763648161E-3</v>
      </c>
    </row>
    <row r="3200" spans="1:8" x14ac:dyDescent="0.25">
      <c r="A3200" s="1">
        <v>44643</v>
      </c>
      <c r="B3200">
        <v>1.2559</v>
      </c>
      <c r="C3200">
        <v>1.2569999999999999</v>
      </c>
      <c r="D3200">
        <v>1.2606999999999999</v>
      </c>
      <c r="E3200">
        <v>1.2542</v>
      </c>
      <c r="F3200" s="2">
        <v>-6.9999999999999999E-4</v>
      </c>
      <c r="G3200" s="3">
        <f t="shared" si="106"/>
        <v>7.1650346309999277E-4</v>
      </c>
      <c r="H3200" s="3">
        <f t="shared" si="107"/>
        <v>5.1825865093286161E-3</v>
      </c>
    </row>
    <row r="3201" spans="1:8" x14ac:dyDescent="0.25">
      <c r="A3201" s="1">
        <v>44644</v>
      </c>
      <c r="B3201">
        <v>1.2525999999999999</v>
      </c>
      <c r="C3201">
        <v>1.2561</v>
      </c>
      <c r="D3201">
        <v>1.2587999999999999</v>
      </c>
      <c r="E3201">
        <v>1.2507999999999999</v>
      </c>
      <c r="F3201" s="2">
        <v>-2.5999999999999999E-3</v>
      </c>
      <c r="G3201" s="3">
        <f t="shared" si="106"/>
        <v>2.7141374630798034E-3</v>
      </c>
      <c r="H3201" s="3">
        <f t="shared" si="107"/>
        <v>6.3959066197633576E-3</v>
      </c>
    </row>
    <row r="3202" spans="1:8" x14ac:dyDescent="0.25">
      <c r="A3202" s="1">
        <v>44645</v>
      </c>
      <c r="B3202">
        <v>1.2473000000000001</v>
      </c>
      <c r="C3202">
        <v>1.2526999999999999</v>
      </c>
      <c r="D3202">
        <v>1.2555000000000001</v>
      </c>
      <c r="E3202">
        <v>1.2464</v>
      </c>
      <c r="F3202" s="2">
        <v>-4.1999999999999997E-3</v>
      </c>
      <c r="G3202" s="3">
        <f t="shared" si="106"/>
        <v>3.8464620562544396E-3</v>
      </c>
      <c r="H3202" s="3">
        <f t="shared" si="107"/>
        <v>7.3010269576380847E-3</v>
      </c>
    </row>
    <row r="3203" spans="1:8" x14ac:dyDescent="0.25">
      <c r="A3203" s="1">
        <v>44648</v>
      </c>
      <c r="B3203">
        <v>1.2519</v>
      </c>
      <c r="C3203">
        <v>1.2479</v>
      </c>
      <c r="D3203">
        <v>1.2594000000000001</v>
      </c>
      <c r="E3203">
        <v>1.2472000000000001</v>
      </c>
      <c r="F3203" s="2">
        <v>3.7000000000000002E-3</v>
      </c>
      <c r="G3203" s="3">
        <f t="shared" si="106"/>
        <v>-3.1155136603291376E-3</v>
      </c>
      <c r="H3203" s="3">
        <f t="shared" si="107"/>
        <v>9.7819114817190404E-3</v>
      </c>
    </row>
    <row r="3204" spans="1:8" x14ac:dyDescent="0.25">
      <c r="A3204" s="1">
        <v>44649</v>
      </c>
      <c r="B3204">
        <v>1.2502</v>
      </c>
      <c r="C3204">
        <v>1.2518</v>
      </c>
      <c r="D3204">
        <v>1.2532000000000001</v>
      </c>
      <c r="E3204">
        <v>1.2468999999999999</v>
      </c>
      <c r="F3204" s="2">
        <v>-1.4E-3</v>
      </c>
      <c r="G3204" s="3">
        <f t="shared" si="106"/>
        <v>1.1997120691034607E-3</v>
      </c>
      <c r="H3204" s="3">
        <f t="shared" si="107"/>
        <v>5.0525302750823601E-3</v>
      </c>
    </row>
    <row r="3205" spans="1:8" x14ac:dyDescent="0.25">
      <c r="A3205" s="1">
        <v>44650</v>
      </c>
      <c r="B3205">
        <v>1.248</v>
      </c>
      <c r="C3205">
        <v>1.2503</v>
      </c>
      <c r="D3205">
        <v>1.2509999999999999</v>
      </c>
      <c r="E3205">
        <v>1.2428999999999999</v>
      </c>
      <c r="F3205" s="2">
        <v>-1.8E-3</v>
      </c>
      <c r="G3205" s="3">
        <f t="shared" si="106"/>
        <v>1.842948717948693E-3</v>
      </c>
      <c r="H3205" s="3">
        <f t="shared" si="107"/>
        <v>6.5170166545981149E-3</v>
      </c>
    </row>
    <row r="3206" spans="1:8" x14ac:dyDescent="0.25">
      <c r="A3206" s="1">
        <v>44651</v>
      </c>
      <c r="B3206">
        <v>1.2499</v>
      </c>
      <c r="C3206">
        <v>1.248</v>
      </c>
      <c r="D3206">
        <v>1.2535000000000001</v>
      </c>
      <c r="E3206">
        <v>1.2464</v>
      </c>
      <c r="F3206" s="2">
        <v>1.5E-3</v>
      </c>
      <c r="G3206" s="3">
        <f t="shared" si="106"/>
        <v>-1.759718445048776E-3</v>
      </c>
      <c r="H3206" s="3">
        <f t="shared" si="107"/>
        <v>5.6964056482670944E-3</v>
      </c>
    </row>
    <row r="3207" spans="1:8" x14ac:dyDescent="0.25">
      <c r="A3207" s="1">
        <v>44652</v>
      </c>
      <c r="B3207">
        <v>1.2518</v>
      </c>
      <c r="C3207">
        <v>1.2502</v>
      </c>
      <c r="D3207">
        <v>1.2541</v>
      </c>
      <c r="E3207">
        <v>1.2479</v>
      </c>
      <c r="F3207" s="2">
        <v>1.5E-3</v>
      </c>
      <c r="G3207" s="3">
        <f t="shared" si="106"/>
        <v>-1.4376996805112012E-3</v>
      </c>
      <c r="H3207" s="3">
        <f t="shared" si="107"/>
        <v>4.9683468226620585E-3</v>
      </c>
    </row>
    <row r="3208" spans="1:8" x14ac:dyDescent="0.25">
      <c r="A3208" s="1">
        <v>44655</v>
      </c>
      <c r="B3208">
        <v>1.2485999999999999</v>
      </c>
      <c r="C3208">
        <v>1.252</v>
      </c>
      <c r="D3208">
        <v>1.2529999999999999</v>
      </c>
      <c r="E3208">
        <v>1.2466999999999999</v>
      </c>
      <c r="F3208" s="2">
        <v>-2.5999999999999999E-3</v>
      </c>
      <c r="G3208" s="3">
        <f t="shared" si="106"/>
        <v>2.9640310822719191E-3</v>
      </c>
      <c r="H3208" s="3">
        <f t="shared" si="107"/>
        <v>5.0533408197641558E-3</v>
      </c>
    </row>
    <row r="3209" spans="1:8" x14ac:dyDescent="0.25">
      <c r="A3209" s="1">
        <v>44656</v>
      </c>
      <c r="B3209">
        <v>1.2484999999999999</v>
      </c>
      <c r="C3209">
        <v>1.2483</v>
      </c>
      <c r="D3209">
        <v>1.25</v>
      </c>
      <c r="E3209">
        <v>1.2402</v>
      </c>
      <c r="F3209" s="2">
        <v>-1E-4</v>
      </c>
      <c r="G3209" s="3">
        <f t="shared" si="106"/>
        <v>-4.8042277203934179E-4</v>
      </c>
      <c r="H3209" s="3">
        <f t="shared" si="107"/>
        <v>7.9019512981777385E-3</v>
      </c>
    </row>
    <row r="3210" spans="1:8" x14ac:dyDescent="0.25">
      <c r="A3210" s="1">
        <v>44657</v>
      </c>
      <c r="B3210">
        <v>1.2542</v>
      </c>
      <c r="C3210">
        <v>1.2488999999999999</v>
      </c>
      <c r="D3210">
        <v>1.2559</v>
      </c>
      <c r="E3210">
        <v>1.2479</v>
      </c>
      <c r="F3210" s="2">
        <v>4.5999999999999999E-3</v>
      </c>
      <c r="G3210" s="3">
        <f t="shared" si="106"/>
        <v>-4.3051901458981672E-3</v>
      </c>
      <c r="H3210" s="3">
        <f t="shared" si="107"/>
        <v>6.4107700937575179E-3</v>
      </c>
    </row>
    <row r="3211" spans="1:8" x14ac:dyDescent="0.25">
      <c r="A3211" s="1">
        <v>44658</v>
      </c>
      <c r="B3211">
        <v>1.2588999999999999</v>
      </c>
      <c r="C3211">
        <v>1.2543</v>
      </c>
      <c r="D3211">
        <v>1.2613000000000001</v>
      </c>
      <c r="E3211">
        <v>1.2536</v>
      </c>
      <c r="F3211" s="2">
        <v>3.7000000000000002E-3</v>
      </c>
      <c r="G3211" s="3">
        <f t="shared" si="106"/>
        <v>-3.4956701358544212E-3</v>
      </c>
      <c r="H3211" s="3">
        <f t="shared" si="107"/>
        <v>6.1423101467773132E-3</v>
      </c>
    </row>
    <row r="3212" spans="1:8" x14ac:dyDescent="0.25">
      <c r="A3212" s="1">
        <v>44659</v>
      </c>
      <c r="B3212">
        <v>1.2567999999999999</v>
      </c>
      <c r="C3212">
        <v>1.2586999999999999</v>
      </c>
      <c r="D3212">
        <v>1.262</v>
      </c>
      <c r="E3212">
        <v>1.2564</v>
      </c>
      <c r="F3212" s="2">
        <v>-1.6999999999999999E-3</v>
      </c>
      <c r="G3212" s="3">
        <f t="shared" ref="G3212:G3275" si="108">(C3212-C3213)/C3213</f>
        <v>1.2727706626360859E-3</v>
      </c>
      <c r="H3212" s="3">
        <f t="shared" ref="H3212:H3275" si="109">(D3212-E3212)/E3212</f>
        <v>4.4571792422795683E-3</v>
      </c>
    </row>
    <row r="3213" spans="1:8" x14ac:dyDescent="0.25">
      <c r="A3213" s="1">
        <v>44662</v>
      </c>
      <c r="B3213">
        <v>1.2630999999999999</v>
      </c>
      <c r="C3213">
        <v>1.2571000000000001</v>
      </c>
      <c r="D3213">
        <v>1.2642</v>
      </c>
      <c r="E3213">
        <v>1.2565</v>
      </c>
      <c r="F3213" s="2">
        <v>5.0000000000000001E-3</v>
      </c>
      <c r="G3213" s="3">
        <f t="shared" si="108"/>
        <v>-4.592604323382537E-3</v>
      </c>
      <c r="H3213" s="3">
        <f t="shared" si="109"/>
        <v>6.1281337047354081E-3</v>
      </c>
    </row>
    <row r="3214" spans="1:8" x14ac:dyDescent="0.25">
      <c r="A3214" s="1">
        <v>44663</v>
      </c>
      <c r="B3214">
        <v>1.2643</v>
      </c>
      <c r="C3214">
        <v>1.2628999999999999</v>
      </c>
      <c r="D3214">
        <v>1.2663</v>
      </c>
      <c r="E3214">
        <v>1.2581</v>
      </c>
      <c r="F3214" s="2">
        <v>1E-3</v>
      </c>
      <c r="G3214" s="3">
        <f t="shared" si="108"/>
        <v>-1.0283183040658748E-3</v>
      </c>
      <c r="H3214" s="3">
        <f t="shared" si="109"/>
        <v>6.5177648835545547E-3</v>
      </c>
    </row>
    <row r="3215" spans="1:8" x14ac:dyDescent="0.25">
      <c r="A3215" s="1">
        <v>44664</v>
      </c>
      <c r="B3215">
        <v>1.2565999999999999</v>
      </c>
      <c r="C3215">
        <v>1.2642</v>
      </c>
      <c r="D3215">
        <v>1.2678</v>
      </c>
      <c r="E3215">
        <v>1.2554000000000001</v>
      </c>
      <c r="F3215" s="2">
        <v>-6.1000000000000004E-3</v>
      </c>
      <c r="G3215" s="3">
        <f t="shared" si="108"/>
        <v>5.8079401702602314E-3</v>
      </c>
      <c r="H3215" s="3">
        <f t="shared" si="109"/>
        <v>9.8773299346821466E-3</v>
      </c>
    </row>
    <row r="3216" spans="1:8" x14ac:dyDescent="0.25">
      <c r="A3216" s="1">
        <v>44665</v>
      </c>
      <c r="B3216">
        <v>1.2598</v>
      </c>
      <c r="C3216">
        <v>1.2568999999999999</v>
      </c>
      <c r="D3216">
        <v>1.2643</v>
      </c>
      <c r="E3216">
        <v>1.2521</v>
      </c>
      <c r="F3216" s="2">
        <v>2.5000000000000001E-3</v>
      </c>
      <c r="G3216" s="3">
        <f t="shared" si="108"/>
        <v>-2.5394809935720113E-3</v>
      </c>
      <c r="H3216" s="3">
        <f t="shared" si="109"/>
        <v>9.7436307004232798E-3</v>
      </c>
    </row>
    <row r="3217" spans="1:8" x14ac:dyDescent="0.25">
      <c r="A3217" s="1">
        <v>44666</v>
      </c>
      <c r="B3217">
        <v>1.2611000000000001</v>
      </c>
      <c r="C3217">
        <v>1.2601</v>
      </c>
      <c r="D3217">
        <v>1.2623</v>
      </c>
      <c r="E3217">
        <v>1.2591000000000001</v>
      </c>
      <c r="F3217" s="2">
        <v>1E-3</v>
      </c>
      <c r="G3217" s="3">
        <f t="shared" si="108"/>
        <v>-9.5139934987718215E-4</v>
      </c>
      <c r="H3217" s="3">
        <f t="shared" si="109"/>
        <v>2.5414978953219518E-3</v>
      </c>
    </row>
    <row r="3218" spans="1:8" x14ac:dyDescent="0.25">
      <c r="A3218" s="1">
        <v>44669</v>
      </c>
      <c r="B3218">
        <v>1.2615000000000001</v>
      </c>
      <c r="C3218">
        <v>1.2613000000000001</v>
      </c>
      <c r="D3218">
        <v>1.2645</v>
      </c>
      <c r="E3218">
        <v>1.2603</v>
      </c>
      <c r="F3218" s="2">
        <v>2.9999999999999997E-4</v>
      </c>
      <c r="G3218" s="3">
        <f t="shared" si="108"/>
        <v>-7.9276993816385744E-5</v>
      </c>
      <c r="H3218" s="3">
        <f t="shared" si="109"/>
        <v>3.3325398714591616E-3</v>
      </c>
    </row>
    <row r="3219" spans="1:8" x14ac:dyDescent="0.25">
      <c r="A3219" s="1">
        <v>44670</v>
      </c>
      <c r="B3219">
        <v>1.2616000000000001</v>
      </c>
      <c r="C3219">
        <v>1.2614000000000001</v>
      </c>
      <c r="D3219">
        <v>1.2647999999999999</v>
      </c>
      <c r="E3219">
        <v>1.2566999999999999</v>
      </c>
      <c r="F3219" s="2">
        <v>1E-4</v>
      </c>
      <c r="G3219" s="3">
        <f t="shared" si="108"/>
        <v>-7.927070947284105E-5</v>
      </c>
      <c r="H3219" s="3">
        <f t="shared" si="109"/>
        <v>6.4454523752685575E-3</v>
      </c>
    </row>
    <row r="3220" spans="1:8" x14ac:dyDescent="0.25">
      <c r="A3220" s="1">
        <v>44671</v>
      </c>
      <c r="B3220">
        <v>1.2498</v>
      </c>
      <c r="C3220">
        <v>1.2615000000000001</v>
      </c>
      <c r="D3220">
        <v>1.2625999999999999</v>
      </c>
      <c r="E3220">
        <v>1.2471000000000001</v>
      </c>
      <c r="F3220" s="2">
        <v>-9.4000000000000004E-3</v>
      </c>
      <c r="G3220" s="3">
        <f t="shared" si="108"/>
        <v>9.6038415366146539E-3</v>
      </c>
      <c r="H3220" s="3">
        <f t="shared" si="109"/>
        <v>1.2428834896960827E-2</v>
      </c>
    </row>
    <row r="3221" spans="1:8" x14ac:dyDescent="0.25">
      <c r="A3221" s="1">
        <v>44672</v>
      </c>
      <c r="B3221">
        <v>1.2578</v>
      </c>
      <c r="C3221">
        <v>1.2495000000000001</v>
      </c>
      <c r="D3221">
        <v>1.2592000000000001</v>
      </c>
      <c r="E3221">
        <v>1.2458</v>
      </c>
      <c r="F3221" s="2">
        <v>6.4000000000000003E-3</v>
      </c>
      <c r="G3221" s="3">
        <f t="shared" si="108"/>
        <v>-6.6777963272119907E-3</v>
      </c>
      <c r="H3221" s="3">
        <f t="shared" si="109"/>
        <v>1.0756140632525347E-2</v>
      </c>
    </row>
    <row r="3222" spans="1:8" x14ac:dyDescent="0.25">
      <c r="A3222" s="1">
        <v>44673</v>
      </c>
      <c r="B3222">
        <v>1.2709999999999999</v>
      </c>
      <c r="C3222">
        <v>1.2579</v>
      </c>
      <c r="D3222">
        <v>1.2727999999999999</v>
      </c>
      <c r="E3222">
        <v>1.2566999999999999</v>
      </c>
      <c r="F3222" s="2">
        <v>1.0500000000000001E-2</v>
      </c>
      <c r="G3222" s="3">
        <f t="shared" si="108"/>
        <v>-9.9952778215016014E-3</v>
      </c>
      <c r="H3222" s="3">
        <f t="shared" si="109"/>
        <v>1.2811331264422698E-2</v>
      </c>
    </row>
    <row r="3223" spans="1:8" x14ac:dyDescent="0.25">
      <c r="A3223" s="1">
        <v>44676</v>
      </c>
      <c r="B3223">
        <v>1.2733000000000001</v>
      </c>
      <c r="C3223">
        <v>1.2706</v>
      </c>
      <c r="D3223">
        <v>1.2779</v>
      </c>
      <c r="E3223">
        <v>1.2705</v>
      </c>
      <c r="F3223" s="2">
        <v>1.8E-3</v>
      </c>
      <c r="G3223" s="3">
        <f t="shared" si="108"/>
        <v>-1.963710627601875E-3</v>
      </c>
      <c r="H3223" s="3">
        <f t="shared" si="109"/>
        <v>5.8244785517513366E-3</v>
      </c>
    </row>
    <row r="3224" spans="1:8" x14ac:dyDescent="0.25">
      <c r="A3224" s="1">
        <v>44677</v>
      </c>
      <c r="B3224">
        <v>1.2825</v>
      </c>
      <c r="C3224">
        <v>1.2730999999999999</v>
      </c>
      <c r="D3224">
        <v>1.2828999999999999</v>
      </c>
      <c r="E3224">
        <v>1.2683</v>
      </c>
      <c r="F3224" s="2">
        <v>7.1999999999999998E-3</v>
      </c>
      <c r="G3224" s="3">
        <f t="shared" si="108"/>
        <v>-7.0971767274996943E-3</v>
      </c>
      <c r="H3224" s="3">
        <f t="shared" si="109"/>
        <v>1.1511472049199674E-2</v>
      </c>
    </row>
    <row r="3225" spans="1:8" x14ac:dyDescent="0.25">
      <c r="A3225" s="1">
        <v>44678</v>
      </c>
      <c r="B3225">
        <v>1.2819</v>
      </c>
      <c r="C3225">
        <v>1.2822</v>
      </c>
      <c r="D3225">
        <v>1.2856000000000001</v>
      </c>
      <c r="E3225">
        <v>1.2777000000000001</v>
      </c>
      <c r="F3225" s="2">
        <v>-5.0000000000000001E-4</v>
      </c>
      <c r="G3225" s="3">
        <f t="shared" si="108"/>
        <v>7.7997036112619126E-5</v>
      </c>
      <c r="H3225" s="3">
        <f t="shared" si="109"/>
        <v>6.1829850512640037E-3</v>
      </c>
    </row>
    <row r="3226" spans="1:8" x14ac:dyDescent="0.25">
      <c r="A3226" s="1">
        <v>44679</v>
      </c>
      <c r="B3226">
        <v>1.2805</v>
      </c>
      <c r="C3226">
        <v>1.2821</v>
      </c>
      <c r="D3226">
        <v>1.2881</v>
      </c>
      <c r="E3226">
        <v>1.2789999999999999</v>
      </c>
      <c r="F3226" s="2">
        <v>-1.1000000000000001E-3</v>
      </c>
      <c r="G3226" s="3">
        <f t="shared" si="108"/>
        <v>1.093152182400303E-3</v>
      </c>
      <c r="H3226" s="3">
        <f t="shared" si="109"/>
        <v>7.1149335418296397E-3</v>
      </c>
    </row>
    <row r="3227" spans="1:8" x14ac:dyDescent="0.25">
      <c r="A3227" s="1">
        <v>44680</v>
      </c>
      <c r="B3227">
        <v>1.2856000000000001</v>
      </c>
      <c r="C3227">
        <v>1.2806999999999999</v>
      </c>
      <c r="D3227">
        <v>1.2863</v>
      </c>
      <c r="E3227">
        <v>1.2718</v>
      </c>
      <c r="F3227" s="2">
        <v>4.0000000000000001E-3</v>
      </c>
      <c r="G3227" s="3">
        <f t="shared" si="108"/>
        <v>-2.6477688653532196E-3</v>
      </c>
      <c r="H3227" s="3">
        <f t="shared" si="109"/>
        <v>1.1401163704985026E-2</v>
      </c>
    </row>
    <row r="3228" spans="1:8" x14ac:dyDescent="0.25">
      <c r="A3228" s="1">
        <v>44683</v>
      </c>
      <c r="B3228">
        <v>1.2878000000000001</v>
      </c>
      <c r="C3228">
        <v>1.2841</v>
      </c>
      <c r="D3228">
        <v>1.2915000000000001</v>
      </c>
      <c r="E3228">
        <v>1.2839</v>
      </c>
      <c r="F3228" s="2">
        <v>1.6999999999999999E-3</v>
      </c>
      <c r="G3228" s="3">
        <f t="shared" si="108"/>
        <v>-3.2601102227741842E-3</v>
      </c>
      <c r="H3228" s="3">
        <f t="shared" si="109"/>
        <v>5.9194641327206567E-3</v>
      </c>
    </row>
    <row r="3229" spans="1:8" x14ac:dyDescent="0.25">
      <c r="A3229" s="1">
        <v>44684</v>
      </c>
      <c r="B3229">
        <v>1.2841</v>
      </c>
      <c r="C3229">
        <v>1.2883</v>
      </c>
      <c r="D3229">
        <v>1.2895000000000001</v>
      </c>
      <c r="E3229">
        <v>1.2824</v>
      </c>
      <c r="F3229" s="2">
        <v>-2.8999999999999998E-3</v>
      </c>
      <c r="G3229" s="3">
        <f t="shared" si="108"/>
        <v>3.0364372469635741E-3</v>
      </c>
      <c r="H3229" s="3">
        <f t="shared" si="109"/>
        <v>5.5364940736120603E-3</v>
      </c>
    </row>
    <row r="3230" spans="1:8" x14ac:dyDescent="0.25">
      <c r="A3230" s="1">
        <v>44685</v>
      </c>
      <c r="B3230">
        <v>1.2730999999999999</v>
      </c>
      <c r="C3230">
        <v>1.2844</v>
      </c>
      <c r="D3230">
        <v>1.2855000000000001</v>
      </c>
      <c r="E3230">
        <v>1.2727999999999999</v>
      </c>
      <c r="F3230" s="2">
        <v>-8.6E-3</v>
      </c>
      <c r="G3230" s="3">
        <f t="shared" si="108"/>
        <v>7.6096336392877089E-3</v>
      </c>
      <c r="H3230" s="3">
        <f t="shared" si="109"/>
        <v>9.9780012570711476E-3</v>
      </c>
    </row>
    <row r="3231" spans="1:8" x14ac:dyDescent="0.25">
      <c r="A3231" s="1">
        <v>44686</v>
      </c>
      <c r="B3231">
        <v>1.2831999999999999</v>
      </c>
      <c r="C3231">
        <v>1.2746999999999999</v>
      </c>
      <c r="D3231">
        <v>1.2869999999999999</v>
      </c>
      <c r="E3231">
        <v>1.2710999999999999</v>
      </c>
      <c r="F3231" s="2">
        <v>7.9000000000000008E-3</v>
      </c>
      <c r="G3231" s="3">
        <f t="shared" si="108"/>
        <v>-6.856252434748843E-3</v>
      </c>
      <c r="H3231" s="3">
        <f t="shared" si="109"/>
        <v>1.2508850601840945E-2</v>
      </c>
    </row>
    <row r="3232" spans="1:8" x14ac:dyDescent="0.25">
      <c r="A3232" s="1">
        <v>44687</v>
      </c>
      <c r="B3232">
        <v>1.2905</v>
      </c>
      <c r="C3232">
        <v>1.2835000000000001</v>
      </c>
      <c r="D3232">
        <v>1.2914000000000001</v>
      </c>
      <c r="E3232">
        <v>1.2813000000000001</v>
      </c>
      <c r="F3232" s="2">
        <v>5.7000000000000002E-3</v>
      </c>
      <c r="G3232" s="3">
        <f t="shared" si="108"/>
        <v>-5.5783683272641769E-3</v>
      </c>
      <c r="H3232" s="3">
        <f t="shared" si="109"/>
        <v>7.8826192148599063E-3</v>
      </c>
    </row>
    <row r="3233" spans="1:8" x14ac:dyDescent="0.25">
      <c r="A3233" s="1">
        <v>44690</v>
      </c>
      <c r="B3233">
        <v>1.3007</v>
      </c>
      <c r="C3233">
        <v>1.2907</v>
      </c>
      <c r="D3233">
        <v>1.3017000000000001</v>
      </c>
      <c r="E3233">
        <v>1.2892999999999999</v>
      </c>
      <c r="F3233" s="2">
        <v>7.9000000000000008E-3</v>
      </c>
      <c r="G3233" s="3">
        <f t="shared" si="108"/>
        <v>-7.9932364921988814E-3</v>
      </c>
      <c r="H3233" s="3">
        <f t="shared" si="109"/>
        <v>9.6176219654077327E-3</v>
      </c>
    </row>
    <row r="3234" spans="1:8" x14ac:dyDescent="0.25">
      <c r="A3234" s="1">
        <v>44691</v>
      </c>
      <c r="B3234">
        <v>1.3023</v>
      </c>
      <c r="C3234">
        <v>1.3010999999999999</v>
      </c>
      <c r="D3234">
        <v>1.3053999999999999</v>
      </c>
      <c r="E3234">
        <v>1.2961</v>
      </c>
      <c r="F3234" s="2">
        <v>1.1999999999999999E-3</v>
      </c>
      <c r="G3234" s="3">
        <f t="shared" si="108"/>
        <v>-1.1515430677107761E-3</v>
      </c>
      <c r="H3234" s="3">
        <f t="shared" si="109"/>
        <v>7.1753722706580231E-3</v>
      </c>
    </row>
    <row r="3235" spans="1:8" x14ac:dyDescent="0.25">
      <c r="A3235" s="1">
        <v>44692</v>
      </c>
      <c r="B3235">
        <v>1.2992999999999999</v>
      </c>
      <c r="C3235">
        <v>1.3026</v>
      </c>
      <c r="D3235">
        <v>1.3041</v>
      </c>
      <c r="E3235">
        <v>1.2921</v>
      </c>
      <c r="F3235" s="2">
        <v>-2.3E-3</v>
      </c>
      <c r="G3235" s="3">
        <f t="shared" si="108"/>
        <v>2.6169950738916792E-3</v>
      </c>
      <c r="H3235" s="3">
        <f t="shared" si="109"/>
        <v>9.2872068725330936E-3</v>
      </c>
    </row>
    <row r="3236" spans="1:8" x14ac:dyDescent="0.25">
      <c r="A3236" s="1">
        <v>44693</v>
      </c>
      <c r="B3236">
        <v>1.3044</v>
      </c>
      <c r="C3236">
        <v>1.2991999999999999</v>
      </c>
      <c r="D3236">
        <v>1.3078000000000001</v>
      </c>
      <c r="E3236">
        <v>1.2977000000000001</v>
      </c>
      <c r="F3236" s="2">
        <v>3.8999999999999998E-3</v>
      </c>
      <c r="G3236" s="3">
        <f t="shared" si="108"/>
        <v>-4.0628593330778711E-3</v>
      </c>
      <c r="H3236" s="3">
        <f t="shared" si="109"/>
        <v>7.7830006935347132E-3</v>
      </c>
    </row>
    <row r="3237" spans="1:8" x14ac:dyDescent="0.25">
      <c r="A3237" s="1">
        <v>44694</v>
      </c>
      <c r="B3237">
        <v>1.2907999999999999</v>
      </c>
      <c r="C3237">
        <v>1.3045</v>
      </c>
      <c r="D3237">
        <v>1.3050999999999999</v>
      </c>
      <c r="E3237">
        <v>1.2896000000000001</v>
      </c>
      <c r="F3237" s="2">
        <v>-1.04E-2</v>
      </c>
      <c r="G3237" s="3">
        <f t="shared" si="108"/>
        <v>9.2843326885880158E-3</v>
      </c>
      <c r="H3237" s="3">
        <f t="shared" si="109"/>
        <v>1.201923076923065E-2</v>
      </c>
    </row>
    <row r="3238" spans="1:8" x14ac:dyDescent="0.25">
      <c r="A3238" s="1">
        <v>44697</v>
      </c>
      <c r="B3238">
        <v>1.2843</v>
      </c>
      <c r="C3238">
        <v>1.2925</v>
      </c>
      <c r="D3238">
        <v>1.2983</v>
      </c>
      <c r="E3238">
        <v>1.2835000000000001</v>
      </c>
      <c r="F3238" s="2">
        <v>-5.0000000000000001E-3</v>
      </c>
      <c r="G3238" s="3">
        <f t="shared" si="108"/>
        <v>6.3064465898473969E-3</v>
      </c>
      <c r="H3238" s="3">
        <f t="shared" si="109"/>
        <v>1.1530970003895538E-2</v>
      </c>
    </row>
    <row r="3239" spans="1:8" x14ac:dyDescent="0.25">
      <c r="A3239" s="1">
        <v>44698</v>
      </c>
      <c r="B3239">
        <v>1.2808999999999999</v>
      </c>
      <c r="C3239">
        <v>1.2844</v>
      </c>
      <c r="D3239">
        <v>1.286</v>
      </c>
      <c r="E3239">
        <v>1.2805</v>
      </c>
      <c r="F3239" s="2">
        <v>-2.5999999999999999E-3</v>
      </c>
      <c r="G3239" s="3">
        <f t="shared" si="108"/>
        <v>2.4976584452076895E-3</v>
      </c>
      <c r="H3239" s="3">
        <f t="shared" si="109"/>
        <v>4.2951971885982513E-3</v>
      </c>
    </row>
    <row r="3240" spans="1:8" x14ac:dyDescent="0.25">
      <c r="A3240" s="1">
        <v>44699</v>
      </c>
      <c r="B3240">
        <v>1.2887999999999999</v>
      </c>
      <c r="C3240">
        <v>1.2811999999999999</v>
      </c>
      <c r="D3240">
        <v>1.2897000000000001</v>
      </c>
      <c r="E3240">
        <v>1.2794000000000001</v>
      </c>
      <c r="F3240" s="2">
        <v>6.1999999999999998E-3</v>
      </c>
      <c r="G3240" s="3">
        <f t="shared" si="108"/>
        <v>-6.0512024825446313E-3</v>
      </c>
      <c r="H3240" s="3">
        <f t="shared" si="109"/>
        <v>8.050648741597605E-3</v>
      </c>
    </row>
    <row r="3241" spans="1:8" x14ac:dyDescent="0.25">
      <c r="A3241" s="1">
        <v>44700</v>
      </c>
      <c r="B3241">
        <v>1.2825</v>
      </c>
      <c r="C3241">
        <v>1.2889999999999999</v>
      </c>
      <c r="D3241">
        <v>1.2895000000000001</v>
      </c>
      <c r="E3241">
        <v>1.2782</v>
      </c>
      <c r="F3241" s="2">
        <v>-4.8999999999999998E-3</v>
      </c>
      <c r="G3241" s="3">
        <f t="shared" si="108"/>
        <v>4.9115147735245748E-3</v>
      </c>
      <c r="H3241" s="3">
        <f t="shared" si="109"/>
        <v>8.8405570333281863E-3</v>
      </c>
    </row>
    <row r="3242" spans="1:8" x14ac:dyDescent="0.25">
      <c r="A3242" s="1">
        <v>44701</v>
      </c>
      <c r="B3242">
        <v>1.2836000000000001</v>
      </c>
      <c r="C3242">
        <v>1.2827</v>
      </c>
      <c r="D3242">
        <v>1.2869999999999999</v>
      </c>
      <c r="E3242">
        <v>1.2776000000000001</v>
      </c>
      <c r="F3242" s="2">
        <v>8.9999999999999998E-4</v>
      </c>
      <c r="G3242" s="3">
        <f t="shared" si="108"/>
        <v>-1.3235752102149134E-3</v>
      </c>
      <c r="H3242" s="3">
        <f t="shared" si="109"/>
        <v>7.3575453976204228E-3</v>
      </c>
    </row>
    <row r="3243" spans="1:8" x14ac:dyDescent="0.25">
      <c r="A3243" s="1">
        <v>44704</v>
      </c>
      <c r="B3243">
        <v>1.2764</v>
      </c>
      <c r="C3243">
        <v>1.2844</v>
      </c>
      <c r="D3243">
        <v>1.2848999999999999</v>
      </c>
      <c r="E3243">
        <v>1.2766</v>
      </c>
      <c r="F3243" s="2">
        <v>-5.5999999999999999E-3</v>
      </c>
      <c r="G3243" s="3">
        <f t="shared" si="108"/>
        <v>6.1099796334012453E-3</v>
      </c>
      <c r="H3243" s="3">
        <f t="shared" si="109"/>
        <v>6.5016449945166652E-3</v>
      </c>
    </row>
    <row r="3244" spans="1:8" x14ac:dyDescent="0.25">
      <c r="A3244" s="1">
        <v>44705</v>
      </c>
      <c r="B3244">
        <v>1.2817000000000001</v>
      </c>
      <c r="C3244">
        <v>1.2766</v>
      </c>
      <c r="D3244">
        <v>1.2874000000000001</v>
      </c>
      <c r="E3244">
        <v>1.2765</v>
      </c>
      <c r="F3244" s="2">
        <v>4.1999999999999997E-3</v>
      </c>
      <c r="G3244" s="3">
        <f t="shared" si="108"/>
        <v>-4.0567951318459146E-3</v>
      </c>
      <c r="H3244" s="3">
        <f t="shared" si="109"/>
        <v>8.538973756365165E-3</v>
      </c>
    </row>
    <row r="3245" spans="1:8" x14ac:dyDescent="0.25">
      <c r="A3245" s="1">
        <v>44706</v>
      </c>
      <c r="B3245">
        <v>1.2815000000000001</v>
      </c>
      <c r="C3245">
        <v>1.2818000000000001</v>
      </c>
      <c r="D3245">
        <v>1.2886</v>
      </c>
      <c r="E3245">
        <v>1.2801</v>
      </c>
      <c r="F3245" s="2">
        <v>-2.0000000000000001E-4</v>
      </c>
      <c r="G3245" s="3">
        <f t="shared" si="108"/>
        <v>2.3410066328518684E-4</v>
      </c>
      <c r="H3245" s="3">
        <f t="shared" si="109"/>
        <v>6.6401062416998301E-3</v>
      </c>
    </row>
    <row r="3246" spans="1:8" x14ac:dyDescent="0.25">
      <c r="A3246" s="1">
        <v>44707</v>
      </c>
      <c r="B3246">
        <v>1.2771999999999999</v>
      </c>
      <c r="C3246">
        <v>1.2815000000000001</v>
      </c>
      <c r="D3246">
        <v>1.2849999999999999</v>
      </c>
      <c r="E3246">
        <v>1.2766999999999999</v>
      </c>
      <c r="F3246" s="2">
        <v>-3.3999999999999998E-3</v>
      </c>
      <c r="G3246" s="3">
        <f t="shared" si="108"/>
        <v>3.2096445905745986E-3</v>
      </c>
      <c r="H3246" s="3">
        <f t="shared" si="109"/>
        <v>6.5011357405811657E-3</v>
      </c>
    </row>
    <row r="3247" spans="1:8" x14ac:dyDescent="0.25">
      <c r="A3247" s="1">
        <v>44708</v>
      </c>
      <c r="B3247">
        <v>1.2723</v>
      </c>
      <c r="C3247">
        <v>1.2774000000000001</v>
      </c>
      <c r="D3247">
        <v>1.2784</v>
      </c>
      <c r="E3247">
        <v>1.2717000000000001</v>
      </c>
      <c r="F3247" s="2">
        <v>-3.8E-3</v>
      </c>
      <c r="G3247" s="3">
        <f t="shared" si="108"/>
        <v>3.2987747408105414E-3</v>
      </c>
      <c r="H3247" s="3">
        <f t="shared" si="109"/>
        <v>5.2685381772430038E-3</v>
      </c>
    </row>
    <row r="3248" spans="1:8" x14ac:dyDescent="0.25">
      <c r="A3248" s="1">
        <v>44711</v>
      </c>
      <c r="B3248">
        <v>1.2655000000000001</v>
      </c>
      <c r="C3248">
        <v>1.2732000000000001</v>
      </c>
      <c r="D3248">
        <v>1.2736000000000001</v>
      </c>
      <c r="E3248">
        <v>1.2648999999999999</v>
      </c>
      <c r="F3248" s="2">
        <v>-5.3E-3</v>
      </c>
      <c r="G3248" s="3">
        <f t="shared" si="108"/>
        <v>6.0050568900126824E-3</v>
      </c>
      <c r="H3248" s="3">
        <f t="shared" si="109"/>
        <v>6.878014072258797E-3</v>
      </c>
    </row>
    <row r="3249" spans="1:8" x14ac:dyDescent="0.25">
      <c r="A3249" s="1">
        <v>44712</v>
      </c>
      <c r="B3249">
        <v>1.2644</v>
      </c>
      <c r="C3249">
        <v>1.2656000000000001</v>
      </c>
      <c r="D3249">
        <v>1.2687999999999999</v>
      </c>
      <c r="E3249">
        <v>1.2627999999999999</v>
      </c>
      <c r="F3249" s="2">
        <v>-8.9999999999999998E-4</v>
      </c>
      <c r="G3249" s="3">
        <f t="shared" si="108"/>
        <v>8.6990905496251553E-4</v>
      </c>
      <c r="H3249" s="3">
        <f t="shared" si="109"/>
        <v>4.7513462147608532E-3</v>
      </c>
    </row>
    <row r="3250" spans="1:8" x14ac:dyDescent="0.25">
      <c r="A3250" s="1">
        <v>44713</v>
      </c>
      <c r="B3250">
        <v>1.2656000000000001</v>
      </c>
      <c r="C3250">
        <v>1.2645</v>
      </c>
      <c r="D3250">
        <v>1.2678</v>
      </c>
      <c r="E3250">
        <v>1.2607999999999999</v>
      </c>
      <c r="F3250" s="2">
        <v>8.9999999999999998E-4</v>
      </c>
      <c r="G3250" s="3">
        <f t="shared" si="108"/>
        <v>-9.480919649206683E-4</v>
      </c>
      <c r="H3250" s="3">
        <f t="shared" si="109"/>
        <v>5.5520304568528848E-3</v>
      </c>
    </row>
    <row r="3251" spans="1:8" x14ac:dyDescent="0.25">
      <c r="A3251" s="1">
        <v>44714</v>
      </c>
      <c r="B3251">
        <v>1.2568999999999999</v>
      </c>
      <c r="C3251">
        <v>1.2657</v>
      </c>
      <c r="D3251">
        <v>1.2687999999999999</v>
      </c>
      <c r="E3251">
        <v>1.2563</v>
      </c>
      <c r="F3251" s="2">
        <v>-6.8999999999999999E-3</v>
      </c>
      <c r="G3251" s="3">
        <f t="shared" si="108"/>
        <v>6.9212410501194536E-3</v>
      </c>
      <c r="H3251" s="3">
        <f t="shared" si="109"/>
        <v>9.9498527421793808E-3</v>
      </c>
    </row>
    <row r="3252" spans="1:8" x14ac:dyDescent="0.25">
      <c r="A3252" s="1">
        <v>44715</v>
      </c>
      <c r="B3252">
        <v>1.2593000000000001</v>
      </c>
      <c r="C3252">
        <v>1.2569999999999999</v>
      </c>
      <c r="D3252">
        <v>1.2597</v>
      </c>
      <c r="E3252">
        <v>1.2549999999999999</v>
      </c>
      <c r="F3252" s="2">
        <v>1.9E-3</v>
      </c>
      <c r="G3252" s="3">
        <f t="shared" si="108"/>
        <v>-1.6678579938052677E-3</v>
      </c>
      <c r="H3252" s="3">
        <f t="shared" si="109"/>
        <v>3.7450199203188437E-3</v>
      </c>
    </row>
    <row r="3253" spans="1:8" x14ac:dyDescent="0.25">
      <c r="A3253" s="1">
        <v>44718</v>
      </c>
      <c r="B3253">
        <v>1.2575000000000001</v>
      </c>
      <c r="C3253">
        <v>1.2591000000000001</v>
      </c>
      <c r="D3253">
        <v>1.2603</v>
      </c>
      <c r="E3253">
        <v>1.2534000000000001</v>
      </c>
      <c r="F3253" s="2">
        <v>-1.4E-3</v>
      </c>
      <c r="G3253" s="3">
        <f t="shared" si="108"/>
        <v>8.7440381558036631E-4</v>
      </c>
      <c r="H3253" s="3">
        <f t="shared" si="109"/>
        <v>5.5050263283867125E-3</v>
      </c>
    </row>
    <row r="3254" spans="1:8" x14ac:dyDescent="0.25">
      <c r="A3254" s="1">
        <v>44719</v>
      </c>
      <c r="B3254">
        <v>1.2527999999999999</v>
      </c>
      <c r="C3254">
        <v>1.258</v>
      </c>
      <c r="D3254">
        <v>1.262</v>
      </c>
      <c r="E3254">
        <v>1.2522</v>
      </c>
      <c r="F3254" s="2">
        <v>-3.7000000000000002E-3</v>
      </c>
      <c r="G3254" s="3">
        <f t="shared" si="108"/>
        <v>3.7500997366950659E-3</v>
      </c>
      <c r="H3254" s="3">
        <f t="shared" si="109"/>
        <v>7.8262258425171941E-3</v>
      </c>
    </row>
    <row r="3255" spans="1:8" x14ac:dyDescent="0.25">
      <c r="A3255" s="1">
        <v>44720</v>
      </c>
      <c r="B3255">
        <v>1.2557</v>
      </c>
      <c r="C3255">
        <v>1.2533000000000001</v>
      </c>
      <c r="D3255">
        <v>1.2566999999999999</v>
      </c>
      <c r="E3255">
        <v>1.2517</v>
      </c>
      <c r="F3255" s="2">
        <v>2.3E-3</v>
      </c>
      <c r="G3255" s="3">
        <f t="shared" si="108"/>
        <v>-2.5467568643055072E-3</v>
      </c>
      <c r="H3255" s="3">
        <f t="shared" si="109"/>
        <v>3.9945673883517562E-3</v>
      </c>
    </row>
    <row r="3256" spans="1:8" x14ac:dyDescent="0.25">
      <c r="A3256" s="1">
        <v>44721</v>
      </c>
      <c r="B3256">
        <v>1.2696000000000001</v>
      </c>
      <c r="C3256">
        <v>1.2565</v>
      </c>
      <c r="D3256">
        <v>1.2706</v>
      </c>
      <c r="E3256">
        <v>1.2547999999999999</v>
      </c>
      <c r="F3256" s="2">
        <v>1.11E-2</v>
      </c>
      <c r="G3256" s="3">
        <f t="shared" si="108"/>
        <v>-1.0552011969446475E-2</v>
      </c>
      <c r="H3256" s="3">
        <f t="shared" si="109"/>
        <v>1.2591648071405831E-2</v>
      </c>
    </row>
    <row r="3257" spans="1:8" x14ac:dyDescent="0.25">
      <c r="A3257" s="1">
        <v>44722</v>
      </c>
      <c r="B3257">
        <v>1.2781</v>
      </c>
      <c r="C3257">
        <v>1.2699</v>
      </c>
      <c r="D3257">
        <v>1.2814000000000001</v>
      </c>
      <c r="E3257">
        <v>1.268</v>
      </c>
      <c r="F3257" s="2">
        <v>6.7000000000000002E-3</v>
      </c>
      <c r="G3257" s="3">
        <f t="shared" si="108"/>
        <v>-6.5712274114057443E-3</v>
      </c>
      <c r="H3257" s="3">
        <f t="shared" si="109"/>
        <v>1.0567823343848643E-2</v>
      </c>
    </row>
    <row r="3258" spans="1:8" x14ac:dyDescent="0.25">
      <c r="A3258" s="1">
        <v>44725</v>
      </c>
      <c r="B3258">
        <v>1.2897000000000001</v>
      </c>
      <c r="C3258">
        <v>1.2783</v>
      </c>
      <c r="D3258">
        <v>1.2902</v>
      </c>
      <c r="E3258">
        <v>1.2773000000000001</v>
      </c>
      <c r="F3258" s="2">
        <v>9.1000000000000004E-3</v>
      </c>
      <c r="G3258" s="3">
        <f t="shared" si="108"/>
        <v>-8.916111024965161E-3</v>
      </c>
      <c r="H3258" s="3">
        <f t="shared" si="109"/>
        <v>1.0099428481954052E-2</v>
      </c>
    </row>
    <row r="3259" spans="1:8" x14ac:dyDescent="0.25">
      <c r="A3259" s="1">
        <v>44726</v>
      </c>
      <c r="B3259">
        <v>1.2954000000000001</v>
      </c>
      <c r="C3259">
        <v>1.2898000000000001</v>
      </c>
      <c r="D3259">
        <v>1.2976000000000001</v>
      </c>
      <c r="E3259">
        <v>1.2866</v>
      </c>
      <c r="F3259" s="2">
        <v>4.4000000000000003E-3</v>
      </c>
      <c r="G3259" s="3">
        <f t="shared" si="108"/>
        <v>-4.3229890381349771E-3</v>
      </c>
      <c r="H3259" s="3">
        <f t="shared" si="109"/>
        <v>8.5496657857921047E-3</v>
      </c>
    </row>
    <row r="3260" spans="1:8" x14ac:dyDescent="0.25">
      <c r="A3260" s="1">
        <v>44727</v>
      </c>
      <c r="B3260">
        <v>1.2889999999999999</v>
      </c>
      <c r="C3260">
        <v>1.2954000000000001</v>
      </c>
      <c r="D3260">
        <v>1.2997000000000001</v>
      </c>
      <c r="E3260">
        <v>1.2862</v>
      </c>
      <c r="F3260" s="2">
        <v>-4.8999999999999998E-3</v>
      </c>
      <c r="G3260" s="3">
        <f t="shared" si="108"/>
        <v>4.9650892164470007E-3</v>
      </c>
      <c r="H3260" s="3">
        <f t="shared" si="109"/>
        <v>1.0496034831286012E-2</v>
      </c>
    </row>
    <row r="3261" spans="1:8" x14ac:dyDescent="0.25">
      <c r="A3261" s="1">
        <v>44728</v>
      </c>
      <c r="B3261">
        <v>1.2948999999999999</v>
      </c>
      <c r="C3261">
        <v>1.2889999999999999</v>
      </c>
      <c r="D3261">
        <v>1.2970999999999999</v>
      </c>
      <c r="E3261">
        <v>1.286</v>
      </c>
      <c r="F3261" s="2">
        <v>4.5999999999999999E-3</v>
      </c>
      <c r="G3261" s="3">
        <f t="shared" si="108"/>
        <v>-4.7869054972204941E-3</v>
      </c>
      <c r="H3261" s="3">
        <f t="shared" si="109"/>
        <v>8.6314152410574552E-3</v>
      </c>
    </row>
    <row r="3262" spans="1:8" x14ac:dyDescent="0.25">
      <c r="A3262" s="1">
        <v>44729</v>
      </c>
      <c r="B3262">
        <v>1.3026</v>
      </c>
      <c r="C3262">
        <v>1.2951999999999999</v>
      </c>
      <c r="D3262">
        <v>1.3080000000000001</v>
      </c>
      <c r="E3262">
        <v>1.2938000000000001</v>
      </c>
      <c r="F3262" s="2">
        <v>5.8999999999999999E-3</v>
      </c>
      <c r="G3262" s="3">
        <f t="shared" si="108"/>
        <v>-6.0624664262144265E-3</v>
      </c>
      <c r="H3262" s="3">
        <f t="shared" si="109"/>
        <v>1.0975421239758842E-2</v>
      </c>
    </row>
    <row r="3263" spans="1:8" x14ac:dyDescent="0.25">
      <c r="A3263" s="1">
        <v>44732</v>
      </c>
      <c r="B3263">
        <v>1.2979000000000001</v>
      </c>
      <c r="C3263">
        <v>1.3030999999999999</v>
      </c>
      <c r="D3263">
        <v>1.304</v>
      </c>
      <c r="E3263">
        <v>1.2977000000000001</v>
      </c>
      <c r="F3263" s="2">
        <v>-3.5999999999999999E-3</v>
      </c>
      <c r="G3263" s="3">
        <f t="shared" si="108"/>
        <v>3.8517833757028682E-3</v>
      </c>
      <c r="H3263" s="3">
        <f t="shared" si="109"/>
        <v>4.8547430068582665E-3</v>
      </c>
    </row>
    <row r="3264" spans="1:8" x14ac:dyDescent="0.25">
      <c r="A3264" s="1">
        <v>44733</v>
      </c>
      <c r="B3264">
        <v>1.2919</v>
      </c>
      <c r="C3264">
        <v>1.2981</v>
      </c>
      <c r="D3264">
        <v>1.2988</v>
      </c>
      <c r="E3264">
        <v>1.2906</v>
      </c>
      <c r="F3264" s="2">
        <v>-4.5999999999999999E-3</v>
      </c>
      <c r="G3264" s="3">
        <f t="shared" si="108"/>
        <v>4.7213622291021624E-3</v>
      </c>
      <c r="H3264" s="3">
        <f t="shared" si="109"/>
        <v>6.3536339686967192E-3</v>
      </c>
    </row>
    <row r="3265" spans="1:8" x14ac:dyDescent="0.25">
      <c r="A3265" s="1">
        <v>44734</v>
      </c>
      <c r="B3265">
        <v>1.2945</v>
      </c>
      <c r="C3265">
        <v>1.292</v>
      </c>
      <c r="D3265">
        <v>1.2998000000000001</v>
      </c>
      <c r="E3265">
        <v>1.2911999999999999</v>
      </c>
      <c r="F3265" s="2">
        <v>2E-3</v>
      </c>
      <c r="G3265" s="3">
        <f t="shared" si="108"/>
        <v>-2.1624961383996861E-3</v>
      </c>
      <c r="H3265" s="3">
        <f t="shared" si="109"/>
        <v>6.6604708798018615E-3</v>
      </c>
    </row>
    <row r="3266" spans="1:8" x14ac:dyDescent="0.25">
      <c r="A3266" s="1">
        <v>44735</v>
      </c>
      <c r="B3266">
        <v>1.2994000000000001</v>
      </c>
      <c r="C3266">
        <v>1.2948</v>
      </c>
      <c r="D3266">
        <v>1.3019000000000001</v>
      </c>
      <c r="E3266">
        <v>1.2936000000000001</v>
      </c>
      <c r="F3266" s="2">
        <v>3.8E-3</v>
      </c>
      <c r="G3266" s="3">
        <f t="shared" si="108"/>
        <v>-3.6934441366575387E-3</v>
      </c>
      <c r="H3266" s="3">
        <f t="shared" si="109"/>
        <v>6.4162028447742525E-3</v>
      </c>
    </row>
    <row r="3267" spans="1:8" x14ac:dyDescent="0.25">
      <c r="A3267" s="1">
        <v>44736</v>
      </c>
      <c r="B3267">
        <v>1.2892999999999999</v>
      </c>
      <c r="C3267">
        <v>1.2996000000000001</v>
      </c>
      <c r="D3267">
        <v>1.3007</v>
      </c>
      <c r="E3267">
        <v>1.2888999999999999</v>
      </c>
      <c r="F3267" s="2">
        <v>-7.7999999999999996E-3</v>
      </c>
      <c r="G3267" s="3">
        <f t="shared" si="108"/>
        <v>7.8324932144241931E-3</v>
      </c>
      <c r="H3267" s="3">
        <f t="shared" si="109"/>
        <v>9.1550934905733836E-3</v>
      </c>
    </row>
    <row r="3268" spans="1:8" x14ac:dyDescent="0.25">
      <c r="A3268" s="1">
        <v>44739</v>
      </c>
      <c r="B3268">
        <v>1.2878000000000001</v>
      </c>
      <c r="C3268">
        <v>1.2895000000000001</v>
      </c>
      <c r="D3268">
        <v>1.2918000000000001</v>
      </c>
      <c r="E3268">
        <v>1.2863</v>
      </c>
      <c r="F3268" s="2">
        <v>-1.1999999999999999E-3</v>
      </c>
      <c r="G3268" s="3">
        <f t="shared" si="108"/>
        <v>1.0868721372564768E-3</v>
      </c>
      <c r="H3268" s="3">
        <f t="shared" si="109"/>
        <v>4.2758298997124002E-3</v>
      </c>
    </row>
    <row r="3269" spans="1:8" x14ac:dyDescent="0.25">
      <c r="A3269" s="1">
        <v>44740</v>
      </c>
      <c r="B3269">
        <v>1.2870999999999999</v>
      </c>
      <c r="C3269">
        <v>1.2881</v>
      </c>
      <c r="D3269">
        <v>1.2896000000000001</v>
      </c>
      <c r="E3269">
        <v>1.2818000000000001</v>
      </c>
      <c r="F3269" s="2">
        <v>-5.0000000000000001E-4</v>
      </c>
      <c r="G3269" s="3">
        <f t="shared" si="108"/>
        <v>4.6601941747567677E-4</v>
      </c>
      <c r="H3269" s="3">
        <f t="shared" si="109"/>
        <v>6.0851926977687851E-3</v>
      </c>
    </row>
    <row r="3270" spans="1:8" x14ac:dyDescent="0.25">
      <c r="A3270" s="1">
        <v>44741</v>
      </c>
      <c r="B3270">
        <v>1.2890999999999999</v>
      </c>
      <c r="C3270">
        <v>1.2875000000000001</v>
      </c>
      <c r="D3270">
        <v>1.2902</v>
      </c>
      <c r="E3270">
        <v>1.2843</v>
      </c>
      <c r="F3270" s="2">
        <v>1.6000000000000001E-3</v>
      </c>
      <c r="G3270" s="3">
        <f t="shared" si="108"/>
        <v>-1.4735535908174443E-3</v>
      </c>
      <c r="H3270" s="3">
        <f t="shared" si="109"/>
        <v>4.593942225336772E-3</v>
      </c>
    </row>
    <row r="3271" spans="1:8" x14ac:dyDescent="0.25">
      <c r="A3271" s="1">
        <v>44742</v>
      </c>
      <c r="B3271">
        <v>1.2871999999999999</v>
      </c>
      <c r="C3271">
        <v>1.2894000000000001</v>
      </c>
      <c r="D3271">
        <v>1.2935000000000001</v>
      </c>
      <c r="E3271">
        <v>1.2861</v>
      </c>
      <c r="F3271" s="2">
        <v>-1.5E-3</v>
      </c>
      <c r="G3271" s="3">
        <f t="shared" si="108"/>
        <v>1.6313213703099438E-3</v>
      </c>
      <c r="H3271" s="3">
        <f t="shared" si="109"/>
        <v>5.7538294067335924E-3</v>
      </c>
    </row>
    <row r="3272" spans="1:8" x14ac:dyDescent="0.25">
      <c r="A3272" s="1">
        <v>44743</v>
      </c>
      <c r="B3272">
        <v>1.2883</v>
      </c>
      <c r="C3272">
        <v>1.2873000000000001</v>
      </c>
      <c r="D3272">
        <v>1.2968</v>
      </c>
      <c r="E3272">
        <v>1.2866</v>
      </c>
      <c r="F3272" s="2">
        <v>8.9999999999999998E-4</v>
      </c>
      <c r="G3272" s="3">
        <f t="shared" si="108"/>
        <v>-1.2413686088911661E-3</v>
      </c>
      <c r="H3272" s="3">
        <f t="shared" si="109"/>
        <v>7.9278719104616726E-3</v>
      </c>
    </row>
    <row r="3273" spans="1:8" x14ac:dyDescent="0.25">
      <c r="A3273" s="1">
        <v>44746</v>
      </c>
      <c r="B3273">
        <v>1.2859</v>
      </c>
      <c r="C3273">
        <v>1.2888999999999999</v>
      </c>
      <c r="D3273">
        <v>1.2904</v>
      </c>
      <c r="E3273">
        <v>1.2837000000000001</v>
      </c>
      <c r="F3273" s="2">
        <v>-1.9E-3</v>
      </c>
      <c r="G3273" s="3">
        <f t="shared" si="108"/>
        <v>2.1771246403855947E-3</v>
      </c>
      <c r="H3273" s="3">
        <f t="shared" si="109"/>
        <v>5.2192879956375537E-3</v>
      </c>
    </row>
    <row r="3274" spans="1:8" x14ac:dyDescent="0.25">
      <c r="A3274" s="1">
        <v>44747</v>
      </c>
      <c r="B3274">
        <v>1.3036000000000001</v>
      </c>
      <c r="C3274">
        <v>1.2861</v>
      </c>
      <c r="D3274">
        <v>1.3085</v>
      </c>
      <c r="E3274">
        <v>1.2843</v>
      </c>
      <c r="F3274" s="2">
        <v>1.38E-2</v>
      </c>
      <c r="G3274" s="3">
        <f t="shared" si="108"/>
        <v>-1.365135363141348E-2</v>
      </c>
      <c r="H3274" s="3">
        <f t="shared" si="109"/>
        <v>1.884294946663552E-2</v>
      </c>
    </row>
    <row r="3275" spans="1:8" x14ac:dyDescent="0.25">
      <c r="A3275" s="1">
        <v>44748</v>
      </c>
      <c r="B3275">
        <v>1.3036000000000001</v>
      </c>
      <c r="C3275">
        <v>1.3039000000000001</v>
      </c>
      <c r="D3275">
        <v>1.3080000000000001</v>
      </c>
      <c r="E3275">
        <v>1.3010999999999999</v>
      </c>
      <c r="F3275" s="2">
        <v>0</v>
      </c>
      <c r="G3275" s="3">
        <f t="shared" si="108"/>
        <v>7.6698880196340676E-5</v>
      </c>
      <c r="H3275" s="3">
        <f t="shared" si="109"/>
        <v>5.3032049804012981E-3</v>
      </c>
    </row>
    <row r="3276" spans="1:8" x14ac:dyDescent="0.25">
      <c r="A3276" s="1">
        <v>44749</v>
      </c>
      <c r="B3276">
        <v>1.2964</v>
      </c>
      <c r="C3276">
        <v>1.3038000000000001</v>
      </c>
      <c r="D3276">
        <v>1.3057000000000001</v>
      </c>
      <c r="E3276">
        <v>1.2962</v>
      </c>
      <c r="F3276" s="2">
        <v>-5.4999999999999997E-3</v>
      </c>
      <c r="G3276" s="3">
        <f t="shared" ref="G3276:G3339" si="110">(C3276-C3277)/C3277</f>
        <v>5.6305437716930844E-3</v>
      </c>
      <c r="H3276" s="3">
        <f t="shared" ref="H3276:H3339" si="111">(D3276-E3276)/E3276</f>
        <v>7.3291158771794972E-3</v>
      </c>
    </row>
    <row r="3277" spans="1:8" x14ac:dyDescent="0.25">
      <c r="A3277" s="1">
        <v>44750</v>
      </c>
      <c r="B3277">
        <v>1.2948</v>
      </c>
      <c r="C3277">
        <v>1.2965</v>
      </c>
      <c r="D3277">
        <v>1.3036000000000001</v>
      </c>
      <c r="E3277">
        <v>1.2936000000000001</v>
      </c>
      <c r="F3277" s="2">
        <v>-1.1999999999999999E-3</v>
      </c>
      <c r="G3277" s="3">
        <f t="shared" si="110"/>
        <v>1.1583011583012023E-3</v>
      </c>
      <c r="H3277" s="3">
        <f t="shared" si="111"/>
        <v>7.7303648732220225E-3</v>
      </c>
    </row>
    <row r="3278" spans="1:8" x14ac:dyDescent="0.25">
      <c r="A3278" s="1">
        <v>44753</v>
      </c>
      <c r="B3278">
        <v>1.3005</v>
      </c>
      <c r="C3278">
        <v>1.2949999999999999</v>
      </c>
      <c r="D3278">
        <v>1.3052999999999999</v>
      </c>
      <c r="E3278">
        <v>1.2941</v>
      </c>
      <c r="F3278" s="2">
        <v>4.4000000000000003E-3</v>
      </c>
      <c r="G3278" s="3">
        <f t="shared" si="110"/>
        <v>-4.5353217003613012E-3</v>
      </c>
      <c r="H3278" s="3">
        <f t="shared" si="111"/>
        <v>8.6546634726836231E-3</v>
      </c>
    </row>
    <row r="3279" spans="1:8" x14ac:dyDescent="0.25">
      <c r="A3279" s="1">
        <v>44754</v>
      </c>
      <c r="B3279">
        <v>1.3021</v>
      </c>
      <c r="C3279">
        <v>1.3008999999999999</v>
      </c>
      <c r="D3279">
        <v>1.3050999999999999</v>
      </c>
      <c r="E3279">
        <v>1.2983</v>
      </c>
      <c r="F3279" s="2">
        <v>1.1999999999999999E-3</v>
      </c>
      <c r="G3279" s="3">
        <f t="shared" si="110"/>
        <v>-1.0750211164862688E-3</v>
      </c>
      <c r="H3279" s="3">
        <f t="shared" si="111"/>
        <v>5.2376184240929807E-3</v>
      </c>
    </row>
    <row r="3280" spans="1:8" x14ac:dyDescent="0.25">
      <c r="A3280" s="1">
        <v>44755</v>
      </c>
      <c r="B3280">
        <v>1.2970999999999999</v>
      </c>
      <c r="C3280">
        <v>1.3023</v>
      </c>
      <c r="D3280">
        <v>1.3062</v>
      </c>
      <c r="E3280">
        <v>1.2936000000000001</v>
      </c>
      <c r="F3280" s="2">
        <v>-3.8E-3</v>
      </c>
      <c r="G3280" s="3">
        <f t="shared" si="110"/>
        <v>3.7767843379065084E-3</v>
      </c>
      <c r="H3280" s="3">
        <f t="shared" si="111"/>
        <v>9.7402597402596967E-3</v>
      </c>
    </row>
    <row r="3281" spans="1:8" x14ac:dyDescent="0.25">
      <c r="A3281" s="1">
        <v>44756</v>
      </c>
      <c r="B3281">
        <v>1.3117000000000001</v>
      </c>
      <c r="C3281">
        <v>1.2974000000000001</v>
      </c>
      <c r="D3281">
        <v>1.3225</v>
      </c>
      <c r="E3281">
        <v>1.2967</v>
      </c>
      <c r="F3281" s="2">
        <v>1.1299999999999999E-2</v>
      </c>
      <c r="G3281" s="3">
        <f t="shared" si="110"/>
        <v>-1.1128048780487763E-2</v>
      </c>
      <c r="H3281" s="3">
        <f t="shared" si="111"/>
        <v>1.9896660754222292E-2</v>
      </c>
    </row>
    <row r="3282" spans="1:8" x14ac:dyDescent="0.25">
      <c r="A3282" s="1">
        <v>44757</v>
      </c>
      <c r="B3282">
        <v>1.3029999999999999</v>
      </c>
      <c r="C3282">
        <v>1.3120000000000001</v>
      </c>
      <c r="D3282">
        <v>1.3137000000000001</v>
      </c>
      <c r="E3282">
        <v>1.3012999999999999</v>
      </c>
      <c r="F3282" s="2">
        <v>-6.6E-3</v>
      </c>
      <c r="G3282" s="3">
        <f t="shared" si="110"/>
        <v>7.371007371007412E-3</v>
      </c>
      <c r="H3282" s="3">
        <f t="shared" si="111"/>
        <v>9.5289326058558277E-3</v>
      </c>
    </row>
    <row r="3283" spans="1:8" x14ac:dyDescent="0.25">
      <c r="A3283" s="1">
        <v>44760</v>
      </c>
      <c r="B3283">
        <v>1.2978000000000001</v>
      </c>
      <c r="C3283">
        <v>1.3024</v>
      </c>
      <c r="D3283">
        <v>1.3029999999999999</v>
      </c>
      <c r="E3283">
        <v>1.2898000000000001</v>
      </c>
      <c r="F3283" s="2">
        <v>-4.0000000000000001E-3</v>
      </c>
      <c r="G3283" s="3">
        <f t="shared" si="110"/>
        <v>3.3125337031045146E-3</v>
      </c>
      <c r="H3283" s="3">
        <f t="shared" si="111"/>
        <v>1.0234144828655511E-2</v>
      </c>
    </row>
    <row r="3284" spans="1:8" x14ac:dyDescent="0.25">
      <c r="A3284" s="1">
        <v>44761</v>
      </c>
      <c r="B3284">
        <v>1.2868999999999999</v>
      </c>
      <c r="C3284">
        <v>1.2981</v>
      </c>
      <c r="D3284">
        <v>1.2990999999999999</v>
      </c>
      <c r="E3284">
        <v>1.2867</v>
      </c>
      <c r="F3284" s="2">
        <v>-8.3999999999999995E-3</v>
      </c>
      <c r="G3284" s="3">
        <f t="shared" si="110"/>
        <v>8.5463444953772991E-3</v>
      </c>
      <c r="H3284" s="3">
        <f t="shared" si="111"/>
        <v>9.6370560348177248E-3</v>
      </c>
    </row>
    <row r="3285" spans="1:8" x14ac:dyDescent="0.25">
      <c r="A3285" s="1">
        <v>44762</v>
      </c>
      <c r="B3285">
        <v>1.2884</v>
      </c>
      <c r="C3285">
        <v>1.2870999999999999</v>
      </c>
      <c r="D3285">
        <v>1.2907999999999999</v>
      </c>
      <c r="E3285">
        <v>1.2854000000000001</v>
      </c>
      <c r="F3285" s="2">
        <v>1.1999999999999999E-3</v>
      </c>
      <c r="G3285" s="3">
        <f t="shared" si="110"/>
        <v>-9.3146006364984077E-4</v>
      </c>
      <c r="H3285" s="3">
        <f t="shared" si="111"/>
        <v>4.2010269176908739E-3</v>
      </c>
    </row>
    <row r="3286" spans="1:8" x14ac:dyDescent="0.25">
      <c r="A3286" s="1">
        <v>44763</v>
      </c>
      <c r="B3286">
        <v>1.2867</v>
      </c>
      <c r="C3286">
        <v>1.2883</v>
      </c>
      <c r="D3286">
        <v>1.2939000000000001</v>
      </c>
      <c r="E3286">
        <v>1.2859</v>
      </c>
      <c r="F3286" s="2">
        <v>-1.2999999999999999E-3</v>
      </c>
      <c r="G3286" s="3">
        <f t="shared" si="110"/>
        <v>1.0101010101010715E-3</v>
      </c>
      <c r="H3286" s="3">
        <f t="shared" si="111"/>
        <v>6.2213235865930527E-3</v>
      </c>
    </row>
    <row r="3287" spans="1:8" x14ac:dyDescent="0.25">
      <c r="A3287" s="1">
        <v>44764</v>
      </c>
      <c r="B3287">
        <v>1.2914000000000001</v>
      </c>
      <c r="C3287">
        <v>1.2869999999999999</v>
      </c>
      <c r="D3287">
        <v>1.2928999999999999</v>
      </c>
      <c r="E3287">
        <v>1.2822</v>
      </c>
      <c r="F3287" s="2">
        <v>3.7000000000000002E-3</v>
      </c>
      <c r="G3287" s="3">
        <f t="shared" si="110"/>
        <v>-3.5614741406009283E-3</v>
      </c>
      <c r="H3287" s="3">
        <f t="shared" si="111"/>
        <v>8.3450319762906969E-3</v>
      </c>
    </row>
    <row r="3288" spans="1:8" x14ac:dyDescent="0.25">
      <c r="A3288" s="1">
        <v>44767</v>
      </c>
      <c r="B3288">
        <v>1.2847999999999999</v>
      </c>
      <c r="C3288">
        <v>1.2916000000000001</v>
      </c>
      <c r="D3288">
        <v>1.2948</v>
      </c>
      <c r="E3288">
        <v>1.2834000000000001</v>
      </c>
      <c r="F3288" s="2">
        <v>-5.1000000000000004E-3</v>
      </c>
      <c r="G3288" s="3">
        <f t="shared" si="110"/>
        <v>5.2144135730408207E-3</v>
      </c>
      <c r="H3288" s="3">
        <f t="shared" si="111"/>
        <v>8.8826554464701991E-3</v>
      </c>
    </row>
    <row r="3289" spans="1:8" x14ac:dyDescent="0.25">
      <c r="A3289" s="1">
        <v>44768</v>
      </c>
      <c r="B3289">
        <v>1.2884</v>
      </c>
      <c r="C3289">
        <v>1.2848999999999999</v>
      </c>
      <c r="D3289">
        <v>1.2903</v>
      </c>
      <c r="E3289">
        <v>1.2815000000000001</v>
      </c>
      <c r="F3289" s="2">
        <v>2.8E-3</v>
      </c>
      <c r="G3289" s="3">
        <f t="shared" si="110"/>
        <v>-2.9487080003104101E-3</v>
      </c>
      <c r="H3289" s="3">
        <f t="shared" si="111"/>
        <v>6.8669527896995071E-3</v>
      </c>
    </row>
    <row r="3290" spans="1:8" x14ac:dyDescent="0.25">
      <c r="A3290" s="1">
        <v>44769</v>
      </c>
      <c r="B3290">
        <v>1.2821</v>
      </c>
      <c r="C3290">
        <v>1.2887</v>
      </c>
      <c r="D3290">
        <v>1.2912999999999999</v>
      </c>
      <c r="E3290">
        <v>1.2807999999999999</v>
      </c>
      <c r="F3290" s="2">
        <v>-4.8999999999999998E-3</v>
      </c>
      <c r="G3290" s="3">
        <f t="shared" si="110"/>
        <v>4.8343079922027162E-3</v>
      </c>
      <c r="H3290" s="3">
        <f t="shared" si="111"/>
        <v>8.1980012492192025E-3</v>
      </c>
    </row>
    <row r="3291" spans="1:8" x14ac:dyDescent="0.25">
      <c r="A3291" s="1">
        <v>44770</v>
      </c>
      <c r="B3291">
        <v>1.2804</v>
      </c>
      <c r="C3291">
        <v>1.2825</v>
      </c>
      <c r="D3291">
        <v>1.2870999999999999</v>
      </c>
      <c r="E3291">
        <v>1.2794000000000001</v>
      </c>
      <c r="F3291" s="2">
        <v>-1.2999999999999999E-3</v>
      </c>
      <c r="G3291" s="3">
        <f t="shared" si="110"/>
        <v>1.4054813773717685E-3</v>
      </c>
      <c r="H3291" s="3">
        <f t="shared" si="111"/>
        <v>6.0184461466310912E-3</v>
      </c>
    </row>
    <row r="3292" spans="1:8" x14ac:dyDescent="0.25">
      <c r="A3292" s="1">
        <v>44771</v>
      </c>
      <c r="B3292">
        <v>1.2793000000000001</v>
      </c>
      <c r="C3292">
        <v>1.2806999999999999</v>
      </c>
      <c r="D3292">
        <v>1.2856000000000001</v>
      </c>
      <c r="E3292">
        <v>1.2787999999999999</v>
      </c>
      <c r="F3292" s="2">
        <v>-8.9999999999999998E-4</v>
      </c>
      <c r="G3292" s="3">
        <f t="shared" si="110"/>
        <v>-6.2426843542733815E-4</v>
      </c>
      <c r="H3292" s="3">
        <f t="shared" si="111"/>
        <v>5.3174851423210354E-3</v>
      </c>
    </row>
    <row r="3293" spans="1:8" x14ac:dyDescent="0.25">
      <c r="A3293" s="1">
        <v>44774</v>
      </c>
      <c r="B3293">
        <v>1.2845</v>
      </c>
      <c r="C3293">
        <v>1.2815000000000001</v>
      </c>
      <c r="D3293">
        <v>1.2858000000000001</v>
      </c>
      <c r="E3293">
        <v>1.2766</v>
      </c>
      <c r="F3293" s="2">
        <v>4.1000000000000003E-3</v>
      </c>
      <c r="G3293" s="3">
        <f t="shared" si="110"/>
        <v>-2.3355391202801805E-3</v>
      </c>
      <c r="H3293" s="3">
        <f t="shared" si="111"/>
        <v>7.2066426445245944E-3</v>
      </c>
    </row>
    <row r="3294" spans="1:8" x14ac:dyDescent="0.25">
      <c r="A3294" s="1">
        <v>44775</v>
      </c>
      <c r="B3294">
        <v>1.288</v>
      </c>
      <c r="C3294">
        <v>1.2845</v>
      </c>
      <c r="D3294">
        <v>1.2888999999999999</v>
      </c>
      <c r="E3294">
        <v>1.2833000000000001</v>
      </c>
      <c r="F3294" s="2">
        <v>2.7000000000000001E-3</v>
      </c>
      <c r="G3294" s="3">
        <f t="shared" si="110"/>
        <v>-2.9496235348909616E-3</v>
      </c>
      <c r="H3294" s="3">
        <f t="shared" si="111"/>
        <v>4.363749707784483E-3</v>
      </c>
    </row>
    <row r="3295" spans="1:8" x14ac:dyDescent="0.25">
      <c r="A3295" s="1">
        <v>44776</v>
      </c>
      <c r="B3295">
        <v>1.2838000000000001</v>
      </c>
      <c r="C3295">
        <v>1.2883</v>
      </c>
      <c r="D3295">
        <v>1.2892999999999999</v>
      </c>
      <c r="E3295">
        <v>1.2831999999999999</v>
      </c>
      <c r="F3295" s="2">
        <v>-3.3E-3</v>
      </c>
      <c r="G3295" s="3">
        <f t="shared" si="110"/>
        <v>2.9583495523550218E-3</v>
      </c>
      <c r="H3295" s="3">
        <f t="shared" si="111"/>
        <v>4.7537406483790486E-3</v>
      </c>
    </row>
    <row r="3296" spans="1:8" x14ac:dyDescent="0.25">
      <c r="A3296" s="1">
        <v>44777</v>
      </c>
      <c r="B3296">
        <v>1.2864</v>
      </c>
      <c r="C3296">
        <v>1.2845</v>
      </c>
      <c r="D3296">
        <v>1.2878000000000001</v>
      </c>
      <c r="E3296">
        <v>1.2817000000000001</v>
      </c>
      <c r="F3296" s="2">
        <v>2E-3</v>
      </c>
      <c r="G3296" s="3">
        <f t="shared" si="110"/>
        <v>-1.4769900497512538E-3</v>
      </c>
      <c r="H3296" s="3">
        <f t="shared" si="111"/>
        <v>4.7593040493095059E-3</v>
      </c>
    </row>
    <row r="3297" spans="1:8" x14ac:dyDescent="0.25">
      <c r="A3297" s="1">
        <v>44778</v>
      </c>
      <c r="B3297">
        <v>1.2929999999999999</v>
      </c>
      <c r="C3297">
        <v>1.2864</v>
      </c>
      <c r="D3297">
        <v>1.2986</v>
      </c>
      <c r="E3297">
        <v>1.2861</v>
      </c>
      <c r="F3297" s="2">
        <v>5.1000000000000004E-3</v>
      </c>
      <c r="G3297" s="3">
        <f t="shared" si="110"/>
        <v>-5.2582740488709544E-3</v>
      </c>
      <c r="H3297" s="3">
        <f t="shared" si="111"/>
        <v>9.7193064302931002E-3</v>
      </c>
    </row>
    <row r="3298" spans="1:8" x14ac:dyDescent="0.25">
      <c r="A3298" s="1">
        <v>44781</v>
      </c>
      <c r="B3298">
        <v>1.2854000000000001</v>
      </c>
      <c r="C3298">
        <v>1.2931999999999999</v>
      </c>
      <c r="D3298">
        <v>1.2951999999999999</v>
      </c>
      <c r="E3298">
        <v>1.2838000000000001</v>
      </c>
      <c r="F3298" s="2">
        <v>-5.8999999999999999E-3</v>
      </c>
      <c r="G3298" s="3">
        <f t="shared" si="110"/>
        <v>5.6769577727660489E-3</v>
      </c>
      <c r="H3298" s="3">
        <f t="shared" si="111"/>
        <v>8.8798878329956806E-3</v>
      </c>
    </row>
    <row r="3299" spans="1:8" x14ac:dyDescent="0.25">
      <c r="A3299" s="1">
        <v>44782</v>
      </c>
      <c r="B3299">
        <v>1.2887999999999999</v>
      </c>
      <c r="C3299">
        <v>1.2859</v>
      </c>
      <c r="D3299">
        <v>1.2902</v>
      </c>
      <c r="E3299">
        <v>1.2843</v>
      </c>
      <c r="F3299" s="2">
        <v>2.5999999999999999E-3</v>
      </c>
      <c r="G3299" s="3">
        <f t="shared" si="110"/>
        <v>-2.3275661416711085E-3</v>
      </c>
      <c r="H3299" s="3">
        <f t="shared" si="111"/>
        <v>4.593942225336772E-3</v>
      </c>
    </row>
    <row r="3300" spans="1:8" x14ac:dyDescent="0.25">
      <c r="A3300" s="1">
        <v>44783</v>
      </c>
      <c r="B3300">
        <v>1.2773000000000001</v>
      </c>
      <c r="C3300">
        <v>1.2888999999999999</v>
      </c>
      <c r="D3300">
        <v>1.2897000000000001</v>
      </c>
      <c r="E3300">
        <v>1.2749999999999999</v>
      </c>
      <c r="F3300" s="2">
        <v>-8.8999999999999999E-3</v>
      </c>
      <c r="G3300" s="3">
        <f t="shared" si="110"/>
        <v>9.0816566194314823E-3</v>
      </c>
      <c r="H3300" s="3">
        <f t="shared" si="111"/>
        <v>1.1529411764706007E-2</v>
      </c>
    </row>
    <row r="3301" spans="1:8" x14ac:dyDescent="0.25">
      <c r="A3301" s="1">
        <v>44784</v>
      </c>
      <c r="B3301">
        <v>1.2761</v>
      </c>
      <c r="C3301">
        <v>1.2773000000000001</v>
      </c>
      <c r="D3301">
        <v>1.2793000000000001</v>
      </c>
      <c r="E3301">
        <v>1.2726999999999999</v>
      </c>
      <c r="F3301" s="2">
        <v>-8.9999999999999998E-4</v>
      </c>
      <c r="G3301" s="3">
        <f t="shared" si="110"/>
        <v>3.1325867334965779E-4</v>
      </c>
      <c r="H3301" s="3">
        <f t="shared" si="111"/>
        <v>5.1858254105446389E-3</v>
      </c>
    </row>
    <row r="3302" spans="1:8" x14ac:dyDescent="0.25">
      <c r="A3302" s="1">
        <v>44785</v>
      </c>
      <c r="B3302">
        <v>1.2773000000000001</v>
      </c>
      <c r="C3302">
        <v>1.2768999999999999</v>
      </c>
      <c r="D3302">
        <v>1.2804</v>
      </c>
      <c r="E3302">
        <v>1.2738</v>
      </c>
      <c r="F3302" s="2">
        <v>8.9999999999999998E-4</v>
      </c>
      <c r="G3302" s="3">
        <f t="shared" si="110"/>
        <v>0</v>
      </c>
      <c r="H3302" s="3">
        <f t="shared" si="111"/>
        <v>5.1813471502590198E-3</v>
      </c>
    </row>
    <row r="3303" spans="1:8" x14ac:dyDescent="0.25">
      <c r="A3303" s="1">
        <v>44788</v>
      </c>
      <c r="B3303">
        <v>1.2904</v>
      </c>
      <c r="C3303">
        <v>1.2768999999999999</v>
      </c>
      <c r="D3303">
        <v>1.2936000000000001</v>
      </c>
      <c r="E3303">
        <v>1.2768999999999999</v>
      </c>
      <c r="F3303" s="2">
        <v>1.03E-2</v>
      </c>
      <c r="G3303" s="3">
        <f t="shared" si="110"/>
        <v>-1.0615217728188475E-2</v>
      </c>
      <c r="H3303" s="3">
        <f t="shared" si="111"/>
        <v>1.3078549612342517E-2</v>
      </c>
    </row>
    <row r="3304" spans="1:8" x14ac:dyDescent="0.25">
      <c r="A3304" s="1">
        <v>44789</v>
      </c>
      <c r="B3304">
        <v>1.2844</v>
      </c>
      <c r="C3304">
        <v>1.2906</v>
      </c>
      <c r="D3304">
        <v>1.2929999999999999</v>
      </c>
      <c r="E3304">
        <v>1.2829999999999999</v>
      </c>
      <c r="F3304" s="2">
        <v>-4.5999999999999999E-3</v>
      </c>
      <c r="G3304" s="3">
        <f t="shared" si="110"/>
        <v>4.6707146193367627E-3</v>
      </c>
      <c r="H3304" s="3">
        <f t="shared" si="111"/>
        <v>7.7942322681215977E-3</v>
      </c>
    </row>
    <row r="3305" spans="1:8" x14ac:dyDescent="0.25">
      <c r="A3305" s="1">
        <v>44790</v>
      </c>
      <c r="B3305">
        <v>1.2908999999999999</v>
      </c>
      <c r="C3305">
        <v>1.2846</v>
      </c>
      <c r="D3305">
        <v>1.2938000000000001</v>
      </c>
      <c r="E3305">
        <v>1.2826</v>
      </c>
      <c r="F3305" s="2">
        <v>5.1000000000000004E-3</v>
      </c>
      <c r="G3305" s="3">
        <f t="shared" si="110"/>
        <v>-5.1115241635687264E-3</v>
      </c>
      <c r="H3305" s="3">
        <f t="shared" si="111"/>
        <v>8.7322625916108673E-3</v>
      </c>
    </row>
    <row r="3306" spans="1:8" x14ac:dyDescent="0.25">
      <c r="A3306" s="1">
        <v>44791</v>
      </c>
      <c r="B3306">
        <v>1.2947</v>
      </c>
      <c r="C3306">
        <v>1.2911999999999999</v>
      </c>
      <c r="D3306">
        <v>1.2968</v>
      </c>
      <c r="E3306">
        <v>1.288</v>
      </c>
      <c r="F3306" s="2">
        <v>2.8999999999999998E-3</v>
      </c>
      <c r="G3306" s="3">
        <f t="shared" si="110"/>
        <v>-2.9343629343629545E-3</v>
      </c>
      <c r="H3306" s="3">
        <f t="shared" si="111"/>
        <v>6.8322981366459E-3</v>
      </c>
    </row>
    <row r="3307" spans="1:8" x14ac:dyDescent="0.25">
      <c r="A3307" s="1">
        <v>44792</v>
      </c>
      <c r="B3307">
        <v>1.2992999999999999</v>
      </c>
      <c r="C3307">
        <v>1.2949999999999999</v>
      </c>
      <c r="D3307">
        <v>1.3010999999999999</v>
      </c>
      <c r="E3307">
        <v>1.2943</v>
      </c>
      <c r="F3307" s="2">
        <v>3.5999999999999999E-3</v>
      </c>
      <c r="G3307" s="3">
        <f t="shared" si="110"/>
        <v>-3.6928758270504212E-3</v>
      </c>
      <c r="H3307" s="3">
        <f t="shared" si="111"/>
        <v>5.253805145638505E-3</v>
      </c>
    </row>
    <row r="3308" spans="1:8" x14ac:dyDescent="0.25">
      <c r="A3308" s="1">
        <v>44795</v>
      </c>
      <c r="B3308">
        <v>1.3057000000000001</v>
      </c>
      <c r="C3308">
        <v>1.2998000000000001</v>
      </c>
      <c r="D3308">
        <v>1.3063</v>
      </c>
      <c r="E3308">
        <v>1.2970999999999999</v>
      </c>
      <c r="F3308" s="2">
        <v>4.8999999999999998E-3</v>
      </c>
      <c r="G3308" s="3">
        <f t="shared" si="110"/>
        <v>-4.5186490005361228E-3</v>
      </c>
      <c r="H3308" s="3">
        <f t="shared" si="111"/>
        <v>7.0927453550228186E-3</v>
      </c>
    </row>
    <row r="3309" spans="1:8" x14ac:dyDescent="0.25">
      <c r="A3309" s="1">
        <v>44796</v>
      </c>
      <c r="B3309">
        <v>1.2951999999999999</v>
      </c>
      <c r="C3309">
        <v>1.3057000000000001</v>
      </c>
      <c r="D3309">
        <v>1.3064</v>
      </c>
      <c r="E3309">
        <v>1.2932999999999999</v>
      </c>
      <c r="F3309" s="2">
        <v>-8.0000000000000002E-3</v>
      </c>
      <c r="G3309" s="3">
        <f t="shared" si="110"/>
        <v>8.0290280243960378E-3</v>
      </c>
      <c r="H3309" s="3">
        <f t="shared" si="111"/>
        <v>1.0129127039356771E-2</v>
      </c>
    </row>
    <row r="3310" spans="1:8" x14ac:dyDescent="0.25">
      <c r="A3310" s="1">
        <v>44797</v>
      </c>
      <c r="B3310">
        <v>1.2965</v>
      </c>
      <c r="C3310">
        <v>1.2952999999999999</v>
      </c>
      <c r="D3310">
        <v>1.302</v>
      </c>
      <c r="E3310">
        <v>1.2952999999999999</v>
      </c>
      <c r="F3310" s="2">
        <v>1E-3</v>
      </c>
      <c r="G3310" s="3">
        <f t="shared" si="110"/>
        <v>-1.079663761857074E-3</v>
      </c>
      <c r="H3310" s="3">
        <f t="shared" si="111"/>
        <v>5.1725469003320859E-3</v>
      </c>
    </row>
    <row r="3311" spans="1:8" x14ac:dyDescent="0.25">
      <c r="A3311" s="1">
        <v>44798</v>
      </c>
      <c r="B3311">
        <v>1.2924</v>
      </c>
      <c r="C3311">
        <v>1.2967</v>
      </c>
      <c r="D3311">
        <v>1.2977000000000001</v>
      </c>
      <c r="E3311">
        <v>1.2895000000000001</v>
      </c>
      <c r="F3311" s="2">
        <v>-3.2000000000000002E-3</v>
      </c>
      <c r="G3311" s="3">
        <f t="shared" si="110"/>
        <v>3.3271432992881232E-3</v>
      </c>
      <c r="H3311" s="3">
        <f t="shared" si="111"/>
        <v>6.3590538968592361E-3</v>
      </c>
    </row>
    <row r="3312" spans="1:8" x14ac:dyDescent="0.25">
      <c r="A3312" s="1">
        <v>44799</v>
      </c>
      <c r="B3312">
        <v>1.3032999999999999</v>
      </c>
      <c r="C3312">
        <v>1.2924</v>
      </c>
      <c r="D3312">
        <v>1.3045</v>
      </c>
      <c r="E3312">
        <v>1.2903</v>
      </c>
      <c r="F3312" s="2">
        <v>8.3999999999999995E-3</v>
      </c>
      <c r="G3312" s="3">
        <f t="shared" si="110"/>
        <v>-8.1350729086722504E-3</v>
      </c>
      <c r="H3312" s="3">
        <f t="shared" si="111"/>
        <v>1.1005192590870332E-2</v>
      </c>
    </row>
    <row r="3313" spans="1:8" x14ac:dyDescent="0.25">
      <c r="A3313" s="1">
        <v>44802</v>
      </c>
      <c r="B3313">
        <v>1.3010999999999999</v>
      </c>
      <c r="C3313">
        <v>1.3029999999999999</v>
      </c>
      <c r="D3313">
        <v>1.3077000000000001</v>
      </c>
      <c r="E3313">
        <v>1.2989999999999999</v>
      </c>
      <c r="F3313" s="2">
        <v>-1.6999999999999999E-3</v>
      </c>
      <c r="G3313" s="3">
        <f t="shared" si="110"/>
        <v>1.3063859217705639E-3</v>
      </c>
      <c r="H3313" s="3">
        <f t="shared" si="111"/>
        <v>6.6974595842957292E-3</v>
      </c>
    </row>
    <row r="3314" spans="1:8" x14ac:dyDescent="0.25">
      <c r="A3314" s="1">
        <v>44803</v>
      </c>
      <c r="B3314">
        <v>1.3091999999999999</v>
      </c>
      <c r="C3314">
        <v>1.3012999999999999</v>
      </c>
      <c r="D3314">
        <v>1.3109999999999999</v>
      </c>
      <c r="E3314">
        <v>1.2970999999999999</v>
      </c>
      <c r="F3314" s="2">
        <v>6.1999999999999998E-3</v>
      </c>
      <c r="G3314" s="3">
        <f t="shared" si="110"/>
        <v>-6.1101351867410125E-3</v>
      </c>
      <c r="H3314" s="3">
        <f t="shared" si="111"/>
        <v>1.0716213090740903E-2</v>
      </c>
    </row>
    <row r="3315" spans="1:8" x14ac:dyDescent="0.25">
      <c r="A3315" s="1">
        <v>44804</v>
      </c>
      <c r="B3315">
        <v>1.3127</v>
      </c>
      <c r="C3315">
        <v>1.3092999999999999</v>
      </c>
      <c r="D3315">
        <v>1.3142</v>
      </c>
      <c r="E3315">
        <v>1.3063</v>
      </c>
      <c r="F3315" s="2">
        <v>2.7000000000000001E-3</v>
      </c>
      <c r="G3315" s="3">
        <f t="shared" si="110"/>
        <v>-3.1216689508146741E-3</v>
      </c>
      <c r="H3315" s="3">
        <f t="shared" si="111"/>
        <v>6.0476154022812666E-3</v>
      </c>
    </row>
    <row r="3316" spans="1:8" x14ac:dyDescent="0.25">
      <c r="A3316" s="1">
        <v>44805</v>
      </c>
      <c r="B3316">
        <v>1.3151999999999999</v>
      </c>
      <c r="C3316">
        <v>1.3133999999999999</v>
      </c>
      <c r="D3316">
        <v>1.3209</v>
      </c>
      <c r="E3316">
        <v>1.3125</v>
      </c>
      <c r="F3316" s="2">
        <v>1.9E-3</v>
      </c>
      <c r="G3316" s="3">
        <f t="shared" si="110"/>
        <v>-1.6722408026757386E-3</v>
      </c>
      <c r="H3316" s="3">
        <f t="shared" si="111"/>
        <v>6.3999999999999717E-3</v>
      </c>
    </row>
    <row r="3317" spans="1:8" x14ac:dyDescent="0.25">
      <c r="A3317" s="1">
        <v>44806</v>
      </c>
      <c r="B3317">
        <v>1.3131999999999999</v>
      </c>
      <c r="C3317">
        <v>1.3156000000000001</v>
      </c>
      <c r="D3317">
        <v>1.3170999999999999</v>
      </c>
      <c r="E3317">
        <v>1.3073999999999999</v>
      </c>
      <c r="F3317" s="2">
        <v>-1.5E-3</v>
      </c>
      <c r="G3317" s="3">
        <f t="shared" si="110"/>
        <v>2.0565161093763018E-3</v>
      </c>
      <c r="H3317" s="3">
        <f t="shared" si="111"/>
        <v>7.4193054918158504E-3</v>
      </c>
    </row>
    <row r="3318" spans="1:8" x14ac:dyDescent="0.25">
      <c r="A3318" s="1">
        <v>44809</v>
      </c>
      <c r="B3318">
        <v>1.3141</v>
      </c>
      <c r="C3318">
        <v>1.3129</v>
      </c>
      <c r="D3318">
        <v>1.3174999999999999</v>
      </c>
      <c r="E3318">
        <v>1.3123</v>
      </c>
      <c r="F3318" s="2">
        <v>6.9999999999999999E-4</v>
      </c>
      <c r="G3318" s="3">
        <f t="shared" si="110"/>
        <v>-9.8919494749663594E-4</v>
      </c>
      <c r="H3318" s="3">
        <f t="shared" si="111"/>
        <v>3.9625085727347945E-3</v>
      </c>
    </row>
    <row r="3319" spans="1:8" x14ac:dyDescent="0.25">
      <c r="A3319" s="1">
        <v>44810</v>
      </c>
      <c r="B3319">
        <v>1.3151999999999999</v>
      </c>
      <c r="C3319">
        <v>1.3142</v>
      </c>
      <c r="D3319">
        <v>1.3170999999999999</v>
      </c>
      <c r="E3319">
        <v>1.3096000000000001</v>
      </c>
      <c r="F3319" s="2">
        <v>8.0000000000000004E-4</v>
      </c>
      <c r="G3319" s="3">
        <f t="shared" si="110"/>
        <v>-9.8821740782961383E-4</v>
      </c>
      <c r="H3319" s="3">
        <f t="shared" si="111"/>
        <v>5.7269395235185093E-3</v>
      </c>
    </row>
    <row r="3320" spans="1:8" x14ac:dyDescent="0.25">
      <c r="A3320" s="1">
        <v>44811</v>
      </c>
      <c r="B3320">
        <v>1.3125</v>
      </c>
      <c r="C3320">
        <v>1.3154999999999999</v>
      </c>
      <c r="D3320">
        <v>1.321</v>
      </c>
      <c r="E3320">
        <v>1.3109999999999999</v>
      </c>
      <c r="F3320" s="2">
        <v>-2.0999999999999999E-3</v>
      </c>
      <c r="G3320" s="3">
        <f t="shared" si="110"/>
        <v>2.1330083034965443E-3</v>
      </c>
      <c r="H3320" s="3">
        <f t="shared" si="111"/>
        <v>7.6277650648360106E-3</v>
      </c>
    </row>
    <row r="3321" spans="1:8" x14ac:dyDescent="0.25">
      <c r="A3321" s="1">
        <v>44812</v>
      </c>
      <c r="B3321">
        <v>1.3090999999999999</v>
      </c>
      <c r="C3321">
        <v>1.3127</v>
      </c>
      <c r="D3321">
        <v>1.3161</v>
      </c>
      <c r="E3321">
        <v>1.3076000000000001</v>
      </c>
      <c r="F3321" s="2">
        <v>-2.5999999999999999E-3</v>
      </c>
      <c r="G3321" s="3">
        <f t="shared" si="110"/>
        <v>2.596807454364981E-3</v>
      </c>
      <c r="H3321" s="3">
        <f t="shared" si="111"/>
        <v>6.5004588559192042E-3</v>
      </c>
    </row>
    <row r="3322" spans="1:8" x14ac:dyDescent="0.25">
      <c r="A3322" s="1">
        <v>44813</v>
      </c>
      <c r="B3322">
        <v>1.3026</v>
      </c>
      <c r="C3322">
        <v>1.3092999999999999</v>
      </c>
      <c r="D3322">
        <v>1.31</v>
      </c>
      <c r="E3322">
        <v>1.2981</v>
      </c>
      <c r="F3322" s="2">
        <v>-5.0000000000000001E-3</v>
      </c>
      <c r="G3322" s="3">
        <f t="shared" si="110"/>
        <v>5.2979115479114755E-3</v>
      </c>
      <c r="H3322" s="3">
        <f t="shared" si="111"/>
        <v>9.1672444341730393E-3</v>
      </c>
    </row>
    <row r="3323" spans="1:8" x14ac:dyDescent="0.25">
      <c r="A3323" s="1">
        <v>44816</v>
      </c>
      <c r="B3323">
        <v>1.2990999999999999</v>
      </c>
      <c r="C3323">
        <v>1.3024</v>
      </c>
      <c r="D3323">
        <v>1.3058000000000001</v>
      </c>
      <c r="E3323">
        <v>1.2962</v>
      </c>
      <c r="F3323" s="2">
        <v>-2.7000000000000001E-3</v>
      </c>
      <c r="G3323" s="3">
        <f t="shared" si="110"/>
        <v>2.3859001000539545E-3</v>
      </c>
      <c r="H3323" s="3">
        <f t="shared" si="111"/>
        <v>7.406264465360325E-3</v>
      </c>
    </row>
    <row r="3324" spans="1:8" x14ac:dyDescent="0.25">
      <c r="A3324" s="1">
        <v>44817</v>
      </c>
      <c r="B3324">
        <v>1.3167</v>
      </c>
      <c r="C3324">
        <v>1.2992999999999999</v>
      </c>
      <c r="D3324">
        <v>1.3177000000000001</v>
      </c>
      <c r="E3324">
        <v>1.2952999999999999</v>
      </c>
      <c r="F3324" s="2">
        <v>1.35E-2</v>
      </c>
      <c r="G3324" s="3">
        <f t="shared" si="110"/>
        <v>-1.3364720176171357E-2</v>
      </c>
      <c r="H3324" s="3">
        <f t="shared" si="111"/>
        <v>1.729329112946823E-2</v>
      </c>
    </row>
    <row r="3325" spans="1:8" x14ac:dyDescent="0.25">
      <c r="A3325" s="1">
        <v>44818</v>
      </c>
      <c r="B3325">
        <v>1.3163</v>
      </c>
      <c r="C3325">
        <v>1.3169</v>
      </c>
      <c r="D3325">
        <v>1.3207</v>
      </c>
      <c r="E3325">
        <v>1.3139000000000001</v>
      </c>
      <c r="F3325" s="2">
        <v>-2.9999999999999997E-4</v>
      </c>
      <c r="G3325" s="3">
        <f t="shared" si="110"/>
        <v>1.5189488873697726E-4</v>
      </c>
      <c r="H3325" s="3">
        <f t="shared" si="111"/>
        <v>5.1754319202373979E-3</v>
      </c>
    </row>
    <row r="3326" spans="1:8" x14ac:dyDescent="0.25">
      <c r="A3326" s="1">
        <v>44819</v>
      </c>
      <c r="B3326">
        <v>1.3227</v>
      </c>
      <c r="C3326">
        <v>1.3167</v>
      </c>
      <c r="D3326">
        <v>1.3242</v>
      </c>
      <c r="E3326">
        <v>1.3152999999999999</v>
      </c>
      <c r="F3326" s="2">
        <v>4.8999999999999998E-3</v>
      </c>
      <c r="G3326" s="3">
        <f t="shared" si="110"/>
        <v>-4.6114302993649796E-3</v>
      </c>
      <c r="H3326" s="3">
        <f t="shared" si="111"/>
        <v>6.766517144377808E-3</v>
      </c>
    </row>
    <row r="3327" spans="1:8" x14ac:dyDescent="0.25">
      <c r="A3327" s="1">
        <v>44820</v>
      </c>
      <c r="B3327">
        <v>1.3260000000000001</v>
      </c>
      <c r="C3327">
        <v>1.3228</v>
      </c>
      <c r="D3327">
        <v>1.3309</v>
      </c>
      <c r="E3327">
        <v>1.3226</v>
      </c>
      <c r="F3327" s="2">
        <v>2.5000000000000001E-3</v>
      </c>
      <c r="G3327" s="3">
        <f t="shared" si="110"/>
        <v>-3.014772384684959E-3</v>
      </c>
      <c r="H3327" s="3">
        <f t="shared" si="111"/>
        <v>6.2755179192499422E-3</v>
      </c>
    </row>
    <row r="3328" spans="1:8" x14ac:dyDescent="0.25">
      <c r="A3328" s="1">
        <v>44823</v>
      </c>
      <c r="B3328">
        <v>1.3248</v>
      </c>
      <c r="C3328">
        <v>1.3268</v>
      </c>
      <c r="D3328">
        <v>1.3345</v>
      </c>
      <c r="E3328">
        <v>1.3244</v>
      </c>
      <c r="F3328" s="2">
        <v>-8.9999999999999998E-4</v>
      </c>
      <c r="G3328" s="3">
        <f t="shared" si="110"/>
        <v>1.2829220436193758E-3</v>
      </c>
      <c r="H3328" s="3">
        <f t="shared" si="111"/>
        <v>7.6260948353971594E-3</v>
      </c>
    </row>
    <row r="3329" spans="1:8" x14ac:dyDescent="0.25">
      <c r="A3329" s="1">
        <v>44824</v>
      </c>
      <c r="B3329">
        <v>1.3362000000000001</v>
      </c>
      <c r="C3329">
        <v>1.3250999999999999</v>
      </c>
      <c r="D3329">
        <v>1.3375999999999999</v>
      </c>
      <c r="E3329">
        <v>1.3226</v>
      </c>
      <c r="F3329" s="2">
        <v>8.6E-3</v>
      </c>
      <c r="G3329" s="3">
        <f t="shared" si="110"/>
        <v>-8.381351492928308E-3</v>
      </c>
      <c r="H3329" s="3">
        <f t="shared" si="111"/>
        <v>1.1341297444427568E-2</v>
      </c>
    </row>
    <row r="3330" spans="1:8" x14ac:dyDescent="0.25">
      <c r="A3330" s="1">
        <v>44825</v>
      </c>
      <c r="B3330">
        <v>1.3464</v>
      </c>
      <c r="C3330">
        <v>1.3363</v>
      </c>
      <c r="D3330">
        <v>1.3469</v>
      </c>
      <c r="E3330">
        <v>1.3357000000000001</v>
      </c>
      <c r="F3330" s="2">
        <v>7.6E-3</v>
      </c>
      <c r="G3330" s="3">
        <f t="shared" si="110"/>
        <v>-7.2065378900446073E-3</v>
      </c>
      <c r="H3330" s="3">
        <f t="shared" si="111"/>
        <v>8.3851164183573225E-3</v>
      </c>
    </row>
    <row r="3331" spans="1:8" x14ac:dyDescent="0.25">
      <c r="A3331" s="1">
        <v>44826</v>
      </c>
      <c r="B3331">
        <v>1.3487</v>
      </c>
      <c r="C3331">
        <v>1.3460000000000001</v>
      </c>
      <c r="D3331">
        <v>1.3546</v>
      </c>
      <c r="E3331">
        <v>1.3409</v>
      </c>
      <c r="F3331" s="2">
        <v>1.6999999999999999E-3</v>
      </c>
      <c r="G3331" s="3">
        <f t="shared" si="110"/>
        <v>-2.0019277823088342E-3</v>
      </c>
      <c r="H3331" s="3">
        <f t="shared" si="111"/>
        <v>1.0217018420463901E-2</v>
      </c>
    </row>
    <row r="3332" spans="1:8" x14ac:dyDescent="0.25">
      <c r="A3332" s="1">
        <v>44827</v>
      </c>
      <c r="B3332">
        <v>1.3589</v>
      </c>
      <c r="C3332">
        <v>1.3487</v>
      </c>
      <c r="D3332">
        <v>1.3613</v>
      </c>
      <c r="E3332">
        <v>1.3467</v>
      </c>
      <c r="F3332" s="2">
        <v>7.6E-3</v>
      </c>
      <c r="G3332" s="3">
        <f t="shared" si="110"/>
        <v>-7.6521227282760392E-3</v>
      </c>
      <c r="H3332" s="3">
        <f t="shared" si="111"/>
        <v>1.0841315809014589E-2</v>
      </c>
    </row>
    <row r="3333" spans="1:8" x14ac:dyDescent="0.25">
      <c r="A3333" s="1">
        <v>44830</v>
      </c>
      <c r="B3333">
        <v>1.3732</v>
      </c>
      <c r="C3333">
        <v>1.3591</v>
      </c>
      <c r="D3333">
        <v>1.381</v>
      </c>
      <c r="E3333">
        <v>1.3559000000000001</v>
      </c>
      <c r="F3333" s="2">
        <v>1.0500000000000001E-2</v>
      </c>
      <c r="G3333" s="3">
        <f t="shared" si="110"/>
        <v>-1.0772254166969886E-2</v>
      </c>
      <c r="H3333" s="3">
        <f t="shared" si="111"/>
        <v>1.8511689652629174E-2</v>
      </c>
    </row>
    <row r="3334" spans="1:8" x14ac:dyDescent="0.25">
      <c r="A3334" s="1">
        <v>44831</v>
      </c>
      <c r="B3334">
        <v>1.3721000000000001</v>
      </c>
      <c r="C3334">
        <v>1.3738999999999999</v>
      </c>
      <c r="D3334">
        <v>1.3776999999999999</v>
      </c>
      <c r="E3334">
        <v>1.3638999999999999</v>
      </c>
      <c r="F3334" s="2">
        <v>-8.0000000000000004E-4</v>
      </c>
      <c r="G3334" s="3">
        <f t="shared" si="110"/>
        <v>9.4710767885753809E-4</v>
      </c>
      <c r="H3334" s="3">
        <f t="shared" si="111"/>
        <v>1.0118043844856687E-2</v>
      </c>
    </row>
    <row r="3335" spans="1:8" x14ac:dyDescent="0.25">
      <c r="A3335" s="1">
        <v>44832</v>
      </c>
      <c r="B3335">
        <v>1.3605</v>
      </c>
      <c r="C3335">
        <v>1.3726</v>
      </c>
      <c r="D3335">
        <v>1.3834</v>
      </c>
      <c r="E3335">
        <v>1.3602000000000001</v>
      </c>
      <c r="F3335" s="2">
        <v>-8.5000000000000006E-3</v>
      </c>
      <c r="G3335" s="3">
        <f t="shared" si="110"/>
        <v>8.7454986404056894E-3</v>
      </c>
      <c r="H3335" s="3">
        <f t="shared" si="111"/>
        <v>1.7056315247757598E-2</v>
      </c>
    </row>
    <row r="3336" spans="1:8" x14ac:dyDescent="0.25">
      <c r="A3336" s="1">
        <v>44833</v>
      </c>
      <c r="B3336">
        <v>1.3676999999999999</v>
      </c>
      <c r="C3336">
        <v>1.3607</v>
      </c>
      <c r="D3336">
        <v>1.3756999999999999</v>
      </c>
      <c r="E3336">
        <v>1.3605</v>
      </c>
      <c r="F3336" s="2">
        <v>5.3E-3</v>
      </c>
      <c r="G3336" s="3">
        <f t="shared" si="110"/>
        <v>-5.263542656626854E-3</v>
      </c>
      <c r="H3336" s="3">
        <f t="shared" si="111"/>
        <v>1.117236310180072E-2</v>
      </c>
    </row>
    <row r="3337" spans="1:8" x14ac:dyDescent="0.25">
      <c r="A3337" s="1">
        <v>44834</v>
      </c>
      <c r="B3337">
        <v>1.3826000000000001</v>
      </c>
      <c r="C3337">
        <v>1.3678999999999999</v>
      </c>
      <c r="D3337">
        <v>1.3839999999999999</v>
      </c>
      <c r="E3337">
        <v>1.3656999999999999</v>
      </c>
      <c r="F3337" s="2">
        <v>1.09E-2</v>
      </c>
      <c r="G3337" s="3">
        <f t="shared" si="110"/>
        <v>-9.9876963161323259E-3</v>
      </c>
      <c r="H3337" s="3">
        <f t="shared" si="111"/>
        <v>1.3399721754411646E-2</v>
      </c>
    </row>
    <row r="3338" spans="1:8" x14ac:dyDescent="0.25">
      <c r="A3338" s="1">
        <v>44837</v>
      </c>
      <c r="B3338">
        <v>1.3622000000000001</v>
      </c>
      <c r="C3338">
        <v>1.3816999999999999</v>
      </c>
      <c r="D3338">
        <v>1.3828</v>
      </c>
      <c r="E3338">
        <v>1.3620000000000001</v>
      </c>
      <c r="F3338" s="2">
        <v>-1.4800000000000001E-2</v>
      </c>
      <c r="G3338" s="3">
        <f t="shared" si="110"/>
        <v>1.4166177334116171E-2</v>
      </c>
      <c r="H3338" s="3">
        <f t="shared" si="111"/>
        <v>1.5271659324522707E-2</v>
      </c>
    </row>
    <row r="3339" spans="1:8" x14ac:dyDescent="0.25">
      <c r="A3339" s="1">
        <v>44838</v>
      </c>
      <c r="B3339">
        <v>1.3511</v>
      </c>
      <c r="C3339">
        <v>1.3624000000000001</v>
      </c>
      <c r="D3339">
        <v>1.3666</v>
      </c>
      <c r="E3339">
        <v>1.3503000000000001</v>
      </c>
      <c r="F3339" s="2">
        <v>-8.0999999999999996E-3</v>
      </c>
      <c r="G3339" s="3">
        <f t="shared" si="110"/>
        <v>8.2143121438615491E-3</v>
      </c>
      <c r="H3339" s="3">
        <f t="shared" si="111"/>
        <v>1.2071391542620144E-2</v>
      </c>
    </row>
    <row r="3340" spans="1:8" x14ac:dyDescent="0.25">
      <c r="A3340" s="1">
        <v>44839</v>
      </c>
      <c r="B3340">
        <v>1.3613999999999999</v>
      </c>
      <c r="C3340">
        <v>1.3512999999999999</v>
      </c>
      <c r="D3340">
        <v>1.3696999999999999</v>
      </c>
      <c r="E3340">
        <v>1.3503000000000001</v>
      </c>
      <c r="F3340" s="2">
        <v>7.6E-3</v>
      </c>
      <c r="G3340" s="3">
        <f t="shared" ref="G3340:G3403" si="112">(C3340-C3341)/C3341</f>
        <v>-7.637511933612371E-3</v>
      </c>
      <c r="H3340" s="3">
        <f t="shared" ref="H3340:H3403" si="113">(D3340-E3340)/E3340</f>
        <v>1.4367177664222663E-2</v>
      </c>
    </row>
    <row r="3341" spans="1:8" x14ac:dyDescent="0.25">
      <c r="A3341" s="1">
        <v>44840</v>
      </c>
      <c r="B3341">
        <v>1.3747</v>
      </c>
      <c r="C3341">
        <v>1.3616999999999999</v>
      </c>
      <c r="D3341">
        <v>1.3755999999999999</v>
      </c>
      <c r="E3341">
        <v>1.3564000000000001</v>
      </c>
      <c r="F3341" s="2">
        <v>9.7999999999999997E-3</v>
      </c>
      <c r="G3341" s="3">
        <f t="shared" si="112"/>
        <v>-9.528658713994843E-3</v>
      </c>
      <c r="H3341" s="3">
        <f t="shared" si="113"/>
        <v>1.4155116484812654E-2</v>
      </c>
    </row>
    <row r="3342" spans="1:8" x14ac:dyDescent="0.25">
      <c r="A3342" s="1">
        <v>44841</v>
      </c>
      <c r="B3342">
        <v>1.3736999999999999</v>
      </c>
      <c r="C3342">
        <v>1.3748</v>
      </c>
      <c r="D3342">
        <v>1.3762000000000001</v>
      </c>
      <c r="E3342">
        <v>1.3673999999999999</v>
      </c>
      <c r="F3342" s="2">
        <v>-6.9999999999999999E-4</v>
      </c>
      <c r="G3342" s="3">
        <f t="shared" si="112"/>
        <v>9.4648707681112406E-4</v>
      </c>
      <c r="H3342" s="3">
        <f t="shared" si="113"/>
        <v>6.4355711569402821E-3</v>
      </c>
    </row>
    <row r="3343" spans="1:8" x14ac:dyDescent="0.25">
      <c r="A3343" s="1">
        <v>44844</v>
      </c>
      <c r="B3343">
        <v>1.3774999999999999</v>
      </c>
      <c r="C3343">
        <v>1.3734999999999999</v>
      </c>
      <c r="D3343">
        <v>1.3783000000000001</v>
      </c>
      <c r="E3343">
        <v>1.3703000000000001</v>
      </c>
      <c r="F3343" s="2">
        <v>2.8E-3</v>
      </c>
      <c r="G3343" s="3">
        <f t="shared" si="112"/>
        <v>-3.048559192857648E-3</v>
      </c>
      <c r="H3343" s="3">
        <f t="shared" si="113"/>
        <v>5.8381376340947283E-3</v>
      </c>
    </row>
    <row r="3344" spans="1:8" x14ac:dyDescent="0.25">
      <c r="A3344" s="1">
        <v>44845</v>
      </c>
      <c r="B3344">
        <v>1.3795999999999999</v>
      </c>
      <c r="C3344">
        <v>1.3776999999999999</v>
      </c>
      <c r="D3344">
        <v>1.3856999999999999</v>
      </c>
      <c r="E3344">
        <v>1.3714</v>
      </c>
      <c r="F3344" s="2">
        <v>1.5E-3</v>
      </c>
      <c r="G3344" s="3">
        <f t="shared" si="112"/>
        <v>-1.5219597043049651E-3</v>
      </c>
      <c r="H3344" s="3">
        <f t="shared" si="113"/>
        <v>1.0427300568761835E-2</v>
      </c>
    </row>
    <row r="3345" spans="1:8" x14ac:dyDescent="0.25">
      <c r="A3345" s="1">
        <v>44846</v>
      </c>
      <c r="B3345">
        <v>1.3814</v>
      </c>
      <c r="C3345">
        <v>1.3797999999999999</v>
      </c>
      <c r="D3345">
        <v>1.3832</v>
      </c>
      <c r="E3345">
        <v>1.3759999999999999</v>
      </c>
      <c r="F3345" s="2">
        <v>1.2999999999999999E-3</v>
      </c>
      <c r="G3345" s="3">
        <f t="shared" si="112"/>
        <v>-1.1582452584335066E-3</v>
      </c>
      <c r="H3345" s="3">
        <f t="shared" si="113"/>
        <v>5.232558139534953E-3</v>
      </c>
    </row>
    <row r="3346" spans="1:8" x14ac:dyDescent="0.25">
      <c r="A3346" s="1">
        <v>44847</v>
      </c>
      <c r="B3346">
        <v>1.375</v>
      </c>
      <c r="C3346">
        <v>1.3814</v>
      </c>
      <c r="D3346">
        <v>1.3978999999999999</v>
      </c>
      <c r="E3346">
        <v>1.3707</v>
      </c>
      <c r="F3346" s="2">
        <v>-4.5999999999999999E-3</v>
      </c>
      <c r="G3346" s="3">
        <f t="shared" si="112"/>
        <v>4.5084351367073762E-3</v>
      </c>
      <c r="H3346" s="3">
        <f t="shared" si="113"/>
        <v>1.9843875392135325E-2</v>
      </c>
    </row>
    <row r="3347" spans="1:8" x14ac:dyDescent="0.25">
      <c r="A3347" s="1">
        <v>44848</v>
      </c>
      <c r="B3347">
        <v>1.3879999999999999</v>
      </c>
      <c r="C3347">
        <v>1.3752</v>
      </c>
      <c r="D3347">
        <v>1.3898999999999999</v>
      </c>
      <c r="E3347">
        <v>1.3704000000000001</v>
      </c>
      <c r="F3347" s="2">
        <v>9.4999999999999998E-3</v>
      </c>
      <c r="G3347" s="3">
        <f t="shared" si="112"/>
        <v>-9.0077106002738033E-3</v>
      </c>
      <c r="H3347" s="3">
        <f t="shared" si="113"/>
        <v>1.4229422066549802E-2</v>
      </c>
    </row>
    <row r="3348" spans="1:8" x14ac:dyDescent="0.25">
      <c r="A3348" s="1">
        <v>44851</v>
      </c>
      <c r="B3348">
        <v>1.3709</v>
      </c>
      <c r="C3348">
        <v>1.3876999999999999</v>
      </c>
      <c r="D3348">
        <v>1.3882000000000001</v>
      </c>
      <c r="E3348">
        <v>1.3698999999999999</v>
      </c>
      <c r="F3348" s="2">
        <v>-1.23E-2</v>
      </c>
      <c r="G3348" s="3">
        <f t="shared" si="112"/>
        <v>1.1885664284672585E-2</v>
      </c>
      <c r="H3348" s="3">
        <f t="shared" si="113"/>
        <v>1.3358639316738599E-2</v>
      </c>
    </row>
    <row r="3349" spans="1:8" x14ac:dyDescent="0.25">
      <c r="A3349" s="1">
        <v>44852</v>
      </c>
      <c r="B3349">
        <v>1.3737999999999999</v>
      </c>
      <c r="C3349">
        <v>1.3714</v>
      </c>
      <c r="D3349">
        <v>1.3811</v>
      </c>
      <c r="E3349">
        <v>1.3656999999999999</v>
      </c>
      <c r="F3349" s="2">
        <v>2.0999999999999999E-3</v>
      </c>
      <c r="G3349" s="3">
        <f t="shared" si="112"/>
        <v>-1.9649224947239259E-3</v>
      </c>
      <c r="H3349" s="3">
        <f t="shared" si="113"/>
        <v>1.1276268580215333E-2</v>
      </c>
    </row>
    <row r="3350" spans="1:8" x14ac:dyDescent="0.25">
      <c r="A3350" s="1">
        <v>44853</v>
      </c>
      <c r="B3350">
        <v>1.3764000000000001</v>
      </c>
      <c r="C3350">
        <v>1.3741000000000001</v>
      </c>
      <c r="D3350">
        <v>1.3811</v>
      </c>
      <c r="E3350">
        <v>1.3717999999999999</v>
      </c>
      <c r="F3350" s="2">
        <v>1.9E-3</v>
      </c>
      <c r="G3350" s="3">
        <f t="shared" si="112"/>
        <v>-1.9610691458453841E-3</v>
      </c>
      <c r="H3350" s="3">
        <f t="shared" si="113"/>
        <v>6.7794139087331146E-3</v>
      </c>
    </row>
    <row r="3351" spans="1:8" x14ac:dyDescent="0.25">
      <c r="A3351" s="1">
        <v>44854</v>
      </c>
      <c r="B3351">
        <v>1.3763000000000001</v>
      </c>
      <c r="C3351">
        <v>1.3768</v>
      </c>
      <c r="D3351">
        <v>1.3808</v>
      </c>
      <c r="E3351">
        <v>1.3651</v>
      </c>
      <c r="F3351" s="2">
        <v>-1E-4</v>
      </c>
      <c r="G3351" s="3">
        <f t="shared" si="112"/>
        <v>7.2637466405163788E-5</v>
      </c>
      <c r="H3351" s="3">
        <f t="shared" si="113"/>
        <v>1.1500988938539337E-2</v>
      </c>
    </row>
    <row r="3352" spans="1:8" x14ac:dyDescent="0.25">
      <c r="A3352" s="1">
        <v>44855</v>
      </c>
      <c r="B3352">
        <v>1.3637999999999999</v>
      </c>
      <c r="C3352">
        <v>1.3767</v>
      </c>
      <c r="D3352">
        <v>1.3855999999999999</v>
      </c>
      <c r="E3352">
        <v>1.3628</v>
      </c>
      <c r="F3352" s="2">
        <v>-9.1000000000000004E-3</v>
      </c>
      <c r="G3352" s="3">
        <f t="shared" si="112"/>
        <v>8.6453220016118638E-3</v>
      </c>
      <c r="H3352" s="3">
        <f t="shared" si="113"/>
        <v>1.6730261226885774E-2</v>
      </c>
    </row>
    <row r="3353" spans="1:8" x14ac:dyDescent="0.25">
      <c r="A3353" s="1">
        <v>44858</v>
      </c>
      <c r="B3353">
        <v>1.3704000000000001</v>
      </c>
      <c r="C3353">
        <v>1.3649</v>
      </c>
      <c r="D3353">
        <v>1.3774999999999999</v>
      </c>
      <c r="E3353">
        <v>1.3606</v>
      </c>
      <c r="F3353" s="2">
        <v>4.7999999999999996E-3</v>
      </c>
      <c r="G3353" s="3">
        <f t="shared" si="112"/>
        <v>-4.0860999635170007E-3</v>
      </c>
      <c r="H3353" s="3">
        <f t="shared" si="113"/>
        <v>1.2420990739379623E-2</v>
      </c>
    </row>
    <row r="3354" spans="1:8" x14ac:dyDescent="0.25">
      <c r="A3354" s="1">
        <v>44859</v>
      </c>
      <c r="B3354">
        <v>1.3606</v>
      </c>
      <c r="C3354">
        <v>1.3705000000000001</v>
      </c>
      <c r="D3354">
        <v>1.3749</v>
      </c>
      <c r="E3354">
        <v>1.3601000000000001</v>
      </c>
      <c r="F3354" s="2">
        <v>-7.1999999999999998E-3</v>
      </c>
      <c r="G3354" s="3">
        <f t="shared" si="112"/>
        <v>7.1281599059377148E-3</v>
      </c>
      <c r="H3354" s="3">
        <f t="shared" si="113"/>
        <v>1.0881552826997959E-2</v>
      </c>
    </row>
    <row r="3355" spans="1:8" x14ac:dyDescent="0.25">
      <c r="A3355" s="1">
        <v>44860</v>
      </c>
      <c r="B3355">
        <v>1.3551</v>
      </c>
      <c r="C3355">
        <v>1.3608</v>
      </c>
      <c r="D3355">
        <v>1.3652</v>
      </c>
      <c r="E3355">
        <v>1.3508</v>
      </c>
      <c r="F3355" s="2">
        <v>-4.0000000000000001E-3</v>
      </c>
      <c r="G3355" s="3">
        <f t="shared" si="112"/>
        <v>4.0581421087582531E-3</v>
      </c>
      <c r="H3355" s="3">
        <f t="shared" si="113"/>
        <v>1.0660349422564382E-2</v>
      </c>
    </row>
    <row r="3356" spans="1:8" x14ac:dyDescent="0.25">
      <c r="A3356" s="1">
        <v>44861</v>
      </c>
      <c r="B3356">
        <v>1.3563000000000001</v>
      </c>
      <c r="C3356">
        <v>1.3552999999999999</v>
      </c>
      <c r="D3356">
        <v>1.3628</v>
      </c>
      <c r="E3356">
        <v>1.3494999999999999</v>
      </c>
      <c r="F3356" s="2">
        <v>8.9999999999999998E-4</v>
      </c>
      <c r="G3356" s="3">
        <f t="shared" si="112"/>
        <v>-8.8462956137124208E-4</v>
      </c>
      <c r="H3356" s="3">
        <f t="shared" si="113"/>
        <v>9.8555020377918412E-3</v>
      </c>
    </row>
    <row r="3357" spans="1:8" x14ac:dyDescent="0.25">
      <c r="A3357" s="1">
        <v>44862</v>
      </c>
      <c r="B3357">
        <v>1.36</v>
      </c>
      <c r="C3357">
        <v>1.3565</v>
      </c>
      <c r="D3357">
        <v>1.3635999999999999</v>
      </c>
      <c r="E3357">
        <v>1.3524</v>
      </c>
      <c r="F3357" s="2">
        <v>2.7000000000000001E-3</v>
      </c>
      <c r="G3357" s="3">
        <f t="shared" si="112"/>
        <v>-3.6724201248622061E-3</v>
      </c>
      <c r="H3357" s="3">
        <f t="shared" si="113"/>
        <v>8.281573498964712E-3</v>
      </c>
    </row>
    <row r="3358" spans="1:8" x14ac:dyDescent="0.25">
      <c r="A3358" s="1">
        <v>44865</v>
      </c>
      <c r="B3358">
        <v>1.3622000000000001</v>
      </c>
      <c r="C3358">
        <v>1.3614999999999999</v>
      </c>
      <c r="D3358">
        <v>1.3687</v>
      </c>
      <c r="E3358">
        <v>1.36</v>
      </c>
      <c r="F3358" s="2">
        <v>1.6000000000000001E-3</v>
      </c>
      <c r="G3358" s="3">
        <f t="shared" si="112"/>
        <v>-7.3394495412852244E-4</v>
      </c>
      <c r="H3358" s="3">
        <f t="shared" si="113"/>
        <v>6.3970588235293599E-3</v>
      </c>
    </row>
    <row r="3359" spans="1:8" x14ac:dyDescent="0.25">
      <c r="A3359" s="1">
        <v>44866</v>
      </c>
      <c r="B3359">
        <v>1.3629</v>
      </c>
      <c r="C3359">
        <v>1.3625</v>
      </c>
      <c r="D3359">
        <v>1.3668</v>
      </c>
      <c r="E3359">
        <v>1.3529</v>
      </c>
      <c r="F3359" s="2">
        <v>5.0000000000000001E-4</v>
      </c>
      <c r="G3359" s="3">
        <f t="shared" si="112"/>
        <v>-5.1349765258210307E-4</v>
      </c>
      <c r="H3359" s="3">
        <f t="shared" si="113"/>
        <v>1.0274225737305066E-2</v>
      </c>
    </row>
    <row r="3360" spans="1:8" x14ac:dyDescent="0.25">
      <c r="A3360" s="1">
        <v>44867</v>
      </c>
      <c r="B3360">
        <v>1.371</v>
      </c>
      <c r="C3360">
        <v>1.3632</v>
      </c>
      <c r="D3360">
        <v>1.3714999999999999</v>
      </c>
      <c r="E3360">
        <v>1.3548</v>
      </c>
      <c r="F3360" s="2">
        <v>5.8999999999999999E-3</v>
      </c>
      <c r="G3360" s="3">
        <f t="shared" si="112"/>
        <v>-5.8343057176196084E-3</v>
      </c>
      <c r="H3360" s="3">
        <f t="shared" si="113"/>
        <v>1.2326542663123661E-2</v>
      </c>
    </row>
    <row r="3361" spans="1:8" x14ac:dyDescent="0.25">
      <c r="A3361" s="1">
        <v>44868</v>
      </c>
      <c r="B3361">
        <v>1.3745000000000001</v>
      </c>
      <c r="C3361">
        <v>1.3712</v>
      </c>
      <c r="D3361">
        <v>1.3809</v>
      </c>
      <c r="E3361">
        <v>1.3682000000000001</v>
      </c>
      <c r="F3361" s="2">
        <v>2.5999999999999999E-3</v>
      </c>
      <c r="G3361" s="3">
        <f t="shared" si="112"/>
        <v>-2.4734468208934012E-3</v>
      </c>
      <c r="H3361" s="3">
        <f t="shared" si="113"/>
        <v>9.2822686741703946E-3</v>
      </c>
    </row>
    <row r="3362" spans="1:8" x14ac:dyDescent="0.25">
      <c r="A3362" s="1">
        <v>44869</v>
      </c>
      <c r="B3362">
        <v>1.3478000000000001</v>
      </c>
      <c r="C3362">
        <v>1.3746</v>
      </c>
      <c r="D3362">
        <v>1.3752</v>
      </c>
      <c r="E3362">
        <v>1.3469</v>
      </c>
      <c r="F3362" s="2">
        <v>-1.9400000000000001E-2</v>
      </c>
      <c r="G3362" s="3">
        <f t="shared" si="112"/>
        <v>1.4914353219137621E-2</v>
      </c>
      <c r="H3362" s="3">
        <f t="shared" si="113"/>
        <v>2.101121092879946E-2</v>
      </c>
    </row>
    <row r="3363" spans="1:8" x14ac:dyDescent="0.25">
      <c r="A3363" s="1">
        <v>44872</v>
      </c>
      <c r="B3363">
        <v>1.3495999999999999</v>
      </c>
      <c r="C3363">
        <v>1.3544</v>
      </c>
      <c r="D3363">
        <v>1.3553999999999999</v>
      </c>
      <c r="E3363">
        <v>1.3465</v>
      </c>
      <c r="F3363" s="2">
        <v>1.2999999999999999E-3</v>
      </c>
      <c r="G3363" s="3">
        <f t="shared" si="112"/>
        <v>3.3335802652047918E-3</v>
      </c>
      <c r="H3363" s="3">
        <f t="shared" si="113"/>
        <v>6.6097289268473138E-3</v>
      </c>
    </row>
    <row r="3364" spans="1:8" x14ac:dyDescent="0.25">
      <c r="A3364" s="1">
        <v>44873</v>
      </c>
      <c r="B3364">
        <v>1.3426</v>
      </c>
      <c r="C3364">
        <v>1.3499000000000001</v>
      </c>
      <c r="D3364">
        <v>1.3528</v>
      </c>
      <c r="E3364">
        <v>1.3386</v>
      </c>
      <c r="F3364" s="2">
        <v>-5.1999999999999998E-3</v>
      </c>
      <c r="G3364" s="3">
        <f t="shared" si="112"/>
        <v>5.4372113809027884E-3</v>
      </c>
      <c r="H3364" s="3">
        <f t="shared" si="113"/>
        <v>1.0608098012849239E-2</v>
      </c>
    </row>
    <row r="3365" spans="1:8" x14ac:dyDescent="0.25">
      <c r="A3365" s="1">
        <v>44874</v>
      </c>
      <c r="B3365">
        <v>1.3526</v>
      </c>
      <c r="C3365">
        <v>1.3426</v>
      </c>
      <c r="D3365">
        <v>1.3543000000000001</v>
      </c>
      <c r="E3365">
        <v>1.3411</v>
      </c>
      <c r="F3365" s="2">
        <v>7.4000000000000003E-3</v>
      </c>
      <c r="G3365" s="3">
        <f t="shared" si="112"/>
        <v>-7.6132751866360973E-3</v>
      </c>
      <c r="H3365" s="3">
        <f t="shared" si="113"/>
        <v>9.8426664678249957E-3</v>
      </c>
    </row>
    <row r="3366" spans="1:8" x14ac:dyDescent="0.25">
      <c r="A3366" s="1">
        <v>44875</v>
      </c>
      <c r="B3366">
        <v>1.3318000000000001</v>
      </c>
      <c r="C3366">
        <v>1.3529</v>
      </c>
      <c r="D3366">
        <v>1.3573</v>
      </c>
      <c r="E3366">
        <v>1.3308</v>
      </c>
      <c r="F3366" s="2">
        <v>-1.54E-2</v>
      </c>
      <c r="G3366" s="3">
        <f t="shared" si="112"/>
        <v>1.569069069069063E-2</v>
      </c>
      <c r="H3366" s="3">
        <f t="shared" si="113"/>
        <v>1.9912834385332107E-2</v>
      </c>
    </row>
    <row r="3367" spans="1:8" x14ac:dyDescent="0.25">
      <c r="A3367" s="1">
        <v>44876</v>
      </c>
      <c r="B3367">
        <v>1.3253999999999999</v>
      </c>
      <c r="C3367">
        <v>1.3320000000000001</v>
      </c>
      <c r="D3367">
        <v>1.3362000000000001</v>
      </c>
      <c r="E3367">
        <v>1.3234999999999999</v>
      </c>
      <c r="F3367" s="2">
        <v>-4.7999999999999996E-3</v>
      </c>
      <c r="G3367" s="3">
        <f t="shared" si="112"/>
        <v>4.7522063815342627E-3</v>
      </c>
      <c r="H3367" s="3">
        <f t="shared" si="113"/>
        <v>9.5957687948622257E-3</v>
      </c>
    </row>
    <row r="3368" spans="1:8" x14ac:dyDescent="0.25">
      <c r="A3368" s="1">
        <v>44879</v>
      </c>
      <c r="B3368">
        <v>1.3310999999999999</v>
      </c>
      <c r="C3368">
        <v>1.3257000000000001</v>
      </c>
      <c r="D3368">
        <v>1.3319000000000001</v>
      </c>
      <c r="E3368">
        <v>1.3239000000000001</v>
      </c>
      <c r="F3368" s="2">
        <v>4.3E-3</v>
      </c>
      <c r="G3368" s="3">
        <f t="shared" si="112"/>
        <v>-4.281207751239159E-3</v>
      </c>
      <c r="H3368" s="3">
        <f t="shared" si="113"/>
        <v>6.0427524737517993E-3</v>
      </c>
    </row>
    <row r="3369" spans="1:8" x14ac:dyDescent="0.25">
      <c r="A3369" s="1">
        <v>44880</v>
      </c>
      <c r="B3369">
        <v>1.3277000000000001</v>
      </c>
      <c r="C3369">
        <v>1.3313999999999999</v>
      </c>
      <c r="D3369">
        <v>1.3337000000000001</v>
      </c>
      <c r="E3369">
        <v>1.3226</v>
      </c>
      <c r="F3369" s="2">
        <v>-2.5999999999999999E-3</v>
      </c>
      <c r="G3369" s="3">
        <f t="shared" si="112"/>
        <v>2.6357406431205938E-3</v>
      </c>
      <c r="H3369" s="3">
        <f t="shared" si="113"/>
        <v>8.3925601088765383E-3</v>
      </c>
    </row>
    <row r="3370" spans="1:8" x14ac:dyDescent="0.25">
      <c r="A3370" s="1">
        <v>44881</v>
      </c>
      <c r="B3370">
        <v>1.3327</v>
      </c>
      <c r="C3370">
        <v>1.3279000000000001</v>
      </c>
      <c r="D3370">
        <v>1.3348</v>
      </c>
      <c r="E3370">
        <v>1.3228</v>
      </c>
      <c r="F3370" s="2">
        <v>3.8E-3</v>
      </c>
      <c r="G3370" s="3">
        <f t="shared" si="112"/>
        <v>-3.6764705882352225E-3</v>
      </c>
      <c r="H3370" s="3">
        <f t="shared" si="113"/>
        <v>9.071666162685222E-3</v>
      </c>
    </row>
    <row r="3371" spans="1:8" x14ac:dyDescent="0.25">
      <c r="A3371" s="1">
        <v>44882</v>
      </c>
      <c r="B3371">
        <v>1.3326</v>
      </c>
      <c r="C3371">
        <v>1.3328</v>
      </c>
      <c r="D3371">
        <v>1.3403</v>
      </c>
      <c r="E3371">
        <v>1.3305</v>
      </c>
      <c r="F3371" s="2">
        <v>-1E-4</v>
      </c>
      <c r="G3371" s="3">
        <f t="shared" si="112"/>
        <v>1.5008254539995345E-4</v>
      </c>
      <c r="H3371" s="3">
        <f t="shared" si="113"/>
        <v>7.3656520105223828E-3</v>
      </c>
    </row>
    <row r="3372" spans="1:8" x14ac:dyDescent="0.25">
      <c r="A3372" s="1">
        <v>44883</v>
      </c>
      <c r="B3372">
        <v>1.3384</v>
      </c>
      <c r="C3372">
        <v>1.3326</v>
      </c>
      <c r="D3372">
        <v>1.3411</v>
      </c>
      <c r="E3372">
        <v>1.33</v>
      </c>
      <c r="F3372" s="2">
        <v>4.4000000000000003E-3</v>
      </c>
      <c r="G3372" s="3">
        <f t="shared" si="112"/>
        <v>-4.4822949350067278E-3</v>
      </c>
      <c r="H3372" s="3">
        <f t="shared" si="113"/>
        <v>8.3458646616540507E-3</v>
      </c>
    </row>
    <row r="3373" spans="1:8" x14ac:dyDescent="0.25">
      <c r="A3373" s="1">
        <v>44886</v>
      </c>
      <c r="B3373">
        <v>1.3447</v>
      </c>
      <c r="C3373">
        <v>1.3386</v>
      </c>
      <c r="D3373">
        <v>1.3496999999999999</v>
      </c>
      <c r="E3373">
        <v>1.3372999999999999</v>
      </c>
      <c r="F3373" s="2">
        <v>4.7000000000000002E-3</v>
      </c>
      <c r="G3373" s="3">
        <f t="shared" si="112"/>
        <v>-4.7583643122676295E-3</v>
      </c>
      <c r="H3373" s="3">
        <f t="shared" si="113"/>
        <v>9.2724145666641493E-3</v>
      </c>
    </row>
    <row r="3374" spans="1:8" x14ac:dyDescent="0.25">
      <c r="A3374" s="1">
        <v>44887</v>
      </c>
      <c r="B3374">
        <v>1.3374999999999999</v>
      </c>
      <c r="C3374">
        <v>1.345</v>
      </c>
      <c r="D3374">
        <v>1.3459000000000001</v>
      </c>
      <c r="E3374">
        <v>1.3365</v>
      </c>
      <c r="F3374" s="2">
        <v>-5.4000000000000003E-3</v>
      </c>
      <c r="G3374" s="3">
        <f t="shared" si="112"/>
        <v>5.3819703991627096E-3</v>
      </c>
      <c r="H3374" s="3">
        <f t="shared" si="113"/>
        <v>7.0332959221848668E-3</v>
      </c>
    </row>
    <row r="3375" spans="1:8" x14ac:dyDescent="0.25">
      <c r="A3375" s="1">
        <v>44888</v>
      </c>
      <c r="B3375">
        <v>1.3351</v>
      </c>
      <c r="C3375">
        <v>1.3378000000000001</v>
      </c>
      <c r="D3375">
        <v>1.3441000000000001</v>
      </c>
      <c r="E3375">
        <v>1.3345</v>
      </c>
      <c r="F3375" s="2">
        <v>-1.8E-3</v>
      </c>
      <c r="G3375" s="3">
        <f t="shared" si="112"/>
        <v>1.9472738166567988E-3</v>
      </c>
      <c r="H3375" s="3">
        <f t="shared" si="113"/>
        <v>7.1937055076808192E-3</v>
      </c>
    </row>
    <row r="3376" spans="1:8" x14ac:dyDescent="0.25">
      <c r="A3376" s="1">
        <v>44889</v>
      </c>
      <c r="B3376">
        <v>1.3337000000000001</v>
      </c>
      <c r="C3376">
        <v>1.3351999999999999</v>
      </c>
      <c r="D3376">
        <v>1.3364</v>
      </c>
      <c r="E3376">
        <v>1.3315999999999999</v>
      </c>
      <c r="F3376" s="2">
        <v>-1E-3</v>
      </c>
      <c r="G3376" s="3">
        <f t="shared" si="112"/>
        <v>1.124690710054611E-3</v>
      </c>
      <c r="H3376" s="3">
        <f t="shared" si="113"/>
        <v>3.6046860919195988E-3</v>
      </c>
    </row>
    <row r="3377" spans="1:8" x14ac:dyDescent="0.25">
      <c r="A3377" s="1">
        <v>44890</v>
      </c>
      <c r="B3377">
        <v>1.3376999999999999</v>
      </c>
      <c r="C3377">
        <v>1.3337000000000001</v>
      </c>
      <c r="D3377">
        <v>1.34</v>
      </c>
      <c r="E3377">
        <v>1.3315999999999999</v>
      </c>
      <c r="F3377" s="2">
        <v>3.0000000000000001E-3</v>
      </c>
      <c r="G3377" s="3">
        <f t="shared" si="112"/>
        <v>-4.5529183460217898E-3</v>
      </c>
      <c r="H3377" s="3">
        <f t="shared" si="113"/>
        <v>6.3082006608592561E-3</v>
      </c>
    </row>
    <row r="3378" spans="1:8" x14ac:dyDescent="0.25">
      <c r="A3378" s="1">
        <v>44893</v>
      </c>
      <c r="B3378">
        <v>1.3496999999999999</v>
      </c>
      <c r="C3378">
        <v>1.3398000000000001</v>
      </c>
      <c r="D3378">
        <v>1.3506</v>
      </c>
      <c r="E3378">
        <v>1.339</v>
      </c>
      <c r="F3378" s="2">
        <v>8.9999999999999993E-3</v>
      </c>
      <c r="G3378" s="3">
        <f t="shared" si="112"/>
        <v>-7.4820357063486165E-3</v>
      </c>
      <c r="H3378" s="3">
        <f t="shared" si="113"/>
        <v>8.6631814787155002E-3</v>
      </c>
    </row>
    <row r="3379" spans="1:8" x14ac:dyDescent="0.25">
      <c r="A3379" s="1">
        <v>44894</v>
      </c>
      <c r="B3379">
        <v>1.3577999999999999</v>
      </c>
      <c r="C3379">
        <v>1.3499000000000001</v>
      </c>
      <c r="D3379">
        <v>1.3647</v>
      </c>
      <c r="E3379">
        <v>1.3409</v>
      </c>
      <c r="F3379" s="2">
        <v>6.0000000000000001E-3</v>
      </c>
      <c r="G3379" s="3">
        <f t="shared" si="112"/>
        <v>-5.8914500331394108E-3</v>
      </c>
      <c r="H3379" s="3">
        <f t="shared" si="113"/>
        <v>1.7749272876426313E-2</v>
      </c>
    </row>
    <row r="3380" spans="1:8" x14ac:dyDescent="0.25">
      <c r="A3380" s="1">
        <v>44895</v>
      </c>
      <c r="B3380">
        <v>1.3409</v>
      </c>
      <c r="C3380">
        <v>1.3579000000000001</v>
      </c>
      <c r="D3380">
        <v>1.3593999999999999</v>
      </c>
      <c r="E3380">
        <v>1.3409</v>
      </c>
      <c r="F3380" s="2">
        <v>-1.24E-2</v>
      </c>
      <c r="G3380" s="3">
        <f t="shared" si="112"/>
        <v>1.2527030049959099E-2</v>
      </c>
      <c r="H3380" s="3">
        <f t="shared" si="113"/>
        <v>1.3796703706465777E-2</v>
      </c>
    </row>
    <row r="3381" spans="1:8" x14ac:dyDescent="0.25">
      <c r="A3381" s="1">
        <v>44896</v>
      </c>
      <c r="B3381">
        <v>1.3431999999999999</v>
      </c>
      <c r="C3381">
        <v>1.3411</v>
      </c>
      <c r="D3381">
        <v>1.3472</v>
      </c>
      <c r="E3381">
        <v>1.3393999999999999</v>
      </c>
      <c r="F3381" s="2">
        <v>1.6999999999999999E-3</v>
      </c>
      <c r="G3381" s="3">
        <f t="shared" si="112"/>
        <v>-2.0092275636256485E-3</v>
      </c>
      <c r="H3381" s="3">
        <f t="shared" si="113"/>
        <v>5.8235030610721437E-3</v>
      </c>
    </row>
    <row r="3382" spans="1:8" x14ac:dyDescent="0.25">
      <c r="A3382" s="1">
        <v>44897</v>
      </c>
      <c r="B3382">
        <v>1.3468</v>
      </c>
      <c r="C3382">
        <v>1.3438000000000001</v>
      </c>
      <c r="D3382">
        <v>1.3522000000000001</v>
      </c>
      <c r="E3382">
        <v>1.3420000000000001</v>
      </c>
      <c r="F3382" s="2">
        <v>2.7000000000000001E-3</v>
      </c>
      <c r="G3382" s="3">
        <f t="shared" si="112"/>
        <v>-2.0051986632008351E-3</v>
      </c>
      <c r="H3382" s="3">
        <f t="shared" si="113"/>
        <v>7.6005961251862791E-3</v>
      </c>
    </row>
    <row r="3383" spans="1:8" x14ac:dyDescent="0.25">
      <c r="A3383" s="1">
        <v>44900</v>
      </c>
      <c r="B3383">
        <v>1.3588</v>
      </c>
      <c r="C3383">
        <v>1.3465</v>
      </c>
      <c r="D3383">
        <v>1.3607</v>
      </c>
      <c r="E3383">
        <v>1.3385</v>
      </c>
      <c r="F3383" s="2">
        <v>8.8999999999999999E-3</v>
      </c>
      <c r="G3383" s="3">
        <f t="shared" si="112"/>
        <v>-9.1979396615157871E-3</v>
      </c>
      <c r="H3383" s="3">
        <f t="shared" si="113"/>
        <v>1.658573029510646E-2</v>
      </c>
    </row>
    <row r="3384" spans="1:8" x14ac:dyDescent="0.25">
      <c r="A3384" s="1">
        <v>44901</v>
      </c>
      <c r="B3384">
        <v>1.3651</v>
      </c>
      <c r="C3384">
        <v>1.359</v>
      </c>
      <c r="D3384">
        <v>1.3676999999999999</v>
      </c>
      <c r="E3384">
        <v>1.357</v>
      </c>
      <c r="F3384" s="2">
        <v>4.5999999999999999E-3</v>
      </c>
      <c r="G3384" s="3">
        <f t="shared" si="112"/>
        <v>-4.6872711293393593E-3</v>
      </c>
      <c r="H3384" s="3">
        <f t="shared" si="113"/>
        <v>7.8850405305821158E-3</v>
      </c>
    </row>
    <row r="3385" spans="1:8" x14ac:dyDescent="0.25">
      <c r="A3385" s="1">
        <v>44902</v>
      </c>
      <c r="B3385">
        <v>1.3651</v>
      </c>
      <c r="C3385">
        <v>1.3653999999999999</v>
      </c>
      <c r="D3385">
        <v>1.3701000000000001</v>
      </c>
      <c r="E3385">
        <v>1.3589</v>
      </c>
      <c r="F3385" s="2">
        <v>0</v>
      </c>
      <c r="G3385" s="3">
        <f t="shared" si="112"/>
        <v>1.4649868151185027E-4</v>
      </c>
      <c r="H3385" s="3">
        <f t="shared" si="113"/>
        <v>8.2419604091545362E-3</v>
      </c>
    </row>
    <row r="3386" spans="1:8" x14ac:dyDescent="0.25">
      <c r="A3386" s="1">
        <v>44903</v>
      </c>
      <c r="B3386">
        <v>1.3594999999999999</v>
      </c>
      <c r="C3386">
        <v>1.3652</v>
      </c>
      <c r="D3386">
        <v>1.369</v>
      </c>
      <c r="E3386">
        <v>1.3561000000000001</v>
      </c>
      <c r="F3386" s="2">
        <v>-4.1000000000000003E-3</v>
      </c>
      <c r="G3386" s="3">
        <f t="shared" si="112"/>
        <v>4.1188584877905636E-3</v>
      </c>
      <c r="H3386" s="3">
        <f t="shared" si="113"/>
        <v>9.512572819113569E-3</v>
      </c>
    </row>
    <row r="3387" spans="1:8" x14ac:dyDescent="0.25">
      <c r="A3387" s="1">
        <v>44904</v>
      </c>
      <c r="B3387">
        <v>1.365</v>
      </c>
      <c r="C3387">
        <v>1.3595999999999999</v>
      </c>
      <c r="D3387">
        <v>1.3691</v>
      </c>
      <c r="E3387">
        <v>1.3569</v>
      </c>
      <c r="F3387" s="2">
        <v>4.0000000000000001E-3</v>
      </c>
      <c r="G3387" s="3">
        <f t="shared" si="112"/>
        <v>-2.9334115576415401E-3</v>
      </c>
      <c r="H3387" s="3">
        <f t="shared" si="113"/>
        <v>8.9910826147836902E-3</v>
      </c>
    </row>
    <row r="3388" spans="1:8" x14ac:dyDescent="0.25">
      <c r="A3388" s="1">
        <v>44907</v>
      </c>
      <c r="B3388">
        <v>1.3634999999999999</v>
      </c>
      <c r="C3388">
        <v>1.3635999999999999</v>
      </c>
      <c r="D3388">
        <v>1.3685</v>
      </c>
      <c r="E3388">
        <v>1.3617999999999999</v>
      </c>
      <c r="F3388" s="2">
        <v>-1.1000000000000001E-3</v>
      </c>
      <c r="G3388" s="3">
        <f t="shared" si="112"/>
        <v>-2.1995747488816407E-4</v>
      </c>
      <c r="H3388" s="3">
        <f t="shared" si="113"/>
        <v>4.9199588779557579E-3</v>
      </c>
    </row>
    <row r="3389" spans="1:8" x14ac:dyDescent="0.25">
      <c r="A3389" s="1">
        <v>44908</v>
      </c>
      <c r="B3389">
        <v>1.3549</v>
      </c>
      <c r="C3389">
        <v>1.3638999999999999</v>
      </c>
      <c r="D3389">
        <v>1.3646</v>
      </c>
      <c r="E3389">
        <v>1.3521000000000001</v>
      </c>
      <c r="F3389" s="2">
        <v>-6.3E-3</v>
      </c>
      <c r="G3389" s="3">
        <f t="shared" si="112"/>
        <v>6.419716646989323E-3</v>
      </c>
      <c r="H3389" s="3">
        <f t="shared" si="113"/>
        <v>9.2448783374010461E-3</v>
      </c>
    </row>
    <row r="3390" spans="1:8" x14ac:dyDescent="0.25">
      <c r="A3390" s="1">
        <v>44909</v>
      </c>
      <c r="B3390">
        <v>1.3548</v>
      </c>
      <c r="C3390">
        <v>1.3552</v>
      </c>
      <c r="D3390">
        <v>1.3613</v>
      </c>
      <c r="E3390">
        <v>1.3519000000000001</v>
      </c>
      <c r="F3390" s="2">
        <v>-1E-4</v>
      </c>
      <c r="G3390" s="3">
        <f t="shared" si="112"/>
        <v>1.476014760147439E-4</v>
      </c>
      <c r="H3390" s="3">
        <f t="shared" si="113"/>
        <v>6.9531770101337763E-3</v>
      </c>
    </row>
    <row r="3391" spans="1:8" x14ac:dyDescent="0.25">
      <c r="A3391" s="1">
        <v>44910</v>
      </c>
      <c r="B3391">
        <v>1.3657999999999999</v>
      </c>
      <c r="C3391">
        <v>1.355</v>
      </c>
      <c r="D3391">
        <v>1.3674999999999999</v>
      </c>
      <c r="E3391">
        <v>1.3539000000000001</v>
      </c>
      <c r="F3391" s="2">
        <v>8.0999999999999996E-3</v>
      </c>
      <c r="G3391" s="3">
        <f t="shared" si="112"/>
        <v>-7.762155828939619E-3</v>
      </c>
      <c r="H3391" s="3">
        <f t="shared" si="113"/>
        <v>1.0045055026220426E-2</v>
      </c>
    </row>
    <row r="3392" spans="1:8" x14ac:dyDescent="0.25">
      <c r="A3392" s="1">
        <v>44911</v>
      </c>
      <c r="B3392">
        <v>1.37</v>
      </c>
      <c r="C3392">
        <v>1.3655999999999999</v>
      </c>
      <c r="D3392">
        <v>1.3707</v>
      </c>
      <c r="E3392">
        <v>1.3616999999999999</v>
      </c>
      <c r="F3392" s="2">
        <v>3.0999999999999999E-3</v>
      </c>
      <c r="G3392" s="3">
        <f t="shared" si="112"/>
        <v>-1.6814094597558075E-3</v>
      </c>
      <c r="H3392" s="3">
        <f t="shared" si="113"/>
        <v>6.6093853271646614E-3</v>
      </c>
    </row>
    <row r="3393" spans="1:8" x14ac:dyDescent="0.25">
      <c r="A3393" s="1">
        <v>44914</v>
      </c>
      <c r="B3393">
        <v>1.3642000000000001</v>
      </c>
      <c r="C3393">
        <v>1.3678999999999999</v>
      </c>
      <c r="D3393">
        <v>1.3695999999999999</v>
      </c>
      <c r="E3393">
        <v>1.3623000000000001</v>
      </c>
      <c r="F3393" s="2">
        <v>-4.1999999999999997E-3</v>
      </c>
      <c r="G3393" s="3">
        <f t="shared" si="112"/>
        <v>2.0511317852171368E-3</v>
      </c>
      <c r="H3393" s="3">
        <f t="shared" si="113"/>
        <v>5.3585847463846889E-3</v>
      </c>
    </row>
    <row r="3394" spans="1:8" x14ac:dyDescent="0.25">
      <c r="A3394" s="1">
        <v>44915</v>
      </c>
      <c r="B3394">
        <v>1.3609</v>
      </c>
      <c r="C3394">
        <v>1.3651</v>
      </c>
      <c r="D3394">
        <v>1.3706</v>
      </c>
      <c r="E3394">
        <v>1.3580000000000001</v>
      </c>
      <c r="F3394" s="2">
        <v>-2.3999999999999998E-3</v>
      </c>
      <c r="G3394" s="3">
        <f t="shared" si="112"/>
        <v>3.0124908155767763E-3</v>
      </c>
      <c r="H3394" s="3">
        <f t="shared" si="113"/>
        <v>9.2783505154638759E-3</v>
      </c>
    </row>
    <row r="3395" spans="1:8" x14ac:dyDescent="0.25">
      <c r="A3395" s="1">
        <v>44916</v>
      </c>
      <c r="B3395">
        <v>1.3609</v>
      </c>
      <c r="C3395">
        <v>1.361</v>
      </c>
      <c r="D3395">
        <v>1.3638999999999999</v>
      </c>
      <c r="E3395">
        <v>1.3588</v>
      </c>
      <c r="F3395" s="2">
        <v>0</v>
      </c>
      <c r="G3395" s="3">
        <f t="shared" si="112"/>
        <v>0</v>
      </c>
      <c r="H3395" s="3">
        <f t="shared" si="113"/>
        <v>3.7533117456578467E-3</v>
      </c>
    </row>
    <row r="3396" spans="1:8" x14ac:dyDescent="0.25">
      <c r="A3396" s="1">
        <v>44917</v>
      </c>
      <c r="B3396">
        <v>1.3646</v>
      </c>
      <c r="C3396">
        <v>1.361</v>
      </c>
      <c r="D3396">
        <v>1.3686</v>
      </c>
      <c r="E3396">
        <v>1.357</v>
      </c>
      <c r="F3396" s="2">
        <v>2.7000000000000001E-3</v>
      </c>
      <c r="G3396" s="3">
        <f t="shared" si="112"/>
        <v>-2.7112185828387461E-3</v>
      </c>
      <c r="H3396" s="3">
        <f t="shared" si="113"/>
        <v>8.5482682387620149E-3</v>
      </c>
    </row>
    <row r="3397" spans="1:8" x14ac:dyDescent="0.25">
      <c r="A3397" s="1">
        <v>44918</v>
      </c>
      <c r="B3397">
        <v>1.3597999999999999</v>
      </c>
      <c r="C3397">
        <v>1.3647</v>
      </c>
      <c r="D3397">
        <v>1.3664000000000001</v>
      </c>
      <c r="E3397">
        <v>1.3562000000000001</v>
      </c>
      <c r="F3397" s="2">
        <v>-3.5000000000000001E-3</v>
      </c>
      <c r="G3397" s="3">
        <f t="shared" si="112"/>
        <v>2.6449195503637116E-3</v>
      </c>
      <c r="H3397" s="3">
        <f t="shared" si="113"/>
        <v>7.5210145996165659E-3</v>
      </c>
    </row>
    <row r="3398" spans="1:8" x14ac:dyDescent="0.25">
      <c r="A3398" s="1">
        <v>44921</v>
      </c>
      <c r="B3398">
        <v>1.3583000000000001</v>
      </c>
      <c r="C3398">
        <v>1.3611</v>
      </c>
      <c r="D3398">
        <v>1.3616999999999999</v>
      </c>
      <c r="E3398">
        <v>1.3574999999999999</v>
      </c>
      <c r="F3398" s="2">
        <v>-1.1000000000000001E-3</v>
      </c>
      <c r="G3398" s="3">
        <f t="shared" si="112"/>
        <v>1.9876325088338666E-3</v>
      </c>
      <c r="H3398" s="3">
        <f t="shared" si="113"/>
        <v>3.0939226519336883E-3</v>
      </c>
    </row>
    <row r="3399" spans="1:8" x14ac:dyDescent="0.25">
      <c r="A3399" s="1">
        <v>44922</v>
      </c>
      <c r="B3399">
        <v>1.3522000000000001</v>
      </c>
      <c r="C3399">
        <v>1.3584000000000001</v>
      </c>
      <c r="D3399">
        <v>1.3585</v>
      </c>
      <c r="E3399">
        <v>1.3484</v>
      </c>
      <c r="F3399" s="2">
        <v>-4.4999999999999997E-3</v>
      </c>
      <c r="G3399" s="3">
        <f t="shared" si="112"/>
        <v>4.1395623891189014E-3</v>
      </c>
      <c r="H3399" s="3">
        <f t="shared" si="113"/>
        <v>7.4903589439335493E-3</v>
      </c>
    </row>
    <row r="3400" spans="1:8" x14ac:dyDescent="0.25">
      <c r="A3400" s="1">
        <v>44923</v>
      </c>
      <c r="B3400">
        <v>1.3608</v>
      </c>
      <c r="C3400">
        <v>1.3528</v>
      </c>
      <c r="D3400">
        <v>1.3612</v>
      </c>
      <c r="E3400">
        <v>1.3485</v>
      </c>
      <c r="F3400" s="2">
        <v>6.4000000000000003E-3</v>
      </c>
      <c r="G3400" s="3">
        <f t="shared" si="112"/>
        <v>-6.098008963338457E-3</v>
      </c>
      <c r="H3400" s="3">
        <f t="shared" si="113"/>
        <v>9.417871709306587E-3</v>
      </c>
    </row>
    <row r="3401" spans="1:8" x14ac:dyDescent="0.25">
      <c r="A3401" s="1">
        <v>44924</v>
      </c>
      <c r="B3401">
        <v>1.3546</v>
      </c>
      <c r="C3401">
        <v>1.3611</v>
      </c>
      <c r="D3401">
        <v>1.3611</v>
      </c>
      <c r="E3401">
        <v>1.3536999999999999</v>
      </c>
      <c r="F3401" s="2">
        <v>-4.5999999999999999E-3</v>
      </c>
      <c r="G3401" s="3">
        <f t="shared" si="112"/>
        <v>4.6501328609388631E-3</v>
      </c>
      <c r="H3401" s="3">
        <f t="shared" si="113"/>
        <v>5.4664992243481378E-3</v>
      </c>
    </row>
    <row r="3402" spans="1:8" x14ac:dyDescent="0.25">
      <c r="A3402" s="1">
        <v>44925</v>
      </c>
      <c r="B3402">
        <v>1.3549</v>
      </c>
      <c r="C3402">
        <v>1.3548</v>
      </c>
      <c r="D3402">
        <v>1.3583000000000001</v>
      </c>
      <c r="E3402">
        <v>1.3513999999999999</v>
      </c>
      <c r="F3402" s="2">
        <v>2.0000000000000001E-4</v>
      </c>
      <c r="G3402" s="3">
        <f t="shared" si="112"/>
        <v>-2.2138587558111355E-4</v>
      </c>
      <c r="H3402" s="3">
        <f t="shared" si="113"/>
        <v>5.1058161906172329E-3</v>
      </c>
    </row>
    <row r="3403" spans="1:8" x14ac:dyDescent="0.25">
      <c r="A3403" s="1">
        <v>44928</v>
      </c>
      <c r="B3403">
        <v>1.3572</v>
      </c>
      <c r="C3403">
        <v>1.3551</v>
      </c>
      <c r="D3403">
        <v>1.3586</v>
      </c>
      <c r="E3403">
        <v>1.3524</v>
      </c>
      <c r="F3403" s="2">
        <v>1.6999999999999999E-3</v>
      </c>
      <c r="G3403" s="3">
        <f t="shared" si="112"/>
        <v>-1.6208649524791718E-3</v>
      </c>
      <c r="H3403" s="3">
        <f t="shared" si="113"/>
        <v>4.584442472641218E-3</v>
      </c>
    </row>
    <row r="3404" spans="1:8" x14ac:dyDescent="0.25">
      <c r="A3404" s="1">
        <v>44929</v>
      </c>
      <c r="B3404">
        <v>1.3669</v>
      </c>
      <c r="C3404">
        <v>1.3573</v>
      </c>
      <c r="D3404">
        <v>1.3686</v>
      </c>
      <c r="E3404">
        <v>1.3523000000000001</v>
      </c>
      <c r="F3404" s="2">
        <v>7.1000000000000004E-3</v>
      </c>
      <c r="G3404" s="3">
        <f t="shared" ref="G3404:G3467" si="114">(C3404-C3405)/C3405</f>
        <v>-7.1684587813620297E-3</v>
      </c>
      <c r="H3404" s="3">
        <f t="shared" ref="H3404:H3467" si="115">(D3404-E3404)/E3404</f>
        <v>1.2053538416031932E-2</v>
      </c>
    </row>
    <row r="3405" spans="1:8" x14ac:dyDescent="0.25">
      <c r="A3405" s="1">
        <v>44930</v>
      </c>
      <c r="B3405">
        <v>1.3475999999999999</v>
      </c>
      <c r="C3405">
        <v>1.3671</v>
      </c>
      <c r="D3405">
        <v>1.3682000000000001</v>
      </c>
      <c r="E3405">
        <v>1.3473999999999999</v>
      </c>
      <c r="F3405" s="2">
        <v>-1.41E-2</v>
      </c>
      <c r="G3405" s="3">
        <f t="shared" si="114"/>
        <v>1.4319631992877186E-2</v>
      </c>
      <c r="H3405" s="3">
        <f t="shared" si="115"/>
        <v>1.5437138192073737E-2</v>
      </c>
    </row>
    <row r="3406" spans="1:8" x14ac:dyDescent="0.25">
      <c r="A3406" s="1">
        <v>44931</v>
      </c>
      <c r="B3406">
        <v>1.3569</v>
      </c>
      <c r="C3406">
        <v>1.3478000000000001</v>
      </c>
      <c r="D3406">
        <v>1.3595999999999999</v>
      </c>
      <c r="E3406">
        <v>1.3469</v>
      </c>
      <c r="F3406" s="2">
        <v>6.8999999999999999E-3</v>
      </c>
      <c r="G3406" s="3">
        <f t="shared" si="114"/>
        <v>-7.145488029465798E-3</v>
      </c>
      <c r="H3406" s="3">
        <f t="shared" si="115"/>
        <v>9.4290593214046581E-3</v>
      </c>
    </row>
    <row r="3407" spans="1:8" x14ac:dyDescent="0.25">
      <c r="A3407" s="1">
        <v>44932</v>
      </c>
      <c r="B3407">
        <v>1.3442000000000001</v>
      </c>
      <c r="C3407">
        <v>1.3574999999999999</v>
      </c>
      <c r="D3407">
        <v>1.3666</v>
      </c>
      <c r="E3407">
        <v>1.3431999999999999</v>
      </c>
      <c r="F3407" s="2">
        <v>-9.4000000000000004E-3</v>
      </c>
      <c r="G3407" s="3">
        <f t="shared" si="114"/>
        <v>9.7441237726866182E-3</v>
      </c>
      <c r="H3407" s="3">
        <f t="shared" si="115"/>
        <v>1.7421083978558731E-2</v>
      </c>
    </row>
    <row r="3408" spans="1:8" x14ac:dyDescent="0.25">
      <c r="A3408" s="1">
        <v>44935</v>
      </c>
      <c r="B3408">
        <v>1.3387</v>
      </c>
      <c r="C3408">
        <v>1.3444</v>
      </c>
      <c r="D3408">
        <v>1.3451</v>
      </c>
      <c r="E3408">
        <v>1.3357000000000001</v>
      </c>
      <c r="F3408" s="2">
        <v>-4.1000000000000003E-3</v>
      </c>
      <c r="G3408" s="3">
        <f t="shared" si="114"/>
        <v>4.3328851038398532E-3</v>
      </c>
      <c r="H3408" s="3">
        <f t="shared" si="115"/>
        <v>7.0375084225498628E-3</v>
      </c>
    </row>
    <row r="3409" spans="1:8" x14ac:dyDescent="0.25">
      <c r="A3409" s="1">
        <v>44936</v>
      </c>
      <c r="B3409">
        <v>1.3423</v>
      </c>
      <c r="C3409">
        <v>1.3386</v>
      </c>
      <c r="D3409">
        <v>1.3447</v>
      </c>
      <c r="E3409">
        <v>1.3374999999999999</v>
      </c>
      <c r="F3409" s="2">
        <v>2.7000000000000001E-3</v>
      </c>
      <c r="G3409" s="3">
        <f t="shared" si="114"/>
        <v>-2.9792939073439622E-3</v>
      </c>
      <c r="H3409" s="3">
        <f t="shared" si="115"/>
        <v>5.3831775700935291E-3</v>
      </c>
    </row>
    <row r="3410" spans="1:8" x14ac:dyDescent="0.25">
      <c r="A3410" s="1">
        <v>44937</v>
      </c>
      <c r="B3410">
        <v>1.3422000000000001</v>
      </c>
      <c r="C3410">
        <v>1.3426</v>
      </c>
      <c r="D3410">
        <v>1.3447</v>
      </c>
      <c r="E3410">
        <v>1.3404</v>
      </c>
      <c r="F3410" s="2">
        <v>-1E-4</v>
      </c>
      <c r="G3410" s="3">
        <f t="shared" si="114"/>
        <v>0</v>
      </c>
      <c r="H3410" s="3">
        <f t="shared" si="115"/>
        <v>3.2079976126529173E-3</v>
      </c>
    </row>
    <row r="3411" spans="1:8" x14ac:dyDescent="0.25">
      <c r="A3411" s="1">
        <v>44938</v>
      </c>
      <c r="B3411">
        <v>1.3362000000000001</v>
      </c>
      <c r="C3411">
        <v>1.3426</v>
      </c>
      <c r="D3411">
        <v>1.3458000000000001</v>
      </c>
      <c r="E3411">
        <v>1.3345</v>
      </c>
      <c r="F3411" s="2">
        <v>-4.4999999999999997E-3</v>
      </c>
      <c r="G3411" s="3">
        <f t="shared" si="114"/>
        <v>4.5641601197156708E-3</v>
      </c>
      <c r="H3411" s="3">
        <f t="shared" si="115"/>
        <v>8.4675908579993162E-3</v>
      </c>
    </row>
    <row r="3412" spans="1:8" x14ac:dyDescent="0.25">
      <c r="A3412" s="1">
        <v>44939</v>
      </c>
      <c r="B3412">
        <v>1.3395999999999999</v>
      </c>
      <c r="C3412">
        <v>1.3365</v>
      </c>
      <c r="D3412">
        <v>1.3441000000000001</v>
      </c>
      <c r="E3412">
        <v>1.3322000000000001</v>
      </c>
      <c r="F3412" s="2">
        <v>2.5000000000000001E-3</v>
      </c>
      <c r="G3412" s="3">
        <f t="shared" si="114"/>
        <v>-2.5375027987163739E-3</v>
      </c>
      <c r="H3412" s="3">
        <f t="shared" si="115"/>
        <v>8.932592703798245E-3</v>
      </c>
    </row>
    <row r="3413" spans="1:8" x14ac:dyDescent="0.25">
      <c r="A3413" s="1">
        <v>44942</v>
      </c>
      <c r="B3413">
        <v>1.3407</v>
      </c>
      <c r="C3413">
        <v>1.3399000000000001</v>
      </c>
      <c r="D3413">
        <v>1.3419000000000001</v>
      </c>
      <c r="E3413">
        <v>1.3351999999999999</v>
      </c>
      <c r="F3413" s="2">
        <v>8.0000000000000004E-4</v>
      </c>
      <c r="G3413" s="3">
        <f t="shared" si="114"/>
        <v>-5.2215425928682892E-4</v>
      </c>
      <c r="H3413" s="3">
        <f t="shared" si="115"/>
        <v>5.0179748352307896E-3</v>
      </c>
    </row>
    <row r="3414" spans="1:8" x14ac:dyDescent="0.25">
      <c r="A3414" s="1">
        <v>44943</v>
      </c>
      <c r="B3414">
        <v>1.3388</v>
      </c>
      <c r="C3414">
        <v>1.3406</v>
      </c>
      <c r="D3414">
        <v>1.3439000000000001</v>
      </c>
      <c r="E3414">
        <v>1.3368</v>
      </c>
      <c r="F3414" s="2">
        <v>-1.4E-3</v>
      </c>
      <c r="G3414" s="3">
        <f t="shared" si="114"/>
        <v>1.4192873683424314E-3</v>
      </c>
      <c r="H3414" s="3">
        <f t="shared" si="115"/>
        <v>5.3111909036505879E-3</v>
      </c>
    </row>
    <row r="3415" spans="1:8" x14ac:dyDescent="0.25">
      <c r="A3415" s="1">
        <v>44944</v>
      </c>
      <c r="B3415">
        <v>1.3491</v>
      </c>
      <c r="C3415">
        <v>1.3387</v>
      </c>
      <c r="D3415">
        <v>1.3502000000000001</v>
      </c>
      <c r="E3415">
        <v>1.335</v>
      </c>
      <c r="F3415" s="2">
        <v>7.7000000000000002E-3</v>
      </c>
      <c r="G3415" s="3">
        <f t="shared" si="114"/>
        <v>-7.7088429323252279E-3</v>
      </c>
      <c r="H3415" s="3">
        <f t="shared" si="115"/>
        <v>1.1385767790262249E-2</v>
      </c>
    </row>
    <row r="3416" spans="1:8" x14ac:dyDescent="0.25">
      <c r="A3416" s="1">
        <v>44945</v>
      </c>
      <c r="B3416">
        <v>1.3460000000000001</v>
      </c>
      <c r="C3416">
        <v>1.3491</v>
      </c>
      <c r="D3416">
        <v>1.3522000000000001</v>
      </c>
      <c r="E3416">
        <v>1.3446</v>
      </c>
      <c r="F3416" s="2">
        <v>-2.3E-3</v>
      </c>
      <c r="G3416" s="3">
        <f t="shared" si="114"/>
        <v>2.1542118555934499E-3</v>
      </c>
      <c r="H3416" s="3">
        <f t="shared" si="115"/>
        <v>5.65223858396553E-3</v>
      </c>
    </row>
    <row r="3417" spans="1:8" x14ac:dyDescent="0.25">
      <c r="A3417" s="1">
        <v>44946</v>
      </c>
      <c r="B3417">
        <v>1.3380000000000001</v>
      </c>
      <c r="C3417">
        <v>1.3462000000000001</v>
      </c>
      <c r="D3417">
        <v>1.3499000000000001</v>
      </c>
      <c r="E3417">
        <v>1.3372999999999999</v>
      </c>
      <c r="F3417" s="2">
        <v>-5.8999999999999999E-3</v>
      </c>
      <c r="G3417" s="3">
        <f t="shared" si="114"/>
        <v>5.6775735843418882E-3</v>
      </c>
      <c r="H3417" s="3">
        <f t="shared" si="115"/>
        <v>9.4219696403201724E-3</v>
      </c>
    </row>
    <row r="3418" spans="1:8" x14ac:dyDescent="0.25">
      <c r="A3418" s="1">
        <v>44949</v>
      </c>
      <c r="B3418">
        <v>1.3366</v>
      </c>
      <c r="C3418">
        <v>1.3386</v>
      </c>
      <c r="D3418">
        <v>1.3419000000000001</v>
      </c>
      <c r="E3418">
        <v>1.3341000000000001</v>
      </c>
      <c r="F3418" s="2">
        <v>-1E-3</v>
      </c>
      <c r="G3418" s="3">
        <f t="shared" si="114"/>
        <v>1.1218308279111935E-3</v>
      </c>
      <c r="H3418" s="3">
        <f t="shared" si="115"/>
        <v>5.8466381830447707E-3</v>
      </c>
    </row>
    <row r="3419" spans="1:8" x14ac:dyDescent="0.25">
      <c r="A3419" s="1">
        <v>44950</v>
      </c>
      <c r="B3419">
        <v>1.337</v>
      </c>
      <c r="C3419">
        <v>1.3371</v>
      </c>
      <c r="D3419">
        <v>1.3414999999999999</v>
      </c>
      <c r="E3419">
        <v>1.3346</v>
      </c>
      <c r="F3419" s="2">
        <v>2.9999999999999997E-4</v>
      </c>
      <c r="G3419" s="3">
        <f t="shared" si="114"/>
        <v>-7.478312892610603E-5</v>
      </c>
      <c r="H3419" s="3">
        <f t="shared" si="115"/>
        <v>5.1700884160047252E-3</v>
      </c>
    </row>
    <row r="3420" spans="1:8" x14ac:dyDescent="0.25">
      <c r="A3420" s="1">
        <v>44951</v>
      </c>
      <c r="B3420">
        <v>1.3391999999999999</v>
      </c>
      <c r="C3420">
        <v>1.3371999999999999</v>
      </c>
      <c r="D3420">
        <v>1.343</v>
      </c>
      <c r="E3420">
        <v>1.3340000000000001</v>
      </c>
      <c r="F3420" s="2">
        <v>1.6000000000000001E-3</v>
      </c>
      <c r="G3420" s="3">
        <f t="shared" si="114"/>
        <v>-1.4934289127837529E-3</v>
      </c>
      <c r="H3420" s="3">
        <f t="shared" si="115"/>
        <v>6.7466266866565939E-3</v>
      </c>
    </row>
    <row r="3421" spans="1:8" x14ac:dyDescent="0.25">
      <c r="A3421" s="1">
        <v>44952</v>
      </c>
      <c r="B3421">
        <v>1.3320000000000001</v>
      </c>
      <c r="C3421">
        <v>1.3391999999999999</v>
      </c>
      <c r="D3421">
        <v>1.3409</v>
      </c>
      <c r="E3421">
        <v>1.3303</v>
      </c>
      <c r="F3421" s="2">
        <v>-5.4000000000000003E-3</v>
      </c>
      <c r="G3421" s="3">
        <f t="shared" si="114"/>
        <v>5.25446629635182E-3</v>
      </c>
      <c r="H3421" s="3">
        <f t="shared" si="115"/>
        <v>7.9681274900397971E-3</v>
      </c>
    </row>
    <row r="3422" spans="1:8" x14ac:dyDescent="0.25">
      <c r="A3422" s="1">
        <v>44953</v>
      </c>
      <c r="B3422">
        <v>1.3309</v>
      </c>
      <c r="C3422">
        <v>1.3322000000000001</v>
      </c>
      <c r="D3422">
        <v>1.3348</v>
      </c>
      <c r="E3422">
        <v>1.33</v>
      </c>
      <c r="F3422" s="2">
        <v>-8.0000000000000004E-4</v>
      </c>
      <c r="G3422" s="3">
        <f t="shared" si="114"/>
        <v>7.5120192307700714E-4</v>
      </c>
      <c r="H3422" s="3">
        <f t="shared" si="115"/>
        <v>3.6090225563909137E-3</v>
      </c>
    </row>
    <row r="3423" spans="1:8" x14ac:dyDescent="0.25">
      <c r="A3423" s="1">
        <v>44956</v>
      </c>
      <c r="B3423">
        <v>1.3384</v>
      </c>
      <c r="C3423">
        <v>1.3311999999999999</v>
      </c>
      <c r="D3423">
        <v>1.339</v>
      </c>
      <c r="E3423">
        <v>1.3299000000000001</v>
      </c>
      <c r="F3423" s="2">
        <v>5.5999999999999999E-3</v>
      </c>
      <c r="G3423" s="3">
        <f t="shared" si="114"/>
        <v>-5.6767254257544452E-3</v>
      </c>
      <c r="H3423" s="3">
        <f t="shared" si="115"/>
        <v>6.8426197458454664E-3</v>
      </c>
    </row>
    <row r="3424" spans="1:8" x14ac:dyDescent="0.25">
      <c r="A3424" s="1">
        <v>44957</v>
      </c>
      <c r="B3424">
        <v>1.3305</v>
      </c>
      <c r="C3424">
        <v>1.3388</v>
      </c>
      <c r="D3424">
        <v>1.3472</v>
      </c>
      <c r="E3424">
        <v>1.3298000000000001</v>
      </c>
      <c r="F3424" s="2">
        <v>-5.8999999999999999E-3</v>
      </c>
      <c r="G3424" s="3">
        <f t="shared" si="114"/>
        <v>6.2382562946260607E-3</v>
      </c>
      <c r="H3424" s="3">
        <f t="shared" si="115"/>
        <v>1.3084674387125777E-2</v>
      </c>
    </row>
    <row r="3425" spans="1:8" x14ac:dyDescent="0.25">
      <c r="A3425" s="1">
        <v>44958</v>
      </c>
      <c r="B3425">
        <v>1.3287</v>
      </c>
      <c r="C3425">
        <v>1.3305</v>
      </c>
      <c r="D3425">
        <v>1.3381000000000001</v>
      </c>
      <c r="E3425">
        <v>1.3265</v>
      </c>
      <c r="F3425" s="2">
        <v>-1.4E-3</v>
      </c>
      <c r="G3425" s="3">
        <f t="shared" si="114"/>
        <v>1.3547076089410882E-3</v>
      </c>
      <c r="H3425" s="3">
        <f t="shared" si="115"/>
        <v>8.7448171880889977E-3</v>
      </c>
    </row>
    <row r="3426" spans="1:8" x14ac:dyDescent="0.25">
      <c r="A3426" s="1">
        <v>44959</v>
      </c>
      <c r="B3426">
        <v>1.3314999999999999</v>
      </c>
      <c r="C3426">
        <v>1.3287</v>
      </c>
      <c r="D3426">
        <v>1.3348</v>
      </c>
      <c r="E3426">
        <v>1.3262</v>
      </c>
      <c r="F3426" s="2">
        <v>2.0999999999999999E-3</v>
      </c>
      <c r="G3426" s="3">
        <f t="shared" si="114"/>
        <v>-2.3276768283526823E-3</v>
      </c>
      <c r="H3426" s="3">
        <f t="shared" si="115"/>
        <v>6.4846931081284425E-3</v>
      </c>
    </row>
    <row r="3427" spans="1:8" x14ac:dyDescent="0.25">
      <c r="A3427" s="1">
        <v>44960</v>
      </c>
      <c r="B3427">
        <v>1.3395999999999999</v>
      </c>
      <c r="C3427">
        <v>1.3318000000000001</v>
      </c>
      <c r="D3427">
        <v>1.3427</v>
      </c>
      <c r="E3427">
        <v>1.3310999999999999</v>
      </c>
      <c r="F3427" s="2">
        <v>6.1000000000000004E-3</v>
      </c>
      <c r="G3427" s="3">
        <f t="shared" si="114"/>
        <v>-5.3771471247198461E-3</v>
      </c>
      <c r="H3427" s="3">
        <f t="shared" si="115"/>
        <v>8.7145969498911083E-3</v>
      </c>
    </row>
    <row r="3428" spans="1:8" x14ac:dyDescent="0.25">
      <c r="A3428" s="1">
        <v>44963</v>
      </c>
      <c r="B3428">
        <v>1.3446</v>
      </c>
      <c r="C3428">
        <v>1.339</v>
      </c>
      <c r="D3428">
        <v>1.3476999999999999</v>
      </c>
      <c r="E3428">
        <v>1.339</v>
      </c>
      <c r="F3428" s="2">
        <v>3.7000000000000002E-3</v>
      </c>
      <c r="G3428" s="3">
        <f t="shared" si="114"/>
        <v>-4.1648073776588196E-3</v>
      </c>
      <c r="H3428" s="3">
        <f t="shared" si="115"/>
        <v>6.4973861090365428E-3</v>
      </c>
    </row>
    <row r="3429" spans="1:8" x14ac:dyDescent="0.25">
      <c r="A3429" s="1">
        <v>44964</v>
      </c>
      <c r="B3429">
        <v>1.3398000000000001</v>
      </c>
      <c r="C3429">
        <v>1.3446</v>
      </c>
      <c r="D3429">
        <v>1.347</v>
      </c>
      <c r="E3429">
        <v>1.3380000000000001</v>
      </c>
      <c r="F3429" s="2">
        <v>-3.5999999999999999E-3</v>
      </c>
      <c r="G3429" s="3">
        <f t="shared" si="114"/>
        <v>3.4328358208954757E-3</v>
      </c>
      <c r="H3429" s="3">
        <f t="shared" si="115"/>
        <v>6.7264573991030613E-3</v>
      </c>
    </row>
    <row r="3430" spans="1:8" x14ac:dyDescent="0.25">
      <c r="A3430" s="1">
        <v>44965</v>
      </c>
      <c r="B3430">
        <v>1.3444</v>
      </c>
      <c r="C3430">
        <v>1.34</v>
      </c>
      <c r="D3430">
        <v>1.3452</v>
      </c>
      <c r="E3430">
        <v>1.3360000000000001</v>
      </c>
      <c r="F3430" s="2">
        <v>3.3999999999999998E-3</v>
      </c>
      <c r="G3430" s="3">
        <f t="shared" si="114"/>
        <v>-3.2728354656351975E-3</v>
      </c>
      <c r="H3430" s="3">
        <f t="shared" si="115"/>
        <v>6.8862275449100858E-3</v>
      </c>
    </row>
    <row r="3431" spans="1:8" x14ac:dyDescent="0.25">
      <c r="A3431" s="1">
        <v>44966</v>
      </c>
      <c r="B3431">
        <v>1.3451</v>
      </c>
      <c r="C3431">
        <v>1.3444</v>
      </c>
      <c r="D3431">
        <v>1.3465</v>
      </c>
      <c r="E3431">
        <v>1.3371999999999999</v>
      </c>
      <c r="F3431" s="2">
        <v>5.0000000000000001E-4</v>
      </c>
      <c r="G3431" s="3">
        <f t="shared" si="114"/>
        <v>-5.9470710674986024E-4</v>
      </c>
      <c r="H3431" s="3">
        <f t="shared" si="115"/>
        <v>6.9548309901286912E-3</v>
      </c>
    </row>
    <row r="3432" spans="1:8" x14ac:dyDescent="0.25">
      <c r="A3432" s="1">
        <v>44967</v>
      </c>
      <c r="B3432">
        <v>1.3344</v>
      </c>
      <c r="C3432">
        <v>1.3452</v>
      </c>
      <c r="D3432">
        <v>1.3473999999999999</v>
      </c>
      <c r="E3432">
        <v>1.3338000000000001</v>
      </c>
      <c r="F3432" s="2">
        <v>-8.0000000000000002E-3</v>
      </c>
      <c r="G3432" s="3">
        <f t="shared" si="114"/>
        <v>7.9424546680652956E-3</v>
      </c>
      <c r="H3432" s="3">
        <f t="shared" si="115"/>
        <v>1.0196431249062703E-2</v>
      </c>
    </row>
    <row r="3433" spans="1:8" x14ac:dyDescent="0.25">
      <c r="A3433" s="1">
        <v>44970</v>
      </c>
      <c r="B3433">
        <v>1.333</v>
      </c>
      <c r="C3433">
        <v>1.3346</v>
      </c>
      <c r="D3433">
        <v>1.3381000000000001</v>
      </c>
      <c r="E3433">
        <v>1.3325</v>
      </c>
      <c r="F3433" s="2">
        <v>-1E-3</v>
      </c>
      <c r="G3433" s="3">
        <f t="shared" si="114"/>
        <v>9.7502437560944948E-4</v>
      </c>
      <c r="H3433" s="3">
        <f t="shared" si="115"/>
        <v>4.2026266416510692E-3</v>
      </c>
    </row>
    <row r="3434" spans="1:8" x14ac:dyDescent="0.25">
      <c r="A3434" s="1">
        <v>44971</v>
      </c>
      <c r="B3434">
        <v>1.3333999999999999</v>
      </c>
      <c r="C3434">
        <v>1.3332999999999999</v>
      </c>
      <c r="D3434">
        <v>1.3391999999999999</v>
      </c>
      <c r="E3434">
        <v>1.3273999999999999</v>
      </c>
      <c r="F3434" s="2">
        <v>2.9999999999999997E-4</v>
      </c>
      <c r="G3434" s="3">
        <f t="shared" si="114"/>
        <v>-3.7486879592155267E-4</v>
      </c>
      <c r="H3434" s="3">
        <f t="shared" si="115"/>
        <v>8.8895585354829242E-3</v>
      </c>
    </row>
    <row r="3435" spans="1:8" x14ac:dyDescent="0.25">
      <c r="A3435" s="1">
        <v>44972</v>
      </c>
      <c r="B3435">
        <v>1.3391999999999999</v>
      </c>
      <c r="C3435">
        <v>1.3338000000000001</v>
      </c>
      <c r="D3435">
        <v>1.3441000000000001</v>
      </c>
      <c r="E3435">
        <v>1.3332999999999999</v>
      </c>
      <c r="F3435" s="2">
        <v>4.3E-3</v>
      </c>
      <c r="G3435" s="3">
        <f t="shared" si="114"/>
        <v>-3.9578821596593684E-3</v>
      </c>
      <c r="H3435" s="3">
        <f t="shared" si="115"/>
        <v>8.1002025050627337E-3</v>
      </c>
    </row>
    <row r="3436" spans="1:8" x14ac:dyDescent="0.25">
      <c r="A3436" s="1">
        <v>44973</v>
      </c>
      <c r="B3436">
        <v>1.3455999999999999</v>
      </c>
      <c r="C3436">
        <v>1.3391</v>
      </c>
      <c r="D3436">
        <v>1.3480000000000001</v>
      </c>
      <c r="E3436">
        <v>1.3357000000000001</v>
      </c>
      <c r="F3436" s="2">
        <v>4.7999999999999996E-3</v>
      </c>
      <c r="G3436" s="3">
        <f t="shared" si="114"/>
        <v>-4.6826222684703232E-3</v>
      </c>
      <c r="H3436" s="3">
        <f t="shared" si="115"/>
        <v>9.2086546380175018E-3</v>
      </c>
    </row>
    <row r="3437" spans="1:8" x14ac:dyDescent="0.25">
      <c r="A3437" s="1">
        <v>44974</v>
      </c>
      <c r="B3437">
        <v>1.347</v>
      </c>
      <c r="C3437">
        <v>1.3453999999999999</v>
      </c>
      <c r="D3437">
        <v>1.3539000000000001</v>
      </c>
      <c r="E3437">
        <v>1.3447</v>
      </c>
      <c r="F3437" s="2">
        <v>1E-3</v>
      </c>
      <c r="G3437" s="3">
        <f t="shared" si="114"/>
        <v>-1.6325319085781981E-3</v>
      </c>
      <c r="H3437" s="3">
        <f t="shared" si="115"/>
        <v>6.8416747229866123E-3</v>
      </c>
    </row>
    <row r="3438" spans="1:8" x14ac:dyDescent="0.25">
      <c r="A3438" s="1">
        <v>44977</v>
      </c>
      <c r="B3438">
        <v>1.3451</v>
      </c>
      <c r="C3438">
        <v>1.3475999999999999</v>
      </c>
      <c r="D3438">
        <v>1.3494999999999999</v>
      </c>
      <c r="E3438">
        <v>1.3441000000000001</v>
      </c>
      <c r="F3438" s="2">
        <v>-1.4E-3</v>
      </c>
      <c r="G3438" s="3">
        <f t="shared" si="114"/>
        <v>1.6352014270848668E-3</v>
      </c>
      <c r="H3438" s="3">
        <f t="shared" si="115"/>
        <v>4.0175582173944272E-3</v>
      </c>
    </row>
    <row r="3439" spans="1:8" x14ac:dyDescent="0.25">
      <c r="A3439" s="1">
        <v>44978</v>
      </c>
      <c r="B3439">
        <v>1.3536999999999999</v>
      </c>
      <c r="C3439">
        <v>1.3453999999999999</v>
      </c>
      <c r="D3439">
        <v>1.355</v>
      </c>
      <c r="E3439">
        <v>1.3441000000000001</v>
      </c>
      <c r="F3439" s="2">
        <v>6.4000000000000003E-3</v>
      </c>
      <c r="G3439" s="3">
        <f t="shared" si="114"/>
        <v>-6.571660636491272E-3</v>
      </c>
      <c r="H3439" s="3">
        <f t="shared" si="115"/>
        <v>8.1095156610370579E-3</v>
      </c>
    </row>
    <row r="3440" spans="1:8" x14ac:dyDescent="0.25">
      <c r="A3440" s="1">
        <v>44979</v>
      </c>
      <c r="B3440">
        <v>1.3549</v>
      </c>
      <c r="C3440">
        <v>1.3543000000000001</v>
      </c>
      <c r="D3440">
        <v>1.3569</v>
      </c>
      <c r="E3440">
        <v>1.3513999999999999</v>
      </c>
      <c r="F3440" s="2">
        <v>8.9999999999999998E-4</v>
      </c>
      <c r="G3440" s="3">
        <f t="shared" si="114"/>
        <v>-5.1660516605160362E-4</v>
      </c>
      <c r="H3440" s="3">
        <f t="shared" si="115"/>
        <v>4.0698534852745749E-3</v>
      </c>
    </row>
    <row r="3441" spans="1:8" x14ac:dyDescent="0.25">
      <c r="A3441" s="1">
        <v>44980</v>
      </c>
      <c r="B3441">
        <v>1.3547</v>
      </c>
      <c r="C3441">
        <v>1.355</v>
      </c>
      <c r="D3441">
        <v>1.3583000000000001</v>
      </c>
      <c r="E3441">
        <v>1.3515999999999999</v>
      </c>
      <c r="F3441" s="2">
        <v>-1E-4</v>
      </c>
      <c r="G3441" s="3">
        <f t="shared" si="114"/>
        <v>3.6913990402358428E-4</v>
      </c>
      <c r="H3441" s="3">
        <f t="shared" si="115"/>
        <v>4.9570878958272793E-3</v>
      </c>
    </row>
    <row r="3442" spans="1:8" x14ac:dyDescent="0.25">
      <c r="A3442" s="1">
        <v>44981</v>
      </c>
      <c r="B3442">
        <v>1.3609</v>
      </c>
      <c r="C3442">
        <v>1.3545</v>
      </c>
      <c r="D3442">
        <v>1.3667</v>
      </c>
      <c r="E3442">
        <v>1.3527</v>
      </c>
      <c r="F3442" s="2">
        <v>4.5999999999999999E-3</v>
      </c>
      <c r="G3442" s="3">
        <f t="shared" si="114"/>
        <v>-4.9952251524277656E-3</v>
      </c>
      <c r="H3442" s="3">
        <f t="shared" si="115"/>
        <v>1.0349671028313752E-2</v>
      </c>
    </row>
    <row r="3443" spans="1:8" x14ac:dyDescent="0.25">
      <c r="A3443" s="1">
        <v>44984</v>
      </c>
      <c r="B3443">
        <v>1.3574999999999999</v>
      </c>
      <c r="C3443">
        <v>1.3613</v>
      </c>
      <c r="D3443">
        <v>1.3626</v>
      </c>
      <c r="E3443">
        <v>1.3533999999999999</v>
      </c>
      <c r="F3443" s="2">
        <v>-2.5000000000000001E-3</v>
      </c>
      <c r="G3443" s="3">
        <f t="shared" si="114"/>
        <v>2.6515430507476232E-3</v>
      </c>
      <c r="H3443" s="3">
        <f t="shared" si="115"/>
        <v>6.7976946948426903E-3</v>
      </c>
    </row>
    <row r="3444" spans="1:8" x14ac:dyDescent="0.25">
      <c r="A3444" s="1">
        <v>44985</v>
      </c>
      <c r="B3444">
        <v>1.3645</v>
      </c>
      <c r="C3444">
        <v>1.3576999999999999</v>
      </c>
      <c r="D3444">
        <v>1.3649</v>
      </c>
      <c r="E3444">
        <v>1.3560000000000001</v>
      </c>
      <c r="F3444" s="2">
        <v>5.1999999999999998E-3</v>
      </c>
      <c r="G3444" s="3">
        <f t="shared" si="114"/>
        <v>-4.7646972584666266E-3</v>
      </c>
      <c r="H3444" s="3">
        <f t="shared" si="115"/>
        <v>6.563421828908486E-3</v>
      </c>
    </row>
    <row r="3445" spans="1:8" x14ac:dyDescent="0.25">
      <c r="A3445" s="1">
        <v>44986</v>
      </c>
      <c r="B3445">
        <v>1.3593999999999999</v>
      </c>
      <c r="C3445">
        <v>1.3642000000000001</v>
      </c>
      <c r="D3445">
        <v>1.3661000000000001</v>
      </c>
      <c r="E3445">
        <v>1.3584000000000001</v>
      </c>
      <c r="F3445" s="2">
        <v>-3.7000000000000002E-3</v>
      </c>
      <c r="G3445" s="3">
        <f t="shared" si="114"/>
        <v>3.383348043542336E-3</v>
      </c>
      <c r="H3445" s="3">
        <f t="shared" si="115"/>
        <v>5.6684334511189925E-3</v>
      </c>
    </row>
    <row r="3446" spans="1:8" x14ac:dyDescent="0.25">
      <c r="A3446" s="1">
        <v>44987</v>
      </c>
      <c r="B3446">
        <v>1.3593999999999999</v>
      </c>
      <c r="C3446">
        <v>1.3595999999999999</v>
      </c>
      <c r="D3446">
        <v>1.3643000000000001</v>
      </c>
      <c r="E3446">
        <v>1.3582000000000001</v>
      </c>
      <c r="F3446" s="2">
        <v>0</v>
      </c>
      <c r="G3446" s="3">
        <f t="shared" si="114"/>
        <v>0</v>
      </c>
      <c r="H3446" s="3">
        <f t="shared" si="115"/>
        <v>4.4912384037696911E-3</v>
      </c>
    </row>
    <row r="3447" spans="1:8" x14ac:dyDescent="0.25">
      <c r="A3447" s="1">
        <v>44988</v>
      </c>
      <c r="B3447">
        <v>1.3593</v>
      </c>
      <c r="C3447">
        <v>1.3595999999999999</v>
      </c>
      <c r="D3447">
        <v>1.3646</v>
      </c>
      <c r="E3447">
        <v>1.3553999999999999</v>
      </c>
      <c r="F3447" s="2">
        <v>-1E-4</v>
      </c>
      <c r="G3447" s="3">
        <f t="shared" si="114"/>
        <v>0</v>
      </c>
      <c r="H3447" s="3">
        <f t="shared" si="115"/>
        <v>6.787664158182158E-3</v>
      </c>
    </row>
    <row r="3448" spans="1:8" x14ac:dyDescent="0.25">
      <c r="A3448" s="1">
        <v>44991</v>
      </c>
      <c r="B3448">
        <v>1.3612</v>
      </c>
      <c r="C3448">
        <v>1.3595999999999999</v>
      </c>
      <c r="D3448">
        <v>1.363</v>
      </c>
      <c r="E3448">
        <v>1.3582000000000001</v>
      </c>
      <c r="F3448" s="2">
        <v>1.4E-3</v>
      </c>
      <c r="G3448" s="3">
        <f t="shared" si="114"/>
        <v>-1.4688601645123397E-3</v>
      </c>
      <c r="H3448" s="3">
        <f t="shared" si="115"/>
        <v>3.5340892357531403E-3</v>
      </c>
    </row>
    <row r="3449" spans="1:8" x14ac:dyDescent="0.25">
      <c r="A3449" s="1">
        <v>44992</v>
      </c>
      <c r="B3449">
        <v>1.3751</v>
      </c>
      <c r="C3449">
        <v>1.3615999999999999</v>
      </c>
      <c r="D3449">
        <v>1.3762000000000001</v>
      </c>
      <c r="E3449">
        <v>1.36</v>
      </c>
      <c r="F3449" s="2">
        <v>1.0200000000000001E-2</v>
      </c>
      <c r="G3449" s="3">
        <f t="shared" si="114"/>
        <v>-1.0033444816053536E-2</v>
      </c>
      <c r="H3449" s="3">
        <f t="shared" si="115"/>
        <v>1.1911764705882346E-2</v>
      </c>
    </row>
    <row r="3450" spans="1:8" x14ac:dyDescent="0.25">
      <c r="A3450" s="1">
        <v>44993</v>
      </c>
      <c r="B3450">
        <v>1.3804000000000001</v>
      </c>
      <c r="C3450">
        <v>1.3754</v>
      </c>
      <c r="D3450">
        <v>1.3816999999999999</v>
      </c>
      <c r="E3450">
        <v>1.3744000000000001</v>
      </c>
      <c r="F3450" s="2">
        <v>3.8999999999999998E-3</v>
      </c>
      <c r="G3450" s="3">
        <f t="shared" si="114"/>
        <v>-3.4055503224405103E-3</v>
      </c>
      <c r="H3450" s="3">
        <f t="shared" si="115"/>
        <v>5.3114086146681186E-3</v>
      </c>
    </row>
    <row r="3451" spans="1:8" x14ac:dyDescent="0.25">
      <c r="A3451" s="1">
        <v>44994</v>
      </c>
      <c r="B3451">
        <v>1.3827</v>
      </c>
      <c r="C3451">
        <v>1.3801000000000001</v>
      </c>
      <c r="D3451">
        <v>1.3837999999999999</v>
      </c>
      <c r="E3451">
        <v>1.3752</v>
      </c>
      <c r="F3451" s="2">
        <v>1.6999999999999999E-3</v>
      </c>
      <c r="G3451" s="3">
        <f t="shared" si="114"/>
        <v>-1.6637731481481254E-3</v>
      </c>
      <c r="H3451" s="3">
        <f t="shared" si="115"/>
        <v>6.2536358347876249E-3</v>
      </c>
    </row>
    <row r="3452" spans="1:8" x14ac:dyDescent="0.25">
      <c r="A3452" s="1">
        <v>44995</v>
      </c>
      <c r="B3452">
        <v>1.3827</v>
      </c>
      <c r="C3452">
        <v>1.3824000000000001</v>
      </c>
      <c r="D3452">
        <v>1.3863000000000001</v>
      </c>
      <c r="E3452">
        <v>1.3761000000000001</v>
      </c>
      <c r="F3452" s="2">
        <v>0</v>
      </c>
      <c r="G3452" s="3">
        <f t="shared" si="114"/>
        <v>3.6182068167028511E-4</v>
      </c>
      <c r="H3452" s="3">
        <f t="shared" si="115"/>
        <v>7.4122520165685532E-3</v>
      </c>
    </row>
    <row r="3453" spans="1:8" x14ac:dyDescent="0.25">
      <c r="A3453" s="1">
        <v>44998</v>
      </c>
      <c r="B3453">
        <v>1.3724000000000001</v>
      </c>
      <c r="C3453">
        <v>1.3818999999999999</v>
      </c>
      <c r="D3453">
        <v>1.3827</v>
      </c>
      <c r="E3453">
        <v>1.3675999999999999</v>
      </c>
      <c r="F3453" s="2">
        <v>-7.4000000000000003E-3</v>
      </c>
      <c r="G3453" s="3">
        <f t="shared" si="114"/>
        <v>6.7754626256738039E-3</v>
      </c>
      <c r="H3453" s="3">
        <f t="shared" si="115"/>
        <v>1.1041240128692684E-2</v>
      </c>
    </row>
    <row r="3454" spans="1:8" x14ac:dyDescent="0.25">
      <c r="A3454" s="1">
        <v>44999</v>
      </c>
      <c r="B3454">
        <v>1.3684000000000001</v>
      </c>
      <c r="C3454">
        <v>1.3726</v>
      </c>
      <c r="D3454">
        <v>1.3752</v>
      </c>
      <c r="E3454">
        <v>1.3651</v>
      </c>
      <c r="F3454" s="2">
        <v>-2.8999999999999998E-3</v>
      </c>
      <c r="G3454" s="3">
        <f t="shared" si="114"/>
        <v>2.995981001096085E-3</v>
      </c>
      <c r="H3454" s="3">
        <f t="shared" si="115"/>
        <v>7.3987253681048991E-3</v>
      </c>
    </row>
    <row r="3455" spans="1:8" x14ac:dyDescent="0.25">
      <c r="A3455" s="1">
        <v>45000</v>
      </c>
      <c r="B3455">
        <v>1.3767</v>
      </c>
      <c r="C3455">
        <v>1.3685</v>
      </c>
      <c r="D3455">
        <v>1.3815</v>
      </c>
      <c r="E3455">
        <v>1.3660000000000001</v>
      </c>
      <c r="F3455" s="2">
        <v>6.1000000000000004E-3</v>
      </c>
      <c r="G3455" s="3">
        <f t="shared" si="114"/>
        <v>-5.5951169888097951E-3</v>
      </c>
      <c r="H3455" s="3">
        <f t="shared" si="115"/>
        <v>1.1346998535871044E-2</v>
      </c>
    </row>
    <row r="3456" spans="1:8" x14ac:dyDescent="0.25">
      <c r="A3456" s="1">
        <v>45001</v>
      </c>
      <c r="B3456">
        <v>1.3717999999999999</v>
      </c>
      <c r="C3456">
        <v>1.3762000000000001</v>
      </c>
      <c r="D3456">
        <v>1.3789</v>
      </c>
      <c r="E3456">
        <v>1.3714</v>
      </c>
      <c r="F3456" s="2">
        <v>-3.5999999999999999E-3</v>
      </c>
      <c r="G3456" s="3">
        <f t="shared" si="114"/>
        <v>2.9150269639994196E-3</v>
      </c>
      <c r="H3456" s="3">
        <f t="shared" si="115"/>
        <v>5.4688639346653512E-3</v>
      </c>
    </row>
    <row r="3457" spans="1:8" x14ac:dyDescent="0.25">
      <c r="A3457" s="1">
        <v>45002</v>
      </c>
      <c r="B3457">
        <v>1.3727</v>
      </c>
      <c r="C3457">
        <v>1.3722000000000001</v>
      </c>
      <c r="D3457">
        <v>1.3774999999999999</v>
      </c>
      <c r="E3457">
        <v>1.3676999999999999</v>
      </c>
      <c r="F3457" s="2">
        <v>6.9999999999999999E-4</v>
      </c>
      <c r="G3457" s="3">
        <f t="shared" si="114"/>
        <v>-2.1857923497265353E-4</v>
      </c>
      <c r="H3457" s="3">
        <f t="shared" si="115"/>
        <v>7.1653140308547423E-3</v>
      </c>
    </row>
    <row r="3458" spans="1:8" x14ac:dyDescent="0.25">
      <c r="A3458" s="1">
        <v>45005</v>
      </c>
      <c r="B3458">
        <v>1.3664000000000001</v>
      </c>
      <c r="C3458">
        <v>1.3725000000000001</v>
      </c>
      <c r="D3458">
        <v>1.3748</v>
      </c>
      <c r="E3458">
        <v>1.3651</v>
      </c>
      <c r="F3458" s="2">
        <v>-4.5999999999999999E-3</v>
      </c>
      <c r="G3458" s="3">
        <f t="shared" si="114"/>
        <v>4.3172837699400092E-3</v>
      </c>
      <c r="H3458" s="3">
        <f t="shared" si="115"/>
        <v>7.1057065416453317E-3</v>
      </c>
    </row>
    <row r="3459" spans="1:8" x14ac:dyDescent="0.25">
      <c r="A3459" s="1">
        <v>45006</v>
      </c>
      <c r="B3459">
        <v>1.3713</v>
      </c>
      <c r="C3459">
        <v>1.3666</v>
      </c>
      <c r="D3459">
        <v>1.3738999999999999</v>
      </c>
      <c r="E3459">
        <v>1.3644000000000001</v>
      </c>
      <c r="F3459" s="2">
        <v>3.5999999999999999E-3</v>
      </c>
      <c r="G3459" s="3">
        <f t="shared" si="114"/>
        <v>-3.6453776611256152E-3</v>
      </c>
      <c r="H3459" s="3">
        <f t="shared" si="115"/>
        <v>6.9627675168571108E-3</v>
      </c>
    </row>
    <row r="3460" spans="1:8" x14ac:dyDescent="0.25">
      <c r="A3460" s="1">
        <v>45007</v>
      </c>
      <c r="B3460">
        <v>1.3727</v>
      </c>
      <c r="C3460">
        <v>1.3715999999999999</v>
      </c>
      <c r="D3460">
        <v>1.3746</v>
      </c>
      <c r="E3460">
        <v>1.3656999999999999</v>
      </c>
      <c r="F3460" s="2">
        <v>1E-3</v>
      </c>
      <c r="G3460" s="3">
        <f t="shared" si="114"/>
        <v>-8.7412587412593961E-4</v>
      </c>
      <c r="H3460" s="3">
        <f t="shared" si="115"/>
        <v>6.5168045690855462E-3</v>
      </c>
    </row>
    <row r="3461" spans="1:8" x14ac:dyDescent="0.25">
      <c r="A3461" s="1">
        <v>45008</v>
      </c>
      <c r="B3461">
        <v>1.3713</v>
      </c>
      <c r="C3461">
        <v>1.3728</v>
      </c>
      <c r="D3461">
        <v>1.3735999999999999</v>
      </c>
      <c r="E3461">
        <v>1.363</v>
      </c>
      <c r="F3461" s="2">
        <v>-1E-3</v>
      </c>
      <c r="G3461" s="3">
        <f t="shared" si="114"/>
        <v>8.0192461908587954E-4</v>
      </c>
      <c r="H3461" s="3">
        <f t="shared" si="115"/>
        <v>7.7769625825384759E-3</v>
      </c>
    </row>
    <row r="3462" spans="1:8" x14ac:dyDescent="0.25">
      <c r="A3462" s="1">
        <v>45009</v>
      </c>
      <c r="B3462">
        <v>1.3744000000000001</v>
      </c>
      <c r="C3462">
        <v>1.3716999999999999</v>
      </c>
      <c r="D3462">
        <v>1.3806</v>
      </c>
      <c r="E3462">
        <v>1.3707</v>
      </c>
      <c r="F3462" s="2">
        <v>2.3E-3</v>
      </c>
      <c r="G3462" s="3">
        <f t="shared" si="114"/>
        <v>-1.7465977730879701E-3</v>
      </c>
      <c r="H3462" s="3">
        <f t="shared" si="115"/>
        <v>7.2225869993434158E-3</v>
      </c>
    </row>
    <row r="3463" spans="1:8" x14ac:dyDescent="0.25">
      <c r="A3463" s="1">
        <v>45012</v>
      </c>
      <c r="B3463">
        <v>1.3660000000000001</v>
      </c>
      <c r="C3463">
        <v>1.3741000000000001</v>
      </c>
      <c r="D3463">
        <v>1.3747</v>
      </c>
      <c r="E3463">
        <v>1.3649</v>
      </c>
      <c r="F3463" s="2">
        <v>-6.1000000000000004E-3</v>
      </c>
      <c r="G3463" s="3">
        <f t="shared" si="114"/>
        <v>5.7088487155090599E-3</v>
      </c>
      <c r="H3463" s="3">
        <f t="shared" si="115"/>
        <v>7.1800131877793475E-3</v>
      </c>
    </row>
    <row r="3464" spans="1:8" x14ac:dyDescent="0.25">
      <c r="A3464" s="1">
        <v>45013</v>
      </c>
      <c r="B3464">
        <v>1.3597999999999999</v>
      </c>
      <c r="C3464">
        <v>1.3663000000000001</v>
      </c>
      <c r="D3464">
        <v>1.3696999999999999</v>
      </c>
      <c r="E3464">
        <v>1.3591</v>
      </c>
      <c r="F3464" s="2">
        <v>-4.4999999999999997E-3</v>
      </c>
      <c r="G3464" s="3">
        <f t="shared" si="114"/>
        <v>4.4107917371168162E-3</v>
      </c>
      <c r="H3464" s="3">
        <f t="shared" si="115"/>
        <v>7.799278934589024E-3</v>
      </c>
    </row>
    <row r="3465" spans="1:8" x14ac:dyDescent="0.25">
      <c r="A3465" s="1">
        <v>45014</v>
      </c>
      <c r="B3465">
        <v>1.3554999999999999</v>
      </c>
      <c r="C3465">
        <v>1.3603000000000001</v>
      </c>
      <c r="D3465">
        <v>1.3617999999999999</v>
      </c>
      <c r="E3465">
        <v>1.3555999999999999</v>
      </c>
      <c r="F3465" s="2">
        <v>-3.2000000000000002E-3</v>
      </c>
      <c r="G3465" s="3">
        <f t="shared" si="114"/>
        <v>3.3190736096770698E-3</v>
      </c>
      <c r="H3465" s="3">
        <f t="shared" si="115"/>
        <v>4.5736205370315603E-3</v>
      </c>
    </row>
    <row r="3466" spans="1:8" x14ac:dyDescent="0.25">
      <c r="A3466" s="1">
        <v>45015</v>
      </c>
      <c r="B3466">
        <v>1.3520000000000001</v>
      </c>
      <c r="C3466">
        <v>1.3557999999999999</v>
      </c>
      <c r="D3466">
        <v>1.3583000000000001</v>
      </c>
      <c r="E3466">
        <v>1.3515999999999999</v>
      </c>
      <c r="F3466" s="2">
        <v>-2.5999999999999999E-3</v>
      </c>
      <c r="G3466" s="3">
        <f t="shared" si="114"/>
        <v>2.5881830954668614E-3</v>
      </c>
      <c r="H3466" s="3">
        <f t="shared" si="115"/>
        <v>4.9570878958272793E-3</v>
      </c>
    </row>
    <row r="3467" spans="1:8" x14ac:dyDescent="0.25">
      <c r="A3467" s="1">
        <v>45016</v>
      </c>
      <c r="B3467">
        <v>1.3514999999999999</v>
      </c>
      <c r="C3467">
        <v>1.3523000000000001</v>
      </c>
      <c r="D3467">
        <v>1.3566</v>
      </c>
      <c r="E3467">
        <v>1.3507</v>
      </c>
      <c r="F3467" s="2">
        <v>-4.0000000000000002E-4</v>
      </c>
      <c r="G3467" s="3">
        <f t="shared" si="114"/>
        <v>3.6987720076946812E-4</v>
      </c>
      <c r="H3467" s="3">
        <f t="shared" si="115"/>
        <v>4.368105426815737E-3</v>
      </c>
    </row>
    <row r="3468" spans="1:8" x14ac:dyDescent="0.25">
      <c r="A3468" s="1">
        <v>45019</v>
      </c>
      <c r="B3468">
        <v>1.3434999999999999</v>
      </c>
      <c r="C3468">
        <v>1.3517999999999999</v>
      </c>
      <c r="D3468">
        <v>1.3537999999999999</v>
      </c>
      <c r="E3468">
        <v>1.3411</v>
      </c>
      <c r="F3468" s="2">
        <v>-5.8999999999999999E-3</v>
      </c>
      <c r="G3468" s="3">
        <f t="shared" ref="G3468:G3531" si="116">(C3468-C3469)/C3469</f>
        <v>5.9532668551866234E-3</v>
      </c>
      <c r="H3468" s="3">
        <f t="shared" ref="H3468:H3531" si="117">(D3468-E3468)/E3468</f>
        <v>9.4698381925284719E-3</v>
      </c>
    </row>
    <row r="3469" spans="1:8" x14ac:dyDescent="0.25">
      <c r="A3469" s="1">
        <v>45020</v>
      </c>
      <c r="B3469">
        <v>1.3439000000000001</v>
      </c>
      <c r="C3469">
        <v>1.3438000000000001</v>
      </c>
      <c r="D3469">
        <v>1.3469</v>
      </c>
      <c r="E3469">
        <v>1.3407</v>
      </c>
      <c r="F3469" s="2">
        <v>2.9999999999999997E-4</v>
      </c>
      <c r="G3469" s="3">
        <f t="shared" si="116"/>
        <v>-2.9757476565983924E-4</v>
      </c>
      <c r="H3469" s="3">
        <f t="shared" si="117"/>
        <v>4.6244499142239007E-3</v>
      </c>
    </row>
    <row r="3470" spans="1:8" x14ac:dyDescent="0.25">
      <c r="A3470" s="1">
        <v>45021</v>
      </c>
      <c r="B3470">
        <v>1.3458000000000001</v>
      </c>
      <c r="C3470">
        <v>1.3442000000000001</v>
      </c>
      <c r="D3470">
        <v>1.3485</v>
      </c>
      <c r="E3470">
        <v>1.3426</v>
      </c>
      <c r="F3470" s="2">
        <v>1.4E-3</v>
      </c>
      <c r="G3470" s="3">
        <f t="shared" si="116"/>
        <v>-1.1888839352058595E-3</v>
      </c>
      <c r="H3470" s="3">
        <f t="shared" si="117"/>
        <v>4.3944585133323527E-3</v>
      </c>
    </row>
    <row r="3471" spans="1:8" x14ac:dyDescent="0.25">
      <c r="A3471" s="1">
        <v>45022</v>
      </c>
      <c r="B3471">
        <v>1.3492</v>
      </c>
      <c r="C3471">
        <v>1.3458000000000001</v>
      </c>
      <c r="D3471">
        <v>1.3507</v>
      </c>
      <c r="E3471">
        <v>1.3447</v>
      </c>
      <c r="F3471" s="2">
        <v>2.5000000000000001E-3</v>
      </c>
      <c r="G3471" s="3">
        <f t="shared" si="116"/>
        <v>-2.5200118588792229E-3</v>
      </c>
      <c r="H3471" s="3">
        <f t="shared" si="117"/>
        <v>4.4619617758607909E-3</v>
      </c>
    </row>
    <row r="3472" spans="1:8" x14ac:dyDescent="0.25">
      <c r="A3472" s="1">
        <v>45023</v>
      </c>
      <c r="B3472">
        <v>1.3507</v>
      </c>
      <c r="C3472">
        <v>1.3492</v>
      </c>
      <c r="D3472">
        <v>1.3531</v>
      </c>
      <c r="E3472">
        <v>1.3483000000000001</v>
      </c>
      <c r="F3472" s="2">
        <v>1.1000000000000001E-3</v>
      </c>
      <c r="G3472" s="3">
        <f t="shared" si="116"/>
        <v>-2.2923907416994029E-3</v>
      </c>
      <c r="H3472" s="3">
        <f t="shared" si="117"/>
        <v>3.5600385670844139E-3</v>
      </c>
    </row>
    <row r="3473" spans="1:8" x14ac:dyDescent="0.25">
      <c r="A3473" s="1">
        <v>45026</v>
      </c>
      <c r="B3473">
        <v>1.3506</v>
      </c>
      <c r="C3473">
        <v>1.3523000000000001</v>
      </c>
      <c r="D3473">
        <v>1.3553999999999999</v>
      </c>
      <c r="E3473">
        <v>1.3485</v>
      </c>
      <c r="F3473" s="2">
        <v>-1E-4</v>
      </c>
      <c r="G3473" s="3">
        <f t="shared" si="116"/>
        <v>9.622501850481709E-4</v>
      </c>
      <c r="H3473" s="3">
        <f t="shared" si="117"/>
        <v>5.1167964404893627E-3</v>
      </c>
    </row>
    <row r="3474" spans="1:8" x14ac:dyDescent="0.25">
      <c r="A3474" s="1">
        <v>45027</v>
      </c>
      <c r="B3474">
        <v>1.3466</v>
      </c>
      <c r="C3474">
        <v>1.351</v>
      </c>
      <c r="D3474">
        <v>1.3517999999999999</v>
      </c>
      <c r="E3474">
        <v>1.3462000000000001</v>
      </c>
      <c r="F3474" s="2">
        <v>-3.0000000000000001E-3</v>
      </c>
      <c r="G3474" s="3">
        <f t="shared" si="116"/>
        <v>3.1185031185031048E-3</v>
      </c>
      <c r="H3474" s="3">
        <f t="shared" si="117"/>
        <v>4.1598573763183978E-3</v>
      </c>
    </row>
    <row r="3475" spans="1:8" x14ac:dyDescent="0.25">
      <c r="A3475" s="1">
        <v>45028</v>
      </c>
      <c r="B3475">
        <v>1.3438000000000001</v>
      </c>
      <c r="C3475">
        <v>1.3468</v>
      </c>
      <c r="D3475">
        <v>1.3491</v>
      </c>
      <c r="E3475">
        <v>1.3428</v>
      </c>
      <c r="F3475" s="2">
        <v>-2.0999999999999999E-3</v>
      </c>
      <c r="G3475" s="3">
        <f t="shared" si="116"/>
        <v>1.9342359767891204E-3</v>
      </c>
      <c r="H3475" s="3">
        <f t="shared" si="117"/>
        <v>4.6916890080428751E-3</v>
      </c>
    </row>
    <row r="3476" spans="1:8" x14ac:dyDescent="0.25">
      <c r="A3476" s="1">
        <v>45029</v>
      </c>
      <c r="B3476">
        <v>1.3333999999999999</v>
      </c>
      <c r="C3476">
        <v>1.3442000000000001</v>
      </c>
      <c r="D3476">
        <v>1.3449</v>
      </c>
      <c r="E3476">
        <v>1.3332999999999999</v>
      </c>
      <c r="F3476" s="2">
        <v>-7.7000000000000002E-3</v>
      </c>
      <c r="G3476" s="3">
        <f t="shared" si="116"/>
        <v>7.7972709551656647E-3</v>
      </c>
      <c r="H3476" s="3">
        <f t="shared" si="117"/>
        <v>8.7002175054376775E-3</v>
      </c>
    </row>
    <row r="3477" spans="1:8" x14ac:dyDescent="0.25">
      <c r="A3477" s="1">
        <v>45030</v>
      </c>
      <c r="B3477">
        <v>1.3361000000000001</v>
      </c>
      <c r="C3477">
        <v>1.3338000000000001</v>
      </c>
      <c r="D3477">
        <v>1.3396999999999999</v>
      </c>
      <c r="E3477">
        <v>1.3302</v>
      </c>
      <c r="F3477" s="2">
        <v>2E-3</v>
      </c>
      <c r="G3477" s="3">
        <f t="shared" si="116"/>
        <v>-1.7961383026492723E-3</v>
      </c>
      <c r="H3477" s="3">
        <f t="shared" si="117"/>
        <v>7.1417831904975505E-3</v>
      </c>
    </row>
    <row r="3478" spans="1:8" x14ac:dyDescent="0.25">
      <c r="A3478" s="1">
        <v>45033</v>
      </c>
      <c r="B3478">
        <v>1.3391999999999999</v>
      </c>
      <c r="C3478">
        <v>1.3362000000000001</v>
      </c>
      <c r="D3478">
        <v>1.3421000000000001</v>
      </c>
      <c r="E3478">
        <v>1.3342000000000001</v>
      </c>
      <c r="F3478" s="2">
        <v>2.3E-3</v>
      </c>
      <c r="G3478" s="3">
        <f t="shared" si="116"/>
        <v>-2.389129460952568E-3</v>
      </c>
      <c r="H3478" s="3">
        <f t="shared" si="117"/>
        <v>5.9211512516864169E-3</v>
      </c>
    </row>
    <row r="3479" spans="1:8" x14ac:dyDescent="0.25">
      <c r="A3479" s="1">
        <v>45034</v>
      </c>
      <c r="B3479">
        <v>1.3387</v>
      </c>
      <c r="C3479">
        <v>1.3393999999999999</v>
      </c>
      <c r="D3479">
        <v>1.3401000000000001</v>
      </c>
      <c r="E3479">
        <v>1.3359000000000001</v>
      </c>
      <c r="F3479" s="2">
        <v>-4.0000000000000002E-4</v>
      </c>
      <c r="G3479" s="3">
        <f t="shared" si="116"/>
        <v>3.7344088430797293E-4</v>
      </c>
      <c r="H3479" s="3">
        <f t="shared" si="117"/>
        <v>3.1439479002919241E-3</v>
      </c>
    </row>
    <row r="3480" spans="1:8" x14ac:dyDescent="0.25">
      <c r="A3480" s="1">
        <v>45035</v>
      </c>
      <c r="B3480">
        <v>1.3460000000000001</v>
      </c>
      <c r="C3480">
        <v>1.3389</v>
      </c>
      <c r="D3480">
        <v>1.3468</v>
      </c>
      <c r="E3480">
        <v>1.3385</v>
      </c>
      <c r="F3480" s="2">
        <v>5.4999999999999997E-3</v>
      </c>
      <c r="G3480" s="3">
        <f t="shared" si="116"/>
        <v>-5.2748885586925004E-3</v>
      </c>
      <c r="H3480" s="3">
        <f t="shared" si="117"/>
        <v>6.2009712364587029E-3</v>
      </c>
    </row>
    <row r="3481" spans="1:8" x14ac:dyDescent="0.25">
      <c r="A3481" s="1">
        <v>45036</v>
      </c>
      <c r="B3481">
        <v>1.3473999999999999</v>
      </c>
      <c r="C3481">
        <v>1.3460000000000001</v>
      </c>
      <c r="D3481">
        <v>1.3491</v>
      </c>
      <c r="E3481">
        <v>1.3447</v>
      </c>
      <c r="F3481" s="2">
        <v>1E-3</v>
      </c>
      <c r="G3481" s="3">
        <f t="shared" si="116"/>
        <v>-1.0390381475433026E-3</v>
      </c>
      <c r="H3481" s="3">
        <f t="shared" si="117"/>
        <v>3.2721053022978803E-3</v>
      </c>
    </row>
    <row r="3482" spans="1:8" x14ac:dyDescent="0.25">
      <c r="A3482" s="1">
        <v>45037</v>
      </c>
      <c r="B3482">
        <v>1.3539000000000001</v>
      </c>
      <c r="C3482">
        <v>1.3473999999999999</v>
      </c>
      <c r="D3482">
        <v>1.3565</v>
      </c>
      <c r="E3482">
        <v>1.3472</v>
      </c>
      <c r="F3482" s="2">
        <v>4.7999999999999996E-3</v>
      </c>
      <c r="G3482" s="3">
        <f t="shared" si="116"/>
        <v>-5.0948829653696577E-3</v>
      </c>
      <c r="H3482" s="3">
        <f t="shared" si="117"/>
        <v>6.9032066508314177E-3</v>
      </c>
    </row>
    <row r="3483" spans="1:8" x14ac:dyDescent="0.25">
      <c r="A3483" s="1">
        <v>45040</v>
      </c>
      <c r="B3483">
        <v>1.3539000000000001</v>
      </c>
      <c r="C3483">
        <v>1.3543000000000001</v>
      </c>
      <c r="D3483">
        <v>1.3569</v>
      </c>
      <c r="E3483">
        <v>1.3522000000000001</v>
      </c>
      <c r="F3483" s="2">
        <v>0</v>
      </c>
      <c r="G3483" s="3">
        <f t="shared" si="116"/>
        <v>2.2156573116688844E-4</v>
      </c>
      <c r="H3483" s="3">
        <f t="shared" si="117"/>
        <v>3.4758171868066309E-3</v>
      </c>
    </row>
    <row r="3484" spans="1:8" x14ac:dyDescent="0.25">
      <c r="A3484" s="1">
        <v>45041</v>
      </c>
      <c r="B3484">
        <v>1.3625</v>
      </c>
      <c r="C3484">
        <v>1.3540000000000001</v>
      </c>
      <c r="D3484">
        <v>1.3649</v>
      </c>
      <c r="E3484">
        <v>1.3524</v>
      </c>
      <c r="F3484" s="2">
        <v>6.4000000000000003E-3</v>
      </c>
      <c r="G3484" s="3">
        <f t="shared" si="116"/>
        <v>-6.4572938068681533E-3</v>
      </c>
      <c r="H3484" s="3">
        <f t="shared" si="117"/>
        <v>9.2428275658088983E-3</v>
      </c>
    </row>
    <row r="3485" spans="1:8" x14ac:dyDescent="0.25">
      <c r="A3485" s="1">
        <v>45042</v>
      </c>
      <c r="B3485">
        <v>1.3634999999999999</v>
      </c>
      <c r="C3485">
        <v>1.3628</v>
      </c>
      <c r="D3485">
        <v>1.3653</v>
      </c>
      <c r="E3485">
        <v>1.3599000000000001</v>
      </c>
      <c r="F3485" s="2">
        <v>6.9999999999999999E-4</v>
      </c>
      <c r="G3485" s="3">
        <f t="shared" si="116"/>
        <v>-5.8668231152824281E-4</v>
      </c>
      <c r="H3485" s="3">
        <f t="shared" si="117"/>
        <v>3.9708802117801667E-3</v>
      </c>
    </row>
    <row r="3486" spans="1:8" x14ac:dyDescent="0.25">
      <c r="A3486" s="1">
        <v>45043</v>
      </c>
      <c r="B3486">
        <v>1.3591</v>
      </c>
      <c r="C3486">
        <v>1.3635999999999999</v>
      </c>
      <c r="D3486">
        <v>1.3647</v>
      </c>
      <c r="E3486">
        <v>1.3588</v>
      </c>
      <c r="F3486" s="2">
        <v>-3.2000000000000002E-3</v>
      </c>
      <c r="G3486" s="3">
        <f t="shared" si="116"/>
        <v>3.2371983519717184E-3</v>
      </c>
      <c r="H3486" s="3">
        <f t="shared" si="117"/>
        <v>4.3420665292905622E-3</v>
      </c>
    </row>
    <row r="3487" spans="1:8" x14ac:dyDescent="0.25">
      <c r="A3487" s="1">
        <v>45044</v>
      </c>
      <c r="B3487">
        <v>1.355</v>
      </c>
      <c r="C3487">
        <v>1.3592</v>
      </c>
      <c r="D3487">
        <v>1.3669</v>
      </c>
      <c r="E3487">
        <v>1.3534999999999999</v>
      </c>
      <c r="F3487" s="2">
        <v>-3.0000000000000001E-3</v>
      </c>
      <c r="G3487" s="3">
        <f t="shared" si="116"/>
        <v>3.4699150978220201E-3</v>
      </c>
      <c r="H3487" s="3">
        <f t="shared" si="117"/>
        <v>9.900258588843797E-3</v>
      </c>
    </row>
    <row r="3488" spans="1:8" x14ac:dyDescent="0.25">
      <c r="A3488" s="1">
        <v>45047</v>
      </c>
      <c r="B3488">
        <v>1.3542000000000001</v>
      </c>
      <c r="C3488">
        <v>1.3545</v>
      </c>
      <c r="D3488">
        <v>1.3585</v>
      </c>
      <c r="E3488">
        <v>1.3529</v>
      </c>
      <c r="F3488" s="2">
        <v>-5.9999999999999995E-4</v>
      </c>
      <c r="G3488" s="3">
        <f t="shared" si="116"/>
        <v>-7.3822530636342076E-5</v>
      </c>
      <c r="H3488" s="3">
        <f t="shared" si="117"/>
        <v>4.1392564121517103E-3</v>
      </c>
    </row>
    <row r="3489" spans="1:8" x14ac:dyDescent="0.25">
      <c r="A3489" s="1">
        <v>45048</v>
      </c>
      <c r="B3489">
        <v>1.3625</v>
      </c>
      <c r="C3489">
        <v>1.3546</v>
      </c>
      <c r="D3489">
        <v>1.3638999999999999</v>
      </c>
      <c r="E3489">
        <v>1.3527</v>
      </c>
      <c r="F3489" s="2">
        <v>6.1000000000000004E-3</v>
      </c>
      <c r="G3489" s="3">
        <f t="shared" si="116"/>
        <v>-5.7981651376146923E-3</v>
      </c>
      <c r="H3489" s="3">
        <f t="shared" si="117"/>
        <v>8.2797368226509033E-3</v>
      </c>
    </row>
    <row r="3490" spans="1:8" x14ac:dyDescent="0.25">
      <c r="A3490" s="1">
        <v>45049</v>
      </c>
      <c r="B3490">
        <v>1.3614999999999999</v>
      </c>
      <c r="C3490">
        <v>1.3625</v>
      </c>
      <c r="D3490">
        <v>1.3641000000000001</v>
      </c>
      <c r="E3490">
        <v>1.3582000000000001</v>
      </c>
      <c r="F3490" s="2">
        <v>-6.9999999999999999E-4</v>
      </c>
      <c r="G3490" s="3">
        <f t="shared" si="116"/>
        <v>5.1402555441338303E-4</v>
      </c>
      <c r="H3490" s="3">
        <f t="shared" si="117"/>
        <v>4.3439846856133234E-3</v>
      </c>
    </row>
    <row r="3491" spans="1:8" x14ac:dyDescent="0.25">
      <c r="A3491" s="1">
        <v>45050</v>
      </c>
      <c r="B3491">
        <v>1.3536999999999999</v>
      </c>
      <c r="C3491">
        <v>1.3617999999999999</v>
      </c>
      <c r="D3491">
        <v>1.3633999999999999</v>
      </c>
      <c r="E3491">
        <v>1.3519000000000001</v>
      </c>
      <c r="F3491" s="2">
        <v>-5.7000000000000002E-3</v>
      </c>
      <c r="G3491" s="3">
        <f t="shared" si="116"/>
        <v>5.9092923622396272E-3</v>
      </c>
      <c r="H3491" s="3">
        <f t="shared" si="117"/>
        <v>8.506546342184956E-3</v>
      </c>
    </row>
    <row r="3492" spans="1:8" x14ac:dyDescent="0.25">
      <c r="A3492" s="1">
        <v>45051</v>
      </c>
      <c r="B3492">
        <v>1.3372999999999999</v>
      </c>
      <c r="C3492">
        <v>1.3537999999999999</v>
      </c>
      <c r="D3492">
        <v>1.3545</v>
      </c>
      <c r="E3492">
        <v>1.3371</v>
      </c>
      <c r="F3492" s="2">
        <v>-1.21E-2</v>
      </c>
      <c r="G3492" s="3">
        <f t="shared" si="116"/>
        <v>1.1430706014194896E-2</v>
      </c>
      <c r="H3492" s="3">
        <f t="shared" si="117"/>
        <v>1.3013237603769413E-2</v>
      </c>
    </row>
    <row r="3493" spans="1:8" x14ac:dyDescent="0.25">
      <c r="A3493" s="1">
        <v>45054</v>
      </c>
      <c r="B3493">
        <v>1.3371999999999999</v>
      </c>
      <c r="C3493">
        <v>1.3385</v>
      </c>
      <c r="D3493">
        <v>1.3389</v>
      </c>
      <c r="E3493">
        <v>1.3313999999999999</v>
      </c>
      <c r="F3493" s="2">
        <v>-1E-4</v>
      </c>
      <c r="G3493" s="3">
        <f t="shared" si="116"/>
        <v>9.7218067603954455E-4</v>
      </c>
      <c r="H3493" s="3">
        <f t="shared" si="117"/>
        <v>5.6331680937359643E-3</v>
      </c>
    </row>
    <row r="3494" spans="1:8" x14ac:dyDescent="0.25">
      <c r="A3494" s="1">
        <v>45055</v>
      </c>
      <c r="B3494">
        <v>1.3387</v>
      </c>
      <c r="C3494">
        <v>1.3371999999999999</v>
      </c>
      <c r="D3494">
        <v>1.3407</v>
      </c>
      <c r="E3494">
        <v>1.3365</v>
      </c>
      <c r="F3494" s="2">
        <v>1.1000000000000001E-3</v>
      </c>
      <c r="G3494" s="3">
        <f t="shared" si="116"/>
        <v>-1.1204900276387964E-3</v>
      </c>
      <c r="H3494" s="3">
        <f t="shared" si="117"/>
        <v>3.1425364758697954E-3</v>
      </c>
    </row>
    <row r="3495" spans="1:8" x14ac:dyDescent="0.25">
      <c r="A3495" s="1">
        <v>45056</v>
      </c>
      <c r="B3495">
        <v>1.337</v>
      </c>
      <c r="C3495">
        <v>1.3387</v>
      </c>
      <c r="D3495">
        <v>1.3414999999999999</v>
      </c>
      <c r="E3495">
        <v>1.3334999999999999</v>
      </c>
      <c r="F3495" s="2">
        <v>-1.2999999999999999E-3</v>
      </c>
      <c r="G3495" s="3">
        <f t="shared" si="116"/>
        <v>1.2715033657442296E-3</v>
      </c>
      <c r="H3495" s="3">
        <f t="shared" si="117"/>
        <v>5.9992500937382882E-3</v>
      </c>
    </row>
    <row r="3496" spans="1:8" x14ac:dyDescent="0.25">
      <c r="A3496" s="1">
        <v>45057</v>
      </c>
      <c r="B3496">
        <v>1.3491</v>
      </c>
      <c r="C3496">
        <v>1.337</v>
      </c>
      <c r="D3496">
        <v>1.3496999999999999</v>
      </c>
      <c r="E3496">
        <v>1.3363</v>
      </c>
      <c r="F3496" s="2">
        <v>9.1000000000000004E-3</v>
      </c>
      <c r="G3496" s="3">
        <f t="shared" si="116"/>
        <v>-9.1158378418439035E-3</v>
      </c>
      <c r="H3496" s="3">
        <f t="shared" si="117"/>
        <v>1.0027688393324744E-2</v>
      </c>
    </row>
    <row r="3497" spans="1:8" x14ac:dyDescent="0.25">
      <c r="A3497" s="1">
        <v>45058</v>
      </c>
      <c r="B3497">
        <v>1.3548</v>
      </c>
      <c r="C3497">
        <v>1.3492999999999999</v>
      </c>
      <c r="D3497">
        <v>1.3566</v>
      </c>
      <c r="E3497">
        <v>1.3480000000000001</v>
      </c>
      <c r="F3497" s="2">
        <v>4.1999999999999997E-3</v>
      </c>
      <c r="G3497" s="3">
        <f t="shared" si="116"/>
        <v>-5.2344441167797894E-3</v>
      </c>
      <c r="H3497" s="3">
        <f t="shared" si="117"/>
        <v>6.3798219584569292E-3</v>
      </c>
    </row>
    <row r="3498" spans="1:8" x14ac:dyDescent="0.25">
      <c r="A3498" s="1">
        <v>45061</v>
      </c>
      <c r="B3498">
        <v>1.3465</v>
      </c>
      <c r="C3498">
        <v>1.3564000000000001</v>
      </c>
      <c r="D3498">
        <v>1.3569</v>
      </c>
      <c r="E3498">
        <v>1.3459000000000001</v>
      </c>
      <c r="F3498" s="2">
        <v>-6.1000000000000004E-3</v>
      </c>
      <c r="G3498" s="3">
        <f t="shared" si="116"/>
        <v>7.4272133095662574E-3</v>
      </c>
      <c r="H3498" s="3">
        <f t="shared" si="117"/>
        <v>8.1729697600118126E-3</v>
      </c>
    </row>
    <row r="3499" spans="1:8" x14ac:dyDescent="0.25">
      <c r="A3499" s="1">
        <v>45062</v>
      </c>
      <c r="B3499">
        <v>1.3482000000000001</v>
      </c>
      <c r="C3499">
        <v>1.3464</v>
      </c>
      <c r="D3499">
        <v>1.3494999999999999</v>
      </c>
      <c r="E3499">
        <v>1.3404</v>
      </c>
      <c r="F3499" s="2">
        <v>1.2999999999999999E-3</v>
      </c>
      <c r="G3499" s="3">
        <f t="shared" si="116"/>
        <v>-1.3351134846462125E-3</v>
      </c>
      <c r="H3499" s="3">
        <f t="shared" si="117"/>
        <v>6.7890182035212519E-3</v>
      </c>
    </row>
    <row r="3500" spans="1:8" x14ac:dyDescent="0.25">
      <c r="A3500" s="1">
        <v>45063</v>
      </c>
      <c r="B3500">
        <v>1.3451</v>
      </c>
      <c r="C3500">
        <v>1.3482000000000001</v>
      </c>
      <c r="D3500">
        <v>1.3536999999999999</v>
      </c>
      <c r="E3500">
        <v>1.3436999999999999</v>
      </c>
      <c r="F3500" s="2">
        <v>-2.3E-3</v>
      </c>
      <c r="G3500" s="3">
        <f t="shared" si="116"/>
        <v>2.4537140307830177E-3</v>
      </c>
      <c r="H3500" s="3">
        <f t="shared" si="117"/>
        <v>7.442137381856076E-3</v>
      </c>
    </row>
    <row r="3501" spans="1:8" x14ac:dyDescent="0.25">
      <c r="A3501" s="1">
        <v>45064</v>
      </c>
      <c r="B3501">
        <v>1.35</v>
      </c>
      <c r="C3501">
        <v>1.3449</v>
      </c>
      <c r="D3501">
        <v>1.3526</v>
      </c>
      <c r="E3501">
        <v>1.3448</v>
      </c>
      <c r="F3501" s="2">
        <v>3.5999999999999999E-3</v>
      </c>
      <c r="G3501" s="3">
        <f t="shared" si="116"/>
        <v>-3.9991113085981423E-3</v>
      </c>
      <c r="H3501" s="3">
        <f t="shared" si="117"/>
        <v>5.8001189767995457E-3</v>
      </c>
    </row>
    <row r="3502" spans="1:8" x14ac:dyDescent="0.25">
      <c r="A3502" s="1">
        <v>45065</v>
      </c>
      <c r="B3502">
        <v>1.3498000000000001</v>
      </c>
      <c r="C3502">
        <v>1.3503000000000001</v>
      </c>
      <c r="D3502">
        <v>1.3525</v>
      </c>
      <c r="E3502">
        <v>1.3468</v>
      </c>
      <c r="F3502" s="2">
        <v>-1E-4</v>
      </c>
      <c r="G3502" s="3">
        <f t="shared" si="116"/>
        <v>2.9631824579595223E-4</v>
      </c>
      <c r="H3502" s="3">
        <f t="shared" si="117"/>
        <v>4.2322542322542605E-3</v>
      </c>
    </row>
    <row r="3503" spans="1:8" x14ac:dyDescent="0.25">
      <c r="A3503" s="1">
        <v>45068</v>
      </c>
      <c r="B3503">
        <v>1.3504</v>
      </c>
      <c r="C3503">
        <v>1.3499000000000001</v>
      </c>
      <c r="D3503">
        <v>1.3520000000000001</v>
      </c>
      <c r="E3503">
        <v>1.3485</v>
      </c>
      <c r="F3503" s="2">
        <v>4.0000000000000002E-4</v>
      </c>
      <c r="G3503" s="3">
        <f t="shared" si="116"/>
        <v>-5.1828816822147407E-4</v>
      </c>
      <c r="H3503" s="3">
        <f t="shared" si="117"/>
        <v>2.59547645532077E-3</v>
      </c>
    </row>
    <row r="3504" spans="1:8" x14ac:dyDescent="0.25">
      <c r="A3504" s="1">
        <v>45069</v>
      </c>
      <c r="B3504">
        <v>1.3507</v>
      </c>
      <c r="C3504">
        <v>1.3506</v>
      </c>
      <c r="D3504">
        <v>1.355</v>
      </c>
      <c r="E3504">
        <v>1.3484</v>
      </c>
      <c r="F3504" s="2">
        <v>2.0000000000000001E-4</v>
      </c>
      <c r="G3504" s="3">
        <f t="shared" si="116"/>
        <v>-1.4806040864671156E-4</v>
      </c>
      <c r="H3504" s="3">
        <f t="shared" si="117"/>
        <v>4.8946900029664337E-3</v>
      </c>
    </row>
    <row r="3505" spans="1:8" x14ac:dyDescent="0.25">
      <c r="A3505" s="1">
        <v>45070</v>
      </c>
      <c r="B3505">
        <v>1.3592</v>
      </c>
      <c r="C3505">
        <v>1.3508</v>
      </c>
      <c r="D3505">
        <v>1.3607</v>
      </c>
      <c r="E3505">
        <v>1.3494999999999999</v>
      </c>
      <c r="F3505" s="2">
        <v>6.3E-3</v>
      </c>
      <c r="G3505" s="3">
        <f t="shared" si="116"/>
        <v>-6.3994115483633181E-3</v>
      </c>
      <c r="H3505" s="3">
        <f t="shared" si="117"/>
        <v>8.2993701370878848E-3</v>
      </c>
    </row>
    <row r="3506" spans="1:8" x14ac:dyDescent="0.25">
      <c r="A3506" s="1">
        <v>45071</v>
      </c>
      <c r="B3506">
        <v>1.3636999999999999</v>
      </c>
      <c r="C3506">
        <v>1.3594999999999999</v>
      </c>
      <c r="D3506">
        <v>1.3646</v>
      </c>
      <c r="E3506">
        <v>1.3586</v>
      </c>
      <c r="F3506" s="2">
        <v>3.3E-3</v>
      </c>
      <c r="G3506" s="3">
        <f t="shared" si="116"/>
        <v>-3.3721867898249096E-3</v>
      </c>
      <c r="H3506" s="3">
        <f t="shared" si="117"/>
        <v>4.4163109082879471E-3</v>
      </c>
    </row>
    <row r="3507" spans="1:8" x14ac:dyDescent="0.25">
      <c r="A3507" s="1">
        <v>45072</v>
      </c>
      <c r="B3507">
        <v>1.3613</v>
      </c>
      <c r="C3507">
        <v>1.3641000000000001</v>
      </c>
      <c r="D3507">
        <v>1.3654999999999999</v>
      </c>
      <c r="E3507">
        <v>1.36</v>
      </c>
      <c r="F3507" s="2">
        <v>-1.8E-3</v>
      </c>
      <c r="G3507" s="3">
        <f t="shared" si="116"/>
        <v>2.7935014335073332E-3</v>
      </c>
      <c r="H3507" s="3">
        <f t="shared" si="117"/>
        <v>4.0441176470587042E-3</v>
      </c>
    </row>
    <row r="3508" spans="1:8" x14ac:dyDescent="0.25">
      <c r="A3508" s="1">
        <v>45075</v>
      </c>
      <c r="B3508">
        <v>1.3587</v>
      </c>
      <c r="C3508">
        <v>1.3603000000000001</v>
      </c>
      <c r="D3508">
        <v>1.3620000000000001</v>
      </c>
      <c r="E3508">
        <v>1.3583000000000001</v>
      </c>
      <c r="F3508" s="2">
        <v>-1.9E-3</v>
      </c>
      <c r="G3508" s="3">
        <f t="shared" si="116"/>
        <v>8.0929958799301125E-4</v>
      </c>
      <c r="H3508" s="3">
        <f t="shared" si="117"/>
        <v>2.7239932268276791E-3</v>
      </c>
    </row>
    <row r="3509" spans="1:8" x14ac:dyDescent="0.25">
      <c r="A3509" s="1">
        <v>45076</v>
      </c>
      <c r="B3509">
        <v>1.3596999999999999</v>
      </c>
      <c r="C3509">
        <v>1.3592</v>
      </c>
      <c r="D3509">
        <v>1.3614999999999999</v>
      </c>
      <c r="E3509">
        <v>1.3567</v>
      </c>
      <c r="F3509" s="2">
        <v>6.9999999999999999E-4</v>
      </c>
      <c r="G3509" s="3">
        <f t="shared" si="116"/>
        <v>-6.6171605029051016E-4</v>
      </c>
      <c r="H3509" s="3">
        <f t="shared" si="117"/>
        <v>3.5379966094198534E-3</v>
      </c>
    </row>
    <row r="3510" spans="1:8" x14ac:dyDescent="0.25">
      <c r="A3510" s="1">
        <v>45077</v>
      </c>
      <c r="B3510">
        <v>1.3572</v>
      </c>
      <c r="C3510">
        <v>1.3601000000000001</v>
      </c>
      <c r="D3510">
        <v>1.3653</v>
      </c>
      <c r="E3510">
        <v>1.3569</v>
      </c>
      <c r="F3510" s="2">
        <v>-1.8E-3</v>
      </c>
      <c r="G3510" s="3">
        <f t="shared" si="116"/>
        <v>2.1367521367522289E-3</v>
      </c>
      <c r="H3510" s="3">
        <f t="shared" si="117"/>
        <v>6.1905814724739945E-3</v>
      </c>
    </row>
    <row r="3511" spans="1:8" x14ac:dyDescent="0.25">
      <c r="A3511" s="1">
        <v>45078</v>
      </c>
      <c r="B3511">
        <v>1.345</v>
      </c>
      <c r="C3511">
        <v>1.3572</v>
      </c>
      <c r="D3511">
        <v>1.3587</v>
      </c>
      <c r="E3511">
        <v>1.3435999999999999</v>
      </c>
      <c r="F3511" s="2">
        <v>-8.9999999999999993E-3</v>
      </c>
      <c r="G3511" s="3">
        <f t="shared" si="116"/>
        <v>8.845610644465934E-3</v>
      </c>
      <c r="H3511" s="3">
        <f t="shared" si="117"/>
        <v>1.1238463828520479E-2</v>
      </c>
    </row>
    <row r="3512" spans="1:8" x14ac:dyDescent="0.25">
      <c r="A3512" s="1">
        <v>45079</v>
      </c>
      <c r="B3512">
        <v>1.3423</v>
      </c>
      <c r="C3512">
        <v>1.3452999999999999</v>
      </c>
      <c r="D3512">
        <v>1.3453999999999999</v>
      </c>
      <c r="E3512">
        <v>1.3407</v>
      </c>
      <c r="F3512" s="2">
        <v>-2E-3</v>
      </c>
      <c r="G3512" s="3">
        <f t="shared" si="116"/>
        <v>1.5634306134603862E-3</v>
      </c>
      <c r="H3512" s="3">
        <f t="shared" si="117"/>
        <v>3.5056313865890402E-3</v>
      </c>
    </row>
    <row r="3513" spans="1:8" x14ac:dyDescent="0.25">
      <c r="A3513" s="1">
        <v>45082</v>
      </c>
      <c r="B3513">
        <v>1.3445</v>
      </c>
      <c r="C3513">
        <v>1.3431999999999999</v>
      </c>
      <c r="D3513">
        <v>1.3463000000000001</v>
      </c>
      <c r="E3513">
        <v>1.3416999999999999</v>
      </c>
      <c r="F3513" s="2">
        <v>1.6000000000000001E-3</v>
      </c>
      <c r="G3513" s="3">
        <f t="shared" si="116"/>
        <v>-1.1897679952409621E-3</v>
      </c>
      <c r="H3513" s="3">
        <f t="shared" si="117"/>
        <v>3.4284862487889691E-3</v>
      </c>
    </row>
    <row r="3514" spans="1:8" x14ac:dyDescent="0.25">
      <c r="A3514" s="1">
        <v>45083</v>
      </c>
      <c r="B3514">
        <v>1.3403</v>
      </c>
      <c r="C3514">
        <v>1.3448</v>
      </c>
      <c r="D3514">
        <v>1.3452999999999999</v>
      </c>
      <c r="E3514">
        <v>1.339</v>
      </c>
      <c r="F3514" s="2">
        <v>-3.0999999999999999E-3</v>
      </c>
      <c r="G3514" s="3">
        <f t="shared" si="116"/>
        <v>3.2077582991420889E-3</v>
      </c>
      <c r="H3514" s="3">
        <f t="shared" si="117"/>
        <v>4.7050037341299271E-3</v>
      </c>
    </row>
    <row r="3515" spans="1:8" x14ac:dyDescent="0.25">
      <c r="A3515" s="1">
        <v>45084</v>
      </c>
      <c r="B3515">
        <v>1.337</v>
      </c>
      <c r="C3515">
        <v>1.3405</v>
      </c>
      <c r="D3515">
        <v>1.3428</v>
      </c>
      <c r="E3515">
        <v>1.3321000000000001</v>
      </c>
      <c r="F3515" s="2">
        <v>-2.5000000000000001E-3</v>
      </c>
      <c r="G3515" s="3">
        <f t="shared" si="116"/>
        <v>2.5428165432653279E-3</v>
      </c>
      <c r="H3515" s="3">
        <f t="shared" si="117"/>
        <v>8.0324299977478659E-3</v>
      </c>
    </row>
    <row r="3516" spans="1:8" x14ac:dyDescent="0.25">
      <c r="A3516" s="1">
        <v>45085</v>
      </c>
      <c r="B3516">
        <v>1.3351</v>
      </c>
      <c r="C3516">
        <v>1.3371</v>
      </c>
      <c r="D3516">
        <v>1.3389</v>
      </c>
      <c r="E3516">
        <v>1.3332999999999999</v>
      </c>
      <c r="F3516" s="2">
        <v>-1.4E-3</v>
      </c>
      <c r="G3516" s="3">
        <f t="shared" si="116"/>
        <v>1.1230907457322977E-3</v>
      </c>
      <c r="H3516" s="3">
        <f t="shared" si="117"/>
        <v>4.2001050026251032E-3</v>
      </c>
    </row>
    <row r="3517" spans="1:8" x14ac:dyDescent="0.25">
      <c r="A3517" s="1">
        <v>45086</v>
      </c>
      <c r="B3517">
        <v>1.3341000000000001</v>
      </c>
      <c r="C3517">
        <v>1.3355999999999999</v>
      </c>
      <c r="D3517">
        <v>1.3372999999999999</v>
      </c>
      <c r="E3517">
        <v>1.3311999999999999</v>
      </c>
      <c r="F3517" s="2">
        <v>-6.9999999999999999E-4</v>
      </c>
      <c r="G3517" s="3">
        <f t="shared" si="116"/>
        <v>1.1243534967392509E-3</v>
      </c>
      <c r="H3517" s="3">
        <f t="shared" si="117"/>
        <v>4.5823317307692266E-3</v>
      </c>
    </row>
    <row r="3518" spans="1:8" x14ac:dyDescent="0.25">
      <c r="A3518" s="1">
        <v>45089</v>
      </c>
      <c r="B3518">
        <v>1.3368</v>
      </c>
      <c r="C3518">
        <v>1.3341000000000001</v>
      </c>
      <c r="D3518">
        <v>1.3385</v>
      </c>
      <c r="E3518">
        <v>1.3313999999999999</v>
      </c>
      <c r="F3518" s="2">
        <v>2E-3</v>
      </c>
      <c r="G3518" s="3">
        <f t="shared" si="116"/>
        <v>-2.1690351533282743E-3</v>
      </c>
      <c r="H3518" s="3">
        <f t="shared" si="117"/>
        <v>5.3327324620700816E-3</v>
      </c>
    </row>
    <row r="3519" spans="1:8" x14ac:dyDescent="0.25">
      <c r="A3519" s="1">
        <v>45090</v>
      </c>
      <c r="B3519">
        <v>1.3313999999999999</v>
      </c>
      <c r="C3519">
        <v>1.337</v>
      </c>
      <c r="D3519">
        <v>1.3380000000000001</v>
      </c>
      <c r="E3519">
        <v>1.3285</v>
      </c>
      <c r="F3519" s="2">
        <v>-4.0000000000000001E-3</v>
      </c>
      <c r="G3519" s="3">
        <f t="shared" si="116"/>
        <v>4.0552718534094864E-3</v>
      </c>
      <c r="H3519" s="3">
        <f t="shared" si="117"/>
        <v>7.1509220925856706E-3</v>
      </c>
    </row>
    <row r="3520" spans="1:8" x14ac:dyDescent="0.25">
      <c r="A3520" s="1">
        <v>45091</v>
      </c>
      <c r="B3520">
        <v>1.3322000000000001</v>
      </c>
      <c r="C3520">
        <v>1.3315999999999999</v>
      </c>
      <c r="D3520">
        <v>1.3353999999999999</v>
      </c>
      <c r="E3520">
        <v>1.3270999999999999</v>
      </c>
      <c r="F3520" s="2">
        <v>5.9999999999999995E-4</v>
      </c>
      <c r="G3520" s="3">
        <f t="shared" si="116"/>
        <v>-4.5038282540170839E-4</v>
      </c>
      <c r="H3520" s="3">
        <f t="shared" si="117"/>
        <v>6.2542385652927246E-3</v>
      </c>
    </row>
    <row r="3521" spans="1:8" x14ac:dyDescent="0.25">
      <c r="A3521" s="1">
        <v>45092</v>
      </c>
      <c r="B3521">
        <v>1.3222</v>
      </c>
      <c r="C3521">
        <v>1.3322000000000001</v>
      </c>
      <c r="D3521">
        <v>1.3355999999999999</v>
      </c>
      <c r="E3521">
        <v>1.3209</v>
      </c>
      <c r="F3521" s="2">
        <v>-7.4999999999999997E-3</v>
      </c>
      <c r="G3521" s="3">
        <f t="shared" si="116"/>
        <v>7.7155824508320621E-3</v>
      </c>
      <c r="H3521" s="3">
        <f t="shared" si="117"/>
        <v>1.1128775834658138E-2</v>
      </c>
    </row>
    <row r="3522" spans="1:8" x14ac:dyDescent="0.25">
      <c r="A3522" s="1">
        <v>45093</v>
      </c>
      <c r="B3522">
        <v>1.3198000000000001</v>
      </c>
      <c r="C3522">
        <v>1.3220000000000001</v>
      </c>
      <c r="D3522">
        <v>1.3241000000000001</v>
      </c>
      <c r="E3522">
        <v>1.3177000000000001</v>
      </c>
      <c r="F3522" s="2">
        <v>-1.8E-3</v>
      </c>
      <c r="G3522" s="3">
        <f t="shared" si="116"/>
        <v>1.2117540139352059E-3</v>
      </c>
      <c r="H3522" s="3">
        <f t="shared" si="117"/>
        <v>4.8569477119222593E-3</v>
      </c>
    </row>
    <row r="3523" spans="1:8" x14ac:dyDescent="0.25">
      <c r="A3523" s="1">
        <v>45096</v>
      </c>
      <c r="B3523">
        <v>1.3208</v>
      </c>
      <c r="C3523">
        <v>1.3204</v>
      </c>
      <c r="D3523">
        <v>1.323</v>
      </c>
      <c r="E3523">
        <v>1.3179000000000001</v>
      </c>
      <c r="F3523" s="2">
        <v>8.0000000000000004E-4</v>
      </c>
      <c r="G3523" s="3">
        <f t="shared" si="116"/>
        <v>-7.5677311941871491E-4</v>
      </c>
      <c r="H3523" s="3">
        <f t="shared" si="117"/>
        <v>3.8697928522648775E-3</v>
      </c>
    </row>
    <row r="3524" spans="1:8" x14ac:dyDescent="0.25">
      <c r="A3524" s="1">
        <v>45097</v>
      </c>
      <c r="B3524">
        <v>1.3232999999999999</v>
      </c>
      <c r="C3524">
        <v>1.3213999999999999</v>
      </c>
      <c r="D3524">
        <v>1.3270999999999999</v>
      </c>
      <c r="E3524">
        <v>1.3205</v>
      </c>
      <c r="F3524" s="2">
        <v>1.9E-3</v>
      </c>
      <c r="G3524" s="3">
        <f t="shared" si="116"/>
        <v>-1.5867019267094755E-3</v>
      </c>
      <c r="H3524" s="3">
        <f t="shared" si="117"/>
        <v>4.9981067777356602E-3</v>
      </c>
    </row>
    <row r="3525" spans="1:8" x14ac:dyDescent="0.25">
      <c r="A3525" s="1">
        <v>45098</v>
      </c>
      <c r="B3525">
        <v>1.3162</v>
      </c>
      <c r="C3525">
        <v>1.3234999999999999</v>
      </c>
      <c r="D3525">
        <v>1.3247</v>
      </c>
      <c r="E3525">
        <v>1.3157000000000001</v>
      </c>
      <c r="F3525" s="2">
        <v>-5.4000000000000003E-3</v>
      </c>
      <c r="G3525" s="3">
        <f t="shared" si="116"/>
        <v>5.6226730491602851E-3</v>
      </c>
      <c r="H3525" s="3">
        <f t="shared" si="117"/>
        <v>6.8404651516302322E-3</v>
      </c>
    </row>
    <row r="3526" spans="1:8" x14ac:dyDescent="0.25">
      <c r="A3526" s="1">
        <v>45099</v>
      </c>
      <c r="B3526">
        <v>1.3148</v>
      </c>
      <c r="C3526">
        <v>1.3161</v>
      </c>
      <c r="D3526">
        <v>1.3181</v>
      </c>
      <c r="E3526">
        <v>1.3138000000000001</v>
      </c>
      <c r="F3526" s="2">
        <v>-1.1000000000000001E-3</v>
      </c>
      <c r="G3526" s="3">
        <f t="shared" si="116"/>
        <v>6.8430656934315918E-4</v>
      </c>
      <c r="H3526" s="3">
        <f t="shared" si="117"/>
        <v>3.2729486984320066E-3</v>
      </c>
    </row>
    <row r="3527" spans="1:8" x14ac:dyDescent="0.25">
      <c r="A3527" s="1">
        <v>45100</v>
      </c>
      <c r="B3527">
        <v>1.3181</v>
      </c>
      <c r="C3527">
        <v>1.3151999999999999</v>
      </c>
      <c r="D3527">
        <v>1.3227</v>
      </c>
      <c r="E3527">
        <v>1.3143</v>
      </c>
      <c r="F3527" s="2">
        <v>2.5000000000000001E-3</v>
      </c>
      <c r="G3527" s="3">
        <f t="shared" si="116"/>
        <v>-2.4271844660194871E-3</v>
      </c>
      <c r="H3527" s="3">
        <f t="shared" si="117"/>
        <v>6.3912348778817343E-3</v>
      </c>
    </row>
    <row r="3528" spans="1:8" x14ac:dyDescent="0.25">
      <c r="A3528" s="1">
        <v>45103</v>
      </c>
      <c r="B3528">
        <v>1.3152999999999999</v>
      </c>
      <c r="C3528">
        <v>1.3184</v>
      </c>
      <c r="D3528">
        <v>1.3186</v>
      </c>
      <c r="E3528">
        <v>1.3136000000000001</v>
      </c>
      <c r="F3528" s="2">
        <v>-2.0999999999999999E-3</v>
      </c>
      <c r="G3528" s="3">
        <f t="shared" si="116"/>
        <v>2.3568767581541115E-3</v>
      </c>
      <c r="H3528" s="3">
        <f t="shared" si="117"/>
        <v>3.8063337393421841E-3</v>
      </c>
    </row>
    <row r="3529" spans="1:8" x14ac:dyDescent="0.25">
      <c r="A3529" s="1">
        <v>45104</v>
      </c>
      <c r="B3529">
        <v>1.319</v>
      </c>
      <c r="C3529">
        <v>1.3152999999999999</v>
      </c>
      <c r="D3529">
        <v>1.3193999999999999</v>
      </c>
      <c r="E3529">
        <v>1.3116000000000001</v>
      </c>
      <c r="F3529" s="2">
        <v>2.8E-3</v>
      </c>
      <c r="G3529" s="3">
        <f t="shared" si="116"/>
        <v>-2.9563371740448869E-3</v>
      </c>
      <c r="H3529" s="3">
        <f t="shared" si="117"/>
        <v>5.9469350411709412E-3</v>
      </c>
    </row>
    <row r="3530" spans="1:8" x14ac:dyDescent="0.25">
      <c r="A3530" s="1">
        <v>45105</v>
      </c>
      <c r="B3530">
        <v>1.3255999999999999</v>
      </c>
      <c r="C3530">
        <v>1.3191999999999999</v>
      </c>
      <c r="D3530">
        <v>1.3278000000000001</v>
      </c>
      <c r="E3530">
        <v>1.3189</v>
      </c>
      <c r="F3530" s="2">
        <v>5.0000000000000001E-3</v>
      </c>
      <c r="G3530" s="3">
        <f t="shared" si="116"/>
        <v>-4.9030700761862958E-3</v>
      </c>
      <c r="H3530" s="3">
        <f t="shared" si="117"/>
        <v>6.7480476154372056E-3</v>
      </c>
    </row>
    <row r="3531" spans="1:8" x14ac:dyDescent="0.25">
      <c r="A3531" s="1">
        <v>45106</v>
      </c>
      <c r="B3531">
        <v>1.3249</v>
      </c>
      <c r="C3531">
        <v>1.3257000000000001</v>
      </c>
      <c r="D3531">
        <v>1.3287</v>
      </c>
      <c r="E3531">
        <v>1.3239000000000001</v>
      </c>
      <c r="F3531" s="2">
        <v>-5.0000000000000001E-4</v>
      </c>
      <c r="G3531" s="3">
        <f t="shared" si="116"/>
        <v>4.5279601539518225E-4</v>
      </c>
      <c r="H3531" s="3">
        <f t="shared" si="117"/>
        <v>3.6256514842510123E-3</v>
      </c>
    </row>
    <row r="3532" spans="1:8" x14ac:dyDescent="0.25">
      <c r="A3532" s="1">
        <v>45107</v>
      </c>
      <c r="B3532">
        <v>1.3236000000000001</v>
      </c>
      <c r="C3532">
        <v>1.3250999999999999</v>
      </c>
      <c r="D3532">
        <v>1.3285</v>
      </c>
      <c r="E3532">
        <v>1.3207</v>
      </c>
      <c r="F3532" s="2">
        <v>-1E-3</v>
      </c>
      <c r="G3532" s="3">
        <f t="shared" ref="G3532:G3595" si="118">(C3532-C3533)/C3533</f>
        <v>6.0409272823371734E-4</v>
      </c>
      <c r="H3532" s="3">
        <f t="shared" ref="H3532:H3595" si="119">(D3532-E3532)/E3532</f>
        <v>5.9059589611569841E-3</v>
      </c>
    </row>
    <row r="3533" spans="1:8" x14ac:dyDescent="0.25">
      <c r="A3533" s="1">
        <v>45110</v>
      </c>
      <c r="B3533">
        <v>1.3247</v>
      </c>
      <c r="C3533">
        <v>1.3243</v>
      </c>
      <c r="D3533">
        <v>1.3274999999999999</v>
      </c>
      <c r="E3533">
        <v>1.323</v>
      </c>
      <c r="F3533" s="2">
        <v>8.0000000000000004E-4</v>
      </c>
      <c r="G3533" s="3">
        <f t="shared" si="118"/>
        <v>-5.2830188679239463E-4</v>
      </c>
      <c r="H3533" s="3">
        <f t="shared" si="119"/>
        <v>3.4013605442176484E-3</v>
      </c>
    </row>
    <row r="3534" spans="1:8" x14ac:dyDescent="0.25">
      <c r="A3534" s="1">
        <v>45111</v>
      </c>
      <c r="B3534">
        <v>1.3222</v>
      </c>
      <c r="C3534">
        <v>1.325</v>
      </c>
      <c r="D3534">
        <v>1.3258000000000001</v>
      </c>
      <c r="E3534">
        <v>1.3203</v>
      </c>
      <c r="F3534" s="2">
        <v>-1.9E-3</v>
      </c>
      <c r="G3534" s="3">
        <f t="shared" si="118"/>
        <v>1.8903591682419257E-3</v>
      </c>
      <c r="H3534" s="3">
        <f t="shared" si="119"/>
        <v>4.1657199121412254E-3</v>
      </c>
    </row>
    <row r="3535" spans="1:8" x14ac:dyDescent="0.25">
      <c r="A3535" s="1">
        <v>45112</v>
      </c>
      <c r="B3535">
        <v>1.3278000000000001</v>
      </c>
      <c r="C3535">
        <v>1.3225</v>
      </c>
      <c r="D3535">
        <v>1.3293999999999999</v>
      </c>
      <c r="E3535">
        <v>1.3219000000000001</v>
      </c>
      <c r="F3535" s="2">
        <v>4.1999999999999997E-3</v>
      </c>
      <c r="G3535" s="3">
        <f t="shared" si="118"/>
        <v>-4.1415662650602864E-3</v>
      </c>
      <c r="H3535" s="3">
        <f t="shared" si="119"/>
        <v>5.6736515621452757E-3</v>
      </c>
    </row>
    <row r="3536" spans="1:8" x14ac:dyDescent="0.25">
      <c r="A3536" s="1">
        <v>45113</v>
      </c>
      <c r="B3536">
        <v>1.3367</v>
      </c>
      <c r="C3536">
        <v>1.3280000000000001</v>
      </c>
      <c r="D3536">
        <v>1.3372999999999999</v>
      </c>
      <c r="E3536">
        <v>1.3273999999999999</v>
      </c>
      <c r="F3536" s="2">
        <v>6.7000000000000002E-3</v>
      </c>
      <c r="G3536" s="3">
        <f t="shared" si="118"/>
        <v>-6.5828845002991613E-3</v>
      </c>
      <c r="H3536" s="3">
        <f t="shared" si="119"/>
        <v>7.4581889407865157E-3</v>
      </c>
    </row>
    <row r="3537" spans="1:8" x14ac:dyDescent="0.25">
      <c r="A3537" s="1">
        <v>45114</v>
      </c>
      <c r="B3537">
        <v>1.3270999999999999</v>
      </c>
      <c r="C3537">
        <v>1.3368</v>
      </c>
      <c r="D3537">
        <v>1.3388</v>
      </c>
      <c r="E3537">
        <v>1.3266</v>
      </c>
      <c r="F3537" s="2">
        <v>-7.1999999999999998E-3</v>
      </c>
      <c r="G3537" s="3">
        <f t="shared" si="118"/>
        <v>7.2332730560579067E-3</v>
      </c>
      <c r="H3537" s="3">
        <f t="shared" si="119"/>
        <v>9.1964420322629189E-3</v>
      </c>
    </row>
    <row r="3538" spans="1:8" x14ac:dyDescent="0.25">
      <c r="A3538" s="1">
        <v>45117</v>
      </c>
      <c r="B3538">
        <v>1.3279000000000001</v>
      </c>
      <c r="C3538">
        <v>1.3271999999999999</v>
      </c>
      <c r="D3538">
        <v>1.3306</v>
      </c>
      <c r="E3538">
        <v>1.3268</v>
      </c>
      <c r="F3538" s="2">
        <v>5.9999999999999995E-4</v>
      </c>
      <c r="G3538" s="3">
        <f t="shared" si="118"/>
        <v>-5.2714812862425249E-4</v>
      </c>
      <c r="H3538" s="3">
        <f t="shared" si="119"/>
        <v>2.8640337654507277E-3</v>
      </c>
    </row>
    <row r="3539" spans="1:8" x14ac:dyDescent="0.25">
      <c r="A3539" s="1">
        <v>45118</v>
      </c>
      <c r="B3539">
        <v>1.323</v>
      </c>
      <c r="C3539">
        <v>1.3279000000000001</v>
      </c>
      <c r="D3539">
        <v>1.3290999999999999</v>
      </c>
      <c r="E3539">
        <v>1.323</v>
      </c>
      <c r="F3539" s="2">
        <v>-3.7000000000000002E-3</v>
      </c>
      <c r="G3539" s="3">
        <f t="shared" si="118"/>
        <v>3.6278437004006784E-3</v>
      </c>
      <c r="H3539" s="3">
        <f t="shared" si="119"/>
        <v>4.6107331821617498E-3</v>
      </c>
    </row>
    <row r="3540" spans="1:8" x14ac:dyDescent="0.25">
      <c r="A3540" s="1">
        <v>45119</v>
      </c>
      <c r="B3540">
        <v>1.3185</v>
      </c>
      <c r="C3540">
        <v>1.3230999999999999</v>
      </c>
      <c r="D3540">
        <v>1.3236000000000001</v>
      </c>
      <c r="E3540">
        <v>1.3143</v>
      </c>
      <c r="F3540" s="2">
        <v>-3.3999999999999998E-3</v>
      </c>
      <c r="G3540" s="3">
        <f t="shared" si="118"/>
        <v>3.6410528711218353E-3</v>
      </c>
      <c r="H3540" s="3">
        <f t="shared" si="119"/>
        <v>7.0760100433691587E-3</v>
      </c>
    </row>
    <row r="3541" spans="1:8" x14ac:dyDescent="0.25">
      <c r="A3541" s="1">
        <v>45120</v>
      </c>
      <c r="B3541">
        <v>1.3109</v>
      </c>
      <c r="C3541">
        <v>1.3183</v>
      </c>
      <c r="D3541">
        <v>1.3196000000000001</v>
      </c>
      <c r="E3541">
        <v>1.3103</v>
      </c>
      <c r="F3541" s="2">
        <v>-5.7999999999999996E-3</v>
      </c>
      <c r="G3541" s="3">
        <f t="shared" si="118"/>
        <v>5.1082647148520339E-3</v>
      </c>
      <c r="H3541" s="3">
        <f t="shared" si="119"/>
        <v>7.0976112340685998E-3</v>
      </c>
    </row>
    <row r="3542" spans="1:8" x14ac:dyDescent="0.25">
      <c r="A3542" s="1">
        <v>45121</v>
      </c>
      <c r="B3542">
        <v>1.3216000000000001</v>
      </c>
      <c r="C3542">
        <v>1.3116000000000001</v>
      </c>
      <c r="D3542">
        <v>1.3228</v>
      </c>
      <c r="E3542">
        <v>1.3090999999999999</v>
      </c>
      <c r="F3542" s="2">
        <v>8.2000000000000007E-3</v>
      </c>
      <c r="G3542" s="3">
        <f t="shared" si="118"/>
        <v>-7.49148694665138E-3</v>
      </c>
      <c r="H3542" s="3">
        <f t="shared" si="119"/>
        <v>1.0465205102742377E-2</v>
      </c>
    </row>
    <row r="3543" spans="1:8" x14ac:dyDescent="0.25">
      <c r="A3543" s="1">
        <v>45124</v>
      </c>
      <c r="B3543">
        <v>1.3196000000000001</v>
      </c>
      <c r="C3543">
        <v>1.3214999999999999</v>
      </c>
      <c r="D3543">
        <v>1.3232999999999999</v>
      </c>
      <c r="E3543">
        <v>1.3160000000000001</v>
      </c>
      <c r="F3543" s="2">
        <v>-1.5E-3</v>
      </c>
      <c r="G3543" s="3">
        <f t="shared" si="118"/>
        <v>1.3639463514433597E-3</v>
      </c>
      <c r="H3543" s="3">
        <f t="shared" si="119"/>
        <v>5.5471124620059742E-3</v>
      </c>
    </row>
    <row r="3544" spans="1:8" x14ac:dyDescent="0.25">
      <c r="A3544" s="1">
        <v>45125</v>
      </c>
      <c r="B3544">
        <v>1.3167</v>
      </c>
      <c r="C3544">
        <v>1.3197000000000001</v>
      </c>
      <c r="D3544">
        <v>1.3244</v>
      </c>
      <c r="E3544">
        <v>1.3167</v>
      </c>
      <c r="F3544" s="2">
        <v>-2.2000000000000001E-3</v>
      </c>
      <c r="G3544" s="3">
        <f t="shared" si="118"/>
        <v>2.2023086269745782E-3</v>
      </c>
      <c r="H3544" s="3">
        <f t="shared" si="119"/>
        <v>5.8479532163742999E-3</v>
      </c>
    </row>
    <row r="3545" spans="1:8" x14ac:dyDescent="0.25">
      <c r="A3545" s="1">
        <v>45126</v>
      </c>
      <c r="B3545">
        <v>1.3164</v>
      </c>
      <c r="C3545">
        <v>1.3168</v>
      </c>
      <c r="D3545">
        <v>1.3194999999999999</v>
      </c>
      <c r="E3545">
        <v>1.3154999999999999</v>
      </c>
      <c r="F3545" s="2">
        <v>-2.0000000000000001E-4</v>
      </c>
      <c r="G3545" s="3">
        <f t="shared" si="118"/>
        <v>1.5190642564178792E-4</v>
      </c>
      <c r="H3545" s="3">
        <f t="shared" si="119"/>
        <v>3.04066894716838E-3</v>
      </c>
    </row>
    <row r="3546" spans="1:8" x14ac:dyDescent="0.25">
      <c r="A3546" s="1">
        <v>45127</v>
      </c>
      <c r="B3546">
        <v>1.3171999999999999</v>
      </c>
      <c r="C3546">
        <v>1.3166</v>
      </c>
      <c r="D3546">
        <v>1.3196000000000001</v>
      </c>
      <c r="E3546">
        <v>1.3119000000000001</v>
      </c>
      <c r="F3546" s="2">
        <v>5.9999999999999995E-4</v>
      </c>
      <c r="G3546" s="3">
        <f t="shared" si="118"/>
        <v>-6.8311195445912786E-4</v>
      </c>
      <c r="H3546" s="3">
        <f t="shared" si="119"/>
        <v>5.869349798002927E-3</v>
      </c>
    </row>
    <row r="3547" spans="1:8" x14ac:dyDescent="0.25">
      <c r="A3547" s="1">
        <v>45128</v>
      </c>
      <c r="B3547">
        <v>1.3222</v>
      </c>
      <c r="C3547">
        <v>1.3174999999999999</v>
      </c>
      <c r="D3547">
        <v>1.3228</v>
      </c>
      <c r="E3547">
        <v>1.3151999999999999</v>
      </c>
      <c r="F3547" s="2">
        <v>3.8E-3</v>
      </c>
      <c r="G3547" s="3">
        <f t="shared" si="118"/>
        <v>-3.4039334341907489E-3</v>
      </c>
      <c r="H3547" s="3">
        <f t="shared" si="119"/>
        <v>5.778588807785927E-3</v>
      </c>
    </row>
    <row r="3548" spans="1:8" x14ac:dyDescent="0.25">
      <c r="A3548" s="1">
        <v>45131</v>
      </c>
      <c r="B3548">
        <v>1.3166</v>
      </c>
      <c r="C3548">
        <v>1.3220000000000001</v>
      </c>
      <c r="D3548">
        <v>1.323</v>
      </c>
      <c r="E3548">
        <v>1.3149999999999999</v>
      </c>
      <c r="F3548" s="2">
        <v>-4.1999999999999997E-3</v>
      </c>
      <c r="G3548" s="3">
        <f t="shared" si="118"/>
        <v>4.1777440182302018E-3</v>
      </c>
      <c r="H3548" s="3">
        <f t="shared" si="119"/>
        <v>6.0836501901140741E-3</v>
      </c>
    </row>
    <row r="3549" spans="1:8" x14ac:dyDescent="0.25">
      <c r="A3549" s="1">
        <v>45132</v>
      </c>
      <c r="B3549">
        <v>1.3166</v>
      </c>
      <c r="C3549">
        <v>1.3165</v>
      </c>
      <c r="D3549">
        <v>1.3210999999999999</v>
      </c>
      <c r="E3549">
        <v>1.3146</v>
      </c>
      <c r="F3549" s="2">
        <v>0</v>
      </c>
      <c r="G3549" s="3">
        <f t="shared" si="118"/>
        <v>-2.2782503037664564E-4</v>
      </c>
      <c r="H3549" s="3">
        <f t="shared" si="119"/>
        <v>4.9444698006997946E-3</v>
      </c>
    </row>
    <row r="3550" spans="1:8" x14ac:dyDescent="0.25">
      <c r="A3550" s="1">
        <v>45133</v>
      </c>
      <c r="B3550">
        <v>1.3207</v>
      </c>
      <c r="C3550">
        <v>1.3168</v>
      </c>
      <c r="D3550">
        <v>1.3239000000000001</v>
      </c>
      <c r="E3550">
        <v>1.3167</v>
      </c>
      <c r="F3550" s="2">
        <v>3.0999999999999999E-3</v>
      </c>
      <c r="G3550" s="3">
        <f t="shared" si="118"/>
        <v>-2.952979480578492E-3</v>
      </c>
      <c r="H3550" s="3">
        <f t="shared" si="119"/>
        <v>5.4682159945318564E-3</v>
      </c>
    </row>
    <row r="3551" spans="1:8" x14ac:dyDescent="0.25">
      <c r="A3551" s="1">
        <v>45134</v>
      </c>
      <c r="B3551">
        <v>1.3225</v>
      </c>
      <c r="C3551">
        <v>1.3207</v>
      </c>
      <c r="D3551">
        <v>1.3245</v>
      </c>
      <c r="E3551">
        <v>1.3158000000000001</v>
      </c>
      <c r="F3551" s="2">
        <v>1.4E-3</v>
      </c>
      <c r="G3551" s="3">
        <f t="shared" si="118"/>
        <v>-1.285541439806439E-3</v>
      </c>
      <c r="H3551" s="3">
        <f t="shared" si="119"/>
        <v>6.6119471044231107E-3</v>
      </c>
    </row>
    <row r="3552" spans="1:8" x14ac:dyDescent="0.25">
      <c r="A3552" s="1">
        <v>45135</v>
      </c>
      <c r="B3552">
        <v>1.3252999999999999</v>
      </c>
      <c r="C3552">
        <v>1.3224</v>
      </c>
      <c r="D3552">
        <v>1.3254999999999999</v>
      </c>
      <c r="E3552">
        <v>1.3201000000000001</v>
      </c>
      <c r="F3552" s="2">
        <v>2.0999999999999999E-3</v>
      </c>
      <c r="G3552" s="3">
        <f t="shared" si="118"/>
        <v>-6.0459492140259362E-4</v>
      </c>
      <c r="H3552" s="3">
        <f t="shared" si="119"/>
        <v>4.090599197030414E-3</v>
      </c>
    </row>
    <row r="3553" spans="1:8" x14ac:dyDescent="0.25">
      <c r="A3553" s="1">
        <v>45138</v>
      </c>
      <c r="B3553">
        <v>1.3187</v>
      </c>
      <c r="C3553">
        <v>1.3231999999999999</v>
      </c>
      <c r="D3553">
        <v>1.3263</v>
      </c>
      <c r="E3553">
        <v>1.3149999999999999</v>
      </c>
      <c r="F3553" s="2">
        <v>-5.0000000000000001E-3</v>
      </c>
      <c r="G3553" s="3">
        <f t="shared" si="118"/>
        <v>3.1842304776345579E-3</v>
      </c>
      <c r="H3553" s="3">
        <f t="shared" si="119"/>
        <v>8.5931558935361894E-3</v>
      </c>
    </row>
    <row r="3554" spans="1:8" x14ac:dyDescent="0.25">
      <c r="A3554" s="1">
        <v>45139</v>
      </c>
      <c r="B3554">
        <v>1.3279000000000001</v>
      </c>
      <c r="C3554">
        <v>1.319</v>
      </c>
      <c r="D3554">
        <v>1.3302</v>
      </c>
      <c r="E3554">
        <v>1.3183</v>
      </c>
      <c r="F3554" s="2">
        <v>7.0000000000000001E-3</v>
      </c>
      <c r="G3554" s="3">
        <f t="shared" si="118"/>
        <v>-6.702311921078492E-3</v>
      </c>
      <c r="H3554" s="3">
        <f t="shared" si="119"/>
        <v>9.0267769096563921E-3</v>
      </c>
    </row>
    <row r="3555" spans="1:8" x14ac:dyDescent="0.25">
      <c r="A3555" s="1">
        <v>45140</v>
      </c>
      <c r="B3555">
        <v>1.3348</v>
      </c>
      <c r="C3555">
        <v>1.3279000000000001</v>
      </c>
      <c r="D3555">
        <v>1.3353999999999999</v>
      </c>
      <c r="E3555">
        <v>1.3265</v>
      </c>
      <c r="F3555" s="2">
        <v>5.1999999999999998E-3</v>
      </c>
      <c r="G3555" s="3">
        <f t="shared" si="118"/>
        <v>-5.3183520599250069E-3</v>
      </c>
      <c r="H3555" s="3">
        <f t="shared" si="119"/>
        <v>6.7093856012061127E-3</v>
      </c>
    </row>
    <row r="3556" spans="1:8" x14ac:dyDescent="0.25">
      <c r="A3556" s="1">
        <v>45141</v>
      </c>
      <c r="B3556">
        <v>1.335</v>
      </c>
      <c r="C3556">
        <v>1.335</v>
      </c>
      <c r="D3556">
        <v>1.3379000000000001</v>
      </c>
      <c r="E3556">
        <v>1.3329</v>
      </c>
      <c r="F3556" s="2">
        <v>1E-4</v>
      </c>
      <c r="G3556" s="3">
        <f t="shared" si="118"/>
        <v>-2.9953571963453347E-4</v>
      </c>
      <c r="H3556" s="3">
        <f t="shared" si="119"/>
        <v>3.7512191462226092E-3</v>
      </c>
    </row>
    <row r="3557" spans="1:8" x14ac:dyDescent="0.25">
      <c r="A3557" s="1">
        <v>45142</v>
      </c>
      <c r="B3557">
        <v>1.3372999999999999</v>
      </c>
      <c r="C3557">
        <v>1.3353999999999999</v>
      </c>
      <c r="D3557">
        <v>1.3394999999999999</v>
      </c>
      <c r="E3557">
        <v>1.3319000000000001</v>
      </c>
      <c r="F3557" s="2">
        <v>1.6999999999999999E-3</v>
      </c>
      <c r="G3557" s="3">
        <f t="shared" si="118"/>
        <v>-1.4207731997308104E-3</v>
      </c>
      <c r="H3557" s="3">
        <f t="shared" si="119"/>
        <v>5.7061340941510835E-3</v>
      </c>
    </row>
    <row r="3558" spans="1:8" x14ac:dyDescent="0.25">
      <c r="A3558" s="1">
        <v>45145</v>
      </c>
      <c r="B3558">
        <v>1.3367</v>
      </c>
      <c r="C3558">
        <v>1.3372999999999999</v>
      </c>
      <c r="D3558">
        <v>1.3401000000000001</v>
      </c>
      <c r="E3558">
        <v>1.3354999999999999</v>
      </c>
      <c r="F3558" s="2">
        <v>-4.0000000000000002E-4</v>
      </c>
      <c r="G3558" s="3">
        <f t="shared" si="118"/>
        <v>2.9919964096039792E-4</v>
      </c>
      <c r="H3558" s="3">
        <f t="shared" si="119"/>
        <v>3.4444028453763831E-3</v>
      </c>
    </row>
    <row r="3559" spans="1:8" x14ac:dyDescent="0.25">
      <c r="A3559" s="1">
        <v>45146</v>
      </c>
      <c r="B3559">
        <v>1.3420000000000001</v>
      </c>
      <c r="C3559">
        <v>1.3369</v>
      </c>
      <c r="D3559">
        <v>1.3503000000000001</v>
      </c>
      <c r="E3559">
        <v>1.3364</v>
      </c>
      <c r="F3559" s="2">
        <v>4.0000000000000001E-3</v>
      </c>
      <c r="G3559" s="3">
        <f t="shared" si="118"/>
        <v>-4.0971394517282924E-3</v>
      </c>
      <c r="H3559" s="3">
        <f t="shared" si="119"/>
        <v>1.0401077521700107E-2</v>
      </c>
    </row>
    <row r="3560" spans="1:8" x14ac:dyDescent="0.25">
      <c r="A3560" s="1">
        <v>45147</v>
      </c>
      <c r="B3560">
        <v>1.3418000000000001</v>
      </c>
      <c r="C3560">
        <v>1.3424</v>
      </c>
      <c r="D3560">
        <v>1.3454999999999999</v>
      </c>
      <c r="E3560">
        <v>1.3404</v>
      </c>
      <c r="F3560" s="2">
        <v>-1E-4</v>
      </c>
      <c r="G3560" s="3">
        <f t="shared" si="118"/>
        <v>2.9806259314452751E-4</v>
      </c>
      <c r="H3560" s="3">
        <f t="shared" si="119"/>
        <v>3.8048343777975844E-3</v>
      </c>
    </row>
    <row r="3561" spans="1:8" x14ac:dyDescent="0.25">
      <c r="A3561" s="1">
        <v>45148</v>
      </c>
      <c r="B3561">
        <v>1.3445</v>
      </c>
      <c r="C3561">
        <v>1.3420000000000001</v>
      </c>
      <c r="D3561">
        <v>1.3451</v>
      </c>
      <c r="E3561">
        <v>1.3371999999999999</v>
      </c>
      <c r="F3561" s="2">
        <v>2E-3</v>
      </c>
      <c r="G3561" s="3">
        <f t="shared" si="118"/>
        <v>-1.7109276203228212E-3</v>
      </c>
      <c r="H3561" s="3">
        <f t="shared" si="119"/>
        <v>5.907867185163041E-3</v>
      </c>
    </row>
    <row r="3562" spans="1:8" x14ac:dyDescent="0.25">
      <c r="A3562" s="1">
        <v>45149</v>
      </c>
      <c r="B3562">
        <v>1.3438000000000001</v>
      </c>
      <c r="C3562">
        <v>1.3443000000000001</v>
      </c>
      <c r="D3562">
        <v>1.3467</v>
      </c>
      <c r="E3562">
        <v>1.3411</v>
      </c>
      <c r="F3562" s="2">
        <v>-5.0000000000000001E-4</v>
      </c>
      <c r="G3562" s="3">
        <f t="shared" si="118"/>
        <v>5.2098838940171552E-4</v>
      </c>
      <c r="H3562" s="3">
        <f t="shared" si="119"/>
        <v>4.1756766833197E-3</v>
      </c>
    </row>
    <row r="3563" spans="1:8" x14ac:dyDescent="0.25">
      <c r="A3563" s="1">
        <v>45152</v>
      </c>
      <c r="B3563">
        <v>1.3459000000000001</v>
      </c>
      <c r="C3563">
        <v>1.3435999999999999</v>
      </c>
      <c r="D3563">
        <v>1.3482000000000001</v>
      </c>
      <c r="E3563">
        <v>1.3432999999999999</v>
      </c>
      <c r="F3563" s="2">
        <v>1.6000000000000001E-3</v>
      </c>
      <c r="G3563" s="3">
        <f t="shared" si="118"/>
        <v>-1.9313623532908615E-3</v>
      </c>
      <c r="H3563" s="3">
        <f t="shared" si="119"/>
        <v>3.6477331943721631E-3</v>
      </c>
    </row>
    <row r="3564" spans="1:8" x14ac:dyDescent="0.25">
      <c r="A3564" s="1">
        <v>45153</v>
      </c>
      <c r="B3564">
        <v>1.3496999999999999</v>
      </c>
      <c r="C3564">
        <v>1.3462000000000001</v>
      </c>
      <c r="D3564">
        <v>1.3503000000000001</v>
      </c>
      <c r="E3564">
        <v>1.3439000000000001</v>
      </c>
      <c r="F3564" s="2">
        <v>2.8E-3</v>
      </c>
      <c r="G3564" s="3">
        <f t="shared" si="118"/>
        <v>-2.7409437736128873E-3</v>
      </c>
      <c r="H3564" s="3">
        <f t="shared" si="119"/>
        <v>4.7622590966589487E-3</v>
      </c>
    </row>
    <row r="3565" spans="1:8" x14ac:dyDescent="0.25">
      <c r="A3565" s="1">
        <v>45154</v>
      </c>
      <c r="B3565">
        <v>1.3534999999999999</v>
      </c>
      <c r="C3565">
        <v>1.3499000000000001</v>
      </c>
      <c r="D3565">
        <v>1.3546</v>
      </c>
      <c r="E3565">
        <v>1.3473999999999999</v>
      </c>
      <c r="F3565" s="2">
        <v>2.8E-3</v>
      </c>
      <c r="G3565" s="3">
        <f t="shared" si="118"/>
        <v>-2.8807800265916628E-3</v>
      </c>
      <c r="H3565" s="3">
        <f t="shared" si="119"/>
        <v>5.3436247587947865E-3</v>
      </c>
    </row>
    <row r="3566" spans="1:8" x14ac:dyDescent="0.25">
      <c r="A3566" s="1">
        <v>45155</v>
      </c>
      <c r="B3566">
        <v>1.3545</v>
      </c>
      <c r="C3566">
        <v>1.3537999999999999</v>
      </c>
      <c r="D3566">
        <v>1.3553999999999999</v>
      </c>
      <c r="E3566">
        <v>1.3494999999999999</v>
      </c>
      <c r="F3566" s="2">
        <v>6.9999999999999999E-4</v>
      </c>
      <c r="G3566" s="3">
        <f t="shared" si="118"/>
        <v>-5.9058024509090054E-4</v>
      </c>
      <c r="H3566" s="3">
        <f t="shared" si="119"/>
        <v>4.371989625787341E-3</v>
      </c>
    </row>
    <row r="3567" spans="1:8" x14ac:dyDescent="0.25">
      <c r="A3567" s="1">
        <v>45156</v>
      </c>
      <c r="B3567">
        <v>1.3552</v>
      </c>
      <c r="C3567">
        <v>1.3546</v>
      </c>
      <c r="D3567">
        <v>1.3575999999999999</v>
      </c>
      <c r="E3567">
        <v>1.3524</v>
      </c>
      <c r="F3567" s="2">
        <v>5.0000000000000001E-4</v>
      </c>
      <c r="G3567" s="3">
        <f t="shared" si="118"/>
        <v>-1.4762326542661498E-4</v>
      </c>
      <c r="H3567" s="3">
        <f t="shared" si="119"/>
        <v>3.8450162673764206E-3</v>
      </c>
    </row>
    <row r="3568" spans="1:8" x14ac:dyDescent="0.25">
      <c r="A3568" s="1">
        <v>45159</v>
      </c>
      <c r="B3568">
        <v>1.3543000000000001</v>
      </c>
      <c r="C3568">
        <v>1.3548</v>
      </c>
      <c r="D3568">
        <v>1.3573999999999999</v>
      </c>
      <c r="E3568">
        <v>1.3494999999999999</v>
      </c>
      <c r="F3568" s="2">
        <v>-6.9999999999999999E-4</v>
      </c>
      <c r="G3568" s="3">
        <f t="shared" si="118"/>
        <v>2.2148394241415056E-4</v>
      </c>
      <c r="H3568" s="3">
        <f t="shared" si="119"/>
        <v>5.8540200074101659E-3</v>
      </c>
    </row>
    <row r="3569" spans="1:8" x14ac:dyDescent="0.25">
      <c r="A3569" s="1">
        <v>45160</v>
      </c>
      <c r="B3569">
        <v>1.355</v>
      </c>
      <c r="C3569">
        <v>1.3545</v>
      </c>
      <c r="D3569">
        <v>1.3566</v>
      </c>
      <c r="E3569">
        <v>1.3512</v>
      </c>
      <c r="F3569" s="2">
        <v>5.0000000000000001E-4</v>
      </c>
      <c r="G3569" s="3">
        <f t="shared" si="118"/>
        <v>-3.6900369003685975E-4</v>
      </c>
      <c r="H3569" s="3">
        <f t="shared" si="119"/>
        <v>3.9964476021314916E-3</v>
      </c>
    </row>
    <row r="3570" spans="1:8" x14ac:dyDescent="0.25">
      <c r="A3570" s="1">
        <v>45161</v>
      </c>
      <c r="B3570">
        <v>1.3525</v>
      </c>
      <c r="C3570">
        <v>1.355</v>
      </c>
      <c r="D3570">
        <v>1.3605</v>
      </c>
      <c r="E3570">
        <v>1.3520000000000001</v>
      </c>
      <c r="F3570" s="2">
        <v>-1.8E-3</v>
      </c>
      <c r="G3570" s="3">
        <f t="shared" si="118"/>
        <v>1.7743604909063711E-3</v>
      </c>
      <c r="H3570" s="3">
        <f t="shared" si="119"/>
        <v>6.2869822485206745E-3</v>
      </c>
    </row>
    <row r="3571" spans="1:8" x14ac:dyDescent="0.25">
      <c r="A3571" s="1">
        <v>45162</v>
      </c>
      <c r="B3571">
        <v>1.3579000000000001</v>
      </c>
      <c r="C3571">
        <v>1.3526</v>
      </c>
      <c r="D3571">
        <v>1.359</v>
      </c>
      <c r="E3571">
        <v>1.351</v>
      </c>
      <c r="F3571" s="2">
        <v>4.0000000000000001E-3</v>
      </c>
      <c r="G3571" s="3">
        <f t="shared" si="118"/>
        <v>-4.1964219980858706E-3</v>
      </c>
      <c r="H3571" s="3">
        <f t="shared" si="119"/>
        <v>5.9215396002960819E-3</v>
      </c>
    </row>
    <row r="3572" spans="1:8" x14ac:dyDescent="0.25">
      <c r="A3572" s="1">
        <v>45163</v>
      </c>
      <c r="B3572">
        <v>1.3602000000000001</v>
      </c>
      <c r="C3572">
        <v>1.3583000000000001</v>
      </c>
      <c r="D3572">
        <v>1.3641000000000001</v>
      </c>
      <c r="E3572">
        <v>1.3569</v>
      </c>
      <c r="F3572" s="2">
        <v>1.6999999999999999E-3</v>
      </c>
      <c r="G3572" s="3">
        <f t="shared" si="118"/>
        <v>-1.396853403911199E-3</v>
      </c>
      <c r="H3572" s="3">
        <f t="shared" si="119"/>
        <v>5.3062126906920888E-3</v>
      </c>
    </row>
    <row r="3573" spans="1:8" x14ac:dyDescent="0.25">
      <c r="A3573" s="1">
        <v>45166</v>
      </c>
      <c r="B3573">
        <v>1.3596999999999999</v>
      </c>
      <c r="C3573">
        <v>1.3602000000000001</v>
      </c>
      <c r="D3573">
        <v>1.3613</v>
      </c>
      <c r="E3573">
        <v>1.3569</v>
      </c>
      <c r="F3573" s="2">
        <v>-4.0000000000000002E-4</v>
      </c>
      <c r="G3573" s="3">
        <f t="shared" si="118"/>
        <v>1.4705882352939557E-4</v>
      </c>
      <c r="H3573" s="3">
        <f t="shared" si="119"/>
        <v>3.2426855332006481E-3</v>
      </c>
    </row>
    <row r="3574" spans="1:8" x14ac:dyDescent="0.25">
      <c r="A3574" s="1">
        <v>45167</v>
      </c>
      <c r="B3574">
        <v>1.3552999999999999</v>
      </c>
      <c r="C3574">
        <v>1.36</v>
      </c>
      <c r="D3574">
        <v>1.3638999999999999</v>
      </c>
      <c r="E3574">
        <v>1.355</v>
      </c>
      <c r="F3574" s="2">
        <v>-3.2000000000000002E-3</v>
      </c>
      <c r="G3574" s="3">
        <f t="shared" si="118"/>
        <v>3.4678668929389424E-3</v>
      </c>
      <c r="H3574" s="3">
        <f t="shared" si="119"/>
        <v>6.5682656826567586E-3</v>
      </c>
    </row>
    <row r="3575" spans="1:8" x14ac:dyDescent="0.25">
      <c r="A3575" s="1">
        <v>45168</v>
      </c>
      <c r="B3575">
        <v>1.3531</v>
      </c>
      <c r="C3575">
        <v>1.3552999999999999</v>
      </c>
      <c r="D3575">
        <v>1.3577999999999999</v>
      </c>
      <c r="E3575">
        <v>1.3512</v>
      </c>
      <c r="F3575" s="2">
        <v>-1.6000000000000001E-3</v>
      </c>
      <c r="G3575" s="3">
        <f t="shared" si="118"/>
        <v>1.4778689130274158E-3</v>
      </c>
      <c r="H3575" s="3">
        <f t="shared" si="119"/>
        <v>4.8845470692717137E-3</v>
      </c>
    </row>
    <row r="3576" spans="1:8" x14ac:dyDescent="0.25">
      <c r="A3576" s="1">
        <v>45169</v>
      </c>
      <c r="B3576">
        <v>1.3507</v>
      </c>
      <c r="C3576">
        <v>1.3532999999999999</v>
      </c>
      <c r="D3576">
        <v>1.3559000000000001</v>
      </c>
      <c r="E3576">
        <v>1.3504</v>
      </c>
      <c r="F3576" s="2">
        <v>-1.8E-3</v>
      </c>
      <c r="G3576" s="3">
        <f t="shared" si="118"/>
        <v>1.8507551080840588E-3</v>
      </c>
      <c r="H3576" s="3">
        <f t="shared" si="119"/>
        <v>4.0728672985782437E-3</v>
      </c>
    </row>
    <row r="3577" spans="1:8" x14ac:dyDescent="0.25">
      <c r="A3577" s="1">
        <v>45170</v>
      </c>
      <c r="B3577">
        <v>1.3593999999999999</v>
      </c>
      <c r="C3577">
        <v>1.3508</v>
      </c>
      <c r="D3577">
        <v>1.3613999999999999</v>
      </c>
      <c r="E3577">
        <v>1.3489</v>
      </c>
      <c r="F3577" s="2">
        <v>6.4000000000000003E-3</v>
      </c>
      <c r="G3577" s="3">
        <f t="shared" si="118"/>
        <v>-6.6916685050372139E-3</v>
      </c>
      <c r="H3577" s="3">
        <f t="shared" si="119"/>
        <v>9.2668099933278635E-3</v>
      </c>
    </row>
    <row r="3578" spans="1:8" x14ac:dyDescent="0.25">
      <c r="A3578" s="1">
        <v>45173</v>
      </c>
      <c r="B3578">
        <v>1.359</v>
      </c>
      <c r="C3578">
        <v>1.3599000000000001</v>
      </c>
      <c r="D3578">
        <v>1.3606</v>
      </c>
      <c r="E3578">
        <v>1.3574999999999999</v>
      </c>
      <c r="F3578" s="2">
        <v>-2.9999999999999997E-4</v>
      </c>
      <c r="G3578" s="3">
        <f t="shared" si="118"/>
        <v>6.6225165562922949E-4</v>
      </c>
      <c r="H3578" s="3">
        <f t="shared" si="119"/>
        <v>2.2836095764273319E-3</v>
      </c>
    </row>
    <row r="3579" spans="1:8" x14ac:dyDescent="0.25">
      <c r="A3579" s="1">
        <v>45174</v>
      </c>
      <c r="B3579">
        <v>1.3640000000000001</v>
      </c>
      <c r="C3579">
        <v>1.359</v>
      </c>
      <c r="D3579">
        <v>1.367</v>
      </c>
      <c r="E3579">
        <v>1.3587</v>
      </c>
      <c r="F3579" s="2">
        <v>3.7000000000000002E-3</v>
      </c>
      <c r="G3579" s="3">
        <f t="shared" si="118"/>
        <v>-3.8117578067732687E-3</v>
      </c>
      <c r="H3579" s="3">
        <f t="shared" si="119"/>
        <v>6.1087804519025348E-3</v>
      </c>
    </row>
    <row r="3580" spans="1:8" x14ac:dyDescent="0.25">
      <c r="A3580" s="1">
        <v>45175</v>
      </c>
      <c r="B3580">
        <v>1.3634999999999999</v>
      </c>
      <c r="C3580">
        <v>1.3642000000000001</v>
      </c>
      <c r="D3580">
        <v>1.3677999999999999</v>
      </c>
      <c r="E3580">
        <v>1.3622000000000001</v>
      </c>
      <c r="F3580" s="2">
        <v>-4.0000000000000002E-4</v>
      </c>
      <c r="G3580" s="3">
        <f t="shared" si="118"/>
        <v>3.6664955635415928E-4</v>
      </c>
      <c r="H3580" s="3">
        <f t="shared" si="119"/>
        <v>4.110996916752185E-3</v>
      </c>
    </row>
    <row r="3581" spans="1:8" x14ac:dyDescent="0.25">
      <c r="A3581" s="1">
        <v>45176</v>
      </c>
      <c r="B3581">
        <v>1.3681000000000001</v>
      </c>
      <c r="C3581">
        <v>1.3636999999999999</v>
      </c>
      <c r="D3581">
        <v>1.3695999999999999</v>
      </c>
      <c r="E3581">
        <v>1.3632</v>
      </c>
      <c r="F3581" s="2">
        <v>3.3999999999999998E-3</v>
      </c>
      <c r="G3581" s="3">
        <f t="shared" si="118"/>
        <v>-3.3618358547103408E-3</v>
      </c>
      <c r="H3581" s="3">
        <f t="shared" si="119"/>
        <v>4.6948356807511452E-3</v>
      </c>
    </row>
    <row r="3582" spans="1:8" x14ac:dyDescent="0.25">
      <c r="A3582" s="1">
        <v>45177</v>
      </c>
      <c r="B3582">
        <v>1.3640000000000001</v>
      </c>
      <c r="C3582">
        <v>1.3683000000000001</v>
      </c>
      <c r="D3582">
        <v>1.3691</v>
      </c>
      <c r="E3582">
        <v>1.3607</v>
      </c>
      <c r="F3582" s="2">
        <v>-3.0000000000000001E-3</v>
      </c>
      <c r="G3582" s="3">
        <f t="shared" si="118"/>
        <v>3.7411971830986681E-3</v>
      </c>
      <c r="H3582" s="3">
        <f t="shared" si="119"/>
        <v>6.1732931579333893E-3</v>
      </c>
    </row>
    <row r="3583" spans="1:8" x14ac:dyDescent="0.25">
      <c r="A3583" s="1">
        <v>45180</v>
      </c>
      <c r="B3583">
        <v>1.357</v>
      </c>
      <c r="C3583">
        <v>1.3632</v>
      </c>
      <c r="D3583">
        <v>1.3640000000000001</v>
      </c>
      <c r="E3583">
        <v>1.3560000000000001</v>
      </c>
      <c r="F3583" s="2">
        <v>-5.1000000000000004E-3</v>
      </c>
      <c r="G3583" s="3">
        <f t="shared" si="118"/>
        <v>4.4948787856458582E-3</v>
      </c>
      <c r="H3583" s="3">
        <f t="shared" si="119"/>
        <v>5.8997050147492677E-3</v>
      </c>
    </row>
    <row r="3584" spans="1:8" x14ac:dyDescent="0.25">
      <c r="A3584" s="1">
        <v>45181</v>
      </c>
      <c r="B3584">
        <v>1.3552999999999999</v>
      </c>
      <c r="C3584">
        <v>1.3571</v>
      </c>
      <c r="D3584">
        <v>1.3593999999999999</v>
      </c>
      <c r="E3584">
        <v>1.3543000000000001</v>
      </c>
      <c r="F3584" s="2">
        <v>-1.2999999999999999E-3</v>
      </c>
      <c r="G3584" s="3">
        <f t="shared" si="118"/>
        <v>1.3281192355936132E-3</v>
      </c>
      <c r="H3584" s="3">
        <f t="shared" si="119"/>
        <v>3.7657830613600251E-3</v>
      </c>
    </row>
    <row r="3585" spans="1:8" x14ac:dyDescent="0.25">
      <c r="A3585" s="1">
        <v>45182</v>
      </c>
      <c r="B3585">
        <v>1.3546</v>
      </c>
      <c r="C3585">
        <v>1.3552999999999999</v>
      </c>
      <c r="D3585">
        <v>1.3588</v>
      </c>
      <c r="E3585">
        <v>1.3521000000000001</v>
      </c>
      <c r="F3585" s="2">
        <v>-5.0000000000000001E-4</v>
      </c>
      <c r="G3585" s="3">
        <f t="shared" si="118"/>
        <v>-1.4754703061599261E-4</v>
      </c>
      <c r="H3585" s="3">
        <f t="shared" si="119"/>
        <v>4.9552547888469254E-3</v>
      </c>
    </row>
    <row r="3586" spans="1:8" x14ac:dyDescent="0.25">
      <c r="A3586" s="1">
        <v>45183</v>
      </c>
      <c r="B3586">
        <v>1.3508</v>
      </c>
      <c r="C3586">
        <v>1.3554999999999999</v>
      </c>
      <c r="D3586">
        <v>1.3555999999999999</v>
      </c>
      <c r="E3586">
        <v>1.3492999999999999</v>
      </c>
      <c r="F3586" s="2">
        <v>-2.8E-3</v>
      </c>
      <c r="G3586" s="3">
        <f t="shared" si="118"/>
        <v>3.4051373158634521E-3</v>
      </c>
      <c r="H3586" s="3">
        <f t="shared" si="119"/>
        <v>4.6690876750907677E-3</v>
      </c>
    </row>
    <row r="3587" spans="1:8" x14ac:dyDescent="0.25">
      <c r="A3587" s="1">
        <v>45184</v>
      </c>
      <c r="B3587">
        <v>1.3523000000000001</v>
      </c>
      <c r="C3587">
        <v>1.3509</v>
      </c>
      <c r="D3587">
        <v>1.355</v>
      </c>
      <c r="E3587">
        <v>1.3492999999999999</v>
      </c>
      <c r="F3587" s="2">
        <v>1.1000000000000001E-3</v>
      </c>
      <c r="G3587" s="3">
        <f t="shared" si="118"/>
        <v>-1.035273238186843E-3</v>
      </c>
      <c r="H3587" s="3">
        <f t="shared" si="119"/>
        <v>4.224412658415503E-3</v>
      </c>
    </row>
    <row r="3588" spans="1:8" x14ac:dyDescent="0.25">
      <c r="A3588" s="1">
        <v>45187</v>
      </c>
      <c r="B3588">
        <v>1.3485</v>
      </c>
      <c r="C3588">
        <v>1.3523000000000001</v>
      </c>
      <c r="D3588">
        <v>1.3529</v>
      </c>
      <c r="E3588">
        <v>1.347</v>
      </c>
      <c r="F3588" s="2">
        <v>-2.8E-3</v>
      </c>
      <c r="G3588" s="3">
        <f t="shared" si="118"/>
        <v>2.7435859409758539E-3</v>
      </c>
      <c r="H3588" s="3">
        <f t="shared" si="119"/>
        <v>4.3801039346696487E-3</v>
      </c>
    </row>
    <row r="3589" spans="1:8" x14ac:dyDescent="0.25">
      <c r="A3589" s="1">
        <v>45188</v>
      </c>
      <c r="B3589">
        <v>1.3448</v>
      </c>
      <c r="C3589">
        <v>1.3486</v>
      </c>
      <c r="D3589">
        <v>1.3491</v>
      </c>
      <c r="E3589">
        <v>1.3381000000000001</v>
      </c>
      <c r="F3589" s="2">
        <v>-2.7000000000000001E-3</v>
      </c>
      <c r="G3589" s="3">
        <f t="shared" si="118"/>
        <v>2.9002751543095221E-3</v>
      </c>
      <c r="H3589" s="3">
        <f t="shared" si="119"/>
        <v>8.2206113145504058E-3</v>
      </c>
    </row>
    <row r="3590" spans="1:8" x14ac:dyDescent="0.25">
      <c r="A3590" s="1">
        <v>45189</v>
      </c>
      <c r="B3590">
        <v>1.3460000000000001</v>
      </c>
      <c r="C3590">
        <v>1.3447</v>
      </c>
      <c r="D3590">
        <v>1.3479000000000001</v>
      </c>
      <c r="E3590">
        <v>1.3393999999999999</v>
      </c>
      <c r="F3590" s="2">
        <v>8.9999999999999998E-4</v>
      </c>
      <c r="G3590" s="3">
        <f t="shared" si="118"/>
        <v>-1.1142475115139331E-3</v>
      </c>
      <c r="H3590" s="3">
        <f t="shared" si="119"/>
        <v>6.346125130655648E-3</v>
      </c>
    </row>
    <row r="3591" spans="1:8" x14ac:dyDescent="0.25">
      <c r="A3591" s="1">
        <v>45190</v>
      </c>
      <c r="B3591">
        <v>1.3483000000000001</v>
      </c>
      <c r="C3591">
        <v>1.3462000000000001</v>
      </c>
      <c r="D3591">
        <v>1.3525</v>
      </c>
      <c r="E3591">
        <v>1.3451</v>
      </c>
      <c r="F3591" s="2">
        <v>1.6999999999999999E-3</v>
      </c>
      <c r="G3591" s="3">
        <f t="shared" si="118"/>
        <v>-1.3353115727003143E-3</v>
      </c>
      <c r="H3591" s="3">
        <f t="shared" si="119"/>
        <v>5.5014497063415905E-3</v>
      </c>
    </row>
    <row r="3592" spans="1:8" x14ac:dyDescent="0.25">
      <c r="A3592" s="1">
        <v>45191</v>
      </c>
      <c r="B3592">
        <v>1.3483000000000001</v>
      </c>
      <c r="C3592">
        <v>1.3480000000000001</v>
      </c>
      <c r="D3592">
        <v>1.3492999999999999</v>
      </c>
      <c r="E3592">
        <v>1.3423</v>
      </c>
      <c r="F3592" s="2">
        <v>0</v>
      </c>
      <c r="G3592" s="3">
        <f t="shared" si="118"/>
        <v>4.4530206323300874E-4</v>
      </c>
      <c r="H3592" s="3">
        <f t="shared" si="119"/>
        <v>5.2149295984503423E-3</v>
      </c>
    </row>
    <row r="3593" spans="1:8" x14ac:dyDescent="0.25">
      <c r="A3593" s="1">
        <v>45194</v>
      </c>
      <c r="B3593">
        <v>1.3453999999999999</v>
      </c>
      <c r="C3593">
        <v>1.3473999999999999</v>
      </c>
      <c r="D3593">
        <v>1.3492999999999999</v>
      </c>
      <c r="E3593">
        <v>1.3452999999999999</v>
      </c>
      <c r="F3593" s="2">
        <v>-2.2000000000000001E-3</v>
      </c>
      <c r="G3593" s="3">
        <f t="shared" si="118"/>
        <v>1.4865467518953485E-3</v>
      </c>
      <c r="H3593" s="3">
        <f t="shared" si="119"/>
        <v>2.9733145023414878E-3</v>
      </c>
    </row>
    <row r="3594" spans="1:8" x14ac:dyDescent="0.25">
      <c r="A3594" s="1">
        <v>45195</v>
      </c>
      <c r="B3594">
        <v>1.3514999999999999</v>
      </c>
      <c r="C3594">
        <v>1.3453999999999999</v>
      </c>
      <c r="D3594">
        <v>1.3529</v>
      </c>
      <c r="E3594">
        <v>1.3448</v>
      </c>
      <c r="F3594" s="2">
        <v>4.4999999999999997E-3</v>
      </c>
      <c r="G3594" s="3">
        <f t="shared" si="118"/>
        <v>-4.6607975142413053E-3</v>
      </c>
      <c r="H3594" s="3">
        <f t="shared" si="119"/>
        <v>6.023200475907195E-3</v>
      </c>
    </row>
    <row r="3595" spans="1:8" x14ac:dyDescent="0.25">
      <c r="A3595" s="1">
        <v>45196</v>
      </c>
      <c r="B3595">
        <v>1.3495999999999999</v>
      </c>
      <c r="C3595">
        <v>1.3516999999999999</v>
      </c>
      <c r="D3595">
        <v>1.3544</v>
      </c>
      <c r="E3595">
        <v>1.3494999999999999</v>
      </c>
      <c r="F3595" s="2">
        <v>-1.4E-3</v>
      </c>
      <c r="G3595" s="3">
        <f t="shared" si="118"/>
        <v>1.4076159431025267E-3</v>
      </c>
      <c r="H3595" s="3">
        <f t="shared" si="119"/>
        <v>3.6309744349760109E-3</v>
      </c>
    </row>
    <row r="3596" spans="1:8" x14ac:dyDescent="0.25">
      <c r="A3596" s="1">
        <v>45197</v>
      </c>
      <c r="B3596">
        <v>1.3486</v>
      </c>
      <c r="C3596">
        <v>1.3498000000000001</v>
      </c>
      <c r="D3596">
        <v>1.3517999999999999</v>
      </c>
      <c r="E3596">
        <v>1.347</v>
      </c>
      <c r="F3596" s="2">
        <v>-6.9999999999999999E-4</v>
      </c>
      <c r="G3596" s="3">
        <f t="shared" ref="G3596:G3659" si="120">(C3596-C3597)/C3597</f>
        <v>6.6721031951969966E-4</v>
      </c>
      <c r="H3596" s="3">
        <f t="shared" ref="H3596:H3659" si="121">(D3596-E3596)/E3596</f>
        <v>3.5634743875277769E-3</v>
      </c>
    </row>
    <row r="3597" spans="1:8" x14ac:dyDescent="0.25">
      <c r="A3597" s="1">
        <v>45198</v>
      </c>
      <c r="B3597">
        <v>1.3576999999999999</v>
      </c>
      <c r="C3597">
        <v>1.3489</v>
      </c>
      <c r="D3597">
        <v>1.3586</v>
      </c>
      <c r="E3597">
        <v>1.3416999999999999</v>
      </c>
      <c r="F3597" s="2">
        <v>6.7000000000000002E-3</v>
      </c>
      <c r="G3597" s="3">
        <f t="shared" si="120"/>
        <v>-6.1887570912841404E-3</v>
      </c>
      <c r="H3597" s="3">
        <f t="shared" si="121"/>
        <v>1.2595960348811313E-2</v>
      </c>
    </row>
    <row r="3598" spans="1:8" x14ac:dyDescent="0.25">
      <c r="A3598" s="1">
        <v>45201</v>
      </c>
      <c r="B3598">
        <v>1.3675999999999999</v>
      </c>
      <c r="C3598">
        <v>1.3573</v>
      </c>
      <c r="D3598">
        <v>1.3681000000000001</v>
      </c>
      <c r="E3598">
        <v>1.3555999999999999</v>
      </c>
      <c r="F3598" s="2">
        <v>7.3000000000000001E-3</v>
      </c>
      <c r="G3598" s="3">
        <f t="shared" si="120"/>
        <v>-7.5314419420883126E-3</v>
      </c>
      <c r="H3598" s="3">
        <f t="shared" si="121"/>
        <v>9.2210091472412058E-3</v>
      </c>
    </row>
    <row r="3599" spans="1:8" x14ac:dyDescent="0.25">
      <c r="A3599" s="1">
        <v>45202</v>
      </c>
      <c r="B3599">
        <v>1.3708</v>
      </c>
      <c r="C3599">
        <v>1.3675999999999999</v>
      </c>
      <c r="D3599">
        <v>1.3736999999999999</v>
      </c>
      <c r="E3599">
        <v>1.3664000000000001</v>
      </c>
      <c r="F3599" s="2">
        <v>2.3E-3</v>
      </c>
      <c r="G3599" s="3">
        <f t="shared" si="120"/>
        <v>-2.3344032681646421E-3</v>
      </c>
      <c r="H3599" s="3">
        <f t="shared" si="121"/>
        <v>5.342505854800836E-3</v>
      </c>
    </row>
    <row r="3600" spans="1:8" x14ac:dyDescent="0.25">
      <c r="A3600" s="1">
        <v>45203</v>
      </c>
      <c r="B3600">
        <v>1.3744000000000001</v>
      </c>
      <c r="C3600">
        <v>1.3708</v>
      </c>
      <c r="D3600">
        <v>1.3781000000000001</v>
      </c>
      <c r="E3600">
        <v>1.3689</v>
      </c>
      <c r="F3600" s="2">
        <v>2.5999999999999999E-3</v>
      </c>
      <c r="G3600" s="3">
        <f t="shared" si="120"/>
        <v>-2.6918879592579383E-3</v>
      </c>
      <c r="H3600" s="3">
        <f t="shared" si="121"/>
        <v>6.7207246694426888E-3</v>
      </c>
    </row>
    <row r="3601" spans="1:8" x14ac:dyDescent="0.25">
      <c r="A3601" s="1">
        <v>45204</v>
      </c>
      <c r="B3601">
        <v>1.3704000000000001</v>
      </c>
      <c r="C3601">
        <v>1.3745000000000001</v>
      </c>
      <c r="D3601">
        <v>1.3787</v>
      </c>
      <c r="E3601">
        <v>1.3703000000000001</v>
      </c>
      <c r="F3601" s="2">
        <v>-2.8999999999999998E-3</v>
      </c>
      <c r="G3601" s="3">
        <f t="shared" si="120"/>
        <v>2.6260121088336479E-3</v>
      </c>
      <c r="H3601" s="3">
        <f t="shared" si="121"/>
        <v>6.130044515799433E-3</v>
      </c>
    </row>
    <row r="3602" spans="1:8" x14ac:dyDescent="0.25">
      <c r="A3602" s="1">
        <v>45205</v>
      </c>
      <c r="B3602">
        <v>1.3661000000000001</v>
      </c>
      <c r="C3602">
        <v>1.3709</v>
      </c>
      <c r="D3602">
        <v>1.3746</v>
      </c>
      <c r="E3602">
        <v>1.3644000000000001</v>
      </c>
      <c r="F3602" s="2">
        <v>-3.0999999999999999E-3</v>
      </c>
      <c r="G3602" s="3">
        <f t="shared" si="120"/>
        <v>2.2664132183068454E-3</v>
      </c>
      <c r="H3602" s="3">
        <f t="shared" si="121"/>
        <v>7.4758135444151176E-3</v>
      </c>
    </row>
    <row r="3603" spans="1:8" x14ac:dyDescent="0.25">
      <c r="A3603" s="1">
        <v>45208</v>
      </c>
      <c r="B3603">
        <v>1.359</v>
      </c>
      <c r="C3603">
        <v>1.3677999999999999</v>
      </c>
      <c r="D3603">
        <v>1.3681000000000001</v>
      </c>
      <c r="E3603">
        <v>1.3581000000000001</v>
      </c>
      <c r="F3603" s="2">
        <v>-5.1999999999999998E-3</v>
      </c>
      <c r="G3603" s="3">
        <f t="shared" si="120"/>
        <v>6.4753495217070777E-3</v>
      </c>
      <c r="H3603" s="3">
        <f t="shared" si="121"/>
        <v>7.3632280391723792E-3</v>
      </c>
    </row>
    <row r="3604" spans="1:8" x14ac:dyDescent="0.25">
      <c r="A3604" s="1">
        <v>45209</v>
      </c>
      <c r="B3604">
        <v>1.3583000000000001</v>
      </c>
      <c r="C3604">
        <v>1.359</v>
      </c>
      <c r="D3604">
        <v>1.3619000000000001</v>
      </c>
      <c r="E3604">
        <v>1.3569</v>
      </c>
      <c r="F3604" s="2">
        <v>-5.0000000000000001E-4</v>
      </c>
      <c r="G3604" s="3">
        <f t="shared" si="120"/>
        <v>4.4169611307415626E-4</v>
      </c>
      <c r="H3604" s="3">
        <f t="shared" si="121"/>
        <v>3.6848699240917648E-3</v>
      </c>
    </row>
    <row r="3605" spans="1:8" x14ac:dyDescent="0.25">
      <c r="A3605" s="1">
        <v>45210</v>
      </c>
      <c r="B3605">
        <v>1.3592</v>
      </c>
      <c r="C3605">
        <v>1.3584000000000001</v>
      </c>
      <c r="D3605">
        <v>1.3625</v>
      </c>
      <c r="E3605">
        <v>1.3571</v>
      </c>
      <c r="F3605" s="2">
        <v>6.9999999999999999E-4</v>
      </c>
      <c r="G3605" s="3">
        <f t="shared" si="120"/>
        <v>-7.3561865528901712E-4</v>
      </c>
      <c r="H3605" s="3">
        <f t="shared" si="121"/>
        <v>3.9790730233586853E-3</v>
      </c>
    </row>
    <row r="3606" spans="1:8" x14ac:dyDescent="0.25">
      <c r="A3606" s="1">
        <v>45211</v>
      </c>
      <c r="B3606">
        <v>1.3689</v>
      </c>
      <c r="C3606">
        <v>1.3593999999999999</v>
      </c>
      <c r="D3606">
        <v>1.3702000000000001</v>
      </c>
      <c r="E3606">
        <v>1.3577999999999999</v>
      </c>
      <c r="F3606" s="2">
        <v>7.1000000000000004E-3</v>
      </c>
      <c r="G3606" s="3">
        <f t="shared" si="120"/>
        <v>-7.0124178232286727E-3</v>
      </c>
      <c r="H3606" s="3">
        <f t="shared" si="121"/>
        <v>9.1324200913243409E-3</v>
      </c>
    </row>
    <row r="3607" spans="1:8" x14ac:dyDescent="0.25">
      <c r="A3607" s="1">
        <v>45212</v>
      </c>
      <c r="B3607">
        <v>1.3656999999999999</v>
      </c>
      <c r="C3607">
        <v>1.369</v>
      </c>
      <c r="D3607">
        <v>1.3695999999999999</v>
      </c>
      <c r="E3607">
        <v>1.3635999999999999</v>
      </c>
      <c r="F3607" s="2">
        <v>-2.3E-3</v>
      </c>
      <c r="G3607" s="3">
        <f t="shared" si="120"/>
        <v>1.4630577907827373E-3</v>
      </c>
      <c r="H3607" s="3">
        <f t="shared" si="121"/>
        <v>4.4001173364623097E-3</v>
      </c>
    </row>
    <row r="3608" spans="1:8" x14ac:dyDescent="0.25">
      <c r="A3608" s="1">
        <v>45215</v>
      </c>
      <c r="B3608">
        <v>1.3609</v>
      </c>
      <c r="C3608">
        <v>1.367</v>
      </c>
      <c r="D3608">
        <v>1.367</v>
      </c>
      <c r="E3608">
        <v>1.3606</v>
      </c>
      <c r="F3608" s="2">
        <v>-3.5000000000000001E-3</v>
      </c>
      <c r="G3608" s="3">
        <f t="shared" si="120"/>
        <v>4.4085231447465135E-3</v>
      </c>
      <c r="H3608" s="3">
        <f t="shared" si="121"/>
        <v>4.7038071439070711E-3</v>
      </c>
    </row>
    <row r="3609" spans="1:8" x14ac:dyDescent="0.25">
      <c r="A3609" s="1">
        <v>45216</v>
      </c>
      <c r="B3609">
        <v>1.3649</v>
      </c>
      <c r="C3609">
        <v>1.361</v>
      </c>
      <c r="D3609">
        <v>1.3704000000000001</v>
      </c>
      <c r="E3609">
        <v>1.3606</v>
      </c>
      <c r="F3609" s="2">
        <v>2.8999999999999998E-3</v>
      </c>
      <c r="G3609" s="3">
        <f t="shared" si="120"/>
        <v>-2.8573521869734151E-3</v>
      </c>
      <c r="H3609" s="3">
        <f t="shared" si="121"/>
        <v>7.202704689107769E-3</v>
      </c>
    </row>
    <row r="3610" spans="1:8" x14ac:dyDescent="0.25">
      <c r="A3610" s="1">
        <v>45217</v>
      </c>
      <c r="B3610">
        <v>1.3714999999999999</v>
      </c>
      <c r="C3610">
        <v>1.3649</v>
      </c>
      <c r="D3610">
        <v>1.3717999999999999</v>
      </c>
      <c r="E3610">
        <v>1.3616999999999999</v>
      </c>
      <c r="F3610" s="2">
        <v>4.7999999999999996E-3</v>
      </c>
      <c r="G3610" s="3">
        <f t="shared" si="120"/>
        <v>-4.6671042076861088E-3</v>
      </c>
      <c r="H3610" s="3">
        <f t="shared" si="121"/>
        <v>7.4171990893735764E-3</v>
      </c>
    </row>
    <row r="3611" spans="1:8" x14ac:dyDescent="0.25">
      <c r="A3611" s="1">
        <v>45218</v>
      </c>
      <c r="B3611">
        <v>1.3717999999999999</v>
      </c>
      <c r="C3611">
        <v>1.3713</v>
      </c>
      <c r="D3611">
        <v>1.3742000000000001</v>
      </c>
      <c r="E3611">
        <v>1.3678999999999999</v>
      </c>
      <c r="F3611" s="2">
        <v>2.0000000000000001E-4</v>
      </c>
      <c r="G3611" s="3">
        <f t="shared" si="120"/>
        <v>-4.3734966105396457E-4</v>
      </c>
      <c r="H3611" s="3">
        <f t="shared" si="121"/>
        <v>4.6055998245487203E-3</v>
      </c>
    </row>
    <row r="3612" spans="1:8" x14ac:dyDescent="0.25">
      <c r="A3612" s="1">
        <v>45219</v>
      </c>
      <c r="B3612">
        <v>1.3715999999999999</v>
      </c>
      <c r="C3612">
        <v>1.3718999999999999</v>
      </c>
      <c r="D3612">
        <v>1.3734999999999999</v>
      </c>
      <c r="E3612">
        <v>1.367</v>
      </c>
      <c r="F3612" s="2">
        <v>-1E-4</v>
      </c>
      <c r="G3612" s="3">
        <f t="shared" si="120"/>
        <v>5.8347312376917215E-4</v>
      </c>
      <c r="H3612" s="3">
        <f t="shared" si="121"/>
        <v>4.7549378200438556E-3</v>
      </c>
    </row>
    <row r="3613" spans="1:8" x14ac:dyDescent="0.25">
      <c r="A3613" s="1">
        <v>45222</v>
      </c>
      <c r="B3613">
        <v>1.3689</v>
      </c>
      <c r="C3613">
        <v>1.3711</v>
      </c>
      <c r="D3613">
        <v>1.3737999999999999</v>
      </c>
      <c r="E3613">
        <v>1.3667</v>
      </c>
      <c r="F3613" s="2">
        <v>-2E-3</v>
      </c>
      <c r="G3613" s="3">
        <f t="shared" si="120"/>
        <v>1.6803039158386679E-3</v>
      </c>
      <c r="H3613" s="3">
        <f t="shared" si="121"/>
        <v>5.1949952440183541E-3</v>
      </c>
    </row>
    <row r="3614" spans="1:8" x14ac:dyDescent="0.25">
      <c r="A3614" s="1">
        <v>45223</v>
      </c>
      <c r="B3614">
        <v>1.3736999999999999</v>
      </c>
      <c r="C3614">
        <v>1.3688</v>
      </c>
      <c r="D3614">
        <v>1.3755999999999999</v>
      </c>
      <c r="E3614">
        <v>1.3660000000000001</v>
      </c>
      <c r="F3614" s="2">
        <v>3.5000000000000001E-3</v>
      </c>
      <c r="G3614" s="3">
        <f t="shared" si="120"/>
        <v>-3.4944670937681389E-3</v>
      </c>
      <c r="H3614" s="3">
        <f t="shared" si="121"/>
        <v>7.0278184480233015E-3</v>
      </c>
    </row>
    <row r="3615" spans="1:8" x14ac:dyDescent="0.25">
      <c r="A3615" s="1">
        <v>45224</v>
      </c>
      <c r="B3615">
        <v>1.3794999999999999</v>
      </c>
      <c r="C3615">
        <v>1.3735999999999999</v>
      </c>
      <c r="D3615">
        <v>1.3811</v>
      </c>
      <c r="E3615">
        <v>1.3729</v>
      </c>
      <c r="F3615" s="2">
        <v>4.1999999999999997E-3</v>
      </c>
      <c r="G3615" s="3">
        <f t="shared" si="120"/>
        <v>-4.3490866917947268E-3</v>
      </c>
      <c r="H3615" s="3">
        <f t="shared" si="121"/>
        <v>5.9727583946390739E-3</v>
      </c>
    </row>
    <row r="3616" spans="1:8" x14ac:dyDescent="0.25">
      <c r="A3616" s="1">
        <v>45225</v>
      </c>
      <c r="B3616">
        <v>1.3831</v>
      </c>
      <c r="C3616">
        <v>1.3795999999999999</v>
      </c>
      <c r="D3616">
        <v>1.3845000000000001</v>
      </c>
      <c r="E3616">
        <v>1.3789</v>
      </c>
      <c r="F3616" s="2">
        <v>2.5999999999999999E-3</v>
      </c>
      <c r="G3616" s="3">
        <f t="shared" si="120"/>
        <v>-2.5305473212349494E-3</v>
      </c>
      <c r="H3616" s="3">
        <f t="shared" si="121"/>
        <v>4.0612082094423447E-3</v>
      </c>
    </row>
    <row r="3617" spans="1:8" x14ac:dyDescent="0.25">
      <c r="A3617" s="1">
        <v>45226</v>
      </c>
      <c r="B3617">
        <v>1.3869</v>
      </c>
      <c r="C3617">
        <v>1.3831</v>
      </c>
      <c r="D3617">
        <v>1.3882000000000001</v>
      </c>
      <c r="E3617">
        <v>1.3795999999999999</v>
      </c>
      <c r="F3617" s="2">
        <v>2.7000000000000001E-3</v>
      </c>
      <c r="G3617" s="3">
        <f t="shared" si="120"/>
        <v>-2.5960914401096471E-3</v>
      </c>
      <c r="H3617" s="3">
        <f t="shared" si="121"/>
        <v>6.2336909249058881E-3</v>
      </c>
    </row>
    <row r="3618" spans="1:8" x14ac:dyDescent="0.25">
      <c r="A3618" s="1">
        <v>45229</v>
      </c>
      <c r="B3618">
        <v>1.3825000000000001</v>
      </c>
      <c r="C3618">
        <v>1.3867</v>
      </c>
      <c r="D3618">
        <v>1.3877999999999999</v>
      </c>
      <c r="E3618">
        <v>1.3813</v>
      </c>
      <c r="F3618" s="2">
        <v>-3.2000000000000002E-3</v>
      </c>
      <c r="G3618" s="3">
        <f t="shared" si="120"/>
        <v>2.9654274555185826E-3</v>
      </c>
      <c r="H3618" s="3">
        <f t="shared" si="121"/>
        <v>4.7057120104249265E-3</v>
      </c>
    </row>
    <row r="3619" spans="1:8" x14ac:dyDescent="0.25">
      <c r="A3619" s="1">
        <v>45230</v>
      </c>
      <c r="B3619">
        <v>1.3874</v>
      </c>
      <c r="C3619">
        <v>1.3826000000000001</v>
      </c>
      <c r="D3619">
        <v>1.3894</v>
      </c>
      <c r="E3619">
        <v>1.3813</v>
      </c>
      <c r="F3619" s="2">
        <v>3.5000000000000001E-3</v>
      </c>
      <c r="G3619" s="3">
        <f t="shared" si="120"/>
        <v>-3.4597088078419458E-3</v>
      </c>
      <c r="H3619" s="3">
        <f t="shared" si="121"/>
        <v>5.8640411206834116E-3</v>
      </c>
    </row>
    <row r="3620" spans="1:8" x14ac:dyDescent="0.25">
      <c r="A3620" s="1">
        <v>45231</v>
      </c>
      <c r="B3620">
        <v>1.3855999999999999</v>
      </c>
      <c r="C3620">
        <v>1.3874</v>
      </c>
      <c r="D3620">
        <v>1.3900999999999999</v>
      </c>
      <c r="E3620">
        <v>1.3841000000000001</v>
      </c>
      <c r="F3620" s="2">
        <v>-1.2999999999999999E-3</v>
      </c>
      <c r="G3620" s="3">
        <f t="shared" si="120"/>
        <v>1.0823291723790005E-3</v>
      </c>
      <c r="H3620" s="3">
        <f t="shared" si="121"/>
        <v>4.3349468969003562E-3</v>
      </c>
    </row>
    <row r="3621" spans="1:8" x14ac:dyDescent="0.25">
      <c r="A3621" s="1">
        <v>45232</v>
      </c>
      <c r="B3621">
        <v>1.3736999999999999</v>
      </c>
      <c r="C3621">
        <v>1.3858999999999999</v>
      </c>
      <c r="D3621">
        <v>1.3859999999999999</v>
      </c>
      <c r="E3621">
        <v>1.3734999999999999</v>
      </c>
      <c r="F3621" s="2">
        <v>-8.6E-3</v>
      </c>
      <c r="G3621" s="3">
        <f t="shared" si="120"/>
        <v>8.7342601353810403E-3</v>
      </c>
      <c r="H3621" s="3">
        <f t="shared" si="121"/>
        <v>9.1008372770294554E-3</v>
      </c>
    </row>
    <row r="3622" spans="1:8" x14ac:dyDescent="0.25">
      <c r="A3622" s="1">
        <v>45233</v>
      </c>
      <c r="B3622">
        <v>1.3658999999999999</v>
      </c>
      <c r="C3622">
        <v>1.3738999999999999</v>
      </c>
      <c r="D3622">
        <v>1.3762000000000001</v>
      </c>
      <c r="E3622">
        <v>1.3653</v>
      </c>
      <c r="F3622" s="2">
        <v>-5.7000000000000002E-3</v>
      </c>
      <c r="G3622" s="3">
        <f t="shared" si="120"/>
        <v>5.0475493782003705E-3</v>
      </c>
      <c r="H3622" s="3">
        <f t="shared" si="121"/>
        <v>7.9835933494471056E-3</v>
      </c>
    </row>
    <row r="3623" spans="1:8" x14ac:dyDescent="0.25">
      <c r="A3623" s="1">
        <v>45236</v>
      </c>
      <c r="B3623">
        <v>1.3696999999999999</v>
      </c>
      <c r="C3623">
        <v>1.367</v>
      </c>
      <c r="D3623">
        <v>1.3704000000000001</v>
      </c>
      <c r="E3623">
        <v>1.3628</v>
      </c>
      <c r="F3623" s="2">
        <v>2.8E-3</v>
      </c>
      <c r="G3623" s="3">
        <f t="shared" si="120"/>
        <v>-2.1897810218978932E-3</v>
      </c>
      <c r="H3623" s="3">
        <f t="shared" si="121"/>
        <v>5.5767537422953123E-3</v>
      </c>
    </row>
    <row r="3624" spans="1:8" x14ac:dyDescent="0.25">
      <c r="A3624" s="1">
        <v>45237</v>
      </c>
      <c r="B3624">
        <v>1.3766</v>
      </c>
      <c r="C3624">
        <v>1.37</v>
      </c>
      <c r="D3624">
        <v>1.3784000000000001</v>
      </c>
      <c r="E3624">
        <v>1.3689</v>
      </c>
      <c r="F3624" s="2">
        <v>5.0000000000000001E-3</v>
      </c>
      <c r="G3624" s="3">
        <f t="shared" si="120"/>
        <v>-4.9389889599069708E-3</v>
      </c>
      <c r="H3624" s="3">
        <f t="shared" si="121"/>
        <v>6.9398787347505764E-3</v>
      </c>
    </row>
    <row r="3625" spans="1:8" x14ac:dyDescent="0.25">
      <c r="A3625" s="1">
        <v>45238</v>
      </c>
      <c r="B3625">
        <v>1.3791</v>
      </c>
      <c r="C3625">
        <v>1.3768</v>
      </c>
      <c r="D3625">
        <v>1.3815999999999999</v>
      </c>
      <c r="E3625">
        <v>1.3754</v>
      </c>
      <c r="F3625" s="2">
        <v>1.8E-3</v>
      </c>
      <c r="G3625" s="3">
        <f t="shared" si="120"/>
        <v>-1.9572308807538417E-3</v>
      </c>
      <c r="H3625" s="3">
        <f t="shared" si="121"/>
        <v>4.507779555038522E-3</v>
      </c>
    </row>
    <row r="3626" spans="1:8" x14ac:dyDescent="0.25">
      <c r="A3626" s="1">
        <v>45239</v>
      </c>
      <c r="B3626">
        <v>1.3806</v>
      </c>
      <c r="C3626">
        <v>1.3794999999999999</v>
      </c>
      <c r="D3626">
        <v>1.3816999999999999</v>
      </c>
      <c r="E3626">
        <v>1.3746</v>
      </c>
      <c r="F3626" s="2">
        <v>1.1000000000000001E-3</v>
      </c>
      <c r="G3626" s="3">
        <f t="shared" si="120"/>
        <v>-1.1584968503367214E-3</v>
      </c>
      <c r="H3626" s="3">
        <f t="shared" si="121"/>
        <v>5.1651389495125013E-3</v>
      </c>
    </row>
    <row r="3627" spans="1:8" x14ac:dyDescent="0.25">
      <c r="A3627" s="1">
        <v>45240</v>
      </c>
      <c r="B3627">
        <v>1.3798999999999999</v>
      </c>
      <c r="C3627">
        <v>1.3811</v>
      </c>
      <c r="D3627">
        <v>1.3855999999999999</v>
      </c>
      <c r="E3627">
        <v>1.379</v>
      </c>
      <c r="F3627" s="2">
        <v>-5.0000000000000001E-4</v>
      </c>
      <c r="G3627" s="3">
        <f t="shared" si="120"/>
        <v>7.245851749872399E-4</v>
      </c>
      <c r="H3627" s="3">
        <f t="shared" si="121"/>
        <v>4.7860768672950971E-3</v>
      </c>
    </row>
    <row r="3628" spans="1:8" x14ac:dyDescent="0.25">
      <c r="A3628" s="1">
        <v>45243</v>
      </c>
      <c r="B3628">
        <v>1.3798999999999999</v>
      </c>
      <c r="C3628">
        <v>1.3801000000000001</v>
      </c>
      <c r="D3628">
        <v>1.3833</v>
      </c>
      <c r="E3628">
        <v>1.3775999999999999</v>
      </c>
      <c r="F3628" s="2">
        <v>0</v>
      </c>
      <c r="G3628" s="3">
        <f t="shared" si="120"/>
        <v>0</v>
      </c>
      <c r="H3628" s="3">
        <f t="shared" si="121"/>
        <v>4.1376306620209344E-3</v>
      </c>
    </row>
    <row r="3629" spans="1:8" x14ac:dyDescent="0.25">
      <c r="A3629" s="1">
        <v>45244</v>
      </c>
      <c r="B3629">
        <v>1.3692</v>
      </c>
      <c r="C3629">
        <v>1.3801000000000001</v>
      </c>
      <c r="D3629">
        <v>1.3845000000000001</v>
      </c>
      <c r="E3629">
        <v>1.3684000000000001</v>
      </c>
      <c r="F3629" s="2">
        <v>-7.7999999999999996E-3</v>
      </c>
      <c r="G3629" s="3">
        <f t="shared" si="120"/>
        <v>7.8872416563208515E-3</v>
      </c>
      <c r="H3629" s="3">
        <f t="shared" si="121"/>
        <v>1.1765565624086526E-2</v>
      </c>
    </row>
    <row r="3630" spans="1:8" x14ac:dyDescent="0.25">
      <c r="A3630" s="1">
        <v>45245</v>
      </c>
      <c r="B3630">
        <v>1.3677999999999999</v>
      </c>
      <c r="C3630">
        <v>1.3693</v>
      </c>
      <c r="D3630">
        <v>1.3712</v>
      </c>
      <c r="E3630">
        <v>1.3653</v>
      </c>
      <c r="F3630" s="2">
        <v>-1E-3</v>
      </c>
      <c r="G3630" s="3">
        <f t="shared" si="120"/>
        <v>6.5770242619109969E-4</v>
      </c>
      <c r="H3630" s="3">
        <f t="shared" si="121"/>
        <v>4.3213945652970168E-3</v>
      </c>
    </row>
    <row r="3631" spans="1:8" x14ac:dyDescent="0.25">
      <c r="A3631" s="1">
        <v>45246</v>
      </c>
      <c r="B3631">
        <v>1.3754999999999999</v>
      </c>
      <c r="C3631">
        <v>1.3684000000000001</v>
      </c>
      <c r="D3631">
        <v>1.3777999999999999</v>
      </c>
      <c r="E3631">
        <v>1.3676999999999999</v>
      </c>
      <c r="F3631" s="2">
        <v>5.5999999999999999E-3</v>
      </c>
      <c r="G3631" s="3">
        <f t="shared" si="120"/>
        <v>-5.1617593602325583E-3</v>
      </c>
      <c r="H3631" s="3">
        <f t="shared" si="121"/>
        <v>7.3846603787380265E-3</v>
      </c>
    </row>
    <row r="3632" spans="1:8" x14ac:dyDescent="0.25">
      <c r="A3632" s="1">
        <v>45247</v>
      </c>
      <c r="B3632">
        <v>1.3717999999999999</v>
      </c>
      <c r="C3632">
        <v>1.3754999999999999</v>
      </c>
      <c r="D3632">
        <v>1.3772</v>
      </c>
      <c r="E3632">
        <v>1.3708</v>
      </c>
      <c r="F3632" s="2">
        <v>-2.7000000000000001E-3</v>
      </c>
      <c r="G3632" s="3">
        <f t="shared" si="120"/>
        <v>2.9896456176170282E-3</v>
      </c>
      <c r="H3632" s="3">
        <f t="shared" si="121"/>
        <v>4.6688065363291228E-3</v>
      </c>
    </row>
    <row r="3633" spans="1:8" x14ac:dyDescent="0.25">
      <c r="A3633" s="1">
        <v>45250</v>
      </c>
      <c r="B3633">
        <v>1.3724000000000001</v>
      </c>
      <c r="C3633">
        <v>1.3714</v>
      </c>
      <c r="D3633">
        <v>1.375</v>
      </c>
      <c r="E3633">
        <v>1.3689</v>
      </c>
      <c r="F3633" s="2">
        <v>4.0000000000000002E-4</v>
      </c>
      <c r="G3633" s="3">
        <f t="shared" si="120"/>
        <v>-8.0145719489989136E-4</v>
      </c>
      <c r="H3633" s="3">
        <f t="shared" si="121"/>
        <v>4.4561326612608618E-3</v>
      </c>
    </row>
    <row r="3634" spans="1:8" x14ac:dyDescent="0.25">
      <c r="A3634" s="1">
        <v>45251</v>
      </c>
      <c r="B3634">
        <v>1.37</v>
      </c>
      <c r="C3634">
        <v>1.3725000000000001</v>
      </c>
      <c r="D3634">
        <v>1.3733</v>
      </c>
      <c r="E3634">
        <v>1.3680000000000001</v>
      </c>
      <c r="F3634" s="2">
        <v>-1.6999999999999999E-3</v>
      </c>
      <c r="G3634" s="3">
        <f t="shared" si="120"/>
        <v>1.7516969564265073E-3</v>
      </c>
      <c r="H3634" s="3">
        <f t="shared" si="121"/>
        <v>3.8742690058478509E-3</v>
      </c>
    </row>
    <row r="3635" spans="1:8" x14ac:dyDescent="0.25">
      <c r="A3635" s="1">
        <v>45252</v>
      </c>
      <c r="B3635">
        <v>1.3688</v>
      </c>
      <c r="C3635">
        <v>1.3701000000000001</v>
      </c>
      <c r="D3635">
        <v>1.3767</v>
      </c>
      <c r="E3635">
        <v>1.3685</v>
      </c>
      <c r="F3635" s="2">
        <v>-8.9999999999999998E-4</v>
      </c>
      <c r="G3635" s="3">
        <f t="shared" si="120"/>
        <v>1.0228684152846263E-3</v>
      </c>
      <c r="H3635" s="3">
        <f t="shared" si="121"/>
        <v>5.99196200219217E-3</v>
      </c>
    </row>
    <row r="3636" spans="1:8" x14ac:dyDescent="0.25">
      <c r="A3636" s="1">
        <v>45253</v>
      </c>
      <c r="B3636">
        <v>1.3692</v>
      </c>
      <c r="C3636">
        <v>1.3687</v>
      </c>
      <c r="D3636">
        <v>1.3712</v>
      </c>
      <c r="E3636">
        <v>1.365</v>
      </c>
      <c r="F3636" s="2">
        <v>2.9999999999999997E-4</v>
      </c>
      <c r="G3636" s="3">
        <f t="shared" si="120"/>
        <v>-5.1117277639836634E-4</v>
      </c>
      <c r="H3636" s="3">
        <f t="shared" si="121"/>
        <v>4.54212454212453E-3</v>
      </c>
    </row>
    <row r="3637" spans="1:8" x14ac:dyDescent="0.25">
      <c r="A3637" s="1">
        <v>45254</v>
      </c>
      <c r="B3637">
        <v>1.3634999999999999</v>
      </c>
      <c r="C3637">
        <v>1.3694</v>
      </c>
      <c r="D3637">
        <v>1.3713</v>
      </c>
      <c r="E3637">
        <v>1.3593</v>
      </c>
      <c r="F3637" s="2">
        <v>-4.1999999999999997E-3</v>
      </c>
      <c r="G3637" s="3">
        <f t="shared" si="120"/>
        <v>4.2534467585802491E-3</v>
      </c>
      <c r="H3637" s="3">
        <f t="shared" si="121"/>
        <v>8.8280732730081739E-3</v>
      </c>
    </row>
    <row r="3638" spans="1:8" x14ac:dyDescent="0.25">
      <c r="A3638" s="1">
        <v>45257</v>
      </c>
      <c r="B3638">
        <v>1.3614999999999999</v>
      </c>
      <c r="C3638">
        <v>1.3635999999999999</v>
      </c>
      <c r="D3638">
        <v>1.3663000000000001</v>
      </c>
      <c r="E3638">
        <v>1.3613</v>
      </c>
      <c r="F3638" s="2">
        <v>-1.5E-3</v>
      </c>
      <c r="G3638" s="3">
        <f t="shared" si="120"/>
        <v>1.1747430249631598E-3</v>
      </c>
      <c r="H3638" s="3">
        <f t="shared" si="121"/>
        <v>3.6729596709028983E-3</v>
      </c>
    </row>
    <row r="3639" spans="1:8" x14ac:dyDescent="0.25">
      <c r="A3639" s="1">
        <v>45258</v>
      </c>
      <c r="B3639">
        <v>1.3573999999999999</v>
      </c>
      <c r="C3639">
        <v>1.3620000000000001</v>
      </c>
      <c r="D3639">
        <v>1.3623000000000001</v>
      </c>
      <c r="E3639">
        <v>1.3559000000000001</v>
      </c>
      <c r="F3639" s="2">
        <v>-3.0000000000000001E-3</v>
      </c>
      <c r="G3639" s="3">
        <f t="shared" si="120"/>
        <v>3.6106403360107041E-3</v>
      </c>
      <c r="H3639" s="3">
        <f t="shared" si="121"/>
        <v>4.7201121026624092E-3</v>
      </c>
    </row>
    <row r="3640" spans="1:8" x14ac:dyDescent="0.25">
      <c r="A3640" s="1">
        <v>45259</v>
      </c>
      <c r="B3640">
        <v>1.3589</v>
      </c>
      <c r="C3640">
        <v>1.3571</v>
      </c>
      <c r="D3640">
        <v>1.3615999999999999</v>
      </c>
      <c r="E3640">
        <v>1.3541000000000001</v>
      </c>
      <c r="F3640" s="2">
        <v>1.1000000000000001E-3</v>
      </c>
      <c r="G3640" s="3">
        <f t="shared" si="120"/>
        <v>-1.1040777270720278E-3</v>
      </c>
      <c r="H3640" s="3">
        <f t="shared" si="121"/>
        <v>5.5387342146073701E-3</v>
      </c>
    </row>
    <row r="3641" spans="1:8" x14ac:dyDescent="0.25">
      <c r="A3641" s="1">
        <v>45260</v>
      </c>
      <c r="B3641">
        <v>1.3562000000000001</v>
      </c>
      <c r="C3641">
        <v>1.3586</v>
      </c>
      <c r="D3641">
        <v>1.3628</v>
      </c>
      <c r="E3641">
        <v>1.3551</v>
      </c>
      <c r="F3641" s="2">
        <v>-2E-3</v>
      </c>
      <c r="G3641" s="3">
        <f t="shared" si="120"/>
        <v>1.7696504940273984E-3</v>
      </c>
      <c r="H3641" s="3">
        <f t="shared" si="121"/>
        <v>5.6822374732492364E-3</v>
      </c>
    </row>
    <row r="3642" spans="1:8" x14ac:dyDescent="0.25">
      <c r="A3642" s="1">
        <v>45261</v>
      </c>
      <c r="B3642">
        <v>1.3496999999999999</v>
      </c>
      <c r="C3642">
        <v>1.3562000000000001</v>
      </c>
      <c r="D3642">
        <v>1.3571</v>
      </c>
      <c r="E3642">
        <v>1.3486</v>
      </c>
      <c r="F3642" s="2">
        <v>-4.7999999999999996E-3</v>
      </c>
      <c r="G3642" s="3">
        <f t="shared" si="120"/>
        <v>4.1463053457722861E-3</v>
      </c>
      <c r="H3642" s="3">
        <f t="shared" si="121"/>
        <v>6.3028325671065939E-3</v>
      </c>
    </row>
    <row r="3643" spans="1:8" x14ac:dyDescent="0.25">
      <c r="A3643" s="1">
        <v>45264</v>
      </c>
      <c r="B3643">
        <v>1.3536999999999999</v>
      </c>
      <c r="C3643">
        <v>1.3506</v>
      </c>
      <c r="D3643">
        <v>1.3563000000000001</v>
      </c>
      <c r="E3643">
        <v>1.3479000000000001</v>
      </c>
      <c r="F3643" s="2">
        <v>3.0000000000000001E-3</v>
      </c>
      <c r="G3643" s="3">
        <f t="shared" si="120"/>
        <v>-2.2163120567375086E-3</v>
      </c>
      <c r="H3643" s="3">
        <f t="shared" si="121"/>
        <v>6.2319163142666089E-3</v>
      </c>
    </row>
    <row r="3644" spans="1:8" x14ac:dyDescent="0.25">
      <c r="A3644" s="1">
        <v>45265</v>
      </c>
      <c r="B3644">
        <v>1.359</v>
      </c>
      <c r="C3644">
        <v>1.3535999999999999</v>
      </c>
      <c r="D3644">
        <v>1.3595999999999999</v>
      </c>
      <c r="E3644">
        <v>1.3532999999999999</v>
      </c>
      <c r="F3644" s="2">
        <v>3.8999999999999998E-3</v>
      </c>
      <c r="G3644" s="3">
        <f t="shared" si="120"/>
        <v>-3.8269060936120792E-3</v>
      </c>
      <c r="H3644" s="3">
        <f t="shared" si="121"/>
        <v>4.6552870760363354E-3</v>
      </c>
    </row>
    <row r="3645" spans="1:8" x14ac:dyDescent="0.25">
      <c r="A3645" s="1">
        <v>45266</v>
      </c>
      <c r="B3645">
        <v>1.3591</v>
      </c>
      <c r="C3645">
        <v>1.3588</v>
      </c>
      <c r="D3645">
        <v>1.3597999999999999</v>
      </c>
      <c r="E3645">
        <v>1.3548</v>
      </c>
      <c r="F3645" s="2">
        <v>1E-4</v>
      </c>
      <c r="G3645" s="3">
        <f t="shared" si="120"/>
        <v>-4.4137119317341029E-4</v>
      </c>
      <c r="H3645" s="3">
        <f t="shared" si="121"/>
        <v>3.6905816356657024E-3</v>
      </c>
    </row>
    <row r="3646" spans="1:8" x14ac:dyDescent="0.25">
      <c r="A3646" s="1">
        <v>45267</v>
      </c>
      <c r="B3646">
        <v>1.3593999999999999</v>
      </c>
      <c r="C3646">
        <v>1.3593999999999999</v>
      </c>
      <c r="D3646">
        <v>1.3621000000000001</v>
      </c>
      <c r="E3646">
        <v>1.3583000000000001</v>
      </c>
      <c r="F3646" s="2">
        <v>2.0000000000000001E-4</v>
      </c>
      <c r="G3646" s="3">
        <f t="shared" si="120"/>
        <v>-2.9416090601555817E-4</v>
      </c>
      <c r="H3646" s="3">
        <f t="shared" si="121"/>
        <v>2.7976146653905802E-3</v>
      </c>
    </row>
    <row r="3647" spans="1:8" x14ac:dyDescent="0.25">
      <c r="A3647" s="1">
        <v>45268</v>
      </c>
      <c r="B3647">
        <v>1.3587</v>
      </c>
      <c r="C3647">
        <v>1.3597999999999999</v>
      </c>
      <c r="D3647">
        <v>1.3611</v>
      </c>
      <c r="E3647">
        <v>1.355</v>
      </c>
      <c r="F3647" s="2">
        <v>-5.0000000000000001E-4</v>
      </c>
      <c r="G3647" s="3">
        <f t="shared" si="120"/>
        <v>9.5693779904295674E-4</v>
      </c>
      <c r="H3647" s="3">
        <f t="shared" si="121"/>
        <v>4.5018450184501806E-3</v>
      </c>
    </row>
    <row r="3648" spans="1:8" x14ac:dyDescent="0.25">
      <c r="A3648" s="1">
        <v>45271</v>
      </c>
      <c r="B3648">
        <v>1.3573999999999999</v>
      </c>
      <c r="C3648">
        <v>1.3585</v>
      </c>
      <c r="D3648">
        <v>1.3606</v>
      </c>
      <c r="E3648">
        <v>1.3549</v>
      </c>
      <c r="F3648" s="2">
        <v>-1E-3</v>
      </c>
      <c r="G3648" s="3">
        <f t="shared" si="120"/>
        <v>7.3664825046048765E-4</v>
      </c>
      <c r="H3648" s="3">
        <f t="shared" si="121"/>
        <v>4.2069525426231E-3</v>
      </c>
    </row>
    <row r="3649" spans="1:8" x14ac:dyDescent="0.25">
      <c r="A3649" s="1">
        <v>45272</v>
      </c>
      <c r="B3649">
        <v>1.3588</v>
      </c>
      <c r="C3649">
        <v>1.3574999999999999</v>
      </c>
      <c r="D3649">
        <v>1.3620000000000001</v>
      </c>
      <c r="E3649">
        <v>1.3545</v>
      </c>
      <c r="F3649" s="2">
        <v>1E-3</v>
      </c>
      <c r="G3649" s="3">
        <f t="shared" si="120"/>
        <v>-1.1037527593819403E-3</v>
      </c>
      <c r="H3649" s="3">
        <f t="shared" si="121"/>
        <v>5.5370985603544198E-3</v>
      </c>
    </row>
    <row r="3650" spans="1:8" x14ac:dyDescent="0.25">
      <c r="A3650" s="1">
        <v>45273</v>
      </c>
      <c r="B3650">
        <v>1.3516999999999999</v>
      </c>
      <c r="C3650">
        <v>1.359</v>
      </c>
      <c r="D3650">
        <v>1.361</v>
      </c>
      <c r="E3650">
        <v>1.3493999999999999</v>
      </c>
      <c r="F3650" s="2">
        <v>-5.1999999999999998E-3</v>
      </c>
      <c r="G3650" s="3">
        <f t="shared" si="120"/>
        <v>5.5493895671476605E-3</v>
      </c>
      <c r="H3650" s="3">
        <f t="shared" si="121"/>
        <v>8.5964132206907181E-3</v>
      </c>
    </row>
    <row r="3651" spans="1:8" x14ac:dyDescent="0.25">
      <c r="A3651" s="1">
        <v>45274</v>
      </c>
      <c r="B3651">
        <v>1.3406</v>
      </c>
      <c r="C3651">
        <v>1.3514999999999999</v>
      </c>
      <c r="D3651">
        <v>1.3522000000000001</v>
      </c>
      <c r="E3651">
        <v>1.3392999999999999</v>
      </c>
      <c r="F3651" s="2">
        <v>-8.2000000000000007E-3</v>
      </c>
      <c r="G3651" s="3">
        <f t="shared" si="120"/>
        <v>7.9051383399209064E-3</v>
      </c>
      <c r="H3651" s="3">
        <f t="shared" si="121"/>
        <v>9.6318972597626631E-3</v>
      </c>
    </row>
    <row r="3652" spans="1:8" x14ac:dyDescent="0.25">
      <c r="A3652" s="1">
        <v>45275</v>
      </c>
      <c r="B3652">
        <v>1.3381000000000001</v>
      </c>
      <c r="C3652">
        <v>1.3409</v>
      </c>
      <c r="D3652">
        <v>1.3415999999999999</v>
      </c>
      <c r="E3652">
        <v>1.3349</v>
      </c>
      <c r="F3652" s="2">
        <v>-1.9E-3</v>
      </c>
      <c r="G3652" s="3">
        <f t="shared" si="120"/>
        <v>3.2921810699588173E-3</v>
      </c>
      <c r="H3652" s="3">
        <f t="shared" si="121"/>
        <v>5.0191025544984108E-3</v>
      </c>
    </row>
    <row r="3653" spans="1:8" x14ac:dyDescent="0.25">
      <c r="A3653" s="1">
        <v>45278</v>
      </c>
      <c r="B3653">
        <v>1.3394999999999999</v>
      </c>
      <c r="C3653">
        <v>1.3365</v>
      </c>
      <c r="D3653">
        <v>1.3411</v>
      </c>
      <c r="E3653">
        <v>1.3349</v>
      </c>
      <c r="F3653" s="2">
        <v>1E-3</v>
      </c>
      <c r="G3653" s="3">
        <f t="shared" si="120"/>
        <v>-2.4630541871921781E-3</v>
      </c>
      <c r="H3653" s="3">
        <f t="shared" si="121"/>
        <v>4.6445426623717007E-3</v>
      </c>
    </row>
    <row r="3654" spans="1:8" x14ac:dyDescent="0.25">
      <c r="A3654" s="1">
        <v>45279</v>
      </c>
      <c r="B3654">
        <v>1.3331</v>
      </c>
      <c r="C3654">
        <v>1.3398000000000001</v>
      </c>
      <c r="D3654">
        <v>1.3402000000000001</v>
      </c>
      <c r="E3654">
        <v>1.3331</v>
      </c>
      <c r="F3654" s="2">
        <v>-4.7999999999999996E-3</v>
      </c>
      <c r="G3654" s="3">
        <f t="shared" si="120"/>
        <v>4.8751218780470808E-3</v>
      </c>
      <c r="H3654" s="3">
        <f t="shared" si="121"/>
        <v>5.3259320381067489E-3</v>
      </c>
    </row>
    <row r="3655" spans="1:8" x14ac:dyDescent="0.25">
      <c r="A3655" s="1">
        <v>45280</v>
      </c>
      <c r="B3655">
        <v>1.3366</v>
      </c>
      <c r="C3655">
        <v>1.3332999999999999</v>
      </c>
      <c r="D3655">
        <v>1.3371999999999999</v>
      </c>
      <c r="E3655">
        <v>1.331</v>
      </c>
      <c r="F3655" s="2">
        <v>2.5999999999999999E-3</v>
      </c>
      <c r="G3655" s="3">
        <f t="shared" si="120"/>
        <v>-2.7673896783844704E-3</v>
      </c>
      <c r="H3655" s="3">
        <f t="shared" si="121"/>
        <v>4.6581517655897697E-3</v>
      </c>
    </row>
    <row r="3656" spans="1:8" x14ac:dyDescent="0.25">
      <c r="A3656" s="1">
        <v>45281</v>
      </c>
      <c r="B3656">
        <v>1.3280000000000001</v>
      </c>
      <c r="C3656">
        <v>1.337</v>
      </c>
      <c r="D3656">
        <v>1.3372999999999999</v>
      </c>
      <c r="E3656">
        <v>1.3274999999999999</v>
      </c>
      <c r="F3656" s="2">
        <v>-6.4000000000000003E-3</v>
      </c>
      <c r="G3656" s="3">
        <f t="shared" si="120"/>
        <v>6.6255082065953307E-3</v>
      </c>
      <c r="H3656" s="3">
        <f t="shared" si="121"/>
        <v>7.3822975517891009E-3</v>
      </c>
    </row>
    <row r="3657" spans="1:8" x14ac:dyDescent="0.25">
      <c r="A3657" s="1">
        <v>45282</v>
      </c>
      <c r="B3657">
        <v>1.3271999999999999</v>
      </c>
      <c r="C3657">
        <v>1.3282</v>
      </c>
      <c r="D3657">
        <v>1.3293999999999999</v>
      </c>
      <c r="E3657">
        <v>1.3218000000000001</v>
      </c>
      <c r="F3657" s="2">
        <v>-5.9999999999999995E-4</v>
      </c>
      <c r="G3657" s="3">
        <f t="shared" si="120"/>
        <v>1.1306248586719354E-3</v>
      </c>
      <c r="H3657" s="3">
        <f t="shared" si="121"/>
        <v>5.7497352095625875E-3</v>
      </c>
    </row>
    <row r="3658" spans="1:8" x14ac:dyDescent="0.25">
      <c r="A3658" s="1">
        <v>45285</v>
      </c>
      <c r="B3658">
        <v>1.325</v>
      </c>
      <c r="C3658">
        <v>1.3267</v>
      </c>
      <c r="D3658">
        <v>1.33</v>
      </c>
      <c r="E3658">
        <v>1.325</v>
      </c>
      <c r="F3658" s="2">
        <v>-1.6999999999999999E-3</v>
      </c>
      <c r="G3658" s="3">
        <f t="shared" si="120"/>
        <v>7.5431847325932704E-4</v>
      </c>
      <c r="H3658" s="3">
        <f t="shared" si="121"/>
        <v>3.7735849056604646E-3</v>
      </c>
    </row>
    <row r="3659" spans="1:8" x14ac:dyDescent="0.25">
      <c r="A3659" s="1">
        <v>45286</v>
      </c>
      <c r="B3659">
        <v>1.3194999999999999</v>
      </c>
      <c r="C3659">
        <v>1.3257000000000001</v>
      </c>
      <c r="D3659">
        <v>1.3264</v>
      </c>
      <c r="E3659">
        <v>1.3193999999999999</v>
      </c>
      <c r="F3659" s="2">
        <v>-4.1999999999999997E-3</v>
      </c>
      <c r="G3659" s="3">
        <f t="shared" si="120"/>
        <v>4.2421028709946585E-3</v>
      </c>
      <c r="H3659" s="3">
        <f t="shared" si="121"/>
        <v>5.3054418675156263E-3</v>
      </c>
    </row>
    <row r="3660" spans="1:8" x14ac:dyDescent="0.25">
      <c r="A3660" s="1">
        <v>45287</v>
      </c>
      <c r="B3660">
        <v>1.3207</v>
      </c>
      <c r="C3660">
        <v>1.3201000000000001</v>
      </c>
      <c r="D3660">
        <v>1.3221000000000001</v>
      </c>
      <c r="E3660">
        <v>1.3176000000000001</v>
      </c>
      <c r="F3660" s="2">
        <v>8.9999999999999998E-4</v>
      </c>
      <c r="G3660" s="3">
        <f t="shared" ref="G3660:G3723" si="122">(C3660-C3661)/C3661</f>
        <v>-5.2998182919436921E-4</v>
      </c>
      <c r="H3660" s="3">
        <f t="shared" ref="H3660:H3723" si="123">(D3660-E3660)/E3660</f>
        <v>3.4153005464480479E-3</v>
      </c>
    </row>
    <row r="3661" spans="1:8" x14ac:dyDescent="0.25">
      <c r="A3661" s="1">
        <v>45288</v>
      </c>
      <c r="B3661">
        <v>1.3229</v>
      </c>
      <c r="C3661">
        <v>1.3208</v>
      </c>
      <c r="D3661">
        <v>1.3237000000000001</v>
      </c>
      <c r="E3661">
        <v>1.3181</v>
      </c>
      <c r="F3661" s="2">
        <v>1.6999999999999999E-3</v>
      </c>
      <c r="G3661" s="3">
        <f t="shared" si="122"/>
        <v>-1.5874215738150962E-3</v>
      </c>
      <c r="H3661" s="3">
        <f t="shared" si="123"/>
        <v>4.2485395645247316E-3</v>
      </c>
    </row>
    <row r="3662" spans="1:8" x14ac:dyDescent="0.25">
      <c r="A3662" s="1">
        <v>45289</v>
      </c>
      <c r="B3662">
        <v>1.3245</v>
      </c>
      <c r="C3662">
        <v>1.3229</v>
      </c>
      <c r="D3662">
        <v>1.3266</v>
      </c>
      <c r="E3662">
        <v>1.3178000000000001</v>
      </c>
      <c r="F3662" s="2">
        <v>1.1999999999999999E-3</v>
      </c>
      <c r="G3662" s="3">
        <f t="shared" si="122"/>
        <v>-1.3587982184645759E-3</v>
      </c>
      <c r="H3662" s="3">
        <f t="shared" si="123"/>
        <v>6.6777963272119578E-3</v>
      </c>
    </row>
    <row r="3663" spans="1:8" x14ac:dyDescent="0.25">
      <c r="A3663" s="1">
        <v>45292</v>
      </c>
      <c r="B3663">
        <v>1.3236000000000001</v>
      </c>
      <c r="C3663">
        <v>1.3247</v>
      </c>
      <c r="D3663">
        <v>1.3253999999999999</v>
      </c>
      <c r="E3663">
        <v>1.3233999999999999</v>
      </c>
      <c r="F3663" s="2">
        <v>-6.9999999999999999E-4</v>
      </c>
      <c r="G3663" s="3">
        <f t="shared" si="122"/>
        <v>6.0427524737511284E-4</v>
      </c>
      <c r="H3663" s="3">
        <f t="shared" si="123"/>
        <v>1.5112588786459135E-3</v>
      </c>
    </row>
    <row r="3664" spans="1:8" x14ac:dyDescent="0.25">
      <c r="A3664" s="1">
        <v>45293</v>
      </c>
      <c r="B3664">
        <v>1.3322000000000001</v>
      </c>
      <c r="C3664">
        <v>1.3239000000000001</v>
      </c>
      <c r="D3664">
        <v>1.3334999999999999</v>
      </c>
      <c r="E3664">
        <v>1.3228</v>
      </c>
      <c r="F3664" s="2">
        <v>6.4999999999999997E-3</v>
      </c>
      <c r="G3664" s="3">
        <f t="shared" si="122"/>
        <v>-6.3794656259381207E-3</v>
      </c>
      <c r="H3664" s="3">
        <f t="shared" si="123"/>
        <v>8.0889023283942634E-3</v>
      </c>
    </row>
    <row r="3665" spans="1:8" x14ac:dyDescent="0.25">
      <c r="A3665" s="1">
        <v>45294</v>
      </c>
      <c r="B3665">
        <v>1.3352999999999999</v>
      </c>
      <c r="C3665">
        <v>1.3324</v>
      </c>
      <c r="D3665">
        <v>1.3372999999999999</v>
      </c>
      <c r="E3665">
        <v>1.3317000000000001</v>
      </c>
      <c r="F3665" s="2">
        <v>2.3E-3</v>
      </c>
      <c r="G3665" s="3">
        <f t="shared" si="122"/>
        <v>-2.6199565835766589E-3</v>
      </c>
      <c r="H3665" s="3">
        <f t="shared" si="123"/>
        <v>4.2051513103550549E-3</v>
      </c>
    </row>
    <row r="3666" spans="1:8" x14ac:dyDescent="0.25">
      <c r="A3666" s="1">
        <v>45295</v>
      </c>
      <c r="B3666">
        <v>1.3347</v>
      </c>
      <c r="C3666">
        <v>1.3359000000000001</v>
      </c>
      <c r="D3666">
        <v>1.3367</v>
      </c>
      <c r="E3666">
        <v>1.3315999999999999</v>
      </c>
      <c r="F3666" s="2">
        <v>-4.0000000000000002E-4</v>
      </c>
      <c r="G3666" s="3">
        <f t="shared" si="122"/>
        <v>7.4911978425358603E-4</v>
      </c>
      <c r="H3666" s="3">
        <f t="shared" si="123"/>
        <v>3.8299789726645426E-3</v>
      </c>
    </row>
    <row r="3667" spans="1:8" x14ac:dyDescent="0.25">
      <c r="A3667" s="1">
        <v>45296</v>
      </c>
      <c r="B3667">
        <v>1.3362000000000001</v>
      </c>
      <c r="C3667">
        <v>1.3349</v>
      </c>
      <c r="D3667">
        <v>1.34</v>
      </c>
      <c r="E3667">
        <v>1.3287</v>
      </c>
      <c r="F3667" s="2">
        <v>1.1000000000000001E-3</v>
      </c>
      <c r="G3667" s="3">
        <f t="shared" si="122"/>
        <v>1.498464074323653E-4</v>
      </c>
      <c r="H3667" s="3">
        <f t="shared" si="123"/>
        <v>8.5045533227967839E-3</v>
      </c>
    </row>
    <row r="3668" spans="1:8" x14ac:dyDescent="0.25">
      <c r="A3668" s="1">
        <v>45299</v>
      </c>
      <c r="B3668">
        <v>1.3345</v>
      </c>
      <c r="C3668">
        <v>1.3347</v>
      </c>
      <c r="D3668">
        <v>1.3406</v>
      </c>
      <c r="E3668">
        <v>1.3344</v>
      </c>
      <c r="F3668" s="2">
        <v>-1.2999999999999999E-3</v>
      </c>
      <c r="G3668" s="3">
        <f t="shared" si="122"/>
        <v>7.4928817623249648E-5</v>
      </c>
      <c r="H3668" s="3">
        <f t="shared" si="123"/>
        <v>4.6462829736210907E-3</v>
      </c>
    </row>
    <row r="3669" spans="1:8" x14ac:dyDescent="0.25">
      <c r="A3669" s="1">
        <v>45300</v>
      </c>
      <c r="B3669">
        <v>1.3389</v>
      </c>
      <c r="C3669">
        <v>1.3346</v>
      </c>
      <c r="D3669">
        <v>1.3415999999999999</v>
      </c>
      <c r="E3669">
        <v>1.3340000000000001</v>
      </c>
      <c r="F3669" s="2">
        <v>3.3E-3</v>
      </c>
      <c r="G3669" s="3">
        <f t="shared" si="122"/>
        <v>-3.3604659846164951E-3</v>
      </c>
      <c r="H3669" s="3">
        <f t="shared" si="123"/>
        <v>5.6971514242877275E-3</v>
      </c>
    </row>
    <row r="3670" spans="1:8" x14ac:dyDescent="0.25">
      <c r="A3670" s="1">
        <v>45301</v>
      </c>
      <c r="B3670">
        <v>1.3378000000000001</v>
      </c>
      <c r="C3670">
        <v>1.3391</v>
      </c>
      <c r="D3670">
        <v>1.3396999999999999</v>
      </c>
      <c r="E3670">
        <v>1.3365</v>
      </c>
      <c r="F3670" s="2">
        <v>-8.0000000000000004E-4</v>
      </c>
      <c r="G3670" s="3">
        <f t="shared" si="122"/>
        <v>8.2212257100140415E-4</v>
      </c>
      <c r="H3670" s="3">
        <f t="shared" si="123"/>
        <v>2.394313505424519E-3</v>
      </c>
    </row>
    <row r="3671" spans="1:8" x14ac:dyDescent="0.25">
      <c r="A3671" s="1">
        <v>45302</v>
      </c>
      <c r="B3671">
        <v>1.3391</v>
      </c>
      <c r="C3671">
        <v>1.3380000000000001</v>
      </c>
      <c r="D3671">
        <v>1.3444</v>
      </c>
      <c r="E3671">
        <v>1.335</v>
      </c>
      <c r="F3671" s="2">
        <v>1E-3</v>
      </c>
      <c r="G3671" s="3">
        <f t="shared" si="122"/>
        <v>-1.0452441391666761E-3</v>
      </c>
      <c r="H3671" s="3">
        <f t="shared" si="123"/>
        <v>7.0411985018727155E-3</v>
      </c>
    </row>
    <row r="3672" spans="1:8" x14ac:dyDescent="0.25">
      <c r="A3672" s="1">
        <v>45303</v>
      </c>
      <c r="B3672">
        <v>1.3408</v>
      </c>
      <c r="C3672">
        <v>1.3393999999999999</v>
      </c>
      <c r="D3672">
        <v>1.3412999999999999</v>
      </c>
      <c r="E3672">
        <v>1.3343</v>
      </c>
      <c r="F3672" s="2">
        <v>1.2999999999999999E-3</v>
      </c>
      <c r="G3672" s="3">
        <f t="shared" si="122"/>
        <v>-1.1186516518756483E-3</v>
      </c>
      <c r="H3672" s="3">
        <f t="shared" si="123"/>
        <v>5.2461965075319607E-3</v>
      </c>
    </row>
    <row r="3673" spans="1:8" x14ac:dyDescent="0.25">
      <c r="A3673" s="1">
        <v>45306</v>
      </c>
      <c r="B3673">
        <v>1.3424</v>
      </c>
      <c r="C3673">
        <v>1.3409</v>
      </c>
      <c r="D3673">
        <v>1.3449</v>
      </c>
      <c r="E3673">
        <v>1.3382000000000001</v>
      </c>
      <c r="F3673" s="2">
        <v>1.1999999999999999E-3</v>
      </c>
      <c r="G3673" s="3">
        <f t="shared" si="122"/>
        <v>-1.3405824085797452E-3</v>
      </c>
      <c r="H3673" s="3">
        <f t="shared" si="123"/>
        <v>5.0067254520997822E-3</v>
      </c>
    </row>
    <row r="3674" spans="1:8" x14ac:dyDescent="0.25">
      <c r="A3674" s="1">
        <v>45307</v>
      </c>
      <c r="B3674">
        <v>1.3492</v>
      </c>
      <c r="C3674">
        <v>1.3427</v>
      </c>
      <c r="D3674">
        <v>1.3503000000000001</v>
      </c>
      <c r="E3674">
        <v>1.3423</v>
      </c>
      <c r="F3674" s="2">
        <v>5.1000000000000004E-3</v>
      </c>
      <c r="G3674" s="3">
        <f t="shared" si="122"/>
        <v>-4.7439033429693585E-3</v>
      </c>
      <c r="H3674" s="3">
        <f t="shared" si="123"/>
        <v>5.9599195410862003E-3</v>
      </c>
    </row>
    <row r="3675" spans="1:8" x14ac:dyDescent="0.25">
      <c r="A3675" s="1">
        <v>45308</v>
      </c>
      <c r="B3675">
        <v>1.3505</v>
      </c>
      <c r="C3675">
        <v>1.3491</v>
      </c>
      <c r="D3675">
        <v>1.3543000000000001</v>
      </c>
      <c r="E3675">
        <v>1.3480000000000001</v>
      </c>
      <c r="F3675" s="2">
        <v>1E-3</v>
      </c>
      <c r="G3675" s="3">
        <f t="shared" si="122"/>
        <v>-1.1845709632042985E-3</v>
      </c>
      <c r="H3675" s="3">
        <f t="shared" si="123"/>
        <v>4.6735905044510175E-3</v>
      </c>
    </row>
    <row r="3676" spans="1:8" x14ac:dyDescent="0.25">
      <c r="A3676" s="1">
        <v>45309</v>
      </c>
      <c r="B3676">
        <v>1.3485</v>
      </c>
      <c r="C3676">
        <v>1.3507</v>
      </c>
      <c r="D3676">
        <v>1.3527</v>
      </c>
      <c r="E3676">
        <v>1.3479000000000001</v>
      </c>
      <c r="F3676" s="2">
        <v>-1.5E-3</v>
      </c>
      <c r="G3676" s="3">
        <f t="shared" si="122"/>
        <v>1.5571703989322192E-3</v>
      </c>
      <c r="H3676" s="3">
        <f t="shared" si="123"/>
        <v>3.5610950367237298E-3</v>
      </c>
    </row>
    <row r="3677" spans="1:8" x14ac:dyDescent="0.25">
      <c r="A3677" s="1">
        <v>45310</v>
      </c>
      <c r="B3677">
        <v>1.3429</v>
      </c>
      <c r="C3677">
        <v>1.3486</v>
      </c>
      <c r="D3677">
        <v>1.3504</v>
      </c>
      <c r="E3677">
        <v>1.3426</v>
      </c>
      <c r="F3677" s="2">
        <v>-4.1999999999999997E-3</v>
      </c>
      <c r="G3677" s="3">
        <f t="shared" si="122"/>
        <v>3.5719601131120071E-3</v>
      </c>
      <c r="H3677" s="3">
        <f t="shared" si="123"/>
        <v>5.8096231193207424E-3</v>
      </c>
    </row>
    <row r="3678" spans="1:8" x14ac:dyDescent="0.25">
      <c r="A3678" s="1">
        <v>45313</v>
      </c>
      <c r="B3678">
        <v>1.3478000000000001</v>
      </c>
      <c r="C3678">
        <v>1.3438000000000001</v>
      </c>
      <c r="D3678">
        <v>1.3484</v>
      </c>
      <c r="E3678">
        <v>1.3413999999999999</v>
      </c>
      <c r="F3678" s="2">
        <v>3.5999999999999999E-3</v>
      </c>
      <c r="G3678" s="3">
        <f t="shared" si="122"/>
        <v>-3.1157270029673451E-3</v>
      </c>
      <c r="H3678" s="3">
        <f t="shared" si="123"/>
        <v>5.2184285075295347E-3</v>
      </c>
    </row>
    <row r="3679" spans="1:8" x14ac:dyDescent="0.25">
      <c r="A3679" s="1">
        <v>45314</v>
      </c>
      <c r="B3679">
        <v>1.3460000000000001</v>
      </c>
      <c r="C3679">
        <v>1.3480000000000001</v>
      </c>
      <c r="D3679">
        <v>1.3492999999999999</v>
      </c>
      <c r="E3679">
        <v>1.3452</v>
      </c>
      <c r="F3679" s="2">
        <v>-1.2999999999999999E-3</v>
      </c>
      <c r="G3679" s="3">
        <f t="shared" si="122"/>
        <v>1.3370970138166867E-3</v>
      </c>
      <c r="H3679" s="3">
        <f t="shared" si="123"/>
        <v>3.0478739220933635E-3</v>
      </c>
    </row>
    <row r="3680" spans="1:8" x14ac:dyDescent="0.25">
      <c r="A3680" s="1">
        <v>45315</v>
      </c>
      <c r="B3680">
        <v>1.3522000000000001</v>
      </c>
      <c r="C3680">
        <v>1.3462000000000001</v>
      </c>
      <c r="D3680">
        <v>1.353</v>
      </c>
      <c r="E3680">
        <v>1.3429</v>
      </c>
      <c r="F3680" s="2">
        <v>4.5999999999999999E-3</v>
      </c>
      <c r="G3680" s="3">
        <f t="shared" si="122"/>
        <v>-4.2162881869961073E-3</v>
      </c>
      <c r="H3680" s="3">
        <f t="shared" si="123"/>
        <v>7.521036562662892E-3</v>
      </c>
    </row>
    <row r="3681" spans="1:8" x14ac:dyDescent="0.25">
      <c r="A3681" s="1">
        <v>45316</v>
      </c>
      <c r="B3681">
        <v>1.3473999999999999</v>
      </c>
      <c r="C3681">
        <v>1.3519000000000001</v>
      </c>
      <c r="D3681">
        <v>1.3535999999999999</v>
      </c>
      <c r="E3681">
        <v>1.3468</v>
      </c>
      <c r="F3681" s="2">
        <v>-3.5000000000000001E-3</v>
      </c>
      <c r="G3681" s="3">
        <f t="shared" si="122"/>
        <v>3.2653061224491146E-3</v>
      </c>
      <c r="H3681" s="3">
        <f t="shared" si="123"/>
        <v>5.0490050490049872E-3</v>
      </c>
    </row>
    <row r="3682" spans="1:8" x14ac:dyDescent="0.25">
      <c r="A3682" s="1">
        <v>45317</v>
      </c>
      <c r="B3682">
        <v>1.345</v>
      </c>
      <c r="C3682">
        <v>1.3474999999999999</v>
      </c>
      <c r="D3682">
        <v>1.3485</v>
      </c>
      <c r="E3682">
        <v>1.3412999999999999</v>
      </c>
      <c r="F3682" s="2">
        <v>-1.8E-3</v>
      </c>
      <c r="G3682" s="3">
        <f t="shared" si="122"/>
        <v>1.3375938173441509E-3</v>
      </c>
      <c r="H3682" s="3">
        <f t="shared" si="123"/>
        <v>5.3679266383360137E-3</v>
      </c>
    </row>
    <row r="3683" spans="1:8" x14ac:dyDescent="0.25">
      <c r="A3683" s="1">
        <v>45320</v>
      </c>
      <c r="B3683">
        <v>1.3411</v>
      </c>
      <c r="C3683">
        <v>1.3456999999999999</v>
      </c>
      <c r="D3683">
        <v>1.3466</v>
      </c>
      <c r="E3683">
        <v>1.3409</v>
      </c>
      <c r="F3683" s="2">
        <v>-2.8999999999999998E-3</v>
      </c>
      <c r="G3683" s="3">
        <f t="shared" si="122"/>
        <v>2.8318056487069104E-3</v>
      </c>
      <c r="H3683" s="3">
        <f t="shared" si="123"/>
        <v>4.2508762771273313E-3</v>
      </c>
    </row>
    <row r="3684" spans="1:8" x14ac:dyDescent="0.25">
      <c r="A3684" s="1">
        <v>45321</v>
      </c>
      <c r="B3684">
        <v>1.3395999999999999</v>
      </c>
      <c r="C3684">
        <v>1.3419000000000001</v>
      </c>
      <c r="D3684">
        <v>1.3448</v>
      </c>
      <c r="E3684">
        <v>1.3393999999999999</v>
      </c>
      <c r="F3684" s="2">
        <v>-1.1000000000000001E-3</v>
      </c>
      <c r="G3684" s="3">
        <f t="shared" si="122"/>
        <v>1.3431833445265455E-3</v>
      </c>
      <c r="H3684" s="3">
        <f t="shared" si="123"/>
        <v>4.031655965357676E-3</v>
      </c>
    </row>
    <row r="3685" spans="1:8" x14ac:dyDescent="0.25">
      <c r="A3685" s="1">
        <v>45322</v>
      </c>
      <c r="B3685">
        <v>1.3433999999999999</v>
      </c>
      <c r="C3685">
        <v>1.3401000000000001</v>
      </c>
      <c r="D3685">
        <v>1.3447</v>
      </c>
      <c r="E3685">
        <v>1.3357000000000001</v>
      </c>
      <c r="F3685" s="2">
        <v>2.8E-3</v>
      </c>
      <c r="G3685" s="3">
        <f t="shared" si="122"/>
        <v>-2.6791694574680551E-3</v>
      </c>
      <c r="H3685" s="3">
        <f t="shared" si="123"/>
        <v>6.7380399790371312E-3</v>
      </c>
    </row>
    <row r="3686" spans="1:8" x14ac:dyDescent="0.25">
      <c r="A3686" s="1">
        <v>45323</v>
      </c>
      <c r="B3686">
        <v>1.3384</v>
      </c>
      <c r="C3686">
        <v>1.3436999999999999</v>
      </c>
      <c r="D3686">
        <v>1.3465</v>
      </c>
      <c r="E3686">
        <v>1.3367</v>
      </c>
      <c r="F3686" s="2">
        <v>-3.7000000000000002E-3</v>
      </c>
      <c r="G3686" s="3">
        <f t="shared" si="122"/>
        <v>3.809950694755627E-3</v>
      </c>
      <c r="H3686" s="3">
        <f t="shared" si="123"/>
        <v>7.3314879928181569E-3</v>
      </c>
    </row>
    <row r="3687" spans="1:8" x14ac:dyDescent="0.25">
      <c r="A3687" s="1">
        <v>45324</v>
      </c>
      <c r="B3687">
        <v>1.3460000000000001</v>
      </c>
      <c r="C3687">
        <v>1.3386</v>
      </c>
      <c r="D3687">
        <v>1.3476999999999999</v>
      </c>
      <c r="E3687">
        <v>1.3365</v>
      </c>
      <c r="F3687" s="2">
        <v>5.7000000000000002E-3</v>
      </c>
      <c r="G3687" s="3">
        <f t="shared" si="122"/>
        <v>-5.9408881627803405E-3</v>
      </c>
      <c r="H3687" s="3">
        <f t="shared" si="123"/>
        <v>8.3800972689860656E-3</v>
      </c>
    </row>
    <row r="3688" spans="1:8" x14ac:dyDescent="0.25">
      <c r="A3688" s="1">
        <v>45327</v>
      </c>
      <c r="B3688">
        <v>1.3537999999999999</v>
      </c>
      <c r="C3688">
        <v>1.3466</v>
      </c>
      <c r="D3688">
        <v>1.3545</v>
      </c>
      <c r="E3688">
        <v>1.3452</v>
      </c>
      <c r="F3688" s="2">
        <v>5.7999999999999996E-3</v>
      </c>
      <c r="G3688" s="3">
        <f t="shared" si="122"/>
        <v>-5.4652880354505709E-3</v>
      </c>
      <c r="H3688" s="3">
        <f t="shared" si="123"/>
        <v>6.9134701159679502E-3</v>
      </c>
    </row>
    <row r="3689" spans="1:8" x14ac:dyDescent="0.25">
      <c r="A3689" s="1">
        <v>45328</v>
      </c>
      <c r="B3689">
        <v>1.3492</v>
      </c>
      <c r="C3689">
        <v>1.3540000000000001</v>
      </c>
      <c r="D3689">
        <v>1.3546</v>
      </c>
      <c r="E3689">
        <v>1.3475999999999999</v>
      </c>
      <c r="F3689" s="2">
        <v>-3.3999999999999998E-3</v>
      </c>
      <c r="G3689" s="3">
        <f t="shared" si="122"/>
        <v>3.408922484067111E-3</v>
      </c>
      <c r="H3689" s="3">
        <f t="shared" si="123"/>
        <v>5.1944197091125834E-3</v>
      </c>
    </row>
    <row r="3690" spans="1:8" x14ac:dyDescent="0.25">
      <c r="A3690" s="1">
        <v>45329</v>
      </c>
      <c r="B3690">
        <v>1.3463000000000001</v>
      </c>
      <c r="C3690">
        <v>1.3493999999999999</v>
      </c>
      <c r="D3690">
        <v>1.3495999999999999</v>
      </c>
      <c r="E3690">
        <v>1.3453999999999999</v>
      </c>
      <c r="F3690" s="2">
        <v>-2.0999999999999999E-3</v>
      </c>
      <c r="G3690" s="3">
        <f t="shared" si="122"/>
        <v>2.3026071455098272E-3</v>
      </c>
      <c r="H3690" s="3">
        <f t="shared" si="123"/>
        <v>3.1217481789802153E-3</v>
      </c>
    </row>
    <row r="3691" spans="1:8" x14ac:dyDescent="0.25">
      <c r="A3691" s="1">
        <v>45330</v>
      </c>
      <c r="B3691">
        <v>1.3454999999999999</v>
      </c>
      <c r="C3691">
        <v>1.3463000000000001</v>
      </c>
      <c r="D3691">
        <v>1.3494999999999999</v>
      </c>
      <c r="E3691">
        <v>1.3447</v>
      </c>
      <c r="F3691" s="2">
        <v>-5.9999999999999995E-4</v>
      </c>
      <c r="G3691" s="3">
        <f t="shared" si="122"/>
        <v>0</v>
      </c>
      <c r="H3691" s="3">
        <f t="shared" si="123"/>
        <v>3.5695694206885667E-3</v>
      </c>
    </row>
    <row r="3692" spans="1:8" x14ac:dyDescent="0.25">
      <c r="A3692" s="1">
        <v>45331</v>
      </c>
      <c r="B3692">
        <v>1.3458000000000001</v>
      </c>
      <c r="C3692">
        <v>1.3463000000000001</v>
      </c>
      <c r="D3692">
        <v>1.3483000000000001</v>
      </c>
      <c r="E3692">
        <v>1.3412999999999999</v>
      </c>
      <c r="F3692" s="2">
        <v>2.0000000000000001E-4</v>
      </c>
      <c r="G3692" s="3">
        <f t="shared" si="122"/>
        <v>1.4857737166627886E-4</v>
      </c>
      <c r="H3692" s="3">
        <f t="shared" si="123"/>
        <v>5.2188175650489206E-3</v>
      </c>
    </row>
    <row r="3693" spans="1:8" x14ac:dyDescent="0.25">
      <c r="A3693" s="1">
        <v>45334</v>
      </c>
      <c r="B3693">
        <v>1.3448</v>
      </c>
      <c r="C3693">
        <v>1.3461000000000001</v>
      </c>
      <c r="D3693">
        <v>1.3476999999999999</v>
      </c>
      <c r="E3693">
        <v>1.3429</v>
      </c>
      <c r="F3693" s="2">
        <v>-6.9999999999999999E-4</v>
      </c>
      <c r="G3693" s="3">
        <f t="shared" si="122"/>
        <v>7.4343914950569616E-4</v>
      </c>
      <c r="H3693" s="3">
        <f t="shared" si="123"/>
        <v>3.574354009978342E-3</v>
      </c>
    </row>
    <row r="3694" spans="1:8" x14ac:dyDescent="0.25">
      <c r="A3694" s="1">
        <v>45335</v>
      </c>
      <c r="B3694">
        <v>1.3563000000000001</v>
      </c>
      <c r="C3694">
        <v>1.3451</v>
      </c>
      <c r="D3694">
        <v>1.3588</v>
      </c>
      <c r="E3694">
        <v>1.3439000000000001</v>
      </c>
      <c r="F3694" s="2">
        <v>8.6E-3</v>
      </c>
      <c r="G3694" s="3">
        <f t="shared" si="122"/>
        <v>-8.3308758478325626E-3</v>
      </c>
      <c r="H3694" s="3">
        <f t="shared" si="123"/>
        <v>1.1087134459409117E-2</v>
      </c>
    </row>
    <row r="3695" spans="1:8" x14ac:dyDescent="0.25">
      <c r="A3695" s="1">
        <v>45336</v>
      </c>
      <c r="B3695">
        <v>1.3541000000000001</v>
      </c>
      <c r="C3695">
        <v>1.3564000000000001</v>
      </c>
      <c r="D3695">
        <v>1.3573999999999999</v>
      </c>
      <c r="E3695">
        <v>1.353</v>
      </c>
      <c r="F3695" s="2">
        <v>-1.6000000000000001E-3</v>
      </c>
      <c r="G3695" s="3">
        <f t="shared" si="122"/>
        <v>1.4027316352897843E-3</v>
      </c>
      <c r="H3695" s="3">
        <f t="shared" si="123"/>
        <v>3.2520325203251733E-3</v>
      </c>
    </row>
    <row r="3696" spans="1:8" x14ac:dyDescent="0.25">
      <c r="A3696" s="1">
        <v>45337</v>
      </c>
      <c r="B3696">
        <v>1.3463000000000001</v>
      </c>
      <c r="C3696">
        <v>1.3545</v>
      </c>
      <c r="D3696">
        <v>1.3552999999999999</v>
      </c>
      <c r="E3696">
        <v>1.3463000000000001</v>
      </c>
      <c r="F3696" s="2">
        <v>-5.7999999999999996E-3</v>
      </c>
      <c r="G3696" s="3">
        <f t="shared" si="122"/>
        <v>5.8666270607455944E-3</v>
      </c>
      <c r="H3696" s="3">
        <f t="shared" si="123"/>
        <v>6.6849884869641957E-3</v>
      </c>
    </row>
    <row r="3697" spans="1:8" x14ac:dyDescent="0.25">
      <c r="A3697" s="1">
        <v>45338</v>
      </c>
      <c r="B3697">
        <v>1.3484</v>
      </c>
      <c r="C3697">
        <v>1.3466</v>
      </c>
      <c r="D3697">
        <v>1.3509</v>
      </c>
      <c r="E3697">
        <v>1.3460000000000001</v>
      </c>
      <c r="F3697" s="2">
        <v>1.6000000000000001E-3</v>
      </c>
      <c r="G3697" s="3">
        <f t="shared" si="122"/>
        <v>-1.4830194275545024E-3</v>
      </c>
      <c r="H3697" s="3">
        <f t="shared" si="123"/>
        <v>3.6404160475482202E-3</v>
      </c>
    </row>
    <row r="3698" spans="1:8" x14ac:dyDescent="0.25">
      <c r="A3698" s="1">
        <v>45341</v>
      </c>
      <c r="B3698">
        <v>1.3488</v>
      </c>
      <c r="C3698">
        <v>1.3486</v>
      </c>
      <c r="D3698">
        <v>1.3498000000000001</v>
      </c>
      <c r="E3698">
        <v>1.3467</v>
      </c>
      <c r="F3698" s="2">
        <v>2.9999999999999997E-4</v>
      </c>
      <c r="G3698" s="3">
        <f t="shared" si="122"/>
        <v>-3.7061744866944253E-4</v>
      </c>
      <c r="H3698" s="3">
        <f t="shared" si="123"/>
        <v>2.3019232197223605E-3</v>
      </c>
    </row>
    <row r="3699" spans="1:8" x14ac:dyDescent="0.25">
      <c r="A3699" s="1">
        <v>45342</v>
      </c>
      <c r="B3699">
        <v>1.3520000000000001</v>
      </c>
      <c r="C3699">
        <v>1.3491</v>
      </c>
      <c r="D3699">
        <v>1.3531</v>
      </c>
      <c r="E3699">
        <v>1.3471</v>
      </c>
      <c r="F3699" s="2">
        <v>2.3999999999999998E-3</v>
      </c>
      <c r="G3699" s="3">
        <f t="shared" si="122"/>
        <v>-2.4401064773736177E-3</v>
      </c>
      <c r="H3699" s="3">
        <f t="shared" si="123"/>
        <v>4.4540123227674302E-3</v>
      </c>
    </row>
    <row r="3700" spans="1:8" x14ac:dyDescent="0.25">
      <c r="A3700" s="1">
        <v>45343</v>
      </c>
      <c r="B3700">
        <v>1.3505</v>
      </c>
      <c r="C3700">
        <v>1.3524</v>
      </c>
      <c r="D3700">
        <v>1.3537999999999999</v>
      </c>
      <c r="E3700">
        <v>1.3492999999999999</v>
      </c>
      <c r="F3700" s="2">
        <v>-1.1000000000000001E-3</v>
      </c>
      <c r="G3700" s="3">
        <f t="shared" si="122"/>
        <v>1.4068863383931971E-3</v>
      </c>
      <c r="H3700" s="3">
        <f t="shared" si="123"/>
        <v>3.3350626250648104E-3</v>
      </c>
    </row>
    <row r="3701" spans="1:8" x14ac:dyDescent="0.25">
      <c r="A3701" s="1">
        <v>45344</v>
      </c>
      <c r="B3701">
        <v>1.3481000000000001</v>
      </c>
      <c r="C3701">
        <v>1.3505</v>
      </c>
      <c r="D3701">
        <v>1.351</v>
      </c>
      <c r="E3701">
        <v>1.3440000000000001</v>
      </c>
      <c r="F3701" s="2">
        <v>-1.8E-3</v>
      </c>
      <c r="G3701" s="3">
        <f t="shared" si="122"/>
        <v>1.7059783414923369E-3</v>
      </c>
      <c r="H3701" s="3">
        <f t="shared" si="123"/>
        <v>5.208333333333255E-3</v>
      </c>
    </row>
    <row r="3702" spans="1:8" x14ac:dyDescent="0.25">
      <c r="A3702" s="1">
        <v>45345</v>
      </c>
      <c r="B3702">
        <v>1.3505</v>
      </c>
      <c r="C3702">
        <v>1.3482000000000001</v>
      </c>
      <c r="D3702">
        <v>1.3519000000000001</v>
      </c>
      <c r="E3702">
        <v>1.3461000000000001</v>
      </c>
      <c r="F3702" s="2">
        <v>1.8E-3</v>
      </c>
      <c r="G3702" s="3">
        <f t="shared" si="122"/>
        <v>-1.5552099533436945E-3</v>
      </c>
      <c r="H3702" s="3">
        <f t="shared" si="123"/>
        <v>4.3087437783225812E-3</v>
      </c>
    </row>
    <row r="3703" spans="1:8" x14ac:dyDescent="0.25">
      <c r="A3703" s="1">
        <v>45348</v>
      </c>
      <c r="B3703">
        <v>1.3507</v>
      </c>
      <c r="C3703">
        <v>1.3503000000000001</v>
      </c>
      <c r="D3703">
        <v>1.353</v>
      </c>
      <c r="E3703">
        <v>1.3494999999999999</v>
      </c>
      <c r="F3703" s="2">
        <v>1E-4</v>
      </c>
      <c r="G3703" s="3">
        <f t="shared" si="122"/>
        <v>-4.4414834554736395E-4</v>
      </c>
      <c r="H3703" s="3">
        <f t="shared" si="123"/>
        <v>2.5935531678399843E-3</v>
      </c>
    </row>
    <row r="3704" spans="1:8" x14ac:dyDescent="0.25">
      <c r="A3704" s="1">
        <v>45349</v>
      </c>
      <c r="B3704">
        <v>1.3527</v>
      </c>
      <c r="C3704">
        <v>1.3509</v>
      </c>
      <c r="D3704">
        <v>1.3541000000000001</v>
      </c>
      <c r="E3704">
        <v>1.3484</v>
      </c>
      <c r="F3704" s="2">
        <v>1.5E-3</v>
      </c>
      <c r="G3704" s="3">
        <f t="shared" si="122"/>
        <v>-1.4044943820224814E-3</v>
      </c>
      <c r="H3704" s="3">
        <f t="shared" si="123"/>
        <v>4.2272322752892602E-3</v>
      </c>
    </row>
    <row r="3705" spans="1:8" x14ac:dyDescent="0.25">
      <c r="A3705" s="1">
        <v>45350</v>
      </c>
      <c r="B3705">
        <v>1.3575999999999999</v>
      </c>
      <c r="C3705">
        <v>1.3528</v>
      </c>
      <c r="D3705">
        <v>1.3607</v>
      </c>
      <c r="E3705">
        <v>1.3524</v>
      </c>
      <c r="F3705" s="2">
        <v>3.5999999999999999E-3</v>
      </c>
      <c r="G3705" s="3">
        <f t="shared" si="122"/>
        <v>-3.8291605301915264E-3</v>
      </c>
      <c r="H3705" s="3">
        <f t="shared" si="123"/>
        <v>6.137237503697112E-3</v>
      </c>
    </row>
    <row r="3706" spans="1:8" x14ac:dyDescent="0.25">
      <c r="A3706" s="1">
        <v>45351</v>
      </c>
      <c r="B3706">
        <v>1.3574999999999999</v>
      </c>
      <c r="C3706">
        <v>1.3580000000000001</v>
      </c>
      <c r="D3706">
        <v>1.3599000000000001</v>
      </c>
      <c r="E3706">
        <v>1.3540000000000001</v>
      </c>
      <c r="F3706" s="2">
        <v>-1E-4</v>
      </c>
      <c r="G3706" s="3">
        <f t="shared" si="122"/>
        <v>5.1572975760712074E-4</v>
      </c>
      <c r="H3706" s="3">
        <f t="shared" si="123"/>
        <v>4.3574593796159647E-3</v>
      </c>
    </row>
    <row r="3707" spans="1:8" x14ac:dyDescent="0.25">
      <c r="A3707" s="1">
        <v>45352</v>
      </c>
      <c r="B3707">
        <v>1.3556999999999999</v>
      </c>
      <c r="C3707">
        <v>1.3573</v>
      </c>
      <c r="D3707">
        <v>1.3603000000000001</v>
      </c>
      <c r="E3707">
        <v>1.3544</v>
      </c>
      <c r="F3707" s="2">
        <v>-1.2999999999999999E-3</v>
      </c>
      <c r="G3707" s="3">
        <f t="shared" si="122"/>
        <v>1.0325245224572946E-3</v>
      </c>
      <c r="H3707" s="3">
        <f t="shared" si="123"/>
        <v>4.3561724748966447E-3</v>
      </c>
    </row>
    <row r="3708" spans="1:8" x14ac:dyDescent="0.25">
      <c r="A3708" s="1">
        <v>45355</v>
      </c>
      <c r="B3708">
        <v>1.3571</v>
      </c>
      <c r="C3708">
        <v>1.3559000000000001</v>
      </c>
      <c r="D3708">
        <v>1.3585</v>
      </c>
      <c r="E3708">
        <v>1.3545</v>
      </c>
      <c r="F3708" s="2">
        <v>1E-3</v>
      </c>
      <c r="G3708" s="3">
        <f t="shared" si="122"/>
        <v>-1.0314595152139143E-3</v>
      </c>
      <c r="H3708" s="3">
        <f t="shared" si="123"/>
        <v>2.9531192321890021E-3</v>
      </c>
    </row>
    <row r="3709" spans="1:8" x14ac:dyDescent="0.25">
      <c r="A3709" s="1">
        <v>45356</v>
      </c>
      <c r="B3709">
        <v>1.3589</v>
      </c>
      <c r="C3709">
        <v>1.3573</v>
      </c>
      <c r="D3709">
        <v>1.3607</v>
      </c>
      <c r="E3709">
        <v>1.3553999999999999</v>
      </c>
      <c r="F3709" s="2">
        <v>1.2999999999999999E-3</v>
      </c>
      <c r="G3709" s="3">
        <f t="shared" si="122"/>
        <v>-1.3978811065332643E-3</v>
      </c>
      <c r="H3709" s="3">
        <f t="shared" si="123"/>
        <v>3.9102847867788721E-3</v>
      </c>
    </row>
    <row r="3710" spans="1:8" x14ac:dyDescent="0.25">
      <c r="A3710" s="1">
        <v>45357</v>
      </c>
      <c r="B3710">
        <v>1.3512999999999999</v>
      </c>
      <c r="C3710">
        <v>1.3592</v>
      </c>
      <c r="D3710">
        <v>1.3601000000000001</v>
      </c>
      <c r="E3710">
        <v>1.3498000000000001</v>
      </c>
      <c r="F3710" s="2">
        <v>-5.5999999999999999E-3</v>
      </c>
      <c r="G3710" s="3">
        <f t="shared" si="122"/>
        <v>5.3998076780825957E-3</v>
      </c>
      <c r="H3710" s="3">
        <f t="shared" si="123"/>
        <v>7.6307601126092573E-3</v>
      </c>
    </row>
    <row r="3711" spans="1:8" x14ac:dyDescent="0.25">
      <c r="A3711" s="1">
        <v>45358</v>
      </c>
      <c r="B3711">
        <v>1.3456999999999999</v>
      </c>
      <c r="C3711">
        <v>1.3519000000000001</v>
      </c>
      <c r="D3711">
        <v>1.3527</v>
      </c>
      <c r="E3711">
        <v>1.3452999999999999</v>
      </c>
      <c r="F3711" s="2">
        <v>-4.1000000000000003E-3</v>
      </c>
      <c r="G3711" s="3">
        <f t="shared" si="122"/>
        <v>4.4579835054610337E-3</v>
      </c>
      <c r="H3711" s="3">
        <f t="shared" si="123"/>
        <v>5.5006318293318026E-3</v>
      </c>
    </row>
    <row r="3712" spans="1:8" x14ac:dyDescent="0.25">
      <c r="A3712" s="1">
        <v>45359</v>
      </c>
      <c r="B3712">
        <v>1.3478000000000001</v>
      </c>
      <c r="C3712">
        <v>1.3459000000000001</v>
      </c>
      <c r="D3712">
        <v>1.3499000000000001</v>
      </c>
      <c r="E3712">
        <v>1.3419000000000001</v>
      </c>
      <c r="F3712" s="2">
        <v>1.6000000000000001E-3</v>
      </c>
      <c r="G3712" s="3">
        <f t="shared" si="122"/>
        <v>-1.5578635014836726E-3</v>
      </c>
      <c r="H3712" s="3">
        <f t="shared" si="123"/>
        <v>5.9616961025411776E-3</v>
      </c>
    </row>
    <row r="3713" spans="1:8" x14ac:dyDescent="0.25">
      <c r="A3713" s="1">
        <v>45362</v>
      </c>
      <c r="B3713">
        <v>1.3482000000000001</v>
      </c>
      <c r="C3713">
        <v>1.3480000000000001</v>
      </c>
      <c r="D3713">
        <v>1.3511</v>
      </c>
      <c r="E3713">
        <v>1.3468</v>
      </c>
      <c r="F3713" s="2">
        <v>2.9999999999999997E-4</v>
      </c>
      <c r="G3713" s="3">
        <f t="shared" si="122"/>
        <v>-3.7078235076006298E-4</v>
      </c>
      <c r="H3713" s="3">
        <f t="shared" si="123"/>
        <v>3.1927531927531711E-3</v>
      </c>
    </row>
    <row r="3714" spans="1:8" x14ac:dyDescent="0.25">
      <c r="A3714" s="1">
        <v>45363</v>
      </c>
      <c r="B3714">
        <v>1.3488</v>
      </c>
      <c r="C3714">
        <v>1.3485</v>
      </c>
      <c r="D3714">
        <v>1.3527</v>
      </c>
      <c r="E3714">
        <v>1.3466</v>
      </c>
      <c r="F3714" s="2">
        <v>4.0000000000000002E-4</v>
      </c>
      <c r="G3714" s="3">
        <f t="shared" si="122"/>
        <v>-5.9290002223368553E-4</v>
      </c>
      <c r="H3714" s="3">
        <f t="shared" si="123"/>
        <v>4.5299272241200016E-3</v>
      </c>
    </row>
    <row r="3715" spans="1:8" x14ac:dyDescent="0.25">
      <c r="A3715" s="1">
        <v>45364</v>
      </c>
      <c r="B3715">
        <v>1.3469</v>
      </c>
      <c r="C3715">
        <v>1.3492999999999999</v>
      </c>
      <c r="D3715">
        <v>1.35</v>
      </c>
      <c r="E3715">
        <v>1.3458000000000001</v>
      </c>
      <c r="F3715" s="2">
        <v>-1.4E-3</v>
      </c>
      <c r="G3715" s="3">
        <f t="shared" si="122"/>
        <v>1.7074981440237333E-3</v>
      </c>
      <c r="H3715" s="3">
        <f t="shared" si="123"/>
        <v>3.1208203299152781E-3</v>
      </c>
    </row>
    <row r="3716" spans="1:8" x14ac:dyDescent="0.25">
      <c r="A3716" s="1">
        <v>45365</v>
      </c>
      <c r="B3716">
        <v>1.3532</v>
      </c>
      <c r="C3716">
        <v>1.347</v>
      </c>
      <c r="D3716">
        <v>1.3543000000000001</v>
      </c>
      <c r="E3716">
        <v>1.3459000000000001</v>
      </c>
      <c r="F3716" s="2">
        <v>4.7000000000000002E-3</v>
      </c>
      <c r="G3716" s="3">
        <f t="shared" si="122"/>
        <v>-4.6552870760363354E-3</v>
      </c>
      <c r="H3716" s="3">
        <f t="shared" si="123"/>
        <v>6.2411769076454139E-3</v>
      </c>
    </row>
    <row r="3717" spans="1:8" x14ac:dyDescent="0.25">
      <c r="A3717" s="1">
        <v>45366</v>
      </c>
      <c r="B3717">
        <v>1.3541000000000001</v>
      </c>
      <c r="C3717">
        <v>1.3532999999999999</v>
      </c>
      <c r="D3717">
        <v>1.3552999999999999</v>
      </c>
      <c r="E3717">
        <v>1.3509</v>
      </c>
      <c r="F3717" s="2">
        <v>6.9999999999999999E-4</v>
      </c>
      <c r="G3717" s="3">
        <f t="shared" si="122"/>
        <v>-5.1698670605623701E-4</v>
      </c>
      <c r="H3717" s="3">
        <f t="shared" si="123"/>
        <v>3.2570878673476643E-3</v>
      </c>
    </row>
    <row r="3718" spans="1:8" x14ac:dyDescent="0.25">
      <c r="A3718" s="1">
        <v>45369</v>
      </c>
      <c r="B3718">
        <v>1.3531</v>
      </c>
      <c r="C3718">
        <v>1.3540000000000001</v>
      </c>
      <c r="D3718">
        <v>1.3552999999999999</v>
      </c>
      <c r="E3718">
        <v>1.3520000000000001</v>
      </c>
      <c r="F3718" s="2">
        <v>-6.9999999999999999E-4</v>
      </c>
      <c r="G3718" s="3">
        <f t="shared" si="122"/>
        <v>5.9119125036959357E-4</v>
      </c>
      <c r="H3718" s="3">
        <f t="shared" si="123"/>
        <v>2.4408284023667592E-3</v>
      </c>
    </row>
    <row r="3719" spans="1:8" x14ac:dyDescent="0.25">
      <c r="A3719" s="1">
        <v>45370</v>
      </c>
      <c r="B3719">
        <v>1.3563000000000001</v>
      </c>
      <c r="C3719">
        <v>1.3532</v>
      </c>
      <c r="D3719">
        <v>1.3614999999999999</v>
      </c>
      <c r="E3719">
        <v>1.3531</v>
      </c>
      <c r="F3719" s="2">
        <v>2.3999999999999998E-3</v>
      </c>
      <c r="G3719" s="3">
        <f t="shared" si="122"/>
        <v>-2.5797891943687319E-3</v>
      </c>
      <c r="H3719" s="3">
        <f t="shared" si="123"/>
        <v>6.2079668908432218E-3</v>
      </c>
    </row>
    <row r="3720" spans="1:8" x14ac:dyDescent="0.25">
      <c r="A3720" s="1">
        <v>45371</v>
      </c>
      <c r="B3720">
        <v>1.349</v>
      </c>
      <c r="C3720">
        <v>1.3567</v>
      </c>
      <c r="D3720">
        <v>1.3606</v>
      </c>
      <c r="E3720">
        <v>1.3481000000000001</v>
      </c>
      <c r="F3720" s="2">
        <v>-5.4000000000000003E-3</v>
      </c>
      <c r="G3720" s="3">
        <f t="shared" si="122"/>
        <v>5.4843252056622493E-3</v>
      </c>
      <c r="H3720" s="3">
        <f t="shared" si="123"/>
        <v>9.2723091758771265E-3</v>
      </c>
    </row>
    <row r="3721" spans="1:8" x14ac:dyDescent="0.25">
      <c r="A3721" s="1">
        <v>45372</v>
      </c>
      <c r="B3721">
        <v>1.3529</v>
      </c>
      <c r="C3721">
        <v>1.3492999999999999</v>
      </c>
      <c r="D3721">
        <v>1.3543000000000001</v>
      </c>
      <c r="E3721">
        <v>1.3454999999999999</v>
      </c>
      <c r="F3721" s="2">
        <v>2.8999999999999998E-3</v>
      </c>
      <c r="G3721" s="3">
        <f t="shared" si="122"/>
        <v>-2.8820573455512967E-3</v>
      </c>
      <c r="H3721" s="3">
        <f t="shared" si="123"/>
        <v>6.5403195837979503E-3</v>
      </c>
    </row>
    <row r="3722" spans="1:8" x14ac:dyDescent="0.25">
      <c r="A3722" s="1">
        <v>45373</v>
      </c>
      <c r="B3722">
        <v>1.3606</v>
      </c>
      <c r="C3722">
        <v>1.3532</v>
      </c>
      <c r="D3722">
        <v>1.3614999999999999</v>
      </c>
      <c r="E3722">
        <v>1.3517999999999999</v>
      </c>
      <c r="F3722" s="2">
        <v>5.7000000000000002E-3</v>
      </c>
      <c r="G3722" s="3">
        <f t="shared" si="122"/>
        <v>-4.9268328553571219E-3</v>
      </c>
      <c r="H3722" s="3">
        <f t="shared" si="123"/>
        <v>7.1756176949253165E-3</v>
      </c>
    </row>
    <row r="3723" spans="1:8" x14ac:dyDescent="0.25">
      <c r="A3723" s="1">
        <v>45376</v>
      </c>
      <c r="B3723">
        <v>1.3584000000000001</v>
      </c>
      <c r="C3723">
        <v>1.3599000000000001</v>
      </c>
      <c r="D3723">
        <v>1.3614999999999999</v>
      </c>
      <c r="E3723">
        <v>1.3569</v>
      </c>
      <c r="F3723" s="2">
        <v>-1.6000000000000001E-3</v>
      </c>
      <c r="G3723" s="3">
        <f t="shared" si="122"/>
        <v>9.5686736346244582E-4</v>
      </c>
      <c r="H3723" s="3">
        <f t="shared" si="123"/>
        <v>3.3900803301642993E-3</v>
      </c>
    </row>
    <row r="3724" spans="1:8" x14ac:dyDescent="0.25">
      <c r="A3724" s="1">
        <v>45377</v>
      </c>
      <c r="B3724">
        <v>1.3582000000000001</v>
      </c>
      <c r="C3724">
        <v>1.3586</v>
      </c>
      <c r="D3724">
        <v>1.3592</v>
      </c>
      <c r="E3724">
        <v>1.3552</v>
      </c>
      <c r="F3724" s="2">
        <v>-1E-4</v>
      </c>
      <c r="G3724" s="3">
        <f t="shared" ref="G3724:G3787" si="124">(C3724-C3725)/C3725</f>
        <v>7.3610599926381286E-5</v>
      </c>
      <c r="H3724" s="3">
        <f t="shared" ref="H3724:H3787" si="125">(D3724-E3724)/E3724</f>
        <v>2.9515938606847723E-3</v>
      </c>
    </row>
    <row r="3725" spans="1:8" x14ac:dyDescent="0.25">
      <c r="A3725" s="1">
        <v>45378</v>
      </c>
      <c r="B3725">
        <v>1.3567</v>
      </c>
      <c r="C3725">
        <v>1.3585</v>
      </c>
      <c r="D3725">
        <v>1.3609</v>
      </c>
      <c r="E3725">
        <v>1.3564000000000001</v>
      </c>
      <c r="F3725" s="2">
        <v>-1.1000000000000001E-3</v>
      </c>
      <c r="G3725" s="3">
        <f t="shared" si="124"/>
        <v>1.2529481132075729E-3</v>
      </c>
      <c r="H3725" s="3">
        <f t="shared" si="125"/>
        <v>3.3176054261279475E-3</v>
      </c>
    </row>
    <row r="3726" spans="1:8" x14ac:dyDescent="0.25">
      <c r="A3726" s="1">
        <v>45379</v>
      </c>
      <c r="B3726">
        <v>1.3537999999999999</v>
      </c>
      <c r="C3726">
        <v>1.3568</v>
      </c>
      <c r="D3726">
        <v>1.3614999999999999</v>
      </c>
      <c r="E3726">
        <v>1.3524</v>
      </c>
      <c r="F3726" s="2">
        <v>-2.0999999999999999E-3</v>
      </c>
      <c r="G3726" s="3">
        <f t="shared" si="124"/>
        <v>1.99394431725864E-3</v>
      </c>
      <c r="H3726" s="3">
        <f t="shared" si="125"/>
        <v>6.728778467908818E-3</v>
      </c>
    </row>
    <row r="3727" spans="1:8" x14ac:dyDescent="0.25">
      <c r="A3727" s="1">
        <v>45380</v>
      </c>
      <c r="B3727">
        <v>1.3536999999999999</v>
      </c>
      <c r="C3727">
        <v>1.3541000000000001</v>
      </c>
      <c r="D3727">
        <v>1.3563000000000001</v>
      </c>
      <c r="E3727">
        <v>1.3531</v>
      </c>
      <c r="F3727" s="2">
        <v>-1E-4</v>
      </c>
      <c r="G3727" s="3">
        <f t="shared" si="124"/>
        <v>-2.9531192321886744E-4</v>
      </c>
      <c r="H3727" s="3">
        <f t="shared" si="125"/>
        <v>2.3649397679403532E-3</v>
      </c>
    </row>
    <row r="3728" spans="1:8" x14ac:dyDescent="0.25">
      <c r="A3728" s="1">
        <v>45383</v>
      </c>
      <c r="B3728">
        <v>1.3569</v>
      </c>
      <c r="C3728">
        <v>1.3545</v>
      </c>
      <c r="D3728">
        <v>1.3588</v>
      </c>
      <c r="E3728">
        <v>1.3513999999999999</v>
      </c>
      <c r="F3728" s="2">
        <v>2.3999999999999998E-3</v>
      </c>
      <c r="G3728" s="3">
        <f t="shared" si="124"/>
        <v>-1.9158499742096646E-3</v>
      </c>
      <c r="H3728" s="3">
        <f t="shared" si="125"/>
        <v>5.4758028710966949E-3</v>
      </c>
    </row>
    <row r="3729" spans="1:8" x14ac:dyDescent="0.25">
      <c r="A3729" s="1">
        <v>45384</v>
      </c>
      <c r="B3729">
        <v>1.3564000000000001</v>
      </c>
      <c r="C3729">
        <v>1.3571</v>
      </c>
      <c r="D3729">
        <v>1.3586</v>
      </c>
      <c r="E3729">
        <v>1.3554999999999999</v>
      </c>
      <c r="F3729" s="2">
        <v>-4.0000000000000002E-4</v>
      </c>
      <c r="G3729" s="3">
        <f t="shared" si="124"/>
        <v>2.2110849056601337E-4</v>
      </c>
      <c r="H3729" s="3">
        <f t="shared" si="125"/>
        <v>2.2869789745482132E-3</v>
      </c>
    </row>
    <row r="3730" spans="1:8" x14ac:dyDescent="0.25">
      <c r="A3730" s="1">
        <v>45385</v>
      </c>
      <c r="B3730">
        <v>1.3526</v>
      </c>
      <c r="C3730">
        <v>1.3568</v>
      </c>
      <c r="D3730">
        <v>1.359</v>
      </c>
      <c r="E3730">
        <v>1.351</v>
      </c>
      <c r="F3730" s="2">
        <v>-2.8E-3</v>
      </c>
      <c r="G3730" s="3">
        <f t="shared" si="124"/>
        <v>3.0309750868633047E-3</v>
      </c>
      <c r="H3730" s="3">
        <f t="shared" si="125"/>
        <v>5.9215396002960819E-3</v>
      </c>
    </row>
    <row r="3731" spans="1:8" x14ac:dyDescent="0.25">
      <c r="A3731" s="1">
        <v>45386</v>
      </c>
      <c r="B3731">
        <v>1.3541000000000001</v>
      </c>
      <c r="C3731">
        <v>1.3527</v>
      </c>
      <c r="D3731">
        <v>1.3561000000000001</v>
      </c>
      <c r="E3731">
        <v>1.3476999999999999</v>
      </c>
      <c r="F3731" s="2">
        <v>1.1000000000000001E-3</v>
      </c>
      <c r="G3731" s="3">
        <f t="shared" si="124"/>
        <v>-1.1814221368973239E-3</v>
      </c>
      <c r="H3731" s="3">
        <f t="shared" si="125"/>
        <v>6.2328411367516406E-3</v>
      </c>
    </row>
    <row r="3732" spans="1:8" x14ac:dyDescent="0.25">
      <c r="A3732" s="1">
        <v>45387</v>
      </c>
      <c r="B3732">
        <v>1.3588</v>
      </c>
      <c r="C3732">
        <v>1.3543000000000001</v>
      </c>
      <c r="D3732">
        <v>1.3649</v>
      </c>
      <c r="E3732">
        <v>1.3540000000000001</v>
      </c>
      <c r="F3732" s="2">
        <v>3.5000000000000001E-3</v>
      </c>
      <c r="G3732" s="3">
        <f t="shared" si="124"/>
        <v>-3.4584253127298943E-3</v>
      </c>
      <c r="H3732" s="3">
        <f t="shared" si="125"/>
        <v>8.0502215657310989E-3</v>
      </c>
    </row>
    <row r="3733" spans="1:8" x14ac:dyDescent="0.25">
      <c r="A3733" s="1">
        <v>45390</v>
      </c>
      <c r="B3733">
        <v>1.3571</v>
      </c>
      <c r="C3733">
        <v>1.359</v>
      </c>
      <c r="D3733">
        <v>1.3617999999999999</v>
      </c>
      <c r="E3733">
        <v>1.3569</v>
      </c>
      <c r="F3733" s="2">
        <v>-1.2999999999999999E-3</v>
      </c>
      <c r="G3733" s="3">
        <f t="shared" si="124"/>
        <v>8.8378258948305346E-4</v>
      </c>
      <c r="H3733" s="3">
        <f t="shared" si="125"/>
        <v>3.6111725256097755E-3</v>
      </c>
    </row>
    <row r="3734" spans="1:8" x14ac:dyDescent="0.25">
      <c r="A3734" s="1">
        <v>45391</v>
      </c>
      <c r="B3734">
        <v>1.3567</v>
      </c>
      <c r="C3734">
        <v>1.3577999999999999</v>
      </c>
      <c r="D3734">
        <v>1.36</v>
      </c>
      <c r="E3734">
        <v>1.3547</v>
      </c>
      <c r="F3734" s="2">
        <v>-2.9999999999999997E-4</v>
      </c>
      <c r="G3734" s="3">
        <f t="shared" si="124"/>
        <v>4.42086648983152E-4</v>
      </c>
      <c r="H3734" s="3">
        <f t="shared" si="125"/>
        <v>3.9123053074482045E-3</v>
      </c>
    </row>
    <row r="3735" spans="1:8" x14ac:dyDescent="0.25">
      <c r="A3735" s="1">
        <v>45392</v>
      </c>
      <c r="B3735">
        <v>1.3674999999999999</v>
      </c>
      <c r="C3735">
        <v>1.3572</v>
      </c>
      <c r="D3735">
        <v>1.3704000000000001</v>
      </c>
      <c r="E3735">
        <v>1.3554999999999999</v>
      </c>
      <c r="F3735" s="2">
        <v>8.0000000000000002E-3</v>
      </c>
      <c r="G3735" s="3">
        <f t="shared" si="124"/>
        <v>-8.0397602689666128E-3</v>
      </c>
      <c r="H3735" s="3">
        <f t="shared" si="125"/>
        <v>1.0992253780892761E-2</v>
      </c>
    </row>
    <row r="3736" spans="1:8" x14ac:dyDescent="0.25">
      <c r="A3736" s="1">
        <v>45393</v>
      </c>
      <c r="B3736">
        <v>1.3689</v>
      </c>
      <c r="C3736">
        <v>1.3682000000000001</v>
      </c>
      <c r="D3736">
        <v>1.3727</v>
      </c>
      <c r="E3736">
        <v>1.3661000000000001</v>
      </c>
      <c r="F3736" s="2">
        <v>1E-3</v>
      </c>
      <c r="G3736" s="3">
        <f t="shared" si="124"/>
        <v>-5.1135948571840372E-4</v>
      </c>
      <c r="H3736" s="3">
        <f t="shared" si="125"/>
        <v>4.8312715028181966E-3</v>
      </c>
    </row>
    <row r="3737" spans="1:8" x14ac:dyDescent="0.25">
      <c r="A3737" s="1">
        <v>45394</v>
      </c>
      <c r="B3737">
        <v>1.3772</v>
      </c>
      <c r="C3737">
        <v>1.3689</v>
      </c>
      <c r="D3737">
        <v>1.3789</v>
      </c>
      <c r="E3737">
        <v>1.3682000000000001</v>
      </c>
      <c r="F3737" s="2">
        <v>6.1000000000000004E-3</v>
      </c>
      <c r="G3737" s="3">
        <f t="shared" si="124"/>
        <v>-6.243194192377453E-3</v>
      </c>
      <c r="H3737" s="3">
        <f t="shared" si="125"/>
        <v>7.8204940798128428E-3</v>
      </c>
    </row>
    <row r="3738" spans="1:8" x14ac:dyDescent="0.25">
      <c r="A3738" s="1">
        <v>45397</v>
      </c>
      <c r="B3738">
        <v>1.3786</v>
      </c>
      <c r="C3738">
        <v>1.3774999999999999</v>
      </c>
      <c r="D3738">
        <v>1.3794999999999999</v>
      </c>
      <c r="E3738">
        <v>1.3724000000000001</v>
      </c>
      <c r="F3738" s="2">
        <v>1E-3</v>
      </c>
      <c r="G3738" s="3">
        <f t="shared" si="124"/>
        <v>-9.4284885407606533E-4</v>
      </c>
      <c r="H3738" s="3">
        <f t="shared" si="125"/>
        <v>5.1734188283298482E-3</v>
      </c>
    </row>
    <row r="3739" spans="1:8" x14ac:dyDescent="0.25">
      <c r="A3739" s="1">
        <v>45398</v>
      </c>
      <c r="B3739">
        <v>1.3828</v>
      </c>
      <c r="C3739">
        <v>1.3788</v>
      </c>
      <c r="D3739">
        <v>1.3848</v>
      </c>
      <c r="E3739">
        <v>1.3773</v>
      </c>
      <c r="F3739" s="2">
        <v>3.0000000000000001E-3</v>
      </c>
      <c r="G3739" s="3">
        <f t="shared" si="124"/>
        <v>-2.9647841492515675E-3</v>
      </c>
      <c r="H3739" s="3">
        <f t="shared" si="125"/>
        <v>5.4454367240253125E-3</v>
      </c>
    </row>
    <row r="3740" spans="1:8" x14ac:dyDescent="0.25">
      <c r="A3740" s="1">
        <v>45399</v>
      </c>
      <c r="B3740">
        <v>1.377</v>
      </c>
      <c r="C3740">
        <v>1.3829</v>
      </c>
      <c r="D3740">
        <v>1.3837999999999999</v>
      </c>
      <c r="E3740">
        <v>1.3757999999999999</v>
      </c>
      <c r="F3740" s="2">
        <v>-4.1999999999999997E-3</v>
      </c>
      <c r="G3740" s="3">
        <f t="shared" si="124"/>
        <v>4.0659260872722355E-3</v>
      </c>
      <c r="H3740" s="3">
        <f t="shared" si="125"/>
        <v>5.8147986625963132E-3</v>
      </c>
    </row>
    <row r="3741" spans="1:8" x14ac:dyDescent="0.25">
      <c r="A3741" s="1">
        <v>45400</v>
      </c>
      <c r="B3741">
        <v>1.3765000000000001</v>
      </c>
      <c r="C3741">
        <v>1.3773</v>
      </c>
      <c r="D3741">
        <v>1.3783000000000001</v>
      </c>
      <c r="E3741">
        <v>1.3741000000000001</v>
      </c>
      <c r="F3741" s="2">
        <v>-4.0000000000000002E-4</v>
      </c>
      <c r="G3741" s="3">
        <f t="shared" si="124"/>
        <v>3.6316095293430049E-4</v>
      </c>
      <c r="H3741" s="3">
        <f t="shared" si="125"/>
        <v>3.0565461029037049E-3</v>
      </c>
    </row>
    <row r="3742" spans="1:8" x14ac:dyDescent="0.25">
      <c r="A3742" s="1">
        <v>45401</v>
      </c>
      <c r="B3742">
        <v>1.3753</v>
      </c>
      <c r="C3742">
        <v>1.3768</v>
      </c>
      <c r="D3742">
        <v>1.3806</v>
      </c>
      <c r="E3742">
        <v>1.3723000000000001</v>
      </c>
      <c r="F3742" s="2">
        <v>-8.9999999999999998E-4</v>
      </c>
      <c r="G3742" s="3">
        <f t="shared" si="124"/>
        <v>7.9959293450614305E-4</v>
      </c>
      <c r="H3742" s="3">
        <f t="shared" si="125"/>
        <v>6.0482401807184826E-3</v>
      </c>
    </row>
    <row r="3743" spans="1:8" x14ac:dyDescent="0.25">
      <c r="A3743" s="1">
        <v>45404</v>
      </c>
      <c r="B3743">
        <v>1.3697999999999999</v>
      </c>
      <c r="C3743">
        <v>1.3756999999999999</v>
      </c>
      <c r="D3743">
        <v>1.3756999999999999</v>
      </c>
      <c r="E3743">
        <v>1.3686</v>
      </c>
      <c r="F3743" s="2">
        <v>-4.0000000000000001E-3</v>
      </c>
      <c r="G3743" s="3">
        <f t="shared" si="124"/>
        <v>4.087292898328463E-3</v>
      </c>
      <c r="H3743" s="3">
        <f t="shared" si="125"/>
        <v>5.1877831360513547E-3</v>
      </c>
    </row>
    <row r="3744" spans="1:8" x14ac:dyDescent="0.25">
      <c r="A3744" s="1">
        <v>45405</v>
      </c>
      <c r="B3744">
        <v>1.3661000000000001</v>
      </c>
      <c r="C3744">
        <v>1.3701000000000001</v>
      </c>
      <c r="D3744">
        <v>1.3715999999999999</v>
      </c>
      <c r="E3744">
        <v>1.3654999999999999</v>
      </c>
      <c r="F3744" s="2">
        <v>-2.7000000000000001E-3</v>
      </c>
      <c r="G3744" s="3">
        <f t="shared" si="124"/>
        <v>2.7078454332552962E-3</v>
      </c>
      <c r="H3744" s="3">
        <f t="shared" si="125"/>
        <v>4.4672281215671879E-3</v>
      </c>
    </row>
    <row r="3745" spans="1:8" x14ac:dyDescent="0.25">
      <c r="A3745" s="1">
        <v>45406</v>
      </c>
      <c r="B3745">
        <v>1.37</v>
      </c>
      <c r="C3745">
        <v>1.3664000000000001</v>
      </c>
      <c r="D3745">
        <v>1.373</v>
      </c>
      <c r="E3745">
        <v>1.3653999999999999</v>
      </c>
      <c r="F3745" s="2">
        <v>2.8999999999999998E-3</v>
      </c>
      <c r="G3745" s="3">
        <f t="shared" si="124"/>
        <v>-2.4821141772520426E-3</v>
      </c>
      <c r="H3745" s="3">
        <f t="shared" si="125"/>
        <v>5.5661344660905606E-3</v>
      </c>
    </row>
    <row r="3746" spans="1:8" x14ac:dyDescent="0.25">
      <c r="A3746" s="1">
        <v>45407</v>
      </c>
      <c r="B3746">
        <v>1.3654999999999999</v>
      </c>
      <c r="C3746">
        <v>1.3697999999999999</v>
      </c>
      <c r="D3746">
        <v>1.3732</v>
      </c>
      <c r="E3746">
        <v>1.3649</v>
      </c>
      <c r="F3746" s="2">
        <v>-3.3E-3</v>
      </c>
      <c r="G3746" s="3">
        <f t="shared" si="124"/>
        <v>3.2224989014207994E-3</v>
      </c>
      <c r="H3746" s="3">
        <f t="shared" si="125"/>
        <v>6.0810315774049188E-3</v>
      </c>
    </row>
    <row r="3747" spans="1:8" x14ac:dyDescent="0.25">
      <c r="A3747" s="1">
        <v>45408</v>
      </c>
      <c r="B3747">
        <v>1.3669</v>
      </c>
      <c r="C3747">
        <v>1.3653999999999999</v>
      </c>
      <c r="D3747">
        <v>1.3696999999999999</v>
      </c>
      <c r="E3747">
        <v>1.3633999999999999</v>
      </c>
      <c r="F3747" s="2">
        <v>1E-3</v>
      </c>
      <c r="G3747" s="3">
        <f t="shared" si="124"/>
        <v>-1.2435081559505777E-3</v>
      </c>
      <c r="H3747" s="3">
        <f t="shared" si="125"/>
        <v>4.6208009388293766E-3</v>
      </c>
    </row>
    <row r="3748" spans="1:8" x14ac:dyDescent="0.25">
      <c r="A3748" s="1">
        <v>45411</v>
      </c>
      <c r="B3748">
        <v>1.3658999999999999</v>
      </c>
      <c r="C3748">
        <v>1.3671</v>
      </c>
      <c r="D3748">
        <v>1.3677999999999999</v>
      </c>
      <c r="E3748">
        <v>1.3631</v>
      </c>
      <c r="F3748" s="2">
        <v>-6.9999999999999999E-4</v>
      </c>
      <c r="G3748" s="3">
        <f t="shared" si="124"/>
        <v>6.587615283266731E-4</v>
      </c>
      <c r="H3748" s="3">
        <f t="shared" si="125"/>
        <v>3.448022889002954E-3</v>
      </c>
    </row>
    <row r="3749" spans="1:8" x14ac:dyDescent="0.25">
      <c r="A3749" s="1">
        <v>45412</v>
      </c>
      <c r="B3749">
        <v>1.3776999999999999</v>
      </c>
      <c r="C3749">
        <v>1.3662000000000001</v>
      </c>
      <c r="D3749">
        <v>1.3785000000000001</v>
      </c>
      <c r="E3749">
        <v>1.3656999999999999</v>
      </c>
      <c r="F3749" s="2">
        <v>8.6E-3</v>
      </c>
      <c r="G3749" s="3">
        <f t="shared" si="124"/>
        <v>-8.491182233833966E-3</v>
      </c>
      <c r="H3749" s="3">
        <f t="shared" si="125"/>
        <v>9.3724829757634506E-3</v>
      </c>
    </row>
    <row r="3750" spans="1:8" x14ac:dyDescent="0.25">
      <c r="A3750" s="1">
        <v>45413</v>
      </c>
      <c r="B3750">
        <v>1.3737999999999999</v>
      </c>
      <c r="C3750">
        <v>1.3778999999999999</v>
      </c>
      <c r="D3750">
        <v>1.3785000000000001</v>
      </c>
      <c r="E3750">
        <v>1.3703000000000001</v>
      </c>
      <c r="F3750" s="2">
        <v>-2.8E-3</v>
      </c>
      <c r="G3750" s="3">
        <f t="shared" si="124"/>
        <v>2.9114200451270133E-3</v>
      </c>
      <c r="H3750" s="3">
        <f t="shared" si="125"/>
        <v>5.9840910749470811E-3</v>
      </c>
    </row>
    <row r="3751" spans="1:8" x14ac:dyDescent="0.25">
      <c r="A3751" s="1">
        <v>45414</v>
      </c>
      <c r="B3751">
        <v>1.3671</v>
      </c>
      <c r="C3751">
        <v>1.3738999999999999</v>
      </c>
      <c r="D3751">
        <v>1.3743000000000001</v>
      </c>
      <c r="E3751">
        <v>1.3668</v>
      </c>
      <c r="F3751" s="2">
        <v>-4.8999999999999998E-3</v>
      </c>
      <c r="G3751" s="3">
        <f t="shared" si="124"/>
        <v>4.9005266237565305E-3</v>
      </c>
      <c r="H3751" s="3">
        <f t="shared" si="125"/>
        <v>5.4872695346795891E-3</v>
      </c>
    </row>
    <row r="3752" spans="1:8" x14ac:dyDescent="0.25">
      <c r="A3752" s="1">
        <v>45415</v>
      </c>
      <c r="B3752">
        <v>1.3684000000000001</v>
      </c>
      <c r="C3752">
        <v>1.3672</v>
      </c>
      <c r="D3752">
        <v>1.3693</v>
      </c>
      <c r="E3752">
        <v>1.3609</v>
      </c>
      <c r="F3752" s="2">
        <v>1E-3</v>
      </c>
      <c r="G3752" s="3">
        <f t="shared" si="124"/>
        <v>-1.0229431535876572E-3</v>
      </c>
      <c r="H3752" s="3">
        <f t="shared" si="125"/>
        <v>6.1723859210816101E-3</v>
      </c>
    </row>
    <row r="3753" spans="1:8" x14ac:dyDescent="0.25">
      <c r="A3753" s="1">
        <v>45418</v>
      </c>
      <c r="B3753">
        <v>1.3662000000000001</v>
      </c>
      <c r="C3753">
        <v>1.3686</v>
      </c>
      <c r="D3753">
        <v>1.3698999999999999</v>
      </c>
      <c r="E3753">
        <v>1.3647</v>
      </c>
      <c r="F3753" s="2">
        <v>-1.6000000000000001E-3</v>
      </c>
      <c r="G3753" s="3">
        <f t="shared" si="124"/>
        <v>1.83002708440081E-3</v>
      </c>
      <c r="H3753" s="3">
        <f t="shared" si="125"/>
        <v>3.8103612515570243E-3</v>
      </c>
    </row>
    <row r="3754" spans="1:8" x14ac:dyDescent="0.25">
      <c r="A3754" s="1">
        <v>45419</v>
      </c>
      <c r="B3754">
        <v>1.3723000000000001</v>
      </c>
      <c r="C3754">
        <v>1.3661000000000001</v>
      </c>
      <c r="D3754">
        <v>1.3743000000000001</v>
      </c>
      <c r="E3754">
        <v>1.3660000000000001</v>
      </c>
      <c r="F3754" s="2">
        <v>4.4999999999999997E-3</v>
      </c>
      <c r="G3754" s="3">
        <f t="shared" si="124"/>
        <v>-4.8080425438915561E-3</v>
      </c>
      <c r="H3754" s="3">
        <f t="shared" si="125"/>
        <v>6.0761346998535679E-3</v>
      </c>
    </row>
    <row r="3755" spans="1:8" x14ac:dyDescent="0.25">
      <c r="A3755" s="1">
        <v>45420</v>
      </c>
      <c r="B3755">
        <v>1.3720000000000001</v>
      </c>
      <c r="C3755">
        <v>1.3727</v>
      </c>
      <c r="D3755">
        <v>1.3764000000000001</v>
      </c>
      <c r="E3755">
        <v>1.3715999999999999</v>
      </c>
      <c r="F3755" s="2">
        <v>-2.0000000000000001E-4</v>
      </c>
      <c r="G3755" s="3">
        <f t="shared" si="124"/>
        <v>2.914814544924258E-4</v>
      </c>
      <c r="H3755" s="3">
        <f t="shared" si="125"/>
        <v>3.4995625546807652E-3</v>
      </c>
    </row>
    <row r="3756" spans="1:8" x14ac:dyDescent="0.25">
      <c r="A3756" s="1">
        <v>45421</v>
      </c>
      <c r="B3756">
        <v>1.3674999999999999</v>
      </c>
      <c r="C3756">
        <v>1.3723000000000001</v>
      </c>
      <c r="D3756">
        <v>1.3738999999999999</v>
      </c>
      <c r="E3756">
        <v>1.3673</v>
      </c>
      <c r="F3756" s="2">
        <v>-3.3E-3</v>
      </c>
      <c r="G3756" s="3">
        <f t="shared" si="124"/>
        <v>3.3633106675441688E-3</v>
      </c>
      <c r="H3756" s="3">
        <f t="shared" si="125"/>
        <v>4.8270313757038975E-3</v>
      </c>
    </row>
    <row r="3757" spans="1:8" x14ac:dyDescent="0.25">
      <c r="A3757" s="1">
        <v>45422</v>
      </c>
      <c r="B3757">
        <v>1.367</v>
      </c>
      <c r="C3757">
        <v>1.3676999999999999</v>
      </c>
      <c r="D3757">
        <v>1.3691</v>
      </c>
      <c r="E3757">
        <v>1.3633999999999999</v>
      </c>
      <c r="F3757" s="2">
        <v>-4.0000000000000002E-4</v>
      </c>
      <c r="G3757" s="3">
        <f t="shared" si="124"/>
        <v>3.6571094207134649E-4</v>
      </c>
      <c r="H3757" s="3">
        <f t="shared" si="125"/>
        <v>4.1807246589409116E-3</v>
      </c>
    </row>
    <row r="3758" spans="1:8" x14ac:dyDescent="0.25">
      <c r="A3758" s="1">
        <v>45425</v>
      </c>
      <c r="B3758">
        <v>1.3665</v>
      </c>
      <c r="C3758">
        <v>1.3672</v>
      </c>
      <c r="D3758">
        <v>1.3691</v>
      </c>
      <c r="E3758">
        <v>1.3660000000000001</v>
      </c>
      <c r="F3758" s="2">
        <v>-4.0000000000000002E-4</v>
      </c>
      <c r="G3758" s="3">
        <f t="shared" si="124"/>
        <v>3.6584473549421592E-4</v>
      </c>
      <c r="H3758" s="3">
        <f t="shared" si="125"/>
        <v>2.269399707174144E-3</v>
      </c>
    </row>
    <row r="3759" spans="1:8" x14ac:dyDescent="0.25">
      <c r="A3759" s="1">
        <v>45426</v>
      </c>
      <c r="B3759">
        <v>1.3647</v>
      </c>
      <c r="C3759">
        <v>1.3667</v>
      </c>
      <c r="D3759">
        <v>1.3691</v>
      </c>
      <c r="E3759">
        <v>1.3632</v>
      </c>
      <c r="F3759" s="2">
        <v>-1.2999999999999999E-3</v>
      </c>
      <c r="G3759" s="3">
        <f t="shared" si="124"/>
        <v>1.3187779324492811E-3</v>
      </c>
      <c r="H3759" s="3">
        <f t="shared" si="125"/>
        <v>4.3280516431925004E-3</v>
      </c>
    </row>
    <row r="3760" spans="1:8" x14ac:dyDescent="0.25">
      <c r="A3760" s="1">
        <v>45427</v>
      </c>
      <c r="B3760">
        <v>1.3601000000000001</v>
      </c>
      <c r="C3760">
        <v>1.3649</v>
      </c>
      <c r="D3760">
        <v>1.3662000000000001</v>
      </c>
      <c r="E3760">
        <v>1.359</v>
      </c>
      <c r="F3760" s="2">
        <v>-3.3999999999999998E-3</v>
      </c>
      <c r="G3760" s="3">
        <f t="shared" si="124"/>
        <v>3.4553742096749937E-3</v>
      </c>
      <c r="H3760" s="3">
        <f t="shared" si="125"/>
        <v>5.2980132450331828E-3</v>
      </c>
    </row>
    <row r="3761" spans="1:8" x14ac:dyDescent="0.25">
      <c r="A3761" s="1">
        <v>45428</v>
      </c>
      <c r="B3761">
        <v>1.3617999999999999</v>
      </c>
      <c r="C3761">
        <v>1.3602000000000001</v>
      </c>
      <c r="D3761">
        <v>1.3643000000000001</v>
      </c>
      <c r="E3761">
        <v>1.3589</v>
      </c>
      <c r="F3761" s="2">
        <v>1.1999999999999999E-3</v>
      </c>
      <c r="G3761" s="3">
        <f t="shared" si="124"/>
        <v>-1.1749155529445028E-3</v>
      </c>
      <c r="H3761" s="3">
        <f t="shared" si="125"/>
        <v>3.9738023401280969E-3</v>
      </c>
    </row>
    <row r="3762" spans="1:8" x14ac:dyDescent="0.25">
      <c r="A3762" s="1">
        <v>45429</v>
      </c>
      <c r="B3762">
        <v>1.3609</v>
      </c>
      <c r="C3762">
        <v>1.3617999999999999</v>
      </c>
      <c r="D3762">
        <v>1.3645</v>
      </c>
      <c r="E3762">
        <v>1.36</v>
      </c>
      <c r="F3762" s="2">
        <v>-6.9999999999999999E-4</v>
      </c>
      <c r="G3762" s="3">
        <f t="shared" si="124"/>
        <v>4.40787540405476E-4</v>
      </c>
      <c r="H3762" s="3">
        <f t="shared" si="125"/>
        <v>3.3088235294117265E-3</v>
      </c>
    </row>
    <row r="3763" spans="1:8" x14ac:dyDescent="0.25">
      <c r="A3763" s="1">
        <v>45432</v>
      </c>
      <c r="B3763">
        <v>1.3622000000000001</v>
      </c>
      <c r="C3763">
        <v>1.3612</v>
      </c>
      <c r="D3763">
        <v>1.3635999999999999</v>
      </c>
      <c r="E3763">
        <v>1.3594999999999999</v>
      </c>
      <c r="F3763" s="2">
        <v>1E-3</v>
      </c>
      <c r="G3763" s="3">
        <f t="shared" si="124"/>
        <v>-9.5412844036703033E-4</v>
      </c>
      <c r="H3763" s="3">
        <f t="shared" si="125"/>
        <v>3.0158146377344559E-3</v>
      </c>
    </row>
    <row r="3764" spans="1:8" x14ac:dyDescent="0.25">
      <c r="A3764" s="1">
        <v>45433</v>
      </c>
      <c r="B3764">
        <v>1.3652</v>
      </c>
      <c r="C3764">
        <v>1.3625</v>
      </c>
      <c r="D3764">
        <v>1.3675999999999999</v>
      </c>
      <c r="E3764">
        <v>1.3613</v>
      </c>
      <c r="F3764" s="2">
        <v>2.2000000000000001E-3</v>
      </c>
      <c r="G3764" s="3">
        <f t="shared" si="124"/>
        <v>-2.1969974368362443E-3</v>
      </c>
      <c r="H3764" s="3">
        <f t="shared" si="125"/>
        <v>4.6279291853375251E-3</v>
      </c>
    </row>
    <row r="3765" spans="1:8" x14ac:dyDescent="0.25">
      <c r="A3765" s="1">
        <v>45434</v>
      </c>
      <c r="B3765">
        <v>1.3693</v>
      </c>
      <c r="C3765">
        <v>1.3654999999999999</v>
      </c>
      <c r="D3765">
        <v>1.37</v>
      </c>
      <c r="E3765">
        <v>1.3624000000000001</v>
      </c>
      <c r="F3765" s="2">
        <v>3.0000000000000001E-3</v>
      </c>
      <c r="G3765" s="3">
        <f t="shared" si="124"/>
        <v>-2.9207740051113572E-3</v>
      </c>
      <c r="H3765" s="3">
        <f t="shared" si="125"/>
        <v>5.5783910745743183E-3</v>
      </c>
    </row>
    <row r="3766" spans="1:8" x14ac:dyDescent="0.25">
      <c r="A3766" s="1">
        <v>45435</v>
      </c>
      <c r="B3766">
        <v>1.3729</v>
      </c>
      <c r="C3766">
        <v>1.3694999999999999</v>
      </c>
      <c r="D3766">
        <v>1.3745000000000001</v>
      </c>
      <c r="E3766">
        <v>1.3654999999999999</v>
      </c>
      <c r="F3766" s="2">
        <v>2.5999999999999999E-3</v>
      </c>
      <c r="G3766" s="3">
        <f t="shared" si="124"/>
        <v>-2.8396679772826668E-3</v>
      </c>
      <c r="H3766" s="3">
        <f t="shared" si="125"/>
        <v>6.5909923105090589E-3</v>
      </c>
    </row>
    <row r="3767" spans="1:8" x14ac:dyDescent="0.25">
      <c r="A3767" s="1">
        <v>45436</v>
      </c>
      <c r="B3767">
        <v>1.3661000000000001</v>
      </c>
      <c r="C3767">
        <v>1.3734</v>
      </c>
      <c r="D3767">
        <v>1.3740000000000001</v>
      </c>
      <c r="E3767">
        <v>1.3647</v>
      </c>
      <c r="F3767" s="2">
        <v>-5.0000000000000001E-3</v>
      </c>
      <c r="G3767" s="3">
        <f t="shared" si="124"/>
        <v>4.828797190517954E-3</v>
      </c>
      <c r="H3767" s="3">
        <f t="shared" si="125"/>
        <v>6.8146845460541408E-3</v>
      </c>
    </row>
    <row r="3768" spans="1:8" x14ac:dyDescent="0.25">
      <c r="A3768" s="1">
        <v>45439</v>
      </c>
      <c r="B3768">
        <v>1.3632</v>
      </c>
      <c r="C3768">
        <v>1.3668</v>
      </c>
      <c r="D3768">
        <v>1.3673</v>
      </c>
      <c r="E3768">
        <v>1.3628</v>
      </c>
      <c r="F3768" s="2">
        <v>-2.0999999999999999E-3</v>
      </c>
      <c r="G3768" s="3">
        <f t="shared" si="124"/>
        <v>2.2732272493951036E-3</v>
      </c>
      <c r="H3768" s="3">
        <f t="shared" si="125"/>
        <v>3.3020252421484798E-3</v>
      </c>
    </row>
    <row r="3769" spans="1:8" x14ac:dyDescent="0.25">
      <c r="A3769" s="1">
        <v>45440</v>
      </c>
      <c r="B3769">
        <v>1.3645</v>
      </c>
      <c r="C3769">
        <v>1.3636999999999999</v>
      </c>
      <c r="D3769">
        <v>1.3654999999999999</v>
      </c>
      <c r="E3769">
        <v>1.3613</v>
      </c>
      <c r="F3769" s="2">
        <v>1E-3</v>
      </c>
      <c r="G3769" s="3">
        <f t="shared" si="124"/>
        <v>-5.1304602755800717E-4</v>
      </c>
      <c r="H3769" s="3">
        <f t="shared" si="125"/>
        <v>3.0852861235583498E-3</v>
      </c>
    </row>
    <row r="3770" spans="1:8" x14ac:dyDescent="0.25">
      <c r="A3770" s="1">
        <v>45441</v>
      </c>
      <c r="B3770">
        <v>1.3714</v>
      </c>
      <c r="C3770">
        <v>1.3644000000000001</v>
      </c>
      <c r="D3770">
        <v>1.3721000000000001</v>
      </c>
      <c r="E3770">
        <v>1.3641000000000001</v>
      </c>
      <c r="F3770" s="2">
        <v>5.1000000000000004E-3</v>
      </c>
      <c r="G3770" s="3">
        <f t="shared" si="124"/>
        <v>-5.3943723574864056E-3</v>
      </c>
      <c r="H3770" s="3">
        <f t="shared" si="125"/>
        <v>5.8646726779561665E-3</v>
      </c>
    </row>
    <row r="3771" spans="1:8" x14ac:dyDescent="0.25">
      <c r="A3771" s="1">
        <v>45442</v>
      </c>
      <c r="B3771">
        <v>1.3677999999999999</v>
      </c>
      <c r="C3771">
        <v>1.3717999999999999</v>
      </c>
      <c r="D3771">
        <v>1.3735999999999999</v>
      </c>
      <c r="E3771">
        <v>1.3658999999999999</v>
      </c>
      <c r="F3771" s="2">
        <v>-2.5999999999999999E-3</v>
      </c>
      <c r="G3771" s="3">
        <f t="shared" si="124"/>
        <v>2.8510856056729404E-3</v>
      </c>
      <c r="H3771" s="3">
        <f t="shared" si="125"/>
        <v>5.6373087341679779E-3</v>
      </c>
    </row>
    <row r="3772" spans="1:8" x14ac:dyDescent="0.25">
      <c r="A3772" s="1">
        <v>45443</v>
      </c>
      <c r="B3772">
        <v>1.3626</v>
      </c>
      <c r="C3772">
        <v>1.3678999999999999</v>
      </c>
      <c r="D3772">
        <v>1.3691</v>
      </c>
      <c r="E3772">
        <v>1.3617999999999999</v>
      </c>
      <c r="F3772" s="2">
        <v>-3.8E-3</v>
      </c>
      <c r="G3772" s="3">
        <f t="shared" si="124"/>
        <v>3.7422952744349007E-3</v>
      </c>
      <c r="H3772" s="3">
        <f t="shared" si="125"/>
        <v>5.3605522103099459E-3</v>
      </c>
    </row>
    <row r="3773" spans="1:8" x14ac:dyDescent="0.25">
      <c r="A3773" s="1">
        <v>45446</v>
      </c>
      <c r="B3773">
        <v>1.3627</v>
      </c>
      <c r="C3773">
        <v>1.3628</v>
      </c>
      <c r="D3773">
        <v>1.367</v>
      </c>
      <c r="E3773">
        <v>1.3602000000000001</v>
      </c>
      <c r="F3773" s="2">
        <v>1E-4</v>
      </c>
      <c r="G3773" s="3">
        <f t="shared" si="124"/>
        <v>0</v>
      </c>
      <c r="H3773" s="3">
        <f t="shared" si="125"/>
        <v>4.9992648139978802E-3</v>
      </c>
    </row>
    <row r="3774" spans="1:8" x14ac:dyDescent="0.25">
      <c r="A3774" s="1">
        <v>45447</v>
      </c>
      <c r="B3774">
        <v>1.3677999999999999</v>
      </c>
      <c r="C3774">
        <v>1.3628</v>
      </c>
      <c r="D3774">
        <v>1.37</v>
      </c>
      <c r="E3774">
        <v>1.3620000000000001</v>
      </c>
      <c r="F3774" s="2">
        <v>3.7000000000000002E-3</v>
      </c>
      <c r="G3774" s="3">
        <f t="shared" si="124"/>
        <v>-3.6555051908172933E-3</v>
      </c>
      <c r="H3774" s="3">
        <f t="shared" si="125"/>
        <v>5.8737151248164513E-3</v>
      </c>
    </row>
    <row r="3775" spans="1:8" x14ac:dyDescent="0.25">
      <c r="A3775" s="1">
        <v>45448</v>
      </c>
      <c r="B3775">
        <v>1.3692</v>
      </c>
      <c r="C3775">
        <v>1.3677999999999999</v>
      </c>
      <c r="D3775">
        <v>1.3743000000000001</v>
      </c>
      <c r="E3775">
        <v>1.3665</v>
      </c>
      <c r="F3775" s="2">
        <v>1E-3</v>
      </c>
      <c r="G3775" s="3">
        <f t="shared" si="124"/>
        <v>-1.241328952172351E-3</v>
      </c>
      <c r="H3775" s="3">
        <f t="shared" si="125"/>
        <v>5.7080131723381113E-3</v>
      </c>
    </row>
    <row r="3776" spans="1:8" x14ac:dyDescent="0.25">
      <c r="A3776" s="1">
        <v>45449</v>
      </c>
      <c r="B3776">
        <v>1.3668</v>
      </c>
      <c r="C3776">
        <v>1.3694999999999999</v>
      </c>
      <c r="D3776">
        <v>1.3711</v>
      </c>
      <c r="E3776">
        <v>1.3664000000000001</v>
      </c>
      <c r="F3776" s="2">
        <v>-1.8E-3</v>
      </c>
      <c r="G3776" s="3">
        <f t="shared" si="124"/>
        <v>1.8288222384783808E-3</v>
      </c>
      <c r="H3776" s="3">
        <f t="shared" si="125"/>
        <v>3.4396955503512342E-3</v>
      </c>
    </row>
    <row r="3777" spans="1:8" x14ac:dyDescent="0.25">
      <c r="A3777" s="1">
        <v>45450</v>
      </c>
      <c r="B3777">
        <v>1.3764000000000001</v>
      </c>
      <c r="C3777">
        <v>1.367</v>
      </c>
      <c r="D3777">
        <v>1.3769</v>
      </c>
      <c r="E3777">
        <v>1.3662000000000001</v>
      </c>
      <c r="F3777" s="2">
        <v>7.0000000000000001E-3</v>
      </c>
      <c r="G3777" s="3">
        <f t="shared" si="124"/>
        <v>-6.1795710650672138E-3</v>
      </c>
      <c r="H3777" s="3">
        <f t="shared" si="125"/>
        <v>7.8319426145512603E-3</v>
      </c>
    </row>
    <row r="3778" spans="1:8" x14ac:dyDescent="0.25">
      <c r="A3778" s="1">
        <v>45453</v>
      </c>
      <c r="B3778">
        <v>1.3757999999999999</v>
      </c>
      <c r="C3778">
        <v>1.3754999999999999</v>
      </c>
      <c r="D3778">
        <v>1.3783000000000001</v>
      </c>
      <c r="E3778">
        <v>1.3753</v>
      </c>
      <c r="F3778" s="2">
        <v>-4.0000000000000002E-4</v>
      </c>
      <c r="G3778" s="3">
        <f t="shared" si="124"/>
        <v>-3.633720930232158E-4</v>
      </c>
      <c r="H3778" s="3">
        <f t="shared" si="125"/>
        <v>2.1813422525995157E-3</v>
      </c>
    </row>
    <row r="3779" spans="1:8" x14ac:dyDescent="0.25">
      <c r="A3779" s="1">
        <v>45454</v>
      </c>
      <c r="B3779">
        <v>1.3756999999999999</v>
      </c>
      <c r="C3779">
        <v>1.3759999999999999</v>
      </c>
      <c r="D3779">
        <v>1.3793</v>
      </c>
      <c r="E3779">
        <v>1.3747</v>
      </c>
      <c r="F3779" s="2">
        <v>-1E-4</v>
      </c>
      <c r="G3779" s="3">
        <f t="shared" si="124"/>
        <v>7.2679700559625691E-5</v>
      </c>
      <c r="H3779" s="3">
        <f t="shared" si="125"/>
        <v>3.3461846220993216E-3</v>
      </c>
    </row>
    <row r="3780" spans="1:8" x14ac:dyDescent="0.25">
      <c r="A3780" s="1">
        <v>45455</v>
      </c>
      <c r="B3780">
        <v>1.3722000000000001</v>
      </c>
      <c r="C3780">
        <v>1.3758999999999999</v>
      </c>
      <c r="D3780">
        <v>1.3762000000000001</v>
      </c>
      <c r="E3780">
        <v>1.3678999999999999</v>
      </c>
      <c r="F3780" s="2">
        <v>-2.5000000000000001E-3</v>
      </c>
      <c r="G3780" s="3">
        <f t="shared" si="124"/>
        <v>2.6233330904319942E-3</v>
      </c>
      <c r="H3780" s="3">
        <f t="shared" si="125"/>
        <v>6.0676950069450961E-3</v>
      </c>
    </row>
    <row r="3781" spans="1:8" x14ac:dyDescent="0.25">
      <c r="A3781" s="1">
        <v>45456</v>
      </c>
      <c r="B3781">
        <v>1.3742000000000001</v>
      </c>
      <c r="C3781">
        <v>1.3723000000000001</v>
      </c>
      <c r="D3781">
        <v>1.3766</v>
      </c>
      <c r="E3781">
        <v>1.3714</v>
      </c>
      <c r="F3781" s="2">
        <v>1.5E-3</v>
      </c>
      <c r="G3781" s="3">
        <f t="shared" si="124"/>
        <v>-1.600582029829014E-3</v>
      </c>
      <c r="H3781" s="3">
        <f t="shared" si="125"/>
        <v>3.7917456613680133E-3</v>
      </c>
    </row>
    <row r="3782" spans="1:8" x14ac:dyDescent="0.25">
      <c r="A3782" s="1">
        <v>45457</v>
      </c>
      <c r="B3782">
        <v>1.3734999999999999</v>
      </c>
      <c r="C3782">
        <v>1.3745000000000001</v>
      </c>
      <c r="D3782">
        <v>1.3781000000000001</v>
      </c>
      <c r="E3782">
        <v>1.3727</v>
      </c>
      <c r="F3782" s="2">
        <v>-5.0000000000000001E-4</v>
      </c>
      <c r="G3782" s="3">
        <f t="shared" si="124"/>
        <v>7.2806698216244044E-4</v>
      </c>
      <c r="H3782" s="3">
        <f t="shared" si="125"/>
        <v>3.9338529904568162E-3</v>
      </c>
    </row>
    <row r="3783" spans="1:8" x14ac:dyDescent="0.25">
      <c r="A3783" s="1">
        <v>45460</v>
      </c>
      <c r="B3783">
        <v>1.3722000000000001</v>
      </c>
      <c r="C3783">
        <v>1.3734999999999999</v>
      </c>
      <c r="D3783">
        <v>1.3766</v>
      </c>
      <c r="E3783">
        <v>1.3720000000000001</v>
      </c>
      <c r="F3783" s="2">
        <v>-8.9999999999999998E-4</v>
      </c>
      <c r="G3783" s="3">
        <f t="shared" si="124"/>
        <v>8.0151559312145065E-4</v>
      </c>
      <c r="H3783" s="3">
        <f t="shared" si="125"/>
        <v>3.3527696793002456E-3</v>
      </c>
    </row>
    <row r="3784" spans="1:8" x14ac:dyDescent="0.25">
      <c r="A3784" s="1">
        <v>45461</v>
      </c>
      <c r="B3784">
        <v>1.3716999999999999</v>
      </c>
      <c r="C3784">
        <v>1.3724000000000001</v>
      </c>
      <c r="D3784">
        <v>1.3757999999999999</v>
      </c>
      <c r="E3784">
        <v>1.3708</v>
      </c>
      <c r="F3784" s="2">
        <v>-4.0000000000000002E-4</v>
      </c>
      <c r="G3784" s="3">
        <f t="shared" si="124"/>
        <v>4.3738154249902029E-4</v>
      </c>
      <c r="H3784" s="3">
        <f t="shared" si="125"/>
        <v>3.6475051065070715E-3</v>
      </c>
    </row>
    <row r="3785" spans="1:8" x14ac:dyDescent="0.25">
      <c r="A3785" s="1">
        <v>45462</v>
      </c>
      <c r="B3785">
        <v>1.3705000000000001</v>
      </c>
      <c r="C3785">
        <v>1.3717999999999999</v>
      </c>
      <c r="D3785">
        <v>1.3727</v>
      </c>
      <c r="E3785">
        <v>1.3696999999999999</v>
      </c>
      <c r="F3785" s="2">
        <v>-8.9999999999999998E-4</v>
      </c>
      <c r="G3785" s="3">
        <f t="shared" si="124"/>
        <v>7.2950102130134949E-4</v>
      </c>
      <c r="H3785" s="3">
        <f t="shared" si="125"/>
        <v>2.190260641016364E-3</v>
      </c>
    </row>
    <row r="3786" spans="1:8" x14ac:dyDescent="0.25">
      <c r="A3786" s="1">
        <v>45463</v>
      </c>
      <c r="B3786">
        <v>1.3687</v>
      </c>
      <c r="C3786">
        <v>1.3708</v>
      </c>
      <c r="D3786">
        <v>1.3722000000000001</v>
      </c>
      <c r="E3786">
        <v>1.3681000000000001</v>
      </c>
      <c r="F3786" s="2">
        <v>-1.2999999999999999E-3</v>
      </c>
      <c r="G3786" s="3">
        <f t="shared" si="124"/>
        <v>1.5343026229268581E-3</v>
      </c>
      <c r="H3786" s="3">
        <f t="shared" si="125"/>
        <v>2.9968569549009517E-3</v>
      </c>
    </row>
    <row r="3787" spans="1:8" x14ac:dyDescent="0.25">
      <c r="A3787" s="1">
        <v>45464</v>
      </c>
      <c r="B3787">
        <v>1.3694</v>
      </c>
      <c r="C3787">
        <v>1.3687</v>
      </c>
      <c r="D3787">
        <v>1.3718999999999999</v>
      </c>
      <c r="E3787">
        <v>1.3673999999999999</v>
      </c>
      <c r="F3787" s="2">
        <v>5.0000000000000001E-4</v>
      </c>
      <c r="G3787" s="3">
        <f t="shared" si="124"/>
        <v>-6.5712616822422671E-4</v>
      </c>
      <c r="H3787" s="3">
        <f t="shared" si="125"/>
        <v>3.2909170688898265E-3</v>
      </c>
    </row>
    <row r="3788" spans="1:8" x14ac:dyDescent="0.25">
      <c r="A3788" s="1">
        <v>45467</v>
      </c>
      <c r="B3788">
        <v>1.3653999999999999</v>
      </c>
      <c r="C3788">
        <v>1.3695999999999999</v>
      </c>
      <c r="D3788">
        <v>1.371</v>
      </c>
      <c r="E3788">
        <v>1.3649</v>
      </c>
      <c r="F3788" s="2">
        <v>-2.8999999999999998E-3</v>
      </c>
      <c r="G3788" s="3">
        <f t="shared" ref="G3788:G3851" si="126">(C3788-C3789)/C3789</f>
        <v>2.8556784066779048E-3</v>
      </c>
      <c r="H3788" s="3">
        <f t="shared" ref="H3788:H3851" si="127">(D3788-E3788)/E3788</f>
        <v>4.4691918821891672E-3</v>
      </c>
    </row>
    <row r="3789" spans="1:8" x14ac:dyDescent="0.25">
      <c r="A3789" s="1">
        <v>45468</v>
      </c>
      <c r="B3789">
        <v>1.3654999999999999</v>
      </c>
      <c r="C3789">
        <v>1.3656999999999999</v>
      </c>
      <c r="D3789">
        <v>1.3682000000000001</v>
      </c>
      <c r="E3789">
        <v>1.3629</v>
      </c>
      <c r="F3789" s="2">
        <v>1E-4</v>
      </c>
      <c r="G3789" s="3">
        <f t="shared" si="126"/>
        <v>0</v>
      </c>
      <c r="H3789" s="3">
        <f t="shared" si="127"/>
        <v>3.888766600631068E-3</v>
      </c>
    </row>
    <row r="3790" spans="1:8" x14ac:dyDescent="0.25">
      <c r="A3790" s="1">
        <v>45469</v>
      </c>
      <c r="B3790">
        <v>1.37</v>
      </c>
      <c r="C3790">
        <v>1.3656999999999999</v>
      </c>
      <c r="D3790">
        <v>1.3709</v>
      </c>
      <c r="E3790">
        <v>1.3649</v>
      </c>
      <c r="F3790" s="2">
        <v>3.3E-3</v>
      </c>
      <c r="G3790" s="3">
        <f t="shared" si="126"/>
        <v>-3.2841920887462929E-3</v>
      </c>
      <c r="H3790" s="3">
        <f t="shared" si="127"/>
        <v>4.3959264414975491E-3</v>
      </c>
    </row>
    <row r="3791" spans="1:8" x14ac:dyDescent="0.25">
      <c r="A3791" s="1">
        <v>45470</v>
      </c>
      <c r="B3791">
        <v>1.3701000000000001</v>
      </c>
      <c r="C3791">
        <v>1.3702000000000001</v>
      </c>
      <c r="D3791">
        <v>1.3714</v>
      </c>
      <c r="E3791">
        <v>1.3675999999999999</v>
      </c>
      <c r="F3791" s="2">
        <v>1E-4</v>
      </c>
      <c r="G3791" s="3">
        <f t="shared" si="126"/>
        <v>7.2987373184431055E-5</v>
      </c>
      <c r="H3791" s="3">
        <f t="shared" si="127"/>
        <v>2.7785902310617327E-3</v>
      </c>
    </row>
    <row r="3792" spans="1:8" x14ac:dyDescent="0.25">
      <c r="A3792" s="1">
        <v>45471</v>
      </c>
      <c r="B3792">
        <v>1.3676999999999999</v>
      </c>
      <c r="C3792">
        <v>1.3701000000000001</v>
      </c>
      <c r="D3792">
        <v>1.3734999999999999</v>
      </c>
      <c r="E3792">
        <v>1.3653999999999999</v>
      </c>
      <c r="F3792" s="2">
        <v>-1.8E-3</v>
      </c>
      <c r="G3792" s="3">
        <f t="shared" si="126"/>
        <v>1.6815323877761303E-3</v>
      </c>
      <c r="H3792" s="3">
        <f t="shared" si="127"/>
        <v>5.9323275230701604E-3</v>
      </c>
    </row>
    <row r="3793" spans="1:8" x14ac:dyDescent="0.25">
      <c r="A3793" s="1">
        <v>45474</v>
      </c>
      <c r="B3793">
        <v>1.3734999999999999</v>
      </c>
      <c r="C3793">
        <v>1.3677999999999999</v>
      </c>
      <c r="D3793">
        <v>1.375</v>
      </c>
      <c r="E3793">
        <v>1.3662000000000001</v>
      </c>
      <c r="F3793" s="2">
        <v>4.1999999999999997E-3</v>
      </c>
      <c r="G3793" s="3">
        <f t="shared" si="126"/>
        <v>-4.2949697896192884E-3</v>
      </c>
      <c r="H3793" s="3">
        <f t="shared" si="127"/>
        <v>6.4412238325281205E-3</v>
      </c>
    </row>
    <row r="3794" spans="1:8" x14ac:dyDescent="0.25">
      <c r="A3794" s="1">
        <v>45475</v>
      </c>
      <c r="B3794">
        <v>1.3675999999999999</v>
      </c>
      <c r="C3794">
        <v>1.3736999999999999</v>
      </c>
      <c r="D3794">
        <v>1.3755999999999999</v>
      </c>
      <c r="E3794">
        <v>1.3667</v>
      </c>
      <c r="F3794" s="2">
        <v>-4.3E-3</v>
      </c>
      <c r="G3794" s="3">
        <f t="shared" si="126"/>
        <v>4.3134961251645098E-3</v>
      </c>
      <c r="H3794" s="3">
        <f t="shared" si="127"/>
        <v>6.5120362917976933E-3</v>
      </c>
    </row>
    <row r="3795" spans="1:8" x14ac:dyDescent="0.25">
      <c r="A3795" s="1">
        <v>45476</v>
      </c>
      <c r="B3795">
        <v>1.3637999999999999</v>
      </c>
      <c r="C3795">
        <v>1.3677999999999999</v>
      </c>
      <c r="D3795">
        <v>1.3688</v>
      </c>
      <c r="E3795">
        <v>1.3616999999999999</v>
      </c>
      <c r="F3795" s="2">
        <v>-2.8E-3</v>
      </c>
      <c r="G3795" s="3">
        <f t="shared" si="126"/>
        <v>3.0065263621030965E-3</v>
      </c>
      <c r="H3795" s="3">
        <f t="shared" si="127"/>
        <v>5.2140706469854647E-3</v>
      </c>
    </row>
    <row r="3796" spans="1:8" x14ac:dyDescent="0.25">
      <c r="A3796" s="1">
        <v>45477</v>
      </c>
      <c r="B3796">
        <v>1.3613</v>
      </c>
      <c r="C3796">
        <v>1.3636999999999999</v>
      </c>
      <c r="D3796">
        <v>1.3643000000000001</v>
      </c>
      <c r="E3796">
        <v>1.3607</v>
      </c>
      <c r="F3796" s="2">
        <v>-1.8E-3</v>
      </c>
      <c r="G3796" s="3">
        <f t="shared" si="126"/>
        <v>1.7630206420333194E-3</v>
      </c>
      <c r="H3796" s="3">
        <f t="shared" si="127"/>
        <v>2.6456970676857847E-3</v>
      </c>
    </row>
    <row r="3797" spans="1:8" x14ac:dyDescent="0.25">
      <c r="A3797" s="1">
        <v>45478</v>
      </c>
      <c r="B3797">
        <v>1.3638999999999999</v>
      </c>
      <c r="C3797">
        <v>1.3613</v>
      </c>
      <c r="D3797">
        <v>1.3654999999999999</v>
      </c>
      <c r="E3797">
        <v>1.3602000000000001</v>
      </c>
      <c r="F3797" s="2">
        <v>1.9E-3</v>
      </c>
      <c r="G3797" s="3">
        <f t="shared" si="126"/>
        <v>-2.0526354372847559E-3</v>
      </c>
      <c r="H3797" s="3">
        <f t="shared" si="127"/>
        <v>3.8964858109100573E-3</v>
      </c>
    </row>
    <row r="3798" spans="1:8" x14ac:dyDescent="0.25">
      <c r="A3798" s="1">
        <v>45481</v>
      </c>
      <c r="B3798">
        <v>1.3634999999999999</v>
      </c>
      <c r="C3798">
        <v>1.3641000000000001</v>
      </c>
      <c r="D3798">
        <v>1.3649</v>
      </c>
      <c r="E3798">
        <v>1.3623000000000001</v>
      </c>
      <c r="F3798" s="2">
        <v>-2.9999999999999997E-4</v>
      </c>
      <c r="G3798" s="3">
        <f t="shared" si="126"/>
        <v>1.4663831659227219E-4</v>
      </c>
      <c r="H3798" s="3">
        <f t="shared" si="127"/>
        <v>1.9085370329589191E-3</v>
      </c>
    </row>
    <row r="3799" spans="1:8" x14ac:dyDescent="0.25">
      <c r="A3799" s="1">
        <v>45482</v>
      </c>
      <c r="B3799">
        <v>1.3633999999999999</v>
      </c>
      <c r="C3799">
        <v>1.3638999999999999</v>
      </c>
      <c r="D3799">
        <v>1.3649</v>
      </c>
      <c r="E3799">
        <v>1.3627</v>
      </c>
      <c r="F3799" s="2">
        <v>-1E-4</v>
      </c>
      <c r="G3799" s="3">
        <f t="shared" si="126"/>
        <v>2.2000586682309107E-4</v>
      </c>
      <c r="H3799" s="3">
        <f t="shared" si="127"/>
        <v>1.6144419167828427E-3</v>
      </c>
    </row>
    <row r="3800" spans="1:8" x14ac:dyDescent="0.25">
      <c r="A3800" s="1">
        <v>45483</v>
      </c>
      <c r="B3800">
        <v>1.3617999999999999</v>
      </c>
      <c r="C3800">
        <v>1.3635999999999999</v>
      </c>
      <c r="D3800">
        <v>1.3644000000000001</v>
      </c>
      <c r="E3800">
        <v>1.3607</v>
      </c>
      <c r="F3800" s="2">
        <v>-1.1999999999999999E-3</v>
      </c>
      <c r="G3800" s="3">
        <f t="shared" si="126"/>
        <v>1.1747430249631598E-3</v>
      </c>
      <c r="H3800" s="3">
        <f t="shared" si="127"/>
        <v>2.7191886528992698E-3</v>
      </c>
    </row>
    <row r="3801" spans="1:8" x14ac:dyDescent="0.25">
      <c r="A3801" s="1">
        <v>45484</v>
      </c>
      <c r="B3801">
        <v>1.3632</v>
      </c>
      <c r="C3801">
        <v>1.3620000000000001</v>
      </c>
      <c r="D3801">
        <v>1.3649</v>
      </c>
      <c r="E3801">
        <v>1.3588</v>
      </c>
      <c r="F3801" s="2">
        <v>1E-3</v>
      </c>
      <c r="G3801" s="3">
        <f t="shared" si="126"/>
        <v>-8.8028169014074816E-4</v>
      </c>
      <c r="H3801" s="3">
        <f t="shared" si="127"/>
        <v>4.4892552251987001E-3</v>
      </c>
    </row>
    <row r="3802" spans="1:8" x14ac:dyDescent="0.25">
      <c r="A3802" s="1">
        <v>45485</v>
      </c>
      <c r="B3802">
        <v>1.3631</v>
      </c>
      <c r="C3802">
        <v>1.3632</v>
      </c>
      <c r="D3802">
        <v>1.3641000000000001</v>
      </c>
      <c r="E3802">
        <v>1.361</v>
      </c>
      <c r="F3802" s="2">
        <v>-1E-4</v>
      </c>
      <c r="G3802" s="3">
        <f t="shared" si="126"/>
        <v>-7.3351426685240955E-5</v>
      </c>
      <c r="H3802" s="3">
        <f t="shared" si="127"/>
        <v>2.2777369581191056E-3</v>
      </c>
    </row>
    <row r="3803" spans="1:8" x14ac:dyDescent="0.25">
      <c r="A3803" s="1">
        <v>45488</v>
      </c>
      <c r="B3803">
        <v>1.3682000000000001</v>
      </c>
      <c r="C3803">
        <v>1.3633</v>
      </c>
      <c r="D3803">
        <v>1.369</v>
      </c>
      <c r="E3803">
        <v>1.363</v>
      </c>
      <c r="F3803" s="2">
        <v>3.7000000000000002E-3</v>
      </c>
      <c r="G3803" s="3">
        <f t="shared" si="126"/>
        <v>-3.7269804150833852E-3</v>
      </c>
      <c r="H3803" s="3">
        <f t="shared" si="127"/>
        <v>4.4020542920029391E-3</v>
      </c>
    </row>
    <row r="3804" spans="1:8" x14ac:dyDescent="0.25">
      <c r="A3804" s="1">
        <v>45489</v>
      </c>
      <c r="B3804">
        <v>1.3671</v>
      </c>
      <c r="C3804">
        <v>1.3684000000000001</v>
      </c>
      <c r="D3804">
        <v>1.3709</v>
      </c>
      <c r="E3804">
        <v>1.3665</v>
      </c>
      <c r="F3804" s="2">
        <v>-8.0000000000000004E-4</v>
      </c>
      <c r="G3804" s="3">
        <f t="shared" si="126"/>
        <v>7.313149041978294E-4</v>
      </c>
      <c r="H3804" s="3">
        <f t="shared" si="127"/>
        <v>3.2199048664470981E-3</v>
      </c>
    </row>
    <row r="3805" spans="1:8" x14ac:dyDescent="0.25">
      <c r="A3805" s="1">
        <v>45490</v>
      </c>
      <c r="B3805">
        <v>1.3682000000000001</v>
      </c>
      <c r="C3805">
        <v>1.3673999999999999</v>
      </c>
      <c r="D3805">
        <v>1.3703000000000001</v>
      </c>
      <c r="E3805">
        <v>1.3654999999999999</v>
      </c>
      <c r="F3805" s="2">
        <v>8.0000000000000004E-4</v>
      </c>
      <c r="G3805" s="3">
        <f t="shared" si="126"/>
        <v>-6.5775049331295984E-4</v>
      </c>
      <c r="H3805" s="3">
        <f t="shared" si="127"/>
        <v>3.5151958989382186E-3</v>
      </c>
    </row>
    <row r="3806" spans="1:8" x14ac:dyDescent="0.25">
      <c r="A3806" s="1">
        <v>45491</v>
      </c>
      <c r="B3806">
        <v>1.3704000000000001</v>
      </c>
      <c r="C3806">
        <v>1.3683000000000001</v>
      </c>
      <c r="D3806">
        <v>1.3720000000000001</v>
      </c>
      <c r="E3806">
        <v>1.367</v>
      </c>
      <c r="F3806" s="2">
        <v>1.6000000000000001E-3</v>
      </c>
      <c r="G3806" s="3">
        <f t="shared" si="126"/>
        <v>-1.6780971837151383E-3</v>
      </c>
      <c r="H3806" s="3">
        <f t="shared" si="127"/>
        <v>3.6576444769569243E-3</v>
      </c>
    </row>
    <row r="3807" spans="1:8" x14ac:dyDescent="0.25">
      <c r="A3807" s="1">
        <v>45492</v>
      </c>
      <c r="B3807">
        <v>1.3732</v>
      </c>
      <c r="C3807">
        <v>1.3706</v>
      </c>
      <c r="D3807">
        <v>1.3749</v>
      </c>
      <c r="E3807">
        <v>1.3701000000000001</v>
      </c>
      <c r="F3807" s="2">
        <v>2E-3</v>
      </c>
      <c r="G3807" s="3">
        <f t="shared" si="126"/>
        <v>-1.5298317185109571E-3</v>
      </c>
      <c r="H3807" s="3">
        <f t="shared" si="127"/>
        <v>3.5033939128530146E-3</v>
      </c>
    </row>
    <row r="3808" spans="1:8" x14ac:dyDescent="0.25">
      <c r="A3808" s="1">
        <v>45495</v>
      </c>
      <c r="B3808">
        <v>1.3751</v>
      </c>
      <c r="C3808">
        <v>1.3727</v>
      </c>
      <c r="D3808">
        <v>1.3775999999999999</v>
      </c>
      <c r="E3808">
        <v>1.3705000000000001</v>
      </c>
      <c r="F3808" s="2">
        <v>1.4E-3</v>
      </c>
      <c r="G3808" s="3">
        <f t="shared" si="126"/>
        <v>-2.0356234096691487E-3</v>
      </c>
      <c r="H3808" s="3">
        <f t="shared" si="127"/>
        <v>5.1805910251732099E-3</v>
      </c>
    </row>
    <row r="3809" spans="1:8" x14ac:dyDescent="0.25">
      <c r="A3809" s="1">
        <v>45496</v>
      </c>
      <c r="B3809">
        <v>1.3781000000000001</v>
      </c>
      <c r="C3809">
        <v>1.3754999999999999</v>
      </c>
      <c r="D3809">
        <v>1.3787</v>
      </c>
      <c r="E3809">
        <v>1.3752</v>
      </c>
      <c r="F3809" s="2">
        <v>2.2000000000000001E-3</v>
      </c>
      <c r="G3809" s="3">
        <f t="shared" si="126"/>
        <v>-2.1762785636562304E-3</v>
      </c>
      <c r="H3809" s="3">
        <f t="shared" si="127"/>
        <v>2.5450843513671164E-3</v>
      </c>
    </row>
    <row r="3810" spans="1:8" x14ac:dyDescent="0.25">
      <c r="A3810" s="1">
        <v>45497</v>
      </c>
      <c r="B3810">
        <v>1.3807</v>
      </c>
      <c r="C3810">
        <v>1.3785000000000001</v>
      </c>
      <c r="D3810">
        <v>1.3816999999999999</v>
      </c>
      <c r="E3810">
        <v>1.3776999999999999</v>
      </c>
      <c r="F3810" s="2">
        <v>1.9E-3</v>
      </c>
      <c r="G3810" s="3">
        <f t="shared" si="126"/>
        <v>-1.6657010428736737E-3</v>
      </c>
      <c r="H3810" s="3">
        <f t="shared" si="127"/>
        <v>2.9033897074834899E-3</v>
      </c>
    </row>
    <row r="3811" spans="1:8" x14ac:dyDescent="0.25">
      <c r="A3811" s="1">
        <v>45498</v>
      </c>
      <c r="B3811">
        <v>1.3824000000000001</v>
      </c>
      <c r="C3811">
        <v>1.3808</v>
      </c>
      <c r="D3811">
        <v>1.3849</v>
      </c>
      <c r="E3811">
        <v>1.3795999999999999</v>
      </c>
      <c r="F3811" s="2">
        <v>1.1999999999999999E-3</v>
      </c>
      <c r="G3811" s="3">
        <f t="shared" si="126"/>
        <v>-1.2296564195298624E-3</v>
      </c>
      <c r="H3811" s="3">
        <f t="shared" si="127"/>
        <v>3.841693244418732E-3</v>
      </c>
    </row>
    <row r="3812" spans="1:8" x14ac:dyDescent="0.25">
      <c r="A3812" s="1">
        <v>45499</v>
      </c>
      <c r="B3812">
        <v>1.3833</v>
      </c>
      <c r="C3812">
        <v>1.3825000000000001</v>
      </c>
      <c r="D3812">
        <v>1.385</v>
      </c>
      <c r="E3812">
        <v>1.3806</v>
      </c>
      <c r="F3812" s="2">
        <v>6.9999999999999999E-4</v>
      </c>
      <c r="G3812" s="3">
        <f t="shared" si="126"/>
        <v>-6.5057105681646729E-4</v>
      </c>
      <c r="H3812" s="3">
        <f t="shared" si="127"/>
        <v>3.1870201361726492E-3</v>
      </c>
    </row>
    <row r="3813" spans="1:8" x14ac:dyDescent="0.25">
      <c r="A3813" s="1">
        <v>45502</v>
      </c>
      <c r="B3813">
        <v>1.3851</v>
      </c>
      <c r="C3813">
        <v>1.3834</v>
      </c>
      <c r="D3813">
        <v>1.3866000000000001</v>
      </c>
      <c r="E3813">
        <v>1.3815</v>
      </c>
      <c r="F3813" s="2">
        <v>1.2999999999999999E-3</v>
      </c>
      <c r="G3813" s="3">
        <f t="shared" si="126"/>
        <v>-1.3715440698765704E-3</v>
      </c>
      <c r="H3813" s="3">
        <f t="shared" si="127"/>
        <v>3.6916395222584904E-3</v>
      </c>
    </row>
    <row r="3814" spans="1:8" x14ac:dyDescent="0.25">
      <c r="A3814" s="1">
        <v>45503</v>
      </c>
      <c r="B3814">
        <v>1.3847</v>
      </c>
      <c r="C3814">
        <v>1.3853</v>
      </c>
      <c r="D3814">
        <v>1.3866000000000001</v>
      </c>
      <c r="E3814">
        <v>1.3836999999999999</v>
      </c>
      <c r="F3814" s="2">
        <v>-2.9999999999999997E-4</v>
      </c>
      <c r="G3814" s="3">
        <f t="shared" si="126"/>
        <v>2.8882951837674631E-4</v>
      </c>
      <c r="H3814" s="3">
        <f t="shared" si="127"/>
        <v>2.0958300209583903E-3</v>
      </c>
    </row>
    <row r="3815" spans="1:8" x14ac:dyDescent="0.25">
      <c r="A3815" s="1">
        <v>45504</v>
      </c>
      <c r="B3815">
        <v>1.3808</v>
      </c>
      <c r="C3815">
        <v>1.3849</v>
      </c>
      <c r="D3815">
        <v>1.3859999999999999</v>
      </c>
      <c r="E3815">
        <v>1.3787</v>
      </c>
      <c r="F3815" s="2">
        <v>-2.8E-3</v>
      </c>
      <c r="G3815" s="3">
        <f t="shared" si="126"/>
        <v>3.0419352502353745E-3</v>
      </c>
      <c r="H3815" s="3">
        <f t="shared" si="127"/>
        <v>5.2948429680132461E-3</v>
      </c>
    </row>
    <row r="3816" spans="1:8" x14ac:dyDescent="0.25">
      <c r="A3816" s="1">
        <v>45505</v>
      </c>
      <c r="B3816">
        <v>1.3873</v>
      </c>
      <c r="C3816">
        <v>1.3807</v>
      </c>
      <c r="D3816">
        <v>1.3891</v>
      </c>
      <c r="E3816">
        <v>1.3795999999999999</v>
      </c>
      <c r="F3816" s="2">
        <v>4.7000000000000002E-3</v>
      </c>
      <c r="G3816" s="3">
        <f t="shared" si="126"/>
        <v>-4.9726145863360528E-3</v>
      </c>
      <c r="H3816" s="3">
        <f t="shared" si="127"/>
        <v>6.8860539286750245E-3</v>
      </c>
    </row>
    <row r="3817" spans="1:8" x14ac:dyDescent="0.25">
      <c r="A3817" s="1">
        <v>45506</v>
      </c>
      <c r="B3817">
        <v>1.3872</v>
      </c>
      <c r="C3817">
        <v>1.3875999999999999</v>
      </c>
      <c r="D3817">
        <v>1.3889</v>
      </c>
      <c r="E3817">
        <v>1.3833</v>
      </c>
      <c r="F3817" s="2">
        <v>-1E-4</v>
      </c>
      <c r="G3817" s="3">
        <f t="shared" si="126"/>
        <v>2.8835063437136386E-4</v>
      </c>
      <c r="H3817" s="3">
        <f t="shared" si="127"/>
        <v>4.0482903202487168E-3</v>
      </c>
    </row>
    <row r="3818" spans="1:8" x14ac:dyDescent="0.25">
      <c r="A3818" s="1">
        <v>45509</v>
      </c>
      <c r="B3818">
        <v>1.3823000000000001</v>
      </c>
      <c r="C3818">
        <v>1.3872</v>
      </c>
      <c r="D3818">
        <v>1.3947000000000001</v>
      </c>
      <c r="E3818">
        <v>1.3809</v>
      </c>
      <c r="F3818" s="2">
        <v>-3.5000000000000001E-3</v>
      </c>
      <c r="G3818" s="3">
        <f t="shared" si="126"/>
        <v>3.3996383363471437E-3</v>
      </c>
      <c r="H3818" s="3">
        <f t="shared" si="127"/>
        <v>9.9934825114056294E-3</v>
      </c>
    </row>
    <row r="3819" spans="1:8" x14ac:dyDescent="0.25">
      <c r="A3819" s="1">
        <v>45510</v>
      </c>
      <c r="B3819">
        <v>1.3785000000000001</v>
      </c>
      <c r="C3819">
        <v>1.3825000000000001</v>
      </c>
      <c r="D3819">
        <v>1.3856999999999999</v>
      </c>
      <c r="E3819">
        <v>1.3755999999999999</v>
      </c>
      <c r="F3819" s="2">
        <v>-2.7000000000000001E-3</v>
      </c>
      <c r="G3819" s="3">
        <f t="shared" si="126"/>
        <v>2.9017047515415332E-3</v>
      </c>
      <c r="H3819" s="3">
        <f t="shared" si="127"/>
        <v>7.3422506542599577E-3</v>
      </c>
    </row>
    <row r="3820" spans="1:8" x14ac:dyDescent="0.25">
      <c r="A3820" s="1">
        <v>45511</v>
      </c>
      <c r="B3820">
        <v>1.3757999999999999</v>
      </c>
      <c r="C3820">
        <v>1.3785000000000001</v>
      </c>
      <c r="D3820">
        <v>1.3792</v>
      </c>
      <c r="E3820">
        <v>1.3721000000000001</v>
      </c>
      <c r="F3820" s="2">
        <v>-2E-3</v>
      </c>
      <c r="G3820" s="3">
        <f t="shared" si="126"/>
        <v>1.8168604651164018E-3</v>
      </c>
      <c r="H3820" s="3">
        <f t="shared" si="127"/>
        <v>5.1745499599153734E-3</v>
      </c>
    </row>
    <row r="3821" spans="1:8" x14ac:dyDescent="0.25">
      <c r="A3821" s="1">
        <v>45512</v>
      </c>
      <c r="B3821">
        <v>1.3728</v>
      </c>
      <c r="C3821">
        <v>1.3759999999999999</v>
      </c>
      <c r="D3821">
        <v>1.3767</v>
      </c>
      <c r="E3821">
        <v>1.3726</v>
      </c>
      <c r="F3821" s="2">
        <v>-2.2000000000000001E-3</v>
      </c>
      <c r="G3821" s="3">
        <f t="shared" si="126"/>
        <v>2.0390329158170069E-3</v>
      </c>
      <c r="H3821" s="3">
        <f t="shared" si="127"/>
        <v>2.9870319102433284E-3</v>
      </c>
    </row>
    <row r="3822" spans="1:8" x14ac:dyDescent="0.25">
      <c r="A3822" s="1">
        <v>45513</v>
      </c>
      <c r="B3822">
        <v>1.3729</v>
      </c>
      <c r="C3822">
        <v>1.3732</v>
      </c>
      <c r="D3822">
        <v>1.3752</v>
      </c>
      <c r="E3822">
        <v>1.3717999999999999</v>
      </c>
      <c r="F3822" s="2">
        <v>1E-4</v>
      </c>
      <c r="G3822" s="3">
        <f t="shared" si="126"/>
        <v>1.4566642388927746E-4</v>
      </c>
      <c r="H3822" s="3">
        <f t="shared" si="127"/>
        <v>2.4784954074938549E-3</v>
      </c>
    </row>
    <row r="3823" spans="1:8" x14ac:dyDescent="0.25">
      <c r="A3823" s="1">
        <v>45516</v>
      </c>
      <c r="B3823">
        <v>1.3741000000000001</v>
      </c>
      <c r="C3823">
        <v>1.373</v>
      </c>
      <c r="D3823">
        <v>1.3748</v>
      </c>
      <c r="E3823">
        <v>1.3717999999999999</v>
      </c>
      <c r="F3823" s="2">
        <v>8.9999999999999998E-4</v>
      </c>
      <c r="G3823" s="3">
        <f t="shared" si="126"/>
        <v>-1.0186263096624475E-3</v>
      </c>
      <c r="H3823" s="3">
        <f t="shared" si="127"/>
        <v>2.1869077124946159E-3</v>
      </c>
    </row>
    <row r="3824" spans="1:8" x14ac:dyDescent="0.25">
      <c r="A3824" s="1">
        <v>45517</v>
      </c>
      <c r="B3824">
        <v>1.3704000000000001</v>
      </c>
      <c r="C3824">
        <v>1.3744000000000001</v>
      </c>
      <c r="D3824">
        <v>1.3748</v>
      </c>
      <c r="E3824">
        <v>1.3705000000000001</v>
      </c>
      <c r="F3824" s="2">
        <v>-2.7000000000000001E-3</v>
      </c>
      <c r="G3824" s="3">
        <f t="shared" si="126"/>
        <v>2.8456767603064681E-3</v>
      </c>
      <c r="H3824" s="3">
        <f t="shared" si="127"/>
        <v>3.1375410434147906E-3</v>
      </c>
    </row>
    <row r="3825" spans="1:8" x14ac:dyDescent="0.25">
      <c r="A3825" s="1">
        <v>45518</v>
      </c>
      <c r="B3825">
        <v>1.3714</v>
      </c>
      <c r="C3825">
        <v>1.3705000000000001</v>
      </c>
      <c r="D3825">
        <v>1.3726</v>
      </c>
      <c r="E3825">
        <v>1.3688</v>
      </c>
      <c r="F3825" s="2">
        <v>6.9999999999999999E-4</v>
      </c>
      <c r="G3825" s="3">
        <f t="shared" si="126"/>
        <v>-9.4766000874752659E-4</v>
      </c>
      <c r="H3825" s="3">
        <f t="shared" si="127"/>
        <v>2.7761542957335079E-3</v>
      </c>
    </row>
    <row r="3826" spans="1:8" x14ac:dyDescent="0.25">
      <c r="A3826" s="1">
        <v>45519</v>
      </c>
      <c r="B3826">
        <v>1.3728</v>
      </c>
      <c r="C3826">
        <v>1.3717999999999999</v>
      </c>
      <c r="D3826">
        <v>1.3740000000000001</v>
      </c>
      <c r="E3826">
        <v>1.3694</v>
      </c>
      <c r="F3826" s="2">
        <v>1E-3</v>
      </c>
      <c r="G3826" s="3">
        <f t="shared" si="126"/>
        <v>-8.739985433358266E-4</v>
      </c>
      <c r="H3826" s="3">
        <f t="shared" si="127"/>
        <v>3.35913538776118E-3</v>
      </c>
    </row>
    <row r="3827" spans="1:8" x14ac:dyDescent="0.25">
      <c r="A3827" s="1">
        <v>45520</v>
      </c>
      <c r="B3827">
        <v>1.3675999999999999</v>
      </c>
      <c r="C3827">
        <v>1.373</v>
      </c>
      <c r="D3827">
        <v>1.3738999999999999</v>
      </c>
      <c r="E3827">
        <v>1.3676999999999999</v>
      </c>
      <c r="F3827" s="2">
        <v>-3.8E-3</v>
      </c>
      <c r="G3827" s="3">
        <f t="shared" si="126"/>
        <v>2.5556772544724779E-3</v>
      </c>
      <c r="H3827" s="3">
        <f t="shared" si="127"/>
        <v>4.5331578562550151E-3</v>
      </c>
    </row>
    <row r="3828" spans="1:8" x14ac:dyDescent="0.25">
      <c r="A3828" s="1">
        <v>45523</v>
      </c>
      <c r="B3828">
        <v>1.3633999999999999</v>
      </c>
      <c r="C3828">
        <v>1.3694999999999999</v>
      </c>
      <c r="D3828">
        <v>1.3694999999999999</v>
      </c>
      <c r="E3828">
        <v>1.3628</v>
      </c>
      <c r="F3828" s="2">
        <v>-3.0999999999999999E-3</v>
      </c>
      <c r="G3828" s="3">
        <f t="shared" si="126"/>
        <v>4.4741088455332216E-3</v>
      </c>
      <c r="H3828" s="3">
        <f t="shared" si="127"/>
        <v>4.9163486938655181E-3</v>
      </c>
    </row>
    <row r="3829" spans="1:8" x14ac:dyDescent="0.25">
      <c r="A3829" s="1">
        <v>45524</v>
      </c>
      <c r="B3829">
        <v>1.3617999999999999</v>
      </c>
      <c r="C3829">
        <v>1.3633999999999999</v>
      </c>
      <c r="D3829">
        <v>1.3643000000000001</v>
      </c>
      <c r="E3829">
        <v>1.3604000000000001</v>
      </c>
      <c r="F3829" s="2">
        <v>-1.1999999999999999E-3</v>
      </c>
      <c r="G3829" s="3">
        <f t="shared" si="126"/>
        <v>9.5440863372722761E-4</v>
      </c>
      <c r="H3829" s="3">
        <f t="shared" si="127"/>
        <v>2.8668038812114192E-3</v>
      </c>
    </row>
    <row r="3830" spans="1:8" x14ac:dyDescent="0.25">
      <c r="A3830" s="1">
        <v>45525</v>
      </c>
      <c r="B3830">
        <v>1.3594999999999999</v>
      </c>
      <c r="C3830">
        <v>1.3621000000000001</v>
      </c>
      <c r="D3830">
        <v>1.3626</v>
      </c>
      <c r="E3830">
        <v>1.3574999999999999</v>
      </c>
      <c r="F3830" s="2">
        <v>-1.6999999999999999E-3</v>
      </c>
      <c r="G3830" s="3">
        <f t="shared" si="126"/>
        <v>1.9124678190512378E-3</v>
      </c>
      <c r="H3830" s="3">
        <f t="shared" si="127"/>
        <v>3.7569060773481435E-3</v>
      </c>
    </row>
    <row r="3831" spans="1:8" x14ac:dyDescent="0.25">
      <c r="A3831" s="1">
        <v>45526</v>
      </c>
      <c r="B3831">
        <v>1.3614999999999999</v>
      </c>
      <c r="C3831">
        <v>1.3594999999999999</v>
      </c>
      <c r="D3831">
        <v>1.3620000000000001</v>
      </c>
      <c r="E3831">
        <v>1.3571</v>
      </c>
      <c r="F3831" s="2">
        <v>1.5E-3</v>
      </c>
      <c r="G3831" s="3">
        <f t="shared" si="126"/>
        <v>-1.6156275244179922E-3</v>
      </c>
      <c r="H3831" s="3">
        <f t="shared" si="127"/>
        <v>3.6106403360107041E-3</v>
      </c>
    </row>
    <row r="3832" spans="1:8" x14ac:dyDescent="0.25">
      <c r="A3832" s="1">
        <v>45527</v>
      </c>
      <c r="B3832">
        <v>1.3507</v>
      </c>
      <c r="C3832">
        <v>1.3616999999999999</v>
      </c>
      <c r="D3832">
        <v>1.3619000000000001</v>
      </c>
      <c r="E3832">
        <v>1.3498000000000001</v>
      </c>
      <c r="F3832" s="2">
        <v>-7.9000000000000008E-3</v>
      </c>
      <c r="G3832" s="3">
        <f t="shared" si="126"/>
        <v>8.2185695246556247E-3</v>
      </c>
      <c r="H3832" s="3">
        <f t="shared" si="127"/>
        <v>8.9642910060749731E-3</v>
      </c>
    </row>
    <row r="3833" spans="1:8" x14ac:dyDescent="0.25">
      <c r="A3833" s="1">
        <v>45530</v>
      </c>
      <c r="B3833">
        <v>1.3487</v>
      </c>
      <c r="C3833">
        <v>1.3506</v>
      </c>
      <c r="D3833">
        <v>1.3517999999999999</v>
      </c>
      <c r="E3833">
        <v>1.3462000000000001</v>
      </c>
      <c r="F3833" s="2">
        <v>-1.5E-3</v>
      </c>
      <c r="G3833" s="3">
        <f t="shared" si="126"/>
        <v>1.4087639949581174E-3</v>
      </c>
      <c r="H3833" s="3">
        <f t="shared" si="127"/>
        <v>4.1598573763183978E-3</v>
      </c>
    </row>
    <row r="3834" spans="1:8" x14ac:dyDescent="0.25">
      <c r="A3834" s="1">
        <v>45531</v>
      </c>
      <c r="B3834">
        <v>1.3440000000000001</v>
      </c>
      <c r="C3834">
        <v>1.3487</v>
      </c>
      <c r="D3834">
        <v>1.3489</v>
      </c>
      <c r="E3834">
        <v>1.3442000000000001</v>
      </c>
      <c r="F3834" s="2">
        <v>-3.5000000000000001E-3</v>
      </c>
      <c r="G3834" s="3">
        <f t="shared" si="126"/>
        <v>2.9746411839071938E-3</v>
      </c>
      <c r="H3834" s="3">
        <f t="shared" si="127"/>
        <v>3.4965034965034414E-3</v>
      </c>
    </row>
    <row r="3835" spans="1:8" x14ac:dyDescent="0.25">
      <c r="A3835" s="1">
        <v>45532</v>
      </c>
      <c r="B3835">
        <v>1.3480000000000001</v>
      </c>
      <c r="C3835">
        <v>1.3447</v>
      </c>
      <c r="D3835">
        <v>1.3489</v>
      </c>
      <c r="E3835">
        <v>1.3440000000000001</v>
      </c>
      <c r="F3835" s="2">
        <v>3.0000000000000001E-3</v>
      </c>
      <c r="G3835" s="3">
        <f t="shared" si="126"/>
        <v>-2.3740633578159297E-3</v>
      </c>
      <c r="H3835" s="3">
        <f t="shared" si="127"/>
        <v>3.6458333333332618E-3</v>
      </c>
    </row>
    <row r="3836" spans="1:8" x14ac:dyDescent="0.25">
      <c r="A3836" s="1">
        <v>45533</v>
      </c>
      <c r="B3836">
        <v>1.3483000000000001</v>
      </c>
      <c r="C3836">
        <v>1.3479000000000001</v>
      </c>
      <c r="D3836">
        <v>1.3492</v>
      </c>
      <c r="E3836">
        <v>1.3449</v>
      </c>
      <c r="F3836" s="2">
        <v>2.0000000000000001E-4</v>
      </c>
      <c r="G3836" s="3">
        <f t="shared" si="126"/>
        <v>-3.708098487095409E-4</v>
      </c>
      <c r="H3836" s="3">
        <f t="shared" si="127"/>
        <v>3.1972637370808019E-3</v>
      </c>
    </row>
    <row r="3837" spans="1:8" x14ac:dyDescent="0.25">
      <c r="A3837" s="1">
        <v>45534</v>
      </c>
      <c r="B3837">
        <v>1.3492999999999999</v>
      </c>
      <c r="C3837">
        <v>1.3484</v>
      </c>
      <c r="D3837">
        <v>1.351</v>
      </c>
      <c r="E3837">
        <v>1.3465</v>
      </c>
      <c r="F3837" s="2">
        <v>6.9999999999999999E-4</v>
      </c>
      <c r="G3837" s="3">
        <f t="shared" si="126"/>
        <v>-3.7067239973307504E-4</v>
      </c>
      <c r="H3837" s="3">
        <f t="shared" si="127"/>
        <v>3.3419977720014469E-3</v>
      </c>
    </row>
    <row r="3838" spans="1:8" x14ac:dyDescent="0.25">
      <c r="A3838" s="1">
        <v>45537</v>
      </c>
      <c r="B3838">
        <v>1.3491</v>
      </c>
      <c r="C3838">
        <v>1.3489</v>
      </c>
      <c r="D3838">
        <v>1.3506</v>
      </c>
      <c r="E3838">
        <v>1.3480000000000001</v>
      </c>
      <c r="F3838" s="2">
        <v>-1E-4</v>
      </c>
      <c r="G3838" s="3">
        <f t="shared" si="126"/>
        <v>-2.9645001111684277E-4</v>
      </c>
      <c r="H3838" s="3">
        <f t="shared" si="127"/>
        <v>1.9287833827892698E-3</v>
      </c>
    </row>
    <row r="3839" spans="1:8" x14ac:dyDescent="0.25">
      <c r="A3839" s="1">
        <v>45538</v>
      </c>
      <c r="B3839">
        <v>1.355</v>
      </c>
      <c r="C3839">
        <v>1.3492999999999999</v>
      </c>
      <c r="D3839">
        <v>1.3564000000000001</v>
      </c>
      <c r="E3839">
        <v>1.3491</v>
      </c>
      <c r="F3839" s="2">
        <v>4.4000000000000003E-3</v>
      </c>
      <c r="G3839" s="3">
        <f t="shared" si="126"/>
        <v>-4.5005164527076834E-3</v>
      </c>
      <c r="H3839" s="3">
        <f t="shared" si="127"/>
        <v>5.4110147505745197E-3</v>
      </c>
    </row>
    <row r="3840" spans="1:8" x14ac:dyDescent="0.25">
      <c r="A3840" s="1">
        <v>45539</v>
      </c>
      <c r="B3840">
        <v>1.3506</v>
      </c>
      <c r="C3840">
        <v>1.3553999999999999</v>
      </c>
      <c r="D3840">
        <v>1.3567</v>
      </c>
      <c r="E3840">
        <v>1.35</v>
      </c>
      <c r="F3840" s="2">
        <v>-3.2000000000000002E-3</v>
      </c>
      <c r="G3840" s="3">
        <f t="shared" si="126"/>
        <v>3.4796772044124722E-3</v>
      </c>
      <c r="H3840" s="3">
        <f t="shared" si="127"/>
        <v>4.9629629629629095E-3</v>
      </c>
    </row>
    <row r="3841" spans="1:8" x14ac:dyDescent="0.25">
      <c r="A3841" s="1">
        <v>45540</v>
      </c>
      <c r="B3841">
        <v>1.3503000000000001</v>
      </c>
      <c r="C3841">
        <v>1.3507</v>
      </c>
      <c r="D3841">
        <v>1.3527</v>
      </c>
      <c r="E3841">
        <v>1.3501000000000001</v>
      </c>
      <c r="F3841" s="2">
        <v>-2.0000000000000001E-4</v>
      </c>
      <c r="G3841" s="3">
        <f t="shared" si="126"/>
        <v>1.4809329877821397E-4</v>
      </c>
      <c r="H3841" s="3">
        <f t="shared" si="127"/>
        <v>1.925783275312892E-3</v>
      </c>
    </row>
    <row r="3842" spans="1:8" x14ac:dyDescent="0.25">
      <c r="A3842" s="1">
        <v>45541</v>
      </c>
      <c r="B3842">
        <v>1.3571</v>
      </c>
      <c r="C3842">
        <v>1.3505</v>
      </c>
      <c r="D3842">
        <v>1.3584000000000001</v>
      </c>
      <c r="E3842">
        <v>1.3466</v>
      </c>
      <c r="F3842" s="2">
        <v>5.0000000000000001E-3</v>
      </c>
      <c r="G3842" s="3">
        <f t="shared" si="126"/>
        <v>-4.8633114729938398E-3</v>
      </c>
      <c r="H3842" s="3">
        <f t="shared" si="127"/>
        <v>8.7628100401010191E-3</v>
      </c>
    </row>
    <row r="3843" spans="1:8" x14ac:dyDescent="0.25">
      <c r="A3843" s="1">
        <v>45544</v>
      </c>
      <c r="B3843">
        <v>1.3555999999999999</v>
      </c>
      <c r="C3843">
        <v>1.3571</v>
      </c>
      <c r="D3843">
        <v>1.3580000000000001</v>
      </c>
      <c r="E3843">
        <v>1.3545</v>
      </c>
      <c r="F3843" s="2">
        <v>-1.1000000000000001E-3</v>
      </c>
      <c r="G3843" s="3">
        <f t="shared" si="126"/>
        <v>9.5884348724006418E-4</v>
      </c>
      <c r="H3843" s="3">
        <f t="shared" si="127"/>
        <v>2.5839793281654177E-3</v>
      </c>
    </row>
    <row r="3844" spans="1:8" x14ac:dyDescent="0.25">
      <c r="A3844" s="1">
        <v>45545</v>
      </c>
      <c r="B3844">
        <v>1.361</v>
      </c>
      <c r="C3844">
        <v>1.3557999999999999</v>
      </c>
      <c r="D3844">
        <v>1.3616999999999999</v>
      </c>
      <c r="E3844">
        <v>1.3553999999999999</v>
      </c>
      <c r="F3844" s="2">
        <v>4.0000000000000001E-3</v>
      </c>
      <c r="G3844" s="3">
        <f t="shared" si="126"/>
        <v>-3.7475200235139281E-3</v>
      </c>
      <c r="H3844" s="3">
        <f t="shared" si="127"/>
        <v>4.6480743691898864E-3</v>
      </c>
    </row>
    <row r="3845" spans="1:8" x14ac:dyDescent="0.25">
      <c r="A3845" s="1">
        <v>45546</v>
      </c>
      <c r="B3845">
        <v>1.3571</v>
      </c>
      <c r="C3845">
        <v>1.3609</v>
      </c>
      <c r="D3845">
        <v>1.3624000000000001</v>
      </c>
      <c r="E3845">
        <v>1.3566</v>
      </c>
      <c r="F3845" s="2">
        <v>-2.8999999999999998E-3</v>
      </c>
      <c r="G3845" s="3">
        <f t="shared" si="126"/>
        <v>2.5046040515654291E-3</v>
      </c>
      <c r="H3845" s="3">
        <f t="shared" si="127"/>
        <v>4.2753943682736452E-3</v>
      </c>
    </row>
    <row r="3846" spans="1:8" x14ac:dyDescent="0.25">
      <c r="A3846" s="1">
        <v>45547</v>
      </c>
      <c r="B3846">
        <v>1.3580000000000001</v>
      </c>
      <c r="C3846">
        <v>1.3574999999999999</v>
      </c>
      <c r="D3846">
        <v>1.3606</v>
      </c>
      <c r="E3846">
        <v>1.3564000000000001</v>
      </c>
      <c r="F3846" s="2">
        <v>6.9999999999999999E-4</v>
      </c>
      <c r="G3846" s="3">
        <f t="shared" si="126"/>
        <v>-5.1538801354744873E-4</v>
      </c>
      <c r="H3846" s="3">
        <f t="shared" si="127"/>
        <v>3.0964317310527732E-3</v>
      </c>
    </row>
    <row r="3847" spans="1:8" x14ac:dyDescent="0.25">
      <c r="A3847" s="1">
        <v>45548</v>
      </c>
      <c r="B3847">
        <v>1.3585</v>
      </c>
      <c r="C3847">
        <v>1.3582000000000001</v>
      </c>
      <c r="D3847">
        <v>1.3601000000000001</v>
      </c>
      <c r="E3847">
        <v>1.3564000000000001</v>
      </c>
      <c r="F3847" s="2">
        <v>4.0000000000000002E-4</v>
      </c>
      <c r="G3847" s="3">
        <f t="shared" si="126"/>
        <v>-7.3572689817531626E-4</v>
      </c>
      <c r="H3847" s="3">
        <f t="shared" si="127"/>
        <v>2.7278089059274819E-3</v>
      </c>
    </row>
    <row r="3848" spans="1:8" x14ac:dyDescent="0.25">
      <c r="A3848" s="1">
        <v>45551</v>
      </c>
      <c r="B3848">
        <v>1.3585</v>
      </c>
      <c r="C3848">
        <v>1.3592</v>
      </c>
      <c r="D3848">
        <v>1.3609</v>
      </c>
      <c r="E3848">
        <v>1.3566</v>
      </c>
      <c r="F3848" s="2">
        <v>0</v>
      </c>
      <c r="G3848" s="3">
        <f t="shared" si="126"/>
        <v>5.8892815076554172E-4</v>
      </c>
      <c r="H3848" s="3">
        <f t="shared" si="127"/>
        <v>3.1696889282028383E-3</v>
      </c>
    </row>
    <row r="3849" spans="1:8" x14ac:dyDescent="0.25">
      <c r="A3849" s="1">
        <v>45552</v>
      </c>
      <c r="B3849">
        <v>1.3596999999999999</v>
      </c>
      <c r="C3849">
        <v>1.3584000000000001</v>
      </c>
      <c r="D3849">
        <v>1.3617999999999999</v>
      </c>
      <c r="E3849">
        <v>1.3579000000000001</v>
      </c>
      <c r="F3849" s="2">
        <v>8.9999999999999998E-4</v>
      </c>
      <c r="G3849" s="3">
        <f t="shared" si="126"/>
        <v>-8.8261253309787288E-4</v>
      </c>
      <c r="H3849" s="3">
        <f t="shared" si="127"/>
        <v>2.8720818911553078E-3</v>
      </c>
    </row>
    <row r="3850" spans="1:8" x14ac:dyDescent="0.25">
      <c r="A3850" s="1">
        <v>45553</v>
      </c>
      <c r="B3850">
        <v>1.3604000000000001</v>
      </c>
      <c r="C3850">
        <v>1.3595999999999999</v>
      </c>
      <c r="D3850">
        <v>1.3624000000000001</v>
      </c>
      <c r="E3850">
        <v>1.3541000000000001</v>
      </c>
      <c r="F3850" s="2">
        <v>5.0000000000000001E-4</v>
      </c>
      <c r="G3850" s="3">
        <f t="shared" si="126"/>
        <v>-5.8806233460756679E-4</v>
      </c>
      <c r="H3850" s="3">
        <f t="shared" si="127"/>
        <v>6.1295325308322679E-3</v>
      </c>
    </row>
    <row r="3851" spans="1:8" x14ac:dyDescent="0.25">
      <c r="A3851" s="1">
        <v>45554</v>
      </c>
      <c r="B3851">
        <v>1.3557999999999999</v>
      </c>
      <c r="C3851">
        <v>1.3604000000000001</v>
      </c>
      <c r="D3851">
        <v>1.3649</v>
      </c>
      <c r="E3851">
        <v>1.3532</v>
      </c>
      <c r="F3851" s="2">
        <v>-3.3999999999999998E-3</v>
      </c>
      <c r="G3851" s="3">
        <f t="shared" si="126"/>
        <v>3.3188288221844887E-3</v>
      </c>
      <c r="H3851" s="3">
        <f t="shared" si="127"/>
        <v>8.6461720366538906E-3</v>
      </c>
    </row>
    <row r="3852" spans="1:8" x14ac:dyDescent="0.25">
      <c r="A3852" s="1">
        <v>45555</v>
      </c>
      <c r="B3852">
        <v>1.3569</v>
      </c>
      <c r="C3852">
        <v>1.3559000000000001</v>
      </c>
      <c r="D3852">
        <v>1.3591</v>
      </c>
      <c r="E3852">
        <v>1.3541000000000001</v>
      </c>
      <c r="F3852" s="2">
        <v>8.0000000000000004E-4</v>
      </c>
      <c r="G3852" s="3">
        <f t="shared" ref="G3852:G3915" si="128">(C3852-C3853)/C3853</f>
        <v>-2.2120631175340431E-4</v>
      </c>
      <c r="H3852" s="3">
        <f t="shared" ref="H3852:H3915" si="129">(D3852-E3852)/E3852</f>
        <v>3.6924894764049131E-3</v>
      </c>
    </row>
    <row r="3853" spans="1:8" x14ac:dyDescent="0.25">
      <c r="A3853" s="1">
        <v>45558</v>
      </c>
      <c r="B3853">
        <v>1.3540000000000001</v>
      </c>
      <c r="C3853">
        <v>1.3562000000000001</v>
      </c>
      <c r="D3853">
        <v>1.3584000000000001</v>
      </c>
      <c r="E3853">
        <v>1.3486</v>
      </c>
      <c r="F3853" s="2">
        <v>-2.0999999999999999E-3</v>
      </c>
      <c r="G3853" s="3">
        <f t="shared" si="128"/>
        <v>1.6987960706108048E-3</v>
      </c>
      <c r="H3853" s="3">
        <f t="shared" si="129"/>
        <v>7.2667951950170775E-3</v>
      </c>
    </row>
    <row r="3854" spans="1:8" x14ac:dyDescent="0.25">
      <c r="A3854" s="1">
        <v>45559</v>
      </c>
      <c r="B3854">
        <v>1.343</v>
      </c>
      <c r="C3854">
        <v>1.3539000000000001</v>
      </c>
      <c r="D3854">
        <v>1.3542000000000001</v>
      </c>
      <c r="E3854">
        <v>1.343</v>
      </c>
      <c r="F3854" s="2">
        <v>-8.0999999999999996E-3</v>
      </c>
      <c r="G3854" s="3">
        <f t="shared" si="128"/>
        <v>7.9660512209649755E-3</v>
      </c>
      <c r="H3854" s="3">
        <f t="shared" si="129"/>
        <v>8.3395383469844365E-3</v>
      </c>
    </row>
    <row r="3855" spans="1:8" x14ac:dyDescent="0.25">
      <c r="A3855" s="1">
        <v>45560</v>
      </c>
      <c r="B3855">
        <v>1.3483000000000001</v>
      </c>
      <c r="C3855">
        <v>1.3431999999999999</v>
      </c>
      <c r="D3855">
        <v>1.3488</v>
      </c>
      <c r="E3855">
        <v>1.3419000000000001</v>
      </c>
      <c r="F3855" s="2">
        <v>3.8999999999999998E-3</v>
      </c>
      <c r="G3855" s="3">
        <f t="shared" si="128"/>
        <v>-4.0041524543972052E-3</v>
      </c>
      <c r="H3855" s="3">
        <f t="shared" si="129"/>
        <v>5.1419628884416917E-3</v>
      </c>
    </row>
    <row r="3856" spans="1:8" x14ac:dyDescent="0.25">
      <c r="A3856" s="1">
        <v>45561</v>
      </c>
      <c r="B3856">
        <v>1.3464</v>
      </c>
      <c r="C3856">
        <v>1.3486</v>
      </c>
      <c r="D3856">
        <v>1.3491</v>
      </c>
      <c r="E3856">
        <v>1.3456999999999999</v>
      </c>
      <c r="F3856" s="2">
        <v>-1.4E-3</v>
      </c>
      <c r="G3856" s="3">
        <f t="shared" si="128"/>
        <v>1.559598960267353E-3</v>
      </c>
      <c r="H3856" s="3">
        <f t="shared" si="129"/>
        <v>2.5265660994278592E-3</v>
      </c>
    </row>
    <row r="3857" spans="1:8" x14ac:dyDescent="0.25">
      <c r="A3857" s="1">
        <v>45562</v>
      </c>
      <c r="B3857">
        <v>1.3512</v>
      </c>
      <c r="C3857">
        <v>1.3465</v>
      </c>
      <c r="D3857">
        <v>1.3528</v>
      </c>
      <c r="E3857">
        <v>1.3463000000000001</v>
      </c>
      <c r="F3857" s="2">
        <v>3.5999999999999999E-3</v>
      </c>
      <c r="G3857" s="3">
        <f t="shared" si="128"/>
        <v>-3.6258694686990564E-3</v>
      </c>
      <c r="H3857" s="3">
        <f t="shared" si="129"/>
        <v>4.8280472405852707E-3</v>
      </c>
    </row>
    <row r="3858" spans="1:8" x14ac:dyDescent="0.25">
      <c r="A3858" s="1">
        <v>45565</v>
      </c>
      <c r="B3858">
        <v>1.3524</v>
      </c>
      <c r="C3858">
        <v>1.3513999999999999</v>
      </c>
      <c r="D3858">
        <v>1.3539000000000001</v>
      </c>
      <c r="E3858">
        <v>1.3489</v>
      </c>
      <c r="F3858" s="2">
        <v>8.9999999999999998E-4</v>
      </c>
      <c r="G3858" s="3">
        <f t="shared" si="128"/>
        <v>-8.1330868761560139E-4</v>
      </c>
      <c r="H3858" s="3">
        <f t="shared" si="129"/>
        <v>3.7067239973312444E-3</v>
      </c>
    </row>
    <row r="3859" spans="1:8" x14ac:dyDescent="0.25">
      <c r="A3859" s="1">
        <v>45566</v>
      </c>
      <c r="B3859">
        <v>1.349</v>
      </c>
      <c r="C3859">
        <v>1.3525</v>
      </c>
      <c r="D3859">
        <v>1.3541000000000001</v>
      </c>
      <c r="E3859">
        <v>1.3481000000000001</v>
      </c>
      <c r="F3859" s="2">
        <v>-2.5000000000000001E-3</v>
      </c>
      <c r="G3859" s="3">
        <f t="shared" si="128"/>
        <v>2.5201986509525384E-3</v>
      </c>
      <c r="H3859" s="3">
        <f t="shared" si="129"/>
        <v>4.4507084044210403E-3</v>
      </c>
    </row>
    <row r="3860" spans="1:8" x14ac:dyDescent="0.25">
      <c r="A3860" s="1">
        <v>45567</v>
      </c>
      <c r="B3860">
        <v>1.3501000000000001</v>
      </c>
      <c r="C3860">
        <v>1.3491</v>
      </c>
      <c r="D3860">
        <v>1.3512</v>
      </c>
      <c r="E3860">
        <v>1.3472</v>
      </c>
      <c r="F3860" s="2">
        <v>8.0000000000000004E-4</v>
      </c>
      <c r="G3860" s="3">
        <f t="shared" si="128"/>
        <v>-8.1469411938979474E-4</v>
      </c>
      <c r="H3860" s="3">
        <f t="shared" si="129"/>
        <v>2.9691211401425208E-3</v>
      </c>
    </row>
    <row r="3861" spans="1:8" x14ac:dyDescent="0.25">
      <c r="A3861" s="1">
        <v>45568</v>
      </c>
      <c r="B3861">
        <v>1.3552</v>
      </c>
      <c r="C3861">
        <v>1.3502000000000001</v>
      </c>
      <c r="D3861">
        <v>1.3561000000000001</v>
      </c>
      <c r="E3861">
        <v>1.3493999999999999</v>
      </c>
      <c r="F3861" s="2">
        <v>3.8E-3</v>
      </c>
      <c r="G3861" s="3">
        <f t="shared" si="128"/>
        <v>-3.9099963113241321E-3</v>
      </c>
      <c r="H3861" s="3">
        <f t="shared" si="129"/>
        <v>4.9651697050542096E-3</v>
      </c>
    </row>
    <row r="3862" spans="1:8" x14ac:dyDescent="0.25">
      <c r="A3862" s="1">
        <v>45569</v>
      </c>
      <c r="B3862">
        <v>1.3571</v>
      </c>
      <c r="C3862">
        <v>1.3554999999999999</v>
      </c>
      <c r="D3862">
        <v>1.3592</v>
      </c>
      <c r="E3862">
        <v>1.3544</v>
      </c>
      <c r="F3862" s="2">
        <v>1.4E-3</v>
      </c>
      <c r="G3862" s="3">
        <f t="shared" si="128"/>
        <v>-9.5813679245288831E-4</v>
      </c>
      <c r="H3862" s="3">
        <f t="shared" si="129"/>
        <v>3.5440047253395713E-3</v>
      </c>
    </row>
    <row r="3863" spans="1:8" x14ac:dyDescent="0.25">
      <c r="A3863" s="1">
        <v>45572</v>
      </c>
      <c r="B3863">
        <v>1.3615999999999999</v>
      </c>
      <c r="C3863">
        <v>1.3568</v>
      </c>
      <c r="D3863">
        <v>1.3641000000000001</v>
      </c>
      <c r="E3863">
        <v>1.3567</v>
      </c>
      <c r="F3863" s="2">
        <v>3.3E-3</v>
      </c>
      <c r="G3863" s="3">
        <f t="shared" si="128"/>
        <v>-3.8179148311307583E-3</v>
      </c>
      <c r="H3863" s="3">
        <f t="shared" si="129"/>
        <v>5.4544114395224247E-3</v>
      </c>
    </row>
    <row r="3864" spans="1:8" x14ac:dyDescent="0.25">
      <c r="A3864" s="1">
        <v>45573</v>
      </c>
      <c r="B3864">
        <v>1.3647</v>
      </c>
      <c r="C3864">
        <v>1.3620000000000001</v>
      </c>
      <c r="D3864">
        <v>1.3675999999999999</v>
      </c>
      <c r="E3864">
        <v>1.361</v>
      </c>
      <c r="F3864" s="2">
        <v>2.3E-3</v>
      </c>
      <c r="G3864" s="3">
        <f t="shared" si="128"/>
        <v>-1.9784568036930643E-3</v>
      </c>
      <c r="H3864" s="3">
        <f t="shared" si="129"/>
        <v>4.8493754592211164E-3</v>
      </c>
    </row>
    <row r="3865" spans="1:8" x14ac:dyDescent="0.25">
      <c r="A3865" s="1">
        <v>45574</v>
      </c>
      <c r="B3865">
        <v>1.371</v>
      </c>
      <c r="C3865">
        <v>1.3647</v>
      </c>
      <c r="D3865">
        <v>1.3720000000000001</v>
      </c>
      <c r="E3865">
        <v>1.3642000000000001</v>
      </c>
      <c r="F3865" s="2">
        <v>4.5999999999999999E-3</v>
      </c>
      <c r="G3865" s="3">
        <f t="shared" si="128"/>
        <v>-4.7403733955658917E-3</v>
      </c>
      <c r="H3865" s="3">
        <f t="shared" si="129"/>
        <v>5.7176367101598215E-3</v>
      </c>
    </row>
    <row r="3866" spans="1:8" x14ac:dyDescent="0.25">
      <c r="A3866" s="1">
        <v>45575</v>
      </c>
      <c r="B3866">
        <v>1.3738999999999999</v>
      </c>
      <c r="C3866">
        <v>1.3712</v>
      </c>
      <c r="D3866">
        <v>1.3776999999999999</v>
      </c>
      <c r="E3866">
        <v>1.3697999999999999</v>
      </c>
      <c r="F3866" s="2">
        <v>2.0999999999999999E-3</v>
      </c>
      <c r="G3866" s="3">
        <f t="shared" si="128"/>
        <v>-2.0378457059680752E-3</v>
      </c>
      <c r="H3866" s="3">
        <f t="shared" si="129"/>
        <v>5.7672652942035467E-3</v>
      </c>
    </row>
    <row r="3867" spans="1:8" x14ac:dyDescent="0.25">
      <c r="A3867" s="1">
        <v>45576</v>
      </c>
      <c r="B3867">
        <v>1.3762000000000001</v>
      </c>
      <c r="C3867">
        <v>1.3740000000000001</v>
      </c>
      <c r="D3867">
        <v>1.3785000000000001</v>
      </c>
      <c r="E3867">
        <v>1.3725000000000001</v>
      </c>
      <c r="F3867" s="2">
        <v>1.6999999999999999E-3</v>
      </c>
      <c r="G3867" s="3">
        <f t="shared" si="128"/>
        <v>-1.4534883720928632E-3</v>
      </c>
      <c r="H3867" s="3">
        <f t="shared" si="129"/>
        <v>4.3715846994535554E-3</v>
      </c>
    </row>
    <row r="3868" spans="1:8" x14ac:dyDescent="0.25">
      <c r="A3868" s="1">
        <v>45579</v>
      </c>
      <c r="B3868">
        <v>1.3794999999999999</v>
      </c>
      <c r="C3868">
        <v>1.3759999999999999</v>
      </c>
      <c r="D3868">
        <v>1.3807</v>
      </c>
      <c r="E3868">
        <v>1.3755999999999999</v>
      </c>
      <c r="F3868" s="2">
        <v>2.3999999999999998E-3</v>
      </c>
      <c r="G3868" s="3">
        <f t="shared" si="128"/>
        <v>-2.6094520150768685E-3</v>
      </c>
      <c r="H3868" s="3">
        <f t="shared" si="129"/>
        <v>3.7074731026461943E-3</v>
      </c>
    </row>
    <row r="3869" spans="1:8" x14ac:dyDescent="0.25">
      <c r="A3869" s="1">
        <v>45580</v>
      </c>
      <c r="B3869">
        <v>1.3774</v>
      </c>
      <c r="C3869">
        <v>1.3795999999999999</v>
      </c>
      <c r="D3869">
        <v>1.3839999999999999</v>
      </c>
      <c r="E3869">
        <v>1.3769</v>
      </c>
      <c r="F3869" s="2">
        <v>-1.5E-3</v>
      </c>
      <c r="G3869" s="3">
        <f t="shared" si="128"/>
        <v>1.5245009074410097E-3</v>
      </c>
      <c r="H3869" s="3">
        <f t="shared" si="129"/>
        <v>5.1565110029776198E-3</v>
      </c>
    </row>
    <row r="3870" spans="1:8" x14ac:dyDescent="0.25">
      <c r="A3870" s="1">
        <v>45581</v>
      </c>
      <c r="B3870">
        <v>1.375</v>
      </c>
      <c r="C3870">
        <v>1.3774999999999999</v>
      </c>
      <c r="D3870">
        <v>1.3794</v>
      </c>
      <c r="E3870">
        <v>1.3749</v>
      </c>
      <c r="F3870" s="2">
        <v>-1.6999999999999999E-3</v>
      </c>
      <c r="G3870" s="3">
        <f t="shared" si="128"/>
        <v>1.5268285589646582E-3</v>
      </c>
      <c r="H3870" s="3">
        <f t="shared" si="129"/>
        <v>3.2729653065677127E-3</v>
      </c>
    </row>
    <row r="3871" spans="1:8" x14ac:dyDescent="0.25">
      <c r="A3871" s="1">
        <v>45582</v>
      </c>
      <c r="B3871">
        <v>1.3794</v>
      </c>
      <c r="C3871">
        <v>1.3754</v>
      </c>
      <c r="D3871">
        <v>1.3803000000000001</v>
      </c>
      <c r="E3871">
        <v>1.3746</v>
      </c>
      <c r="F3871" s="2">
        <v>3.2000000000000002E-3</v>
      </c>
      <c r="G3871" s="3">
        <f t="shared" si="128"/>
        <v>-3.1166195549756984E-3</v>
      </c>
      <c r="H3871" s="3">
        <f t="shared" si="129"/>
        <v>4.1466608467918215E-3</v>
      </c>
    </row>
    <row r="3872" spans="1:8" x14ac:dyDescent="0.25">
      <c r="A3872" s="1">
        <v>45583</v>
      </c>
      <c r="B3872">
        <v>1.38</v>
      </c>
      <c r="C3872">
        <v>1.3796999999999999</v>
      </c>
      <c r="D3872">
        <v>1.3816999999999999</v>
      </c>
      <c r="E3872">
        <v>1.3784000000000001</v>
      </c>
      <c r="F3872" s="2">
        <v>4.0000000000000002E-4</v>
      </c>
      <c r="G3872" s="3">
        <f t="shared" si="128"/>
        <v>-3.622663382119743E-4</v>
      </c>
      <c r="H3872" s="3">
        <f t="shared" si="129"/>
        <v>2.3940800928611856E-3</v>
      </c>
    </row>
    <row r="3873" spans="1:8" x14ac:dyDescent="0.25">
      <c r="A3873" s="1">
        <v>45586</v>
      </c>
      <c r="B3873">
        <v>1.3831</v>
      </c>
      <c r="C3873">
        <v>1.3802000000000001</v>
      </c>
      <c r="D3873">
        <v>1.3851</v>
      </c>
      <c r="E3873">
        <v>1.3797999999999999</v>
      </c>
      <c r="F3873" s="2">
        <v>2.2000000000000001E-3</v>
      </c>
      <c r="G3873" s="3">
        <f t="shared" si="128"/>
        <v>-2.1688837478310379E-3</v>
      </c>
      <c r="H3873" s="3">
        <f t="shared" si="129"/>
        <v>3.8411363965792744E-3</v>
      </c>
    </row>
    <row r="3874" spans="1:8" x14ac:dyDescent="0.25">
      <c r="A3874" s="1">
        <v>45587</v>
      </c>
      <c r="B3874">
        <v>1.3815999999999999</v>
      </c>
      <c r="C3874">
        <v>1.3832</v>
      </c>
      <c r="D3874">
        <v>1.3839999999999999</v>
      </c>
      <c r="E3874">
        <v>1.3813</v>
      </c>
      <c r="F3874" s="2">
        <v>-1.1000000000000001E-3</v>
      </c>
      <c r="G3874" s="3">
        <f t="shared" si="128"/>
        <v>9.4073377234248426E-4</v>
      </c>
      <c r="H3874" s="3">
        <f t="shared" si="129"/>
        <v>1.9546803735610834E-3</v>
      </c>
    </row>
    <row r="3875" spans="1:8" x14ac:dyDescent="0.25">
      <c r="A3875" s="1">
        <v>45588</v>
      </c>
      <c r="B3875">
        <v>1.3835999999999999</v>
      </c>
      <c r="C3875">
        <v>1.3818999999999999</v>
      </c>
      <c r="D3875">
        <v>1.3864000000000001</v>
      </c>
      <c r="E3875">
        <v>1.3815</v>
      </c>
      <c r="F3875" s="2">
        <v>1.4E-3</v>
      </c>
      <c r="G3875" s="3">
        <f t="shared" si="128"/>
        <v>-1.4451911265264846E-3</v>
      </c>
      <c r="H3875" s="3">
        <f t="shared" si="129"/>
        <v>3.546869344915039E-3</v>
      </c>
    </row>
    <row r="3876" spans="1:8" x14ac:dyDescent="0.25">
      <c r="A3876" s="1">
        <v>45589</v>
      </c>
      <c r="B3876">
        <v>1.3854</v>
      </c>
      <c r="C3876">
        <v>1.3838999999999999</v>
      </c>
      <c r="D3876">
        <v>1.387</v>
      </c>
      <c r="E3876">
        <v>1.3811</v>
      </c>
      <c r="F3876" s="2">
        <v>1.2999999999999999E-3</v>
      </c>
      <c r="G3876" s="3">
        <f t="shared" si="128"/>
        <v>-1.1548177553230212E-3</v>
      </c>
      <c r="H3876" s="3">
        <f t="shared" si="129"/>
        <v>4.2719571356165491E-3</v>
      </c>
    </row>
    <row r="3877" spans="1:8" x14ac:dyDescent="0.25">
      <c r="A3877" s="1">
        <v>45590</v>
      </c>
      <c r="B3877">
        <v>1.3891</v>
      </c>
      <c r="C3877">
        <v>1.3855</v>
      </c>
      <c r="D3877">
        <v>1.3898999999999999</v>
      </c>
      <c r="E3877">
        <v>1.3836999999999999</v>
      </c>
      <c r="F3877" s="2">
        <v>2.7000000000000001E-3</v>
      </c>
      <c r="G3877" s="3">
        <f t="shared" si="128"/>
        <v>-2.591606075876501E-3</v>
      </c>
      <c r="H3877" s="3">
        <f t="shared" si="129"/>
        <v>4.4807400448073883E-3</v>
      </c>
    </row>
    <row r="3878" spans="1:8" x14ac:dyDescent="0.25">
      <c r="A3878" s="1">
        <v>45593</v>
      </c>
      <c r="B3878">
        <v>1.3889</v>
      </c>
      <c r="C3878">
        <v>1.3891</v>
      </c>
      <c r="D3878">
        <v>1.391</v>
      </c>
      <c r="E3878">
        <v>1.3880999999999999</v>
      </c>
      <c r="F3878" s="2">
        <v>-1E-4</v>
      </c>
      <c r="G3878" s="3">
        <f t="shared" si="128"/>
        <v>-1.439573886129547E-4</v>
      </c>
      <c r="H3878" s="3">
        <f t="shared" si="129"/>
        <v>2.0891866580218465E-3</v>
      </c>
    </row>
    <row r="3879" spans="1:8" x14ac:dyDescent="0.25">
      <c r="A3879" s="1">
        <v>45594</v>
      </c>
      <c r="B3879">
        <v>1.3914</v>
      </c>
      <c r="C3879">
        <v>1.3893</v>
      </c>
      <c r="D3879">
        <v>1.3931</v>
      </c>
      <c r="E3879">
        <v>1.3875999999999999</v>
      </c>
      <c r="F3879" s="2">
        <v>1.8E-3</v>
      </c>
      <c r="G3879" s="3">
        <f t="shared" si="128"/>
        <v>-1.5810276679841752E-3</v>
      </c>
      <c r="H3879" s="3">
        <f t="shared" si="129"/>
        <v>3.9636782934563712E-3</v>
      </c>
    </row>
    <row r="3880" spans="1:8" x14ac:dyDescent="0.25">
      <c r="A3880" s="1">
        <v>45595</v>
      </c>
      <c r="B3880">
        <v>1.3903000000000001</v>
      </c>
      <c r="C3880">
        <v>1.3915</v>
      </c>
      <c r="D3880">
        <v>1.3942000000000001</v>
      </c>
      <c r="E3880">
        <v>1.3894</v>
      </c>
      <c r="F3880" s="2">
        <v>-8.0000000000000004E-4</v>
      </c>
      <c r="G3880" s="3">
        <f t="shared" si="128"/>
        <v>7.1916576770937775E-4</v>
      </c>
      <c r="H3880" s="3">
        <f t="shared" si="129"/>
        <v>3.4547286598532729E-3</v>
      </c>
    </row>
    <row r="3881" spans="1:8" x14ac:dyDescent="0.25">
      <c r="A3881" s="1">
        <v>45596</v>
      </c>
      <c r="B3881">
        <v>1.3933</v>
      </c>
      <c r="C3881">
        <v>1.3905000000000001</v>
      </c>
      <c r="D3881">
        <v>1.3947000000000001</v>
      </c>
      <c r="E3881">
        <v>1.3891</v>
      </c>
      <c r="F3881" s="2">
        <v>2.2000000000000001E-3</v>
      </c>
      <c r="G3881" s="3">
        <f t="shared" si="128"/>
        <v>-1.8663412533198877E-3</v>
      </c>
      <c r="H3881" s="3">
        <f t="shared" si="129"/>
        <v>4.031387229141206E-3</v>
      </c>
    </row>
    <row r="3882" spans="1:8" x14ac:dyDescent="0.25">
      <c r="A3882" s="1">
        <v>45597</v>
      </c>
      <c r="B3882">
        <v>1.395</v>
      </c>
      <c r="C3882">
        <v>1.3931</v>
      </c>
      <c r="D3882">
        <v>1.3959999999999999</v>
      </c>
      <c r="E3882">
        <v>1.3903000000000001</v>
      </c>
      <c r="F3882" s="2">
        <v>1.1999999999999999E-3</v>
      </c>
      <c r="G3882" s="3">
        <f t="shared" si="128"/>
        <v>-9.3230063109586833E-4</v>
      </c>
      <c r="H3882" s="3">
        <f t="shared" si="129"/>
        <v>4.0998345680786996E-3</v>
      </c>
    </row>
    <row r="3883" spans="1:8" x14ac:dyDescent="0.25">
      <c r="A3883" s="1">
        <v>45600</v>
      </c>
      <c r="B3883">
        <v>1.3900999999999999</v>
      </c>
      <c r="C3883">
        <v>1.3944000000000001</v>
      </c>
      <c r="D3883">
        <v>1.3945000000000001</v>
      </c>
      <c r="E3883">
        <v>1.3874</v>
      </c>
      <c r="F3883" s="2">
        <v>-3.5000000000000001E-3</v>
      </c>
      <c r="G3883" s="3">
        <f t="shared" si="128"/>
        <v>3.021148036253763E-3</v>
      </c>
      <c r="H3883" s="3">
        <f t="shared" si="129"/>
        <v>5.1174859449330447E-3</v>
      </c>
    </row>
    <row r="3884" spans="1:8" x14ac:dyDescent="0.25">
      <c r="A3884" s="1">
        <v>45601</v>
      </c>
      <c r="B3884">
        <v>1.3823000000000001</v>
      </c>
      <c r="C3884">
        <v>1.3902000000000001</v>
      </c>
      <c r="D3884">
        <v>1.3908</v>
      </c>
      <c r="E3884">
        <v>1.3823000000000001</v>
      </c>
      <c r="F3884" s="2">
        <v>-5.5999999999999999E-3</v>
      </c>
      <c r="G3884" s="3">
        <f t="shared" si="128"/>
        <v>5.5696202531645856E-3</v>
      </c>
      <c r="H3884" s="3">
        <f t="shared" si="129"/>
        <v>6.1491716704043633E-3</v>
      </c>
    </row>
    <row r="3885" spans="1:8" x14ac:dyDescent="0.25">
      <c r="A3885" s="1">
        <v>45602</v>
      </c>
      <c r="B3885">
        <v>1.3937999999999999</v>
      </c>
      <c r="C3885">
        <v>1.3825000000000001</v>
      </c>
      <c r="D3885">
        <v>1.3959999999999999</v>
      </c>
      <c r="E3885">
        <v>1.3822000000000001</v>
      </c>
      <c r="F3885" s="2">
        <v>8.3000000000000001E-3</v>
      </c>
      <c r="G3885" s="3">
        <f t="shared" si="128"/>
        <v>-8.1784920008607896E-3</v>
      </c>
      <c r="H3885" s="3">
        <f t="shared" si="129"/>
        <v>9.9840833453912689E-3</v>
      </c>
    </row>
    <row r="3886" spans="1:8" x14ac:dyDescent="0.25">
      <c r="A3886" s="1">
        <v>45603</v>
      </c>
      <c r="B3886">
        <v>1.3861000000000001</v>
      </c>
      <c r="C3886">
        <v>1.3938999999999999</v>
      </c>
      <c r="D3886">
        <v>1.395</v>
      </c>
      <c r="E3886">
        <v>1.3841000000000001</v>
      </c>
      <c r="F3886" s="2">
        <v>-5.4999999999999997E-3</v>
      </c>
      <c r="G3886" s="3">
        <f t="shared" si="128"/>
        <v>5.5547540037511308E-3</v>
      </c>
      <c r="H3886" s="3">
        <f t="shared" si="129"/>
        <v>7.8751535293691988E-3</v>
      </c>
    </row>
    <row r="3887" spans="1:8" x14ac:dyDescent="0.25">
      <c r="A3887" s="1">
        <v>45604</v>
      </c>
      <c r="B3887">
        <v>1.3908</v>
      </c>
      <c r="C3887">
        <v>1.3862000000000001</v>
      </c>
      <c r="D3887">
        <v>1.393</v>
      </c>
      <c r="E3887">
        <v>1.3856999999999999</v>
      </c>
      <c r="F3887" s="2">
        <v>3.3999999999999998E-3</v>
      </c>
      <c r="G3887" s="3">
        <f t="shared" si="128"/>
        <v>-3.3791070529872215E-3</v>
      </c>
      <c r="H3887" s="3">
        <f t="shared" si="129"/>
        <v>5.2680955473768378E-3</v>
      </c>
    </row>
    <row r="3888" spans="1:8" x14ac:dyDescent="0.25">
      <c r="A3888" s="1">
        <v>45607</v>
      </c>
      <c r="B3888">
        <v>1.3924000000000001</v>
      </c>
      <c r="C3888">
        <v>1.3909</v>
      </c>
      <c r="D3888">
        <v>1.3952</v>
      </c>
      <c r="E3888">
        <v>1.3894</v>
      </c>
      <c r="F3888" s="2">
        <v>1.1999999999999999E-3</v>
      </c>
      <c r="G3888" s="3">
        <f t="shared" si="128"/>
        <v>-1.149012567324988E-3</v>
      </c>
      <c r="H3888" s="3">
        <f t="shared" si="129"/>
        <v>4.1744637973226053E-3</v>
      </c>
    </row>
    <row r="3889" spans="1:8" x14ac:dyDescent="0.25">
      <c r="A3889" s="1">
        <v>45608</v>
      </c>
      <c r="B3889">
        <v>1.3944000000000001</v>
      </c>
      <c r="C3889">
        <v>1.3925000000000001</v>
      </c>
      <c r="D3889">
        <v>1.3969</v>
      </c>
      <c r="E3889">
        <v>1.3915999999999999</v>
      </c>
      <c r="F3889" s="2">
        <v>1.4E-3</v>
      </c>
      <c r="G3889" s="3">
        <f t="shared" si="128"/>
        <v>-1.4342058085335258E-3</v>
      </c>
      <c r="H3889" s="3">
        <f t="shared" si="129"/>
        <v>3.8085656797931032E-3</v>
      </c>
    </row>
    <row r="3890" spans="1:8" x14ac:dyDescent="0.25">
      <c r="A3890" s="1">
        <v>45609</v>
      </c>
      <c r="B3890">
        <v>1.3996</v>
      </c>
      <c r="C3890">
        <v>1.3945000000000001</v>
      </c>
      <c r="D3890">
        <v>1.4004000000000001</v>
      </c>
      <c r="E3890">
        <v>1.3931</v>
      </c>
      <c r="F3890" s="2">
        <v>3.7000000000000002E-3</v>
      </c>
      <c r="G3890" s="3">
        <f t="shared" si="128"/>
        <v>-3.7150818032434603E-3</v>
      </c>
      <c r="H3890" s="3">
        <f t="shared" si="129"/>
        <v>5.2401119804752596E-3</v>
      </c>
    </row>
    <row r="3891" spans="1:8" x14ac:dyDescent="0.25">
      <c r="A3891" s="1">
        <v>45610</v>
      </c>
      <c r="B3891">
        <v>1.4056999999999999</v>
      </c>
      <c r="C3891">
        <v>1.3996999999999999</v>
      </c>
      <c r="D3891">
        <v>1.4065000000000001</v>
      </c>
      <c r="E3891">
        <v>1.3987000000000001</v>
      </c>
      <c r="F3891" s="2">
        <v>4.4000000000000003E-3</v>
      </c>
      <c r="G3891" s="3">
        <f t="shared" si="128"/>
        <v>-4.1266453219495035E-3</v>
      </c>
      <c r="H3891" s="3">
        <f t="shared" si="129"/>
        <v>5.576606849217151E-3</v>
      </c>
    </row>
    <row r="3892" spans="1:8" x14ac:dyDescent="0.25">
      <c r="A3892" s="1">
        <v>45611</v>
      </c>
      <c r="B3892">
        <v>1.4088000000000001</v>
      </c>
      <c r="C3892">
        <v>1.4055</v>
      </c>
      <c r="D3892">
        <v>1.4107000000000001</v>
      </c>
      <c r="E3892">
        <v>1.4032</v>
      </c>
      <c r="F3892" s="2">
        <v>2.2000000000000001E-3</v>
      </c>
      <c r="G3892" s="3">
        <f t="shared" si="128"/>
        <v>-2.5548222269534083E-3</v>
      </c>
      <c r="H3892" s="3">
        <f t="shared" si="129"/>
        <v>5.3449258836944574E-3</v>
      </c>
    </row>
    <row r="3893" spans="1:8" x14ac:dyDescent="0.25">
      <c r="A3893" s="1">
        <v>45614</v>
      </c>
      <c r="B3893">
        <v>1.4014</v>
      </c>
      <c r="C3893">
        <v>1.4091</v>
      </c>
      <c r="D3893">
        <v>1.4104000000000001</v>
      </c>
      <c r="E3893">
        <v>1.4003000000000001</v>
      </c>
      <c r="F3893" s="2">
        <v>-5.3E-3</v>
      </c>
      <c r="G3893" s="3">
        <f t="shared" si="128"/>
        <v>5.4945054945055236E-3</v>
      </c>
      <c r="H3893" s="3">
        <f t="shared" si="129"/>
        <v>7.2127401271156162E-3</v>
      </c>
    </row>
    <row r="3894" spans="1:8" x14ac:dyDescent="0.25">
      <c r="A3894" s="1">
        <v>45615</v>
      </c>
      <c r="B3894">
        <v>1.3953</v>
      </c>
      <c r="C3894">
        <v>1.4014</v>
      </c>
      <c r="D3894">
        <v>1.4037999999999999</v>
      </c>
      <c r="E3894">
        <v>1.3954</v>
      </c>
      <c r="F3894" s="2">
        <v>-4.4000000000000003E-3</v>
      </c>
      <c r="G3894" s="3">
        <f t="shared" si="128"/>
        <v>4.0120361083250105E-3</v>
      </c>
      <c r="H3894" s="3">
        <f t="shared" si="129"/>
        <v>6.0197792747598991E-3</v>
      </c>
    </row>
    <row r="3895" spans="1:8" x14ac:dyDescent="0.25">
      <c r="A3895" s="1">
        <v>45616</v>
      </c>
      <c r="B3895">
        <v>1.3972</v>
      </c>
      <c r="C3895">
        <v>1.3957999999999999</v>
      </c>
      <c r="D3895">
        <v>1.4015</v>
      </c>
      <c r="E3895">
        <v>1.395</v>
      </c>
      <c r="F3895" s="2">
        <v>1.4E-3</v>
      </c>
      <c r="G3895" s="3">
        <f t="shared" si="128"/>
        <v>-1.287922152261036E-3</v>
      </c>
      <c r="H3895" s="3">
        <f t="shared" si="129"/>
        <v>4.6594982078852687E-3</v>
      </c>
    </row>
    <row r="3896" spans="1:8" x14ac:dyDescent="0.25">
      <c r="A3896" s="1">
        <v>45617</v>
      </c>
      <c r="B3896">
        <v>1.397</v>
      </c>
      <c r="C3896">
        <v>1.3976</v>
      </c>
      <c r="D3896">
        <v>1.3978999999999999</v>
      </c>
      <c r="E3896">
        <v>1.393</v>
      </c>
      <c r="F3896" s="2">
        <v>-1E-4</v>
      </c>
      <c r="G3896" s="3">
        <f t="shared" si="128"/>
        <v>3.5788418867650486E-4</v>
      </c>
      <c r="H3896" s="3">
        <f t="shared" si="129"/>
        <v>3.5175879396984236E-3</v>
      </c>
    </row>
    <row r="3897" spans="1:8" x14ac:dyDescent="0.25">
      <c r="A3897" s="1">
        <v>45618</v>
      </c>
      <c r="B3897">
        <v>1.3979999999999999</v>
      </c>
      <c r="C3897">
        <v>1.3971</v>
      </c>
      <c r="D3897">
        <v>1.4021999999999999</v>
      </c>
      <c r="E3897">
        <v>1.3956999999999999</v>
      </c>
      <c r="F3897" s="2">
        <v>6.9999999999999999E-4</v>
      </c>
      <c r="G3897" s="3">
        <f t="shared" si="128"/>
        <v>-2.1468441391152637E-4</v>
      </c>
      <c r="H3897" s="3">
        <f t="shared" si="129"/>
        <v>4.6571612810775596E-3</v>
      </c>
    </row>
    <row r="3898" spans="1:8" x14ac:dyDescent="0.25">
      <c r="A3898" s="1">
        <v>45621</v>
      </c>
      <c r="B3898">
        <v>1.3986000000000001</v>
      </c>
      <c r="C3898">
        <v>1.3974</v>
      </c>
      <c r="D3898">
        <v>1.4009</v>
      </c>
      <c r="E3898">
        <v>1.3927</v>
      </c>
      <c r="F3898" s="2">
        <v>4.0000000000000002E-4</v>
      </c>
      <c r="G3898" s="3">
        <f t="shared" si="128"/>
        <v>-9.2943447486957805E-4</v>
      </c>
      <c r="H3898" s="3">
        <f t="shared" si="129"/>
        <v>5.887843756731518E-3</v>
      </c>
    </row>
    <row r="3899" spans="1:8" x14ac:dyDescent="0.25">
      <c r="A3899" s="1">
        <v>45622</v>
      </c>
      <c r="B3899">
        <v>1.4052</v>
      </c>
      <c r="C3899">
        <v>1.3987000000000001</v>
      </c>
      <c r="D3899">
        <v>1.4178999999999999</v>
      </c>
      <c r="E3899">
        <v>1.3980999999999999</v>
      </c>
      <c r="F3899" s="2">
        <v>4.7000000000000002E-3</v>
      </c>
      <c r="G3899" s="3">
        <f t="shared" si="128"/>
        <v>-4.6965060841101108E-3</v>
      </c>
      <c r="H3899" s="3">
        <f t="shared" si="129"/>
        <v>1.4162077104642044E-2</v>
      </c>
    </row>
    <row r="3900" spans="1:8" x14ac:dyDescent="0.25">
      <c r="A3900" s="1">
        <v>45623</v>
      </c>
      <c r="B3900">
        <v>1.4028</v>
      </c>
      <c r="C3900">
        <v>1.4053</v>
      </c>
      <c r="D3900">
        <v>1.4078999999999999</v>
      </c>
      <c r="E3900">
        <v>1.4009</v>
      </c>
      <c r="F3900" s="2">
        <v>-1.6999999999999999E-3</v>
      </c>
      <c r="G3900" s="3">
        <f t="shared" si="128"/>
        <v>1.6393442622950596E-3</v>
      </c>
      <c r="H3900" s="3">
        <f t="shared" si="129"/>
        <v>4.9967877792846706E-3</v>
      </c>
    </row>
    <row r="3901" spans="1:8" x14ac:dyDescent="0.25">
      <c r="A3901" s="1">
        <v>45624</v>
      </c>
      <c r="B3901">
        <v>1.4011</v>
      </c>
      <c r="C3901">
        <v>1.403</v>
      </c>
      <c r="D3901">
        <v>1.4033</v>
      </c>
      <c r="E3901">
        <v>1.3997999999999999</v>
      </c>
      <c r="F3901" s="2">
        <v>-1.1999999999999999E-3</v>
      </c>
      <c r="G3901" s="3">
        <f t="shared" si="128"/>
        <v>9.2744524505962683E-4</v>
      </c>
      <c r="H3901" s="3">
        <f t="shared" si="129"/>
        <v>2.5003571938848829E-3</v>
      </c>
    </row>
    <row r="3902" spans="1:8" x14ac:dyDescent="0.25">
      <c r="A3902" s="1">
        <v>45625</v>
      </c>
      <c r="B3902">
        <v>1.4001999999999999</v>
      </c>
      <c r="C3902">
        <v>1.4016999999999999</v>
      </c>
      <c r="D3902">
        <v>1.4047000000000001</v>
      </c>
      <c r="E3902">
        <v>1.3978999999999999</v>
      </c>
      <c r="F3902" s="2">
        <v>-5.9999999999999995E-4</v>
      </c>
      <c r="G3902" s="3">
        <f t="shared" si="128"/>
        <v>7.1392874991068028E-4</v>
      </c>
      <c r="H3902" s="3">
        <f t="shared" si="129"/>
        <v>4.8644395164175831E-3</v>
      </c>
    </row>
    <row r="3903" spans="1:8" x14ac:dyDescent="0.25">
      <c r="A3903" s="1">
        <v>45628</v>
      </c>
      <c r="B3903">
        <v>1.4044000000000001</v>
      </c>
      <c r="C3903">
        <v>1.4007000000000001</v>
      </c>
      <c r="D3903">
        <v>1.4091</v>
      </c>
      <c r="E3903">
        <v>1.3986000000000001</v>
      </c>
      <c r="F3903" s="2">
        <v>3.0000000000000001E-3</v>
      </c>
      <c r="G3903" s="3">
        <f t="shared" si="128"/>
        <v>-3.0604982206405484E-3</v>
      </c>
      <c r="H3903" s="3">
        <f t="shared" si="129"/>
        <v>7.5075075075074745E-3</v>
      </c>
    </row>
    <row r="3904" spans="1:8" x14ac:dyDescent="0.25">
      <c r="A3904" s="1">
        <v>45629</v>
      </c>
      <c r="B3904">
        <v>1.4068000000000001</v>
      </c>
      <c r="C3904">
        <v>1.405</v>
      </c>
      <c r="D3904">
        <v>1.4077</v>
      </c>
      <c r="E3904">
        <v>1.4009</v>
      </c>
      <c r="F3904" s="2">
        <v>1.6999999999999999E-3</v>
      </c>
      <c r="G3904" s="3">
        <f t="shared" si="128"/>
        <v>-1.279499573500159E-3</v>
      </c>
      <c r="H3904" s="3">
        <f t="shared" si="129"/>
        <v>4.8540224141622648E-3</v>
      </c>
    </row>
    <row r="3905" spans="1:8" x14ac:dyDescent="0.25">
      <c r="A3905" s="1">
        <v>45630</v>
      </c>
      <c r="B3905">
        <v>1.4073</v>
      </c>
      <c r="C3905">
        <v>1.4068000000000001</v>
      </c>
      <c r="D3905">
        <v>1.4084000000000001</v>
      </c>
      <c r="E3905">
        <v>1.4051</v>
      </c>
      <c r="F3905" s="2">
        <v>4.0000000000000002E-4</v>
      </c>
      <c r="G3905" s="3">
        <f t="shared" si="128"/>
        <v>-4.2631803325275967E-4</v>
      </c>
      <c r="H3905" s="3">
        <f t="shared" si="129"/>
        <v>2.3485872891609713E-3</v>
      </c>
    </row>
    <row r="3906" spans="1:8" x14ac:dyDescent="0.25">
      <c r="A3906" s="1">
        <v>45631</v>
      </c>
      <c r="B3906">
        <v>1.4021999999999999</v>
      </c>
      <c r="C3906">
        <v>1.4074</v>
      </c>
      <c r="D3906">
        <v>1.4079999999999999</v>
      </c>
      <c r="E3906">
        <v>1.401</v>
      </c>
      <c r="F3906" s="2">
        <v>-3.5999999999999999E-3</v>
      </c>
      <c r="G3906" s="3">
        <f t="shared" si="128"/>
        <v>3.2076413144200931E-3</v>
      </c>
      <c r="H3906" s="3">
        <f t="shared" si="129"/>
        <v>4.9964311206280483E-3</v>
      </c>
    </row>
    <row r="3907" spans="1:8" x14ac:dyDescent="0.25">
      <c r="A3907" s="1">
        <v>45632</v>
      </c>
      <c r="B3907">
        <v>1.4155</v>
      </c>
      <c r="C3907">
        <v>1.4029</v>
      </c>
      <c r="D3907">
        <v>1.4166000000000001</v>
      </c>
      <c r="E3907">
        <v>1.4017999999999999</v>
      </c>
      <c r="F3907" s="2">
        <v>9.4999999999999998E-3</v>
      </c>
      <c r="G3907" s="3">
        <f t="shared" si="128"/>
        <v>-9.1114564203982999E-3</v>
      </c>
      <c r="H3907" s="3">
        <f t="shared" si="129"/>
        <v>1.0557854187473353E-2</v>
      </c>
    </row>
    <row r="3908" spans="1:8" x14ac:dyDescent="0.25">
      <c r="A3908" s="1">
        <v>45635</v>
      </c>
      <c r="B3908">
        <v>1.4171</v>
      </c>
      <c r="C3908">
        <v>1.4157999999999999</v>
      </c>
      <c r="D3908">
        <v>1.4177</v>
      </c>
      <c r="E3908">
        <v>1.4093</v>
      </c>
      <c r="F3908" s="2">
        <v>1.1000000000000001E-3</v>
      </c>
      <c r="G3908" s="3">
        <f t="shared" si="128"/>
        <v>-8.468595624559561E-4</v>
      </c>
      <c r="H3908" s="3">
        <f t="shared" si="129"/>
        <v>5.9604058752571933E-3</v>
      </c>
    </row>
    <row r="3909" spans="1:8" x14ac:dyDescent="0.25">
      <c r="A3909" s="1">
        <v>45636</v>
      </c>
      <c r="B3909">
        <v>1.4177999999999999</v>
      </c>
      <c r="C3909">
        <v>1.417</v>
      </c>
      <c r="D3909">
        <v>1.4196</v>
      </c>
      <c r="E3909">
        <v>1.4154</v>
      </c>
      <c r="F3909" s="2">
        <v>5.0000000000000001E-4</v>
      </c>
      <c r="G3909" s="3">
        <f t="shared" si="128"/>
        <v>-4.9375749453334477E-4</v>
      </c>
      <c r="H3909" s="3">
        <f t="shared" si="129"/>
        <v>2.967359050445091E-3</v>
      </c>
    </row>
    <row r="3910" spans="1:8" x14ac:dyDescent="0.25">
      <c r="A3910" s="1">
        <v>45637</v>
      </c>
      <c r="B3910">
        <v>1.4157</v>
      </c>
      <c r="C3910">
        <v>1.4177</v>
      </c>
      <c r="D3910">
        <v>1.4195</v>
      </c>
      <c r="E3910">
        <v>1.4119999999999999</v>
      </c>
      <c r="F3910" s="2">
        <v>-1.5E-3</v>
      </c>
      <c r="G3910" s="3">
        <f t="shared" si="128"/>
        <v>1.3419974572679847E-3</v>
      </c>
      <c r="H3910" s="3">
        <f t="shared" si="129"/>
        <v>5.3116147308782313E-3</v>
      </c>
    </row>
    <row r="3911" spans="1:8" x14ac:dyDescent="0.25">
      <c r="A3911" s="1">
        <v>45638</v>
      </c>
      <c r="B3911">
        <v>1.4219999999999999</v>
      </c>
      <c r="C3911">
        <v>1.4157999999999999</v>
      </c>
      <c r="D3911">
        <v>1.4229000000000001</v>
      </c>
      <c r="E3911">
        <v>1.4131</v>
      </c>
      <c r="F3911" s="2">
        <v>4.4999999999999997E-3</v>
      </c>
      <c r="G3911" s="3">
        <f t="shared" si="128"/>
        <v>-4.4300682089866905E-3</v>
      </c>
      <c r="H3911" s="3">
        <f t="shared" si="129"/>
        <v>6.9351072110961937E-3</v>
      </c>
    </row>
    <row r="3912" spans="1:8" x14ac:dyDescent="0.25">
      <c r="A3912" s="1">
        <v>45639</v>
      </c>
      <c r="B3912">
        <v>1.4229000000000001</v>
      </c>
      <c r="C3912">
        <v>1.4220999999999999</v>
      </c>
      <c r="D3912">
        <v>1.4246000000000001</v>
      </c>
      <c r="E3912">
        <v>1.4209000000000001</v>
      </c>
      <c r="F3912" s="2">
        <v>5.9999999999999995E-4</v>
      </c>
      <c r="G3912" s="3">
        <f t="shared" si="128"/>
        <v>-7.7290612703773251E-4</v>
      </c>
      <c r="H3912" s="3">
        <f t="shared" si="129"/>
        <v>2.6039833908086682E-3</v>
      </c>
    </row>
    <row r="3913" spans="1:8" x14ac:dyDescent="0.25">
      <c r="A3913" s="1">
        <v>45642</v>
      </c>
      <c r="B3913">
        <v>1.4241999999999999</v>
      </c>
      <c r="C3913">
        <v>1.4232</v>
      </c>
      <c r="D3913">
        <v>1.427</v>
      </c>
      <c r="E3913">
        <v>1.4217</v>
      </c>
      <c r="F3913" s="2">
        <v>8.9999999999999998E-4</v>
      </c>
      <c r="G3913" s="3">
        <f t="shared" si="128"/>
        <v>-7.0214857463831619E-4</v>
      </c>
      <c r="H3913" s="3">
        <f t="shared" si="129"/>
        <v>3.7279313497925598E-3</v>
      </c>
    </row>
    <row r="3914" spans="1:8" x14ac:dyDescent="0.25">
      <c r="A3914" s="1">
        <v>45643</v>
      </c>
      <c r="B3914">
        <v>1.431</v>
      </c>
      <c r="C3914">
        <v>1.4241999999999999</v>
      </c>
      <c r="D3914">
        <v>1.4326000000000001</v>
      </c>
      <c r="E3914">
        <v>1.4232</v>
      </c>
      <c r="F3914" s="2">
        <v>4.7999999999999996E-3</v>
      </c>
      <c r="G3914" s="3">
        <f t="shared" si="128"/>
        <v>-4.7519217330539059E-3</v>
      </c>
      <c r="H3914" s="3">
        <f t="shared" si="129"/>
        <v>6.6048341765037061E-3</v>
      </c>
    </row>
    <row r="3915" spans="1:8" x14ac:dyDescent="0.25">
      <c r="A3915" s="1">
        <v>45644</v>
      </c>
      <c r="B3915">
        <v>1.4447000000000001</v>
      </c>
      <c r="C3915">
        <v>1.431</v>
      </c>
      <c r="D3915">
        <v>1.4450000000000001</v>
      </c>
      <c r="E3915">
        <v>1.4303999999999999</v>
      </c>
      <c r="F3915" s="2">
        <v>9.5999999999999992E-3</v>
      </c>
      <c r="G3915" s="3">
        <f t="shared" si="128"/>
        <v>-9.5514950166113183E-3</v>
      </c>
      <c r="H3915" s="3">
        <f t="shared" si="129"/>
        <v>1.0206935123042623E-2</v>
      </c>
    </row>
    <row r="3916" spans="1:8" x14ac:dyDescent="0.25">
      <c r="A3916" s="1">
        <v>45645</v>
      </c>
      <c r="B3916">
        <v>1.4397</v>
      </c>
      <c r="C3916">
        <v>1.4448000000000001</v>
      </c>
      <c r="D3916">
        <v>1.4469000000000001</v>
      </c>
      <c r="E3916">
        <v>1.4343999999999999</v>
      </c>
      <c r="F3916" s="2">
        <v>-3.5000000000000001E-3</v>
      </c>
      <c r="G3916" s="3">
        <f t="shared" ref="G3916:G3979" si="130">(C3916-C3917)/C3917</f>
        <v>3.4727045422976218E-3</v>
      </c>
      <c r="H3916" s="3">
        <f t="shared" ref="H3916:H3979" si="131">(D3916-E3916)/E3916</f>
        <v>8.7144450641384406E-3</v>
      </c>
    </row>
    <row r="3917" spans="1:8" x14ac:dyDescent="0.25">
      <c r="A3917" s="1">
        <v>45646</v>
      </c>
      <c r="B3917">
        <v>1.4368000000000001</v>
      </c>
      <c r="C3917">
        <v>1.4398</v>
      </c>
      <c r="D3917">
        <v>1.4436</v>
      </c>
      <c r="E3917">
        <v>1.4335</v>
      </c>
      <c r="F3917" s="2">
        <v>-2E-3</v>
      </c>
      <c r="G3917" s="3">
        <f t="shared" si="130"/>
        <v>2.6462395543175666E-3</v>
      </c>
      <c r="H3917" s="3">
        <f t="shared" si="131"/>
        <v>7.0456923613533293E-3</v>
      </c>
    </row>
    <row r="3918" spans="1:8" x14ac:dyDescent="0.25">
      <c r="A3918" s="1">
        <v>45649</v>
      </c>
      <c r="B3918">
        <v>1.4368000000000001</v>
      </c>
      <c r="C3918">
        <v>1.4359999999999999</v>
      </c>
      <c r="D3918">
        <v>1.4434</v>
      </c>
      <c r="E3918">
        <v>1.4349000000000001</v>
      </c>
      <c r="F3918" s="2">
        <v>0</v>
      </c>
      <c r="G3918" s="3">
        <f t="shared" si="130"/>
        <v>-7.6543038062772313E-4</v>
      </c>
      <c r="H3918" s="3">
        <f t="shared" si="131"/>
        <v>5.9237577531534961E-3</v>
      </c>
    </row>
    <row r="3919" spans="1:8" x14ac:dyDescent="0.25">
      <c r="A3919" s="1">
        <v>45650</v>
      </c>
      <c r="B3919">
        <v>1.4359999999999999</v>
      </c>
      <c r="C3919">
        <v>1.4371</v>
      </c>
      <c r="D3919">
        <v>1.4420999999999999</v>
      </c>
      <c r="E3919">
        <v>1.4347000000000001</v>
      </c>
      <c r="F3919" s="2">
        <v>-5.9999999999999995E-4</v>
      </c>
      <c r="G3919" s="3">
        <f t="shared" si="130"/>
        <v>1.0448592922820124E-3</v>
      </c>
      <c r="H3919" s="3">
        <f t="shared" si="131"/>
        <v>5.1578727260053322E-3</v>
      </c>
    </row>
    <row r="3920" spans="1:8" x14ac:dyDescent="0.25">
      <c r="A3920" s="1">
        <v>45651</v>
      </c>
      <c r="B3920">
        <v>1.4363999999999999</v>
      </c>
      <c r="C3920">
        <v>1.4356</v>
      </c>
      <c r="D3920">
        <v>1.4375</v>
      </c>
      <c r="E3920">
        <v>1.4354</v>
      </c>
      <c r="F3920" s="2">
        <v>2.9999999999999997E-4</v>
      </c>
      <c r="G3920" s="3">
        <f t="shared" si="130"/>
        <v>-6.2652279846858532E-4</v>
      </c>
      <c r="H3920" s="3">
        <f t="shared" si="131"/>
        <v>1.4630068273651878E-3</v>
      </c>
    </row>
    <row r="3921" spans="1:8" x14ac:dyDescent="0.25">
      <c r="A3921" s="1">
        <v>45652</v>
      </c>
      <c r="B3921">
        <v>1.4407000000000001</v>
      </c>
      <c r="C3921">
        <v>1.4365000000000001</v>
      </c>
      <c r="D3921">
        <v>1.4420999999999999</v>
      </c>
      <c r="E3921">
        <v>1.4349000000000001</v>
      </c>
      <c r="F3921" s="2">
        <v>3.0000000000000001E-3</v>
      </c>
      <c r="G3921" s="3">
        <f t="shared" si="130"/>
        <v>-2.9844530816213011E-3</v>
      </c>
      <c r="H3921" s="3">
        <f t="shared" si="131"/>
        <v>5.0177712732593716E-3</v>
      </c>
    </row>
    <row r="3922" spans="1:8" x14ac:dyDescent="0.25">
      <c r="A3922" s="1">
        <v>45653</v>
      </c>
      <c r="B3922">
        <v>1.4407000000000001</v>
      </c>
      <c r="C3922">
        <v>1.4408000000000001</v>
      </c>
      <c r="D3922">
        <v>1.4451000000000001</v>
      </c>
      <c r="E3922">
        <v>1.4375</v>
      </c>
      <c r="F3922" s="2">
        <v>0</v>
      </c>
      <c r="G3922" s="3">
        <f t="shared" si="130"/>
        <v>-4.8560527228575992E-4</v>
      </c>
      <c r="H3922" s="3">
        <f t="shared" si="131"/>
        <v>5.2869565217391664E-3</v>
      </c>
    </row>
    <row r="3923" spans="1:8" x14ac:dyDescent="0.25">
      <c r="A3923" s="1">
        <v>45656</v>
      </c>
      <c r="B3923">
        <v>1.4353</v>
      </c>
      <c r="C3923">
        <v>1.4415</v>
      </c>
      <c r="D3923">
        <v>1.4434</v>
      </c>
      <c r="E3923">
        <v>1.4343999999999999</v>
      </c>
      <c r="F3923" s="2">
        <v>-3.7000000000000002E-3</v>
      </c>
      <c r="G3923" s="3">
        <f t="shared" si="130"/>
        <v>3.8300835654596524E-3</v>
      </c>
      <c r="H3923" s="3">
        <f t="shared" si="131"/>
        <v>6.2744004461796708E-3</v>
      </c>
    </row>
    <row r="3924" spans="1:8" x14ac:dyDescent="0.25">
      <c r="A3924" s="1">
        <v>45657</v>
      </c>
      <c r="B3924">
        <v>1.4379999999999999</v>
      </c>
      <c r="C3924">
        <v>1.4359999999999999</v>
      </c>
      <c r="D3924">
        <v>1.4411</v>
      </c>
      <c r="E3924">
        <v>1.4337</v>
      </c>
      <c r="F3924" s="2">
        <v>1.9E-3</v>
      </c>
      <c r="G3924" s="3">
        <f t="shared" si="130"/>
        <v>-1.5991100604880546E-3</v>
      </c>
      <c r="H3924" s="3">
        <f t="shared" si="131"/>
        <v>5.161470321545702E-3</v>
      </c>
    </row>
    <row r="3925" spans="1:8" x14ac:dyDescent="0.25">
      <c r="A3925" s="1">
        <v>45658</v>
      </c>
      <c r="B3925">
        <v>1.4384999999999999</v>
      </c>
      <c r="C3925">
        <v>1.4382999999999999</v>
      </c>
      <c r="D3925">
        <v>1.4389000000000001</v>
      </c>
      <c r="E3925">
        <v>1.4379</v>
      </c>
      <c r="F3925" s="2">
        <v>2.9999999999999997E-4</v>
      </c>
      <c r="G3925" s="3">
        <f t="shared" si="130"/>
        <v>-2.085360767414076E-4</v>
      </c>
      <c r="H3925" s="3">
        <f t="shared" si="131"/>
        <v>6.9545865498303909E-4</v>
      </c>
    </row>
    <row r="3926" spans="1:8" x14ac:dyDescent="0.25">
      <c r="A3926" s="1">
        <v>45659</v>
      </c>
      <c r="B3926">
        <v>1.44</v>
      </c>
      <c r="C3926">
        <v>1.4386000000000001</v>
      </c>
      <c r="D3926">
        <v>1.4443999999999999</v>
      </c>
      <c r="E3926">
        <v>1.4368000000000001</v>
      </c>
      <c r="F3926" s="2">
        <v>1E-3</v>
      </c>
      <c r="G3926" s="3">
        <f t="shared" si="130"/>
        <v>-9.7222222222211518E-4</v>
      </c>
      <c r="H3926" s="3">
        <f t="shared" si="131"/>
        <v>5.2895322939865179E-3</v>
      </c>
    </row>
    <row r="3927" spans="1:8" x14ac:dyDescent="0.25">
      <c r="A3927" s="1">
        <v>45660</v>
      </c>
      <c r="B3927">
        <v>1.4447000000000001</v>
      </c>
      <c r="C3927">
        <v>1.44</v>
      </c>
      <c r="D3927">
        <v>1.4464999999999999</v>
      </c>
      <c r="E3927">
        <v>1.4382999999999999</v>
      </c>
      <c r="F3927" s="2">
        <v>3.3E-3</v>
      </c>
      <c r="G3927" s="3">
        <f t="shared" si="130"/>
        <v>-3.2532705752060277E-3</v>
      </c>
      <c r="H3927" s="3">
        <f t="shared" si="131"/>
        <v>5.7011749982618272E-3</v>
      </c>
    </row>
    <row r="3928" spans="1:8" x14ac:dyDescent="0.25">
      <c r="A3928" s="1">
        <v>45663</v>
      </c>
      <c r="B3928">
        <v>1.4329000000000001</v>
      </c>
      <c r="C3928">
        <v>1.4447000000000001</v>
      </c>
      <c r="D3928">
        <v>1.4454</v>
      </c>
      <c r="E3928">
        <v>1.4278999999999999</v>
      </c>
      <c r="F3928" s="2">
        <v>-8.2000000000000007E-3</v>
      </c>
      <c r="G3928" s="3">
        <f t="shared" si="130"/>
        <v>7.8130449947681185E-3</v>
      </c>
      <c r="H3928" s="3">
        <f t="shared" si="131"/>
        <v>1.225576020729748E-2</v>
      </c>
    </row>
    <row r="3929" spans="1:8" x14ac:dyDescent="0.25">
      <c r="A3929" s="1">
        <v>45664</v>
      </c>
      <c r="B3929">
        <v>1.4367000000000001</v>
      </c>
      <c r="C3929">
        <v>1.4335</v>
      </c>
      <c r="D3929">
        <v>1.4373</v>
      </c>
      <c r="E3929">
        <v>1.4297</v>
      </c>
      <c r="F3929" s="2">
        <v>2.7000000000000001E-3</v>
      </c>
      <c r="G3929" s="3">
        <f t="shared" si="130"/>
        <v>-2.1578727551163179E-3</v>
      </c>
      <c r="H3929" s="3">
        <f t="shared" si="131"/>
        <v>5.3158005175911391E-3</v>
      </c>
    </row>
    <row r="3930" spans="1:8" x14ac:dyDescent="0.25">
      <c r="A3930" s="1">
        <v>45665</v>
      </c>
      <c r="B3930">
        <v>1.4372</v>
      </c>
      <c r="C3930">
        <v>1.4366000000000001</v>
      </c>
      <c r="D3930">
        <v>1.4411</v>
      </c>
      <c r="E3930">
        <v>1.4339</v>
      </c>
      <c r="F3930" s="2">
        <v>2.9999999999999997E-4</v>
      </c>
      <c r="G3930" s="3">
        <f t="shared" si="130"/>
        <v>-6.2608695652167023E-4</v>
      </c>
      <c r="H3930" s="3">
        <f t="shared" si="131"/>
        <v>5.0212706604366381E-3</v>
      </c>
    </row>
    <row r="3931" spans="1:8" x14ac:dyDescent="0.25">
      <c r="A3931" s="1">
        <v>45666</v>
      </c>
      <c r="B3931">
        <v>1.4394</v>
      </c>
      <c r="C3931">
        <v>1.4375</v>
      </c>
      <c r="D3931">
        <v>1.4406000000000001</v>
      </c>
      <c r="E3931">
        <v>1.4365000000000001</v>
      </c>
      <c r="F3931" s="2">
        <v>1.5E-3</v>
      </c>
      <c r="G3931" s="3">
        <f t="shared" si="130"/>
        <v>-1.3199944421286736E-3</v>
      </c>
      <c r="H3931" s="3">
        <f t="shared" si="131"/>
        <v>2.8541594152453826E-3</v>
      </c>
    </row>
    <row r="3932" spans="1:8" x14ac:dyDescent="0.25">
      <c r="A3932" s="1">
        <v>45667</v>
      </c>
      <c r="B3932">
        <v>1.4421999999999999</v>
      </c>
      <c r="C3932">
        <v>1.4394</v>
      </c>
      <c r="D3932">
        <v>1.4444999999999999</v>
      </c>
      <c r="E3932">
        <v>1.4374</v>
      </c>
      <c r="F3932" s="2">
        <v>1.9E-3</v>
      </c>
      <c r="G3932" s="3">
        <f t="shared" si="130"/>
        <v>-2.3565289714444619E-3</v>
      </c>
      <c r="H3932" s="3">
        <f t="shared" si="131"/>
        <v>4.9394740503686408E-3</v>
      </c>
    </row>
    <row r="3933" spans="1:8" x14ac:dyDescent="0.25">
      <c r="A3933" s="1">
        <v>45670</v>
      </c>
      <c r="B3933">
        <v>1.4378</v>
      </c>
      <c r="C3933">
        <v>1.4428000000000001</v>
      </c>
      <c r="D3933">
        <v>1.4449000000000001</v>
      </c>
      <c r="E3933">
        <v>1.4375</v>
      </c>
      <c r="F3933" s="2">
        <v>-3.0999999999999999E-3</v>
      </c>
      <c r="G3933" s="3">
        <f t="shared" si="130"/>
        <v>3.8266193557364922E-3</v>
      </c>
      <c r="H3933" s="3">
        <f t="shared" si="131"/>
        <v>5.1478260869565725E-3</v>
      </c>
    </row>
    <row r="3934" spans="1:8" x14ac:dyDescent="0.25">
      <c r="A3934" s="1">
        <v>45671</v>
      </c>
      <c r="B3934">
        <v>1.4348000000000001</v>
      </c>
      <c r="C3934">
        <v>1.4373</v>
      </c>
      <c r="D3934">
        <v>1.4412</v>
      </c>
      <c r="E3934">
        <v>1.4342999999999999</v>
      </c>
      <c r="F3934" s="2">
        <v>-2.0999999999999999E-3</v>
      </c>
      <c r="G3934" s="3">
        <f t="shared" si="130"/>
        <v>1.6725904244197906E-3</v>
      </c>
      <c r="H3934" s="3">
        <f t="shared" si="131"/>
        <v>4.810709056682792E-3</v>
      </c>
    </row>
    <row r="3935" spans="1:8" x14ac:dyDescent="0.25">
      <c r="A3935" s="1">
        <v>45672</v>
      </c>
      <c r="B3935">
        <v>1.4339999999999999</v>
      </c>
      <c r="C3935">
        <v>1.4349000000000001</v>
      </c>
      <c r="D3935">
        <v>1.4368000000000001</v>
      </c>
      <c r="E3935">
        <v>1.4300999999999999</v>
      </c>
      <c r="F3935" s="2">
        <v>-5.9999999999999995E-4</v>
      </c>
      <c r="G3935" s="3">
        <f t="shared" si="130"/>
        <v>3.4857780256564906E-4</v>
      </c>
      <c r="H3935" s="3">
        <f t="shared" si="131"/>
        <v>4.6849870638417945E-3</v>
      </c>
    </row>
    <row r="3936" spans="1:8" x14ac:dyDescent="0.25">
      <c r="A3936" s="1">
        <v>45673</v>
      </c>
      <c r="B3936">
        <v>1.4393</v>
      </c>
      <c r="C3936">
        <v>1.4343999999999999</v>
      </c>
      <c r="D3936">
        <v>1.4403999999999999</v>
      </c>
      <c r="E3936">
        <v>1.4321999999999999</v>
      </c>
      <c r="F3936" s="2">
        <v>3.7000000000000002E-3</v>
      </c>
      <c r="G3936" s="3">
        <f t="shared" si="130"/>
        <v>-3.4736695845491981E-3</v>
      </c>
      <c r="H3936" s="3">
        <f t="shared" si="131"/>
        <v>5.7254573383605538E-3</v>
      </c>
    </row>
    <row r="3937" spans="1:8" x14ac:dyDescent="0.25">
      <c r="A3937" s="1">
        <v>45674</v>
      </c>
      <c r="B3937">
        <v>1.448</v>
      </c>
      <c r="C3937">
        <v>1.4394</v>
      </c>
      <c r="D3937">
        <v>1.4484999999999999</v>
      </c>
      <c r="E3937">
        <v>1.4380999999999999</v>
      </c>
      <c r="F3937" s="2">
        <v>6.0000000000000001E-3</v>
      </c>
      <c r="G3937" s="3">
        <f t="shared" si="130"/>
        <v>-4.6331512343544216E-3</v>
      </c>
      <c r="H3937" s="3">
        <f t="shared" si="131"/>
        <v>7.2317641332313226E-3</v>
      </c>
    </row>
    <row r="3938" spans="1:8" x14ac:dyDescent="0.25">
      <c r="A3938" s="1">
        <v>45677</v>
      </c>
      <c r="B3938">
        <v>1.4306000000000001</v>
      </c>
      <c r="C3938">
        <v>1.4460999999999999</v>
      </c>
      <c r="D3938">
        <v>1.4487000000000001</v>
      </c>
      <c r="E3938">
        <v>1.4260999999999999</v>
      </c>
      <c r="F3938" s="2">
        <v>-1.2E-2</v>
      </c>
      <c r="G3938" s="3">
        <f t="shared" si="130"/>
        <v>1.0975950782997797E-2</v>
      </c>
      <c r="H3938" s="3">
        <f t="shared" si="131"/>
        <v>1.5847416029731561E-2</v>
      </c>
    </row>
    <row r="3939" spans="1:8" x14ac:dyDescent="0.25">
      <c r="A3939" s="1">
        <v>45678</v>
      </c>
      <c r="B3939">
        <v>1.4319</v>
      </c>
      <c r="C3939">
        <v>1.4303999999999999</v>
      </c>
      <c r="D3939">
        <v>1.4516</v>
      </c>
      <c r="E3939">
        <v>1.4289000000000001</v>
      </c>
      <c r="F3939" s="2">
        <v>8.9999999999999998E-4</v>
      </c>
      <c r="G3939" s="3">
        <f t="shared" si="130"/>
        <v>-1.326537736507724E-3</v>
      </c>
      <c r="H3939" s="3">
        <f t="shared" si="131"/>
        <v>1.5886346140387669E-2</v>
      </c>
    </row>
    <row r="3940" spans="1:8" x14ac:dyDescent="0.25">
      <c r="A3940" s="1">
        <v>45679</v>
      </c>
      <c r="B3940">
        <v>1.4375</v>
      </c>
      <c r="C3940">
        <v>1.4322999999999999</v>
      </c>
      <c r="D3940">
        <v>1.4393</v>
      </c>
      <c r="E3940">
        <v>1.4300999999999999</v>
      </c>
      <c r="F3940" s="2">
        <v>3.8999999999999998E-3</v>
      </c>
      <c r="G3940" s="3">
        <f t="shared" si="130"/>
        <v>-3.4787448688513986E-3</v>
      </c>
      <c r="H3940" s="3">
        <f t="shared" si="131"/>
        <v>6.4331165652752233E-3</v>
      </c>
    </row>
    <row r="3941" spans="1:8" x14ac:dyDescent="0.25">
      <c r="A3941" s="1">
        <v>45680</v>
      </c>
      <c r="B3941">
        <v>1.4382999999999999</v>
      </c>
      <c r="C3941">
        <v>1.4373</v>
      </c>
      <c r="D3941">
        <v>1.4415</v>
      </c>
      <c r="E3941">
        <v>1.4333</v>
      </c>
      <c r="F3941" s="2">
        <v>5.9999999999999995E-4</v>
      </c>
      <c r="G3941" s="3">
        <f t="shared" si="130"/>
        <v>-6.9526524369039136E-4</v>
      </c>
      <c r="H3941" s="3">
        <f t="shared" si="131"/>
        <v>5.7210632805413976E-3</v>
      </c>
    </row>
    <row r="3942" spans="1:8" x14ac:dyDescent="0.25">
      <c r="A3942" s="1">
        <v>45681</v>
      </c>
      <c r="B3942">
        <v>1.4341999999999999</v>
      </c>
      <c r="C3942">
        <v>1.4382999999999999</v>
      </c>
      <c r="D3942">
        <v>1.4384999999999999</v>
      </c>
      <c r="E3942">
        <v>1.4314</v>
      </c>
      <c r="F3942" s="2">
        <v>-2.8999999999999998E-3</v>
      </c>
      <c r="G3942" s="3">
        <f t="shared" si="130"/>
        <v>2.6490066225164192E-3</v>
      </c>
      <c r="H3942" s="3">
        <f t="shared" si="131"/>
        <v>4.9601788458850668E-3</v>
      </c>
    </row>
    <row r="3943" spans="1:8" x14ac:dyDescent="0.25">
      <c r="A3943" s="1">
        <v>45684</v>
      </c>
      <c r="B3943">
        <v>1.4370000000000001</v>
      </c>
      <c r="C3943">
        <v>1.4345000000000001</v>
      </c>
      <c r="D3943">
        <v>1.4401999999999999</v>
      </c>
      <c r="E3943">
        <v>1.4333</v>
      </c>
      <c r="F3943" s="2">
        <v>2E-3</v>
      </c>
      <c r="G3943" s="3">
        <f t="shared" si="130"/>
        <v>-1.9480971265566783E-3</v>
      </c>
      <c r="H3943" s="3">
        <f t="shared" si="131"/>
        <v>4.8140654433823388E-3</v>
      </c>
    </row>
    <row r="3944" spans="1:8" x14ac:dyDescent="0.25">
      <c r="A3944" s="1">
        <v>45685</v>
      </c>
      <c r="B3944">
        <v>1.4398</v>
      </c>
      <c r="C3944">
        <v>1.4373</v>
      </c>
      <c r="D3944">
        <v>1.4420999999999999</v>
      </c>
      <c r="E3944">
        <v>1.4368000000000001</v>
      </c>
      <c r="F3944" s="2">
        <v>1.9E-3</v>
      </c>
      <c r="G3944" s="3">
        <f t="shared" si="130"/>
        <v>-1.8749999999999477E-3</v>
      </c>
      <c r="H3944" s="3">
        <f t="shared" si="131"/>
        <v>3.6887527839642681E-3</v>
      </c>
    </row>
    <row r="3945" spans="1:8" x14ac:dyDescent="0.25">
      <c r="A3945" s="1">
        <v>45686</v>
      </c>
      <c r="B3945">
        <v>1.4417</v>
      </c>
      <c r="C3945">
        <v>1.44</v>
      </c>
      <c r="D3945">
        <v>1.4473</v>
      </c>
      <c r="E3945">
        <v>1.4391</v>
      </c>
      <c r="F3945" s="2">
        <v>1.2999999999999999E-3</v>
      </c>
      <c r="G3945" s="3">
        <f t="shared" si="130"/>
        <v>-1.4562096941959579E-3</v>
      </c>
      <c r="H3945" s="3">
        <f t="shared" si="131"/>
        <v>5.6980056980056879E-3</v>
      </c>
    </row>
    <row r="3946" spans="1:8" x14ac:dyDescent="0.25">
      <c r="A3946" s="1">
        <v>45687</v>
      </c>
      <c r="B3946">
        <v>1.4488000000000001</v>
      </c>
      <c r="C3946">
        <v>1.4420999999999999</v>
      </c>
      <c r="D3946">
        <v>1.4595</v>
      </c>
      <c r="E3946">
        <v>1.4392</v>
      </c>
      <c r="F3946" s="2">
        <v>4.8999999999999998E-3</v>
      </c>
      <c r="G3946" s="3">
        <f t="shared" si="130"/>
        <v>-4.8305845007246681E-3</v>
      </c>
      <c r="H3946" s="3">
        <f t="shared" si="131"/>
        <v>1.4105058365758745E-2</v>
      </c>
    </row>
    <row r="3947" spans="1:8" x14ac:dyDescent="0.25">
      <c r="A3947" s="1">
        <v>45688</v>
      </c>
      <c r="B3947">
        <v>1.4523999999999999</v>
      </c>
      <c r="C3947">
        <v>1.4491000000000001</v>
      </c>
      <c r="D3947">
        <v>1.456</v>
      </c>
      <c r="E3947">
        <v>1.4372</v>
      </c>
      <c r="F3947" s="2">
        <v>2.5000000000000001E-3</v>
      </c>
      <c r="G3947" s="3">
        <f t="shared" si="130"/>
        <v>-1.3479474436653304E-2</v>
      </c>
      <c r="H3947" s="3">
        <f t="shared" si="131"/>
        <v>1.3080990815474484E-2</v>
      </c>
    </row>
    <row r="3948" spans="1:8" x14ac:dyDescent="0.25">
      <c r="A3948" s="1">
        <v>45691</v>
      </c>
      <c r="B3948">
        <v>1.4428000000000001</v>
      </c>
      <c r="C3948">
        <v>1.4689000000000001</v>
      </c>
      <c r="D3948">
        <v>1.4794</v>
      </c>
      <c r="E3948">
        <v>1.4389000000000001</v>
      </c>
      <c r="F3948" s="2">
        <v>-6.6E-3</v>
      </c>
      <c r="G3948" s="3">
        <f t="shared" si="130"/>
        <v>1.8089825339617418E-2</v>
      </c>
      <c r="H3948" s="3">
        <f t="shared" si="131"/>
        <v>2.8146500799221614E-2</v>
      </c>
    </row>
    <row r="3949" spans="1:8" x14ac:dyDescent="0.25">
      <c r="A3949" s="1">
        <v>45692</v>
      </c>
      <c r="B3949">
        <v>1.4320999999999999</v>
      </c>
      <c r="C3949">
        <v>1.4428000000000001</v>
      </c>
      <c r="D3949">
        <v>1.4503999999999999</v>
      </c>
      <c r="E3949">
        <v>1.4300999999999999</v>
      </c>
      <c r="F3949" s="2">
        <v>-7.4000000000000003E-3</v>
      </c>
      <c r="G3949" s="3">
        <f t="shared" si="130"/>
        <v>7.4012009495881617E-3</v>
      </c>
      <c r="H3949" s="3">
        <f t="shared" si="131"/>
        <v>1.4194811551639736E-2</v>
      </c>
    </row>
    <row r="3950" spans="1:8" x14ac:dyDescent="0.25">
      <c r="A3950" s="1">
        <v>45693</v>
      </c>
      <c r="B3950">
        <v>1.4307000000000001</v>
      </c>
      <c r="C3950">
        <v>1.4321999999999999</v>
      </c>
      <c r="D3950">
        <v>1.4346000000000001</v>
      </c>
      <c r="E3950">
        <v>1.4269000000000001</v>
      </c>
      <c r="F3950" s="2">
        <v>-1E-3</v>
      </c>
      <c r="G3950" s="3">
        <f t="shared" si="130"/>
        <v>5.588933910855888E-4</v>
      </c>
      <c r="H3950" s="3">
        <f t="shared" si="131"/>
        <v>5.3963136870138336E-3</v>
      </c>
    </row>
    <row r="3951" spans="1:8" x14ac:dyDescent="0.25">
      <c r="A3951" s="1">
        <v>45694</v>
      </c>
      <c r="B3951">
        <v>1.4308000000000001</v>
      </c>
      <c r="C3951">
        <v>1.4314</v>
      </c>
      <c r="D3951">
        <v>1.4368000000000001</v>
      </c>
      <c r="E3951">
        <v>1.4300999999999999</v>
      </c>
      <c r="F3951" s="2">
        <v>1E-4</v>
      </c>
      <c r="G3951" s="3">
        <f t="shared" si="130"/>
        <v>2.7952480782666381E-4</v>
      </c>
      <c r="H3951" s="3">
        <f t="shared" si="131"/>
        <v>4.6849870638417945E-3</v>
      </c>
    </row>
    <row r="3952" spans="1:8" x14ac:dyDescent="0.25">
      <c r="A3952" s="1">
        <v>45695</v>
      </c>
      <c r="B3952">
        <v>1.4294</v>
      </c>
      <c r="C3952">
        <v>1.431</v>
      </c>
      <c r="D3952">
        <v>1.4347000000000001</v>
      </c>
      <c r="E3952">
        <v>1.4272</v>
      </c>
      <c r="F3952" s="2">
        <v>-1E-3</v>
      </c>
      <c r="G3952" s="3">
        <f t="shared" si="130"/>
        <v>9.0928166748274384E-4</v>
      </c>
      <c r="H3952" s="3">
        <f t="shared" si="131"/>
        <v>5.2550448430493711E-3</v>
      </c>
    </row>
    <row r="3953" spans="1:8" x14ac:dyDescent="0.25">
      <c r="A3953" s="1">
        <v>45698</v>
      </c>
      <c r="B3953">
        <v>1.4315</v>
      </c>
      <c r="C3953">
        <v>1.4297</v>
      </c>
      <c r="D3953">
        <v>1.4380999999999999</v>
      </c>
      <c r="E3953">
        <v>1.4289000000000001</v>
      </c>
      <c r="F3953" s="2">
        <v>1.5E-3</v>
      </c>
      <c r="G3953" s="3">
        <f t="shared" si="130"/>
        <v>-1.3969406998672919E-3</v>
      </c>
      <c r="H3953" s="3">
        <f t="shared" si="131"/>
        <v>6.4385191405975746E-3</v>
      </c>
    </row>
    <row r="3954" spans="1:8" x14ac:dyDescent="0.25">
      <c r="A3954" s="1">
        <v>45699</v>
      </c>
      <c r="B3954">
        <v>1.4282999999999999</v>
      </c>
      <c r="C3954">
        <v>1.4317</v>
      </c>
      <c r="D3954">
        <v>1.4347000000000001</v>
      </c>
      <c r="E3954">
        <v>1.4278</v>
      </c>
      <c r="F3954" s="2">
        <v>-2.2000000000000001E-3</v>
      </c>
      <c r="G3954" s="3">
        <f t="shared" si="130"/>
        <v>2.0998110170083934E-3</v>
      </c>
      <c r="H3954" s="3">
        <f t="shared" si="131"/>
        <v>4.8326096091890524E-3</v>
      </c>
    </row>
    <row r="3955" spans="1:8" x14ac:dyDescent="0.25">
      <c r="A3955" s="1">
        <v>45700</v>
      </c>
      <c r="B3955">
        <v>1.4305000000000001</v>
      </c>
      <c r="C3955">
        <v>1.4287000000000001</v>
      </c>
      <c r="D3955">
        <v>1.4343999999999999</v>
      </c>
      <c r="E3955">
        <v>1.4255</v>
      </c>
      <c r="F3955" s="2">
        <v>1.5E-3</v>
      </c>
      <c r="G3955" s="3">
        <f t="shared" si="130"/>
        <v>-1.1884787472034486E-3</v>
      </c>
      <c r="H3955" s="3">
        <f t="shared" si="131"/>
        <v>6.2434233602244186E-3</v>
      </c>
    </row>
    <row r="3956" spans="1:8" x14ac:dyDescent="0.25">
      <c r="A3956" s="1">
        <v>45701</v>
      </c>
      <c r="B3956">
        <v>1.4191</v>
      </c>
      <c r="C3956">
        <v>1.4303999999999999</v>
      </c>
      <c r="D3956">
        <v>1.4308000000000001</v>
      </c>
      <c r="E3956">
        <v>1.4182999999999999</v>
      </c>
      <c r="F3956" s="2">
        <v>-8.0000000000000002E-3</v>
      </c>
      <c r="G3956" s="3">
        <f t="shared" si="130"/>
        <v>7.7497534169366621E-3</v>
      </c>
      <c r="H3956" s="3">
        <f t="shared" si="131"/>
        <v>8.8133681167596265E-3</v>
      </c>
    </row>
    <row r="3957" spans="1:8" x14ac:dyDescent="0.25">
      <c r="A3957" s="1">
        <v>45702</v>
      </c>
      <c r="B3957">
        <v>1.4180999999999999</v>
      </c>
      <c r="C3957">
        <v>1.4194</v>
      </c>
      <c r="D3957">
        <v>1.4202999999999999</v>
      </c>
      <c r="E3957">
        <v>1.4151</v>
      </c>
      <c r="F3957" s="2">
        <v>-6.9999999999999999E-4</v>
      </c>
      <c r="G3957" s="3">
        <f t="shared" si="130"/>
        <v>9.1671955433331848E-4</v>
      </c>
      <c r="H3957" s="3">
        <f t="shared" si="131"/>
        <v>3.6746519680587036E-3</v>
      </c>
    </row>
    <row r="3958" spans="1:8" x14ac:dyDescent="0.25">
      <c r="A3958" s="1">
        <v>45705</v>
      </c>
      <c r="B3958">
        <v>1.4179999999999999</v>
      </c>
      <c r="C3958">
        <v>1.4180999999999999</v>
      </c>
      <c r="D3958">
        <v>1.4196</v>
      </c>
      <c r="E3958">
        <v>1.4158999999999999</v>
      </c>
      <c r="F3958" s="2">
        <v>-1E-4</v>
      </c>
      <c r="G3958" s="3">
        <f t="shared" si="130"/>
        <v>-1.4101388986813648E-4</v>
      </c>
      <c r="H3958" s="3">
        <f t="shared" si="131"/>
        <v>2.6131788968147729E-3</v>
      </c>
    </row>
    <row r="3959" spans="1:8" x14ac:dyDescent="0.25">
      <c r="A3959" s="1">
        <v>45706</v>
      </c>
      <c r="B3959">
        <v>1.4197</v>
      </c>
      <c r="C3959">
        <v>1.4182999999999999</v>
      </c>
      <c r="D3959">
        <v>1.4214</v>
      </c>
      <c r="E3959">
        <v>1.4178999999999999</v>
      </c>
      <c r="F3959" s="2">
        <v>1.1999999999999999E-3</v>
      </c>
      <c r="G3959" s="3">
        <f t="shared" si="130"/>
        <v>-1.1971830985915738E-3</v>
      </c>
      <c r="H3959" s="3">
        <f t="shared" si="131"/>
        <v>2.4684392411312918E-3</v>
      </c>
    </row>
    <row r="3960" spans="1:8" x14ac:dyDescent="0.25">
      <c r="A3960" s="1">
        <v>45707</v>
      </c>
      <c r="B3960">
        <v>1.4234</v>
      </c>
      <c r="C3960">
        <v>1.42</v>
      </c>
      <c r="D3960">
        <v>1.4247000000000001</v>
      </c>
      <c r="E3960">
        <v>1.4175</v>
      </c>
      <c r="F3960" s="2">
        <v>2.5999999999999999E-3</v>
      </c>
      <c r="G3960" s="3">
        <f t="shared" si="130"/>
        <v>-2.5988621198286413E-3</v>
      </c>
      <c r="H3960" s="3">
        <f t="shared" si="131"/>
        <v>5.079365079365147E-3</v>
      </c>
    </row>
    <row r="3961" spans="1:8" x14ac:dyDescent="0.25">
      <c r="A3961" s="1">
        <v>45708</v>
      </c>
      <c r="B3961">
        <v>1.4174</v>
      </c>
      <c r="C3961">
        <v>1.4237</v>
      </c>
      <c r="D3961">
        <v>1.4246000000000001</v>
      </c>
      <c r="E3961">
        <v>1.4166000000000001</v>
      </c>
      <c r="F3961" s="2">
        <v>-4.1999999999999997E-3</v>
      </c>
      <c r="G3961" s="3">
        <f t="shared" si="130"/>
        <v>4.2322070960005686E-3</v>
      </c>
      <c r="H3961" s="3">
        <f t="shared" si="131"/>
        <v>5.6473245799802388E-3</v>
      </c>
    </row>
    <row r="3962" spans="1:8" x14ac:dyDescent="0.25">
      <c r="A3962" s="1">
        <v>45709</v>
      </c>
      <c r="B3962">
        <v>1.4219999999999999</v>
      </c>
      <c r="C3962">
        <v>1.4177</v>
      </c>
      <c r="D3962">
        <v>1.4238</v>
      </c>
      <c r="E3962">
        <v>1.4168000000000001</v>
      </c>
      <c r="F3962" s="2">
        <v>3.2000000000000002E-3</v>
      </c>
      <c r="G3962" s="3">
        <f t="shared" si="130"/>
        <v>-2.9537942190027301E-3</v>
      </c>
      <c r="H3962" s="3">
        <f t="shared" si="131"/>
        <v>4.9407114624505184E-3</v>
      </c>
    </row>
    <row r="3963" spans="1:8" x14ac:dyDescent="0.25">
      <c r="A3963" s="1">
        <v>45712</v>
      </c>
      <c r="B3963">
        <v>1.4258999999999999</v>
      </c>
      <c r="C3963">
        <v>1.4218999999999999</v>
      </c>
      <c r="D3963">
        <v>1.4269000000000001</v>
      </c>
      <c r="E3963">
        <v>1.4180999999999999</v>
      </c>
      <c r="F3963" s="2">
        <v>2.7000000000000001E-3</v>
      </c>
      <c r="G3963" s="3">
        <f t="shared" si="130"/>
        <v>-2.9450950143748559E-3</v>
      </c>
      <c r="H3963" s="3">
        <f t="shared" si="131"/>
        <v>6.2054862139483405E-3</v>
      </c>
    </row>
    <row r="3964" spans="1:8" x14ac:dyDescent="0.25">
      <c r="A3964" s="1">
        <v>45713</v>
      </c>
      <c r="B3964">
        <v>1.4312</v>
      </c>
      <c r="C3964">
        <v>1.4260999999999999</v>
      </c>
      <c r="D3964">
        <v>1.4319</v>
      </c>
      <c r="E3964">
        <v>1.4238999999999999</v>
      </c>
      <c r="F3964" s="2">
        <v>3.7000000000000002E-3</v>
      </c>
      <c r="G3964" s="3">
        <f t="shared" si="130"/>
        <v>-3.7026687159424916E-3</v>
      </c>
      <c r="H3964" s="3">
        <f t="shared" si="131"/>
        <v>5.6183720766907839E-3</v>
      </c>
    </row>
    <row r="3965" spans="1:8" x14ac:dyDescent="0.25">
      <c r="A3965" s="1">
        <v>45714</v>
      </c>
      <c r="B3965">
        <v>1.4337</v>
      </c>
      <c r="C3965">
        <v>1.4314</v>
      </c>
      <c r="D3965">
        <v>1.4370000000000001</v>
      </c>
      <c r="E3965">
        <v>1.4293</v>
      </c>
      <c r="F3965" s="2">
        <v>1.6999999999999999E-3</v>
      </c>
      <c r="G3965" s="3">
        <f t="shared" si="130"/>
        <v>-1.5345982142857002E-3</v>
      </c>
      <c r="H3965" s="3">
        <f t="shared" si="131"/>
        <v>5.3872525012244035E-3</v>
      </c>
    </row>
    <row r="3966" spans="1:8" x14ac:dyDescent="0.25">
      <c r="A3966" s="1">
        <v>45715</v>
      </c>
      <c r="B3966">
        <v>1.4438</v>
      </c>
      <c r="C3966">
        <v>1.4336</v>
      </c>
      <c r="D3966">
        <v>1.4451000000000001</v>
      </c>
      <c r="E3966">
        <v>1.4320999999999999</v>
      </c>
      <c r="F3966" s="2">
        <v>7.0000000000000001E-3</v>
      </c>
      <c r="G3966" s="3">
        <f t="shared" si="130"/>
        <v>-7.3397036421547872E-3</v>
      </c>
      <c r="H3966" s="3">
        <f t="shared" si="131"/>
        <v>9.0775783813980323E-3</v>
      </c>
    </row>
    <row r="3967" spans="1:8" x14ac:dyDescent="0.25">
      <c r="A3967" s="1">
        <v>45716</v>
      </c>
      <c r="B3967">
        <v>1.4464999999999999</v>
      </c>
      <c r="C3967">
        <v>1.4441999999999999</v>
      </c>
      <c r="D3967">
        <v>1.4473</v>
      </c>
      <c r="E3967">
        <v>1.4399</v>
      </c>
      <c r="F3967" s="2">
        <v>1.9E-3</v>
      </c>
      <c r="G3967" s="3">
        <f t="shared" si="130"/>
        <v>-1.7280707817793383E-3</v>
      </c>
      <c r="H3967" s="3">
        <f t="shared" si="131"/>
        <v>5.1392457809570618E-3</v>
      </c>
    </row>
    <row r="3968" spans="1:8" x14ac:dyDescent="0.25">
      <c r="A3968" s="1">
        <v>45719</v>
      </c>
      <c r="B3968">
        <v>1.4478</v>
      </c>
      <c r="C3968">
        <v>1.4467000000000001</v>
      </c>
      <c r="D3968">
        <v>1.4542999999999999</v>
      </c>
      <c r="E3968">
        <v>1.4369000000000001</v>
      </c>
      <c r="F3968" s="2">
        <v>8.9999999999999998E-4</v>
      </c>
      <c r="G3968" s="3">
        <f t="shared" si="130"/>
        <v>-1.1737089201876642E-3</v>
      </c>
      <c r="H3968" s="3">
        <f t="shared" si="131"/>
        <v>1.2109402185259837E-2</v>
      </c>
    </row>
    <row r="3969" spans="1:8" x14ac:dyDescent="0.25">
      <c r="A3969" s="1">
        <v>45720</v>
      </c>
      <c r="B3969">
        <v>1.4388000000000001</v>
      </c>
      <c r="C3969">
        <v>1.4483999999999999</v>
      </c>
      <c r="D3969">
        <v>1.4542999999999999</v>
      </c>
      <c r="E3969">
        <v>1.4371</v>
      </c>
      <c r="F3969" s="2">
        <v>-6.1999999999999998E-3</v>
      </c>
      <c r="G3969" s="3">
        <f t="shared" si="130"/>
        <v>6.0429256095019309E-3</v>
      </c>
      <c r="H3969" s="3">
        <f t="shared" si="131"/>
        <v>1.1968547769814127E-2</v>
      </c>
    </row>
    <row r="3970" spans="1:8" x14ac:dyDescent="0.25">
      <c r="A3970" s="1">
        <v>45721</v>
      </c>
      <c r="B3970">
        <v>1.4337</v>
      </c>
      <c r="C3970">
        <v>1.4397</v>
      </c>
      <c r="D3970">
        <v>1.4451000000000001</v>
      </c>
      <c r="E3970">
        <v>1.4330000000000001</v>
      </c>
      <c r="F3970" s="2">
        <v>-3.5000000000000001E-3</v>
      </c>
      <c r="G3970" s="3">
        <f t="shared" si="130"/>
        <v>3.9048880831183668E-3</v>
      </c>
      <c r="H3970" s="3">
        <f t="shared" si="131"/>
        <v>8.4438241451500352E-3</v>
      </c>
    </row>
    <row r="3971" spans="1:8" x14ac:dyDescent="0.25">
      <c r="A3971" s="1">
        <v>45722</v>
      </c>
      <c r="B3971">
        <v>1.4295</v>
      </c>
      <c r="C3971">
        <v>1.4340999999999999</v>
      </c>
      <c r="D3971">
        <v>1.4377</v>
      </c>
      <c r="E3971">
        <v>1.4241999999999999</v>
      </c>
      <c r="F3971" s="2">
        <v>-2.8999999999999998E-3</v>
      </c>
      <c r="G3971" s="3">
        <f t="shared" si="130"/>
        <v>3.0775687207106103E-3</v>
      </c>
      <c r="H3971" s="3">
        <f t="shared" si="131"/>
        <v>9.4790057576183608E-3</v>
      </c>
    </row>
    <row r="3972" spans="1:8" x14ac:dyDescent="0.25">
      <c r="A3972" s="1">
        <v>45723</v>
      </c>
      <c r="B3972">
        <v>1.4377</v>
      </c>
      <c r="C3972">
        <v>1.4297</v>
      </c>
      <c r="D3972">
        <v>1.4428000000000001</v>
      </c>
      <c r="E3972">
        <v>1.4278999999999999</v>
      </c>
      <c r="F3972" s="2">
        <v>5.7000000000000002E-3</v>
      </c>
      <c r="G3972" s="3">
        <f t="shared" si="130"/>
        <v>-5.7027609708602718E-3</v>
      </c>
      <c r="H3972" s="3">
        <f t="shared" si="131"/>
        <v>1.0434904405070479E-2</v>
      </c>
    </row>
    <row r="3973" spans="1:8" x14ac:dyDescent="0.25">
      <c r="A3973" s="1">
        <v>45726</v>
      </c>
      <c r="B3973">
        <v>1.4435</v>
      </c>
      <c r="C3973">
        <v>1.4379</v>
      </c>
      <c r="D3973">
        <v>1.4473</v>
      </c>
      <c r="E3973">
        <v>1.4353</v>
      </c>
      <c r="F3973" s="2">
        <v>4.0000000000000001E-3</v>
      </c>
      <c r="G3973" s="3">
        <f t="shared" si="130"/>
        <v>-4.1554124246831539E-3</v>
      </c>
      <c r="H3973" s="3">
        <f t="shared" si="131"/>
        <v>8.3606214728628239E-3</v>
      </c>
    </row>
    <row r="3974" spans="1:8" x14ac:dyDescent="0.25">
      <c r="A3974" s="1">
        <v>45727</v>
      </c>
      <c r="B3974">
        <v>1.4432</v>
      </c>
      <c r="C3974">
        <v>1.4439</v>
      </c>
      <c r="D3974">
        <v>1.4521999999999999</v>
      </c>
      <c r="E3974">
        <v>1.4379</v>
      </c>
      <c r="F3974" s="2">
        <v>-2.0000000000000001E-4</v>
      </c>
      <c r="G3974" s="3">
        <f t="shared" si="130"/>
        <v>2.0781379883621983E-4</v>
      </c>
      <c r="H3974" s="3">
        <f t="shared" si="131"/>
        <v>9.9450587662563324E-3</v>
      </c>
    </row>
    <row r="3975" spans="1:8" x14ac:dyDescent="0.25">
      <c r="A3975" s="1">
        <v>45728</v>
      </c>
      <c r="B3975">
        <v>1.4368000000000001</v>
      </c>
      <c r="C3975">
        <v>1.4436</v>
      </c>
      <c r="D3975">
        <v>1.4486000000000001</v>
      </c>
      <c r="E3975">
        <v>1.4353</v>
      </c>
      <c r="F3975" s="2">
        <v>-4.4000000000000003E-3</v>
      </c>
      <c r="G3975" s="3">
        <f t="shared" si="130"/>
        <v>4.5229977037088229E-3</v>
      </c>
      <c r="H3975" s="3">
        <f t="shared" si="131"/>
        <v>9.2663554657563506E-3</v>
      </c>
    </row>
    <row r="3976" spans="1:8" x14ac:dyDescent="0.25">
      <c r="A3976" s="1">
        <v>45729</v>
      </c>
      <c r="B3976">
        <v>1.4439</v>
      </c>
      <c r="C3976">
        <v>1.4371</v>
      </c>
      <c r="D3976">
        <v>1.4453</v>
      </c>
      <c r="E3976">
        <v>1.4358</v>
      </c>
      <c r="F3976" s="2">
        <v>4.8999999999999998E-3</v>
      </c>
      <c r="G3976" s="3">
        <f t="shared" si="130"/>
        <v>-4.6405319296300932E-3</v>
      </c>
      <c r="H3976" s="3">
        <f t="shared" si="131"/>
        <v>6.6165204067419308E-3</v>
      </c>
    </row>
    <row r="3977" spans="1:8" x14ac:dyDescent="0.25">
      <c r="A3977" s="1">
        <v>45730</v>
      </c>
      <c r="B3977">
        <v>1.4369000000000001</v>
      </c>
      <c r="C3977">
        <v>1.4438</v>
      </c>
      <c r="D3977">
        <v>1.4449000000000001</v>
      </c>
      <c r="E3977">
        <v>1.4355</v>
      </c>
      <c r="F3977" s="2">
        <v>-4.7999999999999996E-3</v>
      </c>
      <c r="G3977" s="3">
        <f t="shared" si="130"/>
        <v>3.8239588402976159E-3</v>
      </c>
      <c r="H3977" s="3">
        <f t="shared" si="131"/>
        <v>6.5482410309997043E-3</v>
      </c>
    </row>
    <row r="3978" spans="1:8" x14ac:dyDescent="0.25">
      <c r="A3978" s="1">
        <v>45733</v>
      </c>
      <c r="B3978">
        <v>1.4288000000000001</v>
      </c>
      <c r="C3978">
        <v>1.4382999999999999</v>
      </c>
      <c r="D3978">
        <v>1.4383999999999999</v>
      </c>
      <c r="E3978">
        <v>1.4274</v>
      </c>
      <c r="F3978" s="2">
        <v>-5.5999999999999999E-3</v>
      </c>
      <c r="G3978" s="3">
        <f t="shared" si="130"/>
        <v>6.5080475857241873E-3</v>
      </c>
      <c r="H3978" s="3">
        <f t="shared" si="131"/>
        <v>7.7063191817289467E-3</v>
      </c>
    </row>
    <row r="3979" spans="1:8" x14ac:dyDescent="0.25">
      <c r="A3979" s="1">
        <v>45734</v>
      </c>
      <c r="B3979">
        <v>1.4298999999999999</v>
      </c>
      <c r="C3979">
        <v>1.429</v>
      </c>
      <c r="D3979">
        <v>1.4321999999999999</v>
      </c>
      <c r="E3979">
        <v>1.4269000000000001</v>
      </c>
      <c r="F3979" s="2">
        <v>8.0000000000000004E-4</v>
      </c>
      <c r="G3979" s="3">
        <f t="shared" si="130"/>
        <v>-7.6917698063064049E-4</v>
      </c>
      <c r="H3979" s="3">
        <f t="shared" si="131"/>
        <v>3.7143457845678464E-3</v>
      </c>
    </row>
    <row r="3980" spans="1:8" x14ac:dyDescent="0.25">
      <c r="A3980" s="1">
        <v>45735</v>
      </c>
      <c r="B3980">
        <v>1.4323999999999999</v>
      </c>
      <c r="C3980">
        <v>1.4300999999999999</v>
      </c>
      <c r="D3980">
        <v>1.4351</v>
      </c>
      <c r="E3980">
        <v>1.4295</v>
      </c>
      <c r="F3980" s="2">
        <v>1.6999999999999999E-3</v>
      </c>
      <c r="G3980" s="3">
        <f t="shared" ref="G3980:G4043" si="132">(C3980-C3981)/C3981</f>
        <v>-1.7450788775653836E-3</v>
      </c>
      <c r="H3980" s="3">
        <f t="shared" ref="H3980:H4043" si="133">(D3980-E3980)/E3980</f>
        <v>3.9174536551242036E-3</v>
      </c>
    </row>
    <row r="3981" spans="1:8" x14ac:dyDescent="0.25">
      <c r="A3981" s="1">
        <v>45736</v>
      </c>
      <c r="B3981">
        <v>1.4322999999999999</v>
      </c>
      <c r="C3981">
        <v>1.4326000000000001</v>
      </c>
      <c r="D3981">
        <v>1.4401999999999999</v>
      </c>
      <c r="E3981">
        <v>1.4312</v>
      </c>
      <c r="F3981" s="2">
        <v>-1E-4</v>
      </c>
      <c r="G3981" s="3">
        <f t="shared" si="132"/>
        <v>0</v>
      </c>
      <c r="H3981" s="3">
        <f t="shared" si="133"/>
        <v>6.2884292901061326E-3</v>
      </c>
    </row>
    <row r="3982" spans="1:8" x14ac:dyDescent="0.25">
      <c r="A3982" s="1">
        <v>45737</v>
      </c>
      <c r="B3982">
        <v>1.4349000000000001</v>
      </c>
      <c r="C3982">
        <v>1.4326000000000001</v>
      </c>
      <c r="D3982">
        <v>1.4375</v>
      </c>
      <c r="E3982">
        <v>1.4313</v>
      </c>
      <c r="F3982" s="2">
        <v>1.8E-3</v>
      </c>
      <c r="G3982" s="3">
        <f t="shared" si="132"/>
        <v>-1.6724738675957893E-3</v>
      </c>
      <c r="H3982" s="3">
        <f t="shared" si="133"/>
        <v>4.3317264025710773E-3</v>
      </c>
    </row>
    <row r="3983" spans="1:8" x14ac:dyDescent="0.25">
      <c r="A3983" s="1">
        <v>45740</v>
      </c>
      <c r="B3983">
        <v>1.4318</v>
      </c>
      <c r="C3983">
        <v>1.4350000000000001</v>
      </c>
      <c r="D3983">
        <v>1.4358</v>
      </c>
      <c r="E3983">
        <v>1.4289000000000001</v>
      </c>
      <c r="F3983" s="2">
        <v>-2.2000000000000001E-3</v>
      </c>
      <c r="G3983" s="3">
        <f t="shared" si="132"/>
        <v>2.0949720670391855E-3</v>
      </c>
      <c r="H3983" s="3">
        <f t="shared" si="133"/>
        <v>4.8288893554481807E-3</v>
      </c>
    </row>
    <row r="3984" spans="1:8" x14ac:dyDescent="0.25">
      <c r="A3984" s="1">
        <v>45741</v>
      </c>
      <c r="B3984">
        <v>1.4277</v>
      </c>
      <c r="C3984">
        <v>1.4319999999999999</v>
      </c>
      <c r="D3984">
        <v>1.4333</v>
      </c>
      <c r="E3984">
        <v>1.4271</v>
      </c>
      <c r="F3984" s="2">
        <v>-2.8999999999999998E-3</v>
      </c>
      <c r="G3984" s="3">
        <f t="shared" si="132"/>
        <v>2.8011204481792743E-3</v>
      </c>
      <c r="H3984" s="3">
        <f t="shared" si="133"/>
        <v>4.3444748090533131E-3</v>
      </c>
    </row>
    <row r="3985" spans="1:8" x14ac:dyDescent="0.25">
      <c r="A3985" s="1">
        <v>45742</v>
      </c>
      <c r="B3985">
        <v>1.4263999999999999</v>
      </c>
      <c r="C3985">
        <v>1.4279999999999999</v>
      </c>
      <c r="D3985">
        <v>1.43</v>
      </c>
      <c r="E3985">
        <v>1.4234</v>
      </c>
      <c r="F3985" s="2">
        <v>-8.9999999999999998E-4</v>
      </c>
      <c r="G3985" s="3">
        <f t="shared" si="132"/>
        <v>9.1119366369934584E-4</v>
      </c>
      <c r="H3985" s="3">
        <f t="shared" si="133"/>
        <v>4.6367851622874379E-3</v>
      </c>
    </row>
    <row r="3986" spans="1:8" x14ac:dyDescent="0.25">
      <c r="A3986" s="1">
        <v>45743</v>
      </c>
      <c r="B3986">
        <v>1.4303999999999999</v>
      </c>
      <c r="C3986">
        <v>1.4267000000000001</v>
      </c>
      <c r="D3986">
        <v>1.4330000000000001</v>
      </c>
      <c r="E3986">
        <v>1.4258999999999999</v>
      </c>
      <c r="F3986" s="2">
        <v>2.8E-3</v>
      </c>
      <c r="G3986" s="3">
        <f t="shared" si="132"/>
        <v>-2.726128896966318E-3</v>
      </c>
      <c r="H3986" s="3">
        <f t="shared" si="133"/>
        <v>4.9793113121538021E-3</v>
      </c>
    </row>
    <row r="3987" spans="1:8" x14ac:dyDescent="0.25">
      <c r="A3987" s="1">
        <v>45744</v>
      </c>
      <c r="B3987">
        <v>1.4317</v>
      </c>
      <c r="C3987">
        <v>1.4306000000000001</v>
      </c>
      <c r="D3987">
        <v>1.4335</v>
      </c>
      <c r="E3987">
        <v>1.4276</v>
      </c>
      <c r="F3987" s="2">
        <v>8.9999999999999998E-4</v>
      </c>
      <c r="G3987" s="3">
        <f t="shared" si="132"/>
        <v>-3.4938159457755918E-4</v>
      </c>
      <c r="H3987" s="3">
        <f t="shared" si="133"/>
        <v>4.1328103110114993E-3</v>
      </c>
    </row>
    <row r="3988" spans="1:8" x14ac:dyDescent="0.25">
      <c r="A3988" s="1">
        <v>45747</v>
      </c>
      <c r="B3988">
        <v>1.4387000000000001</v>
      </c>
      <c r="C3988">
        <v>1.4311</v>
      </c>
      <c r="D3988">
        <v>1.4397</v>
      </c>
      <c r="E3988">
        <v>1.4298999999999999</v>
      </c>
      <c r="F3988" s="2">
        <v>4.8999999999999998E-3</v>
      </c>
      <c r="G3988" s="3">
        <f t="shared" si="132"/>
        <v>-5.2134019185319487E-3</v>
      </c>
      <c r="H3988" s="3">
        <f t="shared" si="133"/>
        <v>6.85362612770126E-3</v>
      </c>
    </row>
    <row r="3989" spans="1:8" x14ac:dyDescent="0.25">
      <c r="A3989" s="1">
        <v>45748</v>
      </c>
      <c r="B3989">
        <v>1.4300999999999999</v>
      </c>
      <c r="C3989">
        <v>1.4386000000000001</v>
      </c>
      <c r="D3989">
        <v>1.4417</v>
      </c>
      <c r="E3989">
        <v>1.4298</v>
      </c>
      <c r="F3989" s="2">
        <v>-6.0000000000000001E-3</v>
      </c>
      <c r="G3989" s="3">
        <f t="shared" si="132"/>
        <v>5.8029783961408071E-3</v>
      </c>
      <c r="H3989" s="3">
        <f t="shared" si="133"/>
        <v>8.3228423555742215E-3</v>
      </c>
    </row>
    <row r="3990" spans="1:8" x14ac:dyDescent="0.25">
      <c r="A3990" s="1">
        <v>45749</v>
      </c>
      <c r="B3990">
        <v>1.423</v>
      </c>
      <c r="C3990">
        <v>1.4302999999999999</v>
      </c>
      <c r="D3990">
        <v>1.4368000000000001</v>
      </c>
      <c r="E3990">
        <v>1.4228000000000001</v>
      </c>
      <c r="F3990" s="2">
        <v>-5.0000000000000001E-3</v>
      </c>
      <c r="G3990" s="3">
        <f t="shared" si="132"/>
        <v>4.7063781961224557E-3</v>
      </c>
      <c r="H3990" s="3">
        <f t="shared" si="133"/>
        <v>9.8397526005060531E-3</v>
      </c>
    </row>
    <row r="3991" spans="1:8" x14ac:dyDescent="0.25">
      <c r="A3991" s="1">
        <v>45750</v>
      </c>
      <c r="B3991">
        <v>1.4095</v>
      </c>
      <c r="C3991">
        <v>1.4236</v>
      </c>
      <c r="D3991">
        <v>1.4319999999999999</v>
      </c>
      <c r="E3991">
        <v>1.4027000000000001</v>
      </c>
      <c r="F3991" s="2">
        <v>-9.4999999999999998E-3</v>
      </c>
      <c r="G3991" s="3">
        <f t="shared" si="132"/>
        <v>1.0218563724098757E-2</v>
      </c>
      <c r="H3991" s="3">
        <f t="shared" si="133"/>
        <v>2.0888286875311812E-2</v>
      </c>
    </row>
    <row r="3992" spans="1:8" x14ac:dyDescent="0.25">
      <c r="A3992" s="1">
        <v>45751</v>
      </c>
      <c r="B3992">
        <v>1.4218</v>
      </c>
      <c r="C3992">
        <v>1.4092</v>
      </c>
      <c r="D3992">
        <v>1.4260999999999999</v>
      </c>
      <c r="E3992">
        <v>1.4053</v>
      </c>
      <c r="F3992" s="2">
        <v>8.6999999999999994E-3</v>
      </c>
      <c r="G3992" s="3">
        <f t="shared" si="132"/>
        <v>-1.1087719298245639E-2</v>
      </c>
      <c r="H3992" s="3">
        <f t="shared" si="133"/>
        <v>1.4801110083256195E-2</v>
      </c>
    </row>
    <row r="3993" spans="1:8" x14ac:dyDescent="0.25">
      <c r="A3993" s="1">
        <v>45754</v>
      </c>
      <c r="B3993">
        <v>1.4247000000000001</v>
      </c>
      <c r="C3993">
        <v>1.425</v>
      </c>
      <c r="D3993">
        <v>1.4298</v>
      </c>
      <c r="E3993">
        <v>1.4177999999999999</v>
      </c>
      <c r="F3993" s="2">
        <v>2E-3</v>
      </c>
      <c r="G3993" s="3">
        <f t="shared" si="132"/>
        <v>7.0180363534275378E-5</v>
      </c>
      <c r="H3993" s="3">
        <f t="shared" si="133"/>
        <v>8.4638171815488855E-3</v>
      </c>
    </row>
    <row r="3994" spans="1:8" x14ac:dyDescent="0.25">
      <c r="A3994" s="1">
        <v>45755</v>
      </c>
      <c r="B3994">
        <v>1.4261999999999999</v>
      </c>
      <c r="C3994">
        <v>1.4249000000000001</v>
      </c>
      <c r="D3994">
        <v>1.4273</v>
      </c>
      <c r="E3994">
        <v>1.4142999999999999</v>
      </c>
      <c r="F3994" s="2">
        <v>1.1000000000000001E-3</v>
      </c>
      <c r="G3994" s="3">
        <f t="shared" si="132"/>
        <v>-9.8156068148345086E-4</v>
      </c>
      <c r="H3994" s="3">
        <f t="shared" si="133"/>
        <v>9.1918263451885203E-3</v>
      </c>
    </row>
    <row r="3995" spans="1:8" x14ac:dyDescent="0.25">
      <c r="A3995" s="1">
        <v>45756</v>
      </c>
      <c r="B3995">
        <v>1.4084000000000001</v>
      </c>
      <c r="C3995">
        <v>1.4262999999999999</v>
      </c>
      <c r="D3995">
        <v>1.4275</v>
      </c>
      <c r="E3995">
        <v>1.4074</v>
      </c>
      <c r="F3995" s="2">
        <v>-1.2500000000000001E-2</v>
      </c>
      <c r="G3995" s="3">
        <f t="shared" si="132"/>
        <v>1.2637557685480878E-2</v>
      </c>
      <c r="H3995" s="3">
        <f t="shared" si="133"/>
        <v>1.4281654113969026E-2</v>
      </c>
    </row>
    <row r="3996" spans="1:8" x14ac:dyDescent="0.25">
      <c r="A3996" s="1">
        <v>45757</v>
      </c>
      <c r="B3996">
        <v>1.3979999999999999</v>
      </c>
      <c r="C3996">
        <v>1.4085000000000001</v>
      </c>
      <c r="D3996">
        <v>1.4112</v>
      </c>
      <c r="E3996">
        <v>1.3951</v>
      </c>
      <c r="F3996" s="2">
        <v>-7.4000000000000003E-3</v>
      </c>
      <c r="G3996" s="3">
        <f t="shared" si="132"/>
        <v>7.2945719802617361E-3</v>
      </c>
      <c r="H3996" s="3">
        <f t="shared" si="133"/>
        <v>1.1540391369794283E-2</v>
      </c>
    </row>
    <row r="3997" spans="1:8" x14ac:dyDescent="0.25">
      <c r="A3997" s="1">
        <v>45758</v>
      </c>
      <c r="B3997">
        <v>1.3864000000000001</v>
      </c>
      <c r="C3997">
        <v>1.3983000000000001</v>
      </c>
      <c r="D3997">
        <v>1.3992</v>
      </c>
      <c r="E3997">
        <v>1.3837999999999999</v>
      </c>
      <c r="F3997" s="2">
        <v>-8.3000000000000001E-3</v>
      </c>
      <c r="G3997" s="3">
        <f t="shared" si="132"/>
        <v>8.0743998269772171E-3</v>
      </c>
      <c r="H3997" s="3">
        <f t="shared" si="133"/>
        <v>1.1128775834658246E-2</v>
      </c>
    </row>
    <row r="3998" spans="1:8" x14ac:dyDescent="0.25">
      <c r="A3998" s="1">
        <v>45761</v>
      </c>
      <c r="B3998">
        <v>1.3873</v>
      </c>
      <c r="C3998">
        <v>1.3871</v>
      </c>
      <c r="D3998">
        <v>1.3912</v>
      </c>
      <c r="E3998">
        <v>1.3828</v>
      </c>
      <c r="F3998" s="2">
        <v>5.9999999999999995E-4</v>
      </c>
      <c r="G3998" s="3">
        <f t="shared" si="132"/>
        <v>7.2098053352551543E-5</v>
      </c>
      <c r="H3998" s="3">
        <f t="shared" si="133"/>
        <v>6.0746311831067134E-3</v>
      </c>
    </row>
    <row r="3999" spans="1:8" x14ac:dyDescent="0.25">
      <c r="A3999" s="1">
        <v>45762</v>
      </c>
      <c r="B3999">
        <v>1.3953</v>
      </c>
      <c r="C3999">
        <v>1.387</v>
      </c>
      <c r="D3999">
        <v>1.3979999999999999</v>
      </c>
      <c r="E3999">
        <v>1.3849</v>
      </c>
      <c r="F3999" s="2">
        <v>5.7999999999999996E-3</v>
      </c>
      <c r="G3999" s="3">
        <f t="shared" si="132"/>
        <v>-6.0197792747598991E-3</v>
      </c>
      <c r="H3999" s="3">
        <f t="shared" si="133"/>
        <v>9.4591667268394027E-3</v>
      </c>
    </row>
    <row r="4000" spans="1:8" x14ac:dyDescent="0.25">
      <c r="A4000" s="1">
        <v>45763</v>
      </c>
      <c r="B4000">
        <v>1.3855</v>
      </c>
      <c r="C4000">
        <v>1.3954</v>
      </c>
      <c r="D4000">
        <v>1.3967000000000001</v>
      </c>
      <c r="E4000">
        <v>1.3855</v>
      </c>
      <c r="F4000" s="2">
        <v>-7.0000000000000001E-3</v>
      </c>
      <c r="G4000" s="3">
        <f t="shared" si="132"/>
        <v>6.6368489395468725E-3</v>
      </c>
      <c r="H4000" s="3">
        <f t="shared" si="133"/>
        <v>8.083724287260988E-3</v>
      </c>
    </row>
    <row r="4001" spans="1:8" x14ac:dyDescent="0.25">
      <c r="A4001" s="1">
        <v>45764</v>
      </c>
      <c r="B4001">
        <v>1.3832</v>
      </c>
      <c r="C4001">
        <v>1.3862000000000001</v>
      </c>
      <c r="D4001">
        <v>1.3908</v>
      </c>
      <c r="E4001">
        <v>1.3828</v>
      </c>
      <c r="F4001" s="2">
        <v>-1.6999999999999999E-3</v>
      </c>
      <c r="G4001" s="3">
        <f t="shared" si="132"/>
        <v>1.0832671336752054E-3</v>
      </c>
      <c r="H4001" s="3">
        <f t="shared" si="133"/>
        <v>5.7853630315302332E-3</v>
      </c>
    </row>
    <row r="4002" spans="1:8" x14ac:dyDescent="0.25">
      <c r="A4002" s="1">
        <v>45765</v>
      </c>
      <c r="B4002">
        <v>1.3848</v>
      </c>
      <c r="C4002">
        <v>1.3847</v>
      </c>
      <c r="D4002">
        <v>1.3872</v>
      </c>
      <c r="E4002">
        <v>1.3833</v>
      </c>
      <c r="F4002" s="2">
        <v>1.1999999999999999E-3</v>
      </c>
      <c r="G4002" s="3">
        <f t="shared" si="132"/>
        <v>2.8895470634974786E-4</v>
      </c>
      <c r="H4002" s="3">
        <f t="shared" si="133"/>
        <v>2.8193450444589131E-3</v>
      </c>
    </row>
    <row r="4003" spans="1:8" x14ac:dyDescent="0.25">
      <c r="A4003" s="1">
        <v>45768</v>
      </c>
      <c r="B4003">
        <v>1.3841000000000001</v>
      </c>
      <c r="C4003">
        <v>1.3843000000000001</v>
      </c>
      <c r="D4003">
        <v>1.3852</v>
      </c>
      <c r="E4003">
        <v>1.3779999999999999</v>
      </c>
      <c r="F4003" s="2">
        <v>-5.0000000000000001E-4</v>
      </c>
      <c r="G4003" s="3">
        <f t="shared" si="132"/>
        <v>7.2243895390831513E-5</v>
      </c>
      <c r="H4003" s="3">
        <f t="shared" si="133"/>
        <v>5.2249637155298229E-3</v>
      </c>
    </row>
    <row r="4004" spans="1:8" x14ac:dyDescent="0.25">
      <c r="A4004" s="1">
        <v>45769</v>
      </c>
      <c r="B4004">
        <v>1.3816999999999999</v>
      </c>
      <c r="C4004">
        <v>1.3842000000000001</v>
      </c>
      <c r="D4004">
        <v>1.3863000000000001</v>
      </c>
      <c r="E4004">
        <v>1.3792</v>
      </c>
      <c r="F4004" s="2">
        <v>-1.6999999999999999E-3</v>
      </c>
      <c r="G4004" s="3">
        <f t="shared" si="132"/>
        <v>1.8093652746617708E-3</v>
      </c>
      <c r="H4004" s="3">
        <f t="shared" si="133"/>
        <v>5.1479118329467131E-3</v>
      </c>
    </row>
    <row r="4005" spans="1:8" x14ac:dyDescent="0.25">
      <c r="A4005" s="1">
        <v>45770</v>
      </c>
      <c r="B4005">
        <v>1.3883000000000001</v>
      </c>
      <c r="C4005">
        <v>1.3816999999999999</v>
      </c>
      <c r="D4005">
        <v>1.3906000000000001</v>
      </c>
      <c r="E4005">
        <v>1.3796999999999999</v>
      </c>
      <c r="F4005" s="2">
        <v>4.7999999999999996E-3</v>
      </c>
      <c r="G4005" s="3">
        <f t="shared" si="132"/>
        <v>-4.8973712639540073E-3</v>
      </c>
      <c r="H4005" s="3">
        <f t="shared" si="133"/>
        <v>7.9002681742408737E-3</v>
      </c>
    </row>
    <row r="4006" spans="1:8" x14ac:dyDescent="0.25">
      <c r="A4006" s="1">
        <v>45771</v>
      </c>
      <c r="B4006">
        <v>1.3851</v>
      </c>
      <c r="C4006">
        <v>1.3885000000000001</v>
      </c>
      <c r="D4006">
        <v>1.3900999999999999</v>
      </c>
      <c r="E4006">
        <v>1.3838999999999999</v>
      </c>
      <c r="F4006" s="2">
        <v>-2.3E-3</v>
      </c>
      <c r="G4006" s="3">
        <f t="shared" si="132"/>
        <v>2.4546964118114718E-3</v>
      </c>
      <c r="H4006" s="3">
        <f t="shared" si="133"/>
        <v>4.4800924922320856E-3</v>
      </c>
    </row>
    <row r="4007" spans="1:8" x14ac:dyDescent="0.25">
      <c r="A4007" s="1">
        <v>45772</v>
      </c>
      <c r="B4007">
        <v>1.3856999999999999</v>
      </c>
      <c r="C4007">
        <v>1.3851</v>
      </c>
      <c r="D4007">
        <v>1.3893</v>
      </c>
      <c r="E4007">
        <v>1.3845000000000001</v>
      </c>
      <c r="F4007" s="2">
        <v>4.0000000000000002E-4</v>
      </c>
      <c r="G4007" s="3">
        <f t="shared" si="132"/>
        <v>-7.9353628625025306E-4</v>
      </c>
      <c r="H4007" s="3">
        <f t="shared" si="133"/>
        <v>3.4669555796315748E-3</v>
      </c>
    </row>
    <row r="4008" spans="1:8" x14ac:dyDescent="0.25">
      <c r="A4008" s="1">
        <v>45775</v>
      </c>
      <c r="B4008">
        <v>1.383</v>
      </c>
      <c r="C4008">
        <v>1.3862000000000001</v>
      </c>
      <c r="D4008">
        <v>1.3893</v>
      </c>
      <c r="E4008">
        <v>1.3815999999999999</v>
      </c>
      <c r="F4008" s="2">
        <v>-1.9E-3</v>
      </c>
      <c r="G4008" s="3">
        <f t="shared" si="132"/>
        <v>2.3138105567607316E-3</v>
      </c>
      <c r="H4008" s="3">
        <f t="shared" si="133"/>
        <v>5.5732484076433412E-3</v>
      </c>
    </row>
    <row r="4009" spans="1:8" x14ac:dyDescent="0.25">
      <c r="A4009" s="1">
        <v>45776</v>
      </c>
      <c r="B4009">
        <v>1.3834</v>
      </c>
      <c r="C4009">
        <v>1.383</v>
      </c>
      <c r="D4009">
        <v>1.3872</v>
      </c>
      <c r="E4009">
        <v>1.3808</v>
      </c>
      <c r="F4009" s="2">
        <v>2.9999999999999997E-4</v>
      </c>
      <c r="G4009" s="3">
        <f t="shared" si="132"/>
        <v>-2.8914269191842993E-4</v>
      </c>
      <c r="H4009" s="3">
        <f t="shared" si="133"/>
        <v>4.6349942062572144E-3</v>
      </c>
    </row>
    <row r="4010" spans="1:8" x14ac:dyDescent="0.25">
      <c r="A4010" s="1">
        <v>45777</v>
      </c>
      <c r="B4010">
        <v>1.3798999999999999</v>
      </c>
      <c r="C4010">
        <v>1.3834</v>
      </c>
      <c r="D4010">
        <v>1.3856999999999999</v>
      </c>
      <c r="E4010">
        <v>1.3769</v>
      </c>
      <c r="F4010" s="2">
        <v>-2.5000000000000001E-3</v>
      </c>
      <c r="G4010" s="3">
        <f t="shared" si="132"/>
        <v>2.6817424077698318E-3</v>
      </c>
      <c r="H4010" s="3">
        <f t="shared" si="133"/>
        <v>6.3911685670708972E-3</v>
      </c>
    </row>
    <row r="4011" spans="1:8" x14ac:dyDescent="0.25">
      <c r="A4011" s="1">
        <v>45778</v>
      </c>
      <c r="B4011">
        <v>1.3855</v>
      </c>
      <c r="C4011">
        <v>1.3796999999999999</v>
      </c>
      <c r="D4011">
        <v>1.3864000000000001</v>
      </c>
      <c r="E4011">
        <v>1.3784000000000001</v>
      </c>
      <c r="F4011" s="2">
        <v>4.1000000000000003E-3</v>
      </c>
      <c r="G4011" s="3">
        <f t="shared" si="132"/>
        <v>-4.1143352100476678E-3</v>
      </c>
      <c r="H4011" s="3">
        <f t="shared" si="133"/>
        <v>5.8038305281485833E-3</v>
      </c>
    </row>
    <row r="4012" spans="1:8" x14ac:dyDescent="0.25">
      <c r="A4012" s="1">
        <v>45779</v>
      </c>
      <c r="B4012">
        <v>1.3821000000000001</v>
      </c>
      <c r="C4012">
        <v>1.3854</v>
      </c>
      <c r="D4012">
        <v>1.3858999999999999</v>
      </c>
      <c r="E4012">
        <v>1.3758999999999999</v>
      </c>
      <c r="F4012" s="2">
        <v>-2.5000000000000001E-3</v>
      </c>
      <c r="G4012" s="3">
        <f t="shared" si="132"/>
        <v>4.9325402582329298E-3</v>
      </c>
      <c r="H4012" s="3">
        <f t="shared" si="133"/>
        <v>7.2679700559633766E-3</v>
      </c>
    </row>
    <row r="4013" spans="1:8" x14ac:dyDescent="0.25">
      <c r="A4013" s="1">
        <v>45782</v>
      </c>
      <c r="B4013">
        <v>1.3826000000000001</v>
      </c>
      <c r="C4013">
        <v>1.3786</v>
      </c>
      <c r="D4013">
        <v>1.3839999999999999</v>
      </c>
      <c r="E4013">
        <v>1.3776999999999999</v>
      </c>
      <c r="F4013" s="2">
        <v>4.0000000000000002E-4</v>
      </c>
      <c r="G4013" s="3">
        <f t="shared" si="132"/>
        <v>-2.6045434814064876E-3</v>
      </c>
      <c r="H4013" s="3">
        <f t="shared" si="133"/>
        <v>4.5728387892864722E-3</v>
      </c>
    </row>
    <row r="4014" spans="1:8" x14ac:dyDescent="0.25">
      <c r="A4014" s="1">
        <v>45783</v>
      </c>
      <c r="B4014">
        <v>1.3777999999999999</v>
      </c>
      <c r="C4014">
        <v>1.3822000000000001</v>
      </c>
      <c r="D4014">
        <v>1.3847</v>
      </c>
      <c r="E4014">
        <v>1.375</v>
      </c>
      <c r="F4014" s="2">
        <v>-3.5000000000000001E-3</v>
      </c>
      <c r="G4014" s="3">
        <f t="shared" si="132"/>
        <v>3.120690906451987E-3</v>
      </c>
      <c r="H4014" s="3">
        <f t="shared" si="133"/>
        <v>7.0545454545454852E-3</v>
      </c>
    </row>
    <row r="4015" spans="1:8" x14ac:dyDescent="0.25">
      <c r="A4015" s="1">
        <v>45784</v>
      </c>
      <c r="B4015">
        <v>1.3838999999999999</v>
      </c>
      <c r="C4015">
        <v>1.3778999999999999</v>
      </c>
      <c r="D4015">
        <v>1.3841000000000001</v>
      </c>
      <c r="E4015">
        <v>1.3763000000000001</v>
      </c>
      <c r="F4015" s="2">
        <v>4.4000000000000003E-3</v>
      </c>
      <c r="G4015" s="3">
        <f t="shared" si="132"/>
        <v>-4.3355733795794535E-3</v>
      </c>
      <c r="H4015" s="3">
        <f t="shared" si="133"/>
        <v>5.6673690329143564E-3</v>
      </c>
    </row>
    <row r="4016" spans="1:8" x14ac:dyDescent="0.25">
      <c r="A4016" s="1">
        <v>45785</v>
      </c>
      <c r="B4016">
        <v>1.3925000000000001</v>
      </c>
      <c r="C4016">
        <v>1.3838999999999999</v>
      </c>
      <c r="D4016">
        <v>1.3934</v>
      </c>
      <c r="E4016">
        <v>1.3813</v>
      </c>
      <c r="F4016" s="2">
        <v>6.1999999999999998E-3</v>
      </c>
      <c r="G4016" s="3">
        <f t="shared" si="132"/>
        <v>-6.2473071951746027E-3</v>
      </c>
      <c r="H4016" s="3">
        <f t="shared" si="133"/>
        <v>8.759863896329545E-3</v>
      </c>
    </row>
    <row r="4017" spans="1:8" x14ac:dyDescent="0.25">
      <c r="A4017" s="1">
        <v>45786</v>
      </c>
      <c r="B4017">
        <v>1.3936999999999999</v>
      </c>
      <c r="C4017">
        <v>1.3926000000000001</v>
      </c>
      <c r="D4017">
        <v>1.3946000000000001</v>
      </c>
      <c r="E4017">
        <v>1.3906000000000001</v>
      </c>
      <c r="F4017" s="2">
        <v>8.9999999999999998E-4</v>
      </c>
      <c r="G4017" s="3">
        <f t="shared" si="132"/>
        <v>-3.5891177948456317E-4</v>
      </c>
      <c r="H4017" s="3">
        <f t="shared" si="133"/>
        <v>2.876456205954267E-3</v>
      </c>
    </row>
    <row r="4018" spans="1:8" x14ac:dyDescent="0.25">
      <c r="A4018" s="1">
        <v>45789</v>
      </c>
      <c r="B4018">
        <v>1.3975</v>
      </c>
      <c r="C4018">
        <v>1.3931</v>
      </c>
      <c r="D4018">
        <v>1.4016999999999999</v>
      </c>
      <c r="E4018">
        <v>1.3891</v>
      </c>
      <c r="F4018" s="2">
        <v>2.7000000000000001E-3</v>
      </c>
      <c r="G4018" s="3">
        <f t="shared" si="132"/>
        <v>-3.1484794275491662E-3</v>
      </c>
      <c r="H4018" s="3">
        <f t="shared" si="133"/>
        <v>9.0706212655675932E-3</v>
      </c>
    </row>
    <row r="4019" spans="1:8" x14ac:dyDescent="0.25">
      <c r="A4019" s="1">
        <v>45790</v>
      </c>
      <c r="B4019">
        <v>1.3935</v>
      </c>
      <c r="C4019">
        <v>1.3975</v>
      </c>
      <c r="D4019">
        <v>1.4016999999999999</v>
      </c>
      <c r="E4019">
        <v>1.3931</v>
      </c>
      <c r="F4019" s="2">
        <v>-2.8999999999999998E-3</v>
      </c>
      <c r="G4019" s="3">
        <f t="shared" si="132"/>
        <v>2.8704700394689658E-3</v>
      </c>
      <c r="H4019" s="3">
        <f t="shared" si="133"/>
        <v>6.1732826071351238E-3</v>
      </c>
    </row>
    <row r="4020" spans="1:8" x14ac:dyDescent="0.25">
      <c r="A4020" s="1">
        <v>45791</v>
      </c>
      <c r="B4020">
        <v>1.3983000000000001</v>
      </c>
      <c r="C4020">
        <v>1.3935</v>
      </c>
      <c r="D4020">
        <v>1.3988</v>
      </c>
      <c r="E4020">
        <v>1.3900999999999999</v>
      </c>
      <c r="F4020" s="2">
        <v>3.3999999999999998E-3</v>
      </c>
      <c r="G4020" s="3">
        <f t="shared" si="132"/>
        <v>-3.4327397554173907E-3</v>
      </c>
      <c r="H4020" s="3">
        <f t="shared" si="133"/>
        <v>6.258542550895729E-3</v>
      </c>
    </row>
    <row r="4021" spans="1:8" x14ac:dyDescent="0.25">
      <c r="A4021" s="1">
        <v>45792</v>
      </c>
      <c r="B4021">
        <v>1.3958999999999999</v>
      </c>
      <c r="C4021">
        <v>1.3983000000000001</v>
      </c>
      <c r="D4021">
        <v>1.4006000000000001</v>
      </c>
      <c r="E4021">
        <v>1.3955</v>
      </c>
      <c r="F4021" s="2">
        <v>-1.6999999999999999E-3</v>
      </c>
      <c r="G4021" s="3">
        <f t="shared" si="132"/>
        <v>1.6475644699141768E-3</v>
      </c>
      <c r="H4021" s="3">
        <f t="shared" si="133"/>
        <v>3.6546040845575811E-3</v>
      </c>
    </row>
    <row r="4022" spans="1:8" x14ac:dyDescent="0.25">
      <c r="A4022" s="1">
        <v>45793</v>
      </c>
      <c r="B4022">
        <v>1.3966000000000001</v>
      </c>
      <c r="C4022">
        <v>1.3959999999999999</v>
      </c>
      <c r="D4022">
        <v>1.3996</v>
      </c>
      <c r="E4022">
        <v>1.3934</v>
      </c>
      <c r="F4022" s="2">
        <v>5.0000000000000001E-4</v>
      </c>
      <c r="G4022" s="3">
        <f t="shared" si="132"/>
        <v>-7.1581961345748883E-4</v>
      </c>
      <c r="H4022" s="3">
        <f t="shared" si="133"/>
        <v>4.4495478685230251E-3</v>
      </c>
    </row>
    <row r="4023" spans="1:8" x14ac:dyDescent="0.25">
      <c r="A4023" s="1">
        <v>45796</v>
      </c>
      <c r="B4023">
        <v>1.3952</v>
      </c>
      <c r="C4023">
        <v>1.397</v>
      </c>
      <c r="D4023">
        <v>1.3978999999999999</v>
      </c>
      <c r="E4023">
        <v>1.3915999999999999</v>
      </c>
      <c r="F4023" s="2">
        <v>-1E-3</v>
      </c>
      <c r="G4023" s="3">
        <f t="shared" si="132"/>
        <v>1.2901376146789161E-3</v>
      </c>
      <c r="H4023" s="3">
        <f t="shared" si="133"/>
        <v>4.5271629778671834E-3</v>
      </c>
    </row>
    <row r="4024" spans="1:8" x14ac:dyDescent="0.25">
      <c r="A4024" s="1">
        <v>45797</v>
      </c>
      <c r="B4024">
        <v>1.3915999999999999</v>
      </c>
      <c r="C4024">
        <v>1.3952</v>
      </c>
      <c r="D4024">
        <v>1.397</v>
      </c>
      <c r="E4024">
        <v>1.3908</v>
      </c>
      <c r="F4024" s="2">
        <v>-2.5999999999999999E-3</v>
      </c>
      <c r="G4024" s="3">
        <f t="shared" si="132"/>
        <v>2.4428797240983401E-3</v>
      </c>
      <c r="H4024" s="3">
        <f t="shared" si="133"/>
        <v>4.4578659764164391E-3</v>
      </c>
    </row>
    <row r="4025" spans="1:8" x14ac:dyDescent="0.25">
      <c r="A4025" s="1">
        <v>45798</v>
      </c>
      <c r="B4025">
        <v>1.3859999999999999</v>
      </c>
      <c r="C4025">
        <v>1.3917999999999999</v>
      </c>
      <c r="D4025">
        <v>1.3922000000000001</v>
      </c>
      <c r="E4025">
        <v>1.3813</v>
      </c>
      <c r="F4025" s="2">
        <v>-4.0000000000000001E-3</v>
      </c>
      <c r="G4025" s="3">
        <f t="shared" si="132"/>
        <v>4.11225741288494E-3</v>
      </c>
      <c r="H4025" s="3">
        <f t="shared" si="133"/>
        <v>7.8911170636358011E-3</v>
      </c>
    </row>
    <row r="4026" spans="1:8" x14ac:dyDescent="0.25">
      <c r="A4026" s="1">
        <v>45799</v>
      </c>
      <c r="B4026">
        <v>1.3856999999999999</v>
      </c>
      <c r="C4026">
        <v>1.3861000000000001</v>
      </c>
      <c r="D4026">
        <v>1.389</v>
      </c>
      <c r="E4026">
        <v>1.3845000000000001</v>
      </c>
      <c r="F4026" s="2">
        <v>-2.0000000000000001E-4</v>
      </c>
      <c r="G4026" s="3">
        <f t="shared" si="132"/>
        <v>2.8866276971940391E-4</v>
      </c>
      <c r="H4026" s="3">
        <f t="shared" si="133"/>
        <v>3.2502708559046215E-3</v>
      </c>
    </row>
    <row r="4027" spans="1:8" x14ac:dyDescent="0.25">
      <c r="A4027" s="1">
        <v>45800</v>
      </c>
      <c r="B4027">
        <v>1.3740000000000001</v>
      </c>
      <c r="C4027">
        <v>1.3856999999999999</v>
      </c>
      <c r="D4027">
        <v>1.3865000000000001</v>
      </c>
      <c r="E4027">
        <v>1.3708</v>
      </c>
      <c r="F4027" s="2">
        <v>-8.3999999999999995E-3</v>
      </c>
      <c r="G4027" s="3">
        <f t="shared" si="132"/>
        <v>1.1164623467600604E-2</v>
      </c>
      <c r="H4027" s="3">
        <f t="shared" si="133"/>
        <v>1.1453166034432482E-2</v>
      </c>
    </row>
    <row r="4028" spans="1:8" x14ac:dyDescent="0.25">
      <c r="A4028" s="1">
        <v>45803</v>
      </c>
      <c r="B4028">
        <v>1.3736999999999999</v>
      </c>
      <c r="C4028">
        <v>1.3704000000000001</v>
      </c>
      <c r="D4028">
        <v>1.3754</v>
      </c>
      <c r="E4028">
        <v>1.3686</v>
      </c>
      <c r="F4028" s="2">
        <v>-2.0000000000000001E-4</v>
      </c>
      <c r="G4028" s="3">
        <f t="shared" si="132"/>
        <v>-2.4022712382615265E-3</v>
      </c>
      <c r="H4028" s="3">
        <f t="shared" si="133"/>
        <v>4.9685810317111768E-3</v>
      </c>
    </row>
    <row r="4029" spans="1:8" x14ac:dyDescent="0.25">
      <c r="A4029" s="1">
        <v>45804</v>
      </c>
      <c r="B4029">
        <v>1.3809</v>
      </c>
      <c r="C4029">
        <v>1.3736999999999999</v>
      </c>
      <c r="D4029">
        <v>1.3836999999999999</v>
      </c>
      <c r="E4029">
        <v>1.3722000000000001</v>
      </c>
      <c r="F4029" s="2">
        <v>5.1999999999999998E-3</v>
      </c>
      <c r="G4029" s="3">
        <f t="shared" si="132"/>
        <v>-5.2139908755160363E-3</v>
      </c>
      <c r="H4029" s="3">
        <f t="shared" si="133"/>
        <v>8.3807025214982095E-3</v>
      </c>
    </row>
    <row r="4030" spans="1:8" x14ac:dyDescent="0.25">
      <c r="A4030" s="1">
        <v>45805</v>
      </c>
      <c r="B4030">
        <v>1.3835999999999999</v>
      </c>
      <c r="C4030">
        <v>1.3809</v>
      </c>
      <c r="D4030">
        <v>1.3846000000000001</v>
      </c>
      <c r="E4030">
        <v>1.3801000000000001</v>
      </c>
      <c r="F4030" s="2">
        <v>2E-3</v>
      </c>
      <c r="G4030" s="3">
        <f t="shared" si="132"/>
        <v>-1.9514310494361988E-3</v>
      </c>
      <c r="H4030" s="3">
        <f t="shared" si="133"/>
        <v>3.2606332874429013E-3</v>
      </c>
    </row>
    <row r="4031" spans="1:8" x14ac:dyDescent="0.25">
      <c r="A4031" s="1">
        <v>45806</v>
      </c>
      <c r="B4031">
        <v>1.3809</v>
      </c>
      <c r="C4031">
        <v>1.3835999999999999</v>
      </c>
      <c r="D4031">
        <v>1.3863000000000001</v>
      </c>
      <c r="E4031">
        <v>1.3784000000000001</v>
      </c>
      <c r="F4031" s="2">
        <v>-2E-3</v>
      </c>
      <c r="G4031" s="3">
        <f t="shared" si="132"/>
        <v>1.9552465783184334E-3</v>
      </c>
      <c r="H4031" s="3">
        <f t="shared" si="133"/>
        <v>5.7312826465467336E-3</v>
      </c>
    </row>
    <row r="4032" spans="1:8" x14ac:dyDescent="0.25">
      <c r="A4032" s="1">
        <v>45807</v>
      </c>
      <c r="B4032">
        <v>1.3741000000000001</v>
      </c>
      <c r="C4032">
        <v>1.3809</v>
      </c>
      <c r="D4032">
        <v>1.3831</v>
      </c>
      <c r="E4032">
        <v>1.3714</v>
      </c>
      <c r="F4032" s="2">
        <v>-4.8999999999999998E-3</v>
      </c>
      <c r="G4032" s="3">
        <f t="shared" si="132"/>
        <v>5.0949850789723545E-3</v>
      </c>
      <c r="H4032" s="3">
        <f t="shared" si="133"/>
        <v>8.531427738077909E-3</v>
      </c>
    </row>
    <row r="4033" spans="1:8" x14ac:dyDescent="0.25">
      <c r="A4033" s="1">
        <v>45810</v>
      </c>
      <c r="B4033">
        <v>1.3714</v>
      </c>
      <c r="C4033">
        <v>1.3738999999999999</v>
      </c>
      <c r="D4033">
        <v>1.3748</v>
      </c>
      <c r="E4033">
        <v>1.3673999999999999</v>
      </c>
      <c r="F4033" s="2">
        <v>-2E-3</v>
      </c>
      <c r="G4033" s="3">
        <f t="shared" si="132"/>
        <v>1.8229546448883965E-3</v>
      </c>
      <c r="H4033" s="3">
        <f t="shared" si="133"/>
        <v>5.4117302910633852E-3</v>
      </c>
    </row>
    <row r="4034" spans="1:8" x14ac:dyDescent="0.25">
      <c r="A4034" s="1">
        <v>45811</v>
      </c>
      <c r="B4034">
        <v>1.3721000000000001</v>
      </c>
      <c r="C4034">
        <v>1.3714</v>
      </c>
      <c r="D4034">
        <v>1.3744000000000001</v>
      </c>
      <c r="E4034">
        <v>1.37</v>
      </c>
      <c r="F4034" s="2">
        <v>5.0000000000000001E-4</v>
      </c>
      <c r="G4034" s="3">
        <f t="shared" si="132"/>
        <v>-5.101668974565592E-4</v>
      </c>
      <c r="H4034" s="3">
        <f t="shared" si="133"/>
        <v>3.2116788321167587E-3</v>
      </c>
    </row>
    <row r="4035" spans="1:8" x14ac:dyDescent="0.25">
      <c r="A4035" s="1">
        <v>45812</v>
      </c>
      <c r="B4035">
        <v>1.3678999999999999</v>
      </c>
      <c r="C4035">
        <v>1.3721000000000001</v>
      </c>
      <c r="D4035">
        <v>1.3733</v>
      </c>
      <c r="E4035">
        <v>1.3651</v>
      </c>
      <c r="F4035" s="2">
        <v>-3.0999999999999999E-3</v>
      </c>
      <c r="G4035" s="3">
        <f t="shared" si="132"/>
        <v>3.2904357999416281E-3</v>
      </c>
      <c r="H4035" s="3">
        <f t="shared" si="133"/>
        <v>6.0068859424217899E-3</v>
      </c>
    </row>
    <row r="4036" spans="1:8" x14ac:dyDescent="0.25">
      <c r="A4036" s="1">
        <v>45813</v>
      </c>
      <c r="B4036">
        <v>1.3675999999999999</v>
      </c>
      <c r="C4036">
        <v>1.3675999999999999</v>
      </c>
      <c r="D4036">
        <v>1.3685</v>
      </c>
      <c r="E4036">
        <v>1.3633999999999999</v>
      </c>
      <c r="F4036" s="2">
        <v>-2.0000000000000001E-4</v>
      </c>
      <c r="G4036" s="3">
        <f t="shared" si="132"/>
        <v>-7.3115449294427868E-5</v>
      </c>
      <c r="H4036" s="3">
        <f t="shared" si="133"/>
        <v>3.7406483790524457E-3</v>
      </c>
    </row>
    <row r="4037" spans="1:8" x14ac:dyDescent="0.25">
      <c r="A4037" s="1">
        <v>45814</v>
      </c>
      <c r="B4037">
        <v>1.3693</v>
      </c>
      <c r="C4037">
        <v>1.3676999999999999</v>
      </c>
      <c r="D4037">
        <v>1.3706</v>
      </c>
      <c r="E4037">
        <v>1.3660000000000001</v>
      </c>
      <c r="F4037" s="2">
        <v>1.1999999999999999E-3</v>
      </c>
      <c r="G4037" s="3">
        <f t="shared" si="132"/>
        <v>-1.5330705212439706E-3</v>
      </c>
      <c r="H4037" s="3">
        <f t="shared" si="133"/>
        <v>3.3674963396778455E-3</v>
      </c>
    </row>
    <row r="4038" spans="1:8" x14ac:dyDescent="0.25">
      <c r="A4038" s="1">
        <v>45817</v>
      </c>
      <c r="B4038">
        <v>1.37</v>
      </c>
      <c r="C4038">
        <v>1.3697999999999999</v>
      </c>
      <c r="D4038">
        <v>1.3708</v>
      </c>
      <c r="E4038">
        <v>1.3668</v>
      </c>
      <c r="F4038" s="2">
        <v>5.0000000000000001E-4</v>
      </c>
      <c r="G4038" s="3">
        <f t="shared" si="132"/>
        <v>-1.4598540146000001E-4</v>
      </c>
      <c r="H4038" s="3">
        <f t="shared" si="133"/>
        <v>2.9265437518290922E-3</v>
      </c>
    </row>
    <row r="4039" spans="1:8" x14ac:dyDescent="0.25">
      <c r="A4039" s="1">
        <v>45818</v>
      </c>
      <c r="B4039">
        <v>1.367</v>
      </c>
      <c r="C4039">
        <v>1.37</v>
      </c>
      <c r="D4039">
        <v>1.373</v>
      </c>
      <c r="E4039">
        <v>1.3668</v>
      </c>
      <c r="F4039" s="2">
        <v>-2.2000000000000001E-3</v>
      </c>
      <c r="G4039" s="3">
        <f t="shared" si="132"/>
        <v>2.194586686174187E-3</v>
      </c>
      <c r="H4039" s="3">
        <f t="shared" si="133"/>
        <v>4.5361428153350772E-3</v>
      </c>
    </row>
    <row r="4040" spans="1:8" x14ac:dyDescent="0.25">
      <c r="A4040" s="1">
        <v>45819</v>
      </c>
      <c r="B4040">
        <v>1.3672</v>
      </c>
      <c r="C4040">
        <v>1.367</v>
      </c>
      <c r="D4040">
        <v>1.3691</v>
      </c>
      <c r="E4040">
        <v>1.3649</v>
      </c>
      <c r="F4040" s="2">
        <v>1E-4</v>
      </c>
      <c r="G4040" s="3">
        <f t="shared" si="132"/>
        <v>-7.3147538585318552E-5</v>
      </c>
      <c r="H4040" s="3">
        <f t="shared" si="133"/>
        <v>3.0771485090482684E-3</v>
      </c>
    </row>
    <row r="4041" spans="1:8" x14ac:dyDescent="0.25">
      <c r="A4041" s="1">
        <v>45820</v>
      </c>
      <c r="B4041">
        <v>1.3603000000000001</v>
      </c>
      <c r="C4041">
        <v>1.3671</v>
      </c>
      <c r="D4041">
        <v>1.3675999999999999</v>
      </c>
      <c r="E4041">
        <v>1.3599000000000001</v>
      </c>
      <c r="F4041" s="2">
        <v>-5.0000000000000001E-3</v>
      </c>
      <c r="G4041" s="3">
        <f t="shared" si="132"/>
        <v>4.7034614536635268E-3</v>
      </c>
      <c r="H4041" s="3">
        <f t="shared" si="133"/>
        <v>5.6621810427235951E-3</v>
      </c>
    </row>
    <row r="4042" spans="1:8" x14ac:dyDescent="0.25">
      <c r="A4042" s="1">
        <v>45821</v>
      </c>
      <c r="B4042">
        <v>1.3585</v>
      </c>
      <c r="C4042">
        <v>1.3607</v>
      </c>
      <c r="D4042">
        <v>1.3653</v>
      </c>
      <c r="E4042">
        <v>1.3566</v>
      </c>
      <c r="F4042" s="2">
        <v>-1.2999999999999999E-3</v>
      </c>
      <c r="G4042" s="3">
        <f t="shared" si="132"/>
        <v>8.0906148867321346E-4</v>
      </c>
      <c r="H4042" s="3">
        <f t="shared" si="133"/>
        <v>6.4130915524103858E-3</v>
      </c>
    </row>
    <row r="4043" spans="1:8" x14ac:dyDescent="0.25">
      <c r="A4043" s="1">
        <v>45824</v>
      </c>
      <c r="B4043">
        <v>1.3571</v>
      </c>
      <c r="C4043">
        <v>1.3595999999999999</v>
      </c>
      <c r="D4043">
        <v>1.3609</v>
      </c>
      <c r="E4043">
        <v>1.3539000000000001</v>
      </c>
      <c r="F4043" s="2">
        <v>-1E-3</v>
      </c>
      <c r="G4043" s="3">
        <f t="shared" si="132"/>
        <v>1.8421634367400683E-3</v>
      </c>
      <c r="H4043" s="3">
        <f t="shared" si="133"/>
        <v>5.1702489105546158E-3</v>
      </c>
    </row>
    <row r="4044" spans="1:8" x14ac:dyDescent="0.25">
      <c r="A4044" s="1">
        <v>45825</v>
      </c>
      <c r="B4044">
        <v>1.3681000000000001</v>
      </c>
      <c r="C4044">
        <v>1.3571</v>
      </c>
      <c r="D4044">
        <v>1.3694999999999999</v>
      </c>
      <c r="E4044">
        <v>1.3555999999999999</v>
      </c>
      <c r="F4044" s="2">
        <v>8.0999999999999996E-3</v>
      </c>
      <c r="G4044" s="3">
        <f t="shared" ref="G4044:G4107" si="134">(C4044-C4045)/C4045</f>
        <v>-7.8227811083491239E-3</v>
      </c>
      <c r="H4044" s="3">
        <f t="shared" ref="H4044:H4107" si="135">(D4044-E4044)/E4044</f>
        <v>1.0253762171732092E-2</v>
      </c>
    </row>
    <row r="4045" spans="1:8" x14ac:dyDescent="0.25">
      <c r="A4045" s="1">
        <v>45826</v>
      </c>
      <c r="B4045">
        <v>1.3696999999999999</v>
      </c>
      <c r="C4045">
        <v>1.3677999999999999</v>
      </c>
      <c r="D4045">
        <v>1.3704000000000001</v>
      </c>
      <c r="E4045">
        <v>1.3633999999999999</v>
      </c>
      <c r="F4045" s="2">
        <v>1.1999999999999999E-3</v>
      </c>
      <c r="G4045" s="3">
        <f t="shared" si="134"/>
        <v>-1.241328952172351E-3</v>
      </c>
      <c r="H4045" s="3">
        <f t="shared" si="135"/>
        <v>5.1342232653660827E-3</v>
      </c>
    </row>
    <row r="4046" spans="1:8" x14ac:dyDescent="0.25">
      <c r="A4046" s="1">
        <v>45827</v>
      </c>
      <c r="B4046">
        <v>1.3701000000000001</v>
      </c>
      <c r="C4046">
        <v>1.3694999999999999</v>
      </c>
      <c r="D4046">
        <v>1.3748</v>
      </c>
      <c r="E4046">
        <v>1.3685</v>
      </c>
      <c r="F4046" s="2">
        <v>2.9999999999999997E-4</v>
      </c>
      <c r="G4046" s="3">
        <f t="shared" si="134"/>
        <v>-9.483513276919163E-4</v>
      </c>
      <c r="H4046" s="3">
        <f t="shared" si="135"/>
        <v>4.6035805626598262E-3</v>
      </c>
    </row>
    <row r="4047" spans="1:8" x14ac:dyDescent="0.25">
      <c r="A4047" s="1">
        <v>45828</v>
      </c>
      <c r="B4047">
        <v>1.3734</v>
      </c>
      <c r="C4047">
        <v>1.3708</v>
      </c>
      <c r="D4047">
        <v>1.3748</v>
      </c>
      <c r="E4047">
        <v>1.3687</v>
      </c>
      <c r="F4047" s="2">
        <v>2.3999999999999998E-3</v>
      </c>
      <c r="G4047" s="3">
        <f t="shared" si="134"/>
        <v>-2.1837239772891921E-3</v>
      </c>
      <c r="H4047" s="3">
        <f t="shared" si="135"/>
        <v>4.4567838094542222E-3</v>
      </c>
    </row>
    <row r="4048" spans="1:8" x14ac:dyDescent="0.25">
      <c r="A4048" s="1">
        <v>45831</v>
      </c>
      <c r="B4048">
        <v>1.3733</v>
      </c>
      <c r="C4048">
        <v>1.3737999999999999</v>
      </c>
      <c r="D4048">
        <v>1.38</v>
      </c>
      <c r="E4048">
        <v>1.3724000000000001</v>
      </c>
      <c r="F4048" s="2">
        <v>-1E-4</v>
      </c>
      <c r="G4048" s="3">
        <f t="shared" si="134"/>
        <v>2.9124799766998396E-4</v>
      </c>
      <c r="H4048" s="3">
        <f t="shared" si="135"/>
        <v>5.5377440979305073E-3</v>
      </c>
    </row>
    <row r="4049" spans="1:8" x14ac:dyDescent="0.25">
      <c r="A4049" s="1">
        <v>45832</v>
      </c>
      <c r="B4049">
        <v>1.3726</v>
      </c>
      <c r="C4049">
        <v>1.3734</v>
      </c>
      <c r="D4049">
        <v>1.3740000000000001</v>
      </c>
      <c r="E4049">
        <v>1.3677999999999999</v>
      </c>
      <c r="F4049" s="2">
        <v>-5.0000000000000001E-4</v>
      </c>
      <c r="G4049" s="3">
        <f t="shared" si="134"/>
        <v>5.8283549468156185E-4</v>
      </c>
      <c r="H4049" s="3">
        <f t="shared" si="135"/>
        <v>4.5328264366136907E-3</v>
      </c>
    </row>
    <row r="4050" spans="1:8" x14ac:dyDescent="0.25">
      <c r="A4050" s="1">
        <v>45833</v>
      </c>
      <c r="B4050">
        <v>1.3726</v>
      </c>
      <c r="C4050">
        <v>1.3726</v>
      </c>
      <c r="D4050">
        <v>1.3755999999999999</v>
      </c>
      <c r="E4050">
        <v>1.3712</v>
      </c>
      <c r="F4050" s="2">
        <v>0</v>
      </c>
      <c r="G4050" s="3">
        <f t="shared" si="134"/>
        <v>1.4573010784026374E-4</v>
      </c>
      <c r="H4050" s="3">
        <f t="shared" si="135"/>
        <v>3.2088681446907521E-3</v>
      </c>
    </row>
    <row r="4051" spans="1:8" x14ac:dyDescent="0.25">
      <c r="A4051" s="1">
        <v>45834</v>
      </c>
      <c r="B4051">
        <v>1.3642000000000001</v>
      </c>
      <c r="C4051">
        <v>1.3724000000000001</v>
      </c>
      <c r="D4051">
        <v>1.3732</v>
      </c>
      <c r="E4051">
        <v>1.3616999999999999</v>
      </c>
      <c r="F4051" s="2">
        <v>-6.1000000000000004E-3</v>
      </c>
      <c r="G4051" s="3">
        <f t="shared" si="134"/>
        <v>5.863383172090301E-3</v>
      </c>
      <c r="H4051" s="3">
        <f t="shared" si="135"/>
        <v>8.4453256958214491E-3</v>
      </c>
    </row>
    <row r="4052" spans="1:8" x14ac:dyDescent="0.25">
      <c r="A4052" s="1">
        <v>45835</v>
      </c>
      <c r="B4052">
        <v>1.3682000000000001</v>
      </c>
      <c r="C4052">
        <v>1.3644000000000001</v>
      </c>
      <c r="D4052">
        <v>1.3759999999999999</v>
      </c>
      <c r="E4052">
        <v>1.3627</v>
      </c>
      <c r="F4052" s="2">
        <v>2.8999999999999998E-3</v>
      </c>
      <c r="G4052" s="3">
        <f t="shared" si="134"/>
        <v>-3.0688294607628098E-3</v>
      </c>
      <c r="H4052" s="3">
        <f t="shared" si="135"/>
        <v>9.7600352241871777E-3</v>
      </c>
    </row>
    <row r="4053" spans="1:8" x14ac:dyDescent="0.25">
      <c r="A4053" s="1">
        <v>45838</v>
      </c>
      <c r="B4053">
        <v>1.3609</v>
      </c>
      <c r="C4053">
        <v>1.3686</v>
      </c>
      <c r="D4053">
        <v>1.3705000000000001</v>
      </c>
      <c r="E4053">
        <v>1.3599000000000001</v>
      </c>
      <c r="F4053" s="2">
        <v>-5.3E-3</v>
      </c>
      <c r="G4053" s="3">
        <f t="shared" si="134"/>
        <v>5.5102490632577047E-3</v>
      </c>
      <c r="H4053" s="3">
        <f t="shared" si="135"/>
        <v>7.7946907860871693E-3</v>
      </c>
    </row>
    <row r="4054" spans="1:8" x14ac:dyDescent="0.25">
      <c r="A4054" s="1">
        <v>45839</v>
      </c>
      <c r="B4054">
        <v>1.3646</v>
      </c>
      <c r="C4054">
        <v>1.3611</v>
      </c>
      <c r="D4054">
        <v>1.3668</v>
      </c>
      <c r="E4054">
        <v>1.359</v>
      </c>
      <c r="F4054" s="2">
        <v>2.7000000000000001E-3</v>
      </c>
      <c r="G4054" s="3">
        <f t="shared" si="134"/>
        <v>-2.5648541697201074E-3</v>
      </c>
      <c r="H4054" s="3">
        <f t="shared" si="135"/>
        <v>5.7395143487858936E-3</v>
      </c>
    </row>
    <row r="4055" spans="1:8" x14ac:dyDescent="0.25">
      <c r="A4055" s="1">
        <v>45840</v>
      </c>
      <c r="B4055">
        <v>1.3588</v>
      </c>
      <c r="C4055">
        <v>1.3646</v>
      </c>
      <c r="D4055">
        <v>1.3660000000000001</v>
      </c>
      <c r="E4055">
        <v>1.3583000000000001</v>
      </c>
      <c r="F4055" s="2">
        <v>-4.3E-3</v>
      </c>
      <c r="G4055" s="3">
        <f t="shared" si="134"/>
        <v>4.2684721813364933E-3</v>
      </c>
      <c r="H4055" s="3">
        <f t="shared" si="135"/>
        <v>5.668850769344062E-3</v>
      </c>
    </row>
    <row r="4056" spans="1:8" x14ac:dyDescent="0.25">
      <c r="A4056" s="1">
        <v>45841</v>
      </c>
      <c r="B4056">
        <v>1.3583000000000001</v>
      </c>
      <c r="C4056">
        <v>1.3588</v>
      </c>
      <c r="D4056">
        <v>1.3625</v>
      </c>
      <c r="E4056">
        <v>1.3555999999999999</v>
      </c>
      <c r="F4056" s="2">
        <v>-4.0000000000000002E-4</v>
      </c>
      <c r="G4056" s="3">
        <f t="shared" si="134"/>
        <v>6.6278812872811019E-4</v>
      </c>
      <c r="H4056" s="3">
        <f t="shared" si="135"/>
        <v>5.089997049277168E-3</v>
      </c>
    </row>
    <row r="4057" spans="1:8" x14ac:dyDescent="0.25">
      <c r="A4057" s="1">
        <v>45842</v>
      </c>
      <c r="B4057">
        <v>1.3604000000000001</v>
      </c>
      <c r="C4057">
        <v>1.3579000000000001</v>
      </c>
      <c r="D4057">
        <v>1.3619000000000001</v>
      </c>
      <c r="E4057">
        <v>1.3566</v>
      </c>
      <c r="F4057" s="2">
        <v>1.5E-3</v>
      </c>
      <c r="G4057" s="3">
        <f t="shared" si="134"/>
        <v>-1.9110621095185119E-3</v>
      </c>
      <c r="H4057" s="3">
        <f t="shared" si="135"/>
        <v>3.9068258882500977E-3</v>
      </c>
    </row>
    <row r="4058" spans="1:8" x14ac:dyDescent="0.25">
      <c r="A4058" s="1">
        <v>45845</v>
      </c>
      <c r="B4058">
        <v>1.3683000000000001</v>
      </c>
      <c r="C4058">
        <v>1.3605</v>
      </c>
      <c r="D4058">
        <v>1.3687</v>
      </c>
      <c r="E4058">
        <v>1.3593999999999999</v>
      </c>
      <c r="F4058" s="2">
        <v>5.7999999999999996E-3</v>
      </c>
      <c r="G4058" s="3">
        <f t="shared" si="134"/>
        <v>-5.555149477377422E-3</v>
      </c>
      <c r="H4058" s="3">
        <f t="shared" si="135"/>
        <v>6.8412534941886764E-3</v>
      </c>
    </row>
    <row r="4059" spans="1:8" x14ac:dyDescent="0.25">
      <c r="A4059" s="1">
        <v>45846</v>
      </c>
      <c r="B4059">
        <v>1.3661000000000001</v>
      </c>
      <c r="C4059">
        <v>1.3681000000000001</v>
      </c>
      <c r="D4059">
        <v>1.3694999999999999</v>
      </c>
      <c r="E4059">
        <v>1.3636999999999999</v>
      </c>
      <c r="F4059" s="2">
        <v>-1.6000000000000001E-3</v>
      </c>
      <c r="G4059" s="3">
        <f t="shared" si="134"/>
        <v>1.0976145177813968E-3</v>
      </c>
      <c r="H4059" s="3">
        <f t="shared" si="135"/>
        <v>4.253134853706847E-3</v>
      </c>
    </row>
    <row r="4060" spans="1:8" x14ac:dyDescent="0.25">
      <c r="A4060" s="1">
        <v>45847</v>
      </c>
      <c r="B4060">
        <v>1.3686</v>
      </c>
      <c r="C4060">
        <v>1.3666</v>
      </c>
      <c r="D4060">
        <v>1.3711</v>
      </c>
      <c r="E4060">
        <v>1.3660000000000001</v>
      </c>
      <c r="F4060" s="2">
        <v>1.8E-3</v>
      </c>
      <c r="G4060" s="3">
        <f t="shared" si="134"/>
        <v>-1.3883814395323441E-3</v>
      </c>
      <c r="H4060" s="3">
        <f t="shared" si="135"/>
        <v>3.7335285505123586E-3</v>
      </c>
    </row>
    <row r="4061" spans="1:8" x14ac:dyDescent="0.25">
      <c r="A4061" s="1">
        <v>45848</v>
      </c>
      <c r="B4061">
        <v>1.3654999999999999</v>
      </c>
      <c r="C4061">
        <v>1.3685</v>
      </c>
      <c r="D4061">
        <v>1.371</v>
      </c>
      <c r="E4061">
        <v>1.3653</v>
      </c>
      <c r="F4061" s="2">
        <v>-2.3E-3</v>
      </c>
      <c r="G4061" s="3">
        <f t="shared" si="134"/>
        <v>2.0502306509483314E-3</v>
      </c>
      <c r="H4061" s="3">
        <f t="shared" si="135"/>
        <v>4.1749066139310327E-3</v>
      </c>
    </row>
    <row r="4062" spans="1:8" x14ac:dyDescent="0.25">
      <c r="A4062" s="1">
        <v>45849</v>
      </c>
      <c r="B4062">
        <v>1.3691</v>
      </c>
      <c r="C4062">
        <v>1.3656999999999999</v>
      </c>
      <c r="D4062">
        <v>1.3732</v>
      </c>
      <c r="E4062">
        <v>1.3651</v>
      </c>
      <c r="F4062" s="2">
        <v>2.5999999999999999E-3</v>
      </c>
      <c r="G4062" s="3">
        <f t="shared" si="134"/>
        <v>-2.8475467289719733E-3</v>
      </c>
      <c r="H4062" s="3">
        <f t="shared" si="135"/>
        <v>5.9336312358068974E-3</v>
      </c>
    </row>
    <row r="4063" spans="1:8" x14ac:dyDescent="0.25">
      <c r="A4063" s="1">
        <v>45852</v>
      </c>
      <c r="B4063">
        <v>1.3706</v>
      </c>
      <c r="C4063">
        <v>1.3695999999999999</v>
      </c>
      <c r="D4063">
        <v>1.3718999999999999</v>
      </c>
      <c r="E4063">
        <v>1.3669</v>
      </c>
      <c r="F4063" s="2">
        <v>1.1000000000000001E-3</v>
      </c>
      <c r="G4063" s="3">
        <f t="shared" si="134"/>
        <v>-7.3008688033868001E-5</v>
      </c>
      <c r="H4063" s="3">
        <f t="shared" si="135"/>
        <v>3.6579120637939082E-3</v>
      </c>
    </row>
    <row r="4064" spans="1:8" x14ac:dyDescent="0.25">
      <c r="A4064" s="1">
        <v>45853</v>
      </c>
      <c r="B4064">
        <v>1.3724000000000001</v>
      </c>
      <c r="C4064">
        <v>1.3696999999999999</v>
      </c>
      <c r="D4064">
        <v>1.3731</v>
      </c>
      <c r="E4064">
        <v>1.367</v>
      </c>
      <c r="F4064" s="2">
        <v>1.2999999999999999E-3</v>
      </c>
      <c r="G4064" s="3">
        <f t="shared" si="134"/>
        <v>-2.0400728597450898E-3</v>
      </c>
      <c r="H4064" s="3">
        <f t="shared" si="135"/>
        <v>4.4623262618873408E-3</v>
      </c>
    </row>
    <row r="4065" spans="1:8" x14ac:dyDescent="0.25">
      <c r="A4065" s="1">
        <v>45854</v>
      </c>
      <c r="B4065">
        <v>1.3683000000000001</v>
      </c>
      <c r="C4065">
        <v>1.3725000000000001</v>
      </c>
      <c r="D4065">
        <v>1.3755999999999999</v>
      </c>
      <c r="E4065">
        <v>1.3678999999999999</v>
      </c>
      <c r="F4065" s="2">
        <v>-3.0000000000000001E-3</v>
      </c>
      <c r="G4065" s="3">
        <f t="shared" si="134"/>
        <v>2.9961999415375564E-3</v>
      </c>
      <c r="H4065" s="3">
        <f t="shared" si="135"/>
        <v>5.6290664522260694E-3</v>
      </c>
    </row>
    <row r="4066" spans="1:8" x14ac:dyDescent="0.25">
      <c r="A4066" s="1">
        <v>45855</v>
      </c>
      <c r="B4066">
        <v>1.3752</v>
      </c>
      <c r="C4066">
        <v>1.3684000000000001</v>
      </c>
      <c r="D4066">
        <v>1.3775999999999999</v>
      </c>
      <c r="E4066">
        <v>1.3683000000000001</v>
      </c>
      <c r="F4066" s="2">
        <v>5.0000000000000001E-3</v>
      </c>
      <c r="G4066" s="3">
        <f t="shared" si="134"/>
        <v>-4.9447353112273976E-3</v>
      </c>
      <c r="H4066" s="3">
        <f t="shared" si="135"/>
        <v>6.7967550975662231E-3</v>
      </c>
    </row>
    <row r="4067" spans="1:8" x14ac:dyDescent="0.25">
      <c r="A4067" s="1">
        <v>45856</v>
      </c>
      <c r="B4067">
        <v>1.3724000000000001</v>
      </c>
      <c r="C4067">
        <v>1.3752</v>
      </c>
      <c r="D4067">
        <v>1.3755999999999999</v>
      </c>
      <c r="E4067">
        <v>1.3694</v>
      </c>
      <c r="F4067" s="2">
        <v>-2E-3</v>
      </c>
      <c r="G4067" s="3">
        <f t="shared" si="134"/>
        <v>2.4784954074938549E-3</v>
      </c>
      <c r="H4067" s="3">
        <f t="shared" si="135"/>
        <v>4.5275303052431598E-3</v>
      </c>
    </row>
    <row r="4068" spans="1:8" x14ac:dyDescent="0.25">
      <c r="A4068" s="1">
        <v>45859</v>
      </c>
      <c r="B4068">
        <v>1.3683000000000001</v>
      </c>
      <c r="C4068">
        <v>1.3717999999999999</v>
      </c>
      <c r="D4068">
        <v>1.3735999999999999</v>
      </c>
      <c r="E4068">
        <v>1.3675999999999999</v>
      </c>
      <c r="F4068" s="2">
        <v>-3.0000000000000001E-3</v>
      </c>
      <c r="G4068" s="3">
        <f t="shared" si="134"/>
        <v>2.1917007597895177E-3</v>
      </c>
      <c r="H4068" s="3">
        <f t="shared" si="135"/>
        <v>4.3872477332553422E-3</v>
      </c>
    </row>
    <row r="4069" spans="1:8" x14ac:dyDescent="0.25">
      <c r="A4069" s="1">
        <v>45860</v>
      </c>
      <c r="B4069">
        <v>1.3606</v>
      </c>
      <c r="C4069">
        <v>1.3688</v>
      </c>
      <c r="D4069">
        <v>1.3696999999999999</v>
      </c>
      <c r="E4069">
        <v>1.3602000000000001</v>
      </c>
      <c r="F4069" s="2">
        <v>-5.5999999999999999E-3</v>
      </c>
      <c r="G4069" s="3">
        <f t="shared" si="134"/>
        <v>6.1746545133783909E-3</v>
      </c>
      <c r="H4069" s="3">
        <f t="shared" si="135"/>
        <v>6.9842670195558306E-3</v>
      </c>
    </row>
    <row r="4070" spans="1:8" x14ac:dyDescent="0.25">
      <c r="A4070" s="1">
        <v>45861</v>
      </c>
      <c r="B4070">
        <v>1.3594999999999999</v>
      </c>
      <c r="C4070">
        <v>1.3604000000000001</v>
      </c>
      <c r="D4070">
        <v>1.363</v>
      </c>
      <c r="E4070">
        <v>1.3574999999999999</v>
      </c>
      <c r="F4070" s="2">
        <v>-8.0000000000000004E-4</v>
      </c>
      <c r="G4070" s="3">
        <f t="shared" si="134"/>
        <v>7.3561865528918051E-4</v>
      </c>
      <c r="H4070" s="3">
        <f t="shared" si="135"/>
        <v>4.0515653775322728E-3</v>
      </c>
    </row>
    <row r="4071" spans="1:8" x14ac:dyDescent="0.25">
      <c r="A4071" s="1">
        <v>45862</v>
      </c>
      <c r="B4071">
        <v>1.3638999999999999</v>
      </c>
      <c r="C4071">
        <v>1.3593999999999999</v>
      </c>
      <c r="D4071">
        <v>1.3656999999999999</v>
      </c>
      <c r="E4071">
        <v>1.359</v>
      </c>
      <c r="F4071" s="2">
        <v>3.2000000000000002E-3</v>
      </c>
      <c r="G4071" s="3">
        <f t="shared" si="134"/>
        <v>-3.5185456677907473E-3</v>
      </c>
      <c r="H4071" s="3">
        <f t="shared" si="135"/>
        <v>4.9300956585724273E-3</v>
      </c>
    </row>
    <row r="4072" spans="1:8" x14ac:dyDescent="0.25">
      <c r="A4072" s="1">
        <v>45863</v>
      </c>
      <c r="B4072">
        <v>1.3702000000000001</v>
      </c>
      <c r="C4072">
        <v>1.3642000000000001</v>
      </c>
      <c r="D4072">
        <v>1.3726</v>
      </c>
      <c r="E4072">
        <v>1.3635999999999999</v>
      </c>
      <c r="F4072" s="2">
        <v>4.5999999999999999E-3</v>
      </c>
      <c r="G4072" s="3">
        <f t="shared" si="134"/>
        <v>-3.8700255567724428E-3</v>
      </c>
      <c r="H4072" s="3">
        <f t="shared" si="135"/>
        <v>6.600176004693546E-3</v>
      </c>
    </row>
    <row r="4073" spans="1:8" x14ac:dyDescent="0.25">
      <c r="A4073" s="1">
        <v>45866</v>
      </c>
      <c r="B4073">
        <v>1.3738999999999999</v>
      </c>
      <c r="C4073">
        <v>1.3694999999999999</v>
      </c>
      <c r="D4073">
        <v>1.3744000000000001</v>
      </c>
      <c r="E4073">
        <v>1.3689</v>
      </c>
      <c r="F4073" s="2">
        <v>2.7000000000000001E-3</v>
      </c>
      <c r="G4073" s="3">
        <f t="shared" si="134"/>
        <v>-3.1300043674479332E-3</v>
      </c>
      <c r="H4073" s="3">
        <f t="shared" si="135"/>
        <v>4.0178245306450875E-3</v>
      </c>
    </row>
    <row r="4074" spans="1:8" x14ac:dyDescent="0.25">
      <c r="A4074" s="1">
        <v>45867</v>
      </c>
      <c r="B4074">
        <v>1.3771</v>
      </c>
      <c r="C4074">
        <v>1.3737999999999999</v>
      </c>
      <c r="D4074">
        <v>1.379</v>
      </c>
      <c r="E4074">
        <v>1.3731</v>
      </c>
      <c r="F4074" s="2">
        <v>2.3E-3</v>
      </c>
      <c r="G4074" s="3">
        <f t="shared" si="134"/>
        <v>-2.3238925199710178E-3</v>
      </c>
      <c r="H4074" s="3">
        <f t="shared" si="135"/>
        <v>4.2968465515985845E-3</v>
      </c>
    </row>
    <row r="4075" spans="1:8" x14ac:dyDescent="0.25">
      <c r="A4075" s="1">
        <v>45868</v>
      </c>
      <c r="B4075">
        <v>1.3829</v>
      </c>
      <c r="C4075">
        <v>1.377</v>
      </c>
      <c r="D4075">
        <v>1.3846000000000001</v>
      </c>
      <c r="E4075">
        <v>1.3757999999999999</v>
      </c>
      <c r="F4075" s="2">
        <v>4.1999999999999997E-3</v>
      </c>
      <c r="G4075" s="3">
        <f t="shared" si="134"/>
        <v>-4.1943881978594357E-3</v>
      </c>
      <c r="H4075" s="3">
        <f t="shared" si="135"/>
        <v>6.3962785288560415E-3</v>
      </c>
    </row>
    <row r="4076" spans="1:8" x14ac:dyDescent="0.25">
      <c r="A4076" s="1">
        <v>45869</v>
      </c>
      <c r="B4076">
        <v>1.3855</v>
      </c>
      <c r="C4076">
        <v>1.3828</v>
      </c>
      <c r="D4076">
        <v>1.3859999999999999</v>
      </c>
      <c r="E4076">
        <v>1.3813</v>
      </c>
      <c r="F4076" s="2">
        <v>1.9E-3</v>
      </c>
      <c r="G4076" s="3">
        <f t="shared" si="134"/>
        <v>-1.9487549621074881E-3</v>
      </c>
      <c r="H4076" s="3">
        <f t="shared" si="135"/>
        <v>3.4025917613841501E-3</v>
      </c>
    </row>
    <row r="4077" spans="1:8" x14ac:dyDescent="0.25">
      <c r="A4077" s="1">
        <v>45870</v>
      </c>
      <c r="B4077">
        <v>1.3788</v>
      </c>
      <c r="C4077">
        <v>1.3855</v>
      </c>
      <c r="D4077">
        <v>1.3880999999999999</v>
      </c>
      <c r="E4077">
        <v>1.3763000000000001</v>
      </c>
      <c r="F4077" s="2">
        <v>-4.7999999999999996E-3</v>
      </c>
      <c r="G4077" s="3">
        <f t="shared" si="134"/>
        <v>4.7135605511239671E-3</v>
      </c>
      <c r="H4077" s="3">
        <f t="shared" si="135"/>
        <v>8.573712126716421E-3</v>
      </c>
    </row>
    <row r="4078" spans="1:8" x14ac:dyDescent="0.25">
      <c r="A4078" s="1">
        <v>45873</v>
      </c>
      <c r="B4078">
        <v>1.3778999999999999</v>
      </c>
      <c r="C4078">
        <v>1.379</v>
      </c>
      <c r="D4078">
        <v>1.3795999999999999</v>
      </c>
      <c r="E4078">
        <v>1.3757999999999999</v>
      </c>
      <c r="F4078" s="2">
        <v>-6.9999999999999999E-4</v>
      </c>
      <c r="G4078" s="3">
        <f t="shared" si="134"/>
        <v>8.7095369429531855E-4</v>
      </c>
      <c r="H4078" s="3">
        <f t="shared" si="135"/>
        <v>2.7620293647332649E-3</v>
      </c>
    </row>
    <row r="4079" spans="1:8" x14ac:dyDescent="0.25">
      <c r="A4079" s="1">
        <v>45874</v>
      </c>
      <c r="B4079">
        <v>1.3773</v>
      </c>
      <c r="C4079">
        <v>1.3777999999999999</v>
      </c>
      <c r="D4079">
        <v>1.3811</v>
      </c>
      <c r="E4079">
        <v>1.3763000000000001</v>
      </c>
      <c r="F4079" s="2">
        <v>-4.0000000000000002E-4</v>
      </c>
      <c r="G4079" s="3">
        <f t="shared" si="134"/>
        <v>3.6302911493497783E-4</v>
      </c>
      <c r="H4079" s="3">
        <f t="shared" si="135"/>
        <v>3.4876117125626064E-3</v>
      </c>
    </row>
    <row r="4080" spans="1:8" x14ac:dyDescent="0.25">
      <c r="A4080" s="1">
        <v>45875</v>
      </c>
      <c r="B4080">
        <v>1.3742000000000001</v>
      </c>
      <c r="C4080">
        <v>1.3773</v>
      </c>
      <c r="D4080">
        <v>1.3781000000000001</v>
      </c>
      <c r="E4080">
        <v>1.3734999999999999</v>
      </c>
      <c r="F4080" s="2">
        <v>-2.3E-3</v>
      </c>
      <c r="G4080" s="3">
        <f t="shared" si="134"/>
        <v>2.3287970307836908E-3</v>
      </c>
      <c r="H4080" s="3">
        <f t="shared" si="135"/>
        <v>3.3491081179469672E-3</v>
      </c>
    </row>
    <row r="4081" spans="1:8" x14ac:dyDescent="0.25">
      <c r="A4081" s="1">
        <v>45876</v>
      </c>
      <c r="B4081">
        <v>1.3745000000000001</v>
      </c>
      <c r="C4081">
        <v>1.3741000000000001</v>
      </c>
      <c r="D4081">
        <v>1.3774999999999999</v>
      </c>
      <c r="E4081">
        <v>1.3721000000000001</v>
      </c>
      <c r="F4081" s="2">
        <v>2.0000000000000001E-4</v>
      </c>
      <c r="G4081" s="3">
        <f t="shared" si="134"/>
        <v>-4.3645886375204328E-4</v>
      </c>
      <c r="H4081" s="3">
        <f t="shared" si="135"/>
        <v>3.9355732089496748E-3</v>
      </c>
    </row>
    <row r="4082" spans="1:8" x14ac:dyDescent="0.25">
      <c r="A4082" s="1">
        <v>45877</v>
      </c>
      <c r="B4082">
        <v>1.3757999999999999</v>
      </c>
      <c r="C4082">
        <v>1.3747</v>
      </c>
      <c r="D4082">
        <v>1.3765000000000001</v>
      </c>
      <c r="E4082">
        <v>1.3725000000000001</v>
      </c>
      <c r="F4082" s="2">
        <v>8.9999999999999998E-4</v>
      </c>
      <c r="G4082" s="3">
        <f t="shared" si="134"/>
        <v>-8.7215640671550829E-4</v>
      </c>
      <c r="H4082" s="3">
        <f t="shared" si="135"/>
        <v>2.9143897996357039E-3</v>
      </c>
    </row>
    <row r="4083" spans="1:8" x14ac:dyDescent="0.25">
      <c r="A4083" s="1">
        <v>45880</v>
      </c>
      <c r="B4083">
        <v>1.3778999999999999</v>
      </c>
      <c r="C4083">
        <v>1.3758999999999999</v>
      </c>
      <c r="D4083">
        <v>1.3795999999999999</v>
      </c>
      <c r="E4083">
        <v>1.3744000000000001</v>
      </c>
      <c r="F4083" s="2">
        <v>1.5E-3</v>
      </c>
      <c r="G4083" s="3">
        <f t="shared" si="134"/>
        <v>-1.5239477503628382E-3</v>
      </c>
      <c r="H4083" s="3">
        <f t="shared" si="135"/>
        <v>3.783469150174528E-3</v>
      </c>
    </row>
    <row r="4084" spans="1:8" x14ac:dyDescent="0.25">
      <c r="A4084" s="1">
        <v>45881</v>
      </c>
      <c r="B4084">
        <v>1.3773</v>
      </c>
      <c r="C4084">
        <v>1.3779999999999999</v>
      </c>
      <c r="D4084">
        <v>1.3808</v>
      </c>
      <c r="E4084">
        <v>1.3753</v>
      </c>
      <c r="F4084" s="2">
        <v>-4.0000000000000002E-4</v>
      </c>
      <c r="G4084" s="3">
        <f t="shared" si="134"/>
        <v>6.5354730956350361E-4</v>
      </c>
      <c r="H4084" s="3">
        <f t="shared" si="135"/>
        <v>3.9991274630990043E-3</v>
      </c>
    </row>
    <row r="4085" spans="1:8" x14ac:dyDescent="0.25">
      <c r="A4085" s="1">
        <v>45882</v>
      </c>
      <c r="B4085">
        <v>1.3759999999999999</v>
      </c>
      <c r="C4085">
        <v>1.3771</v>
      </c>
      <c r="D4085">
        <v>1.3783000000000001</v>
      </c>
      <c r="E4085">
        <v>1.375</v>
      </c>
      <c r="F4085" s="2">
        <v>-8.9999999999999998E-4</v>
      </c>
      <c r="G4085" s="3">
        <f t="shared" si="134"/>
        <v>8.7215640671566973E-4</v>
      </c>
      <c r="H4085" s="3">
        <f t="shared" si="135"/>
        <v>2.4000000000000588E-3</v>
      </c>
    </row>
    <row r="4086" spans="1:8" x14ac:dyDescent="0.25">
      <c r="A4086" s="1">
        <v>45883</v>
      </c>
      <c r="B4086">
        <v>1.3816999999999999</v>
      </c>
      <c r="C4086">
        <v>1.3758999999999999</v>
      </c>
      <c r="D4086">
        <v>1.3821000000000001</v>
      </c>
      <c r="E4086">
        <v>1.3744000000000001</v>
      </c>
      <c r="F4086" s="2">
        <v>4.1000000000000003E-3</v>
      </c>
      <c r="G4086" s="3">
        <f t="shared" si="134"/>
        <v>-4.1256514186450771E-3</v>
      </c>
      <c r="H4086" s="3">
        <f t="shared" si="135"/>
        <v>5.6024447031432188E-3</v>
      </c>
    </row>
    <row r="4087" spans="1:8" x14ac:dyDescent="0.25">
      <c r="A4087" s="1">
        <v>45884</v>
      </c>
      <c r="B4087">
        <v>1.3818999999999999</v>
      </c>
      <c r="C4087">
        <v>1.3815999999999999</v>
      </c>
      <c r="D4087">
        <v>1.3821000000000001</v>
      </c>
      <c r="E4087">
        <v>1.3787</v>
      </c>
      <c r="F4087" s="2">
        <v>1E-4</v>
      </c>
      <c r="G4087" s="3">
        <f t="shared" si="134"/>
        <v>7.2385088671725648E-5</v>
      </c>
      <c r="H4087" s="3">
        <f t="shared" si="135"/>
        <v>2.4660912453761293E-3</v>
      </c>
    </row>
    <row r="4088" spans="1:8" x14ac:dyDescent="0.25">
      <c r="A4088" s="1">
        <v>45887</v>
      </c>
      <c r="B4088">
        <v>1.3803000000000001</v>
      </c>
      <c r="C4088">
        <v>1.3815</v>
      </c>
      <c r="D4088">
        <v>1.3832</v>
      </c>
      <c r="E4088">
        <v>1.3782000000000001</v>
      </c>
      <c r="F4088" s="2">
        <v>-1.1999999999999999E-3</v>
      </c>
      <c r="G4088" s="3">
        <f t="shared" si="134"/>
        <v>7.9687047232677403E-4</v>
      </c>
      <c r="H4088" s="3">
        <f t="shared" si="135"/>
        <v>3.6279204759830891E-3</v>
      </c>
    </row>
    <row r="4089" spans="1:8" x14ac:dyDescent="0.25">
      <c r="A4089" s="1">
        <v>45888</v>
      </c>
      <c r="B4089">
        <v>1.3868</v>
      </c>
      <c r="C4089">
        <v>1.3804000000000001</v>
      </c>
      <c r="D4089">
        <v>1.3871</v>
      </c>
      <c r="E4089">
        <v>1.3794999999999999</v>
      </c>
      <c r="F4089" s="2">
        <v>4.7000000000000002E-3</v>
      </c>
      <c r="G4089" s="3">
        <f t="shared" si="134"/>
        <v>-4.6867113706827819E-3</v>
      </c>
      <c r="H4089" s="3">
        <f t="shared" si="135"/>
        <v>5.5092424791591526E-3</v>
      </c>
    </row>
    <row r="4090" spans="1:8" x14ac:dyDescent="0.25">
      <c r="A4090" s="1">
        <v>45889</v>
      </c>
      <c r="B4090">
        <v>1.3874</v>
      </c>
      <c r="C4090">
        <v>1.3869</v>
      </c>
      <c r="D4090">
        <v>1.3885000000000001</v>
      </c>
      <c r="E4090">
        <v>1.3853</v>
      </c>
      <c r="F4090" s="2">
        <v>4.0000000000000002E-4</v>
      </c>
      <c r="G4090" s="3">
        <f t="shared" si="134"/>
        <v>-3.6038633415016937E-4</v>
      </c>
      <c r="H4090" s="3">
        <f t="shared" si="135"/>
        <v>2.3099689597921688E-3</v>
      </c>
    </row>
    <row r="4091" spans="1:8" x14ac:dyDescent="0.25">
      <c r="A4091" s="1">
        <v>45890</v>
      </c>
      <c r="B4091">
        <v>1.3911</v>
      </c>
      <c r="C4091">
        <v>1.3874</v>
      </c>
      <c r="D4091">
        <v>1.3914</v>
      </c>
      <c r="E4091">
        <v>1.3869</v>
      </c>
      <c r="F4091" s="2">
        <v>2.7000000000000001E-3</v>
      </c>
      <c r="G4091" s="3">
        <f t="shared" si="134"/>
        <v>-2.588066139468043E-3</v>
      </c>
      <c r="H4091" s="3">
        <f t="shared" si="135"/>
        <v>3.2446463335496058E-3</v>
      </c>
    </row>
    <row r="4092" spans="1:8" x14ac:dyDescent="0.25">
      <c r="A4092" s="1">
        <v>45891</v>
      </c>
      <c r="B4092">
        <v>1.3827</v>
      </c>
      <c r="C4092">
        <v>1.391</v>
      </c>
      <c r="D4092">
        <v>1.3926000000000001</v>
      </c>
      <c r="E4092">
        <v>1.3813</v>
      </c>
      <c r="F4092" s="2">
        <v>-6.0000000000000001E-3</v>
      </c>
      <c r="G4092" s="3">
        <f t="shared" si="134"/>
        <v>6.2210648148147722E-3</v>
      </c>
      <c r="H4092" s="3">
        <f t="shared" si="135"/>
        <v>8.1806993412003818E-3</v>
      </c>
    </row>
    <row r="4093" spans="1:8" x14ac:dyDescent="0.25">
      <c r="A4093" s="1">
        <v>45894</v>
      </c>
      <c r="B4093">
        <v>1.3859999999999999</v>
      </c>
      <c r="C4093">
        <v>1.3824000000000001</v>
      </c>
      <c r="D4093">
        <v>1.3865000000000001</v>
      </c>
      <c r="E4093">
        <v>1.3815999999999999</v>
      </c>
      <c r="F4093" s="2">
        <v>2.3999999999999998E-3</v>
      </c>
      <c r="G4093" s="3">
        <f t="shared" si="134"/>
        <v>-2.5974025974024716E-3</v>
      </c>
      <c r="H4093" s="3">
        <f t="shared" si="135"/>
        <v>3.5466126230458356E-3</v>
      </c>
    </row>
    <row r="4094" spans="1:8" x14ac:dyDescent="0.25">
      <c r="A4094" s="1">
        <v>45895</v>
      </c>
      <c r="B4094">
        <v>1.3837999999999999</v>
      </c>
      <c r="C4094">
        <v>1.3859999999999999</v>
      </c>
      <c r="D4094">
        <v>1.387</v>
      </c>
      <c r="E4094">
        <v>1.3822000000000001</v>
      </c>
      <c r="F4094" s="2">
        <v>-1.6000000000000001E-3</v>
      </c>
      <c r="G4094" s="3">
        <f t="shared" si="134"/>
        <v>1.5898251192368693E-3</v>
      </c>
      <c r="H4094" s="3">
        <f t="shared" si="135"/>
        <v>3.4727246418752101E-3</v>
      </c>
    </row>
    <row r="4095" spans="1:8" x14ac:dyDescent="0.25">
      <c r="A4095" s="1">
        <v>45896</v>
      </c>
      <c r="B4095">
        <v>1.379</v>
      </c>
      <c r="C4095">
        <v>1.3837999999999999</v>
      </c>
      <c r="D4095">
        <v>1.3858999999999999</v>
      </c>
      <c r="E4095">
        <v>1.3782000000000001</v>
      </c>
      <c r="F4095" s="2">
        <v>-3.5000000000000001E-3</v>
      </c>
      <c r="G4095" s="3">
        <f t="shared" si="134"/>
        <v>3.4807831762145871E-3</v>
      </c>
      <c r="H4095" s="3">
        <f t="shared" si="135"/>
        <v>5.5869975330139444E-3</v>
      </c>
    </row>
    <row r="4096" spans="1:8" x14ac:dyDescent="0.25">
      <c r="A4096" s="1">
        <v>45897</v>
      </c>
      <c r="B4096">
        <v>1.3748</v>
      </c>
      <c r="C4096">
        <v>1.379</v>
      </c>
      <c r="D4096">
        <v>1.3792</v>
      </c>
      <c r="E4096">
        <v>1.3740000000000001</v>
      </c>
      <c r="F4096" s="2">
        <v>-3.0000000000000001E-3</v>
      </c>
      <c r="G4096" s="3">
        <f t="shared" si="134"/>
        <v>2.9090909090909115E-3</v>
      </c>
      <c r="H4096" s="3">
        <f t="shared" si="135"/>
        <v>3.7845705967975772E-3</v>
      </c>
    </row>
    <row r="4097" spans="1:8" x14ac:dyDescent="0.25">
      <c r="A4097" s="1">
        <v>45898</v>
      </c>
      <c r="B4097">
        <v>1.3745000000000001</v>
      </c>
      <c r="C4097">
        <v>1.375</v>
      </c>
      <c r="D4097">
        <v>1.3781000000000001</v>
      </c>
      <c r="E4097">
        <v>1.3726</v>
      </c>
      <c r="F4097" s="2">
        <v>-2.0000000000000001E-4</v>
      </c>
      <c r="G4097" s="3">
        <f t="shared" si="134"/>
        <v>9.4634927567888107E-4</v>
      </c>
      <c r="H4097" s="3">
        <f t="shared" si="135"/>
        <v>4.0069940259362235E-3</v>
      </c>
    </row>
    <row r="4098" spans="1:8" x14ac:dyDescent="0.25">
      <c r="A4098" s="1">
        <v>45901</v>
      </c>
      <c r="B4098">
        <v>1.3751</v>
      </c>
      <c r="C4098">
        <v>1.3736999999999999</v>
      </c>
      <c r="D4098">
        <v>1.3764000000000001</v>
      </c>
      <c r="E4098">
        <v>1.3731</v>
      </c>
      <c r="F4098" s="2">
        <v>4.0000000000000002E-4</v>
      </c>
      <c r="G4098" s="3">
        <f t="shared" si="134"/>
        <v>-9.454545454546028E-4</v>
      </c>
      <c r="H4098" s="3">
        <f t="shared" si="135"/>
        <v>2.403320952589091E-3</v>
      </c>
    </row>
    <row r="4099" spans="1:8" x14ac:dyDescent="0.25">
      <c r="A4099" s="1">
        <v>45902</v>
      </c>
      <c r="B4099">
        <v>1.3783000000000001</v>
      </c>
      <c r="C4099">
        <v>1.375</v>
      </c>
      <c r="D4099">
        <v>1.3816999999999999</v>
      </c>
      <c r="E4099">
        <v>1.3745000000000001</v>
      </c>
      <c r="F4099" s="2">
        <v>2.3E-3</v>
      </c>
      <c r="G4099" s="3">
        <f t="shared" si="134"/>
        <v>-2.2494739133590469E-3</v>
      </c>
      <c r="H4099" s="3">
        <f t="shared" si="135"/>
        <v>5.2382684612585469E-3</v>
      </c>
    </row>
    <row r="4100" spans="1:8" x14ac:dyDescent="0.25">
      <c r="A4100" s="1">
        <v>45903</v>
      </c>
      <c r="B4100">
        <v>1.3794</v>
      </c>
      <c r="C4100">
        <v>1.3781000000000001</v>
      </c>
      <c r="D4100">
        <v>1.3809</v>
      </c>
      <c r="E4100">
        <v>1.3776999999999999</v>
      </c>
      <c r="F4100" s="2">
        <v>8.0000000000000004E-4</v>
      </c>
      <c r="G4100" s="3">
        <f t="shared" si="134"/>
        <v>-9.4243874148169991E-4</v>
      </c>
      <c r="H4100" s="3">
        <f t="shared" si="135"/>
        <v>2.3227117659868563E-3</v>
      </c>
    </row>
    <row r="4101" spans="1:8" x14ac:dyDescent="0.25">
      <c r="A4101" s="1">
        <v>45904</v>
      </c>
      <c r="B4101">
        <v>1.3818999999999999</v>
      </c>
      <c r="C4101">
        <v>1.3794</v>
      </c>
      <c r="D4101">
        <v>1.3847</v>
      </c>
      <c r="E4101">
        <v>1.3791</v>
      </c>
      <c r="F4101" s="2">
        <v>1.8E-3</v>
      </c>
      <c r="G4101" s="3">
        <f t="shared" si="134"/>
        <v>-1.7368649587494267E-3</v>
      </c>
      <c r="H4101" s="3">
        <f t="shared" si="135"/>
        <v>4.0606192444348124E-3</v>
      </c>
    </row>
    <row r="4102" spans="1:8" x14ac:dyDescent="0.25">
      <c r="A4102" s="1">
        <v>45905</v>
      </c>
      <c r="B4102">
        <v>1.383</v>
      </c>
      <c r="C4102">
        <v>1.3817999999999999</v>
      </c>
      <c r="D4102">
        <v>1.3855999999999999</v>
      </c>
      <c r="E4102">
        <v>1.3758999999999999</v>
      </c>
      <c r="F4102" s="2">
        <v>8.0000000000000004E-4</v>
      </c>
      <c r="G4102" s="3">
        <f t="shared" si="134"/>
        <v>-5.7861999132079699E-4</v>
      </c>
      <c r="H4102" s="3">
        <f t="shared" si="135"/>
        <v>7.0499309542844989E-3</v>
      </c>
    </row>
    <row r="4103" spans="1:8" x14ac:dyDescent="0.25">
      <c r="A4103" s="1">
        <v>45908</v>
      </c>
      <c r="B4103">
        <v>1.3804000000000001</v>
      </c>
      <c r="C4103">
        <v>1.3826000000000001</v>
      </c>
      <c r="D4103">
        <v>1.3846000000000001</v>
      </c>
      <c r="E4103">
        <v>1.3788</v>
      </c>
      <c r="F4103" s="2">
        <v>-1.9E-3</v>
      </c>
      <c r="G4103" s="3">
        <f t="shared" si="134"/>
        <v>1.5211879753712356E-3</v>
      </c>
      <c r="H4103" s="3">
        <f t="shared" si="135"/>
        <v>4.2065564258775947E-3</v>
      </c>
    </row>
    <row r="4104" spans="1:8" x14ac:dyDescent="0.25">
      <c r="A4104" s="1">
        <v>45909</v>
      </c>
      <c r="B4104">
        <v>1.3843000000000001</v>
      </c>
      <c r="C4104">
        <v>1.3805000000000001</v>
      </c>
      <c r="D4104">
        <v>1.3861000000000001</v>
      </c>
      <c r="E4104">
        <v>1.3792</v>
      </c>
      <c r="F4104" s="2">
        <v>2.8E-3</v>
      </c>
      <c r="G4104" s="3">
        <f t="shared" si="134"/>
        <v>-2.7450697103229252E-3</v>
      </c>
      <c r="H4104" s="3">
        <f t="shared" si="135"/>
        <v>5.0029002320186545E-3</v>
      </c>
    </row>
    <row r="4105" spans="1:8" x14ac:dyDescent="0.25">
      <c r="A4105" s="1">
        <v>45910</v>
      </c>
      <c r="B4105">
        <v>1.3863000000000001</v>
      </c>
      <c r="C4105">
        <v>1.3843000000000001</v>
      </c>
      <c r="D4105">
        <v>1.3871</v>
      </c>
      <c r="E4105">
        <v>1.383</v>
      </c>
      <c r="F4105" s="2">
        <v>1.4E-3</v>
      </c>
      <c r="G4105" s="3">
        <f t="shared" si="134"/>
        <v>-1.5867291741795742E-3</v>
      </c>
      <c r="H4105" s="3">
        <f t="shared" si="135"/>
        <v>2.964569775849597E-3</v>
      </c>
    </row>
    <row r="4106" spans="1:8" x14ac:dyDescent="0.25">
      <c r="A4106" s="1">
        <v>45911</v>
      </c>
      <c r="B4106">
        <v>1.3832</v>
      </c>
      <c r="C4106">
        <v>1.3865000000000001</v>
      </c>
      <c r="D4106">
        <v>1.3891</v>
      </c>
      <c r="E4106">
        <v>1.3825000000000001</v>
      </c>
      <c r="F4106" s="2">
        <v>-2.2000000000000001E-3</v>
      </c>
      <c r="G4106" s="3">
        <f t="shared" si="134"/>
        <v>2.3857721226142863E-3</v>
      </c>
      <c r="H4106" s="3">
        <f t="shared" si="135"/>
        <v>4.7739602169981476E-3</v>
      </c>
    </row>
    <row r="4107" spans="1:8" x14ac:dyDescent="0.25">
      <c r="A4107" s="1">
        <v>45912</v>
      </c>
      <c r="B4107">
        <v>1.3842000000000001</v>
      </c>
      <c r="C4107">
        <v>1.3832</v>
      </c>
      <c r="D4107">
        <v>1.3865000000000001</v>
      </c>
      <c r="E4107">
        <v>1.383</v>
      </c>
      <c r="F4107" s="2">
        <v>6.9999999999999999E-4</v>
      </c>
      <c r="G4107" s="3">
        <f t="shared" si="134"/>
        <v>-1.227525453101332E-3</v>
      </c>
      <c r="H4107" s="3">
        <f t="shared" si="135"/>
        <v>2.5307302964570201E-3</v>
      </c>
    </row>
    <row r="4108" spans="1:8" x14ac:dyDescent="0.25">
      <c r="A4108" s="1">
        <v>45915</v>
      </c>
      <c r="B4108">
        <v>1.3777999999999999</v>
      </c>
      <c r="C4108">
        <v>1.3849</v>
      </c>
      <c r="D4108">
        <v>1.3849</v>
      </c>
      <c r="E4108">
        <v>1.3766</v>
      </c>
      <c r="F4108" s="2">
        <v>-4.5999999999999999E-3</v>
      </c>
      <c r="G4108" s="3">
        <f t="shared" ref="G4108:G4171" si="136">(C4108-C4109)/C4109</f>
        <v>5.2990708478513971E-3</v>
      </c>
      <c r="H4108" s="3">
        <f t="shared" ref="H4108:H4171" si="137">(D4108-E4108)/E4108</f>
        <v>6.0293476681679307E-3</v>
      </c>
    </row>
    <row r="4109" spans="1:8" x14ac:dyDescent="0.25">
      <c r="A4109" s="1">
        <v>45916</v>
      </c>
      <c r="B4109">
        <v>1.3738999999999999</v>
      </c>
      <c r="C4109">
        <v>1.3775999999999999</v>
      </c>
      <c r="D4109">
        <v>1.3785000000000001</v>
      </c>
      <c r="E4109">
        <v>1.3733</v>
      </c>
      <c r="F4109" s="2">
        <v>-2.8E-3</v>
      </c>
      <c r="G4109" s="3">
        <f t="shared" si="136"/>
        <v>2.6200873362444144E-3</v>
      </c>
      <c r="H4109" s="3">
        <f t="shared" si="137"/>
        <v>3.7864996723222118E-3</v>
      </c>
    </row>
    <row r="4110" spans="1:8" x14ac:dyDescent="0.25">
      <c r="A4110" s="1">
        <v>45917</v>
      </c>
      <c r="B4110">
        <v>1.3773</v>
      </c>
      <c r="C4110">
        <v>1.3740000000000001</v>
      </c>
      <c r="D4110">
        <v>1.3789</v>
      </c>
      <c r="E4110">
        <v>1.3725000000000001</v>
      </c>
      <c r="F4110" s="2">
        <v>2.5000000000000001E-3</v>
      </c>
      <c r="G4110" s="3">
        <f t="shared" si="136"/>
        <v>-2.4684187599824654E-3</v>
      </c>
      <c r="H4110" s="3">
        <f t="shared" si="137"/>
        <v>4.6630236794170934E-3</v>
      </c>
    </row>
    <row r="4111" spans="1:8" x14ac:dyDescent="0.25">
      <c r="A4111" s="1">
        <v>45918</v>
      </c>
      <c r="B4111">
        <v>1.3795999999999999</v>
      </c>
      <c r="C4111">
        <v>1.3774</v>
      </c>
      <c r="D4111">
        <v>1.3811</v>
      </c>
      <c r="E4111">
        <v>1.3765000000000001</v>
      </c>
      <c r="F4111" s="2">
        <v>1.6999999999999999E-3</v>
      </c>
      <c r="G4111" s="3">
        <f t="shared" si="136"/>
        <v>-1.5946651203247173E-3</v>
      </c>
      <c r="H4111" s="3">
        <f t="shared" si="137"/>
        <v>3.3418089357064563E-3</v>
      </c>
    </row>
    <row r="4112" spans="1:8" x14ac:dyDescent="0.25">
      <c r="A4112" s="1">
        <v>45919</v>
      </c>
      <c r="B4112">
        <v>1.3781000000000001</v>
      </c>
      <c r="C4112">
        <v>1.3795999999999999</v>
      </c>
      <c r="D4112">
        <v>1.3827</v>
      </c>
      <c r="E4112">
        <v>1.3768</v>
      </c>
      <c r="F4112" s="2">
        <v>-1.1000000000000001E-3</v>
      </c>
      <c r="G4112" s="3">
        <f t="shared" si="136"/>
        <v>7.9796880667383301E-4</v>
      </c>
      <c r="H4112" s="3">
        <f t="shared" si="137"/>
        <v>4.28529924462523E-3</v>
      </c>
    </row>
    <row r="4113" spans="1:8" x14ac:dyDescent="0.25">
      <c r="A4113" s="1">
        <v>45922</v>
      </c>
      <c r="B4113">
        <v>1.3818999999999999</v>
      </c>
      <c r="C4113">
        <v>1.3785000000000001</v>
      </c>
      <c r="D4113">
        <v>1.3832</v>
      </c>
      <c r="E4113">
        <v>1.3774999999999999</v>
      </c>
      <c r="F4113" s="2">
        <v>2.8E-3</v>
      </c>
      <c r="G4113" s="3">
        <f t="shared" si="136"/>
        <v>-2.3881893182804014E-3</v>
      </c>
      <c r="H4113" s="3">
        <f t="shared" si="137"/>
        <v>4.1379310344827865E-3</v>
      </c>
    </row>
    <row r="4114" spans="1:8" x14ac:dyDescent="0.25">
      <c r="A4114" s="1">
        <v>45923</v>
      </c>
      <c r="B4114">
        <v>1.3835</v>
      </c>
      <c r="C4114">
        <v>1.3817999999999999</v>
      </c>
      <c r="D4114">
        <v>1.3851</v>
      </c>
      <c r="E4114">
        <v>1.3811</v>
      </c>
      <c r="F4114" s="2">
        <v>1.1999999999999999E-3</v>
      </c>
      <c r="G4114" s="3">
        <f t="shared" si="136"/>
        <v>-1.2287676183592589E-3</v>
      </c>
      <c r="H4114" s="3">
        <f t="shared" si="137"/>
        <v>2.8962421258417232E-3</v>
      </c>
    </row>
    <row r="4115" spans="1:8" x14ac:dyDescent="0.25">
      <c r="A4115" s="1">
        <v>45924</v>
      </c>
      <c r="B4115">
        <v>1.3896999999999999</v>
      </c>
      <c r="C4115">
        <v>1.3835</v>
      </c>
      <c r="D4115">
        <v>1.3908</v>
      </c>
      <c r="E4115">
        <v>1.3832</v>
      </c>
      <c r="F4115" s="2">
        <v>4.4999999999999997E-3</v>
      </c>
      <c r="G4115" s="3">
        <f t="shared" si="136"/>
        <v>-4.3897524467472618E-3</v>
      </c>
      <c r="H4115" s="3">
        <f t="shared" si="137"/>
        <v>5.4945054945055314E-3</v>
      </c>
    </row>
    <row r="4116" spans="1:8" x14ac:dyDescent="0.25">
      <c r="A4116" s="1">
        <v>45925</v>
      </c>
      <c r="B4116">
        <v>1.3940999999999999</v>
      </c>
      <c r="C4116">
        <v>1.3895999999999999</v>
      </c>
      <c r="D4116">
        <v>1.3951</v>
      </c>
      <c r="E4116">
        <v>1.3884000000000001</v>
      </c>
      <c r="F4116" s="2">
        <v>3.2000000000000002E-3</v>
      </c>
      <c r="G4116" s="3">
        <f t="shared" si="136"/>
        <v>-3.0848697897983865E-3</v>
      </c>
      <c r="H4116" s="3">
        <f t="shared" si="137"/>
        <v>4.8256986459233129E-3</v>
      </c>
    </row>
    <row r="4117" spans="1:8" x14ac:dyDescent="0.25">
      <c r="A4117" s="1">
        <v>45926</v>
      </c>
      <c r="B4117">
        <v>1.3943000000000001</v>
      </c>
      <c r="C4117">
        <v>1.3938999999999999</v>
      </c>
      <c r="D4117">
        <v>1.3959999999999999</v>
      </c>
      <c r="E4117">
        <v>1.3926000000000001</v>
      </c>
      <c r="F4117" s="2">
        <v>1E-4</v>
      </c>
      <c r="G4117" s="3">
        <f t="shared" si="136"/>
        <v>-3.5857716580620119E-4</v>
      </c>
      <c r="H4117" s="3">
        <f t="shared" si="137"/>
        <v>2.4414763751255545E-3</v>
      </c>
    </row>
    <row r="4118" spans="1:8" x14ac:dyDescent="0.25">
      <c r="A4118" s="1">
        <v>45929</v>
      </c>
      <c r="B4118">
        <v>1.3914</v>
      </c>
      <c r="C4118">
        <v>1.3944000000000001</v>
      </c>
      <c r="D4118">
        <v>1.3948</v>
      </c>
      <c r="E4118">
        <v>1.3902000000000001</v>
      </c>
      <c r="F4118" s="2">
        <v>-2.0999999999999999E-3</v>
      </c>
      <c r="G4118" s="3">
        <f t="shared" si="136"/>
        <v>2.1561017680035315E-3</v>
      </c>
      <c r="H4118" s="3">
        <f t="shared" si="137"/>
        <v>3.3088764206588529E-3</v>
      </c>
    </row>
    <row r="4119" spans="1:8" x14ac:dyDescent="0.25">
      <c r="A4119" s="1">
        <v>45930</v>
      </c>
      <c r="B4119">
        <v>1.3919999999999999</v>
      </c>
      <c r="C4119">
        <v>1.3914</v>
      </c>
      <c r="D4119">
        <v>1.3936999999999999</v>
      </c>
      <c r="E4119">
        <v>1.3895</v>
      </c>
      <c r="F4119" s="2">
        <v>4.0000000000000002E-4</v>
      </c>
      <c r="G4119" s="3">
        <f t="shared" si="136"/>
        <v>-5.0283743983903673E-4</v>
      </c>
      <c r="H4119" s="3">
        <f t="shared" si="137"/>
        <v>3.0226700251889038E-3</v>
      </c>
    </row>
    <row r="4120" spans="1:8" x14ac:dyDescent="0.25">
      <c r="A4120" s="1">
        <v>45931</v>
      </c>
      <c r="B4120">
        <v>1.3935</v>
      </c>
      <c r="C4120">
        <v>1.3920999999999999</v>
      </c>
      <c r="D4120">
        <v>1.3957999999999999</v>
      </c>
      <c r="E4120">
        <v>1.3906000000000001</v>
      </c>
      <c r="F4120" s="2">
        <v>1.1000000000000001E-3</v>
      </c>
      <c r="G4120" s="3">
        <f t="shared" si="136"/>
        <v>-1.0046645138141858E-3</v>
      </c>
      <c r="H4120" s="3">
        <f t="shared" si="137"/>
        <v>3.739393067740451E-3</v>
      </c>
    </row>
    <row r="4121" spans="1:8" x14ac:dyDescent="0.25">
      <c r="A4121" s="1">
        <v>45932</v>
      </c>
      <c r="B4121">
        <v>1.3969</v>
      </c>
      <c r="C4121">
        <v>1.3935</v>
      </c>
      <c r="D4121">
        <v>1.3988</v>
      </c>
      <c r="E4121">
        <v>1.3931</v>
      </c>
      <c r="F4121" s="2">
        <v>2.3999999999999998E-3</v>
      </c>
      <c r="G4121" s="3">
        <f t="shared" si="136"/>
        <v>-2.4339609134512632E-3</v>
      </c>
      <c r="H4121" s="3">
        <f t="shared" si="137"/>
        <v>4.0915942861244978E-3</v>
      </c>
    </row>
    <row r="4122" spans="1:8" x14ac:dyDescent="0.25">
      <c r="A4122" s="1">
        <v>45933</v>
      </c>
      <c r="B4122">
        <v>1.3952</v>
      </c>
      <c r="C4122">
        <v>1.3969</v>
      </c>
      <c r="D4122">
        <v>1.3971</v>
      </c>
      <c r="E4122">
        <v>1.3938999999999999</v>
      </c>
      <c r="F4122" s="2">
        <v>-1.1999999999999999E-3</v>
      </c>
      <c r="G4122" s="3">
        <f t="shared" si="136"/>
        <v>7.1638369510717962E-4</v>
      </c>
      <c r="H4122" s="3">
        <f t="shared" si="137"/>
        <v>2.2957170528732991E-3</v>
      </c>
    </row>
    <row r="4123" spans="1:8" x14ac:dyDescent="0.25">
      <c r="A4123" s="1">
        <v>45936</v>
      </c>
      <c r="B4123">
        <v>1.3943000000000001</v>
      </c>
      <c r="C4123">
        <v>1.3958999999999999</v>
      </c>
      <c r="D4123">
        <v>1.3969</v>
      </c>
      <c r="E4123">
        <v>1.3938999999999999</v>
      </c>
      <c r="F4123" s="2">
        <v>-5.9999999999999995E-4</v>
      </c>
      <c r="G4123" s="3">
        <f t="shared" si="136"/>
        <v>1.1475292261348517E-3</v>
      </c>
      <c r="H4123" s="3">
        <f t="shared" si="137"/>
        <v>2.1522347370687379E-3</v>
      </c>
    </row>
    <row r="4124" spans="1:8" x14ac:dyDescent="0.25">
      <c r="A4124" s="1">
        <v>45937</v>
      </c>
      <c r="B4124">
        <v>1.395</v>
      </c>
      <c r="C4124">
        <v>1.3943000000000001</v>
      </c>
      <c r="D4124">
        <v>1.3964000000000001</v>
      </c>
      <c r="E4124">
        <v>1.3937999999999999</v>
      </c>
      <c r="F4124" s="2">
        <v>5.0000000000000001E-4</v>
      </c>
      <c r="G4124" s="3">
        <f t="shared" si="136"/>
        <v>-4.3013836117279653E-4</v>
      </c>
      <c r="H4124" s="3">
        <f t="shared" si="137"/>
        <v>1.8654039316976308E-3</v>
      </c>
    </row>
    <row r="4125" spans="1:8" x14ac:dyDescent="0.25">
      <c r="A4125" s="1">
        <v>45938</v>
      </c>
      <c r="B4125">
        <v>1.3952</v>
      </c>
      <c r="C4125">
        <v>1.3949</v>
      </c>
      <c r="D4125">
        <v>1.3973</v>
      </c>
      <c r="E4125">
        <v>1.3931</v>
      </c>
      <c r="F4125" s="2">
        <v>1E-4</v>
      </c>
      <c r="G4125" s="3">
        <f t="shared" si="136"/>
        <v>-2.1502293577979284E-4</v>
      </c>
      <c r="H4125" s="3">
        <f t="shared" si="137"/>
        <v>3.0148589476706495E-3</v>
      </c>
    </row>
    <row r="4126" spans="1:8" x14ac:dyDescent="0.25">
      <c r="A4126" s="1">
        <v>45939</v>
      </c>
      <c r="B4126">
        <v>1.4020999999999999</v>
      </c>
      <c r="C4126">
        <v>1.3952</v>
      </c>
      <c r="D4126">
        <v>1.4034</v>
      </c>
      <c r="E4126">
        <v>1.3933</v>
      </c>
      <c r="F4126" s="2">
        <v>4.8999999999999998E-3</v>
      </c>
      <c r="G4126" s="3">
        <f t="shared" si="136"/>
        <v>-4.9211896441052044E-3</v>
      </c>
      <c r="H4126" s="3">
        <f t="shared" si="137"/>
        <v>7.248977248259526E-3</v>
      </c>
    </row>
    <row r="4127" spans="1:8" x14ac:dyDescent="0.25">
      <c r="A4127" s="1">
        <v>45940</v>
      </c>
      <c r="B4127">
        <v>1.4008</v>
      </c>
      <c r="C4127">
        <v>1.4020999999999999</v>
      </c>
      <c r="D4127">
        <v>1.4036</v>
      </c>
      <c r="E4127">
        <v>1.3975</v>
      </c>
      <c r="F4127" s="2">
        <v>-8.9999999999999998E-4</v>
      </c>
      <c r="G4127" s="3">
        <f t="shared" si="136"/>
        <v>1.4284693950432125E-3</v>
      </c>
      <c r="H4127" s="3">
        <f t="shared" si="137"/>
        <v>4.3649373881931982E-3</v>
      </c>
    </row>
    <row r="4128" spans="1:8" x14ac:dyDescent="0.25">
      <c r="A4128" s="1">
        <v>45943</v>
      </c>
      <c r="B4128">
        <v>1.4036</v>
      </c>
      <c r="C4128">
        <v>1.4000999999999999</v>
      </c>
      <c r="D4128">
        <v>1.4039999999999999</v>
      </c>
      <c r="E4128">
        <v>1.3980999999999999</v>
      </c>
      <c r="F4128" s="2">
        <v>2E-3</v>
      </c>
      <c r="G4128" s="3">
        <f t="shared" si="136"/>
        <v>-2.5646505663603674E-3</v>
      </c>
      <c r="H4128" s="3">
        <f t="shared" si="137"/>
        <v>4.2200128746155618E-3</v>
      </c>
    </row>
    <row r="4129" spans="1:8" x14ac:dyDescent="0.25">
      <c r="A4129" s="1">
        <v>45944</v>
      </c>
      <c r="B4129">
        <v>1.4046000000000001</v>
      </c>
      <c r="C4129">
        <v>1.4036999999999999</v>
      </c>
      <c r="D4129">
        <v>1.4080999999999999</v>
      </c>
      <c r="E4129">
        <v>1.4027000000000001</v>
      </c>
      <c r="F4129" s="2">
        <v>6.9999999999999999E-4</v>
      </c>
      <c r="G4129" s="3">
        <f t="shared" si="136"/>
        <v>-6.4075181546356468E-4</v>
      </c>
      <c r="H4129" s="3">
        <f t="shared" si="137"/>
        <v>3.8497184002280237E-3</v>
      </c>
    </row>
    <row r="4130" spans="1:8" x14ac:dyDescent="0.25">
      <c r="A4130" s="1">
        <v>45945</v>
      </c>
      <c r="B4130">
        <v>1.4044000000000001</v>
      </c>
      <c r="C4130">
        <v>1.4046000000000001</v>
      </c>
      <c r="D4130">
        <v>1.4060999999999999</v>
      </c>
      <c r="E4130">
        <v>1.4026000000000001</v>
      </c>
      <c r="F4130" s="2">
        <v>-1E-4</v>
      </c>
      <c r="G4130" s="3">
        <f t="shared" si="136"/>
        <v>2.1362956633195679E-4</v>
      </c>
      <c r="H4130" s="3">
        <f t="shared" si="137"/>
        <v>2.49536574932257E-3</v>
      </c>
    </row>
    <row r="4131" spans="1:8" x14ac:dyDescent="0.25">
      <c r="A4131" s="1">
        <v>45946</v>
      </c>
      <c r="B4131">
        <v>1.4055</v>
      </c>
      <c r="C4131">
        <v>1.4043000000000001</v>
      </c>
      <c r="D4131">
        <v>1.4061999999999999</v>
      </c>
      <c r="E4131">
        <v>1.4021999999999999</v>
      </c>
      <c r="F4131" s="2">
        <v>8.0000000000000004E-4</v>
      </c>
      <c r="G4131" s="3">
        <f t="shared" si="136"/>
        <v>-5.6935449434197696E-4</v>
      </c>
      <c r="H4131" s="3">
        <f t="shared" si="137"/>
        <v>2.8526601055484267E-3</v>
      </c>
    </row>
    <row r="4132" spans="1:8" x14ac:dyDescent="0.25">
      <c r="A4132" s="1">
        <v>45947</v>
      </c>
      <c r="B4132">
        <v>1.4020999999999999</v>
      </c>
      <c r="C4132">
        <v>1.4051</v>
      </c>
      <c r="D4132">
        <v>1.4069</v>
      </c>
      <c r="E4132">
        <v>1.4008</v>
      </c>
      <c r="F4132" s="2">
        <v>-2.3999999999999998E-3</v>
      </c>
      <c r="G4132" s="3">
        <f t="shared" si="136"/>
        <v>1.9967196748198772E-3</v>
      </c>
      <c r="H4132" s="3">
        <f t="shared" si="137"/>
        <v>4.3546544831524802E-3</v>
      </c>
    </row>
    <row r="4133" spans="1:8" x14ac:dyDescent="0.25">
      <c r="A4133" s="1">
        <v>45950</v>
      </c>
      <c r="B4133">
        <v>1.4037999999999999</v>
      </c>
      <c r="C4133">
        <v>1.4023000000000001</v>
      </c>
      <c r="D4133">
        <v>1.4053</v>
      </c>
      <c r="E4133">
        <v>1.4005000000000001</v>
      </c>
      <c r="F4133" s="2">
        <v>1.1999999999999999E-3</v>
      </c>
      <c r="G4133" s="3">
        <f t="shared" si="136"/>
        <v>-9.2618979766304987E-4</v>
      </c>
      <c r="H4133" s="3">
        <f t="shared" si="137"/>
        <v>3.4273473759371047E-3</v>
      </c>
    </row>
    <row r="4134" spans="1:8" x14ac:dyDescent="0.25">
      <c r="A4134" s="1">
        <v>45951</v>
      </c>
      <c r="B4134">
        <v>1.4023000000000001</v>
      </c>
      <c r="C4134">
        <v>1.4036</v>
      </c>
      <c r="D4134">
        <v>1.4067000000000001</v>
      </c>
      <c r="E4134">
        <v>1.4003000000000001</v>
      </c>
      <c r="F4134" s="2">
        <v>-1.1000000000000001E-3</v>
      </c>
      <c r="G4134" s="3">
        <f t="shared" si="136"/>
        <v>9.9843103694199692E-4</v>
      </c>
      <c r="H4134" s="3">
        <f t="shared" si="137"/>
        <v>4.5704491894593734E-3</v>
      </c>
    </row>
    <row r="4135" spans="1:8" x14ac:dyDescent="0.25">
      <c r="A4135" s="1">
        <v>45952</v>
      </c>
      <c r="B4135">
        <v>1.3994</v>
      </c>
      <c r="C4135">
        <v>1.4021999999999999</v>
      </c>
      <c r="D4135">
        <v>1.4034</v>
      </c>
      <c r="E4135">
        <v>1.3975</v>
      </c>
      <c r="F4135" s="2">
        <v>-2.0999999999999999E-3</v>
      </c>
      <c r="G4135" s="3">
        <f t="shared" si="136"/>
        <v>2.0008575103615217E-3</v>
      </c>
      <c r="H4135" s="3">
        <f t="shared" si="137"/>
        <v>4.2218246869409779E-3</v>
      </c>
    </row>
    <row r="4136" spans="1:8" x14ac:dyDescent="0.25">
      <c r="A4136" s="1">
        <v>45953</v>
      </c>
      <c r="B4136">
        <v>1.3992</v>
      </c>
      <c r="C4136">
        <v>1.3994</v>
      </c>
      <c r="D4136">
        <v>1.4006000000000001</v>
      </c>
      <c r="E4136">
        <v>1.3978999999999999</v>
      </c>
      <c r="F4136" s="2">
        <v>-1E-4</v>
      </c>
      <c r="G4136" s="3">
        <f t="shared" si="136"/>
        <v>2.1442355800154882E-4</v>
      </c>
      <c r="H4136" s="3">
        <f t="shared" si="137"/>
        <v>1.9314686315188116E-3</v>
      </c>
    </row>
    <row r="4137" spans="1:8" x14ac:dyDescent="0.25">
      <c r="A4137" s="1">
        <v>45954</v>
      </c>
      <c r="B4137">
        <v>1.3996</v>
      </c>
      <c r="C4137">
        <v>1.3991</v>
      </c>
      <c r="D4137">
        <v>1.4039999999999999</v>
      </c>
      <c r="E4137">
        <v>1.3973</v>
      </c>
      <c r="F4137" s="2">
        <v>2.9999999999999997E-4</v>
      </c>
      <c r="G4137" s="3">
        <f t="shared" si="136"/>
        <v>-5.7146939067069925E-4</v>
      </c>
      <c r="H4137" s="3">
        <f t="shared" si="137"/>
        <v>4.7949617118728466E-3</v>
      </c>
    </row>
    <row r="4138" spans="1:8" x14ac:dyDescent="0.25">
      <c r="A4138" s="1">
        <v>45957</v>
      </c>
      <c r="B4138">
        <v>1.399</v>
      </c>
      <c r="C4138">
        <v>1.3998999999999999</v>
      </c>
      <c r="D4138">
        <v>1.4016999999999999</v>
      </c>
      <c r="E4138">
        <v>1.3969</v>
      </c>
      <c r="F4138" s="2">
        <v>-4.0000000000000002E-4</v>
      </c>
      <c r="G4138" s="3">
        <f t="shared" si="136"/>
        <v>6.4331665475332437E-4</v>
      </c>
      <c r="H4138" s="3">
        <f t="shared" si="137"/>
        <v>3.4361801131075347E-3</v>
      </c>
    </row>
    <row r="4139" spans="1:8" x14ac:dyDescent="0.25">
      <c r="A4139" s="1">
        <v>45958</v>
      </c>
      <c r="B4139">
        <v>1.3947000000000001</v>
      </c>
      <c r="C4139">
        <v>1.399</v>
      </c>
      <c r="D4139">
        <v>1.4007000000000001</v>
      </c>
      <c r="E4139">
        <v>1.3933</v>
      </c>
      <c r="F4139" s="2">
        <v>-3.0999999999999999E-3</v>
      </c>
      <c r="G4139" s="3">
        <f t="shared" si="136"/>
        <v>3.0831003083100095E-3</v>
      </c>
      <c r="H4139" s="3">
        <f t="shared" si="137"/>
        <v>5.3111318452595084E-3</v>
      </c>
    </row>
    <row r="4140" spans="1:8" x14ac:dyDescent="0.25">
      <c r="A4140" s="1">
        <v>45959</v>
      </c>
      <c r="B4140">
        <v>1.3943000000000001</v>
      </c>
      <c r="C4140">
        <v>1.3947000000000001</v>
      </c>
      <c r="D4140">
        <v>1.3956</v>
      </c>
      <c r="E4140">
        <v>1.3887</v>
      </c>
      <c r="F4140" s="2">
        <v>-2.9999999999999997E-4</v>
      </c>
      <c r="G4140" s="3">
        <f t="shared" si="136"/>
        <v>2.8688230653371293E-4</v>
      </c>
      <c r="H4140" s="3">
        <f t="shared" si="137"/>
        <v>4.9686757399005589E-3</v>
      </c>
    </row>
    <row r="4141" spans="1:8" x14ac:dyDescent="0.25">
      <c r="A4141" s="1">
        <v>45960</v>
      </c>
      <c r="B4141">
        <v>1.3986000000000001</v>
      </c>
      <c r="C4141">
        <v>1.3943000000000001</v>
      </c>
      <c r="D4141">
        <v>1.4015</v>
      </c>
      <c r="E4141">
        <v>1.3926000000000001</v>
      </c>
      <c r="F4141" s="2">
        <v>3.0999999999999999E-3</v>
      </c>
      <c r="G4141" s="3">
        <f t="shared" si="136"/>
        <v>-3.1457782226352753E-3</v>
      </c>
      <c r="H4141" s="3">
        <f t="shared" si="137"/>
        <v>6.3909234525347603E-3</v>
      </c>
    </row>
    <row r="4142" spans="1:8" x14ac:dyDescent="0.25">
      <c r="A4142" s="1">
        <v>45961</v>
      </c>
      <c r="B4142">
        <v>1.4011</v>
      </c>
      <c r="C4142">
        <v>1.3987000000000001</v>
      </c>
      <c r="D4142">
        <v>1.4036</v>
      </c>
      <c r="E4142">
        <v>1.3977999999999999</v>
      </c>
      <c r="F4142" s="2">
        <v>1.8E-3</v>
      </c>
      <c r="G4142" s="3">
        <f t="shared" si="136"/>
        <v>-1.21393887460728E-3</v>
      </c>
      <c r="H4142" s="3">
        <f t="shared" si="137"/>
        <v>4.1493775933610158E-3</v>
      </c>
    </row>
    <row r="4143" spans="1:8" x14ac:dyDescent="0.25">
      <c r="A4143" s="1">
        <v>45964</v>
      </c>
      <c r="B4143">
        <v>1.4056</v>
      </c>
      <c r="C4143">
        <v>1.4004000000000001</v>
      </c>
      <c r="D4143">
        <v>1.4076</v>
      </c>
      <c r="E4143">
        <v>1.4004000000000001</v>
      </c>
      <c r="F4143" s="2">
        <v>3.2000000000000002E-3</v>
      </c>
      <c r="G4143" s="3">
        <f t="shared" si="136"/>
        <v>-3.6994877632326919E-3</v>
      </c>
      <c r="H4143" s="3">
        <f t="shared" si="137"/>
        <v>5.1413881748071074E-3</v>
      </c>
    </row>
    <row r="4144" spans="1:8" x14ac:dyDescent="0.25">
      <c r="A4144" s="1">
        <v>45965</v>
      </c>
      <c r="B4144">
        <v>1.4104000000000001</v>
      </c>
      <c r="C4144">
        <v>1.4056</v>
      </c>
      <c r="D4144">
        <v>1.411</v>
      </c>
      <c r="E4144">
        <v>1.4053</v>
      </c>
      <c r="F4144" s="2">
        <v>3.3999999999999998E-3</v>
      </c>
      <c r="G4144" s="3">
        <f t="shared" si="136"/>
        <v>-3.4739454094293697E-3</v>
      </c>
      <c r="H4144" s="3">
        <f t="shared" si="137"/>
        <v>4.0560734362769793E-3</v>
      </c>
    </row>
    <row r="4145" spans="1:8" x14ac:dyDescent="0.25">
      <c r="A4145" s="1">
        <v>45966</v>
      </c>
      <c r="B4145">
        <v>1.4109</v>
      </c>
      <c r="C4145">
        <v>1.4105000000000001</v>
      </c>
      <c r="D4145">
        <v>1.4140999999999999</v>
      </c>
      <c r="E4145">
        <v>1.4097999999999999</v>
      </c>
      <c r="F4145" s="2">
        <v>4.0000000000000002E-4</v>
      </c>
      <c r="G4145" s="3">
        <f t="shared" si="136"/>
        <v>-1.417735875806181E-4</v>
      </c>
      <c r="H4145" s="3">
        <f t="shared" si="137"/>
        <v>3.050078025251788E-3</v>
      </c>
    </row>
    <row r="4146" spans="1:8" x14ac:dyDescent="0.25">
      <c r="A4146" s="1">
        <v>45967</v>
      </c>
      <c r="B4146">
        <v>1.4117999999999999</v>
      </c>
      <c r="C4146">
        <v>1.4107000000000001</v>
      </c>
      <c r="D4146">
        <v>1.4140999999999999</v>
      </c>
      <c r="E4146">
        <v>1.409</v>
      </c>
      <c r="F4146" s="2">
        <v>5.9999999999999995E-4</v>
      </c>
      <c r="G4146" s="3">
        <f t="shared" si="136"/>
        <v>-6.3757438367802557E-4</v>
      </c>
      <c r="H4146" s="3">
        <f t="shared" si="137"/>
        <v>3.6195883605393063E-3</v>
      </c>
    </row>
    <row r="4147" spans="1:8" x14ac:dyDescent="0.25">
      <c r="A4147" s="1">
        <v>45968</v>
      </c>
      <c r="B4147">
        <v>1.4049</v>
      </c>
      <c r="C4147">
        <v>1.4116</v>
      </c>
      <c r="D4147">
        <v>1.4128000000000001</v>
      </c>
      <c r="E4147">
        <v>1.4027000000000001</v>
      </c>
      <c r="F4147" s="2">
        <v>-4.8999999999999998E-3</v>
      </c>
      <c r="G4147" s="3">
        <f t="shared" si="136"/>
        <v>5.1267445172314676E-3</v>
      </c>
      <c r="H4147" s="3">
        <f t="shared" si="137"/>
        <v>7.2003992300563183E-3</v>
      </c>
    </row>
    <row r="4148" spans="1:8" x14ac:dyDescent="0.25">
      <c r="A4148" s="1">
        <v>45971</v>
      </c>
      <c r="B4148">
        <v>1.4019999999999999</v>
      </c>
      <c r="C4148">
        <v>1.4044000000000001</v>
      </c>
      <c r="D4148">
        <v>1.4058999999999999</v>
      </c>
      <c r="E4148">
        <v>1.4</v>
      </c>
      <c r="F4148" s="2">
        <v>-2.0999999999999999E-3</v>
      </c>
      <c r="G4148" s="3">
        <f t="shared" si="136"/>
        <v>1.2833309567945414E-3</v>
      </c>
      <c r="H4148" s="3">
        <f t="shared" si="137"/>
        <v>4.214285714285726E-3</v>
      </c>
    </row>
    <row r="4149" spans="1:8" x14ac:dyDescent="0.25">
      <c r="A4149" s="1">
        <v>45972</v>
      </c>
      <c r="B4149">
        <v>1.4016999999999999</v>
      </c>
      <c r="C4149">
        <v>1.4026000000000001</v>
      </c>
      <c r="D4149">
        <v>1.4043000000000001</v>
      </c>
      <c r="E4149">
        <v>1.4000999999999999</v>
      </c>
      <c r="F4149" s="2">
        <v>-2.0000000000000001E-4</v>
      </c>
      <c r="G4149" s="3">
        <f t="shared" si="136"/>
        <v>9.2770998358672582E-4</v>
      </c>
      <c r="H4149" s="3">
        <f t="shared" si="137"/>
        <v>2.999785729590889E-3</v>
      </c>
    </row>
    <row r="4150" spans="1:8" x14ac:dyDescent="0.25">
      <c r="A4150" s="1">
        <v>45973</v>
      </c>
      <c r="B4150">
        <v>1.4006000000000001</v>
      </c>
      <c r="C4150">
        <v>1.4013</v>
      </c>
      <c r="D4150">
        <v>1.4024000000000001</v>
      </c>
      <c r="E4150">
        <v>1.3989</v>
      </c>
      <c r="F4150" s="2">
        <v>-8.0000000000000004E-4</v>
      </c>
      <c r="G4150" s="3">
        <f t="shared" si="136"/>
        <v>4.9978580608305218E-4</v>
      </c>
      <c r="H4150" s="3">
        <f t="shared" si="137"/>
        <v>2.5019658302952736E-3</v>
      </c>
    </row>
    <row r="4151" spans="1:8" x14ac:dyDescent="0.25">
      <c r="A4151" s="1">
        <v>45974</v>
      </c>
      <c r="B4151">
        <v>1.4036</v>
      </c>
      <c r="C4151">
        <v>1.4006000000000001</v>
      </c>
      <c r="D4151">
        <v>1.4038999999999999</v>
      </c>
      <c r="E4151">
        <v>1.3985000000000001</v>
      </c>
      <c r="F4151" s="2">
        <v>2.0999999999999999E-3</v>
      </c>
      <c r="G4151" s="3">
        <f t="shared" si="136"/>
        <v>-2.1373610715302734E-3</v>
      </c>
      <c r="H4151" s="3">
        <f t="shared" si="137"/>
        <v>3.8612799427957447E-3</v>
      </c>
    </row>
    <row r="4152" spans="1:8" x14ac:dyDescent="0.25">
      <c r="A4152" s="1">
        <v>45975</v>
      </c>
      <c r="B4152">
        <v>1.4024000000000001</v>
      </c>
      <c r="C4152">
        <v>1.4036</v>
      </c>
      <c r="D4152">
        <v>1.4047000000000001</v>
      </c>
      <c r="E4152">
        <v>1.4013</v>
      </c>
      <c r="F4152" s="2">
        <v>-8.9999999999999998E-4</v>
      </c>
      <c r="G4152" s="3">
        <f t="shared" si="136"/>
        <v>6.4161973337128456E-4</v>
      </c>
      <c r="H4152" s="3">
        <f t="shared" si="137"/>
        <v>2.4263184186113394E-3</v>
      </c>
    </row>
    <row r="4153" spans="1:8" x14ac:dyDescent="0.25">
      <c r="A4153" s="1">
        <v>45978</v>
      </c>
      <c r="B4153">
        <v>1.4055</v>
      </c>
      <c r="C4153">
        <v>1.4027000000000001</v>
      </c>
      <c r="D4153">
        <v>1.4058999999999999</v>
      </c>
      <c r="E4153">
        <v>1.4013</v>
      </c>
      <c r="F4153" s="2">
        <v>2.2000000000000001E-3</v>
      </c>
      <c r="G4153" s="3">
        <f t="shared" si="136"/>
        <v>-1.9921736036996895E-3</v>
      </c>
      <c r="H4153" s="3">
        <f t="shared" si="137"/>
        <v>3.2826660957681708E-3</v>
      </c>
    </row>
    <row r="4154" spans="1:8" x14ac:dyDescent="0.25">
      <c r="A4154" s="1">
        <v>45979</v>
      </c>
      <c r="B4154">
        <v>1.399</v>
      </c>
      <c r="C4154">
        <v>1.4055</v>
      </c>
      <c r="D4154">
        <v>1.4064000000000001</v>
      </c>
      <c r="E4154">
        <v>1.3971</v>
      </c>
      <c r="F4154" s="2">
        <v>-4.5999999999999999E-3</v>
      </c>
      <c r="G4154" s="3">
        <f t="shared" si="136"/>
        <v>4.7179927085566793E-3</v>
      </c>
      <c r="H4154" s="3">
        <f t="shared" si="137"/>
        <v>6.6566459093837845E-3</v>
      </c>
    </row>
    <row r="4155" spans="1:8" x14ac:dyDescent="0.25">
      <c r="A4155" s="1">
        <v>45980</v>
      </c>
      <c r="B4155">
        <v>1.4051</v>
      </c>
      <c r="C4155">
        <v>1.3989</v>
      </c>
      <c r="D4155">
        <v>1.4067000000000001</v>
      </c>
      <c r="E4155">
        <v>1.3983000000000001</v>
      </c>
      <c r="F4155" s="2">
        <v>4.4000000000000003E-3</v>
      </c>
      <c r="G4155" s="3">
        <f t="shared" si="136"/>
        <v>-4.3416370106761524E-3</v>
      </c>
      <c r="H4155" s="3">
        <f t="shared" si="137"/>
        <v>6.0072945719802347E-3</v>
      </c>
    </row>
    <row r="4156" spans="1:8" x14ac:dyDescent="0.25">
      <c r="A4156" s="1">
        <v>45981</v>
      </c>
      <c r="B4156">
        <v>1.4097</v>
      </c>
      <c r="C4156">
        <v>1.405</v>
      </c>
      <c r="D4156">
        <v>1.4109</v>
      </c>
      <c r="E4156">
        <v>1.4038999999999999</v>
      </c>
      <c r="F4156" s="2">
        <v>3.3E-3</v>
      </c>
      <c r="G4156" s="3">
        <f t="shared" si="136"/>
        <v>-3.3340427041213924E-3</v>
      </c>
      <c r="H4156" s="3">
        <f t="shared" si="137"/>
        <v>4.9861101218036307E-3</v>
      </c>
    </row>
    <row r="4157" spans="1:8" x14ac:dyDescent="0.25">
      <c r="A4157" s="1">
        <v>45982</v>
      </c>
      <c r="B4157">
        <v>1.4100999999999999</v>
      </c>
      <c r="C4157">
        <v>1.4097</v>
      </c>
      <c r="D4157">
        <v>1.4132</v>
      </c>
      <c r="E4157">
        <v>1.4079999999999999</v>
      </c>
      <c r="F4157" s="2">
        <v>2.9999999999999997E-4</v>
      </c>
      <c r="G4157" s="3">
        <f t="shared" si="136"/>
        <v>-4.9631310266601313E-4</v>
      </c>
      <c r="H4157" s="3">
        <f t="shared" si="137"/>
        <v>3.6931818181818849E-3</v>
      </c>
    </row>
    <row r="4158" spans="1:8" x14ac:dyDescent="0.25">
      <c r="A4158" s="1">
        <v>45985</v>
      </c>
      <c r="B4158">
        <v>1.4108000000000001</v>
      </c>
      <c r="C4158">
        <v>1.4104000000000001</v>
      </c>
      <c r="D4158">
        <v>1.4119999999999999</v>
      </c>
      <c r="E4158">
        <v>1.4091</v>
      </c>
      <c r="F4158" s="2">
        <v>5.0000000000000001E-4</v>
      </c>
      <c r="G4158" s="3">
        <f t="shared" si="136"/>
        <v>-4.9606689816449783E-4</v>
      </c>
      <c r="H4158" s="3">
        <f t="shared" si="137"/>
        <v>2.0580512383790383E-3</v>
      </c>
    </row>
    <row r="4159" spans="1:8" x14ac:dyDescent="0.25">
      <c r="A4159" s="1">
        <v>45986</v>
      </c>
      <c r="B4159">
        <v>1.4097</v>
      </c>
      <c r="C4159">
        <v>1.4111</v>
      </c>
      <c r="D4159">
        <v>1.4126000000000001</v>
      </c>
      <c r="E4159">
        <v>1.4089</v>
      </c>
      <c r="F4159" s="2">
        <v>-8.0000000000000004E-4</v>
      </c>
      <c r="G4159" s="3">
        <f t="shared" si="136"/>
        <v>9.9311910335537199E-4</v>
      </c>
      <c r="H4159" s="3">
        <f t="shared" si="137"/>
        <v>2.626162254240923E-3</v>
      </c>
    </row>
    <row r="4160" spans="1:8" x14ac:dyDescent="0.25">
      <c r="A4160" s="1">
        <v>45987</v>
      </c>
      <c r="B4160">
        <v>1.4044000000000001</v>
      </c>
      <c r="C4160">
        <v>1.4097</v>
      </c>
      <c r="D4160">
        <v>1.4106000000000001</v>
      </c>
      <c r="E4160">
        <v>1.4034</v>
      </c>
      <c r="F4160" s="2">
        <v>-3.8E-3</v>
      </c>
      <c r="G4160" s="3">
        <f t="shared" si="136"/>
        <v>3.7738536029620195E-3</v>
      </c>
      <c r="H4160" s="3">
        <f t="shared" si="137"/>
        <v>5.1303976058145184E-3</v>
      </c>
    </row>
    <row r="4161" spans="1:8" x14ac:dyDescent="0.25">
      <c r="A4161" s="1">
        <v>45988</v>
      </c>
      <c r="B4161">
        <v>1.403</v>
      </c>
      <c r="C4161">
        <v>1.4044000000000001</v>
      </c>
      <c r="D4161">
        <v>1.4051</v>
      </c>
      <c r="E4161">
        <v>1.4028</v>
      </c>
      <c r="F4161" s="2">
        <v>-1E-3</v>
      </c>
      <c r="G4161" s="3">
        <f t="shared" si="136"/>
        <v>9.2651984890605005E-4</v>
      </c>
      <c r="H4161" s="3">
        <f t="shared" si="137"/>
        <v>1.6395779868833538E-3</v>
      </c>
    </row>
    <row r="4162" spans="1:8" x14ac:dyDescent="0.25">
      <c r="A4162" s="1">
        <v>45989</v>
      </c>
      <c r="B4162">
        <v>1.3974</v>
      </c>
      <c r="C4162">
        <v>1.4031</v>
      </c>
      <c r="D4162">
        <v>1.4053</v>
      </c>
      <c r="E4162">
        <v>1.3936999999999999</v>
      </c>
      <c r="F4162" s="2">
        <v>-4.0000000000000001E-3</v>
      </c>
      <c r="G4162" s="3">
        <f t="shared" si="136"/>
        <v>4.0071556350626475E-3</v>
      </c>
      <c r="H4162" s="3">
        <f t="shared" si="137"/>
        <v>8.3231685441630589E-3</v>
      </c>
    </row>
    <row r="4163" spans="1:8" x14ac:dyDescent="0.25">
      <c r="A4163" s="1">
        <v>45992</v>
      </c>
      <c r="B4163">
        <v>1.3997999999999999</v>
      </c>
      <c r="C4163">
        <v>1.3975</v>
      </c>
      <c r="D4163">
        <v>1.4003000000000001</v>
      </c>
      <c r="E4163">
        <v>1.3954</v>
      </c>
      <c r="F4163" s="2">
        <v>1.6999999999999999E-3</v>
      </c>
      <c r="G4163" s="3">
        <f t="shared" si="136"/>
        <v>-1.7144081720122564E-3</v>
      </c>
      <c r="H4163" s="3">
        <f t="shared" si="137"/>
        <v>3.5115379102767137E-3</v>
      </c>
    </row>
    <row r="4164" spans="1:8" x14ac:dyDescent="0.25">
      <c r="A4164" s="1">
        <v>45993</v>
      </c>
      <c r="B4164">
        <v>1.397</v>
      </c>
      <c r="C4164">
        <v>1.3998999999999999</v>
      </c>
      <c r="D4164">
        <v>1.4015</v>
      </c>
      <c r="E4164">
        <v>1.3966000000000001</v>
      </c>
      <c r="F4164" s="2">
        <v>-2E-3</v>
      </c>
      <c r="G4164" s="3">
        <f t="shared" si="136"/>
        <v>1.8607314105774965E-3</v>
      </c>
      <c r="H4164" s="3">
        <f t="shared" si="137"/>
        <v>3.5085206931117744E-3</v>
      </c>
    </row>
    <row r="4165" spans="1:8" x14ac:dyDescent="0.25">
      <c r="A4165" s="1">
        <v>45994</v>
      </c>
      <c r="B4165">
        <v>1.395</v>
      </c>
      <c r="C4165">
        <v>1.3973</v>
      </c>
      <c r="D4165">
        <v>1.3976999999999999</v>
      </c>
      <c r="E4165">
        <v>1.3936999999999999</v>
      </c>
      <c r="F4165" s="2">
        <v>-1.4E-3</v>
      </c>
      <c r="G4165" s="3">
        <f t="shared" si="136"/>
        <v>1.6487455197132393E-3</v>
      </c>
      <c r="H4165" s="3">
        <f t="shared" si="137"/>
        <v>2.870058118676906E-3</v>
      </c>
    </row>
    <row r="4166" spans="1:8" x14ac:dyDescent="0.25">
      <c r="A4166" s="1">
        <v>45995</v>
      </c>
      <c r="B4166">
        <v>1.3957999999999999</v>
      </c>
      <c r="C4166">
        <v>1.395</v>
      </c>
      <c r="D4166">
        <v>1.3978999999999999</v>
      </c>
      <c r="E4166">
        <v>1.3925000000000001</v>
      </c>
      <c r="F4166" s="2">
        <v>5.9999999999999995E-4</v>
      </c>
      <c r="G4166" s="3">
        <f t="shared" si="136"/>
        <v>-5.7314801547493329E-4</v>
      </c>
      <c r="H4166" s="3">
        <f t="shared" si="137"/>
        <v>3.8779174147216149E-3</v>
      </c>
    </row>
    <row r="4167" spans="1:8" x14ac:dyDescent="0.25">
      <c r="A4167" s="1">
        <v>45996</v>
      </c>
      <c r="B4167">
        <v>1.3815999999999999</v>
      </c>
      <c r="C4167">
        <v>1.3957999999999999</v>
      </c>
      <c r="D4167">
        <v>1.3962000000000001</v>
      </c>
      <c r="E4167">
        <v>1.3815</v>
      </c>
      <c r="F4167" s="2">
        <v>-1.0200000000000001E-2</v>
      </c>
      <c r="G4167" s="3">
        <f t="shared" si="136"/>
        <v>9.401214926236549E-3</v>
      </c>
      <c r="H4167" s="3">
        <f t="shared" si="137"/>
        <v>1.0640608034744956E-2</v>
      </c>
    </row>
    <row r="4168" spans="1:8" x14ac:dyDescent="0.25">
      <c r="A4168" s="1">
        <v>45999</v>
      </c>
      <c r="B4168">
        <v>1.3857999999999999</v>
      </c>
      <c r="C4168">
        <v>1.3828</v>
      </c>
      <c r="D4168">
        <v>1.3861000000000001</v>
      </c>
      <c r="E4168">
        <v>1.3798999999999999</v>
      </c>
      <c r="F4168" s="2">
        <v>3.0000000000000001E-3</v>
      </c>
      <c r="G4168" s="3">
        <f t="shared" si="136"/>
        <v>-2.0928050804646771E-3</v>
      </c>
      <c r="H4168" s="3">
        <f t="shared" si="137"/>
        <v>4.493079208638456E-3</v>
      </c>
    </row>
    <row r="4169" spans="1:8" x14ac:dyDescent="0.25">
      <c r="A4169" s="1">
        <v>46000</v>
      </c>
      <c r="B4169">
        <v>1.3848</v>
      </c>
      <c r="C4169">
        <v>1.3856999999999999</v>
      </c>
      <c r="D4169">
        <v>1.3862000000000001</v>
      </c>
      <c r="E4169">
        <v>1.3823000000000001</v>
      </c>
      <c r="F4169" s="2">
        <v>-6.9999999999999999E-4</v>
      </c>
      <c r="G4169" s="3">
        <f t="shared" si="136"/>
        <v>5.7765903675349262E-4</v>
      </c>
      <c r="H4169" s="3">
        <f t="shared" si="137"/>
        <v>2.8213846487737931E-3</v>
      </c>
    </row>
    <row r="4170" spans="1:8" x14ac:dyDescent="0.25">
      <c r="A4170" s="1">
        <v>46001</v>
      </c>
      <c r="B4170">
        <v>1.3794</v>
      </c>
      <c r="C4170">
        <v>1.3849</v>
      </c>
      <c r="D4170">
        <v>1.3873</v>
      </c>
      <c r="E4170">
        <v>1.3783000000000001</v>
      </c>
      <c r="F4170" s="2">
        <v>-3.8999999999999998E-3</v>
      </c>
      <c r="G4170" s="3">
        <f t="shared" si="136"/>
        <v>4.132830626450144E-3</v>
      </c>
      <c r="H4170" s="3">
        <f t="shared" si="137"/>
        <v>6.5297830660958405E-3</v>
      </c>
    </row>
    <row r="4171" spans="1:8" x14ac:dyDescent="0.25">
      <c r="A4171" s="1">
        <v>46002</v>
      </c>
      <c r="B4171">
        <v>1.3771</v>
      </c>
      <c r="C4171">
        <v>1.3792</v>
      </c>
      <c r="D4171">
        <v>1.3825000000000001</v>
      </c>
      <c r="E4171">
        <v>1.3755999999999999</v>
      </c>
      <c r="F4171" s="2">
        <v>-1.6999999999999999E-3</v>
      </c>
      <c r="G4171" s="3">
        <f t="shared" si="136"/>
        <v>1.3795106367530769E-3</v>
      </c>
      <c r="H4171" s="3">
        <f t="shared" si="137"/>
        <v>5.0159930212271943E-3</v>
      </c>
    </row>
    <row r="4172" spans="1:8" x14ac:dyDescent="0.25">
      <c r="A4172" s="1">
        <v>46003</v>
      </c>
      <c r="B4172">
        <v>1.3773</v>
      </c>
      <c r="C4172">
        <v>1.3773</v>
      </c>
      <c r="D4172">
        <v>1.3795999999999999</v>
      </c>
      <c r="E4172">
        <v>1.3752</v>
      </c>
      <c r="F4172" s="2">
        <v>1E-4</v>
      </c>
      <c r="G4172" s="3">
        <f t="shared" ref="G4172:G4236" si="138">(C4172-C4173)/C4173</f>
        <v>4.358247984309827E-4</v>
      </c>
      <c r="H4172" s="3">
        <f t="shared" ref="H4172:H4237" si="139">(D4172-E4172)/E4172</f>
        <v>3.1995346131471493E-3</v>
      </c>
    </row>
    <row r="4173" spans="1:8" x14ac:dyDescent="0.25">
      <c r="A4173" s="1">
        <v>46006</v>
      </c>
      <c r="B4173">
        <v>1.3769</v>
      </c>
      <c r="C4173">
        <v>1.3767</v>
      </c>
      <c r="D4173">
        <v>1.379</v>
      </c>
      <c r="E4173">
        <v>1.3747</v>
      </c>
      <c r="F4173" s="2">
        <v>-2.9999999999999997E-4</v>
      </c>
      <c r="G4173" s="3">
        <f t="shared" si="138"/>
        <v>-2.9046547091711271E-4</v>
      </c>
      <c r="H4173" s="3">
        <f t="shared" si="139"/>
        <v>3.1279551902232998E-3</v>
      </c>
    </row>
    <row r="4174" spans="1:8" x14ac:dyDescent="0.25">
      <c r="A4174" s="1">
        <v>46007</v>
      </c>
      <c r="B4174">
        <v>1.3755999999999999</v>
      </c>
      <c r="C4174">
        <v>1.3771</v>
      </c>
      <c r="D4174">
        <v>1.3783000000000001</v>
      </c>
      <c r="E4174">
        <v>1.3729</v>
      </c>
      <c r="F4174" s="2">
        <v>-8.9999999999999998E-4</v>
      </c>
      <c r="G4174" s="3">
        <f t="shared" si="138"/>
        <v>1.0904332654841937E-3</v>
      </c>
      <c r="H4174" s="3">
        <f t="shared" si="139"/>
        <v>3.9332799184209127E-3</v>
      </c>
    </row>
    <row r="4175" spans="1:8" x14ac:dyDescent="0.25">
      <c r="A4175" s="1">
        <v>46008</v>
      </c>
      <c r="B4175">
        <v>1.3786</v>
      </c>
      <c r="C4175">
        <v>1.3755999999999999</v>
      </c>
      <c r="D4175">
        <v>1.38</v>
      </c>
      <c r="E4175">
        <v>1.3752</v>
      </c>
      <c r="F4175" s="2">
        <v>2.2000000000000001E-3</v>
      </c>
      <c r="G4175" s="3">
        <f t="shared" si="138"/>
        <v>-2.1761207021616957E-3</v>
      </c>
      <c r="H4175" s="3">
        <f t="shared" si="139"/>
        <v>3.4904013961604969E-3</v>
      </c>
    </row>
    <row r="4176" spans="1:8" x14ac:dyDescent="0.25">
      <c r="A4176" s="1">
        <v>46009</v>
      </c>
      <c r="B4176">
        <v>1.3775999999999999</v>
      </c>
      <c r="C4176">
        <v>1.3786</v>
      </c>
      <c r="D4176">
        <v>1.3797999999999999</v>
      </c>
      <c r="E4176">
        <v>1.3754999999999999</v>
      </c>
      <c r="F4176" s="2">
        <v>-6.9999999999999999E-4</v>
      </c>
      <c r="G4176" s="3">
        <f t="shared" si="138"/>
        <v>5.8063579619693274E-4</v>
      </c>
      <c r="H4176" s="3">
        <f t="shared" si="139"/>
        <v>3.12613595056341E-3</v>
      </c>
    </row>
    <row r="4177" spans="1:8" x14ac:dyDescent="0.25">
      <c r="A4177" s="1">
        <v>46010</v>
      </c>
      <c r="B4177">
        <v>1.3802000000000001</v>
      </c>
      <c r="C4177">
        <v>1.3777999999999999</v>
      </c>
      <c r="D4177">
        <v>1.3807</v>
      </c>
      <c r="E4177">
        <v>1.3754</v>
      </c>
      <c r="F4177" s="2">
        <v>1.9E-3</v>
      </c>
      <c r="G4177" s="3">
        <f t="shared" si="138"/>
        <v>-1.3047260075384343E-3</v>
      </c>
      <c r="H4177" s="3">
        <f t="shared" si="139"/>
        <v>3.8534244583394522E-3</v>
      </c>
    </row>
    <row r="4178" spans="1:8" x14ac:dyDescent="0.25">
      <c r="A4178" s="1">
        <v>46013</v>
      </c>
      <c r="B4178">
        <v>1.3749</v>
      </c>
      <c r="C4178">
        <v>1.3795999999999999</v>
      </c>
      <c r="D4178">
        <v>1.3806</v>
      </c>
      <c r="E4178">
        <v>1.3734999999999999</v>
      </c>
      <c r="F4178" s="2">
        <v>-3.8E-3</v>
      </c>
      <c r="G4178" s="3">
        <f t="shared" si="138"/>
        <v>3.3454545454545E-3</v>
      </c>
      <c r="H4178" s="3">
        <f t="shared" si="139"/>
        <v>5.1692755733528262E-3</v>
      </c>
    </row>
    <row r="4179" spans="1:8" x14ac:dyDescent="0.25">
      <c r="A4179" s="1">
        <v>46014</v>
      </c>
      <c r="B4179">
        <v>1.3688</v>
      </c>
      <c r="C4179">
        <v>1.375</v>
      </c>
      <c r="D4179">
        <v>1.3754999999999999</v>
      </c>
      <c r="E4179">
        <v>1.3685</v>
      </c>
      <c r="F4179" s="2">
        <v>-4.4000000000000003E-3</v>
      </c>
      <c r="G4179" s="3">
        <f t="shared" si="138"/>
        <v>4.4561326612608618E-3</v>
      </c>
      <c r="H4179" s="3">
        <f t="shared" si="139"/>
        <v>5.1150895140664194E-3</v>
      </c>
    </row>
    <row r="4180" spans="1:8" x14ac:dyDescent="0.25">
      <c r="A4180" s="1">
        <v>46015</v>
      </c>
      <c r="B4180">
        <v>1.3675999999999999</v>
      </c>
      <c r="C4180">
        <v>1.3689</v>
      </c>
      <c r="D4180">
        <v>1.3694999999999999</v>
      </c>
      <c r="E4180">
        <v>1.3664000000000001</v>
      </c>
      <c r="F4180" s="2">
        <v>-8.9999999999999998E-4</v>
      </c>
      <c r="G4180" s="3">
        <f t="shared" si="138"/>
        <v>1.2434172030427405E-3</v>
      </c>
      <c r="H4180" s="3">
        <f t="shared" si="139"/>
        <v>2.2687353629975708E-3</v>
      </c>
    </row>
    <row r="4181" spans="1:8" x14ac:dyDescent="0.25">
      <c r="A4181" s="1">
        <v>46016</v>
      </c>
      <c r="B4181">
        <v>1.3682000000000001</v>
      </c>
      <c r="C4181">
        <v>1.3672</v>
      </c>
      <c r="D4181">
        <v>1.3685</v>
      </c>
      <c r="E4181">
        <v>1.3667</v>
      </c>
      <c r="F4181" s="2">
        <v>4.0000000000000002E-4</v>
      </c>
      <c r="G4181" s="3">
        <f t="shared" si="138"/>
        <v>-7.3088729717885677E-4</v>
      </c>
      <c r="H4181" s="3">
        <f t="shared" si="139"/>
        <v>1.3170410477793399E-3</v>
      </c>
    </row>
    <row r="4182" spans="1:8" x14ac:dyDescent="0.25">
      <c r="A4182" s="1">
        <v>46017</v>
      </c>
      <c r="B4182">
        <v>1.3672</v>
      </c>
      <c r="C4182">
        <v>1.3682000000000001</v>
      </c>
      <c r="D4182">
        <v>1.3687</v>
      </c>
      <c r="E4182">
        <v>1.3642000000000001</v>
      </c>
      <c r="F4182" s="2">
        <v>-6.9999999999999999E-4</v>
      </c>
      <c r="G4182" s="3">
        <f t="shared" si="138"/>
        <v>1.1707888189668124E-3</v>
      </c>
      <c r="H4182" s="3">
        <f t="shared" si="139"/>
        <v>3.2986365635536931E-3</v>
      </c>
    </row>
    <row r="4183" spans="1:8" x14ac:dyDescent="0.25">
      <c r="A4183" s="1">
        <v>46020</v>
      </c>
      <c r="B4183">
        <v>1.3691</v>
      </c>
      <c r="C4183">
        <v>1.3666</v>
      </c>
      <c r="D4183">
        <v>1.3703000000000001</v>
      </c>
      <c r="E4183">
        <v>1.3656999999999999</v>
      </c>
      <c r="F4183" s="2">
        <v>1.4E-3</v>
      </c>
      <c r="G4183" s="3">
        <f t="shared" si="138"/>
        <v>-1.8260170915199378E-3</v>
      </c>
      <c r="H4183" s="3">
        <f t="shared" si="139"/>
        <v>3.3682360694150689E-3</v>
      </c>
    </row>
    <row r="4184" spans="1:8" x14ac:dyDescent="0.25">
      <c r="A4184" s="1">
        <v>46021</v>
      </c>
      <c r="B4184">
        <v>1.3696999999999999</v>
      </c>
      <c r="C4184">
        <v>1.3691</v>
      </c>
      <c r="D4184">
        <v>1.371</v>
      </c>
      <c r="E4184">
        <v>1.3677999999999999</v>
      </c>
      <c r="F4184" s="2">
        <v>4.0000000000000002E-4</v>
      </c>
      <c r="G4184" s="3">
        <f t="shared" si="138"/>
        <v>-1.4606003067259036E-4</v>
      </c>
      <c r="H4184" s="3">
        <f t="shared" si="139"/>
        <v>2.3395233221231845E-3</v>
      </c>
    </row>
    <row r="4185" spans="1:8" x14ac:dyDescent="0.25">
      <c r="A4185" s="1">
        <v>46022</v>
      </c>
      <c r="B4185">
        <v>1.3725000000000001</v>
      </c>
      <c r="C4185">
        <v>1.3693</v>
      </c>
      <c r="D4185">
        <v>1.3729</v>
      </c>
      <c r="E4185">
        <v>1.3687</v>
      </c>
      <c r="F4185" s="2">
        <v>2E-3</v>
      </c>
      <c r="G4185" s="3">
        <f t="shared" si="138"/>
        <v>-2.3315118397086278E-3</v>
      </c>
      <c r="H4185" s="3">
        <f t="shared" si="139"/>
        <v>3.0686052458537161E-3</v>
      </c>
    </row>
    <row r="4186" spans="1:8" x14ac:dyDescent="0.25">
      <c r="A4186" s="1">
        <v>46023</v>
      </c>
      <c r="B4186">
        <v>1.3727</v>
      </c>
      <c r="C4186">
        <v>1.3725000000000001</v>
      </c>
      <c r="D4186">
        <v>1.3727</v>
      </c>
      <c r="E4186">
        <v>1.3725000000000001</v>
      </c>
      <c r="F4186" s="2">
        <v>1E-4</v>
      </c>
      <c r="G4186" s="3">
        <f t="shared" si="138"/>
        <v>7.286505392013187E-5</v>
      </c>
      <c r="H4186" s="3">
        <f t="shared" si="139"/>
        <v>1.4571948998176902E-4</v>
      </c>
    </row>
    <row r="4187" spans="1:8" x14ac:dyDescent="0.25">
      <c r="A4187" s="1">
        <v>46024</v>
      </c>
      <c r="B4187">
        <v>1.3729</v>
      </c>
      <c r="C4187">
        <v>1.3724000000000001</v>
      </c>
      <c r="D4187">
        <v>1.3748</v>
      </c>
      <c r="E4187">
        <v>1.37</v>
      </c>
      <c r="F4187" s="2">
        <v>1E-4</v>
      </c>
      <c r="G4187" s="3">
        <f t="shared" si="138"/>
        <v>-8.008736803785067E-4</v>
      </c>
      <c r="H4187" s="3">
        <f t="shared" si="139"/>
        <v>3.5036496350364342E-3</v>
      </c>
    </row>
    <row r="4188" spans="1:8" x14ac:dyDescent="0.25">
      <c r="A4188" s="1">
        <v>46027</v>
      </c>
      <c r="B4188">
        <v>1.3773</v>
      </c>
      <c r="C4188">
        <v>1.3734999999999999</v>
      </c>
      <c r="D4188">
        <v>1.3816999999999999</v>
      </c>
      <c r="E4188">
        <v>1.3729</v>
      </c>
      <c r="F4188" s="2">
        <v>3.2000000000000002E-3</v>
      </c>
      <c r="G4188" s="3">
        <f t="shared" si="138"/>
        <v>-2.6866105140865792E-3</v>
      </c>
      <c r="H4188" s="3">
        <f t="shared" si="139"/>
        <v>6.4097894966857888E-3</v>
      </c>
    </row>
    <row r="4189" spans="1:8" x14ac:dyDescent="0.25">
      <c r="A4189" s="1">
        <v>46028</v>
      </c>
      <c r="B4189">
        <v>1.3815</v>
      </c>
      <c r="C4189">
        <v>1.3772</v>
      </c>
      <c r="D4189">
        <v>1.3817999999999999</v>
      </c>
      <c r="E4189">
        <v>1.375</v>
      </c>
      <c r="F4189" s="2">
        <v>3.0000000000000001E-3</v>
      </c>
      <c r="G4189" s="3">
        <f t="shared" si="138"/>
        <v>-2.9682183450372782E-3</v>
      </c>
      <c r="H4189" s="3">
        <f t="shared" si="139"/>
        <v>4.9454545454544856E-3</v>
      </c>
    </row>
    <row r="4190" spans="1:8" x14ac:dyDescent="0.25">
      <c r="A4190" s="1">
        <v>46029</v>
      </c>
      <c r="B4190">
        <v>1.3862000000000001</v>
      </c>
      <c r="C4190">
        <v>1.3813</v>
      </c>
      <c r="D4190">
        <v>1.3863000000000001</v>
      </c>
      <c r="E4190">
        <v>1.379</v>
      </c>
      <c r="F4190" s="2">
        <v>3.3999999999999998E-3</v>
      </c>
      <c r="G4190" s="3">
        <f t="shared" si="138"/>
        <v>-3.4629536108506868E-3</v>
      </c>
      <c r="H4190" s="3">
        <f t="shared" si="139"/>
        <v>5.2936910804931717E-3</v>
      </c>
    </row>
    <row r="4191" spans="1:8" x14ac:dyDescent="0.25">
      <c r="A4191" s="1">
        <v>46030</v>
      </c>
      <c r="B4191">
        <v>1.3864000000000001</v>
      </c>
      <c r="C4191">
        <v>1.3861000000000001</v>
      </c>
      <c r="D4191">
        <v>1.3889</v>
      </c>
      <c r="E4191">
        <v>1.3849</v>
      </c>
      <c r="F4191" s="2">
        <v>1E-4</v>
      </c>
      <c r="G4191" s="3">
        <f t="shared" si="138"/>
        <v>-1.4426891726176006E-4</v>
      </c>
      <c r="H4191" s="3">
        <f t="shared" si="139"/>
        <v>2.8882951837677835E-3</v>
      </c>
    </row>
    <row r="4192" spans="1:8" x14ac:dyDescent="0.25">
      <c r="A4192" s="1">
        <v>46031</v>
      </c>
      <c r="B4192">
        <v>1.3914</v>
      </c>
      <c r="C4192">
        <v>1.3863000000000001</v>
      </c>
      <c r="D4192">
        <v>1.3920999999999999</v>
      </c>
      <c r="E4192">
        <v>1.3861000000000001</v>
      </c>
      <c r="F4192" s="2">
        <v>3.5999999999999999E-3</v>
      </c>
      <c r="G4192" s="3">
        <f t="shared" si="138"/>
        <v>-3.3788641265276248E-3</v>
      </c>
      <c r="H4192" s="3">
        <f t="shared" si="139"/>
        <v>4.328692013563078E-3</v>
      </c>
    </row>
    <row r="4193" spans="1:8" x14ac:dyDescent="0.25">
      <c r="A4193" s="1">
        <v>46034</v>
      </c>
      <c r="B4193">
        <v>1.3878999999999999</v>
      </c>
      <c r="C4193">
        <v>1.391</v>
      </c>
      <c r="D4193">
        <v>1.3918999999999999</v>
      </c>
      <c r="E4193">
        <v>1.3867</v>
      </c>
      <c r="F4193" s="2">
        <v>-2.5000000000000001E-3</v>
      </c>
      <c r="G4193" s="3">
        <f t="shared" si="138"/>
        <v>2.5947816058815394E-3</v>
      </c>
      <c r="H4193" s="3">
        <f t="shared" si="139"/>
        <v>3.7499098579360144E-3</v>
      </c>
    </row>
    <row r="4194" spans="1:8" x14ac:dyDescent="0.25">
      <c r="A4194" s="1">
        <v>46035</v>
      </c>
      <c r="B4194">
        <v>1.3889</v>
      </c>
      <c r="C4194">
        <v>1.3874</v>
      </c>
      <c r="D4194">
        <v>1.3898999999999999</v>
      </c>
      <c r="E4194">
        <v>1.3855</v>
      </c>
      <c r="F4194" s="2">
        <v>6.9999999999999999E-4</v>
      </c>
      <c r="G4194" s="3">
        <f t="shared" si="138"/>
        <v>-1.0799913600691604E-3</v>
      </c>
      <c r="H4194" s="3">
        <f t="shared" si="139"/>
        <v>3.1757488271381882E-3</v>
      </c>
    </row>
    <row r="4195" spans="1:8" x14ac:dyDescent="0.25">
      <c r="A4195" s="1">
        <v>46036</v>
      </c>
      <c r="B4195">
        <v>1.3880999999999999</v>
      </c>
      <c r="C4195">
        <v>1.3889</v>
      </c>
      <c r="D4195">
        <v>1.3898999999999999</v>
      </c>
      <c r="E4195">
        <v>1.3866000000000001</v>
      </c>
      <c r="F4195" s="2">
        <v>-5.9999999999999995E-4</v>
      </c>
      <c r="G4195" s="3">
        <f t="shared" si="138"/>
        <v>5.0425010805353902E-4</v>
      </c>
      <c r="H4195" s="3">
        <f t="shared" si="139"/>
        <v>2.3799221116398805E-3</v>
      </c>
    </row>
    <row r="4196" spans="1:8" x14ac:dyDescent="0.25">
      <c r="A4196" s="1">
        <v>46037</v>
      </c>
      <c r="B4196">
        <v>1.3893</v>
      </c>
      <c r="C4196">
        <v>1.3882000000000001</v>
      </c>
      <c r="D4196">
        <v>1.3920999999999999</v>
      </c>
      <c r="E4196">
        <v>1.3875999999999999</v>
      </c>
      <c r="F4196" s="2">
        <v>8.9999999999999998E-4</v>
      </c>
      <c r="G4196" s="3">
        <f t="shared" si="138"/>
        <v>-5.0399596803220022E-4</v>
      </c>
      <c r="H4196" s="3">
        <f t="shared" si="139"/>
        <v>3.2430095128278672E-3</v>
      </c>
    </row>
    <row r="4197" spans="1:8" x14ac:dyDescent="0.25">
      <c r="A4197" s="1">
        <v>46038</v>
      </c>
      <c r="B4197">
        <v>1.3915999999999999</v>
      </c>
      <c r="C4197">
        <v>1.3889</v>
      </c>
      <c r="D4197">
        <v>1.393</v>
      </c>
      <c r="E4197">
        <v>1.3884000000000001</v>
      </c>
      <c r="F4197" s="2">
        <v>1.6999999999999999E-3</v>
      </c>
      <c r="G4197" s="3">
        <f t="shared" si="138"/>
        <v>-1.4379178948882032E-3</v>
      </c>
      <c r="H4197" s="3">
        <f t="shared" si="139"/>
        <v>3.3131662345145039E-3</v>
      </c>
    </row>
    <row r="4198" spans="1:8" x14ac:dyDescent="0.25">
      <c r="A4198" s="1">
        <v>46041</v>
      </c>
      <c r="B4198">
        <v>1.3869</v>
      </c>
      <c r="C4198">
        <v>1.3909</v>
      </c>
      <c r="D4198">
        <v>1.3919999999999999</v>
      </c>
      <c r="E4198">
        <v>1.3858999999999999</v>
      </c>
      <c r="F4198" s="2">
        <v>-3.3999999999999998E-3</v>
      </c>
      <c r="G4198" s="3">
        <f t="shared" si="138"/>
        <v>2.8841300742663521E-3</v>
      </c>
      <c r="H4198" s="3">
        <f t="shared" si="139"/>
        <v>4.4014719676744316E-3</v>
      </c>
    </row>
    <row r="4199" spans="1:8" x14ac:dyDescent="0.25">
      <c r="A4199" s="1">
        <v>46042</v>
      </c>
      <c r="B4199">
        <v>1.3836999999999999</v>
      </c>
      <c r="C4199">
        <v>1.3869</v>
      </c>
      <c r="D4199">
        <v>1.3879999999999999</v>
      </c>
      <c r="E4199">
        <v>1.3813</v>
      </c>
      <c r="F4199" s="2">
        <v>-2.3E-3</v>
      </c>
      <c r="G4199" s="3">
        <f t="shared" si="138"/>
        <v>2.67495662232507E-3</v>
      </c>
      <c r="H4199" s="3">
        <f t="shared" si="139"/>
        <v>4.8505031492072168E-3</v>
      </c>
    </row>
    <row r="4200" spans="1:8" x14ac:dyDescent="0.25">
      <c r="A4200" s="1">
        <v>46043</v>
      </c>
      <c r="B4200">
        <v>1.3835</v>
      </c>
      <c r="C4200">
        <v>1.3832</v>
      </c>
      <c r="D4200">
        <v>1.3844000000000001</v>
      </c>
      <c r="E4200">
        <v>1.3785000000000001</v>
      </c>
      <c r="F4200" s="2">
        <v>-1E-4</v>
      </c>
      <c r="G4200" s="3">
        <f t="shared" si="138"/>
        <v>-1.4457134595921497E-4</v>
      </c>
      <c r="H4200" s="3">
        <f t="shared" si="139"/>
        <v>4.2800145085237695E-3</v>
      </c>
    </row>
    <row r="4201" spans="1:8" x14ac:dyDescent="0.25">
      <c r="A4201" s="1">
        <v>46044</v>
      </c>
      <c r="B4201">
        <v>1.3786</v>
      </c>
      <c r="C4201">
        <v>1.3834</v>
      </c>
      <c r="D4201">
        <v>1.3846000000000001</v>
      </c>
      <c r="E4201">
        <v>1.3782000000000001</v>
      </c>
      <c r="F4201" s="2">
        <v>-3.5000000000000001E-3</v>
      </c>
      <c r="G4201" s="3">
        <f t="shared" si="138"/>
        <v>3.5545883206383054E-3</v>
      </c>
      <c r="H4201" s="3">
        <f t="shared" si="139"/>
        <v>4.6437382092584245E-3</v>
      </c>
    </row>
    <row r="4202" spans="1:8" x14ac:dyDescent="0.25">
      <c r="A4202" s="1">
        <v>46045</v>
      </c>
      <c r="B4202">
        <v>1.3701000000000001</v>
      </c>
      <c r="C4202">
        <v>1.3785000000000001</v>
      </c>
      <c r="D4202">
        <v>1.3801000000000001</v>
      </c>
      <c r="E4202">
        <v>1.3693</v>
      </c>
      <c r="F4202" s="2">
        <v>-6.1999999999999998E-3</v>
      </c>
      <c r="G4202" s="3">
        <f t="shared" si="138"/>
        <v>5.617157864021039E-3</v>
      </c>
      <c r="H4202" s="3">
        <f t="shared" si="139"/>
        <v>7.8872416563208515E-3</v>
      </c>
    </row>
    <row r="4203" spans="1:8" x14ac:dyDescent="0.25">
      <c r="A4203" s="1">
        <v>46048</v>
      </c>
      <c r="B4203">
        <v>1.3707</v>
      </c>
      <c r="C4203">
        <v>1.3708</v>
      </c>
      <c r="D4203">
        <v>1.3721000000000001</v>
      </c>
      <c r="E4203">
        <v>1.367</v>
      </c>
      <c r="F4203" s="2">
        <v>4.0000000000000002E-4</v>
      </c>
      <c r="G4203" s="3">
        <f t="shared" si="138"/>
        <v>2.1889821233124184E-4</v>
      </c>
      <c r="H4203" s="3">
        <f t="shared" si="139"/>
        <v>3.7307973664960532E-3</v>
      </c>
    </row>
    <row r="4204" spans="1:8" x14ac:dyDescent="0.25">
      <c r="A4204" s="1">
        <v>46049</v>
      </c>
      <c r="B4204">
        <v>1.3574999999999999</v>
      </c>
      <c r="C4204">
        <v>1.3705000000000001</v>
      </c>
      <c r="D4204">
        <v>1.3741000000000001</v>
      </c>
      <c r="E4204">
        <v>1.3557999999999999</v>
      </c>
      <c r="F4204" s="2">
        <v>-9.5999999999999992E-3</v>
      </c>
      <c r="G4204" s="3">
        <f t="shared" si="138"/>
        <v>8.9818155046749518E-3</v>
      </c>
      <c r="H4204" s="3">
        <f t="shared" si="139"/>
        <v>1.3497566012686389E-2</v>
      </c>
    </row>
    <row r="4205" spans="1:8" x14ac:dyDescent="0.25">
      <c r="A4205" s="1">
        <v>46050</v>
      </c>
      <c r="B4205">
        <v>1.3556999999999999</v>
      </c>
      <c r="C4205">
        <v>1.3583000000000001</v>
      </c>
      <c r="D4205">
        <v>1.3614999999999999</v>
      </c>
      <c r="E4205">
        <v>1.3534999999999999</v>
      </c>
      <c r="F4205" s="2">
        <v>-1.2999999999999999E-3</v>
      </c>
      <c r="G4205" s="3">
        <f t="shared" si="138"/>
        <v>1.9917379758041804E-3</v>
      </c>
      <c r="H4205" s="3">
        <f t="shared" si="139"/>
        <v>5.9106021425932818E-3</v>
      </c>
    </row>
    <row r="4206" spans="1:8" x14ac:dyDescent="0.25">
      <c r="A4206" s="1">
        <v>46051</v>
      </c>
      <c r="B4206">
        <v>1.349</v>
      </c>
      <c r="C4206">
        <v>1.3555999999999999</v>
      </c>
      <c r="D4206">
        <v>1.3579000000000001</v>
      </c>
      <c r="E4206">
        <v>1.3484</v>
      </c>
      <c r="F4206" s="2">
        <v>-4.8999999999999998E-3</v>
      </c>
      <c r="G4206" s="3">
        <f t="shared" si="138"/>
        <v>4.8180268327032471E-3</v>
      </c>
      <c r="H4206" s="3">
        <f t="shared" si="139"/>
        <v>7.0453871254820997E-3</v>
      </c>
    </row>
    <row r="4207" spans="1:8" x14ac:dyDescent="0.25">
      <c r="A4207" s="1">
        <v>46052</v>
      </c>
      <c r="B4207">
        <v>1.3616999999999999</v>
      </c>
      <c r="C4207">
        <v>1.3491</v>
      </c>
      <c r="D4207">
        <v>1.3625</v>
      </c>
      <c r="E4207">
        <v>1.3481000000000001</v>
      </c>
      <c r="F4207" s="2">
        <v>9.4000000000000004E-3</v>
      </c>
      <c r="G4207" s="3">
        <f t="shared" si="138"/>
        <v>-7.7228596646072038E-3</v>
      </c>
      <c r="H4207" s="3">
        <f t="shared" si="139"/>
        <v>1.0681700170610466E-2</v>
      </c>
    </row>
    <row r="4208" spans="1:8" x14ac:dyDescent="0.25">
      <c r="A4208" s="1">
        <v>46055</v>
      </c>
      <c r="B4208">
        <v>1.3681000000000001</v>
      </c>
      <c r="C4208">
        <v>1.3595999999999999</v>
      </c>
      <c r="D4208">
        <v>1.3704000000000001</v>
      </c>
      <c r="E4208">
        <v>1.3595999999999999</v>
      </c>
      <c r="F4208" s="2">
        <v>4.7000000000000002E-3</v>
      </c>
      <c r="G4208" s="3">
        <f t="shared" si="138"/>
        <v>-6.1403508771931169E-3</v>
      </c>
      <c r="H4208" s="3">
        <f t="shared" si="139"/>
        <v>7.943512797881835E-3</v>
      </c>
    </row>
    <row r="4209" spans="1:8" x14ac:dyDescent="0.25">
      <c r="A4209" s="1">
        <v>46056</v>
      </c>
      <c r="B4209">
        <v>1.3642000000000001</v>
      </c>
      <c r="C4209">
        <v>1.3680000000000001</v>
      </c>
      <c r="D4209">
        <v>1.3687</v>
      </c>
      <c r="E4209">
        <v>1.3632</v>
      </c>
      <c r="F4209" s="2">
        <v>-2.8999999999999998E-3</v>
      </c>
      <c r="G4209" s="3">
        <f t="shared" si="138"/>
        <v>2.8590279305036391E-3</v>
      </c>
      <c r="H4209" s="3">
        <f t="shared" si="139"/>
        <v>4.0346244131455843E-3</v>
      </c>
    </row>
    <row r="4210" spans="1:8" x14ac:dyDescent="0.25">
      <c r="A4210" s="1">
        <v>46057</v>
      </c>
      <c r="B4210">
        <v>1.3664000000000001</v>
      </c>
      <c r="C4210">
        <v>1.3641000000000001</v>
      </c>
      <c r="D4210">
        <v>1.3686</v>
      </c>
      <c r="E4210">
        <v>1.3628</v>
      </c>
      <c r="F4210" s="2">
        <v>1.6000000000000001E-3</v>
      </c>
      <c r="G4210" s="3">
        <f t="shared" si="138"/>
        <v>-1.4640216675206805E-3</v>
      </c>
      <c r="H4210" s="3">
        <f t="shared" si="139"/>
        <v>4.2559436454358878E-3</v>
      </c>
    </row>
    <row r="4211" spans="1:8" x14ac:dyDescent="0.25">
      <c r="A4211" s="1">
        <v>46058</v>
      </c>
      <c r="B4211">
        <v>1.3712</v>
      </c>
      <c r="C4211">
        <v>1.3661000000000001</v>
      </c>
      <c r="D4211">
        <v>1.3712</v>
      </c>
      <c r="E4211">
        <v>1.3651</v>
      </c>
      <c r="F4211" s="2">
        <v>3.5000000000000001E-3</v>
      </c>
      <c r="G4211" s="3">
        <f t="shared" si="138"/>
        <v>-3.7193698949824112E-3</v>
      </c>
      <c r="H4211" s="3">
        <f t="shared" si="139"/>
        <v>4.4685371035088966E-3</v>
      </c>
    </row>
    <row r="4212" spans="1:8" x14ac:dyDescent="0.25">
      <c r="A4212" s="1">
        <v>46059</v>
      </c>
      <c r="B4212">
        <v>1.3680000000000001</v>
      </c>
      <c r="C4212">
        <v>1.3712</v>
      </c>
      <c r="D4212">
        <v>1.3726</v>
      </c>
      <c r="E4212">
        <v>1.3624000000000001</v>
      </c>
      <c r="F4212" s="2">
        <v>-2.3E-3</v>
      </c>
      <c r="G4212" s="3">
        <f t="shared" si="138"/>
        <v>4.1742951299890436E-3</v>
      </c>
      <c r="H4212" s="3">
        <f t="shared" si="139"/>
        <v>7.4867880211391558E-3</v>
      </c>
    </row>
    <row r="4213" spans="1:8" x14ac:dyDescent="0.25">
      <c r="A4213" s="1">
        <v>46062</v>
      </c>
      <c r="B4213">
        <v>1.3557999999999999</v>
      </c>
      <c r="C4213">
        <v>1.3654999999999999</v>
      </c>
      <c r="D4213">
        <v>1.3682000000000001</v>
      </c>
      <c r="E4213">
        <v>1.3552</v>
      </c>
      <c r="F4213" s="2">
        <v>-8.8999999999999999E-3</v>
      </c>
      <c r="G4213" s="3">
        <f t="shared" si="138"/>
        <v>7.1544475586369982E-3</v>
      </c>
      <c r="H4213" s="3">
        <f t="shared" si="139"/>
        <v>9.5926800472255925E-3</v>
      </c>
    </row>
    <row r="4214" spans="1:8" x14ac:dyDescent="0.25">
      <c r="A4214" s="1">
        <v>46063</v>
      </c>
      <c r="B4214">
        <v>1.3552</v>
      </c>
      <c r="C4214">
        <v>1.3557999999999999</v>
      </c>
      <c r="D4214">
        <v>1.3577999999999999</v>
      </c>
      <c r="E4214">
        <v>1.3523000000000001</v>
      </c>
      <c r="F4214" s="2">
        <v>-4.0000000000000002E-4</v>
      </c>
      <c r="G4214" s="3">
        <f t="shared" si="138"/>
        <v>4.4273907910266674E-4</v>
      </c>
      <c r="H4214" s="3">
        <f t="shared" si="139"/>
        <v>4.0671448643051378E-3</v>
      </c>
    </row>
    <row r="4215" spans="1:8" x14ac:dyDescent="0.25">
      <c r="A4215" s="1">
        <v>46064</v>
      </c>
      <c r="B4215">
        <v>1.3576999999999999</v>
      </c>
      <c r="C4215">
        <v>1.3552</v>
      </c>
      <c r="D4215">
        <v>1.3620000000000001</v>
      </c>
      <c r="E4215">
        <v>1.3503000000000001</v>
      </c>
      <c r="F4215" s="2">
        <v>1.8E-3</v>
      </c>
      <c r="G4215" s="3">
        <f t="shared" si="138"/>
        <v>-1.3264554163596343E-3</v>
      </c>
      <c r="H4215" s="3">
        <f t="shared" si="139"/>
        <v>8.6647411686292253E-3</v>
      </c>
    </row>
    <row r="4216" spans="1:8" x14ac:dyDescent="0.25">
      <c r="A4216" s="1">
        <v>46065</v>
      </c>
      <c r="B4216">
        <v>1.3611</v>
      </c>
      <c r="C4216">
        <v>1.357</v>
      </c>
      <c r="D4216">
        <v>1.3635999999999999</v>
      </c>
      <c r="E4216">
        <v>1.3553999999999999</v>
      </c>
      <c r="F4216" s="2">
        <v>2.5000000000000001E-3</v>
      </c>
      <c r="G4216" s="3">
        <f t="shared" si="138"/>
        <v>-3.0122694879141814E-3</v>
      </c>
      <c r="H4216" s="3">
        <f t="shared" si="139"/>
        <v>6.0498745757709797E-3</v>
      </c>
    </row>
    <row r="4217" spans="1:8" x14ac:dyDescent="0.25">
      <c r="A4217" s="1">
        <v>46066</v>
      </c>
      <c r="B4217">
        <v>1.3617999999999999</v>
      </c>
      <c r="C4217">
        <v>1.3611</v>
      </c>
      <c r="D4217">
        <v>1.3638999999999999</v>
      </c>
      <c r="E4217">
        <v>1.3592</v>
      </c>
      <c r="F4217" s="2">
        <v>5.0000000000000001E-4</v>
      </c>
      <c r="G4217" s="3">
        <f t="shared" si="138"/>
        <v>-2.9379360998895039E-4</v>
      </c>
      <c r="H4217" s="3">
        <f t="shared" si="139"/>
        <v>3.4579164214243131E-3</v>
      </c>
    </row>
    <row r="4218" spans="1:8" x14ac:dyDescent="0.25">
      <c r="A4218" s="1">
        <v>46069</v>
      </c>
      <c r="B4218">
        <v>1.3635999999999999</v>
      </c>
      <c r="C4218">
        <v>1.3614999999999999</v>
      </c>
      <c r="D4218">
        <v>1.3640000000000001</v>
      </c>
      <c r="E4218">
        <v>1.3603000000000001</v>
      </c>
      <c r="F4218" s="2">
        <v>1.2999999999999999E-3</v>
      </c>
      <c r="G4218" s="3">
        <f t="shared" si="138"/>
        <v>-1.3935748863136371E-3</v>
      </c>
      <c r="H4218" s="3">
        <f t="shared" si="139"/>
        <v>2.7199882378887278E-3</v>
      </c>
    </row>
    <row r="4219" spans="1:8" x14ac:dyDescent="0.25">
      <c r="A4219" s="1">
        <v>46070</v>
      </c>
      <c r="B4219">
        <v>1.3635999999999999</v>
      </c>
      <c r="C4219">
        <v>1.3633999999999999</v>
      </c>
      <c r="D4219">
        <v>1.3693</v>
      </c>
      <c r="E4219">
        <v>1.363</v>
      </c>
      <c r="F4219" s="2">
        <v>0</v>
      </c>
      <c r="G4219" s="3">
        <f t="shared" si="138"/>
        <v>-1.466705778820607E-4</v>
      </c>
      <c r="H4219" s="3">
        <f t="shared" si="139"/>
        <v>4.622157006603061E-3</v>
      </c>
    </row>
    <row r="4220" spans="1:8" x14ac:dyDescent="0.25">
      <c r="A4220" s="1">
        <v>46071</v>
      </c>
      <c r="B4220">
        <v>1.3694999999999999</v>
      </c>
      <c r="C4220">
        <v>1.3635999999999999</v>
      </c>
      <c r="D4220">
        <v>1.3702000000000001</v>
      </c>
      <c r="E4220">
        <v>1.3631</v>
      </c>
      <c r="F4220" s="2">
        <v>4.3E-3</v>
      </c>
      <c r="G4220" s="3">
        <f t="shared" si="138"/>
        <v>-4.4535299700664338E-3</v>
      </c>
      <c r="H4220" s="3">
        <f t="shared" si="139"/>
        <v>5.2087154280684514E-3</v>
      </c>
    </row>
    <row r="4221" spans="1:8" x14ac:dyDescent="0.25">
      <c r="A4221" s="1">
        <v>46072</v>
      </c>
      <c r="B4221">
        <v>1.3681000000000001</v>
      </c>
      <c r="C4221">
        <v>1.3696999999999999</v>
      </c>
      <c r="D4221">
        <v>1.3715999999999999</v>
      </c>
      <c r="E4221">
        <v>1.3668</v>
      </c>
      <c r="F4221" s="2">
        <v>-1E-3</v>
      </c>
      <c r="G4221" s="3">
        <f t="shared" si="138"/>
        <v>1.2426900584793952E-3</v>
      </c>
      <c r="H4221" s="3">
        <f t="shared" si="139"/>
        <v>3.5118525021948458E-3</v>
      </c>
    </row>
    <row r="4222" spans="1:8" x14ac:dyDescent="0.25">
      <c r="A4222" s="1">
        <v>46073</v>
      </c>
      <c r="B4222">
        <v>1.3682000000000001</v>
      </c>
      <c r="C4222">
        <v>1.3680000000000001</v>
      </c>
      <c r="D4222">
        <v>1.3712</v>
      </c>
      <c r="E4222">
        <v>1.3669</v>
      </c>
      <c r="F4222" s="2">
        <v>1E-4</v>
      </c>
      <c r="G4222" s="3">
        <f t="shared" si="138"/>
        <v>-7.3094072070747009E-5</v>
      </c>
      <c r="H4222" s="3">
        <f t="shared" si="139"/>
        <v>3.1458043748628069E-3</v>
      </c>
    </row>
    <row r="4223" spans="1:8" x14ac:dyDescent="0.25">
      <c r="A4223" s="1">
        <v>46076</v>
      </c>
      <c r="B4223">
        <v>1.3696999999999999</v>
      </c>
      <c r="C4223">
        <v>1.3681000000000001</v>
      </c>
      <c r="D4223">
        <v>1.3706</v>
      </c>
      <c r="E4223">
        <v>1.3647</v>
      </c>
      <c r="F4223" s="2">
        <v>1.1000000000000001E-3</v>
      </c>
      <c r="G4223" s="3">
        <f t="shared" si="138"/>
        <v>-1.168139008541888E-3</v>
      </c>
      <c r="H4223" s="3">
        <f t="shared" si="139"/>
        <v>4.3232944969590504E-3</v>
      </c>
    </row>
    <row r="4224" spans="1:8" x14ac:dyDescent="0.25">
      <c r="A4224" s="1">
        <v>46077</v>
      </c>
      <c r="B4224">
        <v>1.37</v>
      </c>
      <c r="C4224">
        <v>1.3696999999999999</v>
      </c>
      <c r="D4224">
        <v>1.3726</v>
      </c>
      <c r="E4224">
        <v>1.3691</v>
      </c>
      <c r="F4224" s="2">
        <v>2.0000000000000001E-4</v>
      </c>
      <c r="G4224" s="3">
        <f t="shared" si="138"/>
        <v>-2.9194949273788625E-4</v>
      </c>
      <c r="H4224" s="3">
        <f t="shared" si="139"/>
        <v>2.5564239281280102E-3</v>
      </c>
    </row>
    <row r="4225" spans="1:8" x14ac:dyDescent="0.25">
      <c r="A4225" s="1">
        <v>46078</v>
      </c>
      <c r="B4225">
        <v>1.3674999999999999</v>
      </c>
      <c r="C4225">
        <v>1.3701000000000001</v>
      </c>
      <c r="D4225">
        <v>1.3708</v>
      </c>
      <c r="E4225">
        <v>1.3672</v>
      </c>
      <c r="F4225" s="2">
        <v>-1.8E-3</v>
      </c>
      <c r="G4225" s="3">
        <f t="shared" si="138"/>
        <v>1.4618814414151023E-3</v>
      </c>
      <c r="H4225" s="3">
        <f t="shared" si="139"/>
        <v>2.6331187829140195E-3</v>
      </c>
    </row>
    <row r="4226" spans="1:8" x14ac:dyDescent="0.25">
      <c r="A4226" s="1">
        <v>46079</v>
      </c>
      <c r="B4226">
        <v>1.3681000000000001</v>
      </c>
      <c r="C4226">
        <v>1.3681000000000001</v>
      </c>
      <c r="D4226">
        <v>1.3714</v>
      </c>
      <c r="E4226">
        <v>1.3658999999999999</v>
      </c>
      <c r="F4226" s="2">
        <v>4.0000000000000002E-4</v>
      </c>
      <c r="G4226" s="3">
        <f t="shared" si="138"/>
        <v>1.4620951823978364E-4</v>
      </c>
      <c r="H4226" s="3">
        <f t="shared" si="139"/>
        <v>4.026649095834293E-3</v>
      </c>
    </row>
    <row r="4227" spans="1:8" x14ac:dyDescent="0.25">
      <c r="A4227" s="1">
        <v>46080</v>
      </c>
      <c r="B4227">
        <v>1.3645</v>
      </c>
      <c r="C4227">
        <v>1.3678999999999999</v>
      </c>
      <c r="D4227">
        <v>1.3686</v>
      </c>
      <c r="E4227">
        <v>1.3624000000000001</v>
      </c>
      <c r="F4227" s="2">
        <v>-2.5999999999999999E-3</v>
      </c>
      <c r="G4227" s="3">
        <f t="shared" si="138"/>
        <v>1.9043433677579549E-3</v>
      </c>
      <c r="H4227" s="3">
        <f t="shared" si="139"/>
        <v>4.5507927187316373E-3</v>
      </c>
    </row>
    <row r="4228" spans="1:8" x14ac:dyDescent="0.25">
      <c r="A4228" s="1">
        <v>46083</v>
      </c>
      <c r="B4228">
        <v>1.3675999999999999</v>
      </c>
      <c r="C4228">
        <v>1.3653</v>
      </c>
      <c r="D4228">
        <v>1.3720000000000001</v>
      </c>
      <c r="E4228">
        <v>1.3636999999999999</v>
      </c>
      <c r="F4228" s="2">
        <v>2.3E-3</v>
      </c>
      <c r="G4228" s="3">
        <f t="shared" si="138"/>
        <v>-1.6817782977478566E-3</v>
      </c>
      <c r="H4228" s="3">
        <f t="shared" si="139"/>
        <v>6.0863826354771557E-3</v>
      </c>
    </row>
    <row r="4229" spans="1:8" x14ac:dyDescent="0.25">
      <c r="A4229" s="1">
        <v>46084</v>
      </c>
      <c r="B4229">
        <v>1.3678999999999999</v>
      </c>
      <c r="C4229">
        <v>1.3675999999999999</v>
      </c>
      <c r="D4229">
        <v>1.3754</v>
      </c>
      <c r="E4229">
        <v>1.3653</v>
      </c>
      <c r="F4229" s="2">
        <v>2.0000000000000001E-4</v>
      </c>
      <c r="G4229" s="3">
        <f t="shared" si="138"/>
        <v>0</v>
      </c>
      <c r="H4229" s="3">
        <f t="shared" si="139"/>
        <v>7.3976415439830061E-3</v>
      </c>
    </row>
    <row r="4230" spans="1:8" x14ac:dyDescent="0.25">
      <c r="A4230" s="1">
        <v>46085</v>
      </c>
      <c r="B4230">
        <v>1.3644000000000001</v>
      </c>
      <c r="C4230">
        <v>1.3675999999999999</v>
      </c>
      <c r="D4230">
        <v>1.3702000000000001</v>
      </c>
      <c r="E4230">
        <v>1.3626</v>
      </c>
      <c r="F4230" s="2">
        <v>-2.5999999999999999E-3</v>
      </c>
      <c r="G4230" s="3">
        <f t="shared" si="138"/>
        <v>2.492303181351596E-3</v>
      </c>
      <c r="H4230" s="3">
        <f t="shared" si="139"/>
        <v>5.5775722882724574E-3</v>
      </c>
    </row>
    <row r="4231" spans="1:8" x14ac:dyDescent="0.25">
      <c r="A4231" s="1">
        <v>46086</v>
      </c>
      <c r="B4231">
        <v>1.3675999999999999</v>
      </c>
      <c r="C4231">
        <v>1.3642000000000001</v>
      </c>
      <c r="D4231">
        <v>1.3716999999999999</v>
      </c>
      <c r="E4231">
        <v>1.3614999999999999</v>
      </c>
      <c r="F4231" s="2">
        <v>2.3E-3</v>
      </c>
      <c r="G4231" s="3">
        <f t="shared" si="138"/>
        <v>-2.6319637373883797E-3</v>
      </c>
      <c r="H4231" s="3">
        <f t="shared" si="139"/>
        <v>7.4917370547190505E-3</v>
      </c>
    </row>
    <row r="4232" spans="1:8" x14ac:dyDescent="0.25">
      <c r="A4232" s="1">
        <v>46087</v>
      </c>
      <c r="B4232">
        <v>1.3567</v>
      </c>
      <c r="C4232">
        <v>1.3677999999999999</v>
      </c>
      <c r="D4232">
        <v>1.3681000000000001</v>
      </c>
      <c r="E4232">
        <v>1.3563000000000001</v>
      </c>
      <c r="F4232" s="2">
        <v>-8.0000000000000002E-3</v>
      </c>
      <c r="G4232" s="3">
        <f t="shared" si="138"/>
        <v>5.6613484302623467E-3</v>
      </c>
      <c r="H4232" s="3">
        <f t="shared" si="139"/>
        <v>8.7001400870014237E-3</v>
      </c>
    </row>
    <row r="4233" spans="1:8" x14ac:dyDescent="0.25">
      <c r="A4233" s="1">
        <v>46090</v>
      </c>
      <c r="B4233">
        <v>1.3588</v>
      </c>
      <c r="C4233">
        <v>1.3601000000000001</v>
      </c>
      <c r="D4233">
        <v>1.3608</v>
      </c>
      <c r="E4233">
        <v>1.3525</v>
      </c>
      <c r="F4233" s="2">
        <v>1.5E-3</v>
      </c>
      <c r="G4233" s="3">
        <f t="shared" si="138"/>
        <v>9.5672652340306067E-4</v>
      </c>
      <c r="H4233" s="3">
        <f t="shared" si="139"/>
        <v>6.1367837338262288E-3</v>
      </c>
    </row>
    <row r="4234" spans="1:8" x14ac:dyDescent="0.25">
      <c r="A4234" s="1">
        <v>46091</v>
      </c>
      <c r="B4234">
        <v>1.3581000000000001</v>
      </c>
      <c r="C4234">
        <v>1.3588</v>
      </c>
      <c r="D4234">
        <v>1.3603000000000001</v>
      </c>
      <c r="E4234">
        <v>1.3542000000000001</v>
      </c>
      <c r="F4234" s="2">
        <v>-5.0000000000000001E-4</v>
      </c>
      <c r="G4234" s="3">
        <f t="shared" si="138"/>
        <v>5.1542596274200929E-4</v>
      </c>
      <c r="H4234" s="3">
        <f t="shared" si="139"/>
        <v>4.5045045045045001E-3</v>
      </c>
    </row>
    <row r="4235" spans="1:8" x14ac:dyDescent="0.25">
      <c r="A4235" s="1">
        <v>46092</v>
      </c>
      <c r="B4235">
        <v>1.3593999999999999</v>
      </c>
      <c r="C4235">
        <v>1.3581000000000001</v>
      </c>
      <c r="D4235">
        <v>1.3607</v>
      </c>
      <c r="E4235">
        <v>1.3553999999999999</v>
      </c>
      <c r="F4235" s="2">
        <v>1E-3</v>
      </c>
      <c r="G4235" s="3">
        <f t="shared" si="138"/>
        <v>-9.5630425187572226E-4</v>
      </c>
      <c r="H4235" s="3">
        <f t="shared" si="139"/>
        <v>3.9102847867788721E-3</v>
      </c>
    </row>
    <row r="4236" spans="1:8" x14ac:dyDescent="0.25">
      <c r="A4236" s="1">
        <v>46093</v>
      </c>
      <c r="B4236">
        <v>1.3642000000000001</v>
      </c>
      <c r="C4236">
        <v>1.3593999999999999</v>
      </c>
      <c r="D4236">
        <v>1.3644000000000001</v>
      </c>
      <c r="E4236">
        <v>1.3575999999999999</v>
      </c>
      <c r="F4236" s="2">
        <v>3.5000000000000001E-3</v>
      </c>
      <c r="G4236" s="3">
        <f t="shared" si="138"/>
        <v>-3.4454951982993537E-3</v>
      </c>
      <c r="H4236" s="3">
        <f t="shared" si="139"/>
        <v>5.0088391278728193E-3</v>
      </c>
    </row>
    <row r="4237" spans="1:8" x14ac:dyDescent="0.25">
      <c r="A4237" s="1">
        <v>46094</v>
      </c>
      <c r="B4237">
        <v>1.3717999999999999</v>
      </c>
      <c r="C4237">
        <v>1.3641000000000001</v>
      </c>
      <c r="D4237">
        <v>1.3742000000000001</v>
      </c>
      <c r="E4237">
        <v>1.3621000000000001</v>
      </c>
      <c r="F4237" s="2">
        <v>5.5999999999999999E-3</v>
      </c>
      <c r="H4237" s="3">
        <f t="shared" si="139"/>
        <v>8.8833418985390204E-3</v>
      </c>
    </row>
  </sheetData>
  <autoFilter ref="A11:H4237" xr:uid="{1E1B4DB1-C164-435C-9E95-FE1B6725A381}"/>
  <sortState xmlns:xlrd2="http://schemas.microsoft.com/office/spreadsheetml/2017/richdata2" ref="M39:M58">
    <sortCondition ref="M39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3E903-C3FA-4250-8B83-BEFDF7ED023B}">
  <dimension ref="A1:AF4237"/>
  <sheetViews>
    <sheetView topLeftCell="G1" zoomScaleNormal="100" workbookViewId="0">
      <selection activeCell="P1" sqref="P1:R3"/>
    </sheetView>
  </sheetViews>
  <sheetFormatPr defaultRowHeight="15" x14ac:dyDescent="0.25"/>
  <cols>
    <col min="7" max="7" width="10.5703125" style="2" customWidth="1"/>
    <col min="8" max="8" width="14" style="2" customWidth="1"/>
    <col min="9" max="9" width="12.28515625" customWidth="1"/>
    <col min="10" max="10" width="13.5703125" customWidth="1"/>
    <col min="11" max="11" width="11" bestFit="1" customWidth="1"/>
    <col min="12" max="12" width="10.28515625" customWidth="1"/>
    <col min="13" max="13" width="15.28515625" customWidth="1"/>
    <col min="14" max="14" width="12" customWidth="1"/>
    <col min="15" max="15" width="10.42578125" customWidth="1"/>
    <col min="16" max="16" width="20.28515625" customWidth="1"/>
    <col min="17" max="17" width="35.5703125" customWidth="1"/>
    <col min="18" max="18" width="17.5703125" customWidth="1"/>
    <col min="19" max="19" width="7.5703125" customWidth="1"/>
    <col min="20" max="20" width="9.7109375" customWidth="1"/>
    <col min="21" max="21" width="11" customWidth="1"/>
    <col min="24" max="24" width="22.28515625" bestFit="1" customWidth="1"/>
    <col min="25" max="26" width="21.140625" bestFit="1" customWidth="1"/>
  </cols>
  <sheetData>
    <row r="1" spans="1:32" x14ac:dyDescent="0.25">
      <c r="I1" s="11" t="s">
        <v>81</v>
      </c>
      <c r="J1" t="s">
        <v>80</v>
      </c>
      <c r="K1" s="3">
        <f>SUBTOTAL(1,G12:G4236)</f>
        <v>8.4447029826265901E-5</v>
      </c>
      <c r="M1" t="s">
        <v>82</v>
      </c>
      <c r="N1" s="2">
        <v>4.2576843123639848E-3</v>
      </c>
      <c r="P1" t="s">
        <v>84</v>
      </c>
      <c r="Q1">
        <v>2042</v>
      </c>
      <c r="R1" s="2">
        <f>Q1/$T$25</f>
        <v>0.48331360946745561</v>
      </c>
      <c r="T1" t="s">
        <v>86</v>
      </c>
      <c r="U1" s="3">
        <f>N1*R1</f>
        <v>2.0577967729815991E-3</v>
      </c>
      <c r="W1" t="s">
        <v>88</v>
      </c>
      <c r="X1">
        <v>1</v>
      </c>
      <c r="Y1">
        <v>2</v>
      </c>
      <c r="Z1">
        <v>3</v>
      </c>
      <c r="AB1" t="s">
        <v>75</v>
      </c>
      <c r="AC1" t="s">
        <v>76</v>
      </c>
      <c r="AD1" t="s">
        <v>77</v>
      </c>
      <c r="AE1" t="s">
        <v>89</v>
      </c>
      <c r="AF1" t="s">
        <v>79</v>
      </c>
    </row>
    <row r="2" spans="1:32" x14ac:dyDescent="0.25">
      <c r="J2" t="s">
        <v>85</v>
      </c>
      <c r="K2">
        <f>SUBTOTAL(2,G12:G4236)</f>
        <v>4225</v>
      </c>
      <c r="M2" t="s">
        <v>83</v>
      </c>
      <c r="N2" s="2">
        <v>-3.9124367268096143E-3</v>
      </c>
      <c r="P2" t="s">
        <v>68</v>
      </c>
      <c r="Q2">
        <v>2131</v>
      </c>
      <c r="R2" s="2">
        <f t="shared" ref="R2:R3" si="0">Q2/$T$25</f>
        <v>0.50437869822485204</v>
      </c>
      <c r="T2" t="s">
        <v>87</v>
      </c>
      <c r="U2" s="3">
        <f>N2*R2</f>
        <v>-1.9733497431553343E-3</v>
      </c>
      <c r="W2" t="s">
        <v>73</v>
      </c>
      <c r="X2" s="10">
        <f>T13+(1*T17)</f>
        <v>6.3848870502718627E-3</v>
      </c>
      <c r="Y2" s="10">
        <f>T13+(2*T17)</f>
        <v>1.2685327070717459E-2</v>
      </c>
      <c r="Z2" s="10">
        <f>T13+(3*T17)</f>
        <v>1.8985767091163053E-2</v>
      </c>
      <c r="AB2">
        <v>1</v>
      </c>
      <c r="AC2">
        <v>3385</v>
      </c>
      <c r="AD2" s="2">
        <f>AC2/$T$25</f>
        <v>0.80118343195266273</v>
      </c>
      <c r="AE2">
        <f>AF2*$T$25</f>
        <v>2881.4500000000003</v>
      </c>
      <c r="AF2" s="2">
        <v>0.68200000000000005</v>
      </c>
    </row>
    <row r="3" spans="1:32" x14ac:dyDescent="0.25">
      <c r="P3" t="s">
        <v>69</v>
      </c>
      <c r="Q3">
        <f>T25-Q1-Q2</f>
        <v>52</v>
      </c>
      <c r="R3" s="2">
        <f t="shared" si="0"/>
        <v>1.2307692307692308E-2</v>
      </c>
      <c r="W3" t="s">
        <v>74</v>
      </c>
      <c r="X3" s="10">
        <f>T13-(1*T17)</f>
        <v>-6.2159929906193305E-3</v>
      </c>
      <c r="Y3" s="10">
        <f>T13-(2*T17)</f>
        <v>-1.2516433011064927E-2</v>
      </c>
      <c r="Z3" s="10">
        <f>T13-(3*T17)</f>
        <v>-1.8816873031510525E-2</v>
      </c>
      <c r="AB3">
        <v>2</v>
      </c>
      <c r="AC3">
        <v>4090</v>
      </c>
      <c r="AD3" s="2">
        <f t="shared" ref="AD3:AD4" si="1">AC3/$T$25</f>
        <v>0.96804733727810655</v>
      </c>
      <c r="AE3">
        <f t="shared" ref="AE3:AE4" si="2">AF3*$T$25</f>
        <v>4030.6499999999996</v>
      </c>
      <c r="AF3" s="2">
        <v>0.95399999999999996</v>
      </c>
    </row>
    <row r="4" spans="1:32" x14ac:dyDescent="0.25">
      <c r="AB4">
        <v>3</v>
      </c>
      <c r="AC4">
        <v>4203</v>
      </c>
      <c r="AD4" s="2">
        <f t="shared" si="1"/>
        <v>0.99479289940828397</v>
      </c>
      <c r="AE4">
        <f t="shared" si="2"/>
        <v>4216.55</v>
      </c>
      <c r="AF4" s="2">
        <v>0.998</v>
      </c>
    </row>
    <row r="10" spans="1:32" ht="15.75" thickBot="1" x14ac:dyDescent="0.3"/>
    <row r="11" spans="1:32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s="2" t="s">
        <v>51</v>
      </c>
      <c r="H11" s="2" t="s">
        <v>52</v>
      </c>
      <c r="L11" t="s">
        <v>53</v>
      </c>
      <c r="M11" s="5" t="s">
        <v>9</v>
      </c>
      <c r="N11" s="5" t="s">
        <v>11</v>
      </c>
      <c r="O11" t="s">
        <v>54</v>
      </c>
      <c r="P11" t="s">
        <v>27</v>
      </c>
      <c r="Q11" t="s">
        <v>59</v>
      </c>
      <c r="S11" s="6" t="s">
        <v>13</v>
      </c>
      <c r="T11" s="6"/>
    </row>
    <row r="12" spans="1:32" x14ac:dyDescent="0.25">
      <c r="A12" s="1">
        <v>40179</v>
      </c>
      <c r="B12">
        <v>1.0341</v>
      </c>
      <c r="C12">
        <v>1.0349999999999999</v>
      </c>
      <c r="D12">
        <v>1.0353000000000001</v>
      </c>
      <c r="E12">
        <v>1.0347</v>
      </c>
      <c r="F12" s="2">
        <v>-1.4E-3</v>
      </c>
      <c r="G12" s="2">
        <f t="shared" ref="G12:G75" si="3">(C12-C13)/C13</f>
        <v>-9.6609023282763978E-5</v>
      </c>
      <c r="H12" s="2">
        <f t="shared" ref="H12:H75" si="4">(D12-E12)/E12</f>
        <v>5.7987822557278054E-4</v>
      </c>
      <c r="I12" s="2"/>
      <c r="J12" s="2"/>
      <c r="L12">
        <v>-0.03</v>
      </c>
      <c r="M12">
        <v>-0.03</v>
      </c>
      <c r="N12">
        <v>2</v>
      </c>
      <c r="O12" t="str">
        <f>TEXT(L12,"0.00%")&amp;" TO "&amp;TEXT(L13,"0.00%")</f>
        <v>-3.00% TO -2.70%</v>
      </c>
      <c r="P12" s="2">
        <f>N12/$T$25</f>
        <v>4.7337278106508875E-4</v>
      </c>
      <c r="Q12" s="2">
        <f>P12</f>
        <v>4.7337278106508875E-4</v>
      </c>
    </row>
    <row r="13" spans="1:32" x14ac:dyDescent="0.25">
      <c r="A13" s="1">
        <v>40182</v>
      </c>
      <c r="B13">
        <v>1.0297000000000001</v>
      </c>
      <c r="C13">
        <v>1.0350999999999999</v>
      </c>
      <c r="D13">
        <v>1.0423</v>
      </c>
      <c r="E13">
        <v>1.0263</v>
      </c>
      <c r="F13" s="2">
        <v>-4.3E-3</v>
      </c>
      <c r="G13" s="2">
        <f t="shared" si="3"/>
        <v>4.8538976798368052E-3</v>
      </c>
      <c r="H13" s="2">
        <f t="shared" si="4"/>
        <v>1.5589983435642614E-2</v>
      </c>
      <c r="K13" s="8"/>
      <c r="L13">
        <v>-2.7E-2</v>
      </c>
      <c r="M13">
        <v>-2.7E-2</v>
      </c>
      <c r="N13">
        <v>1</v>
      </c>
      <c r="O13" t="str">
        <f t="shared" ref="O13:O31" si="5">TEXT(L13,"0.00%")&amp;" TO "&amp;TEXT(L14,"0.00%")</f>
        <v>-2.70% TO -2.40%</v>
      </c>
      <c r="P13" s="2">
        <f t="shared" ref="P13:P33" si="6">N13/$T$25</f>
        <v>2.3668639053254438E-4</v>
      </c>
      <c r="Q13" s="2">
        <f>P13+Q12</f>
        <v>7.100591715976331E-4</v>
      </c>
      <c r="S13" t="s">
        <v>14</v>
      </c>
      <c r="T13" s="3">
        <v>8.4447029826265901E-5</v>
      </c>
    </row>
    <row r="14" spans="1:32" x14ac:dyDescent="0.25">
      <c r="A14" s="1">
        <v>40183</v>
      </c>
      <c r="B14">
        <v>1.0335000000000001</v>
      </c>
      <c r="C14">
        <v>1.0301</v>
      </c>
      <c r="D14">
        <v>1.0364</v>
      </c>
      <c r="E14">
        <v>1.0251999999999999</v>
      </c>
      <c r="F14" s="2">
        <v>3.7000000000000002E-3</v>
      </c>
      <c r="G14" s="2">
        <f t="shared" si="3"/>
        <v>-3.4826351939634781E-3</v>
      </c>
      <c r="H14" s="2">
        <f t="shared" si="4"/>
        <v>1.0924697619976687E-2</v>
      </c>
      <c r="L14">
        <v>-2.4E-2</v>
      </c>
      <c r="M14">
        <v>-2.4E-2</v>
      </c>
      <c r="N14">
        <v>1</v>
      </c>
      <c r="O14" t="str">
        <f t="shared" si="5"/>
        <v>-2.40% TO -2.10%</v>
      </c>
      <c r="P14" s="2">
        <f t="shared" si="6"/>
        <v>2.3668639053254438E-4</v>
      </c>
      <c r="Q14" s="2">
        <f t="shared" ref="Q14:Q33" si="7">P14+Q13</f>
        <v>9.4674556213017751E-4</v>
      </c>
      <c r="S14" t="s">
        <v>15</v>
      </c>
      <c r="T14" s="3">
        <v>9.6929846468393798E-5</v>
      </c>
    </row>
    <row r="15" spans="1:32" x14ac:dyDescent="0.25">
      <c r="A15" s="1">
        <v>40184</v>
      </c>
      <c r="B15">
        <v>1.0275000000000001</v>
      </c>
      <c r="C15">
        <v>1.0337000000000001</v>
      </c>
      <c r="D15">
        <v>1.0383</v>
      </c>
      <c r="E15">
        <v>1.0247999999999999</v>
      </c>
      <c r="F15" s="2">
        <v>-5.7999999999999996E-3</v>
      </c>
      <c r="G15" s="2">
        <f t="shared" si="3"/>
        <v>5.9361619307123333E-3</v>
      </c>
      <c r="H15" s="2">
        <f t="shared" si="4"/>
        <v>1.3173302107728404E-2</v>
      </c>
      <c r="L15">
        <v>-2.1000000000000001E-2</v>
      </c>
      <c r="M15">
        <v>-2.1000000000000001E-2</v>
      </c>
      <c r="N15">
        <v>1</v>
      </c>
      <c r="O15" t="str">
        <f t="shared" si="5"/>
        <v>-2.10% TO -1.80%</v>
      </c>
      <c r="P15" s="2">
        <f t="shared" si="6"/>
        <v>2.3668639053254438E-4</v>
      </c>
      <c r="Q15" s="2">
        <f t="shared" si="7"/>
        <v>1.1834319526627219E-3</v>
      </c>
      <c r="S15" t="s">
        <v>16</v>
      </c>
      <c r="T15" s="3">
        <v>-1.0341261633918199E-4</v>
      </c>
    </row>
    <row r="16" spans="1:32" x14ac:dyDescent="0.25">
      <c r="A16" s="1">
        <v>40185</v>
      </c>
      <c r="B16">
        <v>1.0334000000000001</v>
      </c>
      <c r="C16">
        <v>1.0276000000000001</v>
      </c>
      <c r="D16">
        <v>1.0374000000000001</v>
      </c>
      <c r="E16">
        <v>1.0242</v>
      </c>
      <c r="F16" s="2">
        <v>5.7000000000000002E-3</v>
      </c>
      <c r="G16" s="2">
        <f t="shared" si="3"/>
        <v>-5.4200542005418389E-3</v>
      </c>
      <c r="H16" s="2">
        <f t="shared" si="4"/>
        <v>1.2888107791447081E-2</v>
      </c>
      <c r="L16">
        <v>-1.7999999999999999E-2</v>
      </c>
      <c r="M16">
        <v>-1.7999999999999999E-2</v>
      </c>
      <c r="N16">
        <v>4</v>
      </c>
      <c r="O16" t="str">
        <f t="shared" si="5"/>
        <v>-1.80% TO -1.50%</v>
      </c>
      <c r="P16" s="2">
        <f t="shared" si="6"/>
        <v>9.4674556213017751E-4</v>
      </c>
      <c r="Q16" s="2">
        <f t="shared" si="7"/>
        <v>2.1301775147928993E-3</v>
      </c>
      <c r="S16" t="s">
        <v>17</v>
      </c>
      <c r="T16" s="3">
        <v>0</v>
      </c>
    </row>
    <row r="17" spans="1:20" x14ac:dyDescent="0.25">
      <c r="A17" s="1">
        <v>40186</v>
      </c>
      <c r="B17">
        <v>1.0233000000000001</v>
      </c>
      <c r="C17">
        <v>1.0331999999999999</v>
      </c>
      <c r="D17">
        <v>1.0387999999999999</v>
      </c>
      <c r="E17">
        <v>1.0215000000000001</v>
      </c>
      <c r="F17" s="2">
        <v>-9.7999999999999997E-3</v>
      </c>
      <c r="G17" s="2">
        <f t="shared" si="3"/>
        <v>1.0859994129732794E-2</v>
      </c>
      <c r="H17" s="2">
        <f t="shared" si="4"/>
        <v>1.6935878609887291E-2</v>
      </c>
      <c r="L17">
        <v>-1.4999999999999999E-2</v>
      </c>
      <c r="M17">
        <v>-1.4999999999999999E-2</v>
      </c>
      <c r="N17">
        <v>14</v>
      </c>
      <c r="O17" t="str">
        <f t="shared" si="5"/>
        <v>-1.50% TO -1.20%</v>
      </c>
      <c r="P17" s="2">
        <f t="shared" si="6"/>
        <v>3.3136094674556214E-3</v>
      </c>
      <c r="Q17" s="2">
        <f t="shared" si="7"/>
        <v>5.4437869822485212E-3</v>
      </c>
      <c r="S17" t="s">
        <v>18</v>
      </c>
      <c r="T17" s="3">
        <v>6.3004400204455966E-3</v>
      </c>
    </row>
    <row r="18" spans="1:20" x14ac:dyDescent="0.25">
      <c r="A18" s="1">
        <v>40189</v>
      </c>
      <c r="B18">
        <v>1.0162</v>
      </c>
      <c r="C18">
        <v>1.0221</v>
      </c>
      <c r="D18">
        <v>1.0246</v>
      </c>
      <c r="E18">
        <v>1.0129999999999999</v>
      </c>
      <c r="F18" s="2">
        <v>-6.8999999999999999E-3</v>
      </c>
      <c r="G18" s="2">
        <f t="shared" si="3"/>
        <v>6.0039370078740105E-3</v>
      </c>
      <c r="H18" s="2">
        <f t="shared" si="4"/>
        <v>1.1451135241855929E-2</v>
      </c>
      <c r="L18">
        <v>-1.2E-2</v>
      </c>
      <c r="M18">
        <v>-1.2E-2</v>
      </c>
      <c r="N18">
        <v>51</v>
      </c>
      <c r="O18" t="str">
        <f t="shared" si="5"/>
        <v>-1.20% TO -0.90%</v>
      </c>
      <c r="P18" s="2">
        <f t="shared" si="6"/>
        <v>1.2071005917159764E-2</v>
      </c>
      <c r="Q18" s="2">
        <f t="shared" si="7"/>
        <v>1.7514792899408285E-2</v>
      </c>
      <c r="S18" t="s">
        <v>19</v>
      </c>
      <c r="T18" s="3">
        <v>3.969554445123251E-5</v>
      </c>
    </row>
    <row r="19" spans="1:20" x14ac:dyDescent="0.25">
      <c r="A19" s="1">
        <v>40190</v>
      </c>
      <c r="B19">
        <v>1.0175000000000001</v>
      </c>
      <c r="C19">
        <v>1.016</v>
      </c>
      <c r="D19">
        <v>1.0213000000000001</v>
      </c>
      <c r="E19">
        <v>1.0143</v>
      </c>
      <c r="F19" s="2">
        <v>1.2999999999999999E-3</v>
      </c>
      <c r="G19" s="2">
        <f t="shared" si="3"/>
        <v>-2.4545900834560107E-3</v>
      </c>
      <c r="H19" s="2">
        <f t="shared" si="4"/>
        <v>6.9013112491374522E-3</v>
      </c>
      <c r="L19">
        <v>-8.9999999999999993E-3</v>
      </c>
      <c r="M19">
        <v>-8.9999999999999993E-3</v>
      </c>
      <c r="N19">
        <v>114</v>
      </c>
      <c r="O19" t="str">
        <f t="shared" si="5"/>
        <v>-0.90% TO -0.60%</v>
      </c>
      <c r="P19" s="2">
        <f t="shared" si="6"/>
        <v>2.6982248520710059E-2</v>
      </c>
      <c r="Q19" s="2">
        <f t="shared" si="7"/>
        <v>4.4497041420118344E-2</v>
      </c>
      <c r="S19" t="s">
        <v>20</v>
      </c>
      <c r="T19">
        <v>195.05521385606829</v>
      </c>
    </row>
    <row r="20" spans="1:20" x14ac:dyDescent="0.25">
      <c r="A20" s="1">
        <v>40191</v>
      </c>
      <c r="B20">
        <v>1.0179</v>
      </c>
      <c r="C20">
        <v>1.0185</v>
      </c>
      <c r="D20">
        <v>1.0223</v>
      </c>
      <c r="E20">
        <v>1.0137</v>
      </c>
      <c r="F20" s="2">
        <v>4.0000000000000002E-4</v>
      </c>
      <c r="G20" s="2">
        <f t="shared" si="3"/>
        <v>3.9288871427163927E-4</v>
      </c>
      <c r="H20" s="2">
        <f t="shared" si="4"/>
        <v>8.4837723192265364E-3</v>
      </c>
      <c r="L20">
        <v>-6.0000000000000001E-3</v>
      </c>
      <c r="M20">
        <v>-6.0000000000000001E-3</v>
      </c>
      <c r="N20">
        <v>247</v>
      </c>
      <c r="O20" t="str">
        <f t="shared" si="5"/>
        <v>-0.60% TO -0.30%</v>
      </c>
      <c r="P20" s="2">
        <f t="shared" si="6"/>
        <v>5.8461538461538461E-2</v>
      </c>
      <c r="Q20" s="2">
        <f t="shared" si="7"/>
        <v>0.1029585798816568</v>
      </c>
      <c r="S20" t="s">
        <v>21</v>
      </c>
      <c r="T20">
        <v>5.7704515216311325</v>
      </c>
    </row>
    <row r="21" spans="1:20" x14ac:dyDescent="0.25">
      <c r="A21" s="1">
        <v>40192</v>
      </c>
      <c r="B21">
        <v>1.018</v>
      </c>
      <c r="C21">
        <v>1.0181</v>
      </c>
      <c r="D21">
        <v>1.0236000000000001</v>
      </c>
      <c r="E21">
        <v>1.0158</v>
      </c>
      <c r="F21" s="2">
        <v>1E-4</v>
      </c>
      <c r="G21" s="2">
        <f t="shared" si="3"/>
        <v>-3.9273441335292681E-4</v>
      </c>
      <c r="H21" s="2">
        <f t="shared" si="4"/>
        <v>7.6786769049025684E-3</v>
      </c>
      <c r="L21">
        <v>-3.0000000000000001E-3</v>
      </c>
      <c r="M21">
        <v>-3.0000000000000001E-3</v>
      </c>
      <c r="N21">
        <v>601</v>
      </c>
      <c r="O21" t="str">
        <f t="shared" si="5"/>
        <v>-0.30% TO 0.00%</v>
      </c>
      <c r="P21" s="2">
        <f t="shared" si="6"/>
        <v>0.14224852071005917</v>
      </c>
      <c r="Q21" s="2">
        <f t="shared" si="7"/>
        <v>0.24520710059171597</v>
      </c>
      <c r="S21" t="s">
        <v>22</v>
      </c>
      <c r="T21">
        <v>0.2745759412011044</v>
      </c>
    </row>
    <row r="22" spans="1:20" x14ac:dyDescent="0.25">
      <c r="A22" s="1">
        <v>40193</v>
      </c>
      <c r="B22">
        <v>1.0263</v>
      </c>
      <c r="C22">
        <v>1.0185</v>
      </c>
      <c r="D22">
        <v>1.0291999999999999</v>
      </c>
      <c r="E22">
        <v>1.0176000000000001</v>
      </c>
      <c r="F22" s="2">
        <v>8.2000000000000007E-3</v>
      </c>
      <c r="G22" s="2">
        <f t="shared" si="3"/>
        <v>-9.4339622641509847E-3</v>
      </c>
      <c r="H22" s="2">
        <f t="shared" si="4"/>
        <v>1.1399371069182224E-2</v>
      </c>
      <c r="L22">
        <v>0</v>
      </c>
      <c r="M22">
        <v>0</v>
      </c>
      <c r="N22">
        <v>1147</v>
      </c>
      <c r="O22" t="str">
        <f t="shared" si="5"/>
        <v>0.00% TO 0.30%</v>
      </c>
      <c r="P22" s="2">
        <f t="shared" si="6"/>
        <v>0.27147928994082843</v>
      </c>
      <c r="Q22" s="2">
        <f t="shared" si="7"/>
        <v>0.51668639053254439</v>
      </c>
      <c r="S22" t="s">
        <v>23</v>
      </c>
      <c r="T22">
        <v>-8.7228859761048522E-2</v>
      </c>
    </row>
    <row r="23" spans="1:20" x14ac:dyDescent="0.25">
      <c r="A23" s="1">
        <v>40196</v>
      </c>
      <c r="B23">
        <v>1.0246</v>
      </c>
      <c r="C23">
        <v>1.0282</v>
      </c>
      <c r="D23">
        <v>1.0296000000000001</v>
      </c>
      <c r="E23">
        <v>1.0233000000000001</v>
      </c>
      <c r="F23" s="2">
        <v>-1.6999999999999999E-3</v>
      </c>
      <c r="G23" s="2">
        <f t="shared" si="3"/>
        <v>3.2198263245195443E-3</v>
      </c>
      <c r="H23" s="2">
        <f t="shared" si="4"/>
        <v>6.1565523306947832E-3</v>
      </c>
      <c r="L23">
        <v>3.0000000000000001E-3</v>
      </c>
      <c r="M23">
        <v>3.0000000000000001E-3</v>
      </c>
      <c r="N23">
        <v>993</v>
      </c>
      <c r="O23" t="str">
        <f t="shared" si="5"/>
        <v>0.30% TO 0.60%</v>
      </c>
      <c r="P23" s="2">
        <f t="shared" si="6"/>
        <v>0.23502958579881658</v>
      </c>
      <c r="Q23" s="2">
        <f t="shared" si="7"/>
        <v>0.751715976331361</v>
      </c>
      <c r="S23" t="s">
        <v>24</v>
      </c>
      <c r="T23">
        <v>0.18734708144005588</v>
      </c>
    </row>
    <row r="24" spans="1:20" x14ac:dyDescent="0.25">
      <c r="A24" s="1">
        <v>40197</v>
      </c>
      <c r="B24">
        <v>1.0318000000000001</v>
      </c>
      <c r="C24">
        <v>1.0248999999999999</v>
      </c>
      <c r="D24">
        <v>1.036</v>
      </c>
      <c r="E24">
        <v>1.0227999999999999</v>
      </c>
      <c r="F24" s="2">
        <v>7.0000000000000001E-3</v>
      </c>
      <c r="G24" s="2">
        <f t="shared" si="3"/>
        <v>-6.9760682104448163E-3</v>
      </c>
      <c r="H24" s="2">
        <f t="shared" si="4"/>
        <v>1.2905748924521022E-2</v>
      </c>
      <c r="L24">
        <v>6.0000000000000001E-3</v>
      </c>
      <c r="M24">
        <v>6.0000000000000001E-3</v>
      </c>
      <c r="N24">
        <v>571</v>
      </c>
      <c r="O24" t="str">
        <f t="shared" si="5"/>
        <v>0.60% TO 0.90%</v>
      </c>
      <c r="P24" s="2">
        <f t="shared" si="6"/>
        <v>0.13514792899408284</v>
      </c>
      <c r="Q24" s="2">
        <f t="shared" si="7"/>
        <v>0.8868639053254439</v>
      </c>
      <c r="S24" t="s">
        <v>25</v>
      </c>
      <c r="T24">
        <v>0.35678870101597343</v>
      </c>
    </row>
    <row r="25" spans="1:20" ht="15.75" thickBot="1" x14ac:dyDescent="0.3">
      <c r="A25" s="1">
        <v>40198</v>
      </c>
      <c r="B25">
        <v>1.0438000000000001</v>
      </c>
      <c r="C25">
        <v>1.0321</v>
      </c>
      <c r="D25">
        <v>1.0465</v>
      </c>
      <c r="E25">
        <v>1.0313000000000001</v>
      </c>
      <c r="F25" s="2">
        <v>1.1599999999999999E-2</v>
      </c>
      <c r="G25" s="2">
        <f t="shared" si="3"/>
        <v>-1.1587818425588967E-2</v>
      </c>
      <c r="H25" s="2">
        <f t="shared" si="4"/>
        <v>1.4738679336759312E-2</v>
      </c>
      <c r="L25">
        <v>8.9999999999999993E-3</v>
      </c>
      <c r="M25">
        <v>8.9999999999999993E-3</v>
      </c>
      <c r="N25">
        <v>289</v>
      </c>
      <c r="O25" t="str">
        <f t="shared" si="5"/>
        <v>0.90% TO 1.20%</v>
      </c>
      <c r="P25" s="2">
        <f t="shared" si="6"/>
        <v>6.8402366863905328E-2</v>
      </c>
      <c r="Q25" s="2">
        <f t="shared" si="7"/>
        <v>0.95526627218934923</v>
      </c>
      <c r="S25" s="4" t="s">
        <v>26</v>
      </c>
      <c r="T25" s="4">
        <v>4225</v>
      </c>
    </row>
    <row r="26" spans="1:20" x14ac:dyDescent="0.25">
      <c r="A26" s="1">
        <v>40199</v>
      </c>
      <c r="B26">
        <v>1.0423</v>
      </c>
      <c r="C26">
        <v>1.0442</v>
      </c>
      <c r="D26">
        <v>1.0499000000000001</v>
      </c>
      <c r="E26">
        <v>1.0403</v>
      </c>
      <c r="F26" s="2">
        <v>-1.4E-3</v>
      </c>
      <c r="G26" s="2">
        <f t="shared" si="3"/>
        <v>1.6306954436451173E-3</v>
      </c>
      <c r="H26" s="2">
        <f t="shared" si="4"/>
        <v>9.2281072767471436E-3</v>
      </c>
      <c r="L26">
        <v>1.2E-2</v>
      </c>
      <c r="M26">
        <v>1.2E-2</v>
      </c>
      <c r="N26">
        <v>104</v>
      </c>
      <c r="O26" t="str">
        <f t="shared" si="5"/>
        <v>1.20% TO 1.50%</v>
      </c>
      <c r="P26" s="2">
        <f t="shared" si="6"/>
        <v>2.4615384615384615E-2</v>
      </c>
      <c r="Q26" s="2">
        <f t="shared" si="7"/>
        <v>0.97988165680473382</v>
      </c>
    </row>
    <row r="27" spans="1:20" x14ac:dyDescent="0.25">
      <c r="A27" s="1">
        <v>40200</v>
      </c>
      <c r="B27">
        <v>1.0412999999999999</v>
      </c>
      <c r="C27">
        <v>1.0425</v>
      </c>
      <c r="D27">
        <v>1.0448</v>
      </c>
      <c r="E27">
        <v>1.0373000000000001</v>
      </c>
      <c r="F27" s="2">
        <v>-1E-3</v>
      </c>
      <c r="G27" s="2">
        <f t="shared" si="3"/>
        <v>2.7895344363215685E-3</v>
      </c>
      <c r="H27" s="2">
        <f t="shared" si="4"/>
        <v>7.2303094572446153E-3</v>
      </c>
      <c r="L27">
        <v>1.4999999999999999E-2</v>
      </c>
      <c r="M27">
        <v>1.4999999999999999E-2</v>
      </c>
      <c r="N27">
        <v>46</v>
      </c>
      <c r="O27" t="str">
        <f t="shared" si="5"/>
        <v>1.50% TO 1.80%</v>
      </c>
      <c r="P27" s="2">
        <f t="shared" si="6"/>
        <v>1.0887573964497041E-2</v>
      </c>
      <c r="Q27" s="2">
        <f t="shared" si="7"/>
        <v>0.99076923076923085</v>
      </c>
    </row>
    <row r="28" spans="1:20" x14ac:dyDescent="0.25">
      <c r="A28" s="1">
        <v>40203</v>
      </c>
      <c r="B28">
        <v>1.0394000000000001</v>
      </c>
      <c r="C28">
        <v>1.0396000000000001</v>
      </c>
      <c r="D28">
        <v>1.0429999999999999</v>
      </c>
      <c r="E28">
        <v>1.0365</v>
      </c>
      <c r="F28" s="2">
        <v>-1.8E-3</v>
      </c>
      <c r="G28" s="2">
        <f t="shared" si="3"/>
        <v>-2.8848927781514275E-4</v>
      </c>
      <c r="H28" s="2">
        <f t="shared" si="4"/>
        <v>6.2711046792088285E-3</v>
      </c>
      <c r="L28">
        <v>1.7999999999999999E-2</v>
      </c>
      <c r="M28">
        <v>1.7999999999999999E-2</v>
      </c>
      <c r="N28">
        <v>20</v>
      </c>
      <c r="O28" t="str">
        <f t="shared" si="5"/>
        <v>1.80% TO 2.10%</v>
      </c>
      <c r="P28" s="2">
        <f t="shared" si="6"/>
        <v>4.7337278106508876E-3</v>
      </c>
      <c r="Q28" s="2">
        <f t="shared" si="7"/>
        <v>0.99550295857988169</v>
      </c>
    </row>
    <row r="29" spans="1:20" x14ac:dyDescent="0.25">
      <c r="A29" s="1">
        <v>40204</v>
      </c>
      <c r="B29">
        <v>1.0461</v>
      </c>
      <c r="C29">
        <v>1.0399</v>
      </c>
      <c r="D29">
        <v>1.0495000000000001</v>
      </c>
      <c r="E29">
        <v>1.0377000000000001</v>
      </c>
      <c r="F29" s="2">
        <v>6.4000000000000003E-3</v>
      </c>
      <c r="G29" s="2">
        <f t="shared" si="3"/>
        <v>-6.0217931561842592E-3</v>
      </c>
      <c r="H29" s="2">
        <f t="shared" si="4"/>
        <v>1.1371301917702642E-2</v>
      </c>
      <c r="L29">
        <v>2.1000000000000001E-2</v>
      </c>
      <c r="M29">
        <v>2.1000000000000001E-2</v>
      </c>
      <c r="N29">
        <v>7</v>
      </c>
      <c r="O29" t="str">
        <f t="shared" si="5"/>
        <v>2.10% TO 2.40%</v>
      </c>
      <c r="P29" s="2">
        <f t="shared" si="6"/>
        <v>1.6568047337278107E-3</v>
      </c>
      <c r="Q29" s="2">
        <f t="shared" si="7"/>
        <v>0.99715976331360945</v>
      </c>
    </row>
    <row r="30" spans="1:20" x14ac:dyDescent="0.25">
      <c r="A30" s="1">
        <v>40205</v>
      </c>
      <c r="B30">
        <v>1.0501</v>
      </c>
      <c r="C30">
        <v>1.0462</v>
      </c>
      <c r="D30">
        <v>1.0528</v>
      </c>
      <c r="E30">
        <v>1.0446</v>
      </c>
      <c r="F30" s="2">
        <v>3.8E-3</v>
      </c>
      <c r="G30" s="2">
        <f t="shared" si="3"/>
        <v>-3.7139320064755875E-3</v>
      </c>
      <c r="H30" s="2">
        <f t="shared" si="4"/>
        <v>7.8498946965345449E-3</v>
      </c>
      <c r="L30">
        <v>2.4E-2</v>
      </c>
      <c r="M30">
        <v>2.4E-2</v>
      </c>
      <c r="N30">
        <v>2</v>
      </c>
      <c r="O30" t="str">
        <f t="shared" si="5"/>
        <v>2.40% TO 2.70%</v>
      </c>
      <c r="P30" s="2">
        <f t="shared" si="6"/>
        <v>4.7337278106508875E-4</v>
      </c>
      <c r="Q30" s="2">
        <f t="shared" si="7"/>
        <v>0.99763313609467452</v>
      </c>
    </row>
    <row r="31" spans="1:20" x14ac:dyDescent="0.25">
      <c r="A31" s="1">
        <v>40206</v>
      </c>
      <c r="B31">
        <v>1.0524</v>
      </c>
      <c r="C31">
        <v>1.0501</v>
      </c>
      <c r="D31">
        <v>1.0558000000000001</v>
      </c>
      <c r="E31">
        <v>1.0476000000000001</v>
      </c>
      <c r="F31" s="2">
        <v>2.2000000000000001E-3</v>
      </c>
      <c r="G31" s="2">
        <f t="shared" si="3"/>
        <v>-1.9009599847923217E-3</v>
      </c>
      <c r="H31" s="2">
        <f t="shared" si="4"/>
        <v>7.8274150439098748E-3</v>
      </c>
      <c r="L31">
        <v>2.7E-2</v>
      </c>
      <c r="M31">
        <v>2.7E-2</v>
      </c>
      <c r="N31">
        <v>5</v>
      </c>
      <c r="O31" t="str">
        <f t="shared" si="5"/>
        <v>2.70% TO 3.00%</v>
      </c>
      <c r="P31" s="2">
        <f t="shared" si="6"/>
        <v>1.1834319526627219E-3</v>
      </c>
      <c r="Q31" s="2">
        <f t="shared" si="7"/>
        <v>0.99881656804733721</v>
      </c>
    </row>
    <row r="32" spans="1:20" x14ac:dyDescent="0.25">
      <c r="A32" s="1">
        <v>40207</v>
      </c>
      <c r="B32">
        <v>1.0604</v>
      </c>
      <c r="C32">
        <v>1.0521</v>
      </c>
      <c r="D32">
        <v>1.0645</v>
      </c>
      <c r="E32">
        <v>1.0481</v>
      </c>
      <c r="F32" s="2">
        <v>7.6E-3</v>
      </c>
      <c r="G32" s="2">
        <f t="shared" si="3"/>
        <v>-8.0143315104657283E-3</v>
      </c>
      <c r="H32" s="2">
        <f t="shared" si="4"/>
        <v>1.5647361892949116E-2</v>
      </c>
      <c r="L32">
        <v>0.03</v>
      </c>
      <c r="M32">
        <v>0.03</v>
      </c>
      <c r="N32">
        <v>2</v>
      </c>
      <c r="P32" s="2">
        <f t="shared" si="6"/>
        <v>4.7337278106508875E-4</v>
      </c>
      <c r="Q32" s="2">
        <f t="shared" si="7"/>
        <v>0.99928994082840228</v>
      </c>
    </row>
    <row r="33" spans="1:20" ht="15.75" thickBot="1" x14ac:dyDescent="0.3">
      <c r="A33" s="1">
        <v>40210</v>
      </c>
      <c r="B33">
        <v>1.0556000000000001</v>
      </c>
      <c r="C33">
        <v>1.0606</v>
      </c>
      <c r="D33">
        <v>1.0629</v>
      </c>
      <c r="E33">
        <v>1.0550999999999999</v>
      </c>
      <c r="F33" s="2">
        <v>-4.4999999999999997E-3</v>
      </c>
      <c r="G33" s="2">
        <f t="shared" si="3"/>
        <v>4.3560606060605465E-3</v>
      </c>
      <c r="H33" s="2">
        <f t="shared" si="4"/>
        <v>7.3926642024452942E-3</v>
      </c>
      <c r="M33" s="4" t="s">
        <v>10</v>
      </c>
      <c r="N33" s="4">
        <v>3</v>
      </c>
      <c r="P33" s="2">
        <f t="shared" si="6"/>
        <v>7.100591715976331E-4</v>
      </c>
      <c r="Q33" s="2">
        <f t="shared" si="7"/>
        <v>0.99999999999999989</v>
      </c>
    </row>
    <row r="34" spans="1:20" x14ac:dyDescent="0.25">
      <c r="A34" s="1">
        <v>40211</v>
      </c>
      <c r="B34">
        <v>1.0549999999999999</v>
      </c>
      <c r="C34">
        <v>1.056</v>
      </c>
      <c r="D34">
        <v>1.0611999999999999</v>
      </c>
      <c r="E34">
        <v>1.054</v>
      </c>
      <c r="F34" s="2">
        <v>-5.9999999999999995E-4</v>
      </c>
      <c r="G34" s="2">
        <f t="shared" si="3"/>
        <v>9.4786729857830522E-4</v>
      </c>
      <c r="H34" s="2">
        <f t="shared" si="4"/>
        <v>6.8311195445919098E-3</v>
      </c>
    </row>
    <row r="35" spans="1:20" x14ac:dyDescent="0.25">
      <c r="A35" s="1">
        <v>40212</v>
      </c>
      <c r="B35">
        <v>1.0589999999999999</v>
      </c>
      <c r="C35">
        <v>1.0549999999999999</v>
      </c>
      <c r="D35">
        <v>1.0604</v>
      </c>
      <c r="E35">
        <v>1.0495000000000001</v>
      </c>
      <c r="F35" s="2">
        <v>3.8E-3</v>
      </c>
      <c r="G35" s="2">
        <f t="shared" si="3"/>
        <v>-3.8712114059106721E-3</v>
      </c>
      <c r="H35" s="2">
        <f t="shared" si="4"/>
        <v>1.0385898046688812E-2</v>
      </c>
    </row>
    <row r="36" spans="1:20" x14ac:dyDescent="0.25">
      <c r="A36" s="1">
        <v>40213</v>
      </c>
      <c r="B36">
        <v>1.0663</v>
      </c>
      <c r="C36">
        <v>1.0590999999999999</v>
      </c>
      <c r="D36">
        <v>1.0678000000000001</v>
      </c>
      <c r="E36">
        <v>1.0576000000000001</v>
      </c>
      <c r="F36" s="2">
        <v>6.8999999999999999E-3</v>
      </c>
      <c r="G36" s="2">
        <f t="shared" si="3"/>
        <v>-6.5659881812213834E-3</v>
      </c>
      <c r="H36" s="2">
        <f t="shared" si="4"/>
        <v>9.6444780635400774E-3</v>
      </c>
    </row>
    <row r="37" spans="1:20" x14ac:dyDescent="0.25">
      <c r="A37" s="1">
        <v>40214</v>
      </c>
      <c r="B37">
        <v>1.0730999999999999</v>
      </c>
      <c r="C37">
        <v>1.0661</v>
      </c>
      <c r="D37">
        <v>1.0798000000000001</v>
      </c>
      <c r="E37">
        <v>1.0644</v>
      </c>
      <c r="F37" s="2">
        <v>6.4000000000000003E-3</v>
      </c>
      <c r="G37" s="2">
        <f t="shared" si="3"/>
        <v>-6.0600410218161014E-3</v>
      </c>
      <c r="H37" s="2">
        <f t="shared" si="4"/>
        <v>1.4468245020668997E-2</v>
      </c>
    </row>
    <row r="38" spans="1:20" x14ac:dyDescent="0.25">
      <c r="A38" s="1">
        <v>40217</v>
      </c>
      <c r="B38">
        <v>1.073</v>
      </c>
      <c r="C38">
        <v>1.0726</v>
      </c>
      <c r="D38">
        <v>1.0777000000000001</v>
      </c>
      <c r="E38">
        <v>1.0683</v>
      </c>
      <c r="F38" s="2">
        <v>-1E-4</v>
      </c>
      <c r="G38" s="2">
        <f t="shared" si="3"/>
        <v>-3.7278657968309038E-4</v>
      </c>
      <c r="H38" s="2">
        <f t="shared" si="4"/>
        <v>8.7990264906862067E-3</v>
      </c>
    </row>
    <row r="39" spans="1:20" ht="15.75" thickBot="1" x14ac:dyDescent="0.3">
      <c r="A39" s="1">
        <v>40218</v>
      </c>
      <c r="B39">
        <v>1.0641</v>
      </c>
      <c r="C39">
        <v>1.073</v>
      </c>
      <c r="D39">
        <v>1.075</v>
      </c>
      <c r="E39">
        <v>1.0607</v>
      </c>
      <c r="F39" s="2">
        <v>-8.3000000000000001E-3</v>
      </c>
      <c r="G39" s="2">
        <f t="shared" si="3"/>
        <v>7.8902874318992709E-3</v>
      </c>
      <c r="H39" s="2">
        <f t="shared" si="4"/>
        <v>1.3481663052701027E-2</v>
      </c>
    </row>
    <row r="40" spans="1:20" x14ac:dyDescent="0.25">
      <c r="A40" s="1">
        <v>40219</v>
      </c>
      <c r="B40">
        <v>1.0681</v>
      </c>
      <c r="C40">
        <v>1.0646</v>
      </c>
      <c r="D40">
        <v>1.0724</v>
      </c>
      <c r="E40">
        <v>1.0617000000000001</v>
      </c>
      <c r="F40" s="2">
        <v>3.8E-3</v>
      </c>
      <c r="G40" s="2">
        <f t="shared" si="3"/>
        <v>-3.2768467371969462E-3</v>
      </c>
      <c r="H40" s="2">
        <f t="shared" si="4"/>
        <v>1.0078176509371697E-2</v>
      </c>
      <c r="L40" t="s">
        <v>53</v>
      </c>
      <c r="M40" s="5" t="s">
        <v>9</v>
      </c>
      <c r="N40" s="5" t="s">
        <v>11</v>
      </c>
      <c r="P40" t="s">
        <v>27</v>
      </c>
      <c r="Q40" t="s">
        <v>59</v>
      </c>
      <c r="S40" s="6" t="s">
        <v>13</v>
      </c>
      <c r="T40" s="6"/>
    </row>
    <row r="41" spans="1:20" x14ac:dyDescent="0.25">
      <c r="A41" s="1">
        <v>40220</v>
      </c>
      <c r="B41">
        <v>1.0706</v>
      </c>
      <c r="C41">
        <v>1.0681</v>
      </c>
      <c r="D41">
        <v>1.0787</v>
      </c>
      <c r="E41">
        <v>1.0625</v>
      </c>
      <c r="F41" s="2">
        <v>2.3E-3</v>
      </c>
      <c r="G41" s="2">
        <f t="shared" si="3"/>
        <v>-2.6146232141188849E-3</v>
      </c>
      <c r="H41" s="2">
        <f t="shared" si="4"/>
        <v>1.5247058823529405E-2</v>
      </c>
      <c r="L41">
        <v>2E-3</v>
      </c>
      <c r="M41" s="2">
        <v>2E-3</v>
      </c>
      <c r="N41">
        <v>15</v>
      </c>
      <c r="P41" s="2">
        <f>N41/$T$54</f>
        <v>3.5494557501183151E-3</v>
      </c>
      <c r="Q41" s="2">
        <f>P41</f>
        <v>3.5494557501183151E-3</v>
      </c>
    </row>
    <row r="42" spans="1:20" x14ac:dyDescent="0.25">
      <c r="A42" s="1">
        <v>40221</v>
      </c>
      <c r="B42">
        <v>1.0763</v>
      </c>
      <c r="C42">
        <v>1.0709</v>
      </c>
      <c r="D42">
        <v>1.0833999999999999</v>
      </c>
      <c r="E42">
        <v>1.0696000000000001</v>
      </c>
      <c r="F42" s="2">
        <v>5.3E-3</v>
      </c>
      <c r="G42" s="2">
        <f t="shared" si="3"/>
        <v>-5.6638811513463278E-3</v>
      </c>
      <c r="H42" s="2">
        <f t="shared" si="4"/>
        <v>1.2902019446521888E-2</v>
      </c>
      <c r="L42">
        <v>4.0000000000000001E-3</v>
      </c>
      <c r="M42" s="2">
        <v>4.0000000000000001E-3</v>
      </c>
      <c r="N42">
        <v>313</v>
      </c>
      <c r="P42" s="2">
        <f t="shared" ref="P42:P61" si="8">N42/$T$54</f>
        <v>7.4065309985802172E-2</v>
      </c>
      <c r="Q42" s="2">
        <f>P42+Q41</f>
        <v>7.7614765735920493E-2</v>
      </c>
      <c r="S42" t="s">
        <v>14</v>
      </c>
      <c r="T42">
        <v>8.5636088628682199E-3</v>
      </c>
    </row>
    <row r="43" spans="1:20" x14ac:dyDescent="0.25">
      <c r="A43" s="1">
        <v>40224</v>
      </c>
      <c r="B43">
        <v>1.0773999999999999</v>
      </c>
      <c r="C43">
        <v>1.077</v>
      </c>
      <c r="D43">
        <v>1.0809</v>
      </c>
      <c r="E43">
        <v>1.0752999999999999</v>
      </c>
      <c r="F43" s="2">
        <v>1E-3</v>
      </c>
      <c r="G43" s="2">
        <f t="shared" si="3"/>
        <v>-2.7847396268445836E-4</v>
      </c>
      <c r="H43" s="2">
        <f t="shared" si="4"/>
        <v>5.2078489723798469E-3</v>
      </c>
      <c r="L43">
        <v>6.0000000000000001E-3</v>
      </c>
      <c r="M43" s="2">
        <v>6.0000000000000001E-3</v>
      </c>
      <c r="N43">
        <v>1025</v>
      </c>
      <c r="P43" s="2">
        <f t="shared" si="8"/>
        <v>0.24254614292475155</v>
      </c>
      <c r="Q43" s="2">
        <f t="shared" ref="Q43:Q61" si="9">P43+Q42</f>
        <v>0.32016090866067204</v>
      </c>
      <c r="S43" t="s">
        <v>15</v>
      </c>
      <c r="T43">
        <v>1.153196379210882E-4</v>
      </c>
    </row>
    <row r="44" spans="1:20" x14ac:dyDescent="0.25">
      <c r="A44" s="1">
        <v>40225</v>
      </c>
      <c r="B44">
        <v>1.0661</v>
      </c>
      <c r="C44">
        <v>1.0772999999999999</v>
      </c>
      <c r="D44">
        <v>1.0792999999999999</v>
      </c>
      <c r="E44">
        <v>1.0651999999999999</v>
      </c>
      <c r="F44" s="2">
        <v>-1.0500000000000001E-2</v>
      </c>
      <c r="G44" s="2">
        <f t="shared" si="3"/>
        <v>1.0221305326331498E-2</v>
      </c>
      <c r="H44" s="2">
        <f t="shared" si="4"/>
        <v>1.3236950807360122E-2</v>
      </c>
      <c r="L44">
        <v>8.0000000000000002E-3</v>
      </c>
      <c r="M44" s="2">
        <v>8.0000000000000002E-3</v>
      </c>
      <c r="N44">
        <v>1044</v>
      </c>
      <c r="P44" s="2">
        <f t="shared" si="8"/>
        <v>0.24704212020823474</v>
      </c>
      <c r="Q44" s="2">
        <f t="shared" si="9"/>
        <v>0.56720302886890672</v>
      </c>
      <c r="S44" t="s">
        <v>16</v>
      </c>
      <c r="T44">
        <v>7.4085735692274394E-3</v>
      </c>
    </row>
    <row r="45" spans="1:20" x14ac:dyDescent="0.25">
      <c r="A45" s="1">
        <v>40226</v>
      </c>
      <c r="B45">
        <v>1.0782</v>
      </c>
      <c r="C45">
        <v>1.0664</v>
      </c>
      <c r="D45">
        <v>1.0802</v>
      </c>
      <c r="E45">
        <v>1.0646</v>
      </c>
      <c r="F45" s="2">
        <v>1.1299999999999999E-2</v>
      </c>
      <c r="G45" s="2">
        <f t="shared" si="3"/>
        <v>-1.1127596439169149E-2</v>
      </c>
      <c r="H45" s="2">
        <f t="shared" si="4"/>
        <v>1.4653390944955907E-2</v>
      </c>
      <c r="L45">
        <v>0.01</v>
      </c>
      <c r="M45" s="2">
        <v>0.01</v>
      </c>
      <c r="N45">
        <v>714</v>
      </c>
      <c r="P45" s="2">
        <f t="shared" si="8"/>
        <v>0.1689540937056318</v>
      </c>
      <c r="Q45" s="2">
        <f t="shared" si="9"/>
        <v>0.73615712257453847</v>
      </c>
      <c r="S45" t="s">
        <v>17</v>
      </c>
      <c r="T45">
        <v>7.3452256033578241E-3</v>
      </c>
    </row>
    <row r="46" spans="1:20" x14ac:dyDescent="0.25">
      <c r="A46" s="1">
        <v>40227</v>
      </c>
      <c r="B46">
        <v>1.0770999999999999</v>
      </c>
      <c r="C46">
        <v>1.0784</v>
      </c>
      <c r="D46">
        <v>1.0831</v>
      </c>
      <c r="E46">
        <v>1.0748</v>
      </c>
      <c r="F46" s="2">
        <v>-1E-3</v>
      </c>
      <c r="G46" s="2">
        <f t="shared" si="3"/>
        <v>-1.5739283399685536E-3</v>
      </c>
      <c r="H46" s="2">
        <f t="shared" si="4"/>
        <v>7.7223669519910438E-3</v>
      </c>
      <c r="L46">
        <v>1.2E-2</v>
      </c>
      <c r="M46" s="2">
        <v>1.2E-2</v>
      </c>
      <c r="N46">
        <v>441</v>
      </c>
      <c r="P46" s="2">
        <f t="shared" si="8"/>
        <v>0.10435399905347846</v>
      </c>
      <c r="Q46" s="2">
        <f t="shared" si="9"/>
        <v>0.84051112162801689</v>
      </c>
      <c r="S46" t="s">
        <v>18</v>
      </c>
      <c r="T46">
        <v>7.4966634865252036E-3</v>
      </c>
    </row>
    <row r="47" spans="1:20" x14ac:dyDescent="0.25">
      <c r="A47" s="1">
        <v>40228</v>
      </c>
      <c r="B47">
        <v>1.0754999999999999</v>
      </c>
      <c r="C47">
        <v>1.0801000000000001</v>
      </c>
      <c r="D47">
        <v>1.0903</v>
      </c>
      <c r="E47">
        <v>1.075</v>
      </c>
      <c r="F47" s="2">
        <v>-1.5E-3</v>
      </c>
      <c r="G47" s="2">
        <f t="shared" si="3"/>
        <v>5.1181835101433652E-3</v>
      </c>
      <c r="H47" s="2">
        <f t="shared" si="4"/>
        <v>1.423255813953497E-2</v>
      </c>
      <c r="L47">
        <v>1.4E-2</v>
      </c>
      <c r="M47" s="2">
        <v>1.4E-2</v>
      </c>
      <c r="N47">
        <v>265</v>
      </c>
      <c r="P47" s="2">
        <f t="shared" si="8"/>
        <v>6.270705158542357E-2</v>
      </c>
      <c r="Q47" s="2">
        <f t="shared" si="9"/>
        <v>0.90321817321344045</v>
      </c>
      <c r="S47" t="s">
        <v>19</v>
      </c>
      <c r="T47">
        <v>5.6199963430200217E-5</v>
      </c>
    </row>
    <row r="48" spans="1:20" x14ac:dyDescent="0.25">
      <c r="A48" s="1">
        <v>40231</v>
      </c>
      <c r="B48">
        <v>1.0759000000000001</v>
      </c>
      <c r="C48">
        <v>1.0746</v>
      </c>
      <c r="D48">
        <v>1.0790999999999999</v>
      </c>
      <c r="E48">
        <v>1.0734999999999999</v>
      </c>
      <c r="F48" s="2">
        <v>4.0000000000000002E-4</v>
      </c>
      <c r="G48" s="2">
        <f t="shared" si="3"/>
        <v>-1.3939224979091691E-3</v>
      </c>
      <c r="H48" s="2">
        <f t="shared" si="4"/>
        <v>5.2165812761993946E-3</v>
      </c>
      <c r="L48">
        <v>1.6E-2</v>
      </c>
      <c r="M48" s="2">
        <v>1.6E-2</v>
      </c>
      <c r="N48">
        <v>160</v>
      </c>
      <c r="P48" s="2">
        <f t="shared" si="8"/>
        <v>3.7860861334595361E-2</v>
      </c>
      <c r="Q48" s="2">
        <f t="shared" si="9"/>
        <v>0.94107903454803576</v>
      </c>
      <c r="S48" t="s">
        <v>20</v>
      </c>
      <c r="T48">
        <v>1513.7912821646773</v>
      </c>
    </row>
    <row r="49" spans="1:20" x14ac:dyDescent="0.25">
      <c r="A49" s="1">
        <v>40232</v>
      </c>
      <c r="B49">
        <v>1.0835999999999999</v>
      </c>
      <c r="C49">
        <v>1.0761000000000001</v>
      </c>
      <c r="D49">
        <v>1.0852999999999999</v>
      </c>
      <c r="E49">
        <v>1.0712999999999999</v>
      </c>
      <c r="F49" s="2">
        <v>7.1999999999999998E-3</v>
      </c>
      <c r="G49" s="2">
        <f t="shared" si="3"/>
        <v>-7.1046318508950351E-3</v>
      </c>
      <c r="H49" s="2">
        <f t="shared" si="4"/>
        <v>1.3068234854849261E-2</v>
      </c>
      <c r="L49">
        <v>1.7999999999999999E-2</v>
      </c>
      <c r="M49" s="2">
        <v>1.7999999999999999E-2</v>
      </c>
      <c r="N49">
        <v>96</v>
      </c>
      <c r="P49" s="2">
        <f t="shared" si="8"/>
        <v>2.2716516800757217E-2</v>
      </c>
      <c r="Q49" s="2">
        <f t="shared" si="9"/>
        <v>0.96379555134879302</v>
      </c>
      <c r="S49" t="s">
        <v>21</v>
      </c>
      <c r="T49">
        <v>31.044773448521045</v>
      </c>
    </row>
    <row r="50" spans="1:20" x14ac:dyDescent="0.25">
      <c r="A50" s="1">
        <v>40233</v>
      </c>
      <c r="B50">
        <v>1.0810999999999999</v>
      </c>
      <c r="C50">
        <v>1.0838000000000001</v>
      </c>
      <c r="D50">
        <v>1.0846</v>
      </c>
      <c r="E50">
        <v>1.0737000000000001</v>
      </c>
      <c r="F50" s="2">
        <v>-2.3E-3</v>
      </c>
      <c r="G50" s="2">
        <f t="shared" si="3"/>
        <v>2.7757216876388912E-3</v>
      </c>
      <c r="H50" s="2">
        <f t="shared" si="4"/>
        <v>1.0151811492968156E-2</v>
      </c>
      <c r="L50">
        <v>0.02</v>
      </c>
      <c r="M50" s="2">
        <v>0.02</v>
      </c>
      <c r="N50">
        <v>61</v>
      </c>
      <c r="P50" s="2">
        <f t="shared" si="8"/>
        <v>1.4434453383814482E-2</v>
      </c>
      <c r="Q50" s="2">
        <f t="shared" si="9"/>
        <v>0.97823000473260746</v>
      </c>
      <c r="S50" t="s">
        <v>22</v>
      </c>
      <c r="T50">
        <v>0.38509485094850948</v>
      </c>
    </row>
    <row r="51" spans="1:20" x14ac:dyDescent="0.25">
      <c r="A51" s="1">
        <v>40234</v>
      </c>
      <c r="B51">
        <v>1.0792999999999999</v>
      </c>
      <c r="C51">
        <v>1.0808</v>
      </c>
      <c r="D51">
        <v>1.0884</v>
      </c>
      <c r="E51">
        <v>1.0784</v>
      </c>
      <c r="F51" s="2">
        <v>-1.6999999999999999E-3</v>
      </c>
      <c r="G51" s="2">
        <f t="shared" si="3"/>
        <v>7.4074074074065906E-4</v>
      </c>
      <c r="H51" s="2">
        <f t="shared" si="4"/>
        <v>9.2729970326409575E-3</v>
      </c>
      <c r="L51">
        <v>2.1999999999999999E-2</v>
      </c>
      <c r="M51" s="2">
        <v>2.1999999999999999E-2</v>
      </c>
      <c r="N51">
        <v>28</v>
      </c>
      <c r="P51" s="2">
        <f t="shared" si="8"/>
        <v>6.6256507335541882E-3</v>
      </c>
      <c r="Q51" s="2">
        <f t="shared" si="9"/>
        <v>0.98485565546616161</v>
      </c>
      <c r="S51" t="s">
        <v>23</v>
      </c>
      <c r="T51">
        <v>0</v>
      </c>
    </row>
    <row r="52" spans="1:20" x14ac:dyDescent="0.25">
      <c r="A52" s="1">
        <v>40235</v>
      </c>
      <c r="B52">
        <v>1.0733999999999999</v>
      </c>
      <c r="C52">
        <v>1.08</v>
      </c>
      <c r="D52">
        <v>1.0820000000000001</v>
      </c>
      <c r="E52">
        <v>1.0693999999999999</v>
      </c>
      <c r="F52" s="2">
        <v>-5.4999999999999997E-3</v>
      </c>
      <c r="G52" s="2">
        <f t="shared" si="3"/>
        <v>6.4299692479732815E-3</v>
      </c>
      <c r="H52" s="2">
        <f t="shared" si="4"/>
        <v>1.1782307836169972E-2</v>
      </c>
      <c r="L52">
        <v>2.4E-2</v>
      </c>
      <c r="M52" s="2">
        <v>2.4E-2</v>
      </c>
      <c r="N52">
        <v>23</v>
      </c>
      <c r="P52" s="2">
        <f t="shared" si="8"/>
        <v>5.4424988168480836E-3</v>
      </c>
      <c r="Q52" s="2">
        <f t="shared" si="9"/>
        <v>0.99029815428300971</v>
      </c>
      <c r="S52" t="s">
        <v>24</v>
      </c>
      <c r="T52">
        <v>0.38509485094850948</v>
      </c>
    </row>
    <row r="53" spans="1:20" x14ac:dyDescent="0.25">
      <c r="A53" s="1">
        <v>40238</v>
      </c>
      <c r="B53">
        <v>1.0790999999999999</v>
      </c>
      <c r="C53">
        <v>1.0730999999999999</v>
      </c>
      <c r="D53">
        <v>1.0873999999999999</v>
      </c>
      <c r="E53">
        <v>1.0719000000000001</v>
      </c>
      <c r="F53" s="2">
        <v>5.3E-3</v>
      </c>
      <c r="G53" s="2">
        <f t="shared" si="3"/>
        <v>-5.9286706808707379E-3</v>
      </c>
      <c r="H53" s="2">
        <f t="shared" si="4"/>
        <v>1.446030413284807E-2</v>
      </c>
      <c r="L53">
        <v>2.5999999999999999E-2</v>
      </c>
      <c r="M53" s="2">
        <v>2.5999999999999999E-2</v>
      </c>
      <c r="N53">
        <v>8</v>
      </c>
      <c r="P53" s="2">
        <f t="shared" si="8"/>
        <v>1.893043066729768E-3</v>
      </c>
      <c r="Q53" s="2">
        <f t="shared" si="9"/>
        <v>0.99219119734973948</v>
      </c>
      <c r="S53" t="s">
        <v>25</v>
      </c>
      <c r="T53">
        <v>36.189811054481098</v>
      </c>
    </row>
    <row r="54" spans="1:20" ht="15.75" thickBot="1" x14ac:dyDescent="0.3">
      <c r="A54" s="1">
        <v>40239</v>
      </c>
      <c r="B54">
        <v>1.0753999999999999</v>
      </c>
      <c r="C54">
        <v>1.0794999999999999</v>
      </c>
      <c r="D54">
        <v>1.089</v>
      </c>
      <c r="E54">
        <v>1.0745</v>
      </c>
      <c r="F54" s="2">
        <v>-3.3999999999999998E-3</v>
      </c>
      <c r="G54" s="2">
        <f t="shared" si="3"/>
        <v>4.0926425448795083E-3</v>
      </c>
      <c r="H54" s="2">
        <f t="shared" si="4"/>
        <v>1.3494648673801728E-2</v>
      </c>
      <c r="L54">
        <v>2.8000000000000001E-2</v>
      </c>
      <c r="M54" s="2">
        <v>2.8000000000000001E-2</v>
      </c>
      <c r="N54">
        <v>8</v>
      </c>
      <c r="P54" s="2">
        <f t="shared" si="8"/>
        <v>1.893043066729768E-3</v>
      </c>
      <c r="Q54" s="2">
        <f t="shared" si="9"/>
        <v>0.99408424041646926</v>
      </c>
      <c r="S54" s="4" t="s">
        <v>26</v>
      </c>
      <c r="T54" s="4">
        <v>4226</v>
      </c>
    </row>
    <row r="55" spans="1:20" x14ac:dyDescent="0.25">
      <c r="A55" s="1">
        <v>40240</v>
      </c>
      <c r="B55">
        <v>1.0670999999999999</v>
      </c>
      <c r="C55">
        <v>1.0750999999999999</v>
      </c>
      <c r="D55">
        <v>1.0767</v>
      </c>
      <c r="E55">
        <v>1.0646</v>
      </c>
      <c r="F55" s="2">
        <v>-7.7000000000000002E-3</v>
      </c>
      <c r="G55" s="2">
        <f t="shared" si="3"/>
        <v>6.4594645197527676E-3</v>
      </c>
      <c r="H55" s="2">
        <f t="shared" si="4"/>
        <v>1.1365771181664475E-2</v>
      </c>
      <c r="L55">
        <v>0.03</v>
      </c>
      <c r="M55" s="2">
        <v>0.03</v>
      </c>
      <c r="N55">
        <v>4</v>
      </c>
      <c r="P55" s="2">
        <f t="shared" si="8"/>
        <v>9.4652153336488402E-4</v>
      </c>
      <c r="Q55" s="2">
        <f t="shared" si="9"/>
        <v>0.99503076194983409</v>
      </c>
    </row>
    <row r="56" spans="1:20" x14ac:dyDescent="0.25">
      <c r="A56" s="1">
        <v>40241</v>
      </c>
      <c r="B56">
        <v>1.0767</v>
      </c>
      <c r="C56">
        <v>1.0682</v>
      </c>
      <c r="D56">
        <v>1.0799000000000001</v>
      </c>
      <c r="E56">
        <v>1.0666</v>
      </c>
      <c r="F56" s="2">
        <v>8.9999999999999993E-3</v>
      </c>
      <c r="G56" s="2">
        <f t="shared" si="3"/>
        <v>-7.89449243057486E-3</v>
      </c>
      <c r="H56" s="2">
        <f t="shared" si="4"/>
        <v>1.2469529345584183E-2</v>
      </c>
      <c r="L56">
        <v>3.2000000000000001E-2</v>
      </c>
      <c r="M56" s="2">
        <v>3.2000000000000001E-2</v>
      </c>
      <c r="N56">
        <v>4</v>
      </c>
      <c r="P56" s="2">
        <f t="shared" si="8"/>
        <v>9.4652153336488402E-4</v>
      </c>
      <c r="Q56" s="2">
        <f t="shared" si="9"/>
        <v>0.99597728348319892</v>
      </c>
    </row>
    <row r="57" spans="1:20" x14ac:dyDescent="0.25">
      <c r="A57" s="1">
        <v>40242</v>
      </c>
      <c r="B57">
        <v>1.0742</v>
      </c>
      <c r="C57">
        <v>1.0767</v>
      </c>
      <c r="D57">
        <v>1.0813999999999999</v>
      </c>
      <c r="E57">
        <v>1.0732999999999999</v>
      </c>
      <c r="F57" s="2">
        <v>-2.3E-3</v>
      </c>
      <c r="G57" s="2">
        <f t="shared" si="3"/>
        <v>2.8874813710878171E-3</v>
      </c>
      <c r="H57" s="2">
        <f t="shared" si="4"/>
        <v>7.5468182241684497E-3</v>
      </c>
      <c r="L57">
        <v>3.4000000000000002E-2</v>
      </c>
      <c r="M57" s="2">
        <v>3.4000000000000002E-2</v>
      </c>
      <c r="N57">
        <v>8</v>
      </c>
      <c r="P57" s="2">
        <f t="shared" si="8"/>
        <v>1.893043066729768E-3</v>
      </c>
      <c r="Q57" s="2">
        <f t="shared" si="9"/>
        <v>0.99787032654992869</v>
      </c>
    </row>
    <row r="58" spans="1:20" x14ac:dyDescent="0.25">
      <c r="A58" s="1">
        <v>40245</v>
      </c>
      <c r="B58">
        <v>1.0733999999999999</v>
      </c>
      <c r="C58">
        <v>1.0736000000000001</v>
      </c>
      <c r="D58">
        <v>1.0751999999999999</v>
      </c>
      <c r="E58">
        <v>1.0673999999999999</v>
      </c>
      <c r="F58" s="2">
        <v>-6.9999999999999999E-4</v>
      </c>
      <c r="G58" s="2">
        <f t="shared" si="3"/>
        <v>2.795117860804892E-4</v>
      </c>
      <c r="H58" s="2">
        <f t="shared" si="4"/>
        <v>7.3074761101742831E-3</v>
      </c>
      <c r="L58">
        <v>3.5999999999999997E-2</v>
      </c>
      <c r="M58" s="2">
        <v>3.5999999999999997E-2</v>
      </c>
      <c r="N58">
        <v>0</v>
      </c>
      <c r="P58" s="2">
        <f t="shared" si="8"/>
        <v>0</v>
      </c>
      <c r="Q58" s="2">
        <f t="shared" si="9"/>
        <v>0.99787032654992869</v>
      </c>
    </row>
    <row r="59" spans="1:20" x14ac:dyDescent="0.25">
      <c r="A59" s="1">
        <v>40246</v>
      </c>
      <c r="B59">
        <v>1.0750999999999999</v>
      </c>
      <c r="C59">
        <v>1.0732999999999999</v>
      </c>
      <c r="D59">
        <v>1.081</v>
      </c>
      <c r="E59">
        <v>1.0725</v>
      </c>
      <c r="F59" s="2">
        <v>1.6000000000000001E-3</v>
      </c>
      <c r="G59" s="2">
        <f t="shared" si="3"/>
        <v>-1.7671130952381072E-3</v>
      </c>
      <c r="H59" s="2">
        <f t="shared" si="4"/>
        <v>7.9254079254078812E-3</v>
      </c>
      <c r="L59">
        <v>3.7999999999999999E-2</v>
      </c>
      <c r="M59" s="2">
        <v>3.7999999999999999E-2</v>
      </c>
      <c r="N59">
        <v>1</v>
      </c>
      <c r="P59" s="2">
        <f t="shared" si="8"/>
        <v>2.3663038334122101E-4</v>
      </c>
      <c r="Q59" s="2">
        <f t="shared" si="9"/>
        <v>0.9981069569332699</v>
      </c>
    </row>
    <row r="60" spans="1:20" x14ac:dyDescent="0.25">
      <c r="A60" s="1">
        <v>40247</v>
      </c>
      <c r="B60">
        <v>1.0698000000000001</v>
      </c>
      <c r="C60">
        <v>1.0751999999999999</v>
      </c>
      <c r="D60">
        <v>1.0798000000000001</v>
      </c>
      <c r="E60">
        <v>1.0684</v>
      </c>
      <c r="F60" s="2">
        <v>-4.8999999999999998E-3</v>
      </c>
      <c r="G60" s="2">
        <f t="shared" si="3"/>
        <v>4.5781556572922584E-3</v>
      </c>
      <c r="H60" s="2">
        <f t="shared" si="4"/>
        <v>1.0670160988393932E-2</v>
      </c>
      <c r="L60">
        <v>0.04</v>
      </c>
      <c r="M60" s="2">
        <v>0.04</v>
      </c>
      <c r="N60">
        <v>1</v>
      </c>
      <c r="P60" s="2">
        <f t="shared" si="8"/>
        <v>2.3663038334122101E-4</v>
      </c>
      <c r="Q60" s="2">
        <f t="shared" si="9"/>
        <v>0.9983435873166111</v>
      </c>
    </row>
    <row r="61" spans="1:20" ht="15.75" thickBot="1" x14ac:dyDescent="0.3">
      <c r="A61" s="1">
        <v>40248</v>
      </c>
      <c r="B61">
        <v>1.0684</v>
      </c>
      <c r="C61">
        <v>1.0703</v>
      </c>
      <c r="D61">
        <v>1.0734999999999999</v>
      </c>
      <c r="E61">
        <v>1.0678000000000001</v>
      </c>
      <c r="F61" s="2">
        <v>-1.2999999999999999E-3</v>
      </c>
      <c r="G61" s="2">
        <f t="shared" si="3"/>
        <v>1.5908665543702366E-3</v>
      </c>
      <c r="H61" s="2">
        <f t="shared" si="4"/>
        <v>5.3380782918147742E-3</v>
      </c>
      <c r="M61" s="12" t="s">
        <v>10</v>
      </c>
      <c r="N61" s="4">
        <v>7</v>
      </c>
      <c r="P61" s="2">
        <f t="shared" si="8"/>
        <v>1.656412683388547E-3</v>
      </c>
      <c r="Q61" s="2">
        <f t="shared" si="9"/>
        <v>0.99999999999999967</v>
      </c>
    </row>
    <row r="62" spans="1:20" x14ac:dyDescent="0.25">
      <c r="A62" s="1">
        <v>40249</v>
      </c>
      <c r="B62">
        <v>1.0581</v>
      </c>
      <c r="C62">
        <v>1.0686</v>
      </c>
      <c r="D62">
        <v>1.0702</v>
      </c>
      <c r="E62">
        <v>1.0576000000000001</v>
      </c>
      <c r="F62" s="2">
        <v>-9.5999999999999992E-3</v>
      </c>
      <c r="G62" s="2">
        <f t="shared" si="3"/>
        <v>1.0400907715582355E-2</v>
      </c>
      <c r="H62" s="2">
        <f t="shared" si="4"/>
        <v>1.1913767019667117E-2</v>
      </c>
    </row>
    <row r="63" spans="1:20" x14ac:dyDescent="0.25">
      <c r="A63" s="1">
        <v>40252</v>
      </c>
      <c r="B63">
        <v>1.0618000000000001</v>
      </c>
      <c r="C63">
        <v>1.0576000000000001</v>
      </c>
      <c r="D63">
        <v>1.0644</v>
      </c>
      <c r="E63">
        <v>1.0573999999999999</v>
      </c>
      <c r="F63" s="2">
        <v>3.5000000000000001E-3</v>
      </c>
      <c r="G63" s="2">
        <f t="shared" si="3"/>
        <v>-4.4243622328908275E-3</v>
      </c>
      <c r="H63" s="2">
        <f t="shared" si="4"/>
        <v>6.6200113485909949E-3</v>
      </c>
    </row>
    <row r="64" spans="1:20" x14ac:dyDescent="0.25">
      <c r="A64" s="1">
        <v>40253</v>
      </c>
      <c r="B64">
        <v>1.0544</v>
      </c>
      <c r="C64">
        <v>1.0623</v>
      </c>
      <c r="D64">
        <v>1.0629</v>
      </c>
      <c r="E64">
        <v>1.0531999999999999</v>
      </c>
      <c r="F64" s="2">
        <v>-7.0000000000000001E-3</v>
      </c>
      <c r="G64" s="2">
        <f t="shared" si="3"/>
        <v>7.2058405233716236E-3</v>
      </c>
      <c r="H64" s="2">
        <f t="shared" si="4"/>
        <v>9.2100265856437935E-3</v>
      </c>
    </row>
    <row r="65" spans="1:8" x14ac:dyDescent="0.25">
      <c r="A65" s="1">
        <v>40254</v>
      </c>
      <c r="B65">
        <v>1.0538000000000001</v>
      </c>
      <c r="C65">
        <v>1.0547</v>
      </c>
      <c r="D65">
        <v>1.0570999999999999</v>
      </c>
      <c r="E65">
        <v>1.0505</v>
      </c>
      <c r="F65" s="2">
        <v>-5.9999999999999995E-4</v>
      </c>
      <c r="G65" s="2">
        <f t="shared" si="3"/>
        <v>1.0440394836749038E-3</v>
      </c>
      <c r="H65" s="2">
        <f t="shared" si="4"/>
        <v>6.2827225130889473E-3</v>
      </c>
    </row>
    <row r="66" spans="1:8" x14ac:dyDescent="0.25">
      <c r="A66" s="1">
        <v>40255</v>
      </c>
      <c r="B66">
        <v>1.0580000000000001</v>
      </c>
      <c r="C66">
        <v>1.0536000000000001</v>
      </c>
      <c r="D66">
        <v>1.0648</v>
      </c>
      <c r="E66">
        <v>1.0522</v>
      </c>
      <c r="F66" s="2">
        <v>4.0000000000000001E-3</v>
      </c>
      <c r="G66" s="2">
        <f t="shared" si="3"/>
        <v>-4.3470043470042879E-3</v>
      </c>
      <c r="H66" s="2">
        <f t="shared" si="4"/>
        <v>1.1974909712982269E-2</v>
      </c>
    </row>
    <row r="67" spans="1:8" x14ac:dyDescent="0.25">
      <c r="A67" s="1">
        <v>40256</v>
      </c>
      <c r="B67">
        <v>1.0609</v>
      </c>
      <c r="C67">
        <v>1.0582</v>
      </c>
      <c r="D67">
        <v>1.0638000000000001</v>
      </c>
      <c r="E67">
        <v>1.0539000000000001</v>
      </c>
      <c r="F67" s="2">
        <v>2.7000000000000001E-3</v>
      </c>
      <c r="G67" s="2">
        <f t="shared" si="3"/>
        <v>-2.6390197926483634E-3</v>
      </c>
      <c r="H67" s="2">
        <f t="shared" si="4"/>
        <v>9.393680614859113E-3</v>
      </c>
    </row>
    <row r="68" spans="1:8" x14ac:dyDescent="0.25">
      <c r="A68" s="1">
        <v>40259</v>
      </c>
      <c r="B68">
        <v>1.0579000000000001</v>
      </c>
      <c r="C68">
        <v>1.0609999999999999</v>
      </c>
      <c r="D68">
        <v>1.0663</v>
      </c>
      <c r="E68">
        <v>1.0561</v>
      </c>
      <c r="F68" s="2">
        <v>-2.8E-3</v>
      </c>
      <c r="G68" s="2">
        <f t="shared" si="3"/>
        <v>2.8355387523628464E-3</v>
      </c>
      <c r="H68" s="2">
        <f t="shared" si="4"/>
        <v>9.6581763090616297E-3</v>
      </c>
    </row>
    <row r="69" spans="1:8" x14ac:dyDescent="0.25">
      <c r="A69" s="1">
        <v>40260</v>
      </c>
      <c r="B69">
        <v>1.0567</v>
      </c>
      <c r="C69">
        <v>1.0580000000000001</v>
      </c>
      <c r="D69">
        <v>1.0641</v>
      </c>
      <c r="E69">
        <v>1.0545</v>
      </c>
      <c r="F69" s="2">
        <v>-1.1000000000000001E-3</v>
      </c>
      <c r="G69" s="2">
        <f t="shared" si="3"/>
        <v>2.8363430084141716E-4</v>
      </c>
      <c r="H69" s="2">
        <f t="shared" si="4"/>
        <v>9.1038406827881023E-3</v>
      </c>
    </row>
    <row r="70" spans="1:8" x14ac:dyDescent="0.25">
      <c r="A70" s="1">
        <v>40261</v>
      </c>
      <c r="B70">
        <v>1.0730999999999999</v>
      </c>
      <c r="C70">
        <v>1.0577000000000001</v>
      </c>
      <c r="D70">
        <v>1.0743</v>
      </c>
      <c r="E70">
        <v>1.0558000000000001</v>
      </c>
      <c r="F70" s="2">
        <v>1.55E-2</v>
      </c>
      <c r="G70" s="2">
        <f t="shared" si="3"/>
        <v>-1.407531692766582E-2</v>
      </c>
      <c r="H70" s="2">
        <f t="shared" si="4"/>
        <v>1.7522258003409698E-2</v>
      </c>
    </row>
    <row r="71" spans="1:8" x14ac:dyDescent="0.25">
      <c r="A71" s="1">
        <v>40262</v>
      </c>
      <c r="B71">
        <v>1.0737000000000001</v>
      </c>
      <c r="C71">
        <v>1.0728</v>
      </c>
      <c r="D71">
        <v>1.0752999999999999</v>
      </c>
      <c r="E71">
        <v>1.0671999999999999</v>
      </c>
      <c r="F71" s="2">
        <v>5.9999999999999995E-4</v>
      </c>
      <c r="G71" s="2">
        <f t="shared" si="3"/>
        <v>-1.0243039389143318E-3</v>
      </c>
      <c r="H71" s="2">
        <f t="shared" si="4"/>
        <v>7.5899550224887528E-3</v>
      </c>
    </row>
    <row r="72" spans="1:8" x14ac:dyDescent="0.25">
      <c r="A72" s="1">
        <v>40263</v>
      </c>
      <c r="B72">
        <v>1.0648</v>
      </c>
      <c r="C72">
        <v>1.0739000000000001</v>
      </c>
      <c r="D72">
        <v>1.0749</v>
      </c>
      <c r="E72">
        <v>1.0636000000000001</v>
      </c>
      <c r="F72" s="2">
        <v>-8.3000000000000001E-3</v>
      </c>
      <c r="G72" s="2">
        <f t="shared" si="3"/>
        <v>1.4357230565788328E-2</v>
      </c>
      <c r="H72" s="2">
        <f t="shared" si="4"/>
        <v>1.0624294847686974E-2</v>
      </c>
    </row>
    <row r="73" spans="1:8" x14ac:dyDescent="0.25">
      <c r="A73" s="1">
        <v>40266</v>
      </c>
      <c r="B73">
        <v>1.0623</v>
      </c>
      <c r="C73">
        <v>1.0587</v>
      </c>
      <c r="D73">
        <v>1.0694999999999999</v>
      </c>
      <c r="E73">
        <v>1.0588</v>
      </c>
      <c r="F73" s="2">
        <v>-2.3E-3</v>
      </c>
      <c r="G73" s="2">
        <f t="shared" si="3"/>
        <v>-3.7639973652018478E-3</v>
      </c>
      <c r="H73" s="2">
        <f t="shared" si="4"/>
        <v>1.0105780128447235E-2</v>
      </c>
    </row>
    <row r="74" spans="1:8" x14ac:dyDescent="0.25">
      <c r="A74" s="1">
        <v>40267</v>
      </c>
      <c r="B74">
        <v>1.0662</v>
      </c>
      <c r="C74">
        <v>1.0627</v>
      </c>
      <c r="D74">
        <v>1.0685</v>
      </c>
      <c r="E74">
        <v>1.0585</v>
      </c>
      <c r="F74" s="2">
        <v>3.7000000000000002E-3</v>
      </c>
      <c r="G74" s="2">
        <f t="shared" si="3"/>
        <v>-3.5630567276137134E-3</v>
      </c>
      <c r="H74" s="2">
        <f t="shared" si="4"/>
        <v>9.4473311289560782E-3</v>
      </c>
    </row>
    <row r="75" spans="1:8" x14ac:dyDescent="0.25">
      <c r="A75" s="1">
        <v>40268</v>
      </c>
      <c r="B75">
        <v>1.0535000000000001</v>
      </c>
      <c r="C75">
        <v>1.0665</v>
      </c>
      <c r="D75">
        <v>1.0688</v>
      </c>
      <c r="E75">
        <v>1.0487</v>
      </c>
      <c r="F75" s="2">
        <v>-1.1900000000000001E-2</v>
      </c>
      <c r="G75" s="2">
        <f t="shared" si="3"/>
        <v>1.1859582542694454E-2</v>
      </c>
      <c r="H75" s="2">
        <f t="shared" si="4"/>
        <v>1.9166587203203973E-2</v>
      </c>
    </row>
    <row r="76" spans="1:8" x14ac:dyDescent="0.25">
      <c r="A76" s="1">
        <v>40269</v>
      </c>
      <c r="B76">
        <v>1.0537000000000001</v>
      </c>
      <c r="C76">
        <v>1.054</v>
      </c>
      <c r="D76">
        <v>1.0612999999999999</v>
      </c>
      <c r="E76">
        <v>1.0434000000000001</v>
      </c>
      <c r="F76" s="2">
        <v>2.0000000000000001E-4</v>
      </c>
      <c r="G76" s="2">
        <f t="shared" ref="G76:G139" si="10">(C76-C77)/C77</f>
        <v>-9.4867659614826855E-5</v>
      </c>
      <c r="H76" s="2">
        <f t="shared" ref="H76:H139" si="11">(D76-E76)/E76</f>
        <v>1.7155453325665902E-2</v>
      </c>
    </row>
    <row r="77" spans="1:8" x14ac:dyDescent="0.25">
      <c r="A77" s="1">
        <v>40270</v>
      </c>
      <c r="B77">
        <v>1.0606</v>
      </c>
      <c r="C77">
        <v>1.0541</v>
      </c>
      <c r="D77">
        <v>1.0649</v>
      </c>
      <c r="E77">
        <v>1.0536000000000001</v>
      </c>
      <c r="F77" s="2">
        <v>6.4999999999999997E-3</v>
      </c>
      <c r="G77" s="2">
        <f t="shared" si="10"/>
        <v>-6.9712670748940863E-3</v>
      </c>
      <c r="H77" s="2">
        <f t="shared" si="11"/>
        <v>1.072513287775234E-2</v>
      </c>
    </row>
    <row r="78" spans="1:8" x14ac:dyDescent="0.25">
      <c r="A78" s="1">
        <v>40273</v>
      </c>
      <c r="B78">
        <v>1.0620000000000001</v>
      </c>
      <c r="C78">
        <v>1.0615000000000001</v>
      </c>
      <c r="D78">
        <v>1.0647</v>
      </c>
      <c r="E78">
        <v>1.0582</v>
      </c>
      <c r="F78" s="2">
        <v>1.2999999999999999E-3</v>
      </c>
      <c r="G78" s="2">
        <f t="shared" si="10"/>
        <v>-9.4117647058813167E-4</v>
      </c>
      <c r="H78" s="2">
        <f t="shared" si="11"/>
        <v>6.1425061425060953E-3</v>
      </c>
    </row>
    <row r="79" spans="1:8" x14ac:dyDescent="0.25">
      <c r="A79" s="1">
        <v>40274</v>
      </c>
      <c r="B79">
        <v>1.0685</v>
      </c>
      <c r="C79">
        <v>1.0625</v>
      </c>
      <c r="D79">
        <v>1.0726</v>
      </c>
      <c r="E79">
        <v>1.0612999999999999</v>
      </c>
      <c r="F79" s="2">
        <v>6.1000000000000004E-3</v>
      </c>
      <c r="G79" s="2">
        <f t="shared" si="10"/>
        <v>-6.0804490177735742E-3</v>
      </c>
      <c r="H79" s="2">
        <f t="shared" si="11"/>
        <v>1.0647319325355779E-2</v>
      </c>
    </row>
    <row r="80" spans="1:8" x14ac:dyDescent="0.25">
      <c r="A80" s="1">
        <v>40275</v>
      </c>
      <c r="B80">
        <v>1.0741000000000001</v>
      </c>
      <c r="C80">
        <v>1.069</v>
      </c>
      <c r="D80">
        <v>1.0750999999999999</v>
      </c>
      <c r="E80">
        <v>1.0679000000000001</v>
      </c>
      <c r="F80" s="2">
        <v>5.1999999999999998E-3</v>
      </c>
      <c r="G80" s="2">
        <f t="shared" si="10"/>
        <v>-5.1186598417869338E-3</v>
      </c>
      <c r="H80" s="2">
        <f t="shared" si="11"/>
        <v>6.7422043262476564E-3</v>
      </c>
    </row>
    <row r="81" spans="1:8" x14ac:dyDescent="0.25">
      <c r="A81" s="1">
        <v>40276</v>
      </c>
      <c r="B81">
        <v>1.0725</v>
      </c>
      <c r="C81">
        <v>1.0745</v>
      </c>
      <c r="D81">
        <v>1.0790999999999999</v>
      </c>
      <c r="E81">
        <v>1.0713999999999999</v>
      </c>
      <c r="F81" s="2">
        <v>-1.5E-3</v>
      </c>
      <c r="G81" s="2">
        <f t="shared" si="10"/>
        <v>1.211330600074617E-3</v>
      </c>
      <c r="H81" s="2">
        <f t="shared" si="11"/>
        <v>7.1868583162218039E-3</v>
      </c>
    </row>
    <row r="82" spans="1:8" x14ac:dyDescent="0.25">
      <c r="A82" s="1">
        <v>40277</v>
      </c>
      <c r="B82">
        <v>1.0650999999999999</v>
      </c>
      <c r="C82">
        <v>1.0731999999999999</v>
      </c>
      <c r="D82">
        <v>1.0768</v>
      </c>
      <c r="E82">
        <v>1.0652999999999999</v>
      </c>
      <c r="F82" s="2">
        <v>-6.8999999999999999E-3</v>
      </c>
      <c r="G82" s="2">
        <f t="shared" si="10"/>
        <v>1.6769303647560234E-2</v>
      </c>
      <c r="H82" s="2">
        <f t="shared" si="11"/>
        <v>1.0795081197784724E-2</v>
      </c>
    </row>
    <row r="83" spans="1:8" x14ac:dyDescent="0.25">
      <c r="A83" s="1">
        <v>40280</v>
      </c>
      <c r="B83">
        <v>1.0596000000000001</v>
      </c>
      <c r="C83">
        <v>1.0555000000000001</v>
      </c>
      <c r="D83">
        <v>1.0619000000000001</v>
      </c>
      <c r="E83">
        <v>1.0549999999999999</v>
      </c>
      <c r="F83" s="2">
        <v>-5.1999999999999998E-3</v>
      </c>
      <c r="G83" s="2">
        <f t="shared" si="10"/>
        <v>-3.8693846734616762E-3</v>
      </c>
      <c r="H83" s="2">
        <f t="shared" si="11"/>
        <v>6.5402843601896953E-3</v>
      </c>
    </row>
    <row r="84" spans="1:8" x14ac:dyDescent="0.25">
      <c r="A84" s="1">
        <v>40281</v>
      </c>
      <c r="B84">
        <v>1.0538000000000001</v>
      </c>
      <c r="C84">
        <v>1.0596000000000001</v>
      </c>
      <c r="D84">
        <v>1.0606</v>
      </c>
      <c r="E84">
        <v>1.0532999999999999</v>
      </c>
      <c r="F84" s="2">
        <v>-5.4999999999999997E-3</v>
      </c>
      <c r="G84" s="2">
        <f t="shared" si="10"/>
        <v>5.4084827782522422E-3</v>
      </c>
      <c r="H84" s="2">
        <f t="shared" si="11"/>
        <v>6.9305990695908903E-3</v>
      </c>
    </row>
    <row r="85" spans="1:8" x14ac:dyDescent="0.25">
      <c r="A85" s="1">
        <v>40282</v>
      </c>
      <c r="B85">
        <v>1.0517000000000001</v>
      </c>
      <c r="C85">
        <v>1.0539000000000001</v>
      </c>
      <c r="D85">
        <v>1.0564</v>
      </c>
      <c r="E85">
        <v>1.0501</v>
      </c>
      <c r="F85" s="2">
        <v>-2E-3</v>
      </c>
      <c r="G85" s="2">
        <f t="shared" si="10"/>
        <v>1.8060836501901261E-3</v>
      </c>
      <c r="H85" s="2">
        <f t="shared" si="11"/>
        <v>5.9994286258451312E-3</v>
      </c>
    </row>
    <row r="86" spans="1:8" x14ac:dyDescent="0.25">
      <c r="A86" s="1">
        <v>40283</v>
      </c>
      <c r="B86">
        <v>1.0552999999999999</v>
      </c>
      <c r="C86">
        <v>1.052</v>
      </c>
      <c r="D86">
        <v>1.0615000000000001</v>
      </c>
      <c r="E86">
        <v>1.0505</v>
      </c>
      <c r="F86" s="2">
        <v>3.3999999999999998E-3</v>
      </c>
      <c r="G86" s="2">
        <f t="shared" si="10"/>
        <v>-4.0708132159424128E-3</v>
      </c>
      <c r="H86" s="2">
        <f t="shared" si="11"/>
        <v>1.0471204188481791E-2</v>
      </c>
    </row>
    <row r="87" spans="1:8" x14ac:dyDescent="0.25">
      <c r="A87" s="1">
        <v>40284</v>
      </c>
      <c r="B87">
        <v>1.0608</v>
      </c>
      <c r="C87">
        <v>1.0563</v>
      </c>
      <c r="D87">
        <v>1.0638000000000001</v>
      </c>
      <c r="E87">
        <v>1.0556000000000001</v>
      </c>
      <c r="F87" s="2">
        <v>5.1999999999999998E-3</v>
      </c>
      <c r="G87" s="2">
        <f t="shared" si="10"/>
        <v>-6.6766973857437326E-3</v>
      </c>
      <c r="H87" s="2">
        <f t="shared" si="11"/>
        <v>7.7680939749905122E-3</v>
      </c>
    </row>
    <row r="88" spans="1:8" x14ac:dyDescent="0.25">
      <c r="A88" s="1">
        <v>40287</v>
      </c>
      <c r="B88">
        <v>1.0629</v>
      </c>
      <c r="C88">
        <v>1.0633999999999999</v>
      </c>
      <c r="D88">
        <v>1.0694999999999999</v>
      </c>
      <c r="E88">
        <v>1.0615000000000001</v>
      </c>
      <c r="F88" s="2">
        <v>2E-3</v>
      </c>
      <c r="G88" s="2">
        <f t="shared" si="10"/>
        <v>4.704111393357277E-4</v>
      </c>
      <c r="H88" s="2">
        <f t="shared" si="11"/>
        <v>7.5365049458311672E-3</v>
      </c>
    </row>
    <row r="89" spans="1:8" x14ac:dyDescent="0.25">
      <c r="A89" s="1">
        <v>40288</v>
      </c>
      <c r="B89">
        <v>1.0683</v>
      </c>
      <c r="C89">
        <v>1.0629</v>
      </c>
      <c r="D89">
        <v>1.0694999999999999</v>
      </c>
      <c r="E89">
        <v>1.0601</v>
      </c>
      <c r="F89" s="2">
        <v>5.1000000000000004E-3</v>
      </c>
      <c r="G89" s="2">
        <f t="shared" si="10"/>
        <v>-5.1478846873830595E-3</v>
      </c>
      <c r="H89" s="2">
        <f t="shared" si="11"/>
        <v>8.8670880105649018E-3</v>
      </c>
    </row>
    <row r="90" spans="1:8" x14ac:dyDescent="0.25">
      <c r="A90" s="1">
        <v>40289</v>
      </c>
      <c r="B90">
        <v>1.0703</v>
      </c>
      <c r="C90">
        <v>1.0684</v>
      </c>
      <c r="D90">
        <v>1.0728</v>
      </c>
      <c r="E90">
        <v>1.0658000000000001</v>
      </c>
      <c r="F90" s="2">
        <v>1.9E-3</v>
      </c>
      <c r="G90" s="2">
        <f t="shared" si="10"/>
        <v>-1.7752032140521468E-3</v>
      </c>
      <c r="H90" s="2">
        <f t="shared" si="11"/>
        <v>6.5678363670481276E-3</v>
      </c>
    </row>
    <row r="91" spans="1:8" x14ac:dyDescent="0.25">
      <c r="A91" s="1">
        <v>40290</v>
      </c>
      <c r="B91">
        <v>1.0778000000000001</v>
      </c>
      <c r="C91">
        <v>1.0703</v>
      </c>
      <c r="D91">
        <v>1.0806</v>
      </c>
      <c r="E91">
        <v>1.0670999999999999</v>
      </c>
      <c r="F91" s="2">
        <v>7.0000000000000001E-3</v>
      </c>
      <c r="G91" s="2">
        <f t="shared" si="10"/>
        <v>-7.5111275964391657E-3</v>
      </c>
      <c r="H91" s="2">
        <f t="shared" si="11"/>
        <v>1.2651110486364978E-2</v>
      </c>
    </row>
    <row r="92" spans="1:8" x14ac:dyDescent="0.25">
      <c r="A92" s="1">
        <v>40291</v>
      </c>
      <c r="B92">
        <v>1.0724</v>
      </c>
      <c r="C92">
        <v>1.0784</v>
      </c>
      <c r="D92">
        <v>1.0854999999999999</v>
      </c>
      <c r="E92">
        <v>1.0713999999999999</v>
      </c>
      <c r="F92" s="2">
        <v>-5.0000000000000001E-3</v>
      </c>
      <c r="G92" s="2">
        <f t="shared" si="10"/>
        <v>3.1627906976744837E-3</v>
      </c>
      <c r="H92" s="2">
        <f t="shared" si="11"/>
        <v>1.3160350942691808E-2</v>
      </c>
    </row>
    <row r="93" spans="1:8" x14ac:dyDescent="0.25">
      <c r="A93" s="1">
        <v>40294</v>
      </c>
      <c r="B93">
        <v>1.0720000000000001</v>
      </c>
      <c r="C93">
        <v>1.075</v>
      </c>
      <c r="D93">
        <v>1.0790999999999999</v>
      </c>
      <c r="E93">
        <v>1.0710999999999999</v>
      </c>
      <c r="F93" s="2">
        <v>-4.0000000000000002E-4</v>
      </c>
      <c r="G93" s="2">
        <f t="shared" si="10"/>
        <v>2.8920608265695313E-3</v>
      </c>
      <c r="H93" s="2">
        <f t="shared" si="11"/>
        <v>7.468957146858377E-3</v>
      </c>
    </row>
    <row r="94" spans="1:8" x14ac:dyDescent="0.25">
      <c r="A94" s="1">
        <v>40295</v>
      </c>
      <c r="B94">
        <v>1.0882000000000001</v>
      </c>
      <c r="C94">
        <v>1.0719000000000001</v>
      </c>
      <c r="D94">
        <v>1.0888</v>
      </c>
      <c r="E94">
        <v>1.0699000000000001</v>
      </c>
      <c r="F94" s="2">
        <v>1.5100000000000001E-2</v>
      </c>
      <c r="G94" s="2">
        <f t="shared" si="10"/>
        <v>-1.5250344510794624E-2</v>
      </c>
      <c r="H94" s="2">
        <f t="shared" si="11"/>
        <v>1.7665202355360236E-2</v>
      </c>
    </row>
    <row r="95" spans="1:8" x14ac:dyDescent="0.25">
      <c r="A95" s="1">
        <v>40296</v>
      </c>
      <c r="B95">
        <v>1.0848</v>
      </c>
      <c r="C95">
        <v>1.0885</v>
      </c>
      <c r="D95">
        <v>1.0928</v>
      </c>
      <c r="E95">
        <v>1.0811999999999999</v>
      </c>
      <c r="F95" s="2">
        <v>-3.0999999999999999E-3</v>
      </c>
      <c r="G95" s="2">
        <f t="shared" si="10"/>
        <v>3.2258064516129574E-3</v>
      </c>
      <c r="H95" s="2">
        <f t="shared" si="11"/>
        <v>1.0728819829818772E-2</v>
      </c>
    </row>
    <row r="96" spans="1:8" x14ac:dyDescent="0.25">
      <c r="A96" s="1">
        <v>40297</v>
      </c>
      <c r="B96">
        <v>1.0842000000000001</v>
      </c>
      <c r="C96">
        <v>1.085</v>
      </c>
      <c r="D96">
        <v>1.0874999999999999</v>
      </c>
      <c r="E96">
        <v>1.0806</v>
      </c>
      <c r="F96" s="2">
        <v>-5.9999999999999995E-4</v>
      </c>
      <c r="G96" s="2">
        <f t="shared" si="10"/>
        <v>1.6617429837518685E-3</v>
      </c>
      <c r="H96" s="2">
        <f t="shared" si="11"/>
        <v>6.3853414769571588E-3</v>
      </c>
    </row>
    <row r="97" spans="1:8" x14ac:dyDescent="0.25">
      <c r="A97" s="1">
        <v>40298</v>
      </c>
      <c r="B97">
        <v>1.0772999999999999</v>
      </c>
      <c r="C97">
        <v>1.0831999999999999</v>
      </c>
      <c r="D97">
        <v>1.085</v>
      </c>
      <c r="E97">
        <v>1.0747</v>
      </c>
      <c r="F97" s="2">
        <v>-6.4000000000000003E-3</v>
      </c>
      <c r="G97" s="2">
        <f t="shared" si="10"/>
        <v>8.4722092914997545E-3</v>
      </c>
      <c r="H97" s="2">
        <f t="shared" si="11"/>
        <v>9.5840699730157033E-3</v>
      </c>
    </row>
    <row r="98" spans="1:8" x14ac:dyDescent="0.25">
      <c r="A98" s="1">
        <v>40301</v>
      </c>
      <c r="B98">
        <v>1.0854999999999999</v>
      </c>
      <c r="C98">
        <v>1.0741000000000001</v>
      </c>
      <c r="D98">
        <v>1.0892999999999999</v>
      </c>
      <c r="E98">
        <v>1.0744</v>
      </c>
      <c r="F98" s="2">
        <v>7.6E-3</v>
      </c>
      <c r="G98" s="2">
        <f t="shared" si="10"/>
        <v>-1.0866562298554224E-2</v>
      </c>
      <c r="H98" s="2">
        <f t="shared" si="11"/>
        <v>1.386820551005204E-2</v>
      </c>
    </row>
    <row r="99" spans="1:8" x14ac:dyDescent="0.25">
      <c r="A99" s="1">
        <v>40302</v>
      </c>
      <c r="B99">
        <v>1.1032999999999999</v>
      </c>
      <c r="C99">
        <v>1.0859000000000001</v>
      </c>
      <c r="D99">
        <v>1.1039000000000001</v>
      </c>
      <c r="E99">
        <v>1.0838000000000001</v>
      </c>
      <c r="F99" s="2">
        <v>1.6400000000000001E-2</v>
      </c>
      <c r="G99" s="2">
        <f t="shared" si="10"/>
        <v>-1.6216705924986235E-2</v>
      </c>
      <c r="H99" s="2">
        <f t="shared" si="11"/>
        <v>1.8545857169219419E-2</v>
      </c>
    </row>
    <row r="100" spans="1:8" x14ac:dyDescent="0.25">
      <c r="A100" s="1">
        <v>40303</v>
      </c>
      <c r="B100">
        <v>1.1181000000000001</v>
      </c>
      <c r="C100">
        <v>1.1037999999999999</v>
      </c>
      <c r="D100">
        <v>1.1197999999999999</v>
      </c>
      <c r="E100">
        <v>1.1021000000000001</v>
      </c>
      <c r="F100" s="2">
        <v>1.34E-2</v>
      </c>
      <c r="G100" s="2">
        <f t="shared" si="10"/>
        <v>-1.2524601896582586E-2</v>
      </c>
      <c r="H100" s="2">
        <f t="shared" si="11"/>
        <v>1.6060248616277858E-2</v>
      </c>
    </row>
    <row r="101" spans="1:8" x14ac:dyDescent="0.25">
      <c r="A101" s="1">
        <v>40304</v>
      </c>
      <c r="B101">
        <v>1.1106</v>
      </c>
      <c r="C101">
        <v>1.1177999999999999</v>
      </c>
      <c r="D101">
        <v>1.1248</v>
      </c>
      <c r="E101">
        <v>1.1015999999999999</v>
      </c>
      <c r="F101" s="2">
        <v>-6.7000000000000002E-3</v>
      </c>
      <c r="G101" s="2">
        <f t="shared" si="10"/>
        <v>3.5913090321422194E-3</v>
      </c>
      <c r="H101" s="2">
        <f t="shared" si="11"/>
        <v>2.1060275962236849E-2</v>
      </c>
    </row>
    <row r="102" spans="1:8" x14ac:dyDescent="0.25">
      <c r="A102" s="1">
        <v>40305</v>
      </c>
      <c r="B102">
        <v>1.1074999999999999</v>
      </c>
      <c r="C102">
        <v>1.1137999999999999</v>
      </c>
      <c r="D102">
        <v>1.1180000000000001</v>
      </c>
      <c r="E102">
        <v>1.105</v>
      </c>
      <c r="F102" s="2">
        <v>-2.8E-3</v>
      </c>
      <c r="G102" s="2">
        <f t="shared" si="10"/>
        <v>1.1993458113756022E-2</v>
      </c>
      <c r="H102" s="2">
        <f t="shared" si="11"/>
        <v>1.1764705882353052E-2</v>
      </c>
    </row>
    <row r="103" spans="1:8" x14ac:dyDescent="0.25">
      <c r="A103" s="1">
        <v>40308</v>
      </c>
      <c r="B103">
        <v>1.1101000000000001</v>
      </c>
      <c r="C103">
        <v>1.1006</v>
      </c>
      <c r="D103">
        <v>1.1120000000000001</v>
      </c>
      <c r="E103">
        <v>1.0922000000000001</v>
      </c>
      <c r="F103" s="2">
        <v>2.3E-3</v>
      </c>
      <c r="G103" s="2">
        <f t="shared" si="10"/>
        <v>-8.2897819426922658E-3</v>
      </c>
      <c r="H103" s="2">
        <f t="shared" si="11"/>
        <v>1.8128547885002781E-2</v>
      </c>
    </row>
    <row r="104" spans="1:8" x14ac:dyDescent="0.25">
      <c r="A104" s="1">
        <v>40309</v>
      </c>
      <c r="B104">
        <v>1.1112</v>
      </c>
      <c r="C104">
        <v>1.1097999999999999</v>
      </c>
      <c r="D104">
        <v>1.1135999999999999</v>
      </c>
      <c r="E104">
        <v>1.1034999999999999</v>
      </c>
      <c r="F104" s="2">
        <v>1E-3</v>
      </c>
      <c r="G104" s="2">
        <f t="shared" si="10"/>
        <v>-1.7988846914912772E-3</v>
      </c>
      <c r="H104" s="2">
        <f t="shared" si="11"/>
        <v>9.1526959673765285E-3</v>
      </c>
    </row>
    <row r="105" spans="1:8" x14ac:dyDescent="0.25">
      <c r="A105" s="1">
        <v>40310</v>
      </c>
      <c r="B105">
        <v>1.1104000000000001</v>
      </c>
      <c r="C105">
        <v>1.1117999999999999</v>
      </c>
      <c r="D105">
        <v>1.1143000000000001</v>
      </c>
      <c r="E105">
        <v>1.1057999999999999</v>
      </c>
      <c r="F105" s="2">
        <v>-6.9999999999999999E-4</v>
      </c>
      <c r="G105" s="2">
        <f t="shared" si="10"/>
        <v>9.9036643558105594E-4</v>
      </c>
      <c r="H105" s="2">
        <f t="shared" si="11"/>
        <v>7.6867426297704605E-3</v>
      </c>
    </row>
    <row r="106" spans="1:8" x14ac:dyDescent="0.25">
      <c r="A106" s="1">
        <v>40311</v>
      </c>
      <c r="B106">
        <v>1.1177999999999999</v>
      </c>
      <c r="C106">
        <v>1.1107</v>
      </c>
      <c r="D106">
        <v>1.1193</v>
      </c>
      <c r="E106">
        <v>1.1074999999999999</v>
      </c>
      <c r="F106" s="2">
        <v>6.7000000000000002E-3</v>
      </c>
      <c r="G106" s="2">
        <f t="shared" si="10"/>
        <v>-6.7072080128778942E-3</v>
      </c>
      <c r="H106" s="2">
        <f t="shared" si="11"/>
        <v>1.0654627539503416E-2</v>
      </c>
    </row>
    <row r="107" spans="1:8" x14ac:dyDescent="0.25">
      <c r="A107" s="1">
        <v>40312</v>
      </c>
      <c r="B107">
        <v>1.1331</v>
      </c>
      <c r="C107">
        <v>1.1182000000000001</v>
      </c>
      <c r="D107">
        <v>1.1342000000000001</v>
      </c>
      <c r="E107">
        <v>1.115</v>
      </c>
      <c r="F107" s="2">
        <v>1.37E-2</v>
      </c>
      <c r="G107" s="2">
        <f t="shared" si="10"/>
        <v>-1.4193775897029007E-2</v>
      </c>
      <c r="H107" s="2">
        <f t="shared" si="11"/>
        <v>1.721973094170413E-2</v>
      </c>
    </row>
    <row r="108" spans="1:8" x14ac:dyDescent="0.25">
      <c r="A108" s="1">
        <v>40315</v>
      </c>
      <c r="B108">
        <v>1.1307</v>
      </c>
      <c r="C108">
        <v>1.1343000000000001</v>
      </c>
      <c r="D108">
        <v>1.1447000000000001</v>
      </c>
      <c r="E108">
        <v>1.1295999999999999</v>
      </c>
      <c r="F108" s="2">
        <v>-2.0999999999999999E-3</v>
      </c>
      <c r="G108" s="2">
        <f t="shared" si="10"/>
        <v>2.829104411634773E-3</v>
      </c>
      <c r="H108" s="2">
        <f t="shared" si="11"/>
        <v>1.3367563739376871E-2</v>
      </c>
    </row>
    <row r="109" spans="1:8" x14ac:dyDescent="0.25">
      <c r="A109" s="1">
        <v>40316</v>
      </c>
      <c r="B109">
        <v>1.1495</v>
      </c>
      <c r="C109">
        <v>1.1311</v>
      </c>
      <c r="D109">
        <v>1.1516999999999999</v>
      </c>
      <c r="E109">
        <v>1.1267</v>
      </c>
      <c r="F109" s="2">
        <v>1.66E-2</v>
      </c>
      <c r="G109" s="2">
        <f t="shared" si="10"/>
        <v>-1.5064437478230662E-2</v>
      </c>
      <c r="H109" s="2">
        <f t="shared" si="11"/>
        <v>2.2188692642229439E-2</v>
      </c>
    </row>
    <row r="110" spans="1:8" x14ac:dyDescent="0.25">
      <c r="A110" s="1">
        <v>40317</v>
      </c>
      <c r="B110">
        <v>1.1493</v>
      </c>
      <c r="C110">
        <v>1.1484000000000001</v>
      </c>
      <c r="D110">
        <v>1.159</v>
      </c>
      <c r="E110">
        <v>1.1422000000000001</v>
      </c>
      <c r="F110" s="2">
        <v>-2.0000000000000001E-4</v>
      </c>
      <c r="G110" s="2">
        <f t="shared" si="10"/>
        <v>-1.7385257301808081E-3</v>
      </c>
      <c r="H110" s="2">
        <f t="shared" si="11"/>
        <v>1.470845736298365E-2</v>
      </c>
    </row>
    <row r="111" spans="1:8" x14ac:dyDescent="0.25">
      <c r="A111" s="1">
        <v>40318</v>
      </c>
      <c r="B111">
        <v>1.1519999999999999</v>
      </c>
      <c r="C111">
        <v>1.1504000000000001</v>
      </c>
      <c r="D111">
        <v>1.1577</v>
      </c>
      <c r="E111">
        <v>1.145</v>
      </c>
      <c r="F111" s="2">
        <v>2.3E-3</v>
      </c>
      <c r="G111" s="2">
        <f t="shared" si="10"/>
        <v>-6.0811397793408297E-4</v>
      </c>
      <c r="H111" s="2">
        <f t="shared" si="11"/>
        <v>1.1091703056768501E-2</v>
      </c>
    </row>
    <row r="112" spans="1:8" x14ac:dyDescent="0.25">
      <c r="A112" s="1">
        <v>40319</v>
      </c>
      <c r="B112">
        <v>1.1493</v>
      </c>
      <c r="C112">
        <v>1.1511</v>
      </c>
      <c r="D112">
        <v>1.1584000000000001</v>
      </c>
      <c r="E112">
        <v>1.1449</v>
      </c>
      <c r="F112" s="2">
        <v>-2.3E-3</v>
      </c>
      <c r="G112" s="2">
        <f t="shared" si="10"/>
        <v>4.3455588388661992E-4</v>
      </c>
      <c r="H112" s="2">
        <f t="shared" si="11"/>
        <v>1.1791422831688415E-2</v>
      </c>
    </row>
    <row r="113" spans="1:8" x14ac:dyDescent="0.25">
      <c r="A113" s="1">
        <v>40322</v>
      </c>
      <c r="B113">
        <v>1.1594</v>
      </c>
      <c r="C113">
        <v>1.1506000000000001</v>
      </c>
      <c r="D113">
        <v>1.1613</v>
      </c>
      <c r="E113">
        <v>1.1489</v>
      </c>
      <c r="F113" s="2">
        <v>8.8000000000000005E-3</v>
      </c>
      <c r="G113" s="2">
        <f t="shared" si="10"/>
        <v>-8.1889492285146474E-3</v>
      </c>
      <c r="H113" s="2">
        <f t="shared" si="11"/>
        <v>1.0792932370093104E-2</v>
      </c>
    </row>
    <row r="114" spans="1:8" x14ac:dyDescent="0.25">
      <c r="A114" s="1">
        <v>40323</v>
      </c>
      <c r="B114">
        <v>1.1543000000000001</v>
      </c>
      <c r="C114">
        <v>1.1600999999999999</v>
      </c>
      <c r="D114">
        <v>1.1700999999999999</v>
      </c>
      <c r="E114">
        <v>1.1547000000000001</v>
      </c>
      <c r="F114" s="2">
        <v>-4.4000000000000003E-3</v>
      </c>
      <c r="G114" s="2">
        <f t="shared" si="10"/>
        <v>3.4599083124297238E-3</v>
      </c>
      <c r="H114" s="2">
        <f t="shared" si="11"/>
        <v>1.3336797436563486E-2</v>
      </c>
    </row>
    <row r="115" spans="1:8" x14ac:dyDescent="0.25">
      <c r="A115" s="1">
        <v>40324</v>
      </c>
      <c r="B115">
        <v>1.1597</v>
      </c>
      <c r="C115">
        <v>1.1560999999999999</v>
      </c>
      <c r="D115">
        <v>1.1627000000000001</v>
      </c>
      <c r="E115">
        <v>1.1513</v>
      </c>
      <c r="F115" s="2">
        <v>4.7000000000000002E-3</v>
      </c>
      <c r="G115" s="2">
        <f t="shared" si="10"/>
        <v>-4.1347230596951827E-3</v>
      </c>
      <c r="H115" s="2">
        <f t="shared" si="11"/>
        <v>9.9018500825154843E-3</v>
      </c>
    </row>
    <row r="116" spans="1:8" x14ac:dyDescent="0.25">
      <c r="A116" s="1">
        <v>40325</v>
      </c>
      <c r="B116">
        <v>1.1500999999999999</v>
      </c>
      <c r="C116">
        <v>1.1609</v>
      </c>
      <c r="D116">
        <v>1.1657999999999999</v>
      </c>
      <c r="E116">
        <v>1.1484000000000001</v>
      </c>
      <c r="F116" s="2">
        <v>-8.3000000000000001E-3</v>
      </c>
      <c r="G116" s="2">
        <f t="shared" si="10"/>
        <v>8.5135956910781258E-3</v>
      </c>
      <c r="H116" s="2">
        <f t="shared" si="11"/>
        <v>1.5151515151515029E-2</v>
      </c>
    </row>
    <row r="117" spans="1:8" x14ac:dyDescent="0.25">
      <c r="A117" s="1">
        <v>40326</v>
      </c>
      <c r="B117">
        <v>1.1588000000000001</v>
      </c>
      <c r="C117">
        <v>1.1511</v>
      </c>
      <c r="D117">
        <v>1.1599999999999999</v>
      </c>
      <c r="E117">
        <v>1.1478999999999999</v>
      </c>
      <c r="F117" s="2">
        <v>7.6E-3</v>
      </c>
      <c r="G117" s="2">
        <f t="shared" si="10"/>
        <v>-6.6448049706593374E-3</v>
      </c>
      <c r="H117" s="2">
        <f t="shared" si="11"/>
        <v>1.0540987890931266E-2</v>
      </c>
    </row>
    <row r="118" spans="1:8" x14ac:dyDescent="0.25">
      <c r="A118" s="1">
        <v>40329</v>
      </c>
      <c r="B118">
        <v>1.1548</v>
      </c>
      <c r="C118">
        <v>1.1588000000000001</v>
      </c>
      <c r="D118">
        <v>1.1596</v>
      </c>
      <c r="E118">
        <v>1.153</v>
      </c>
      <c r="F118" s="2">
        <v>-3.5000000000000001E-3</v>
      </c>
      <c r="G118" s="2">
        <f t="shared" si="10"/>
        <v>3.2031858713531614E-3</v>
      </c>
      <c r="H118" s="2">
        <f t="shared" si="11"/>
        <v>5.724197745012957E-3</v>
      </c>
    </row>
    <row r="119" spans="1:8" x14ac:dyDescent="0.25">
      <c r="A119" s="1">
        <v>40330</v>
      </c>
      <c r="B119">
        <v>1.1564000000000001</v>
      </c>
      <c r="C119">
        <v>1.1551</v>
      </c>
      <c r="D119">
        <v>1.1732</v>
      </c>
      <c r="E119">
        <v>1.1469</v>
      </c>
      <c r="F119" s="2">
        <v>1.4E-3</v>
      </c>
      <c r="G119" s="2">
        <f t="shared" si="10"/>
        <v>-2.1596406357981572E-3</v>
      </c>
      <c r="H119" s="2">
        <f t="shared" si="11"/>
        <v>2.2931380242392527E-2</v>
      </c>
    </row>
    <row r="120" spans="1:8" x14ac:dyDescent="0.25">
      <c r="A120" s="1">
        <v>40331</v>
      </c>
      <c r="B120">
        <v>1.1545000000000001</v>
      </c>
      <c r="C120">
        <v>1.1576</v>
      </c>
      <c r="D120">
        <v>1.1606000000000001</v>
      </c>
      <c r="E120">
        <v>1.1527000000000001</v>
      </c>
      <c r="F120" s="2">
        <v>-1.6000000000000001E-3</v>
      </c>
      <c r="G120" s="2">
        <f t="shared" si="10"/>
        <v>2.4246622791824677E-3</v>
      </c>
      <c r="H120" s="2">
        <f t="shared" si="11"/>
        <v>6.853474451288295E-3</v>
      </c>
    </row>
    <row r="121" spans="1:8" x14ac:dyDescent="0.25">
      <c r="A121" s="1">
        <v>40332</v>
      </c>
      <c r="B121">
        <v>1.1566000000000001</v>
      </c>
      <c r="C121">
        <v>1.1548</v>
      </c>
      <c r="D121">
        <v>1.1576</v>
      </c>
      <c r="E121">
        <v>1.1516999999999999</v>
      </c>
      <c r="F121" s="2">
        <v>1.8E-3</v>
      </c>
      <c r="G121" s="2">
        <f t="shared" si="10"/>
        <v>-1.7289073305670831E-3</v>
      </c>
      <c r="H121" s="2">
        <f t="shared" si="11"/>
        <v>5.1228618563862261E-3</v>
      </c>
    </row>
    <row r="122" spans="1:8" x14ac:dyDescent="0.25">
      <c r="A122" s="1">
        <v>40333</v>
      </c>
      <c r="B122">
        <v>1.1627000000000001</v>
      </c>
      <c r="C122">
        <v>1.1568000000000001</v>
      </c>
      <c r="D122">
        <v>1.1648000000000001</v>
      </c>
      <c r="E122">
        <v>1.1432</v>
      </c>
      <c r="F122" s="2">
        <v>5.3E-3</v>
      </c>
      <c r="G122" s="2">
        <f t="shared" si="10"/>
        <v>-6.2709389227728401E-3</v>
      </c>
      <c r="H122" s="2">
        <f t="shared" si="11"/>
        <v>1.8894331700489909E-2</v>
      </c>
    </row>
    <row r="123" spans="1:8" x14ac:dyDescent="0.25">
      <c r="A123" s="1">
        <v>40336</v>
      </c>
      <c r="B123">
        <v>1.1634</v>
      </c>
      <c r="C123">
        <v>1.1640999999999999</v>
      </c>
      <c r="D123">
        <v>1.1676</v>
      </c>
      <c r="E123">
        <v>1.1583000000000001</v>
      </c>
      <c r="F123" s="2">
        <v>5.9999999999999995E-4</v>
      </c>
      <c r="G123" s="2">
        <f t="shared" si="10"/>
        <v>5.1568543188649238E-4</v>
      </c>
      <c r="H123" s="2">
        <f t="shared" si="11"/>
        <v>8.0290080290079113E-3</v>
      </c>
    </row>
    <row r="124" spans="1:8" x14ac:dyDescent="0.25">
      <c r="A124" s="1">
        <v>40337</v>
      </c>
      <c r="B124">
        <v>1.1516</v>
      </c>
      <c r="C124">
        <v>1.1635</v>
      </c>
      <c r="D124">
        <v>1.1644000000000001</v>
      </c>
      <c r="E124">
        <v>1.1485000000000001</v>
      </c>
      <c r="F124" s="2">
        <v>-1.01E-2</v>
      </c>
      <c r="G124" s="2">
        <f t="shared" si="10"/>
        <v>9.28174878556552E-3</v>
      </c>
      <c r="H124" s="2">
        <f t="shared" si="11"/>
        <v>1.3844144536351783E-2</v>
      </c>
    </row>
    <row r="125" spans="1:8" x14ac:dyDescent="0.25">
      <c r="A125" s="1">
        <v>40338</v>
      </c>
      <c r="B125">
        <v>1.1479999999999999</v>
      </c>
      <c r="C125">
        <v>1.1528</v>
      </c>
      <c r="D125">
        <v>1.1558999999999999</v>
      </c>
      <c r="E125">
        <v>1.1414</v>
      </c>
      <c r="F125" s="2">
        <v>-3.0999999999999999E-3</v>
      </c>
      <c r="G125" s="2">
        <f t="shared" si="10"/>
        <v>3.744013931214602E-3</v>
      </c>
      <c r="H125" s="2">
        <f t="shared" si="11"/>
        <v>1.2703697213947747E-2</v>
      </c>
    </row>
    <row r="126" spans="1:8" x14ac:dyDescent="0.25">
      <c r="A126" s="1">
        <v>40339</v>
      </c>
      <c r="B126">
        <v>1.1427</v>
      </c>
      <c r="C126">
        <v>1.1485000000000001</v>
      </c>
      <c r="D126">
        <v>1.1508</v>
      </c>
      <c r="E126">
        <v>1.1397999999999999</v>
      </c>
      <c r="F126" s="2">
        <v>-4.5999999999999999E-3</v>
      </c>
      <c r="G126" s="2">
        <f t="shared" si="10"/>
        <v>5.1636618239103938E-3</v>
      </c>
      <c r="H126" s="2">
        <f t="shared" si="11"/>
        <v>9.6508159326198651E-3</v>
      </c>
    </row>
    <row r="127" spans="1:8" x14ac:dyDescent="0.25">
      <c r="A127" s="1">
        <v>40340</v>
      </c>
      <c r="B127">
        <v>1.1487000000000001</v>
      </c>
      <c r="C127">
        <v>1.1426000000000001</v>
      </c>
      <c r="D127">
        <v>1.1549</v>
      </c>
      <c r="E127">
        <v>1.1405000000000001</v>
      </c>
      <c r="F127" s="2">
        <v>5.3E-3</v>
      </c>
      <c r="G127" s="2">
        <f t="shared" si="10"/>
        <v>-4.7905234735648797E-3</v>
      </c>
      <c r="H127" s="2">
        <f t="shared" si="11"/>
        <v>1.2626041209995588E-2</v>
      </c>
    </row>
    <row r="128" spans="1:8" x14ac:dyDescent="0.25">
      <c r="A128" s="1">
        <v>40343</v>
      </c>
      <c r="B128">
        <v>1.1422000000000001</v>
      </c>
      <c r="C128">
        <v>1.1480999999999999</v>
      </c>
      <c r="D128">
        <v>1.1492</v>
      </c>
      <c r="E128">
        <v>1.1347</v>
      </c>
      <c r="F128" s="2">
        <v>-5.7000000000000002E-3</v>
      </c>
      <c r="G128" s="2">
        <f t="shared" si="10"/>
        <v>4.9894957983191669E-3</v>
      </c>
      <c r="H128" s="2">
        <f t="shared" si="11"/>
        <v>1.2778708028553765E-2</v>
      </c>
    </row>
    <row r="129" spans="1:8" x14ac:dyDescent="0.25">
      <c r="A129" s="1">
        <v>40344</v>
      </c>
      <c r="B129">
        <v>1.1332</v>
      </c>
      <c r="C129">
        <v>1.1424000000000001</v>
      </c>
      <c r="D129">
        <v>1.1484000000000001</v>
      </c>
      <c r="E129">
        <v>1.1292</v>
      </c>
      <c r="F129" s="2">
        <v>-7.9000000000000008E-3</v>
      </c>
      <c r="G129" s="2">
        <f t="shared" si="10"/>
        <v>7.7628793225124745E-3</v>
      </c>
      <c r="H129" s="2">
        <f t="shared" si="11"/>
        <v>1.7003188097768424E-2</v>
      </c>
    </row>
    <row r="130" spans="1:8" x14ac:dyDescent="0.25">
      <c r="A130" s="1">
        <v>40345</v>
      </c>
      <c r="B130">
        <v>1.1311</v>
      </c>
      <c r="C130">
        <v>1.1335999999999999</v>
      </c>
      <c r="D130">
        <v>1.1344000000000001</v>
      </c>
      <c r="E130">
        <v>1.1248</v>
      </c>
      <c r="F130" s="2">
        <v>-1.9E-3</v>
      </c>
      <c r="G130" s="2">
        <f t="shared" si="10"/>
        <v>1.7674089784376122E-3</v>
      </c>
      <c r="H130" s="2">
        <f t="shared" si="11"/>
        <v>8.5348506401138457E-3</v>
      </c>
    </row>
    <row r="131" spans="1:8" x14ac:dyDescent="0.25">
      <c r="A131" s="1">
        <v>40346</v>
      </c>
      <c r="B131">
        <v>1.1119000000000001</v>
      </c>
      <c r="C131">
        <v>1.1315999999999999</v>
      </c>
      <c r="D131">
        <v>1.1333</v>
      </c>
      <c r="E131">
        <v>1.1093999999999999</v>
      </c>
      <c r="F131" s="2">
        <v>-1.7000000000000001E-2</v>
      </c>
      <c r="G131" s="2">
        <f t="shared" si="10"/>
        <v>1.735143396565663E-2</v>
      </c>
      <c r="H131" s="2">
        <f t="shared" si="11"/>
        <v>2.1543176491797399E-2</v>
      </c>
    </row>
    <row r="132" spans="1:8" x14ac:dyDescent="0.25">
      <c r="A132" s="1">
        <v>40347</v>
      </c>
      <c r="B132">
        <v>1.1082000000000001</v>
      </c>
      <c r="C132">
        <v>1.1123000000000001</v>
      </c>
      <c r="D132">
        <v>1.1136999999999999</v>
      </c>
      <c r="E132">
        <v>1.1068</v>
      </c>
      <c r="F132" s="2">
        <v>-3.3E-3</v>
      </c>
      <c r="G132" s="2">
        <f t="shared" si="10"/>
        <v>8.2487309644671027E-3</v>
      </c>
      <c r="H132" s="2">
        <f t="shared" si="11"/>
        <v>6.2341886519695572E-3</v>
      </c>
    </row>
    <row r="133" spans="1:8" x14ac:dyDescent="0.25">
      <c r="A133" s="1">
        <v>40350</v>
      </c>
      <c r="B133">
        <v>1.1120000000000001</v>
      </c>
      <c r="C133">
        <v>1.1032</v>
      </c>
      <c r="D133">
        <v>1.1142000000000001</v>
      </c>
      <c r="E133">
        <v>1.1008</v>
      </c>
      <c r="F133" s="2">
        <v>3.3999999999999998E-3</v>
      </c>
      <c r="G133" s="2">
        <f t="shared" si="10"/>
        <v>-7.8244446443026805E-3</v>
      </c>
      <c r="H133" s="2">
        <f t="shared" si="11"/>
        <v>1.2172965116279142E-2</v>
      </c>
    </row>
    <row r="134" spans="1:8" x14ac:dyDescent="0.25">
      <c r="A134" s="1">
        <v>40351</v>
      </c>
      <c r="B134">
        <v>1.1073</v>
      </c>
      <c r="C134">
        <v>1.1119000000000001</v>
      </c>
      <c r="D134">
        <v>1.1126</v>
      </c>
      <c r="E134">
        <v>1.1034999999999999</v>
      </c>
      <c r="F134" s="2">
        <v>-4.1999999999999997E-3</v>
      </c>
      <c r="G134" s="2">
        <f t="shared" si="10"/>
        <v>3.7916403358311851E-3</v>
      </c>
      <c r="H134" s="2">
        <f t="shared" si="11"/>
        <v>8.2464884458541988E-3</v>
      </c>
    </row>
    <row r="135" spans="1:8" x14ac:dyDescent="0.25">
      <c r="A135" s="1">
        <v>40352</v>
      </c>
      <c r="B135">
        <v>1.1041000000000001</v>
      </c>
      <c r="C135">
        <v>1.1076999999999999</v>
      </c>
      <c r="D135">
        <v>1.1142000000000001</v>
      </c>
      <c r="E135">
        <v>1.1019000000000001</v>
      </c>
      <c r="F135" s="2">
        <v>-2.8999999999999998E-3</v>
      </c>
      <c r="G135" s="2">
        <f t="shared" si="10"/>
        <v>2.5341659878721275E-3</v>
      </c>
      <c r="H135" s="2">
        <f t="shared" si="11"/>
        <v>1.1162537435338939E-2</v>
      </c>
    </row>
    <row r="136" spans="1:8" x14ac:dyDescent="0.25">
      <c r="A136" s="1">
        <v>40353</v>
      </c>
      <c r="B136">
        <v>1.1020000000000001</v>
      </c>
      <c r="C136">
        <v>1.1049</v>
      </c>
      <c r="D136">
        <v>1.1071</v>
      </c>
      <c r="E136">
        <v>1.0985</v>
      </c>
      <c r="F136" s="2">
        <v>-1.9E-3</v>
      </c>
      <c r="G136" s="2">
        <f t="shared" si="10"/>
        <v>2.1768707482992815E-3</v>
      </c>
      <c r="H136" s="2">
        <f t="shared" si="11"/>
        <v>7.8288575329994916E-3</v>
      </c>
    </row>
    <row r="137" spans="1:8" x14ac:dyDescent="0.25">
      <c r="A137" s="1">
        <v>40354</v>
      </c>
      <c r="B137">
        <v>1.0926</v>
      </c>
      <c r="C137">
        <v>1.1025</v>
      </c>
      <c r="D137">
        <v>1.105</v>
      </c>
      <c r="E137">
        <v>1.0919000000000001</v>
      </c>
      <c r="F137" s="2">
        <v>-8.5000000000000006E-3</v>
      </c>
      <c r="G137" s="2">
        <f t="shared" si="10"/>
        <v>7.8617789560288323E-3</v>
      </c>
      <c r="H137" s="2">
        <f t="shared" si="11"/>
        <v>1.1997435662606363E-2</v>
      </c>
    </row>
    <row r="138" spans="1:8" x14ac:dyDescent="0.25">
      <c r="A138" s="1">
        <v>40357</v>
      </c>
      <c r="B138">
        <v>1.0869</v>
      </c>
      <c r="C138">
        <v>1.0939000000000001</v>
      </c>
      <c r="D138">
        <v>1.0946</v>
      </c>
      <c r="E138">
        <v>1.0815999999999999</v>
      </c>
      <c r="F138" s="2">
        <v>-5.1999999999999998E-3</v>
      </c>
      <c r="G138" s="2">
        <f t="shared" si="10"/>
        <v>6.2551743169902861E-3</v>
      </c>
      <c r="H138" s="2">
        <f t="shared" si="11"/>
        <v>1.2019230769230884E-2</v>
      </c>
    </row>
    <row r="139" spans="1:8" x14ac:dyDescent="0.25">
      <c r="A139" s="1">
        <v>40358</v>
      </c>
      <c r="B139">
        <v>1.0822000000000001</v>
      </c>
      <c r="C139">
        <v>1.0871</v>
      </c>
      <c r="D139">
        <v>1.0907</v>
      </c>
      <c r="E139">
        <v>1.08</v>
      </c>
      <c r="F139" s="2">
        <v>-4.3E-3</v>
      </c>
      <c r="G139" s="2">
        <f t="shared" si="10"/>
        <v>4.3422025129341525E-3</v>
      </c>
      <c r="H139" s="2">
        <f t="shared" si="11"/>
        <v>9.907407407407344E-3</v>
      </c>
    </row>
    <row r="140" spans="1:8" x14ac:dyDescent="0.25">
      <c r="A140" s="1">
        <v>40359</v>
      </c>
      <c r="B140">
        <v>1.077</v>
      </c>
      <c r="C140">
        <v>1.0824</v>
      </c>
      <c r="D140">
        <v>1.0858000000000001</v>
      </c>
      <c r="E140">
        <v>1.0750999999999999</v>
      </c>
      <c r="F140" s="2">
        <v>-4.7999999999999996E-3</v>
      </c>
      <c r="G140" s="2">
        <f t="shared" ref="G140:G203" si="12">(C140-C141)/C141</f>
        <v>4.6408019305737109E-3</v>
      </c>
      <c r="H140" s="2">
        <f t="shared" ref="H140:H203" si="13">(D140-E140)/E140</f>
        <v>9.9525625523208573E-3</v>
      </c>
    </row>
    <row r="141" spans="1:8" x14ac:dyDescent="0.25">
      <c r="A141" s="1">
        <v>40360</v>
      </c>
      <c r="B141">
        <v>1.0591999999999999</v>
      </c>
      <c r="C141">
        <v>1.0773999999999999</v>
      </c>
      <c r="D141">
        <v>1.0791999999999999</v>
      </c>
      <c r="E141">
        <v>1.0578000000000001</v>
      </c>
      <c r="F141" s="2">
        <v>-1.6500000000000001E-2</v>
      </c>
      <c r="G141" s="2">
        <f t="shared" si="12"/>
        <v>1.6798791996979819E-2</v>
      </c>
      <c r="H141" s="2">
        <f t="shared" si="13"/>
        <v>2.023066742295317E-2</v>
      </c>
    </row>
    <row r="142" spans="1:8" x14ac:dyDescent="0.25">
      <c r="A142" s="1">
        <v>40361</v>
      </c>
      <c r="B142">
        <v>1.0622</v>
      </c>
      <c r="C142">
        <v>1.0596000000000001</v>
      </c>
      <c r="D142">
        <v>1.0699000000000001</v>
      </c>
      <c r="E142">
        <v>1.0585</v>
      </c>
      <c r="F142" s="2">
        <v>2.8E-3</v>
      </c>
      <c r="G142" s="2">
        <f t="shared" si="12"/>
        <v>-4.0417332456057619E-3</v>
      </c>
      <c r="H142" s="2">
        <f t="shared" si="13"/>
        <v>1.0769957487009992E-2</v>
      </c>
    </row>
    <row r="143" spans="1:8" x14ac:dyDescent="0.25">
      <c r="A143" s="1">
        <v>40364</v>
      </c>
      <c r="B143">
        <v>1.0646</v>
      </c>
      <c r="C143">
        <v>1.0639000000000001</v>
      </c>
      <c r="D143">
        <v>1.0678000000000001</v>
      </c>
      <c r="E143">
        <v>1.0617000000000001</v>
      </c>
      <c r="F143" s="2">
        <v>2.3E-3</v>
      </c>
      <c r="G143" s="2">
        <f t="shared" si="12"/>
        <v>-1.0328638497651445E-3</v>
      </c>
      <c r="H143" s="2">
        <f t="shared" si="13"/>
        <v>5.74550249599698E-3</v>
      </c>
    </row>
    <row r="144" spans="1:8" x14ac:dyDescent="0.25">
      <c r="A144" s="1">
        <v>40365</v>
      </c>
      <c r="B144">
        <v>1.0588</v>
      </c>
      <c r="C144">
        <v>1.0649999999999999</v>
      </c>
      <c r="D144">
        <v>1.0669999999999999</v>
      </c>
      <c r="E144">
        <v>1.056</v>
      </c>
      <c r="F144" s="2">
        <v>-5.4000000000000003E-3</v>
      </c>
      <c r="G144" s="2">
        <f t="shared" si="12"/>
        <v>5.1911278905142407E-3</v>
      </c>
      <c r="H144" s="2">
        <f t="shared" si="13"/>
        <v>1.0416666666666571E-2</v>
      </c>
    </row>
    <row r="145" spans="1:8" x14ac:dyDescent="0.25">
      <c r="A145" s="1">
        <v>40366</v>
      </c>
      <c r="B145">
        <v>1.052</v>
      </c>
      <c r="C145">
        <v>1.0595000000000001</v>
      </c>
      <c r="D145">
        <v>1.0641</v>
      </c>
      <c r="E145">
        <v>1.0507</v>
      </c>
      <c r="F145" s="2">
        <v>-6.4000000000000003E-3</v>
      </c>
      <c r="G145" s="2">
        <f t="shared" si="12"/>
        <v>6.7464842265299377E-3</v>
      </c>
      <c r="H145" s="2">
        <f t="shared" si="13"/>
        <v>1.2753402493575787E-2</v>
      </c>
    </row>
    <row r="146" spans="1:8" x14ac:dyDescent="0.25">
      <c r="A146" s="1">
        <v>40367</v>
      </c>
      <c r="B146">
        <v>1.0491999999999999</v>
      </c>
      <c r="C146">
        <v>1.0524</v>
      </c>
      <c r="D146">
        <v>1.0568</v>
      </c>
      <c r="E146">
        <v>1.0481</v>
      </c>
      <c r="F146" s="2">
        <v>-2.7000000000000001E-3</v>
      </c>
      <c r="G146" s="2">
        <f t="shared" si="12"/>
        <v>2.8587764436820004E-3</v>
      </c>
      <c r="H146" s="2">
        <f t="shared" si="13"/>
        <v>8.3007346627229552E-3</v>
      </c>
    </row>
    <row r="147" spans="1:8" x14ac:dyDescent="0.25">
      <c r="A147" s="1">
        <v>40368</v>
      </c>
      <c r="B147">
        <v>1.0576000000000001</v>
      </c>
      <c r="C147">
        <v>1.0494000000000001</v>
      </c>
      <c r="D147">
        <v>1.0599000000000001</v>
      </c>
      <c r="E147">
        <v>1.0488</v>
      </c>
      <c r="F147" s="2">
        <v>8.0000000000000002E-3</v>
      </c>
      <c r="G147" s="2">
        <f t="shared" si="12"/>
        <v>-6.3440962030110104E-3</v>
      </c>
      <c r="H147" s="2">
        <f t="shared" si="13"/>
        <v>1.0583524027460059E-2</v>
      </c>
    </row>
    <row r="148" spans="1:8" x14ac:dyDescent="0.25">
      <c r="A148" s="1">
        <v>40371</v>
      </c>
      <c r="B148">
        <v>1.0606</v>
      </c>
      <c r="C148">
        <v>1.0561</v>
      </c>
      <c r="D148">
        <v>1.0679000000000001</v>
      </c>
      <c r="E148">
        <v>1.0545</v>
      </c>
      <c r="F148" s="2">
        <v>2.8E-3</v>
      </c>
      <c r="G148" s="2">
        <f t="shared" si="12"/>
        <v>-4.0550735571482184E-3</v>
      </c>
      <c r="H148" s="2">
        <f t="shared" si="13"/>
        <v>1.270744428639173E-2</v>
      </c>
    </row>
    <row r="149" spans="1:8" x14ac:dyDescent="0.25">
      <c r="A149" s="1">
        <v>40372</v>
      </c>
      <c r="B149">
        <v>1.0542</v>
      </c>
      <c r="C149">
        <v>1.0604</v>
      </c>
      <c r="D149">
        <v>1.0650999999999999</v>
      </c>
      <c r="E149">
        <v>1.0512999999999999</v>
      </c>
      <c r="F149" s="2">
        <v>-6.0000000000000001E-3</v>
      </c>
      <c r="G149" s="2">
        <f t="shared" si="12"/>
        <v>5.4043803925287173E-3</v>
      </c>
      <c r="H149" s="2">
        <f t="shared" si="13"/>
        <v>1.3126605155521769E-2</v>
      </c>
    </row>
    <row r="150" spans="1:8" x14ac:dyDescent="0.25">
      <c r="A150" s="1">
        <v>40373</v>
      </c>
      <c r="B150">
        <v>1.0523</v>
      </c>
      <c r="C150">
        <v>1.0547</v>
      </c>
      <c r="D150">
        <v>1.0621</v>
      </c>
      <c r="E150">
        <v>1.0522</v>
      </c>
      <c r="F150" s="2">
        <v>-1.8E-3</v>
      </c>
      <c r="G150" s="2">
        <f t="shared" si="12"/>
        <v>2.4712479802299551E-3</v>
      </c>
      <c r="H150" s="2">
        <f t="shared" si="13"/>
        <v>9.4088576316289866E-3</v>
      </c>
    </row>
    <row r="151" spans="1:8" x14ac:dyDescent="0.25">
      <c r="A151" s="1">
        <v>40374</v>
      </c>
      <c r="B151">
        <v>1.0408999999999999</v>
      </c>
      <c r="C151">
        <v>1.0521</v>
      </c>
      <c r="D151">
        <v>1.0551999999999999</v>
      </c>
      <c r="E151">
        <v>1.0399</v>
      </c>
      <c r="F151" s="2">
        <v>-1.0800000000000001E-2</v>
      </c>
      <c r="G151" s="2">
        <f t="shared" si="12"/>
        <v>1.0080645161290277E-2</v>
      </c>
      <c r="H151" s="2">
        <f t="shared" si="13"/>
        <v>1.4712953168573776E-2</v>
      </c>
    </row>
    <row r="152" spans="1:8" x14ac:dyDescent="0.25">
      <c r="A152" s="1">
        <v>40375</v>
      </c>
      <c r="B152">
        <v>1.0503</v>
      </c>
      <c r="C152">
        <v>1.0416000000000001</v>
      </c>
      <c r="D152">
        <v>1.0545</v>
      </c>
      <c r="E152">
        <v>1.0398000000000001</v>
      </c>
      <c r="F152" s="2">
        <v>8.9999999999999993E-3</v>
      </c>
      <c r="G152" s="2">
        <f t="shared" si="12"/>
        <v>-6.6755674232308751E-3</v>
      </c>
      <c r="H152" s="2">
        <f t="shared" si="13"/>
        <v>1.4137334102711997E-2</v>
      </c>
    </row>
    <row r="153" spans="1:8" x14ac:dyDescent="0.25">
      <c r="A153" s="1">
        <v>40378</v>
      </c>
      <c r="B153">
        <v>1.0548999999999999</v>
      </c>
      <c r="C153">
        <v>1.0486</v>
      </c>
      <c r="D153">
        <v>1.0564</v>
      </c>
      <c r="E153">
        <v>1.0448</v>
      </c>
      <c r="F153" s="2">
        <v>4.4000000000000003E-3</v>
      </c>
      <c r="G153" s="2">
        <f t="shared" si="12"/>
        <v>-5.9721300597212748E-3</v>
      </c>
      <c r="H153" s="2">
        <f t="shared" si="13"/>
        <v>1.1102603369065904E-2</v>
      </c>
    </row>
    <row r="154" spans="1:8" x14ac:dyDescent="0.25">
      <c r="A154" s="1">
        <v>40379</v>
      </c>
      <c r="B154">
        <v>1.0522</v>
      </c>
      <c r="C154">
        <v>1.0548999999999999</v>
      </c>
      <c r="D154">
        <v>1.0559000000000001</v>
      </c>
      <c r="E154">
        <v>1.0449999999999999</v>
      </c>
      <c r="F154" s="2">
        <v>-2.5999999999999999E-3</v>
      </c>
      <c r="G154" s="2">
        <f t="shared" si="12"/>
        <v>2.1850655519665293E-3</v>
      </c>
      <c r="H154" s="2">
        <f t="shared" si="13"/>
        <v>1.0430622009569505E-2</v>
      </c>
    </row>
    <row r="155" spans="1:8" x14ac:dyDescent="0.25">
      <c r="A155" s="1">
        <v>40380</v>
      </c>
      <c r="B155">
        <v>1.0502</v>
      </c>
      <c r="C155">
        <v>1.0526</v>
      </c>
      <c r="D155">
        <v>1.0547</v>
      </c>
      <c r="E155">
        <v>1.0484</v>
      </c>
      <c r="F155" s="2">
        <v>-1.9E-3</v>
      </c>
      <c r="G155" s="2">
        <f t="shared" si="12"/>
        <v>1.2365642537811082E-3</v>
      </c>
      <c r="H155" s="2">
        <f t="shared" si="13"/>
        <v>6.0091568103776919E-3</v>
      </c>
    </row>
    <row r="156" spans="1:8" x14ac:dyDescent="0.25">
      <c r="A156" s="1">
        <v>40381</v>
      </c>
      <c r="B156">
        <v>1.0427999999999999</v>
      </c>
      <c r="C156">
        <v>1.0512999999999999</v>
      </c>
      <c r="D156">
        <v>1.0517000000000001</v>
      </c>
      <c r="E156">
        <v>1.0392999999999999</v>
      </c>
      <c r="F156" s="2">
        <v>-7.0000000000000001E-3</v>
      </c>
      <c r="G156" s="2">
        <f t="shared" si="12"/>
        <v>7.9578139980824303E-3</v>
      </c>
      <c r="H156" s="2">
        <f t="shared" si="13"/>
        <v>1.1931107476186077E-2</v>
      </c>
    </row>
    <row r="157" spans="1:8" x14ac:dyDescent="0.25">
      <c r="A157" s="1">
        <v>40382</v>
      </c>
      <c r="B157">
        <v>1.0545</v>
      </c>
      <c r="C157">
        <v>1.0429999999999999</v>
      </c>
      <c r="D157">
        <v>1.0566</v>
      </c>
      <c r="E157">
        <v>1.0406</v>
      </c>
      <c r="F157" s="2">
        <v>1.12E-2</v>
      </c>
      <c r="G157" s="2">
        <f t="shared" si="12"/>
        <v>-1.0530310217247044E-2</v>
      </c>
      <c r="H157" s="2">
        <f t="shared" si="13"/>
        <v>1.5375744762636954E-2</v>
      </c>
    </row>
    <row r="158" spans="1:8" x14ac:dyDescent="0.25">
      <c r="A158" s="1">
        <v>40385</v>
      </c>
      <c r="B158">
        <v>1.0483</v>
      </c>
      <c r="C158">
        <v>1.0541</v>
      </c>
      <c r="D158">
        <v>1.056</v>
      </c>
      <c r="E158">
        <v>1.0459000000000001</v>
      </c>
      <c r="F158" s="2">
        <v>-5.8999999999999999E-3</v>
      </c>
      <c r="G158" s="2">
        <f t="shared" si="12"/>
        <v>5.0533943554539312E-3</v>
      </c>
      <c r="H158" s="2">
        <f t="shared" si="13"/>
        <v>9.6567549478917651E-3</v>
      </c>
    </row>
    <row r="159" spans="1:8" x14ac:dyDescent="0.25">
      <c r="A159" s="1">
        <v>40386</v>
      </c>
      <c r="B159">
        <v>1.0601</v>
      </c>
      <c r="C159">
        <v>1.0488</v>
      </c>
      <c r="D159">
        <v>1.0644</v>
      </c>
      <c r="E159">
        <v>1.0478000000000001</v>
      </c>
      <c r="F159" s="2">
        <v>1.1299999999999999E-2</v>
      </c>
      <c r="G159" s="2">
        <f t="shared" si="12"/>
        <v>-1.1125777861587811E-2</v>
      </c>
      <c r="H159" s="2">
        <f t="shared" si="13"/>
        <v>1.5842718075968647E-2</v>
      </c>
    </row>
    <row r="160" spans="1:8" x14ac:dyDescent="0.25">
      <c r="A160" s="1">
        <v>40387</v>
      </c>
      <c r="B160">
        <v>1.0563</v>
      </c>
      <c r="C160">
        <v>1.0606</v>
      </c>
      <c r="D160">
        <v>1.0627</v>
      </c>
      <c r="E160">
        <v>1.0537000000000001</v>
      </c>
      <c r="F160" s="2">
        <v>-3.5999999999999999E-3</v>
      </c>
      <c r="G160" s="2">
        <f t="shared" si="12"/>
        <v>3.5957607872823863E-3</v>
      </c>
      <c r="H160" s="2">
        <f t="shared" si="13"/>
        <v>8.5413305494921668E-3</v>
      </c>
    </row>
    <row r="161" spans="1:8" x14ac:dyDescent="0.25">
      <c r="A161" s="1">
        <v>40388</v>
      </c>
      <c r="B161">
        <v>1.0409999999999999</v>
      </c>
      <c r="C161">
        <v>1.0568</v>
      </c>
      <c r="D161">
        <v>1.0583</v>
      </c>
      <c r="E161">
        <v>1.0374000000000001</v>
      </c>
      <c r="F161" s="2">
        <v>-1.4500000000000001E-2</v>
      </c>
      <c r="G161" s="2">
        <f t="shared" si="12"/>
        <v>1.5177713736791583E-2</v>
      </c>
      <c r="H161" s="2">
        <f t="shared" si="13"/>
        <v>2.0146520146520065E-2</v>
      </c>
    </row>
    <row r="162" spans="1:8" x14ac:dyDescent="0.25">
      <c r="A162" s="1">
        <v>40389</v>
      </c>
      <c r="B162">
        <v>1.0412999999999999</v>
      </c>
      <c r="C162">
        <v>1.0409999999999999</v>
      </c>
      <c r="D162">
        <v>1.0468999999999999</v>
      </c>
      <c r="E162">
        <v>1.0361</v>
      </c>
      <c r="F162" s="2">
        <v>2.9999999999999997E-4</v>
      </c>
      <c r="G162" s="2">
        <f t="shared" si="12"/>
        <v>5.7670126874272772E-4</v>
      </c>
      <c r="H162" s="2">
        <f t="shared" si="13"/>
        <v>1.0423704275648992E-2</v>
      </c>
    </row>
    <row r="163" spans="1:8" x14ac:dyDescent="0.25">
      <c r="A163" s="1">
        <v>40392</v>
      </c>
      <c r="B163">
        <v>1.0384</v>
      </c>
      <c r="C163">
        <v>1.0404</v>
      </c>
      <c r="D163">
        <v>1.0481</v>
      </c>
      <c r="E163">
        <v>1.0347</v>
      </c>
      <c r="F163" s="2">
        <v>-2.8E-3</v>
      </c>
      <c r="G163" s="2">
        <f t="shared" si="12"/>
        <v>1.4438348252960409E-3</v>
      </c>
      <c r="H163" s="2">
        <f t="shared" si="13"/>
        <v>1.2950613704455475E-2</v>
      </c>
    </row>
    <row r="164" spans="1:8" x14ac:dyDescent="0.25">
      <c r="A164" s="1">
        <v>40393</v>
      </c>
      <c r="B164">
        <v>1.0394000000000001</v>
      </c>
      <c r="C164">
        <v>1.0388999999999999</v>
      </c>
      <c r="D164">
        <v>1.0418000000000001</v>
      </c>
      <c r="E164">
        <v>1.0346</v>
      </c>
      <c r="F164" s="2">
        <v>1E-3</v>
      </c>
      <c r="G164" s="2">
        <f t="shared" si="12"/>
        <v>-5.7720057720072715E-4</v>
      </c>
      <c r="H164" s="2">
        <f t="shared" si="13"/>
        <v>6.9592112893872952E-3</v>
      </c>
    </row>
    <row r="165" spans="1:8" x14ac:dyDescent="0.25">
      <c r="A165" s="1">
        <v>40394</v>
      </c>
      <c r="B165">
        <v>1.0527</v>
      </c>
      <c r="C165">
        <v>1.0395000000000001</v>
      </c>
      <c r="D165">
        <v>1.056</v>
      </c>
      <c r="E165">
        <v>1.0378000000000001</v>
      </c>
      <c r="F165" s="2">
        <v>1.2800000000000001E-2</v>
      </c>
      <c r="G165" s="2">
        <f t="shared" si="12"/>
        <v>-1.3101680432924916E-2</v>
      </c>
      <c r="H165" s="2">
        <f t="shared" si="13"/>
        <v>1.7537097706687217E-2</v>
      </c>
    </row>
    <row r="166" spans="1:8" x14ac:dyDescent="0.25">
      <c r="A166" s="1">
        <v>40395</v>
      </c>
      <c r="B166">
        <v>1.0457000000000001</v>
      </c>
      <c r="C166">
        <v>1.0532999999999999</v>
      </c>
      <c r="D166">
        <v>1.0546</v>
      </c>
      <c r="E166">
        <v>1.0409999999999999</v>
      </c>
      <c r="F166" s="2">
        <v>-6.6E-3</v>
      </c>
      <c r="G166" s="2">
        <f t="shared" si="12"/>
        <v>6.7864653030012276E-3</v>
      </c>
      <c r="H166" s="2">
        <f t="shared" si="13"/>
        <v>1.3064361191162398E-2</v>
      </c>
    </row>
    <row r="167" spans="1:8" x14ac:dyDescent="0.25">
      <c r="A167" s="1">
        <v>40396</v>
      </c>
      <c r="B167">
        <v>1.0387999999999999</v>
      </c>
      <c r="C167">
        <v>1.0462</v>
      </c>
      <c r="D167">
        <v>1.0510999999999999</v>
      </c>
      <c r="E167">
        <v>1.0330999999999999</v>
      </c>
      <c r="F167" s="2">
        <v>-6.6E-3</v>
      </c>
      <c r="G167" s="2">
        <f t="shared" si="12"/>
        <v>8.2883577486506758E-3</v>
      </c>
      <c r="H167" s="2">
        <f t="shared" si="13"/>
        <v>1.742328912980352E-2</v>
      </c>
    </row>
    <row r="168" spans="1:8" x14ac:dyDescent="0.25">
      <c r="A168" s="1">
        <v>40399</v>
      </c>
      <c r="B168">
        <v>1.0485</v>
      </c>
      <c r="C168">
        <v>1.0376000000000001</v>
      </c>
      <c r="D168">
        <v>1.0503</v>
      </c>
      <c r="E168">
        <v>1.0358000000000001</v>
      </c>
      <c r="F168" s="2">
        <v>9.2999999999999992E-3</v>
      </c>
      <c r="G168" s="2">
        <f t="shared" si="12"/>
        <v>-1.0961776761033118E-2</v>
      </c>
      <c r="H168" s="2">
        <f t="shared" si="13"/>
        <v>1.3998841475188218E-2</v>
      </c>
    </row>
    <row r="169" spans="1:8" x14ac:dyDescent="0.25">
      <c r="A169" s="1">
        <v>40400</v>
      </c>
      <c r="B169">
        <v>1.0481</v>
      </c>
      <c r="C169">
        <v>1.0490999999999999</v>
      </c>
      <c r="D169">
        <v>1.0621</v>
      </c>
      <c r="E169">
        <v>1.0461</v>
      </c>
      <c r="F169" s="2">
        <v>-4.0000000000000002E-4</v>
      </c>
      <c r="G169" s="2">
        <f t="shared" si="12"/>
        <v>8.5861476817391798E-4</v>
      </c>
      <c r="H169" s="2">
        <f t="shared" si="13"/>
        <v>1.5294904884810261E-2</v>
      </c>
    </row>
    <row r="170" spans="1:8" x14ac:dyDescent="0.25">
      <c r="A170" s="1">
        <v>40401</v>
      </c>
      <c r="B170">
        <v>1.0615000000000001</v>
      </c>
      <c r="C170">
        <v>1.0482</v>
      </c>
      <c r="D170">
        <v>1.0630999999999999</v>
      </c>
      <c r="E170">
        <v>1.0467</v>
      </c>
      <c r="F170" s="2">
        <v>1.2800000000000001E-2</v>
      </c>
      <c r="G170" s="2">
        <f t="shared" si="12"/>
        <v>-1.1505092417955477E-2</v>
      </c>
      <c r="H170" s="2">
        <f t="shared" si="13"/>
        <v>1.5668290818763704E-2</v>
      </c>
    </row>
    <row r="171" spans="1:8" x14ac:dyDescent="0.25">
      <c r="A171" s="1">
        <v>40402</v>
      </c>
      <c r="B171">
        <v>1.0502</v>
      </c>
      <c r="C171">
        <v>1.0604</v>
      </c>
      <c r="D171">
        <v>1.0620000000000001</v>
      </c>
      <c r="E171">
        <v>1.0463</v>
      </c>
      <c r="F171" s="2">
        <v>-1.06E-2</v>
      </c>
      <c r="G171" s="2">
        <f t="shared" si="12"/>
        <v>1.0000952471663924E-2</v>
      </c>
      <c r="H171" s="2">
        <f t="shared" si="13"/>
        <v>1.5005256618560687E-2</v>
      </c>
    </row>
    <row r="172" spans="1:8" x14ac:dyDescent="0.25">
      <c r="A172" s="1">
        <v>40403</v>
      </c>
      <c r="B172">
        <v>1.0507</v>
      </c>
      <c r="C172">
        <v>1.0499000000000001</v>
      </c>
      <c r="D172">
        <v>1.0555000000000001</v>
      </c>
      <c r="E172">
        <v>1.048</v>
      </c>
      <c r="F172" s="2">
        <v>5.0000000000000001E-4</v>
      </c>
      <c r="G172" s="2">
        <f t="shared" si="12"/>
        <v>5.7180977794735156E-4</v>
      </c>
      <c r="H172" s="2">
        <f t="shared" si="13"/>
        <v>7.1564885496183794E-3</v>
      </c>
    </row>
    <row r="173" spans="1:8" x14ac:dyDescent="0.25">
      <c r="A173" s="1">
        <v>40406</v>
      </c>
      <c r="B173">
        <v>1.0389999999999999</v>
      </c>
      <c r="C173">
        <v>1.0492999999999999</v>
      </c>
      <c r="D173">
        <v>1.054</v>
      </c>
      <c r="E173">
        <v>1.0349999999999999</v>
      </c>
      <c r="F173" s="2">
        <v>-1.11E-2</v>
      </c>
      <c r="G173" s="2">
        <f t="shared" si="12"/>
        <v>9.3305117352826279E-3</v>
      </c>
      <c r="H173" s="2">
        <f t="shared" si="13"/>
        <v>1.8357487922705439E-2</v>
      </c>
    </row>
    <row r="174" spans="1:8" x14ac:dyDescent="0.25">
      <c r="A174" s="1">
        <v>40407</v>
      </c>
      <c r="B174">
        <v>1.0427</v>
      </c>
      <c r="C174">
        <v>1.0396000000000001</v>
      </c>
      <c r="D174">
        <v>1.0451999999999999</v>
      </c>
      <c r="E174">
        <v>1.036</v>
      </c>
      <c r="F174" s="2">
        <v>3.5999999999999999E-3</v>
      </c>
      <c r="G174" s="2">
        <f t="shared" si="12"/>
        <v>-3.8328861632809536E-3</v>
      </c>
      <c r="H174" s="2">
        <f t="shared" si="13"/>
        <v>8.8803088803087599E-3</v>
      </c>
    </row>
    <row r="175" spans="1:8" x14ac:dyDescent="0.25">
      <c r="A175" s="1">
        <v>40408</v>
      </c>
      <c r="B175">
        <v>1.0419</v>
      </c>
      <c r="C175">
        <v>1.0436000000000001</v>
      </c>
      <c r="D175">
        <v>1.0457000000000001</v>
      </c>
      <c r="E175">
        <v>1.0383</v>
      </c>
      <c r="F175" s="2">
        <v>-8.0000000000000004E-4</v>
      </c>
      <c r="G175" s="2">
        <f t="shared" si="12"/>
        <v>1.247241677060423E-3</v>
      </c>
      <c r="H175" s="2">
        <f t="shared" si="13"/>
        <v>7.1270345757488904E-3</v>
      </c>
    </row>
    <row r="176" spans="1:8" x14ac:dyDescent="0.25">
      <c r="A176" s="1">
        <v>40409</v>
      </c>
      <c r="B176">
        <v>1.0318000000000001</v>
      </c>
      <c r="C176">
        <v>1.0423</v>
      </c>
      <c r="D176">
        <v>1.0469999999999999</v>
      </c>
      <c r="E176">
        <v>1.0257000000000001</v>
      </c>
      <c r="F176" s="2">
        <v>-9.7000000000000003E-3</v>
      </c>
      <c r="G176" s="2">
        <f t="shared" si="12"/>
        <v>9.784925402053864E-3</v>
      </c>
      <c r="H176" s="2">
        <f t="shared" si="13"/>
        <v>2.0766305937408476E-2</v>
      </c>
    </row>
    <row r="177" spans="1:8" x14ac:dyDescent="0.25">
      <c r="A177" s="1">
        <v>40410</v>
      </c>
      <c r="B177">
        <v>1.0339</v>
      </c>
      <c r="C177">
        <v>1.0322</v>
      </c>
      <c r="D177">
        <v>1.0398000000000001</v>
      </c>
      <c r="E177">
        <v>1.0286</v>
      </c>
      <c r="F177" s="2">
        <v>2E-3</v>
      </c>
      <c r="G177" s="2">
        <f t="shared" si="12"/>
        <v>-2.80166167520037E-3</v>
      </c>
      <c r="H177" s="2">
        <f t="shared" si="13"/>
        <v>1.088858642815487E-2</v>
      </c>
    </row>
    <row r="178" spans="1:8" x14ac:dyDescent="0.25">
      <c r="A178" s="1">
        <v>40413</v>
      </c>
      <c r="B178">
        <v>1.0405</v>
      </c>
      <c r="C178">
        <v>1.0350999999999999</v>
      </c>
      <c r="D178">
        <v>1.0419</v>
      </c>
      <c r="E178">
        <v>1.0302</v>
      </c>
      <c r="F178" s="2">
        <v>6.4000000000000003E-3</v>
      </c>
      <c r="G178" s="2">
        <f t="shared" si="12"/>
        <v>-6.0495486844634088E-3</v>
      </c>
      <c r="H178" s="2">
        <f t="shared" si="13"/>
        <v>1.1357018054746693E-2</v>
      </c>
    </row>
    <row r="179" spans="1:8" x14ac:dyDescent="0.25">
      <c r="A179" s="1">
        <v>40414</v>
      </c>
      <c r="B179">
        <v>1.0315000000000001</v>
      </c>
      <c r="C179">
        <v>1.0414000000000001</v>
      </c>
      <c r="D179">
        <v>1.0456000000000001</v>
      </c>
      <c r="E179">
        <v>1.0286</v>
      </c>
      <c r="F179" s="2">
        <v>-8.6E-3</v>
      </c>
      <c r="G179" s="2">
        <f t="shared" si="12"/>
        <v>8.8152668797831131E-3</v>
      </c>
      <c r="H179" s="2">
        <f t="shared" si="13"/>
        <v>1.652731868559219E-2</v>
      </c>
    </row>
    <row r="180" spans="1:8" x14ac:dyDescent="0.25">
      <c r="A180" s="1">
        <v>40415</v>
      </c>
      <c r="B180">
        <v>1.03</v>
      </c>
      <c r="C180">
        <v>1.0323</v>
      </c>
      <c r="D180">
        <v>1.0333000000000001</v>
      </c>
      <c r="E180">
        <v>1.0247999999999999</v>
      </c>
      <c r="F180" s="2">
        <v>-1.5E-3</v>
      </c>
      <c r="G180" s="2">
        <f t="shared" si="12"/>
        <v>1.8439440993788944E-3</v>
      </c>
      <c r="H180" s="2">
        <f t="shared" si="13"/>
        <v>8.2943013270883829E-3</v>
      </c>
    </row>
    <row r="181" spans="1:8" x14ac:dyDescent="0.25">
      <c r="A181" s="1">
        <v>40416</v>
      </c>
      <c r="B181">
        <v>1.0236000000000001</v>
      </c>
      <c r="C181">
        <v>1.0304</v>
      </c>
      <c r="D181">
        <v>1.0324</v>
      </c>
      <c r="E181">
        <v>1.0221</v>
      </c>
      <c r="F181" s="2">
        <v>-6.1999999999999998E-3</v>
      </c>
      <c r="G181" s="2">
        <f t="shared" si="12"/>
        <v>6.3482761988474948E-3</v>
      </c>
      <c r="H181" s="2">
        <f t="shared" si="13"/>
        <v>1.0077291850112489E-2</v>
      </c>
    </row>
    <row r="182" spans="1:8" x14ac:dyDescent="0.25">
      <c r="A182" s="1">
        <v>40417</v>
      </c>
      <c r="B182">
        <v>1.0276000000000001</v>
      </c>
      <c r="C182">
        <v>1.0239</v>
      </c>
      <c r="D182">
        <v>1.0307999999999999</v>
      </c>
      <c r="E182">
        <v>1.022</v>
      </c>
      <c r="F182" s="2">
        <v>3.8999999999999998E-3</v>
      </c>
      <c r="G182" s="2">
        <f t="shared" si="12"/>
        <v>-3.6975771139437824E-3</v>
      </c>
      <c r="H182" s="2">
        <f t="shared" si="13"/>
        <v>8.6105675146770245E-3</v>
      </c>
    </row>
    <row r="183" spans="1:8" x14ac:dyDescent="0.25">
      <c r="A183" s="1">
        <v>40420</v>
      </c>
      <c r="B183">
        <v>1.0259</v>
      </c>
      <c r="C183">
        <v>1.0277000000000001</v>
      </c>
      <c r="D183">
        <v>1.0319</v>
      </c>
      <c r="E183">
        <v>1.0236000000000001</v>
      </c>
      <c r="F183" s="2">
        <v>-1.6999999999999999E-3</v>
      </c>
      <c r="G183" s="2">
        <f t="shared" si="12"/>
        <v>1.3641235506187937E-3</v>
      </c>
      <c r="H183" s="2">
        <f t="shared" si="13"/>
        <v>8.108636186010135E-3</v>
      </c>
    </row>
    <row r="184" spans="1:8" x14ac:dyDescent="0.25">
      <c r="A184" s="1">
        <v>40421</v>
      </c>
      <c r="B184">
        <v>1.014</v>
      </c>
      <c r="C184">
        <v>1.0263</v>
      </c>
      <c r="D184">
        <v>1.0267999999999999</v>
      </c>
      <c r="E184">
        <v>1.0134000000000001</v>
      </c>
      <c r="F184" s="2">
        <v>-1.1599999999999999E-2</v>
      </c>
      <c r="G184" s="2">
        <f t="shared" si="12"/>
        <v>1.1232633757020473E-2</v>
      </c>
      <c r="H184" s="2">
        <f t="shared" si="13"/>
        <v>1.3222814288533507E-2</v>
      </c>
    </row>
    <row r="185" spans="1:8" x14ac:dyDescent="0.25">
      <c r="A185" s="1">
        <v>40422</v>
      </c>
      <c r="B185">
        <v>1.0149999999999999</v>
      </c>
      <c r="C185">
        <v>1.0148999999999999</v>
      </c>
      <c r="D185">
        <v>1.0189999999999999</v>
      </c>
      <c r="E185">
        <v>1.0063</v>
      </c>
      <c r="F185" s="2">
        <v>1E-3</v>
      </c>
      <c r="G185" s="2">
        <f t="shared" si="12"/>
        <v>-9.8434885323369606E-4</v>
      </c>
      <c r="H185" s="2">
        <f t="shared" si="13"/>
        <v>1.2620490907284045E-2</v>
      </c>
    </row>
    <row r="186" spans="1:8" x14ac:dyDescent="0.25">
      <c r="A186" s="1">
        <v>40423</v>
      </c>
      <c r="B186">
        <v>1.0127999999999999</v>
      </c>
      <c r="C186">
        <v>1.0159</v>
      </c>
      <c r="D186">
        <v>1.0189999999999999</v>
      </c>
      <c r="E186">
        <v>1.0094000000000001</v>
      </c>
      <c r="F186" s="2">
        <v>-2.2000000000000001E-3</v>
      </c>
      <c r="G186" s="2">
        <f t="shared" si="12"/>
        <v>3.0608214849922027E-3</v>
      </c>
      <c r="H186" s="2">
        <f t="shared" si="13"/>
        <v>9.5106003566473446E-3</v>
      </c>
    </row>
    <row r="187" spans="1:8" x14ac:dyDescent="0.25">
      <c r="A187" s="1">
        <v>40424</v>
      </c>
      <c r="B187">
        <v>1.0163</v>
      </c>
      <c r="C187">
        <v>1.0127999999999999</v>
      </c>
      <c r="D187">
        <v>1.0242</v>
      </c>
      <c r="E187">
        <v>1.0116000000000001</v>
      </c>
      <c r="F187" s="2">
        <v>3.5000000000000001E-3</v>
      </c>
      <c r="G187" s="2">
        <f t="shared" si="12"/>
        <v>-2.1674876847290444E-3</v>
      </c>
      <c r="H187" s="2">
        <f t="shared" si="13"/>
        <v>1.245551601423482E-2</v>
      </c>
    </row>
    <row r="188" spans="1:8" x14ac:dyDescent="0.25">
      <c r="A188" s="1">
        <v>40427</v>
      </c>
      <c r="B188">
        <v>1.0119</v>
      </c>
      <c r="C188">
        <v>1.0149999999999999</v>
      </c>
      <c r="D188">
        <v>1.0187999999999999</v>
      </c>
      <c r="E188">
        <v>1.0105999999999999</v>
      </c>
      <c r="F188" s="2">
        <v>-4.3E-3</v>
      </c>
      <c r="G188" s="2">
        <f t="shared" si="12"/>
        <v>2.7662517289072453E-3</v>
      </c>
      <c r="H188" s="2">
        <f t="shared" si="13"/>
        <v>8.1139916881060609E-3</v>
      </c>
    </row>
    <row r="189" spans="1:8" x14ac:dyDescent="0.25">
      <c r="A189" s="1">
        <v>40428</v>
      </c>
      <c r="B189">
        <v>1.0107999999999999</v>
      </c>
      <c r="C189">
        <v>1.0122</v>
      </c>
      <c r="D189">
        <v>1.0153000000000001</v>
      </c>
      <c r="E189">
        <v>1.0079</v>
      </c>
      <c r="F189" s="2">
        <v>-1.1000000000000001E-3</v>
      </c>
      <c r="G189" s="2">
        <f t="shared" si="12"/>
        <v>4.9421765345452695E-4</v>
      </c>
      <c r="H189" s="2">
        <f t="shared" si="13"/>
        <v>7.3419982141086151E-3</v>
      </c>
    </row>
    <row r="190" spans="1:8" x14ac:dyDescent="0.25">
      <c r="A190" s="1">
        <v>40429</v>
      </c>
      <c r="B190">
        <v>1.0107999999999999</v>
      </c>
      <c r="C190">
        <v>1.0117</v>
      </c>
      <c r="D190">
        <v>1.0143</v>
      </c>
      <c r="E190">
        <v>1.0061</v>
      </c>
      <c r="F190" s="2">
        <v>0</v>
      </c>
      <c r="G190" s="2">
        <f t="shared" si="12"/>
        <v>0</v>
      </c>
      <c r="H190" s="2">
        <f t="shared" si="13"/>
        <v>8.1502832720405372E-3</v>
      </c>
    </row>
    <row r="191" spans="1:8" x14ac:dyDescent="0.25">
      <c r="A191" s="1">
        <v>40430</v>
      </c>
      <c r="B191">
        <v>1.0146999999999999</v>
      </c>
      <c r="C191">
        <v>1.0117</v>
      </c>
      <c r="D191">
        <v>1.0173000000000001</v>
      </c>
      <c r="E191">
        <v>1.0098</v>
      </c>
      <c r="F191" s="2">
        <v>3.8999999999999998E-3</v>
      </c>
      <c r="G191" s="2">
        <f t="shared" si="12"/>
        <v>-3.5457500246233106E-3</v>
      </c>
      <c r="H191" s="2">
        <f t="shared" si="13"/>
        <v>7.427213309566312E-3</v>
      </c>
    </row>
    <row r="192" spans="1:8" x14ac:dyDescent="0.25">
      <c r="A192" s="1">
        <v>40431</v>
      </c>
      <c r="B192">
        <v>1.0193000000000001</v>
      </c>
      <c r="C192">
        <v>1.0153000000000001</v>
      </c>
      <c r="D192">
        <v>1.0281</v>
      </c>
      <c r="E192">
        <v>1.0135000000000001</v>
      </c>
      <c r="F192" s="2">
        <v>4.4999999999999997E-3</v>
      </c>
      <c r="G192" s="2">
        <f t="shared" si="12"/>
        <v>-4.4126299274367016E-3</v>
      </c>
      <c r="H192" s="2">
        <f t="shared" si="13"/>
        <v>1.4405525407005373E-2</v>
      </c>
    </row>
    <row r="193" spans="1:8" x14ac:dyDescent="0.25">
      <c r="A193" s="1">
        <v>40434</v>
      </c>
      <c r="B193">
        <v>1.0075000000000001</v>
      </c>
      <c r="C193">
        <v>1.0198</v>
      </c>
      <c r="D193">
        <v>1.0209999999999999</v>
      </c>
      <c r="E193">
        <v>1.0069999999999999</v>
      </c>
      <c r="F193" s="2">
        <v>-1.1599999999999999E-2</v>
      </c>
      <c r="G193" s="2">
        <f t="shared" si="12"/>
        <v>1.200754192716086E-2</v>
      </c>
      <c r="H193" s="2">
        <f t="shared" si="13"/>
        <v>1.3902681231380351E-2</v>
      </c>
    </row>
    <row r="194" spans="1:8" x14ac:dyDescent="0.25">
      <c r="A194" s="1">
        <v>40435</v>
      </c>
      <c r="B194">
        <v>0.99580000000000002</v>
      </c>
      <c r="C194">
        <v>1.0077</v>
      </c>
      <c r="D194">
        <v>1.0102</v>
      </c>
      <c r="E194">
        <v>0.99319999999999997</v>
      </c>
      <c r="F194" s="2">
        <v>-1.1599999999999999E-2</v>
      </c>
      <c r="G194" s="2">
        <f t="shared" si="12"/>
        <v>1.1137868753762792E-2</v>
      </c>
      <c r="H194" s="2">
        <f t="shared" si="13"/>
        <v>1.7116391461941216E-2</v>
      </c>
    </row>
    <row r="195" spans="1:8" x14ac:dyDescent="0.25">
      <c r="A195" s="1">
        <v>40436</v>
      </c>
      <c r="B195">
        <v>1.0034000000000001</v>
      </c>
      <c r="C195">
        <v>0.99660000000000004</v>
      </c>
      <c r="D195">
        <v>1.0055000000000001</v>
      </c>
      <c r="E195">
        <v>0.99480000000000002</v>
      </c>
      <c r="F195" s="2">
        <v>7.6E-3</v>
      </c>
      <c r="G195" s="2">
        <f t="shared" si="12"/>
        <v>-6.4799122719569942E-3</v>
      </c>
      <c r="H195" s="2">
        <f t="shared" si="13"/>
        <v>1.0755930840369967E-2</v>
      </c>
    </row>
    <row r="196" spans="1:8" x14ac:dyDescent="0.25">
      <c r="A196" s="1">
        <v>40437</v>
      </c>
      <c r="B196">
        <v>1.0156000000000001</v>
      </c>
      <c r="C196">
        <v>1.0031000000000001</v>
      </c>
      <c r="D196">
        <v>1.0175000000000001</v>
      </c>
      <c r="E196">
        <v>0.99970000000000003</v>
      </c>
      <c r="F196" s="2">
        <v>1.2200000000000001E-2</v>
      </c>
      <c r="G196" s="2">
        <f t="shared" si="12"/>
        <v>-1.2210733628754274E-2</v>
      </c>
      <c r="H196" s="2">
        <f t="shared" si="13"/>
        <v>1.7805341602480783E-2</v>
      </c>
    </row>
    <row r="197" spans="1:8" x14ac:dyDescent="0.25">
      <c r="A197" s="1">
        <v>40438</v>
      </c>
      <c r="B197">
        <v>1.0095000000000001</v>
      </c>
      <c r="C197">
        <v>1.0155000000000001</v>
      </c>
      <c r="D197">
        <v>1.0187999999999999</v>
      </c>
      <c r="E197">
        <v>1.0068999999999999</v>
      </c>
      <c r="F197" s="2">
        <v>-6.0000000000000001E-3</v>
      </c>
      <c r="G197" s="2">
        <f t="shared" si="12"/>
        <v>5.7442804793503286E-3</v>
      </c>
      <c r="H197" s="2">
        <f t="shared" si="13"/>
        <v>1.1818452676531952E-2</v>
      </c>
    </row>
    <row r="198" spans="1:8" x14ac:dyDescent="0.25">
      <c r="A198" s="1">
        <v>40441</v>
      </c>
      <c r="B198">
        <v>1.0046999999999999</v>
      </c>
      <c r="C198">
        <v>1.0097</v>
      </c>
      <c r="D198">
        <v>1.0125999999999999</v>
      </c>
      <c r="E198">
        <v>1.0028999999999999</v>
      </c>
      <c r="F198" s="2">
        <v>-4.7999999999999996E-3</v>
      </c>
      <c r="G198" s="2">
        <f t="shared" si="12"/>
        <v>4.5766590389015394E-3</v>
      </c>
      <c r="H198" s="2">
        <f t="shared" si="13"/>
        <v>9.6719513411108217E-3</v>
      </c>
    </row>
    <row r="199" spans="1:8" x14ac:dyDescent="0.25">
      <c r="A199" s="1">
        <v>40442</v>
      </c>
      <c r="B199">
        <v>0.99670000000000003</v>
      </c>
      <c r="C199">
        <v>1.0051000000000001</v>
      </c>
      <c r="D199">
        <v>1.0079</v>
      </c>
      <c r="E199">
        <v>0.996</v>
      </c>
      <c r="F199" s="2">
        <v>-8.0000000000000002E-3</v>
      </c>
      <c r="G199" s="2">
        <f t="shared" si="12"/>
        <v>8.4278117788703453E-3</v>
      </c>
      <c r="H199" s="2">
        <f t="shared" si="13"/>
        <v>1.1947791164658656E-2</v>
      </c>
    </row>
    <row r="200" spans="1:8" x14ac:dyDescent="0.25">
      <c r="A200" s="1">
        <v>40443</v>
      </c>
      <c r="B200">
        <v>0.98660000000000003</v>
      </c>
      <c r="C200">
        <v>0.99670000000000003</v>
      </c>
      <c r="D200">
        <v>0.999</v>
      </c>
      <c r="E200">
        <v>0.98360000000000003</v>
      </c>
      <c r="F200" s="2">
        <v>-1.01E-2</v>
      </c>
      <c r="G200" s="2">
        <f t="shared" si="12"/>
        <v>1.0237178187715384E-2</v>
      </c>
      <c r="H200" s="2">
        <f t="shared" si="13"/>
        <v>1.565677104514027E-2</v>
      </c>
    </row>
    <row r="201" spans="1:8" x14ac:dyDescent="0.25">
      <c r="A201" s="1">
        <v>40444</v>
      </c>
      <c r="B201">
        <v>0.98540000000000005</v>
      </c>
      <c r="C201">
        <v>0.98660000000000003</v>
      </c>
      <c r="D201">
        <v>0.99070000000000003</v>
      </c>
      <c r="E201">
        <v>0.98040000000000005</v>
      </c>
      <c r="F201" s="2">
        <v>-1.1999999999999999E-3</v>
      </c>
      <c r="G201" s="2">
        <f t="shared" si="12"/>
        <v>1.0146103896103904E-3</v>
      </c>
      <c r="H201" s="2">
        <f t="shared" si="13"/>
        <v>1.0505915952672354E-2</v>
      </c>
    </row>
    <row r="202" spans="1:8" x14ac:dyDescent="0.25">
      <c r="A202" s="1">
        <v>40445</v>
      </c>
      <c r="B202">
        <v>0.98270000000000002</v>
      </c>
      <c r="C202">
        <v>0.98560000000000003</v>
      </c>
      <c r="D202">
        <v>0.98850000000000005</v>
      </c>
      <c r="E202">
        <v>0.9778</v>
      </c>
      <c r="F202" s="2">
        <v>-2.7000000000000001E-3</v>
      </c>
      <c r="G202" s="2">
        <f t="shared" si="12"/>
        <v>2.8490028490028743E-3</v>
      </c>
      <c r="H202" s="2">
        <f t="shared" si="13"/>
        <v>1.0942933115156518E-2</v>
      </c>
    </row>
    <row r="203" spans="1:8" x14ac:dyDescent="0.25">
      <c r="A203" s="1">
        <v>40448</v>
      </c>
      <c r="B203">
        <v>0.98540000000000005</v>
      </c>
      <c r="C203">
        <v>0.98280000000000001</v>
      </c>
      <c r="D203">
        <v>0.98729999999999996</v>
      </c>
      <c r="E203">
        <v>0.98160000000000003</v>
      </c>
      <c r="F203" s="2">
        <v>2.7000000000000001E-3</v>
      </c>
      <c r="G203" s="2">
        <f t="shared" si="12"/>
        <v>-3.0432136335970814E-3</v>
      </c>
      <c r="H203" s="2">
        <f t="shared" si="13"/>
        <v>5.8068459657700973E-3</v>
      </c>
    </row>
    <row r="204" spans="1:8" x14ac:dyDescent="0.25">
      <c r="A204" s="1">
        <v>40449</v>
      </c>
      <c r="B204">
        <v>0.97599999999999998</v>
      </c>
      <c r="C204">
        <v>0.98580000000000001</v>
      </c>
      <c r="D204">
        <v>0.98819999999999997</v>
      </c>
      <c r="E204">
        <v>0.9738</v>
      </c>
      <c r="F204" s="2">
        <v>-9.4999999999999998E-3</v>
      </c>
      <c r="G204" s="2">
        <f t="shared" ref="G204:G267" si="14">(C204-C205)/C205</f>
        <v>9.8340503995083522E-3</v>
      </c>
      <c r="H204" s="2">
        <f t="shared" ref="H204:H267" si="15">(D204-E204)/E204</f>
        <v>1.4787430683918636E-2</v>
      </c>
    </row>
    <row r="205" spans="1:8" x14ac:dyDescent="0.25">
      <c r="A205" s="1">
        <v>40450</v>
      </c>
      <c r="B205">
        <v>0.97650000000000003</v>
      </c>
      <c r="C205">
        <v>0.97619999999999996</v>
      </c>
      <c r="D205">
        <v>0.9819</v>
      </c>
      <c r="E205">
        <v>0.97330000000000005</v>
      </c>
      <c r="F205" s="2">
        <v>5.0000000000000001E-4</v>
      </c>
      <c r="G205" s="2">
        <f t="shared" si="14"/>
        <v>-1.2277470841007671E-3</v>
      </c>
      <c r="H205" s="2">
        <f t="shared" si="15"/>
        <v>8.8359190383231687E-3</v>
      </c>
    </row>
    <row r="206" spans="1:8" x14ac:dyDescent="0.25">
      <c r="A206" s="1">
        <v>40451</v>
      </c>
      <c r="B206">
        <v>0.98209999999999997</v>
      </c>
      <c r="C206">
        <v>0.97740000000000005</v>
      </c>
      <c r="D206">
        <v>0.98429999999999995</v>
      </c>
      <c r="E206">
        <v>0.9708</v>
      </c>
      <c r="F206" s="2">
        <v>5.7000000000000002E-3</v>
      </c>
      <c r="G206" s="2">
        <f t="shared" si="14"/>
        <v>-5.5956862346118116E-3</v>
      </c>
      <c r="H206" s="2">
        <f t="shared" si="15"/>
        <v>1.390605686032134E-2</v>
      </c>
    </row>
    <row r="207" spans="1:8" x14ac:dyDescent="0.25">
      <c r="A207" s="1">
        <v>40452</v>
      </c>
      <c r="B207">
        <v>0.97340000000000004</v>
      </c>
      <c r="C207">
        <v>0.9829</v>
      </c>
      <c r="D207">
        <v>0.98470000000000002</v>
      </c>
      <c r="E207">
        <v>0.97250000000000003</v>
      </c>
      <c r="F207" s="2">
        <v>-8.8999999999999999E-3</v>
      </c>
      <c r="G207" s="2">
        <f t="shared" si="14"/>
        <v>8.6198050282195616E-3</v>
      </c>
      <c r="H207" s="2">
        <f t="shared" si="15"/>
        <v>1.2544987146529551E-2</v>
      </c>
    </row>
    <row r="208" spans="1:8" x14ac:dyDescent="0.25">
      <c r="A208" s="1">
        <v>40455</v>
      </c>
      <c r="B208">
        <v>0.97130000000000005</v>
      </c>
      <c r="C208">
        <v>0.97450000000000003</v>
      </c>
      <c r="D208">
        <v>0.97940000000000005</v>
      </c>
      <c r="E208">
        <v>0.97040000000000004</v>
      </c>
      <c r="F208" s="2">
        <v>-2.2000000000000001E-3</v>
      </c>
      <c r="G208" s="2">
        <f t="shared" si="14"/>
        <v>3.2945536909296616E-3</v>
      </c>
      <c r="H208" s="2">
        <f t="shared" si="15"/>
        <v>9.2745259686727206E-3</v>
      </c>
    </row>
    <row r="209" spans="1:8" x14ac:dyDescent="0.25">
      <c r="A209" s="1">
        <v>40456</v>
      </c>
      <c r="B209">
        <v>0.96640000000000004</v>
      </c>
      <c r="C209">
        <v>0.97130000000000005</v>
      </c>
      <c r="D209">
        <v>0.97419999999999995</v>
      </c>
      <c r="E209">
        <v>0.96440000000000003</v>
      </c>
      <c r="F209" s="2">
        <v>-5.0000000000000001E-3</v>
      </c>
      <c r="G209" s="2">
        <f t="shared" si="14"/>
        <v>4.8624043037451244E-3</v>
      </c>
      <c r="H209" s="2">
        <f t="shared" si="15"/>
        <v>1.0161758606387308E-2</v>
      </c>
    </row>
    <row r="210" spans="1:8" x14ac:dyDescent="0.25">
      <c r="A210" s="1">
        <v>40457</v>
      </c>
      <c r="B210">
        <v>0.96079999999999999</v>
      </c>
      <c r="C210">
        <v>0.96660000000000001</v>
      </c>
      <c r="D210">
        <v>0.96899999999999997</v>
      </c>
      <c r="E210">
        <v>0.95979999999999999</v>
      </c>
      <c r="F210" s="2">
        <v>-5.7999999999999996E-3</v>
      </c>
      <c r="G210" s="2">
        <f t="shared" si="14"/>
        <v>5.0951440158053607E-3</v>
      </c>
      <c r="H210" s="2">
        <f t="shared" si="15"/>
        <v>9.5853302771410562E-3</v>
      </c>
    </row>
    <row r="211" spans="1:8" x14ac:dyDescent="0.25">
      <c r="A211" s="1">
        <v>40458</v>
      </c>
      <c r="B211">
        <v>0.96560000000000001</v>
      </c>
      <c r="C211">
        <v>0.9617</v>
      </c>
      <c r="D211">
        <v>0.97060000000000002</v>
      </c>
      <c r="E211">
        <v>0.95540000000000003</v>
      </c>
      <c r="F211" s="2">
        <v>5.0000000000000001E-3</v>
      </c>
      <c r="G211" s="2">
        <f t="shared" si="14"/>
        <v>-4.6574208238459418E-3</v>
      </c>
      <c r="H211" s="2">
        <f t="shared" si="15"/>
        <v>1.5909566673644536E-2</v>
      </c>
    </row>
    <row r="212" spans="1:8" x14ac:dyDescent="0.25">
      <c r="A212" s="1">
        <v>40459</v>
      </c>
      <c r="B212">
        <v>0.96220000000000006</v>
      </c>
      <c r="C212">
        <v>0.96619999999999995</v>
      </c>
      <c r="D212">
        <v>0.97009999999999996</v>
      </c>
      <c r="E212">
        <v>0.95899999999999996</v>
      </c>
      <c r="F212" s="2">
        <v>-3.5000000000000001E-3</v>
      </c>
      <c r="G212" s="2">
        <f t="shared" si="14"/>
        <v>5.7249921931924108E-3</v>
      </c>
      <c r="H212" s="2">
        <f t="shared" si="15"/>
        <v>1.1574556830031281E-2</v>
      </c>
    </row>
    <row r="213" spans="1:8" x14ac:dyDescent="0.25">
      <c r="A213" s="1">
        <v>40462</v>
      </c>
      <c r="B213">
        <v>0.96460000000000001</v>
      </c>
      <c r="C213">
        <v>0.9607</v>
      </c>
      <c r="D213">
        <v>0.96679999999999999</v>
      </c>
      <c r="E213">
        <v>0.95850000000000002</v>
      </c>
      <c r="F213" s="2">
        <v>2.5000000000000001E-3</v>
      </c>
      <c r="G213" s="2">
        <f t="shared" si="14"/>
        <v>-4.3527826717794397E-3</v>
      </c>
      <c r="H213" s="2">
        <f t="shared" si="15"/>
        <v>8.6593635889410259E-3</v>
      </c>
    </row>
    <row r="214" spans="1:8" x14ac:dyDescent="0.25">
      <c r="A214" s="1">
        <v>40463</v>
      </c>
      <c r="B214">
        <v>0.95679999999999998</v>
      </c>
      <c r="C214">
        <v>0.96489999999999998</v>
      </c>
      <c r="D214">
        <v>0.97340000000000004</v>
      </c>
      <c r="E214">
        <v>0.9556</v>
      </c>
      <c r="F214" s="2">
        <v>-8.0999999999999996E-3</v>
      </c>
      <c r="G214" s="2">
        <f t="shared" si="14"/>
        <v>8.1496186396406121E-3</v>
      </c>
      <c r="H214" s="2">
        <f t="shared" si="15"/>
        <v>1.8627040602762702E-2</v>
      </c>
    </row>
    <row r="215" spans="1:8" x14ac:dyDescent="0.25">
      <c r="A215" s="1">
        <v>40464</v>
      </c>
      <c r="B215">
        <v>0.95789999999999997</v>
      </c>
      <c r="C215">
        <v>0.95709999999999995</v>
      </c>
      <c r="D215">
        <v>0.96450000000000002</v>
      </c>
      <c r="E215">
        <v>0.95430000000000004</v>
      </c>
      <c r="F215" s="2">
        <v>1.1000000000000001E-3</v>
      </c>
      <c r="G215" s="2">
        <f t="shared" si="14"/>
        <v>-1.3564273789650238E-3</v>
      </c>
      <c r="H215" s="2">
        <f t="shared" si="15"/>
        <v>1.0688462747563646E-2</v>
      </c>
    </row>
    <row r="216" spans="1:8" x14ac:dyDescent="0.25">
      <c r="A216" s="1">
        <v>40465</v>
      </c>
      <c r="B216">
        <v>0.95269999999999999</v>
      </c>
      <c r="C216">
        <v>0.95840000000000003</v>
      </c>
      <c r="D216">
        <v>0.95920000000000005</v>
      </c>
      <c r="E216">
        <v>0.94640000000000002</v>
      </c>
      <c r="F216" s="2">
        <v>-5.4000000000000003E-3</v>
      </c>
      <c r="G216" s="2">
        <f t="shared" si="14"/>
        <v>5.560801594796016E-3</v>
      </c>
      <c r="H216" s="2">
        <f t="shared" si="15"/>
        <v>1.3524936601859714E-2</v>
      </c>
    </row>
    <row r="217" spans="1:8" x14ac:dyDescent="0.25">
      <c r="A217" s="1">
        <v>40466</v>
      </c>
      <c r="B217">
        <v>0.95860000000000001</v>
      </c>
      <c r="C217">
        <v>0.95309999999999995</v>
      </c>
      <c r="D217">
        <v>0.96060000000000001</v>
      </c>
      <c r="E217">
        <v>0.94840000000000002</v>
      </c>
      <c r="F217" s="2">
        <v>6.1999999999999998E-3</v>
      </c>
      <c r="G217" s="2">
        <f t="shared" si="14"/>
        <v>-5.4262756965460643E-3</v>
      </c>
      <c r="H217" s="2">
        <f t="shared" si="15"/>
        <v>1.2863770560944737E-2</v>
      </c>
    </row>
    <row r="218" spans="1:8" x14ac:dyDescent="0.25">
      <c r="A218" s="1">
        <v>40469</v>
      </c>
      <c r="B218">
        <v>0.95820000000000005</v>
      </c>
      <c r="C218">
        <v>0.95830000000000004</v>
      </c>
      <c r="D218">
        <v>0.96560000000000001</v>
      </c>
      <c r="E218">
        <v>0.95409999999999995</v>
      </c>
      <c r="F218" s="2">
        <v>-4.0000000000000002E-4</v>
      </c>
      <c r="G218" s="2">
        <f t="shared" si="14"/>
        <v>-9.382819015846662E-4</v>
      </c>
      <c r="H218" s="2">
        <f t="shared" si="15"/>
        <v>1.205324389477001E-2</v>
      </c>
    </row>
    <row r="219" spans="1:8" x14ac:dyDescent="0.25">
      <c r="A219" s="1">
        <v>40470</v>
      </c>
      <c r="B219">
        <v>0.97119999999999995</v>
      </c>
      <c r="C219">
        <v>0.95920000000000005</v>
      </c>
      <c r="D219">
        <v>0.97560000000000002</v>
      </c>
      <c r="E219">
        <v>0.95750000000000002</v>
      </c>
      <c r="F219" s="2">
        <v>1.3599999999999999E-2</v>
      </c>
      <c r="G219" s="2">
        <f t="shared" si="14"/>
        <v>-1.2559192917438736E-2</v>
      </c>
      <c r="H219" s="2">
        <f t="shared" si="15"/>
        <v>1.890339425587468E-2</v>
      </c>
    </row>
    <row r="220" spans="1:8" x14ac:dyDescent="0.25">
      <c r="A220" s="1">
        <v>40471</v>
      </c>
      <c r="B220">
        <v>0.96120000000000005</v>
      </c>
      <c r="C220">
        <v>0.97140000000000004</v>
      </c>
      <c r="D220">
        <v>0.97230000000000005</v>
      </c>
      <c r="E220">
        <v>0.95720000000000005</v>
      </c>
      <c r="F220" s="2">
        <v>-1.03E-2</v>
      </c>
      <c r="G220" s="2">
        <f t="shared" si="14"/>
        <v>9.5614217418415973E-3</v>
      </c>
      <c r="H220" s="2">
        <f t="shared" si="15"/>
        <v>1.5775177601337235E-2</v>
      </c>
    </row>
    <row r="221" spans="1:8" x14ac:dyDescent="0.25">
      <c r="A221" s="1">
        <v>40472</v>
      </c>
      <c r="B221">
        <v>0.96740000000000004</v>
      </c>
      <c r="C221">
        <v>0.96220000000000006</v>
      </c>
      <c r="D221">
        <v>0.96899999999999997</v>
      </c>
      <c r="E221">
        <v>0.96089999999999998</v>
      </c>
      <c r="F221" s="2">
        <v>6.4999999999999997E-3</v>
      </c>
      <c r="G221" s="2">
        <f t="shared" si="14"/>
        <v>-5.683579621783558E-3</v>
      </c>
      <c r="H221" s="2">
        <f t="shared" si="15"/>
        <v>8.4295972525757056E-3</v>
      </c>
    </row>
    <row r="222" spans="1:8" x14ac:dyDescent="0.25">
      <c r="A222" s="1">
        <v>40473</v>
      </c>
      <c r="B222">
        <v>0.97650000000000003</v>
      </c>
      <c r="C222">
        <v>0.9677</v>
      </c>
      <c r="D222">
        <v>0.98080000000000001</v>
      </c>
      <c r="E222">
        <v>0.96589999999999998</v>
      </c>
      <c r="F222" s="2">
        <v>9.4000000000000004E-3</v>
      </c>
      <c r="G222" s="2">
        <f t="shared" si="14"/>
        <v>-8.4025002561737734E-3</v>
      </c>
      <c r="H222" s="2">
        <f t="shared" si="15"/>
        <v>1.5426027539082746E-2</v>
      </c>
    </row>
    <row r="223" spans="1:8" x14ac:dyDescent="0.25">
      <c r="A223" s="1">
        <v>40476</v>
      </c>
      <c r="B223">
        <v>0.97070000000000001</v>
      </c>
      <c r="C223">
        <v>0.97589999999999999</v>
      </c>
      <c r="D223">
        <v>0.97870000000000001</v>
      </c>
      <c r="E223">
        <v>0.96619999999999995</v>
      </c>
      <c r="F223" s="2">
        <v>-5.8999999999999999E-3</v>
      </c>
      <c r="G223" s="2">
        <f t="shared" si="14"/>
        <v>5.4605398722439432E-3</v>
      </c>
      <c r="H223" s="2">
        <f t="shared" si="15"/>
        <v>1.2937280066238944E-2</v>
      </c>
    </row>
    <row r="224" spans="1:8" x14ac:dyDescent="0.25">
      <c r="A224" s="1">
        <v>40477</v>
      </c>
      <c r="B224">
        <v>0.98399999999999999</v>
      </c>
      <c r="C224">
        <v>0.97060000000000002</v>
      </c>
      <c r="D224">
        <v>0.98850000000000005</v>
      </c>
      <c r="E224">
        <v>0.97009999999999996</v>
      </c>
      <c r="F224" s="2">
        <v>1.37E-2</v>
      </c>
      <c r="G224" s="2">
        <f t="shared" si="14"/>
        <v>-1.3818329607803237E-2</v>
      </c>
      <c r="H224" s="2">
        <f t="shared" si="15"/>
        <v>1.8967116792083377E-2</v>
      </c>
    </row>
    <row r="225" spans="1:8" x14ac:dyDescent="0.25">
      <c r="A225" s="1">
        <v>40478</v>
      </c>
      <c r="B225">
        <v>0.99039999999999995</v>
      </c>
      <c r="C225">
        <v>0.98419999999999996</v>
      </c>
      <c r="D225">
        <v>0.99319999999999997</v>
      </c>
      <c r="E225">
        <v>0.98360000000000003</v>
      </c>
      <c r="F225" s="2">
        <v>6.4999999999999997E-3</v>
      </c>
      <c r="G225" s="2">
        <f t="shared" si="14"/>
        <v>-6.2600969305331017E-3</v>
      </c>
      <c r="H225" s="2">
        <f t="shared" si="15"/>
        <v>9.7600650671003878E-3</v>
      </c>
    </row>
    <row r="226" spans="1:8" x14ac:dyDescent="0.25">
      <c r="A226" s="1">
        <v>40479</v>
      </c>
      <c r="B226">
        <v>0.9829</v>
      </c>
      <c r="C226">
        <v>0.99039999999999995</v>
      </c>
      <c r="D226">
        <v>0.99099999999999999</v>
      </c>
      <c r="E226">
        <v>0.98009999999999997</v>
      </c>
      <c r="F226" s="2">
        <v>-7.6E-3</v>
      </c>
      <c r="G226" s="2">
        <f t="shared" si="14"/>
        <v>6.8110196198027124E-3</v>
      </c>
      <c r="H226" s="2">
        <f t="shared" si="15"/>
        <v>1.1121314151617203E-2</v>
      </c>
    </row>
    <row r="227" spans="1:8" x14ac:dyDescent="0.25">
      <c r="A227" s="1">
        <v>40480</v>
      </c>
      <c r="B227">
        <v>0.98199999999999998</v>
      </c>
      <c r="C227">
        <v>0.98370000000000002</v>
      </c>
      <c r="D227">
        <v>0.99119999999999997</v>
      </c>
      <c r="E227">
        <v>0.98209999999999997</v>
      </c>
      <c r="F227" s="2">
        <v>-8.9999999999999998E-4</v>
      </c>
      <c r="G227" s="2">
        <f t="shared" si="14"/>
        <v>1.3232899022800975E-3</v>
      </c>
      <c r="H227" s="2">
        <f t="shared" si="15"/>
        <v>9.2658588738417647E-3</v>
      </c>
    </row>
    <row r="228" spans="1:8" x14ac:dyDescent="0.25">
      <c r="A228" s="1">
        <v>40483</v>
      </c>
      <c r="B228">
        <v>0.99150000000000005</v>
      </c>
      <c r="C228">
        <v>0.98240000000000005</v>
      </c>
      <c r="D228">
        <v>0.99780000000000002</v>
      </c>
      <c r="E228">
        <v>0.98119999999999996</v>
      </c>
      <c r="F228" s="2">
        <v>9.7000000000000003E-3</v>
      </c>
      <c r="G228" s="2">
        <f t="shared" si="14"/>
        <v>-9.2779346510689642E-3</v>
      </c>
      <c r="H228" s="2">
        <f t="shared" si="15"/>
        <v>1.691805951895644E-2</v>
      </c>
    </row>
    <row r="229" spans="1:8" x14ac:dyDescent="0.25">
      <c r="A229" s="1">
        <v>40484</v>
      </c>
      <c r="B229">
        <v>0.97819999999999996</v>
      </c>
      <c r="C229">
        <v>0.99160000000000004</v>
      </c>
      <c r="D229">
        <v>0.99370000000000003</v>
      </c>
      <c r="E229">
        <v>0.97560000000000002</v>
      </c>
      <c r="F229" s="2">
        <v>-1.34E-2</v>
      </c>
      <c r="G229" s="2">
        <f t="shared" si="14"/>
        <v>1.245660608535837E-2</v>
      </c>
      <c r="H229" s="2">
        <f t="shared" si="15"/>
        <v>1.8552685526855274E-2</v>
      </c>
    </row>
    <row r="230" spans="1:8" x14ac:dyDescent="0.25">
      <c r="A230" s="1">
        <v>40485</v>
      </c>
      <c r="B230">
        <v>0.96989999999999998</v>
      </c>
      <c r="C230">
        <v>0.97940000000000005</v>
      </c>
      <c r="D230">
        <v>0.98270000000000002</v>
      </c>
      <c r="E230">
        <v>0.96909999999999996</v>
      </c>
      <c r="F230" s="2">
        <v>-8.5000000000000006E-3</v>
      </c>
      <c r="G230" s="2">
        <f t="shared" si="14"/>
        <v>8.7547636213822881E-3</v>
      </c>
      <c r="H230" s="2">
        <f t="shared" si="15"/>
        <v>1.4033639459292186E-2</v>
      </c>
    </row>
    <row r="231" spans="1:8" x14ac:dyDescent="0.25">
      <c r="A231" s="1">
        <v>40486</v>
      </c>
      <c r="B231">
        <v>0.95879999999999999</v>
      </c>
      <c r="C231">
        <v>0.97089999999999999</v>
      </c>
      <c r="D231">
        <v>0.97430000000000005</v>
      </c>
      <c r="E231">
        <v>0.95660000000000001</v>
      </c>
      <c r="F231" s="2">
        <v>-1.14E-2</v>
      </c>
      <c r="G231" s="2">
        <f t="shared" si="14"/>
        <v>1.3148283418553631E-2</v>
      </c>
      <c r="H231" s="2">
        <f t="shared" si="15"/>
        <v>1.8503031570144313E-2</v>
      </c>
    </row>
    <row r="232" spans="1:8" x14ac:dyDescent="0.25">
      <c r="A232" s="1">
        <v>40487</v>
      </c>
      <c r="B232">
        <v>0.96109999999999995</v>
      </c>
      <c r="C232">
        <v>0.95830000000000004</v>
      </c>
      <c r="D232">
        <v>0.96460000000000001</v>
      </c>
      <c r="E232">
        <v>0.9546</v>
      </c>
      <c r="F232" s="2">
        <v>2.3999999999999998E-3</v>
      </c>
      <c r="G232" s="2">
        <f t="shared" si="14"/>
        <v>-4.0532113905633075E-3</v>
      </c>
      <c r="H232" s="2">
        <f t="shared" si="15"/>
        <v>1.0475591870940718E-2</v>
      </c>
    </row>
    <row r="233" spans="1:8" x14ac:dyDescent="0.25">
      <c r="A233" s="1">
        <v>40490</v>
      </c>
      <c r="B233">
        <v>0.96579999999999999</v>
      </c>
      <c r="C233">
        <v>0.96220000000000006</v>
      </c>
      <c r="D233">
        <v>0.96879999999999999</v>
      </c>
      <c r="E233">
        <v>0.95730000000000004</v>
      </c>
      <c r="F233" s="2">
        <v>4.8999999999999998E-3</v>
      </c>
      <c r="G233" s="2">
        <f t="shared" si="14"/>
        <v>-4.1399296211963284E-3</v>
      </c>
      <c r="H233" s="2">
        <f t="shared" si="15"/>
        <v>1.2012953097252642E-2</v>
      </c>
    </row>
    <row r="234" spans="1:8" x14ac:dyDescent="0.25">
      <c r="A234" s="1">
        <v>40491</v>
      </c>
      <c r="B234">
        <v>0.96760000000000002</v>
      </c>
      <c r="C234">
        <v>0.96619999999999995</v>
      </c>
      <c r="D234">
        <v>0.97019999999999995</v>
      </c>
      <c r="E234">
        <v>0.95850000000000002</v>
      </c>
      <c r="F234" s="2">
        <v>1.9E-3</v>
      </c>
      <c r="G234" s="2">
        <f t="shared" si="14"/>
        <v>-1.9626071686809346E-3</v>
      </c>
      <c r="H234" s="2">
        <f t="shared" si="15"/>
        <v>1.220657276995298E-2</v>
      </c>
    </row>
    <row r="235" spans="1:8" x14ac:dyDescent="0.25">
      <c r="A235" s="1">
        <v>40492</v>
      </c>
      <c r="B235">
        <v>0.97070000000000001</v>
      </c>
      <c r="C235">
        <v>0.96809999999999996</v>
      </c>
      <c r="D235">
        <v>0.97699999999999998</v>
      </c>
      <c r="E235">
        <v>0.96709999999999996</v>
      </c>
      <c r="F235" s="2">
        <v>3.2000000000000002E-3</v>
      </c>
      <c r="G235" s="2">
        <f t="shared" si="14"/>
        <v>-2.8839221341024047E-3</v>
      </c>
      <c r="H235" s="2">
        <f t="shared" si="15"/>
        <v>1.0236790404301541E-2</v>
      </c>
    </row>
    <row r="236" spans="1:8" x14ac:dyDescent="0.25">
      <c r="A236" s="1">
        <v>40493</v>
      </c>
      <c r="B236">
        <v>0.97529999999999994</v>
      </c>
      <c r="C236">
        <v>0.97089999999999999</v>
      </c>
      <c r="D236">
        <v>0.97899999999999998</v>
      </c>
      <c r="E236">
        <v>0.96689999999999998</v>
      </c>
      <c r="F236" s="2">
        <v>4.7000000000000002E-3</v>
      </c>
      <c r="G236" s="2">
        <f t="shared" si="14"/>
        <v>-4.2051282051281972E-3</v>
      </c>
      <c r="H236" s="2">
        <f t="shared" si="15"/>
        <v>1.2514220705346985E-2</v>
      </c>
    </row>
    <row r="237" spans="1:8" x14ac:dyDescent="0.25">
      <c r="A237" s="1">
        <v>40494</v>
      </c>
      <c r="B237">
        <v>0.98050000000000004</v>
      </c>
      <c r="C237">
        <v>0.97499999999999998</v>
      </c>
      <c r="D237">
        <v>0.98170000000000002</v>
      </c>
      <c r="E237">
        <v>0.97219999999999995</v>
      </c>
      <c r="F237" s="2">
        <v>5.3E-3</v>
      </c>
      <c r="G237" s="2">
        <f t="shared" si="14"/>
        <v>-5.4065082117718778E-3</v>
      </c>
      <c r="H237" s="2">
        <f t="shared" si="15"/>
        <v>9.7716519234726032E-3</v>
      </c>
    </row>
    <row r="238" spans="1:8" x14ac:dyDescent="0.25">
      <c r="A238" s="1">
        <v>40497</v>
      </c>
      <c r="B238">
        <v>0.98460000000000003</v>
      </c>
      <c r="C238">
        <v>0.98029999999999995</v>
      </c>
      <c r="D238">
        <v>0.98760000000000003</v>
      </c>
      <c r="E238">
        <v>0.97619999999999996</v>
      </c>
      <c r="F238" s="2">
        <v>4.1999999999999997E-3</v>
      </c>
      <c r="G238" s="2">
        <f t="shared" si="14"/>
        <v>-5.1755632230567322E-3</v>
      </c>
      <c r="H238" s="2">
        <f t="shared" si="15"/>
        <v>1.1677934849416182E-2</v>
      </c>
    </row>
    <row r="239" spans="1:8" x14ac:dyDescent="0.25">
      <c r="A239" s="1">
        <v>40498</v>
      </c>
      <c r="B239">
        <v>0.99560000000000004</v>
      </c>
      <c r="C239">
        <v>0.98540000000000005</v>
      </c>
      <c r="D239">
        <v>0.998</v>
      </c>
      <c r="E239">
        <v>0.98280000000000001</v>
      </c>
      <c r="F239" s="2">
        <v>1.12E-2</v>
      </c>
      <c r="G239" s="2">
        <f t="shared" si="14"/>
        <v>-1.064257028112444E-2</v>
      </c>
      <c r="H239" s="2">
        <f t="shared" si="15"/>
        <v>1.5466015466015457E-2</v>
      </c>
    </row>
    <row r="240" spans="1:8" x14ac:dyDescent="0.25">
      <c r="A240" s="1">
        <v>40499</v>
      </c>
      <c r="B240">
        <v>0.99239999999999995</v>
      </c>
      <c r="C240">
        <v>0.996</v>
      </c>
      <c r="D240">
        <v>0.99809999999999999</v>
      </c>
      <c r="E240">
        <v>0.98809999999999998</v>
      </c>
      <c r="F240" s="2">
        <v>-3.2000000000000002E-3</v>
      </c>
      <c r="G240" s="2">
        <f t="shared" si="14"/>
        <v>3.7287110752796905E-3</v>
      </c>
      <c r="H240" s="2">
        <f t="shared" si="15"/>
        <v>1.0120433154539024E-2</v>
      </c>
    </row>
    <row r="241" spans="1:8" x14ac:dyDescent="0.25">
      <c r="A241" s="1">
        <v>40500</v>
      </c>
      <c r="B241">
        <v>0.99550000000000005</v>
      </c>
      <c r="C241">
        <v>0.99229999999999996</v>
      </c>
      <c r="D241">
        <v>1.0004</v>
      </c>
      <c r="E241">
        <v>0.98529999999999995</v>
      </c>
      <c r="F241" s="2">
        <v>3.0999999999999999E-3</v>
      </c>
      <c r="G241" s="2">
        <f t="shared" si="14"/>
        <v>-4.0148549633644524E-3</v>
      </c>
      <c r="H241" s="2">
        <f t="shared" si="15"/>
        <v>1.5325281640109614E-2</v>
      </c>
    </row>
    <row r="242" spans="1:8" x14ac:dyDescent="0.25">
      <c r="A242" s="1">
        <v>40501</v>
      </c>
      <c r="B242">
        <v>0.9909</v>
      </c>
      <c r="C242">
        <v>0.99629999999999996</v>
      </c>
      <c r="D242">
        <v>1.0002</v>
      </c>
      <c r="E242">
        <v>0.98750000000000004</v>
      </c>
      <c r="F242" s="2">
        <v>-4.5999999999999999E-3</v>
      </c>
      <c r="G242" s="2">
        <f t="shared" si="14"/>
        <v>5.14527845036319E-3</v>
      </c>
      <c r="H242" s="2">
        <f t="shared" si="15"/>
        <v>1.2860759493670819E-2</v>
      </c>
    </row>
    <row r="243" spans="1:8" x14ac:dyDescent="0.25">
      <c r="A243" s="1">
        <v>40504</v>
      </c>
      <c r="B243">
        <v>0.98960000000000004</v>
      </c>
      <c r="C243">
        <v>0.99119999999999997</v>
      </c>
      <c r="D243">
        <v>0.99470000000000003</v>
      </c>
      <c r="E243">
        <v>0.98740000000000006</v>
      </c>
      <c r="F243" s="2">
        <v>-1.2999999999999999E-3</v>
      </c>
      <c r="G243" s="2">
        <f t="shared" si="14"/>
        <v>1.4144271570013709E-3</v>
      </c>
      <c r="H243" s="2">
        <f t="shared" si="15"/>
        <v>7.3931537370872727E-3</v>
      </c>
    </row>
    <row r="244" spans="1:8" x14ac:dyDescent="0.25">
      <c r="A244" s="1">
        <v>40505</v>
      </c>
      <c r="B244">
        <v>0.99670000000000003</v>
      </c>
      <c r="C244">
        <v>0.98980000000000001</v>
      </c>
      <c r="D244">
        <v>0.998</v>
      </c>
      <c r="E244">
        <v>0.98470000000000002</v>
      </c>
      <c r="F244" s="2">
        <v>7.1999999999999998E-3</v>
      </c>
      <c r="G244" s="2">
        <f t="shared" si="14"/>
        <v>-7.6198115099257472E-3</v>
      </c>
      <c r="H244" s="2">
        <f t="shared" si="15"/>
        <v>1.3506651772113312E-2</v>
      </c>
    </row>
    <row r="245" spans="1:8" x14ac:dyDescent="0.25">
      <c r="A245" s="1">
        <v>40506</v>
      </c>
      <c r="B245">
        <v>0.99619999999999997</v>
      </c>
      <c r="C245">
        <v>0.99739999999999995</v>
      </c>
      <c r="D245">
        <v>0.99939999999999996</v>
      </c>
      <c r="E245">
        <v>0.98960000000000004</v>
      </c>
      <c r="F245" s="2">
        <v>-5.0000000000000001E-4</v>
      </c>
      <c r="G245" s="2">
        <f t="shared" si="14"/>
        <v>1.0036130068245693E-3</v>
      </c>
      <c r="H245" s="2">
        <f t="shared" si="15"/>
        <v>9.9029911075181071E-3</v>
      </c>
    </row>
    <row r="246" spans="1:8" x14ac:dyDescent="0.25">
      <c r="A246" s="1">
        <v>40507</v>
      </c>
      <c r="B246">
        <v>1.0001</v>
      </c>
      <c r="C246">
        <v>0.99639999999999995</v>
      </c>
      <c r="D246">
        <v>1.0024999999999999</v>
      </c>
      <c r="E246">
        <v>0.99419999999999997</v>
      </c>
      <c r="F246" s="2">
        <v>3.8999999999999998E-3</v>
      </c>
      <c r="G246" s="2">
        <f t="shared" si="14"/>
        <v>-4.5954045954045338E-3</v>
      </c>
      <c r="H246" s="2">
        <f t="shared" si="15"/>
        <v>8.3484208408770612E-3</v>
      </c>
    </row>
    <row r="247" spans="1:8" x14ac:dyDescent="0.25">
      <c r="A247" s="1">
        <v>40508</v>
      </c>
      <c r="B247">
        <v>1.0024999999999999</v>
      </c>
      <c r="C247">
        <v>1.0009999999999999</v>
      </c>
      <c r="D247">
        <v>1.0057</v>
      </c>
      <c r="E247">
        <v>0.99829999999999997</v>
      </c>
      <c r="F247" s="2">
        <v>2.3999999999999998E-3</v>
      </c>
      <c r="G247" s="2">
        <f t="shared" si="14"/>
        <v>-1.794974072596753E-3</v>
      </c>
      <c r="H247" s="2">
        <f t="shared" si="15"/>
        <v>7.4126014224181842E-3</v>
      </c>
    </row>
    <row r="248" spans="1:8" x14ac:dyDescent="0.25">
      <c r="A248" s="1">
        <v>40511</v>
      </c>
      <c r="B248">
        <v>0.99919999999999998</v>
      </c>
      <c r="C248">
        <v>1.0027999999999999</v>
      </c>
      <c r="D248">
        <v>1.0051000000000001</v>
      </c>
      <c r="E248">
        <v>0.99770000000000003</v>
      </c>
      <c r="F248" s="2">
        <v>-3.3E-3</v>
      </c>
      <c r="G248" s="2">
        <f t="shared" si="14"/>
        <v>2.6997300269972248E-3</v>
      </c>
      <c r="H248" s="2">
        <f t="shared" si="15"/>
        <v>7.417059236243433E-3</v>
      </c>
    </row>
    <row r="249" spans="1:8" x14ac:dyDescent="0.25">
      <c r="A249" s="1">
        <v>40512</v>
      </c>
      <c r="B249">
        <v>1.0041</v>
      </c>
      <c r="C249">
        <v>1.0001</v>
      </c>
      <c r="D249">
        <v>1.0046999999999999</v>
      </c>
      <c r="E249">
        <v>0.99250000000000005</v>
      </c>
      <c r="F249" s="2">
        <v>4.8999999999999998E-3</v>
      </c>
      <c r="G249" s="2">
        <f t="shared" si="14"/>
        <v>-4.0828520215096522E-3</v>
      </c>
      <c r="H249" s="2">
        <f t="shared" si="15"/>
        <v>1.2292191435768138E-2</v>
      </c>
    </row>
    <row r="250" spans="1:8" x14ac:dyDescent="0.25">
      <c r="A250" s="1">
        <v>40513</v>
      </c>
      <c r="B250">
        <v>1.0022</v>
      </c>
      <c r="C250">
        <v>1.0042</v>
      </c>
      <c r="D250">
        <v>1.0071000000000001</v>
      </c>
      <c r="E250">
        <v>0.99850000000000005</v>
      </c>
      <c r="F250" s="2">
        <v>-1.9E-3</v>
      </c>
      <c r="G250" s="2">
        <f t="shared" si="14"/>
        <v>1.196410767696999E-3</v>
      </c>
      <c r="H250" s="2">
        <f t="shared" si="15"/>
        <v>8.6129193790686551E-3</v>
      </c>
    </row>
    <row r="251" spans="1:8" x14ac:dyDescent="0.25">
      <c r="A251" s="1">
        <v>40514</v>
      </c>
      <c r="B251">
        <v>0.99219999999999997</v>
      </c>
      <c r="C251">
        <v>1.0029999999999999</v>
      </c>
      <c r="D251">
        <v>1.0059</v>
      </c>
      <c r="E251">
        <v>0.98880000000000001</v>
      </c>
      <c r="F251" s="2">
        <v>-0.01</v>
      </c>
      <c r="G251" s="2">
        <f t="shared" si="14"/>
        <v>1.0477533749747988E-2</v>
      </c>
      <c r="H251" s="2">
        <f t="shared" si="15"/>
        <v>1.7293689320388352E-2</v>
      </c>
    </row>
    <row r="252" spans="1:8" x14ac:dyDescent="0.25">
      <c r="A252" s="1">
        <v>40515</v>
      </c>
      <c r="B252">
        <v>0.97509999999999997</v>
      </c>
      <c r="C252">
        <v>0.99260000000000004</v>
      </c>
      <c r="D252">
        <v>0.99550000000000005</v>
      </c>
      <c r="E252">
        <v>0.97389999999999999</v>
      </c>
      <c r="F252" s="2">
        <v>-1.72E-2</v>
      </c>
      <c r="G252" s="2">
        <f t="shared" si="14"/>
        <v>1.826015592942146E-2</v>
      </c>
      <c r="H252" s="2">
        <f t="shared" si="15"/>
        <v>2.2178868466988463E-2</v>
      </c>
    </row>
    <row r="253" spans="1:8" x14ac:dyDescent="0.25">
      <c r="A253" s="1">
        <v>40518</v>
      </c>
      <c r="B253">
        <v>0.98140000000000005</v>
      </c>
      <c r="C253">
        <v>0.9748</v>
      </c>
      <c r="D253">
        <v>0.9879</v>
      </c>
      <c r="E253">
        <v>0.97230000000000005</v>
      </c>
      <c r="F253" s="2">
        <v>6.4999999999999997E-3</v>
      </c>
      <c r="G253" s="2">
        <f t="shared" si="14"/>
        <v>-7.2308789082391233E-3</v>
      </c>
      <c r="H253" s="2">
        <f t="shared" si="15"/>
        <v>1.6044430731255731E-2</v>
      </c>
    </row>
    <row r="254" spans="1:8" x14ac:dyDescent="0.25">
      <c r="A254" s="1">
        <v>40519</v>
      </c>
      <c r="B254">
        <v>0.98740000000000006</v>
      </c>
      <c r="C254">
        <v>0.9819</v>
      </c>
      <c r="D254">
        <v>0.98880000000000001</v>
      </c>
      <c r="E254">
        <v>0.97540000000000004</v>
      </c>
      <c r="F254" s="2">
        <v>6.1000000000000004E-3</v>
      </c>
      <c r="G254" s="2">
        <f t="shared" si="14"/>
        <v>-5.3687196110210412E-3</v>
      </c>
      <c r="H254" s="2">
        <f t="shared" si="15"/>
        <v>1.3737953660036875E-2</v>
      </c>
    </row>
    <row r="255" spans="1:8" x14ac:dyDescent="0.25">
      <c r="A255" s="1">
        <v>40520</v>
      </c>
      <c r="B255">
        <v>0.98660000000000003</v>
      </c>
      <c r="C255">
        <v>0.98719999999999997</v>
      </c>
      <c r="D255">
        <v>0.99209999999999998</v>
      </c>
      <c r="E255">
        <v>0.98480000000000001</v>
      </c>
      <c r="F255" s="2">
        <v>-8.0000000000000004E-4</v>
      </c>
      <c r="G255" s="2">
        <f t="shared" si="14"/>
        <v>1.013993104846888E-3</v>
      </c>
      <c r="H255" s="2">
        <f t="shared" si="15"/>
        <v>7.4126726238829942E-3</v>
      </c>
    </row>
    <row r="256" spans="1:8" x14ac:dyDescent="0.25">
      <c r="A256" s="1">
        <v>40521</v>
      </c>
      <c r="B256">
        <v>0.9829</v>
      </c>
      <c r="C256">
        <v>0.98619999999999997</v>
      </c>
      <c r="D256">
        <v>0.9899</v>
      </c>
      <c r="E256">
        <v>0.98080000000000001</v>
      </c>
      <c r="F256" s="2">
        <v>-3.8E-3</v>
      </c>
      <c r="G256" s="2">
        <f t="shared" si="14"/>
        <v>2.8472645922309474E-3</v>
      </c>
      <c r="H256" s="2">
        <f t="shared" si="15"/>
        <v>9.2781402936378439E-3</v>
      </c>
    </row>
    <row r="257" spans="1:8" x14ac:dyDescent="0.25">
      <c r="A257" s="1">
        <v>40522</v>
      </c>
      <c r="B257">
        <v>0.98009999999999997</v>
      </c>
      <c r="C257">
        <v>0.98340000000000005</v>
      </c>
      <c r="D257">
        <v>0.98450000000000004</v>
      </c>
      <c r="E257">
        <v>0.97929999999999995</v>
      </c>
      <c r="F257" s="2">
        <v>-2.8E-3</v>
      </c>
      <c r="G257" s="2">
        <f t="shared" si="14"/>
        <v>1.221747098350733E-3</v>
      </c>
      <c r="H257" s="2">
        <f t="shared" si="15"/>
        <v>5.3099152455836759E-3</v>
      </c>
    </row>
    <row r="258" spans="1:8" x14ac:dyDescent="0.25">
      <c r="A258" s="1">
        <v>40525</v>
      </c>
      <c r="B258">
        <v>0.96740000000000004</v>
      </c>
      <c r="C258">
        <v>0.98219999999999996</v>
      </c>
      <c r="D258">
        <v>0.9859</v>
      </c>
      <c r="E258">
        <v>0.9647</v>
      </c>
      <c r="F258" s="2">
        <v>-1.2999999999999999E-2</v>
      </c>
      <c r="G258" s="2">
        <f t="shared" si="14"/>
        <v>1.4459822350753991E-2</v>
      </c>
      <c r="H258" s="2">
        <f t="shared" si="15"/>
        <v>2.1975743754535086E-2</v>
      </c>
    </row>
    <row r="259" spans="1:8" x14ac:dyDescent="0.25">
      <c r="A259" s="1">
        <v>40526</v>
      </c>
      <c r="B259">
        <v>0.95950000000000002</v>
      </c>
      <c r="C259">
        <v>0.96819999999999995</v>
      </c>
      <c r="D259">
        <v>0.96940000000000004</v>
      </c>
      <c r="E259">
        <v>0.95599999999999996</v>
      </c>
      <c r="F259" s="2">
        <v>-8.2000000000000007E-3</v>
      </c>
      <c r="G259" s="2">
        <f t="shared" si="14"/>
        <v>8.8569344586849549E-3</v>
      </c>
      <c r="H259" s="2">
        <f t="shared" si="15"/>
        <v>1.4016736401673722E-2</v>
      </c>
    </row>
    <row r="260" spans="1:8" x14ac:dyDescent="0.25">
      <c r="A260" s="1">
        <v>40527</v>
      </c>
      <c r="B260">
        <v>0.9677</v>
      </c>
      <c r="C260">
        <v>0.9597</v>
      </c>
      <c r="D260">
        <v>0.96989999999999998</v>
      </c>
      <c r="E260">
        <v>0.95709999999999995</v>
      </c>
      <c r="F260" s="2">
        <v>8.5000000000000006E-3</v>
      </c>
      <c r="G260" s="2">
        <f t="shared" si="14"/>
        <v>-8.8815449757307149E-3</v>
      </c>
      <c r="H260" s="2">
        <f t="shared" si="15"/>
        <v>1.3373733152230732E-2</v>
      </c>
    </row>
    <row r="261" spans="1:8" x14ac:dyDescent="0.25">
      <c r="A261" s="1">
        <v>40528</v>
      </c>
      <c r="B261">
        <v>0.96419999999999995</v>
      </c>
      <c r="C261">
        <v>0.96830000000000005</v>
      </c>
      <c r="D261">
        <v>0.9738</v>
      </c>
      <c r="E261">
        <v>0.96409999999999996</v>
      </c>
      <c r="F261" s="2">
        <v>-3.5999999999999999E-3</v>
      </c>
      <c r="G261" s="2">
        <f t="shared" si="14"/>
        <v>3.7317300715248758E-3</v>
      </c>
      <c r="H261" s="2">
        <f t="shared" si="15"/>
        <v>1.0061196971268584E-2</v>
      </c>
    </row>
    <row r="262" spans="1:8" x14ac:dyDescent="0.25">
      <c r="A262" s="1">
        <v>40529</v>
      </c>
      <c r="B262">
        <v>0.96989999999999998</v>
      </c>
      <c r="C262">
        <v>0.9647</v>
      </c>
      <c r="D262">
        <v>0.97219999999999995</v>
      </c>
      <c r="E262">
        <v>0.95569999999999999</v>
      </c>
      <c r="F262" s="2">
        <v>5.8999999999999999E-3</v>
      </c>
      <c r="G262" s="2">
        <f t="shared" si="14"/>
        <v>-4.2320396366639064E-3</v>
      </c>
      <c r="H262" s="2">
        <f t="shared" si="15"/>
        <v>1.7264832060269915E-2</v>
      </c>
    </row>
    <row r="263" spans="1:8" x14ac:dyDescent="0.25">
      <c r="A263" s="1">
        <v>40532</v>
      </c>
      <c r="B263">
        <v>0.96499999999999997</v>
      </c>
      <c r="C263">
        <v>0.96879999999999999</v>
      </c>
      <c r="D263">
        <v>0.97250000000000003</v>
      </c>
      <c r="E263">
        <v>0.96299999999999997</v>
      </c>
      <c r="F263" s="2">
        <v>-5.1000000000000004E-3</v>
      </c>
      <c r="G263" s="2">
        <f t="shared" si="14"/>
        <v>4.0418696237952273E-3</v>
      </c>
      <c r="H263" s="2">
        <f t="shared" si="15"/>
        <v>9.8650051921080634E-3</v>
      </c>
    </row>
    <row r="264" spans="1:8" x14ac:dyDescent="0.25">
      <c r="A264" s="1">
        <v>40533</v>
      </c>
      <c r="B264">
        <v>0.95850000000000002</v>
      </c>
      <c r="C264">
        <v>0.96489999999999998</v>
      </c>
      <c r="D264">
        <v>0.96619999999999995</v>
      </c>
      <c r="E264">
        <v>0.95599999999999996</v>
      </c>
      <c r="F264" s="2">
        <v>-6.7000000000000002E-3</v>
      </c>
      <c r="G264" s="2">
        <f t="shared" si="14"/>
        <v>6.1522419186652933E-3</v>
      </c>
      <c r="H264" s="2">
        <f t="shared" si="15"/>
        <v>1.0669456066945594E-2</v>
      </c>
    </row>
    <row r="265" spans="1:8" x14ac:dyDescent="0.25">
      <c r="A265" s="1">
        <v>40534</v>
      </c>
      <c r="B265">
        <v>0.95169999999999999</v>
      </c>
      <c r="C265">
        <v>0.95899999999999996</v>
      </c>
      <c r="D265">
        <v>0.95950000000000002</v>
      </c>
      <c r="E265">
        <v>0.95020000000000004</v>
      </c>
      <c r="F265" s="2">
        <v>-7.1000000000000004E-3</v>
      </c>
      <c r="G265" s="2">
        <f t="shared" si="14"/>
        <v>7.2471379056821949E-3</v>
      </c>
      <c r="H265" s="2">
        <f t="shared" si="15"/>
        <v>9.7874131761734109E-3</v>
      </c>
    </row>
    <row r="266" spans="1:8" x14ac:dyDescent="0.25">
      <c r="A266" s="1">
        <v>40535</v>
      </c>
      <c r="B266">
        <v>0.95860000000000001</v>
      </c>
      <c r="C266">
        <v>0.95209999999999995</v>
      </c>
      <c r="D266">
        <v>0.96660000000000001</v>
      </c>
      <c r="E266">
        <v>0.9496</v>
      </c>
      <c r="F266" s="2">
        <v>7.3000000000000001E-3</v>
      </c>
      <c r="G266" s="2">
        <f t="shared" si="14"/>
        <v>-7.0914589633955874E-3</v>
      </c>
      <c r="H266" s="2">
        <f t="shared" si="15"/>
        <v>1.7902274641954524E-2</v>
      </c>
    </row>
    <row r="267" spans="1:8" x14ac:dyDescent="0.25">
      <c r="A267" s="1">
        <v>40536</v>
      </c>
      <c r="B267">
        <v>0.96240000000000003</v>
      </c>
      <c r="C267">
        <v>0.95889999999999997</v>
      </c>
      <c r="D267">
        <v>0.96389999999999998</v>
      </c>
      <c r="E267">
        <v>0.96009999999999995</v>
      </c>
      <c r="F267" s="2">
        <v>4.0000000000000001E-3</v>
      </c>
      <c r="G267" s="2">
        <f t="shared" si="14"/>
        <v>-2.8078202995008689E-3</v>
      </c>
      <c r="H267" s="2">
        <f t="shared" si="15"/>
        <v>3.9579210498906633E-3</v>
      </c>
    </row>
    <row r="268" spans="1:8" x14ac:dyDescent="0.25">
      <c r="A268" s="1">
        <v>40539</v>
      </c>
      <c r="B268">
        <v>0.95950000000000002</v>
      </c>
      <c r="C268">
        <v>0.96160000000000001</v>
      </c>
      <c r="D268">
        <v>0.96479999999999999</v>
      </c>
      <c r="E268">
        <v>0.95730000000000004</v>
      </c>
      <c r="F268" s="2">
        <v>-3.0000000000000001E-3</v>
      </c>
      <c r="G268" s="2">
        <f t="shared" ref="G268:G331" si="16">(C268-C269)/C269</f>
        <v>1.3537436217848254E-3</v>
      </c>
      <c r="H268" s="2">
        <f t="shared" ref="H268:H331" si="17">(D268-E268)/E268</f>
        <v>7.8345346286430081E-3</v>
      </c>
    </row>
    <row r="269" spans="1:8" x14ac:dyDescent="0.25">
      <c r="A269" s="1">
        <v>40540</v>
      </c>
      <c r="B269">
        <v>0.95199999999999996</v>
      </c>
      <c r="C269">
        <v>0.96030000000000004</v>
      </c>
      <c r="D269">
        <v>0.96099999999999997</v>
      </c>
      <c r="E269">
        <v>0.94379999999999997</v>
      </c>
      <c r="F269" s="2">
        <v>-7.7999999999999996E-3</v>
      </c>
      <c r="G269" s="2">
        <f t="shared" si="16"/>
        <v>9.036461069664865E-3</v>
      </c>
      <c r="H269" s="2">
        <f t="shared" si="17"/>
        <v>1.8224200042381854E-2</v>
      </c>
    </row>
    <row r="270" spans="1:8" x14ac:dyDescent="0.25">
      <c r="A270" s="1">
        <v>40541</v>
      </c>
      <c r="B270">
        <v>0.94589999999999996</v>
      </c>
      <c r="C270">
        <v>0.95169999999999999</v>
      </c>
      <c r="D270">
        <v>0.95350000000000001</v>
      </c>
      <c r="E270">
        <v>0.94540000000000002</v>
      </c>
      <c r="F270" s="2">
        <v>-6.4000000000000003E-3</v>
      </c>
      <c r="G270" s="2">
        <f t="shared" si="16"/>
        <v>5.3877033593914998E-3</v>
      </c>
      <c r="H270" s="2">
        <f t="shared" si="17"/>
        <v>8.5678019885762589E-3</v>
      </c>
    </row>
    <row r="271" spans="1:8" x14ac:dyDescent="0.25">
      <c r="A271" s="1">
        <v>40542</v>
      </c>
      <c r="B271">
        <v>0.9355</v>
      </c>
      <c r="C271">
        <v>0.9466</v>
      </c>
      <c r="D271">
        <v>0.9466</v>
      </c>
      <c r="E271">
        <v>0.93489999999999995</v>
      </c>
      <c r="F271" s="2">
        <v>-1.0999999999999999E-2</v>
      </c>
      <c r="G271" s="2">
        <f t="shared" si="16"/>
        <v>1.1865312667022981E-2</v>
      </c>
      <c r="H271" s="2">
        <f t="shared" si="17"/>
        <v>1.2514707455342864E-2</v>
      </c>
    </row>
    <row r="272" spans="1:8" x14ac:dyDescent="0.25">
      <c r="A272" s="1">
        <v>40543</v>
      </c>
      <c r="B272">
        <v>0.9335</v>
      </c>
      <c r="C272">
        <v>0.9355</v>
      </c>
      <c r="D272">
        <v>0.93989999999999996</v>
      </c>
      <c r="E272">
        <v>0.93</v>
      </c>
      <c r="F272" s="2">
        <v>-2.0999999999999999E-3</v>
      </c>
      <c r="G272" s="2">
        <f t="shared" si="16"/>
        <v>1.1772260273972494E-3</v>
      </c>
      <c r="H272" s="2">
        <f t="shared" si="17"/>
        <v>1.0645161290322482E-2</v>
      </c>
    </row>
    <row r="273" spans="1:8" x14ac:dyDescent="0.25">
      <c r="A273" s="1">
        <v>40546</v>
      </c>
      <c r="B273">
        <v>0.93379999999999996</v>
      </c>
      <c r="C273">
        <v>0.93440000000000001</v>
      </c>
      <c r="D273">
        <v>0.9385</v>
      </c>
      <c r="E273">
        <v>0.93189999999999995</v>
      </c>
      <c r="F273" s="2">
        <v>2.9999999999999997E-4</v>
      </c>
      <c r="G273" s="2">
        <f t="shared" si="16"/>
        <v>5.353892279687932E-4</v>
      </c>
      <c r="H273" s="2">
        <f t="shared" si="17"/>
        <v>7.0823049683442973E-3</v>
      </c>
    </row>
    <row r="274" spans="1:8" x14ac:dyDescent="0.25">
      <c r="A274" s="1">
        <v>40547</v>
      </c>
      <c r="B274">
        <v>0.94820000000000004</v>
      </c>
      <c r="C274">
        <v>0.93389999999999995</v>
      </c>
      <c r="D274">
        <v>0.95189999999999997</v>
      </c>
      <c r="E274">
        <v>0.93259999999999998</v>
      </c>
      <c r="F274" s="2">
        <v>1.54E-2</v>
      </c>
      <c r="G274" s="2">
        <f t="shared" si="16"/>
        <v>-1.5600295140718916E-2</v>
      </c>
      <c r="H274" s="2">
        <f t="shared" si="17"/>
        <v>2.0694831653441974E-2</v>
      </c>
    </row>
    <row r="275" spans="1:8" x14ac:dyDescent="0.25">
      <c r="A275" s="1">
        <v>40548</v>
      </c>
      <c r="B275">
        <v>0.96599999999999997</v>
      </c>
      <c r="C275">
        <v>0.94869999999999999</v>
      </c>
      <c r="D275">
        <v>0.96879999999999999</v>
      </c>
      <c r="E275">
        <v>0.94679999999999997</v>
      </c>
      <c r="F275" s="2">
        <v>1.8800000000000001E-2</v>
      </c>
      <c r="G275" s="2">
        <f t="shared" si="16"/>
        <v>-1.7807226420954544E-2</v>
      </c>
      <c r="H275" s="2">
        <f t="shared" si="17"/>
        <v>2.3236163920574589E-2</v>
      </c>
    </row>
    <row r="276" spans="1:8" x14ac:dyDescent="0.25">
      <c r="A276" s="1">
        <v>40549</v>
      </c>
      <c r="B276">
        <v>0.96540000000000004</v>
      </c>
      <c r="C276">
        <v>0.96589999999999998</v>
      </c>
      <c r="D276">
        <v>0.97089999999999999</v>
      </c>
      <c r="E276">
        <v>0.96089999999999998</v>
      </c>
      <c r="F276" s="2">
        <v>-5.9999999999999995E-4</v>
      </c>
      <c r="G276" s="2">
        <f t="shared" si="16"/>
        <v>8.2892964459643868E-4</v>
      </c>
      <c r="H276" s="2">
        <f t="shared" si="17"/>
        <v>1.0406910188365084E-2</v>
      </c>
    </row>
    <row r="277" spans="1:8" x14ac:dyDescent="0.25">
      <c r="A277" s="1">
        <v>40550</v>
      </c>
      <c r="B277">
        <v>0.9667</v>
      </c>
      <c r="C277">
        <v>0.96509999999999996</v>
      </c>
      <c r="D277">
        <v>0.96930000000000005</v>
      </c>
      <c r="E277">
        <v>0.96050000000000002</v>
      </c>
      <c r="F277" s="2">
        <v>1.2999999999999999E-3</v>
      </c>
      <c r="G277" s="2">
        <f t="shared" si="16"/>
        <v>-2.9958677685950554E-3</v>
      </c>
      <c r="H277" s="2">
        <f t="shared" si="17"/>
        <v>9.16189484643418E-3</v>
      </c>
    </row>
    <row r="278" spans="1:8" x14ac:dyDescent="0.25">
      <c r="A278" s="1">
        <v>40553</v>
      </c>
      <c r="B278">
        <v>0.96779999999999999</v>
      </c>
      <c r="C278">
        <v>0.96799999999999997</v>
      </c>
      <c r="D278">
        <v>0.97289999999999999</v>
      </c>
      <c r="E278">
        <v>0.96309999999999996</v>
      </c>
      <c r="F278" s="2">
        <v>1.1000000000000001E-3</v>
      </c>
      <c r="G278" s="2">
        <f t="shared" si="16"/>
        <v>5.1679586563301797E-4</v>
      </c>
      <c r="H278" s="2">
        <f t="shared" si="17"/>
        <v>1.0175475028553661E-2</v>
      </c>
    </row>
    <row r="279" spans="1:8" x14ac:dyDescent="0.25">
      <c r="A279" s="1">
        <v>40554</v>
      </c>
      <c r="B279">
        <v>0.97340000000000004</v>
      </c>
      <c r="C279">
        <v>0.96750000000000003</v>
      </c>
      <c r="D279">
        <v>0.97889999999999999</v>
      </c>
      <c r="E279">
        <v>0.96589999999999998</v>
      </c>
      <c r="F279" s="2">
        <v>5.7999999999999996E-3</v>
      </c>
      <c r="G279" s="2">
        <f t="shared" si="16"/>
        <v>-6.2654067378800273E-3</v>
      </c>
      <c r="H279" s="2">
        <f t="shared" si="17"/>
        <v>1.3458950201884265E-2</v>
      </c>
    </row>
    <row r="280" spans="1:8" x14ac:dyDescent="0.25">
      <c r="A280" s="1">
        <v>40555</v>
      </c>
      <c r="B280">
        <v>0.96599999999999997</v>
      </c>
      <c r="C280">
        <v>0.97360000000000002</v>
      </c>
      <c r="D280">
        <v>0.97609999999999997</v>
      </c>
      <c r="E280">
        <v>0.96599999999999997</v>
      </c>
      <c r="F280" s="2">
        <v>-7.6E-3</v>
      </c>
      <c r="G280" s="2">
        <f t="shared" si="16"/>
        <v>7.3460941541645059E-3</v>
      </c>
      <c r="H280" s="2">
        <f t="shared" si="17"/>
        <v>1.0455486542443063E-2</v>
      </c>
    </row>
    <row r="281" spans="1:8" x14ac:dyDescent="0.25">
      <c r="A281" s="1">
        <v>40556</v>
      </c>
      <c r="B281">
        <v>0.96399999999999997</v>
      </c>
      <c r="C281">
        <v>0.96650000000000003</v>
      </c>
      <c r="D281">
        <v>0.97689999999999999</v>
      </c>
      <c r="E281">
        <v>0.96120000000000005</v>
      </c>
      <c r="F281" s="2">
        <v>-2.0999999999999999E-3</v>
      </c>
      <c r="G281" s="2">
        <f t="shared" si="16"/>
        <v>2.1775197013687172E-3</v>
      </c>
      <c r="H281" s="2">
        <f t="shared" si="17"/>
        <v>1.6333749479816827E-2</v>
      </c>
    </row>
    <row r="282" spans="1:8" x14ac:dyDescent="0.25">
      <c r="A282" s="1">
        <v>40557</v>
      </c>
      <c r="B282">
        <v>0.96360000000000001</v>
      </c>
      <c r="C282">
        <v>0.96440000000000003</v>
      </c>
      <c r="D282">
        <v>0.96899999999999997</v>
      </c>
      <c r="E282">
        <v>0.96040000000000003</v>
      </c>
      <c r="F282" s="2">
        <v>-4.0000000000000002E-4</v>
      </c>
      <c r="G282" s="2">
        <f t="shared" si="16"/>
        <v>1.4537902388370384E-3</v>
      </c>
      <c r="H282" s="2">
        <f t="shared" si="17"/>
        <v>8.9546022490628284E-3</v>
      </c>
    </row>
    <row r="283" spans="1:8" x14ac:dyDescent="0.25">
      <c r="A283" s="1">
        <v>40560</v>
      </c>
      <c r="B283">
        <v>0.96450000000000002</v>
      </c>
      <c r="C283">
        <v>0.96299999999999997</v>
      </c>
      <c r="D283">
        <v>0.96819999999999995</v>
      </c>
      <c r="E283">
        <v>0.96209999999999996</v>
      </c>
      <c r="F283" s="2">
        <v>8.9999999999999998E-4</v>
      </c>
      <c r="G283" s="2">
        <f t="shared" si="16"/>
        <v>-2.072538860103629E-3</v>
      </c>
      <c r="H283" s="2">
        <f t="shared" si="17"/>
        <v>6.3402972663964188E-3</v>
      </c>
    </row>
    <row r="284" spans="1:8" x14ac:dyDescent="0.25">
      <c r="A284" s="1">
        <v>40561</v>
      </c>
      <c r="B284">
        <v>0.9637</v>
      </c>
      <c r="C284">
        <v>0.96499999999999997</v>
      </c>
      <c r="D284">
        <v>0.96640000000000004</v>
      </c>
      <c r="E284">
        <v>0.95520000000000005</v>
      </c>
      <c r="F284" s="2">
        <v>-8.0000000000000004E-4</v>
      </c>
      <c r="G284" s="2">
        <f t="shared" si="16"/>
        <v>1.0373443983402498E-3</v>
      </c>
      <c r="H284" s="2">
        <f t="shared" si="17"/>
        <v>1.1725293132328295E-2</v>
      </c>
    </row>
    <row r="285" spans="1:8" x14ac:dyDescent="0.25">
      <c r="A285" s="1">
        <v>40562</v>
      </c>
      <c r="B285">
        <v>0.95489999999999997</v>
      </c>
      <c r="C285">
        <v>0.96399999999999997</v>
      </c>
      <c r="D285">
        <v>0.96540000000000004</v>
      </c>
      <c r="E285">
        <v>0.95209999999999995</v>
      </c>
      <c r="F285" s="2">
        <v>-9.1000000000000004E-3</v>
      </c>
      <c r="G285" s="2">
        <f t="shared" si="16"/>
        <v>9.5297936956749377E-3</v>
      </c>
      <c r="H285" s="2">
        <f t="shared" si="17"/>
        <v>1.396912089066284E-2</v>
      </c>
    </row>
    <row r="286" spans="1:8" x14ac:dyDescent="0.25">
      <c r="A286" s="1">
        <v>40563</v>
      </c>
      <c r="B286">
        <v>0.96660000000000001</v>
      </c>
      <c r="C286">
        <v>0.95489999999999997</v>
      </c>
      <c r="D286">
        <v>0.96889999999999998</v>
      </c>
      <c r="E286">
        <v>0.95269999999999999</v>
      </c>
      <c r="F286" s="2">
        <v>1.23E-2</v>
      </c>
      <c r="G286" s="2">
        <f t="shared" si="16"/>
        <v>-1.2819187428925957E-2</v>
      </c>
      <c r="H286" s="2">
        <f t="shared" si="17"/>
        <v>1.7004303558307957E-2</v>
      </c>
    </row>
    <row r="287" spans="1:8" x14ac:dyDescent="0.25">
      <c r="A287" s="1">
        <v>40564</v>
      </c>
      <c r="B287">
        <v>0.9587</v>
      </c>
      <c r="C287">
        <v>0.96730000000000005</v>
      </c>
      <c r="D287">
        <v>0.96930000000000005</v>
      </c>
      <c r="E287">
        <v>0.95720000000000005</v>
      </c>
      <c r="F287" s="2">
        <v>-8.2000000000000007E-3</v>
      </c>
      <c r="G287" s="2">
        <f t="shared" si="16"/>
        <v>4.7782279006960094E-3</v>
      </c>
      <c r="H287" s="2">
        <f t="shared" si="17"/>
        <v>1.2641036356038445E-2</v>
      </c>
    </row>
    <row r="288" spans="1:8" x14ac:dyDescent="0.25">
      <c r="A288" s="1">
        <v>40567</v>
      </c>
      <c r="B288">
        <v>0.9486</v>
      </c>
      <c r="C288">
        <v>0.9627</v>
      </c>
      <c r="D288">
        <v>0.9637</v>
      </c>
      <c r="E288">
        <v>0.94720000000000004</v>
      </c>
      <c r="F288" s="2">
        <v>-1.0500000000000001E-2</v>
      </c>
      <c r="G288" s="2">
        <f t="shared" si="16"/>
        <v>1.4329364661257976E-2</v>
      </c>
      <c r="H288" s="2">
        <f t="shared" si="17"/>
        <v>1.7419763513513469E-2</v>
      </c>
    </row>
    <row r="289" spans="1:8" x14ac:dyDescent="0.25">
      <c r="A289" s="1">
        <v>40568</v>
      </c>
      <c r="B289">
        <v>0.94169999999999998</v>
      </c>
      <c r="C289">
        <v>0.94910000000000005</v>
      </c>
      <c r="D289">
        <v>0.95269999999999999</v>
      </c>
      <c r="E289">
        <v>0.94040000000000001</v>
      </c>
      <c r="F289" s="2">
        <v>-7.3000000000000001E-3</v>
      </c>
      <c r="G289" s="2">
        <f t="shared" si="16"/>
        <v>7.3232859265548898E-3</v>
      </c>
      <c r="H289" s="2">
        <f t="shared" si="17"/>
        <v>1.3079540621012312E-2</v>
      </c>
    </row>
    <row r="290" spans="1:8" x14ac:dyDescent="0.25">
      <c r="A290" s="1">
        <v>40569</v>
      </c>
      <c r="B290">
        <v>0.94320000000000004</v>
      </c>
      <c r="C290">
        <v>0.94220000000000004</v>
      </c>
      <c r="D290">
        <v>0.94689999999999996</v>
      </c>
      <c r="E290">
        <v>0.94</v>
      </c>
      <c r="F290" s="2">
        <v>1.6000000000000001E-3</v>
      </c>
      <c r="G290" s="2">
        <f t="shared" si="16"/>
        <v>-5.3039142887445099E-4</v>
      </c>
      <c r="H290" s="2">
        <f t="shared" si="17"/>
        <v>7.3404255319149125E-3</v>
      </c>
    </row>
    <row r="291" spans="1:8" x14ac:dyDescent="0.25">
      <c r="A291" s="1">
        <v>40570</v>
      </c>
      <c r="B291">
        <v>0.94530000000000003</v>
      </c>
      <c r="C291">
        <v>0.94269999999999998</v>
      </c>
      <c r="D291">
        <v>0.94850000000000001</v>
      </c>
      <c r="E291">
        <v>0.93869999999999998</v>
      </c>
      <c r="F291" s="2">
        <v>2.2000000000000001E-3</v>
      </c>
      <c r="G291" s="2">
        <f t="shared" si="16"/>
        <v>-3.0668358714044139E-3</v>
      </c>
      <c r="H291" s="2">
        <f t="shared" si="17"/>
        <v>1.0439970171513829E-2</v>
      </c>
    </row>
    <row r="292" spans="1:8" x14ac:dyDescent="0.25">
      <c r="A292" s="1">
        <v>40571</v>
      </c>
      <c r="B292">
        <v>0.94159999999999999</v>
      </c>
      <c r="C292">
        <v>0.9456</v>
      </c>
      <c r="D292">
        <v>0.94740000000000002</v>
      </c>
      <c r="E292">
        <v>0.93859999999999999</v>
      </c>
      <c r="F292" s="2">
        <v>-3.8999999999999998E-3</v>
      </c>
      <c r="G292" s="2">
        <f t="shared" si="16"/>
        <v>1.5463917525773162E-2</v>
      </c>
      <c r="H292" s="2">
        <f t="shared" si="17"/>
        <v>9.375665885361208E-3</v>
      </c>
    </row>
    <row r="293" spans="1:8" x14ac:dyDescent="0.25">
      <c r="A293" s="1">
        <v>40574</v>
      </c>
      <c r="B293">
        <v>0.94399999999999995</v>
      </c>
      <c r="C293">
        <v>0.93120000000000003</v>
      </c>
      <c r="D293">
        <v>0.94510000000000005</v>
      </c>
      <c r="E293">
        <v>0.93669999999999998</v>
      </c>
      <c r="F293" s="2">
        <v>2.5000000000000001E-3</v>
      </c>
      <c r="G293" s="2">
        <f t="shared" si="16"/>
        <v>-1.3768269434441868E-2</v>
      </c>
      <c r="H293" s="2">
        <f t="shared" si="17"/>
        <v>8.9676523967119406E-3</v>
      </c>
    </row>
    <row r="294" spans="1:8" x14ac:dyDescent="0.25">
      <c r="A294" s="1">
        <v>40575</v>
      </c>
      <c r="B294">
        <v>0.93489999999999995</v>
      </c>
      <c r="C294">
        <v>0.94420000000000004</v>
      </c>
      <c r="D294">
        <v>0.94589999999999996</v>
      </c>
      <c r="E294">
        <v>0.93359999999999999</v>
      </c>
      <c r="F294" s="2">
        <v>-9.5999999999999992E-3</v>
      </c>
      <c r="G294" s="2">
        <f t="shared" si="16"/>
        <v>9.2998396579369765E-3</v>
      </c>
      <c r="H294" s="2">
        <f t="shared" si="17"/>
        <v>1.3174807197943421E-2</v>
      </c>
    </row>
    <row r="295" spans="1:8" x14ac:dyDescent="0.25">
      <c r="A295" s="1">
        <v>40576</v>
      </c>
      <c r="B295">
        <v>0.94030000000000002</v>
      </c>
      <c r="C295">
        <v>0.9355</v>
      </c>
      <c r="D295">
        <v>0.94440000000000002</v>
      </c>
      <c r="E295">
        <v>0.93279999999999996</v>
      </c>
      <c r="F295" s="2">
        <v>5.7999999999999996E-3</v>
      </c>
      <c r="G295" s="2">
        <f t="shared" si="16"/>
        <v>-4.8930964790980195E-3</v>
      </c>
      <c r="H295" s="2">
        <f t="shared" si="17"/>
        <v>1.2435677530017212E-2</v>
      </c>
    </row>
    <row r="296" spans="1:8" x14ac:dyDescent="0.25">
      <c r="A296" s="1">
        <v>40577</v>
      </c>
      <c r="B296">
        <v>0.94550000000000001</v>
      </c>
      <c r="C296">
        <v>0.94010000000000005</v>
      </c>
      <c r="D296">
        <v>0.95269999999999999</v>
      </c>
      <c r="E296">
        <v>0.9395</v>
      </c>
      <c r="F296" s="2">
        <v>5.4999999999999997E-3</v>
      </c>
      <c r="G296" s="2">
        <f t="shared" si="16"/>
        <v>-5.5008991854437559E-3</v>
      </c>
      <c r="H296" s="2">
        <f t="shared" si="17"/>
        <v>1.4050026609898871E-2</v>
      </c>
    </row>
    <row r="297" spans="1:8" x14ac:dyDescent="0.25">
      <c r="A297" s="1">
        <v>40578</v>
      </c>
      <c r="B297">
        <v>0.95530000000000004</v>
      </c>
      <c r="C297">
        <v>0.94530000000000003</v>
      </c>
      <c r="D297">
        <v>0.9597</v>
      </c>
      <c r="E297">
        <v>0.94499999999999995</v>
      </c>
      <c r="F297" s="2">
        <v>1.04E-2</v>
      </c>
      <c r="G297" s="2">
        <f t="shared" si="16"/>
        <v>-1.1502666527240416E-2</v>
      </c>
      <c r="H297" s="2">
        <f t="shared" si="17"/>
        <v>1.5555555555555605E-2</v>
      </c>
    </row>
    <row r="298" spans="1:8" x14ac:dyDescent="0.25">
      <c r="A298" s="1">
        <v>40581</v>
      </c>
      <c r="B298">
        <v>0.95530000000000004</v>
      </c>
      <c r="C298">
        <v>0.95630000000000004</v>
      </c>
      <c r="D298">
        <v>0.96</v>
      </c>
      <c r="E298">
        <v>0.95299999999999996</v>
      </c>
      <c r="F298" s="2">
        <v>0</v>
      </c>
      <c r="G298" s="2">
        <f t="shared" si="16"/>
        <v>7.3252406864800538E-4</v>
      </c>
      <c r="H298" s="2">
        <f t="shared" si="17"/>
        <v>7.3452256033578241E-3</v>
      </c>
    </row>
    <row r="299" spans="1:8" x14ac:dyDescent="0.25">
      <c r="A299" s="1">
        <v>40582</v>
      </c>
      <c r="B299">
        <v>0.96279999999999999</v>
      </c>
      <c r="C299">
        <v>0.9556</v>
      </c>
      <c r="D299">
        <v>0.96460000000000001</v>
      </c>
      <c r="E299">
        <v>0.95230000000000004</v>
      </c>
      <c r="F299" s="2">
        <v>7.9000000000000008E-3</v>
      </c>
      <c r="G299" s="2">
        <f t="shared" si="16"/>
        <v>-7.6843198338525055E-3</v>
      </c>
      <c r="H299" s="2">
        <f t="shared" si="17"/>
        <v>1.2916097868318783E-2</v>
      </c>
    </row>
    <row r="300" spans="1:8" x14ac:dyDescent="0.25">
      <c r="A300" s="1">
        <v>40583</v>
      </c>
      <c r="B300">
        <v>0.95740000000000003</v>
      </c>
      <c r="C300">
        <v>0.96299999999999997</v>
      </c>
      <c r="D300">
        <v>0.96619999999999995</v>
      </c>
      <c r="E300">
        <v>0.95509999999999995</v>
      </c>
      <c r="F300" s="2">
        <v>-5.5999999999999999E-3</v>
      </c>
      <c r="G300" s="2">
        <f t="shared" si="16"/>
        <v>5.429108373355588E-3</v>
      </c>
      <c r="H300" s="2">
        <f t="shared" si="17"/>
        <v>1.1621819704742959E-2</v>
      </c>
    </row>
    <row r="301" spans="1:8" x14ac:dyDescent="0.25">
      <c r="A301" s="1">
        <v>40584</v>
      </c>
      <c r="B301">
        <v>0.96930000000000005</v>
      </c>
      <c r="C301">
        <v>0.95779999999999998</v>
      </c>
      <c r="D301">
        <v>0.97050000000000003</v>
      </c>
      <c r="E301">
        <v>0.95730000000000004</v>
      </c>
      <c r="F301" s="2">
        <v>1.24E-2</v>
      </c>
      <c r="G301" s="2">
        <f t="shared" si="16"/>
        <v>-1.2068076328004171E-2</v>
      </c>
      <c r="H301" s="2">
        <f t="shared" si="17"/>
        <v>1.3788780946411772E-2</v>
      </c>
    </row>
    <row r="302" spans="1:8" x14ac:dyDescent="0.25">
      <c r="A302" s="1">
        <v>40585</v>
      </c>
      <c r="B302">
        <v>0.97299999999999998</v>
      </c>
      <c r="C302">
        <v>0.96950000000000003</v>
      </c>
      <c r="D302">
        <v>0.9778</v>
      </c>
      <c r="E302">
        <v>0.96779999999999999</v>
      </c>
      <c r="F302" s="2">
        <v>3.8E-3</v>
      </c>
      <c r="G302" s="2">
        <f t="shared" si="16"/>
        <v>-5.5390296440660175E-3</v>
      </c>
      <c r="H302" s="2">
        <f t="shared" si="17"/>
        <v>1.0332713370531111E-2</v>
      </c>
    </row>
    <row r="303" spans="1:8" x14ac:dyDescent="0.25">
      <c r="A303" s="1">
        <v>40588</v>
      </c>
      <c r="B303">
        <v>0.96989999999999998</v>
      </c>
      <c r="C303">
        <v>0.97489999999999999</v>
      </c>
      <c r="D303">
        <v>0.97499999999999998</v>
      </c>
      <c r="E303">
        <v>0.96909999999999996</v>
      </c>
      <c r="F303" s="2">
        <v>-3.2000000000000002E-3</v>
      </c>
      <c r="G303" s="2">
        <f t="shared" si="16"/>
        <v>5.155170636148061E-3</v>
      </c>
      <c r="H303" s="2">
        <f t="shared" si="17"/>
        <v>6.0881230007223371E-3</v>
      </c>
    </row>
    <row r="304" spans="1:8" x14ac:dyDescent="0.25">
      <c r="A304" s="1">
        <v>40589</v>
      </c>
      <c r="B304">
        <v>0.96709999999999996</v>
      </c>
      <c r="C304">
        <v>0.96989999999999998</v>
      </c>
      <c r="D304">
        <v>0.97319999999999995</v>
      </c>
      <c r="E304">
        <v>0.96499999999999997</v>
      </c>
      <c r="F304" s="2">
        <v>-2.8999999999999998E-3</v>
      </c>
      <c r="G304" s="2">
        <f t="shared" si="16"/>
        <v>2.9989658738366221E-3</v>
      </c>
      <c r="H304" s="2">
        <f t="shared" si="17"/>
        <v>8.4974093264248551E-3</v>
      </c>
    </row>
    <row r="305" spans="1:8" x14ac:dyDescent="0.25">
      <c r="A305" s="1">
        <v>40590</v>
      </c>
      <c r="B305">
        <v>0.95920000000000005</v>
      </c>
      <c r="C305">
        <v>0.96699999999999997</v>
      </c>
      <c r="D305">
        <v>0.97409999999999997</v>
      </c>
      <c r="E305">
        <v>0.95530000000000004</v>
      </c>
      <c r="F305" s="2">
        <v>-8.2000000000000007E-3</v>
      </c>
      <c r="G305" s="2">
        <f t="shared" si="16"/>
        <v>7.9216176777151762E-3</v>
      </c>
      <c r="H305" s="2">
        <f t="shared" si="17"/>
        <v>1.9679681775358449E-2</v>
      </c>
    </row>
    <row r="306" spans="1:8" x14ac:dyDescent="0.25">
      <c r="A306" s="1">
        <v>40591</v>
      </c>
      <c r="B306">
        <v>0.94979999999999998</v>
      </c>
      <c r="C306">
        <v>0.95940000000000003</v>
      </c>
      <c r="D306">
        <v>0.96040000000000003</v>
      </c>
      <c r="E306">
        <v>0.94769999999999999</v>
      </c>
      <c r="F306" s="2">
        <v>-9.7999999999999997E-3</v>
      </c>
      <c r="G306" s="2">
        <f t="shared" si="16"/>
        <v>1.0639418518908667E-2</v>
      </c>
      <c r="H306" s="2">
        <f t="shared" si="17"/>
        <v>1.3400865252717152E-2</v>
      </c>
    </row>
    <row r="307" spans="1:8" x14ac:dyDescent="0.25">
      <c r="A307" s="1">
        <v>40592</v>
      </c>
      <c r="B307">
        <v>0.94620000000000004</v>
      </c>
      <c r="C307">
        <v>0.94930000000000003</v>
      </c>
      <c r="D307">
        <v>0.95409999999999995</v>
      </c>
      <c r="E307">
        <v>0.94379999999999997</v>
      </c>
      <c r="F307" s="2">
        <v>-3.8E-3</v>
      </c>
      <c r="G307" s="2">
        <f t="shared" si="16"/>
        <v>6.040695209834716E-3</v>
      </c>
      <c r="H307" s="2">
        <f t="shared" si="17"/>
        <v>1.0913329095147252E-2</v>
      </c>
    </row>
    <row r="308" spans="1:8" x14ac:dyDescent="0.25">
      <c r="A308" s="1">
        <v>40595</v>
      </c>
      <c r="B308">
        <v>0.94650000000000001</v>
      </c>
      <c r="C308">
        <v>0.94359999999999999</v>
      </c>
      <c r="D308">
        <v>0.94910000000000005</v>
      </c>
      <c r="E308">
        <v>0.94289999999999996</v>
      </c>
      <c r="F308" s="2">
        <v>2.9999999999999997E-4</v>
      </c>
      <c r="G308" s="2">
        <f t="shared" si="16"/>
        <v>-3.5902851108764082E-3</v>
      </c>
      <c r="H308" s="2">
        <f t="shared" si="17"/>
        <v>6.5754586912717093E-3</v>
      </c>
    </row>
    <row r="309" spans="1:8" x14ac:dyDescent="0.25">
      <c r="A309" s="1">
        <v>40596</v>
      </c>
      <c r="B309">
        <v>0.93840000000000001</v>
      </c>
      <c r="C309">
        <v>0.94699999999999995</v>
      </c>
      <c r="D309">
        <v>0.95079999999999998</v>
      </c>
      <c r="E309">
        <v>0.9365</v>
      </c>
      <c r="F309" s="2">
        <v>-8.6E-3</v>
      </c>
      <c r="G309" s="2">
        <f t="shared" si="16"/>
        <v>9.0570058604155061E-3</v>
      </c>
      <c r="H309" s="2">
        <f t="shared" si="17"/>
        <v>1.5269620928990901E-2</v>
      </c>
    </row>
    <row r="310" spans="1:8" x14ac:dyDescent="0.25">
      <c r="A310" s="1">
        <v>40597</v>
      </c>
      <c r="B310">
        <v>0.93279999999999996</v>
      </c>
      <c r="C310">
        <v>0.9385</v>
      </c>
      <c r="D310">
        <v>0.93940000000000001</v>
      </c>
      <c r="E310">
        <v>0.93059999999999998</v>
      </c>
      <c r="F310" s="2">
        <v>-6.0000000000000001E-3</v>
      </c>
      <c r="G310" s="2">
        <f t="shared" si="16"/>
        <v>5.3561863952865611E-3</v>
      </c>
      <c r="H310" s="2">
        <f t="shared" si="17"/>
        <v>9.4562647754137443E-3</v>
      </c>
    </row>
    <row r="311" spans="1:8" x14ac:dyDescent="0.25">
      <c r="A311" s="1">
        <v>40598</v>
      </c>
      <c r="B311">
        <v>0.92600000000000005</v>
      </c>
      <c r="C311">
        <v>0.9335</v>
      </c>
      <c r="D311">
        <v>0.93379999999999996</v>
      </c>
      <c r="E311">
        <v>0.92330000000000001</v>
      </c>
      <c r="F311" s="2">
        <v>-7.3000000000000001E-3</v>
      </c>
      <c r="G311" s="2">
        <f t="shared" si="16"/>
        <v>7.8816670265601085E-3</v>
      </c>
      <c r="H311" s="2">
        <f t="shared" si="17"/>
        <v>1.1372251705837706E-2</v>
      </c>
    </row>
    <row r="312" spans="1:8" x14ac:dyDescent="0.25">
      <c r="A312" s="1">
        <v>40599</v>
      </c>
      <c r="B312">
        <v>0.92820000000000003</v>
      </c>
      <c r="C312">
        <v>0.92620000000000002</v>
      </c>
      <c r="D312">
        <v>0.93210000000000004</v>
      </c>
      <c r="E312">
        <v>0.92390000000000005</v>
      </c>
      <c r="F312" s="2">
        <v>2.3999999999999998E-3</v>
      </c>
      <c r="G312" s="2">
        <f t="shared" si="16"/>
        <v>-2.3696682464454757E-3</v>
      </c>
      <c r="H312" s="2">
        <f t="shared" si="17"/>
        <v>8.8754194176858797E-3</v>
      </c>
    </row>
    <row r="313" spans="1:8" x14ac:dyDescent="0.25">
      <c r="A313" s="1">
        <v>40602</v>
      </c>
      <c r="B313">
        <v>0.92879999999999996</v>
      </c>
      <c r="C313">
        <v>0.9284</v>
      </c>
      <c r="D313">
        <v>0.93089999999999995</v>
      </c>
      <c r="E313">
        <v>0.92569999999999997</v>
      </c>
      <c r="F313" s="2">
        <v>5.9999999999999995E-4</v>
      </c>
      <c r="G313" s="2">
        <f t="shared" si="16"/>
        <v>-5.3827107331246092E-4</v>
      </c>
      <c r="H313" s="2">
        <f t="shared" si="17"/>
        <v>5.6173706384357591E-3</v>
      </c>
    </row>
    <row r="314" spans="1:8" x14ac:dyDescent="0.25">
      <c r="A314" s="1">
        <v>40603</v>
      </c>
      <c r="B314">
        <v>0.92889999999999995</v>
      </c>
      <c r="C314">
        <v>0.92889999999999995</v>
      </c>
      <c r="D314">
        <v>0.93240000000000001</v>
      </c>
      <c r="E314">
        <v>0.92730000000000001</v>
      </c>
      <c r="F314" s="2">
        <v>1E-4</v>
      </c>
      <c r="G314" s="2">
        <f t="shared" si="16"/>
        <v>-4.3043150758642737E-4</v>
      </c>
      <c r="H314" s="2">
        <f t="shared" si="17"/>
        <v>5.4998382400517562E-3</v>
      </c>
    </row>
    <row r="315" spans="1:8" x14ac:dyDescent="0.25">
      <c r="A315" s="1">
        <v>40604</v>
      </c>
      <c r="B315">
        <v>0.92359999999999998</v>
      </c>
      <c r="C315">
        <v>0.92930000000000001</v>
      </c>
      <c r="D315">
        <v>0.92930000000000001</v>
      </c>
      <c r="E315">
        <v>0.92</v>
      </c>
      <c r="F315" s="2">
        <v>-5.7000000000000002E-3</v>
      </c>
      <c r="G315" s="2">
        <f t="shared" si="16"/>
        <v>6.1715028150715013E-3</v>
      </c>
      <c r="H315" s="2">
        <f t="shared" si="17"/>
        <v>1.0108695652173885E-2</v>
      </c>
    </row>
    <row r="316" spans="1:8" x14ac:dyDescent="0.25">
      <c r="A316" s="1">
        <v>40605</v>
      </c>
      <c r="B316">
        <v>0.93159999999999998</v>
      </c>
      <c r="C316">
        <v>0.92359999999999998</v>
      </c>
      <c r="D316">
        <v>0.93300000000000005</v>
      </c>
      <c r="E316">
        <v>0.92320000000000002</v>
      </c>
      <c r="F316" s="2">
        <v>8.6999999999999994E-3</v>
      </c>
      <c r="G316" s="2">
        <f t="shared" si="16"/>
        <v>-8.6937855532896822E-3</v>
      </c>
      <c r="H316" s="2">
        <f t="shared" si="17"/>
        <v>1.0615251299826723E-2</v>
      </c>
    </row>
    <row r="317" spans="1:8" x14ac:dyDescent="0.25">
      <c r="A317" s="1">
        <v>40606</v>
      </c>
      <c r="B317">
        <v>0.92520000000000002</v>
      </c>
      <c r="C317">
        <v>0.93169999999999997</v>
      </c>
      <c r="D317">
        <v>0.93310000000000004</v>
      </c>
      <c r="E317">
        <v>0.92220000000000002</v>
      </c>
      <c r="F317" s="2">
        <v>-6.8999999999999999E-3</v>
      </c>
      <c r="G317" s="2">
        <f t="shared" si="16"/>
        <v>6.3728667098725605E-3</v>
      </c>
      <c r="H317" s="2">
        <f t="shared" si="17"/>
        <v>1.1819561917154652E-2</v>
      </c>
    </row>
    <row r="318" spans="1:8" x14ac:dyDescent="0.25">
      <c r="A318" s="1">
        <v>40609</v>
      </c>
      <c r="B318">
        <v>0.92600000000000005</v>
      </c>
      <c r="C318">
        <v>0.92579999999999996</v>
      </c>
      <c r="D318">
        <v>0.92779999999999996</v>
      </c>
      <c r="E318">
        <v>0.92349999999999999</v>
      </c>
      <c r="F318" s="2">
        <v>8.9999999999999998E-4</v>
      </c>
      <c r="G318" s="2">
        <f t="shared" si="16"/>
        <v>-5.3978192810110761E-4</v>
      </c>
      <c r="H318" s="2">
        <f t="shared" si="17"/>
        <v>4.6561992420140448E-3</v>
      </c>
    </row>
    <row r="319" spans="1:8" x14ac:dyDescent="0.25">
      <c r="A319" s="1">
        <v>40610</v>
      </c>
      <c r="B319">
        <v>0.93500000000000005</v>
      </c>
      <c r="C319">
        <v>0.92630000000000001</v>
      </c>
      <c r="D319">
        <v>0.93659999999999999</v>
      </c>
      <c r="E319">
        <v>0.92589999999999995</v>
      </c>
      <c r="F319" s="2">
        <v>9.7000000000000003E-3</v>
      </c>
      <c r="G319" s="2">
        <f t="shared" si="16"/>
        <v>-9.6225809900566742E-3</v>
      </c>
      <c r="H319" s="2">
        <f t="shared" si="17"/>
        <v>1.1556323577060205E-2</v>
      </c>
    </row>
    <row r="320" spans="1:8" x14ac:dyDescent="0.25">
      <c r="A320" s="1">
        <v>40611</v>
      </c>
      <c r="B320">
        <v>0.92979999999999996</v>
      </c>
      <c r="C320">
        <v>0.93530000000000002</v>
      </c>
      <c r="D320">
        <v>0.93710000000000004</v>
      </c>
      <c r="E320">
        <v>0.92669999999999997</v>
      </c>
      <c r="F320" s="2">
        <v>-5.5999999999999999E-3</v>
      </c>
      <c r="G320" s="2">
        <f t="shared" si="16"/>
        <v>5.9152505915251244E-3</v>
      </c>
      <c r="H320" s="2">
        <f t="shared" si="17"/>
        <v>1.1222617891442837E-2</v>
      </c>
    </row>
    <row r="321" spans="1:8" x14ac:dyDescent="0.25">
      <c r="A321" s="1">
        <v>40612</v>
      </c>
      <c r="B321">
        <v>0.93200000000000005</v>
      </c>
      <c r="C321">
        <v>0.92979999999999996</v>
      </c>
      <c r="D321">
        <v>0.9365</v>
      </c>
      <c r="E321">
        <v>0.92800000000000005</v>
      </c>
      <c r="F321" s="2">
        <v>2.3999999999999998E-3</v>
      </c>
      <c r="G321" s="2">
        <f t="shared" si="16"/>
        <v>-2.574554816563043E-3</v>
      </c>
      <c r="H321" s="2">
        <f t="shared" si="17"/>
        <v>9.1594827586206368E-3</v>
      </c>
    </row>
    <row r="322" spans="1:8" x14ac:dyDescent="0.25">
      <c r="A322" s="1">
        <v>40613</v>
      </c>
      <c r="B322">
        <v>0.92920000000000003</v>
      </c>
      <c r="C322">
        <v>0.93220000000000003</v>
      </c>
      <c r="D322">
        <v>0.93610000000000004</v>
      </c>
      <c r="E322">
        <v>0.92659999999999998</v>
      </c>
      <c r="F322" s="2">
        <v>-3.0000000000000001E-3</v>
      </c>
      <c r="G322" s="2">
        <f t="shared" si="16"/>
        <v>3.6606373815676893E-3</v>
      </c>
      <c r="H322" s="2">
        <f t="shared" si="17"/>
        <v>1.025253615368019E-2</v>
      </c>
    </row>
    <row r="323" spans="1:8" x14ac:dyDescent="0.25">
      <c r="A323" s="1">
        <v>40616</v>
      </c>
      <c r="B323">
        <v>0.92390000000000005</v>
      </c>
      <c r="C323">
        <v>0.92879999999999996</v>
      </c>
      <c r="D323">
        <v>0.93179999999999996</v>
      </c>
      <c r="E323">
        <v>0.92269999999999996</v>
      </c>
      <c r="F323" s="2">
        <v>-5.7000000000000002E-3</v>
      </c>
      <c r="G323" s="2">
        <f t="shared" si="16"/>
        <v>4.7598442232799215E-3</v>
      </c>
      <c r="H323" s="2">
        <f t="shared" si="17"/>
        <v>9.8623604638560722E-3</v>
      </c>
    </row>
    <row r="324" spans="1:8" x14ac:dyDescent="0.25">
      <c r="A324" s="1">
        <v>40617</v>
      </c>
      <c r="B324">
        <v>0.9163</v>
      </c>
      <c r="C324">
        <v>0.9244</v>
      </c>
      <c r="D324">
        <v>0.9254</v>
      </c>
      <c r="E324">
        <v>0.91390000000000005</v>
      </c>
      <c r="F324" s="2">
        <v>-8.2000000000000007E-3</v>
      </c>
      <c r="G324" s="2">
        <f t="shared" si="16"/>
        <v>8.9500109146474407E-3</v>
      </c>
      <c r="H324" s="2">
        <f t="shared" si="17"/>
        <v>1.2583433636065166E-2</v>
      </c>
    </row>
    <row r="325" spans="1:8" x14ac:dyDescent="0.25">
      <c r="A325" s="1">
        <v>40618</v>
      </c>
      <c r="B325">
        <v>0.9022</v>
      </c>
      <c r="C325">
        <v>0.91620000000000001</v>
      </c>
      <c r="D325">
        <v>0.91990000000000005</v>
      </c>
      <c r="E325">
        <v>0.89400000000000002</v>
      </c>
      <c r="F325" s="2">
        <v>-1.54E-2</v>
      </c>
      <c r="G325" s="2">
        <f t="shared" si="16"/>
        <v>1.3832023901737376E-2</v>
      </c>
      <c r="H325" s="2">
        <f t="shared" si="17"/>
        <v>2.8970917225950819E-2</v>
      </c>
    </row>
    <row r="326" spans="1:8" x14ac:dyDescent="0.25">
      <c r="A326" s="1">
        <v>40619</v>
      </c>
      <c r="B326">
        <v>0.89780000000000004</v>
      </c>
      <c r="C326">
        <v>0.90369999999999995</v>
      </c>
      <c r="D326">
        <v>0.90620000000000001</v>
      </c>
      <c r="E326">
        <v>0.89659999999999995</v>
      </c>
      <c r="F326" s="2">
        <v>-4.8999999999999998E-3</v>
      </c>
      <c r="G326" s="2">
        <f t="shared" si="16"/>
        <v>5.2280311457173819E-3</v>
      </c>
      <c r="H326" s="2">
        <f t="shared" si="17"/>
        <v>1.070711577068933E-2</v>
      </c>
    </row>
    <row r="327" spans="1:8" x14ac:dyDescent="0.25">
      <c r="A327" s="1">
        <v>40620</v>
      </c>
      <c r="B327">
        <v>0.90059999999999996</v>
      </c>
      <c r="C327">
        <v>0.89900000000000002</v>
      </c>
      <c r="D327">
        <v>0.9093</v>
      </c>
      <c r="E327">
        <v>0.89780000000000004</v>
      </c>
      <c r="F327" s="2">
        <v>3.0999999999999999E-3</v>
      </c>
      <c r="G327" s="2">
        <f t="shared" si="16"/>
        <v>-2.7731558513587875E-3</v>
      </c>
      <c r="H327" s="2">
        <f t="shared" si="17"/>
        <v>1.2809088883938466E-2</v>
      </c>
    </row>
    <row r="328" spans="1:8" x14ac:dyDescent="0.25">
      <c r="A328" s="1">
        <v>40623</v>
      </c>
      <c r="B328">
        <v>0.90439999999999998</v>
      </c>
      <c r="C328">
        <v>0.90149999999999997</v>
      </c>
      <c r="D328">
        <v>0.90780000000000005</v>
      </c>
      <c r="E328">
        <v>0.90129999999999999</v>
      </c>
      <c r="F328" s="2">
        <v>4.1999999999999997E-3</v>
      </c>
      <c r="G328" s="2">
        <f t="shared" si="16"/>
        <v>-3.5370841162816191E-3</v>
      </c>
      <c r="H328" s="2">
        <f t="shared" si="17"/>
        <v>7.2118051703096205E-3</v>
      </c>
    </row>
    <row r="329" spans="1:8" x14ac:dyDescent="0.25">
      <c r="A329" s="1">
        <v>40624</v>
      </c>
      <c r="B329">
        <v>0.9032</v>
      </c>
      <c r="C329">
        <v>0.90469999999999995</v>
      </c>
      <c r="D329">
        <v>0.90610000000000002</v>
      </c>
      <c r="E329">
        <v>0.9012</v>
      </c>
      <c r="F329" s="2">
        <v>-1.2999999999999999E-3</v>
      </c>
      <c r="G329" s="2">
        <f t="shared" si="16"/>
        <v>1.439008191277361E-3</v>
      </c>
      <c r="H329" s="2">
        <f t="shared" si="17"/>
        <v>5.4371948513093826E-3</v>
      </c>
    </row>
    <row r="330" spans="1:8" x14ac:dyDescent="0.25">
      <c r="A330" s="1">
        <v>40625</v>
      </c>
      <c r="B330">
        <v>0.90780000000000005</v>
      </c>
      <c r="C330">
        <v>0.90339999999999998</v>
      </c>
      <c r="D330">
        <v>0.90910000000000002</v>
      </c>
      <c r="E330">
        <v>0.89780000000000004</v>
      </c>
      <c r="F330" s="2">
        <v>5.1000000000000004E-3</v>
      </c>
      <c r="G330" s="2">
        <f t="shared" si="16"/>
        <v>-5.6136488717666412E-3</v>
      </c>
      <c r="H330" s="2">
        <f t="shared" si="17"/>
        <v>1.2586322120739559E-2</v>
      </c>
    </row>
    <row r="331" spans="1:8" x14ac:dyDescent="0.25">
      <c r="A331" s="1">
        <v>40626</v>
      </c>
      <c r="B331">
        <v>0.90820000000000001</v>
      </c>
      <c r="C331">
        <v>0.90849999999999997</v>
      </c>
      <c r="D331">
        <v>0.91269999999999996</v>
      </c>
      <c r="E331">
        <v>0.90280000000000005</v>
      </c>
      <c r="F331" s="2">
        <v>4.0000000000000002E-4</v>
      </c>
      <c r="G331" s="2">
        <f t="shared" si="16"/>
        <v>0</v>
      </c>
      <c r="H331" s="2">
        <f t="shared" si="17"/>
        <v>1.0965883916703487E-2</v>
      </c>
    </row>
    <row r="332" spans="1:8" x14ac:dyDescent="0.25">
      <c r="A332" s="1">
        <v>40627</v>
      </c>
      <c r="B332">
        <v>0.91969999999999996</v>
      </c>
      <c r="C332">
        <v>0.90849999999999997</v>
      </c>
      <c r="D332">
        <v>0.92169999999999996</v>
      </c>
      <c r="E332">
        <v>0.9073</v>
      </c>
      <c r="F332" s="2">
        <v>1.2699999999999999E-2</v>
      </c>
      <c r="G332" s="2">
        <f t="shared" ref="G332:G395" si="18">(C332-C333)/C333</f>
        <v>-1.2929161234246004E-2</v>
      </c>
      <c r="H332" s="2">
        <f t="shared" ref="H332:H395" si="19">(D332-E332)/E332</f>
        <v>1.5871266394797717E-2</v>
      </c>
    </row>
    <row r="333" spans="1:8" x14ac:dyDescent="0.25">
      <c r="A333" s="1">
        <v>40630</v>
      </c>
      <c r="B333">
        <v>0.91679999999999995</v>
      </c>
      <c r="C333">
        <v>0.9204</v>
      </c>
      <c r="D333">
        <v>0.92359999999999998</v>
      </c>
      <c r="E333">
        <v>0.91510000000000002</v>
      </c>
      <c r="F333" s="2">
        <v>-3.2000000000000002E-3</v>
      </c>
      <c r="G333" s="2">
        <f t="shared" si="18"/>
        <v>3.8172101646852955E-3</v>
      </c>
      <c r="H333" s="2">
        <f t="shared" si="19"/>
        <v>9.2886023385421838E-3</v>
      </c>
    </row>
    <row r="334" spans="1:8" x14ac:dyDescent="0.25">
      <c r="A334" s="1">
        <v>40631</v>
      </c>
      <c r="B334">
        <v>0.9204</v>
      </c>
      <c r="C334">
        <v>0.91690000000000005</v>
      </c>
      <c r="D334">
        <v>0.92279999999999995</v>
      </c>
      <c r="E334">
        <v>0.91390000000000005</v>
      </c>
      <c r="F334" s="2">
        <v>3.8999999999999998E-3</v>
      </c>
      <c r="G334" s="2">
        <f t="shared" si="18"/>
        <v>-3.6944474627838299E-3</v>
      </c>
      <c r="H334" s="2">
        <f t="shared" si="19"/>
        <v>9.7384834226938478E-3</v>
      </c>
    </row>
    <row r="335" spans="1:8" x14ac:dyDescent="0.25">
      <c r="A335" s="1">
        <v>40632</v>
      </c>
      <c r="B335">
        <v>0.91869999999999996</v>
      </c>
      <c r="C335">
        <v>0.92030000000000001</v>
      </c>
      <c r="D335">
        <v>0.92769999999999997</v>
      </c>
      <c r="E335">
        <v>0.91749999999999998</v>
      </c>
      <c r="F335" s="2">
        <v>-1.8E-3</v>
      </c>
      <c r="G335" s="2">
        <f t="shared" si="18"/>
        <v>2.1779374931939471E-3</v>
      </c>
      <c r="H335" s="2">
        <f t="shared" si="19"/>
        <v>1.1117166212534045E-2</v>
      </c>
    </row>
    <row r="336" spans="1:8" x14ac:dyDescent="0.25">
      <c r="A336" s="1">
        <v>40633</v>
      </c>
      <c r="B336">
        <v>0.91839999999999999</v>
      </c>
      <c r="C336">
        <v>0.91830000000000001</v>
      </c>
      <c r="D336">
        <v>0.92</v>
      </c>
      <c r="E336">
        <v>0.91249999999999998</v>
      </c>
      <c r="F336" s="2">
        <v>-2.9999999999999997E-4</v>
      </c>
      <c r="G336" s="2">
        <f t="shared" si="18"/>
        <v>-5.4418807139741503E-4</v>
      </c>
      <c r="H336" s="2">
        <f t="shared" si="19"/>
        <v>8.2191780821918494E-3</v>
      </c>
    </row>
    <row r="337" spans="1:8" x14ac:dyDescent="0.25">
      <c r="A337" s="1">
        <v>40634</v>
      </c>
      <c r="B337">
        <v>0.92349999999999999</v>
      </c>
      <c r="C337">
        <v>0.91879999999999995</v>
      </c>
      <c r="D337">
        <v>0.93430000000000002</v>
      </c>
      <c r="E337">
        <v>0.91800000000000004</v>
      </c>
      <c r="F337" s="2">
        <v>5.5999999999999999E-3</v>
      </c>
      <c r="G337" s="2">
        <f t="shared" si="18"/>
        <v>-6.2729829115293397E-3</v>
      </c>
      <c r="H337" s="2">
        <f t="shared" si="19"/>
        <v>1.775599128540303E-2</v>
      </c>
    </row>
    <row r="338" spans="1:8" x14ac:dyDescent="0.25">
      <c r="A338" s="1">
        <v>40637</v>
      </c>
      <c r="B338">
        <v>0.92290000000000005</v>
      </c>
      <c r="C338">
        <v>0.92459999999999998</v>
      </c>
      <c r="D338">
        <v>0.92659999999999998</v>
      </c>
      <c r="E338">
        <v>0.91900000000000004</v>
      </c>
      <c r="F338" s="2">
        <v>-5.9999999999999995E-4</v>
      </c>
      <c r="G338" s="2">
        <f t="shared" si="18"/>
        <v>1.516464471403766E-3</v>
      </c>
      <c r="H338" s="2">
        <f t="shared" si="19"/>
        <v>8.2698585418932973E-3</v>
      </c>
    </row>
    <row r="339" spans="1:8" x14ac:dyDescent="0.25">
      <c r="A339" s="1">
        <v>40638</v>
      </c>
      <c r="B339">
        <v>0.92500000000000004</v>
      </c>
      <c r="C339">
        <v>0.92320000000000002</v>
      </c>
      <c r="D339">
        <v>0.92749999999999999</v>
      </c>
      <c r="E339">
        <v>0.92020000000000002</v>
      </c>
      <c r="F339" s="2">
        <v>2.3E-3</v>
      </c>
      <c r="G339" s="2">
        <f t="shared" si="18"/>
        <v>-2.2695342051226529E-3</v>
      </c>
      <c r="H339" s="2">
        <f t="shared" si="19"/>
        <v>7.933058030862826E-3</v>
      </c>
    </row>
    <row r="340" spans="1:8" x14ac:dyDescent="0.25">
      <c r="A340" s="1">
        <v>40639</v>
      </c>
      <c r="B340">
        <v>0.91839999999999999</v>
      </c>
      <c r="C340">
        <v>0.92530000000000001</v>
      </c>
      <c r="D340">
        <v>0.92930000000000001</v>
      </c>
      <c r="E340">
        <v>0.91300000000000003</v>
      </c>
      <c r="F340" s="2">
        <v>-7.1000000000000004E-3</v>
      </c>
      <c r="G340" s="2">
        <f t="shared" si="18"/>
        <v>7.1840644388810829E-3</v>
      </c>
      <c r="H340" s="2">
        <f t="shared" si="19"/>
        <v>1.7853231106243133E-2</v>
      </c>
    </row>
    <row r="341" spans="1:8" x14ac:dyDescent="0.25">
      <c r="A341" s="1">
        <v>40640</v>
      </c>
      <c r="B341">
        <v>0.91620000000000001</v>
      </c>
      <c r="C341">
        <v>0.91869999999999996</v>
      </c>
      <c r="D341">
        <v>0.92049999999999998</v>
      </c>
      <c r="E341">
        <v>0.91510000000000002</v>
      </c>
      <c r="F341" s="2">
        <v>-2.3999999999999998E-3</v>
      </c>
      <c r="G341" s="2">
        <f t="shared" si="18"/>
        <v>2.0724258289703456E-3</v>
      </c>
      <c r="H341" s="2">
        <f t="shared" si="19"/>
        <v>5.9009944268385538E-3</v>
      </c>
    </row>
    <row r="342" spans="1:8" x14ac:dyDescent="0.25">
      <c r="A342" s="1">
        <v>40641</v>
      </c>
      <c r="B342">
        <v>0.90580000000000005</v>
      </c>
      <c r="C342">
        <v>0.91679999999999995</v>
      </c>
      <c r="D342">
        <v>0.91759999999999997</v>
      </c>
      <c r="E342">
        <v>0.90580000000000005</v>
      </c>
      <c r="F342" s="2">
        <v>-1.14E-2</v>
      </c>
      <c r="G342" s="2">
        <f t="shared" si="18"/>
        <v>9.9140779907467471E-3</v>
      </c>
      <c r="H342" s="2">
        <f t="shared" si="19"/>
        <v>1.302715831309331E-2</v>
      </c>
    </row>
    <row r="343" spans="1:8" x14ac:dyDescent="0.25">
      <c r="A343" s="1">
        <v>40644</v>
      </c>
      <c r="B343">
        <v>0.90639999999999998</v>
      </c>
      <c r="C343">
        <v>0.90780000000000005</v>
      </c>
      <c r="D343">
        <v>0.91120000000000001</v>
      </c>
      <c r="E343">
        <v>0.90449999999999997</v>
      </c>
      <c r="F343" s="2">
        <v>6.9999999999999999E-4</v>
      </c>
      <c r="G343" s="2">
        <f t="shared" si="18"/>
        <v>1.1027790030877821E-3</v>
      </c>
      <c r="H343" s="2">
        <f t="shared" si="19"/>
        <v>7.4074074074074511E-3</v>
      </c>
    </row>
    <row r="344" spans="1:8" x14ac:dyDescent="0.25">
      <c r="A344" s="1">
        <v>40645</v>
      </c>
      <c r="B344">
        <v>0.89700000000000002</v>
      </c>
      <c r="C344">
        <v>0.90680000000000005</v>
      </c>
      <c r="D344">
        <v>0.90839999999999999</v>
      </c>
      <c r="E344">
        <v>0.89400000000000002</v>
      </c>
      <c r="F344" s="2">
        <v>-1.04E-2</v>
      </c>
      <c r="G344" s="2">
        <f t="shared" si="18"/>
        <v>1.0812618437186537E-2</v>
      </c>
      <c r="H344" s="2">
        <f t="shared" si="19"/>
        <v>1.6107382550335534E-2</v>
      </c>
    </row>
    <row r="345" spans="1:8" x14ac:dyDescent="0.25">
      <c r="A345" s="1">
        <v>40646</v>
      </c>
      <c r="B345">
        <v>0.89639999999999997</v>
      </c>
      <c r="C345">
        <v>0.89710000000000001</v>
      </c>
      <c r="D345">
        <v>0.89929999999999999</v>
      </c>
      <c r="E345">
        <v>0.89270000000000005</v>
      </c>
      <c r="F345" s="2">
        <v>-6.9999999999999999E-4</v>
      </c>
      <c r="G345" s="2">
        <f t="shared" si="18"/>
        <v>1.1159468809284689E-3</v>
      </c>
      <c r="H345" s="2">
        <f t="shared" si="19"/>
        <v>7.3933012210148303E-3</v>
      </c>
    </row>
    <row r="346" spans="1:8" x14ac:dyDescent="0.25">
      <c r="A346" s="1">
        <v>40647</v>
      </c>
      <c r="B346">
        <v>0.89219999999999999</v>
      </c>
      <c r="C346">
        <v>0.89610000000000001</v>
      </c>
      <c r="D346">
        <v>0.8972</v>
      </c>
      <c r="E346">
        <v>0.88949999999999996</v>
      </c>
      <c r="F346" s="2">
        <v>-4.7000000000000002E-3</v>
      </c>
      <c r="G346" s="2">
        <f t="shared" si="18"/>
        <v>3.8086703259773255E-3</v>
      </c>
      <c r="H346" s="2">
        <f t="shared" si="19"/>
        <v>8.6565486228218549E-3</v>
      </c>
    </row>
    <row r="347" spans="1:8" x14ac:dyDescent="0.25">
      <c r="A347" s="1">
        <v>40648</v>
      </c>
      <c r="B347">
        <v>0.89190000000000003</v>
      </c>
      <c r="C347">
        <v>0.89270000000000005</v>
      </c>
      <c r="D347">
        <v>0.89610000000000001</v>
      </c>
      <c r="E347">
        <v>0.89149999999999996</v>
      </c>
      <c r="F347" s="2">
        <v>-2.9999999999999997E-4</v>
      </c>
      <c r="G347" s="2">
        <f t="shared" si="18"/>
        <v>-3.3594624860018698E-4</v>
      </c>
      <c r="H347" s="2">
        <f t="shared" si="19"/>
        <v>5.1598429613012326E-3</v>
      </c>
    </row>
    <row r="348" spans="1:8" x14ac:dyDescent="0.25">
      <c r="A348" s="1">
        <v>40651</v>
      </c>
      <c r="B348">
        <v>0.89629999999999999</v>
      </c>
      <c r="C348">
        <v>0.89300000000000002</v>
      </c>
      <c r="D348">
        <v>0.90039999999999998</v>
      </c>
      <c r="E348">
        <v>0.89049999999999996</v>
      </c>
      <c r="F348" s="2">
        <v>4.8999999999999998E-3</v>
      </c>
      <c r="G348" s="2">
        <f t="shared" si="18"/>
        <v>-3.6818029677562979E-3</v>
      </c>
      <c r="H348" s="2">
        <f t="shared" si="19"/>
        <v>1.1117349803481212E-2</v>
      </c>
    </row>
    <row r="349" spans="1:8" x14ac:dyDescent="0.25">
      <c r="A349" s="1">
        <v>40652</v>
      </c>
      <c r="B349">
        <v>0.89990000000000003</v>
      </c>
      <c r="C349">
        <v>0.89629999999999999</v>
      </c>
      <c r="D349">
        <v>0.90139999999999998</v>
      </c>
      <c r="E349">
        <v>0.89449999999999996</v>
      </c>
      <c r="F349" s="2">
        <v>4.0000000000000001E-3</v>
      </c>
      <c r="G349" s="2">
        <f t="shared" si="18"/>
        <v>-4.3323705843146126E-3</v>
      </c>
      <c r="H349" s="2">
        <f t="shared" si="19"/>
        <v>7.7138065958636303E-3</v>
      </c>
    </row>
    <row r="350" spans="1:8" x14ac:dyDescent="0.25">
      <c r="A350" s="1">
        <v>40653</v>
      </c>
      <c r="B350">
        <v>0.88829999999999998</v>
      </c>
      <c r="C350">
        <v>0.9002</v>
      </c>
      <c r="D350">
        <v>0.90069999999999995</v>
      </c>
      <c r="E350">
        <v>0.88729999999999998</v>
      </c>
      <c r="F350" s="2">
        <v>-1.29E-2</v>
      </c>
      <c r="G350" s="2">
        <f t="shared" si="18"/>
        <v>1.3510470614726424E-2</v>
      </c>
      <c r="H350" s="2">
        <f t="shared" si="19"/>
        <v>1.5101994815733088E-2</v>
      </c>
    </row>
    <row r="351" spans="1:8" x14ac:dyDescent="0.25">
      <c r="A351" s="1">
        <v>40654</v>
      </c>
      <c r="B351">
        <v>0.8861</v>
      </c>
      <c r="C351">
        <v>0.88819999999999999</v>
      </c>
      <c r="D351">
        <v>0.88990000000000002</v>
      </c>
      <c r="E351">
        <v>0.87790000000000001</v>
      </c>
      <c r="F351" s="2">
        <v>-2.5000000000000001E-3</v>
      </c>
      <c r="G351" s="2">
        <f t="shared" si="18"/>
        <v>2.3699356731745748E-3</v>
      </c>
      <c r="H351" s="2">
        <f t="shared" si="19"/>
        <v>1.3668982799863323E-2</v>
      </c>
    </row>
    <row r="352" spans="1:8" x14ac:dyDescent="0.25">
      <c r="A352" s="1">
        <v>40655</v>
      </c>
      <c r="B352">
        <v>0.88549999999999995</v>
      </c>
      <c r="C352">
        <v>0.8861</v>
      </c>
      <c r="D352">
        <v>0.88800000000000001</v>
      </c>
      <c r="E352">
        <v>0.8841</v>
      </c>
      <c r="F352" s="2">
        <v>-6.9999999999999999E-4</v>
      </c>
      <c r="G352" s="2">
        <f t="shared" si="18"/>
        <v>1.1286681715574377E-4</v>
      </c>
      <c r="H352" s="2">
        <f t="shared" si="19"/>
        <v>4.4112656939260426E-3</v>
      </c>
    </row>
    <row r="353" spans="1:8" x14ac:dyDescent="0.25">
      <c r="A353" s="1">
        <v>40658</v>
      </c>
      <c r="B353">
        <v>0.88080000000000003</v>
      </c>
      <c r="C353">
        <v>0.88600000000000001</v>
      </c>
      <c r="D353">
        <v>0.88759999999999994</v>
      </c>
      <c r="E353">
        <v>0.87719999999999998</v>
      </c>
      <c r="F353" s="2">
        <v>-5.3E-3</v>
      </c>
      <c r="G353" s="2">
        <f t="shared" si="18"/>
        <v>5.4471175669541837E-3</v>
      </c>
      <c r="H353" s="2">
        <f t="shared" si="19"/>
        <v>1.1855905152758738E-2</v>
      </c>
    </row>
    <row r="354" spans="1:8" x14ac:dyDescent="0.25">
      <c r="A354" s="1">
        <v>40659</v>
      </c>
      <c r="B354">
        <v>0.87450000000000006</v>
      </c>
      <c r="C354">
        <v>0.88119999999999998</v>
      </c>
      <c r="D354">
        <v>0.88570000000000004</v>
      </c>
      <c r="E354">
        <v>0.87419999999999998</v>
      </c>
      <c r="F354" s="2">
        <v>-7.1999999999999998E-3</v>
      </c>
      <c r="G354" s="2">
        <f t="shared" si="18"/>
        <v>7.3159579332418394E-3</v>
      </c>
      <c r="H354" s="2">
        <f t="shared" si="19"/>
        <v>1.3154884465797377E-2</v>
      </c>
    </row>
    <row r="355" spans="1:8" x14ac:dyDescent="0.25">
      <c r="A355" s="1">
        <v>40660</v>
      </c>
      <c r="B355">
        <v>0.87509999999999999</v>
      </c>
      <c r="C355">
        <v>0.87480000000000002</v>
      </c>
      <c r="D355">
        <v>0.88360000000000005</v>
      </c>
      <c r="E355">
        <v>0.86699999999999999</v>
      </c>
      <c r="F355" s="2">
        <v>6.9999999999999999E-4</v>
      </c>
      <c r="G355" s="2">
        <f t="shared" si="18"/>
        <v>0</v>
      </c>
      <c r="H355" s="2">
        <f t="shared" si="19"/>
        <v>1.9146482122260736E-2</v>
      </c>
    </row>
    <row r="356" spans="1:8" x14ac:dyDescent="0.25">
      <c r="A356" s="1">
        <v>40661</v>
      </c>
      <c r="B356">
        <v>0.87319999999999998</v>
      </c>
      <c r="C356">
        <v>0.87480000000000002</v>
      </c>
      <c r="D356">
        <v>0.87629999999999997</v>
      </c>
      <c r="E356">
        <v>0.86890000000000001</v>
      </c>
      <c r="F356" s="2">
        <v>-2.2000000000000001E-3</v>
      </c>
      <c r="G356" s="2">
        <f t="shared" si="18"/>
        <v>1.4882655981682516E-3</v>
      </c>
      <c r="H356" s="2">
        <f t="shared" si="19"/>
        <v>8.5165151340775257E-3</v>
      </c>
    </row>
    <row r="357" spans="1:8" x14ac:dyDescent="0.25">
      <c r="A357" s="1">
        <v>40662</v>
      </c>
      <c r="B357">
        <v>0.86499999999999999</v>
      </c>
      <c r="C357">
        <v>0.87350000000000005</v>
      </c>
      <c r="D357">
        <v>0.875</v>
      </c>
      <c r="E357">
        <v>0.86250000000000004</v>
      </c>
      <c r="F357" s="2">
        <v>-9.4000000000000004E-3</v>
      </c>
      <c r="G357" s="2">
        <f t="shared" si="18"/>
        <v>9.2432120161756292E-3</v>
      </c>
      <c r="H357" s="2">
        <f t="shared" si="19"/>
        <v>1.4492753623188354E-2</v>
      </c>
    </row>
    <row r="358" spans="1:8" x14ac:dyDescent="0.25">
      <c r="A358" s="1">
        <v>40665</v>
      </c>
      <c r="B358">
        <v>0.86470000000000002</v>
      </c>
      <c r="C358">
        <v>0.86550000000000005</v>
      </c>
      <c r="D358">
        <v>0.87209999999999999</v>
      </c>
      <c r="E358">
        <v>0.86250000000000004</v>
      </c>
      <c r="F358" s="2">
        <v>-2.9999999999999997E-4</v>
      </c>
      <c r="G358" s="2">
        <f t="shared" si="18"/>
        <v>1.1555350127120408E-4</v>
      </c>
      <c r="H358" s="2">
        <f t="shared" si="19"/>
        <v>1.1130434782608627E-2</v>
      </c>
    </row>
    <row r="359" spans="1:8" x14ac:dyDescent="0.25">
      <c r="A359" s="1">
        <v>40666</v>
      </c>
      <c r="B359">
        <v>0.86080000000000001</v>
      </c>
      <c r="C359">
        <v>0.86539999999999995</v>
      </c>
      <c r="D359">
        <v>0.86770000000000003</v>
      </c>
      <c r="E359">
        <v>0.85940000000000005</v>
      </c>
      <c r="F359" s="2">
        <v>-4.4999999999999997E-3</v>
      </c>
      <c r="G359" s="2">
        <f t="shared" si="18"/>
        <v>4.6436034362664176E-3</v>
      </c>
      <c r="H359" s="2">
        <f t="shared" si="19"/>
        <v>9.6579008610658285E-3</v>
      </c>
    </row>
    <row r="360" spans="1:8" x14ac:dyDescent="0.25">
      <c r="A360" s="1">
        <v>40667</v>
      </c>
      <c r="B360">
        <v>0.86160000000000003</v>
      </c>
      <c r="C360">
        <v>0.86140000000000005</v>
      </c>
      <c r="D360">
        <v>0.86499999999999999</v>
      </c>
      <c r="E360">
        <v>0.85519999999999996</v>
      </c>
      <c r="F360" s="2">
        <v>8.9999999999999998E-4</v>
      </c>
      <c r="G360" s="2">
        <f t="shared" si="18"/>
        <v>-2.3212627669449623E-4</v>
      </c>
      <c r="H360" s="2">
        <f t="shared" si="19"/>
        <v>1.1459307764265705E-2</v>
      </c>
    </row>
    <row r="361" spans="1:8" x14ac:dyDescent="0.25">
      <c r="A361" s="1">
        <v>40668</v>
      </c>
      <c r="B361">
        <v>0.86980000000000002</v>
      </c>
      <c r="C361">
        <v>0.86160000000000003</v>
      </c>
      <c r="D361">
        <v>0.87150000000000005</v>
      </c>
      <c r="E361">
        <v>0.85540000000000005</v>
      </c>
      <c r="F361" s="2">
        <v>9.4999999999999998E-3</v>
      </c>
      <c r="G361" s="2">
        <f t="shared" si="18"/>
        <v>-1.0110294117646966E-2</v>
      </c>
      <c r="H361" s="2">
        <f t="shared" si="19"/>
        <v>1.8821603927986909E-2</v>
      </c>
    </row>
    <row r="362" spans="1:8" x14ac:dyDescent="0.25">
      <c r="A362" s="1">
        <v>40669</v>
      </c>
      <c r="B362">
        <v>0.87829999999999997</v>
      </c>
      <c r="C362">
        <v>0.87039999999999995</v>
      </c>
      <c r="D362">
        <v>0.88</v>
      </c>
      <c r="E362">
        <v>0.86750000000000005</v>
      </c>
      <c r="F362" s="2">
        <v>9.7999999999999997E-3</v>
      </c>
      <c r="G362" s="2">
        <f t="shared" si="18"/>
        <v>-9.1074681238615743E-3</v>
      </c>
      <c r="H362" s="2">
        <f t="shared" si="19"/>
        <v>1.4409221902017239E-2</v>
      </c>
    </row>
    <row r="363" spans="1:8" x14ac:dyDescent="0.25">
      <c r="A363" s="1">
        <v>40672</v>
      </c>
      <c r="B363">
        <v>0.87170000000000003</v>
      </c>
      <c r="C363">
        <v>0.87839999999999996</v>
      </c>
      <c r="D363">
        <v>0.87909999999999999</v>
      </c>
      <c r="E363">
        <v>0.87080000000000002</v>
      </c>
      <c r="F363" s="2">
        <v>-7.4999999999999997E-3</v>
      </c>
      <c r="G363" s="2">
        <f t="shared" si="18"/>
        <v>6.8775790921595664E-3</v>
      </c>
      <c r="H363" s="2">
        <f t="shared" si="19"/>
        <v>9.5314653192466389E-3</v>
      </c>
    </row>
    <row r="364" spans="1:8" x14ac:dyDescent="0.25">
      <c r="A364" s="1">
        <v>40673</v>
      </c>
      <c r="B364">
        <v>0.87960000000000005</v>
      </c>
      <c r="C364">
        <v>0.87239999999999995</v>
      </c>
      <c r="D364">
        <v>0.88260000000000005</v>
      </c>
      <c r="E364">
        <v>0.87080000000000002</v>
      </c>
      <c r="F364" s="2">
        <v>9.1000000000000004E-3</v>
      </c>
      <c r="G364" s="2">
        <f t="shared" si="18"/>
        <v>-8.7490057947960907E-3</v>
      </c>
      <c r="H364" s="2">
        <f t="shared" si="19"/>
        <v>1.3550757923748314E-2</v>
      </c>
    </row>
    <row r="365" spans="1:8" x14ac:dyDescent="0.25">
      <c r="A365" s="1">
        <v>40674</v>
      </c>
      <c r="B365">
        <v>0.88739999999999997</v>
      </c>
      <c r="C365">
        <v>0.88009999999999999</v>
      </c>
      <c r="D365">
        <v>0.88880000000000003</v>
      </c>
      <c r="E365">
        <v>0.87819999999999998</v>
      </c>
      <c r="F365" s="2">
        <v>8.8999999999999999E-3</v>
      </c>
      <c r="G365" s="2">
        <f t="shared" si="18"/>
        <v>-8.2262790173540379E-3</v>
      </c>
      <c r="H365" s="2">
        <f t="shared" si="19"/>
        <v>1.2070143475290429E-2</v>
      </c>
    </row>
    <row r="366" spans="1:8" x14ac:dyDescent="0.25">
      <c r="A366" s="1">
        <v>40675</v>
      </c>
      <c r="B366">
        <v>0.88360000000000005</v>
      </c>
      <c r="C366">
        <v>0.88739999999999997</v>
      </c>
      <c r="D366">
        <v>0.89070000000000005</v>
      </c>
      <c r="E366">
        <v>0.88249999999999995</v>
      </c>
      <c r="F366" s="2">
        <v>-4.3E-3</v>
      </c>
      <c r="G366" s="2">
        <f t="shared" si="18"/>
        <v>3.6190907034607338E-3</v>
      </c>
      <c r="H366" s="2">
        <f t="shared" si="19"/>
        <v>9.2917847025496842E-3</v>
      </c>
    </row>
    <row r="367" spans="1:8" x14ac:dyDescent="0.25">
      <c r="A367" s="1">
        <v>40676</v>
      </c>
      <c r="B367">
        <v>0.89229999999999998</v>
      </c>
      <c r="C367">
        <v>0.88419999999999999</v>
      </c>
      <c r="D367">
        <v>0.89490000000000003</v>
      </c>
      <c r="E367">
        <v>0.87980000000000003</v>
      </c>
      <c r="F367" s="2">
        <v>9.7999999999999997E-3</v>
      </c>
      <c r="G367" s="2">
        <f t="shared" si="18"/>
        <v>-1.0519247985675878E-2</v>
      </c>
      <c r="H367" s="2">
        <f t="shared" si="19"/>
        <v>1.7162991588997503E-2</v>
      </c>
    </row>
    <row r="368" spans="1:8" x14ac:dyDescent="0.25">
      <c r="A368" s="1">
        <v>40679</v>
      </c>
      <c r="B368">
        <v>0.8841</v>
      </c>
      <c r="C368">
        <v>0.89359999999999995</v>
      </c>
      <c r="D368">
        <v>0.89419999999999999</v>
      </c>
      <c r="E368">
        <v>0.87990000000000002</v>
      </c>
      <c r="F368" s="2">
        <v>-9.1999999999999998E-3</v>
      </c>
      <c r="G368" s="2">
        <f t="shared" si="18"/>
        <v>1.028829847371396E-2</v>
      </c>
      <c r="H368" s="2">
        <f t="shared" si="19"/>
        <v>1.6251846800772792E-2</v>
      </c>
    </row>
    <row r="369" spans="1:8" x14ac:dyDescent="0.25">
      <c r="A369" s="1">
        <v>40680</v>
      </c>
      <c r="B369">
        <v>0.87990000000000002</v>
      </c>
      <c r="C369">
        <v>0.88449999999999995</v>
      </c>
      <c r="D369">
        <v>0.88849999999999996</v>
      </c>
      <c r="E369">
        <v>0.87960000000000005</v>
      </c>
      <c r="F369" s="2">
        <v>-4.7999999999999996E-3</v>
      </c>
      <c r="G369" s="2">
        <f t="shared" si="18"/>
        <v>4.7711007611041479E-3</v>
      </c>
      <c r="H369" s="2">
        <f t="shared" si="19"/>
        <v>1.0118235561618812E-2</v>
      </c>
    </row>
    <row r="370" spans="1:8" x14ac:dyDescent="0.25">
      <c r="A370" s="1">
        <v>40681</v>
      </c>
      <c r="B370">
        <v>0.88170000000000004</v>
      </c>
      <c r="C370">
        <v>0.88029999999999997</v>
      </c>
      <c r="D370">
        <v>0.88500000000000001</v>
      </c>
      <c r="E370">
        <v>0.87819999999999998</v>
      </c>
      <c r="F370" s="2">
        <v>2E-3</v>
      </c>
      <c r="G370" s="2">
        <f t="shared" si="18"/>
        <v>-1.2480145223507941E-3</v>
      </c>
      <c r="H370" s="2">
        <f t="shared" si="19"/>
        <v>7.7431109086768717E-3</v>
      </c>
    </row>
    <row r="371" spans="1:8" x14ac:dyDescent="0.25">
      <c r="A371" s="1">
        <v>40682</v>
      </c>
      <c r="B371">
        <v>0.88039999999999996</v>
      </c>
      <c r="C371">
        <v>0.88139999999999996</v>
      </c>
      <c r="D371">
        <v>0.88819999999999999</v>
      </c>
      <c r="E371">
        <v>0.87649999999999995</v>
      </c>
      <c r="F371" s="2">
        <v>-1.5E-3</v>
      </c>
      <c r="G371" s="2">
        <f t="shared" si="18"/>
        <v>6.8119891008166882E-4</v>
      </c>
      <c r="H371" s="2">
        <f t="shared" si="19"/>
        <v>1.3348545350827204E-2</v>
      </c>
    </row>
    <row r="372" spans="1:8" x14ac:dyDescent="0.25">
      <c r="A372" s="1">
        <v>40683</v>
      </c>
      <c r="B372">
        <v>0.877</v>
      </c>
      <c r="C372">
        <v>0.88080000000000003</v>
      </c>
      <c r="D372">
        <v>0.88580000000000003</v>
      </c>
      <c r="E372">
        <v>0.87470000000000003</v>
      </c>
      <c r="F372" s="2">
        <v>-3.8999999999999998E-3</v>
      </c>
      <c r="G372" s="2">
        <f t="shared" si="18"/>
        <v>2.7322404371585484E-3</v>
      </c>
      <c r="H372" s="2">
        <f t="shared" si="19"/>
        <v>1.2690065165199495E-2</v>
      </c>
    </row>
    <row r="373" spans="1:8" x14ac:dyDescent="0.25">
      <c r="A373" s="1">
        <v>40686</v>
      </c>
      <c r="B373">
        <v>0.88290000000000002</v>
      </c>
      <c r="C373">
        <v>0.87839999999999996</v>
      </c>
      <c r="D373">
        <v>0.88529999999999998</v>
      </c>
      <c r="E373">
        <v>0.87570000000000003</v>
      </c>
      <c r="F373" s="2">
        <v>6.7000000000000002E-3</v>
      </c>
      <c r="G373" s="2">
        <f t="shared" si="18"/>
        <v>-6.6719439104376528E-3</v>
      </c>
      <c r="H373" s="2">
        <f t="shared" si="19"/>
        <v>1.0962658444672766E-2</v>
      </c>
    </row>
    <row r="374" spans="1:8" x14ac:dyDescent="0.25">
      <c r="A374" s="1">
        <v>40687</v>
      </c>
      <c r="B374">
        <v>0.88009999999999999</v>
      </c>
      <c r="C374">
        <v>0.88429999999999997</v>
      </c>
      <c r="D374">
        <v>0.88939999999999997</v>
      </c>
      <c r="E374">
        <v>0.87819999999999998</v>
      </c>
      <c r="F374" s="2">
        <v>-3.2000000000000002E-3</v>
      </c>
      <c r="G374" s="2">
        <f t="shared" si="18"/>
        <v>4.6580322653942199E-3</v>
      </c>
      <c r="H374" s="2">
        <f t="shared" si="19"/>
        <v>1.2753359143703015E-2</v>
      </c>
    </row>
    <row r="375" spans="1:8" x14ac:dyDescent="0.25">
      <c r="A375" s="1">
        <v>40688</v>
      </c>
      <c r="B375">
        <v>0.87260000000000004</v>
      </c>
      <c r="C375">
        <v>0.88019999999999998</v>
      </c>
      <c r="D375">
        <v>0.88190000000000002</v>
      </c>
      <c r="E375">
        <v>0.87080000000000002</v>
      </c>
      <c r="F375" s="2">
        <v>-8.5000000000000006E-3</v>
      </c>
      <c r="G375" s="2">
        <f t="shared" si="18"/>
        <v>8.5940185630800393E-3</v>
      </c>
      <c r="H375" s="2">
        <f t="shared" si="19"/>
        <v>1.2746899402847954E-2</v>
      </c>
    </row>
    <row r="376" spans="1:8" x14ac:dyDescent="0.25">
      <c r="A376" s="1">
        <v>40689</v>
      </c>
      <c r="B376">
        <v>0.86539999999999995</v>
      </c>
      <c r="C376">
        <v>0.87270000000000003</v>
      </c>
      <c r="D376">
        <v>0.87370000000000003</v>
      </c>
      <c r="E376">
        <v>0.86439999999999995</v>
      </c>
      <c r="F376" s="2">
        <v>-8.3000000000000001E-3</v>
      </c>
      <c r="G376" s="2">
        <f t="shared" si="18"/>
        <v>8.5519473015140107E-3</v>
      </c>
      <c r="H376" s="2">
        <f t="shared" si="19"/>
        <v>1.0758907913003339E-2</v>
      </c>
    </row>
    <row r="377" spans="1:8" x14ac:dyDescent="0.25">
      <c r="A377" s="1">
        <v>40690</v>
      </c>
      <c r="B377">
        <v>0.84909999999999997</v>
      </c>
      <c r="C377">
        <v>0.86529999999999996</v>
      </c>
      <c r="D377">
        <v>0.86650000000000005</v>
      </c>
      <c r="E377">
        <v>0.84650000000000003</v>
      </c>
      <c r="F377" s="2">
        <v>-1.8800000000000001E-2</v>
      </c>
      <c r="G377" s="2">
        <f t="shared" si="18"/>
        <v>1.8239585784890513E-2</v>
      </c>
      <c r="H377" s="2">
        <f t="shared" si="19"/>
        <v>2.3626698168930912E-2</v>
      </c>
    </row>
    <row r="378" spans="1:8" x14ac:dyDescent="0.25">
      <c r="A378" s="1">
        <v>40693</v>
      </c>
      <c r="B378">
        <v>0.8518</v>
      </c>
      <c r="C378">
        <v>0.8498</v>
      </c>
      <c r="D378">
        <v>0.85340000000000005</v>
      </c>
      <c r="E378">
        <v>0.84899999999999998</v>
      </c>
      <c r="F378" s="2">
        <v>3.2000000000000002E-3</v>
      </c>
      <c r="G378" s="2">
        <f t="shared" si="18"/>
        <v>-2.8162403191738534E-3</v>
      </c>
      <c r="H378" s="2">
        <f t="shared" si="19"/>
        <v>5.182567726737421E-3</v>
      </c>
    </row>
    <row r="379" spans="1:8" x14ac:dyDescent="0.25">
      <c r="A379" s="1">
        <v>40694</v>
      </c>
      <c r="B379">
        <v>0.8538</v>
      </c>
      <c r="C379">
        <v>0.85219999999999996</v>
      </c>
      <c r="D379">
        <v>0.85529999999999995</v>
      </c>
      <c r="E379">
        <v>0.84660000000000002</v>
      </c>
      <c r="F379" s="2">
        <v>2.3E-3</v>
      </c>
      <c r="G379" s="2">
        <f t="shared" si="18"/>
        <v>-2.3413720440177968E-3</v>
      </c>
      <c r="H379" s="2">
        <f t="shared" si="19"/>
        <v>1.0276399716513028E-2</v>
      </c>
    </row>
    <row r="380" spans="1:8" x14ac:dyDescent="0.25">
      <c r="A380" s="1">
        <v>40695</v>
      </c>
      <c r="B380">
        <v>0.84199999999999997</v>
      </c>
      <c r="C380">
        <v>0.85419999999999996</v>
      </c>
      <c r="D380">
        <v>0.85489999999999999</v>
      </c>
      <c r="E380">
        <v>0.83809999999999996</v>
      </c>
      <c r="F380" s="2">
        <v>-1.38E-2</v>
      </c>
      <c r="G380" s="2">
        <f t="shared" si="18"/>
        <v>1.3887240356083005E-2</v>
      </c>
      <c r="H380" s="2">
        <f t="shared" si="19"/>
        <v>2.0045340651473616E-2</v>
      </c>
    </row>
    <row r="381" spans="1:8" x14ac:dyDescent="0.25">
      <c r="A381" s="1">
        <v>40696</v>
      </c>
      <c r="B381">
        <v>0.8427</v>
      </c>
      <c r="C381">
        <v>0.84250000000000003</v>
      </c>
      <c r="D381">
        <v>0.8458</v>
      </c>
      <c r="E381">
        <v>0.84019999999999995</v>
      </c>
      <c r="F381" s="2">
        <v>8.0000000000000004E-4</v>
      </c>
      <c r="G381" s="2">
        <f t="shared" si="18"/>
        <v>-2.3733238400377117E-4</v>
      </c>
      <c r="H381" s="2">
        <f t="shared" si="19"/>
        <v>6.6650797429184117E-3</v>
      </c>
    </row>
    <row r="382" spans="1:8" x14ac:dyDescent="0.25">
      <c r="A382" s="1">
        <v>40697</v>
      </c>
      <c r="B382">
        <v>0.83320000000000005</v>
      </c>
      <c r="C382">
        <v>0.8427</v>
      </c>
      <c r="D382">
        <v>0.84530000000000005</v>
      </c>
      <c r="E382">
        <v>0.83299999999999996</v>
      </c>
      <c r="F382" s="2">
        <v>-1.1299999999999999E-2</v>
      </c>
      <c r="G382" s="2">
        <f t="shared" si="18"/>
        <v>8.9798850574712048E-3</v>
      </c>
      <c r="H382" s="2">
        <f t="shared" si="19"/>
        <v>1.4765906362545125E-2</v>
      </c>
    </row>
    <row r="383" spans="1:8" x14ac:dyDescent="0.25">
      <c r="A383" s="1">
        <v>40700</v>
      </c>
      <c r="B383">
        <v>0.83420000000000005</v>
      </c>
      <c r="C383">
        <v>0.83520000000000005</v>
      </c>
      <c r="D383">
        <v>0.83889999999999998</v>
      </c>
      <c r="E383">
        <v>0.8327</v>
      </c>
      <c r="F383" s="2">
        <v>1.1999999999999999E-3</v>
      </c>
      <c r="G383" s="2">
        <f t="shared" si="18"/>
        <v>4.7915668423582534E-4</v>
      </c>
      <c r="H383" s="2">
        <f t="shared" si="19"/>
        <v>7.4456587006124456E-3</v>
      </c>
    </row>
    <row r="384" spans="1:8" x14ac:dyDescent="0.25">
      <c r="A384" s="1">
        <v>40701</v>
      </c>
      <c r="B384">
        <v>0.83609999999999995</v>
      </c>
      <c r="C384">
        <v>0.83479999999999999</v>
      </c>
      <c r="D384">
        <v>0.8397</v>
      </c>
      <c r="E384">
        <v>0.83250000000000002</v>
      </c>
      <c r="F384" s="2">
        <v>2.3E-3</v>
      </c>
      <c r="G384" s="2">
        <f t="shared" si="18"/>
        <v>-2.1515658618216876E-3</v>
      </c>
      <c r="H384" s="2">
        <f t="shared" si="19"/>
        <v>8.6486486486486297E-3</v>
      </c>
    </row>
    <row r="385" spans="1:8" x14ac:dyDescent="0.25">
      <c r="A385" s="1">
        <v>40702</v>
      </c>
      <c r="B385">
        <v>0.83620000000000005</v>
      </c>
      <c r="C385">
        <v>0.83660000000000001</v>
      </c>
      <c r="D385">
        <v>0.83840000000000003</v>
      </c>
      <c r="E385">
        <v>0.83450000000000002</v>
      </c>
      <c r="F385" s="2">
        <v>1E-4</v>
      </c>
      <c r="G385" s="2">
        <f t="shared" si="18"/>
        <v>2.3912003825917979E-4</v>
      </c>
      <c r="H385" s="2">
        <f t="shared" si="19"/>
        <v>4.6734571599760513E-3</v>
      </c>
    </row>
    <row r="386" spans="1:8" x14ac:dyDescent="0.25">
      <c r="A386" s="1">
        <v>40703</v>
      </c>
      <c r="B386">
        <v>0.84099999999999997</v>
      </c>
      <c r="C386">
        <v>0.83640000000000003</v>
      </c>
      <c r="D386">
        <v>0.84470000000000001</v>
      </c>
      <c r="E386">
        <v>0.83540000000000003</v>
      </c>
      <c r="F386" s="2">
        <v>5.7000000000000002E-3</v>
      </c>
      <c r="G386" s="2">
        <f t="shared" si="18"/>
        <v>-5.7061340941511121E-3</v>
      </c>
      <c r="H386" s="2">
        <f t="shared" si="19"/>
        <v>1.1132391668661689E-2</v>
      </c>
    </row>
    <row r="387" spans="1:8" x14ac:dyDescent="0.25">
      <c r="A387" s="1">
        <v>40704</v>
      </c>
      <c r="B387">
        <v>0.84289999999999998</v>
      </c>
      <c r="C387">
        <v>0.84119999999999995</v>
      </c>
      <c r="D387">
        <v>0.84419999999999995</v>
      </c>
      <c r="E387">
        <v>0.83960000000000001</v>
      </c>
      <c r="F387" s="2">
        <v>2.3E-3</v>
      </c>
      <c r="G387" s="2">
        <f t="shared" si="18"/>
        <v>-2.3719165085389015E-3</v>
      </c>
      <c r="H387" s="2">
        <f t="shared" si="19"/>
        <v>5.4787994282991153E-3</v>
      </c>
    </row>
    <row r="388" spans="1:8" x14ac:dyDescent="0.25">
      <c r="A388" s="1">
        <v>40707</v>
      </c>
      <c r="B388">
        <v>0.83699999999999997</v>
      </c>
      <c r="C388">
        <v>0.84319999999999995</v>
      </c>
      <c r="D388">
        <v>0.84699999999999998</v>
      </c>
      <c r="E388">
        <v>0.83520000000000005</v>
      </c>
      <c r="F388" s="2">
        <v>-7.0000000000000001E-3</v>
      </c>
      <c r="G388" s="2">
        <f t="shared" si="18"/>
        <v>7.0464588558460592E-3</v>
      </c>
      <c r="H388" s="2">
        <f t="shared" si="19"/>
        <v>1.4128352490421362E-2</v>
      </c>
    </row>
    <row r="389" spans="1:8" x14ac:dyDescent="0.25">
      <c r="A389" s="1">
        <v>40708</v>
      </c>
      <c r="B389">
        <v>0.84489999999999998</v>
      </c>
      <c r="C389">
        <v>0.83730000000000004</v>
      </c>
      <c r="D389">
        <v>0.84609999999999996</v>
      </c>
      <c r="E389">
        <v>0.83479999999999999</v>
      </c>
      <c r="F389" s="2">
        <v>9.4000000000000004E-3</v>
      </c>
      <c r="G389" s="2">
        <f t="shared" si="18"/>
        <v>-9.4640955873654398E-3</v>
      </c>
      <c r="H389" s="2">
        <f t="shared" si="19"/>
        <v>1.353617632965977E-2</v>
      </c>
    </row>
    <row r="390" spans="1:8" x14ac:dyDescent="0.25">
      <c r="A390" s="1">
        <v>40709</v>
      </c>
      <c r="B390">
        <v>0.85329999999999995</v>
      </c>
      <c r="C390">
        <v>0.84530000000000005</v>
      </c>
      <c r="D390">
        <v>0.85540000000000005</v>
      </c>
      <c r="E390">
        <v>0.84419999999999995</v>
      </c>
      <c r="F390" s="2">
        <v>9.9000000000000008E-3</v>
      </c>
      <c r="G390" s="2">
        <f t="shared" si="18"/>
        <v>-9.2592592592591512E-3</v>
      </c>
      <c r="H390" s="2">
        <f t="shared" si="19"/>
        <v>1.3266998341625326E-2</v>
      </c>
    </row>
    <row r="391" spans="1:8" x14ac:dyDescent="0.25">
      <c r="A391" s="1">
        <v>40710</v>
      </c>
      <c r="B391">
        <v>0.84760000000000002</v>
      </c>
      <c r="C391">
        <v>0.85319999999999996</v>
      </c>
      <c r="D391">
        <v>0.85509999999999997</v>
      </c>
      <c r="E391">
        <v>0.84699999999999998</v>
      </c>
      <c r="F391" s="2">
        <v>-6.7000000000000002E-3</v>
      </c>
      <c r="G391" s="2">
        <f t="shared" si="18"/>
        <v>6.4881443907041985E-3</v>
      </c>
      <c r="H391" s="2">
        <f t="shared" si="19"/>
        <v>9.5631641086186495E-3</v>
      </c>
    </row>
    <row r="392" spans="1:8" x14ac:dyDescent="0.25">
      <c r="A392" s="1">
        <v>40711</v>
      </c>
      <c r="B392">
        <v>0.8488</v>
      </c>
      <c r="C392">
        <v>0.84770000000000001</v>
      </c>
      <c r="D392">
        <v>0.85119999999999996</v>
      </c>
      <c r="E392">
        <v>0.84409999999999996</v>
      </c>
      <c r="F392" s="2">
        <v>1.4E-3</v>
      </c>
      <c r="G392" s="2">
        <f t="shared" si="18"/>
        <v>-2.0014127619496524E-3</v>
      </c>
      <c r="H392" s="2">
        <f t="shared" si="19"/>
        <v>8.411325672313702E-3</v>
      </c>
    </row>
    <row r="393" spans="1:8" x14ac:dyDescent="0.25">
      <c r="A393" s="1">
        <v>40714</v>
      </c>
      <c r="B393">
        <v>0.8458</v>
      </c>
      <c r="C393">
        <v>0.84940000000000004</v>
      </c>
      <c r="D393">
        <v>0.85199999999999998</v>
      </c>
      <c r="E393">
        <v>0.84060000000000001</v>
      </c>
      <c r="F393" s="2">
        <v>-3.5000000000000001E-3</v>
      </c>
      <c r="G393" s="2">
        <f t="shared" si="18"/>
        <v>3.9002481976126708E-3</v>
      </c>
      <c r="H393" s="2">
        <f t="shared" si="19"/>
        <v>1.3561741613133435E-2</v>
      </c>
    </row>
    <row r="394" spans="1:8" x14ac:dyDescent="0.25">
      <c r="A394" s="1">
        <v>40715</v>
      </c>
      <c r="B394">
        <v>0.84040000000000004</v>
      </c>
      <c r="C394">
        <v>0.84609999999999996</v>
      </c>
      <c r="D394">
        <v>0.84660000000000002</v>
      </c>
      <c r="E394">
        <v>0.83989999999999998</v>
      </c>
      <c r="F394" s="2">
        <v>-6.4000000000000003E-3</v>
      </c>
      <c r="G394" s="2">
        <f t="shared" si="18"/>
        <v>6.0642092746730006E-3</v>
      </c>
      <c r="H394" s="2">
        <f t="shared" si="19"/>
        <v>7.9771401357304917E-3</v>
      </c>
    </row>
    <row r="395" spans="1:8" x14ac:dyDescent="0.25">
      <c r="A395" s="1">
        <v>40716</v>
      </c>
      <c r="B395">
        <v>0.83950000000000002</v>
      </c>
      <c r="C395">
        <v>0.84099999999999997</v>
      </c>
      <c r="D395">
        <v>0.84340000000000004</v>
      </c>
      <c r="E395">
        <v>0.83389999999999997</v>
      </c>
      <c r="F395" s="2">
        <v>-1.1000000000000001E-3</v>
      </c>
      <c r="G395" s="2">
        <f t="shared" si="18"/>
        <v>1.6674606955692673E-3</v>
      </c>
      <c r="H395" s="2">
        <f t="shared" si="19"/>
        <v>1.1392253267777989E-2</v>
      </c>
    </row>
    <row r="396" spans="1:8" x14ac:dyDescent="0.25">
      <c r="A396" s="1">
        <v>40717</v>
      </c>
      <c r="B396">
        <v>0.83809999999999996</v>
      </c>
      <c r="C396">
        <v>0.83960000000000001</v>
      </c>
      <c r="D396">
        <v>0.84399999999999997</v>
      </c>
      <c r="E396">
        <v>0.83640000000000003</v>
      </c>
      <c r="F396" s="2">
        <v>-1.6999999999999999E-3</v>
      </c>
      <c r="G396" s="2">
        <f t="shared" ref="G396:G459" si="20">(C396-C397)/C397</f>
        <v>1.3118664281454857E-3</v>
      </c>
      <c r="H396" s="2">
        <f t="shared" ref="H396:H459" si="21">(D396-E396)/E396</f>
        <v>9.0865614538497615E-3</v>
      </c>
    </row>
    <row r="397" spans="1:8" x14ac:dyDescent="0.25">
      <c r="A397" s="1">
        <v>40718</v>
      </c>
      <c r="B397">
        <v>0.83289999999999997</v>
      </c>
      <c r="C397">
        <v>0.83850000000000002</v>
      </c>
      <c r="D397">
        <v>0.8397</v>
      </c>
      <c r="E397">
        <v>0.83199999999999996</v>
      </c>
      <c r="F397" s="2">
        <v>-6.1999999999999998E-3</v>
      </c>
      <c r="G397" s="2">
        <f t="shared" si="20"/>
        <v>5.3956834532374815E-3</v>
      </c>
      <c r="H397" s="2">
        <f t="shared" si="21"/>
        <v>9.254807692307741E-3</v>
      </c>
    </row>
    <row r="398" spans="1:8" x14ac:dyDescent="0.25">
      <c r="A398" s="1">
        <v>40721</v>
      </c>
      <c r="B398">
        <v>0.83499999999999996</v>
      </c>
      <c r="C398">
        <v>0.83399999999999996</v>
      </c>
      <c r="D398">
        <v>0.8387</v>
      </c>
      <c r="E398">
        <v>0.83160000000000001</v>
      </c>
      <c r="F398" s="2">
        <v>2.5000000000000001E-3</v>
      </c>
      <c r="G398" s="2">
        <f t="shared" si="20"/>
        <v>-1.3172075200574662E-3</v>
      </c>
      <c r="H398" s="2">
        <f t="shared" si="21"/>
        <v>8.5377585377585316E-3</v>
      </c>
    </row>
    <row r="399" spans="1:8" x14ac:dyDescent="0.25">
      <c r="A399" s="1">
        <v>40722</v>
      </c>
      <c r="B399">
        <v>0.83160000000000001</v>
      </c>
      <c r="C399">
        <v>0.83509999999999995</v>
      </c>
      <c r="D399">
        <v>0.83630000000000004</v>
      </c>
      <c r="E399">
        <v>0.82730000000000004</v>
      </c>
      <c r="F399" s="2">
        <v>-4.1000000000000003E-3</v>
      </c>
      <c r="G399" s="2">
        <f t="shared" si="20"/>
        <v>3.8466161798292832E-3</v>
      </c>
      <c r="H399" s="2">
        <f t="shared" si="21"/>
        <v>1.0878762238607528E-2</v>
      </c>
    </row>
    <row r="400" spans="1:8" x14ac:dyDescent="0.25">
      <c r="A400" s="1">
        <v>40723</v>
      </c>
      <c r="B400">
        <v>0.83420000000000005</v>
      </c>
      <c r="C400">
        <v>0.83189999999999997</v>
      </c>
      <c r="D400">
        <v>0.83709999999999996</v>
      </c>
      <c r="E400">
        <v>0.82969999999999999</v>
      </c>
      <c r="F400" s="2">
        <v>3.0999999999999999E-3</v>
      </c>
      <c r="G400" s="2">
        <f t="shared" si="20"/>
        <v>-3.1156381066507451E-3</v>
      </c>
      <c r="H400" s="2">
        <f t="shared" si="21"/>
        <v>8.9188863444618089E-3</v>
      </c>
    </row>
    <row r="401" spans="1:8" x14ac:dyDescent="0.25">
      <c r="A401" s="1">
        <v>40724</v>
      </c>
      <c r="B401">
        <v>0.84009999999999996</v>
      </c>
      <c r="C401">
        <v>0.83450000000000002</v>
      </c>
      <c r="D401">
        <v>0.84650000000000003</v>
      </c>
      <c r="E401">
        <v>0.83050000000000002</v>
      </c>
      <c r="F401" s="2">
        <v>7.1000000000000004E-3</v>
      </c>
      <c r="G401" s="2">
        <f t="shared" si="20"/>
        <v>-7.2567213894836951E-3</v>
      </c>
      <c r="H401" s="2">
        <f t="shared" si="21"/>
        <v>1.9265502709211336E-2</v>
      </c>
    </row>
    <row r="402" spans="1:8" x14ac:dyDescent="0.25">
      <c r="A402" s="1">
        <v>40725</v>
      </c>
      <c r="B402">
        <v>0.84760000000000002</v>
      </c>
      <c r="C402">
        <v>0.84060000000000001</v>
      </c>
      <c r="D402">
        <v>0.8528</v>
      </c>
      <c r="E402">
        <v>0.84009999999999996</v>
      </c>
      <c r="F402" s="2">
        <v>8.8999999999999999E-3</v>
      </c>
      <c r="G402" s="2">
        <f t="shared" si="20"/>
        <v>-8.609505837952558E-3</v>
      </c>
      <c r="H402" s="2">
        <f t="shared" si="21"/>
        <v>1.5117247946673068E-2</v>
      </c>
    </row>
    <row r="403" spans="1:8" x14ac:dyDescent="0.25">
      <c r="A403" s="1">
        <v>40728</v>
      </c>
      <c r="B403">
        <v>0.84799999999999998</v>
      </c>
      <c r="C403">
        <v>0.84789999999999999</v>
      </c>
      <c r="D403">
        <v>0.85050000000000003</v>
      </c>
      <c r="E403">
        <v>0.84630000000000005</v>
      </c>
      <c r="F403" s="2">
        <v>5.0000000000000001E-4</v>
      </c>
      <c r="G403" s="2">
        <f t="shared" si="20"/>
        <v>0</v>
      </c>
      <c r="H403" s="2">
        <f t="shared" si="21"/>
        <v>4.9627791563275209E-3</v>
      </c>
    </row>
    <row r="404" spans="1:8" x14ac:dyDescent="0.25">
      <c r="A404" s="1">
        <v>40729</v>
      </c>
      <c r="B404">
        <v>0.84099999999999997</v>
      </c>
      <c r="C404">
        <v>0.84789999999999999</v>
      </c>
      <c r="D404">
        <v>0.85089999999999999</v>
      </c>
      <c r="E404">
        <v>0.83850000000000002</v>
      </c>
      <c r="F404" s="2">
        <v>-8.3000000000000001E-3</v>
      </c>
      <c r="G404" s="2">
        <f t="shared" si="20"/>
        <v>8.4443387250237815E-3</v>
      </c>
      <c r="H404" s="2">
        <f t="shared" si="21"/>
        <v>1.4788312462731027E-2</v>
      </c>
    </row>
    <row r="405" spans="1:8" x14ac:dyDescent="0.25">
      <c r="A405" s="1">
        <v>40730</v>
      </c>
      <c r="B405">
        <v>0.83899999999999997</v>
      </c>
      <c r="C405">
        <v>0.84079999999999999</v>
      </c>
      <c r="D405">
        <v>0.84450000000000003</v>
      </c>
      <c r="E405">
        <v>0.83620000000000005</v>
      </c>
      <c r="F405" s="2">
        <v>-2.3999999999999998E-3</v>
      </c>
      <c r="G405" s="2">
        <f t="shared" si="20"/>
        <v>1.5485407980940654E-3</v>
      </c>
      <c r="H405" s="2">
        <f t="shared" si="21"/>
        <v>9.9258550585983891E-3</v>
      </c>
    </row>
    <row r="406" spans="1:8" x14ac:dyDescent="0.25">
      <c r="A406" s="1">
        <v>40731</v>
      </c>
      <c r="B406">
        <v>0.84419999999999995</v>
      </c>
      <c r="C406">
        <v>0.83950000000000002</v>
      </c>
      <c r="D406">
        <v>0.84989999999999999</v>
      </c>
      <c r="E406">
        <v>0.83779999999999999</v>
      </c>
      <c r="F406" s="2">
        <v>6.1999999999999998E-3</v>
      </c>
      <c r="G406" s="2">
        <f t="shared" si="20"/>
        <v>-6.0383613544873231E-3</v>
      </c>
      <c r="H406" s="2">
        <f t="shared" si="21"/>
        <v>1.4442587729768442E-2</v>
      </c>
    </row>
    <row r="407" spans="1:8" x14ac:dyDescent="0.25">
      <c r="A407" s="1">
        <v>40732</v>
      </c>
      <c r="B407">
        <v>0.83609999999999995</v>
      </c>
      <c r="C407">
        <v>0.84460000000000002</v>
      </c>
      <c r="D407">
        <v>0.85219999999999996</v>
      </c>
      <c r="E407">
        <v>0.83579999999999999</v>
      </c>
      <c r="F407" s="2">
        <v>-9.5999999999999992E-3</v>
      </c>
      <c r="G407" s="2">
        <f t="shared" si="20"/>
        <v>8.4776119402985017E-3</v>
      </c>
      <c r="H407" s="2">
        <f t="shared" si="21"/>
        <v>1.9621919119406521E-2</v>
      </c>
    </row>
    <row r="408" spans="1:8" x14ac:dyDescent="0.25">
      <c r="A408" s="1">
        <v>40735</v>
      </c>
      <c r="B408">
        <v>0.83550000000000002</v>
      </c>
      <c r="C408">
        <v>0.83750000000000002</v>
      </c>
      <c r="D408">
        <v>0.83899999999999997</v>
      </c>
      <c r="E408">
        <v>0.83289999999999997</v>
      </c>
      <c r="F408" s="2">
        <v>-6.9999999999999999E-4</v>
      </c>
      <c r="G408" s="2">
        <f t="shared" si="20"/>
        <v>2.1538829723585303E-3</v>
      </c>
      <c r="H408" s="2">
        <f t="shared" si="21"/>
        <v>7.3238083803577794E-3</v>
      </c>
    </row>
    <row r="409" spans="1:8" x14ac:dyDescent="0.25">
      <c r="A409" s="1">
        <v>40736</v>
      </c>
      <c r="B409">
        <v>0.82879999999999998</v>
      </c>
      <c r="C409">
        <v>0.8357</v>
      </c>
      <c r="D409">
        <v>0.84</v>
      </c>
      <c r="E409">
        <v>0.82809999999999995</v>
      </c>
      <c r="F409" s="2">
        <v>-8.0000000000000002E-3</v>
      </c>
      <c r="G409" s="2">
        <f t="shared" si="20"/>
        <v>6.8674698795181191E-3</v>
      </c>
      <c r="H409" s="2">
        <f t="shared" si="21"/>
        <v>1.4370245139475936E-2</v>
      </c>
    </row>
    <row r="410" spans="1:8" x14ac:dyDescent="0.25">
      <c r="A410" s="1">
        <v>40737</v>
      </c>
      <c r="B410">
        <v>0.81469999999999998</v>
      </c>
      <c r="C410">
        <v>0.83</v>
      </c>
      <c r="D410">
        <v>0.83330000000000004</v>
      </c>
      <c r="E410">
        <v>0.81379999999999997</v>
      </c>
      <c r="F410" s="2">
        <v>-1.7000000000000001E-2</v>
      </c>
      <c r="G410" s="2">
        <f t="shared" si="20"/>
        <v>1.89049840412472E-2</v>
      </c>
      <c r="H410" s="2">
        <f t="shared" si="21"/>
        <v>2.3961661341853124E-2</v>
      </c>
    </row>
    <row r="411" spans="1:8" x14ac:dyDescent="0.25">
      <c r="A411" s="1">
        <v>40738</v>
      </c>
      <c r="B411">
        <v>0.81559999999999999</v>
      </c>
      <c r="C411">
        <v>0.81459999999999999</v>
      </c>
      <c r="D411">
        <v>0.82020000000000004</v>
      </c>
      <c r="E411">
        <v>0.80859999999999999</v>
      </c>
      <c r="F411" s="2">
        <v>1.1000000000000001E-3</v>
      </c>
      <c r="G411" s="2">
        <f t="shared" si="20"/>
        <v>-1.2260912211868574E-3</v>
      </c>
      <c r="H411" s="2">
        <f t="shared" si="21"/>
        <v>1.4345782834528883E-2</v>
      </c>
    </row>
    <row r="412" spans="1:8" x14ac:dyDescent="0.25">
      <c r="A412" s="1">
        <v>40739</v>
      </c>
      <c r="B412">
        <v>0.8145</v>
      </c>
      <c r="C412">
        <v>0.81559999999999999</v>
      </c>
      <c r="D412">
        <v>0.81940000000000002</v>
      </c>
      <c r="E412">
        <v>0.81200000000000006</v>
      </c>
      <c r="F412" s="2">
        <v>-1.2999999999999999E-3</v>
      </c>
      <c r="G412" s="2">
        <f t="shared" si="20"/>
        <v>7.411067193675896E-3</v>
      </c>
      <c r="H412" s="2">
        <f t="shared" si="21"/>
        <v>9.1133004926107902E-3</v>
      </c>
    </row>
    <row r="413" spans="1:8" x14ac:dyDescent="0.25">
      <c r="A413" s="1">
        <v>40742</v>
      </c>
      <c r="B413">
        <v>0.81759999999999999</v>
      </c>
      <c r="C413">
        <v>0.80959999999999999</v>
      </c>
      <c r="D413">
        <v>0.8196</v>
      </c>
      <c r="E413">
        <v>0.80930000000000002</v>
      </c>
      <c r="F413" s="2">
        <v>3.8E-3</v>
      </c>
      <c r="G413" s="2">
        <f t="shared" si="20"/>
        <v>-1.0147939845946906E-2</v>
      </c>
      <c r="H413" s="2">
        <f t="shared" si="21"/>
        <v>1.2727048066230045E-2</v>
      </c>
    </row>
    <row r="414" spans="1:8" x14ac:dyDescent="0.25">
      <c r="A414" s="1">
        <v>40743</v>
      </c>
      <c r="B414">
        <v>0.82410000000000005</v>
      </c>
      <c r="C414">
        <v>0.81789999999999996</v>
      </c>
      <c r="D414">
        <v>0.82799999999999996</v>
      </c>
      <c r="E414">
        <v>0.81510000000000005</v>
      </c>
      <c r="F414" s="2">
        <v>8.0000000000000002E-3</v>
      </c>
      <c r="G414" s="2">
        <f t="shared" si="20"/>
        <v>-7.6437757825771448E-3</v>
      </c>
      <c r="H414" s="2">
        <f t="shared" si="21"/>
        <v>1.5826278984173613E-2</v>
      </c>
    </row>
    <row r="415" spans="1:8" x14ac:dyDescent="0.25">
      <c r="A415" s="1">
        <v>40744</v>
      </c>
      <c r="B415">
        <v>0.81950000000000001</v>
      </c>
      <c r="C415">
        <v>0.82420000000000004</v>
      </c>
      <c r="D415">
        <v>0.82579999999999998</v>
      </c>
      <c r="E415">
        <v>0.81769999999999998</v>
      </c>
      <c r="F415" s="2">
        <v>-5.5999999999999999E-3</v>
      </c>
      <c r="G415" s="2">
        <f t="shared" si="20"/>
        <v>5.3671627226153582E-3</v>
      </c>
      <c r="H415" s="2">
        <f t="shared" si="21"/>
        <v>9.9058334352451951E-3</v>
      </c>
    </row>
    <row r="416" spans="1:8" x14ac:dyDescent="0.25">
      <c r="A416" s="1">
        <v>40745</v>
      </c>
      <c r="B416">
        <v>0.81520000000000004</v>
      </c>
      <c r="C416">
        <v>0.81979999999999997</v>
      </c>
      <c r="D416">
        <v>0.82389999999999997</v>
      </c>
      <c r="E416">
        <v>0.81359999999999999</v>
      </c>
      <c r="F416" s="2">
        <v>-5.1999999999999998E-3</v>
      </c>
      <c r="G416" s="2">
        <f t="shared" si="20"/>
        <v>4.9031625398382002E-3</v>
      </c>
      <c r="H416" s="2">
        <f t="shared" si="21"/>
        <v>1.2659783677482763E-2</v>
      </c>
    </row>
    <row r="417" spans="1:8" x14ac:dyDescent="0.25">
      <c r="A417" s="1">
        <v>40746</v>
      </c>
      <c r="B417">
        <v>0.81840000000000002</v>
      </c>
      <c r="C417">
        <v>0.81579999999999997</v>
      </c>
      <c r="D417">
        <v>0.82489999999999997</v>
      </c>
      <c r="E417">
        <v>0.81520000000000004</v>
      </c>
      <c r="F417" s="2">
        <v>3.8999999999999998E-3</v>
      </c>
      <c r="G417" s="2">
        <f t="shared" si="20"/>
        <v>4.1851304775971914E-3</v>
      </c>
      <c r="H417" s="2">
        <f t="shared" si="21"/>
        <v>1.1898920510304134E-2</v>
      </c>
    </row>
    <row r="418" spans="1:8" x14ac:dyDescent="0.25">
      <c r="A418" s="1">
        <v>40749</v>
      </c>
      <c r="B418">
        <v>0.80600000000000005</v>
      </c>
      <c r="C418">
        <v>0.81240000000000001</v>
      </c>
      <c r="D418">
        <v>0.81579999999999997</v>
      </c>
      <c r="E418">
        <v>0.80189999999999995</v>
      </c>
      <c r="F418" s="2">
        <v>-1.52E-2</v>
      </c>
      <c r="G418" s="2">
        <f t="shared" si="20"/>
        <v>8.06551681350051E-3</v>
      </c>
      <c r="H418" s="2">
        <f t="shared" si="21"/>
        <v>1.7333832148646994E-2</v>
      </c>
    </row>
    <row r="419" spans="1:8" x14ac:dyDescent="0.25">
      <c r="A419" s="1">
        <v>40750</v>
      </c>
      <c r="B419">
        <v>0.80110000000000003</v>
      </c>
      <c r="C419">
        <v>0.80589999999999995</v>
      </c>
      <c r="D419">
        <v>0.80730000000000002</v>
      </c>
      <c r="E419">
        <v>0.79979999999999996</v>
      </c>
      <c r="F419" s="2">
        <v>-6.1000000000000004E-3</v>
      </c>
      <c r="G419" s="2">
        <f t="shared" si="20"/>
        <v>5.6151734464686158E-3</v>
      </c>
      <c r="H419" s="2">
        <f t="shared" si="21"/>
        <v>9.377344336084099E-3</v>
      </c>
    </row>
    <row r="420" spans="1:8" x14ac:dyDescent="0.25">
      <c r="A420" s="1">
        <v>40751</v>
      </c>
      <c r="B420">
        <v>0.80110000000000003</v>
      </c>
      <c r="C420">
        <v>0.8014</v>
      </c>
      <c r="D420">
        <v>0.80489999999999995</v>
      </c>
      <c r="E420">
        <v>0.79910000000000003</v>
      </c>
      <c r="F420" s="2">
        <v>0</v>
      </c>
      <c r="G420" s="2">
        <f t="shared" si="20"/>
        <v>-1.2476606363067872E-4</v>
      </c>
      <c r="H420" s="2">
        <f t="shared" si="21"/>
        <v>7.2581654361155252E-3</v>
      </c>
    </row>
    <row r="421" spans="1:8" x14ac:dyDescent="0.25">
      <c r="A421" s="1">
        <v>40752</v>
      </c>
      <c r="B421">
        <v>0.80159999999999998</v>
      </c>
      <c r="C421">
        <v>0.80149999999999999</v>
      </c>
      <c r="D421">
        <v>0.80530000000000002</v>
      </c>
      <c r="E421">
        <v>0.79890000000000005</v>
      </c>
      <c r="F421" s="2">
        <v>5.9999999999999995E-4</v>
      </c>
      <c r="G421" s="2">
        <f t="shared" si="20"/>
        <v>3.7443834248622937E-4</v>
      </c>
      <c r="H421" s="2">
        <f t="shared" si="21"/>
        <v>8.0110151458254609E-3</v>
      </c>
    </row>
    <row r="422" spans="1:8" x14ac:dyDescent="0.25">
      <c r="A422" s="1">
        <v>40753</v>
      </c>
      <c r="B422">
        <v>0.78520000000000001</v>
      </c>
      <c r="C422">
        <v>0.80120000000000002</v>
      </c>
      <c r="D422">
        <v>0.80379999999999996</v>
      </c>
      <c r="E422">
        <v>0.78510000000000002</v>
      </c>
      <c r="F422" s="2">
        <v>-2.0500000000000001E-2</v>
      </c>
      <c r="G422" s="2">
        <f t="shared" si="20"/>
        <v>1.5076650196376563E-2</v>
      </c>
      <c r="H422" s="2">
        <f t="shared" si="21"/>
        <v>2.3818621831613727E-2</v>
      </c>
    </row>
    <row r="423" spans="1:8" x14ac:dyDescent="0.25">
      <c r="A423" s="1">
        <v>40756</v>
      </c>
      <c r="B423">
        <v>0.78320000000000001</v>
      </c>
      <c r="C423">
        <v>0.7893</v>
      </c>
      <c r="D423">
        <v>0.7954</v>
      </c>
      <c r="E423">
        <v>0.77310000000000001</v>
      </c>
      <c r="F423" s="2">
        <v>-2.5000000000000001E-3</v>
      </c>
      <c r="G423" s="2">
        <f t="shared" si="20"/>
        <v>7.145591425290353E-3</v>
      </c>
      <c r="H423" s="2">
        <f t="shared" si="21"/>
        <v>2.8844910102185987E-2</v>
      </c>
    </row>
    <row r="424" spans="1:8" x14ac:dyDescent="0.25">
      <c r="A424" s="1">
        <v>40757</v>
      </c>
      <c r="B424">
        <v>0.7631</v>
      </c>
      <c r="C424">
        <v>0.78369999999999995</v>
      </c>
      <c r="D424">
        <v>0.78580000000000005</v>
      </c>
      <c r="E424">
        <v>0.76119999999999999</v>
      </c>
      <c r="F424" s="2">
        <v>-2.5700000000000001E-2</v>
      </c>
      <c r="G424" s="2">
        <f t="shared" si="20"/>
        <v>2.6591564055540983E-2</v>
      </c>
      <c r="H424" s="2">
        <f t="shared" si="21"/>
        <v>3.231739358906998E-2</v>
      </c>
    </row>
    <row r="425" spans="1:8" x14ac:dyDescent="0.25">
      <c r="A425" s="1">
        <v>40758</v>
      </c>
      <c r="B425">
        <v>0.76929999999999998</v>
      </c>
      <c r="C425">
        <v>0.76339999999999997</v>
      </c>
      <c r="D425">
        <v>0.77900000000000003</v>
      </c>
      <c r="E425">
        <v>0.76249999999999996</v>
      </c>
      <c r="F425" s="2">
        <v>8.0999999999999996E-3</v>
      </c>
      <c r="G425" s="2">
        <f t="shared" si="20"/>
        <v>-8.4426548902455656E-3</v>
      </c>
      <c r="H425" s="2">
        <f t="shared" si="21"/>
        <v>2.1639344262295176E-2</v>
      </c>
    </row>
    <row r="426" spans="1:8" x14ac:dyDescent="0.25">
      <c r="A426" s="1">
        <v>40759</v>
      </c>
      <c r="B426">
        <v>0.76470000000000005</v>
      </c>
      <c r="C426">
        <v>0.76990000000000003</v>
      </c>
      <c r="D426">
        <v>0.78029999999999999</v>
      </c>
      <c r="E426">
        <v>0.76290000000000002</v>
      </c>
      <c r="F426" s="2">
        <v>-6.0000000000000001E-3</v>
      </c>
      <c r="G426" s="2">
        <f t="shared" si="20"/>
        <v>7.1951857666144176E-3</v>
      </c>
      <c r="H426" s="2">
        <f t="shared" si="21"/>
        <v>2.2807707432166695E-2</v>
      </c>
    </row>
    <row r="427" spans="1:8" x14ac:dyDescent="0.25">
      <c r="A427" s="1">
        <v>40760</v>
      </c>
      <c r="B427">
        <v>0.7671</v>
      </c>
      <c r="C427">
        <v>0.76439999999999997</v>
      </c>
      <c r="D427">
        <v>0.77400000000000002</v>
      </c>
      <c r="E427">
        <v>0.75800000000000001</v>
      </c>
      <c r="F427" s="2">
        <v>3.0999999999999999E-3</v>
      </c>
      <c r="G427" s="2">
        <f t="shared" si="20"/>
        <v>9.5087163232963345E-3</v>
      </c>
      <c r="H427" s="2">
        <f t="shared" si="21"/>
        <v>2.1108179419525086E-2</v>
      </c>
    </row>
    <row r="428" spans="1:8" x14ac:dyDescent="0.25">
      <c r="A428" s="1">
        <v>40763</v>
      </c>
      <c r="B428">
        <v>0.75490000000000002</v>
      </c>
      <c r="C428">
        <v>0.75719999999999998</v>
      </c>
      <c r="D428">
        <v>0.76529999999999998</v>
      </c>
      <c r="E428">
        <v>0.74850000000000005</v>
      </c>
      <c r="F428" s="2">
        <v>-1.5900000000000001E-2</v>
      </c>
      <c r="G428" s="2">
        <f t="shared" si="20"/>
        <v>2.913907284768185E-3</v>
      </c>
      <c r="H428" s="2">
        <f t="shared" si="21"/>
        <v>2.2444889779559017E-2</v>
      </c>
    </row>
    <row r="429" spans="1:8" x14ac:dyDescent="0.25">
      <c r="A429" s="1">
        <v>40764</v>
      </c>
      <c r="B429">
        <v>0.72240000000000004</v>
      </c>
      <c r="C429">
        <v>0.755</v>
      </c>
      <c r="D429">
        <v>0.75929999999999997</v>
      </c>
      <c r="E429">
        <v>0.70879999999999999</v>
      </c>
      <c r="F429" s="2">
        <v>-4.3099999999999999E-2</v>
      </c>
      <c r="G429" s="2">
        <f t="shared" si="20"/>
        <v>4.6286031042128584E-2</v>
      </c>
      <c r="H429" s="2">
        <f t="shared" si="21"/>
        <v>7.1247178329571087E-2</v>
      </c>
    </row>
    <row r="430" spans="1:8" x14ac:dyDescent="0.25">
      <c r="A430" s="1">
        <v>40765</v>
      </c>
      <c r="B430">
        <v>0.72619999999999996</v>
      </c>
      <c r="C430">
        <v>0.72160000000000002</v>
      </c>
      <c r="D430">
        <v>0.73270000000000002</v>
      </c>
      <c r="E430">
        <v>0.71809999999999996</v>
      </c>
      <c r="F430" s="2">
        <v>5.3E-3</v>
      </c>
      <c r="G430" s="2">
        <f t="shared" si="20"/>
        <v>-7.2912367588388654E-3</v>
      </c>
      <c r="H430" s="2">
        <f t="shared" si="21"/>
        <v>2.0331430162930035E-2</v>
      </c>
    </row>
    <row r="431" spans="1:8" x14ac:dyDescent="0.25">
      <c r="A431" s="1">
        <v>40766</v>
      </c>
      <c r="B431">
        <v>0.76239999999999997</v>
      </c>
      <c r="C431">
        <v>0.72689999999999999</v>
      </c>
      <c r="D431">
        <v>0.76880000000000004</v>
      </c>
      <c r="E431">
        <v>0.7238</v>
      </c>
      <c r="F431" s="2">
        <v>4.9799999999999997E-2</v>
      </c>
      <c r="G431" s="2">
        <f t="shared" si="20"/>
        <v>-4.5436638214051167E-2</v>
      </c>
      <c r="H431" s="2">
        <f t="shared" si="21"/>
        <v>6.2171870682509033E-2</v>
      </c>
    </row>
    <row r="432" spans="1:8" x14ac:dyDescent="0.25">
      <c r="A432" s="1">
        <v>40767</v>
      </c>
      <c r="B432">
        <v>0.77769999999999995</v>
      </c>
      <c r="C432">
        <v>0.76149999999999995</v>
      </c>
      <c r="D432">
        <v>0.77880000000000005</v>
      </c>
      <c r="E432">
        <v>0.75480000000000003</v>
      </c>
      <c r="F432" s="2">
        <v>2.01E-2</v>
      </c>
      <c r="G432" s="2">
        <f t="shared" si="20"/>
        <v>-2.7955067653816737E-2</v>
      </c>
      <c r="H432" s="2">
        <f t="shared" si="21"/>
        <v>3.1796502384737704E-2</v>
      </c>
    </row>
    <row r="433" spans="1:8" x14ac:dyDescent="0.25">
      <c r="A433" s="1">
        <v>40770</v>
      </c>
      <c r="B433">
        <v>0.78390000000000004</v>
      </c>
      <c r="C433">
        <v>0.78339999999999999</v>
      </c>
      <c r="D433">
        <v>0.79990000000000006</v>
      </c>
      <c r="E433">
        <v>0.77869999999999995</v>
      </c>
      <c r="F433" s="2">
        <v>8.0000000000000002E-3</v>
      </c>
      <c r="G433" s="2">
        <f t="shared" si="20"/>
        <v>-1.1475200816014432E-3</v>
      </c>
      <c r="H433" s="2">
        <f t="shared" si="21"/>
        <v>2.722486194940299E-2</v>
      </c>
    </row>
    <row r="434" spans="1:8" x14ac:dyDescent="0.25">
      <c r="A434" s="1">
        <v>40771</v>
      </c>
      <c r="B434">
        <v>0.7964</v>
      </c>
      <c r="C434">
        <v>0.7843</v>
      </c>
      <c r="D434">
        <v>0.79710000000000003</v>
      </c>
      <c r="E434">
        <v>0.77690000000000003</v>
      </c>
      <c r="F434" s="2">
        <v>1.5900000000000001E-2</v>
      </c>
      <c r="G434" s="2">
        <f t="shared" si="20"/>
        <v>-1.5564202334630309E-2</v>
      </c>
      <c r="H434" s="2">
        <f t="shared" si="21"/>
        <v>2.6000772300167323E-2</v>
      </c>
    </row>
    <row r="435" spans="1:8" x14ac:dyDescent="0.25">
      <c r="A435" s="1">
        <v>40772</v>
      </c>
      <c r="B435">
        <v>0.79049999999999998</v>
      </c>
      <c r="C435">
        <v>0.79669999999999996</v>
      </c>
      <c r="D435">
        <v>0.80130000000000001</v>
      </c>
      <c r="E435">
        <v>0.78239999999999998</v>
      </c>
      <c r="F435" s="2">
        <v>-7.4000000000000003E-3</v>
      </c>
      <c r="G435" s="2">
        <f t="shared" si="20"/>
        <v>8.4810126582277566E-3</v>
      </c>
      <c r="H435" s="2">
        <f t="shared" si="21"/>
        <v>2.4156441717791449E-2</v>
      </c>
    </row>
    <row r="436" spans="1:8" x14ac:dyDescent="0.25">
      <c r="A436" s="1">
        <v>40773</v>
      </c>
      <c r="B436">
        <v>0.79349999999999998</v>
      </c>
      <c r="C436">
        <v>0.79</v>
      </c>
      <c r="D436">
        <v>0.79890000000000005</v>
      </c>
      <c r="E436">
        <v>0.78569999999999995</v>
      </c>
      <c r="F436" s="2">
        <v>3.8E-3</v>
      </c>
      <c r="G436" s="2">
        <f t="shared" si="20"/>
        <v>-5.0377833753148657E-3</v>
      </c>
      <c r="H436" s="2">
        <f t="shared" si="21"/>
        <v>1.6800305460099405E-2</v>
      </c>
    </row>
    <row r="437" spans="1:8" x14ac:dyDescent="0.25">
      <c r="A437" s="1">
        <v>40774</v>
      </c>
      <c r="B437">
        <v>0.78490000000000004</v>
      </c>
      <c r="C437">
        <v>0.79400000000000004</v>
      </c>
      <c r="D437">
        <v>0.79620000000000002</v>
      </c>
      <c r="E437">
        <v>0.78069999999999995</v>
      </c>
      <c r="F437" s="2">
        <v>-1.0800000000000001E-2</v>
      </c>
      <c r="G437" s="2">
        <f t="shared" si="20"/>
        <v>4.5546558704454045E-3</v>
      </c>
      <c r="H437" s="2">
        <f t="shared" si="21"/>
        <v>1.9853977199948854E-2</v>
      </c>
    </row>
    <row r="438" spans="1:8" x14ac:dyDescent="0.25">
      <c r="A438" s="1">
        <v>40777</v>
      </c>
      <c r="B438">
        <v>0.78959999999999997</v>
      </c>
      <c r="C438">
        <v>0.79039999999999999</v>
      </c>
      <c r="D438">
        <v>0.79090000000000005</v>
      </c>
      <c r="E438">
        <v>0.78369999999999995</v>
      </c>
      <c r="F438" s="2">
        <v>6.0000000000000001E-3</v>
      </c>
      <c r="G438" s="2">
        <f t="shared" si="20"/>
        <v>0</v>
      </c>
      <c r="H438" s="2">
        <f t="shared" si="21"/>
        <v>9.1871889753733522E-3</v>
      </c>
    </row>
    <row r="439" spans="1:8" x14ac:dyDescent="0.25">
      <c r="A439" s="1">
        <v>40778</v>
      </c>
      <c r="B439">
        <v>0.79220000000000002</v>
      </c>
      <c r="C439">
        <v>0.79039999999999999</v>
      </c>
      <c r="D439">
        <v>0.79339999999999999</v>
      </c>
      <c r="E439">
        <v>0.78520000000000001</v>
      </c>
      <c r="F439" s="2">
        <v>3.3E-3</v>
      </c>
      <c r="G439" s="2">
        <f t="shared" si="20"/>
        <v>-2.649842271293364E-3</v>
      </c>
      <c r="H439" s="2">
        <f t="shared" si="21"/>
        <v>1.044319918492102E-2</v>
      </c>
    </row>
    <row r="440" spans="1:8" x14ac:dyDescent="0.25">
      <c r="A440" s="1">
        <v>40779</v>
      </c>
      <c r="B440">
        <v>0.79579999999999995</v>
      </c>
      <c r="C440">
        <v>0.79249999999999998</v>
      </c>
      <c r="D440">
        <v>0.79630000000000001</v>
      </c>
      <c r="E440">
        <v>0.78749999999999998</v>
      </c>
      <c r="F440" s="2">
        <v>4.4999999999999997E-3</v>
      </c>
      <c r="G440" s="2">
        <f t="shared" si="20"/>
        <v>-4.3969849246231893E-3</v>
      </c>
      <c r="H440" s="2">
        <f t="shared" si="21"/>
        <v>1.1174603174603214E-2</v>
      </c>
    </row>
    <row r="441" spans="1:8" x14ac:dyDescent="0.25">
      <c r="A441" s="1">
        <v>40780</v>
      </c>
      <c r="B441">
        <v>0.79279999999999995</v>
      </c>
      <c r="C441">
        <v>0.79600000000000004</v>
      </c>
      <c r="D441">
        <v>0.79910000000000003</v>
      </c>
      <c r="E441">
        <v>0.79100000000000004</v>
      </c>
      <c r="F441" s="2">
        <v>-3.8E-3</v>
      </c>
      <c r="G441" s="2">
        <f t="shared" si="20"/>
        <v>3.0241935483871834E-3</v>
      </c>
      <c r="H441" s="2">
        <f t="shared" si="21"/>
        <v>1.0240202275600501E-2</v>
      </c>
    </row>
    <row r="442" spans="1:8" x14ac:dyDescent="0.25">
      <c r="A442" s="1">
        <v>40781</v>
      </c>
      <c r="B442">
        <v>0.80600000000000005</v>
      </c>
      <c r="C442">
        <v>0.79359999999999997</v>
      </c>
      <c r="D442">
        <v>0.8155</v>
      </c>
      <c r="E442">
        <v>0.78920000000000001</v>
      </c>
      <c r="F442" s="2">
        <v>1.66E-2</v>
      </c>
      <c r="G442" s="2">
        <f t="shared" si="20"/>
        <v>-1.7700210422081916E-2</v>
      </c>
      <c r="H442" s="2">
        <f t="shared" si="21"/>
        <v>3.3324885960466281E-2</v>
      </c>
    </row>
    <row r="443" spans="1:8" x14ac:dyDescent="0.25">
      <c r="A443" s="1">
        <v>40784</v>
      </c>
      <c r="B443">
        <v>0.81540000000000001</v>
      </c>
      <c r="C443">
        <v>0.80789999999999995</v>
      </c>
      <c r="D443">
        <v>0.82410000000000005</v>
      </c>
      <c r="E443">
        <v>0.80700000000000005</v>
      </c>
      <c r="F443" s="2">
        <v>1.17E-2</v>
      </c>
      <c r="G443" s="2">
        <f t="shared" si="20"/>
        <v>-9.9264705882352901E-3</v>
      </c>
      <c r="H443" s="2">
        <f t="shared" si="21"/>
        <v>2.1189591078066918E-2</v>
      </c>
    </row>
    <row r="444" spans="1:8" x14ac:dyDescent="0.25">
      <c r="A444" s="1">
        <v>40785</v>
      </c>
      <c r="B444">
        <v>0.8196</v>
      </c>
      <c r="C444">
        <v>0.81599999999999995</v>
      </c>
      <c r="D444">
        <v>0.82340000000000002</v>
      </c>
      <c r="E444">
        <v>0.81200000000000006</v>
      </c>
      <c r="F444" s="2">
        <v>5.1999999999999998E-3</v>
      </c>
      <c r="G444" s="2">
        <f t="shared" si="20"/>
        <v>-4.9993903182539972E-3</v>
      </c>
      <c r="H444" s="2">
        <f t="shared" si="21"/>
        <v>1.4039408866995031E-2</v>
      </c>
    </row>
    <row r="445" spans="1:8" x14ac:dyDescent="0.25">
      <c r="A445" s="1">
        <v>40786</v>
      </c>
      <c r="B445">
        <v>0.80569999999999997</v>
      </c>
      <c r="C445">
        <v>0.82010000000000005</v>
      </c>
      <c r="D445">
        <v>0.82110000000000005</v>
      </c>
      <c r="E445">
        <v>0.7994</v>
      </c>
      <c r="F445" s="2">
        <v>-1.7000000000000001E-2</v>
      </c>
      <c r="G445" s="2">
        <f t="shared" si="20"/>
        <v>1.7115217660920296E-2</v>
      </c>
      <c r="H445" s="2">
        <f t="shared" si="21"/>
        <v>2.7145359019264514E-2</v>
      </c>
    </row>
    <row r="446" spans="1:8" x14ac:dyDescent="0.25">
      <c r="A446" s="1">
        <v>40787</v>
      </c>
      <c r="B446">
        <v>0.79530000000000001</v>
      </c>
      <c r="C446">
        <v>0.80630000000000002</v>
      </c>
      <c r="D446">
        <v>0.80879999999999996</v>
      </c>
      <c r="E446">
        <v>0.79259999999999997</v>
      </c>
      <c r="F446" s="2">
        <v>-1.29E-2</v>
      </c>
      <c r="G446" s="2">
        <f t="shared" si="20"/>
        <v>1.3831258644536664E-2</v>
      </c>
      <c r="H446" s="2">
        <f t="shared" si="21"/>
        <v>2.0439061317183944E-2</v>
      </c>
    </row>
    <row r="447" spans="1:8" x14ac:dyDescent="0.25">
      <c r="A447" s="1">
        <v>40788</v>
      </c>
      <c r="B447">
        <v>0.78800000000000003</v>
      </c>
      <c r="C447">
        <v>0.79530000000000001</v>
      </c>
      <c r="D447">
        <v>0.79620000000000002</v>
      </c>
      <c r="E447">
        <v>0.77100000000000002</v>
      </c>
      <c r="F447" s="2">
        <v>-9.1999999999999998E-3</v>
      </c>
      <c r="G447" s="2">
        <f t="shared" si="20"/>
        <v>8.7519025875190479E-3</v>
      </c>
      <c r="H447" s="2">
        <f t="shared" si="21"/>
        <v>3.2684824902723737E-2</v>
      </c>
    </row>
    <row r="448" spans="1:8" x14ac:dyDescent="0.25">
      <c r="A448" s="1">
        <v>40791</v>
      </c>
      <c r="B448">
        <v>0.78680000000000005</v>
      </c>
      <c r="C448">
        <v>0.78839999999999999</v>
      </c>
      <c r="D448">
        <v>0.79149999999999998</v>
      </c>
      <c r="E448">
        <v>0.78200000000000003</v>
      </c>
      <c r="F448" s="2">
        <v>-1.5E-3</v>
      </c>
      <c r="G448" s="2">
        <f t="shared" si="20"/>
        <v>1.9062142584825846E-3</v>
      </c>
      <c r="H448" s="2">
        <f t="shared" si="21"/>
        <v>1.2148337595907869E-2</v>
      </c>
    </row>
    <row r="449" spans="1:8" x14ac:dyDescent="0.25">
      <c r="A449" s="1">
        <v>40792</v>
      </c>
      <c r="B449">
        <v>0.86160000000000003</v>
      </c>
      <c r="C449">
        <v>0.78690000000000004</v>
      </c>
      <c r="D449">
        <v>0.8629</v>
      </c>
      <c r="E449">
        <v>0.78390000000000004</v>
      </c>
      <c r="F449" s="2">
        <v>9.5100000000000004E-2</v>
      </c>
      <c r="G449" s="2">
        <f t="shared" si="20"/>
        <v>-8.7228859761048522E-2</v>
      </c>
      <c r="H449" s="2">
        <f t="shared" si="21"/>
        <v>0.10077816047965296</v>
      </c>
    </row>
    <row r="450" spans="1:8" x14ac:dyDescent="0.25">
      <c r="A450" s="1">
        <v>40793</v>
      </c>
      <c r="B450">
        <v>0.85750000000000004</v>
      </c>
      <c r="C450">
        <v>0.86209999999999998</v>
      </c>
      <c r="D450">
        <v>0.86240000000000006</v>
      </c>
      <c r="E450">
        <v>0.85370000000000001</v>
      </c>
      <c r="F450" s="2">
        <v>-4.7999999999999996E-3</v>
      </c>
      <c r="G450" s="2">
        <f t="shared" si="20"/>
        <v>5.1299988340911271E-3</v>
      </c>
      <c r="H450" s="2">
        <f t="shared" si="21"/>
        <v>1.0190933583226005E-2</v>
      </c>
    </row>
    <row r="451" spans="1:8" x14ac:dyDescent="0.25">
      <c r="A451" s="1">
        <v>40794</v>
      </c>
      <c r="B451">
        <v>0.87509999999999999</v>
      </c>
      <c r="C451">
        <v>0.85770000000000002</v>
      </c>
      <c r="D451">
        <v>0.87709999999999999</v>
      </c>
      <c r="E451">
        <v>0.85740000000000005</v>
      </c>
      <c r="F451" s="2">
        <v>2.0500000000000001E-2</v>
      </c>
      <c r="G451" s="2">
        <f t="shared" si="20"/>
        <v>-2.021932830705956E-2</v>
      </c>
      <c r="H451" s="2">
        <f t="shared" si="21"/>
        <v>2.2976440401212897E-2</v>
      </c>
    </row>
    <row r="452" spans="1:8" x14ac:dyDescent="0.25">
      <c r="A452" s="1">
        <v>40795</v>
      </c>
      <c r="B452">
        <v>0.88349999999999995</v>
      </c>
      <c r="C452">
        <v>0.87539999999999996</v>
      </c>
      <c r="D452">
        <v>0.88660000000000005</v>
      </c>
      <c r="E452">
        <v>0.87060000000000004</v>
      </c>
      <c r="F452" s="2">
        <v>9.5999999999999992E-3</v>
      </c>
      <c r="G452" s="2">
        <f t="shared" si="20"/>
        <v>-1.4743950478334272E-2</v>
      </c>
      <c r="H452" s="2">
        <f t="shared" si="21"/>
        <v>1.8378130025269945E-2</v>
      </c>
    </row>
    <row r="453" spans="1:8" x14ac:dyDescent="0.25">
      <c r="A453" s="1">
        <v>40798</v>
      </c>
      <c r="B453">
        <v>0.88029999999999997</v>
      </c>
      <c r="C453">
        <v>0.88849999999999996</v>
      </c>
      <c r="D453">
        <v>0.89270000000000005</v>
      </c>
      <c r="E453">
        <v>0.87970000000000004</v>
      </c>
      <c r="F453" s="2">
        <v>-3.5999999999999999E-3</v>
      </c>
      <c r="G453" s="2">
        <f t="shared" si="20"/>
        <v>8.9711560299794539E-3</v>
      </c>
      <c r="H453" s="2">
        <f t="shared" si="21"/>
        <v>1.4777765147209288E-2</v>
      </c>
    </row>
    <row r="454" spans="1:8" x14ac:dyDescent="0.25">
      <c r="A454" s="1">
        <v>40799</v>
      </c>
      <c r="B454">
        <v>0.87980000000000003</v>
      </c>
      <c r="C454">
        <v>0.88060000000000005</v>
      </c>
      <c r="D454">
        <v>0.8881</v>
      </c>
      <c r="E454">
        <v>0.87570000000000003</v>
      </c>
      <c r="F454" s="2">
        <v>-5.9999999999999995E-4</v>
      </c>
      <c r="G454" s="2">
        <f t="shared" si="20"/>
        <v>3.4079291150752926E-4</v>
      </c>
      <c r="H454" s="2">
        <f t="shared" si="21"/>
        <v>1.4160100491035704E-2</v>
      </c>
    </row>
    <row r="455" spans="1:8" x14ac:dyDescent="0.25">
      <c r="A455" s="1">
        <v>40800</v>
      </c>
      <c r="B455">
        <v>0.87580000000000002</v>
      </c>
      <c r="C455">
        <v>0.88029999999999997</v>
      </c>
      <c r="D455">
        <v>0.88560000000000005</v>
      </c>
      <c r="E455">
        <v>0.87290000000000001</v>
      </c>
      <c r="F455" s="2">
        <v>-4.4999999999999997E-3</v>
      </c>
      <c r="G455" s="2">
        <f t="shared" si="20"/>
        <v>4.7939732907202161E-3</v>
      </c>
      <c r="H455" s="2">
        <f t="shared" si="21"/>
        <v>1.4549203803413959E-2</v>
      </c>
    </row>
    <row r="456" spans="1:8" x14ac:dyDescent="0.25">
      <c r="A456" s="1">
        <v>40801</v>
      </c>
      <c r="B456">
        <v>0.86939999999999995</v>
      </c>
      <c r="C456">
        <v>0.87609999999999999</v>
      </c>
      <c r="D456">
        <v>0.87990000000000002</v>
      </c>
      <c r="E456">
        <v>0.86480000000000001</v>
      </c>
      <c r="F456" s="2">
        <v>-7.3000000000000001E-3</v>
      </c>
      <c r="G456" s="2">
        <f t="shared" si="20"/>
        <v>7.4747010119594641E-3</v>
      </c>
      <c r="H456" s="2">
        <f t="shared" si="21"/>
        <v>1.7460684551341352E-2</v>
      </c>
    </row>
    <row r="457" spans="1:8" x14ac:dyDescent="0.25">
      <c r="A457" s="1">
        <v>40802</v>
      </c>
      <c r="B457">
        <v>0.87539999999999996</v>
      </c>
      <c r="C457">
        <v>0.86960000000000004</v>
      </c>
      <c r="D457">
        <v>0.87780000000000002</v>
      </c>
      <c r="E457">
        <v>0.86939999999999995</v>
      </c>
      <c r="F457" s="2">
        <v>6.8999999999999999E-3</v>
      </c>
      <c r="G457" s="2">
        <f t="shared" si="20"/>
        <v>-1.3947159541898149E-2</v>
      </c>
      <c r="H457" s="2">
        <f t="shared" si="21"/>
        <v>9.6618357487923568E-3</v>
      </c>
    </row>
    <row r="458" spans="1:8" x14ac:dyDescent="0.25">
      <c r="A458" s="1">
        <v>40805</v>
      </c>
      <c r="B458">
        <v>0.88170000000000004</v>
      </c>
      <c r="C458">
        <v>0.88190000000000002</v>
      </c>
      <c r="D458">
        <v>0.88770000000000004</v>
      </c>
      <c r="E458">
        <v>0.87980000000000003</v>
      </c>
      <c r="F458" s="2">
        <v>7.1999999999999998E-3</v>
      </c>
      <c r="G458" s="2">
        <f t="shared" si="20"/>
        <v>-2.2673166307672369E-4</v>
      </c>
      <c r="H458" s="2">
        <f t="shared" si="21"/>
        <v>8.9793134803364608E-3</v>
      </c>
    </row>
    <row r="459" spans="1:8" x14ac:dyDescent="0.25">
      <c r="A459" s="1">
        <v>40806</v>
      </c>
      <c r="B459">
        <v>0.88670000000000004</v>
      </c>
      <c r="C459">
        <v>0.8821</v>
      </c>
      <c r="D459">
        <v>0.89219999999999999</v>
      </c>
      <c r="E459">
        <v>0.87890000000000001</v>
      </c>
      <c r="F459" s="2">
        <v>5.7000000000000002E-3</v>
      </c>
      <c r="G459" s="2">
        <f t="shared" si="20"/>
        <v>-6.084507042253477E-3</v>
      </c>
      <c r="H459" s="2">
        <f t="shared" si="21"/>
        <v>1.5132552053703468E-2</v>
      </c>
    </row>
    <row r="460" spans="1:8" x14ac:dyDescent="0.25">
      <c r="A460" s="1">
        <v>40807</v>
      </c>
      <c r="B460">
        <v>0.9002</v>
      </c>
      <c r="C460">
        <v>0.88749999999999996</v>
      </c>
      <c r="D460">
        <v>0.90159999999999996</v>
      </c>
      <c r="E460">
        <v>0.88560000000000005</v>
      </c>
      <c r="F460" s="2">
        <v>1.52E-2</v>
      </c>
      <c r="G460" s="2">
        <f t="shared" ref="G460:G523" si="22">(C460-C461)/C461</f>
        <v>-1.3560075580749249E-2</v>
      </c>
      <c r="H460" s="2">
        <f t="shared" ref="H460:H523" si="23">(D460-E460)/E460</f>
        <v>1.8066847335139909E-2</v>
      </c>
    </row>
    <row r="461" spans="1:8" x14ac:dyDescent="0.25">
      <c r="A461" s="1">
        <v>40808</v>
      </c>
      <c r="B461">
        <v>0.90820000000000001</v>
      </c>
      <c r="C461">
        <v>0.89970000000000006</v>
      </c>
      <c r="D461">
        <v>0.91839999999999999</v>
      </c>
      <c r="E461">
        <v>0.89759999999999995</v>
      </c>
      <c r="F461" s="2">
        <v>8.8999999999999999E-3</v>
      </c>
      <c r="G461" s="2">
        <f t="shared" si="22"/>
        <v>-9.5772787318361193E-3</v>
      </c>
      <c r="H461" s="2">
        <f t="shared" si="23"/>
        <v>2.3172905525846749E-2</v>
      </c>
    </row>
    <row r="462" spans="1:8" x14ac:dyDescent="0.25">
      <c r="A462" s="1">
        <v>40809</v>
      </c>
      <c r="B462">
        <v>0.90569999999999995</v>
      </c>
      <c r="C462">
        <v>0.90839999999999999</v>
      </c>
      <c r="D462">
        <v>0.90849999999999997</v>
      </c>
      <c r="E462">
        <v>0.89939999999999998</v>
      </c>
      <c r="F462" s="2">
        <v>-2.8E-3</v>
      </c>
      <c r="G462" s="2">
        <f t="shared" si="22"/>
        <v>4.6449900464498803E-3</v>
      </c>
      <c r="H462" s="2">
        <f t="shared" si="23"/>
        <v>1.0117856348676893E-2</v>
      </c>
    </row>
    <row r="463" spans="1:8" x14ac:dyDescent="0.25">
      <c r="A463" s="1">
        <v>40812</v>
      </c>
      <c r="B463">
        <v>0.90059999999999996</v>
      </c>
      <c r="C463">
        <v>0.9042</v>
      </c>
      <c r="D463">
        <v>0.91449999999999998</v>
      </c>
      <c r="E463">
        <v>0.90049999999999997</v>
      </c>
      <c r="F463" s="2">
        <v>-5.5999999999999999E-3</v>
      </c>
      <c r="G463" s="2">
        <f t="shared" si="22"/>
        <v>2.7725407563491825E-3</v>
      </c>
      <c r="H463" s="2">
        <f t="shared" si="23"/>
        <v>1.5546918378678526E-2</v>
      </c>
    </row>
    <row r="464" spans="1:8" x14ac:dyDescent="0.25">
      <c r="A464" s="1">
        <v>40813</v>
      </c>
      <c r="B464">
        <v>0.89600000000000002</v>
      </c>
      <c r="C464">
        <v>0.90169999999999995</v>
      </c>
      <c r="D464">
        <v>0.90590000000000004</v>
      </c>
      <c r="E464">
        <v>0.89249999999999996</v>
      </c>
      <c r="F464" s="2">
        <v>-5.1000000000000004E-3</v>
      </c>
      <c r="G464" s="2">
        <f t="shared" si="22"/>
        <v>6.249302533199351E-3</v>
      </c>
      <c r="H464" s="2">
        <f t="shared" si="23"/>
        <v>1.5014005602240985E-2</v>
      </c>
    </row>
    <row r="465" spans="1:8" x14ac:dyDescent="0.25">
      <c r="A465" s="1">
        <v>40814</v>
      </c>
      <c r="B465">
        <v>0.89959999999999996</v>
      </c>
      <c r="C465">
        <v>0.89610000000000001</v>
      </c>
      <c r="D465">
        <v>0.90059999999999996</v>
      </c>
      <c r="E465">
        <v>0.89249999999999996</v>
      </c>
      <c r="F465" s="2">
        <v>4.0000000000000001E-3</v>
      </c>
      <c r="G465" s="2">
        <f t="shared" si="22"/>
        <v>-5.1071388919728409E-3</v>
      </c>
      <c r="H465" s="2">
        <f t="shared" si="23"/>
        <v>9.0756302521008362E-3</v>
      </c>
    </row>
    <row r="466" spans="1:8" x14ac:dyDescent="0.25">
      <c r="A466" s="1">
        <v>40815</v>
      </c>
      <c r="B466">
        <v>0.8972</v>
      </c>
      <c r="C466">
        <v>0.90069999999999995</v>
      </c>
      <c r="D466">
        <v>0.90229999999999999</v>
      </c>
      <c r="E466">
        <v>0.89180000000000004</v>
      </c>
      <c r="F466" s="2">
        <v>-2.7000000000000001E-3</v>
      </c>
      <c r="G466" s="2">
        <f t="shared" si="22"/>
        <v>3.6772899487407728E-3</v>
      </c>
      <c r="H466" s="2">
        <f t="shared" si="23"/>
        <v>1.1773940345368864E-2</v>
      </c>
    </row>
    <row r="467" spans="1:8" x14ac:dyDescent="0.25">
      <c r="A467" s="1">
        <v>40816</v>
      </c>
      <c r="B467">
        <v>0.90790000000000004</v>
      </c>
      <c r="C467">
        <v>0.89739999999999998</v>
      </c>
      <c r="D467">
        <v>0.90869999999999995</v>
      </c>
      <c r="E467">
        <v>0.89649999999999996</v>
      </c>
      <c r="F467" s="2">
        <v>1.1900000000000001E-2</v>
      </c>
      <c r="G467" s="2">
        <f t="shared" si="22"/>
        <v>-1.4387699066447008E-2</v>
      </c>
      <c r="H467" s="2">
        <f t="shared" si="23"/>
        <v>1.3608477412158381E-2</v>
      </c>
    </row>
    <row r="468" spans="1:8" x14ac:dyDescent="0.25">
      <c r="A468" s="1">
        <v>40819</v>
      </c>
      <c r="B468">
        <v>0.92090000000000005</v>
      </c>
      <c r="C468">
        <v>0.91049999999999998</v>
      </c>
      <c r="D468">
        <v>0.92200000000000004</v>
      </c>
      <c r="E468">
        <v>0.90769999999999995</v>
      </c>
      <c r="F468" s="2">
        <v>1.43E-2</v>
      </c>
      <c r="G468" s="2">
        <f t="shared" si="22"/>
        <v>-1.1615284411637042E-2</v>
      </c>
      <c r="H468" s="2">
        <f t="shared" si="23"/>
        <v>1.5754103778781635E-2</v>
      </c>
    </row>
    <row r="469" spans="1:8" x14ac:dyDescent="0.25">
      <c r="A469" s="1">
        <v>40820</v>
      </c>
      <c r="B469">
        <v>0.9163</v>
      </c>
      <c r="C469">
        <v>0.92120000000000002</v>
      </c>
      <c r="D469">
        <v>0.92620000000000002</v>
      </c>
      <c r="E469">
        <v>0.91479999999999995</v>
      </c>
      <c r="F469" s="2">
        <v>-5.0000000000000001E-3</v>
      </c>
      <c r="G469" s="2">
        <f t="shared" si="22"/>
        <v>4.4706138916148644E-3</v>
      </c>
      <c r="H469" s="2">
        <f t="shared" si="23"/>
        <v>1.2461740271097593E-2</v>
      </c>
    </row>
    <row r="470" spans="1:8" x14ac:dyDescent="0.25">
      <c r="A470" s="1">
        <v>40821</v>
      </c>
      <c r="B470">
        <v>0.92310000000000003</v>
      </c>
      <c r="C470">
        <v>0.91710000000000003</v>
      </c>
      <c r="D470">
        <v>0.92500000000000004</v>
      </c>
      <c r="E470">
        <v>0.91610000000000003</v>
      </c>
      <c r="F470" s="2">
        <v>7.4000000000000003E-3</v>
      </c>
      <c r="G470" s="2">
        <f t="shared" si="22"/>
        <v>-6.4998375040624043E-3</v>
      </c>
      <c r="H470" s="2">
        <f t="shared" si="23"/>
        <v>9.7150966051741273E-3</v>
      </c>
    </row>
    <row r="471" spans="1:8" x14ac:dyDescent="0.25">
      <c r="A471" s="1">
        <v>40822</v>
      </c>
      <c r="B471">
        <v>0.92100000000000004</v>
      </c>
      <c r="C471">
        <v>0.92310000000000003</v>
      </c>
      <c r="D471">
        <v>0.93159999999999998</v>
      </c>
      <c r="E471">
        <v>0.91849999999999998</v>
      </c>
      <c r="F471" s="2">
        <v>-2.3E-3</v>
      </c>
      <c r="G471" s="2">
        <f t="shared" si="22"/>
        <v>2.3889673145835373E-3</v>
      </c>
      <c r="H471" s="2">
        <f t="shared" si="23"/>
        <v>1.4262384322264563E-2</v>
      </c>
    </row>
    <row r="472" spans="1:8" x14ac:dyDescent="0.25">
      <c r="A472" s="1">
        <v>40823</v>
      </c>
      <c r="B472">
        <v>0.92679999999999996</v>
      </c>
      <c r="C472">
        <v>0.92090000000000005</v>
      </c>
      <c r="D472">
        <v>0.92889999999999995</v>
      </c>
      <c r="E472">
        <v>0.91449999999999998</v>
      </c>
      <c r="F472" s="2">
        <v>6.3E-3</v>
      </c>
      <c r="G472" s="2">
        <f t="shared" si="22"/>
        <v>-6.5803667745415254E-3</v>
      </c>
      <c r="H472" s="2">
        <f t="shared" si="23"/>
        <v>1.5746309458720579E-2</v>
      </c>
    </row>
    <row r="473" spans="1:8" x14ac:dyDescent="0.25">
      <c r="A473" s="1">
        <v>40826</v>
      </c>
      <c r="B473">
        <v>0.90359999999999996</v>
      </c>
      <c r="C473">
        <v>0.92700000000000005</v>
      </c>
      <c r="D473">
        <v>0.9274</v>
      </c>
      <c r="E473">
        <v>0.9002</v>
      </c>
      <c r="F473" s="2">
        <v>-2.5000000000000001E-2</v>
      </c>
      <c r="G473" s="2">
        <f t="shared" si="22"/>
        <v>2.566939588404514E-2</v>
      </c>
      <c r="H473" s="2">
        <f t="shared" si="23"/>
        <v>3.0215507664963344E-2</v>
      </c>
    </row>
    <row r="474" spans="1:8" x14ac:dyDescent="0.25">
      <c r="A474" s="1">
        <v>40827</v>
      </c>
      <c r="B474">
        <v>0.90849999999999997</v>
      </c>
      <c r="C474">
        <v>0.90380000000000005</v>
      </c>
      <c r="D474">
        <v>0.91269999999999996</v>
      </c>
      <c r="E474">
        <v>0.90259999999999996</v>
      </c>
      <c r="F474" s="2">
        <v>5.4000000000000003E-3</v>
      </c>
      <c r="G474" s="2">
        <f t="shared" si="22"/>
        <v>-5.8299417005829622E-3</v>
      </c>
      <c r="H474" s="2">
        <f t="shared" si="23"/>
        <v>1.11898958564148E-2</v>
      </c>
    </row>
    <row r="475" spans="1:8" x14ac:dyDescent="0.25">
      <c r="A475" s="1">
        <v>40828</v>
      </c>
      <c r="B475">
        <v>0.8952</v>
      </c>
      <c r="C475">
        <v>0.90910000000000002</v>
      </c>
      <c r="D475">
        <v>0.91180000000000005</v>
      </c>
      <c r="E475">
        <v>0.89180000000000004</v>
      </c>
      <c r="F475" s="2">
        <v>-1.46E-2</v>
      </c>
      <c r="G475" s="2">
        <f t="shared" si="22"/>
        <v>1.54138277672289E-2</v>
      </c>
      <c r="H475" s="2">
        <f t="shared" si="23"/>
        <v>2.2426553038797956E-2</v>
      </c>
    </row>
    <row r="476" spans="1:8" x14ac:dyDescent="0.25">
      <c r="A476" s="1">
        <v>40829</v>
      </c>
      <c r="B476">
        <v>0.89770000000000005</v>
      </c>
      <c r="C476">
        <v>0.89529999999999998</v>
      </c>
      <c r="D476">
        <v>0.90410000000000001</v>
      </c>
      <c r="E476">
        <v>0.89270000000000005</v>
      </c>
      <c r="F476" s="2">
        <v>2.8E-3</v>
      </c>
      <c r="G476" s="2">
        <f t="shared" si="22"/>
        <v>-3.2286795813850073E-3</v>
      </c>
      <c r="H476" s="2">
        <f t="shared" si="23"/>
        <v>1.277024756357115E-2</v>
      </c>
    </row>
    <row r="477" spans="1:8" x14ac:dyDescent="0.25">
      <c r="A477" s="1">
        <v>40830</v>
      </c>
      <c r="B477">
        <v>0.89149999999999996</v>
      </c>
      <c r="C477">
        <v>0.8982</v>
      </c>
      <c r="D477">
        <v>0.90110000000000001</v>
      </c>
      <c r="E477">
        <v>0.89019999999999999</v>
      </c>
      <c r="F477" s="2">
        <v>-6.8999999999999999E-3</v>
      </c>
      <c r="G477" s="2">
        <f t="shared" si="22"/>
        <v>6.8377984530882127E-3</v>
      </c>
      <c r="H477" s="2">
        <f t="shared" si="23"/>
        <v>1.2244439451808605E-2</v>
      </c>
    </row>
    <row r="478" spans="1:8" x14ac:dyDescent="0.25">
      <c r="A478" s="1">
        <v>40833</v>
      </c>
      <c r="B478">
        <v>0.89870000000000005</v>
      </c>
      <c r="C478">
        <v>0.8921</v>
      </c>
      <c r="D478">
        <v>0.89990000000000003</v>
      </c>
      <c r="E478">
        <v>0.88800000000000001</v>
      </c>
      <c r="F478" s="2">
        <v>8.0999999999999996E-3</v>
      </c>
      <c r="G478" s="2">
        <f t="shared" si="22"/>
        <v>-8.1165221258616554E-3</v>
      </c>
      <c r="H478" s="2">
        <f t="shared" si="23"/>
        <v>1.3400900900900925E-2</v>
      </c>
    </row>
    <row r="479" spans="1:8" x14ac:dyDescent="0.25">
      <c r="A479" s="1">
        <v>40834</v>
      </c>
      <c r="B479">
        <v>0.89929999999999999</v>
      </c>
      <c r="C479">
        <v>0.89939999999999998</v>
      </c>
      <c r="D479">
        <v>0.90500000000000003</v>
      </c>
      <c r="E479">
        <v>0.89449999999999996</v>
      </c>
      <c r="F479" s="2">
        <v>6.9999999999999999E-4</v>
      </c>
      <c r="G479" s="2">
        <f t="shared" si="22"/>
        <v>4.449388209120756E-4</v>
      </c>
      <c r="H479" s="2">
        <f t="shared" si="23"/>
        <v>1.1738401341531654E-2</v>
      </c>
    </row>
    <row r="480" spans="1:8" x14ac:dyDescent="0.25">
      <c r="A480" s="1">
        <v>40835</v>
      </c>
      <c r="B480">
        <v>0.90280000000000005</v>
      </c>
      <c r="C480">
        <v>0.89900000000000002</v>
      </c>
      <c r="D480">
        <v>0.90400000000000003</v>
      </c>
      <c r="E480">
        <v>0.8952</v>
      </c>
      <c r="F480" s="2">
        <v>3.8999999999999998E-3</v>
      </c>
      <c r="G480" s="2">
        <f t="shared" si="22"/>
        <v>-4.4296788482835036E-3</v>
      </c>
      <c r="H480" s="2">
        <f t="shared" si="23"/>
        <v>9.8302055406613385E-3</v>
      </c>
    </row>
    <row r="481" spans="1:8" x14ac:dyDescent="0.25">
      <c r="A481" s="1">
        <v>40836</v>
      </c>
      <c r="B481">
        <v>0.89480000000000004</v>
      </c>
      <c r="C481">
        <v>0.90300000000000002</v>
      </c>
      <c r="D481">
        <v>0.90839999999999999</v>
      </c>
      <c r="E481">
        <v>0.89290000000000003</v>
      </c>
      <c r="F481" s="2">
        <v>-8.8999999999999999E-3</v>
      </c>
      <c r="G481" s="2">
        <f t="shared" si="22"/>
        <v>9.6153846153846732E-3</v>
      </c>
      <c r="H481" s="2">
        <f t="shared" si="23"/>
        <v>1.7359166759995472E-2</v>
      </c>
    </row>
    <row r="482" spans="1:8" x14ac:dyDescent="0.25">
      <c r="A482" s="1">
        <v>40837</v>
      </c>
      <c r="B482">
        <v>0.88270000000000004</v>
      </c>
      <c r="C482">
        <v>0.89439999999999997</v>
      </c>
      <c r="D482">
        <v>0.89559999999999995</v>
      </c>
      <c r="E482">
        <v>0.88049999999999995</v>
      </c>
      <c r="F482" s="2">
        <v>-1.35E-2</v>
      </c>
      <c r="G482" s="2">
        <f t="shared" si="22"/>
        <v>1.1535851617281143E-2</v>
      </c>
      <c r="H482" s="2">
        <f t="shared" si="23"/>
        <v>1.714934696195344E-2</v>
      </c>
    </row>
    <row r="483" spans="1:8" x14ac:dyDescent="0.25">
      <c r="A483" s="1">
        <v>40840</v>
      </c>
      <c r="B483">
        <v>0.88070000000000004</v>
      </c>
      <c r="C483">
        <v>0.88419999999999999</v>
      </c>
      <c r="D483">
        <v>0.88800000000000001</v>
      </c>
      <c r="E483">
        <v>0.87909999999999999</v>
      </c>
      <c r="F483" s="2">
        <v>-2.3E-3</v>
      </c>
      <c r="G483" s="2">
        <f t="shared" si="22"/>
        <v>3.746168691111329E-3</v>
      </c>
      <c r="H483" s="2">
        <f t="shared" si="23"/>
        <v>1.0123990444773086E-2</v>
      </c>
    </row>
    <row r="484" spans="1:8" x14ac:dyDescent="0.25">
      <c r="A484" s="1">
        <v>40841</v>
      </c>
      <c r="B484">
        <v>0.87790000000000001</v>
      </c>
      <c r="C484">
        <v>0.88090000000000002</v>
      </c>
      <c r="D484">
        <v>0.88480000000000003</v>
      </c>
      <c r="E484">
        <v>0.87709999999999999</v>
      </c>
      <c r="F484" s="2">
        <v>-3.2000000000000002E-3</v>
      </c>
      <c r="G484" s="2">
        <f t="shared" si="22"/>
        <v>3.1887028812208457E-3</v>
      </c>
      <c r="H484" s="2">
        <f t="shared" si="23"/>
        <v>8.7789305666401089E-3</v>
      </c>
    </row>
    <row r="485" spans="1:8" x14ac:dyDescent="0.25">
      <c r="A485" s="1">
        <v>40842</v>
      </c>
      <c r="B485">
        <v>0.88080000000000003</v>
      </c>
      <c r="C485">
        <v>0.87809999999999999</v>
      </c>
      <c r="D485">
        <v>0.88619999999999999</v>
      </c>
      <c r="E485">
        <v>0.87280000000000002</v>
      </c>
      <c r="F485" s="2">
        <v>3.3E-3</v>
      </c>
      <c r="G485" s="2">
        <f t="shared" si="22"/>
        <v>-3.9700544464610467E-3</v>
      </c>
      <c r="H485" s="2">
        <f t="shared" si="23"/>
        <v>1.5352887259395013E-2</v>
      </c>
    </row>
    <row r="486" spans="1:8" x14ac:dyDescent="0.25">
      <c r="A486" s="1">
        <v>40843</v>
      </c>
      <c r="B486">
        <v>0.85960000000000003</v>
      </c>
      <c r="C486">
        <v>0.88160000000000005</v>
      </c>
      <c r="D486">
        <v>0.88280000000000003</v>
      </c>
      <c r="E486">
        <v>0.85680000000000001</v>
      </c>
      <c r="F486" s="2">
        <v>-2.41E-2</v>
      </c>
      <c r="G486" s="2">
        <f t="shared" si="22"/>
        <v>2.4997093361237153E-2</v>
      </c>
      <c r="H486" s="2">
        <f t="shared" si="23"/>
        <v>3.0345471521942138E-2</v>
      </c>
    </row>
    <row r="487" spans="1:8" x14ac:dyDescent="0.25">
      <c r="A487" s="1">
        <v>40844</v>
      </c>
      <c r="B487">
        <v>0.86309999999999998</v>
      </c>
      <c r="C487">
        <v>0.86009999999999998</v>
      </c>
      <c r="D487">
        <v>0.86539999999999995</v>
      </c>
      <c r="E487">
        <v>0.85960000000000003</v>
      </c>
      <c r="F487" s="2">
        <v>4.1000000000000003E-3</v>
      </c>
      <c r="G487" s="2">
        <f t="shared" si="22"/>
        <v>-3.0137939028631582E-3</v>
      </c>
      <c r="H487" s="2">
        <f t="shared" si="23"/>
        <v>6.7473243369007866E-3</v>
      </c>
    </row>
    <row r="488" spans="1:8" x14ac:dyDescent="0.25">
      <c r="A488" s="1">
        <v>40847</v>
      </c>
      <c r="B488">
        <v>0.87719999999999998</v>
      </c>
      <c r="C488">
        <v>0.86270000000000002</v>
      </c>
      <c r="D488">
        <v>0.879</v>
      </c>
      <c r="E488">
        <v>0.86099999999999999</v>
      </c>
      <c r="F488" s="2">
        <v>1.6299999999999999E-2</v>
      </c>
      <c r="G488" s="2">
        <f t="shared" si="22"/>
        <v>-1.6529867761057863E-2</v>
      </c>
      <c r="H488" s="2">
        <f t="shared" si="23"/>
        <v>2.0905923344947754E-2</v>
      </c>
    </row>
    <row r="489" spans="1:8" x14ac:dyDescent="0.25">
      <c r="A489" s="1">
        <v>40848</v>
      </c>
      <c r="B489">
        <v>0.88700000000000001</v>
      </c>
      <c r="C489">
        <v>0.87719999999999998</v>
      </c>
      <c r="D489">
        <v>0.8962</v>
      </c>
      <c r="E489">
        <v>0.87629999999999997</v>
      </c>
      <c r="F489" s="2">
        <v>1.12E-2</v>
      </c>
      <c r="G489" s="2">
        <f t="shared" si="22"/>
        <v>-1.115995941832941E-2</v>
      </c>
      <c r="H489" s="2">
        <f t="shared" si="23"/>
        <v>2.2709117882003915E-2</v>
      </c>
    </row>
    <row r="490" spans="1:8" x14ac:dyDescent="0.25">
      <c r="A490" s="1">
        <v>40849</v>
      </c>
      <c r="B490">
        <v>0.88360000000000005</v>
      </c>
      <c r="C490">
        <v>0.8871</v>
      </c>
      <c r="D490">
        <v>0.89080000000000004</v>
      </c>
      <c r="E490">
        <v>0.87929999999999997</v>
      </c>
      <c r="F490" s="2">
        <v>-3.8E-3</v>
      </c>
      <c r="G490" s="2">
        <f t="shared" si="22"/>
        <v>3.7338764426340454E-3</v>
      </c>
      <c r="H490" s="2">
        <f t="shared" si="23"/>
        <v>1.307858523825778E-2</v>
      </c>
    </row>
    <row r="491" spans="1:8" x14ac:dyDescent="0.25">
      <c r="A491" s="1">
        <v>40850</v>
      </c>
      <c r="B491">
        <v>0.87849999999999995</v>
      </c>
      <c r="C491">
        <v>0.88380000000000003</v>
      </c>
      <c r="D491">
        <v>0.88959999999999995</v>
      </c>
      <c r="E491">
        <v>0.87609999999999999</v>
      </c>
      <c r="F491" s="2">
        <v>-5.7999999999999996E-3</v>
      </c>
      <c r="G491" s="2">
        <f t="shared" si="22"/>
        <v>6.1475409836066388E-3</v>
      </c>
      <c r="H491" s="2">
        <f t="shared" si="23"/>
        <v>1.5409199863029285E-2</v>
      </c>
    </row>
    <row r="492" spans="1:8" x14ac:dyDescent="0.25">
      <c r="A492" s="1">
        <v>40851</v>
      </c>
      <c r="B492">
        <v>0.88460000000000005</v>
      </c>
      <c r="C492">
        <v>0.87839999999999996</v>
      </c>
      <c r="D492">
        <v>0.89090000000000003</v>
      </c>
      <c r="E492">
        <v>0.87690000000000001</v>
      </c>
      <c r="F492" s="2">
        <v>6.8999999999999999E-3</v>
      </c>
      <c r="G492" s="2">
        <f t="shared" si="22"/>
        <v>-1.203464177257906E-2</v>
      </c>
      <c r="H492" s="2">
        <f t="shared" si="23"/>
        <v>1.5965332421028638E-2</v>
      </c>
    </row>
    <row r="493" spans="1:8" x14ac:dyDescent="0.25">
      <c r="A493" s="1">
        <v>40854</v>
      </c>
      <c r="B493">
        <v>0.90080000000000005</v>
      </c>
      <c r="C493">
        <v>0.8891</v>
      </c>
      <c r="D493">
        <v>0.90329999999999999</v>
      </c>
      <c r="E493">
        <v>0.88680000000000003</v>
      </c>
      <c r="F493" s="2">
        <v>1.83E-2</v>
      </c>
      <c r="G493" s="2">
        <f t="shared" si="22"/>
        <v>-1.2878871988453363E-2</v>
      </c>
      <c r="H493" s="2">
        <f t="shared" si="23"/>
        <v>1.8606224627875461E-2</v>
      </c>
    </row>
    <row r="494" spans="1:8" x14ac:dyDescent="0.25">
      <c r="A494" s="1">
        <v>40855</v>
      </c>
      <c r="B494">
        <v>0.89459999999999995</v>
      </c>
      <c r="C494">
        <v>0.90069999999999995</v>
      </c>
      <c r="D494">
        <v>0.90780000000000005</v>
      </c>
      <c r="E494">
        <v>0.89200000000000002</v>
      </c>
      <c r="F494" s="2">
        <v>-6.8999999999999999E-3</v>
      </c>
      <c r="G494" s="2">
        <f t="shared" si="22"/>
        <v>6.0314978219590757E-3</v>
      </c>
      <c r="H494" s="2">
        <f t="shared" si="23"/>
        <v>1.7713004484304972E-2</v>
      </c>
    </row>
    <row r="495" spans="1:8" x14ac:dyDescent="0.25">
      <c r="A495" s="1">
        <v>40856</v>
      </c>
      <c r="B495">
        <v>0.90900000000000003</v>
      </c>
      <c r="C495">
        <v>0.89529999999999998</v>
      </c>
      <c r="D495">
        <v>0.9113</v>
      </c>
      <c r="E495">
        <v>0.89219999999999999</v>
      </c>
      <c r="F495" s="2">
        <v>1.61E-2</v>
      </c>
      <c r="G495" s="2">
        <f t="shared" si="22"/>
        <v>-1.5071507150715121E-2</v>
      </c>
      <c r="H495" s="2">
        <f t="shared" si="23"/>
        <v>2.1407756108495858E-2</v>
      </c>
    </row>
    <row r="496" spans="1:8" x14ac:dyDescent="0.25">
      <c r="A496" s="1">
        <v>40857</v>
      </c>
      <c r="B496">
        <v>0.90610000000000002</v>
      </c>
      <c r="C496">
        <v>0.90900000000000003</v>
      </c>
      <c r="D496">
        <v>0.91510000000000002</v>
      </c>
      <c r="E496">
        <v>0.90180000000000005</v>
      </c>
      <c r="F496" s="2">
        <v>-3.2000000000000002E-3</v>
      </c>
      <c r="G496" s="2">
        <f t="shared" si="22"/>
        <v>2.8684907325684543E-3</v>
      </c>
      <c r="H496" s="2">
        <f t="shared" si="23"/>
        <v>1.474828121534706E-2</v>
      </c>
    </row>
    <row r="497" spans="1:8" x14ac:dyDescent="0.25">
      <c r="A497" s="1">
        <v>40858</v>
      </c>
      <c r="B497">
        <v>0.90059999999999996</v>
      </c>
      <c r="C497">
        <v>0.90639999999999998</v>
      </c>
      <c r="D497">
        <v>0.90859999999999996</v>
      </c>
      <c r="E497">
        <v>0.8952</v>
      </c>
      <c r="F497" s="2">
        <v>-6.1000000000000004E-3</v>
      </c>
      <c r="G497" s="2">
        <f t="shared" si="22"/>
        <v>7.7829664220591573E-3</v>
      </c>
      <c r="H497" s="2">
        <f t="shared" si="23"/>
        <v>1.4968722073279678E-2</v>
      </c>
    </row>
    <row r="498" spans="1:8" x14ac:dyDescent="0.25">
      <c r="A498" s="1">
        <v>40861</v>
      </c>
      <c r="B498">
        <v>0.90680000000000005</v>
      </c>
      <c r="C498">
        <v>0.89939999999999998</v>
      </c>
      <c r="D498">
        <v>0.90949999999999998</v>
      </c>
      <c r="E498">
        <v>0.89610000000000001</v>
      </c>
      <c r="F498" s="2">
        <v>6.8999999999999999E-3</v>
      </c>
      <c r="G498" s="2">
        <f t="shared" si="22"/>
        <v>-9.2531394580304838E-3</v>
      </c>
      <c r="H498" s="2">
        <f t="shared" si="23"/>
        <v>1.4953688204441432E-2</v>
      </c>
    </row>
    <row r="499" spans="1:8" x14ac:dyDescent="0.25">
      <c r="A499" s="1">
        <v>40862</v>
      </c>
      <c r="B499">
        <v>0.91539999999999999</v>
      </c>
      <c r="C499">
        <v>0.90780000000000005</v>
      </c>
      <c r="D499">
        <v>0.92</v>
      </c>
      <c r="E499">
        <v>0.90759999999999996</v>
      </c>
      <c r="F499" s="2">
        <v>9.4999999999999998E-3</v>
      </c>
      <c r="G499" s="2">
        <f t="shared" si="22"/>
        <v>-8.3023814725802277E-3</v>
      </c>
      <c r="H499" s="2">
        <f t="shared" si="23"/>
        <v>1.3662406346408196E-2</v>
      </c>
    </row>
    <row r="500" spans="1:8" x14ac:dyDescent="0.25">
      <c r="A500" s="1">
        <v>40863</v>
      </c>
      <c r="B500">
        <v>0.91930000000000001</v>
      </c>
      <c r="C500">
        <v>0.91539999999999999</v>
      </c>
      <c r="D500">
        <v>0.92249999999999999</v>
      </c>
      <c r="E500">
        <v>0.91379999999999995</v>
      </c>
      <c r="F500" s="2">
        <v>4.3E-3</v>
      </c>
      <c r="G500" s="2">
        <f t="shared" si="22"/>
        <v>-4.0256772930040655E-3</v>
      </c>
      <c r="H500" s="2">
        <f t="shared" si="23"/>
        <v>9.520682862770892E-3</v>
      </c>
    </row>
    <row r="501" spans="1:8" x14ac:dyDescent="0.25">
      <c r="A501" s="1">
        <v>40864</v>
      </c>
      <c r="B501">
        <v>0.92149999999999999</v>
      </c>
      <c r="C501">
        <v>0.91910000000000003</v>
      </c>
      <c r="D501">
        <v>0.92379999999999995</v>
      </c>
      <c r="E501">
        <v>0.91510000000000002</v>
      </c>
      <c r="F501" s="2">
        <v>2.3999999999999998E-3</v>
      </c>
      <c r="G501" s="2">
        <f t="shared" si="22"/>
        <v>-2.9290518550660932E-3</v>
      </c>
      <c r="H501" s="2">
        <f t="shared" si="23"/>
        <v>9.5071576876843301E-3</v>
      </c>
    </row>
    <row r="502" spans="1:8" x14ac:dyDescent="0.25">
      <c r="A502" s="1">
        <v>40865</v>
      </c>
      <c r="B502">
        <v>0.9173</v>
      </c>
      <c r="C502">
        <v>0.92179999999999995</v>
      </c>
      <c r="D502">
        <v>0.92259999999999998</v>
      </c>
      <c r="E502">
        <v>0.90839999999999999</v>
      </c>
      <c r="F502" s="2">
        <v>-4.5999999999999999E-3</v>
      </c>
      <c r="G502" s="2">
        <f t="shared" si="22"/>
        <v>4.5771578029642343E-3</v>
      </c>
      <c r="H502" s="2">
        <f t="shared" si="23"/>
        <v>1.5631880228974011E-2</v>
      </c>
    </row>
    <row r="503" spans="1:8" x14ac:dyDescent="0.25">
      <c r="A503" s="1">
        <v>40868</v>
      </c>
      <c r="B503">
        <v>0.91690000000000005</v>
      </c>
      <c r="C503">
        <v>0.91759999999999997</v>
      </c>
      <c r="D503">
        <v>0.92120000000000002</v>
      </c>
      <c r="E503">
        <v>0.91390000000000005</v>
      </c>
      <c r="F503" s="2">
        <v>-4.0000000000000002E-4</v>
      </c>
      <c r="G503" s="2">
        <f t="shared" si="22"/>
        <v>6.5430752453646008E-4</v>
      </c>
      <c r="H503" s="2">
        <f t="shared" si="23"/>
        <v>7.9877448298500634E-3</v>
      </c>
    </row>
    <row r="504" spans="1:8" x14ac:dyDescent="0.25">
      <c r="A504" s="1">
        <v>40869</v>
      </c>
      <c r="B504">
        <v>0.91400000000000003</v>
      </c>
      <c r="C504">
        <v>0.91700000000000004</v>
      </c>
      <c r="D504">
        <v>0.91890000000000005</v>
      </c>
      <c r="E504">
        <v>0.91059999999999997</v>
      </c>
      <c r="F504" s="2">
        <v>-3.2000000000000002E-3</v>
      </c>
      <c r="G504" s="2">
        <f t="shared" si="22"/>
        <v>3.0627871362940546E-3</v>
      </c>
      <c r="H504" s="2">
        <f t="shared" si="23"/>
        <v>9.1148693169339837E-3</v>
      </c>
    </row>
    <row r="505" spans="1:8" x14ac:dyDescent="0.25">
      <c r="A505" s="1">
        <v>40870</v>
      </c>
      <c r="B505">
        <v>0.92</v>
      </c>
      <c r="C505">
        <v>0.91420000000000001</v>
      </c>
      <c r="D505">
        <v>0.92159999999999997</v>
      </c>
      <c r="E505">
        <v>0.91259999999999997</v>
      </c>
      <c r="F505" s="2">
        <v>6.6E-3</v>
      </c>
      <c r="G505" s="2">
        <f t="shared" si="22"/>
        <v>-6.5203216692023532E-3</v>
      </c>
      <c r="H505" s="2">
        <f t="shared" si="23"/>
        <v>9.8619329388560245E-3</v>
      </c>
    </row>
    <row r="506" spans="1:8" x14ac:dyDescent="0.25">
      <c r="A506" s="1">
        <v>40871</v>
      </c>
      <c r="B506">
        <v>0.9194</v>
      </c>
      <c r="C506">
        <v>0.92020000000000002</v>
      </c>
      <c r="D506">
        <v>0.92179999999999995</v>
      </c>
      <c r="E506">
        <v>0.91520000000000001</v>
      </c>
      <c r="F506" s="2">
        <v>-6.9999999999999999E-4</v>
      </c>
      <c r="G506" s="2">
        <f t="shared" si="22"/>
        <v>7.6128330614468076E-4</v>
      </c>
      <c r="H506" s="2">
        <f t="shared" si="23"/>
        <v>7.2115384615383952E-3</v>
      </c>
    </row>
    <row r="507" spans="1:8" x14ac:dyDescent="0.25">
      <c r="A507" s="1">
        <v>40872</v>
      </c>
      <c r="B507">
        <v>0.93059999999999998</v>
      </c>
      <c r="C507">
        <v>0.91949999999999998</v>
      </c>
      <c r="D507">
        <v>0.93330000000000002</v>
      </c>
      <c r="E507">
        <v>0.91900000000000004</v>
      </c>
      <c r="F507" s="2">
        <v>1.2200000000000001E-2</v>
      </c>
      <c r="G507" s="2">
        <f t="shared" si="22"/>
        <v>-8.9458935115326304E-3</v>
      </c>
      <c r="H507" s="2">
        <f t="shared" si="23"/>
        <v>1.5560391730141435E-2</v>
      </c>
    </row>
    <row r="508" spans="1:8" x14ac:dyDescent="0.25">
      <c r="A508" s="1">
        <v>40875</v>
      </c>
      <c r="B508">
        <v>0.92279999999999995</v>
      </c>
      <c r="C508">
        <v>0.92779999999999996</v>
      </c>
      <c r="D508">
        <v>0.93089999999999995</v>
      </c>
      <c r="E508">
        <v>0.91749999999999998</v>
      </c>
      <c r="F508" s="2">
        <v>-8.3999999999999995E-3</v>
      </c>
      <c r="G508" s="2">
        <f t="shared" si="22"/>
        <v>5.309350958933692E-3</v>
      </c>
      <c r="H508" s="2">
        <f t="shared" si="23"/>
        <v>1.4604904632152553E-2</v>
      </c>
    </row>
    <row r="509" spans="1:8" x14ac:dyDescent="0.25">
      <c r="A509" s="1">
        <v>40876</v>
      </c>
      <c r="B509">
        <v>0.91949999999999998</v>
      </c>
      <c r="C509">
        <v>0.92290000000000005</v>
      </c>
      <c r="D509">
        <v>0.92459999999999998</v>
      </c>
      <c r="E509">
        <v>0.91390000000000005</v>
      </c>
      <c r="F509" s="2">
        <v>-3.5999999999999999E-3</v>
      </c>
      <c r="G509" s="2">
        <f t="shared" si="22"/>
        <v>2.7162103433290502E-3</v>
      </c>
      <c r="H509" s="2">
        <f t="shared" si="23"/>
        <v>1.1708064339643212E-2</v>
      </c>
    </row>
    <row r="510" spans="1:8" x14ac:dyDescent="0.25">
      <c r="A510" s="1">
        <v>40877</v>
      </c>
      <c r="B510">
        <v>0.91310000000000002</v>
      </c>
      <c r="C510">
        <v>0.9204</v>
      </c>
      <c r="D510">
        <v>0.92530000000000001</v>
      </c>
      <c r="E510">
        <v>0.90649999999999997</v>
      </c>
      <c r="F510" s="2">
        <v>-7.0000000000000001E-3</v>
      </c>
      <c r="G510" s="2">
        <f t="shared" si="22"/>
        <v>7.4430823117338316E-3</v>
      </c>
      <c r="H510" s="2">
        <f t="shared" si="23"/>
        <v>2.0739106453392213E-2</v>
      </c>
    </row>
    <row r="511" spans="1:8" x14ac:dyDescent="0.25">
      <c r="A511" s="1">
        <v>40878</v>
      </c>
      <c r="B511">
        <v>0.91539999999999999</v>
      </c>
      <c r="C511">
        <v>0.91359999999999997</v>
      </c>
      <c r="D511">
        <v>0.91920000000000002</v>
      </c>
      <c r="E511">
        <v>0.90700000000000003</v>
      </c>
      <c r="F511" s="2">
        <v>2.5000000000000001E-3</v>
      </c>
      <c r="G511" s="2">
        <f t="shared" si="22"/>
        <v>-2.4022712382616072E-3</v>
      </c>
      <c r="H511" s="2">
        <f t="shared" si="23"/>
        <v>1.3450937155457539E-2</v>
      </c>
    </row>
    <row r="512" spans="1:8" x14ac:dyDescent="0.25">
      <c r="A512" s="1">
        <v>40879</v>
      </c>
      <c r="B512">
        <v>0.92110000000000003</v>
      </c>
      <c r="C512">
        <v>0.91579999999999995</v>
      </c>
      <c r="D512">
        <v>0.92430000000000001</v>
      </c>
      <c r="E512">
        <v>0.91100000000000003</v>
      </c>
      <c r="F512" s="2">
        <v>6.1999999999999998E-3</v>
      </c>
      <c r="G512" s="2">
        <f t="shared" si="22"/>
        <v>-4.7815692240817977E-3</v>
      </c>
      <c r="H512" s="2">
        <f t="shared" si="23"/>
        <v>1.4599341383095476E-2</v>
      </c>
    </row>
    <row r="513" spans="1:8" x14ac:dyDescent="0.25">
      <c r="A513" s="1">
        <v>40882</v>
      </c>
      <c r="B513">
        <v>0.92</v>
      </c>
      <c r="C513">
        <v>0.92020000000000002</v>
      </c>
      <c r="D513">
        <v>0.92330000000000001</v>
      </c>
      <c r="E513">
        <v>0.9163</v>
      </c>
      <c r="F513" s="2">
        <v>-1.1999999999999999E-3</v>
      </c>
      <c r="G513" s="2">
        <f t="shared" si="22"/>
        <v>-7.6012596373116936E-4</v>
      </c>
      <c r="H513" s="2">
        <f t="shared" si="23"/>
        <v>7.6394194041252928E-3</v>
      </c>
    </row>
    <row r="514" spans="1:8" x14ac:dyDescent="0.25">
      <c r="A514" s="1">
        <v>40883</v>
      </c>
      <c r="B514">
        <v>0.92610000000000003</v>
      </c>
      <c r="C514">
        <v>0.92090000000000005</v>
      </c>
      <c r="D514">
        <v>0.92979999999999996</v>
      </c>
      <c r="E514">
        <v>0.91990000000000005</v>
      </c>
      <c r="F514" s="2">
        <v>6.6E-3</v>
      </c>
      <c r="G514" s="2">
        <f t="shared" si="22"/>
        <v>-5.7223061973655492E-3</v>
      </c>
      <c r="H514" s="2">
        <f t="shared" si="23"/>
        <v>1.0762039352103389E-2</v>
      </c>
    </row>
    <row r="515" spans="1:8" x14ac:dyDescent="0.25">
      <c r="A515" s="1">
        <v>40884</v>
      </c>
      <c r="B515">
        <v>0.92359999999999998</v>
      </c>
      <c r="C515">
        <v>0.92620000000000002</v>
      </c>
      <c r="D515">
        <v>0.92910000000000004</v>
      </c>
      <c r="E515">
        <v>0.92259999999999998</v>
      </c>
      <c r="F515" s="2">
        <v>-2.7000000000000001E-3</v>
      </c>
      <c r="G515" s="2">
        <f t="shared" si="22"/>
        <v>2.4894469098386933E-3</v>
      </c>
      <c r="H515" s="2">
        <f t="shared" si="23"/>
        <v>7.0453067418166718E-3</v>
      </c>
    </row>
    <row r="516" spans="1:8" x14ac:dyDescent="0.25">
      <c r="A516" s="1">
        <v>40885</v>
      </c>
      <c r="B516">
        <v>0.92569999999999997</v>
      </c>
      <c r="C516">
        <v>0.92390000000000005</v>
      </c>
      <c r="D516">
        <v>0.92920000000000003</v>
      </c>
      <c r="E516">
        <v>0.91759999999999997</v>
      </c>
      <c r="F516" s="2">
        <v>2.3E-3</v>
      </c>
      <c r="G516" s="2">
        <f t="shared" si="22"/>
        <v>-2.4832649535737085E-3</v>
      </c>
      <c r="H516" s="2">
        <f t="shared" si="23"/>
        <v>1.2641673931996573E-2</v>
      </c>
    </row>
    <row r="517" spans="1:8" x14ac:dyDescent="0.25">
      <c r="A517" s="1">
        <v>40886</v>
      </c>
      <c r="B517">
        <v>0.92420000000000002</v>
      </c>
      <c r="C517">
        <v>0.92620000000000002</v>
      </c>
      <c r="D517">
        <v>0.92859999999999998</v>
      </c>
      <c r="E517">
        <v>0.91810000000000003</v>
      </c>
      <c r="F517" s="2">
        <v>-1.6000000000000001E-3</v>
      </c>
      <c r="G517" s="2">
        <f t="shared" si="22"/>
        <v>4.320587599914312E-4</v>
      </c>
      <c r="H517" s="2">
        <f t="shared" si="23"/>
        <v>1.1436662672911397E-2</v>
      </c>
    </row>
    <row r="518" spans="1:8" x14ac:dyDescent="0.25">
      <c r="A518" s="1">
        <v>40889</v>
      </c>
      <c r="B518">
        <v>0.93669999999999998</v>
      </c>
      <c r="C518">
        <v>0.92579999999999996</v>
      </c>
      <c r="D518">
        <v>0.93879999999999997</v>
      </c>
      <c r="E518">
        <v>0.92479999999999996</v>
      </c>
      <c r="F518" s="2">
        <v>1.35E-2</v>
      </c>
      <c r="G518" s="2">
        <f t="shared" si="22"/>
        <v>-1.1847582452769772E-2</v>
      </c>
      <c r="H518" s="2">
        <f t="shared" si="23"/>
        <v>1.5138408304498283E-2</v>
      </c>
    </row>
    <row r="519" spans="1:8" x14ac:dyDescent="0.25">
      <c r="A519" s="1">
        <v>40890</v>
      </c>
      <c r="B519">
        <v>0.94589999999999996</v>
      </c>
      <c r="C519">
        <v>0.93689999999999996</v>
      </c>
      <c r="D519">
        <v>0.94799999999999995</v>
      </c>
      <c r="E519">
        <v>0.93410000000000004</v>
      </c>
      <c r="F519" s="2">
        <v>9.7999999999999997E-3</v>
      </c>
      <c r="G519" s="2">
        <f t="shared" si="22"/>
        <v>-9.8287888395688916E-3</v>
      </c>
      <c r="H519" s="2">
        <f t="shared" si="23"/>
        <v>1.4880633765121413E-2</v>
      </c>
    </row>
    <row r="520" spans="1:8" x14ac:dyDescent="0.25">
      <c r="A520" s="1">
        <v>40891</v>
      </c>
      <c r="B520">
        <v>0.95299999999999996</v>
      </c>
      <c r="C520">
        <v>0.94620000000000004</v>
      </c>
      <c r="D520">
        <v>0.95409999999999995</v>
      </c>
      <c r="E520">
        <v>0.94279999999999997</v>
      </c>
      <c r="F520" s="2">
        <v>7.4999999999999997E-3</v>
      </c>
      <c r="G520" s="2">
        <f t="shared" si="22"/>
        <v>-7.4478128605895257E-3</v>
      </c>
      <c r="H520" s="2">
        <f t="shared" si="23"/>
        <v>1.1985574883326237E-2</v>
      </c>
    </row>
    <row r="521" spans="1:8" x14ac:dyDescent="0.25">
      <c r="A521" s="1">
        <v>40892</v>
      </c>
      <c r="B521">
        <v>0.93989999999999996</v>
      </c>
      <c r="C521">
        <v>0.95330000000000004</v>
      </c>
      <c r="D521">
        <v>0.95520000000000005</v>
      </c>
      <c r="E521">
        <v>0.93869999999999998</v>
      </c>
      <c r="F521" s="2">
        <v>-1.37E-2</v>
      </c>
      <c r="G521" s="2">
        <f t="shared" si="22"/>
        <v>1.3825374880357344E-2</v>
      </c>
      <c r="H521" s="2">
        <f t="shared" si="23"/>
        <v>1.7577500798977384E-2</v>
      </c>
    </row>
    <row r="522" spans="1:8" x14ac:dyDescent="0.25">
      <c r="A522" s="1">
        <v>40893</v>
      </c>
      <c r="B522">
        <v>0.93600000000000005</v>
      </c>
      <c r="C522">
        <v>0.94030000000000002</v>
      </c>
      <c r="D522">
        <v>0.94169999999999998</v>
      </c>
      <c r="E522">
        <v>0.93510000000000004</v>
      </c>
      <c r="F522" s="2">
        <v>-4.1000000000000003E-3</v>
      </c>
      <c r="G522" s="2">
        <f t="shared" si="22"/>
        <v>4.2721349994659869E-3</v>
      </c>
      <c r="H522" s="2">
        <f t="shared" si="23"/>
        <v>7.0580686557586772E-3</v>
      </c>
    </row>
    <row r="523" spans="1:8" x14ac:dyDescent="0.25">
      <c r="A523" s="1">
        <v>40896</v>
      </c>
      <c r="B523">
        <v>0.93740000000000001</v>
      </c>
      <c r="C523">
        <v>0.93630000000000002</v>
      </c>
      <c r="D523">
        <v>0.94030000000000002</v>
      </c>
      <c r="E523">
        <v>0.93469999999999998</v>
      </c>
      <c r="F523" s="2">
        <v>1.5E-3</v>
      </c>
      <c r="G523" s="2">
        <f t="shared" si="22"/>
        <v>-1.2799999999999776E-3</v>
      </c>
      <c r="H523" s="2">
        <f t="shared" si="23"/>
        <v>5.9912271317000641E-3</v>
      </c>
    </row>
    <row r="524" spans="1:8" x14ac:dyDescent="0.25">
      <c r="A524" s="1">
        <v>40897</v>
      </c>
      <c r="B524">
        <v>0.93149999999999999</v>
      </c>
      <c r="C524">
        <v>0.9375</v>
      </c>
      <c r="D524">
        <v>0.93899999999999995</v>
      </c>
      <c r="E524">
        <v>0.92669999999999997</v>
      </c>
      <c r="F524" s="2">
        <v>-6.3E-3</v>
      </c>
      <c r="G524" s="2">
        <f t="shared" ref="G524:G587" si="24">(C524-C525)/C525</f>
        <v>6.1171925305860044E-3</v>
      </c>
      <c r="H524" s="2">
        <f t="shared" ref="H524:H587" si="25">(D524-E524)/E524</f>
        <v>1.3272903852379387E-2</v>
      </c>
    </row>
    <row r="525" spans="1:8" x14ac:dyDescent="0.25">
      <c r="A525" s="1">
        <v>40898</v>
      </c>
      <c r="B525">
        <v>0.9355</v>
      </c>
      <c r="C525">
        <v>0.93179999999999996</v>
      </c>
      <c r="D525">
        <v>0.93940000000000001</v>
      </c>
      <c r="E525">
        <v>0.9244</v>
      </c>
      <c r="F525" s="2">
        <v>4.3E-3</v>
      </c>
      <c r="G525" s="2">
        <f t="shared" si="24"/>
        <v>-4.1680025649246709E-3</v>
      </c>
      <c r="H525" s="2">
        <f t="shared" si="25"/>
        <v>1.6226741670272625E-2</v>
      </c>
    </row>
    <row r="526" spans="1:8" x14ac:dyDescent="0.25">
      <c r="A526" s="1">
        <v>40899</v>
      </c>
      <c r="B526">
        <v>0.93589999999999995</v>
      </c>
      <c r="C526">
        <v>0.93569999999999998</v>
      </c>
      <c r="D526">
        <v>0.94030000000000002</v>
      </c>
      <c r="E526">
        <v>0.93069999999999997</v>
      </c>
      <c r="F526" s="2">
        <v>4.0000000000000002E-4</v>
      </c>
      <c r="G526" s="2">
        <f t="shared" si="24"/>
        <v>-3.2051282051290383E-4</v>
      </c>
      <c r="H526" s="2">
        <f t="shared" si="25"/>
        <v>1.0314816804555768E-2</v>
      </c>
    </row>
    <row r="527" spans="1:8" x14ac:dyDescent="0.25">
      <c r="A527" s="1">
        <v>40900</v>
      </c>
      <c r="B527">
        <v>0.93710000000000004</v>
      </c>
      <c r="C527">
        <v>0.93600000000000005</v>
      </c>
      <c r="D527">
        <v>0.93910000000000005</v>
      </c>
      <c r="E527">
        <v>0.93330000000000002</v>
      </c>
      <c r="F527" s="2">
        <v>1.2999999999999999E-3</v>
      </c>
      <c r="G527" s="2">
        <f t="shared" si="24"/>
        <v>-1.1738341692455339E-3</v>
      </c>
      <c r="H527" s="2">
        <f t="shared" si="25"/>
        <v>6.2145076609879217E-3</v>
      </c>
    </row>
    <row r="528" spans="1:8" x14ac:dyDescent="0.25">
      <c r="A528" s="1">
        <v>40903</v>
      </c>
      <c r="B528">
        <v>0.9355</v>
      </c>
      <c r="C528">
        <v>0.93710000000000004</v>
      </c>
      <c r="D528">
        <v>0.93730000000000002</v>
      </c>
      <c r="E528">
        <v>0.93410000000000004</v>
      </c>
      <c r="F528" s="2">
        <v>-1.6999999999999999E-3</v>
      </c>
      <c r="G528" s="2">
        <f t="shared" si="24"/>
        <v>1.6032492518170767E-3</v>
      </c>
      <c r="H528" s="2">
        <f t="shared" si="25"/>
        <v>3.425757413553132E-3</v>
      </c>
    </row>
    <row r="529" spans="1:8" x14ac:dyDescent="0.25">
      <c r="A529" s="1">
        <v>40904</v>
      </c>
      <c r="B529">
        <v>0.93389999999999995</v>
      </c>
      <c r="C529">
        <v>0.93559999999999999</v>
      </c>
      <c r="D529">
        <v>0.9375</v>
      </c>
      <c r="E529">
        <v>0.93300000000000005</v>
      </c>
      <c r="F529" s="2">
        <v>-1.6999999999999999E-3</v>
      </c>
      <c r="G529" s="2">
        <f t="shared" si="24"/>
        <v>1.4986084350245737E-3</v>
      </c>
      <c r="H529" s="2">
        <f t="shared" si="25"/>
        <v>4.8231511254018741E-3</v>
      </c>
    </row>
    <row r="530" spans="1:8" x14ac:dyDescent="0.25">
      <c r="A530" s="1">
        <v>40905</v>
      </c>
      <c r="B530">
        <v>0.94279999999999997</v>
      </c>
      <c r="C530">
        <v>0.93420000000000003</v>
      </c>
      <c r="D530">
        <v>0.94430000000000003</v>
      </c>
      <c r="E530">
        <v>0.93189999999999995</v>
      </c>
      <c r="F530" s="2">
        <v>9.4999999999999998E-3</v>
      </c>
      <c r="G530" s="2">
        <f t="shared" si="24"/>
        <v>-9.1217649554517829E-3</v>
      </c>
      <c r="H530" s="2">
        <f t="shared" si="25"/>
        <v>1.3306148728404419E-2</v>
      </c>
    </row>
    <row r="531" spans="1:8" x14ac:dyDescent="0.25">
      <c r="A531" s="1">
        <v>40906</v>
      </c>
      <c r="B531">
        <v>0.93979999999999997</v>
      </c>
      <c r="C531">
        <v>0.94279999999999997</v>
      </c>
      <c r="D531">
        <v>0.94720000000000004</v>
      </c>
      <c r="E531">
        <v>0.93959999999999999</v>
      </c>
      <c r="F531" s="2">
        <v>-3.2000000000000002E-3</v>
      </c>
      <c r="G531" s="2">
        <f t="shared" si="24"/>
        <v>2.8720348899052488E-3</v>
      </c>
      <c r="H531" s="2">
        <f t="shared" si="25"/>
        <v>8.0885483184334299E-3</v>
      </c>
    </row>
    <row r="532" spans="1:8" x14ac:dyDescent="0.25">
      <c r="A532" s="1">
        <v>40907</v>
      </c>
      <c r="B532">
        <v>0.93759999999999999</v>
      </c>
      <c r="C532">
        <v>0.94010000000000005</v>
      </c>
      <c r="D532">
        <v>0.94289999999999996</v>
      </c>
      <c r="E532">
        <v>0.93410000000000004</v>
      </c>
      <c r="F532" s="2">
        <v>-2.3E-3</v>
      </c>
      <c r="G532" s="2">
        <f t="shared" si="24"/>
        <v>1.5981248668229884E-3</v>
      </c>
      <c r="H532" s="2">
        <f t="shared" si="25"/>
        <v>9.4208328872710835E-3</v>
      </c>
    </row>
    <row r="533" spans="1:8" x14ac:dyDescent="0.25">
      <c r="A533" s="1">
        <v>40910</v>
      </c>
      <c r="B533">
        <v>0.93989999999999996</v>
      </c>
      <c r="C533">
        <v>0.93859999999999999</v>
      </c>
      <c r="D533">
        <v>0.94179999999999997</v>
      </c>
      <c r="E533">
        <v>0.93679999999999997</v>
      </c>
      <c r="F533" s="2">
        <v>2.5000000000000001E-3</v>
      </c>
      <c r="G533" s="2">
        <f t="shared" si="24"/>
        <v>-1.5955749388363544E-3</v>
      </c>
      <c r="H533" s="2">
        <f t="shared" si="25"/>
        <v>5.3373185311699455E-3</v>
      </c>
    </row>
    <row r="534" spans="1:8" x14ac:dyDescent="0.25">
      <c r="A534" s="1">
        <v>40911</v>
      </c>
      <c r="B534">
        <v>0.93210000000000004</v>
      </c>
      <c r="C534">
        <v>0.94010000000000005</v>
      </c>
      <c r="D534">
        <v>0.94040000000000001</v>
      </c>
      <c r="E534">
        <v>0.9304</v>
      </c>
      <c r="F534" s="2">
        <v>-8.3000000000000001E-3</v>
      </c>
      <c r="G534" s="2">
        <f t="shared" si="24"/>
        <v>8.5827700890462478E-3</v>
      </c>
      <c r="H534" s="2">
        <f t="shared" si="25"/>
        <v>1.0748065348237327E-2</v>
      </c>
    </row>
    <row r="535" spans="1:8" x14ac:dyDescent="0.25">
      <c r="A535" s="1">
        <v>40912</v>
      </c>
      <c r="B535">
        <v>0.94120000000000004</v>
      </c>
      <c r="C535">
        <v>0.93210000000000004</v>
      </c>
      <c r="D535">
        <v>0.94510000000000005</v>
      </c>
      <c r="E535">
        <v>0.93149999999999999</v>
      </c>
      <c r="F535" s="2">
        <v>9.7999999999999997E-3</v>
      </c>
      <c r="G535" s="2">
        <f t="shared" si="24"/>
        <v>-9.8789037603568882E-3</v>
      </c>
      <c r="H535" s="2">
        <f t="shared" si="25"/>
        <v>1.4600107353730603E-2</v>
      </c>
    </row>
    <row r="536" spans="1:8" x14ac:dyDescent="0.25">
      <c r="A536" s="1">
        <v>40913</v>
      </c>
      <c r="B536">
        <v>0.95299999999999996</v>
      </c>
      <c r="C536">
        <v>0.94140000000000001</v>
      </c>
      <c r="D536">
        <v>0.95389999999999997</v>
      </c>
      <c r="E536">
        <v>0.94110000000000005</v>
      </c>
      <c r="F536" s="2">
        <v>1.2500000000000001E-2</v>
      </c>
      <c r="G536" s="2">
        <f t="shared" si="24"/>
        <v>-1.1653543307086612E-2</v>
      </c>
      <c r="H536" s="2">
        <f t="shared" si="25"/>
        <v>1.3601105089788462E-2</v>
      </c>
    </row>
    <row r="537" spans="1:8" x14ac:dyDescent="0.25">
      <c r="A537" s="1">
        <v>40914</v>
      </c>
      <c r="B537">
        <v>0.95479999999999998</v>
      </c>
      <c r="C537">
        <v>0.95250000000000001</v>
      </c>
      <c r="D537">
        <v>0.95809999999999995</v>
      </c>
      <c r="E537">
        <v>0.95050000000000001</v>
      </c>
      <c r="F537" s="2">
        <v>1.9E-3</v>
      </c>
      <c r="G537" s="2">
        <f t="shared" si="24"/>
        <v>-5.6373316630127998E-3</v>
      </c>
      <c r="H537" s="2">
        <f t="shared" si="25"/>
        <v>7.9957916885848926E-3</v>
      </c>
    </row>
    <row r="538" spans="1:8" x14ac:dyDescent="0.25">
      <c r="A538" s="1">
        <v>40917</v>
      </c>
      <c r="B538">
        <v>0.9496</v>
      </c>
      <c r="C538">
        <v>0.95789999999999997</v>
      </c>
      <c r="D538">
        <v>0.95989999999999998</v>
      </c>
      <c r="E538">
        <v>0.94889999999999997</v>
      </c>
      <c r="F538" s="2">
        <v>-5.4000000000000003E-3</v>
      </c>
      <c r="G538" s="2">
        <f t="shared" si="24"/>
        <v>8.9530229618706037E-3</v>
      </c>
      <c r="H538" s="2">
        <f t="shared" si="25"/>
        <v>1.1592370112762157E-2</v>
      </c>
    </row>
    <row r="539" spans="1:8" x14ac:dyDescent="0.25">
      <c r="A539" s="1">
        <v>40918</v>
      </c>
      <c r="B539">
        <v>0.94930000000000003</v>
      </c>
      <c r="C539">
        <v>0.94940000000000002</v>
      </c>
      <c r="D539">
        <v>0.95140000000000002</v>
      </c>
      <c r="E539">
        <v>0.94640000000000002</v>
      </c>
      <c r="F539" s="2">
        <v>-2.9999999999999997E-4</v>
      </c>
      <c r="G539" s="2">
        <f t="shared" si="24"/>
        <v>4.2149631190734142E-4</v>
      </c>
      <c r="H539" s="2">
        <f t="shared" si="25"/>
        <v>5.2831783601014412E-3</v>
      </c>
    </row>
    <row r="540" spans="1:8" x14ac:dyDescent="0.25">
      <c r="A540" s="1">
        <v>40919</v>
      </c>
      <c r="B540">
        <v>0.95399999999999996</v>
      </c>
      <c r="C540">
        <v>0.94899999999999995</v>
      </c>
      <c r="D540">
        <v>0.95679999999999998</v>
      </c>
      <c r="E540">
        <v>0.94799999999999995</v>
      </c>
      <c r="F540" s="2">
        <v>5.0000000000000001E-3</v>
      </c>
      <c r="G540" s="2">
        <f t="shared" si="24"/>
        <v>-5.4495912806540488E-3</v>
      </c>
      <c r="H540" s="2">
        <f t="shared" si="25"/>
        <v>9.282700421940961E-3</v>
      </c>
    </row>
    <row r="541" spans="1:8" x14ac:dyDescent="0.25">
      <c r="A541" s="1">
        <v>40920</v>
      </c>
      <c r="B541">
        <v>0.94320000000000004</v>
      </c>
      <c r="C541">
        <v>0.95420000000000005</v>
      </c>
      <c r="D541">
        <v>0.95479999999999998</v>
      </c>
      <c r="E541">
        <v>0.94099999999999995</v>
      </c>
      <c r="F541" s="2">
        <v>-1.1299999999999999E-2</v>
      </c>
      <c r="G541" s="2">
        <f t="shared" si="24"/>
        <v>1.1019283746556554E-2</v>
      </c>
      <c r="H541" s="2">
        <f t="shared" si="25"/>
        <v>1.4665249734325224E-2</v>
      </c>
    </row>
    <row r="542" spans="1:8" x14ac:dyDescent="0.25">
      <c r="A542" s="1">
        <v>40921</v>
      </c>
      <c r="B542">
        <v>0.95279999999999998</v>
      </c>
      <c r="C542">
        <v>0.94379999999999997</v>
      </c>
      <c r="D542">
        <v>0.95760000000000001</v>
      </c>
      <c r="E542">
        <v>0.94059999999999999</v>
      </c>
      <c r="F542" s="2">
        <v>1.0200000000000001E-2</v>
      </c>
      <c r="G542" s="2">
        <f t="shared" si="24"/>
        <v>-1.224489795918372E-2</v>
      </c>
      <c r="H542" s="2">
        <f t="shared" si="25"/>
        <v>1.8073570061662783E-2</v>
      </c>
    </row>
    <row r="543" spans="1:8" x14ac:dyDescent="0.25">
      <c r="A543" s="1">
        <v>40924</v>
      </c>
      <c r="B543">
        <v>0.95450000000000002</v>
      </c>
      <c r="C543">
        <v>0.95550000000000002</v>
      </c>
      <c r="D543">
        <v>0.95699999999999996</v>
      </c>
      <c r="E543">
        <v>0.95240000000000002</v>
      </c>
      <c r="F543" s="2">
        <v>1.8E-3</v>
      </c>
      <c r="G543" s="2">
        <f t="shared" si="24"/>
        <v>1.1525565800502827E-3</v>
      </c>
      <c r="H543" s="2">
        <f t="shared" si="25"/>
        <v>4.8299034019318957E-3</v>
      </c>
    </row>
    <row r="544" spans="1:8" x14ac:dyDescent="0.25">
      <c r="A544" s="1">
        <v>40925</v>
      </c>
      <c r="B544">
        <v>0.94940000000000002</v>
      </c>
      <c r="C544">
        <v>0.95440000000000003</v>
      </c>
      <c r="D544">
        <v>0.95760000000000001</v>
      </c>
      <c r="E544">
        <v>0.94469999999999998</v>
      </c>
      <c r="F544" s="2">
        <v>-5.3E-3</v>
      </c>
      <c r="G544" s="2">
        <f t="shared" si="24"/>
        <v>4.9489312414447064E-3</v>
      </c>
      <c r="H544" s="2">
        <f t="shared" si="25"/>
        <v>1.3655128612257884E-2</v>
      </c>
    </row>
    <row r="545" spans="1:8" x14ac:dyDescent="0.25">
      <c r="A545" s="1">
        <v>40926</v>
      </c>
      <c r="B545">
        <v>0.93969999999999998</v>
      </c>
      <c r="C545">
        <v>0.94969999999999999</v>
      </c>
      <c r="D545">
        <v>0.94989999999999997</v>
      </c>
      <c r="E545">
        <v>0.93820000000000003</v>
      </c>
      <c r="F545" s="2">
        <v>-1.0200000000000001E-2</v>
      </c>
      <c r="G545" s="2">
        <f t="shared" si="24"/>
        <v>1.0964445390674872E-2</v>
      </c>
      <c r="H545" s="2">
        <f t="shared" si="25"/>
        <v>1.2470688552547359E-2</v>
      </c>
    </row>
    <row r="546" spans="1:8" x14ac:dyDescent="0.25">
      <c r="A546" s="1">
        <v>40927</v>
      </c>
      <c r="B546">
        <v>0.93220000000000003</v>
      </c>
      <c r="C546">
        <v>0.93940000000000001</v>
      </c>
      <c r="D546">
        <v>0.9415</v>
      </c>
      <c r="E546">
        <v>0.93159999999999998</v>
      </c>
      <c r="F546" s="2">
        <v>-8.0000000000000002E-3</v>
      </c>
      <c r="G546" s="2">
        <f t="shared" si="24"/>
        <v>7.831777706254664E-3</v>
      </c>
      <c r="H546" s="2">
        <f t="shared" si="25"/>
        <v>1.0626878488621748E-2</v>
      </c>
    </row>
    <row r="547" spans="1:8" x14ac:dyDescent="0.25">
      <c r="A547" s="1">
        <v>40928</v>
      </c>
      <c r="B547">
        <v>0.93400000000000005</v>
      </c>
      <c r="C547">
        <v>0.93210000000000004</v>
      </c>
      <c r="D547">
        <v>0.93720000000000003</v>
      </c>
      <c r="E547">
        <v>0.93059999999999998</v>
      </c>
      <c r="F547" s="2">
        <v>1.9E-3</v>
      </c>
      <c r="G547" s="2">
        <f t="shared" si="24"/>
        <v>-6.7135549872122469E-3</v>
      </c>
      <c r="H547" s="2">
        <f t="shared" si="25"/>
        <v>7.0921985815603382E-3</v>
      </c>
    </row>
    <row r="548" spans="1:8" x14ac:dyDescent="0.25">
      <c r="A548" s="1">
        <v>40931</v>
      </c>
      <c r="B548">
        <v>0.92659999999999998</v>
      </c>
      <c r="C548">
        <v>0.93840000000000001</v>
      </c>
      <c r="D548">
        <v>0.93820000000000003</v>
      </c>
      <c r="E548">
        <v>0.92500000000000004</v>
      </c>
      <c r="F548" s="2">
        <v>-7.9000000000000008E-3</v>
      </c>
      <c r="G548" s="2">
        <f t="shared" si="24"/>
        <v>1.2406947890818931E-2</v>
      </c>
      <c r="H548" s="2">
        <f t="shared" si="25"/>
        <v>1.4270270270270257E-2</v>
      </c>
    </row>
    <row r="549" spans="1:8" x14ac:dyDescent="0.25">
      <c r="A549" s="1">
        <v>40932</v>
      </c>
      <c r="B549">
        <v>0.92800000000000005</v>
      </c>
      <c r="C549">
        <v>0.92689999999999995</v>
      </c>
      <c r="D549">
        <v>0.93140000000000001</v>
      </c>
      <c r="E549">
        <v>0.92330000000000001</v>
      </c>
      <c r="F549" s="2">
        <v>1.5E-3</v>
      </c>
      <c r="G549" s="2">
        <f t="shared" si="24"/>
        <v>-1.4005602240897209E-3</v>
      </c>
      <c r="H549" s="2">
        <f t="shared" si="25"/>
        <v>8.7728798873605504E-3</v>
      </c>
    </row>
    <row r="550" spans="1:8" x14ac:dyDescent="0.25">
      <c r="A550" s="1">
        <v>40933</v>
      </c>
      <c r="B550">
        <v>0.92149999999999999</v>
      </c>
      <c r="C550">
        <v>0.92820000000000003</v>
      </c>
      <c r="D550">
        <v>0.93420000000000003</v>
      </c>
      <c r="E550">
        <v>0.92030000000000001</v>
      </c>
      <c r="F550" s="2">
        <v>-7.0000000000000001E-3</v>
      </c>
      <c r="G550" s="2">
        <f t="shared" si="24"/>
        <v>7.2707542051004227E-3</v>
      </c>
      <c r="H550" s="2">
        <f t="shared" si="25"/>
        <v>1.5103770509616454E-2</v>
      </c>
    </row>
    <row r="551" spans="1:8" x14ac:dyDescent="0.25">
      <c r="A551" s="1">
        <v>40934</v>
      </c>
      <c r="B551">
        <v>0.92030000000000001</v>
      </c>
      <c r="C551">
        <v>0.92149999999999999</v>
      </c>
      <c r="D551">
        <v>0.92320000000000002</v>
      </c>
      <c r="E551">
        <v>0.91559999999999997</v>
      </c>
      <c r="F551" s="2">
        <v>-1.2999999999999999E-3</v>
      </c>
      <c r="G551" s="2">
        <f t="shared" si="24"/>
        <v>9.7762328915925703E-4</v>
      </c>
      <c r="H551" s="2">
        <f t="shared" si="25"/>
        <v>8.3005679335955134E-3</v>
      </c>
    </row>
    <row r="552" spans="1:8" x14ac:dyDescent="0.25">
      <c r="A552" s="1">
        <v>40935</v>
      </c>
      <c r="B552">
        <v>0.91180000000000005</v>
      </c>
      <c r="C552">
        <v>0.92059999999999997</v>
      </c>
      <c r="D552">
        <v>0.92310000000000003</v>
      </c>
      <c r="E552">
        <v>0.91159999999999997</v>
      </c>
      <c r="F552" s="2">
        <v>-9.1999999999999998E-3</v>
      </c>
      <c r="G552" s="2">
        <f t="shared" si="24"/>
        <v>9.4298245614034444E-3</v>
      </c>
      <c r="H552" s="2">
        <f t="shared" si="25"/>
        <v>1.2615182097411217E-2</v>
      </c>
    </row>
    <row r="553" spans="1:8" x14ac:dyDescent="0.25">
      <c r="A553" s="1">
        <v>40938</v>
      </c>
      <c r="B553">
        <v>0.91790000000000005</v>
      </c>
      <c r="C553">
        <v>0.91200000000000003</v>
      </c>
      <c r="D553">
        <v>0.92120000000000002</v>
      </c>
      <c r="E553">
        <v>0.91190000000000004</v>
      </c>
      <c r="F553" s="2">
        <v>6.7000000000000002E-3</v>
      </c>
      <c r="G553" s="2">
        <f t="shared" si="24"/>
        <v>-6.5359477124183061E-3</v>
      </c>
      <c r="H553" s="2">
        <f t="shared" si="25"/>
        <v>1.0198486676170605E-2</v>
      </c>
    </row>
    <row r="554" spans="1:8" x14ac:dyDescent="0.25">
      <c r="A554" s="1">
        <v>40939</v>
      </c>
      <c r="B554">
        <v>0.92020000000000002</v>
      </c>
      <c r="C554">
        <v>0.91800000000000004</v>
      </c>
      <c r="D554">
        <v>0.92310000000000003</v>
      </c>
      <c r="E554">
        <v>0.91200000000000003</v>
      </c>
      <c r="F554" s="2">
        <v>2.5000000000000001E-3</v>
      </c>
      <c r="G554" s="2">
        <f t="shared" si="24"/>
        <v>-2.8242450575710794E-3</v>
      </c>
      <c r="H554" s="2">
        <f t="shared" si="25"/>
        <v>1.2171052631578945E-2</v>
      </c>
    </row>
    <row r="555" spans="1:8" x14ac:dyDescent="0.25">
      <c r="A555" s="1">
        <v>40940</v>
      </c>
      <c r="B555">
        <v>0.91539999999999999</v>
      </c>
      <c r="C555">
        <v>0.92059999999999997</v>
      </c>
      <c r="D555">
        <v>0.92520000000000002</v>
      </c>
      <c r="E555">
        <v>0.9113</v>
      </c>
      <c r="F555" s="2">
        <v>-5.1999999999999998E-3</v>
      </c>
      <c r="G555" s="2">
        <f t="shared" si="24"/>
        <v>5.2413190652981292E-3</v>
      </c>
      <c r="H555" s="2">
        <f t="shared" si="25"/>
        <v>1.5252935367058075E-2</v>
      </c>
    </row>
    <row r="556" spans="1:8" x14ac:dyDescent="0.25">
      <c r="A556" s="1">
        <v>40941</v>
      </c>
      <c r="B556">
        <v>0.91610000000000003</v>
      </c>
      <c r="C556">
        <v>0.91579999999999995</v>
      </c>
      <c r="D556">
        <v>0.92110000000000003</v>
      </c>
      <c r="E556">
        <v>0.91290000000000004</v>
      </c>
      <c r="F556" s="2">
        <v>8.0000000000000004E-4</v>
      </c>
      <c r="G556" s="2">
        <f t="shared" si="24"/>
        <v>-9.8178248063708075E-4</v>
      </c>
      <c r="H556" s="2">
        <f t="shared" si="25"/>
        <v>8.9823638952787645E-3</v>
      </c>
    </row>
    <row r="557" spans="1:8" x14ac:dyDescent="0.25">
      <c r="A557" s="1">
        <v>40942</v>
      </c>
      <c r="B557">
        <v>0.91859999999999997</v>
      </c>
      <c r="C557">
        <v>0.91669999999999996</v>
      </c>
      <c r="D557">
        <v>0.92349999999999999</v>
      </c>
      <c r="E557">
        <v>0.91259999999999997</v>
      </c>
      <c r="F557" s="2">
        <v>2.7000000000000001E-3</v>
      </c>
      <c r="G557" s="2">
        <f t="shared" si="24"/>
        <v>-4.1281912004345741E-3</v>
      </c>
      <c r="H557" s="2">
        <f t="shared" si="25"/>
        <v>1.1943896559281198E-2</v>
      </c>
    </row>
    <row r="558" spans="1:8" x14ac:dyDescent="0.25">
      <c r="A558" s="1">
        <v>40945</v>
      </c>
      <c r="B558">
        <v>0.91849999999999998</v>
      </c>
      <c r="C558">
        <v>0.92049999999999998</v>
      </c>
      <c r="D558">
        <v>0.92649999999999999</v>
      </c>
      <c r="E558">
        <v>0.91769999999999996</v>
      </c>
      <c r="F558" s="2">
        <v>-1E-4</v>
      </c>
      <c r="G558" s="2">
        <f t="shared" si="24"/>
        <v>1.850239442751453E-3</v>
      </c>
      <c r="H558" s="2">
        <f t="shared" si="25"/>
        <v>9.5891903672224374E-3</v>
      </c>
    </row>
    <row r="559" spans="1:8" x14ac:dyDescent="0.25">
      <c r="A559" s="1">
        <v>40946</v>
      </c>
      <c r="B559">
        <v>0.91139999999999999</v>
      </c>
      <c r="C559">
        <v>0.91879999999999995</v>
      </c>
      <c r="D559">
        <v>0.92320000000000002</v>
      </c>
      <c r="E559">
        <v>0.91080000000000005</v>
      </c>
      <c r="F559" s="2">
        <v>-7.7000000000000002E-3</v>
      </c>
      <c r="G559" s="2">
        <f t="shared" si="24"/>
        <v>7.6771221759156559E-3</v>
      </c>
      <c r="H559" s="2">
        <f t="shared" si="25"/>
        <v>1.3614404918752708E-2</v>
      </c>
    </row>
    <row r="560" spans="1:8" x14ac:dyDescent="0.25">
      <c r="A560" s="1">
        <v>40947</v>
      </c>
      <c r="B560">
        <v>0.91249999999999998</v>
      </c>
      <c r="C560">
        <v>0.91180000000000005</v>
      </c>
      <c r="D560">
        <v>0.91520000000000001</v>
      </c>
      <c r="E560">
        <v>0.91059999999999997</v>
      </c>
      <c r="F560" s="2">
        <v>1.1999999999999999E-3</v>
      </c>
      <c r="G560" s="2">
        <f t="shared" si="24"/>
        <v>-1.3143483023000863E-3</v>
      </c>
      <c r="H560" s="2">
        <f t="shared" si="25"/>
        <v>5.0516143202284742E-3</v>
      </c>
    </row>
    <row r="561" spans="1:8" x14ac:dyDescent="0.25">
      <c r="A561" s="1">
        <v>40948</v>
      </c>
      <c r="B561">
        <v>0.91139999999999999</v>
      </c>
      <c r="C561">
        <v>0.91300000000000003</v>
      </c>
      <c r="D561">
        <v>0.91559999999999997</v>
      </c>
      <c r="E561">
        <v>0.90869999999999995</v>
      </c>
      <c r="F561" s="2">
        <v>-1.1999999999999999E-3</v>
      </c>
      <c r="G561" s="2">
        <f t="shared" si="24"/>
        <v>1.2062726176115691E-3</v>
      </c>
      <c r="H561" s="2">
        <f t="shared" si="25"/>
        <v>7.5932651039947374E-3</v>
      </c>
    </row>
    <row r="562" spans="1:8" x14ac:dyDescent="0.25">
      <c r="A562" s="1">
        <v>40949</v>
      </c>
      <c r="B562">
        <v>0.9173</v>
      </c>
      <c r="C562">
        <v>0.91190000000000004</v>
      </c>
      <c r="D562">
        <v>0.92030000000000001</v>
      </c>
      <c r="E562">
        <v>0.91010000000000002</v>
      </c>
      <c r="F562" s="2">
        <v>6.4999999999999997E-3</v>
      </c>
      <c r="G562" s="2">
        <f t="shared" si="24"/>
        <v>-4.2585717405546012E-3</v>
      </c>
      <c r="H562" s="2">
        <f t="shared" si="25"/>
        <v>1.120755960883418E-2</v>
      </c>
    </row>
    <row r="563" spans="1:8" x14ac:dyDescent="0.25">
      <c r="A563" s="1">
        <v>40952</v>
      </c>
      <c r="B563">
        <v>0.91590000000000005</v>
      </c>
      <c r="C563">
        <v>0.91579999999999995</v>
      </c>
      <c r="D563">
        <v>0.91690000000000005</v>
      </c>
      <c r="E563">
        <v>0.91010000000000002</v>
      </c>
      <c r="F563" s="2">
        <v>-1.5E-3</v>
      </c>
      <c r="G563" s="2">
        <f t="shared" si="24"/>
        <v>-4.3658589827555878E-4</v>
      </c>
      <c r="H563" s="2">
        <f t="shared" si="25"/>
        <v>7.4717064058894937E-3</v>
      </c>
    </row>
    <row r="564" spans="1:8" x14ac:dyDescent="0.25">
      <c r="A564" s="1">
        <v>40953</v>
      </c>
      <c r="B564">
        <v>0.92049999999999998</v>
      </c>
      <c r="C564">
        <v>0.91620000000000001</v>
      </c>
      <c r="D564">
        <v>0.92320000000000002</v>
      </c>
      <c r="E564">
        <v>0.91410000000000002</v>
      </c>
      <c r="F564" s="2">
        <v>5.0000000000000001E-3</v>
      </c>
      <c r="G564" s="2">
        <f t="shared" si="24"/>
        <v>-4.5632333767926785E-3</v>
      </c>
      <c r="H564" s="2">
        <f t="shared" si="25"/>
        <v>9.9551471392626597E-3</v>
      </c>
    </row>
    <row r="565" spans="1:8" x14ac:dyDescent="0.25">
      <c r="A565" s="1">
        <v>40954</v>
      </c>
      <c r="B565">
        <v>0.92320000000000002</v>
      </c>
      <c r="C565">
        <v>0.9204</v>
      </c>
      <c r="D565">
        <v>0.9254</v>
      </c>
      <c r="E565">
        <v>0.91539999999999999</v>
      </c>
      <c r="F565" s="2">
        <v>2.8999999999999998E-3</v>
      </c>
      <c r="G565" s="2">
        <f t="shared" si="24"/>
        <v>-3.3567948023822325E-3</v>
      </c>
      <c r="H565" s="2">
        <f t="shared" si="25"/>
        <v>1.0924186148131974E-2</v>
      </c>
    </row>
    <row r="566" spans="1:8" x14ac:dyDescent="0.25">
      <c r="A566" s="1">
        <v>40955</v>
      </c>
      <c r="B566">
        <v>0.91849999999999998</v>
      </c>
      <c r="C566">
        <v>0.92349999999999999</v>
      </c>
      <c r="D566">
        <v>0.93030000000000002</v>
      </c>
      <c r="E566">
        <v>0.91749999999999998</v>
      </c>
      <c r="F566" s="2">
        <v>-5.1000000000000004E-3</v>
      </c>
      <c r="G566" s="2">
        <f t="shared" si="24"/>
        <v>5.1153678711363055E-3</v>
      </c>
      <c r="H566" s="2">
        <f t="shared" si="25"/>
        <v>1.395095367847415E-2</v>
      </c>
    </row>
    <row r="567" spans="1:8" x14ac:dyDescent="0.25">
      <c r="A567" s="1">
        <v>40956</v>
      </c>
      <c r="B567">
        <v>0.91879999999999995</v>
      </c>
      <c r="C567">
        <v>0.91879999999999995</v>
      </c>
      <c r="D567">
        <v>0.92090000000000005</v>
      </c>
      <c r="E567">
        <v>0.91569999999999996</v>
      </c>
      <c r="F567" s="2">
        <v>2.9999999999999997E-4</v>
      </c>
      <c r="G567" s="2">
        <f t="shared" si="24"/>
        <v>2.0721998036862272E-3</v>
      </c>
      <c r="H567" s="2">
        <f t="shared" si="25"/>
        <v>5.6787157365950566E-3</v>
      </c>
    </row>
    <row r="568" spans="1:8" x14ac:dyDescent="0.25">
      <c r="A568" s="1">
        <v>40959</v>
      </c>
      <c r="B568">
        <v>0.91169999999999995</v>
      </c>
      <c r="C568">
        <v>0.91690000000000005</v>
      </c>
      <c r="D568">
        <v>0.91820000000000002</v>
      </c>
      <c r="E568">
        <v>0.90869999999999995</v>
      </c>
      <c r="F568" s="2">
        <v>-7.7000000000000002E-3</v>
      </c>
      <c r="G568" s="2">
        <f t="shared" si="24"/>
        <v>5.5933318710243403E-3</v>
      </c>
      <c r="H568" s="2">
        <f t="shared" si="25"/>
        <v>1.0454495433036276E-2</v>
      </c>
    </row>
    <row r="569" spans="1:8" x14ac:dyDescent="0.25">
      <c r="A569" s="1">
        <v>40960</v>
      </c>
      <c r="B569">
        <v>0.91159999999999997</v>
      </c>
      <c r="C569">
        <v>0.91180000000000005</v>
      </c>
      <c r="D569">
        <v>0.91510000000000002</v>
      </c>
      <c r="E569">
        <v>0.9083</v>
      </c>
      <c r="F569" s="2">
        <v>-1E-4</v>
      </c>
      <c r="G569" s="2">
        <f t="shared" si="24"/>
        <v>-2.1929824561401091E-4</v>
      </c>
      <c r="H569" s="2">
        <f t="shared" si="25"/>
        <v>7.4865132665419224E-3</v>
      </c>
    </row>
    <row r="570" spans="1:8" x14ac:dyDescent="0.25">
      <c r="A570" s="1">
        <v>40961</v>
      </c>
      <c r="B570">
        <v>0.91059999999999997</v>
      </c>
      <c r="C570">
        <v>0.91200000000000003</v>
      </c>
      <c r="D570">
        <v>0.91410000000000002</v>
      </c>
      <c r="E570">
        <v>0.90949999999999998</v>
      </c>
      <c r="F570" s="2">
        <v>-1.1000000000000001E-3</v>
      </c>
      <c r="G570" s="2">
        <f t="shared" si="24"/>
        <v>1.4274733721314143E-3</v>
      </c>
      <c r="H570" s="2">
        <f t="shared" si="25"/>
        <v>5.0577240241891685E-3</v>
      </c>
    </row>
    <row r="571" spans="1:8" x14ac:dyDescent="0.25">
      <c r="A571" s="1">
        <v>40962</v>
      </c>
      <c r="B571">
        <v>0.9012</v>
      </c>
      <c r="C571">
        <v>0.91069999999999995</v>
      </c>
      <c r="D571">
        <v>0.91169999999999995</v>
      </c>
      <c r="E571">
        <v>0.90110000000000001</v>
      </c>
      <c r="F571" s="2">
        <v>-1.03E-2</v>
      </c>
      <c r="G571" s="2">
        <f t="shared" si="24"/>
        <v>1.0093167701863351E-2</v>
      </c>
      <c r="H571" s="2">
        <f t="shared" si="25"/>
        <v>1.1763400288536169E-2</v>
      </c>
    </row>
    <row r="572" spans="1:8" x14ac:dyDescent="0.25">
      <c r="A572" s="1">
        <v>40963</v>
      </c>
      <c r="B572">
        <v>0.89480000000000004</v>
      </c>
      <c r="C572">
        <v>0.90159999999999996</v>
      </c>
      <c r="D572">
        <v>0.90300000000000002</v>
      </c>
      <c r="E572">
        <v>0.89300000000000002</v>
      </c>
      <c r="F572" s="2">
        <v>-7.1000000000000004E-3</v>
      </c>
      <c r="G572" s="2">
        <f t="shared" si="24"/>
        <v>7.1492403932081781E-3</v>
      </c>
      <c r="H572" s="2">
        <f t="shared" si="25"/>
        <v>1.1198208286674142E-2</v>
      </c>
    </row>
    <row r="573" spans="1:8" x14ac:dyDescent="0.25">
      <c r="A573" s="1">
        <v>40966</v>
      </c>
      <c r="B573">
        <v>0.89949999999999997</v>
      </c>
      <c r="C573">
        <v>0.8952</v>
      </c>
      <c r="D573">
        <v>0.90139999999999998</v>
      </c>
      <c r="E573">
        <v>0.89380000000000004</v>
      </c>
      <c r="F573" s="2">
        <v>5.3E-3</v>
      </c>
      <c r="G573" s="2">
        <f t="shared" si="24"/>
        <v>-4.891062694530858E-3</v>
      </c>
      <c r="H573" s="2">
        <f t="shared" si="25"/>
        <v>8.5030208100245475E-3</v>
      </c>
    </row>
    <row r="574" spans="1:8" x14ac:dyDescent="0.25">
      <c r="A574" s="1">
        <v>40967</v>
      </c>
      <c r="B574">
        <v>0.89429999999999998</v>
      </c>
      <c r="C574">
        <v>0.89959999999999996</v>
      </c>
      <c r="D574">
        <v>0.90039999999999998</v>
      </c>
      <c r="E574">
        <v>0.89439999999999997</v>
      </c>
      <c r="F574" s="2">
        <v>-5.7999999999999996E-3</v>
      </c>
      <c r="G574" s="2">
        <f t="shared" si="24"/>
        <v>4.9151027703306068E-3</v>
      </c>
      <c r="H574" s="2">
        <f t="shared" si="25"/>
        <v>6.7084078711985747E-3</v>
      </c>
    </row>
    <row r="575" spans="1:8" x14ac:dyDescent="0.25">
      <c r="A575" s="1">
        <v>40968</v>
      </c>
      <c r="B575">
        <v>0.9042</v>
      </c>
      <c r="C575">
        <v>0.8952</v>
      </c>
      <c r="D575">
        <v>0.90549999999999997</v>
      </c>
      <c r="E575">
        <v>0.89349999999999996</v>
      </c>
      <c r="F575" s="2">
        <v>1.11E-2</v>
      </c>
      <c r="G575" s="2">
        <f t="shared" si="24"/>
        <v>-1.0281923714759509E-2</v>
      </c>
      <c r="H575" s="2">
        <f t="shared" si="25"/>
        <v>1.3430330162283169E-2</v>
      </c>
    </row>
    <row r="576" spans="1:8" x14ac:dyDescent="0.25">
      <c r="A576" s="1">
        <v>40969</v>
      </c>
      <c r="B576">
        <v>0.90580000000000005</v>
      </c>
      <c r="C576">
        <v>0.90449999999999997</v>
      </c>
      <c r="D576">
        <v>0.90769999999999995</v>
      </c>
      <c r="E576">
        <v>0.90210000000000001</v>
      </c>
      <c r="F576" s="2">
        <v>1.8E-3</v>
      </c>
      <c r="G576" s="2">
        <f t="shared" si="24"/>
        <v>-1.7658095132988035E-3</v>
      </c>
      <c r="H576" s="2">
        <f t="shared" si="25"/>
        <v>6.2077375013855872E-3</v>
      </c>
    </row>
    <row r="577" spans="1:8" x14ac:dyDescent="0.25">
      <c r="A577" s="1">
        <v>40970</v>
      </c>
      <c r="B577">
        <v>0.91400000000000003</v>
      </c>
      <c r="C577">
        <v>0.90610000000000002</v>
      </c>
      <c r="D577">
        <v>0.91559999999999997</v>
      </c>
      <c r="E577">
        <v>0.90449999999999997</v>
      </c>
      <c r="F577" s="2">
        <v>9.1000000000000004E-3</v>
      </c>
      <c r="G577" s="2">
        <f t="shared" si="24"/>
        <v>-9.2936802973977179E-3</v>
      </c>
      <c r="H577" s="2">
        <f t="shared" si="25"/>
        <v>1.2271973466003316E-2</v>
      </c>
    </row>
    <row r="578" spans="1:8" x14ac:dyDescent="0.25">
      <c r="A578" s="1">
        <v>40973</v>
      </c>
      <c r="B578">
        <v>0.9123</v>
      </c>
      <c r="C578">
        <v>0.91459999999999997</v>
      </c>
      <c r="D578">
        <v>0.91710000000000003</v>
      </c>
      <c r="E578">
        <v>0.91039999999999999</v>
      </c>
      <c r="F578" s="2">
        <v>-1.9E-3</v>
      </c>
      <c r="G578" s="2">
        <f t="shared" si="24"/>
        <v>1.9719544259421823E-3</v>
      </c>
      <c r="H578" s="2">
        <f t="shared" si="25"/>
        <v>7.3594024604569852E-3</v>
      </c>
    </row>
    <row r="579" spans="1:8" x14ac:dyDescent="0.25">
      <c r="A579" s="1">
        <v>40974</v>
      </c>
      <c r="B579">
        <v>0.91910000000000003</v>
      </c>
      <c r="C579">
        <v>0.91279999999999994</v>
      </c>
      <c r="D579">
        <v>0.92030000000000001</v>
      </c>
      <c r="E579">
        <v>0.9113</v>
      </c>
      <c r="F579" s="2">
        <v>7.4999999999999997E-3</v>
      </c>
      <c r="G579" s="2">
        <f t="shared" si="24"/>
        <v>-6.8545316070069452E-3</v>
      </c>
      <c r="H579" s="2">
        <f t="shared" si="25"/>
        <v>9.8760013168001839E-3</v>
      </c>
    </row>
    <row r="580" spans="1:8" x14ac:dyDescent="0.25">
      <c r="A580" s="1">
        <v>40975</v>
      </c>
      <c r="B580">
        <v>0.91639999999999999</v>
      </c>
      <c r="C580">
        <v>0.91910000000000003</v>
      </c>
      <c r="D580">
        <v>0.92079999999999995</v>
      </c>
      <c r="E580">
        <v>0.91549999999999998</v>
      </c>
      <c r="F580" s="2">
        <v>-2.8999999999999998E-3</v>
      </c>
      <c r="G580" s="2">
        <f t="shared" si="24"/>
        <v>2.7274710888065216E-3</v>
      </c>
      <c r="H580" s="2">
        <f t="shared" si="25"/>
        <v>5.7891862370289147E-3</v>
      </c>
    </row>
    <row r="581" spans="1:8" x14ac:dyDescent="0.25">
      <c r="A581" s="1">
        <v>40976</v>
      </c>
      <c r="B581">
        <v>0.90839999999999999</v>
      </c>
      <c r="C581">
        <v>0.91659999999999997</v>
      </c>
      <c r="D581">
        <v>0.91830000000000001</v>
      </c>
      <c r="E581">
        <v>0.90700000000000003</v>
      </c>
      <c r="F581" s="2">
        <v>-8.6999999999999994E-3</v>
      </c>
      <c r="G581" s="2">
        <f t="shared" si="24"/>
        <v>9.1379500165143391E-3</v>
      </c>
      <c r="H581" s="2">
        <f t="shared" si="25"/>
        <v>1.2458654906284429E-2</v>
      </c>
    </row>
    <row r="582" spans="1:8" x14ac:dyDescent="0.25">
      <c r="A582" s="1">
        <v>40977</v>
      </c>
      <c r="B582">
        <v>0.91920000000000002</v>
      </c>
      <c r="C582">
        <v>0.9083</v>
      </c>
      <c r="D582">
        <v>0.9214</v>
      </c>
      <c r="E582">
        <v>0.90759999999999996</v>
      </c>
      <c r="F582" s="2">
        <v>1.1900000000000001E-2</v>
      </c>
      <c r="G582" s="2">
        <f t="shared" si="24"/>
        <v>-1.2717391304347873E-2</v>
      </c>
      <c r="H582" s="2">
        <f t="shared" si="25"/>
        <v>1.520493609519616E-2</v>
      </c>
    </row>
    <row r="583" spans="1:8" x14ac:dyDescent="0.25">
      <c r="A583" s="1">
        <v>40980</v>
      </c>
      <c r="B583">
        <v>0.91639999999999999</v>
      </c>
      <c r="C583">
        <v>0.92</v>
      </c>
      <c r="D583">
        <v>0.92259999999999998</v>
      </c>
      <c r="E583">
        <v>0.91610000000000003</v>
      </c>
      <c r="F583" s="2">
        <v>-3.0000000000000001E-3</v>
      </c>
      <c r="G583" s="2">
        <f t="shared" si="24"/>
        <v>3.8188761593017551E-3</v>
      </c>
      <c r="H583" s="2">
        <f t="shared" si="25"/>
        <v>7.0952952734417091E-3</v>
      </c>
    </row>
    <row r="584" spans="1:8" x14ac:dyDescent="0.25">
      <c r="A584" s="1">
        <v>40981</v>
      </c>
      <c r="B584">
        <v>0.92310000000000003</v>
      </c>
      <c r="C584">
        <v>0.91649999999999998</v>
      </c>
      <c r="D584">
        <v>0.92510000000000003</v>
      </c>
      <c r="E584">
        <v>0.91390000000000005</v>
      </c>
      <c r="F584" s="2">
        <v>7.3000000000000001E-3</v>
      </c>
      <c r="G584" s="2">
        <f t="shared" si="24"/>
        <v>-7.3648868190187679E-3</v>
      </c>
      <c r="H584" s="2">
        <f t="shared" si="25"/>
        <v>1.2255170149906978E-2</v>
      </c>
    </row>
    <row r="585" spans="1:8" x14ac:dyDescent="0.25">
      <c r="A585" s="1">
        <v>40982</v>
      </c>
      <c r="B585">
        <v>0.93020000000000003</v>
      </c>
      <c r="C585">
        <v>0.92330000000000001</v>
      </c>
      <c r="D585">
        <v>0.93340000000000001</v>
      </c>
      <c r="E585">
        <v>0.92290000000000005</v>
      </c>
      <c r="F585" s="2">
        <v>7.7000000000000002E-3</v>
      </c>
      <c r="G585" s="2">
        <f t="shared" si="24"/>
        <v>-7.8444014614227099E-3</v>
      </c>
      <c r="H585" s="2">
        <f t="shared" si="25"/>
        <v>1.1377180626286655E-2</v>
      </c>
    </row>
    <row r="586" spans="1:8" x14ac:dyDescent="0.25">
      <c r="A586" s="1">
        <v>40983</v>
      </c>
      <c r="B586">
        <v>0.92259999999999998</v>
      </c>
      <c r="C586">
        <v>0.93059999999999998</v>
      </c>
      <c r="D586">
        <v>0.93379999999999996</v>
      </c>
      <c r="E586">
        <v>0.92</v>
      </c>
      <c r="F586" s="2">
        <v>-8.2000000000000007E-3</v>
      </c>
      <c r="G586" s="2">
        <f t="shared" si="24"/>
        <v>8.23401950162507E-3</v>
      </c>
      <c r="H586" s="2">
        <f t="shared" si="25"/>
        <v>1.4999999999999916E-2</v>
      </c>
    </row>
    <row r="587" spans="1:8" x14ac:dyDescent="0.25">
      <c r="A587" s="1">
        <v>40984</v>
      </c>
      <c r="B587">
        <v>0.9153</v>
      </c>
      <c r="C587">
        <v>0.92300000000000004</v>
      </c>
      <c r="D587">
        <v>0.92569999999999997</v>
      </c>
      <c r="E587">
        <v>0.91490000000000005</v>
      </c>
      <c r="F587" s="2">
        <v>-7.9000000000000008E-3</v>
      </c>
      <c r="G587" s="2">
        <f t="shared" si="24"/>
        <v>7.9720432456045487E-3</v>
      </c>
      <c r="H587" s="2">
        <f t="shared" si="25"/>
        <v>1.1804568805333829E-2</v>
      </c>
    </row>
    <row r="588" spans="1:8" x14ac:dyDescent="0.25">
      <c r="A588" s="1">
        <v>40987</v>
      </c>
      <c r="B588">
        <v>0.91090000000000004</v>
      </c>
      <c r="C588">
        <v>0.91569999999999996</v>
      </c>
      <c r="D588">
        <v>0.91810000000000003</v>
      </c>
      <c r="E588">
        <v>0.90910000000000002</v>
      </c>
      <c r="F588" s="2">
        <v>-4.7999999999999996E-3</v>
      </c>
      <c r="G588" s="2">
        <f t="shared" ref="G588:G651" si="26">(C588-C589)/C589</f>
        <v>4.8282673104355972E-3</v>
      </c>
      <c r="H588" s="2">
        <f t="shared" ref="H588:H651" si="27">(D588-E588)/E588</f>
        <v>9.8999010009899989E-3</v>
      </c>
    </row>
    <row r="589" spans="1:8" x14ac:dyDescent="0.25">
      <c r="A589" s="1">
        <v>40988</v>
      </c>
      <c r="B589">
        <v>0.91149999999999998</v>
      </c>
      <c r="C589">
        <v>0.9113</v>
      </c>
      <c r="D589">
        <v>0.91559999999999997</v>
      </c>
      <c r="E589">
        <v>0.90980000000000005</v>
      </c>
      <c r="F589" s="2">
        <v>6.9999999999999999E-4</v>
      </c>
      <c r="G589" s="2">
        <f t="shared" si="26"/>
        <v>-6.5796688233363851E-4</v>
      </c>
      <c r="H589" s="2">
        <f t="shared" si="27"/>
        <v>6.3750274785666257E-3</v>
      </c>
    </row>
    <row r="590" spans="1:8" x14ac:dyDescent="0.25">
      <c r="A590" s="1">
        <v>40989</v>
      </c>
      <c r="B590">
        <v>0.91239999999999999</v>
      </c>
      <c r="C590">
        <v>0.91190000000000004</v>
      </c>
      <c r="D590">
        <v>0.91520000000000001</v>
      </c>
      <c r="E590">
        <v>0.90759999999999996</v>
      </c>
      <c r="F590" s="2">
        <v>1E-3</v>
      </c>
      <c r="G590" s="2">
        <f t="shared" si="26"/>
        <v>-6.5753424657527006E-4</v>
      </c>
      <c r="H590" s="2">
        <f t="shared" si="27"/>
        <v>8.3737329219921233E-3</v>
      </c>
    </row>
    <row r="591" spans="1:8" x14ac:dyDescent="0.25">
      <c r="A591" s="1">
        <v>40990</v>
      </c>
      <c r="B591">
        <v>0.91320000000000001</v>
      </c>
      <c r="C591">
        <v>0.91249999999999998</v>
      </c>
      <c r="D591">
        <v>0.91810000000000003</v>
      </c>
      <c r="E591">
        <v>0.90939999999999999</v>
      </c>
      <c r="F591" s="2">
        <v>8.9999999999999998E-4</v>
      </c>
      <c r="G591" s="2">
        <f t="shared" si="26"/>
        <v>-1.0946907498631646E-3</v>
      </c>
      <c r="H591" s="2">
        <f t="shared" si="27"/>
        <v>9.5667473059160343E-3</v>
      </c>
    </row>
    <row r="592" spans="1:8" x14ac:dyDescent="0.25">
      <c r="A592" s="1">
        <v>40991</v>
      </c>
      <c r="B592">
        <v>0.90769999999999995</v>
      </c>
      <c r="C592">
        <v>0.91349999999999998</v>
      </c>
      <c r="D592">
        <v>0.91420000000000001</v>
      </c>
      <c r="E592">
        <v>0.90659999999999996</v>
      </c>
      <c r="F592" s="2">
        <v>-6.0000000000000001E-3</v>
      </c>
      <c r="G592" s="2">
        <f t="shared" si="26"/>
        <v>5.8357190046245009E-3</v>
      </c>
      <c r="H592" s="2">
        <f t="shared" si="27"/>
        <v>8.3829693359806431E-3</v>
      </c>
    </row>
    <row r="593" spans="1:8" x14ac:dyDescent="0.25">
      <c r="A593" s="1">
        <v>40994</v>
      </c>
      <c r="B593">
        <v>0.90280000000000005</v>
      </c>
      <c r="C593">
        <v>0.90820000000000001</v>
      </c>
      <c r="D593">
        <v>0.91390000000000005</v>
      </c>
      <c r="E593">
        <v>0.90210000000000001</v>
      </c>
      <c r="F593" s="2">
        <v>-5.4000000000000003E-3</v>
      </c>
      <c r="G593" s="2">
        <f t="shared" si="26"/>
        <v>5.8699745265256079E-3</v>
      </c>
      <c r="H593" s="2">
        <f t="shared" si="27"/>
        <v>1.3080589735062667E-2</v>
      </c>
    </row>
    <row r="594" spans="1:8" x14ac:dyDescent="0.25">
      <c r="A594" s="1">
        <v>40995</v>
      </c>
      <c r="B594">
        <v>0.90480000000000005</v>
      </c>
      <c r="C594">
        <v>0.90290000000000004</v>
      </c>
      <c r="D594">
        <v>0.90569999999999995</v>
      </c>
      <c r="E594">
        <v>0.90149999999999997</v>
      </c>
      <c r="F594" s="2">
        <v>2.2000000000000001E-3</v>
      </c>
      <c r="G594" s="2">
        <f t="shared" si="26"/>
        <v>-2.6510548989284854E-3</v>
      </c>
      <c r="H594" s="2">
        <f t="shared" si="27"/>
        <v>4.6589018302828416E-3</v>
      </c>
    </row>
    <row r="595" spans="1:8" x14ac:dyDescent="0.25">
      <c r="A595" s="1">
        <v>40996</v>
      </c>
      <c r="B595">
        <v>0.9052</v>
      </c>
      <c r="C595">
        <v>0.90529999999999999</v>
      </c>
      <c r="D595">
        <v>0.90849999999999997</v>
      </c>
      <c r="E595">
        <v>0.90139999999999998</v>
      </c>
      <c r="F595" s="2">
        <v>4.0000000000000002E-4</v>
      </c>
      <c r="G595" s="2">
        <f t="shared" si="26"/>
        <v>1.1047282368536123E-4</v>
      </c>
      <c r="H595" s="2">
        <f t="shared" si="27"/>
        <v>7.8766363434657153E-3</v>
      </c>
    </row>
    <row r="596" spans="1:8" x14ac:dyDescent="0.25">
      <c r="A596" s="1">
        <v>40997</v>
      </c>
      <c r="B596">
        <v>0.90600000000000003</v>
      </c>
      <c r="C596">
        <v>0.9052</v>
      </c>
      <c r="D596">
        <v>0.90959999999999996</v>
      </c>
      <c r="E596">
        <v>0.90300000000000002</v>
      </c>
      <c r="F596" s="2">
        <v>8.9999999999999998E-4</v>
      </c>
      <c r="G596" s="2">
        <f t="shared" si="26"/>
        <v>-1.2137261392474786E-3</v>
      </c>
      <c r="H596" s="2">
        <f t="shared" si="27"/>
        <v>7.308970099667707E-3</v>
      </c>
    </row>
    <row r="597" spans="1:8" x14ac:dyDescent="0.25">
      <c r="A597" s="1">
        <v>40998</v>
      </c>
      <c r="B597">
        <v>0.90200000000000002</v>
      </c>
      <c r="C597">
        <v>0.90629999999999999</v>
      </c>
      <c r="D597">
        <v>0.90680000000000005</v>
      </c>
      <c r="E597">
        <v>0.90080000000000005</v>
      </c>
      <c r="F597" s="2">
        <v>-4.4000000000000003E-3</v>
      </c>
      <c r="G597" s="2">
        <f t="shared" si="26"/>
        <v>5.6591211717709651E-3</v>
      </c>
      <c r="H597" s="2">
        <f t="shared" si="27"/>
        <v>6.6607460035524035E-3</v>
      </c>
    </row>
    <row r="598" spans="1:8" x14ac:dyDescent="0.25">
      <c r="A598" s="1">
        <v>41001</v>
      </c>
      <c r="B598">
        <v>0.90359999999999996</v>
      </c>
      <c r="C598">
        <v>0.9012</v>
      </c>
      <c r="D598">
        <v>0.90739999999999998</v>
      </c>
      <c r="E598">
        <v>0.9</v>
      </c>
      <c r="F598" s="2">
        <v>1.8E-3</v>
      </c>
      <c r="G598" s="2">
        <f t="shared" si="26"/>
        <v>-2.8767426421775245E-3</v>
      </c>
      <c r="H598" s="2">
        <f t="shared" si="27"/>
        <v>8.2222222222221794E-3</v>
      </c>
    </row>
    <row r="599" spans="1:8" x14ac:dyDescent="0.25">
      <c r="A599" s="1">
        <v>41002</v>
      </c>
      <c r="B599">
        <v>0.90939999999999999</v>
      </c>
      <c r="C599">
        <v>0.90380000000000005</v>
      </c>
      <c r="D599">
        <v>0.91169999999999995</v>
      </c>
      <c r="E599">
        <v>0.9002</v>
      </c>
      <c r="F599" s="2">
        <v>6.4000000000000003E-3</v>
      </c>
      <c r="G599" s="2">
        <f t="shared" si="26"/>
        <v>-6.8131868131867945E-3</v>
      </c>
      <c r="H599" s="2">
        <f t="shared" si="27"/>
        <v>1.2774938902466068E-2</v>
      </c>
    </row>
    <row r="600" spans="1:8" x14ac:dyDescent="0.25">
      <c r="A600" s="1">
        <v>41003</v>
      </c>
      <c r="B600">
        <v>0.91590000000000005</v>
      </c>
      <c r="C600">
        <v>0.91</v>
      </c>
      <c r="D600">
        <v>0.91859999999999997</v>
      </c>
      <c r="E600">
        <v>0.90939999999999999</v>
      </c>
      <c r="F600" s="2">
        <v>7.1000000000000004E-3</v>
      </c>
      <c r="G600" s="2">
        <f t="shared" si="26"/>
        <v>-6.3332605372351134E-3</v>
      </c>
      <c r="H600" s="2">
        <f t="shared" si="27"/>
        <v>1.0116560369474363E-2</v>
      </c>
    </row>
    <row r="601" spans="1:8" x14ac:dyDescent="0.25">
      <c r="A601" s="1">
        <v>41004</v>
      </c>
      <c r="B601">
        <v>0.91959999999999997</v>
      </c>
      <c r="C601">
        <v>0.91579999999999995</v>
      </c>
      <c r="D601">
        <v>0.92249999999999999</v>
      </c>
      <c r="E601">
        <v>0.91410000000000002</v>
      </c>
      <c r="F601" s="2">
        <v>4.0000000000000001E-3</v>
      </c>
      <c r="G601" s="2">
        <f t="shared" si="26"/>
        <v>-4.4570061963257997E-3</v>
      </c>
      <c r="H601" s="2">
        <f t="shared" si="27"/>
        <v>9.1893665900885709E-3</v>
      </c>
    </row>
    <row r="602" spans="1:8" x14ac:dyDescent="0.25">
      <c r="A602" s="1">
        <v>41005</v>
      </c>
      <c r="B602">
        <v>0.91679999999999995</v>
      </c>
      <c r="C602">
        <v>0.91990000000000005</v>
      </c>
      <c r="D602">
        <v>0.92090000000000005</v>
      </c>
      <c r="E602">
        <v>0.91600000000000004</v>
      </c>
      <c r="F602" s="2">
        <v>-3.0000000000000001E-3</v>
      </c>
      <c r="G602" s="2">
        <f t="shared" si="26"/>
        <v>3.2718944268731623E-3</v>
      </c>
      <c r="H602" s="2">
        <f t="shared" si="27"/>
        <v>5.3493449781659552E-3</v>
      </c>
    </row>
    <row r="603" spans="1:8" x14ac:dyDescent="0.25">
      <c r="A603" s="1">
        <v>41008</v>
      </c>
      <c r="B603">
        <v>0.91700000000000004</v>
      </c>
      <c r="C603">
        <v>0.91690000000000005</v>
      </c>
      <c r="D603">
        <v>0.92190000000000005</v>
      </c>
      <c r="E603">
        <v>0.91490000000000005</v>
      </c>
      <c r="F603" s="2">
        <v>2.0000000000000001E-4</v>
      </c>
      <c r="G603" s="2">
        <f t="shared" si="26"/>
        <v>-1.0905125408941002E-4</v>
      </c>
      <c r="H603" s="2">
        <f t="shared" si="27"/>
        <v>7.6511094108645816E-3</v>
      </c>
    </row>
    <row r="604" spans="1:8" x14ac:dyDescent="0.25">
      <c r="A604" s="1">
        <v>41009</v>
      </c>
      <c r="B604">
        <v>0.91810000000000003</v>
      </c>
      <c r="C604">
        <v>0.91700000000000004</v>
      </c>
      <c r="D604">
        <v>0.9214</v>
      </c>
      <c r="E604">
        <v>0.91449999999999998</v>
      </c>
      <c r="F604" s="2">
        <v>1.1999999999999999E-3</v>
      </c>
      <c r="G604" s="2">
        <f t="shared" si="26"/>
        <v>-1.4156593705760294E-3</v>
      </c>
      <c r="H604" s="2">
        <f t="shared" si="27"/>
        <v>7.5451066156369791E-3</v>
      </c>
    </row>
    <row r="605" spans="1:8" x14ac:dyDescent="0.25">
      <c r="A605" s="1">
        <v>41010</v>
      </c>
      <c r="B605">
        <v>0.91739999999999999</v>
      </c>
      <c r="C605">
        <v>0.91830000000000001</v>
      </c>
      <c r="D605">
        <v>0.91969999999999996</v>
      </c>
      <c r="E605">
        <v>0.91290000000000004</v>
      </c>
      <c r="F605" s="2">
        <v>-8.0000000000000004E-4</v>
      </c>
      <c r="G605" s="2">
        <f t="shared" si="26"/>
        <v>8.7193460490465717E-4</v>
      </c>
      <c r="H605" s="2">
        <f t="shared" si="27"/>
        <v>7.4487895716945085E-3</v>
      </c>
    </row>
    <row r="606" spans="1:8" x14ac:dyDescent="0.25">
      <c r="A606" s="1">
        <v>41011</v>
      </c>
      <c r="B606">
        <v>0.91090000000000004</v>
      </c>
      <c r="C606">
        <v>0.91749999999999998</v>
      </c>
      <c r="D606">
        <v>0.91800000000000004</v>
      </c>
      <c r="E606">
        <v>0.90900000000000003</v>
      </c>
      <c r="F606" s="2">
        <v>-7.1000000000000004E-3</v>
      </c>
      <c r="G606" s="2">
        <f t="shared" si="26"/>
        <v>6.8034675737956582E-3</v>
      </c>
      <c r="H606" s="2">
        <f t="shared" si="27"/>
        <v>9.9009900990099098E-3</v>
      </c>
    </row>
    <row r="607" spans="1:8" x14ac:dyDescent="0.25">
      <c r="A607" s="1">
        <v>41012</v>
      </c>
      <c r="B607">
        <v>0.91920000000000002</v>
      </c>
      <c r="C607">
        <v>0.9113</v>
      </c>
      <c r="D607">
        <v>0.9204</v>
      </c>
      <c r="E607">
        <v>0.9103</v>
      </c>
      <c r="F607" s="2">
        <v>9.1000000000000004E-3</v>
      </c>
      <c r="G607" s="2">
        <f t="shared" si="26"/>
        <v>-9.348842265463694E-3</v>
      </c>
      <c r="H607" s="2">
        <f t="shared" si="27"/>
        <v>1.1095243326375917E-2</v>
      </c>
    </row>
    <row r="608" spans="1:8" x14ac:dyDescent="0.25">
      <c r="A608" s="1">
        <v>41015</v>
      </c>
      <c r="B608">
        <v>0.91449999999999998</v>
      </c>
      <c r="C608">
        <v>0.91990000000000005</v>
      </c>
      <c r="D608">
        <v>0.9254</v>
      </c>
      <c r="E608">
        <v>0.91400000000000003</v>
      </c>
      <c r="F608" s="2">
        <v>-5.1000000000000004E-3</v>
      </c>
      <c r="G608" s="2">
        <f t="shared" si="26"/>
        <v>5.6849240188040816E-3</v>
      </c>
      <c r="H608" s="2">
        <f t="shared" si="27"/>
        <v>1.2472647702406964E-2</v>
      </c>
    </row>
    <row r="609" spans="1:8" x14ac:dyDescent="0.25">
      <c r="A609" s="1">
        <v>41016</v>
      </c>
      <c r="B609">
        <v>0.91490000000000005</v>
      </c>
      <c r="C609">
        <v>0.91469999999999996</v>
      </c>
      <c r="D609">
        <v>0.91859999999999997</v>
      </c>
      <c r="E609">
        <v>0.91239999999999999</v>
      </c>
      <c r="F609" s="2">
        <v>4.0000000000000002E-4</v>
      </c>
      <c r="G609" s="2">
        <f t="shared" si="26"/>
        <v>0</v>
      </c>
      <c r="H609" s="2">
        <f t="shared" si="27"/>
        <v>6.7952652345462331E-3</v>
      </c>
    </row>
    <row r="610" spans="1:8" x14ac:dyDescent="0.25">
      <c r="A610" s="1">
        <v>41017</v>
      </c>
      <c r="B610">
        <v>0.91569999999999996</v>
      </c>
      <c r="C610">
        <v>0.91469999999999996</v>
      </c>
      <c r="D610">
        <v>0.92120000000000002</v>
      </c>
      <c r="E610">
        <v>0.9143</v>
      </c>
      <c r="F610" s="2">
        <v>8.9999999999999998E-4</v>
      </c>
      <c r="G610" s="2">
        <f t="shared" si="26"/>
        <v>-9.8296199213631719E-4</v>
      </c>
      <c r="H610" s="2">
        <f t="shared" si="27"/>
        <v>7.5467570819206138E-3</v>
      </c>
    </row>
    <row r="611" spans="1:8" x14ac:dyDescent="0.25">
      <c r="A611" s="1">
        <v>41018</v>
      </c>
      <c r="B611">
        <v>0.91510000000000002</v>
      </c>
      <c r="C611">
        <v>0.91559999999999997</v>
      </c>
      <c r="D611">
        <v>0.91979999999999995</v>
      </c>
      <c r="E611">
        <v>0.91279999999999994</v>
      </c>
      <c r="F611" s="2">
        <v>-6.9999999999999999E-4</v>
      </c>
      <c r="G611" s="2">
        <f t="shared" si="26"/>
        <v>5.4638837285536548E-4</v>
      </c>
      <c r="H611" s="2">
        <f t="shared" si="27"/>
        <v>7.6687116564417247E-3</v>
      </c>
    </row>
    <row r="612" spans="1:8" x14ac:dyDescent="0.25">
      <c r="A612" s="1">
        <v>41019</v>
      </c>
      <c r="B612">
        <v>0.90859999999999996</v>
      </c>
      <c r="C612">
        <v>0.91510000000000002</v>
      </c>
      <c r="D612">
        <v>0.91579999999999995</v>
      </c>
      <c r="E612">
        <v>0.90820000000000001</v>
      </c>
      <c r="F612" s="2">
        <v>-7.1000000000000004E-3</v>
      </c>
      <c r="G612" s="2">
        <f t="shared" si="26"/>
        <v>4.721124286341645E-3</v>
      </c>
      <c r="H612" s="2">
        <f t="shared" si="27"/>
        <v>8.368200836820017E-3</v>
      </c>
    </row>
    <row r="613" spans="1:8" x14ac:dyDescent="0.25">
      <c r="A613" s="1">
        <v>41022</v>
      </c>
      <c r="B613">
        <v>0.91310000000000002</v>
      </c>
      <c r="C613">
        <v>0.91080000000000005</v>
      </c>
      <c r="D613">
        <v>0.91749999999999998</v>
      </c>
      <c r="E613">
        <v>0.90949999999999998</v>
      </c>
      <c r="F613" s="2">
        <v>5.0000000000000001E-3</v>
      </c>
      <c r="G613" s="2">
        <f t="shared" si="26"/>
        <v>-2.9556650246304597E-3</v>
      </c>
      <c r="H613" s="2">
        <f t="shared" si="27"/>
        <v>8.796041781198468E-3</v>
      </c>
    </row>
    <row r="614" spans="1:8" x14ac:dyDescent="0.25">
      <c r="A614" s="1">
        <v>41023</v>
      </c>
      <c r="B614">
        <v>0.91069999999999995</v>
      </c>
      <c r="C614">
        <v>0.91349999999999998</v>
      </c>
      <c r="D614">
        <v>0.91449999999999998</v>
      </c>
      <c r="E614">
        <v>0.90880000000000005</v>
      </c>
      <c r="F614" s="2">
        <v>-2.5999999999999999E-3</v>
      </c>
      <c r="G614" s="2">
        <f t="shared" si="26"/>
        <v>3.1847133757961937E-3</v>
      </c>
      <c r="H614" s="2">
        <f t="shared" si="27"/>
        <v>6.2720070422534408E-3</v>
      </c>
    </row>
    <row r="615" spans="1:8" x14ac:dyDescent="0.25">
      <c r="A615" s="1">
        <v>41024</v>
      </c>
      <c r="B615">
        <v>0.90849999999999997</v>
      </c>
      <c r="C615">
        <v>0.91059999999999997</v>
      </c>
      <c r="D615">
        <v>0.91239999999999999</v>
      </c>
      <c r="E615">
        <v>0.90769999999999995</v>
      </c>
      <c r="F615" s="2">
        <v>-2.3999999999999998E-3</v>
      </c>
      <c r="G615" s="2">
        <f t="shared" si="26"/>
        <v>1.6499835001649388E-3</v>
      </c>
      <c r="H615" s="2">
        <f t="shared" si="27"/>
        <v>5.1779222209981683E-3</v>
      </c>
    </row>
    <row r="616" spans="1:8" x14ac:dyDescent="0.25">
      <c r="A616" s="1">
        <v>41025</v>
      </c>
      <c r="B616">
        <v>0.90969999999999995</v>
      </c>
      <c r="C616">
        <v>0.90910000000000002</v>
      </c>
      <c r="D616">
        <v>0.91049999999999998</v>
      </c>
      <c r="E616">
        <v>0.90569999999999995</v>
      </c>
      <c r="F616" s="2">
        <v>1.2999999999999999E-3</v>
      </c>
      <c r="G616" s="2">
        <f t="shared" si="26"/>
        <v>-1.9760676254254295E-3</v>
      </c>
      <c r="H616" s="2">
        <f t="shared" si="27"/>
        <v>5.2997681351441171E-3</v>
      </c>
    </row>
    <row r="617" spans="1:8" x14ac:dyDescent="0.25">
      <c r="A617" s="1">
        <v>41026</v>
      </c>
      <c r="B617">
        <v>0.90620000000000001</v>
      </c>
      <c r="C617">
        <v>0.91090000000000004</v>
      </c>
      <c r="D617">
        <v>0.91349999999999998</v>
      </c>
      <c r="E617">
        <v>0.90500000000000003</v>
      </c>
      <c r="F617" s="2">
        <v>-3.8E-3</v>
      </c>
      <c r="G617" s="2">
        <f t="shared" si="26"/>
        <v>3.96781659869949E-3</v>
      </c>
      <c r="H617" s="2">
        <f t="shared" si="27"/>
        <v>9.3922651933701119E-3</v>
      </c>
    </row>
    <row r="618" spans="1:8" x14ac:dyDescent="0.25">
      <c r="A618" s="1">
        <v>41029</v>
      </c>
      <c r="B618">
        <v>0.90710000000000002</v>
      </c>
      <c r="C618">
        <v>0.9073</v>
      </c>
      <c r="D618">
        <v>0.91</v>
      </c>
      <c r="E618">
        <v>0.90539999999999998</v>
      </c>
      <c r="F618" s="2">
        <v>1E-3</v>
      </c>
      <c r="G618" s="2">
        <f t="shared" si="26"/>
        <v>1.1022927689593143E-4</v>
      </c>
      <c r="H618" s="2">
        <f t="shared" si="27"/>
        <v>5.0806273470289914E-3</v>
      </c>
    </row>
    <row r="619" spans="1:8" x14ac:dyDescent="0.25">
      <c r="A619" s="1">
        <v>41030</v>
      </c>
      <c r="B619">
        <v>0.90749999999999997</v>
      </c>
      <c r="C619">
        <v>0.90720000000000001</v>
      </c>
      <c r="D619">
        <v>0.91020000000000001</v>
      </c>
      <c r="E619">
        <v>0.9042</v>
      </c>
      <c r="F619" s="2">
        <v>4.0000000000000002E-4</v>
      </c>
      <c r="G619" s="2">
        <f t="shared" si="26"/>
        <v>-6.6093853271650689E-4</v>
      </c>
      <c r="H619" s="2">
        <f t="shared" si="27"/>
        <v>6.6357000663570063E-3</v>
      </c>
    </row>
    <row r="620" spans="1:8" x14ac:dyDescent="0.25">
      <c r="A620" s="1">
        <v>41031</v>
      </c>
      <c r="B620">
        <v>0.91300000000000003</v>
      </c>
      <c r="C620">
        <v>0.90780000000000005</v>
      </c>
      <c r="D620">
        <v>0.91590000000000005</v>
      </c>
      <c r="E620">
        <v>0.9073</v>
      </c>
      <c r="F620" s="2">
        <v>6.1000000000000004E-3</v>
      </c>
      <c r="G620" s="2">
        <f t="shared" si="26"/>
        <v>-6.2397372742199536E-3</v>
      </c>
      <c r="H620" s="2">
        <f t="shared" si="27"/>
        <v>9.4786729857820485E-3</v>
      </c>
    </row>
    <row r="621" spans="1:8" x14ac:dyDescent="0.25">
      <c r="A621" s="1">
        <v>41032</v>
      </c>
      <c r="B621">
        <v>0.91349999999999998</v>
      </c>
      <c r="C621">
        <v>0.91349999999999998</v>
      </c>
      <c r="D621">
        <v>0.91759999999999997</v>
      </c>
      <c r="E621">
        <v>0.91110000000000002</v>
      </c>
      <c r="F621" s="2">
        <v>5.0000000000000001E-4</v>
      </c>
      <c r="G621" s="2">
        <f t="shared" si="26"/>
        <v>-1.0945709281960266E-4</v>
      </c>
      <c r="H621" s="2">
        <f t="shared" si="27"/>
        <v>7.1342333443090225E-3</v>
      </c>
    </row>
    <row r="622" spans="1:8" x14ac:dyDescent="0.25">
      <c r="A622" s="1">
        <v>41033</v>
      </c>
      <c r="B622">
        <v>0.91810000000000003</v>
      </c>
      <c r="C622">
        <v>0.91359999999999997</v>
      </c>
      <c r="D622">
        <v>0.91869999999999996</v>
      </c>
      <c r="E622">
        <v>0.9113</v>
      </c>
      <c r="F622" s="2">
        <v>5.0000000000000001E-3</v>
      </c>
      <c r="G622" s="2">
        <f t="shared" si="26"/>
        <v>-9.00314567740545E-3</v>
      </c>
      <c r="H622" s="2">
        <f t="shared" si="27"/>
        <v>8.1202677493689909E-3</v>
      </c>
    </row>
    <row r="623" spans="1:8" x14ac:dyDescent="0.25">
      <c r="A623" s="1">
        <v>41036</v>
      </c>
      <c r="B623">
        <v>0.92020000000000002</v>
      </c>
      <c r="C623">
        <v>0.92190000000000005</v>
      </c>
      <c r="D623">
        <v>0.92720000000000002</v>
      </c>
      <c r="E623">
        <v>0.9194</v>
      </c>
      <c r="F623" s="2">
        <v>2.3E-3</v>
      </c>
      <c r="G623" s="2">
        <f t="shared" si="26"/>
        <v>1.8474244729407029E-3</v>
      </c>
      <c r="H623" s="2">
        <f t="shared" si="27"/>
        <v>8.4837937785512615E-3</v>
      </c>
    </row>
    <row r="624" spans="1:8" x14ac:dyDescent="0.25">
      <c r="A624" s="1">
        <v>41037</v>
      </c>
      <c r="B624">
        <v>0.92349999999999999</v>
      </c>
      <c r="C624">
        <v>0.92020000000000002</v>
      </c>
      <c r="D624">
        <v>0.92559999999999998</v>
      </c>
      <c r="E624">
        <v>0.9194</v>
      </c>
      <c r="F624" s="2">
        <v>3.5999999999999999E-3</v>
      </c>
      <c r="G624" s="2">
        <f t="shared" si="26"/>
        <v>-4.2203224759225352E-3</v>
      </c>
      <c r="H624" s="2">
        <f t="shared" si="27"/>
        <v>6.7435283880791638E-3</v>
      </c>
    </row>
    <row r="625" spans="1:8" x14ac:dyDescent="0.25">
      <c r="A625" s="1">
        <v>41038</v>
      </c>
      <c r="B625">
        <v>0.9284</v>
      </c>
      <c r="C625">
        <v>0.92410000000000003</v>
      </c>
      <c r="D625">
        <v>0.9304</v>
      </c>
      <c r="E625">
        <v>0.9234</v>
      </c>
      <c r="F625" s="2">
        <v>5.3E-3</v>
      </c>
      <c r="G625" s="2">
        <f t="shared" si="26"/>
        <v>-5.0602928509904466E-3</v>
      </c>
      <c r="H625" s="2">
        <f t="shared" si="27"/>
        <v>7.5806800952999851E-3</v>
      </c>
    </row>
    <row r="626" spans="1:8" x14ac:dyDescent="0.25">
      <c r="A626" s="1">
        <v>41039</v>
      </c>
      <c r="B626">
        <v>0.9284</v>
      </c>
      <c r="C626">
        <v>0.92879999999999996</v>
      </c>
      <c r="D626">
        <v>0.92969999999999997</v>
      </c>
      <c r="E626">
        <v>0.9254</v>
      </c>
      <c r="F626" s="2">
        <v>0</v>
      </c>
      <c r="G626" s="2">
        <f t="shared" si="26"/>
        <v>0</v>
      </c>
      <c r="H626" s="2">
        <f t="shared" si="27"/>
        <v>4.6466392911173231E-3</v>
      </c>
    </row>
    <row r="627" spans="1:8" x14ac:dyDescent="0.25">
      <c r="A627" s="1">
        <v>41040</v>
      </c>
      <c r="B627">
        <v>0.92930000000000001</v>
      </c>
      <c r="C627">
        <v>0.92879999999999996</v>
      </c>
      <c r="D627">
        <v>0.93089999999999995</v>
      </c>
      <c r="E627">
        <v>0.92689999999999995</v>
      </c>
      <c r="F627" s="2">
        <v>1E-3</v>
      </c>
      <c r="G627" s="2">
        <f t="shared" si="26"/>
        <v>-3.4334763948498837E-3</v>
      </c>
      <c r="H627" s="2">
        <f t="shared" si="27"/>
        <v>4.3154601359369988E-3</v>
      </c>
    </row>
    <row r="628" spans="1:8" x14ac:dyDescent="0.25">
      <c r="A628" s="1">
        <v>41043</v>
      </c>
      <c r="B628">
        <v>0.93620000000000003</v>
      </c>
      <c r="C628">
        <v>0.93200000000000005</v>
      </c>
      <c r="D628">
        <v>0.93700000000000006</v>
      </c>
      <c r="E628">
        <v>0.93069999999999997</v>
      </c>
      <c r="F628" s="2">
        <v>7.4000000000000003E-3</v>
      </c>
      <c r="G628" s="2">
        <f t="shared" si="26"/>
        <v>-5.1238257899230526E-3</v>
      </c>
      <c r="H628" s="2">
        <f t="shared" si="27"/>
        <v>6.7690985279897746E-3</v>
      </c>
    </row>
    <row r="629" spans="1:8" x14ac:dyDescent="0.25">
      <c r="A629" s="1">
        <v>41044</v>
      </c>
      <c r="B629">
        <v>0.94289999999999996</v>
      </c>
      <c r="C629">
        <v>0.93679999999999997</v>
      </c>
      <c r="D629">
        <v>0.94440000000000002</v>
      </c>
      <c r="E629">
        <v>0.93310000000000004</v>
      </c>
      <c r="F629" s="2">
        <v>7.1999999999999998E-3</v>
      </c>
      <c r="G629" s="2">
        <f t="shared" si="26"/>
        <v>-6.8907028516909368E-3</v>
      </c>
      <c r="H629" s="2">
        <f t="shared" si="27"/>
        <v>1.2110170399742767E-2</v>
      </c>
    </row>
    <row r="630" spans="1:8" x14ac:dyDescent="0.25">
      <c r="A630" s="1">
        <v>41045</v>
      </c>
      <c r="B630">
        <v>0.94440000000000002</v>
      </c>
      <c r="C630">
        <v>0.94330000000000003</v>
      </c>
      <c r="D630">
        <v>0.94740000000000002</v>
      </c>
      <c r="E630">
        <v>0.94120000000000004</v>
      </c>
      <c r="F630" s="2">
        <v>1.6000000000000001E-3</v>
      </c>
      <c r="G630" s="2">
        <f t="shared" si="26"/>
        <v>-1.2705134992059067E-3</v>
      </c>
      <c r="H630" s="2">
        <f t="shared" si="27"/>
        <v>6.5873353166170665E-3</v>
      </c>
    </row>
    <row r="631" spans="1:8" x14ac:dyDescent="0.25">
      <c r="A631" s="1">
        <v>41046</v>
      </c>
      <c r="B631">
        <v>0.94579999999999997</v>
      </c>
      <c r="C631">
        <v>0.94450000000000001</v>
      </c>
      <c r="D631">
        <v>0.94840000000000002</v>
      </c>
      <c r="E631">
        <v>0.94189999999999996</v>
      </c>
      <c r="F631" s="2">
        <v>1.5E-3</v>
      </c>
      <c r="G631" s="2">
        <f t="shared" si="26"/>
        <v>-2.3238618358508291E-3</v>
      </c>
      <c r="H631" s="2">
        <f t="shared" si="27"/>
        <v>6.9009448986092599E-3</v>
      </c>
    </row>
    <row r="632" spans="1:8" x14ac:dyDescent="0.25">
      <c r="A632" s="1">
        <v>41047</v>
      </c>
      <c r="B632">
        <v>0.93940000000000001</v>
      </c>
      <c r="C632">
        <v>0.94669999999999999</v>
      </c>
      <c r="D632">
        <v>0.95030000000000003</v>
      </c>
      <c r="E632">
        <v>0.93859999999999999</v>
      </c>
      <c r="F632" s="2">
        <v>-6.7999999999999996E-3</v>
      </c>
      <c r="G632" s="2">
        <f t="shared" si="26"/>
        <v>7.5564069816943333E-3</v>
      </c>
      <c r="H632" s="2">
        <f t="shared" si="27"/>
        <v>1.2465373961218884E-2</v>
      </c>
    </row>
    <row r="633" spans="1:8" x14ac:dyDescent="0.25">
      <c r="A633" s="1">
        <v>41050</v>
      </c>
      <c r="B633">
        <v>0.93710000000000004</v>
      </c>
      <c r="C633">
        <v>0.93959999999999999</v>
      </c>
      <c r="D633">
        <v>0.94410000000000005</v>
      </c>
      <c r="E633">
        <v>0.93659999999999999</v>
      </c>
      <c r="F633" s="2">
        <v>-2.3999999999999998E-3</v>
      </c>
      <c r="G633" s="2">
        <f t="shared" si="26"/>
        <v>2.1331058020477834E-3</v>
      </c>
      <c r="H633" s="2">
        <f t="shared" si="27"/>
        <v>8.007687379884755E-3</v>
      </c>
    </row>
    <row r="634" spans="1:8" x14ac:dyDescent="0.25">
      <c r="A634" s="1">
        <v>41051</v>
      </c>
      <c r="B634">
        <v>0.94679999999999997</v>
      </c>
      <c r="C634">
        <v>0.93759999999999999</v>
      </c>
      <c r="D634">
        <v>0.94899999999999995</v>
      </c>
      <c r="E634">
        <v>0.93700000000000006</v>
      </c>
      <c r="F634" s="2">
        <v>1.04E-2</v>
      </c>
      <c r="G634" s="2">
        <f t="shared" si="26"/>
        <v>-9.8215228640827698E-3</v>
      </c>
      <c r="H634" s="2">
        <f t="shared" si="27"/>
        <v>1.2806830309498292E-2</v>
      </c>
    </row>
    <row r="635" spans="1:8" x14ac:dyDescent="0.25">
      <c r="A635" s="1">
        <v>41052</v>
      </c>
      <c r="B635">
        <v>0.95409999999999995</v>
      </c>
      <c r="C635">
        <v>0.94689999999999996</v>
      </c>
      <c r="D635">
        <v>0.95760000000000001</v>
      </c>
      <c r="E635">
        <v>0.94650000000000001</v>
      </c>
      <c r="F635" s="2">
        <v>7.7000000000000002E-3</v>
      </c>
      <c r="G635" s="2">
        <f t="shared" si="26"/>
        <v>-7.546378786290729E-3</v>
      </c>
      <c r="H635" s="2">
        <f t="shared" si="27"/>
        <v>1.172741679873217E-2</v>
      </c>
    </row>
    <row r="636" spans="1:8" x14ac:dyDescent="0.25">
      <c r="A636" s="1">
        <v>41053</v>
      </c>
      <c r="B636">
        <v>0.95779999999999998</v>
      </c>
      <c r="C636">
        <v>0.95409999999999995</v>
      </c>
      <c r="D636">
        <v>0.95979999999999999</v>
      </c>
      <c r="E636">
        <v>0.95309999999999995</v>
      </c>
      <c r="F636" s="2">
        <v>3.8999999999999998E-3</v>
      </c>
      <c r="G636" s="2">
        <f t="shared" si="26"/>
        <v>-4.0709812108559651E-3</v>
      </c>
      <c r="H636" s="2">
        <f t="shared" si="27"/>
        <v>7.0296925821005558E-3</v>
      </c>
    </row>
    <row r="637" spans="1:8" x14ac:dyDescent="0.25">
      <c r="A637" s="1">
        <v>41054</v>
      </c>
      <c r="B637">
        <v>0.95930000000000004</v>
      </c>
      <c r="C637">
        <v>0.95799999999999996</v>
      </c>
      <c r="D637">
        <v>0.96130000000000004</v>
      </c>
      <c r="E637">
        <v>0.95379999999999998</v>
      </c>
      <c r="F637" s="2">
        <v>1.6000000000000001E-3</v>
      </c>
      <c r="G637" s="2">
        <f t="shared" si="26"/>
        <v>1.5682174594876589E-3</v>
      </c>
      <c r="H637" s="2">
        <f t="shared" si="27"/>
        <v>7.8632837072762241E-3</v>
      </c>
    </row>
    <row r="638" spans="1:8" x14ac:dyDescent="0.25">
      <c r="A638" s="1">
        <v>41057</v>
      </c>
      <c r="B638">
        <v>0.95809999999999995</v>
      </c>
      <c r="C638">
        <v>0.95650000000000002</v>
      </c>
      <c r="D638">
        <v>0.95989999999999998</v>
      </c>
      <c r="E638">
        <v>0.95289999999999997</v>
      </c>
      <c r="F638" s="2">
        <v>-1.2999999999999999E-3</v>
      </c>
      <c r="G638" s="2">
        <f t="shared" si="26"/>
        <v>-1.9824707846410818E-3</v>
      </c>
      <c r="H638" s="2">
        <f t="shared" si="27"/>
        <v>7.3459964319445969E-3</v>
      </c>
    </row>
    <row r="639" spans="1:8" x14ac:dyDescent="0.25">
      <c r="A639" s="1">
        <v>41058</v>
      </c>
      <c r="B639">
        <v>0.96060000000000001</v>
      </c>
      <c r="C639">
        <v>0.95840000000000003</v>
      </c>
      <c r="D639">
        <v>0.96399999999999997</v>
      </c>
      <c r="E639">
        <v>0.95569999999999999</v>
      </c>
      <c r="F639" s="2">
        <v>2.5999999999999999E-3</v>
      </c>
      <c r="G639" s="2">
        <f t="shared" si="26"/>
        <v>-3.4314235208484658E-3</v>
      </c>
      <c r="H639" s="2">
        <f t="shared" si="27"/>
        <v>8.6847337030448619E-3</v>
      </c>
    </row>
    <row r="640" spans="1:8" x14ac:dyDescent="0.25">
      <c r="A640" s="1">
        <v>41059</v>
      </c>
      <c r="B640">
        <v>0.97070000000000001</v>
      </c>
      <c r="C640">
        <v>0.9617</v>
      </c>
      <c r="D640">
        <v>0.97170000000000001</v>
      </c>
      <c r="E640">
        <v>0.96109999999999995</v>
      </c>
      <c r="F640" s="2">
        <v>1.0500000000000001E-2</v>
      </c>
      <c r="G640" s="2">
        <f t="shared" si="26"/>
        <v>-9.9855878114062605E-3</v>
      </c>
      <c r="H640" s="2">
        <f t="shared" si="27"/>
        <v>1.102902923733228E-2</v>
      </c>
    </row>
    <row r="641" spans="1:8" x14ac:dyDescent="0.25">
      <c r="A641" s="1">
        <v>41060</v>
      </c>
      <c r="B641">
        <v>0.97160000000000002</v>
      </c>
      <c r="C641">
        <v>0.97140000000000004</v>
      </c>
      <c r="D641">
        <v>0.9738</v>
      </c>
      <c r="E641">
        <v>0.96640000000000004</v>
      </c>
      <c r="F641" s="2">
        <v>8.9999999999999998E-4</v>
      </c>
      <c r="G641" s="2">
        <f t="shared" si="26"/>
        <v>-3.0873726458780176E-4</v>
      </c>
      <c r="H641" s="2">
        <f t="shared" si="27"/>
        <v>7.6572847682118807E-3</v>
      </c>
    </row>
    <row r="642" spans="1:8" x14ac:dyDescent="0.25">
      <c r="A642" s="1">
        <v>41061</v>
      </c>
      <c r="B642">
        <v>0.96579999999999999</v>
      </c>
      <c r="C642">
        <v>0.97170000000000001</v>
      </c>
      <c r="D642">
        <v>0.97740000000000005</v>
      </c>
      <c r="E642">
        <v>0.96389999999999998</v>
      </c>
      <c r="F642" s="2">
        <v>-6.0000000000000001E-3</v>
      </c>
      <c r="G642" s="2">
        <f t="shared" si="26"/>
        <v>5.5883266066438578E-3</v>
      </c>
      <c r="H642" s="2">
        <f t="shared" si="27"/>
        <v>1.4005602240896428E-2</v>
      </c>
    </row>
    <row r="643" spans="1:8" x14ac:dyDescent="0.25">
      <c r="A643" s="1">
        <v>41064</v>
      </c>
      <c r="B643">
        <v>0.96079999999999999</v>
      </c>
      <c r="C643">
        <v>0.96630000000000005</v>
      </c>
      <c r="D643">
        <v>0.9698</v>
      </c>
      <c r="E643">
        <v>0.9597</v>
      </c>
      <c r="F643" s="2">
        <v>-5.1999999999999998E-3</v>
      </c>
      <c r="G643" s="2">
        <f t="shared" si="26"/>
        <v>5.3058676654182202E-3</v>
      </c>
      <c r="H643" s="2">
        <f t="shared" si="27"/>
        <v>1.0524122121496299E-2</v>
      </c>
    </row>
    <row r="644" spans="1:8" x14ac:dyDescent="0.25">
      <c r="A644" s="1">
        <v>41065</v>
      </c>
      <c r="B644">
        <v>0.96409999999999996</v>
      </c>
      <c r="C644">
        <v>0.96120000000000005</v>
      </c>
      <c r="D644">
        <v>0.96799999999999997</v>
      </c>
      <c r="E644">
        <v>0.95760000000000001</v>
      </c>
      <c r="F644" s="2">
        <v>3.3999999999999998E-3</v>
      </c>
      <c r="G644" s="2">
        <f t="shared" si="26"/>
        <v>-3.6280709028713048E-3</v>
      </c>
      <c r="H644" s="2">
        <f t="shared" si="27"/>
        <v>1.0860484544695034E-2</v>
      </c>
    </row>
    <row r="645" spans="1:8" x14ac:dyDescent="0.25">
      <c r="A645" s="1">
        <v>41066</v>
      </c>
      <c r="B645">
        <v>0.95479999999999998</v>
      </c>
      <c r="C645">
        <v>0.9647</v>
      </c>
      <c r="D645">
        <v>0.96560000000000001</v>
      </c>
      <c r="E645">
        <v>0.95389999999999997</v>
      </c>
      <c r="F645" s="2">
        <v>-9.5999999999999992E-3</v>
      </c>
      <c r="G645" s="2">
        <f t="shared" si="26"/>
        <v>1.0368663594470067E-2</v>
      </c>
      <c r="H645" s="2">
        <f t="shared" si="27"/>
        <v>1.2265436628577465E-2</v>
      </c>
    </row>
    <row r="646" spans="1:8" x14ac:dyDescent="0.25">
      <c r="A646" s="1">
        <v>41067</v>
      </c>
      <c r="B646">
        <v>0.95599999999999996</v>
      </c>
      <c r="C646">
        <v>0.95479999999999998</v>
      </c>
      <c r="D646">
        <v>0.95809999999999995</v>
      </c>
      <c r="E646">
        <v>0.95120000000000005</v>
      </c>
      <c r="F646" s="2">
        <v>1.2999999999999999E-3</v>
      </c>
      <c r="G646" s="2">
        <f t="shared" si="26"/>
        <v>-1.1507479861910135E-3</v>
      </c>
      <c r="H646" s="2">
        <f t="shared" si="27"/>
        <v>7.2539949537425421E-3</v>
      </c>
    </row>
    <row r="647" spans="1:8" x14ac:dyDescent="0.25">
      <c r="A647" s="1">
        <v>41068</v>
      </c>
      <c r="B647">
        <v>0.95940000000000003</v>
      </c>
      <c r="C647">
        <v>0.95589999999999997</v>
      </c>
      <c r="D647">
        <v>0.96599999999999997</v>
      </c>
      <c r="E647">
        <v>0.95499999999999996</v>
      </c>
      <c r="F647" s="2">
        <v>3.5999999999999999E-3</v>
      </c>
      <c r="G647" s="2">
        <f t="shared" si="26"/>
        <v>7.1646823306289291E-3</v>
      </c>
      <c r="H647" s="2">
        <f t="shared" si="27"/>
        <v>1.1518324607329853E-2</v>
      </c>
    </row>
    <row r="648" spans="1:8" x14ac:dyDescent="0.25">
      <c r="A648" s="1">
        <v>41071</v>
      </c>
      <c r="B648">
        <v>0.96260000000000001</v>
      </c>
      <c r="C648">
        <v>0.94910000000000005</v>
      </c>
      <c r="D648">
        <v>0.96319999999999995</v>
      </c>
      <c r="E648">
        <v>0.94799999999999995</v>
      </c>
      <c r="F648" s="2">
        <v>3.3E-3</v>
      </c>
      <c r="G648" s="2">
        <f t="shared" si="26"/>
        <v>-1.4843263441976312E-2</v>
      </c>
      <c r="H648" s="2">
        <f t="shared" si="27"/>
        <v>1.6033755274261596E-2</v>
      </c>
    </row>
    <row r="649" spans="1:8" x14ac:dyDescent="0.25">
      <c r="A649" s="1">
        <v>41072</v>
      </c>
      <c r="B649">
        <v>0.95979999999999999</v>
      </c>
      <c r="C649">
        <v>0.96340000000000003</v>
      </c>
      <c r="D649">
        <v>0.96530000000000005</v>
      </c>
      <c r="E649">
        <v>0.95820000000000005</v>
      </c>
      <c r="F649" s="2">
        <v>-2.8999999999999998E-3</v>
      </c>
      <c r="G649" s="2">
        <f t="shared" si="26"/>
        <v>3.1236984589754296E-3</v>
      </c>
      <c r="H649" s="2">
        <f t="shared" si="27"/>
        <v>7.4097265706533025E-3</v>
      </c>
    </row>
    <row r="650" spans="1:8" x14ac:dyDescent="0.25">
      <c r="A650" s="1">
        <v>41073</v>
      </c>
      <c r="B650">
        <v>0.95640000000000003</v>
      </c>
      <c r="C650">
        <v>0.96040000000000003</v>
      </c>
      <c r="D650">
        <v>0.96299999999999997</v>
      </c>
      <c r="E650">
        <v>0.95209999999999995</v>
      </c>
      <c r="F650" s="2">
        <v>-3.5000000000000001E-3</v>
      </c>
      <c r="G650" s="2">
        <f t="shared" si="26"/>
        <v>4.707605398054252E-3</v>
      </c>
      <c r="H650" s="2">
        <f t="shared" si="27"/>
        <v>1.1448377271295055E-2</v>
      </c>
    </row>
    <row r="651" spans="1:8" x14ac:dyDescent="0.25">
      <c r="A651" s="1">
        <v>41074</v>
      </c>
      <c r="B651">
        <v>0.95079999999999998</v>
      </c>
      <c r="C651">
        <v>0.95589999999999997</v>
      </c>
      <c r="D651">
        <v>0.95760000000000001</v>
      </c>
      <c r="E651">
        <v>0.95030000000000003</v>
      </c>
      <c r="F651" s="2">
        <v>-5.8999999999999999E-3</v>
      </c>
      <c r="G651" s="2">
        <f t="shared" si="26"/>
        <v>4.9411269974767935E-3</v>
      </c>
      <c r="H651" s="2">
        <f t="shared" si="27"/>
        <v>7.6817846995685286E-3</v>
      </c>
    </row>
    <row r="652" spans="1:8" x14ac:dyDescent="0.25">
      <c r="A652" s="1">
        <v>41075</v>
      </c>
      <c r="B652">
        <v>0.94910000000000005</v>
      </c>
      <c r="C652">
        <v>0.95120000000000005</v>
      </c>
      <c r="D652">
        <v>0.95409999999999995</v>
      </c>
      <c r="E652">
        <v>0.94810000000000005</v>
      </c>
      <c r="F652" s="2">
        <v>-1.8E-3</v>
      </c>
      <c r="G652" s="2">
        <f t="shared" ref="G652:G715" si="28">(C652-C653)/C653</f>
        <v>7.8406442042806453E-3</v>
      </c>
      <c r="H652" s="2">
        <f t="shared" ref="H652:H715" si="29">(D652-E652)/E652</f>
        <v>6.328446366416933E-3</v>
      </c>
    </row>
    <row r="653" spans="1:8" x14ac:dyDescent="0.25">
      <c r="A653" s="1">
        <v>41078</v>
      </c>
      <c r="B653">
        <v>0.95469999999999999</v>
      </c>
      <c r="C653">
        <v>0.94379999999999997</v>
      </c>
      <c r="D653">
        <v>0.95660000000000001</v>
      </c>
      <c r="E653">
        <v>0.94210000000000005</v>
      </c>
      <c r="F653" s="2">
        <v>5.8999999999999999E-3</v>
      </c>
      <c r="G653" s="2">
        <f t="shared" si="28"/>
        <v>-1.1624253848570529E-2</v>
      </c>
      <c r="H653" s="2">
        <f t="shared" si="29"/>
        <v>1.5391147436577811E-2</v>
      </c>
    </row>
    <row r="654" spans="1:8" x14ac:dyDescent="0.25">
      <c r="A654" s="1">
        <v>41079</v>
      </c>
      <c r="B654">
        <v>0.94640000000000002</v>
      </c>
      <c r="C654">
        <v>0.95489999999999997</v>
      </c>
      <c r="D654">
        <v>0.95579999999999998</v>
      </c>
      <c r="E654">
        <v>0.94320000000000004</v>
      </c>
      <c r="F654" s="2">
        <v>-8.6999999999999994E-3</v>
      </c>
      <c r="G654" s="2">
        <f t="shared" si="28"/>
        <v>8.6616668427167906E-3</v>
      </c>
      <c r="H654" s="2">
        <f t="shared" si="29"/>
        <v>1.3358778625954139E-2</v>
      </c>
    </row>
    <row r="655" spans="1:8" x14ac:dyDescent="0.25">
      <c r="A655" s="1">
        <v>41080</v>
      </c>
      <c r="B655">
        <v>0.94530000000000003</v>
      </c>
      <c r="C655">
        <v>0.94669999999999999</v>
      </c>
      <c r="D655">
        <v>0.95030000000000003</v>
      </c>
      <c r="E655">
        <v>0.9425</v>
      </c>
      <c r="F655" s="2">
        <v>-1.1999999999999999E-3</v>
      </c>
      <c r="G655" s="2">
        <f t="shared" si="28"/>
        <v>1.0574177857671575E-3</v>
      </c>
      <c r="H655" s="2">
        <f t="shared" si="29"/>
        <v>8.2758620689655487E-3</v>
      </c>
    </row>
    <row r="656" spans="1:8" x14ac:dyDescent="0.25">
      <c r="A656" s="1">
        <v>41081</v>
      </c>
      <c r="B656">
        <v>0.95699999999999996</v>
      </c>
      <c r="C656">
        <v>0.94569999999999999</v>
      </c>
      <c r="D656">
        <v>0.95860000000000001</v>
      </c>
      <c r="E656">
        <v>0.94530000000000003</v>
      </c>
      <c r="F656" s="2">
        <v>1.24E-2</v>
      </c>
      <c r="G656" s="2">
        <f t="shared" si="28"/>
        <v>-1.2014208106978756E-2</v>
      </c>
      <c r="H656" s="2">
        <f t="shared" si="29"/>
        <v>1.40696075320004E-2</v>
      </c>
    </row>
    <row r="657" spans="1:8" x14ac:dyDescent="0.25">
      <c r="A657" s="1">
        <v>41082</v>
      </c>
      <c r="B657">
        <v>0.95479999999999998</v>
      </c>
      <c r="C657">
        <v>0.95720000000000005</v>
      </c>
      <c r="D657">
        <v>0.95940000000000003</v>
      </c>
      <c r="E657">
        <v>0.95409999999999995</v>
      </c>
      <c r="F657" s="2">
        <v>-2.3E-3</v>
      </c>
      <c r="G657" s="2">
        <f t="shared" si="28"/>
        <v>5.2262987352362912E-4</v>
      </c>
      <c r="H657" s="2">
        <f t="shared" si="29"/>
        <v>5.5549732732418852E-3</v>
      </c>
    </row>
    <row r="658" spans="1:8" x14ac:dyDescent="0.25">
      <c r="A658" s="1">
        <v>41085</v>
      </c>
      <c r="B658">
        <v>0.96030000000000004</v>
      </c>
      <c r="C658">
        <v>0.95669999999999999</v>
      </c>
      <c r="D658">
        <v>0.96319999999999995</v>
      </c>
      <c r="E658">
        <v>0.95630000000000004</v>
      </c>
      <c r="F658" s="2">
        <v>5.7999999999999996E-3</v>
      </c>
      <c r="G658" s="2">
        <f t="shared" si="28"/>
        <v>-4.26727726894254E-3</v>
      </c>
      <c r="H658" s="2">
        <f t="shared" si="29"/>
        <v>7.215309003450702E-3</v>
      </c>
    </row>
    <row r="659" spans="1:8" x14ac:dyDescent="0.25">
      <c r="A659" s="1">
        <v>41086</v>
      </c>
      <c r="B659">
        <v>0.96140000000000003</v>
      </c>
      <c r="C659">
        <v>0.96079999999999999</v>
      </c>
      <c r="D659">
        <v>0.96550000000000002</v>
      </c>
      <c r="E659">
        <v>0.95830000000000004</v>
      </c>
      <c r="F659" s="2">
        <v>1.1000000000000001E-3</v>
      </c>
      <c r="G659" s="2">
        <f t="shared" si="28"/>
        <v>-7.2802912116488188E-4</v>
      </c>
      <c r="H659" s="2">
        <f t="shared" si="29"/>
        <v>7.5133048106020908E-3</v>
      </c>
    </row>
    <row r="660" spans="1:8" x14ac:dyDescent="0.25">
      <c r="A660" s="1">
        <v>41087</v>
      </c>
      <c r="B660">
        <v>0.96279999999999999</v>
      </c>
      <c r="C660">
        <v>0.96150000000000002</v>
      </c>
      <c r="D660">
        <v>0.96530000000000005</v>
      </c>
      <c r="E660">
        <v>0.96009999999999995</v>
      </c>
      <c r="F660" s="2">
        <v>1.5E-3</v>
      </c>
      <c r="G660" s="2">
        <f t="shared" si="28"/>
        <v>-1.7649501661128777E-3</v>
      </c>
      <c r="H660" s="2">
        <f t="shared" si="29"/>
        <v>5.4161024893241263E-3</v>
      </c>
    </row>
    <row r="661" spans="1:8" x14ac:dyDescent="0.25">
      <c r="A661" s="1">
        <v>41088</v>
      </c>
      <c r="B661">
        <v>0.96519999999999995</v>
      </c>
      <c r="C661">
        <v>0.96319999999999995</v>
      </c>
      <c r="D661">
        <v>0.96819999999999995</v>
      </c>
      <c r="E661">
        <v>0.95899999999999996</v>
      </c>
      <c r="F661" s="2">
        <v>2.5000000000000001E-3</v>
      </c>
      <c r="G661" s="2">
        <f t="shared" si="28"/>
        <v>-2.3821853961678713E-3</v>
      </c>
      <c r="H661" s="2">
        <f t="shared" si="29"/>
        <v>9.5933263816475357E-3</v>
      </c>
    </row>
    <row r="662" spans="1:8" x14ac:dyDescent="0.25">
      <c r="A662" s="1">
        <v>41089</v>
      </c>
      <c r="B662">
        <v>0.94830000000000003</v>
      </c>
      <c r="C662">
        <v>0.96550000000000002</v>
      </c>
      <c r="D662">
        <v>0.96609999999999996</v>
      </c>
      <c r="E662">
        <v>0.94620000000000004</v>
      </c>
      <c r="F662" s="2">
        <v>-1.7500000000000002E-2</v>
      </c>
      <c r="G662" s="2">
        <f t="shared" si="28"/>
        <v>1.8459915611814422E-2</v>
      </c>
      <c r="H662" s="2">
        <f t="shared" si="29"/>
        <v>2.1031494398647134E-2</v>
      </c>
    </row>
    <row r="663" spans="1:8" x14ac:dyDescent="0.25">
      <c r="A663" s="1">
        <v>41092</v>
      </c>
      <c r="B663">
        <v>0.95430000000000004</v>
      </c>
      <c r="C663">
        <v>0.94799999999999995</v>
      </c>
      <c r="D663">
        <v>0.95620000000000005</v>
      </c>
      <c r="E663">
        <v>0.94789999999999996</v>
      </c>
      <c r="F663" s="2">
        <v>6.3E-3</v>
      </c>
      <c r="G663" s="2">
        <f t="shared" si="28"/>
        <v>-6.9138906348209196E-3</v>
      </c>
      <c r="H663" s="2">
        <f t="shared" si="29"/>
        <v>8.7561979111721554E-3</v>
      </c>
    </row>
    <row r="664" spans="1:8" x14ac:dyDescent="0.25">
      <c r="A664" s="1">
        <v>41093</v>
      </c>
      <c r="B664">
        <v>0.95250000000000001</v>
      </c>
      <c r="C664">
        <v>0.9546</v>
      </c>
      <c r="D664">
        <v>0.95660000000000001</v>
      </c>
      <c r="E664">
        <v>0.95109999999999995</v>
      </c>
      <c r="F664" s="2">
        <v>-1.9E-3</v>
      </c>
      <c r="G664" s="2">
        <f t="shared" si="28"/>
        <v>1.9943318988139107E-3</v>
      </c>
      <c r="H664" s="2">
        <f t="shared" si="29"/>
        <v>5.7827778361897392E-3</v>
      </c>
    </row>
    <row r="665" spans="1:8" x14ac:dyDescent="0.25">
      <c r="A665" s="1">
        <v>41094</v>
      </c>
      <c r="B665">
        <v>0.95909999999999995</v>
      </c>
      <c r="C665">
        <v>0.95269999999999999</v>
      </c>
      <c r="D665">
        <v>0.96079999999999999</v>
      </c>
      <c r="E665">
        <v>0.95250000000000001</v>
      </c>
      <c r="F665" s="2">
        <v>6.8999999999999999E-3</v>
      </c>
      <c r="G665" s="2">
        <f t="shared" si="28"/>
        <v>-6.4657419960371084E-3</v>
      </c>
      <c r="H665" s="2">
        <f t="shared" si="29"/>
        <v>8.7139107611548285E-3</v>
      </c>
    </row>
    <row r="666" spans="1:8" x14ac:dyDescent="0.25">
      <c r="A666" s="1">
        <v>41095</v>
      </c>
      <c r="B666">
        <v>0.96919999999999995</v>
      </c>
      <c r="C666">
        <v>0.95889999999999997</v>
      </c>
      <c r="D666">
        <v>0.97170000000000001</v>
      </c>
      <c r="E666">
        <v>0.95789999999999997</v>
      </c>
      <c r="F666" s="2">
        <v>1.0500000000000001E-2</v>
      </c>
      <c r="G666" s="2">
        <f t="shared" si="28"/>
        <v>-1.083144212915212E-2</v>
      </c>
      <c r="H666" s="2">
        <f t="shared" si="29"/>
        <v>1.440651424992174E-2</v>
      </c>
    </row>
    <row r="667" spans="1:8" x14ac:dyDescent="0.25">
      <c r="A667" s="1">
        <v>41096</v>
      </c>
      <c r="B667">
        <v>0.97719999999999996</v>
      </c>
      <c r="C667">
        <v>0.96940000000000004</v>
      </c>
      <c r="D667">
        <v>0.97970000000000002</v>
      </c>
      <c r="E667">
        <v>0.96830000000000005</v>
      </c>
      <c r="F667" s="2">
        <v>8.3000000000000001E-3</v>
      </c>
      <c r="G667" s="2">
        <f t="shared" si="28"/>
        <v>-9.7047706609459123E-3</v>
      </c>
      <c r="H667" s="2">
        <f t="shared" si="29"/>
        <v>1.177321078178247E-2</v>
      </c>
    </row>
    <row r="668" spans="1:8" x14ac:dyDescent="0.25">
      <c r="A668" s="1">
        <v>41099</v>
      </c>
      <c r="B668">
        <v>0.9748</v>
      </c>
      <c r="C668">
        <v>0.97889999999999999</v>
      </c>
      <c r="D668">
        <v>0.98029999999999995</v>
      </c>
      <c r="E668">
        <v>0.97440000000000004</v>
      </c>
      <c r="F668" s="2">
        <v>-2.5000000000000001E-3</v>
      </c>
      <c r="G668" s="2">
        <f t="shared" si="28"/>
        <v>3.7940935192781345E-3</v>
      </c>
      <c r="H668" s="2">
        <f t="shared" si="29"/>
        <v>6.0550082101805264E-3</v>
      </c>
    </row>
    <row r="669" spans="1:8" x14ac:dyDescent="0.25">
      <c r="A669" s="1">
        <v>41100</v>
      </c>
      <c r="B669">
        <v>0.98009999999999997</v>
      </c>
      <c r="C669">
        <v>0.97519999999999996</v>
      </c>
      <c r="D669">
        <v>0.98170000000000002</v>
      </c>
      <c r="E669">
        <v>0.97360000000000002</v>
      </c>
      <c r="F669" s="2">
        <v>5.4000000000000003E-3</v>
      </c>
      <c r="G669" s="2">
        <f t="shared" si="28"/>
        <v>-5.3039575683395479E-3</v>
      </c>
      <c r="H669" s="2">
        <f t="shared" si="29"/>
        <v>8.3196384552177444E-3</v>
      </c>
    </row>
    <row r="670" spans="1:8" x14ac:dyDescent="0.25">
      <c r="A670" s="1">
        <v>41101</v>
      </c>
      <c r="B670">
        <v>0.98070000000000002</v>
      </c>
      <c r="C670">
        <v>0.98040000000000005</v>
      </c>
      <c r="D670">
        <v>0.98350000000000004</v>
      </c>
      <c r="E670">
        <v>0.97650000000000003</v>
      </c>
      <c r="F670" s="2">
        <v>5.9999999999999995E-4</v>
      </c>
      <c r="G670" s="2">
        <f t="shared" si="28"/>
        <v>-8.153281695881695E-4</v>
      </c>
      <c r="H670" s="2">
        <f t="shared" si="29"/>
        <v>7.1684587813620132E-3</v>
      </c>
    </row>
    <row r="671" spans="1:8" x14ac:dyDescent="0.25">
      <c r="A671" s="1">
        <v>41102</v>
      </c>
      <c r="B671">
        <v>0.98399999999999999</v>
      </c>
      <c r="C671">
        <v>0.98119999999999996</v>
      </c>
      <c r="D671">
        <v>0.98719999999999997</v>
      </c>
      <c r="E671">
        <v>0.98019999999999996</v>
      </c>
      <c r="F671" s="2">
        <v>3.3999999999999998E-3</v>
      </c>
      <c r="G671" s="2">
        <f t="shared" si="28"/>
        <v>-3.2507110930516982E-3</v>
      </c>
      <c r="H671" s="2">
        <f t="shared" si="29"/>
        <v>7.1413997143440176E-3</v>
      </c>
    </row>
    <row r="672" spans="1:8" x14ac:dyDescent="0.25">
      <c r="A672" s="1">
        <v>41103</v>
      </c>
      <c r="B672">
        <v>0.98019999999999996</v>
      </c>
      <c r="C672">
        <v>0.98440000000000005</v>
      </c>
      <c r="D672">
        <v>0.98760000000000003</v>
      </c>
      <c r="E672">
        <v>0.97960000000000003</v>
      </c>
      <c r="F672" s="2">
        <v>-3.8999999999999998E-3</v>
      </c>
      <c r="G672" s="2">
        <f t="shared" si="28"/>
        <v>4.8999591670069688E-3</v>
      </c>
      <c r="H672" s="2">
        <f t="shared" si="29"/>
        <v>8.1665986116782434E-3</v>
      </c>
    </row>
    <row r="673" spans="1:8" x14ac:dyDescent="0.25">
      <c r="A673" s="1">
        <v>41106</v>
      </c>
      <c r="B673">
        <v>0.97840000000000005</v>
      </c>
      <c r="C673">
        <v>0.97960000000000003</v>
      </c>
      <c r="D673">
        <v>0.98670000000000002</v>
      </c>
      <c r="E673">
        <v>0.97709999999999997</v>
      </c>
      <c r="F673" s="2">
        <v>-1.8E-3</v>
      </c>
      <c r="G673" s="2">
        <f t="shared" si="28"/>
        <v>8.1732733959953303E-4</v>
      </c>
      <c r="H673" s="2">
        <f t="shared" si="29"/>
        <v>9.8249923242248009E-3</v>
      </c>
    </row>
    <row r="674" spans="1:8" x14ac:dyDescent="0.25">
      <c r="A674" s="1">
        <v>41107</v>
      </c>
      <c r="B674">
        <v>0.9768</v>
      </c>
      <c r="C674">
        <v>0.9788</v>
      </c>
      <c r="D674">
        <v>0.98550000000000004</v>
      </c>
      <c r="E674">
        <v>0.97489999999999999</v>
      </c>
      <c r="F674" s="2">
        <v>-1.6000000000000001E-3</v>
      </c>
      <c r="G674" s="2">
        <f t="shared" si="28"/>
        <v>1.8423746161719795E-3</v>
      </c>
      <c r="H674" s="2">
        <f t="shared" si="29"/>
        <v>1.087291004205565E-2</v>
      </c>
    </row>
    <row r="675" spans="1:8" x14ac:dyDescent="0.25">
      <c r="A675" s="1">
        <v>41108</v>
      </c>
      <c r="B675">
        <v>0.97770000000000001</v>
      </c>
      <c r="C675">
        <v>0.97699999999999998</v>
      </c>
      <c r="D675">
        <v>0.98329999999999995</v>
      </c>
      <c r="E675">
        <v>0.97589999999999999</v>
      </c>
      <c r="F675" s="2">
        <v>8.9999999999999998E-4</v>
      </c>
      <c r="G675" s="2">
        <f t="shared" si="28"/>
        <v>-1.1246293834986094E-3</v>
      </c>
      <c r="H675" s="2">
        <f t="shared" si="29"/>
        <v>7.5827441336202093E-3</v>
      </c>
    </row>
    <row r="676" spans="1:8" x14ac:dyDescent="0.25">
      <c r="A676" s="1">
        <v>41109</v>
      </c>
      <c r="B676">
        <v>0.97760000000000002</v>
      </c>
      <c r="C676">
        <v>0.97809999999999997</v>
      </c>
      <c r="D676">
        <v>0.98229999999999995</v>
      </c>
      <c r="E676">
        <v>0.97460000000000002</v>
      </c>
      <c r="F676" s="2">
        <v>-1E-4</v>
      </c>
      <c r="G676" s="2">
        <f t="shared" si="28"/>
        <v>1.0224948875254498E-4</v>
      </c>
      <c r="H676" s="2">
        <f t="shared" si="29"/>
        <v>7.9006772009028621E-3</v>
      </c>
    </row>
    <row r="677" spans="1:8" x14ac:dyDescent="0.25">
      <c r="A677" s="1">
        <v>41110</v>
      </c>
      <c r="B677">
        <v>0.98799999999999999</v>
      </c>
      <c r="C677">
        <v>0.97799999999999998</v>
      </c>
      <c r="D677">
        <v>0.98899999999999999</v>
      </c>
      <c r="E677">
        <v>0.97760000000000002</v>
      </c>
      <c r="F677" s="2">
        <v>1.06E-2</v>
      </c>
      <c r="G677" s="2">
        <f t="shared" si="28"/>
        <v>-1.2619888944977351E-2</v>
      </c>
      <c r="H677" s="2">
        <f t="shared" si="29"/>
        <v>1.16612111292962E-2</v>
      </c>
    </row>
    <row r="678" spans="1:8" x14ac:dyDescent="0.25">
      <c r="A678" s="1">
        <v>41113</v>
      </c>
      <c r="B678">
        <v>0.9909</v>
      </c>
      <c r="C678">
        <v>0.99050000000000005</v>
      </c>
      <c r="D678">
        <v>0.99539999999999995</v>
      </c>
      <c r="E678">
        <v>0.98870000000000002</v>
      </c>
      <c r="F678" s="2">
        <v>2.8999999999999998E-3</v>
      </c>
      <c r="G678" s="2">
        <f t="shared" si="28"/>
        <v>-6.0538795277967307E-4</v>
      </c>
      <c r="H678" s="2">
        <f t="shared" si="29"/>
        <v>6.7765753009000991E-3</v>
      </c>
    </row>
    <row r="679" spans="1:8" x14ac:dyDescent="0.25">
      <c r="A679" s="1">
        <v>41114</v>
      </c>
      <c r="B679">
        <v>0.99560000000000004</v>
      </c>
      <c r="C679">
        <v>0.99109999999999998</v>
      </c>
      <c r="D679">
        <v>0.99750000000000005</v>
      </c>
      <c r="E679">
        <v>0.98919999999999997</v>
      </c>
      <c r="F679" s="2">
        <v>4.7000000000000002E-3</v>
      </c>
      <c r="G679" s="2">
        <f t="shared" si="28"/>
        <v>-4.5198875050221571E-3</v>
      </c>
      <c r="H679" s="2">
        <f t="shared" si="29"/>
        <v>8.3906186817631276E-3</v>
      </c>
    </row>
    <row r="680" spans="1:8" x14ac:dyDescent="0.25">
      <c r="A680" s="1">
        <v>41115</v>
      </c>
      <c r="B680">
        <v>0.98770000000000002</v>
      </c>
      <c r="C680">
        <v>0.99560000000000004</v>
      </c>
      <c r="D680">
        <v>0.99680000000000002</v>
      </c>
      <c r="E680">
        <v>0.98670000000000002</v>
      </c>
      <c r="F680" s="2">
        <v>-7.9000000000000008E-3</v>
      </c>
      <c r="G680" s="2">
        <f t="shared" si="28"/>
        <v>7.7943111650977228E-3</v>
      </c>
      <c r="H680" s="2">
        <f t="shared" si="29"/>
        <v>1.0236140670923276E-2</v>
      </c>
    </row>
    <row r="681" spans="1:8" x14ac:dyDescent="0.25">
      <c r="A681" s="1">
        <v>41116</v>
      </c>
      <c r="B681">
        <v>0.97760000000000002</v>
      </c>
      <c r="C681">
        <v>0.9879</v>
      </c>
      <c r="D681">
        <v>0.99139999999999995</v>
      </c>
      <c r="E681">
        <v>0.97409999999999997</v>
      </c>
      <c r="F681" s="2">
        <v>-1.0200000000000001E-2</v>
      </c>
      <c r="G681" s="2">
        <f t="shared" si="28"/>
        <v>1.0225994477962991E-2</v>
      </c>
      <c r="H681" s="2">
        <f t="shared" si="29"/>
        <v>1.7759983574581646E-2</v>
      </c>
    </row>
    <row r="682" spans="1:8" x14ac:dyDescent="0.25">
      <c r="A682" s="1">
        <v>41117</v>
      </c>
      <c r="B682">
        <v>0.97470000000000001</v>
      </c>
      <c r="C682">
        <v>0.97789999999999999</v>
      </c>
      <c r="D682">
        <v>0.98119999999999996</v>
      </c>
      <c r="E682">
        <v>0.96930000000000005</v>
      </c>
      <c r="F682" s="2">
        <v>-3.0000000000000001E-3</v>
      </c>
      <c r="G682" s="2">
        <f t="shared" si="28"/>
        <v>5.0359712230215988E-3</v>
      </c>
      <c r="H682" s="2">
        <f t="shared" si="29"/>
        <v>1.2276900856287951E-2</v>
      </c>
    </row>
    <row r="683" spans="1:8" x14ac:dyDescent="0.25">
      <c r="A683" s="1">
        <v>41120</v>
      </c>
      <c r="B683">
        <v>0.97940000000000005</v>
      </c>
      <c r="C683">
        <v>0.97299999999999998</v>
      </c>
      <c r="D683">
        <v>0.98260000000000003</v>
      </c>
      <c r="E683">
        <v>0.97289999999999999</v>
      </c>
      <c r="F683" s="2">
        <v>4.7999999999999996E-3</v>
      </c>
      <c r="G683" s="2">
        <f t="shared" si="28"/>
        <v>-6.9401918758930682E-3</v>
      </c>
      <c r="H683" s="2">
        <f t="shared" si="29"/>
        <v>9.9701922088601524E-3</v>
      </c>
    </row>
    <row r="684" spans="1:8" x14ac:dyDescent="0.25">
      <c r="A684" s="1">
        <v>41121</v>
      </c>
      <c r="B684">
        <v>0.97629999999999995</v>
      </c>
      <c r="C684">
        <v>0.9798</v>
      </c>
      <c r="D684">
        <v>0.98080000000000001</v>
      </c>
      <c r="E684">
        <v>0.97389999999999999</v>
      </c>
      <c r="F684" s="2">
        <v>-3.2000000000000002E-3</v>
      </c>
      <c r="G684" s="2">
        <f t="shared" si="28"/>
        <v>3.2766741757116326E-3</v>
      </c>
      <c r="H684" s="2">
        <f t="shared" si="29"/>
        <v>7.0849163158435337E-3</v>
      </c>
    </row>
    <row r="685" spans="1:8" x14ac:dyDescent="0.25">
      <c r="A685" s="1">
        <v>41122</v>
      </c>
      <c r="B685">
        <v>0.98240000000000005</v>
      </c>
      <c r="C685">
        <v>0.97660000000000002</v>
      </c>
      <c r="D685">
        <v>0.98370000000000002</v>
      </c>
      <c r="E685">
        <v>0.97360000000000002</v>
      </c>
      <c r="F685" s="2">
        <v>6.1999999999999998E-3</v>
      </c>
      <c r="G685" s="2">
        <f t="shared" si="28"/>
        <v>-6.3085063085062919E-3</v>
      </c>
      <c r="H685" s="2">
        <f t="shared" si="29"/>
        <v>1.0373870172555462E-2</v>
      </c>
    </row>
    <row r="686" spans="1:8" x14ac:dyDescent="0.25">
      <c r="A686" s="1">
        <v>41123</v>
      </c>
      <c r="B686">
        <v>0.98619999999999997</v>
      </c>
      <c r="C686">
        <v>0.98280000000000001</v>
      </c>
      <c r="D686">
        <v>0.99009999999999998</v>
      </c>
      <c r="E686">
        <v>0.96970000000000001</v>
      </c>
      <c r="F686" s="2">
        <v>3.8999999999999998E-3</v>
      </c>
      <c r="G686" s="2">
        <f t="shared" si="28"/>
        <v>-3.4475765564793742E-3</v>
      </c>
      <c r="H686" s="2">
        <f t="shared" si="29"/>
        <v>2.1037434258017917E-2</v>
      </c>
    </row>
    <row r="687" spans="1:8" x14ac:dyDescent="0.25">
      <c r="A687" s="1">
        <v>41124</v>
      </c>
      <c r="B687">
        <v>0.97</v>
      </c>
      <c r="C687">
        <v>0.98619999999999997</v>
      </c>
      <c r="D687">
        <v>0.98750000000000004</v>
      </c>
      <c r="E687">
        <v>0.96930000000000005</v>
      </c>
      <c r="F687" s="2">
        <v>-1.6400000000000001E-2</v>
      </c>
      <c r="G687" s="2">
        <f t="shared" si="28"/>
        <v>1.6281945589447573E-2</v>
      </c>
      <c r="H687" s="2">
        <f t="shared" si="29"/>
        <v>1.8776436603734646E-2</v>
      </c>
    </row>
    <row r="688" spans="1:8" x14ac:dyDescent="0.25">
      <c r="A688" s="1">
        <v>41127</v>
      </c>
      <c r="B688">
        <v>0.96840000000000004</v>
      </c>
      <c r="C688">
        <v>0.97040000000000004</v>
      </c>
      <c r="D688">
        <v>0.97370000000000001</v>
      </c>
      <c r="E688">
        <v>0.96550000000000002</v>
      </c>
      <c r="F688" s="2">
        <v>-1.6000000000000001E-3</v>
      </c>
      <c r="G688" s="2">
        <f t="shared" si="28"/>
        <v>1.6515276630884041E-3</v>
      </c>
      <c r="H688" s="2">
        <f t="shared" si="29"/>
        <v>8.4930088037286217E-3</v>
      </c>
    </row>
    <row r="689" spans="1:8" x14ac:dyDescent="0.25">
      <c r="A689" s="1">
        <v>41128</v>
      </c>
      <c r="B689">
        <v>0.96860000000000002</v>
      </c>
      <c r="C689">
        <v>0.96879999999999999</v>
      </c>
      <c r="D689">
        <v>0.97119999999999995</v>
      </c>
      <c r="E689">
        <v>0.96560000000000001</v>
      </c>
      <c r="F689" s="2">
        <v>2.0000000000000001E-4</v>
      </c>
      <c r="G689" s="2">
        <f t="shared" si="28"/>
        <v>-1.0320982557538341E-4</v>
      </c>
      <c r="H689" s="2">
        <f t="shared" si="29"/>
        <v>5.799502899751386E-3</v>
      </c>
    </row>
    <row r="690" spans="1:8" x14ac:dyDescent="0.25">
      <c r="A690" s="1">
        <v>41129</v>
      </c>
      <c r="B690">
        <v>0.97130000000000005</v>
      </c>
      <c r="C690">
        <v>0.96889999999999998</v>
      </c>
      <c r="D690">
        <v>0.9748</v>
      </c>
      <c r="E690">
        <v>0.96840000000000004</v>
      </c>
      <c r="F690" s="2">
        <v>2.8E-3</v>
      </c>
      <c r="G690" s="2">
        <f t="shared" si="28"/>
        <v>-2.7789213668176571E-3</v>
      </c>
      <c r="H690" s="2">
        <f t="shared" si="29"/>
        <v>6.608839322593929E-3</v>
      </c>
    </row>
    <row r="691" spans="1:8" x14ac:dyDescent="0.25">
      <c r="A691" s="1">
        <v>41130</v>
      </c>
      <c r="B691">
        <v>0.97570000000000001</v>
      </c>
      <c r="C691">
        <v>0.97160000000000002</v>
      </c>
      <c r="D691">
        <v>0.97960000000000003</v>
      </c>
      <c r="E691">
        <v>0.96960000000000002</v>
      </c>
      <c r="F691" s="2">
        <v>4.4999999999999997E-3</v>
      </c>
      <c r="G691" s="2">
        <f t="shared" si="28"/>
        <v>-4.6101833828500654E-3</v>
      </c>
      <c r="H691" s="2">
        <f t="shared" si="29"/>
        <v>1.0313531353135322E-2</v>
      </c>
    </row>
    <row r="692" spans="1:8" x14ac:dyDescent="0.25">
      <c r="A692" s="1">
        <v>41131</v>
      </c>
      <c r="B692">
        <v>0.97689999999999999</v>
      </c>
      <c r="C692">
        <v>0.97609999999999997</v>
      </c>
      <c r="D692">
        <v>0.98119999999999996</v>
      </c>
      <c r="E692">
        <v>0.97450000000000003</v>
      </c>
      <c r="F692" s="2">
        <v>1.1999999999999999E-3</v>
      </c>
      <c r="G692" s="2">
        <f t="shared" si="28"/>
        <v>-1.8406790060333611E-3</v>
      </c>
      <c r="H692" s="2">
        <f t="shared" si="29"/>
        <v>6.8753206772703213E-3</v>
      </c>
    </row>
    <row r="693" spans="1:8" x14ac:dyDescent="0.25">
      <c r="A693" s="1">
        <v>41134</v>
      </c>
      <c r="B693">
        <v>0.97370000000000001</v>
      </c>
      <c r="C693">
        <v>0.97789999999999999</v>
      </c>
      <c r="D693">
        <v>0.9798</v>
      </c>
      <c r="E693">
        <v>0.97019999999999995</v>
      </c>
      <c r="F693" s="2">
        <v>-3.3E-3</v>
      </c>
      <c r="G693" s="2">
        <f t="shared" si="28"/>
        <v>4.1071978642571146E-3</v>
      </c>
      <c r="H693" s="2">
        <f t="shared" si="29"/>
        <v>9.8948670377242351E-3</v>
      </c>
    </row>
    <row r="694" spans="1:8" x14ac:dyDescent="0.25">
      <c r="A694" s="1">
        <v>41135</v>
      </c>
      <c r="B694">
        <v>0.97450000000000003</v>
      </c>
      <c r="C694">
        <v>0.97389999999999999</v>
      </c>
      <c r="D694">
        <v>0.97560000000000002</v>
      </c>
      <c r="E694">
        <v>0.96950000000000003</v>
      </c>
      <c r="F694" s="2">
        <v>8.0000000000000004E-4</v>
      </c>
      <c r="G694" s="2">
        <f t="shared" si="28"/>
        <v>-9.232663110381739E-4</v>
      </c>
      <c r="H694" s="2">
        <f t="shared" si="29"/>
        <v>6.2919030428055635E-3</v>
      </c>
    </row>
    <row r="695" spans="1:8" x14ac:dyDescent="0.25">
      <c r="A695" s="1">
        <v>41136</v>
      </c>
      <c r="B695">
        <v>0.97729999999999995</v>
      </c>
      <c r="C695">
        <v>0.9748</v>
      </c>
      <c r="D695">
        <v>0.97950000000000004</v>
      </c>
      <c r="E695">
        <v>0.97289999999999999</v>
      </c>
      <c r="F695" s="2">
        <v>2.8999999999999998E-3</v>
      </c>
      <c r="G695" s="2">
        <f t="shared" si="28"/>
        <v>-2.5580681469353798E-3</v>
      </c>
      <c r="H695" s="2">
        <f t="shared" si="29"/>
        <v>6.7838421214924966E-3</v>
      </c>
    </row>
    <row r="696" spans="1:8" x14ac:dyDescent="0.25">
      <c r="A696" s="1">
        <v>41137</v>
      </c>
      <c r="B696">
        <v>0.97150000000000003</v>
      </c>
      <c r="C696">
        <v>0.97729999999999995</v>
      </c>
      <c r="D696">
        <v>0.98009999999999997</v>
      </c>
      <c r="E696">
        <v>0.97050000000000003</v>
      </c>
      <c r="F696" s="2">
        <v>-5.8999999999999999E-3</v>
      </c>
      <c r="G696" s="2">
        <f t="shared" si="28"/>
        <v>5.3492439049480324E-3</v>
      </c>
      <c r="H696" s="2">
        <f t="shared" si="29"/>
        <v>9.8918083462132319E-3</v>
      </c>
    </row>
    <row r="697" spans="1:8" x14ac:dyDescent="0.25">
      <c r="A697" s="1">
        <v>41138</v>
      </c>
      <c r="B697">
        <v>0.97330000000000005</v>
      </c>
      <c r="C697">
        <v>0.97209999999999996</v>
      </c>
      <c r="D697">
        <v>0.97750000000000004</v>
      </c>
      <c r="E697">
        <v>0.96970000000000001</v>
      </c>
      <c r="F697" s="2">
        <v>1.9E-3</v>
      </c>
      <c r="G697" s="2">
        <f t="shared" si="28"/>
        <v>-1.4381099126862535E-3</v>
      </c>
      <c r="H697" s="2">
        <f t="shared" si="29"/>
        <v>8.0437248633598319E-3</v>
      </c>
    </row>
    <row r="698" spans="1:8" x14ac:dyDescent="0.25">
      <c r="A698" s="1">
        <v>41141</v>
      </c>
      <c r="B698">
        <v>0.97240000000000004</v>
      </c>
      <c r="C698">
        <v>0.97350000000000003</v>
      </c>
      <c r="D698">
        <v>0.97699999999999998</v>
      </c>
      <c r="E698">
        <v>0.97089999999999999</v>
      </c>
      <c r="F698" s="2">
        <v>-8.9999999999999998E-4</v>
      </c>
      <c r="G698" s="2">
        <f t="shared" si="28"/>
        <v>3.0826140567208999E-4</v>
      </c>
      <c r="H698" s="2">
        <f t="shared" si="29"/>
        <v>6.2828303635801778E-3</v>
      </c>
    </row>
    <row r="699" spans="1:8" x14ac:dyDescent="0.25">
      <c r="A699" s="1">
        <v>41142</v>
      </c>
      <c r="B699">
        <v>0.96260000000000001</v>
      </c>
      <c r="C699">
        <v>0.97319999999999995</v>
      </c>
      <c r="D699">
        <v>0.97350000000000003</v>
      </c>
      <c r="E699">
        <v>0.96160000000000001</v>
      </c>
      <c r="F699" s="2">
        <v>-1.01E-2</v>
      </c>
      <c r="G699" s="2">
        <f t="shared" si="28"/>
        <v>1.0591900311526466E-2</v>
      </c>
      <c r="H699" s="2">
        <f t="shared" si="29"/>
        <v>1.2375207986688874E-2</v>
      </c>
    </row>
    <row r="700" spans="1:8" x14ac:dyDescent="0.25">
      <c r="A700" s="1">
        <v>41143</v>
      </c>
      <c r="B700">
        <v>0.95830000000000004</v>
      </c>
      <c r="C700">
        <v>0.96299999999999997</v>
      </c>
      <c r="D700">
        <v>0.96619999999999995</v>
      </c>
      <c r="E700">
        <v>0.9577</v>
      </c>
      <c r="F700" s="2">
        <v>-4.4999999999999997E-3</v>
      </c>
      <c r="G700" s="2">
        <f t="shared" si="28"/>
        <v>4.5900271228875023E-3</v>
      </c>
      <c r="H700" s="2">
        <f t="shared" si="29"/>
        <v>8.8754307194319221E-3</v>
      </c>
    </row>
    <row r="701" spans="1:8" x14ac:dyDescent="0.25">
      <c r="A701" s="1">
        <v>41144</v>
      </c>
      <c r="B701">
        <v>0.95579999999999998</v>
      </c>
      <c r="C701">
        <v>0.95860000000000001</v>
      </c>
      <c r="D701">
        <v>0.95930000000000004</v>
      </c>
      <c r="E701">
        <v>0.95379999999999998</v>
      </c>
      <c r="F701" s="2">
        <v>-2.5999999999999999E-3</v>
      </c>
      <c r="G701" s="2">
        <f t="shared" si="28"/>
        <v>2.8245632388325514E-3</v>
      </c>
      <c r="H701" s="2">
        <f t="shared" si="29"/>
        <v>5.76640805200258E-3</v>
      </c>
    </row>
    <row r="702" spans="1:8" x14ac:dyDescent="0.25">
      <c r="A702" s="1">
        <v>41145</v>
      </c>
      <c r="B702">
        <v>0.95920000000000005</v>
      </c>
      <c r="C702">
        <v>0.95589999999999997</v>
      </c>
      <c r="D702">
        <v>0.96209999999999996</v>
      </c>
      <c r="E702">
        <v>0.95530000000000004</v>
      </c>
      <c r="F702" s="2">
        <v>3.5999999999999999E-3</v>
      </c>
      <c r="G702" s="2">
        <f t="shared" si="28"/>
        <v>-4.7891723060906281E-3</v>
      </c>
      <c r="H702" s="2">
        <f t="shared" si="29"/>
        <v>7.1181827698104435E-3</v>
      </c>
    </row>
    <row r="703" spans="1:8" x14ac:dyDescent="0.25">
      <c r="A703" s="1">
        <v>41148</v>
      </c>
      <c r="B703">
        <v>0.96050000000000002</v>
      </c>
      <c r="C703">
        <v>0.96050000000000002</v>
      </c>
      <c r="D703">
        <v>0.96179999999999999</v>
      </c>
      <c r="E703">
        <v>0.9577</v>
      </c>
      <c r="F703" s="2">
        <v>1.4E-3</v>
      </c>
      <c r="G703" s="2">
        <f t="shared" si="28"/>
        <v>-6.2428467381118926E-4</v>
      </c>
      <c r="H703" s="2">
        <f t="shared" si="29"/>
        <v>4.2810901117260021E-3</v>
      </c>
    </row>
    <row r="704" spans="1:8" x14ac:dyDescent="0.25">
      <c r="A704" s="1">
        <v>41149</v>
      </c>
      <c r="B704">
        <v>0.9556</v>
      </c>
      <c r="C704">
        <v>0.96109999999999995</v>
      </c>
      <c r="D704">
        <v>0.9637</v>
      </c>
      <c r="E704">
        <v>0.95469999999999999</v>
      </c>
      <c r="F704" s="2">
        <v>-5.1000000000000004E-3</v>
      </c>
      <c r="G704" s="2">
        <f t="shared" si="28"/>
        <v>5.5450931157145552E-3</v>
      </c>
      <c r="H704" s="2">
        <f t="shared" si="29"/>
        <v>9.4270451450717586E-3</v>
      </c>
    </row>
    <row r="705" spans="1:8" x14ac:dyDescent="0.25">
      <c r="A705" s="1">
        <v>41150</v>
      </c>
      <c r="B705">
        <v>0.95830000000000004</v>
      </c>
      <c r="C705">
        <v>0.95579999999999998</v>
      </c>
      <c r="D705">
        <v>0.95960000000000001</v>
      </c>
      <c r="E705">
        <v>0.95499999999999996</v>
      </c>
      <c r="F705" s="2">
        <v>2.8E-3</v>
      </c>
      <c r="G705" s="2">
        <f t="shared" si="28"/>
        <v>-2.9209263509284628E-3</v>
      </c>
      <c r="H705" s="2">
        <f t="shared" si="29"/>
        <v>4.8167539267016217E-3</v>
      </c>
    </row>
    <row r="706" spans="1:8" x14ac:dyDescent="0.25">
      <c r="A706" s="1">
        <v>41151</v>
      </c>
      <c r="B706">
        <v>0.96020000000000005</v>
      </c>
      <c r="C706">
        <v>0.95860000000000001</v>
      </c>
      <c r="D706">
        <v>0.96199999999999997</v>
      </c>
      <c r="E706">
        <v>0.9556</v>
      </c>
      <c r="F706" s="2">
        <v>2E-3</v>
      </c>
      <c r="G706" s="2">
        <f t="shared" si="28"/>
        <v>-1.7702801207956208E-3</v>
      </c>
      <c r="H706" s="2">
        <f t="shared" si="29"/>
        <v>6.6973629133528266E-3</v>
      </c>
    </row>
    <row r="707" spans="1:8" x14ac:dyDescent="0.25">
      <c r="A707" s="1">
        <v>41152</v>
      </c>
      <c r="B707">
        <v>0.95489999999999997</v>
      </c>
      <c r="C707">
        <v>0.96030000000000004</v>
      </c>
      <c r="D707">
        <v>0.96150000000000002</v>
      </c>
      <c r="E707">
        <v>0.95020000000000004</v>
      </c>
      <c r="F707" s="2">
        <v>-5.4999999999999997E-3</v>
      </c>
      <c r="G707" s="2">
        <f t="shared" si="28"/>
        <v>5.0235478806907657E-3</v>
      </c>
      <c r="H707" s="2">
        <f t="shared" si="29"/>
        <v>1.1892233214060173E-2</v>
      </c>
    </row>
    <row r="708" spans="1:8" x14ac:dyDescent="0.25">
      <c r="A708" s="1">
        <v>41155</v>
      </c>
      <c r="B708">
        <v>0.95340000000000003</v>
      </c>
      <c r="C708">
        <v>0.95550000000000002</v>
      </c>
      <c r="D708">
        <v>0.95640000000000003</v>
      </c>
      <c r="E708">
        <v>0.95220000000000005</v>
      </c>
      <c r="F708" s="2">
        <v>-1.6000000000000001E-3</v>
      </c>
      <c r="G708" s="2">
        <f t="shared" si="28"/>
        <v>1.9924496644295438E-3</v>
      </c>
      <c r="H708" s="2">
        <f t="shared" si="29"/>
        <v>4.4108380592312339E-3</v>
      </c>
    </row>
    <row r="709" spans="1:8" x14ac:dyDescent="0.25">
      <c r="A709" s="1">
        <v>41156</v>
      </c>
      <c r="B709">
        <v>0.95550000000000002</v>
      </c>
      <c r="C709">
        <v>0.9536</v>
      </c>
      <c r="D709">
        <v>0.95689999999999997</v>
      </c>
      <c r="E709">
        <v>0.95089999999999997</v>
      </c>
      <c r="F709" s="2">
        <v>2.2000000000000001E-3</v>
      </c>
      <c r="G709" s="2">
        <f t="shared" si="28"/>
        <v>-2.5104602510459808E-3</v>
      </c>
      <c r="H709" s="2">
        <f t="shared" si="29"/>
        <v>6.3098117572825806E-3</v>
      </c>
    </row>
    <row r="710" spans="1:8" x14ac:dyDescent="0.25">
      <c r="A710" s="1">
        <v>41157</v>
      </c>
      <c r="B710">
        <v>0.95499999999999996</v>
      </c>
      <c r="C710">
        <v>0.95599999999999996</v>
      </c>
      <c r="D710">
        <v>0.96109999999999995</v>
      </c>
      <c r="E710">
        <v>0.95299999999999996</v>
      </c>
      <c r="F710" s="2">
        <v>-5.0000000000000001E-4</v>
      </c>
      <c r="G710" s="2">
        <f t="shared" si="28"/>
        <v>5.2328623757189421E-4</v>
      </c>
      <c r="H710" s="2">
        <f t="shared" si="29"/>
        <v>8.4994753410283282E-3</v>
      </c>
    </row>
    <row r="711" spans="1:8" x14ac:dyDescent="0.25">
      <c r="A711" s="1">
        <v>41158</v>
      </c>
      <c r="B711">
        <v>0.95340000000000003</v>
      </c>
      <c r="C711">
        <v>0.95550000000000002</v>
      </c>
      <c r="D711">
        <v>0.96</v>
      </c>
      <c r="E711">
        <v>0.95189999999999997</v>
      </c>
      <c r="F711" s="2">
        <v>-1.6999999999999999E-3</v>
      </c>
      <c r="G711" s="2">
        <f t="shared" si="28"/>
        <v>1.9924496644295438E-3</v>
      </c>
      <c r="H711" s="2">
        <f t="shared" si="29"/>
        <v>8.5092971950835126E-3</v>
      </c>
    </row>
    <row r="712" spans="1:8" x14ac:dyDescent="0.25">
      <c r="A712" s="1">
        <v>41159</v>
      </c>
      <c r="B712">
        <v>0.94420000000000004</v>
      </c>
      <c r="C712">
        <v>0.9536</v>
      </c>
      <c r="D712">
        <v>0.95830000000000004</v>
      </c>
      <c r="E712">
        <v>0.94320000000000004</v>
      </c>
      <c r="F712" s="2">
        <v>-9.5999999999999992E-3</v>
      </c>
      <c r="G712" s="2">
        <f t="shared" si="28"/>
        <v>9.6347273689782915E-3</v>
      </c>
      <c r="H712" s="2">
        <f t="shared" si="29"/>
        <v>1.6009329940627651E-2</v>
      </c>
    </row>
    <row r="713" spans="1:8" x14ac:dyDescent="0.25">
      <c r="A713" s="1">
        <v>41162</v>
      </c>
      <c r="B713">
        <v>0.94579999999999997</v>
      </c>
      <c r="C713">
        <v>0.94450000000000001</v>
      </c>
      <c r="D713">
        <v>0.94879999999999998</v>
      </c>
      <c r="E713">
        <v>0.94330000000000003</v>
      </c>
      <c r="F713" s="2">
        <v>1.6999999999999999E-3</v>
      </c>
      <c r="G713" s="2">
        <f t="shared" si="28"/>
        <v>-1.7966603255126134E-3</v>
      </c>
      <c r="H713" s="2">
        <f t="shared" si="29"/>
        <v>5.8305947206614538E-3</v>
      </c>
    </row>
    <row r="714" spans="1:8" x14ac:dyDescent="0.25">
      <c r="A714" s="1">
        <v>41163</v>
      </c>
      <c r="B714">
        <v>0.93869999999999998</v>
      </c>
      <c r="C714">
        <v>0.94620000000000004</v>
      </c>
      <c r="D714">
        <v>0.94750000000000001</v>
      </c>
      <c r="E714">
        <v>0.93759999999999999</v>
      </c>
      <c r="F714" s="2">
        <v>-7.4999999999999997E-3</v>
      </c>
      <c r="G714" s="2">
        <f t="shared" si="28"/>
        <v>7.5604301991268183E-3</v>
      </c>
      <c r="H714" s="2">
        <f t="shared" si="29"/>
        <v>1.0558873720136541E-2</v>
      </c>
    </row>
    <row r="715" spans="1:8" x14ac:dyDescent="0.25">
      <c r="A715" s="1">
        <v>41164</v>
      </c>
      <c r="B715">
        <v>0.93710000000000004</v>
      </c>
      <c r="C715">
        <v>0.93910000000000005</v>
      </c>
      <c r="D715">
        <v>0.94069999999999998</v>
      </c>
      <c r="E715">
        <v>0.93389999999999995</v>
      </c>
      <c r="F715" s="2">
        <v>-1.6999999999999999E-3</v>
      </c>
      <c r="G715" s="2">
        <f t="shared" si="28"/>
        <v>2.0273154075971115E-3</v>
      </c>
      <c r="H715" s="2">
        <f t="shared" si="29"/>
        <v>7.2812935003748027E-3</v>
      </c>
    </row>
    <row r="716" spans="1:8" x14ac:dyDescent="0.25">
      <c r="A716" s="1">
        <v>41165</v>
      </c>
      <c r="B716">
        <v>0.93489999999999995</v>
      </c>
      <c r="C716">
        <v>0.93720000000000003</v>
      </c>
      <c r="D716">
        <v>0.94220000000000004</v>
      </c>
      <c r="E716">
        <v>0.9345</v>
      </c>
      <c r="F716" s="2">
        <v>-2.3E-3</v>
      </c>
      <c r="G716" s="2">
        <f t="shared" ref="G716:G779" si="30">(C716-C717)/C717</f>
        <v>2.0314337645675321E-3</v>
      </c>
      <c r="H716" s="2">
        <f t="shared" ref="H716:H779" si="31">(D716-E716)/E716</f>
        <v>8.2397003745318786E-3</v>
      </c>
    </row>
    <row r="717" spans="1:8" x14ac:dyDescent="0.25">
      <c r="A717" s="1">
        <v>41166</v>
      </c>
      <c r="B717">
        <v>0.92689999999999995</v>
      </c>
      <c r="C717">
        <v>0.93530000000000002</v>
      </c>
      <c r="D717">
        <v>0.93600000000000005</v>
      </c>
      <c r="E717">
        <v>0.92369999999999997</v>
      </c>
      <c r="F717" s="2">
        <v>-8.6E-3</v>
      </c>
      <c r="G717" s="2">
        <f t="shared" si="30"/>
        <v>8.627197239296891E-3</v>
      </c>
      <c r="H717" s="2">
        <f t="shared" si="31"/>
        <v>1.3316011692107924E-2</v>
      </c>
    </row>
    <row r="718" spans="1:8" x14ac:dyDescent="0.25">
      <c r="A718" s="1">
        <v>41169</v>
      </c>
      <c r="B718">
        <v>0.92749999999999999</v>
      </c>
      <c r="C718">
        <v>0.92730000000000001</v>
      </c>
      <c r="D718">
        <v>0.92989999999999995</v>
      </c>
      <c r="E718">
        <v>0.92449999999999999</v>
      </c>
      <c r="F718" s="2">
        <v>5.9999999999999995E-4</v>
      </c>
      <c r="G718" s="2">
        <f t="shared" si="30"/>
        <v>-2.1563342318056924E-4</v>
      </c>
      <c r="H718" s="2">
        <f t="shared" si="31"/>
        <v>5.8409951325040137E-3</v>
      </c>
    </row>
    <row r="719" spans="1:8" x14ac:dyDescent="0.25">
      <c r="A719" s="1">
        <v>41170</v>
      </c>
      <c r="B719">
        <v>0.92810000000000004</v>
      </c>
      <c r="C719">
        <v>0.92749999999999999</v>
      </c>
      <c r="D719">
        <v>0.93010000000000004</v>
      </c>
      <c r="E719">
        <v>0.92510000000000003</v>
      </c>
      <c r="F719" s="2">
        <v>5.9999999999999995E-4</v>
      </c>
      <c r="G719" s="2">
        <f t="shared" si="30"/>
        <v>-1.1845789360327265E-3</v>
      </c>
      <c r="H719" s="2">
        <f t="shared" si="31"/>
        <v>5.4048211004215805E-3</v>
      </c>
    </row>
    <row r="720" spans="1:8" x14ac:dyDescent="0.25">
      <c r="A720" s="1">
        <v>41171</v>
      </c>
      <c r="B720">
        <v>0.92710000000000004</v>
      </c>
      <c r="C720">
        <v>0.92859999999999998</v>
      </c>
      <c r="D720">
        <v>0.93100000000000005</v>
      </c>
      <c r="E720">
        <v>0.92559999999999998</v>
      </c>
      <c r="F720" s="2">
        <v>-1.1000000000000001E-3</v>
      </c>
      <c r="G720" s="2">
        <f t="shared" si="30"/>
        <v>1.0780508840017259E-3</v>
      </c>
      <c r="H720" s="2">
        <f t="shared" si="31"/>
        <v>5.8340535868626527E-3</v>
      </c>
    </row>
    <row r="721" spans="1:8" x14ac:dyDescent="0.25">
      <c r="A721" s="1">
        <v>41172</v>
      </c>
      <c r="B721">
        <v>0.93289999999999995</v>
      </c>
      <c r="C721">
        <v>0.92759999999999998</v>
      </c>
      <c r="D721">
        <v>0.93579999999999997</v>
      </c>
      <c r="E721">
        <v>0.92600000000000005</v>
      </c>
      <c r="F721" s="2">
        <v>6.3E-3</v>
      </c>
      <c r="G721" s="2">
        <f t="shared" si="30"/>
        <v>-6.0008572653236702E-3</v>
      </c>
      <c r="H721" s="2">
        <f t="shared" si="31"/>
        <v>1.0583153347732095E-2</v>
      </c>
    </row>
    <row r="722" spans="1:8" x14ac:dyDescent="0.25">
      <c r="A722" s="1">
        <v>41173</v>
      </c>
      <c r="B722">
        <v>0.93279999999999996</v>
      </c>
      <c r="C722">
        <v>0.93320000000000003</v>
      </c>
      <c r="D722">
        <v>0.93469999999999998</v>
      </c>
      <c r="E722">
        <v>0.92830000000000001</v>
      </c>
      <c r="F722" s="2">
        <v>-1E-4</v>
      </c>
      <c r="G722" s="2">
        <f t="shared" si="30"/>
        <v>-4.284490145672193E-4</v>
      </c>
      <c r="H722" s="2">
        <f t="shared" si="31"/>
        <v>6.8943229559409258E-3</v>
      </c>
    </row>
    <row r="723" spans="1:8" x14ac:dyDescent="0.25">
      <c r="A723" s="1">
        <v>41176</v>
      </c>
      <c r="B723">
        <v>0.93559999999999999</v>
      </c>
      <c r="C723">
        <v>0.93359999999999999</v>
      </c>
      <c r="D723">
        <v>0.9395</v>
      </c>
      <c r="E723">
        <v>0.93230000000000002</v>
      </c>
      <c r="F723" s="2">
        <v>3.0000000000000001E-3</v>
      </c>
      <c r="G723" s="2">
        <f t="shared" si="30"/>
        <v>-2.8836911246395767E-3</v>
      </c>
      <c r="H723" s="2">
        <f t="shared" si="31"/>
        <v>7.7228359969966579E-3</v>
      </c>
    </row>
    <row r="724" spans="1:8" x14ac:dyDescent="0.25">
      <c r="A724" s="1">
        <v>41177</v>
      </c>
      <c r="B724">
        <v>0.93730000000000002</v>
      </c>
      <c r="C724">
        <v>0.93630000000000002</v>
      </c>
      <c r="D724">
        <v>0.93869999999999998</v>
      </c>
      <c r="E724">
        <v>0.93269999999999997</v>
      </c>
      <c r="F724" s="2">
        <v>1.8E-3</v>
      </c>
      <c r="G724" s="2">
        <f t="shared" si="30"/>
        <v>-1.2799999999999776E-3</v>
      </c>
      <c r="H724" s="2">
        <f t="shared" si="31"/>
        <v>6.4329366355741456E-3</v>
      </c>
    </row>
    <row r="725" spans="1:8" x14ac:dyDescent="0.25">
      <c r="A725" s="1">
        <v>41178</v>
      </c>
      <c r="B725">
        <v>0.93930000000000002</v>
      </c>
      <c r="C725">
        <v>0.9375</v>
      </c>
      <c r="D725">
        <v>0.94199999999999995</v>
      </c>
      <c r="E725">
        <v>0.93659999999999999</v>
      </c>
      <c r="F725" s="2">
        <v>2.0999999999999999E-3</v>
      </c>
      <c r="G725" s="2">
        <f t="shared" si="30"/>
        <v>-2.2349936143039495E-3</v>
      </c>
      <c r="H725" s="2">
        <f t="shared" si="31"/>
        <v>5.7655349135169341E-3</v>
      </c>
    </row>
    <row r="726" spans="1:8" x14ac:dyDescent="0.25">
      <c r="A726" s="1">
        <v>41179</v>
      </c>
      <c r="B726">
        <v>0.93710000000000004</v>
      </c>
      <c r="C726">
        <v>0.93959999999999999</v>
      </c>
      <c r="D726">
        <v>0.94189999999999996</v>
      </c>
      <c r="E726">
        <v>0.93589999999999995</v>
      </c>
      <c r="F726" s="2">
        <v>-2.3E-3</v>
      </c>
      <c r="G726" s="2">
        <f t="shared" si="30"/>
        <v>2.3469170044804564E-3</v>
      </c>
      <c r="H726" s="2">
        <f t="shared" si="31"/>
        <v>6.4109413398867462E-3</v>
      </c>
    </row>
    <row r="727" spans="1:8" x14ac:dyDescent="0.25">
      <c r="A727" s="1">
        <v>41180</v>
      </c>
      <c r="B727">
        <v>0.93959999999999999</v>
      </c>
      <c r="C727">
        <v>0.93740000000000001</v>
      </c>
      <c r="D727">
        <v>0.94169999999999998</v>
      </c>
      <c r="E727">
        <v>0.93340000000000001</v>
      </c>
      <c r="F727" s="2">
        <v>2.7000000000000001E-3</v>
      </c>
      <c r="G727" s="2">
        <f t="shared" si="30"/>
        <v>-3.6139455782312488E-3</v>
      </c>
      <c r="H727" s="2">
        <f t="shared" si="31"/>
        <v>8.8922219841439613E-3</v>
      </c>
    </row>
    <row r="728" spans="1:8" x14ac:dyDescent="0.25">
      <c r="A728" s="1">
        <v>41183</v>
      </c>
      <c r="B728">
        <v>0.93820000000000003</v>
      </c>
      <c r="C728">
        <v>0.94079999999999997</v>
      </c>
      <c r="D728">
        <v>0.94410000000000005</v>
      </c>
      <c r="E728">
        <v>0.93510000000000004</v>
      </c>
      <c r="F728" s="2">
        <v>-1.5E-3</v>
      </c>
      <c r="G728" s="2">
        <f t="shared" si="30"/>
        <v>2.5575447570332032E-3</v>
      </c>
      <c r="H728" s="2">
        <f t="shared" si="31"/>
        <v>9.6246390760346568E-3</v>
      </c>
    </row>
    <row r="729" spans="1:8" x14ac:dyDescent="0.25">
      <c r="A729" s="1">
        <v>41184</v>
      </c>
      <c r="B729">
        <v>0.93620000000000003</v>
      </c>
      <c r="C729">
        <v>0.93840000000000001</v>
      </c>
      <c r="D729">
        <v>0.93910000000000005</v>
      </c>
      <c r="E729">
        <v>0.93310000000000004</v>
      </c>
      <c r="F729" s="2">
        <v>-2.0999999999999999E-3</v>
      </c>
      <c r="G729" s="2">
        <f t="shared" si="30"/>
        <v>2.242870874719631E-3</v>
      </c>
      <c r="H729" s="2">
        <f t="shared" si="31"/>
        <v>6.4301789733147629E-3</v>
      </c>
    </row>
    <row r="730" spans="1:8" x14ac:dyDescent="0.25">
      <c r="A730" s="1">
        <v>41185</v>
      </c>
      <c r="B730">
        <v>0.93820000000000003</v>
      </c>
      <c r="C730">
        <v>0.93630000000000002</v>
      </c>
      <c r="D730">
        <v>0.94020000000000004</v>
      </c>
      <c r="E730">
        <v>0.93530000000000002</v>
      </c>
      <c r="F730" s="2">
        <v>2.0999999999999999E-3</v>
      </c>
      <c r="G730" s="2">
        <f t="shared" si="30"/>
        <v>-2.4504581291284562E-3</v>
      </c>
      <c r="H730" s="2">
        <f t="shared" si="31"/>
        <v>5.23896076125309E-3</v>
      </c>
    </row>
    <row r="731" spans="1:8" x14ac:dyDescent="0.25">
      <c r="A731" s="1">
        <v>41186</v>
      </c>
      <c r="B731">
        <v>0.93020000000000003</v>
      </c>
      <c r="C731">
        <v>0.93859999999999999</v>
      </c>
      <c r="D731">
        <v>0.93910000000000005</v>
      </c>
      <c r="E731">
        <v>0.9294</v>
      </c>
      <c r="F731" s="2">
        <v>-8.5000000000000006E-3</v>
      </c>
      <c r="G731" s="2">
        <f t="shared" si="30"/>
        <v>8.7049973132724296E-3</v>
      </c>
      <c r="H731" s="2">
        <f t="shared" si="31"/>
        <v>1.0436840972670586E-2</v>
      </c>
    </row>
    <row r="732" spans="1:8" x14ac:dyDescent="0.25">
      <c r="A732" s="1">
        <v>41187</v>
      </c>
      <c r="B732">
        <v>0.92979999999999996</v>
      </c>
      <c r="C732">
        <v>0.93049999999999999</v>
      </c>
      <c r="D732">
        <v>0.93269999999999997</v>
      </c>
      <c r="E732">
        <v>0.92720000000000002</v>
      </c>
      <c r="F732" s="2">
        <v>-4.0000000000000002E-4</v>
      </c>
      <c r="G732" s="2">
        <f t="shared" si="30"/>
        <v>5.3763440860209134E-4</v>
      </c>
      <c r="H732" s="2">
        <f t="shared" si="31"/>
        <v>5.9318377911992551E-3</v>
      </c>
    </row>
    <row r="733" spans="1:8" x14ac:dyDescent="0.25">
      <c r="A733" s="1">
        <v>41190</v>
      </c>
      <c r="B733">
        <v>0.93300000000000005</v>
      </c>
      <c r="C733">
        <v>0.93</v>
      </c>
      <c r="D733">
        <v>0.93589999999999995</v>
      </c>
      <c r="E733">
        <v>0.92949999999999999</v>
      </c>
      <c r="F733" s="2">
        <v>3.3999999999999998E-3</v>
      </c>
      <c r="G733" s="2">
        <f t="shared" si="30"/>
        <v>-3.6425969573601444E-3</v>
      </c>
      <c r="H733" s="2">
        <f t="shared" si="31"/>
        <v>6.8854222700376133E-3</v>
      </c>
    </row>
    <row r="734" spans="1:8" x14ac:dyDescent="0.25">
      <c r="A734" s="1">
        <v>41191</v>
      </c>
      <c r="B734">
        <v>0.93989999999999996</v>
      </c>
      <c r="C734">
        <v>0.93340000000000001</v>
      </c>
      <c r="D734">
        <v>0.94189999999999996</v>
      </c>
      <c r="E734">
        <v>0.93210000000000004</v>
      </c>
      <c r="F734" s="2">
        <v>7.4000000000000003E-3</v>
      </c>
      <c r="G734" s="2">
        <f t="shared" si="30"/>
        <v>-7.3380835903435254E-3</v>
      </c>
      <c r="H734" s="2">
        <f t="shared" si="31"/>
        <v>1.0513893359081558E-2</v>
      </c>
    </row>
    <row r="735" spans="1:8" x14ac:dyDescent="0.25">
      <c r="A735" s="1">
        <v>41192</v>
      </c>
      <c r="B735">
        <v>0.93879999999999997</v>
      </c>
      <c r="C735">
        <v>0.94030000000000002</v>
      </c>
      <c r="D735">
        <v>0.94350000000000001</v>
      </c>
      <c r="E735">
        <v>0.93730000000000002</v>
      </c>
      <c r="F735" s="2">
        <v>-1.1999999999999999E-3</v>
      </c>
      <c r="G735" s="2">
        <f t="shared" si="30"/>
        <v>7.4499787143468912E-4</v>
      </c>
      <c r="H735" s="2">
        <f t="shared" si="31"/>
        <v>6.6147444788221309E-3</v>
      </c>
    </row>
    <row r="736" spans="1:8" x14ac:dyDescent="0.25">
      <c r="A736" s="1">
        <v>41193</v>
      </c>
      <c r="B736">
        <v>0.93500000000000005</v>
      </c>
      <c r="C736">
        <v>0.93959999999999999</v>
      </c>
      <c r="D736">
        <v>0.94210000000000005</v>
      </c>
      <c r="E736">
        <v>0.93340000000000001</v>
      </c>
      <c r="F736" s="2">
        <v>-4.0000000000000001E-3</v>
      </c>
      <c r="G736" s="2">
        <f t="shared" si="30"/>
        <v>4.8123195380172694E-3</v>
      </c>
      <c r="H736" s="2">
        <f t="shared" si="31"/>
        <v>9.3207628026569962E-3</v>
      </c>
    </row>
    <row r="737" spans="1:8" x14ac:dyDescent="0.25">
      <c r="A737" s="1">
        <v>41194</v>
      </c>
      <c r="B737">
        <v>0.93330000000000002</v>
      </c>
      <c r="C737">
        <v>0.93510000000000004</v>
      </c>
      <c r="D737">
        <v>0.93589999999999995</v>
      </c>
      <c r="E737">
        <v>0.9304</v>
      </c>
      <c r="F737" s="2">
        <v>-1.8E-3</v>
      </c>
      <c r="G737" s="2">
        <f t="shared" si="30"/>
        <v>1.8212984786801316E-3</v>
      </c>
      <c r="H737" s="2">
        <f t="shared" si="31"/>
        <v>5.9114359415304704E-3</v>
      </c>
    </row>
    <row r="738" spans="1:8" x14ac:dyDescent="0.25">
      <c r="A738" s="1">
        <v>41197</v>
      </c>
      <c r="B738">
        <v>0.93310000000000004</v>
      </c>
      <c r="C738">
        <v>0.93340000000000001</v>
      </c>
      <c r="D738">
        <v>0.9375</v>
      </c>
      <c r="E738">
        <v>0.93159999999999998</v>
      </c>
      <c r="F738" s="2">
        <v>-2.0000000000000001E-4</v>
      </c>
      <c r="G738" s="2">
        <f t="shared" si="30"/>
        <v>2.143163309043913E-4</v>
      </c>
      <c r="H738" s="2">
        <f t="shared" si="31"/>
        <v>6.3331902103907437E-3</v>
      </c>
    </row>
    <row r="739" spans="1:8" x14ac:dyDescent="0.25">
      <c r="A739" s="1">
        <v>41198</v>
      </c>
      <c r="B739">
        <v>0.92600000000000005</v>
      </c>
      <c r="C739">
        <v>0.93320000000000003</v>
      </c>
      <c r="D739">
        <v>0.93400000000000005</v>
      </c>
      <c r="E739">
        <v>0.9254</v>
      </c>
      <c r="F739" s="2">
        <v>-7.6E-3</v>
      </c>
      <c r="G739" s="2">
        <f t="shared" si="30"/>
        <v>7.7753779697624014E-3</v>
      </c>
      <c r="H739" s="2">
        <f t="shared" si="31"/>
        <v>9.2932785822347659E-3</v>
      </c>
    </row>
    <row r="740" spans="1:8" x14ac:dyDescent="0.25">
      <c r="A740" s="1">
        <v>41199</v>
      </c>
      <c r="B740">
        <v>0.92210000000000003</v>
      </c>
      <c r="C740">
        <v>0.92600000000000005</v>
      </c>
      <c r="D740">
        <v>0.92659999999999998</v>
      </c>
      <c r="E740">
        <v>0.92120000000000002</v>
      </c>
      <c r="F740" s="2">
        <v>-4.1999999999999997E-3</v>
      </c>
      <c r="G740" s="2">
        <f t="shared" si="30"/>
        <v>4.0117098557953344E-3</v>
      </c>
      <c r="H740" s="2">
        <f t="shared" si="31"/>
        <v>5.8619192357793753E-3</v>
      </c>
    </row>
    <row r="741" spans="1:8" x14ac:dyDescent="0.25">
      <c r="A741" s="1">
        <v>41200</v>
      </c>
      <c r="B741">
        <v>0.92459999999999998</v>
      </c>
      <c r="C741">
        <v>0.92230000000000001</v>
      </c>
      <c r="D741">
        <v>0.92589999999999995</v>
      </c>
      <c r="E741">
        <v>0.92120000000000002</v>
      </c>
      <c r="F741" s="2">
        <v>2.7000000000000001E-3</v>
      </c>
      <c r="G741" s="2">
        <f t="shared" si="30"/>
        <v>-2.7032871972317764E-3</v>
      </c>
      <c r="H741" s="2">
        <f t="shared" si="31"/>
        <v>5.1020408163264504E-3</v>
      </c>
    </row>
    <row r="742" spans="1:8" x14ac:dyDescent="0.25">
      <c r="A742" s="1">
        <v>41201</v>
      </c>
      <c r="B742">
        <v>0.92800000000000005</v>
      </c>
      <c r="C742">
        <v>0.92479999999999996</v>
      </c>
      <c r="D742">
        <v>0.92930000000000001</v>
      </c>
      <c r="E742">
        <v>0.92369999999999997</v>
      </c>
      <c r="F742" s="2">
        <v>3.7000000000000002E-3</v>
      </c>
      <c r="G742" s="2">
        <f t="shared" si="30"/>
        <v>-4.8423544603465613E-3</v>
      </c>
      <c r="H742" s="2">
        <f t="shared" si="31"/>
        <v>6.0625744289271944E-3</v>
      </c>
    </row>
    <row r="743" spans="1:8" x14ac:dyDescent="0.25">
      <c r="A743" s="1">
        <v>41204</v>
      </c>
      <c r="B743">
        <v>0.92700000000000005</v>
      </c>
      <c r="C743">
        <v>0.92930000000000001</v>
      </c>
      <c r="D743">
        <v>0.9294</v>
      </c>
      <c r="E743">
        <v>0.92459999999999998</v>
      </c>
      <c r="F743" s="2">
        <v>-1.1000000000000001E-3</v>
      </c>
      <c r="G743" s="2">
        <f t="shared" si="30"/>
        <v>2.589276081562271E-3</v>
      </c>
      <c r="H743" s="2">
        <f t="shared" si="31"/>
        <v>5.1914341336794581E-3</v>
      </c>
    </row>
    <row r="744" spans="1:8" x14ac:dyDescent="0.25">
      <c r="A744" s="1">
        <v>41205</v>
      </c>
      <c r="B744">
        <v>0.93230000000000002</v>
      </c>
      <c r="C744">
        <v>0.92689999999999995</v>
      </c>
      <c r="D744">
        <v>0.93459999999999999</v>
      </c>
      <c r="E744">
        <v>0.92579999999999996</v>
      </c>
      <c r="F744" s="2">
        <v>5.7000000000000002E-3</v>
      </c>
      <c r="G744" s="2">
        <f t="shared" si="30"/>
        <v>-6.005361930294959E-3</v>
      </c>
      <c r="H744" s="2">
        <f t="shared" si="31"/>
        <v>9.5052927198099272E-3</v>
      </c>
    </row>
    <row r="745" spans="1:8" x14ac:dyDescent="0.25">
      <c r="A745" s="1">
        <v>41206</v>
      </c>
      <c r="B745">
        <v>0.93200000000000005</v>
      </c>
      <c r="C745">
        <v>0.9325</v>
      </c>
      <c r="D745">
        <v>0.93640000000000001</v>
      </c>
      <c r="E745">
        <v>0.93110000000000004</v>
      </c>
      <c r="F745" s="2">
        <v>-2.9999999999999997E-4</v>
      </c>
      <c r="G745" s="2">
        <f t="shared" si="30"/>
        <v>0</v>
      </c>
      <c r="H745" s="2">
        <f t="shared" si="31"/>
        <v>5.6921920309311261E-3</v>
      </c>
    </row>
    <row r="746" spans="1:8" x14ac:dyDescent="0.25">
      <c r="A746" s="1">
        <v>41207</v>
      </c>
      <c r="B746">
        <v>0.93530000000000002</v>
      </c>
      <c r="C746">
        <v>0.9325</v>
      </c>
      <c r="D746">
        <v>0.93589999999999995</v>
      </c>
      <c r="E746">
        <v>0.92879999999999996</v>
      </c>
      <c r="F746" s="2">
        <v>3.5000000000000001E-3</v>
      </c>
      <c r="G746" s="2">
        <f t="shared" si="30"/>
        <v>-3.2068412613575656E-3</v>
      </c>
      <c r="H746" s="2">
        <f t="shared" si="31"/>
        <v>7.6442721791558955E-3</v>
      </c>
    </row>
    <row r="747" spans="1:8" x14ac:dyDescent="0.25">
      <c r="A747" s="1">
        <v>41208</v>
      </c>
      <c r="B747">
        <v>0.93459999999999999</v>
      </c>
      <c r="C747">
        <v>0.9355</v>
      </c>
      <c r="D747">
        <v>0.93889999999999996</v>
      </c>
      <c r="E747">
        <v>0.93320000000000003</v>
      </c>
      <c r="F747" s="2">
        <v>-6.9999999999999999E-4</v>
      </c>
      <c r="G747" s="2">
        <f t="shared" si="30"/>
        <v>1.3915649753799698E-3</v>
      </c>
      <c r="H747" s="2">
        <f t="shared" si="31"/>
        <v>6.1080154307757472E-3</v>
      </c>
    </row>
    <row r="748" spans="1:8" x14ac:dyDescent="0.25">
      <c r="A748" s="1">
        <v>41211</v>
      </c>
      <c r="B748">
        <v>0.93659999999999999</v>
      </c>
      <c r="C748">
        <v>0.93420000000000003</v>
      </c>
      <c r="D748">
        <v>0.93840000000000001</v>
      </c>
      <c r="E748">
        <v>0.93389999999999995</v>
      </c>
      <c r="F748" s="2">
        <v>2.0999999999999999E-3</v>
      </c>
      <c r="G748" s="2">
        <f t="shared" si="30"/>
        <v>-2.8818443804033778E-3</v>
      </c>
      <c r="H748" s="2">
        <f t="shared" si="31"/>
        <v>4.8185030517186632E-3</v>
      </c>
    </row>
    <row r="749" spans="1:8" x14ac:dyDescent="0.25">
      <c r="A749" s="1">
        <v>41212</v>
      </c>
      <c r="B749">
        <v>0.93220000000000003</v>
      </c>
      <c r="C749">
        <v>0.93689999999999996</v>
      </c>
      <c r="D749">
        <v>0.93769999999999998</v>
      </c>
      <c r="E749">
        <v>0.93</v>
      </c>
      <c r="F749" s="2">
        <v>-4.7000000000000002E-3</v>
      </c>
      <c r="G749" s="2">
        <f t="shared" si="30"/>
        <v>4.8262548262547706E-3</v>
      </c>
      <c r="H749" s="2">
        <f t="shared" si="31"/>
        <v>8.2795698924730422E-3</v>
      </c>
    </row>
    <row r="750" spans="1:8" x14ac:dyDescent="0.25">
      <c r="A750" s="1">
        <v>41213</v>
      </c>
      <c r="B750">
        <v>0.93089999999999995</v>
      </c>
      <c r="C750">
        <v>0.93240000000000001</v>
      </c>
      <c r="D750">
        <v>0.9335</v>
      </c>
      <c r="E750">
        <v>0.92759999999999998</v>
      </c>
      <c r="F750" s="2">
        <v>-1.4E-3</v>
      </c>
      <c r="G750" s="2">
        <f t="shared" si="30"/>
        <v>7.5131480090161423E-4</v>
      </c>
      <c r="H750" s="2">
        <f t="shared" si="31"/>
        <v>6.3605002156101945E-3</v>
      </c>
    </row>
    <row r="751" spans="1:8" x14ac:dyDescent="0.25">
      <c r="A751" s="1">
        <v>41214</v>
      </c>
      <c r="B751">
        <v>0.93169999999999997</v>
      </c>
      <c r="C751">
        <v>0.93169999999999997</v>
      </c>
      <c r="D751">
        <v>0.93479999999999996</v>
      </c>
      <c r="E751">
        <v>0.9294</v>
      </c>
      <c r="F751" s="2">
        <v>8.9999999999999998E-4</v>
      </c>
      <c r="G751" s="2">
        <f t="shared" si="30"/>
        <v>-2.1461530207101404E-4</v>
      </c>
      <c r="H751" s="2">
        <f t="shared" si="31"/>
        <v>5.8102001291155158E-3</v>
      </c>
    </row>
    <row r="752" spans="1:8" x14ac:dyDescent="0.25">
      <c r="A752" s="1">
        <v>41215</v>
      </c>
      <c r="B752">
        <v>0.93979999999999997</v>
      </c>
      <c r="C752">
        <v>0.93189999999999995</v>
      </c>
      <c r="D752">
        <v>0.94169999999999998</v>
      </c>
      <c r="E752">
        <v>0.93120000000000003</v>
      </c>
      <c r="F752" s="2">
        <v>8.6999999999999994E-3</v>
      </c>
      <c r="G752" s="2">
        <f t="shared" si="30"/>
        <v>-1.0511785941813571E-2</v>
      </c>
      <c r="H752" s="2">
        <f t="shared" si="31"/>
        <v>1.1275773195876238E-2</v>
      </c>
    </row>
    <row r="753" spans="1:8" x14ac:dyDescent="0.25">
      <c r="A753" s="1">
        <v>41218</v>
      </c>
      <c r="B753">
        <v>0.94330000000000003</v>
      </c>
      <c r="C753">
        <v>0.94179999999999997</v>
      </c>
      <c r="D753">
        <v>0.94510000000000005</v>
      </c>
      <c r="E753">
        <v>0.93979999999999997</v>
      </c>
      <c r="F753" s="2">
        <v>3.7000000000000002E-3</v>
      </c>
      <c r="G753" s="2">
        <f t="shared" si="30"/>
        <v>-1.6959932160271844E-3</v>
      </c>
      <c r="H753" s="2">
        <f t="shared" si="31"/>
        <v>5.639497765482105E-3</v>
      </c>
    </row>
    <row r="754" spans="1:8" x14ac:dyDescent="0.25">
      <c r="A754" s="1">
        <v>41219</v>
      </c>
      <c r="B754">
        <v>0.94299999999999995</v>
      </c>
      <c r="C754">
        <v>0.94340000000000002</v>
      </c>
      <c r="D754">
        <v>0.94620000000000004</v>
      </c>
      <c r="E754">
        <v>0.94169999999999998</v>
      </c>
      <c r="F754" s="2">
        <v>-2.9999999999999997E-4</v>
      </c>
      <c r="G754" s="2">
        <f t="shared" si="30"/>
        <v>3.1809988336334104E-4</v>
      </c>
      <c r="H754" s="2">
        <f t="shared" si="31"/>
        <v>4.7785919082510989E-3</v>
      </c>
    </row>
    <row r="755" spans="1:8" x14ac:dyDescent="0.25">
      <c r="A755" s="1">
        <v>41220</v>
      </c>
      <c r="B755">
        <v>0.94510000000000005</v>
      </c>
      <c r="C755">
        <v>0.94310000000000005</v>
      </c>
      <c r="D755">
        <v>0.94769999999999999</v>
      </c>
      <c r="E755">
        <v>0.93789999999999996</v>
      </c>
      <c r="F755" s="2">
        <v>2.2000000000000001E-3</v>
      </c>
      <c r="G755" s="2">
        <f t="shared" si="30"/>
        <v>-1.7993226079592759E-3</v>
      </c>
      <c r="H755" s="2">
        <f t="shared" si="31"/>
        <v>1.0448875146604149E-2</v>
      </c>
    </row>
    <row r="756" spans="1:8" x14ac:dyDescent="0.25">
      <c r="A756" s="1">
        <v>41221</v>
      </c>
      <c r="B756">
        <v>0.94550000000000001</v>
      </c>
      <c r="C756">
        <v>0.94479999999999997</v>
      </c>
      <c r="D756">
        <v>0.9486</v>
      </c>
      <c r="E756">
        <v>0.94389999999999996</v>
      </c>
      <c r="F756" s="2">
        <v>4.0000000000000002E-4</v>
      </c>
      <c r="G756" s="2">
        <f t="shared" si="30"/>
        <v>-1.1629136272333122E-3</v>
      </c>
      <c r="H756" s="2">
        <f t="shared" si="31"/>
        <v>4.9793410318890114E-3</v>
      </c>
    </row>
    <row r="757" spans="1:8" x14ac:dyDescent="0.25">
      <c r="A757" s="1">
        <v>41222</v>
      </c>
      <c r="B757">
        <v>0.94850000000000001</v>
      </c>
      <c r="C757">
        <v>0.94589999999999996</v>
      </c>
      <c r="D757">
        <v>0.95050000000000001</v>
      </c>
      <c r="E757">
        <v>0.94279999999999997</v>
      </c>
      <c r="F757" s="2">
        <v>3.2000000000000002E-3</v>
      </c>
      <c r="G757" s="2">
        <f t="shared" si="30"/>
        <v>-2.846299810246717E-3</v>
      </c>
      <c r="H757" s="2">
        <f t="shared" si="31"/>
        <v>8.167161646160416E-3</v>
      </c>
    </row>
    <row r="758" spans="1:8" x14ac:dyDescent="0.25">
      <c r="A758" s="1">
        <v>41225</v>
      </c>
      <c r="B758">
        <v>0.9486</v>
      </c>
      <c r="C758">
        <v>0.9486</v>
      </c>
      <c r="D758">
        <v>0.95020000000000004</v>
      </c>
      <c r="E758">
        <v>0.9466</v>
      </c>
      <c r="F758" s="2">
        <v>1E-4</v>
      </c>
      <c r="G758" s="2">
        <f t="shared" si="30"/>
        <v>3.1635558367601701E-4</v>
      </c>
      <c r="H758" s="2">
        <f t="shared" si="31"/>
        <v>3.8030847242764079E-3</v>
      </c>
    </row>
    <row r="759" spans="1:8" x14ac:dyDescent="0.25">
      <c r="A759" s="1">
        <v>41226</v>
      </c>
      <c r="B759">
        <v>0.9476</v>
      </c>
      <c r="C759">
        <v>0.94830000000000003</v>
      </c>
      <c r="D759">
        <v>0.95169999999999999</v>
      </c>
      <c r="E759">
        <v>0.94650000000000001</v>
      </c>
      <c r="F759" s="2">
        <v>-1.1000000000000001E-3</v>
      </c>
      <c r="G759" s="2">
        <f t="shared" si="30"/>
        <v>4.2198544150233886E-4</v>
      </c>
      <c r="H759" s="2">
        <f t="shared" si="31"/>
        <v>5.4939249867934307E-3</v>
      </c>
    </row>
    <row r="760" spans="1:8" x14ac:dyDescent="0.25">
      <c r="A760" s="1">
        <v>41227</v>
      </c>
      <c r="B760">
        <v>0.94489999999999996</v>
      </c>
      <c r="C760">
        <v>0.94789999999999996</v>
      </c>
      <c r="D760">
        <v>0.94850000000000001</v>
      </c>
      <c r="E760">
        <v>0.94220000000000004</v>
      </c>
      <c r="F760" s="2">
        <v>-2.8E-3</v>
      </c>
      <c r="G760" s="2">
        <f t="shared" si="30"/>
        <v>3.0687830687830832E-3</v>
      </c>
      <c r="H760" s="2">
        <f t="shared" si="31"/>
        <v>6.6864784546805051E-3</v>
      </c>
    </row>
    <row r="761" spans="1:8" x14ac:dyDescent="0.25">
      <c r="A761" s="1">
        <v>41228</v>
      </c>
      <c r="B761">
        <v>0.94240000000000002</v>
      </c>
      <c r="C761">
        <v>0.94499999999999995</v>
      </c>
      <c r="D761">
        <v>0.94689999999999996</v>
      </c>
      <c r="E761">
        <v>0.94030000000000002</v>
      </c>
      <c r="F761" s="2">
        <v>-2.5999999999999999E-3</v>
      </c>
      <c r="G761" s="2">
        <f t="shared" si="30"/>
        <v>3.078229487315468E-3</v>
      </c>
      <c r="H761" s="2">
        <f t="shared" si="31"/>
        <v>7.0190364777198118E-3</v>
      </c>
    </row>
    <row r="762" spans="1:8" x14ac:dyDescent="0.25">
      <c r="A762" s="1">
        <v>41229</v>
      </c>
      <c r="B762">
        <v>0.94499999999999995</v>
      </c>
      <c r="C762">
        <v>0.94210000000000005</v>
      </c>
      <c r="D762">
        <v>0.94920000000000004</v>
      </c>
      <c r="E762">
        <v>0.94179999999999997</v>
      </c>
      <c r="F762" s="2">
        <v>2.8E-3</v>
      </c>
      <c r="G762" s="2">
        <f t="shared" si="30"/>
        <v>-4.1226215644819281E-3</v>
      </c>
      <c r="H762" s="2">
        <f t="shared" si="31"/>
        <v>7.8572945423657607E-3</v>
      </c>
    </row>
    <row r="763" spans="1:8" x14ac:dyDescent="0.25">
      <c r="A763" s="1">
        <v>41232</v>
      </c>
      <c r="B763">
        <v>0.94020000000000004</v>
      </c>
      <c r="C763">
        <v>0.94599999999999995</v>
      </c>
      <c r="D763">
        <v>0.94640000000000002</v>
      </c>
      <c r="E763">
        <v>0.93930000000000002</v>
      </c>
      <c r="F763" s="2">
        <v>-5.1000000000000004E-3</v>
      </c>
      <c r="G763" s="2">
        <f t="shared" si="30"/>
        <v>6.2759280927559887E-3</v>
      </c>
      <c r="H763" s="2">
        <f t="shared" si="31"/>
        <v>7.5588203981688442E-3</v>
      </c>
    </row>
    <row r="764" spans="1:8" x14ac:dyDescent="0.25">
      <c r="A764" s="1">
        <v>41233</v>
      </c>
      <c r="B764">
        <v>0.93969999999999998</v>
      </c>
      <c r="C764">
        <v>0.94010000000000005</v>
      </c>
      <c r="D764">
        <v>0.94359999999999999</v>
      </c>
      <c r="E764">
        <v>0.93920000000000003</v>
      </c>
      <c r="F764" s="2">
        <v>-5.0000000000000001E-4</v>
      </c>
      <c r="G764" s="2">
        <f t="shared" si="30"/>
        <v>-4.2530568846353635E-4</v>
      </c>
      <c r="H764" s="2">
        <f t="shared" si="31"/>
        <v>4.684838160136243E-3</v>
      </c>
    </row>
    <row r="765" spans="1:8" x14ac:dyDescent="0.25">
      <c r="A765" s="1">
        <v>41234</v>
      </c>
      <c r="B765">
        <v>0.93840000000000001</v>
      </c>
      <c r="C765">
        <v>0.9405</v>
      </c>
      <c r="D765">
        <v>0.94630000000000003</v>
      </c>
      <c r="E765">
        <v>0.93820000000000003</v>
      </c>
      <c r="F765" s="2">
        <v>-1.4E-3</v>
      </c>
      <c r="G765" s="2">
        <f t="shared" si="30"/>
        <v>1.3841567291311412E-3</v>
      </c>
      <c r="H765" s="2">
        <f t="shared" si="31"/>
        <v>8.6335536133020641E-3</v>
      </c>
    </row>
    <row r="766" spans="1:8" x14ac:dyDescent="0.25">
      <c r="A766" s="1">
        <v>41235</v>
      </c>
      <c r="B766">
        <v>0.93489999999999995</v>
      </c>
      <c r="C766">
        <v>0.93920000000000003</v>
      </c>
      <c r="D766">
        <v>0.93959999999999999</v>
      </c>
      <c r="E766">
        <v>0.93369999999999997</v>
      </c>
      <c r="F766" s="2">
        <v>-3.7000000000000002E-3</v>
      </c>
      <c r="G766" s="2">
        <f t="shared" si="30"/>
        <v>4.3845578013046648E-3</v>
      </c>
      <c r="H766" s="2">
        <f t="shared" si="31"/>
        <v>6.3189461283067547E-3</v>
      </c>
    </row>
    <row r="767" spans="1:8" x14ac:dyDescent="0.25">
      <c r="A767" s="1">
        <v>41236</v>
      </c>
      <c r="B767">
        <v>0.92800000000000005</v>
      </c>
      <c r="C767">
        <v>0.93510000000000004</v>
      </c>
      <c r="D767">
        <v>0.93610000000000004</v>
      </c>
      <c r="E767">
        <v>0.92649999999999999</v>
      </c>
      <c r="F767" s="2">
        <v>-7.4000000000000003E-3</v>
      </c>
      <c r="G767" s="2">
        <f t="shared" si="30"/>
        <v>7.2167169323567853E-3</v>
      </c>
      <c r="H767" s="2">
        <f t="shared" si="31"/>
        <v>1.0361575822989804E-2</v>
      </c>
    </row>
    <row r="768" spans="1:8" x14ac:dyDescent="0.25">
      <c r="A768" s="1">
        <v>41239</v>
      </c>
      <c r="B768">
        <v>0.92749999999999999</v>
      </c>
      <c r="C768">
        <v>0.9284</v>
      </c>
      <c r="D768">
        <v>0.93020000000000003</v>
      </c>
      <c r="E768">
        <v>0.92730000000000001</v>
      </c>
      <c r="F768" s="2">
        <v>-5.0000000000000001E-4</v>
      </c>
      <c r="G768" s="2">
        <f t="shared" si="30"/>
        <v>6.466910972192767E-4</v>
      </c>
      <c r="H768" s="2">
        <f t="shared" si="31"/>
        <v>3.1273589992451348E-3</v>
      </c>
    </row>
    <row r="769" spans="1:8" x14ac:dyDescent="0.25">
      <c r="A769" s="1">
        <v>41240</v>
      </c>
      <c r="B769">
        <v>0.93</v>
      </c>
      <c r="C769">
        <v>0.92779999999999996</v>
      </c>
      <c r="D769">
        <v>0.93300000000000005</v>
      </c>
      <c r="E769">
        <v>0.92530000000000001</v>
      </c>
      <c r="F769" s="2">
        <v>2.7000000000000001E-3</v>
      </c>
      <c r="G769" s="2">
        <f t="shared" si="30"/>
        <v>-2.9016657710908499E-3</v>
      </c>
      <c r="H769" s="2">
        <f t="shared" si="31"/>
        <v>8.321625418783141E-3</v>
      </c>
    </row>
    <row r="770" spans="1:8" x14ac:dyDescent="0.25">
      <c r="A770" s="1">
        <v>41241</v>
      </c>
      <c r="B770">
        <v>0.92920000000000003</v>
      </c>
      <c r="C770">
        <v>0.93049999999999999</v>
      </c>
      <c r="D770">
        <v>0.93430000000000002</v>
      </c>
      <c r="E770">
        <v>0.92889999999999995</v>
      </c>
      <c r="F770" s="2">
        <v>-8.9999999999999998E-4</v>
      </c>
      <c r="G770" s="2">
        <f t="shared" si="30"/>
        <v>1.1835592855605659E-3</v>
      </c>
      <c r="H770" s="2">
        <f t="shared" si="31"/>
        <v>5.8133275917752955E-3</v>
      </c>
    </row>
    <row r="771" spans="1:8" x14ac:dyDescent="0.25">
      <c r="A771" s="1">
        <v>41242</v>
      </c>
      <c r="B771">
        <v>0.92720000000000002</v>
      </c>
      <c r="C771">
        <v>0.9294</v>
      </c>
      <c r="D771">
        <v>0.93049999999999999</v>
      </c>
      <c r="E771">
        <v>0.92530000000000001</v>
      </c>
      <c r="F771" s="2">
        <v>-2.2000000000000001E-3</v>
      </c>
      <c r="G771" s="2">
        <f t="shared" si="30"/>
        <v>2.0485175202156472E-3</v>
      </c>
      <c r="H771" s="2">
        <f t="shared" si="31"/>
        <v>5.6197989841132419E-3</v>
      </c>
    </row>
    <row r="772" spans="1:8" x14ac:dyDescent="0.25">
      <c r="A772" s="1">
        <v>41243</v>
      </c>
      <c r="B772">
        <v>0.92769999999999997</v>
      </c>
      <c r="C772">
        <v>0.92749999999999999</v>
      </c>
      <c r="D772">
        <v>0.9294</v>
      </c>
      <c r="E772">
        <v>0.92449999999999999</v>
      </c>
      <c r="F772" s="2">
        <v>5.0000000000000001E-4</v>
      </c>
      <c r="G772" s="2">
        <f t="shared" si="30"/>
        <v>-9.6940973718226181E-4</v>
      </c>
      <c r="H772" s="2">
        <f t="shared" si="31"/>
        <v>5.3001622498648083E-3</v>
      </c>
    </row>
    <row r="773" spans="1:8" x14ac:dyDescent="0.25">
      <c r="A773" s="1">
        <v>41246</v>
      </c>
      <c r="B773">
        <v>0.92549999999999999</v>
      </c>
      <c r="C773">
        <v>0.9284</v>
      </c>
      <c r="D773">
        <v>0.92900000000000005</v>
      </c>
      <c r="E773">
        <v>0.92410000000000003</v>
      </c>
      <c r="F773" s="2">
        <v>-2.3999999999999998E-3</v>
      </c>
      <c r="G773" s="2">
        <f t="shared" si="30"/>
        <v>2.9167116776493852E-3</v>
      </c>
      <c r="H773" s="2">
        <f t="shared" si="31"/>
        <v>5.3024564441077971E-3</v>
      </c>
    </row>
    <row r="774" spans="1:8" x14ac:dyDescent="0.25">
      <c r="A774" s="1">
        <v>41247</v>
      </c>
      <c r="B774">
        <v>0.92630000000000001</v>
      </c>
      <c r="C774">
        <v>0.92569999999999997</v>
      </c>
      <c r="D774">
        <v>0.92949999999999999</v>
      </c>
      <c r="E774">
        <v>0.9244</v>
      </c>
      <c r="F774" s="2">
        <v>8.9999999999999998E-4</v>
      </c>
      <c r="G774" s="2">
        <f t="shared" si="30"/>
        <v>-7.5561312607948391E-4</v>
      </c>
      <c r="H774" s="2">
        <f t="shared" si="31"/>
        <v>5.5170921678926801E-3</v>
      </c>
    </row>
    <row r="775" spans="1:8" x14ac:dyDescent="0.25">
      <c r="A775" s="1">
        <v>41248</v>
      </c>
      <c r="B775">
        <v>0.92559999999999998</v>
      </c>
      <c r="C775">
        <v>0.9264</v>
      </c>
      <c r="D775">
        <v>0.93010000000000004</v>
      </c>
      <c r="E775">
        <v>0.92500000000000004</v>
      </c>
      <c r="F775" s="2">
        <v>-8.0000000000000004E-4</v>
      </c>
      <c r="G775" s="2">
        <f t="shared" si="30"/>
        <v>2.1593608291943205E-4</v>
      </c>
      <c r="H775" s="2">
        <f t="shared" si="31"/>
        <v>5.5135135135135063E-3</v>
      </c>
    </row>
    <row r="776" spans="1:8" x14ac:dyDescent="0.25">
      <c r="A776" s="1">
        <v>41249</v>
      </c>
      <c r="B776">
        <v>0.93210000000000004</v>
      </c>
      <c r="C776">
        <v>0.92620000000000002</v>
      </c>
      <c r="D776">
        <v>0.93420000000000003</v>
      </c>
      <c r="E776">
        <v>0.92549999999999999</v>
      </c>
      <c r="F776" s="2">
        <v>7.0000000000000001E-3</v>
      </c>
      <c r="G776" s="2">
        <f t="shared" si="30"/>
        <v>-6.649506649506632E-3</v>
      </c>
      <c r="H776" s="2">
        <f t="shared" si="31"/>
        <v>9.400324149108635E-3</v>
      </c>
    </row>
    <row r="777" spans="1:8" x14ac:dyDescent="0.25">
      <c r="A777" s="1">
        <v>41250</v>
      </c>
      <c r="B777">
        <v>0.93400000000000005</v>
      </c>
      <c r="C777">
        <v>0.93240000000000001</v>
      </c>
      <c r="D777">
        <v>0.93840000000000001</v>
      </c>
      <c r="E777">
        <v>0.93189999999999995</v>
      </c>
      <c r="F777" s="2">
        <v>2E-3</v>
      </c>
      <c r="G777" s="2">
        <f t="shared" si="30"/>
        <v>-5.2277819268110697E-3</v>
      </c>
      <c r="H777" s="2">
        <f t="shared" si="31"/>
        <v>6.9749973173087905E-3</v>
      </c>
    </row>
    <row r="778" spans="1:8" x14ac:dyDescent="0.25">
      <c r="A778" s="1">
        <v>41253</v>
      </c>
      <c r="B778">
        <v>0.93320000000000003</v>
      </c>
      <c r="C778">
        <v>0.93730000000000002</v>
      </c>
      <c r="D778">
        <v>0.93769999999999998</v>
      </c>
      <c r="E778">
        <v>0.93259999999999998</v>
      </c>
      <c r="F778" s="2">
        <v>-8.9999999999999998E-4</v>
      </c>
      <c r="G778" s="2">
        <f t="shared" si="30"/>
        <v>3.9631533847472545E-3</v>
      </c>
      <c r="H778" s="2">
        <f t="shared" si="31"/>
        <v>5.4685824576452859E-3</v>
      </c>
    </row>
    <row r="779" spans="1:8" x14ac:dyDescent="0.25">
      <c r="A779" s="1">
        <v>41254</v>
      </c>
      <c r="B779">
        <v>0.93200000000000005</v>
      </c>
      <c r="C779">
        <v>0.93359999999999999</v>
      </c>
      <c r="D779">
        <v>0.93710000000000004</v>
      </c>
      <c r="E779">
        <v>0.93149999999999999</v>
      </c>
      <c r="F779" s="2">
        <v>-1.2999999999999999E-3</v>
      </c>
      <c r="G779" s="2">
        <f t="shared" si="30"/>
        <v>1.1796246648793458E-3</v>
      </c>
      <c r="H779" s="2">
        <f t="shared" si="31"/>
        <v>6.0118089103596882E-3</v>
      </c>
    </row>
    <row r="780" spans="1:8" x14ac:dyDescent="0.25">
      <c r="A780" s="1">
        <v>41255</v>
      </c>
      <c r="B780">
        <v>0.92600000000000005</v>
      </c>
      <c r="C780">
        <v>0.9325</v>
      </c>
      <c r="D780">
        <v>0.93289999999999995</v>
      </c>
      <c r="E780">
        <v>0.92430000000000001</v>
      </c>
      <c r="F780" s="2">
        <v>-6.4000000000000003E-3</v>
      </c>
      <c r="G780" s="2">
        <f t="shared" ref="G780:G843" si="32">(C780-C781)/C781</f>
        <v>6.8019866119628288E-3</v>
      </c>
      <c r="H780" s="2">
        <f t="shared" ref="H780:H843" si="33">(D780-E780)/E780</f>
        <v>9.3043384182624044E-3</v>
      </c>
    </row>
    <row r="781" spans="1:8" x14ac:dyDescent="0.25">
      <c r="A781" s="1">
        <v>41256</v>
      </c>
      <c r="B781">
        <v>0.92320000000000002</v>
      </c>
      <c r="C781">
        <v>0.92620000000000002</v>
      </c>
      <c r="D781">
        <v>0.92769999999999997</v>
      </c>
      <c r="E781">
        <v>0.92249999999999999</v>
      </c>
      <c r="F781" s="2">
        <v>-3.0000000000000001E-3</v>
      </c>
      <c r="G781" s="2">
        <f t="shared" si="32"/>
        <v>2.7065064414853934E-3</v>
      </c>
      <c r="H781" s="2">
        <f t="shared" si="33"/>
        <v>5.6368563685636666E-3</v>
      </c>
    </row>
    <row r="782" spans="1:8" x14ac:dyDescent="0.25">
      <c r="A782" s="1">
        <v>41257</v>
      </c>
      <c r="B782">
        <v>0.91759999999999997</v>
      </c>
      <c r="C782">
        <v>0.92369999999999997</v>
      </c>
      <c r="D782">
        <v>0.92490000000000006</v>
      </c>
      <c r="E782">
        <v>0.91649999999999998</v>
      </c>
      <c r="F782" s="2">
        <v>-6.1000000000000004E-3</v>
      </c>
      <c r="G782" s="2">
        <f t="shared" si="32"/>
        <v>7.4162940342457377E-3</v>
      </c>
      <c r="H782" s="2">
        <f t="shared" si="33"/>
        <v>9.1653027823241397E-3</v>
      </c>
    </row>
    <row r="783" spans="1:8" x14ac:dyDescent="0.25">
      <c r="A783" s="1">
        <v>41260</v>
      </c>
      <c r="B783">
        <v>0.91749999999999998</v>
      </c>
      <c r="C783">
        <v>0.91690000000000005</v>
      </c>
      <c r="D783">
        <v>0.91959999999999997</v>
      </c>
      <c r="E783">
        <v>0.91590000000000005</v>
      </c>
      <c r="F783" s="2">
        <v>-1E-4</v>
      </c>
      <c r="G783" s="2">
        <f t="shared" si="32"/>
        <v>-9.8060579646971121E-4</v>
      </c>
      <c r="H783" s="2">
        <f t="shared" si="33"/>
        <v>4.039742329948603E-3</v>
      </c>
    </row>
    <row r="784" spans="1:8" x14ac:dyDescent="0.25">
      <c r="A784" s="1">
        <v>41261</v>
      </c>
      <c r="B784">
        <v>0.91279999999999994</v>
      </c>
      <c r="C784">
        <v>0.91779999999999995</v>
      </c>
      <c r="D784">
        <v>0.91879999999999995</v>
      </c>
      <c r="E784">
        <v>0.91239999999999999</v>
      </c>
      <c r="F784" s="2">
        <v>-5.1000000000000004E-3</v>
      </c>
      <c r="G784" s="2">
        <f t="shared" si="32"/>
        <v>5.3675101325445333E-3</v>
      </c>
      <c r="H784" s="2">
        <f t="shared" si="33"/>
        <v>7.014467338886411E-3</v>
      </c>
    </row>
    <row r="785" spans="1:8" x14ac:dyDescent="0.25">
      <c r="A785" s="1">
        <v>41262</v>
      </c>
      <c r="B785">
        <v>0.9133</v>
      </c>
      <c r="C785">
        <v>0.91290000000000004</v>
      </c>
      <c r="D785">
        <v>0.91400000000000003</v>
      </c>
      <c r="E785">
        <v>0.90859999999999996</v>
      </c>
      <c r="F785" s="2">
        <v>5.0000000000000001E-4</v>
      </c>
      <c r="G785" s="2">
        <f t="shared" si="32"/>
        <v>-5.4740529888323288E-4</v>
      </c>
      <c r="H785" s="2">
        <f t="shared" si="33"/>
        <v>5.9432093330399199E-3</v>
      </c>
    </row>
    <row r="786" spans="1:8" x14ac:dyDescent="0.25">
      <c r="A786" s="1">
        <v>41263</v>
      </c>
      <c r="B786">
        <v>0.91139999999999999</v>
      </c>
      <c r="C786">
        <v>0.91339999999999999</v>
      </c>
      <c r="D786">
        <v>0.91559999999999997</v>
      </c>
      <c r="E786">
        <v>0.90820000000000001</v>
      </c>
      <c r="F786" s="2">
        <v>-2.0999999999999999E-3</v>
      </c>
      <c r="G786" s="2">
        <f t="shared" si="32"/>
        <v>1.8646484589229296E-3</v>
      </c>
      <c r="H786" s="2">
        <f t="shared" si="33"/>
        <v>8.1479850253247769E-3</v>
      </c>
    </row>
    <row r="787" spans="1:8" x14ac:dyDescent="0.25">
      <c r="A787" s="1">
        <v>41264</v>
      </c>
      <c r="B787">
        <v>0.9163</v>
      </c>
      <c r="C787">
        <v>0.91169999999999995</v>
      </c>
      <c r="D787">
        <v>0.91810000000000003</v>
      </c>
      <c r="E787">
        <v>0.91090000000000004</v>
      </c>
      <c r="F787" s="2">
        <v>5.4000000000000003E-3</v>
      </c>
      <c r="G787" s="2">
        <f t="shared" si="32"/>
        <v>-5.237315875613777E-3</v>
      </c>
      <c r="H787" s="2">
        <f t="shared" si="33"/>
        <v>7.9042705017015966E-3</v>
      </c>
    </row>
    <row r="788" spans="1:8" x14ac:dyDescent="0.25">
      <c r="A788" s="1">
        <v>41267</v>
      </c>
      <c r="B788">
        <v>0.91539999999999999</v>
      </c>
      <c r="C788">
        <v>0.91649999999999998</v>
      </c>
      <c r="D788">
        <v>0.91739999999999999</v>
      </c>
      <c r="E788">
        <v>0.91249999999999998</v>
      </c>
      <c r="F788" s="2">
        <v>-1E-3</v>
      </c>
      <c r="G788" s="2">
        <f t="shared" si="32"/>
        <v>7.6435903035600996E-4</v>
      </c>
      <c r="H788" s="2">
        <f t="shared" si="33"/>
        <v>5.3698630136986471E-3</v>
      </c>
    </row>
    <row r="789" spans="1:8" x14ac:dyDescent="0.25">
      <c r="A789" s="1">
        <v>41268</v>
      </c>
      <c r="B789">
        <v>0.91600000000000004</v>
      </c>
      <c r="C789">
        <v>0.91579999999999995</v>
      </c>
      <c r="D789">
        <v>0.91739999999999999</v>
      </c>
      <c r="E789">
        <v>0.91390000000000005</v>
      </c>
      <c r="F789" s="2">
        <v>6.9999999999999999E-4</v>
      </c>
      <c r="G789" s="2">
        <f t="shared" si="32"/>
        <v>-6.5473592317770077E-4</v>
      </c>
      <c r="H789" s="2">
        <f t="shared" si="33"/>
        <v>3.8297406718458774E-3</v>
      </c>
    </row>
    <row r="790" spans="1:8" x14ac:dyDescent="0.25">
      <c r="A790" s="1">
        <v>41269</v>
      </c>
      <c r="B790">
        <v>0.91290000000000004</v>
      </c>
      <c r="C790">
        <v>0.91639999999999999</v>
      </c>
      <c r="D790">
        <v>0.91700000000000004</v>
      </c>
      <c r="E790">
        <v>0.91110000000000002</v>
      </c>
      <c r="F790" s="2">
        <v>-3.3999999999999998E-3</v>
      </c>
      <c r="G790" s="2">
        <f t="shared" si="32"/>
        <v>3.2844317932997622E-3</v>
      </c>
      <c r="H790" s="2">
        <f t="shared" si="33"/>
        <v>6.4756887279113339E-3</v>
      </c>
    </row>
    <row r="791" spans="1:8" x14ac:dyDescent="0.25">
      <c r="A791" s="1">
        <v>41270</v>
      </c>
      <c r="B791">
        <v>0.91290000000000004</v>
      </c>
      <c r="C791">
        <v>0.91339999999999999</v>
      </c>
      <c r="D791">
        <v>0.91590000000000005</v>
      </c>
      <c r="E791">
        <v>0.90939999999999999</v>
      </c>
      <c r="F791" s="2">
        <v>0</v>
      </c>
      <c r="G791" s="2">
        <f t="shared" si="32"/>
        <v>3.285510896944113E-4</v>
      </c>
      <c r="H791" s="2">
        <f t="shared" si="33"/>
        <v>7.1475698262591396E-3</v>
      </c>
    </row>
    <row r="792" spans="1:8" x14ac:dyDescent="0.25">
      <c r="A792" s="1">
        <v>41271</v>
      </c>
      <c r="B792">
        <v>0.91310000000000002</v>
      </c>
      <c r="C792">
        <v>0.91310000000000002</v>
      </c>
      <c r="D792">
        <v>0.91830000000000001</v>
      </c>
      <c r="E792">
        <v>0.91169999999999995</v>
      </c>
      <c r="F792" s="2">
        <v>2.0000000000000001E-4</v>
      </c>
      <c r="G792" s="2">
        <f t="shared" si="32"/>
        <v>0</v>
      </c>
      <c r="H792" s="2">
        <f t="shared" si="33"/>
        <v>7.2392234287595161E-3</v>
      </c>
    </row>
    <row r="793" spans="1:8" x14ac:dyDescent="0.25">
      <c r="A793" s="1">
        <v>41274</v>
      </c>
      <c r="B793">
        <v>0.91549999999999998</v>
      </c>
      <c r="C793">
        <v>0.91310000000000002</v>
      </c>
      <c r="D793">
        <v>0.91679999999999995</v>
      </c>
      <c r="E793">
        <v>0.91190000000000004</v>
      </c>
      <c r="F793" s="2">
        <v>2.5999999999999999E-3</v>
      </c>
      <c r="G793" s="2">
        <f t="shared" si="32"/>
        <v>-2.5125628140703175E-3</v>
      </c>
      <c r="H793" s="2">
        <f t="shared" si="33"/>
        <v>5.3733962057242067E-3</v>
      </c>
    </row>
    <row r="794" spans="1:8" x14ac:dyDescent="0.25">
      <c r="A794" s="1">
        <v>41275</v>
      </c>
      <c r="B794">
        <v>0.91559999999999997</v>
      </c>
      <c r="C794">
        <v>0.91539999999999999</v>
      </c>
      <c r="D794">
        <v>0.91920000000000002</v>
      </c>
      <c r="E794">
        <v>0.9153</v>
      </c>
      <c r="F794" s="2">
        <v>1E-4</v>
      </c>
      <c r="G794" s="2">
        <f t="shared" si="32"/>
        <v>-2.1843599825248797E-4</v>
      </c>
      <c r="H794" s="2">
        <f t="shared" si="33"/>
        <v>4.2608980662078169E-3</v>
      </c>
    </row>
    <row r="795" spans="1:8" x14ac:dyDescent="0.25">
      <c r="A795" s="1">
        <v>41276</v>
      </c>
      <c r="B795">
        <v>0.91759999999999997</v>
      </c>
      <c r="C795">
        <v>0.91559999999999997</v>
      </c>
      <c r="D795">
        <v>0.92010000000000003</v>
      </c>
      <c r="E795">
        <v>0.90780000000000005</v>
      </c>
      <c r="F795" s="2">
        <v>2.2000000000000001E-3</v>
      </c>
      <c r="G795" s="2">
        <f t="shared" si="32"/>
        <v>-2.6143790849673951E-3</v>
      </c>
      <c r="H795" s="2">
        <f t="shared" si="33"/>
        <v>1.354923992068735E-2</v>
      </c>
    </row>
    <row r="796" spans="1:8" x14ac:dyDescent="0.25">
      <c r="A796" s="1">
        <v>41277</v>
      </c>
      <c r="B796">
        <v>0.92649999999999999</v>
      </c>
      <c r="C796">
        <v>0.91800000000000004</v>
      </c>
      <c r="D796">
        <v>0.92700000000000005</v>
      </c>
      <c r="E796">
        <v>0.91739999999999999</v>
      </c>
      <c r="F796" s="2">
        <v>9.7000000000000003E-3</v>
      </c>
      <c r="G796" s="2">
        <f t="shared" si="32"/>
        <v>-9.3881515053414587E-3</v>
      </c>
      <c r="H796" s="2">
        <f t="shared" si="33"/>
        <v>1.0464355788096853E-2</v>
      </c>
    </row>
    <row r="797" spans="1:8" x14ac:dyDescent="0.25">
      <c r="A797" s="1">
        <v>41278</v>
      </c>
      <c r="B797">
        <v>0.92420000000000002</v>
      </c>
      <c r="C797">
        <v>0.92669999999999997</v>
      </c>
      <c r="D797">
        <v>0.9304</v>
      </c>
      <c r="E797">
        <v>0.92300000000000004</v>
      </c>
      <c r="F797" s="2">
        <v>-2.5000000000000001E-3</v>
      </c>
      <c r="G797" s="2">
        <f t="shared" si="32"/>
        <v>2.3796646836127416E-3</v>
      </c>
      <c r="H797" s="2">
        <f t="shared" si="33"/>
        <v>8.0173347778981167E-3</v>
      </c>
    </row>
    <row r="798" spans="1:8" x14ac:dyDescent="0.25">
      <c r="A798" s="1">
        <v>41281</v>
      </c>
      <c r="B798">
        <v>0.92100000000000004</v>
      </c>
      <c r="C798">
        <v>0.92449999999999999</v>
      </c>
      <c r="D798">
        <v>0.92879999999999996</v>
      </c>
      <c r="E798">
        <v>0.92100000000000004</v>
      </c>
      <c r="F798" s="2">
        <v>-3.5000000000000001E-3</v>
      </c>
      <c r="G798" s="2">
        <f t="shared" si="32"/>
        <v>3.4733528709432115E-3</v>
      </c>
      <c r="H798" s="2">
        <f t="shared" si="33"/>
        <v>8.4690553745927453E-3</v>
      </c>
    </row>
    <row r="799" spans="1:8" x14ac:dyDescent="0.25">
      <c r="A799" s="1">
        <v>41282</v>
      </c>
      <c r="B799">
        <v>0.92400000000000004</v>
      </c>
      <c r="C799">
        <v>0.92130000000000001</v>
      </c>
      <c r="D799">
        <v>0.92589999999999995</v>
      </c>
      <c r="E799">
        <v>0.92010000000000003</v>
      </c>
      <c r="F799" s="2">
        <v>3.3E-3</v>
      </c>
      <c r="G799" s="2">
        <f t="shared" si="32"/>
        <v>-3.0299751109187584E-3</v>
      </c>
      <c r="H799" s="2">
        <f t="shared" si="33"/>
        <v>6.3036626453645429E-3</v>
      </c>
    </row>
    <row r="800" spans="1:8" x14ac:dyDescent="0.25">
      <c r="A800" s="1">
        <v>41283</v>
      </c>
      <c r="B800">
        <v>0.92510000000000003</v>
      </c>
      <c r="C800">
        <v>0.92410000000000003</v>
      </c>
      <c r="D800">
        <v>0.92749999999999999</v>
      </c>
      <c r="E800">
        <v>0.92310000000000003</v>
      </c>
      <c r="F800" s="2">
        <v>1.1999999999999999E-3</v>
      </c>
      <c r="G800" s="2">
        <f t="shared" si="32"/>
        <v>-1.6205704407951014E-3</v>
      </c>
      <c r="H800" s="2">
        <f t="shared" si="33"/>
        <v>4.7665475029790485E-3</v>
      </c>
    </row>
    <row r="801" spans="1:8" x14ac:dyDescent="0.25">
      <c r="A801" s="1">
        <v>41284</v>
      </c>
      <c r="B801">
        <v>0.91379999999999995</v>
      </c>
      <c r="C801">
        <v>0.92559999999999998</v>
      </c>
      <c r="D801">
        <v>0.92720000000000002</v>
      </c>
      <c r="E801">
        <v>0.9133</v>
      </c>
      <c r="F801" s="2">
        <v>-1.2200000000000001E-2</v>
      </c>
      <c r="G801" s="2">
        <f t="shared" si="32"/>
        <v>1.2137780207763803E-2</v>
      </c>
      <c r="H801" s="2">
        <f t="shared" si="33"/>
        <v>1.521953355961899E-2</v>
      </c>
    </row>
    <row r="802" spans="1:8" x14ac:dyDescent="0.25">
      <c r="A802" s="1">
        <v>41285</v>
      </c>
      <c r="B802">
        <v>0.9133</v>
      </c>
      <c r="C802">
        <v>0.91449999999999998</v>
      </c>
      <c r="D802">
        <v>0.91800000000000004</v>
      </c>
      <c r="E802">
        <v>0.91100000000000003</v>
      </c>
      <c r="F802" s="2">
        <v>-5.0000000000000001E-4</v>
      </c>
      <c r="G802" s="2">
        <f t="shared" si="32"/>
        <v>5.4704595185989593E-4</v>
      </c>
      <c r="H802" s="2">
        <f t="shared" si="33"/>
        <v>7.6838638858397427E-3</v>
      </c>
    </row>
    <row r="803" spans="1:8" x14ac:dyDescent="0.25">
      <c r="A803" s="1">
        <v>41288</v>
      </c>
      <c r="B803">
        <v>0.92149999999999999</v>
      </c>
      <c r="C803">
        <v>0.91400000000000003</v>
      </c>
      <c r="D803">
        <v>0.92310000000000003</v>
      </c>
      <c r="E803">
        <v>0.91180000000000005</v>
      </c>
      <c r="F803" s="2">
        <v>8.9999999999999993E-3</v>
      </c>
      <c r="G803" s="2">
        <f t="shared" si="32"/>
        <v>-8.3541282412931857E-3</v>
      </c>
      <c r="H803" s="2">
        <f t="shared" si="33"/>
        <v>1.2393068655406861E-2</v>
      </c>
    </row>
    <row r="804" spans="1:8" x14ac:dyDescent="0.25">
      <c r="A804" s="1">
        <v>41289</v>
      </c>
      <c r="B804">
        <v>0.93179999999999996</v>
      </c>
      <c r="C804">
        <v>0.92169999999999996</v>
      </c>
      <c r="D804">
        <v>0.93320000000000003</v>
      </c>
      <c r="E804">
        <v>0.92110000000000003</v>
      </c>
      <c r="F804" s="2">
        <v>1.12E-2</v>
      </c>
      <c r="G804" s="2">
        <f t="shared" si="32"/>
        <v>-1.0945380405622908E-2</v>
      </c>
      <c r="H804" s="2">
        <f t="shared" si="33"/>
        <v>1.3136467267397676E-2</v>
      </c>
    </row>
    <row r="805" spans="1:8" x14ac:dyDescent="0.25">
      <c r="A805" s="1">
        <v>41290</v>
      </c>
      <c r="B805">
        <v>0.93089999999999995</v>
      </c>
      <c r="C805">
        <v>0.93189999999999995</v>
      </c>
      <c r="D805">
        <v>0.93310000000000004</v>
      </c>
      <c r="E805">
        <v>0.9284</v>
      </c>
      <c r="F805" s="2">
        <v>-1E-3</v>
      </c>
      <c r="G805" s="2">
        <f t="shared" si="32"/>
        <v>9.6670247046176249E-4</v>
      </c>
      <c r="H805" s="2">
        <f t="shared" si="33"/>
        <v>5.0624730719517853E-3</v>
      </c>
    </row>
    <row r="806" spans="1:8" x14ac:dyDescent="0.25">
      <c r="A806" s="1">
        <v>41291</v>
      </c>
      <c r="B806">
        <v>0.93230000000000002</v>
      </c>
      <c r="C806">
        <v>0.93100000000000005</v>
      </c>
      <c r="D806">
        <v>0.93620000000000003</v>
      </c>
      <c r="E806">
        <v>0.92969999999999997</v>
      </c>
      <c r="F806" s="2">
        <v>1.5E-3</v>
      </c>
      <c r="G806" s="2">
        <f t="shared" si="32"/>
        <v>-1.822665380079258E-3</v>
      </c>
      <c r="H806" s="2">
        <f t="shared" si="33"/>
        <v>6.991502635258752E-3</v>
      </c>
    </row>
    <row r="807" spans="1:8" x14ac:dyDescent="0.25">
      <c r="A807" s="1">
        <v>41292</v>
      </c>
      <c r="B807">
        <v>0.93489999999999995</v>
      </c>
      <c r="C807">
        <v>0.93269999999999997</v>
      </c>
      <c r="D807">
        <v>0.93920000000000003</v>
      </c>
      <c r="E807">
        <v>0.93049999999999999</v>
      </c>
      <c r="F807" s="2">
        <v>2.8E-3</v>
      </c>
      <c r="G807" s="2">
        <f t="shared" si="32"/>
        <v>-2.4598930481284273E-3</v>
      </c>
      <c r="H807" s="2">
        <f t="shared" si="33"/>
        <v>9.3498119290704364E-3</v>
      </c>
    </row>
    <row r="808" spans="1:8" x14ac:dyDescent="0.25">
      <c r="A808" s="1">
        <v>41295</v>
      </c>
      <c r="B808">
        <v>0.93230000000000002</v>
      </c>
      <c r="C808">
        <v>0.93500000000000005</v>
      </c>
      <c r="D808">
        <v>0.93569999999999998</v>
      </c>
      <c r="E808">
        <v>0.93069999999999997</v>
      </c>
      <c r="F808" s="2">
        <v>-2.8E-3</v>
      </c>
      <c r="G808" s="2">
        <f t="shared" si="32"/>
        <v>2.6809651474531452E-3</v>
      </c>
      <c r="H808" s="2">
        <f t="shared" si="33"/>
        <v>5.3723004190394377E-3</v>
      </c>
    </row>
    <row r="809" spans="1:8" x14ac:dyDescent="0.25">
      <c r="A809" s="1">
        <v>41296</v>
      </c>
      <c r="B809">
        <v>0.92910000000000004</v>
      </c>
      <c r="C809">
        <v>0.9325</v>
      </c>
      <c r="D809">
        <v>0.93479999999999996</v>
      </c>
      <c r="E809">
        <v>0.9274</v>
      </c>
      <c r="F809" s="2">
        <v>-3.3999999999999998E-3</v>
      </c>
      <c r="G809" s="2">
        <f t="shared" si="32"/>
        <v>3.4434520606908218E-3</v>
      </c>
      <c r="H809" s="2">
        <f t="shared" si="33"/>
        <v>7.9792969592408485E-3</v>
      </c>
    </row>
    <row r="810" spans="1:8" x14ac:dyDescent="0.25">
      <c r="A810" s="1">
        <v>41297</v>
      </c>
      <c r="B810">
        <v>0.92900000000000005</v>
      </c>
      <c r="C810">
        <v>0.92930000000000001</v>
      </c>
      <c r="D810">
        <v>0.93169999999999997</v>
      </c>
      <c r="E810">
        <v>0.92769999999999997</v>
      </c>
      <c r="F810" s="2">
        <v>-1E-4</v>
      </c>
      <c r="G810" s="2">
        <f t="shared" si="32"/>
        <v>-3.2271944922543778E-4</v>
      </c>
      <c r="H810" s="2">
        <f t="shared" si="33"/>
        <v>4.3117387086342605E-3</v>
      </c>
    </row>
    <row r="811" spans="1:8" x14ac:dyDescent="0.25">
      <c r="A811" s="1">
        <v>41298</v>
      </c>
      <c r="B811">
        <v>0.92889999999999995</v>
      </c>
      <c r="C811">
        <v>0.92959999999999998</v>
      </c>
      <c r="D811">
        <v>0.93259999999999998</v>
      </c>
      <c r="E811">
        <v>0.92779999999999996</v>
      </c>
      <c r="F811" s="2">
        <v>-1E-4</v>
      </c>
      <c r="G811" s="2">
        <f t="shared" si="32"/>
        <v>8.6132644272181628E-4</v>
      </c>
      <c r="H811" s="2">
        <f t="shared" si="33"/>
        <v>5.1735287777538554E-3</v>
      </c>
    </row>
    <row r="812" spans="1:8" x14ac:dyDescent="0.25">
      <c r="A812" s="1">
        <v>41299</v>
      </c>
      <c r="B812">
        <v>0.92600000000000005</v>
      </c>
      <c r="C812">
        <v>0.92879999999999996</v>
      </c>
      <c r="D812">
        <v>0.93100000000000005</v>
      </c>
      <c r="E812">
        <v>0.92210000000000003</v>
      </c>
      <c r="F812" s="2">
        <v>-3.0999999999999999E-3</v>
      </c>
      <c r="G812" s="2">
        <f t="shared" si="32"/>
        <v>9.6993210475268023E-4</v>
      </c>
      <c r="H812" s="2">
        <f t="shared" si="33"/>
        <v>9.6518815746665428E-3</v>
      </c>
    </row>
    <row r="813" spans="1:8" x14ac:dyDescent="0.25">
      <c r="A813" s="1">
        <v>41302</v>
      </c>
      <c r="B813">
        <v>0.92610000000000003</v>
      </c>
      <c r="C813">
        <v>0.92789999999999995</v>
      </c>
      <c r="D813">
        <v>0.9294</v>
      </c>
      <c r="E813">
        <v>0.92559999999999998</v>
      </c>
      <c r="F813" s="2">
        <v>1E-4</v>
      </c>
      <c r="G813" s="2">
        <f t="shared" si="32"/>
        <v>1.6191709844559001E-3</v>
      </c>
      <c r="H813" s="2">
        <f t="shared" si="33"/>
        <v>4.1054451166810998E-3</v>
      </c>
    </row>
    <row r="814" spans="1:8" x14ac:dyDescent="0.25">
      <c r="A814" s="1">
        <v>41303</v>
      </c>
      <c r="B814">
        <v>0.92110000000000003</v>
      </c>
      <c r="C814">
        <v>0.9264</v>
      </c>
      <c r="D814">
        <v>0.9274</v>
      </c>
      <c r="E814">
        <v>0.91930000000000001</v>
      </c>
      <c r="F814" s="2">
        <v>-5.4000000000000003E-3</v>
      </c>
      <c r="G814" s="2">
        <f t="shared" si="32"/>
        <v>5.4265248534838334E-3</v>
      </c>
      <c r="H814" s="2">
        <f t="shared" si="33"/>
        <v>8.811051887305554E-3</v>
      </c>
    </row>
    <row r="815" spans="1:8" x14ac:dyDescent="0.25">
      <c r="A815" s="1">
        <v>41304</v>
      </c>
      <c r="B815">
        <v>0.91069999999999995</v>
      </c>
      <c r="C815">
        <v>0.9214</v>
      </c>
      <c r="D815">
        <v>0.92359999999999998</v>
      </c>
      <c r="E815">
        <v>0.9093</v>
      </c>
      <c r="F815" s="2">
        <v>-1.1299999999999999E-2</v>
      </c>
      <c r="G815" s="2">
        <f t="shared" si="32"/>
        <v>1.1638120333772444E-2</v>
      </c>
      <c r="H815" s="2">
        <f t="shared" si="33"/>
        <v>1.5726382931925634E-2</v>
      </c>
    </row>
    <row r="816" spans="1:8" x14ac:dyDescent="0.25">
      <c r="A816" s="1">
        <v>41305</v>
      </c>
      <c r="B816">
        <v>0.90969999999999995</v>
      </c>
      <c r="C816">
        <v>0.91080000000000005</v>
      </c>
      <c r="D816">
        <v>0.91220000000000001</v>
      </c>
      <c r="E816">
        <v>0.90749999999999997</v>
      </c>
      <c r="F816" s="2">
        <v>-1.1000000000000001E-3</v>
      </c>
      <c r="G816" s="2">
        <f t="shared" si="32"/>
        <v>8.7912087912090427E-4</v>
      </c>
      <c r="H816" s="2">
        <f t="shared" si="33"/>
        <v>5.1790633608815844E-3</v>
      </c>
    </row>
    <row r="817" spans="1:8" x14ac:dyDescent="0.25">
      <c r="A817" s="1">
        <v>41306</v>
      </c>
      <c r="B817">
        <v>0.90769999999999995</v>
      </c>
      <c r="C817">
        <v>0.91</v>
      </c>
      <c r="D817">
        <v>0.91110000000000002</v>
      </c>
      <c r="E817">
        <v>0.90210000000000001</v>
      </c>
      <c r="F817" s="2">
        <v>-2.2000000000000001E-3</v>
      </c>
      <c r="G817" s="2">
        <f t="shared" si="32"/>
        <v>1.4306151645208309E-3</v>
      </c>
      <c r="H817" s="2">
        <f t="shared" si="33"/>
        <v>9.9767209843698128E-3</v>
      </c>
    </row>
    <row r="818" spans="1:8" x14ac:dyDescent="0.25">
      <c r="A818" s="1">
        <v>41309</v>
      </c>
      <c r="B818">
        <v>0.90820000000000001</v>
      </c>
      <c r="C818">
        <v>0.90869999999999995</v>
      </c>
      <c r="D818">
        <v>0.91190000000000004</v>
      </c>
      <c r="E818">
        <v>0.90710000000000002</v>
      </c>
      <c r="F818" s="2">
        <v>5.9999999999999995E-4</v>
      </c>
      <c r="G818" s="2">
        <f t="shared" si="32"/>
        <v>3.3025099075293589E-4</v>
      </c>
      <c r="H818" s="2">
        <f t="shared" si="33"/>
        <v>5.2915885789880128E-3</v>
      </c>
    </row>
    <row r="819" spans="1:8" x14ac:dyDescent="0.25">
      <c r="A819" s="1">
        <v>41310</v>
      </c>
      <c r="B819">
        <v>0.90820000000000001</v>
      </c>
      <c r="C819">
        <v>0.90839999999999999</v>
      </c>
      <c r="D819">
        <v>0.91169999999999995</v>
      </c>
      <c r="E819">
        <v>0.90710000000000002</v>
      </c>
      <c r="F819" s="2">
        <v>0</v>
      </c>
      <c r="G819" s="2">
        <f t="shared" si="32"/>
        <v>0</v>
      </c>
      <c r="H819" s="2">
        <f t="shared" si="33"/>
        <v>5.0711057215300816E-3</v>
      </c>
    </row>
    <row r="820" spans="1:8" x14ac:dyDescent="0.25">
      <c r="A820" s="1">
        <v>41311</v>
      </c>
      <c r="B820">
        <v>0.90969999999999995</v>
      </c>
      <c r="C820">
        <v>0.90839999999999999</v>
      </c>
      <c r="D820">
        <v>0.91510000000000002</v>
      </c>
      <c r="E820">
        <v>0.90549999999999997</v>
      </c>
      <c r="F820" s="2">
        <v>1.6999999999999999E-3</v>
      </c>
      <c r="G820" s="2">
        <f t="shared" si="32"/>
        <v>-2.0872239920905335E-3</v>
      </c>
      <c r="H820" s="2">
        <f t="shared" si="33"/>
        <v>1.060187741579244E-2</v>
      </c>
    </row>
    <row r="821" spans="1:8" x14ac:dyDescent="0.25">
      <c r="A821" s="1">
        <v>41312</v>
      </c>
      <c r="B821">
        <v>0.91820000000000002</v>
      </c>
      <c r="C821">
        <v>0.9103</v>
      </c>
      <c r="D821">
        <v>0.92030000000000001</v>
      </c>
      <c r="E821">
        <v>0.90639999999999998</v>
      </c>
      <c r="F821" s="2">
        <v>9.2999999999999992E-3</v>
      </c>
      <c r="G821" s="2">
        <f t="shared" si="32"/>
        <v>-8.819686411149821E-3</v>
      </c>
      <c r="H821" s="2">
        <f t="shared" si="33"/>
        <v>1.5335392762577255E-2</v>
      </c>
    </row>
    <row r="822" spans="1:8" x14ac:dyDescent="0.25">
      <c r="A822" s="1">
        <v>41313</v>
      </c>
      <c r="B822">
        <v>0.91710000000000003</v>
      </c>
      <c r="C822">
        <v>0.91839999999999999</v>
      </c>
      <c r="D822">
        <v>0.91959999999999997</v>
      </c>
      <c r="E822">
        <v>0.9153</v>
      </c>
      <c r="F822" s="2">
        <v>-1.1999999999999999E-3</v>
      </c>
      <c r="G822" s="2">
        <f t="shared" si="32"/>
        <v>-8.7032201914710933E-4</v>
      </c>
      <c r="H822" s="2">
        <f t="shared" si="33"/>
        <v>4.6979132524854915E-3</v>
      </c>
    </row>
    <row r="823" spans="1:8" x14ac:dyDescent="0.25">
      <c r="A823" s="1">
        <v>41316</v>
      </c>
      <c r="B823">
        <v>0.92010000000000003</v>
      </c>
      <c r="C823">
        <v>0.91920000000000002</v>
      </c>
      <c r="D823">
        <v>0.92079999999999995</v>
      </c>
      <c r="E823">
        <v>0.91559999999999997</v>
      </c>
      <c r="F823" s="2">
        <v>3.3E-3</v>
      </c>
      <c r="G823" s="2">
        <f t="shared" si="32"/>
        <v>-1.1952624144300661E-3</v>
      </c>
      <c r="H823" s="2">
        <f t="shared" si="33"/>
        <v>5.6793359545652938E-3</v>
      </c>
    </row>
    <row r="824" spans="1:8" x14ac:dyDescent="0.25">
      <c r="A824" s="1">
        <v>41317</v>
      </c>
      <c r="B824">
        <v>0.91690000000000005</v>
      </c>
      <c r="C824">
        <v>0.92030000000000001</v>
      </c>
      <c r="D824">
        <v>0.92159999999999997</v>
      </c>
      <c r="E824">
        <v>0.91479999999999995</v>
      </c>
      <c r="F824" s="2">
        <v>-3.5000000000000001E-3</v>
      </c>
      <c r="G824" s="2">
        <f t="shared" si="32"/>
        <v>3.489259622723782E-3</v>
      </c>
      <c r="H824" s="2">
        <f t="shared" si="33"/>
        <v>7.4333187581985443E-3</v>
      </c>
    </row>
    <row r="825" spans="1:8" x14ac:dyDescent="0.25">
      <c r="A825" s="1">
        <v>41318</v>
      </c>
      <c r="B825">
        <v>0.91679999999999995</v>
      </c>
      <c r="C825">
        <v>0.91710000000000003</v>
      </c>
      <c r="D825">
        <v>0.91969999999999996</v>
      </c>
      <c r="E825">
        <v>0.91510000000000002</v>
      </c>
      <c r="F825" s="2">
        <v>-1E-4</v>
      </c>
      <c r="G825" s="2">
        <f t="shared" si="32"/>
        <v>2.1812629512485326E-4</v>
      </c>
      <c r="H825" s="2">
        <f t="shared" si="33"/>
        <v>5.0267730302698474E-3</v>
      </c>
    </row>
    <row r="826" spans="1:8" x14ac:dyDescent="0.25">
      <c r="A826" s="1">
        <v>41319</v>
      </c>
      <c r="B826">
        <v>0.92090000000000005</v>
      </c>
      <c r="C826">
        <v>0.91690000000000005</v>
      </c>
      <c r="D826">
        <v>0.92469999999999997</v>
      </c>
      <c r="E826">
        <v>0.91669999999999996</v>
      </c>
      <c r="F826" s="2">
        <v>4.4999999999999997E-3</v>
      </c>
      <c r="G826" s="2">
        <f t="shared" si="32"/>
        <v>-4.6678245766391341E-3</v>
      </c>
      <c r="H826" s="2">
        <f t="shared" si="33"/>
        <v>8.7269553834406106E-3</v>
      </c>
    </row>
    <row r="827" spans="1:8" x14ac:dyDescent="0.25">
      <c r="A827" s="1">
        <v>41320</v>
      </c>
      <c r="B827">
        <v>0.92100000000000004</v>
      </c>
      <c r="C827">
        <v>0.92120000000000002</v>
      </c>
      <c r="D827">
        <v>0.92430000000000001</v>
      </c>
      <c r="E827">
        <v>0.92010000000000003</v>
      </c>
      <c r="F827" s="2">
        <v>1E-4</v>
      </c>
      <c r="G827" s="2">
        <f t="shared" si="32"/>
        <v>-9.7603296822471736E-4</v>
      </c>
      <c r="H827" s="2">
        <f t="shared" si="33"/>
        <v>4.5647212259536801E-3</v>
      </c>
    </row>
    <row r="828" spans="1:8" x14ac:dyDescent="0.25">
      <c r="A828" s="1">
        <v>41323</v>
      </c>
      <c r="B828">
        <v>0.92310000000000003</v>
      </c>
      <c r="C828">
        <v>0.92210000000000003</v>
      </c>
      <c r="D828">
        <v>0.92600000000000005</v>
      </c>
      <c r="E828">
        <v>0.92090000000000005</v>
      </c>
      <c r="F828" s="2">
        <v>2.3E-3</v>
      </c>
      <c r="G828" s="2">
        <f t="shared" si="32"/>
        <v>-1.2996859092385777E-3</v>
      </c>
      <c r="H828" s="2">
        <f t="shared" si="33"/>
        <v>5.5380605928982444E-3</v>
      </c>
    </row>
    <row r="829" spans="1:8" x14ac:dyDescent="0.25">
      <c r="A829" s="1">
        <v>41324</v>
      </c>
      <c r="B829">
        <v>0.92249999999999999</v>
      </c>
      <c r="C829">
        <v>0.92330000000000001</v>
      </c>
      <c r="D829">
        <v>0.92510000000000003</v>
      </c>
      <c r="E829">
        <v>0.9214</v>
      </c>
      <c r="F829" s="2">
        <v>-5.9999999999999995E-4</v>
      </c>
      <c r="G829" s="2">
        <f t="shared" si="32"/>
        <v>6.5026552508946022E-4</v>
      </c>
      <c r="H829" s="2">
        <f t="shared" si="33"/>
        <v>4.0156283915780732E-3</v>
      </c>
    </row>
    <row r="830" spans="1:8" x14ac:dyDescent="0.25">
      <c r="A830" s="1">
        <v>41325</v>
      </c>
      <c r="B830">
        <v>0.92700000000000005</v>
      </c>
      <c r="C830">
        <v>0.92269999999999996</v>
      </c>
      <c r="D830">
        <v>0.92889999999999995</v>
      </c>
      <c r="E830">
        <v>0.91839999999999999</v>
      </c>
      <c r="F830" s="2">
        <v>4.8999999999999998E-3</v>
      </c>
      <c r="G830" s="2">
        <f t="shared" si="32"/>
        <v>-4.6386192017260856E-3</v>
      </c>
      <c r="H830" s="2">
        <f t="shared" si="33"/>
        <v>1.1432926829268242E-2</v>
      </c>
    </row>
    <row r="831" spans="1:8" x14ac:dyDescent="0.25">
      <c r="A831" s="1">
        <v>41326</v>
      </c>
      <c r="B831">
        <v>0.93069999999999997</v>
      </c>
      <c r="C831">
        <v>0.92700000000000005</v>
      </c>
      <c r="D831">
        <v>0.9335</v>
      </c>
      <c r="E831">
        <v>0.92659999999999998</v>
      </c>
      <c r="F831" s="2">
        <v>4.0000000000000001E-3</v>
      </c>
      <c r="G831" s="2">
        <f t="shared" si="32"/>
        <v>-4.1894940380276116E-3</v>
      </c>
      <c r="H831" s="2">
        <f t="shared" si="33"/>
        <v>7.4465788905676853E-3</v>
      </c>
    </row>
    <row r="832" spans="1:8" x14ac:dyDescent="0.25">
      <c r="A832" s="1">
        <v>41327</v>
      </c>
      <c r="B832">
        <v>0.92900000000000005</v>
      </c>
      <c r="C832">
        <v>0.93089999999999995</v>
      </c>
      <c r="D832">
        <v>0.93300000000000005</v>
      </c>
      <c r="E832">
        <v>0.92820000000000003</v>
      </c>
      <c r="F832" s="2">
        <v>-1.8E-3</v>
      </c>
      <c r="G832" s="2">
        <f t="shared" si="32"/>
        <v>1.1830501183050009E-3</v>
      </c>
      <c r="H832" s="2">
        <f t="shared" si="33"/>
        <v>5.1712992889463762E-3</v>
      </c>
    </row>
    <row r="833" spans="1:8" x14ac:dyDescent="0.25">
      <c r="A833" s="1">
        <v>41330</v>
      </c>
      <c r="B833">
        <v>0.93220000000000003</v>
      </c>
      <c r="C833">
        <v>0.92979999999999996</v>
      </c>
      <c r="D833">
        <v>0.93410000000000004</v>
      </c>
      <c r="E833">
        <v>0.92320000000000002</v>
      </c>
      <c r="F833" s="2">
        <v>3.3999999999999998E-3</v>
      </c>
      <c r="G833" s="2">
        <f t="shared" si="32"/>
        <v>-2.7885027885028385E-3</v>
      </c>
      <c r="H833" s="2">
        <f t="shared" si="33"/>
        <v>1.180675909878685E-2</v>
      </c>
    </row>
    <row r="834" spans="1:8" x14ac:dyDescent="0.25">
      <c r="A834" s="1">
        <v>41331</v>
      </c>
      <c r="B834">
        <v>0.93179999999999996</v>
      </c>
      <c r="C834">
        <v>0.93240000000000001</v>
      </c>
      <c r="D834">
        <v>0.93359999999999999</v>
      </c>
      <c r="E834">
        <v>0.92859999999999998</v>
      </c>
      <c r="F834" s="2">
        <v>-4.0000000000000002E-4</v>
      </c>
      <c r="G834" s="2">
        <f t="shared" si="32"/>
        <v>5.3653825517765421E-4</v>
      </c>
      <c r="H834" s="2">
        <f t="shared" si="33"/>
        <v>5.3844497092397203E-3</v>
      </c>
    </row>
    <row r="835" spans="1:8" x14ac:dyDescent="0.25">
      <c r="A835" s="1">
        <v>41332</v>
      </c>
      <c r="B835">
        <v>0.92969999999999997</v>
      </c>
      <c r="C835">
        <v>0.93189999999999995</v>
      </c>
      <c r="D835">
        <v>0.9335</v>
      </c>
      <c r="E835">
        <v>0.92849999999999999</v>
      </c>
      <c r="F835" s="2">
        <v>-2.3E-3</v>
      </c>
      <c r="G835" s="2">
        <f t="shared" si="32"/>
        <v>2.5820333512640752E-3</v>
      </c>
      <c r="H835" s="2">
        <f t="shared" si="33"/>
        <v>5.3850296176629021E-3</v>
      </c>
    </row>
    <row r="836" spans="1:8" x14ac:dyDescent="0.25">
      <c r="A836" s="1">
        <v>41333</v>
      </c>
      <c r="B836">
        <v>0.93610000000000004</v>
      </c>
      <c r="C836">
        <v>0.92949999999999999</v>
      </c>
      <c r="D836">
        <v>0.93759999999999999</v>
      </c>
      <c r="E836">
        <v>0.92800000000000005</v>
      </c>
      <c r="F836" s="2">
        <v>6.8999999999999999E-3</v>
      </c>
      <c r="G836" s="2">
        <f t="shared" si="32"/>
        <v>-7.8983883018464759E-3</v>
      </c>
      <c r="H836" s="2">
        <f t="shared" si="33"/>
        <v>1.0344827586206834E-2</v>
      </c>
    </row>
    <row r="837" spans="1:8" x14ac:dyDescent="0.25">
      <c r="A837" s="1">
        <v>41334</v>
      </c>
      <c r="B837">
        <v>0.94259999999999999</v>
      </c>
      <c r="C837">
        <v>0.93689999999999996</v>
      </c>
      <c r="D837">
        <v>0.94640000000000002</v>
      </c>
      <c r="E837">
        <v>0.93500000000000005</v>
      </c>
      <c r="F837" s="2">
        <v>6.8999999999999999E-3</v>
      </c>
      <c r="G837" s="2">
        <f t="shared" si="32"/>
        <v>-7.3108709472346021E-3</v>
      </c>
      <c r="H837" s="2">
        <f t="shared" si="33"/>
        <v>1.219251336898392E-2</v>
      </c>
    </row>
    <row r="838" spans="1:8" x14ac:dyDescent="0.25">
      <c r="A838" s="1">
        <v>41337</v>
      </c>
      <c r="B838">
        <v>0.94069999999999998</v>
      </c>
      <c r="C838">
        <v>0.94379999999999997</v>
      </c>
      <c r="D838">
        <v>0.94420000000000004</v>
      </c>
      <c r="E838">
        <v>0.94059999999999999</v>
      </c>
      <c r="F838" s="2">
        <v>-2E-3</v>
      </c>
      <c r="G838" s="2">
        <f t="shared" si="32"/>
        <v>2.9755579171094845E-3</v>
      </c>
      <c r="H838" s="2">
        <f t="shared" si="33"/>
        <v>3.8273442483521664E-3</v>
      </c>
    </row>
    <row r="839" spans="1:8" x14ac:dyDescent="0.25">
      <c r="A839" s="1">
        <v>41338</v>
      </c>
      <c r="B839">
        <v>0.94069999999999998</v>
      </c>
      <c r="C839">
        <v>0.94099999999999995</v>
      </c>
      <c r="D839">
        <v>0.94350000000000001</v>
      </c>
      <c r="E839">
        <v>0.93879999999999997</v>
      </c>
      <c r="F839" s="2">
        <v>0</v>
      </c>
      <c r="G839" s="2">
        <f t="shared" si="32"/>
        <v>1.0628122010839514E-4</v>
      </c>
      <c r="H839" s="2">
        <f t="shared" si="33"/>
        <v>5.0063911376225373E-3</v>
      </c>
    </row>
    <row r="840" spans="1:8" x14ac:dyDescent="0.25">
      <c r="A840" s="1">
        <v>41339</v>
      </c>
      <c r="B840">
        <v>0.9486</v>
      </c>
      <c r="C840">
        <v>0.94089999999999996</v>
      </c>
      <c r="D840">
        <v>0.94910000000000005</v>
      </c>
      <c r="E840">
        <v>0.94010000000000005</v>
      </c>
      <c r="F840" s="2">
        <v>8.3999999999999995E-3</v>
      </c>
      <c r="G840" s="2">
        <f t="shared" si="32"/>
        <v>-8.3263069139966461E-3</v>
      </c>
      <c r="H840" s="2">
        <f t="shared" si="33"/>
        <v>9.5734496330177714E-3</v>
      </c>
    </row>
    <row r="841" spans="1:8" x14ac:dyDescent="0.25">
      <c r="A841" s="1">
        <v>41340</v>
      </c>
      <c r="B841">
        <v>0.94259999999999999</v>
      </c>
      <c r="C841">
        <v>0.94879999999999998</v>
      </c>
      <c r="D841">
        <v>0.94920000000000004</v>
      </c>
      <c r="E841">
        <v>0.94089999999999996</v>
      </c>
      <c r="F841" s="2">
        <v>-6.3E-3</v>
      </c>
      <c r="G841" s="2">
        <f t="shared" si="32"/>
        <v>6.4707754322690086E-3</v>
      </c>
      <c r="H841" s="2">
        <f t="shared" si="33"/>
        <v>8.8213412689978586E-3</v>
      </c>
    </row>
    <row r="842" spans="1:8" x14ac:dyDescent="0.25">
      <c r="A842" s="1">
        <v>41341</v>
      </c>
      <c r="B842">
        <v>0.95089999999999997</v>
      </c>
      <c r="C842">
        <v>0.94269999999999998</v>
      </c>
      <c r="D842">
        <v>0.95530000000000004</v>
      </c>
      <c r="E842">
        <v>0.94159999999999999</v>
      </c>
      <c r="F842" s="2">
        <v>8.8000000000000005E-3</v>
      </c>
      <c r="G842" s="2">
        <f t="shared" si="32"/>
        <v>-1.0080856872834247E-2</v>
      </c>
      <c r="H842" s="2">
        <f t="shared" si="33"/>
        <v>1.4549702633814832E-2</v>
      </c>
    </row>
    <row r="843" spans="1:8" x14ac:dyDescent="0.25">
      <c r="A843" s="1">
        <v>41344</v>
      </c>
      <c r="B843">
        <v>0.94710000000000005</v>
      </c>
      <c r="C843">
        <v>0.95230000000000004</v>
      </c>
      <c r="D843">
        <v>0.95309999999999995</v>
      </c>
      <c r="E843">
        <v>0.94650000000000001</v>
      </c>
      <c r="F843" s="2">
        <v>-4.0000000000000001E-3</v>
      </c>
      <c r="G843" s="2">
        <f t="shared" si="32"/>
        <v>5.3842905405405333E-3</v>
      </c>
      <c r="H843" s="2">
        <f t="shared" si="33"/>
        <v>6.9730586370839297E-3</v>
      </c>
    </row>
    <row r="844" spans="1:8" x14ac:dyDescent="0.25">
      <c r="A844" s="1">
        <v>41345</v>
      </c>
      <c r="B844">
        <v>0.94679999999999997</v>
      </c>
      <c r="C844">
        <v>0.94720000000000004</v>
      </c>
      <c r="D844">
        <v>0.9506</v>
      </c>
      <c r="E844">
        <v>0.94350000000000001</v>
      </c>
      <c r="F844" s="2">
        <v>-2.9999999999999997E-4</v>
      </c>
      <c r="G844" s="2">
        <f t="shared" ref="G844:G907" si="34">(C844-C845)/C845</f>
        <v>0</v>
      </c>
      <c r="H844" s="2">
        <f t="shared" ref="H844:H907" si="35">(D844-E844)/E844</f>
        <v>7.5251722310545792E-3</v>
      </c>
    </row>
    <row r="845" spans="1:8" x14ac:dyDescent="0.25">
      <c r="A845" s="1">
        <v>41346</v>
      </c>
      <c r="B845">
        <v>0.95209999999999995</v>
      </c>
      <c r="C845">
        <v>0.94720000000000004</v>
      </c>
      <c r="D845">
        <v>0.95350000000000001</v>
      </c>
      <c r="E845">
        <v>0.94299999999999995</v>
      </c>
      <c r="F845" s="2">
        <v>5.5999999999999999E-3</v>
      </c>
      <c r="G845" s="2">
        <f t="shared" si="34"/>
        <v>-5.5643044619422275E-3</v>
      </c>
      <c r="H845" s="2">
        <f t="shared" si="35"/>
        <v>1.1134676564157016E-2</v>
      </c>
    </row>
    <row r="846" spans="1:8" x14ac:dyDescent="0.25">
      <c r="A846" s="1">
        <v>41347</v>
      </c>
      <c r="B846">
        <v>0.94669999999999999</v>
      </c>
      <c r="C846">
        <v>0.95250000000000001</v>
      </c>
      <c r="D846">
        <v>0.95689999999999997</v>
      </c>
      <c r="E846">
        <v>0.94499999999999995</v>
      </c>
      <c r="F846" s="2">
        <v>-5.7000000000000002E-3</v>
      </c>
      <c r="G846" s="2">
        <f t="shared" si="34"/>
        <v>5.5954391891891589E-3</v>
      </c>
      <c r="H846" s="2">
        <f t="shared" si="35"/>
        <v>1.2592592592592617E-2</v>
      </c>
    </row>
    <row r="847" spans="1:8" x14ac:dyDescent="0.25">
      <c r="A847" s="1">
        <v>41348</v>
      </c>
      <c r="B847">
        <v>0.93869999999999998</v>
      </c>
      <c r="C847">
        <v>0.94720000000000004</v>
      </c>
      <c r="D847">
        <v>0.94789999999999996</v>
      </c>
      <c r="E847">
        <v>0.93789999999999996</v>
      </c>
      <c r="F847" s="2">
        <v>-8.5000000000000006E-3</v>
      </c>
      <c r="G847" s="2">
        <f t="shared" si="34"/>
        <v>8.7326943556976528E-3</v>
      </c>
      <c r="H847" s="2">
        <f t="shared" si="35"/>
        <v>1.0662117496534822E-2</v>
      </c>
    </row>
    <row r="848" spans="1:8" x14ac:dyDescent="0.25">
      <c r="A848" s="1">
        <v>41351</v>
      </c>
      <c r="B848">
        <v>0.94599999999999995</v>
      </c>
      <c r="C848">
        <v>0.93899999999999995</v>
      </c>
      <c r="D848">
        <v>0.94879999999999998</v>
      </c>
      <c r="E848">
        <v>0.93879999999999997</v>
      </c>
      <c r="F848" s="2">
        <v>7.7999999999999996E-3</v>
      </c>
      <c r="G848" s="2">
        <f t="shared" si="34"/>
        <v>-7.6093849080533663E-3</v>
      </c>
      <c r="H848" s="2">
        <f t="shared" si="35"/>
        <v>1.0651896037494684E-2</v>
      </c>
    </row>
    <row r="849" spans="1:8" x14ac:dyDescent="0.25">
      <c r="A849" s="1">
        <v>41352</v>
      </c>
      <c r="B849">
        <v>0.94669999999999999</v>
      </c>
      <c r="C849">
        <v>0.94620000000000004</v>
      </c>
      <c r="D849">
        <v>0.94920000000000004</v>
      </c>
      <c r="E849">
        <v>0.9425</v>
      </c>
      <c r="F849" s="2">
        <v>6.9999999999999999E-4</v>
      </c>
      <c r="G849" s="2">
        <f t="shared" si="34"/>
        <v>-6.3371356147014571E-4</v>
      </c>
      <c r="H849" s="2">
        <f t="shared" si="35"/>
        <v>7.1087533156499088E-3</v>
      </c>
    </row>
    <row r="850" spans="1:8" x14ac:dyDescent="0.25">
      <c r="A850" s="1">
        <v>41353</v>
      </c>
      <c r="B850">
        <v>0.94499999999999995</v>
      </c>
      <c r="C850">
        <v>0.94679999999999997</v>
      </c>
      <c r="D850">
        <v>0.94840000000000002</v>
      </c>
      <c r="E850">
        <v>0.94110000000000005</v>
      </c>
      <c r="F850" s="2">
        <v>-1.8E-3</v>
      </c>
      <c r="G850" s="2">
        <f t="shared" si="34"/>
        <v>1.5867978419548776E-3</v>
      </c>
      <c r="H850" s="2">
        <f t="shared" si="35"/>
        <v>7.7568802465200004E-3</v>
      </c>
    </row>
    <row r="851" spans="1:8" x14ac:dyDescent="0.25">
      <c r="A851" s="1">
        <v>41354</v>
      </c>
      <c r="B851">
        <v>0.94610000000000005</v>
      </c>
      <c r="C851">
        <v>0.94530000000000003</v>
      </c>
      <c r="D851">
        <v>0.94840000000000002</v>
      </c>
      <c r="E851">
        <v>0.94379999999999997</v>
      </c>
      <c r="F851" s="2">
        <v>1.1999999999999999E-3</v>
      </c>
      <c r="G851" s="2">
        <f t="shared" si="34"/>
        <v>-1.2678288431061584E-3</v>
      </c>
      <c r="H851" s="2">
        <f t="shared" si="35"/>
        <v>4.8739139648231074E-3</v>
      </c>
    </row>
    <row r="852" spans="1:8" x14ac:dyDescent="0.25">
      <c r="A852" s="1">
        <v>41355</v>
      </c>
      <c r="B852">
        <v>0.94059999999999999</v>
      </c>
      <c r="C852">
        <v>0.94650000000000001</v>
      </c>
      <c r="D852">
        <v>0.94769999999999999</v>
      </c>
      <c r="E852">
        <v>0.93959999999999999</v>
      </c>
      <c r="F852" s="2">
        <v>-5.7999999999999996E-3</v>
      </c>
      <c r="G852" s="2">
        <f t="shared" si="34"/>
        <v>4.7770700636943306E-3</v>
      </c>
      <c r="H852" s="2">
        <f t="shared" si="35"/>
        <v>8.6206896551724102E-3</v>
      </c>
    </row>
    <row r="853" spans="1:8" x14ac:dyDescent="0.25">
      <c r="A853" s="1">
        <v>41358</v>
      </c>
      <c r="B853">
        <v>0.94810000000000005</v>
      </c>
      <c r="C853">
        <v>0.94199999999999995</v>
      </c>
      <c r="D853">
        <v>0.94969999999999999</v>
      </c>
      <c r="E853">
        <v>0.93559999999999999</v>
      </c>
      <c r="F853" s="2">
        <v>8.0000000000000002E-3</v>
      </c>
      <c r="G853" s="2">
        <f t="shared" si="34"/>
        <v>-6.6434672571971769E-3</v>
      </c>
      <c r="H853" s="2">
        <f t="shared" si="35"/>
        <v>1.507054296707995E-2</v>
      </c>
    </row>
    <row r="854" spans="1:8" x14ac:dyDescent="0.25">
      <c r="A854" s="1">
        <v>41359</v>
      </c>
      <c r="B854">
        <v>0.94810000000000005</v>
      </c>
      <c r="C854">
        <v>0.94830000000000003</v>
      </c>
      <c r="D854">
        <v>0.9506</v>
      </c>
      <c r="E854">
        <v>0.94720000000000004</v>
      </c>
      <c r="F854" s="2">
        <v>0</v>
      </c>
      <c r="G854" s="2">
        <f t="shared" si="34"/>
        <v>2.1094821221387825E-4</v>
      </c>
      <c r="H854" s="2">
        <f t="shared" si="35"/>
        <v>3.589527027026983E-3</v>
      </c>
    </row>
    <row r="855" spans="1:8" x14ac:dyDescent="0.25">
      <c r="A855" s="1">
        <v>41360</v>
      </c>
      <c r="B855">
        <v>0.95389999999999997</v>
      </c>
      <c r="C855">
        <v>0.94810000000000005</v>
      </c>
      <c r="D855">
        <v>0.95550000000000002</v>
      </c>
      <c r="E855">
        <v>0.9476</v>
      </c>
      <c r="F855" s="2">
        <v>6.1000000000000004E-3</v>
      </c>
      <c r="G855" s="2">
        <f t="shared" si="34"/>
        <v>-6.1844863731655196E-3</v>
      </c>
      <c r="H855" s="2">
        <f t="shared" si="35"/>
        <v>8.3368509919797568E-3</v>
      </c>
    </row>
    <row r="856" spans="1:8" x14ac:dyDescent="0.25">
      <c r="A856" s="1">
        <v>41361</v>
      </c>
      <c r="B856">
        <v>0.94940000000000002</v>
      </c>
      <c r="C856">
        <v>0.95399999999999996</v>
      </c>
      <c r="D856">
        <v>0.95489999999999997</v>
      </c>
      <c r="E856">
        <v>0.9466</v>
      </c>
      <c r="F856" s="2">
        <v>-4.7000000000000002E-3</v>
      </c>
      <c r="G856" s="2">
        <f t="shared" si="34"/>
        <v>4.421983575489557E-3</v>
      </c>
      <c r="H856" s="2">
        <f t="shared" si="35"/>
        <v>8.7682231143037977E-3</v>
      </c>
    </row>
    <row r="857" spans="1:8" x14ac:dyDescent="0.25">
      <c r="A857" s="1">
        <v>41362</v>
      </c>
      <c r="B857">
        <v>0.94910000000000005</v>
      </c>
      <c r="C857">
        <v>0.94979999999999998</v>
      </c>
      <c r="D857">
        <v>0.95130000000000003</v>
      </c>
      <c r="E857">
        <v>0.94799999999999995</v>
      </c>
      <c r="F857" s="2">
        <v>-2.9999999999999997E-4</v>
      </c>
      <c r="G857" s="2">
        <f t="shared" si="34"/>
        <v>-6.3131313131317864E-4</v>
      </c>
      <c r="H857" s="2">
        <f t="shared" si="35"/>
        <v>3.4810126582279334E-3</v>
      </c>
    </row>
    <row r="858" spans="1:8" x14ac:dyDescent="0.25">
      <c r="A858" s="1">
        <v>41365</v>
      </c>
      <c r="B858">
        <v>0.94650000000000001</v>
      </c>
      <c r="C858">
        <v>0.95040000000000002</v>
      </c>
      <c r="D858">
        <v>0.95289999999999997</v>
      </c>
      <c r="E858">
        <v>0.94550000000000001</v>
      </c>
      <c r="F858" s="2">
        <v>-2.7000000000000001E-3</v>
      </c>
      <c r="G858" s="2">
        <f t="shared" si="34"/>
        <v>3.9083130875673779E-3</v>
      </c>
      <c r="H858" s="2">
        <f t="shared" si="35"/>
        <v>7.826546800634545E-3</v>
      </c>
    </row>
    <row r="859" spans="1:8" x14ac:dyDescent="0.25">
      <c r="A859" s="1">
        <v>41366</v>
      </c>
      <c r="B859">
        <v>0.9486</v>
      </c>
      <c r="C859">
        <v>0.94669999999999999</v>
      </c>
      <c r="D859">
        <v>0.94989999999999997</v>
      </c>
      <c r="E859">
        <v>0.94430000000000003</v>
      </c>
      <c r="F859" s="2">
        <v>2.2000000000000001E-3</v>
      </c>
      <c r="G859" s="2">
        <f t="shared" si="34"/>
        <v>-2.3184740225524079E-3</v>
      </c>
      <c r="H859" s="2">
        <f t="shared" si="35"/>
        <v>5.9303187546329962E-3</v>
      </c>
    </row>
    <row r="860" spans="1:8" x14ac:dyDescent="0.25">
      <c r="A860" s="1">
        <v>41367</v>
      </c>
      <c r="B860">
        <v>0.94489999999999996</v>
      </c>
      <c r="C860">
        <v>0.94889999999999997</v>
      </c>
      <c r="D860">
        <v>0.95230000000000004</v>
      </c>
      <c r="E860">
        <v>0.94399999999999995</v>
      </c>
      <c r="F860" s="2">
        <v>-3.8999999999999998E-3</v>
      </c>
      <c r="G860" s="2">
        <f t="shared" si="34"/>
        <v>3.9145154464662775E-3</v>
      </c>
      <c r="H860" s="2">
        <f t="shared" si="35"/>
        <v>8.7923728813560226E-3</v>
      </c>
    </row>
    <row r="861" spans="1:8" x14ac:dyDescent="0.25">
      <c r="A861" s="1">
        <v>41368</v>
      </c>
      <c r="B861">
        <v>0.93979999999999997</v>
      </c>
      <c r="C861">
        <v>0.94520000000000004</v>
      </c>
      <c r="D861">
        <v>0.95279999999999998</v>
      </c>
      <c r="E861">
        <v>0.93820000000000003</v>
      </c>
      <c r="F861" s="2">
        <v>-5.4000000000000003E-3</v>
      </c>
      <c r="G861" s="2">
        <f t="shared" si="34"/>
        <v>5.7459033836987352E-3</v>
      </c>
      <c r="H861" s="2">
        <f t="shared" si="35"/>
        <v>1.5561713920272805E-2</v>
      </c>
    </row>
    <row r="862" spans="1:8" x14ac:dyDescent="0.25">
      <c r="A862" s="1">
        <v>41369</v>
      </c>
      <c r="B862">
        <v>0.93440000000000001</v>
      </c>
      <c r="C862">
        <v>0.93979999999999997</v>
      </c>
      <c r="D862">
        <v>0.94350000000000001</v>
      </c>
      <c r="E862">
        <v>0.93120000000000003</v>
      </c>
      <c r="F862" s="2">
        <v>-5.7000000000000002E-3</v>
      </c>
      <c r="G862" s="2">
        <f t="shared" si="34"/>
        <v>4.7038700021380794E-3</v>
      </c>
      <c r="H862" s="2">
        <f t="shared" si="35"/>
        <v>1.3208762886597914E-2</v>
      </c>
    </row>
    <row r="863" spans="1:8" x14ac:dyDescent="0.25">
      <c r="A863" s="1">
        <v>41372</v>
      </c>
      <c r="B863">
        <v>0.9345</v>
      </c>
      <c r="C863">
        <v>0.93540000000000001</v>
      </c>
      <c r="D863">
        <v>0.93640000000000001</v>
      </c>
      <c r="E863">
        <v>0.93279999999999996</v>
      </c>
      <c r="F863" s="2">
        <v>1E-4</v>
      </c>
      <c r="G863" s="2">
        <f t="shared" si="34"/>
        <v>2.1385799828911245E-4</v>
      </c>
      <c r="H863" s="2">
        <f t="shared" si="35"/>
        <v>3.8593481989708917E-3</v>
      </c>
    </row>
    <row r="864" spans="1:8" x14ac:dyDescent="0.25">
      <c r="A864" s="1">
        <v>41373</v>
      </c>
      <c r="B864">
        <v>0.93230000000000002</v>
      </c>
      <c r="C864">
        <v>0.93520000000000003</v>
      </c>
      <c r="D864">
        <v>0.93689999999999996</v>
      </c>
      <c r="E864">
        <v>0.93069999999999997</v>
      </c>
      <c r="F864" s="2">
        <v>-2.3999999999999998E-3</v>
      </c>
      <c r="G864" s="2">
        <f t="shared" si="34"/>
        <v>2.4654303783900526E-3</v>
      </c>
      <c r="H864" s="2">
        <f t="shared" si="35"/>
        <v>6.661652519608879E-3</v>
      </c>
    </row>
    <row r="865" spans="1:8" x14ac:dyDescent="0.25">
      <c r="A865" s="1">
        <v>41374</v>
      </c>
      <c r="B865">
        <v>0.9325</v>
      </c>
      <c r="C865">
        <v>0.93289999999999995</v>
      </c>
      <c r="D865">
        <v>0.93389999999999995</v>
      </c>
      <c r="E865">
        <v>0.92930000000000001</v>
      </c>
      <c r="F865" s="2">
        <v>2.0000000000000001E-4</v>
      </c>
      <c r="G865" s="2">
        <f t="shared" si="34"/>
        <v>2.1443122118578104E-4</v>
      </c>
      <c r="H865" s="2">
        <f t="shared" si="35"/>
        <v>4.9499623372430187E-3</v>
      </c>
    </row>
    <row r="866" spans="1:8" x14ac:dyDescent="0.25">
      <c r="A866" s="1">
        <v>41375</v>
      </c>
      <c r="B866">
        <v>0.9304</v>
      </c>
      <c r="C866">
        <v>0.93269999999999997</v>
      </c>
      <c r="D866">
        <v>0.93420000000000003</v>
      </c>
      <c r="E866">
        <v>0.92759999999999998</v>
      </c>
      <c r="F866" s="2">
        <v>-2.3E-3</v>
      </c>
      <c r="G866" s="2">
        <f t="shared" si="34"/>
        <v>1.8259935553167816E-3</v>
      </c>
      <c r="H866" s="2">
        <f t="shared" si="35"/>
        <v>7.1151358344114382E-3</v>
      </c>
    </row>
    <row r="867" spans="1:8" x14ac:dyDescent="0.25">
      <c r="A867" s="1">
        <v>41376</v>
      </c>
      <c r="B867">
        <v>0.92700000000000005</v>
      </c>
      <c r="C867">
        <v>0.93100000000000005</v>
      </c>
      <c r="D867">
        <v>0.9335</v>
      </c>
      <c r="E867">
        <v>0.9264</v>
      </c>
      <c r="F867" s="2">
        <v>-3.7000000000000002E-3</v>
      </c>
      <c r="G867" s="2">
        <f t="shared" si="34"/>
        <v>3.4490191851693163E-3</v>
      </c>
      <c r="H867" s="2">
        <f t="shared" si="35"/>
        <v>7.664075993091532E-3</v>
      </c>
    </row>
    <row r="868" spans="1:8" x14ac:dyDescent="0.25">
      <c r="A868" s="1">
        <v>41379</v>
      </c>
      <c r="B868">
        <v>0.93110000000000004</v>
      </c>
      <c r="C868">
        <v>0.92779999999999996</v>
      </c>
      <c r="D868">
        <v>0.93289999999999995</v>
      </c>
      <c r="E868">
        <v>0.92669999999999997</v>
      </c>
      <c r="F868" s="2">
        <v>4.4000000000000003E-3</v>
      </c>
      <c r="G868" s="2">
        <f t="shared" si="34"/>
        <v>-3.7581874798669158E-3</v>
      </c>
      <c r="H868" s="2">
        <f t="shared" si="35"/>
        <v>6.6904068198985469E-3</v>
      </c>
    </row>
    <row r="869" spans="1:8" x14ac:dyDescent="0.25">
      <c r="A869" s="1">
        <v>41380</v>
      </c>
      <c r="B869">
        <v>0.92220000000000002</v>
      </c>
      <c r="C869">
        <v>0.93130000000000002</v>
      </c>
      <c r="D869">
        <v>0.93289999999999995</v>
      </c>
      <c r="E869">
        <v>0.92069999999999996</v>
      </c>
      <c r="F869" s="2">
        <v>-9.5999999999999992E-3</v>
      </c>
      <c r="G869" s="2">
        <f t="shared" si="34"/>
        <v>9.5392953929539625E-3</v>
      </c>
      <c r="H869" s="2">
        <f t="shared" si="35"/>
        <v>1.325078744433582E-2</v>
      </c>
    </row>
    <row r="870" spans="1:8" x14ac:dyDescent="0.25">
      <c r="A870" s="1">
        <v>41381</v>
      </c>
      <c r="B870">
        <v>0.93269999999999997</v>
      </c>
      <c r="C870">
        <v>0.92249999999999999</v>
      </c>
      <c r="D870">
        <v>0.93420000000000003</v>
      </c>
      <c r="E870">
        <v>0.92059999999999997</v>
      </c>
      <c r="F870" s="2">
        <v>1.14E-2</v>
      </c>
      <c r="G870" s="2">
        <f t="shared" si="34"/>
        <v>-1.1254019292604571E-2</v>
      </c>
      <c r="H870" s="2">
        <f t="shared" si="35"/>
        <v>1.4772974147295304E-2</v>
      </c>
    </row>
    <row r="871" spans="1:8" x14ac:dyDescent="0.25">
      <c r="A871" s="1">
        <v>41382</v>
      </c>
      <c r="B871">
        <v>0.9325</v>
      </c>
      <c r="C871">
        <v>0.93300000000000005</v>
      </c>
      <c r="D871">
        <v>0.93369999999999997</v>
      </c>
      <c r="E871">
        <v>0.92889999999999995</v>
      </c>
      <c r="F871" s="2">
        <v>-2.0000000000000001E-4</v>
      </c>
      <c r="G871" s="2">
        <f t="shared" si="34"/>
        <v>4.2890842805068299E-4</v>
      </c>
      <c r="H871" s="2">
        <f t="shared" si="35"/>
        <v>5.1674023038002226E-3</v>
      </c>
    </row>
    <row r="872" spans="1:8" x14ac:dyDescent="0.25">
      <c r="A872" s="1">
        <v>41383</v>
      </c>
      <c r="B872">
        <v>0.93320000000000003</v>
      </c>
      <c r="C872">
        <v>0.93259999999999998</v>
      </c>
      <c r="D872">
        <v>0.9345</v>
      </c>
      <c r="E872">
        <v>0.92759999999999998</v>
      </c>
      <c r="F872" s="2">
        <v>8.0000000000000004E-4</v>
      </c>
      <c r="G872" s="2">
        <f t="shared" si="34"/>
        <v>1.3958982068076537E-3</v>
      </c>
      <c r="H872" s="2">
        <f t="shared" si="35"/>
        <v>7.4385510996119201E-3</v>
      </c>
    </row>
    <row r="873" spans="1:8" x14ac:dyDescent="0.25">
      <c r="A873" s="1">
        <v>41386</v>
      </c>
      <c r="B873">
        <v>0.93400000000000005</v>
      </c>
      <c r="C873">
        <v>0.93130000000000002</v>
      </c>
      <c r="D873">
        <v>0.93730000000000002</v>
      </c>
      <c r="E873">
        <v>0.93079999999999996</v>
      </c>
      <c r="F873" s="2">
        <v>8.9999999999999998E-4</v>
      </c>
      <c r="G873" s="2">
        <f t="shared" si="34"/>
        <v>-3.2109600770630444E-3</v>
      </c>
      <c r="H873" s="2">
        <f t="shared" si="35"/>
        <v>6.9832402234637535E-3</v>
      </c>
    </row>
    <row r="874" spans="1:8" x14ac:dyDescent="0.25">
      <c r="A874" s="1">
        <v>41387</v>
      </c>
      <c r="B874">
        <v>0.94550000000000001</v>
      </c>
      <c r="C874">
        <v>0.93430000000000002</v>
      </c>
      <c r="D874">
        <v>0.94589999999999996</v>
      </c>
      <c r="E874">
        <v>0.93269999999999997</v>
      </c>
      <c r="F874" s="2">
        <v>1.23E-2</v>
      </c>
      <c r="G874" s="2">
        <f t="shared" si="34"/>
        <v>-1.205456275774555E-2</v>
      </c>
      <c r="H874" s="2">
        <f t="shared" si="35"/>
        <v>1.4152460598263096E-2</v>
      </c>
    </row>
    <row r="875" spans="1:8" x14ac:dyDescent="0.25">
      <c r="A875" s="1">
        <v>41388</v>
      </c>
      <c r="B875">
        <v>0.94669999999999999</v>
      </c>
      <c r="C875">
        <v>0.94569999999999999</v>
      </c>
      <c r="D875">
        <v>0.95009999999999994</v>
      </c>
      <c r="E875">
        <v>0.94420000000000004</v>
      </c>
      <c r="F875" s="2">
        <v>1.2999999999999999E-3</v>
      </c>
      <c r="G875" s="2">
        <f t="shared" si="34"/>
        <v>-1.5836148648649248E-3</v>
      </c>
      <c r="H875" s="2">
        <f t="shared" si="35"/>
        <v>6.2486761279388955E-3</v>
      </c>
    </row>
    <row r="876" spans="1:8" x14ac:dyDescent="0.25">
      <c r="A876" s="1">
        <v>41389</v>
      </c>
      <c r="B876">
        <v>0.9446</v>
      </c>
      <c r="C876">
        <v>0.94720000000000004</v>
      </c>
      <c r="D876">
        <v>0.9486</v>
      </c>
      <c r="E876">
        <v>0.94210000000000005</v>
      </c>
      <c r="F876" s="2">
        <v>-2.2000000000000001E-3</v>
      </c>
      <c r="G876" s="2">
        <f t="shared" si="34"/>
        <v>2.2219870913130785E-3</v>
      </c>
      <c r="H876" s="2">
        <f t="shared" si="35"/>
        <v>6.8994798853624353E-3</v>
      </c>
    </row>
    <row r="877" spans="1:8" x14ac:dyDescent="0.25">
      <c r="A877" s="1">
        <v>41390</v>
      </c>
      <c r="B877">
        <v>0.94220000000000004</v>
      </c>
      <c r="C877">
        <v>0.94510000000000005</v>
      </c>
      <c r="D877">
        <v>0.94579999999999997</v>
      </c>
      <c r="E877">
        <v>0.94010000000000005</v>
      </c>
      <c r="F877" s="2">
        <v>-2.5000000000000001E-3</v>
      </c>
      <c r="G877" s="2">
        <f t="shared" si="34"/>
        <v>2.2269353128314975E-3</v>
      </c>
      <c r="H877" s="2">
        <f t="shared" si="35"/>
        <v>6.0631847675778399E-3</v>
      </c>
    </row>
    <row r="878" spans="1:8" x14ac:dyDescent="0.25">
      <c r="A878" s="1">
        <v>41393</v>
      </c>
      <c r="B878">
        <v>0.93610000000000004</v>
      </c>
      <c r="C878">
        <v>0.94299999999999995</v>
      </c>
      <c r="D878">
        <v>0.94320000000000004</v>
      </c>
      <c r="E878">
        <v>0.93540000000000001</v>
      </c>
      <c r="F878" s="2">
        <v>-6.4999999999999997E-3</v>
      </c>
      <c r="G878" s="2">
        <f t="shared" si="34"/>
        <v>6.9407367859049118E-3</v>
      </c>
      <c r="H878" s="2">
        <f t="shared" si="35"/>
        <v>8.3386786401539754E-3</v>
      </c>
    </row>
    <row r="879" spans="1:8" x14ac:dyDescent="0.25">
      <c r="A879" s="1">
        <v>41394</v>
      </c>
      <c r="B879">
        <v>0.92910000000000004</v>
      </c>
      <c r="C879">
        <v>0.9365</v>
      </c>
      <c r="D879">
        <v>0.93869999999999998</v>
      </c>
      <c r="E879">
        <v>0.92779999999999996</v>
      </c>
      <c r="F879" s="2">
        <v>-7.4999999999999997E-3</v>
      </c>
      <c r="G879" s="2">
        <f t="shared" si="34"/>
        <v>7.4225473321859053E-3</v>
      </c>
      <c r="H879" s="2">
        <f t="shared" si="35"/>
        <v>1.174822159948267E-2</v>
      </c>
    </row>
    <row r="880" spans="1:8" x14ac:dyDescent="0.25">
      <c r="A880" s="1">
        <v>41395</v>
      </c>
      <c r="B880">
        <v>0.92710000000000004</v>
      </c>
      <c r="C880">
        <v>0.92959999999999998</v>
      </c>
      <c r="D880">
        <v>0.93120000000000003</v>
      </c>
      <c r="E880">
        <v>0.92459999999999998</v>
      </c>
      <c r="F880" s="2">
        <v>-2.2000000000000001E-3</v>
      </c>
      <c r="G880" s="2">
        <f t="shared" si="34"/>
        <v>2.3722234203148369E-3</v>
      </c>
      <c r="H880" s="2">
        <f t="shared" si="35"/>
        <v>7.1382219338092696E-3</v>
      </c>
    </row>
    <row r="881" spans="1:8" x14ac:dyDescent="0.25">
      <c r="A881" s="1">
        <v>41396</v>
      </c>
      <c r="B881">
        <v>0.93479999999999996</v>
      </c>
      <c r="C881">
        <v>0.9274</v>
      </c>
      <c r="D881">
        <v>0.9365</v>
      </c>
      <c r="E881">
        <v>0.9264</v>
      </c>
      <c r="F881" s="2">
        <v>8.3000000000000001E-3</v>
      </c>
      <c r="G881" s="2">
        <f t="shared" si="34"/>
        <v>-8.1283422459893593E-3</v>
      </c>
      <c r="H881" s="2">
        <f t="shared" si="35"/>
        <v>1.0902417962003452E-2</v>
      </c>
    </row>
    <row r="882" spans="1:8" x14ac:dyDescent="0.25">
      <c r="A882" s="1">
        <v>41397</v>
      </c>
      <c r="B882">
        <v>0.93500000000000005</v>
      </c>
      <c r="C882">
        <v>0.93500000000000005</v>
      </c>
      <c r="D882">
        <v>0.94010000000000005</v>
      </c>
      <c r="E882">
        <v>0.93110000000000004</v>
      </c>
      <c r="F882" s="2">
        <v>2.0000000000000001E-4</v>
      </c>
      <c r="G882" s="2">
        <f t="shared" si="34"/>
        <v>-1.0683760683760694E-3</v>
      </c>
      <c r="H882" s="2">
        <f t="shared" si="35"/>
        <v>9.6659864676189537E-3</v>
      </c>
    </row>
    <row r="883" spans="1:8" x14ac:dyDescent="0.25">
      <c r="A883" s="1">
        <v>41400</v>
      </c>
      <c r="B883">
        <v>0.93820000000000003</v>
      </c>
      <c r="C883">
        <v>0.93600000000000005</v>
      </c>
      <c r="D883">
        <v>0.94</v>
      </c>
      <c r="E883">
        <v>0.93369999999999997</v>
      </c>
      <c r="F883" s="2">
        <v>3.3999999999999998E-3</v>
      </c>
      <c r="G883" s="2">
        <f t="shared" si="34"/>
        <v>-2.5575447570332032E-3</v>
      </c>
      <c r="H883" s="2">
        <f t="shared" si="35"/>
        <v>6.7473492556495368E-3</v>
      </c>
    </row>
    <row r="884" spans="1:8" x14ac:dyDescent="0.25">
      <c r="A884" s="1">
        <v>41401</v>
      </c>
      <c r="B884">
        <v>0.94030000000000002</v>
      </c>
      <c r="C884">
        <v>0.93840000000000001</v>
      </c>
      <c r="D884">
        <v>0.94379999999999997</v>
      </c>
      <c r="E884">
        <v>0.93659999999999999</v>
      </c>
      <c r="F884" s="2">
        <v>2.2000000000000001E-3</v>
      </c>
      <c r="G884" s="2">
        <f t="shared" si="34"/>
        <v>-2.1267545725223327E-3</v>
      </c>
      <c r="H884" s="2">
        <f t="shared" si="35"/>
        <v>7.6873798846892848E-3</v>
      </c>
    </row>
    <row r="885" spans="1:8" x14ac:dyDescent="0.25">
      <c r="A885" s="1">
        <v>41402</v>
      </c>
      <c r="B885">
        <v>0.93559999999999999</v>
      </c>
      <c r="C885">
        <v>0.94040000000000001</v>
      </c>
      <c r="D885">
        <v>0.94140000000000001</v>
      </c>
      <c r="E885">
        <v>0.93359999999999999</v>
      </c>
      <c r="F885" s="2">
        <v>-5.0000000000000001E-3</v>
      </c>
      <c r="G885" s="2">
        <f t="shared" si="34"/>
        <v>5.2378407268840362E-3</v>
      </c>
      <c r="H885" s="2">
        <f t="shared" si="35"/>
        <v>8.3547557840617272E-3</v>
      </c>
    </row>
    <row r="886" spans="1:8" x14ac:dyDescent="0.25">
      <c r="A886" s="1">
        <v>41403</v>
      </c>
      <c r="B886">
        <v>0.94799999999999995</v>
      </c>
      <c r="C886">
        <v>0.9355</v>
      </c>
      <c r="D886">
        <v>0.95020000000000004</v>
      </c>
      <c r="E886">
        <v>0.93330000000000002</v>
      </c>
      <c r="F886" s="2">
        <v>1.3299999999999999E-2</v>
      </c>
      <c r="G886" s="2">
        <f t="shared" si="34"/>
        <v>-1.3289737369475852E-2</v>
      </c>
      <c r="H886" s="2">
        <f t="shared" si="35"/>
        <v>1.8107789563913023E-2</v>
      </c>
    </row>
    <row r="887" spans="1:8" x14ac:dyDescent="0.25">
      <c r="A887" s="1">
        <v>41404</v>
      </c>
      <c r="B887">
        <v>0.95660000000000001</v>
      </c>
      <c r="C887">
        <v>0.94810000000000005</v>
      </c>
      <c r="D887">
        <v>0.96299999999999997</v>
      </c>
      <c r="E887">
        <v>0.94750000000000001</v>
      </c>
      <c r="F887" s="2">
        <v>9.1000000000000004E-3</v>
      </c>
      <c r="G887" s="2">
        <f t="shared" si="34"/>
        <v>-1.0953473815981591E-2</v>
      </c>
      <c r="H887" s="2">
        <f t="shared" si="35"/>
        <v>1.6358839050131881E-2</v>
      </c>
    </row>
    <row r="888" spans="1:8" x14ac:dyDescent="0.25">
      <c r="A888" s="1">
        <v>41407</v>
      </c>
      <c r="B888">
        <v>0.95679999999999998</v>
      </c>
      <c r="C888">
        <v>0.95860000000000001</v>
      </c>
      <c r="D888">
        <v>0.96020000000000005</v>
      </c>
      <c r="E888">
        <v>0.95450000000000002</v>
      </c>
      <c r="F888" s="2">
        <v>2.0000000000000001E-4</v>
      </c>
      <c r="G888" s="2">
        <f t="shared" si="34"/>
        <v>1.462599247806056E-3</v>
      </c>
      <c r="H888" s="2">
        <f t="shared" si="35"/>
        <v>5.9717129387114069E-3</v>
      </c>
    </row>
    <row r="889" spans="1:8" x14ac:dyDescent="0.25">
      <c r="A889" s="1">
        <v>41408</v>
      </c>
      <c r="B889">
        <v>0.96660000000000001</v>
      </c>
      <c r="C889">
        <v>0.95720000000000005</v>
      </c>
      <c r="D889">
        <v>0.9677</v>
      </c>
      <c r="E889">
        <v>0.95199999999999996</v>
      </c>
      <c r="F889" s="2">
        <v>1.0200000000000001E-2</v>
      </c>
      <c r="G889" s="2">
        <f t="shared" si="34"/>
        <v>-1.0236790404301426E-2</v>
      </c>
      <c r="H889" s="2">
        <f t="shared" si="35"/>
        <v>1.6491596638655511E-2</v>
      </c>
    </row>
    <row r="890" spans="1:8" x14ac:dyDescent="0.25">
      <c r="A890" s="1">
        <v>41409</v>
      </c>
      <c r="B890">
        <v>0.96450000000000002</v>
      </c>
      <c r="C890">
        <v>0.96709999999999996</v>
      </c>
      <c r="D890">
        <v>0.97499999999999998</v>
      </c>
      <c r="E890">
        <v>0.96419999999999995</v>
      </c>
      <c r="F890" s="2">
        <v>-2.2000000000000001E-3</v>
      </c>
      <c r="G890" s="2">
        <f t="shared" si="34"/>
        <v>2.3839137645107469E-3</v>
      </c>
      <c r="H890" s="2">
        <f t="shared" si="35"/>
        <v>1.1200995644057283E-2</v>
      </c>
    </row>
    <row r="891" spans="1:8" x14ac:dyDescent="0.25">
      <c r="A891" s="1">
        <v>41410</v>
      </c>
      <c r="B891">
        <v>0.96460000000000001</v>
      </c>
      <c r="C891">
        <v>0.96479999999999999</v>
      </c>
      <c r="D891">
        <v>0.97109999999999996</v>
      </c>
      <c r="E891">
        <v>0.95779999999999998</v>
      </c>
      <c r="F891" s="2">
        <v>1E-4</v>
      </c>
      <c r="G891" s="2">
        <f t="shared" si="34"/>
        <v>-1.0363768266140428E-4</v>
      </c>
      <c r="H891" s="2">
        <f t="shared" si="35"/>
        <v>1.388598872415951E-2</v>
      </c>
    </row>
    <row r="892" spans="1:8" x14ac:dyDescent="0.25">
      <c r="A892" s="1">
        <v>41411</v>
      </c>
      <c r="B892">
        <v>0.97230000000000005</v>
      </c>
      <c r="C892">
        <v>0.96489999999999998</v>
      </c>
      <c r="D892">
        <v>0.97629999999999995</v>
      </c>
      <c r="E892">
        <v>0.96350000000000002</v>
      </c>
      <c r="F892" s="2">
        <v>8.0000000000000002E-3</v>
      </c>
      <c r="G892" s="2">
        <f t="shared" si="34"/>
        <v>-8.3247687564234289E-3</v>
      </c>
      <c r="H892" s="2">
        <f t="shared" si="35"/>
        <v>1.3284898806434792E-2</v>
      </c>
    </row>
    <row r="893" spans="1:8" x14ac:dyDescent="0.25">
      <c r="A893" s="1">
        <v>41414</v>
      </c>
      <c r="B893">
        <v>0.96660000000000001</v>
      </c>
      <c r="C893">
        <v>0.97299999999999998</v>
      </c>
      <c r="D893">
        <v>0.97389999999999999</v>
      </c>
      <c r="E893">
        <v>0.9647</v>
      </c>
      <c r="F893" s="2">
        <v>-5.8999999999999999E-3</v>
      </c>
      <c r="G893" s="2">
        <f t="shared" si="34"/>
        <v>6.4129085643359366E-3</v>
      </c>
      <c r="H893" s="2">
        <f t="shared" si="35"/>
        <v>9.536643516118987E-3</v>
      </c>
    </row>
    <row r="894" spans="1:8" x14ac:dyDescent="0.25">
      <c r="A894" s="1">
        <v>41415</v>
      </c>
      <c r="B894">
        <v>0.97</v>
      </c>
      <c r="C894">
        <v>0.96679999999999999</v>
      </c>
      <c r="D894">
        <v>0.97529999999999994</v>
      </c>
      <c r="E894">
        <v>0.96540000000000004</v>
      </c>
      <c r="F894" s="2">
        <v>3.5000000000000001E-3</v>
      </c>
      <c r="G894" s="2">
        <f t="shared" si="34"/>
        <v>-3.4017111637975155E-3</v>
      </c>
      <c r="H894" s="2">
        <f t="shared" si="35"/>
        <v>1.0254816656308171E-2</v>
      </c>
    </row>
    <row r="895" spans="1:8" x14ac:dyDescent="0.25">
      <c r="A895" s="1">
        <v>41416</v>
      </c>
      <c r="B895">
        <v>0.97799999999999998</v>
      </c>
      <c r="C895">
        <v>0.97009999999999996</v>
      </c>
      <c r="D895">
        <v>0.98399999999999999</v>
      </c>
      <c r="E895">
        <v>0.96779999999999999</v>
      </c>
      <c r="F895" s="2">
        <v>8.2000000000000007E-3</v>
      </c>
      <c r="G895" s="2">
        <f t="shared" si="34"/>
        <v>-8.3818869467443373E-3</v>
      </c>
      <c r="H895" s="2">
        <f t="shared" si="35"/>
        <v>1.6738995660260377E-2</v>
      </c>
    </row>
    <row r="896" spans="1:8" x14ac:dyDescent="0.25">
      <c r="A896" s="1">
        <v>41417</v>
      </c>
      <c r="B896">
        <v>0.96870000000000001</v>
      </c>
      <c r="C896">
        <v>0.97829999999999995</v>
      </c>
      <c r="D896">
        <v>0.98199999999999998</v>
      </c>
      <c r="E896">
        <v>0.96330000000000005</v>
      </c>
      <c r="F896" s="2">
        <v>-9.4999999999999998E-3</v>
      </c>
      <c r="G896" s="2">
        <f t="shared" si="34"/>
        <v>9.8059454995870696E-3</v>
      </c>
      <c r="H896" s="2">
        <f t="shared" si="35"/>
        <v>1.9412436416484935E-2</v>
      </c>
    </row>
    <row r="897" spans="1:8" x14ac:dyDescent="0.25">
      <c r="A897" s="1">
        <v>41418</v>
      </c>
      <c r="B897">
        <v>0.96150000000000002</v>
      </c>
      <c r="C897">
        <v>0.96879999999999999</v>
      </c>
      <c r="D897">
        <v>0.9718</v>
      </c>
      <c r="E897">
        <v>0.95899999999999996</v>
      </c>
      <c r="F897" s="2">
        <v>-7.4000000000000003E-3</v>
      </c>
      <c r="G897" s="2">
        <f t="shared" si="34"/>
        <v>7.0686070686070985E-3</v>
      </c>
      <c r="H897" s="2">
        <f t="shared" si="35"/>
        <v>1.3347236704900975E-2</v>
      </c>
    </row>
    <row r="898" spans="1:8" x14ac:dyDescent="0.25">
      <c r="A898" s="1">
        <v>41421</v>
      </c>
      <c r="B898">
        <v>0.96299999999999997</v>
      </c>
      <c r="C898">
        <v>0.96199999999999997</v>
      </c>
      <c r="D898">
        <v>0.96509999999999996</v>
      </c>
      <c r="E898">
        <v>0.95909999999999995</v>
      </c>
      <c r="F898" s="2">
        <v>1.6000000000000001E-3</v>
      </c>
      <c r="G898" s="2">
        <f t="shared" si="34"/>
        <v>-1.2458471760797122E-3</v>
      </c>
      <c r="H898" s="2">
        <f t="shared" si="35"/>
        <v>6.2558648733187418E-3</v>
      </c>
    </row>
    <row r="899" spans="1:8" x14ac:dyDescent="0.25">
      <c r="A899" s="1">
        <v>41422</v>
      </c>
      <c r="B899">
        <v>0.9768</v>
      </c>
      <c r="C899">
        <v>0.96319999999999995</v>
      </c>
      <c r="D899">
        <v>0.97829999999999995</v>
      </c>
      <c r="E899">
        <v>0.96220000000000006</v>
      </c>
      <c r="F899" s="2">
        <v>1.43E-2</v>
      </c>
      <c r="G899" s="2">
        <f t="shared" si="34"/>
        <v>-1.4023953321732056E-2</v>
      </c>
      <c r="H899" s="2">
        <f t="shared" si="35"/>
        <v>1.6732488048222711E-2</v>
      </c>
    </row>
    <row r="900" spans="1:8" x14ac:dyDescent="0.25">
      <c r="A900" s="1">
        <v>41423</v>
      </c>
      <c r="B900">
        <v>0.96189999999999998</v>
      </c>
      <c r="C900">
        <v>0.97689999999999999</v>
      </c>
      <c r="D900">
        <v>0.97929999999999995</v>
      </c>
      <c r="E900">
        <v>0.96009999999999995</v>
      </c>
      <c r="F900" s="2">
        <v>-1.5299999999999999E-2</v>
      </c>
      <c r="G900" s="2">
        <f t="shared" si="34"/>
        <v>1.591098169717136E-2</v>
      </c>
      <c r="H900" s="2">
        <f t="shared" si="35"/>
        <v>1.9997916883657946E-2</v>
      </c>
    </row>
    <row r="901" spans="1:8" x14ac:dyDescent="0.25">
      <c r="A901" s="1">
        <v>41424</v>
      </c>
      <c r="B901">
        <v>0.95289999999999997</v>
      </c>
      <c r="C901">
        <v>0.96160000000000001</v>
      </c>
      <c r="D901">
        <v>0.96530000000000005</v>
      </c>
      <c r="E901">
        <v>0.95250000000000001</v>
      </c>
      <c r="F901" s="2">
        <v>-9.4000000000000004E-3</v>
      </c>
      <c r="G901" s="2">
        <f t="shared" si="34"/>
        <v>9.1300241368454625E-3</v>
      </c>
      <c r="H901" s="2">
        <f t="shared" si="35"/>
        <v>1.3438320209973788E-2</v>
      </c>
    </row>
    <row r="902" spans="1:8" x14ac:dyDescent="0.25">
      <c r="A902" s="1">
        <v>41425</v>
      </c>
      <c r="B902">
        <v>0.95489999999999997</v>
      </c>
      <c r="C902">
        <v>0.95289999999999997</v>
      </c>
      <c r="D902">
        <v>0.9627</v>
      </c>
      <c r="E902">
        <v>0.95099999999999996</v>
      </c>
      <c r="F902" s="2">
        <v>2.0999999999999999E-3</v>
      </c>
      <c r="G902" s="2">
        <f t="shared" si="34"/>
        <v>-3.1384035987027962E-3</v>
      </c>
      <c r="H902" s="2">
        <f t="shared" si="35"/>
        <v>1.230283911671929E-2</v>
      </c>
    </row>
    <row r="903" spans="1:8" x14ac:dyDescent="0.25">
      <c r="A903" s="1">
        <v>41428</v>
      </c>
      <c r="B903">
        <v>0.94710000000000005</v>
      </c>
      <c r="C903">
        <v>0.95589999999999997</v>
      </c>
      <c r="D903">
        <v>0.9627</v>
      </c>
      <c r="E903">
        <v>0.94120000000000004</v>
      </c>
      <c r="F903" s="2">
        <v>-8.2000000000000007E-3</v>
      </c>
      <c r="G903" s="2">
        <f t="shared" si="34"/>
        <v>9.1849662162161415E-3</v>
      </c>
      <c r="H903" s="2">
        <f t="shared" si="35"/>
        <v>2.2843178920526949E-2</v>
      </c>
    </row>
    <row r="904" spans="1:8" x14ac:dyDescent="0.25">
      <c r="A904" s="1">
        <v>41429</v>
      </c>
      <c r="B904">
        <v>0.9466</v>
      </c>
      <c r="C904">
        <v>0.94720000000000004</v>
      </c>
      <c r="D904">
        <v>0.95220000000000005</v>
      </c>
      <c r="E904">
        <v>0.94510000000000005</v>
      </c>
      <c r="F904" s="2">
        <v>-5.0000000000000001E-4</v>
      </c>
      <c r="G904" s="2">
        <f t="shared" si="34"/>
        <v>5.2815041723888875E-4</v>
      </c>
      <c r="H904" s="2">
        <f t="shared" si="35"/>
        <v>7.5124325468204365E-3</v>
      </c>
    </row>
    <row r="905" spans="1:8" x14ac:dyDescent="0.25">
      <c r="A905" s="1">
        <v>41430</v>
      </c>
      <c r="B905">
        <v>0.94220000000000004</v>
      </c>
      <c r="C905">
        <v>0.94669999999999999</v>
      </c>
      <c r="D905">
        <v>0.9496</v>
      </c>
      <c r="E905">
        <v>0.9395</v>
      </c>
      <c r="F905" s="2">
        <v>-4.5999999999999999E-3</v>
      </c>
      <c r="G905" s="2">
        <f t="shared" si="34"/>
        <v>4.7760560390574698E-3</v>
      </c>
      <c r="H905" s="2">
        <f t="shared" si="35"/>
        <v>1.0750399148483233E-2</v>
      </c>
    </row>
    <row r="906" spans="1:8" x14ac:dyDescent="0.25">
      <c r="A906" s="1">
        <v>41431</v>
      </c>
      <c r="B906">
        <v>0.92920000000000003</v>
      </c>
      <c r="C906">
        <v>0.94220000000000004</v>
      </c>
      <c r="D906">
        <v>0.94410000000000005</v>
      </c>
      <c r="E906">
        <v>0.92269999999999996</v>
      </c>
      <c r="F906" s="2">
        <v>-1.38E-2</v>
      </c>
      <c r="G906" s="2">
        <f t="shared" si="34"/>
        <v>1.3881416119659984E-2</v>
      </c>
      <c r="H906" s="2">
        <f t="shared" si="35"/>
        <v>2.3192803728189104E-2</v>
      </c>
    </row>
    <row r="907" spans="1:8" x14ac:dyDescent="0.25">
      <c r="A907" s="1">
        <v>41432</v>
      </c>
      <c r="B907">
        <v>0.93589999999999995</v>
      </c>
      <c r="C907">
        <v>0.92930000000000001</v>
      </c>
      <c r="D907">
        <v>0.9375</v>
      </c>
      <c r="E907">
        <v>0.92490000000000006</v>
      </c>
      <c r="F907" s="2">
        <v>7.1999999999999998E-3</v>
      </c>
      <c r="G907" s="2">
        <f t="shared" si="34"/>
        <v>-6.3088109495295294E-3</v>
      </c>
      <c r="H907" s="2">
        <f t="shared" si="35"/>
        <v>1.3623094388582488E-2</v>
      </c>
    </row>
    <row r="908" spans="1:8" x14ac:dyDescent="0.25">
      <c r="A908" s="1">
        <v>41435</v>
      </c>
      <c r="B908">
        <v>0.93289999999999995</v>
      </c>
      <c r="C908">
        <v>0.93520000000000003</v>
      </c>
      <c r="D908">
        <v>0.94210000000000005</v>
      </c>
      <c r="E908">
        <v>0.93189999999999995</v>
      </c>
      <c r="F908" s="2">
        <v>-3.2000000000000002E-3</v>
      </c>
      <c r="G908" s="2">
        <f t="shared" ref="G908:G971" si="36">(C908-C909)/C909</f>
        <v>1.4992503748126665E-3</v>
      </c>
      <c r="H908" s="2">
        <f t="shared" ref="H908:H971" si="37">(D908-E908)/E908</f>
        <v>1.0945380405623026E-2</v>
      </c>
    </row>
    <row r="909" spans="1:8" x14ac:dyDescent="0.25">
      <c r="A909" s="1">
        <v>41436</v>
      </c>
      <c r="B909">
        <v>0.9244</v>
      </c>
      <c r="C909">
        <v>0.93379999999999996</v>
      </c>
      <c r="D909">
        <v>0.93520000000000003</v>
      </c>
      <c r="E909">
        <v>0.92230000000000001</v>
      </c>
      <c r="F909" s="2">
        <v>-9.1000000000000004E-3</v>
      </c>
      <c r="G909" s="2">
        <f t="shared" si="36"/>
        <v>9.7318339100346107E-3</v>
      </c>
      <c r="H909" s="2">
        <f t="shared" si="37"/>
        <v>1.3986772199934969E-2</v>
      </c>
    </row>
    <row r="910" spans="1:8" x14ac:dyDescent="0.25">
      <c r="A910" s="1">
        <v>41437</v>
      </c>
      <c r="B910">
        <v>0.92030000000000001</v>
      </c>
      <c r="C910">
        <v>0.92479999999999996</v>
      </c>
      <c r="D910">
        <v>0.92889999999999995</v>
      </c>
      <c r="E910">
        <v>0.91720000000000002</v>
      </c>
      <c r="F910" s="2">
        <v>-4.4000000000000003E-3</v>
      </c>
      <c r="G910" s="2">
        <f t="shared" si="36"/>
        <v>4.4531334853915418E-3</v>
      </c>
      <c r="H910" s="2">
        <f t="shared" si="37"/>
        <v>1.2756214566070576E-2</v>
      </c>
    </row>
    <row r="911" spans="1:8" x14ac:dyDescent="0.25">
      <c r="A911" s="1">
        <v>41438</v>
      </c>
      <c r="B911">
        <v>0.92169999999999996</v>
      </c>
      <c r="C911">
        <v>0.92069999999999996</v>
      </c>
      <c r="D911">
        <v>0.92610000000000003</v>
      </c>
      <c r="E911">
        <v>0.91300000000000003</v>
      </c>
      <c r="F911" s="2">
        <v>1.5E-3</v>
      </c>
      <c r="G911" s="2">
        <f t="shared" si="36"/>
        <v>-1.4099783080261158E-3</v>
      </c>
      <c r="H911" s="2">
        <f t="shared" si="37"/>
        <v>1.434830230010953E-2</v>
      </c>
    </row>
    <row r="912" spans="1:8" x14ac:dyDescent="0.25">
      <c r="A912" s="1">
        <v>41439</v>
      </c>
      <c r="B912">
        <v>0.92079999999999995</v>
      </c>
      <c r="C912">
        <v>0.92200000000000004</v>
      </c>
      <c r="D912">
        <v>0.92720000000000002</v>
      </c>
      <c r="E912">
        <v>0.91959999999999997</v>
      </c>
      <c r="F912" s="2">
        <v>-1E-3</v>
      </c>
      <c r="G912" s="2">
        <f t="shared" si="36"/>
        <v>0</v>
      </c>
      <c r="H912" s="2">
        <f t="shared" si="37"/>
        <v>8.2644628099174111E-3</v>
      </c>
    </row>
    <row r="913" spans="1:8" x14ac:dyDescent="0.25">
      <c r="A913" s="1">
        <v>41442</v>
      </c>
      <c r="B913">
        <v>0.92249999999999999</v>
      </c>
      <c r="C913">
        <v>0.92200000000000004</v>
      </c>
      <c r="D913">
        <v>0.9274</v>
      </c>
      <c r="E913">
        <v>0.92010000000000003</v>
      </c>
      <c r="F913" s="2">
        <v>1.8E-3</v>
      </c>
      <c r="G913" s="2">
        <f t="shared" si="36"/>
        <v>-7.586431126042299E-4</v>
      </c>
      <c r="H913" s="2">
        <f t="shared" si="37"/>
        <v>7.9339202260623552E-3</v>
      </c>
    </row>
    <row r="914" spans="1:8" x14ac:dyDescent="0.25">
      <c r="A914" s="1">
        <v>41443</v>
      </c>
      <c r="B914">
        <v>0.92</v>
      </c>
      <c r="C914">
        <v>0.92269999999999996</v>
      </c>
      <c r="D914">
        <v>0.9264</v>
      </c>
      <c r="E914">
        <v>0.91739999999999999</v>
      </c>
      <c r="F914" s="2">
        <v>-2.7000000000000001E-3</v>
      </c>
      <c r="G914" s="2">
        <f t="shared" si="36"/>
        <v>2.4989135158626345E-3</v>
      </c>
      <c r="H914" s="2">
        <f t="shared" si="37"/>
        <v>9.8103335513407535E-3</v>
      </c>
    </row>
    <row r="915" spans="1:8" x14ac:dyDescent="0.25">
      <c r="A915" s="1">
        <v>41444</v>
      </c>
      <c r="B915">
        <v>0.92800000000000005</v>
      </c>
      <c r="C915">
        <v>0.9204</v>
      </c>
      <c r="D915">
        <v>0.93220000000000003</v>
      </c>
      <c r="E915">
        <v>0.91790000000000005</v>
      </c>
      <c r="F915" s="2">
        <v>8.6999999999999994E-3</v>
      </c>
      <c r="G915" s="2">
        <f t="shared" si="36"/>
        <v>-8.7237479806138891E-3</v>
      </c>
      <c r="H915" s="2">
        <f t="shared" si="37"/>
        <v>1.5579039111014249E-2</v>
      </c>
    </row>
    <row r="916" spans="1:8" x14ac:dyDescent="0.25">
      <c r="A916" s="1">
        <v>41445</v>
      </c>
      <c r="B916">
        <v>0.92689999999999995</v>
      </c>
      <c r="C916">
        <v>0.92849999999999999</v>
      </c>
      <c r="D916">
        <v>0.93630000000000002</v>
      </c>
      <c r="E916">
        <v>0.92510000000000003</v>
      </c>
      <c r="F916" s="2">
        <v>-1.1999999999999999E-3</v>
      </c>
      <c r="G916" s="2">
        <f t="shared" si="36"/>
        <v>1.4020707506470749E-3</v>
      </c>
      <c r="H916" s="2">
        <f t="shared" si="37"/>
        <v>1.2106799264944316E-2</v>
      </c>
    </row>
    <row r="917" spans="1:8" x14ac:dyDescent="0.25">
      <c r="A917" s="1">
        <v>41446</v>
      </c>
      <c r="B917">
        <v>0.93440000000000001</v>
      </c>
      <c r="C917">
        <v>0.92720000000000002</v>
      </c>
      <c r="D917">
        <v>0.93700000000000006</v>
      </c>
      <c r="E917">
        <v>0.92410000000000003</v>
      </c>
      <c r="F917" s="2">
        <v>8.0999999999999996E-3</v>
      </c>
      <c r="G917" s="2">
        <f t="shared" si="36"/>
        <v>-8.5543199315654475E-3</v>
      </c>
      <c r="H917" s="2">
        <f t="shared" si="37"/>
        <v>1.3959528189589895E-2</v>
      </c>
    </row>
    <row r="918" spans="1:8" x14ac:dyDescent="0.25">
      <c r="A918" s="1">
        <v>41449</v>
      </c>
      <c r="B918">
        <v>0.93269999999999997</v>
      </c>
      <c r="C918">
        <v>0.93520000000000003</v>
      </c>
      <c r="D918">
        <v>0.93830000000000002</v>
      </c>
      <c r="E918">
        <v>0.93110000000000004</v>
      </c>
      <c r="F918" s="2">
        <v>-1.8E-3</v>
      </c>
      <c r="G918" s="2">
        <f t="shared" si="36"/>
        <v>2.2505626406601549E-3</v>
      </c>
      <c r="H918" s="2">
        <f t="shared" si="37"/>
        <v>7.7327891740951388E-3</v>
      </c>
    </row>
    <row r="919" spans="1:8" x14ac:dyDescent="0.25">
      <c r="A919" s="1">
        <v>41450</v>
      </c>
      <c r="B919">
        <v>0.93789999999999996</v>
      </c>
      <c r="C919">
        <v>0.93310000000000004</v>
      </c>
      <c r="D919">
        <v>0.94099999999999995</v>
      </c>
      <c r="E919">
        <v>0.93179999999999996</v>
      </c>
      <c r="F919" s="2">
        <v>5.5999999999999999E-3</v>
      </c>
      <c r="G919" s="2">
        <f t="shared" si="36"/>
        <v>-5.5419375466268595E-3</v>
      </c>
      <c r="H919" s="2">
        <f t="shared" si="37"/>
        <v>9.8733633827001351E-3</v>
      </c>
    </row>
    <row r="920" spans="1:8" x14ac:dyDescent="0.25">
      <c r="A920" s="1">
        <v>41451</v>
      </c>
      <c r="B920">
        <v>0.94279999999999997</v>
      </c>
      <c r="C920">
        <v>0.93830000000000002</v>
      </c>
      <c r="D920">
        <v>0.94450000000000001</v>
      </c>
      <c r="E920">
        <v>0.93710000000000004</v>
      </c>
      <c r="F920" s="2">
        <v>5.1999999999999998E-3</v>
      </c>
      <c r="G920" s="2">
        <f t="shared" si="36"/>
        <v>-5.4059783760864889E-3</v>
      </c>
      <c r="H920" s="2">
        <f t="shared" si="37"/>
        <v>7.8967025931063507E-3</v>
      </c>
    </row>
    <row r="921" spans="1:8" x14ac:dyDescent="0.25">
      <c r="A921" s="1">
        <v>41452</v>
      </c>
      <c r="B921">
        <v>0.94510000000000005</v>
      </c>
      <c r="C921">
        <v>0.94340000000000002</v>
      </c>
      <c r="D921">
        <v>0.94899999999999995</v>
      </c>
      <c r="E921">
        <v>0.94040000000000001</v>
      </c>
      <c r="F921" s="2">
        <v>2.3999999999999998E-3</v>
      </c>
      <c r="G921" s="2">
        <f t="shared" si="36"/>
        <v>-1.9043588658485227E-3</v>
      </c>
      <c r="H921" s="2">
        <f t="shared" si="37"/>
        <v>9.1450446618459597E-3</v>
      </c>
    </row>
    <row r="922" spans="1:8" x14ac:dyDescent="0.25">
      <c r="A922" s="1">
        <v>41453</v>
      </c>
      <c r="B922">
        <v>0.94469999999999998</v>
      </c>
      <c r="C922">
        <v>0.94520000000000004</v>
      </c>
      <c r="D922">
        <v>0.94769999999999999</v>
      </c>
      <c r="E922">
        <v>0.94089999999999996</v>
      </c>
      <c r="F922" s="2">
        <v>-4.0000000000000002E-4</v>
      </c>
      <c r="G922" s="2">
        <f t="shared" si="36"/>
        <v>-3.1729243786352929E-4</v>
      </c>
      <c r="H922" s="2">
        <f t="shared" si="37"/>
        <v>7.2271229673716957E-3</v>
      </c>
    </row>
    <row r="923" spans="1:8" x14ac:dyDescent="0.25">
      <c r="A923" s="1">
        <v>41456</v>
      </c>
      <c r="B923">
        <v>0.94510000000000005</v>
      </c>
      <c r="C923">
        <v>0.94550000000000001</v>
      </c>
      <c r="D923">
        <v>0.95040000000000002</v>
      </c>
      <c r="E923">
        <v>0.94379999999999997</v>
      </c>
      <c r="F923" s="2">
        <v>4.0000000000000002E-4</v>
      </c>
      <c r="G923" s="2">
        <f t="shared" si="36"/>
        <v>-4.2287768263025261E-4</v>
      </c>
      <c r="H923" s="2">
        <f t="shared" si="37"/>
        <v>6.9930069930070468E-3</v>
      </c>
    </row>
    <row r="924" spans="1:8" x14ac:dyDescent="0.25">
      <c r="A924" s="1">
        <v>41457</v>
      </c>
      <c r="B924">
        <v>0.95040000000000002</v>
      </c>
      <c r="C924">
        <v>0.94589999999999996</v>
      </c>
      <c r="D924">
        <v>0.95309999999999995</v>
      </c>
      <c r="E924">
        <v>0.94440000000000002</v>
      </c>
      <c r="F924" s="2">
        <v>5.5999999999999999E-3</v>
      </c>
      <c r="G924" s="2">
        <f t="shared" si="36"/>
        <v>-5.0489113284948213E-3</v>
      </c>
      <c r="H924" s="2">
        <f t="shared" si="37"/>
        <v>9.2121982210926837E-3</v>
      </c>
    </row>
    <row r="925" spans="1:8" x14ac:dyDescent="0.25">
      <c r="A925" s="1">
        <v>41458</v>
      </c>
      <c r="B925">
        <v>0.94650000000000001</v>
      </c>
      <c r="C925">
        <v>0.95069999999999999</v>
      </c>
      <c r="D925">
        <v>0.95250000000000001</v>
      </c>
      <c r="E925">
        <v>0.94479999999999997</v>
      </c>
      <c r="F925" s="2">
        <v>-4.1000000000000003E-3</v>
      </c>
      <c r="G925" s="2">
        <f t="shared" si="36"/>
        <v>4.2252033379106407E-3</v>
      </c>
      <c r="H925" s="2">
        <f t="shared" si="37"/>
        <v>8.1498729889924217E-3</v>
      </c>
    </row>
    <row r="926" spans="1:8" x14ac:dyDescent="0.25">
      <c r="A926" s="1">
        <v>41459</v>
      </c>
      <c r="B926">
        <v>0.95620000000000005</v>
      </c>
      <c r="C926">
        <v>0.94669999999999999</v>
      </c>
      <c r="D926">
        <v>0.95860000000000001</v>
      </c>
      <c r="E926">
        <v>0.94589999999999996</v>
      </c>
      <c r="F926" s="2">
        <v>1.0200000000000001E-2</v>
      </c>
      <c r="G926" s="2">
        <f t="shared" si="36"/>
        <v>-1.0245687401986441E-2</v>
      </c>
      <c r="H926" s="2">
        <f t="shared" si="37"/>
        <v>1.3426366423512047E-2</v>
      </c>
    </row>
    <row r="927" spans="1:8" x14ac:dyDescent="0.25">
      <c r="A927" s="1">
        <v>41460</v>
      </c>
      <c r="B927">
        <v>0.96340000000000003</v>
      </c>
      <c r="C927">
        <v>0.95650000000000002</v>
      </c>
      <c r="D927">
        <v>0.96619999999999995</v>
      </c>
      <c r="E927">
        <v>0.95589999999999997</v>
      </c>
      <c r="F927" s="2">
        <v>7.4999999999999997E-3</v>
      </c>
      <c r="G927" s="2">
        <f t="shared" si="36"/>
        <v>-7.4712047317629805E-3</v>
      </c>
      <c r="H927" s="2">
        <f t="shared" si="37"/>
        <v>1.0775185688879564E-2</v>
      </c>
    </row>
    <row r="928" spans="1:8" x14ac:dyDescent="0.25">
      <c r="A928" s="1">
        <v>41463</v>
      </c>
      <c r="B928">
        <v>0.96350000000000002</v>
      </c>
      <c r="C928">
        <v>0.9637</v>
      </c>
      <c r="D928">
        <v>0.96689999999999998</v>
      </c>
      <c r="E928">
        <v>0.96240000000000003</v>
      </c>
      <c r="F928" s="2">
        <v>1E-4</v>
      </c>
      <c r="G928" s="2">
        <f t="shared" si="36"/>
        <v>-1.0375596596803173E-4</v>
      </c>
      <c r="H928" s="2">
        <f t="shared" si="37"/>
        <v>4.6758104738154078E-3</v>
      </c>
    </row>
    <row r="929" spans="1:8" x14ac:dyDescent="0.25">
      <c r="A929" s="1">
        <v>41464</v>
      </c>
      <c r="B929">
        <v>0.97230000000000005</v>
      </c>
      <c r="C929">
        <v>0.96379999999999999</v>
      </c>
      <c r="D929">
        <v>0.97529999999999994</v>
      </c>
      <c r="E929">
        <v>0.96319999999999995</v>
      </c>
      <c r="F929" s="2">
        <v>9.1000000000000004E-3</v>
      </c>
      <c r="G929" s="2">
        <f t="shared" si="36"/>
        <v>-9.1497892464274897E-3</v>
      </c>
      <c r="H929" s="2">
        <f t="shared" si="37"/>
        <v>1.2562292358803987E-2</v>
      </c>
    </row>
    <row r="930" spans="1:8" x14ac:dyDescent="0.25">
      <c r="A930" s="1">
        <v>41465</v>
      </c>
      <c r="B930">
        <v>0.95830000000000004</v>
      </c>
      <c r="C930">
        <v>0.97270000000000001</v>
      </c>
      <c r="D930">
        <v>0.9748</v>
      </c>
      <c r="E930">
        <v>0.95809999999999995</v>
      </c>
      <c r="F930" s="2">
        <v>-1.44E-2</v>
      </c>
      <c r="G930" s="2">
        <f t="shared" si="36"/>
        <v>1.5026609621204182E-2</v>
      </c>
      <c r="H930" s="2">
        <f t="shared" si="37"/>
        <v>1.7430330863166737E-2</v>
      </c>
    </row>
    <row r="931" spans="1:8" x14ac:dyDescent="0.25">
      <c r="A931" s="1">
        <v>41466</v>
      </c>
      <c r="B931">
        <v>0.94689999999999996</v>
      </c>
      <c r="C931">
        <v>0.95830000000000004</v>
      </c>
      <c r="D931">
        <v>0.95989999999999998</v>
      </c>
      <c r="E931">
        <v>0.94059999999999999</v>
      </c>
      <c r="F931" s="2">
        <v>-1.1900000000000001E-2</v>
      </c>
      <c r="G931" s="2">
        <f t="shared" si="36"/>
        <v>1.1932418162618889E-2</v>
      </c>
      <c r="H931" s="2">
        <f t="shared" si="37"/>
        <v>2.0518817775887713E-2</v>
      </c>
    </row>
    <row r="932" spans="1:8" x14ac:dyDescent="0.25">
      <c r="A932" s="1">
        <v>41467</v>
      </c>
      <c r="B932">
        <v>0.94640000000000002</v>
      </c>
      <c r="C932">
        <v>0.94699999999999995</v>
      </c>
      <c r="D932">
        <v>0.9516</v>
      </c>
      <c r="E932">
        <v>0.94389999999999996</v>
      </c>
      <c r="F932" s="2">
        <v>-5.0000000000000001E-4</v>
      </c>
      <c r="G932" s="2">
        <f t="shared" si="36"/>
        <v>1.0570824524312906E-3</v>
      </c>
      <c r="H932" s="2">
        <f t="shared" si="37"/>
        <v>8.1576438182011241E-3</v>
      </c>
    </row>
    <row r="933" spans="1:8" x14ac:dyDescent="0.25">
      <c r="A933" s="1">
        <v>41470</v>
      </c>
      <c r="B933">
        <v>0.94810000000000005</v>
      </c>
      <c r="C933">
        <v>0.94599999999999995</v>
      </c>
      <c r="D933">
        <v>0.95350000000000001</v>
      </c>
      <c r="E933">
        <v>0.94499999999999995</v>
      </c>
      <c r="F933" s="2">
        <v>1.8E-3</v>
      </c>
      <c r="G933" s="2">
        <f t="shared" si="36"/>
        <v>-2.5305778152678918E-3</v>
      </c>
      <c r="H933" s="2">
        <f t="shared" si="37"/>
        <v>8.9947089947090622E-3</v>
      </c>
    </row>
    <row r="934" spans="1:8" x14ac:dyDescent="0.25">
      <c r="A934" s="1">
        <v>41471</v>
      </c>
      <c r="B934">
        <v>0.93889999999999996</v>
      </c>
      <c r="C934">
        <v>0.94840000000000002</v>
      </c>
      <c r="D934">
        <v>0.9496</v>
      </c>
      <c r="E934">
        <v>0.93779999999999997</v>
      </c>
      <c r="F934" s="2">
        <v>-9.7000000000000003E-3</v>
      </c>
      <c r="G934" s="2">
        <f t="shared" si="36"/>
        <v>9.5805833510751622E-3</v>
      </c>
      <c r="H934" s="2">
        <f t="shared" si="37"/>
        <v>1.2582640221795727E-2</v>
      </c>
    </row>
    <row r="935" spans="1:8" x14ac:dyDescent="0.25">
      <c r="A935" s="1">
        <v>41472</v>
      </c>
      <c r="B935">
        <v>0.94089999999999996</v>
      </c>
      <c r="C935">
        <v>0.93940000000000001</v>
      </c>
      <c r="D935">
        <v>0.94479999999999997</v>
      </c>
      <c r="E935">
        <v>0.93589999999999995</v>
      </c>
      <c r="F935" s="2">
        <v>2.0999999999999999E-3</v>
      </c>
      <c r="G935" s="2">
        <f t="shared" si="36"/>
        <v>-1.9124521886953079E-3</v>
      </c>
      <c r="H935" s="2">
        <f t="shared" si="37"/>
        <v>9.5095629874986844E-3</v>
      </c>
    </row>
    <row r="936" spans="1:8" x14ac:dyDescent="0.25">
      <c r="A936" s="1">
        <v>41473</v>
      </c>
      <c r="B936">
        <v>0.94450000000000001</v>
      </c>
      <c r="C936">
        <v>0.94120000000000004</v>
      </c>
      <c r="D936">
        <v>0.94810000000000005</v>
      </c>
      <c r="E936">
        <v>0.94040000000000001</v>
      </c>
      <c r="F936" s="2">
        <v>3.8E-3</v>
      </c>
      <c r="G936" s="2">
        <f t="shared" si="36"/>
        <v>-3.5994071564683025E-3</v>
      </c>
      <c r="H936" s="2">
        <f t="shared" si="37"/>
        <v>8.1880051042110165E-3</v>
      </c>
    </row>
    <row r="937" spans="1:8" x14ac:dyDescent="0.25">
      <c r="A937" s="1">
        <v>41474</v>
      </c>
      <c r="B937">
        <v>0.94059999999999999</v>
      </c>
      <c r="C937">
        <v>0.9446</v>
      </c>
      <c r="D937">
        <v>0.94640000000000002</v>
      </c>
      <c r="E937">
        <v>0.93940000000000001</v>
      </c>
      <c r="F937" s="2">
        <v>-4.1000000000000003E-3</v>
      </c>
      <c r="G937" s="2">
        <f t="shared" si="36"/>
        <v>3.2926181625066294E-3</v>
      </c>
      <c r="H937" s="2">
        <f t="shared" si="37"/>
        <v>7.4515648286140159E-3</v>
      </c>
    </row>
    <row r="938" spans="1:8" x14ac:dyDescent="0.25">
      <c r="A938" s="1">
        <v>41477</v>
      </c>
      <c r="B938">
        <v>0.93620000000000003</v>
      </c>
      <c r="C938">
        <v>0.9415</v>
      </c>
      <c r="D938">
        <v>0.94230000000000003</v>
      </c>
      <c r="E938">
        <v>0.93230000000000002</v>
      </c>
      <c r="F938" s="2">
        <v>-4.7000000000000002E-3</v>
      </c>
      <c r="G938" s="2">
        <f t="shared" si="36"/>
        <v>5.5537754993057594E-3</v>
      </c>
      <c r="H938" s="2">
        <f t="shared" si="37"/>
        <v>1.0726161106939835E-2</v>
      </c>
    </row>
    <row r="939" spans="1:8" x14ac:dyDescent="0.25">
      <c r="A939" s="1">
        <v>41478</v>
      </c>
      <c r="B939">
        <v>0.93469999999999998</v>
      </c>
      <c r="C939">
        <v>0.93630000000000002</v>
      </c>
      <c r="D939">
        <v>0.94089999999999996</v>
      </c>
      <c r="E939">
        <v>0.93410000000000004</v>
      </c>
      <c r="F939" s="2">
        <v>-1.6000000000000001E-3</v>
      </c>
      <c r="G939" s="2">
        <f t="shared" si="36"/>
        <v>1.7117791804857664E-3</v>
      </c>
      <c r="H939" s="2">
        <f t="shared" si="37"/>
        <v>7.2797345038003603E-3</v>
      </c>
    </row>
    <row r="940" spans="1:8" x14ac:dyDescent="0.25">
      <c r="A940" s="1">
        <v>41479</v>
      </c>
      <c r="B940">
        <v>0.93730000000000002</v>
      </c>
      <c r="C940">
        <v>0.93469999999999998</v>
      </c>
      <c r="D940">
        <v>0.93910000000000005</v>
      </c>
      <c r="E940">
        <v>0.93400000000000005</v>
      </c>
      <c r="F940" s="2">
        <v>2.8E-3</v>
      </c>
      <c r="G940" s="2">
        <f t="shared" si="36"/>
        <v>-2.986666666666693E-3</v>
      </c>
      <c r="H940" s="2">
        <f t="shared" si="37"/>
        <v>5.4603854389721554E-3</v>
      </c>
    </row>
    <row r="941" spans="1:8" x14ac:dyDescent="0.25">
      <c r="A941" s="1">
        <v>41480</v>
      </c>
      <c r="B941">
        <v>0.9294</v>
      </c>
      <c r="C941">
        <v>0.9375</v>
      </c>
      <c r="D941">
        <v>0.93959999999999999</v>
      </c>
      <c r="E941">
        <v>0.92820000000000003</v>
      </c>
      <c r="F941" s="2">
        <v>-8.3999999999999995E-3</v>
      </c>
      <c r="G941" s="2">
        <f t="shared" si="36"/>
        <v>8.4982788296041507E-3</v>
      </c>
      <c r="H941" s="2">
        <f t="shared" si="37"/>
        <v>1.2281835811247539E-2</v>
      </c>
    </row>
    <row r="942" spans="1:8" x14ac:dyDescent="0.25">
      <c r="A942" s="1">
        <v>41481</v>
      </c>
      <c r="B942">
        <v>0.92820000000000003</v>
      </c>
      <c r="C942">
        <v>0.92959999999999998</v>
      </c>
      <c r="D942">
        <v>0.93069999999999997</v>
      </c>
      <c r="E942">
        <v>0.92630000000000001</v>
      </c>
      <c r="F942" s="2">
        <v>-1.2999999999999999E-3</v>
      </c>
      <c r="G942" s="2">
        <f t="shared" si="36"/>
        <v>1.1847065158858265E-3</v>
      </c>
      <c r="H942" s="2">
        <f t="shared" si="37"/>
        <v>4.7500809672891718E-3</v>
      </c>
    </row>
    <row r="943" spans="1:8" x14ac:dyDescent="0.25">
      <c r="A943" s="1">
        <v>41484</v>
      </c>
      <c r="B943">
        <v>0.93110000000000004</v>
      </c>
      <c r="C943">
        <v>0.92849999999999999</v>
      </c>
      <c r="D943">
        <v>0.9325</v>
      </c>
      <c r="E943">
        <v>0.92669999999999997</v>
      </c>
      <c r="F943" s="2">
        <v>3.0999999999999999E-3</v>
      </c>
      <c r="G943" s="2">
        <f t="shared" si="36"/>
        <v>-2.6852846401719203E-3</v>
      </c>
      <c r="H943" s="2">
        <f t="shared" si="37"/>
        <v>6.258767670227719E-3</v>
      </c>
    </row>
    <row r="944" spans="1:8" x14ac:dyDescent="0.25">
      <c r="A944" s="1">
        <v>41485</v>
      </c>
      <c r="B944">
        <v>0.92959999999999998</v>
      </c>
      <c r="C944">
        <v>0.93100000000000005</v>
      </c>
      <c r="D944">
        <v>0.93269999999999997</v>
      </c>
      <c r="E944">
        <v>0.92720000000000002</v>
      </c>
      <c r="F944" s="2">
        <v>-1.6000000000000001E-3</v>
      </c>
      <c r="G944" s="2">
        <f t="shared" si="36"/>
        <v>1.1829228949350478E-3</v>
      </c>
      <c r="H944" s="2">
        <f t="shared" si="37"/>
        <v>5.9318377911992551E-3</v>
      </c>
    </row>
    <row r="945" spans="1:8" x14ac:dyDescent="0.25">
      <c r="A945" s="1">
        <v>41486</v>
      </c>
      <c r="B945">
        <v>0.92610000000000003</v>
      </c>
      <c r="C945">
        <v>0.92989999999999995</v>
      </c>
      <c r="D945">
        <v>0.93400000000000005</v>
      </c>
      <c r="E945">
        <v>0.92279999999999995</v>
      </c>
      <c r="F945" s="2">
        <v>-3.8E-3</v>
      </c>
      <c r="G945" s="2">
        <f t="shared" si="36"/>
        <v>3.8864298823274713E-3</v>
      </c>
      <c r="H945" s="2">
        <f t="shared" si="37"/>
        <v>1.213697442566114E-2</v>
      </c>
    </row>
    <row r="946" spans="1:8" x14ac:dyDescent="0.25">
      <c r="A946" s="1">
        <v>41487</v>
      </c>
      <c r="B946">
        <v>0.93689999999999996</v>
      </c>
      <c r="C946">
        <v>0.92630000000000001</v>
      </c>
      <c r="D946">
        <v>0.9375</v>
      </c>
      <c r="E946">
        <v>0.92520000000000002</v>
      </c>
      <c r="F946" s="2">
        <v>1.17E-2</v>
      </c>
      <c r="G946" s="2">
        <f t="shared" si="36"/>
        <v>-1.1313907567509813E-2</v>
      </c>
      <c r="H946" s="2">
        <f t="shared" si="37"/>
        <v>1.3294422827496733E-2</v>
      </c>
    </row>
    <row r="947" spans="1:8" x14ac:dyDescent="0.25">
      <c r="A947" s="1">
        <v>41488</v>
      </c>
      <c r="B947">
        <v>0.92910000000000004</v>
      </c>
      <c r="C947">
        <v>0.93689999999999996</v>
      </c>
      <c r="D947">
        <v>0.93899999999999995</v>
      </c>
      <c r="E947">
        <v>0.92720000000000002</v>
      </c>
      <c r="F947" s="2">
        <v>-8.3000000000000001E-3</v>
      </c>
      <c r="G947" s="2">
        <f t="shared" si="36"/>
        <v>8.2866982350408187E-3</v>
      </c>
      <c r="H947" s="2">
        <f t="shared" si="37"/>
        <v>1.2726488352027525E-2</v>
      </c>
    </row>
    <row r="948" spans="1:8" x14ac:dyDescent="0.25">
      <c r="A948" s="1">
        <v>41491</v>
      </c>
      <c r="B948">
        <v>0.92710000000000004</v>
      </c>
      <c r="C948">
        <v>0.92920000000000003</v>
      </c>
      <c r="D948">
        <v>0.9335</v>
      </c>
      <c r="E948">
        <v>0.92689999999999995</v>
      </c>
      <c r="F948" s="2">
        <v>-2.2000000000000001E-3</v>
      </c>
      <c r="G948" s="2">
        <f t="shared" si="36"/>
        <v>1.9409100711667282E-3</v>
      </c>
      <c r="H948" s="2">
        <f t="shared" si="37"/>
        <v>7.1205092242960953E-3</v>
      </c>
    </row>
    <row r="949" spans="1:8" x14ac:dyDescent="0.25">
      <c r="A949" s="1">
        <v>41492</v>
      </c>
      <c r="B949">
        <v>0.92589999999999995</v>
      </c>
      <c r="C949">
        <v>0.9274</v>
      </c>
      <c r="D949">
        <v>0.92979999999999996</v>
      </c>
      <c r="E949">
        <v>0.92379999999999995</v>
      </c>
      <c r="F949" s="2">
        <v>-1.2999999999999999E-3</v>
      </c>
      <c r="G949" s="2">
        <f t="shared" si="36"/>
        <v>1.5118790496759793E-3</v>
      </c>
      <c r="H949" s="2">
        <f t="shared" si="37"/>
        <v>6.4949123186837038E-3</v>
      </c>
    </row>
    <row r="950" spans="1:8" x14ac:dyDescent="0.25">
      <c r="A950" s="1">
        <v>41493</v>
      </c>
      <c r="B950">
        <v>0.92159999999999997</v>
      </c>
      <c r="C950">
        <v>0.92600000000000005</v>
      </c>
      <c r="D950">
        <v>0.92910000000000004</v>
      </c>
      <c r="E950">
        <v>0.92059999999999997</v>
      </c>
      <c r="F950" s="2">
        <v>-4.5999999999999999E-3</v>
      </c>
      <c r="G950" s="2">
        <f t="shared" si="36"/>
        <v>4.7743055555556323E-3</v>
      </c>
      <c r="H950" s="2">
        <f t="shared" si="37"/>
        <v>9.2331088420595959E-3</v>
      </c>
    </row>
    <row r="951" spans="1:8" x14ac:dyDescent="0.25">
      <c r="A951" s="1">
        <v>41494</v>
      </c>
      <c r="B951">
        <v>0.91969999999999996</v>
      </c>
      <c r="C951">
        <v>0.92159999999999997</v>
      </c>
      <c r="D951">
        <v>0.92320000000000002</v>
      </c>
      <c r="E951">
        <v>0.91739999999999999</v>
      </c>
      <c r="F951" s="2">
        <v>-2.0999999999999999E-3</v>
      </c>
      <c r="G951" s="2">
        <f t="shared" si="36"/>
        <v>1.6302575806976913E-3</v>
      </c>
      <c r="H951" s="2">
        <f t="shared" si="37"/>
        <v>6.3222149553085107E-3</v>
      </c>
    </row>
    <row r="952" spans="1:8" x14ac:dyDescent="0.25">
      <c r="A952" s="1">
        <v>41495</v>
      </c>
      <c r="B952">
        <v>0.92269999999999996</v>
      </c>
      <c r="C952">
        <v>0.92010000000000003</v>
      </c>
      <c r="D952">
        <v>0.92310000000000003</v>
      </c>
      <c r="E952">
        <v>0.91890000000000005</v>
      </c>
      <c r="F952" s="2">
        <v>3.3E-3</v>
      </c>
      <c r="G952" s="2">
        <f t="shared" si="36"/>
        <v>-3.1419284940411847E-3</v>
      </c>
      <c r="H952" s="2">
        <f t="shared" si="37"/>
        <v>4.5706823375775184E-3</v>
      </c>
    </row>
    <row r="953" spans="1:8" x14ac:dyDescent="0.25">
      <c r="A953" s="1">
        <v>41498</v>
      </c>
      <c r="B953">
        <v>0.92559999999999998</v>
      </c>
      <c r="C953">
        <v>0.92300000000000004</v>
      </c>
      <c r="D953">
        <v>0.92859999999999998</v>
      </c>
      <c r="E953">
        <v>0.92159999999999997</v>
      </c>
      <c r="F953" s="2">
        <v>3.0999999999999999E-3</v>
      </c>
      <c r="G953" s="2">
        <f t="shared" si="36"/>
        <v>-3.4549773267112723E-3</v>
      </c>
      <c r="H953" s="2">
        <f t="shared" si="37"/>
        <v>7.595486111111118E-3</v>
      </c>
    </row>
    <row r="954" spans="1:8" x14ac:dyDescent="0.25">
      <c r="A954" s="1">
        <v>41499</v>
      </c>
      <c r="B954">
        <v>0.93259999999999998</v>
      </c>
      <c r="C954">
        <v>0.92620000000000002</v>
      </c>
      <c r="D954">
        <v>0.93510000000000004</v>
      </c>
      <c r="E954">
        <v>0.92549999999999999</v>
      </c>
      <c r="F954" s="2">
        <v>7.6E-3</v>
      </c>
      <c r="G954" s="2">
        <f t="shared" si="36"/>
        <v>-7.3947058193119886E-3</v>
      </c>
      <c r="H954" s="2">
        <f t="shared" si="37"/>
        <v>1.0372771474878502E-2</v>
      </c>
    </row>
    <row r="955" spans="1:8" x14ac:dyDescent="0.25">
      <c r="A955" s="1">
        <v>41500</v>
      </c>
      <c r="B955">
        <v>0.9355</v>
      </c>
      <c r="C955">
        <v>0.93310000000000004</v>
      </c>
      <c r="D955">
        <v>0.93789999999999996</v>
      </c>
      <c r="E955">
        <v>0.93230000000000002</v>
      </c>
      <c r="F955" s="2">
        <v>3.0999999999999999E-3</v>
      </c>
      <c r="G955" s="2">
        <f t="shared" si="36"/>
        <v>-2.8852318871552948E-3</v>
      </c>
      <c r="H955" s="2">
        <f t="shared" si="37"/>
        <v>6.0066502198862365E-3</v>
      </c>
    </row>
    <row r="956" spans="1:8" x14ac:dyDescent="0.25">
      <c r="A956" s="1">
        <v>41501</v>
      </c>
      <c r="B956">
        <v>0.92589999999999995</v>
      </c>
      <c r="C956">
        <v>0.93579999999999997</v>
      </c>
      <c r="D956">
        <v>0.93979999999999997</v>
      </c>
      <c r="E956">
        <v>0.92479999999999996</v>
      </c>
      <c r="F956" s="2">
        <v>-1.03E-2</v>
      </c>
      <c r="G956" s="2">
        <f t="shared" si="36"/>
        <v>1.0474030882194072E-2</v>
      </c>
      <c r="H956" s="2">
        <f t="shared" si="37"/>
        <v>1.621972318339102E-2</v>
      </c>
    </row>
    <row r="957" spans="1:8" x14ac:dyDescent="0.25">
      <c r="A957" s="1">
        <v>41502</v>
      </c>
      <c r="B957">
        <v>0.92630000000000001</v>
      </c>
      <c r="C957">
        <v>0.92610000000000003</v>
      </c>
      <c r="D957">
        <v>0.92900000000000005</v>
      </c>
      <c r="E957">
        <v>0.92159999999999997</v>
      </c>
      <c r="F957" s="2">
        <v>4.0000000000000002E-4</v>
      </c>
      <c r="G957" s="2">
        <f t="shared" si="36"/>
        <v>-6.4745872450624141E-4</v>
      </c>
      <c r="H957" s="2">
        <f t="shared" si="37"/>
        <v>8.0295138888889679E-3</v>
      </c>
    </row>
    <row r="958" spans="1:8" x14ac:dyDescent="0.25">
      <c r="A958" s="1">
        <v>41505</v>
      </c>
      <c r="B958">
        <v>0.92390000000000005</v>
      </c>
      <c r="C958">
        <v>0.92669999999999997</v>
      </c>
      <c r="D958">
        <v>0.92869999999999997</v>
      </c>
      <c r="E958">
        <v>0.92269999999999996</v>
      </c>
      <c r="F958" s="2">
        <v>-2.5999999999999999E-3</v>
      </c>
      <c r="G958" s="2">
        <f t="shared" si="36"/>
        <v>2.4881003894417662E-3</v>
      </c>
      <c r="H958" s="2">
        <f t="shared" si="37"/>
        <v>6.502655250894121E-3</v>
      </c>
    </row>
    <row r="959" spans="1:8" x14ac:dyDescent="0.25">
      <c r="A959" s="1">
        <v>41506</v>
      </c>
      <c r="B959">
        <v>0.91710000000000003</v>
      </c>
      <c r="C959">
        <v>0.9244</v>
      </c>
      <c r="D959">
        <v>0.92530000000000001</v>
      </c>
      <c r="E959">
        <v>0.91469999999999996</v>
      </c>
      <c r="F959" s="2">
        <v>-7.4000000000000003E-3</v>
      </c>
      <c r="G959" s="2">
        <f t="shared" si="36"/>
        <v>7.7401068352774393E-3</v>
      </c>
      <c r="H959" s="2">
        <f t="shared" si="37"/>
        <v>1.1588498961408171E-2</v>
      </c>
    </row>
    <row r="960" spans="1:8" x14ac:dyDescent="0.25">
      <c r="A960" s="1">
        <v>41507</v>
      </c>
      <c r="B960">
        <v>0.92210000000000003</v>
      </c>
      <c r="C960">
        <v>0.9173</v>
      </c>
      <c r="D960">
        <v>0.92359999999999998</v>
      </c>
      <c r="E960">
        <v>0.91610000000000003</v>
      </c>
      <c r="F960" s="2">
        <v>5.4999999999999997E-3</v>
      </c>
      <c r="G960" s="2">
        <f t="shared" si="36"/>
        <v>-5.6368563685636666E-3</v>
      </c>
      <c r="H960" s="2">
        <f t="shared" si="37"/>
        <v>8.1868791616635204E-3</v>
      </c>
    </row>
    <row r="961" spans="1:8" x14ac:dyDescent="0.25">
      <c r="A961" s="1">
        <v>41508</v>
      </c>
      <c r="B961">
        <v>0.92320000000000002</v>
      </c>
      <c r="C961">
        <v>0.92249999999999999</v>
      </c>
      <c r="D961">
        <v>0.92910000000000004</v>
      </c>
      <c r="E961">
        <v>0.92179999999999995</v>
      </c>
      <c r="F961" s="2">
        <v>1.1999999999999999E-3</v>
      </c>
      <c r="G961" s="2">
        <f t="shared" si="36"/>
        <v>-8.6645727282575857E-4</v>
      </c>
      <c r="H961" s="2">
        <f t="shared" si="37"/>
        <v>7.9192883488827127E-3</v>
      </c>
    </row>
    <row r="962" spans="1:8" x14ac:dyDescent="0.25">
      <c r="A962" s="1">
        <v>41509</v>
      </c>
      <c r="B962">
        <v>0.92130000000000001</v>
      </c>
      <c r="C962">
        <v>0.92330000000000001</v>
      </c>
      <c r="D962">
        <v>0.92659999999999998</v>
      </c>
      <c r="E962">
        <v>0.91890000000000005</v>
      </c>
      <c r="F962" s="2">
        <v>-2.0999999999999999E-3</v>
      </c>
      <c r="G962" s="2">
        <f t="shared" si="36"/>
        <v>1.8446180555555935E-3</v>
      </c>
      <c r="H962" s="2">
        <f t="shared" si="37"/>
        <v>8.3795842855587423E-3</v>
      </c>
    </row>
    <row r="963" spans="1:8" x14ac:dyDescent="0.25">
      <c r="A963" s="1">
        <v>41512</v>
      </c>
      <c r="B963">
        <v>0.92310000000000003</v>
      </c>
      <c r="C963">
        <v>0.92159999999999997</v>
      </c>
      <c r="D963">
        <v>0.92479999999999996</v>
      </c>
      <c r="E963">
        <v>0.9204</v>
      </c>
      <c r="F963" s="2">
        <v>2E-3</v>
      </c>
      <c r="G963" s="2">
        <f t="shared" si="36"/>
        <v>-1.5167930660889141E-3</v>
      </c>
      <c r="H963" s="2">
        <f t="shared" si="37"/>
        <v>4.7805302042589742E-3</v>
      </c>
    </row>
    <row r="964" spans="1:8" x14ac:dyDescent="0.25">
      <c r="A964" s="1">
        <v>41513</v>
      </c>
      <c r="B964">
        <v>0.91720000000000002</v>
      </c>
      <c r="C964">
        <v>0.92300000000000004</v>
      </c>
      <c r="D964">
        <v>0.9234</v>
      </c>
      <c r="E964">
        <v>0.91700000000000004</v>
      </c>
      <c r="F964" s="2">
        <v>-6.4000000000000003E-3</v>
      </c>
      <c r="G964" s="2">
        <f t="shared" si="36"/>
        <v>5.6657223796035012E-3</v>
      </c>
      <c r="H964" s="2">
        <f t="shared" si="37"/>
        <v>6.9792802617229671E-3</v>
      </c>
    </row>
    <row r="965" spans="1:8" x14ac:dyDescent="0.25">
      <c r="A965" s="1">
        <v>41514</v>
      </c>
      <c r="B965">
        <v>0.92190000000000005</v>
      </c>
      <c r="C965">
        <v>0.91779999999999995</v>
      </c>
      <c r="D965">
        <v>0.92369999999999997</v>
      </c>
      <c r="E965">
        <v>0.91700000000000004</v>
      </c>
      <c r="F965" s="2">
        <v>5.1000000000000004E-3</v>
      </c>
      <c r="G965" s="2">
        <f t="shared" si="36"/>
        <v>-4.8791065813727202E-3</v>
      </c>
      <c r="H965" s="2">
        <f t="shared" si="37"/>
        <v>7.3064340239911976E-3</v>
      </c>
    </row>
    <row r="966" spans="1:8" x14ac:dyDescent="0.25">
      <c r="A966" s="1">
        <v>41515</v>
      </c>
      <c r="B966">
        <v>0.9304</v>
      </c>
      <c r="C966">
        <v>0.92230000000000001</v>
      </c>
      <c r="D966">
        <v>0.93230000000000002</v>
      </c>
      <c r="E966">
        <v>0.92169999999999996</v>
      </c>
      <c r="F966" s="2">
        <v>9.1999999999999998E-3</v>
      </c>
      <c r="G966" s="2">
        <f t="shared" si="36"/>
        <v>-9.3447905477981093E-3</v>
      </c>
      <c r="H966" s="2">
        <f t="shared" si="37"/>
        <v>1.1500488228273901E-2</v>
      </c>
    </row>
    <row r="967" spans="1:8" x14ac:dyDescent="0.25">
      <c r="A967" s="1">
        <v>41516</v>
      </c>
      <c r="B967">
        <v>0.92979999999999996</v>
      </c>
      <c r="C967">
        <v>0.93100000000000005</v>
      </c>
      <c r="D967">
        <v>0.93340000000000001</v>
      </c>
      <c r="E967">
        <v>0.92879999999999996</v>
      </c>
      <c r="F967" s="2">
        <v>-5.9999999999999995E-4</v>
      </c>
      <c r="G967" s="2">
        <f t="shared" si="36"/>
        <v>5.3734551316502518E-4</v>
      </c>
      <c r="H967" s="2">
        <f t="shared" si="37"/>
        <v>4.9526270456503535E-3</v>
      </c>
    </row>
    <row r="968" spans="1:8" x14ac:dyDescent="0.25">
      <c r="A968" s="1">
        <v>41519</v>
      </c>
      <c r="B968">
        <v>0.93440000000000001</v>
      </c>
      <c r="C968">
        <v>0.93049999999999999</v>
      </c>
      <c r="D968">
        <v>0.93520000000000003</v>
      </c>
      <c r="E968">
        <v>0.93020000000000003</v>
      </c>
      <c r="F968" s="2">
        <v>4.8999999999999998E-3</v>
      </c>
      <c r="G968" s="2">
        <f t="shared" si="36"/>
        <v>-4.1738013698630295E-3</v>
      </c>
      <c r="H968" s="2">
        <f t="shared" si="37"/>
        <v>5.3751881315846099E-3</v>
      </c>
    </row>
    <row r="969" spans="1:8" x14ac:dyDescent="0.25">
      <c r="A969" s="1">
        <v>41520</v>
      </c>
      <c r="B969">
        <v>0.9365</v>
      </c>
      <c r="C969">
        <v>0.93440000000000001</v>
      </c>
      <c r="D969">
        <v>0.93840000000000001</v>
      </c>
      <c r="E969">
        <v>0.93400000000000005</v>
      </c>
      <c r="F969" s="2">
        <v>2.2000000000000001E-3</v>
      </c>
      <c r="G969" s="2">
        <f t="shared" si="36"/>
        <v>-2.2423918846769791E-3</v>
      </c>
      <c r="H969" s="2">
        <f t="shared" si="37"/>
        <v>4.710920770877901E-3</v>
      </c>
    </row>
    <row r="970" spans="1:8" x14ac:dyDescent="0.25">
      <c r="A970" s="1">
        <v>41521</v>
      </c>
      <c r="B970">
        <v>0.93510000000000004</v>
      </c>
      <c r="C970">
        <v>0.9365</v>
      </c>
      <c r="D970">
        <v>0.93840000000000001</v>
      </c>
      <c r="E970">
        <v>0.93469999999999998</v>
      </c>
      <c r="F970" s="2">
        <v>-1.5E-3</v>
      </c>
      <c r="G970" s="2">
        <f t="shared" si="36"/>
        <v>1.2830107986741995E-3</v>
      </c>
      <c r="H970" s="2">
        <f t="shared" si="37"/>
        <v>3.9584893548732609E-3</v>
      </c>
    </row>
    <row r="971" spans="1:8" x14ac:dyDescent="0.25">
      <c r="A971" s="1">
        <v>41522</v>
      </c>
      <c r="B971">
        <v>0.94489999999999996</v>
      </c>
      <c r="C971">
        <v>0.93530000000000002</v>
      </c>
      <c r="D971">
        <v>0.94569999999999999</v>
      </c>
      <c r="E971">
        <v>0.93500000000000005</v>
      </c>
      <c r="F971" s="2">
        <v>1.0500000000000001E-2</v>
      </c>
      <c r="G971" s="2">
        <f t="shared" si="36"/>
        <v>-1.0369273092794446E-2</v>
      </c>
      <c r="H971" s="2">
        <f t="shared" si="37"/>
        <v>1.1443850267379605E-2</v>
      </c>
    </row>
    <row r="972" spans="1:8" x14ac:dyDescent="0.25">
      <c r="A972" s="1">
        <v>41523</v>
      </c>
      <c r="B972">
        <v>0.93710000000000004</v>
      </c>
      <c r="C972">
        <v>0.94510000000000005</v>
      </c>
      <c r="D972">
        <v>0.94569999999999999</v>
      </c>
      <c r="E972">
        <v>0.93459999999999999</v>
      </c>
      <c r="F972" s="2">
        <v>-8.3000000000000001E-3</v>
      </c>
      <c r="G972" s="2">
        <f t="shared" ref="G972:G1035" si="38">(C972-C973)/C973</f>
        <v>7.1398124467178595E-3</v>
      </c>
      <c r="H972" s="2">
        <f t="shared" ref="H972:H1035" si="39">(D972-E972)/E972</f>
        <v>1.187673871174834E-2</v>
      </c>
    </row>
    <row r="973" spans="1:8" x14ac:dyDescent="0.25">
      <c r="A973" s="1">
        <v>41526</v>
      </c>
      <c r="B973">
        <v>0.93220000000000003</v>
      </c>
      <c r="C973">
        <v>0.93840000000000001</v>
      </c>
      <c r="D973">
        <v>0.93969999999999998</v>
      </c>
      <c r="E973">
        <v>0.93010000000000004</v>
      </c>
      <c r="F973" s="2">
        <v>-5.1999999999999998E-3</v>
      </c>
      <c r="G973" s="2">
        <f t="shared" si="38"/>
        <v>6.5429582752332882E-3</v>
      </c>
      <c r="H973" s="2">
        <f t="shared" si="39"/>
        <v>1.0321470809590304E-2</v>
      </c>
    </row>
    <row r="974" spans="1:8" x14ac:dyDescent="0.25">
      <c r="A974" s="1">
        <v>41527</v>
      </c>
      <c r="B974">
        <v>0.93469999999999998</v>
      </c>
      <c r="C974">
        <v>0.93230000000000002</v>
      </c>
      <c r="D974">
        <v>0.93689999999999996</v>
      </c>
      <c r="E974">
        <v>0.93149999999999999</v>
      </c>
      <c r="F974" s="2">
        <v>2.7000000000000001E-3</v>
      </c>
      <c r="G974" s="2">
        <f t="shared" si="38"/>
        <v>-2.6743688489515903E-3</v>
      </c>
      <c r="H974" s="2">
        <f t="shared" si="39"/>
        <v>5.7971014492753199E-3</v>
      </c>
    </row>
    <row r="975" spans="1:8" x14ac:dyDescent="0.25">
      <c r="A975" s="1">
        <v>41528</v>
      </c>
      <c r="B975">
        <v>0.93020000000000003</v>
      </c>
      <c r="C975">
        <v>0.93479999999999996</v>
      </c>
      <c r="D975">
        <v>0.93730000000000002</v>
      </c>
      <c r="E975">
        <v>0.9284</v>
      </c>
      <c r="F975" s="2">
        <v>-4.7999999999999996E-3</v>
      </c>
      <c r="G975" s="2">
        <f t="shared" si="38"/>
        <v>4.5132172791747058E-3</v>
      </c>
      <c r="H975" s="2">
        <f t="shared" si="39"/>
        <v>9.5863851788022605E-3</v>
      </c>
    </row>
    <row r="976" spans="1:8" x14ac:dyDescent="0.25">
      <c r="A976" s="1">
        <v>41529</v>
      </c>
      <c r="B976">
        <v>0.93030000000000002</v>
      </c>
      <c r="C976">
        <v>0.93059999999999998</v>
      </c>
      <c r="D976">
        <v>0.93340000000000001</v>
      </c>
      <c r="E976">
        <v>0.92710000000000004</v>
      </c>
      <c r="F976" s="2">
        <v>1E-4</v>
      </c>
      <c r="G976" s="2">
        <f t="shared" si="38"/>
        <v>-1.0744600838077683E-4</v>
      </c>
      <c r="H976" s="2">
        <f t="shared" si="39"/>
        <v>6.7953834537805759E-3</v>
      </c>
    </row>
    <row r="977" spans="1:8" x14ac:dyDescent="0.25">
      <c r="A977" s="1">
        <v>41530</v>
      </c>
      <c r="B977">
        <v>0.92979999999999996</v>
      </c>
      <c r="C977">
        <v>0.93069999999999997</v>
      </c>
      <c r="D977">
        <v>0.93430000000000002</v>
      </c>
      <c r="E977">
        <v>0.92779999999999996</v>
      </c>
      <c r="F977" s="2">
        <v>-5.0000000000000001E-4</v>
      </c>
      <c r="G977" s="2">
        <f t="shared" si="38"/>
        <v>8.6030755995270772E-4</v>
      </c>
      <c r="H977" s="2">
        <f t="shared" si="39"/>
        <v>7.0058202198750395E-3</v>
      </c>
    </row>
    <row r="978" spans="1:8" x14ac:dyDescent="0.25">
      <c r="A978" s="1">
        <v>41533</v>
      </c>
      <c r="B978">
        <v>0.92700000000000005</v>
      </c>
      <c r="C978">
        <v>0.92989999999999995</v>
      </c>
      <c r="D978">
        <v>0.9304</v>
      </c>
      <c r="E978">
        <v>0.9224</v>
      </c>
      <c r="F978" s="2">
        <v>-3.0000000000000001E-3</v>
      </c>
      <c r="G978" s="2">
        <f t="shared" si="38"/>
        <v>2.5876010781670702E-3</v>
      </c>
      <c r="H978" s="2">
        <f t="shared" si="39"/>
        <v>8.6730268863833559E-3</v>
      </c>
    </row>
    <row r="979" spans="1:8" x14ac:dyDescent="0.25">
      <c r="A979" s="1">
        <v>41534</v>
      </c>
      <c r="B979">
        <v>0.92579999999999996</v>
      </c>
      <c r="C979">
        <v>0.92749999999999999</v>
      </c>
      <c r="D979">
        <v>0.92810000000000004</v>
      </c>
      <c r="E979">
        <v>0.9244</v>
      </c>
      <c r="F979" s="2">
        <v>-1.2999999999999999E-3</v>
      </c>
      <c r="G979" s="2">
        <f t="shared" si="38"/>
        <v>1.6198704103671121E-3</v>
      </c>
      <c r="H979" s="2">
        <f t="shared" si="39"/>
        <v>4.0025962786672835E-3</v>
      </c>
    </row>
    <row r="980" spans="1:8" x14ac:dyDescent="0.25">
      <c r="A980" s="1">
        <v>41535</v>
      </c>
      <c r="B980">
        <v>0.91200000000000003</v>
      </c>
      <c r="C980">
        <v>0.92600000000000005</v>
      </c>
      <c r="D980">
        <v>0.92700000000000005</v>
      </c>
      <c r="E980">
        <v>0.91080000000000005</v>
      </c>
      <c r="F980" s="2">
        <v>-1.49E-2</v>
      </c>
      <c r="G980" s="2">
        <f t="shared" si="38"/>
        <v>1.5350877192982469E-2</v>
      </c>
      <c r="H980" s="2">
        <f t="shared" si="39"/>
        <v>1.7786561264822125E-2</v>
      </c>
    </row>
    <row r="981" spans="1:8" x14ac:dyDescent="0.25">
      <c r="A981" s="1">
        <v>41536</v>
      </c>
      <c r="B981">
        <v>0.91049999999999998</v>
      </c>
      <c r="C981">
        <v>0.91200000000000003</v>
      </c>
      <c r="D981">
        <v>0.91400000000000003</v>
      </c>
      <c r="E981">
        <v>0.90890000000000004</v>
      </c>
      <c r="F981" s="2">
        <v>-1.6000000000000001E-3</v>
      </c>
      <c r="G981" s="2">
        <f t="shared" si="38"/>
        <v>1.4274733721314143E-3</v>
      </c>
      <c r="H981" s="2">
        <f t="shared" si="39"/>
        <v>5.6111783474529576E-3</v>
      </c>
    </row>
    <row r="982" spans="1:8" x14ac:dyDescent="0.25">
      <c r="A982" s="1">
        <v>41537</v>
      </c>
      <c r="B982">
        <v>0.91010000000000002</v>
      </c>
      <c r="C982">
        <v>0.91069999999999995</v>
      </c>
      <c r="D982">
        <v>0.91290000000000004</v>
      </c>
      <c r="E982">
        <v>0.90839999999999999</v>
      </c>
      <c r="F982" s="2">
        <v>-4.0000000000000002E-4</v>
      </c>
      <c r="G982" s="2">
        <f t="shared" si="38"/>
        <v>9.8922840184645063E-4</v>
      </c>
      <c r="H982" s="2">
        <f t="shared" si="39"/>
        <v>4.9537648612946496E-3</v>
      </c>
    </row>
    <row r="983" spans="1:8" x14ac:dyDescent="0.25">
      <c r="A983" s="1">
        <v>41540</v>
      </c>
      <c r="B983">
        <v>0.91080000000000005</v>
      </c>
      <c r="C983">
        <v>0.90980000000000005</v>
      </c>
      <c r="D983">
        <v>0.91310000000000002</v>
      </c>
      <c r="E983">
        <v>0.90820000000000001</v>
      </c>
      <c r="F983" s="2">
        <v>8.0000000000000004E-4</v>
      </c>
      <c r="G983" s="2">
        <f t="shared" si="38"/>
        <v>-1.3172338090010744E-3</v>
      </c>
      <c r="H983" s="2">
        <f t="shared" si="39"/>
        <v>5.3952873816340181E-3</v>
      </c>
    </row>
    <row r="984" spans="1:8" x14ac:dyDescent="0.25">
      <c r="A984" s="1">
        <v>41541</v>
      </c>
      <c r="B984">
        <v>0.91249999999999998</v>
      </c>
      <c r="C984">
        <v>0.91100000000000003</v>
      </c>
      <c r="D984">
        <v>0.91349999999999998</v>
      </c>
      <c r="E984">
        <v>0.90969999999999995</v>
      </c>
      <c r="F984" s="2">
        <v>1.9E-3</v>
      </c>
      <c r="G984" s="2">
        <f t="shared" si="38"/>
        <v>-1.8626054563382535E-3</v>
      </c>
      <c r="H984" s="2">
        <f t="shared" si="39"/>
        <v>4.1772012751456807E-3</v>
      </c>
    </row>
    <row r="985" spans="1:8" x14ac:dyDescent="0.25">
      <c r="A985" s="1">
        <v>41542</v>
      </c>
      <c r="B985">
        <v>0.90900000000000003</v>
      </c>
      <c r="C985">
        <v>0.91269999999999996</v>
      </c>
      <c r="D985">
        <v>0.91410000000000002</v>
      </c>
      <c r="E985">
        <v>0.90769999999999995</v>
      </c>
      <c r="F985" s="2">
        <v>-3.8E-3</v>
      </c>
      <c r="G985" s="2">
        <f t="shared" si="38"/>
        <v>3.8495380554332903E-3</v>
      </c>
      <c r="H985" s="2">
        <f t="shared" si="39"/>
        <v>7.0507877051890194E-3</v>
      </c>
    </row>
    <row r="986" spans="1:8" x14ac:dyDescent="0.25">
      <c r="A986" s="1">
        <v>41543</v>
      </c>
      <c r="B986">
        <v>0.91</v>
      </c>
      <c r="C986">
        <v>0.90920000000000001</v>
      </c>
      <c r="D986">
        <v>0.91190000000000004</v>
      </c>
      <c r="E986">
        <v>0.90849999999999997</v>
      </c>
      <c r="F986" s="2">
        <v>1.1000000000000001E-3</v>
      </c>
      <c r="G986" s="2">
        <f t="shared" si="38"/>
        <v>-1.2083928375260793E-3</v>
      </c>
      <c r="H986" s="2">
        <f t="shared" si="39"/>
        <v>3.7424325811778424E-3</v>
      </c>
    </row>
    <row r="987" spans="1:8" x14ac:dyDescent="0.25">
      <c r="A987" s="1">
        <v>41544</v>
      </c>
      <c r="B987">
        <v>0.90549999999999997</v>
      </c>
      <c r="C987">
        <v>0.9103</v>
      </c>
      <c r="D987">
        <v>0.9113</v>
      </c>
      <c r="E987">
        <v>0.90200000000000002</v>
      </c>
      <c r="F987" s="2">
        <v>-4.8999999999999998E-3</v>
      </c>
      <c r="G987" s="2">
        <f t="shared" si="38"/>
        <v>3.1959444566894576E-3</v>
      </c>
      <c r="H987" s="2">
        <f t="shared" si="39"/>
        <v>1.0310421286031013E-2</v>
      </c>
    </row>
    <row r="988" spans="1:8" x14ac:dyDescent="0.25">
      <c r="A988" s="1">
        <v>41547</v>
      </c>
      <c r="B988">
        <v>0.90480000000000005</v>
      </c>
      <c r="C988">
        <v>0.90739999999999998</v>
      </c>
      <c r="D988">
        <v>0.90759999999999996</v>
      </c>
      <c r="E988">
        <v>0.90229999999999999</v>
      </c>
      <c r="F988" s="2">
        <v>-8.0000000000000004E-4</v>
      </c>
      <c r="G988" s="2">
        <f t="shared" si="38"/>
        <v>2.6519337016574118E-3</v>
      </c>
      <c r="H988" s="2">
        <f t="shared" si="39"/>
        <v>5.8738778676714742E-3</v>
      </c>
    </row>
    <row r="989" spans="1:8" x14ac:dyDescent="0.25">
      <c r="A989" s="1">
        <v>41548</v>
      </c>
      <c r="B989">
        <v>0.9052</v>
      </c>
      <c r="C989">
        <v>0.90500000000000003</v>
      </c>
      <c r="D989">
        <v>0.90769999999999995</v>
      </c>
      <c r="E989">
        <v>0.89910000000000001</v>
      </c>
      <c r="F989" s="2">
        <v>4.0000000000000002E-4</v>
      </c>
      <c r="G989" s="2">
        <f t="shared" si="38"/>
        <v>-5.5218111540579235E-4</v>
      </c>
      <c r="H989" s="2">
        <f t="shared" si="39"/>
        <v>9.5651206762317215E-3</v>
      </c>
    </row>
    <row r="990" spans="1:8" x14ac:dyDescent="0.25">
      <c r="A990" s="1">
        <v>41549</v>
      </c>
      <c r="B990">
        <v>0.90259999999999996</v>
      </c>
      <c r="C990">
        <v>0.90549999999999997</v>
      </c>
      <c r="D990">
        <v>0.90800000000000003</v>
      </c>
      <c r="E990">
        <v>0.89939999999999998</v>
      </c>
      <c r="F990" s="2">
        <v>-2.8999999999999998E-3</v>
      </c>
      <c r="G990" s="2">
        <f t="shared" si="38"/>
        <v>2.8796101450879784E-3</v>
      </c>
      <c r="H990" s="2">
        <f t="shared" si="39"/>
        <v>9.5619301756727296E-3</v>
      </c>
    </row>
    <row r="991" spans="1:8" x14ac:dyDescent="0.25">
      <c r="A991" s="1">
        <v>41550</v>
      </c>
      <c r="B991">
        <v>0.89890000000000003</v>
      </c>
      <c r="C991">
        <v>0.90290000000000004</v>
      </c>
      <c r="D991">
        <v>0.90349999999999997</v>
      </c>
      <c r="E991">
        <v>0.89670000000000005</v>
      </c>
      <c r="F991" s="2">
        <v>-4.1000000000000003E-3</v>
      </c>
      <c r="G991" s="2">
        <f t="shared" si="38"/>
        <v>3.779877709838877E-3</v>
      </c>
      <c r="H991" s="2">
        <f t="shared" si="39"/>
        <v>7.5833612133377011E-3</v>
      </c>
    </row>
    <row r="992" spans="1:8" x14ac:dyDescent="0.25">
      <c r="A992" s="1">
        <v>41551</v>
      </c>
      <c r="B992">
        <v>0.90710000000000002</v>
      </c>
      <c r="C992">
        <v>0.89949999999999997</v>
      </c>
      <c r="D992">
        <v>0.9083</v>
      </c>
      <c r="E992">
        <v>0.89770000000000005</v>
      </c>
      <c r="F992" s="2">
        <v>9.1000000000000004E-3</v>
      </c>
      <c r="G992" s="2">
        <f t="shared" si="38"/>
        <v>-8.8154269972451869E-3</v>
      </c>
      <c r="H992" s="2">
        <f t="shared" si="39"/>
        <v>1.1807953659351613E-2</v>
      </c>
    </row>
    <row r="993" spans="1:8" x14ac:dyDescent="0.25">
      <c r="A993" s="1">
        <v>41554</v>
      </c>
      <c r="B993">
        <v>0.90280000000000005</v>
      </c>
      <c r="C993">
        <v>0.90749999999999997</v>
      </c>
      <c r="D993">
        <v>0.90759999999999996</v>
      </c>
      <c r="E993">
        <v>0.90139999999999998</v>
      </c>
      <c r="F993" s="2">
        <v>-4.7000000000000002E-3</v>
      </c>
      <c r="G993" s="2">
        <f t="shared" si="38"/>
        <v>4.9833887043188793E-3</v>
      </c>
      <c r="H993" s="2">
        <f t="shared" si="39"/>
        <v>6.8781894830263852E-3</v>
      </c>
    </row>
    <row r="994" spans="1:8" x14ac:dyDescent="0.25">
      <c r="A994" s="1">
        <v>41555</v>
      </c>
      <c r="B994">
        <v>0.90380000000000005</v>
      </c>
      <c r="C994">
        <v>0.90300000000000002</v>
      </c>
      <c r="D994">
        <v>0.90669999999999995</v>
      </c>
      <c r="E994">
        <v>0.9022</v>
      </c>
      <c r="F994" s="2">
        <v>1.1000000000000001E-3</v>
      </c>
      <c r="G994" s="2">
        <f t="shared" si="38"/>
        <v>-1.1061946902654876E-3</v>
      </c>
      <c r="H994" s="2">
        <f t="shared" si="39"/>
        <v>4.9878075814674665E-3</v>
      </c>
    </row>
    <row r="995" spans="1:8" x14ac:dyDescent="0.25">
      <c r="A995" s="1">
        <v>41556</v>
      </c>
      <c r="B995">
        <v>0.91</v>
      </c>
      <c r="C995">
        <v>0.90400000000000003</v>
      </c>
      <c r="D995">
        <v>0.91290000000000004</v>
      </c>
      <c r="E995">
        <v>0.90149999999999997</v>
      </c>
      <c r="F995" s="2">
        <v>6.8999999999999999E-3</v>
      </c>
      <c r="G995" s="2">
        <f t="shared" si="38"/>
        <v>-6.8116897385189883E-3</v>
      </c>
      <c r="H995" s="2">
        <f t="shared" si="39"/>
        <v>1.2645590682196424E-2</v>
      </c>
    </row>
    <row r="996" spans="1:8" x14ac:dyDescent="0.25">
      <c r="A996" s="1">
        <v>41557</v>
      </c>
      <c r="B996">
        <v>0.91190000000000004</v>
      </c>
      <c r="C996">
        <v>0.91020000000000001</v>
      </c>
      <c r="D996">
        <v>0.9133</v>
      </c>
      <c r="E996">
        <v>0.90880000000000005</v>
      </c>
      <c r="F996" s="2">
        <v>2.0999999999999999E-3</v>
      </c>
      <c r="G996" s="2">
        <f t="shared" si="38"/>
        <v>-2.0831049227058576E-3</v>
      </c>
      <c r="H996" s="2">
        <f t="shared" si="39"/>
        <v>4.9515845070421966E-3</v>
      </c>
    </row>
    <row r="997" spans="1:8" x14ac:dyDescent="0.25">
      <c r="A997" s="1">
        <v>41558</v>
      </c>
      <c r="B997">
        <v>0.91220000000000001</v>
      </c>
      <c r="C997">
        <v>0.91210000000000002</v>
      </c>
      <c r="D997">
        <v>0.91339999999999999</v>
      </c>
      <c r="E997">
        <v>0.90639999999999998</v>
      </c>
      <c r="F997" s="2">
        <v>2.9999999999999997E-4</v>
      </c>
      <c r="G997" s="2">
        <f t="shared" si="38"/>
        <v>2.0874533069655159E-3</v>
      </c>
      <c r="H997" s="2">
        <f t="shared" si="39"/>
        <v>7.7228596646072446E-3</v>
      </c>
    </row>
    <row r="998" spans="1:8" x14ac:dyDescent="0.25">
      <c r="A998" s="1">
        <v>41561</v>
      </c>
      <c r="B998">
        <v>0.91020000000000001</v>
      </c>
      <c r="C998">
        <v>0.91020000000000001</v>
      </c>
      <c r="D998">
        <v>0.91239999999999999</v>
      </c>
      <c r="E998">
        <v>0.90629999999999999</v>
      </c>
      <c r="F998" s="2">
        <v>-2.2000000000000001E-3</v>
      </c>
      <c r="G998" s="2">
        <f t="shared" si="38"/>
        <v>-1.0985389432054157E-4</v>
      </c>
      <c r="H998" s="2">
        <f t="shared" si="39"/>
        <v>6.7306631358269829E-3</v>
      </c>
    </row>
    <row r="999" spans="1:8" x14ac:dyDescent="0.25">
      <c r="A999" s="1">
        <v>41562</v>
      </c>
      <c r="B999">
        <v>0.91259999999999997</v>
      </c>
      <c r="C999">
        <v>0.9103</v>
      </c>
      <c r="D999">
        <v>0.91790000000000005</v>
      </c>
      <c r="E999">
        <v>0.90900000000000003</v>
      </c>
      <c r="F999" s="2">
        <v>2.5999999999999999E-3</v>
      </c>
      <c r="G999" s="2">
        <f t="shared" si="38"/>
        <v>-2.6295606442423118E-3</v>
      </c>
      <c r="H999" s="2">
        <f t="shared" si="39"/>
        <v>9.7909790979098122E-3</v>
      </c>
    </row>
    <row r="1000" spans="1:8" x14ac:dyDescent="0.25">
      <c r="A1000" s="1">
        <v>41563</v>
      </c>
      <c r="B1000">
        <v>0.91320000000000001</v>
      </c>
      <c r="C1000">
        <v>0.91269999999999996</v>
      </c>
      <c r="D1000">
        <v>0.91759999999999997</v>
      </c>
      <c r="E1000">
        <v>0.90959999999999996</v>
      </c>
      <c r="F1000" s="2">
        <v>6.9999999999999999E-4</v>
      </c>
      <c r="G1000" s="2">
        <f t="shared" si="38"/>
        <v>-9.8511383537654542E-4</v>
      </c>
      <c r="H1000" s="2">
        <f t="shared" si="39"/>
        <v>8.7950747581354519E-3</v>
      </c>
    </row>
    <row r="1001" spans="1:8" x14ac:dyDescent="0.25">
      <c r="A1001" s="1">
        <v>41564</v>
      </c>
      <c r="B1001">
        <v>0.90229999999999999</v>
      </c>
      <c r="C1001">
        <v>0.91359999999999997</v>
      </c>
      <c r="D1001">
        <v>0.91479999999999995</v>
      </c>
      <c r="E1001">
        <v>0.90069999999999995</v>
      </c>
      <c r="F1001" s="2">
        <v>-1.1900000000000001E-2</v>
      </c>
      <c r="G1001" s="2">
        <f t="shared" si="38"/>
        <v>1.2299168975069252E-2</v>
      </c>
      <c r="H1001" s="2">
        <f t="shared" si="39"/>
        <v>1.5654490951482185E-2</v>
      </c>
    </row>
    <row r="1002" spans="1:8" x14ac:dyDescent="0.25">
      <c r="A1002" s="1">
        <v>41565</v>
      </c>
      <c r="B1002">
        <v>0.90169999999999995</v>
      </c>
      <c r="C1002">
        <v>0.90249999999999997</v>
      </c>
      <c r="D1002">
        <v>0.90390000000000004</v>
      </c>
      <c r="E1002">
        <v>0.90029999999999999</v>
      </c>
      <c r="F1002" s="2">
        <v>-6.9999999999999999E-4</v>
      </c>
      <c r="G1002" s="2">
        <f t="shared" si="38"/>
        <v>4.4340982152749802E-4</v>
      </c>
      <c r="H1002" s="2">
        <f t="shared" si="39"/>
        <v>3.9986671109630651E-3</v>
      </c>
    </row>
    <row r="1003" spans="1:8" x14ac:dyDescent="0.25">
      <c r="A1003" s="1">
        <v>41568</v>
      </c>
      <c r="B1003">
        <v>0.90190000000000003</v>
      </c>
      <c r="C1003">
        <v>0.90210000000000001</v>
      </c>
      <c r="D1003">
        <v>0.90469999999999995</v>
      </c>
      <c r="E1003">
        <v>0.90049999999999997</v>
      </c>
      <c r="F1003" s="2">
        <v>2.0000000000000001E-4</v>
      </c>
      <c r="G1003" s="2">
        <f t="shared" si="38"/>
        <v>0</v>
      </c>
      <c r="H1003" s="2">
        <f t="shared" si="39"/>
        <v>4.6640755136035331E-3</v>
      </c>
    </row>
    <row r="1004" spans="1:8" x14ac:dyDescent="0.25">
      <c r="A1004" s="1">
        <v>41569</v>
      </c>
      <c r="B1004">
        <v>0.89459999999999995</v>
      </c>
      <c r="C1004">
        <v>0.90210000000000001</v>
      </c>
      <c r="D1004">
        <v>0.90410000000000001</v>
      </c>
      <c r="E1004">
        <v>0.89390000000000003</v>
      </c>
      <c r="F1004" s="2">
        <v>-8.0999999999999996E-3</v>
      </c>
      <c r="G1004" s="2">
        <f t="shared" si="38"/>
        <v>8.1582476531068086E-3</v>
      </c>
      <c r="H1004" s="2">
        <f t="shared" si="39"/>
        <v>1.141067233471304E-2</v>
      </c>
    </row>
    <row r="1005" spans="1:8" x14ac:dyDescent="0.25">
      <c r="A1005" s="1">
        <v>41570</v>
      </c>
      <c r="B1005">
        <v>0.89190000000000003</v>
      </c>
      <c r="C1005">
        <v>0.89480000000000004</v>
      </c>
      <c r="D1005">
        <v>0.89670000000000005</v>
      </c>
      <c r="E1005">
        <v>0.89100000000000001</v>
      </c>
      <c r="F1005" s="2">
        <v>-3.0000000000000001E-3</v>
      </c>
      <c r="G1005" s="2">
        <f t="shared" si="38"/>
        <v>2.9141448105806395E-3</v>
      </c>
      <c r="H1005" s="2">
        <f t="shared" si="39"/>
        <v>6.3973063973064405E-3</v>
      </c>
    </row>
    <row r="1006" spans="1:8" x14ac:dyDescent="0.25">
      <c r="A1006" s="1">
        <v>41571</v>
      </c>
      <c r="B1006">
        <v>0.89219999999999999</v>
      </c>
      <c r="C1006">
        <v>0.89219999999999999</v>
      </c>
      <c r="D1006">
        <v>0.89290000000000003</v>
      </c>
      <c r="E1006">
        <v>0.88900000000000001</v>
      </c>
      <c r="F1006" s="2">
        <v>2.9999999999999997E-4</v>
      </c>
      <c r="G1006" s="2">
        <f t="shared" si="38"/>
        <v>-2.2411474675031149E-4</v>
      </c>
      <c r="H1006" s="2">
        <f t="shared" si="39"/>
        <v>4.3869516310461355E-3</v>
      </c>
    </row>
    <row r="1007" spans="1:8" x14ac:dyDescent="0.25">
      <c r="A1007" s="1">
        <v>41572</v>
      </c>
      <c r="B1007">
        <v>0.89219999999999999</v>
      </c>
      <c r="C1007">
        <v>0.89239999999999997</v>
      </c>
      <c r="D1007">
        <v>0.89670000000000005</v>
      </c>
      <c r="E1007">
        <v>0.88919999999999999</v>
      </c>
      <c r="F1007" s="2">
        <v>0</v>
      </c>
      <c r="G1007" s="2">
        <f t="shared" si="38"/>
        <v>-3.3605914640985547E-4</v>
      </c>
      <c r="H1007" s="2">
        <f t="shared" si="39"/>
        <v>8.4345479082321879E-3</v>
      </c>
    </row>
    <row r="1008" spans="1:8" x14ac:dyDescent="0.25">
      <c r="A1008" s="1">
        <v>41575</v>
      </c>
      <c r="B1008">
        <v>0.89570000000000005</v>
      </c>
      <c r="C1008">
        <v>0.89270000000000005</v>
      </c>
      <c r="D1008">
        <v>0.89649999999999996</v>
      </c>
      <c r="E1008">
        <v>0.89200000000000002</v>
      </c>
      <c r="F1008" s="2">
        <v>3.8999999999999998E-3</v>
      </c>
      <c r="G1008" s="2">
        <f t="shared" si="38"/>
        <v>-3.3493357150831782E-3</v>
      </c>
      <c r="H1008" s="2">
        <f t="shared" si="39"/>
        <v>5.0448430493272968E-3</v>
      </c>
    </row>
    <row r="1009" spans="1:8" x14ac:dyDescent="0.25">
      <c r="A1009" s="1">
        <v>41576</v>
      </c>
      <c r="B1009">
        <v>0.89849999999999997</v>
      </c>
      <c r="C1009">
        <v>0.89570000000000005</v>
      </c>
      <c r="D1009">
        <v>0.90039999999999998</v>
      </c>
      <c r="E1009">
        <v>0.89429999999999998</v>
      </c>
      <c r="F1009" s="2">
        <v>3.0999999999999999E-3</v>
      </c>
      <c r="G1009" s="2">
        <f t="shared" si="38"/>
        <v>-3.5599065524529764E-3</v>
      </c>
      <c r="H1009" s="2">
        <f t="shared" si="39"/>
        <v>6.8209773006820918E-3</v>
      </c>
    </row>
    <row r="1010" spans="1:8" x14ac:dyDescent="0.25">
      <c r="A1010" s="1">
        <v>41577</v>
      </c>
      <c r="B1010">
        <v>0.89910000000000001</v>
      </c>
      <c r="C1010">
        <v>0.89890000000000003</v>
      </c>
      <c r="D1010">
        <v>0.90249999999999997</v>
      </c>
      <c r="E1010">
        <v>0.89500000000000002</v>
      </c>
      <c r="F1010" s="2">
        <v>6.9999999999999999E-4</v>
      </c>
      <c r="G1010" s="2">
        <f t="shared" si="38"/>
        <v>-5.5592617300416383E-4</v>
      </c>
      <c r="H1010" s="2">
        <f t="shared" si="39"/>
        <v>8.3798882681563706E-3</v>
      </c>
    </row>
    <row r="1011" spans="1:8" x14ac:dyDescent="0.25">
      <c r="A1011" s="1">
        <v>41578</v>
      </c>
      <c r="B1011">
        <v>0.90659999999999996</v>
      </c>
      <c r="C1011">
        <v>0.89939999999999998</v>
      </c>
      <c r="D1011">
        <v>0.90769999999999995</v>
      </c>
      <c r="E1011">
        <v>0.89890000000000003</v>
      </c>
      <c r="F1011" s="2">
        <v>8.3000000000000001E-3</v>
      </c>
      <c r="G1011" s="2">
        <f t="shared" si="38"/>
        <v>-8.2699305325835953E-3</v>
      </c>
      <c r="H1011" s="2">
        <f t="shared" si="39"/>
        <v>9.7897430192456537E-3</v>
      </c>
    </row>
    <row r="1012" spans="1:8" x14ac:dyDescent="0.25">
      <c r="A1012" s="1">
        <v>41579</v>
      </c>
      <c r="B1012">
        <v>0.91190000000000004</v>
      </c>
      <c r="C1012">
        <v>0.90690000000000004</v>
      </c>
      <c r="D1012">
        <v>0.91400000000000003</v>
      </c>
      <c r="E1012">
        <v>0.90629999999999999</v>
      </c>
      <c r="F1012" s="2">
        <v>5.7999999999999996E-3</v>
      </c>
      <c r="G1012" s="2">
        <f t="shared" si="38"/>
        <v>-5.592105263157887E-3</v>
      </c>
      <c r="H1012" s="2">
        <f t="shared" si="39"/>
        <v>8.4960829747324721E-3</v>
      </c>
    </row>
    <row r="1013" spans="1:8" x14ac:dyDescent="0.25">
      <c r="A1013" s="1">
        <v>41582</v>
      </c>
      <c r="B1013">
        <v>0.90959999999999996</v>
      </c>
      <c r="C1013">
        <v>0.91200000000000003</v>
      </c>
      <c r="D1013">
        <v>0.9153</v>
      </c>
      <c r="E1013">
        <v>0.90910000000000002</v>
      </c>
      <c r="F1013" s="2">
        <v>-2.5000000000000001E-3</v>
      </c>
      <c r="G1013" s="2">
        <f t="shared" si="38"/>
        <v>2.3079459281239592E-3</v>
      </c>
      <c r="H1013" s="2">
        <f t="shared" si="39"/>
        <v>6.8199318006819743E-3</v>
      </c>
    </row>
    <row r="1014" spans="1:8" x14ac:dyDescent="0.25">
      <c r="A1014" s="1">
        <v>41583</v>
      </c>
      <c r="B1014">
        <v>0.91349999999999998</v>
      </c>
      <c r="C1014">
        <v>0.90990000000000004</v>
      </c>
      <c r="D1014">
        <v>0.91490000000000005</v>
      </c>
      <c r="E1014">
        <v>0.90939999999999999</v>
      </c>
      <c r="F1014" s="2">
        <v>4.3E-3</v>
      </c>
      <c r="G1014" s="2">
        <f t="shared" si="38"/>
        <v>-4.1589143044762121E-3</v>
      </c>
      <c r="H1014" s="2">
        <f t="shared" si="39"/>
        <v>6.0479436991423578E-3</v>
      </c>
    </row>
    <row r="1015" spans="1:8" x14ac:dyDescent="0.25">
      <c r="A1015" s="1">
        <v>41584</v>
      </c>
      <c r="B1015">
        <v>0.91220000000000001</v>
      </c>
      <c r="C1015">
        <v>0.91369999999999996</v>
      </c>
      <c r="D1015">
        <v>0.91410000000000002</v>
      </c>
      <c r="E1015">
        <v>0.90969999999999995</v>
      </c>
      <c r="F1015" s="2">
        <v>-1.4E-3</v>
      </c>
      <c r="G1015" s="2">
        <f t="shared" si="38"/>
        <v>1.5345829222842889E-3</v>
      </c>
      <c r="H1015" s="2">
        <f t="shared" si="39"/>
        <v>4.8367593712213596E-3</v>
      </c>
    </row>
    <row r="1016" spans="1:8" x14ac:dyDescent="0.25">
      <c r="A1016" s="1">
        <v>41585</v>
      </c>
      <c r="B1016">
        <v>0.91559999999999997</v>
      </c>
      <c r="C1016">
        <v>0.9123</v>
      </c>
      <c r="D1016">
        <v>0.92520000000000002</v>
      </c>
      <c r="E1016">
        <v>0.91080000000000005</v>
      </c>
      <c r="F1016" s="2">
        <v>3.7000000000000002E-3</v>
      </c>
      <c r="G1016" s="2">
        <f t="shared" si="38"/>
        <v>-3.9305601048149879E-3</v>
      </c>
      <c r="H1016" s="2">
        <f t="shared" si="39"/>
        <v>1.5810276679841861E-2</v>
      </c>
    </row>
    <row r="1017" spans="1:8" x14ac:dyDescent="0.25">
      <c r="A1017" s="1">
        <v>41586</v>
      </c>
      <c r="B1017">
        <v>0.92110000000000003</v>
      </c>
      <c r="C1017">
        <v>0.91590000000000005</v>
      </c>
      <c r="D1017">
        <v>0.92479999999999996</v>
      </c>
      <c r="E1017">
        <v>0.9153</v>
      </c>
      <c r="F1017" s="2">
        <v>6.0000000000000001E-3</v>
      </c>
      <c r="G1017" s="2">
        <f t="shared" si="38"/>
        <v>-5.8612829697166618E-3</v>
      </c>
      <c r="H1017" s="2">
        <f t="shared" si="39"/>
        <v>1.0379110674095873E-2</v>
      </c>
    </row>
    <row r="1018" spans="1:8" x14ac:dyDescent="0.25">
      <c r="A1018" s="1">
        <v>41589</v>
      </c>
      <c r="B1018">
        <v>0.91920000000000002</v>
      </c>
      <c r="C1018">
        <v>0.92130000000000001</v>
      </c>
      <c r="D1018">
        <v>0.9234</v>
      </c>
      <c r="E1018">
        <v>0.91859999999999997</v>
      </c>
      <c r="F1018" s="2">
        <v>-2.0999999999999999E-3</v>
      </c>
      <c r="G1018" s="2">
        <f t="shared" si="38"/>
        <v>2.0665651511855695E-3</v>
      </c>
      <c r="H1018" s="2">
        <f t="shared" si="39"/>
        <v>5.2253429131287029E-3</v>
      </c>
    </row>
    <row r="1019" spans="1:8" x14ac:dyDescent="0.25">
      <c r="A1019" s="1">
        <v>41590</v>
      </c>
      <c r="B1019">
        <v>0.91739999999999999</v>
      </c>
      <c r="C1019">
        <v>0.9194</v>
      </c>
      <c r="D1019">
        <v>0.92279999999999995</v>
      </c>
      <c r="E1019">
        <v>0.91549999999999998</v>
      </c>
      <c r="F1019" s="2">
        <v>-2E-3</v>
      </c>
      <c r="G1019" s="2">
        <f t="shared" si="38"/>
        <v>2.0708446866485155E-3</v>
      </c>
      <c r="H1019" s="2">
        <f t="shared" si="39"/>
        <v>7.9737848170398397E-3</v>
      </c>
    </row>
    <row r="1020" spans="1:8" x14ac:dyDescent="0.25">
      <c r="A1020" s="1">
        <v>41591</v>
      </c>
      <c r="B1020">
        <v>0.91359999999999997</v>
      </c>
      <c r="C1020">
        <v>0.91749999999999998</v>
      </c>
      <c r="D1020">
        <v>0.92020000000000002</v>
      </c>
      <c r="E1020">
        <v>0.91259999999999997</v>
      </c>
      <c r="F1020" s="2">
        <v>-4.1000000000000003E-3</v>
      </c>
      <c r="G1020" s="2">
        <f t="shared" si="38"/>
        <v>4.2688266199649898E-3</v>
      </c>
      <c r="H1020" s="2">
        <f t="shared" si="39"/>
        <v>8.3278544817006923E-3</v>
      </c>
    </row>
    <row r="1021" spans="1:8" x14ac:dyDescent="0.25">
      <c r="A1021" s="1">
        <v>41592</v>
      </c>
      <c r="B1021">
        <v>0.91639999999999999</v>
      </c>
      <c r="C1021">
        <v>0.91359999999999997</v>
      </c>
      <c r="D1021">
        <v>0.91900000000000004</v>
      </c>
      <c r="E1021">
        <v>0.91259999999999997</v>
      </c>
      <c r="F1021" s="2">
        <v>3.0999999999999999E-3</v>
      </c>
      <c r="G1021" s="2">
        <f t="shared" si="38"/>
        <v>-2.946633198734078E-3</v>
      </c>
      <c r="H1021" s="2">
        <f t="shared" si="39"/>
        <v>7.0129300898532461E-3</v>
      </c>
    </row>
    <row r="1022" spans="1:8" x14ac:dyDescent="0.25">
      <c r="A1022" s="1">
        <v>41593</v>
      </c>
      <c r="B1022">
        <v>0.91500000000000004</v>
      </c>
      <c r="C1022">
        <v>0.9163</v>
      </c>
      <c r="D1022">
        <v>0.91930000000000001</v>
      </c>
      <c r="E1022">
        <v>0.91290000000000004</v>
      </c>
      <c r="F1022" s="2">
        <v>-1.5E-3</v>
      </c>
      <c r="G1022" s="2">
        <f t="shared" si="38"/>
        <v>1.7492073904012747E-3</v>
      </c>
      <c r="H1022" s="2">
        <f t="shared" si="39"/>
        <v>7.010625479241933E-3</v>
      </c>
    </row>
    <row r="1023" spans="1:8" x14ac:dyDescent="0.25">
      <c r="A1023" s="1">
        <v>41596</v>
      </c>
      <c r="B1023">
        <v>0.91290000000000004</v>
      </c>
      <c r="C1023">
        <v>0.91469999999999996</v>
      </c>
      <c r="D1023">
        <v>0.91639999999999999</v>
      </c>
      <c r="E1023">
        <v>0.90939999999999999</v>
      </c>
      <c r="F1023" s="2">
        <v>-2.3E-3</v>
      </c>
      <c r="G1023" s="2">
        <f t="shared" si="38"/>
        <v>1.5329026606809995E-3</v>
      </c>
      <c r="H1023" s="2">
        <f t="shared" si="39"/>
        <v>7.6973828898174688E-3</v>
      </c>
    </row>
    <row r="1024" spans="1:8" x14ac:dyDescent="0.25">
      <c r="A1024" s="1">
        <v>41597</v>
      </c>
      <c r="B1024">
        <v>0.91080000000000005</v>
      </c>
      <c r="C1024">
        <v>0.9133</v>
      </c>
      <c r="D1024">
        <v>0.91459999999999997</v>
      </c>
      <c r="E1024">
        <v>0.91020000000000001</v>
      </c>
      <c r="F1024" s="2">
        <v>-2.3E-3</v>
      </c>
      <c r="G1024" s="2">
        <f t="shared" si="38"/>
        <v>2.4146635934584344E-3</v>
      </c>
      <c r="H1024" s="2">
        <f t="shared" si="39"/>
        <v>4.8341023950779606E-3</v>
      </c>
    </row>
    <row r="1025" spans="1:8" x14ac:dyDescent="0.25">
      <c r="A1025" s="1">
        <v>41598</v>
      </c>
      <c r="B1025">
        <v>0.91590000000000005</v>
      </c>
      <c r="C1025">
        <v>0.91110000000000002</v>
      </c>
      <c r="D1025">
        <v>0.91920000000000002</v>
      </c>
      <c r="E1025">
        <v>0.90780000000000005</v>
      </c>
      <c r="F1025" s="2">
        <v>5.5999999999999999E-3</v>
      </c>
      <c r="G1025" s="2">
        <f t="shared" si="38"/>
        <v>-5.6749972716359075E-3</v>
      </c>
      <c r="H1025" s="2">
        <f t="shared" si="39"/>
        <v>1.2557832121612652E-2</v>
      </c>
    </row>
    <row r="1026" spans="1:8" x14ac:dyDescent="0.25">
      <c r="A1026" s="1">
        <v>41599</v>
      </c>
      <c r="B1026">
        <v>0.91269999999999996</v>
      </c>
      <c r="C1026">
        <v>0.9163</v>
      </c>
      <c r="D1026">
        <v>0.91900000000000004</v>
      </c>
      <c r="E1026">
        <v>0.91269999999999996</v>
      </c>
      <c r="F1026" s="2">
        <v>-3.5000000000000001E-3</v>
      </c>
      <c r="G1026" s="2">
        <f t="shared" si="38"/>
        <v>3.7243947858472543E-3</v>
      </c>
      <c r="H1026" s="2">
        <f t="shared" si="39"/>
        <v>6.9025966911362806E-3</v>
      </c>
    </row>
    <row r="1027" spans="1:8" x14ac:dyDescent="0.25">
      <c r="A1027" s="1">
        <v>41600</v>
      </c>
      <c r="B1027">
        <v>0.90669999999999995</v>
      </c>
      <c r="C1027">
        <v>0.91290000000000004</v>
      </c>
      <c r="D1027">
        <v>0.91520000000000001</v>
      </c>
      <c r="E1027">
        <v>0.90649999999999997</v>
      </c>
      <c r="F1027" s="2">
        <v>-6.6E-3</v>
      </c>
      <c r="G1027" s="2">
        <f t="shared" si="38"/>
        <v>6.0612739695834915E-3</v>
      </c>
      <c r="H1027" s="2">
        <f t="shared" si="39"/>
        <v>9.597352454495358E-3</v>
      </c>
    </row>
    <row r="1028" spans="1:8" x14ac:dyDescent="0.25">
      <c r="A1028" s="1">
        <v>41603</v>
      </c>
      <c r="B1028">
        <v>0.91180000000000005</v>
      </c>
      <c r="C1028">
        <v>0.90739999999999998</v>
      </c>
      <c r="D1028">
        <v>0.9133</v>
      </c>
      <c r="E1028">
        <v>0.90610000000000002</v>
      </c>
      <c r="F1028" s="2">
        <v>5.5999999999999999E-3</v>
      </c>
      <c r="G1028" s="2">
        <f t="shared" si="38"/>
        <v>-4.9347516175019838E-3</v>
      </c>
      <c r="H1028" s="2">
        <f t="shared" si="39"/>
        <v>7.9461428098443702E-3</v>
      </c>
    </row>
    <row r="1029" spans="1:8" x14ac:dyDescent="0.25">
      <c r="A1029" s="1">
        <v>41604</v>
      </c>
      <c r="B1029">
        <v>0.90639999999999998</v>
      </c>
      <c r="C1029">
        <v>0.91190000000000004</v>
      </c>
      <c r="D1029">
        <v>0.91220000000000001</v>
      </c>
      <c r="E1029">
        <v>0.90610000000000002</v>
      </c>
      <c r="F1029" s="2">
        <v>-5.8999999999999999E-3</v>
      </c>
      <c r="G1029" s="2">
        <f t="shared" si="38"/>
        <v>5.9569773855488927E-3</v>
      </c>
      <c r="H1029" s="2">
        <f t="shared" si="39"/>
        <v>6.7321487694514889E-3</v>
      </c>
    </row>
    <row r="1030" spans="1:8" x14ac:dyDescent="0.25">
      <c r="A1030" s="1">
        <v>41605</v>
      </c>
      <c r="B1030">
        <v>0.90749999999999997</v>
      </c>
      <c r="C1030">
        <v>0.90649999999999997</v>
      </c>
      <c r="D1030">
        <v>0.90939999999999999</v>
      </c>
      <c r="E1030">
        <v>0.90410000000000001</v>
      </c>
      <c r="F1030" s="2">
        <v>1.1999999999999999E-3</v>
      </c>
      <c r="G1030" s="2">
        <f t="shared" si="38"/>
        <v>-1.3220226947229029E-3</v>
      </c>
      <c r="H1030" s="2">
        <f t="shared" si="39"/>
        <v>5.8621833867934644E-3</v>
      </c>
    </row>
    <row r="1031" spans="1:8" x14ac:dyDescent="0.25">
      <c r="A1031" s="1">
        <v>41606</v>
      </c>
      <c r="B1031">
        <v>0.90539999999999998</v>
      </c>
      <c r="C1031">
        <v>0.90769999999999995</v>
      </c>
      <c r="D1031">
        <v>0.90880000000000005</v>
      </c>
      <c r="E1031">
        <v>0.90410000000000001</v>
      </c>
      <c r="F1031" s="2">
        <v>-2.3E-3</v>
      </c>
      <c r="G1031" s="2">
        <f t="shared" si="38"/>
        <v>2.2082367229767051E-3</v>
      </c>
      <c r="H1031" s="2">
        <f t="shared" si="39"/>
        <v>5.1985399845150288E-3</v>
      </c>
    </row>
    <row r="1032" spans="1:8" x14ac:dyDescent="0.25">
      <c r="A1032" s="1">
        <v>41607</v>
      </c>
      <c r="B1032">
        <v>0.90610000000000002</v>
      </c>
      <c r="C1032">
        <v>0.90569999999999995</v>
      </c>
      <c r="D1032">
        <v>0.9073</v>
      </c>
      <c r="E1032">
        <v>0.90269999999999995</v>
      </c>
      <c r="F1032" s="2">
        <v>8.0000000000000004E-4</v>
      </c>
      <c r="G1032" s="2">
        <f t="shared" si="38"/>
        <v>-1.103996467212409E-4</v>
      </c>
      <c r="H1032" s="2">
        <f t="shared" si="39"/>
        <v>5.0958236401905934E-3</v>
      </c>
    </row>
    <row r="1033" spans="1:8" x14ac:dyDescent="0.25">
      <c r="A1033" s="1">
        <v>41610</v>
      </c>
      <c r="B1033">
        <v>0.90859999999999996</v>
      </c>
      <c r="C1033">
        <v>0.90580000000000005</v>
      </c>
      <c r="D1033">
        <v>0.91110000000000002</v>
      </c>
      <c r="E1033">
        <v>0.9042</v>
      </c>
      <c r="F1033" s="2">
        <v>2.8E-3</v>
      </c>
      <c r="G1033" s="2">
        <f t="shared" si="38"/>
        <v>-3.1913722900846295E-3</v>
      </c>
      <c r="H1033" s="2">
        <f t="shared" si="39"/>
        <v>7.6310550763105701E-3</v>
      </c>
    </row>
    <row r="1034" spans="1:8" x14ac:dyDescent="0.25">
      <c r="A1034" s="1">
        <v>41611</v>
      </c>
      <c r="B1034">
        <v>0.90429999999999999</v>
      </c>
      <c r="C1034">
        <v>0.90869999999999995</v>
      </c>
      <c r="D1034">
        <v>0.9103</v>
      </c>
      <c r="E1034">
        <v>0.90200000000000002</v>
      </c>
      <c r="F1034" s="2">
        <v>-4.7000000000000002E-3</v>
      </c>
      <c r="G1034" s="2">
        <f t="shared" si="38"/>
        <v>4.7545333923042577E-3</v>
      </c>
      <c r="H1034" s="2">
        <f t="shared" si="39"/>
        <v>9.201773835920149E-3</v>
      </c>
    </row>
    <row r="1035" spans="1:8" x14ac:dyDescent="0.25">
      <c r="A1035" s="1">
        <v>41612</v>
      </c>
      <c r="B1035">
        <v>0.90229999999999999</v>
      </c>
      <c r="C1035">
        <v>0.90439999999999998</v>
      </c>
      <c r="D1035">
        <v>0.90780000000000005</v>
      </c>
      <c r="E1035">
        <v>0.90129999999999999</v>
      </c>
      <c r="F1035" s="2">
        <v>-2.2000000000000001E-3</v>
      </c>
      <c r="G1035" s="2">
        <f t="shared" si="38"/>
        <v>2.1052631578947511E-3</v>
      </c>
      <c r="H1035" s="2">
        <f t="shared" si="39"/>
        <v>7.2118051703096205E-3</v>
      </c>
    </row>
    <row r="1036" spans="1:8" x14ac:dyDescent="0.25">
      <c r="A1036" s="1">
        <v>41613</v>
      </c>
      <c r="B1036">
        <v>0.89659999999999995</v>
      </c>
      <c r="C1036">
        <v>0.90249999999999997</v>
      </c>
      <c r="D1036">
        <v>0.90510000000000002</v>
      </c>
      <c r="E1036">
        <v>0.89559999999999995</v>
      </c>
      <c r="F1036" s="2">
        <v>-6.3E-3</v>
      </c>
      <c r="G1036" s="2">
        <f t="shared" ref="G1036:G1099" si="40">(C1036-C1037)/C1037</f>
        <v>6.4681610349056722E-3</v>
      </c>
      <c r="H1036" s="2">
        <f t="shared" ref="H1036:H1099" si="41">(D1036-E1036)/E1036</f>
        <v>1.0607414024117981E-2</v>
      </c>
    </row>
    <row r="1037" spans="1:8" x14ac:dyDescent="0.25">
      <c r="A1037" s="1">
        <v>41614</v>
      </c>
      <c r="B1037">
        <v>0.8921</v>
      </c>
      <c r="C1037">
        <v>0.89670000000000005</v>
      </c>
      <c r="D1037">
        <v>0.89849999999999997</v>
      </c>
      <c r="E1037">
        <v>0.89119999999999999</v>
      </c>
      <c r="F1037" s="2">
        <v>-5.0000000000000001E-3</v>
      </c>
      <c r="G1037" s="2">
        <f t="shared" si="40"/>
        <v>4.0309035942224245E-3</v>
      </c>
      <c r="H1037" s="2">
        <f t="shared" si="41"/>
        <v>8.191202872531389E-3</v>
      </c>
    </row>
    <row r="1038" spans="1:8" x14ac:dyDescent="0.25">
      <c r="A1038" s="1">
        <v>41617</v>
      </c>
      <c r="B1038">
        <v>0.89049999999999996</v>
      </c>
      <c r="C1038">
        <v>0.8931</v>
      </c>
      <c r="D1038">
        <v>0.89370000000000005</v>
      </c>
      <c r="E1038">
        <v>0.88949999999999996</v>
      </c>
      <c r="F1038" s="2">
        <v>-1.8E-3</v>
      </c>
      <c r="G1038" s="2">
        <f t="shared" si="40"/>
        <v>2.6945099360053413E-3</v>
      </c>
      <c r="H1038" s="2">
        <f t="shared" si="41"/>
        <v>4.7217537942665462E-3</v>
      </c>
    </row>
    <row r="1039" spans="1:8" x14ac:dyDescent="0.25">
      <c r="A1039" s="1">
        <v>41618</v>
      </c>
      <c r="B1039">
        <v>0.88700000000000001</v>
      </c>
      <c r="C1039">
        <v>0.89070000000000005</v>
      </c>
      <c r="D1039">
        <v>0.89100000000000001</v>
      </c>
      <c r="E1039">
        <v>0.88500000000000001</v>
      </c>
      <c r="F1039" s="2">
        <v>-3.8999999999999998E-3</v>
      </c>
      <c r="G1039" s="2">
        <f t="shared" si="40"/>
        <v>3.7187288708587793E-3</v>
      </c>
      <c r="H1039" s="2">
        <f t="shared" si="41"/>
        <v>6.7796610169491584E-3</v>
      </c>
    </row>
    <row r="1040" spans="1:8" x14ac:dyDescent="0.25">
      <c r="A1040" s="1">
        <v>41619</v>
      </c>
      <c r="B1040">
        <v>0.88639999999999997</v>
      </c>
      <c r="C1040">
        <v>0.88739999999999997</v>
      </c>
      <c r="D1040">
        <v>0.88890000000000002</v>
      </c>
      <c r="E1040">
        <v>0.88400000000000001</v>
      </c>
      <c r="F1040" s="2">
        <v>-6.9999999999999999E-4</v>
      </c>
      <c r="G1040" s="2">
        <f t="shared" si="40"/>
        <v>7.8944400586435418E-4</v>
      </c>
      <c r="H1040" s="2">
        <f t="shared" si="41"/>
        <v>5.5429864253393841E-3</v>
      </c>
    </row>
    <row r="1041" spans="1:8" x14ac:dyDescent="0.25">
      <c r="A1041" s="1">
        <v>41620</v>
      </c>
      <c r="B1041">
        <v>0.8891</v>
      </c>
      <c r="C1041">
        <v>0.88670000000000004</v>
      </c>
      <c r="D1041">
        <v>0.8911</v>
      </c>
      <c r="E1041">
        <v>0.88460000000000005</v>
      </c>
      <c r="F1041" s="2">
        <v>3.0000000000000001E-3</v>
      </c>
      <c r="G1041" s="2">
        <f t="shared" si="40"/>
        <v>-2.8115159694106465E-3</v>
      </c>
      <c r="H1041" s="2">
        <f t="shared" si="41"/>
        <v>7.3479538774586821E-3</v>
      </c>
    </row>
    <row r="1042" spans="1:8" x14ac:dyDescent="0.25">
      <c r="A1042" s="1">
        <v>41621</v>
      </c>
      <c r="B1042">
        <v>0.8891</v>
      </c>
      <c r="C1042">
        <v>0.88919999999999999</v>
      </c>
      <c r="D1042">
        <v>0.89190000000000003</v>
      </c>
      <c r="E1042">
        <v>0.88800000000000001</v>
      </c>
      <c r="F1042" s="2">
        <v>0</v>
      </c>
      <c r="G1042" s="2">
        <f t="shared" si="40"/>
        <v>-3.3726812816185157E-4</v>
      </c>
      <c r="H1042" s="2">
        <f t="shared" si="41"/>
        <v>4.3918918918919086E-3</v>
      </c>
    </row>
    <row r="1043" spans="1:8" x14ac:dyDescent="0.25">
      <c r="A1043" s="1">
        <v>41624</v>
      </c>
      <c r="B1043">
        <v>0.88729999999999998</v>
      </c>
      <c r="C1043">
        <v>0.88949999999999996</v>
      </c>
      <c r="D1043">
        <v>0.89090000000000003</v>
      </c>
      <c r="E1043">
        <v>0.88449999999999995</v>
      </c>
      <c r="F1043" s="2">
        <v>-2E-3</v>
      </c>
      <c r="G1043" s="2">
        <f t="shared" si="40"/>
        <v>2.5924256086564119E-3</v>
      </c>
      <c r="H1043" s="2">
        <f t="shared" si="41"/>
        <v>7.2357263990956164E-3</v>
      </c>
    </row>
    <row r="1044" spans="1:8" x14ac:dyDescent="0.25">
      <c r="A1044" s="1">
        <v>41625</v>
      </c>
      <c r="B1044">
        <v>0.88480000000000003</v>
      </c>
      <c r="C1044">
        <v>0.88719999999999999</v>
      </c>
      <c r="D1044">
        <v>0.88959999999999995</v>
      </c>
      <c r="E1044">
        <v>0.88329999999999997</v>
      </c>
      <c r="F1044" s="2">
        <v>-2.8E-3</v>
      </c>
      <c r="G1044" s="2">
        <f t="shared" si="40"/>
        <v>2.4858757062146664E-3</v>
      </c>
      <c r="H1044" s="2">
        <f t="shared" si="41"/>
        <v>7.1323446167779608E-3</v>
      </c>
    </row>
    <row r="1045" spans="1:8" x14ac:dyDescent="0.25">
      <c r="A1045" s="1">
        <v>41626</v>
      </c>
      <c r="B1045">
        <v>0.89390000000000003</v>
      </c>
      <c r="C1045">
        <v>0.88500000000000001</v>
      </c>
      <c r="D1045">
        <v>0.89510000000000001</v>
      </c>
      <c r="E1045">
        <v>0.8841</v>
      </c>
      <c r="F1045" s="2">
        <v>1.03E-2</v>
      </c>
      <c r="G1045" s="2">
        <f t="shared" si="40"/>
        <v>-1.0177832457219546E-2</v>
      </c>
      <c r="H1045" s="2">
        <f t="shared" si="41"/>
        <v>1.2442031444406752E-2</v>
      </c>
    </row>
    <row r="1046" spans="1:8" x14ac:dyDescent="0.25">
      <c r="A1046" s="1">
        <v>41627</v>
      </c>
      <c r="B1046">
        <v>0.89800000000000002</v>
      </c>
      <c r="C1046">
        <v>0.89410000000000001</v>
      </c>
      <c r="D1046">
        <v>0.89890000000000003</v>
      </c>
      <c r="E1046">
        <v>0.89339999999999997</v>
      </c>
      <c r="F1046" s="2">
        <v>4.5999999999999999E-3</v>
      </c>
      <c r="G1046" s="2">
        <f t="shared" si="40"/>
        <v>-4.5646849254063603E-3</v>
      </c>
      <c r="H1046" s="2">
        <f t="shared" si="41"/>
        <v>6.1562569957466541E-3</v>
      </c>
    </row>
    <row r="1047" spans="1:8" x14ac:dyDescent="0.25">
      <c r="A1047" s="1">
        <v>41628</v>
      </c>
      <c r="B1047">
        <v>0.89570000000000005</v>
      </c>
      <c r="C1047">
        <v>0.8982</v>
      </c>
      <c r="D1047">
        <v>0.90029999999999999</v>
      </c>
      <c r="E1047">
        <v>0.8931</v>
      </c>
      <c r="F1047" s="2">
        <v>-2.5999999999999999E-3</v>
      </c>
      <c r="G1047" s="2">
        <f t="shared" si="40"/>
        <v>2.6791694574681375E-3</v>
      </c>
      <c r="H1047" s="2">
        <f t="shared" si="41"/>
        <v>8.0618071884447258E-3</v>
      </c>
    </row>
    <row r="1048" spans="1:8" x14ac:dyDescent="0.25">
      <c r="A1048" s="1">
        <v>41631</v>
      </c>
      <c r="B1048">
        <v>0.89380000000000004</v>
      </c>
      <c r="C1048">
        <v>0.89580000000000004</v>
      </c>
      <c r="D1048">
        <v>0.89700000000000002</v>
      </c>
      <c r="E1048">
        <v>0.89219999999999999</v>
      </c>
      <c r="F1048" s="2">
        <v>-2.0999999999999999E-3</v>
      </c>
      <c r="G1048" s="2">
        <f t="shared" si="40"/>
        <v>2.1255173956818579E-3</v>
      </c>
      <c r="H1048" s="2">
        <f t="shared" si="41"/>
        <v>5.3799596503026521E-3</v>
      </c>
    </row>
    <row r="1049" spans="1:8" x14ac:dyDescent="0.25">
      <c r="A1049" s="1">
        <v>41632</v>
      </c>
      <c r="B1049">
        <v>0.89529999999999998</v>
      </c>
      <c r="C1049">
        <v>0.89390000000000003</v>
      </c>
      <c r="D1049">
        <v>0.89749999999999996</v>
      </c>
      <c r="E1049">
        <v>0.8931</v>
      </c>
      <c r="F1049" s="2">
        <v>1.6999999999999999E-3</v>
      </c>
      <c r="G1049" s="2">
        <f t="shared" si="40"/>
        <v>-1.7867113344499552E-3</v>
      </c>
      <c r="H1049" s="2">
        <f t="shared" si="41"/>
        <v>4.9266599484939638E-3</v>
      </c>
    </row>
    <row r="1050" spans="1:8" x14ac:dyDescent="0.25">
      <c r="A1050" s="1">
        <v>41633</v>
      </c>
      <c r="B1050">
        <v>0.89529999999999998</v>
      </c>
      <c r="C1050">
        <v>0.89549999999999996</v>
      </c>
      <c r="D1050">
        <v>0.89729999999999999</v>
      </c>
      <c r="E1050">
        <v>0.89529999999999998</v>
      </c>
      <c r="F1050" s="2">
        <v>0</v>
      </c>
      <c r="G1050" s="2">
        <f t="shared" si="40"/>
        <v>-2.2328904767231103E-4</v>
      </c>
      <c r="H1050" s="2">
        <f t="shared" si="41"/>
        <v>2.2338880822070834E-3</v>
      </c>
    </row>
    <row r="1051" spans="1:8" x14ac:dyDescent="0.25">
      <c r="A1051" s="1">
        <v>41634</v>
      </c>
      <c r="B1051">
        <v>0.89629999999999999</v>
      </c>
      <c r="C1051">
        <v>0.89570000000000005</v>
      </c>
      <c r="D1051">
        <v>0.8972</v>
      </c>
      <c r="E1051">
        <v>0.89490000000000003</v>
      </c>
      <c r="F1051" s="2">
        <v>1.1000000000000001E-3</v>
      </c>
      <c r="G1051" s="2">
        <f t="shared" si="40"/>
        <v>-1.0037921035020087E-3</v>
      </c>
      <c r="H1051" s="2">
        <f t="shared" si="41"/>
        <v>2.5701195664319687E-3</v>
      </c>
    </row>
    <row r="1052" spans="1:8" x14ac:dyDescent="0.25">
      <c r="A1052" s="1">
        <v>41635</v>
      </c>
      <c r="B1052">
        <v>0.89129999999999998</v>
      </c>
      <c r="C1052">
        <v>0.89659999999999995</v>
      </c>
      <c r="D1052">
        <v>0.89690000000000003</v>
      </c>
      <c r="E1052">
        <v>0.87980000000000003</v>
      </c>
      <c r="F1052" s="2">
        <v>-5.5999999999999999E-3</v>
      </c>
      <c r="G1052" s="2">
        <f t="shared" si="40"/>
        <v>5.9463704700998222E-3</v>
      </c>
      <c r="H1052" s="2">
        <f t="shared" si="41"/>
        <v>1.943623550807002E-2</v>
      </c>
    </row>
    <row r="1053" spans="1:8" x14ac:dyDescent="0.25">
      <c r="A1053" s="1">
        <v>41638</v>
      </c>
      <c r="B1053">
        <v>0.88780000000000003</v>
      </c>
      <c r="C1053">
        <v>0.89129999999999998</v>
      </c>
      <c r="D1053">
        <v>0.89339999999999997</v>
      </c>
      <c r="E1053">
        <v>0.88590000000000002</v>
      </c>
      <c r="F1053" s="2">
        <v>-3.8999999999999998E-3</v>
      </c>
      <c r="G1053" s="2">
        <f t="shared" si="40"/>
        <v>3.8292600518075892E-3</v>
      </c>
      <c r="H1053" s="2">
        <f t="shared" si="41"/>
        <v>8.4659668134100356E-3</v>
      </c>
    </row>
    <row r="1054" spans="1:8" x14ac:dyDescent="0.25">
      <c r="A1054" s="1">
        <v>41639</v>
      </c>
      <c r="B1054">
        <v>0.89280000000000004</v>
      </c>
      <c r="C1054">
        <v>0.88790000000000002</v>
      </c>
      <c r="D1054">
        <v>0.89319999999999999</v>
      </c>
      <c r="E1054">
        <v>0.88649999999999995</v>
      </c>
      <c r="F1054" s="2">
        <v>5.5999999999999999E-3</v>
      </c>
      <c r="G1054" s="2">
        <f t="shared" si="40"/>
        <v>-5.4883512544803038E-3</v>
      </c>
      <c r="H1054" s="2">
        <f t="shared" si="41"/>
        <v>7.5578116187253689E-3</v>
      </c>
    </row>
    <row r="1055" spans="1:8" x14ac:dyDescent="0.25">
      <c r="A1055" s="1">
        <v>41640</v>
      </c>
      <c r="B1055">
        <v>0.89170000000000005</v>
      </c>
      <c r="C1055">
        <v>0.89280000000000004</v>
      </c>
      <c r="D1055">
        <v>0.89329999999999998</v>
      </c>
      <c r="E1055">
        <v>0.89090000000000003</v>
      </c>
      <c r="F1055" s="2">
        <v>-1.1999999999999999E-3</v>
      </c>
      <c r="G1055" s="2">
        <f t="shared" si="40"/>
        <v>7.8466539625606316E-4</v>
      </c>
      <c r="H1055" s="2">
        <f t="shared" si="41"/>
        <v>2.6939050398472977E-3</v>
      </c>
    </row>
    <row r="1056" spans="1:8" x14ac:dyDescent="0.25">
      <c r="A1056" s="1">
        <v>41641</v>
      </c>
      <c r="B1056">
        <v>0.89910000000000001</v>
      </c>
      <c r="C1056">
        <v>0.8921</v>
      </c>
      <c r="D1056">
        <v>0.90300000000000002</v>
      </c>
      <c r="E1056">
        <v>0.89080000000000004</v>
      </c>
      <c r="F1056" s="2">
        <v>8.3000000000000001E-3</v>
      </c>
      <c r="G1056" s="2">
        <f t="shared" si="40"/>
        <v>-8.0062270654953673E-3</v>
      </c>
      <c r="H1056" s="2">
        <f t="shared" si="41"/>
        <v>1.3695554557700929E-2</v>
      </c>
    </row>
    <row r="1057" spans="1:8" x14ac:dyDescent="0.25">
      <c r="A1057" s="1">
        <v>41642</v>
      </c>
      <c r="B1057">
        <v>0.90490000000000004</v>
      </c>
      <c r="C1057">
        <v>0.89929999999999999</v>
      </c>
      <c r="D1057">
        <v>0.90590000000000004</v>
      </c>
      <c r="E1057">
        <v>0.89880000000000004</v>
      </c>
      <c r="F1057" s="2">
        <v>6.4999999999999997E-3</v>
      </c>
      <c r="G1057" s="2">
        <f t="shared" si="40"/>
        <v>-6.737353655842715E-3</v>
      </c>
      <c r="H1057" s="2">
        <f t="shared" si="41"/>
        <v>7.8994214508233147E-3</v>
      </c>
    </row>
    <row r="1058" spans="1:8" x14ac:dyDescent="0.25">
      <c r="A1058" s="1">
        <v>41645</v>
      </c>
      <c r="B1058">
        <v>0.90400000000000003</v>
      </c>
      <c r="C1058">
        <v>0.90539999999999998</v>
      </c>
      <c r="D1058">
        <v>0.90720000000000001</v>
      </c>
      <c r="E1058">
        <v>0.90190000000000003</v>
      </c>
      <c r="F1058" s="2">
        <v>-1E-3</v>
      </c>
      <c r="G1058" s="2">
        <f t="shared" si="40"/>
        <v>1.3271400132713767E-3</v>
      </c>
      <c r="H1058" s="2">
        <f t="shared" si="41"/>
        <v>5.8764829803747325E-3</v>
      </c>
    </row>
    <row r="1059" spans="1:8" x14ac:dyDescent="0.25">
      <c r="A1059" s="1">
        <v>41646</v>
      </c>
      <c r="B1059">
        <v>0.90900000000000003</v>
      </c>
      <c r="C1059">
        <v>0.9042</v>
      </c>
      <c r="D1059">
        <v>0.91</v>
      </c>
      <c r="E1059">
        <v>0.90339999999999998</v>
      </c>
      <c r="F1059" s="2">
        <v>5.4999999999999997E-3</v>
      </c>
      <c r="G1059" s="2">
        <f t="shared" si="40"/>
        <v>-5.3899461005390116E-3</v>
      </c>
      <c r="H1059" s="2">
        <f t="shared" si="41"/>
        <v>7.305733894177607E-3</v>
      </c>
    </row>
    <row r="1060" spans="1:8" x14ac:dyDescent="0.25">
      <c r="A1060" s="1">
        <v>41647</v>
      </c>
      <c r="B1060">
        <v>0.91080000000000005</v>
      </c>
      <c r="C1060">
        <v>0.90910000000000002</v>
      </c>
      <c r="D1060">
        <v>0.91279999999999994</v>
      </c>
      <c r="E1060">
        <v>0.90749999999999997</v>
      </c>
      <c r="F1060" s="2">
        <v>2E-3</v>
      </c>
      <c r="G1060" s="2">
        <f t="shared" si="40"/>
        <v>-2.4141336552177986E-3</v>
      </c>
      <c r="H1060" s="2">
        <f t="shared" si="41"/>
        <v>5.8402203856749001E-3</v>
      </c>
    </row>
    <row r="1061" spans="1:8" x14ac:dyDescent="0.25">
      <c r="A1061" s="1">
        <v>41648</v>
      </c>
      <c r="B1061">
        <v>0.90710000000000002</v>
      </c>
      <c r="C1061">
        <v>0.9113</v>
      </c>
      <c r="D1061">
        <v>0.91249999999999998</v>
      </c>
      <c r="E1061">
        <v>0.90629999999999999</v>
      </c>
      <c r="F1061" s="2">
        <v>-4.1000000000000003E-3</v>
      </c>
      <c r="G1061" s="2">
        <f t="shared" si="40"/>
        <v>4.4086851096660461E-3</v>
      </c>
      <c r="H1061" s="2">
        <f t="shared" si="41"/>
        <v>6.8410018757585605E-3</v>
      </c>
    </row>
    <row r="1062" spans="1:8" x14ac:dyDescent="0.25">
      <c r="A1062" s="1">
        <v>41649</v>
      </c>
      <c r="B1062">
        <v>0.9022</v>
      </c>
      <c r="C1062">
        <v>0.9073</v>
      </c>
      <c r="D1062">
        <v>0.90939999999999999</v>
      </c>
      <c r="E1062">
        <v>0.90049999999999997</v>
      </c>
      <c r="F1062" s="2">
        <v>-5.4000000000000003E-3</v>
      </c>
      <c r="G1062" s="2">
        <f t="shared" si="40"/>
        <v>5.8758314855875517E-3</v>
      </c>
      <c r="H1062" s="2">
        <f t="shared" si="41"/>
        <v>9.8833981121599322E-3</v>
      </c>
    </row>
    <row r="1063" spans="1:8" x14ac:dyDescent="0.25">
      <c r="A1063" s="1">
        <v>41652</v>
      </c>
      <c r="B1063">
        <v>0.89890000000000003</v>
      </c>
      <c r="C1063">
        <v>0.90200000000000002</v>
      </c>
      <c r="D1063">
        <v>0.90490000000000004</v>
      </c>
      <c r="E1063">
        <v>0.89859999999999995</v>
      </c>
      <c r="F1063" s="2">
        <v>-3.7000000000000002E-3</v>
      </c>
      <c r="G1063" s="2">
        <f t="shared" si="40"/>
        <v>3.1138790035587461E-3</v>
      </c>
      <c r="H1063" s="2">
        <f t="shared" si="41"/>
        <v>7.0109058535500601E-3</v>
      </c>
    </row>
    <row r="1064" spans="1:8" x14ac:dyDescent="0.25">
      <c r="A1064" s="1">
        <v>41653</v>
      </c>
      <c r="B1064">
        <v>0.90239999999999998</v>
      </c>
      <c r="C1064">
        <v>0.8992</v>
      </c>
      <c r="D1064">
        <v>0.90339999999999998</v>
      </c>
      <c r="E1064">
        <v>0.89839999999999998</v>
      </c>
      <c r="F1064" s="2">
        <v>3.8999999999999998E-3</v>
      </c>
      <c r="G1064" s="2">
        <f t="shared" si="40"/>
        <v>-3.7668956348326597E-3</v>
      </c>
      <c r="H1064" s="2">
        <f t="shared" si="41"/>
        <v>5.5654496883348224E-3</v>
      </c>
    </row>
    <row r="1065" spans="1:8" x14ac:dyDescent="0.25">
      <c r="A1065" s="1">
        <v>41654</v>
      </c>
      <c r="B1065">
        <v>0.90820000000000001</v>
      </c>
      <c r="C1065">
        <v>0.90259999999999996</v>
      </c>
      <c r="D1065">
        <v>0.91090000000000004</v>
      </c>
      <c r="E1065">
        <v>0.9022</v>
      </c>
      <c r="F1065" s="2">
        <v>6.4000000000000003E-3</v>
      </c>
      <c r="G1065" s="2">
        <f t="shared" si="40"/>
        <v>-6.3848524878908275E-3</v>
      </c>
      <c r="H1065" s="2">
        <f t="shared" si="41"/>
        <v>9.6430946575039242E-3</v>
      </c>
    </row>
    <row r="1066" spans="1:8" x14ac:dyDescent="0.25">
      <c r="A1066" s="1">
        <v>41655</v>
      </c>
      <c r="B1066">
        <v>0.90469999999999995</v>
      </c>
      <c r="C1066">
        <v>0.90839999999999999</v>
      </c>
      <c r="D1066">
        <v>0.91049999999999998</v>
      </c>
      <c r="E1066">
        <v>0.90310000000000001</v>
      </c>
      <c r="F1066" s="2">
        <v>-3.8999999999999998E-3</v>
      </c>
      <c r="G1066" s="2">
        <f t="shared" si="40"/>
        <v>3.9787798408487361E-3</v>
      </c>
      <c r="H1066" s="2">
        <f t="shared" si="41"/>
        <v>8.1939984497840356E-3</v>
      </c>
    </row>
    <row r="1067" spans="1:8" x14ac:dyDescent="0.25">
      <c r="A1067" s="1">
        <v>41656</v>
      </c>
      <c r="B1067">
        <v>0.90990000000000004</v>
      </c>
      <c r="C1067">
        <v>0.90480000000000005</v>
      </c>
      <c r="D1067">
        <v>0.91210000000000002</v>
      </c>
      <c r="E1067">
        <v>0.90429999999999999</v>
      </c>
      <c r="F1067" s="2">
        <v>5.7000000000000002E-3</v>
      </c>
      <c r="G1067" s="2">
        <f t="shared" si="40"/>
        <v>-6.8057080131723197E-3</v>
      </c>
      <c r="H1067" s="2">
        <f t="shared" si="41"/>
        <v>8.6254561539312498E-3</v>
      </c>
    </row>
    <row r="1068" spans="1:8" x14ac:dyDescent="0.25">
      <c r="A1068" s="1">
        <v>41659</v>
      </c>
      <c r="B1068">
        <v>0.90990000000000004</v>
      </c>
      <c r="C1068">
        <v>0.91100000000000003</v>
      </c>
      <c r="D1068">
        <v>0.91339999999999999</v>
      </c>
      <c r="E1068">
        <v>0.90859999999999996</v>
      </c>
      <c r="F1068" s="2">
        <v>0</v>
      </c>
      <c r="G1068" s="2">
        <f t="shared" si="40"/>
        <v>9.889023184265597E-4</v>
      </c>
      <c r="H1068" s="2">
        <f t="shared" si="41"/>
        <v>5.2828527404798886E-3</v>
      </c>
    </row>
    <row r="1069" spans="1:8" x14ac:dyDescent="0.25">
      <c r="A1069" s="1">
        <v>41660</v>
      </c>
      <c r="B1069">
        <v>0.91</v>
      </c>
      <c r="C1069">
        <v>0.91010000000000002</v>
      </c>
      <c r="D1069">
        <v>0.91579999999999995</v>
      </c>
      <c r="E1069">
        <v>0.90839999999999999</v>
      </c>
      <c r="F1069" s="2">
        <v>1E-4</v>
      </c>
      <c r="G1069" s="2">
        <f t="shared" si="40"/>
        <v>-3.2952548330400587E-4</v>
      </c>
      <c r="H1069" s="2">
        <f t="shared" si="41"/>
        <v>8.1461911052399406E-3</v>
      </c>
    </row>
    <row r="1070" spans="1:8" x14ac:dyDescent="0.25">
      <c r="A1070" s="1">
        <v>41661</v>
      </c>
      <c r="B1070">
        <v>0.91120000000000001</v>
      </c>
      <c r="C1070">
        <v>0.91039999999999999</v>
      </c>
      <c r="D1070">
        <v>0.91239999999999999</v>
      </c>
      <c r="E1070">
        <v>0.90880000000000005</v>
      </c>
      <c r="F1070" s="2">
        <v>1.2999999999999999E-3</v>
      </c>
      <c r="G1070" s="2">
        <f t="shared" si="40"/>
        <v>-1.2068019747668568E-3</v>
      </c>
      <c r="H1070" s="2">
        <f t="shared" si="41"/>
        <v>3.9612676056337325E-3</v>
      </c>
    </row>
    <row r="1071" spans="1:8" x14ac:dyDescent="0.25">
      <c r="A1071" s="1">
        <v>41662</v>
      </c>
      <c r="B1071">
        <v>0.89729999999999999</v>
      </c>
      <c r="C1071">
        <v>0.91149999999999998</v>
      </c>
      <c r="D1071">
        <v>0.91349999999999998</v>
      </c>
      <c r="E1071">
        <v>0.89629999999999999</v>
      </c>
      <c r="F1071" s="2">
        <v>-1.5299999999999999E-2</v>
      </c>
      <c r="G1071" s="2">
        <f t="shared" si="40"/>
        <v>1.5598885793871881E-2</v>
      </c>
      <c r="H1071" s="2">
        <f t="shared" si="41"/>
        <v>1.9190003347093601E-2</v>
      </c>
    </row>
    <row r="1072" spans="1:8" x14ac:dyDescent="0.25">
      <c r="A1072" s="1">
        <v>41663</v>
      </c>
      <c r="B1072">
        <v>0.89449999999999996</v>
      </c>
      <c r="C1072">
        <v>0.89749999999999996</v>
      </c>
      <c r="D1072">
        <v>0.89929999999999999</v>
      </c>
      <c r="E1072">
        <v>0.89029999999999998</v>
      </c>
      <c r="F1072" s="2">
        <v>-3.0999999999999999E-3</v>
      </c>
      <c r="G1072" s="2">
        <f t="shared" si="40"/>
        <v>3.4660107334525845E-3</v>
      </c>
      <c r="H1072" s="2">
        <f t="shared" si="41"/>
        <v>1.010895203863867E-2</v>
      </c>
    </row>
    <row r="1073" spans="1:8" x14ac:dyDescent="0.25">
      <c r="A1073" s="1">
        <v>41666</v>
      </c>
      <c r="B1073">
        <v>0.8962</v>
      </c>
      <c r="C1073">
        <v>0.89439999999999997</v>
      </c>
      <c r="D1073">
        <v>0.89859999999999995</v>
      </c>
      <c r="E1073">
        <v>0.89319999999999999</v>
      </c>
      <c r="F1073" s="2">
        <v>1.9E-3</v>
      </c>
      <c r="G1073" s="2">
        <f t="shared" si="40"/>
        <v>-1.8971096975784342E-3</v>
      </c>
      <c r="H1073" s="2">
        <f t="shared" si="41"/>
        <v>6.0456784594715186E-3</v>
      </c>
    </row>
    <row r="1074" spans="1:8" x14ac:dyDescent="0.25">
      <c r="A1074" s="1">
        <v>41667</v>
      </c>
      <c r="B1074">
        <v>0.89710000000000001</v>
      </c>
      <c r="C1074">
        <v>0.89610000000000001</v>
      </c>
      <c r="D1074">
        <v>0.9012</v>
      </c>
      <c r="E1074">
        <v>0.89529999999999998</v>
      </c>
      <c r="F1074" s="2">
        <v>1E-3</v>
      </c>
      <c r="G1074" s="2">
        <f t="shared" si="40"/>
        <v>-1.3373453694416348E-3</v>
      </c>
      <c r="H1074" s="2">
        <f t="shared" si="41"/>
        <v>6.5899698425109085E-3</v>
      </c>
    </row>
    <row r="1075" spans="1:8" x14ac:dyDescent="0.25">
      <c r="A1075" s="1">
        <v>41668</v>
      </c>
      <c r="B1075">
        <v>0.89390000000000003</v>
      </c>
      <c r="C1075">
        <v>0.89729999999999999</v>
      </c>
      <c r="D1075">
        <v>0.90110000000000001</v>
      </c>
      <c r="E1075">
        <v>0.89359999999999995</v>
      </c>
      <c r="F1075" s="2">
        <v>-3.5999999999999999E-3</v>
      </c>
      <c r="G1075" s="2">
        <f t="shared" si="40"/>
        <v>3.1302403577417831E-3</v>
      </c>
      <c r="H1075" s="2">
        <f t="shared" si="41"/>
        <v>8.3930170098478769E-3</v>
      </c>
    </row>
    <row r="1076" spans="1:8" x14ac:dyDescent="0.25">
      <c r="A1076" s="1">
        <v>41669</v>
      </c>
      <c r="B1076">
        <v>0.90259999999999996</v>
      </c>
      <c r="C1076">
        <v>0.89449999999999996</v>
      </c>
      <c r="D1076">
        <v>0.90490000000000004</v>
      </c>
      <c r="E1076">
        <v>0.89419999999999999</v>
      </c>
      <c r="F1076" s="2">
        <v>9.7000000000000003E-3</v>
      </c>
      <c r="G1076" s="2">
        <f t="shared" si="40"/>
        <v>-9.1936198493576485E-3</v>
      </c>
      <c r="H1076" s="2">
        <f t="shared" si="41"/>
        <v>1.1966003131290587E-2</v>
      </c>
    </row>
    <row r="1077" spans="1:8" x14ac:dyDescent="0.25">
      <c r="A1077" s="1">
        <v>41670</v>
      </c>
      <c r="B1077">
        <v>0.90600000000000003</v>
      </c>
      <c r="C1077">
        <v>0.90280000000000005</v>
      </c>
      <c r="D1077">
        <v>0.90820000000000001</v>
      </c>
      <c r="E1077">
        <v>0.90069999999999995</v>
      </c>
      <c r="F1077" s="2">
        <v>3.8E-3</v>
      </c>
      <c r="G1077" s="2">
        <f t="shared" si="40"/>
        <v>-4.1914846679901993E-3</v>
      </c>
      <c r="H1077" s="2">
        <f t="shared" si="41"/>
        <v>8.3268568890863363E-3</v>
      </c>
    </row>
    <row r="1078" spans="1:8" x14ac:dyDescent="0.25">
      <c r="A1078" s="1">
        <v>41673</v>
      </c>
      <c r="B1078">
        <v>0.90069999999999995</v>
      </c>
      <c r="C1078">
        <v>0.90659999999999996</v>
      </c>
      <c r="D1078">
        <v>0.9083</v>
      </c>
      <c r="E1078">
        <v>0.90029999999999999</v>
      </c>
      <c r="F1078" s="2">
        <v>-5.7999999999999996E-3</v>
      </c>
      <c r="G1078" s="2">
        <f t="shared" si="40"/>
        <v>6.3270063270062463E-3</v>
      </c>
      <c r="H1078" s="2">
        <f t="shared" si="41"/>
        <v>8.8859269132511472E-3</v>
      </c>
    </row>
    <row r="1079" spans="1:8" x14ac:dyDescent="0.25">
      <c r="A1079" s="1">
        <v>41674</v>
      </c>
      <c r="B1079">
        <v>0.90359999999999996</v>
      </c>
      <c r="C1079">
        <v>0.90090000000000003</v>
      </c>
      <c r="D1079">
        <v>0.90629999999999999</v>
      </c>
      <c r="E1079">
        <v>0.90059999999999996</v>
      </c>
      <c r="F1079" s="2">
        <v>3.2000000000000002E-3</v>
      </c>
      <c r="G1079" s="2">
        <f t="shared" si="40"/>
        <v>-3.3189512114171951E-3</v>
      </c>
      <c r="H1079" s="2">
        <f t="shared" si="41"/>
        <v>6.3291139240506762E-3</v>
      </c>
    </row>
    <row r="1080" spans="1:8" x14ac:dyDescent="0.25">
      <c r="A1080" s="1">
        <v>41675</v>
      </c>
      <c r="B1080">
        <v>0.90300000000000002</v>
      </c>
      <c r="C1080">
        <v>0.90390000000000004</v>
      </c>
      <c r="D1080">
        <v>0.90580000000000005</v>
      </c>
      <c r="E1080">
        <v>0.90049999999999997</v>
      </c>
      <c r="F1080" s="2">
        <v>-6.9999999999999999E-4</v>
      </c>
      <c r="G1080" s="2">
        <f t="shared" si="40"/>
        <v>4.427227448810924E-4</v>
      </c>
      <c r="H1080" s="2">
        <f t="shared" si="41"/>
        <v>5.8856191004998141E-3</v>
      </c>
    </row>
    <row r="1081" spans="1:8" x14ac:dyDescent="0.25">
      <c r="A1081" s="1">
        <v>41676</v>
      </c>
      <c r="B1081">
        <v>0.90090000000000003</v>
      </c>
      <c r="C1081">
        <v>0.90349999999999997</v>
      </c>
      <c r="D1081">
        <v>0.90649999999999997</v>
      </c>
      <c r="E1081">
        <v>0.89680000000000004</v>
      </c>
      <c r="F1081" s="2">
        <v>-2.3E-3</v>
      </c>
      <c r="G1081" s="2">
        <f t="shared" si="40"/>
        <v>2.6634113860836287E-3</v>
      </c>
      <c r="H1081" s="2">
        <f t="shared" si="41"/>
        <v>1.0816235504014195E-2</v>
      </c>
    </row>
    <row r="1082" spans="1:8" x14ac:dyDescent="0.25">
      <c r="A1082" s="1">
        <v>41677</v>
      </c>
      <c r="B1082">
        <v>0.89759999999999995</v>
      </c>
      <c r="C1082">
        <v>0.90110000000000001</v>
      </c>
      <c r="D1082">
        <v>0.90249999999999997</v>
      </c>
      <c r="E1082">
        <v>0.89580000000000004</v>
      </c>
      <c r="F1082" s="2">
        <v>-3.7000000000000002E-3</v>
      </c>
      <c r="G1082" s="2">
        <f t="shared" si="40"/>
        <v>3.1169987754647941E-3</v>
      </c>
      <c r="H1082" s="2">
        <f t="shared" si="41"/>
        <v>7.4793480687652689E-3</v>
      </c>
    </row>
    <row r="1083" spans="1:8" x14ac:dyDescent="0.25">
      <c r="A1083" s="1">
        <v>41680</v>
      </c>
      <c r="B1083">
        <v>0.89690000000000003</v>
      </c>
      <c r="C1083">
        <v>0.89829999999999999</v>
      </c>
      <c r="D1083">
        <v>0.9</v>
      </c>
      <c r="E1083">
        <v>0.89570000000000005</v>
      </c>
      <c r="F1083" s="2">
        <v>-8.0000000000000004E-4</v>
      </c>
      <c r="G1083" s="2">
        <f t="shared" si="40"/>
        <v>1.5609320994536256E-3</v>
      </c>
      <c r="H1083" s="2">
        <f t="shared" si="41"/>
        <v>4.8007145249525183E-3</v>
      </c>
    </row>
    <row r="1084" spans="1:8" x14ac:dyDescent="0.25">
      <c r="A1084" s="1">
        <v>41681</v>
      </c>
      <c r="B1084">
        <v>0.8982</v>
      </c>
      <c r="C1084">
        <v>0.89690000000000003</v>
      </c>
      <c r="D1084">
        <v>0.89900000000000002</v>
      </c>
      <c r="E1084">
        <v>0.89390000000000003</v>
      </c>
      <c r="F1084" s="2">
        <v>1.4E-3</v>
      </c>
      <c r="G1084" s="2">
        <f t="shared" si="40"/>
        <v>-1.5584993877323353E-3</v>
      </c>
      <c r="H1084" s="2">
        <f t="shared" si="41"/>
        <v>5.7053361673565202E-3</v>
      </c>
    </row>
    <row r="1085" spans="1:8" x14ac:dyDescent="0.25">
      <c r="A1085" s="1">
        <v>41682</v>
      </c>
      <c r="B1085">
        <v>0.90039999999999998</v>
      </c>
      <c r="C1085">
        <v>0.89829999999999999</v>
      </c>
      <c r="D1085">
        <v>0.90400000000000003</v>
      </c>
      <c r="E1085">
        <v>0.89659999999999995</v>
      </c>
      <c r="F1085" s="2">
        <v>2.3999999999999998E-3</v>
      </c>
      <c r="G1085" s="2">
        <f t="shared" si="40"/>
        <v>-2.6645942045075586E-3</v>
      </c>
      <c r="H1085" s="2">
        <f t="shared" si="41"/>
        <v>8.2534017399063953E-3</v>
      </c>
    </row>
    <row r="1086" spans="1:8" x14ac:dyDescent="0.25">
      <c r="A1086" s="1">
        <v>41683</v>
      </c>
      <c r="B1086">
        <v>0.89319999999999999</v>
      </c>
      <c r="C1086">
        <v>0.90069999999999995</v>
      </c>
      <c r="D1086">
        <v>0.90110000000000001</v>
      </c>
      <c r="E1086">
        <v>0.89180000000000004</v>
      </c>
      <c r="F1086" s="2">
        <v>-8.0000000000000002E-3</v>
      </c>
      <c r="G1086" s="2">
        <f t="shared" si="40"/>
        <v>8.0581980973698768E-3</v>
      </c>
      <c r="H1086" s="2">
        <f t="shared" si="41"/>
        <v>1.0428347163041012E-2</v>
      </c>
    </row>
    <row r="1087" spans="1:8" x14ac:dyDescent="0.25">
      <c r="A1087" s="1">
        <v>41684</v>
      </c>
      <c r="B1087">
        <v>0.89270000000000005</v>
      </c>
      <c r="C1087">
        <v>0.89349999999999996</v>
      </c>
      <c r="D1087">
        <v>0.89419999999999999</v>
      </c>
      <c r="E1087">
        <v>0.89019999999999999</v>
      </c>
      <c r="F1087" s="2">
        <v>-5.9999999999999995E-4</v>
      </c>
      <c r="G1087" s="2">
        <f t="shared" si="40"/>
        <v>1.5693307925120018E-3</v>
      </c>
      <c r="H1087" s="2">
        <f t="shared" si="41"/>
        <v>4.4933722758930617E-3</v>
      </c>
    </row>
    <row r="1088" spans="1:8" x14ac:dyDescent="0.25">
      <c r="A1088" s="1">
        <v>41687</v>
      </c>
      <c r="B1088">
        <v>0.89139999999999997</v>
      </c>
      <c r="C1088">
        <v>0.8921</v>
      </c>
      <c r="D1088">
        <v>0.89280000000000004</v>
      </c>
      <c r="E1088">
        <v>0.89</v>
      </c>
      <c r="F1088" s="2">
        <v>-1.5E-3</v>
      </c>
      <c r="G1088" s="2">
        <f t="shared" si="40"/>
        <v>5.6078959174523995E-4</v>
      </c>
      <c r="H1088" s="2">
        <f t="shared" si="41"/>
        <v>3.1460674157303649E-3</v>
      </c>
    </row>
    <row r="1089" spans="1:8" x14ac:dyDescent="0.25">
      <c r="A1089" s="1">
        <v>41688</v>
      </c>
      <c r="B1089">
        <v>0.88800000000000001</v>
      </c>
      <c r="C1089">
        <v>0.89159999999999995</v>
      </c>
      <c r="D1089">
        <v>0.89300000000000002</v>
      </c>
      <c r="E1089">
        <v>0.88690000000000002</v>
      </c>
      <c r="F1089" s="2">
        <v>-3.8E-3</v>
      </c>
      <c r="G1089" s="2">
        <f t="shared" si="40"/>
        <v>4.2802432980400028E-3</v>
      </c>
      <c r="H1089" s="2">
        <f t="shared" si="41"/>
        <v>6.877889277257858E-3</v>
      </c>
    </row>
    <row r="1090" spans="1:8" x14ac:dyDescent="0.25">
      <c r="A1090" s="1">
        <v>41689</v>
      </c>
      <c r="B1090">
        <v>0.88849999999999996</v>
      </c>
      <c r="C1090">
        <v>0.88780000000000003</v>
      </c>
      <c r="D1090">
        <v>0.88970000000000005</v>
      </c>
      <c r="E1090">
        <v>0.88560000000000005</v>
      </c>
      <c r="F1090" s="2">
        <v>5.9999999999999995E-4</v>
      </c>
      <c r="G1090" s="2">
        <f t="shared" si="40"/>
        <v>-1.0127152019804341E-3</v>
      </c>
      <c r="H1090" s="2">
        <f t="shared" si="41"/>
        <v>4.6296296296296207E-3</v>
      </c>
    </row>
    <row r="1091" spans="1:8" x14ac:dyDescent="0.25">
      <c r="A1091" s="1">
        <v>41690</v>
      </c>
      <c r="B1091">
        <v>0.88949999999999996</v>
      </c>
      <c r="C1091">
        <v>0.88870000000000005</v>
      </c>
      <c r="D1091">
        <v>0.89159999999999995</v>
      </c>
      <c r="E1091">
        <v>0.88580000000000003</v>
      </c>
      <c r="F1091" s="2">
        <v>1.1000000000000001E-3</v>
      </c>
      <c r="G1091" s="2">
        <f t="shared" si="40"/>
        <v>-7.8704744771747575E-4</v>
      </c>
      <c r="H1091" s="2">
        <f t="shared" si="41"/>
        <v>6.5477534432150783E-3</v>
      </c>
    </row>
    <row r="1092" spans="1:8" x14ac:dyDescent="0.25">
      <c r="A1092" s="1">
        <v>41691</v>
      </c>
      <c r="B1092">
        <v>0.88759999999999994</v>
      </c>
      <c r="C1092">
        <v>0.88939999999999997</v>
      </c>
      <c r="D1092">
        <v>0.89129999999999998</v>
      </c>
      <c r="E1092">
        <v>0.88670000000000004</v>
      </c>
      <c r="F1092" s="2">
        <v>-2.0999999999999999E-3</v>
      </c>
      <c r="G1092" s="2">
        <f t="shared" si="40"/>
        <v>1.802207704437863E-3</v>
      </c>
      <c r="H1092" s="2">
        <f t="shared" si="41"/>
        <v>5.1877748956805428E-3</v>
      </c>
    </row>
    <row r="1093" spans="1:8" x14ac:dyDescent="0.25">
      <c r="A1093" s="1">
        <v>41694</v>
      </c>
      <c r="B1093">
        <v>0.88880000000000003</v>
      </c>
      <c r="C1093">
        <v>0.88780000000000003</v>
      </c>
      <c r="D1093">
        <v>0.89119999999999999</v>
      </c>
      <c r="E1093">
        <v>0.88529999999999998</v>
      </c>
      <c r="F1093" s="2">
        <v>1.4E-3</v>
      </c>
      <c r="G1093" s="2">
        <f t="shared" si="40"/>
        <v>-1.3498312710910898E-3</v>
      </c>
      <c r="H1093" s="2">
        <f t="shared" si="41"/>
        <v>6.6644075454648328E-3</v>
      </c>
    </row>
    <row r="1094" spans="1:8" x14ac:dyDescent="0.25">
      <c r="A1094" s="1">
        <v>41695</v>
      </c>
      <c r="B1094">
        <v>0.88649999999999995</v>
      </c>
      <c r="C1094">
        <v>0.88900000000000001</v>
      </c>
      <c r="D1094">
        <v>0.88929999999999998</v>
      </c>
      <c r="E1094">
        <v>0.88539999999999996</v>
      </c>
      <c r="F1094" s="2">
        <v>-2.5999999999999999E-3</v>
      </c>
      <c r="G1094" s="2">
        <f t="shared" si="40"/>
        <v>2.7069704489058851E-3</v>
      </c>
      <c r="H1094" s="2">
        <f t="shared" si="41"/>
        <v>4.4047887960244128E-3</v>
      </c>
    </row>
    <row r="1095" spans="1:8" x14ac:dyDescent="0.25">
      <c r="A1095" s="1">
        <v>41696</v>
      </c>
      <c r="B1095">
        <v>0.89049999999999996</v>
      </c>
      <c r="C1095">
        <v>0.88660000000000005</v>
      </c>
      <c r="D1095">
        <v>0.8931</v>
      </c>
      <c r="E1095">
        <v>0.88649999999999995</v>
      </c>
      <c r="F1095" s="2">
        <v>4.4999999999999997E-3</v>
      </c>
      <c r="G1095" s="2">
        <f t="shared" si="40"/>
        <v>-4.7148630444544017E-3</v>
      </c>
      <c r="H1095" s="2">
        <f t="shared" si="41"/>
        <v>7.4450084602369435E-3</v>
      </c>
    </row>
    <row r="1096" spans="1:8" x14ac:dyDescent="0.25">
      <c r="A1096" s="1">
        <v>41697</v>
      </c>
      <c r="B1096">
        <v>0.88819999999999999</v>
      </c>
      <c r="C1096">
        <v>0.89080000000000004</v>
      </c>
      <c r="D1096">
        <v>0.89200000000000002</v>
      </c>
      <c r="E1096">
        <v>0.8871</v>
      </c>
      <c r="F1096" s="2">
        <v>-2.5999999999999999E-3</v>
      </c>
      <c r="G1096" s="2">
        <f t="shared" si="40"/>
        <v>2.7014858171995372E-3</v>
      </c>
      <c r="H1096" s="2">
        <f t="shared" si="41"/>
        <v>5.5236162777590071E-3</v>
      </c>
    </row>
    <row r="1097" spans="1:8" x14ac:dyDescent="0.25">
      <c r="A1097" s="1">
        <v>41698</v>
      </c>
      <c r="B1097">
        <v>0.87949999999999995</v>
      </c>
      <c r="C1097">
        <v>0.88839999999999997</v>
      </c>
      <c r="D1097">
        <v>0.8891</v>
      </c>
      <c r="E1097">
        <v>0.87770000000000004</v>
      </c>
      <c r="F1097" s="2">
        <v>-9.7999999999999997E-3</v>
      </c>
      <c r="G1097" s="2">
        <f t="shared" si="40"/>
        <v>9.2014086107008938E-3</v>
      </c>
      <c r="H1097" s="2">
        <f t="shared" si="41"/>
        <v>1.2988492651247539E-2</v>
      </c>
    </row>
    <row r="1098" spans="1:8" x14ac:dyDescent="0.25">
      <c r="A1098" s="1">
        <v>41701</v>
      </c>
      <c r="B1098">
        <v>0.8831</v>
      </c>
      <c r="C1098">
        <v>0.88029999999999997</v>
      </c>
      <c r="D1098">
        <v>0.88380000000000003</v>
      </c>
      <c r="E1098">
        <v>0.87809999999999999</v>
      </c>
      <c r="F1098" s="2">
        <v>4.1000000000000003E-3</v>
      </c>
      <c r="G1098" s="2">
        <f t="shared" si="40"/>
        <v>-3.2835144927536386E-3</v>
      </c>
      <c r="H1098" s="2">
        <f t="shared" si="41"/>
        <v>6.4912880081995656E-3</v>
      </c>
    </row>
    <row r="1099" spans="1:8" x14ac:dyDescent="0.25">
      <c r="A1099" s="1">
        <v>41702</v>
      </c>
      <c r="B1099">
        <v>0.88719999999999999</v>
      </c>
      <c r="C1099">
        <v>0.88319999999999999</v>
      </c>
      <c r="D1099">
        <v>0.88800000000000001</v>
      </c>
      <c r="E1099">
        <v>0.88239999999999996</v>
      </c>
      <c r="F1099" s="2">
        <v>4.5999999999999999E-3</v>
      </c>
      <c r="G1099" s="2">
        <f t="shared" si="40"/>
        <v>-4.8450704225351787E-3</v>
      </c>
      <c r="H1099" s="2">
        <f t="shared" si="41"/>
        <v>6.3463281958296121E-3</v>
      </c>
    </row>
    <row r="1100" spans="1:8" x14ac:dyDescent="0.25">
      <c r="A1100" s="1">
        <v>41703</v>
      </c>
      <c r="B1100">
        <v>0.88700000000000001</v>
      </c>
      <c r="C1100">
        <v>0.88749999999999996</v>
      </c>
      <c r="D1100">
        <v>0.88970000000000005</v>
      </c>
      <c r="E1100">
        <v>0.88590000000000002</v>
      </c>
      <c r="F1100" s="2">
        <v>-2.0000000000000001E-4</v>
      </c>
      <c r="G1100" s="2">
        <f t="shared" ref="G1100:G1163" si="42">(C1100-C1101)/C1101</f>
        <v>3.3814247069428199E-4</v>
      </c>
      <c r="H1100" s="2">
        <f t="shared" ref="H1100:H1163" si="43">(D1100-E1100)/E1100</f>
        <v>4.2894231854611418E-3</v>
      </c>
    </row>
    <row r="1101" spans="1:8" x14ac:dyDescent="0.25">
      <c r="A1101" s="1">
        <v>41704</v>
      </c>
      <c r="B1101">
        <v>0.88039999999999996</v>
      </c>
      <c r="C1101">
        <v>0.88719999999999999</v>
      </c>
      <c r="D1101">
        <v>0.88929999999999998</v>
      </c>
      <c r="E1101">
        <v>0.87949999999999995</v>
      </c>
      <c r="F1101" s="2">
        <v>-7.4000000000000003E-3</v>
      </c>
      <c r="G1101" s="2">
        <f t="shared" si="42"/>
        <v>7.494889847830955E-3</v>
      </c>
      <c r="H1101" s="2">
        <f t="shared" si="43"/>
        <v>1.1142694712905096E-2</v>
      </c>
    </row>
    <row r="1102" spans="1:8" x14ac:dyDescent="0.25">
      <c r="A1102" s="1">
        <v>41705</v>
      </c>
      <c r="B1102">
        <v>0.87790000000000001</v>
      </c>
      <c r="C1102">
        <v>0.88060000000000005</v>
      </c>
      <c r="D1102">
        <v>0.88180000000000003</v>
      </c>
      <c r="E1102">
        <v>0.87549999999999994</v>
      </c>
      <c r="F1102" s="2">
        <v>-2.8E-3</v>
      </c>
      <c r="G1102" s="2">
        <f t="shared" si="42"/>
        <v>5.0216845469071795E-3</v>
      </c>
      <c r="H1102" s="2">
        <f t="shared" si="43"/>
        <v>7.1958880639635446E-3</v>
      </c>
    </row>
    <row r="1103" spans="1:8" x14ac:dyDescent="0.25">
      <c r="A1103" s="1">
        <v>41708</v>
      </c>
      <c r="B1103">
        <v>0.87749999999999995</v>
      </c>
      <c r="C1103">
        <v>0.87619999999999998</v>
      </c>
      <c r="D1103">
        <v>0.87949999999999995</v>
      </c>
      <c r="E1103">
        <v>0.87590000000000001</v>
      </c>
      <c r="F1103" s="2">
        <v>-5.0000000000000001E-4</v>
      </c>
      <c r="G1103" s="2">
        <f t="shared" si="42"/>
        <v>-1.8227386648439802E-3</v>
      </c>
      <c r="H1103" s="2">
        <f t="shared" si="43"/>
        <v>4.1100582258247935E-3</v>
      </c>
    </row>
    <row r="1104" spans="1:8" x14ac:dyDescent="0.25">
      <c r="A1104" s="1">
        <v>41709</v>
      </c>
      <c r="B1104">
        <v>0.87819999999999998</v>
      </c>
      <c r="C1104">
        <v>0.87780000000000002</v>
      </c>
      <c r="D1104">
        <v>0.88070000000000004</v>
      </c>
      <c r="E1104">
        <v>0.87660000000000005</v>
      </c>
      <c r="F1104" s="2">
        <v>8.0000000000000004E-4</v>
      </c>
      <c r="G1104" s="2">
        <f t="shared" si="42"/>
        <v>-5.6928156666280873E-4</v>
      </c>
      <c r="H1104" s="2">
        <f t="shared" si="43"/>
        <v>4.6771617613506639E-3</v>
      </c>
    </row>
    <row r="1105" spans="1:8" x14ac:dyDescent="0.25">
      <c r="A1105" s="1">
        <v>41710</v>
      </c>
      <c r="B1105">
        <v>0.87390000000000001</v>
      </c>
      <c r="C1105">
        <v>0.87829999999999997</v>
      </c>
      <c r="D1105">
        <v>0.879</v>
      </c>
      <c r="E1105">
        <v>0.87329999999999997</v>
      </c>
      <c r="F1105" s="2">
        <v>-4.8999999999999998E-3</v>
      </c>
      <c r="G1105" s="2">
        <f t="shared" si="42"/>
        <v>4.804942226289877E-3</v>
      </c>
      <c r="H1105" s="2">
        <f t="shared" si="43"/>
        <v>6.5269666781175295E-3</v>
      </c>
    </row>
    <row r="1106" spans="1:8" x14ac:dyDescent="0.25">
      <c r="A1106" s="1">
        <v>41711</v>
      </c>
      <c r="B1106">
        <v>0.87480000000000002</v>
      </c>
      <c r="C1106">
        <v>0.87409999999999999</v>
      </c>
      <c r="D1106">
        <v>0.87660000000000005</v>
      </c>
      <c r="E1106">
        <v>0.86980000000000002</v>
      </c>
      <c r="F1106" s="2">
        <v>1E-3</v>
      </c>
      <c r="G1106" s="2">
        <f t="shared" si="42"/>
        <v>-4.5740423098921318E-4</v>
      </c>
      <c r="H1106" s="2">
        <f t="shared" si="43"/>
        <v>7.8178891699241526E-3</v>
      </c>
    </row>
    <row r="1107" spans="1:8" x14ac:dyDescent="0.25">
      <c r="A1107" s="1">
        <v>41712</v>
      </c>
      <c r="B1107">
        <v>0.872</v>
      </c>
      <c r="C1107">
        <v>0.87450000000000006</v>
      </c>
      <c r="D1107">
        <v>0.87629999999999997</v>
      </c>
      <c r="E1107">
        <v>0.87019999999999997</v>
      </c>
      <c r="F1107" s="2">
        <v>-3.2000000000000002E-3</v>
      </c>
      <c r="G1107" s="2">
        <f t="shared" si="42"/>
        <v>2.1774008709603628E-3</v>
      </c>
      <c r="H1107" s="2">
        <f t="shared" si="43"/>
        <v>7.0098827855665305E-3</v>
      </c>
    </row>
    <row r="1108" spans="1:8" x14ac:dyDescent="0.25">
      <c r="A1108" s="1">
        <v>41715</v>
      </c>
      <c r="B1108">
        <v>0.87319999999999998</v>
      </c>
      <c r="C1108">
        <v>0.87260000000000004</v>
      </c>
      <c r="D1108">
        <v>0.87590000000000001</v>
      </c>
      <c r="E1108">
        <v>0.87129999999999996</v>
      </c>
      <c r="F1108" s="2">
        <v>1.4E-3</v>
      </c>
      <c r="G1108" s="2">
        <f t="shared" si="42"/>
        <v>-8.0155731134767317E-4</v>
      </c>
      <c r="H1108" s="2">
        <f t="shared" si="43"/>
        <v>5.2794674624125426E-3</v>
      </c>
    </row>
    <row r="1109" spans="1:8" x14ac:dyDescent="0.25">
      <c r="A1109" s="1">
        <v>41716</v>
      </c>
      <c r="B1109">
        <v>0.87290000000000001</v>
      </c>
      <c r="C1109">
        <v>0.87329999999999997</v>
      </c>
      <c r="D1109">
        <v>0.87709999999999999</v>
      </c>
      <c r="E1109">
        <v>0.87229999999999996</v>
      </c>
      <c r="F1109" s="2">
        <v>-2.9999999999999997E-4</v>
      </c>
      <c r="G1109" s="2">
        <f t="shared" si="42"/>
        <v>-1.1449507671168879E-4</v>
      </c>
      <c r="H1109" s="2">
        <f t="shared" si="43"/>
        <v>5.5026940272842216E-3</v>
      </c>
    </row>
    <row r="1110" spans="1:8" x14ac:dyDescent="0.25">
      <c r="A1110" s="1">
        <v>41717</v>
      </c>
      <c r="B1110">
        <v>0.88039999999999996</v>
      </c>
      <c r="C1110">
        <v>0.87339999999999995</v>
      </c>
      <c r="D1110">
        <v>0.88300000000000001</v>
      </c>
      <c r="E1110">
        <v>0.87260000000000004</v>
      </c>
      <c r="F1110" s="2">
        <v>8.6E-3</v>
      </c>
      <c r="G1110" s="2">
        <f t="shared" si="42"/>
        <v>-8.1762434703612254E-3</v>
      </c>
      <c r="H1110" s="2">
        <f t="shared" si="43"/>
        <v>1.1918404767361866E-2</v>
      </c>
    </row>
    <row r="1111" spans="1:8" x14ac:dyDescent="0.25">
      <c r="A1111" s="1">
        <v>41718</v>
      </c>
      <c r="B1111">
        <v>0.88370000000000004</v>
      </c>
      <c r="C1111">
        <v>0.88060000000000005</v>
      </c>
      <c r="D1111">
        <v>0.8871</v>
      </c>
      <c r="E1111">
        <v>0.87990000000000002</v>
      </c>
      <c r="F1111" s="2">
        <v>3.7000000000000002E-3</v>
      </c>
      <c r="G1111" s="2">
        <f t="shared" si="42"/>
        <v>-3.6207286716451468E-3</v>
      </c>
      <c r="H1111" s="2">
        <f t="shared" si="43"/>
        <v>8.1827480395499311E-3</v>
      </c>
    </row>
    <row r="1112" spans="1:8" x14ac:dyDescent="0.25">
      <c r="A1112" s="1">
        <v>41719</v>
      </c>
      <c r="B1112">
        <v>0.88300000000000001</v>
      </c>
      <c r="C1112">
        <v>0.88380000000000003</v>
      </c>
      <c r="D1112">
        <v>0.88439999999999996</v>
      </c>
      <c r="E1112">
        <v>0.88139999999999996</v>
      </c>
      <c r="F1112" s="2">
        <v>-8.0000000000000004E-4</v>
      </c>
      <c r="G1112" s="2">
        <f t="shared" si="42"/>
        <v>5.660590965697452E-4</v>
      </c>
      <c r="H1112" s="2">
        <f t="shared" si="43"/>
        <v>3.4036759700476547E-3</v>
      </c>
    </row>
    <row r="1113" spans="1:8" x14ac:dyDescent="0.25">
      <c r="A1113" s="1">
        <v>41722</v>
      </c>
      <c r="B1113">
        <v>0.88070000000000004</v>
      </c>
      <c r="C1113">
        <v>0.88329999999999997</v>
      </c>
      <c r="D1113">
        <v>0.88680000000000003</v>
      </c>
      <c r="E1113">
        <v>0.87870000000000004</v>
      </c>
      <c r="F1113" s="2">
        <v>-2.5999999999999999E-3</v>
      </c>
      <c r="G1113" s="2">
        <f t="shared" si="42"/>
        <v>2.7244863208082163E-3</v>
      </c>
      <c r="H1113" s="2">
        <f t="shared" si="43"/>
        <v>9.2181631956299026E-3</v>
      </c>
    </row>
    <row r="1114" spans="1:8" x14ac:dyDescent="0.25">
      <c r="A1114" s="1">
        <v>41723</v>
      </c>
      <c r="B1114">
        <v>0.88229999999999997</v>
      </c>
      <c r="C1114">
        <v>0.88090000000000002</v>
      </c>
      <c r="D1114">
        <v>0.88800000000000001</v>
      </c>
      <c r="E1114">
        <v>0.88</v>
      </c>
      <c r="F1114" s="2">
        <v>1.8E-3</v>
      </c>
      <c r="G1114" s="2">
        <f t="shared" si="42"/>
        <v>-2.1522428636157826E-3</v>
      </c>
      <c r="H1114" s="2">
        <f t="shared" si="43"/>
        <v>9.0909090909090991E-3</v>
      </c>
    </row>
    <row r="1115" spans="1:8" x14ac:dyDescent="0.25">
      <c r="A1115" s="1">
        <v>41724</v>
      </c>
      <c r="B1115">
        <v>0.88490000000000002</v>
      </c>
      <c r="C1115">
        <v>0.88280000000000003</v>
      </c>
      <c r="D1115">
        <v>0.8871</v>
      </c>
      <c r="E1115">
        <v>0.88229999999999997</v>
      </c>
      <c r="F1115" s="2">
        <v>2.8999999999999998E-3</v>
      </c>
      <c r="G1115" s="2">
        <f t="shared" si="42"/>
        <v>-2.7112516945322612E-3</v>
      </c>
      <c r="H1115" s="2">
        <f t="shared" si="43"/>
        <v>5.4403264195852057E-3</v>
      </c>
    </row>
    <row r="1116" spans="1:8" x14ac:dyDescent="0.25">
      <c r="A1116" s="1">
        <v>41725</v>
      </c>
      <c r="B1116">
        <v>0.88639999999999997</v>
      </c>
      <c r="C1116">
        <v>0.88519999999999999</v>
      </c>
      <c r="D1116">
        <v>0.88739999999999997</v>
      </c>
      <c r="E1116">
        <v>0.88400000000000001</v>
      </c>
      <c r="F1116" s="2">
        <v>1.6999999999999999E-3</v>
      </c>
      <c r="G1116" s="2">
        <f t="shared" si="42"/>
        <v>-1.8042399639152523E-3</v>
      </c>
      <c r="H1116" s="2">
        <f t="shared" si="43"/>
        <v>3.8461538461537991E-3</v>
      </c>
    </row>
    <row r="1117" spans="1:8" x14ac:dyDescent="0.25">
      <c r="A1117" s="1">
        <v>41726</v>
      </c>
      <c r="B1117">
        <v>0.88670000000000004</v>
      </c>
      <c r="C1117">
        <v>0.88680000000000003</v>
      </c>
      <c r="D1117">
        <v>0.8901</v>
      </c>
      <c r="E1117">
        <v>0.88480000000000003</v>
      </c>
      <c r="F1117" s="2">
        <v>2.9999999999999997E-4</v>
      </c>
      <c r="G1117" s="2">
        <f t="shared" si="42"/>
        <v>1.0159160176092244E-3</v>
      </c>
      <c r="H1117" s="2">
        <f t="shared" si="43"/>
        <v>5.9900542495478883E-3</v>
      </c>
    </row>
    <row r="1118" spans="1:8" x14ac:dyDescent="0.25">
      <c r="A1118" s="1">
        <v>41729</v>
      </c>
      <c r="B1118">
        <v>0.88449999999999995</v>
      </c>
      <c r="C1118">
        <v>0.88590000000000002</v>
      </c>
      <c r="D1118">
        <v>0.88849999999999996</v>
      </c>
      <c r="E1118">
        <v>0.88239999999999996</v>
      </c>
      <c r="F1118" s="2">
        <v>-2.5000000000000001E-3</v>
      </c>
      <c r="G1118" s="2">
        <f t="shared" si="42"/>
        <v>1.2432188065099343E-3</v>
      </c>
      <c r="H1118" s="2">
        <f t="shared" si="43"/>
        <v>6.9129646418857596E-3</v>
      </c>
    </row>
    <row r="1119" spans="1:8" x14ac:dyDescent="0.25">
      <c r="A1119" s="1">
        <v>41730</v>
      </c>
      <c r="B1119">
        <v>0.88319999999999999</v>
      </c>
      <c r="C1119">
        <v>0.88480000000000003</v>
      </c>
      <c r="D1119">
        <v>0.8851</v>
      </c>
      <c r="E1119">
        <v>0.88139999999999996</v>
      </c>
      <c r="F1119" s="2">
        <v>-1.5E-3</v>
      </c>
      <c r="G1119" s="2">
        <f t="shared" si="42"/>
        <v>1.5847860538828027E-3</v>
      </c>
      <c r="H1119" s="2">
        <f t="shared" si="43"/>
        <v>4.1978670297254782E-3</v>
      </c>
    </row>
    <row r="1120" spans="1:8" x14ac:dyDescent="0.25">
      <c r="A1120" s="1">
        <v>41731</v>
      </c>
      <c r="B1120">
        <v>0.88649999999999995</v>
      </c>
      <c r="C1120">
        <v>0.88339999999999996</v>
      </c>
      <c r="D1120">
        <v>0.88780000000000003</v>
      </c>
      <c r="E1120">
        <v>0.88180000000000003</v>
      </c>
      <c r="F1120" s="2">
        <v>3.7000000000000002E-3</v>
      </c>
      <c r="G1120" s="2">
        <f t="shared" si="42"/>
        <v>-3.7216645990753136E-3</v>
      </c>
      <c r="H1120" s="2">
        <f t="shared" si="43"/>
        <v>6.8042640054434174E-3</v>
      </c>
    </row>
    <row r="1121" spans="1:8" x14ac:dyDescent="0.25">
      <c r="A1121" s="1">
        <v>41732</v>
      </c>
      <c r="B1121">
        <v>0.89059999999999995</v>
      </c>
      <c r="C1121">
        <v>0.88670000000000004</v>
      </c>
      <c r="D1121">
        <v>0.89290000000000003</v>
      </c>
      <c r="E1121">
        <v>0.88439999999999996</v>
      </c>
      <c r="F1121" s="2">
        <v>4.5999999999999999E-3</v>
      </c>
      <c r="G1121" s="2">
        <f t="shared" si="42"/>
        <v>-5.2726048911823278E-3</v>
      </c>
      <c r="H1121" s="2">
        <f t="shared" si="43"/>
        <v>9.611035730438788E-3</v>
      </c>
    </row>
    <row r="1122" spans="1:8" x14ac:dyDescent="0.25">
      <c r="A1122" s="1">
        <v>41733</v>
      </c>
      <c r="B1122">
        <v>0.89239999999999997</v>
      </c>
      <c r="C1122">
        <v>0.89139999999999997</v>
      </c>
      <c r="D1122">
        <v>0.89539999999999997</v>
      </c>
      <c r="E1122">
        <v>0.89039999999999997</v>
      </c>
      <c r="F1122" s="2">
        <v>2E-3</v>
      </c>
      <c r="G1122" s="2">
        <f t="shared" si="42"/>
        <v>-1.120573733751682E-3</v>
      </c>
      <c r="H1122" s="2">
        <f t="shared" si="43"/>
        <v>5.6154537286612809E-3</v>
      </c>
    </row>
    <row r="1123" spans="1:8" x14ac:dyDescent="0.25">
      <c r="A1123" s="1">
        <v>41736</v>
      </c>
      <c r="B1123">
        <v>0.88780000000000003</v>
      </c>
      <c r="C1123">
        <v>0.89239999999999997</v>
      </c>
      <c r="D1123">
        <v>0.89339999999999997</v>
      </c>
      <c r="E1123">
        <v>0.8871</v>
      </c>
      <c r="F1123" s="2">
        <v>-5.1999999999999998E-3</v>
      </c>
      <c r="G1123" s="2">
        <f t="shared" si="42"/>
        <v>4.9549549549549095E-3</v>
      </c>
      <c r="H1123" s="2">
        <f t="shared" si="43"/>
        <v>7.1017923571186706E-3</v>
      </c>
    </row>
    <row r="1124" spans="1:8" x14ac:dyDescent="0.25">
      <c r="A1124" s="1">
        <v>41737</v>
      </c>
      <c r="B1124">
        <v>0.88280000000000003</v>
      </c>
      <c r="C1124">
        <v>0.88800000000000001</v>
      </c>
      <c r="D1124">
        <v>0.8881</v>
      </c>
      <c r="E1124">
        <v>0.88249999999999995</v>
      </c>
      <c r="F1124" s="2">
        <v>-5.5999999999999999E-3</v>
      </c>
      <c r="G1124" s="2">
        <f t="shared" si="42"/>
        <v>5.5486354886196531E-3</v>
      </c>
      <c r="H1124" s="2">
        <f t="shared" si="43"/>
        <v>6.3456090651558637E-3</v>
      </c>
    </row>
    <row r="1125" spans="1:8" x14ac:dyDescent="0.25">
      <c r="A1125" s="1">
        <v>41738</v>
      </c>
      <c r="B1125">
        <v>0.87960000000000005</v>
      </c>
      <c r="C1125">
        <v>0.8831</v>
      </c>
      <c r="D1125">
        <v>0.88480000000000003</v>
      </c>
      <c r="E1125">
        <v>0.87880000000000003</v>
      </c>
      <c r="F1125" s="2">
        <v>-3.5999999999999999E-3</v>
      </c>
      <c r="G1125" s="2">
        <f t="shared" si="42"/>
        <v>3.7508524664696175E-3</v>
      </c>
      <c r="H1125" s="2">
        <f t="shared" si="43"/>
        <v>6.8274920345926318E-3</v>
      </c>
    </row>
    <row r="1126" spans="1:8" x14ac:dyDescent="0.25">
      <c r="A1126" s="1">
        <v>41739</v>
      </c>
      <c r="B1126">
        <v>0.87639999999999996</v>
      </c>
      <c r="C1126">
        <v>0.87980000000000003</v>
      </c>
      <c r="D1126">
        <v>0.88070000000000004</v>
      </c>
      <c r="E1126">
        <v>0.87509999999999999</v>
      </c>
      <c r="F1126" s="2">
        <v>-3.5999999999999999E-3</v>
      </c>
      <c r="G1126" s="2">
        <f t="shared" si="42"/>
        <v>3.6504677161761129E-3</v>
      </c>
      <c r="H1126" s="2">
        <f t="shared" si="43"/>
        <v>6.3992686550109123E-3</v>
      </c>
    </row>
    <row r="1127" spans="1:8" x14ac:dyDescent="0.25">
      <c r="A1127" s="1">
        <v>41740</v>
      </c>
      <c r="B1127">
        <v>0.87580000000000002</v>
      </c>
      <c r="C1127">
        <v>0.87660000000000005</v>
      </c>
      <c r="D1127">
        <v>0.87729999999999997</v>
      </c>
      <c r="E1127">
        <v>0.87419999999999998</v>
      </c>
      <c r="F1127" s="2">
        <v>-6.9999999999999999E-4</v>
      </c>
      <c r="G1127" s="2">
        <f t="shared" si="42"/>
        <v>-1.9355573266536762E-3</v>
      </c>
      <c r="H1127" s="2">
        <f t="shared" si="43"/>
        <v>3.5460992907801322E-3</v>
      </c>
    </row>
    <row r="1128" spans="1:8" x14ac:dyDescent="0.25">
      <c r="A1128" s="1">
        <v>41743</v>
      </c>
      <c r="B1128">
        <v>0.87960000000000005</v>
      </c>
      <c r="C1128">
        <v>0.87829999999999997</v>
      </c>
      <c r="D1128">
        <v>0.88070000000000004</v>
      </c>
      <c r="E1128">
        <v>0.87629999999999997</v>
      </c>
      <c r="F1128" s="2">
        <v>4.3E-3</v>
      </c>
      <c r="G1128" s="2">
        <f t="shared" si="42"/>
        <v>-1.7049329393044519E-3</v>
      </c>
      <c r="H1128" s="2">
        <f t="shared" si="43"/>
        <v>5.0211114914984261E-3</v>
      </c>
    </row>
    <row r="1129" spans="1:8" x14ac:dyDescent="0.25">
      <c r="A1129" s="1">
        <v>41744</v>
      </c>
      <c r="B1129">
        <v>0.88</v>
      </c>
      <c r="C1129">
        <v>0.87980000000000003</v>
      </c>
      <c r="D1129">
        <v>0.88200000000000001</v>
      </c>
      <c r="E1129">
        <v>0.87819999999999998</v>
      </c>
      <c r="F1129" s="2">
        <v>5.0000000000000001E-4</v>
      </c>
      <c r="G1129" s="2">
        <f t="shared" si="42"/>
        <v>-4.5444217223353326E-4</v>
      </c>
      <c r="H1129" s="2">
        <f t="shared" si="43"/>
        <v>4.327032566613557E-3</v>
      </c>
    </row>
    <row r="1130" spans="1:8" x14ac:dyDescent="0.25">
      <c r="A1130" s="1">
        <v>41745</v>
      </c>
      <c r="B1130">
        <v>0.88180000000000003</v>
      </c>
      <c r="C1130">
        <v>0.88019999999999998</v>
      </c>
      <c r="D1130">
        <v>0.88229999999999997</v>
      </c>
      <c r="E1130">
        <v>0.878</v>
      </c>
      <c r="F1130" s="2">
        <v>2E-3</v>
      </c>
      <c r="G1130" s="2">
        <f t="shared" si="42"/>
        <v>-2.0408163265306393E-3</v>
      </c>
      <c r="H1130" s="2">
        <f t="shared" si="43"/>
        <v>4.8974943052391461E-3</v>
      </c>
    </row>
    <row r="1131" spans="1:8" x14ac:dyDescent="0.25">
      <c r="A1131" s="1">
        <v>41746</v>
      </c>
      <c r="B1131">
        <v>0.88300000000000001</v>
      </c>
      <c r="C1131">
        <v>0.88200000000000001</v>
      </c>
      <c r="D1131">
        <v>0.88370000000000004</v>
      </c>
      <c r="E1131">
        <v>0.87770000000000004</v>
      </c>
      <c r="F1131" s="2">
        <v>1.4E-3</v>
      </c>
      <c r="G1131" s="2">
        <f t="shared" si="42"/>
        <v>-1.2456120484656209E-3</v>
      </c>
      <c r="H1131" s="2">
        <f t="shared" si="43"/>
        <v>6.8360487638145211E-3</v>
      </c>
    </row>
    <row r="1132" spans="1:8" x14ac:dyDescent="0.25">
      <c r="A1132" s="1">
        <v>41747</v>
      </c>
      <c r="B1132">
        <v>0.88290000000000002</v>
      </c>
      <c r="C1132">
        <v>0.8831</v>
      </c>
      <c r="D1132">
        <v>0.88380000000000003</v>
      </c>
      <c r="E1132">
        <v>0.88219999999999998</v>
      </c>
      <c r="F1132" s="2">
        <v>-1E-4</v>
      </c>
      <c r="G1132" s="2">
        <f t="shared" si="42"/>
        <v>-4.5274476513860323E-4</v>
      </c>
      <c r="H1132" s="2">
        <f t="shared" si="43"/>
        <v>1.813647698934534E-3</v>
      </c>
    </row>
    <row r="1133" spans="1:8" x14ac:dyDescent="0.25">
      <c r="A1133" s="1">
        <v>41750</v>
      </c>
      <c r="B1133">
        <v>0.88500000000000001</v>
      </c>
      <c r="C1133">
        <v>0.88349999999999995</v>
      </c>
      <c r="D1133">
        <v>0.88539999999999996</v>
      </c>
      <c r="E1133">
        <v>0.88180000000000003</v>
      </c>
      <c r="F1133" s="2">
        <v>2.3999999999999998E-3</v>
      </c>
      <c r="G1133" s="2">
        <f t="shared" si="42"/>
        <v>-1.8077053440289752E-3</v>
      </c>
      <c r="H1133" s="2">
        <f t="shared" si="43"/>
        <v>4.0825584032659745E-3</v>
      </c>
    </row>
    <row r="1134" spans="1:8" x14ac:dyDescent="0.25">
      <c r="A1134" s="1">
        <v>41751</v>
      </c>
      <c r="B1134">
        <v>0.88490000000000002</v>
      </c>
      <c r="C1134">
        <v>0.8851</v>
      </c>
      <c r="D1134">
        <v>0.88629999999999998</v>
      </c>
      <c r="E1134">
        <v>0.8831</v>
      </c>
      <c r="F1134" s="2">
        <v>-1E-4</v>
      </c>
      <c r="G1134" s="2">
        <f t="shared" si="42"/>
        <v>0</v>
      </c>
      <c r="H1134" s="2">
        <f t="shared" si="43"/>
        <v>3.6235986864454543E-3</v>
      </c>
    </row>
    <row r="1135" spans="1:8" x14ac:dyDescent="0.25">
      <c r="A1135" s="1">
        <v>41752</v>
      </c>
      <c r="B1135">
        <v>0.88319999999999999</v>
      </c>
      <c r="C1135">
        <v>0.8851</v>
      </c>
      <c r="D1135">
        <v>0.88549999999999995</v>
      </c>
      <c r="E1135">
        <v>0.88060000000000005</v>
      </c>
      <c r="F1135" s="2">
        <v>-1.9E-3</v>
      </c>
      <c r="G1135" s="2">
        <f t="shared" si="42"/>
        <v>1.6976007243095809E-3</v>
      </c>
      <c r="H1135" s="2">
        <f t="shared" si="43"/>
        <v>5.564387917328985E-3</v>
      </c>
    </row>
    <row r="1136" spans="1:8" x14ac:dyDescent="0.25">
      <c r="A1136" s="1">
        <v>41753</v>
      </c>
      <c r="B1136">
        <v>0.88119999999999998</v>
      </c>
      <c r="C1136">
        <v>0.88360000000000005</v>
      </c>
      <c r="D1136">
        <v>0.88580000000000003</v>
      </c>
      <c r="E1136">
        <v>0.88119999999999998</v>
      </c>
      <c r="F1136" s="2">
        <v>-2.3E-3</v>
      </c>
      <c r="G1136" s="2">
        <f t="shared" si="42"/>
        <v>2.496029044701714E-3</v>
      </c>
      <c r="H1136" s="2">
        <f t="shared" si="43"/>
        <v>5.2201543349977859E-3</v>
      </c>
    </row>
    <row r="1137" spans="1:8" x14ac:dyDescent="0.25">
      <c r="A1137" s="1">
        <v>41754</v>
      </c>
      <c r="B1137">
        <v>0.88149999999999995</v>
      </c>
      <c r="C1137">
        <v>0.88139999999999996</v>
      </c>
      <c r="D1137">
        <v>0.88229999999999997</v>
      </c>
      <c r="E1137">
        <v>0.88</v>
      </c>
      <c r="F1137" s="2">
        <v>2.9999999999999997E-4</v>
      </c>
      <c r="G1137" s="2">
        <f t="shared" si="42"/>
        <v>-1.1344299489505274E-4</v>
      </c>
      <c r="H1137" s="2">
        <f t="shared" si="43"/>
        <v>2.613636363636328E-3</v>
      </c>
    </row>
    <row r="1138" spans="1:8" x14ac:dyDescent="0.25">
      <c r="A1138" s="1">
        <v>41757</v>
      </c>
      <c r="B1138">
        <v>0.88009999999999999</v>
      </c>
      <c r="C1138">
        <v>0.88149999999999995</v>
      </c>
      <c r="D1138">
        <v>0.88280000000000003</v>
      </c>
      <c r="E1138">
        <v>0.877</v>
      </c>
      <c r="F1138" s="2">
        <v>-1.6000000000000001E-3</v>
      </c>
      <c r="G1138" s="2">
        <f t="shared" si="42"/>
        <v>1.3631716460297386E-3</v>
      </c>
      <c r="H1138" s="2">
        <f t="shared" si="43"/>
        <v>6.6134549600912517E-3</v>
      </c>
    </row>
    <row r="1139" spans="1:8" x14ac:dyDescent="0.25">
      <c r="A1139" s="1">
        <v>41758</v>
      </c>
      <c r="B1139">
        <v>0.88329999999999997</v>
      </c>
      <c r="C1139">
        <v>0.88029999999999997</v>
      </c>
      <c r="D1139">
        <v>0.88480000000000003</v>
      </c>
      <c r="E1139">
        <v>0.87849999999999995</v>
      </c>
      <c r="F1139" s="2">
        <v>3.5999999999999999E-3</v>
      </c>
      <c r="G1139" s="2">
        <f t="shared" si="42"/>
        <v>-3.6219581211092032E-3</v>
      </c>
      <c r="H1139" s="2">
        <f t="shared" si="43"/>
        <v>7.171314741035952E-3</v>
      </c>
    </row>
    <row r="1140" spans="1:8" x14ac:dyDescent="0.25">
      <c r="A1140" s="1">
        <v>41759</v>
      </c>
      <c r="B1140">
        <v>0.88029999999999997</v>
      </c>
      <c r="C1140">
        <v>0.88349999999999995</v>
      </c>
      <c r="D1140">
        <v>0.88519999999999999</v>
      </c>
      <c r="E1140">
        <v>0.87909999999999999</v>
      </c>
      <c r="F1140" s="2">
        <v>-3.3999999999999998E-3</v>
      </c>
      <c r="G1140" s="2">
        <f t="shared" si="42"/>
        <v>3.4071550255536658E-3</v>
      </c>
      <c r="H1140" s="2">
        <f t="shared" si="43"/>
        <v>6.938914799226475E-3</v>
      </c>
    </row>
    <row r="1141" spans="1:8" x14ac:dyDescent="0.25">
      <c r="A1141" s="1">
        <v>41760</v>
      </c>
      <c r="B1141">
        <v>0.87919999999999998</v>
      </c>
      <c r="C1141">
        <v>0.88049999999999995</v>
      </c>
      <c r="D1141">
        <v>0.88090000000000002</v>
      </c>
      <c r="E1141">
        <v>0.87809999999999999</v>
      </c>
      <c r="F1141" s="2">
        <v>-1.1999999999999999E-3</v>
      </c>
      <c r="G1141" s="2">
        <f t="shared" si="42"/>
        <v>1.2508528542187741E-3</v>
      </c>
      <c r="H1141" s="2">
        <f t="shared" si="43"/>
        <v>3.1887028812208457E-3</v>
      </c>
    </row>
    <row r="1142" spans="1:8" x14ac:dyDescent="0.25">
      <c r="A1142" s="1">
        <v>41761</v>
      </c>
      <c r="B1142">
        <v>0.87770000000000004</v>
      </c>
      <c r="C1142">
        <v>0.87939999999999996</v>
      </c>
      <c r="D1142">
        <v>0.88429999999999997</v>
      </c>
      <c r="E1142">
        <v>0.87719999999999998</v>
      </c>
      <c r="F1142" s="2">
        <v>-1.6999999999999999E-3</v>
      </c>
      <c r="G1142" s="2">
        <f t="shared" si="42"/>
        <v>2.0510483135823981E-3</v>
      </c>
      <c r="H1142" s="2">
        <f t="shared" si="43"/>
        <v>8.0939352485180065E-3</v>
      </c>
    </row>
    <row r="1143" spans="1:8" x14ac:dyDescent="0.25">
      <c r="A1143" s="1">
        <v>41764</v>
      </c>
      <c r="B1143">
        <v>0.87770000000000004</v>
      </c>
      <c r="C1143">
        <v>0.87760000000000005</v>
      </c>
      <c r="D1143">
        <v>0.87849999999999995</v>
      </c>
      <c r="E1143">
        <v>0.87629999999999997</v>
      </c>
      <c r="F1143" s="2">
        <v>0</v>
      </c>
      <c r="G1143" s="2">
        <f t="shared" si="42"/>
        <v>-3.4172456999654509E-4</v>
      </c>
      <c r="H1143" s="2">
        <f t="shared" si="43"/>
        <v>2.5105557457491498E-3</v>
      </c>
    </row>
    <row r="1144" spans="1:8" x14ac:dyDescent="0.25">
      <c r="A1144" s="1">
        <v>41765</v>
      </c>
      <c r="B1144">
        <v>0.87419999999999998</v>
      </c>
      <c r="C1144">
        <v>0.87790000000000001</v>
      </c>
      <c r="D1144">
        <v>0.87819999999999998</v>
      </c>
      <c r="E1144">
        <v>0.872</v>
      </c>
      <c r="F1144" s="2">
        <v>-4.0000000000000001E-3</v>
      </c>
      <c r="G1144" s="2">
        <f t="shared" si="42"/>
        <v>4.1175797781082555E-3</v>
      </c>
      <c r="H1144" s="2">
        <f t="shared" si="43"/>
        <v>7.1100917431192465E-3</v>
      </c>
    </row>
    <row r="1145" spans="1:8" x14ac:dyDescent="0.25">
      <c r="A1145" s="1">
        <v>41766</v>
      </c>
      <c r="B1145">
        <v>0.87639999999999996</v>
      </c>
      <c r="C1145">
        <v>0.87429999999999997</v>
      </c>
      <c r="D1145">
        <v>0.87660000000000005</v>
      </c>
      <c r="E1145">
        <v>0.87319999999999998</v>
      </c>
      <c r="F1145" s="2">
        <v>2.5000000000000001E-3</v>
      </c>
      <c r="G1145" s="2">
        <f t="shared" si="42"/>
        <v>-2.396166134185293E-3</v>
      </c>
      <c r="H1145" s="2">
        <f t="shared" si="43"/>
        <v>3.8937242327073632E-3</v>
      </c>
    </row>
    <row r="1146" spans="1:8" x14ac:dyDescent="0.25">
      <c r="A1146" s="1">
        <v>41767</v>
      </c>
      <c r="B1146">
        <v>0.87990000000000002</v>
      </c>
      <c r="C1146">
        <v>0.87639999999999996</v>
      </c>
      <c r="D1146">
        <v>0.88060000000000005</v>
      </c>
      <c r="E1146">
        <v>0.87029999999999996</v>
      </c>
      <c r="F1146" s="2">
        <v>4.0000000000000001E-3</v>
      </c>
      <c r="G1146" s="2">
        <f t="shared" si="42"/>
        <v>-4.430307849596745E-3</v>
      </c>
      <c r="H1146" s="2">
        <f t="shared" si="43"/>
        <v>1.1834999425485566E-2</v>
      </c>
    </row>
    <row r="1147" spans="1:8" x14ac:dyDescent="0.25">
      <c r="A1147" s="1">
        <v>41768</v>
      </c>
      <c r="B1147">
        <v>0.88639999999999997</v>
      </c>
      <c r="C1147">
        <v>0.88029999999999997</v>
      </c>
      <c r="D1147">
        <v>0.88739999999999997</v>
      </c>
      <c r="E1147">
        <v>0.87990000000000002</v>
      </c>
      <c r="F1147" s="2">
        <v>7.4000000000000003E-3</v>
      </c>
      <c r="G1147" s="2">
        <f t="shared" si="42"/>
        <v>-7.2177737679035431E-3</v>
      </c>
      <c r="H1147" s="2">
        <f t="shared" si="43"/>
        <v>8.5236958745311415E-3</v>
      </c>
    </row>
    <row r="1148" spans="1:8" x14ac:dyDescent="0.25">
      <c r="A1148" s="1">
        <v>41771</v>
      </c>
      <c r="B1148">
        <v>0.88759999999999994</v>
      </c>
      <c r="C1148">
        <v>0.88670000000000004</v>
      </c>
      <c r="D1148">
        <v>0.88829999999999998</v>
      </c>
      <c r="E1148">
        <v>0.88570000000000004</v>
      </c>
      <c r="F1148" s="2">
        <v>1.4E-3</v>
      </c>
      <c r="G1148" s="2">
        <f t="shared" si="42"/>
        <v>-1.2390177968010698E-3</v>
      </c>
      <c r="H1148" s="2">
        <f t="shared" si="43"/>
        <v>2.935531218245383E-3</v>
      </c>
    </row>
    <row r="1149" spans="1:8" x14ac:dyDescent="0.25">
      <c r="A1149" s="1">
        <v>41772</v>
      </c>
      <c r="B1149">
        <v>0.89</v>
      </c>
      <c r="C1149">
        <v>0.88780000000000003</v>
      </c>
      <c r="D1149">
        <v>0.89100000000000001</v>
      </c>
      <c r="E1149">
        <v>0.88619999999999999</v>
      </c>
      <c r="F1149" s="2">
        <v>2.7000000000000001E-3</v>
      </c>
      <c r="G1149" s="2">
        <f t="shared" si="42"/>
        <v>-2.6960233655357871E-3</v>
      </c>
      <c r="H1149" s="2">
        <f t="shared" si="43"/>
        <v>5.4163845633040247E-3</v>
      </c>
    </row>
    <row r="1150" spans="1:8" x14ac:dyDescent="0.25">
      <c r="A1150" s="1">
        <v>41773</v>
      </c>
      <c r="B1150">
        <v>0.88970000000000005</v>
      </c>
      <c r="C1150">
        <v>0.89019999999999999</v>
      </c>
      <c r="D1150">
        <v>0.89059999999999995</v>
      </c>
      <c r="E1150">
        <v>0.88829999999999998</v>
      </c>
      <c r="F1150" s="2">
        <v>-2.9999999999999997E-4</v>
      </c>
      <c r="G1150" s="2">
        <f t="shared" si="42"/>
        <v>3.3711652994714795E-4</v>
      </c>
      <c r="H1150" s="2">
        <f t="shared" si="43"/>
        <v>2.5892153551727668E-3</v>
      </c>
    </row>
    <row r="1151" spans="1:8" x14ac:dyDescent="0.25">
      <c r="A1151" s="1">
        <v>41774</v>
      </c>
      <c r="B1151">
        <v>0.89100000000000001</v>
      </c>
      <c r="C1151">
        <v>0.88990000000000002</v>
      </c>
      <c r="D1151">
        <v>0.8962</v>
      </c>
      <c r="E1151">
        <v>0.88819999999999999</v>
      </c>
      <c r="F1151" s="2">
        <v>1.5E-3</v>
      </c>
      <c r="G1151" s="2">
        <f t="shared" si="42"/>
        <v>-1.2345679012345566E-3</v>
      </c>
      <c r="H1151" s="2">
        <f t="shared" si="43"/>
        <v>9.0069804098176168E-3</v>
      </c>
    </row>
    <row r="1152" spans="1:8" x14ac:dyDescent="0.25">
      <c r="A1152" s="1">
        <v>41775</v>
      </c>
      <c r="B1152">
        <v>0.89239999999999997</v>
      </c>
      <c r="C1152">
        <v>0.89100000000000001</v>
      </c>
      <c r="D1152">
        <v>0.89290000000000003</v>
      </c>
      <c r="E1152">
        <v>0.88980000000000004</v>
      </c>
      <c r="F1152" s="2">
        <v>1.6000000000000001E-3</v>
      </c>
      <c r="G1152" s="2">
        <f t="shared" si="42"/>
        <v>-1.344989912575632E-3</v>
      </c>
      <c r="H1152" s="2">
        <f t="shared" si="43"/>
        <v>3.4839289728028676E-3</v>
      </c>
    </row>
    <row r="1153" spans="1:8" x14ac:dyDescent="0.25">
      <c r="A1153" s="1">
        <v>41778</v>
      </c>
      <c r="B1153">
        <v>0.8921</v>
      </c>
      <c r="C1153">
        <v>0.89219999999999999</v>
      </c>
      <c r="D1153">
        <v>0.89270000000000005</v>
      </c>
      <c r="E1153">
        <v>0.89039999999999997</v>
      </c>
      <c r="F1153" s="2">
        <v>-2.9999999999999997E-4</v>
      </c>
      <c r="G1153" s="2">
        <f t="shared" si="42"/>
        <v>-1.1206993163732936E-4</v>
      </c>
      <c r="H1153" s="2">
        <f t="shared" si="43"/>
        <v>2.5831087151842766E-3</v>
      </c>
    </row>
    <row r="1154" spans="1:8" x14ac:dyDescent="0.25">
      <c r="A1154" s="1">
        <v>41779</v>
      </c>
      <c r="B1154">
        <v>0.8921</v>
      </c>
      <c r="C1154">
        <v>0.89229999999999998</v>
      </c>
      <c r="D1154">
        <v>0.89410000000000001</v>
      </c>
      <c r="E1154">
        <v>0.89119999999999999</v>
      </c>
      <c r="F1154" s="2">
        <v>0</v>
      </c>
      <c r="G1154" s="2">
        <f t="shared" si="42"/>
        <v>0</v>
      </c>
      <c r="H1154" s="2">
        <f t="shared" si="43"/>
        <v>3.254039497307017E-3</v>
      </c>
    </row>
    <row r="1155" spans="1:8" x14ac:dyDescent="0.25">
      <c r="A1155" s="1">
        <v>41780</v>
      </c>
      <c r="B1155">
        <v>0.8931</v>
      </c>
      <c r="C1155">
        <v>0.89229999999999998</v>
      </c>
      <c r="D1155">
        <v>0.89659999999999995</v>
      </c>
      <c r="E1155">
        <v>0.88970000000000005</v>
      </c>
      <c r="F1155" s="2">
        <v>1.1000000000000001E-3</v>
      </c>
      <c r="G1155" s="2">
        <f t="shared" si="42"/>
        <v>-1.0076130765786073E-3</v>
      </c>
      <c r="H1155" s="2">
        <f t="shared" si="43"/>
        <v>7.7554231763514734E-3</v>
      </c>
    </row>
    <row r="1156" spans="1:8" x14ac:dyDescent="0.25">
      <c r="A1156" s="1">
        <v>41781</v>
      </c>
      <c r="B1156">
        <v>0.89390000000000003</v>
      </c>
      <c r="C1156">
        <v>0.89319999999999999</v>
      </c>
      <c r="D1156">
        <v>0.89539999999999997</v>
      </c>
      <c r="E1156">
        <v>0.89200000000000002</v>
      </c>
      <c r="F1156" s="2">
        <v>8.9999999999999998E-4</v>
      </c>
      <c r="G1156" s="2">
        <f t="shared" si="42"/>
        <v>-1.23001230012299E-3</v>
      </c>
      <c r="H1156" s="2">
        <f t="shared" si="43"/>
        <v>3.8116591928250656E-3</v>
      </c>
    </row>
    <row r="1157" spans="1:8" x14ac:dyDescent="0.25">
      <c r="A1157" s="1">
        <v>41782</v>
      </c>
      <c r="B1157">
        <v>0.89590000000000003</v>
      </c>
      <c r="C1157">
        <v>0.89429999999999998</v>
      </c>
      <c r="D1157">
        <v>0.89739999999999998</v>
      </c>
      <c r="E1157">
        <v>0.89380000000000004</v>
      </c>
      <c r="F1157" s="2">
        <v>2.2000000000000001E-3</v>
      </c>
      <c r="G1157" s="2">
        <f t="shared" si="42"/>
        <v>-1.5630233337055575E-3</v>
      </c>
      <c r="H1157" s="2">
        <f t="shared" si="43"/>
        <v>4.0277466994852722E-3</v>
      </c>
    </row>
    <row r="1158" spans="1:8" x14ac:dyDescent="0.25">
      <c r="A1158" s="1">
        <v>41785</v>
      </c>
      <c r="B1158">
        <v>0.89459999999999995</v>
      </c>
      <c r="C1158">
        <v>0.89570000000000005</v>
      </c>
      <c r="D1158">
        <v>0.89680000000000004</v>
      </c>
      <c r="E1158">
        <v>0.89370000000000005</v>
      </c>
      <c r="F1158" s="2">
        <v>-1.5E-3</v>
      </c>
      <c r="G1158" s="2">
        <f t="shared" si="42"/>
        <v>1.0058113544926374E-3</v>
      </c>
      <c r="H1158" s="2">
        <f t="shared" si="43"/>
        <v>3.4687255231061784E-3</v>
      </c>
    </row>
    <row r="1159" spans="1:8" x14ac:dyDescent="0.25">
      <c r="A1159" s="1">
        <v>41786</v>
      </c>
      <c r="B1159">
        <v>0.89670000000000005</v>
      </c>
      <c r="C1159">
        <v>0.89480000000000004</v>
      </c>
      <c r="D1159">
        <v>0.89839999999999998</v>
      </c>
      <c r="E1159">
        <v>0.89359999999999995</v>
      </c>
      <c r="F1159" s="2">
        <v>2.3E-3</v>
      </c>
      <c r="G1159" s="2">
        <f t="shared" si="42"/>
        <v>-2.230151650312223E-3</v>
      </c>
      <c r="H1159" s="2">
        <f t="shared" si="43"/>
        <v>5.3715308863026261E-3</v>
      </c>
    </row>
    <row r="1160" spans="1:8" x14ac:dyDescent="0.25">
      <c r="A1160" s="1">
        <v>41787</v>
      </c>
      <c r="B1160">
        <v>0.8982</v>
      </c>
      <c r="C1160">
        <v>0.89680000000000004</v>
      </c>
      <c r="D1160">
        <v>0.8992</v>
      </c>
      <c r="E1160">
        <v>0.89629999999999999</v>
      </c>
      <c r="F1160" s="2">
        <v>1.6999999999999999E-3</v>
      </c>
      <c r="G1160" s="2">
        <f t="shared" si="42"/>
        <v>-1.7809439002670691E-3</v>
      </c>
      <c r="H1160" s="2">
        <f t="shared" si="43"/>
        <v>3.2355238201495187E-3</v>
      </c>
    </row>
    <row r="1161" spans="1:8" x14ac:dyDescent="0.25">
      <c r="A1161" s="1">
        <v>41788</v>
      </c>
      <c r="B1161">
        <v>0.89759999999999995</v>
      </c>
      <c r="C1161">
        <v>0.89839999999999998</v>
      </c>
      <c r="D1161">
        <v>0.89870000000000005</v>
      </c>
      <c r="E1161">
        <v>0.89549999999999996</v>
      </c>
      <c r="F1161" s="2">
        <v>-6.9999999999999999E-4</v>
      </c>
      <c r="G1161" s="2">
        <f t="shared" si="42"/>
        <v>4.4543429844093091E-4</v>
      </c>
      <c r="H1161" s="2">
        <f t="shared" si="43"/>
        <v>3.5734226689001585E-3</v>
      </c>
    </row>
    <row r="1162" spans="1:8" x14ac:dyDescent="0.25">
      <c r="A1162" s="1">
        <v>41789</v>
      </c>
      <c r="B1162">
        <v>0.89490000000000003</v>
      </c>
      <c r="C1162">
        <v>0.89800000000000002</v>
      </c>
      <c r="D1162">
        <v>0.89849999999999997</v>
      </c>
      <c r="E1162">
        <v>0.89329999999999998</v>
      </c>
      <c r="F1162" s="2">
        <v>-3.0000000000000001E-3</v>
      </c>
      <c r="G1162" s="2">
        <f t="shared" si="42"/>
        <v>3.6883871688833903E-3</v>
      </c>
      <c r="H1162" s="2">
        <f t="shared" si="43"/>
        <v>5.8211127280868493E-3</v>
      </c>
    </row>
    <row r="1163" spans="1:8" x14ac:dyDescent="0.25">
      <c r="A1163" s="1">
        <v>41792</v>
      </c>
      <c r="B1163">
        <v>0.89859999999999995</v>
      </c>
      <c r="C1163">
        <v>0.89470000000000005</v>
      </c>
      <c r="D1163">
        <v>0.89970000000000006</v>
      </c>
      <c r="E1163">
        <v>0.89459999999999995</v>
      </c>
      <c r="F1163" s="2">
        <v>4.1000000000000003E-3</v>
      </c>
      <c r="G1163" s="2">
        <f t="shared" si="42"/>
        <v>-4.4508734839212236E-3</v>
      </c>
      <c r="H1163" s="2">
        <f t="shared" si="43"/>
        <v>5.7008718980551135E-3</v>
      </c>
    </row>
    <row r="1164" spans="1:8" x14ac:dyDescent="0.25">
      <c r="A1164" s="1">
        <v>41793</v>
      </c>
      <c r="B1164">
        <v>0.89600000000000002</v>
      </c>
      <c r="C1164">
        <v>0.89870000000000005</v>
      </c>
      <c r="D1164">
        <v>0.89949999999999997</v>
      </c>
      <c r="E1164">
        <v>0.89500000000000002</v>
      </c>
      <c r="F1164" s="2">
        <v>-2.8999999999999998E-3</v>
      </c>
      <c r="G1164" s="2">
        <f t="shared" ref="G1164:G1227" si="44">(C1164-C1165)/C1165</f>
        <v>2.4539877300614509E-3</v>
      </c>
      <c r="H1164" s="2">
        <f t="shared" ref="H1164:H1227" si="45">(D1164-E1164)/E1164</f>
        <v>5.0279329608937974E-3</v>
      </c>
    </row>
    <row r="1165" spans="1:8" x14ac:dyDescent="0.25">
      <c r="A1165" s="1">
        <v>41794</v>
      </c>
      <c r="B1165">
        <v>0.89710000000000001</v>
      </c>
      <c r="C1165">
        <v>0.89649999999999996</v>
      </c>
      <c r="D1165">
        <v>0.89829999999999999</v>
      </c>
      <c r="E1165">
        <v>0.89490000000000003</v>
      </c>
      <c r="F1165" s="2">
        <v>1.1999999999999999E-3</v>
      </c>
      <c r="G1165" s="2">
        <f t="shared" si="44"/>
        <v>-8.9156357962779775E-4</v>
      </c>
      <c r="H1165" s="2">
        <f t="shared" si="45"/>
        <v>3.7993071851603068E-3</v>
      </c>
    </row>
    <row r="1166" spans="1:8" x14ac:dyDescent="0.25">
      <c r="A1166" s="1">
        <v>41795</v>
      </c>
      <c r="B1166">
        <v>0.89119999999999999</v>
      </c>
      <c r="C1166">
        <v>0.89729999999999999</v>
      </c>
      <c r="D1166">
        <v>0.90380000000000005</v>
      </c>
      <c r="E1166">
        <v>0.89080000000000004</v>
      </c>
      <c r="F1166" s="2">
        <v>-6.6E-3</v>
      </c>
      <c r="G1166" s="2">
        <f t="shared" si="44"/>
        <v>6.6188018846758097E-3</v>
      </c>
      <c r="H1166" s="2">
        <f t="shared" si="45"/>
        <v>1.4593623709025607E-2</v>
      </c>
    </row>
    <row r="1167" spans="1:8" x14ac:dyDescent="0.25">
      <c r="A1167" s="1">
        <v>41796</v>
      </c>
      <c r="B1167">
        <v>0.89349999999999996</v>
      </c>
      <c r="C1167">
        <v>0.89139999999999997</v>
      </c>
      <c r="D1167">
        <v>0.89529999999999998</v>
      </c>
      <c r="E1167">
        <v>0.89090000000000003</v>
      </c>
      <c r="F1167" s="2">
        <v>2.5999999999999999E-3</v>
      </c>
      <c r="G1167" s="2">
        <f t="shared" si="44"/>
        <v>-2.3503077783995421E-3</v>
      </c>
      <c r="H1167" s="2">
        <f t="shared" si="45"/>
        <v>4.9388259063867538E-3</v>
      </c>
    </row>
    <row r="1168" spans="1:8" x14ac:dyDescent="0.25">
      <c r="A1168" s="1">
        <v>41799</v>
      </c>
      <c r="B1168">
        <v>0.89690000000000003</v>
      </c>
      <c r="C1168">
        <v>0.89349999999999996</v>
      </c>
      <c r="D1168">
        <v>0.89810000000000001</v>
      </c>
      <c r="E1168">
        <v>0.89180000000000004</v>
      </c>
      <c r="F1168" s="2">
        <v>3.8E-3</v>
      </c>
      <c r="G1168" s="2">
        <f t="shared" si="44"/>
        <v>-4.1239411502452484E-3</v>
      </c>
      <c r="H1168" s="2">
        <f t="shared" si="45"/>
        <v>7.0643642072213183E-3</v>
      </c>
    </row>
    <row r="1169" spans="1:8" x14ac:dyDescent="0.25">
      <c r="A1169" s="1">
        <v>41800</v>
      </c>
      <c r="B1169">
        <v>0.89900000000000002</v>
      </c>
      <c r="C1169">
        <v>0.8972</v>
      </c>
      <c r="D1169">
        <v>0.90090000000000003</v>
      </c>
      <c r="E1169">
        <v>0.8962</v>
      </c>
      <c r="F1169" s="2">
        <v>2.3E-3</v>
      </c>
      <c r="G1169" s="2">
        <f t="shared" si="44"/>
        <v>-2.3351495607694772E-3</v>
      </c>
      <c r="H1169" s="2">
        <f t="shared" si="45"/>
        <v>5.2443650970765872E-3</v>
      </c>
    </row>
    <row r="1170" spans="1:8" x14ac:dyDescent="0.25">
      <c r="A1170" s="1">
        <v>41801</v>
      </c>
      <c r="B1170">
        <v>0.89980000000000004</v>
      </c>
      <c r="C1170">
        <v>0.89929999999999999</v>
      </c>
      <c r="D1170">
        <v>0.90129999999999999</v>
      </c>
      <c r="E1170">
        <v>0.89790000000000003</v>
      </c>
      <c r="F1170" s="2">
        <v>8.9999999999999998E-4</v>
      </c>
      <c r="G1170" s="2">
        <f t="shared" si="44"/>
        <v>-8.8879013442953324E-4</v>
      </c>
      <c r="H1170" s="2">
        <f t="shared" si="45"/>
        <v>3.786613208597793E-3</v>
      </c>
    </row>
    <row r="1171" spans="1:8" x14ac:dyDescent="0.25">
      <c r="A1171" s="1">
        <v>41802</v>
      </c>
      <c r="B1171">
        <v>0.89829999999999999</v>
      </c>
      <c r="C1171">
        <v>0.90010000000000001</v>
      </c>
      <c r="D1171">
        <v>0.90129999999999999</v>
      </c>
      <c r="E1171">
        <v>0.89700000000000002</v>
      </c>
      <c r="F1171" s="2">
        <v>-1.6999999999999999E-3</v>
      </c>
      <c r="G1171" s="2">
        <f t="shared" si="44"/>
        <v>1.7807456872565898E-3</v>
      </c>
      <c r="H1171" s="2">
        <f t="shared" si="45"/>
        <v>4.7937569676699786E-3</v>
      </c>
    </row>
    <row r="1172" spans="1:8" x14ac:dyDescent="0.25">
      <c r="A1172" s="1">
        <v>41803</v>
      </c>
      <c r="B1172">
        <v>0.90049999999999997</v>
      </c>
      <c r="C1172">
        <v>0.89849999999999997</v>
      </c>
      <c r="D1172">
        <v>0.9012</v>
      </c>
      <c r="E1172">
        <v>0.89580000000000004</v>
      </c>
      <c r="F1172" s="2">
        <v>2.3999999999999998E-3</v>
      </c>
      <c r="G1172" s="2">
        <f t="shared" si="44"/>
        <v>-1.9993335554815326E-3</v>
      </c>
      <c r="H1172" s="2">
        <f t="shared" si="45"/>
        <v>6.0281312793033712E-3</v>
      </c>
    </row>
    <row r="1173" spans="1:8" x14ac:dyDescent="0.25">
      <c r="A1173" s="1">
        <v>41806</v>
      </c>
      <c r="B1173">
        <v>0.8972</v>
      </c>
      <c r="C1173">
        <v>0.90029999999999999</v>
      </c>
      <c r="D1173">
        <v>0.90149999999999997</v>
      </c>
      <c r="E1173">
        <v>0.89629999999999999</v>
      </c>
      <c r="F1173" s="2">
        <v>-3.7000000000000002E-3</v>
      </c>
      <c r="G1173" s="2">
        <f t="shared" si="44"/>
        <v>3.5670493813398513E-3</v>
      </c>
      <c r="H1173" s="2">
        <f t="shared" si="45"/>
        <v>5.8016289188887451E-3</v>
      </c>
    </row>
    <row r="1174" spans="1:8" x14ac:dyDescent="0.25">
      <c r="A1174" s="1">
        <v>41807</v>
      </c>
      <c r="B1174">
        <v>0.8992</v>
      </c>
      <c r="C1174">
        <v>0.89710000000000001</v>
      </c>
      <c r="D1174">
        <v>0.90069999999999995</v>
      </c>
      <c r="E1174">
        <v>0.89639999999999997</v>
      </c>
      <c r="F1174" s="2">
        <v>2.2000000000000001E-3</v>
      </c>
      <c r="G1174" s="2">
        <f t="shared" si="44"/>
        <v>-2.4463471589013454E-3</v>
      </c>
      <c r="H1174" s="2">
        <f t="shared" si="45"/>
        <v>4.7969656403391014E-3</v>
      </c>
    </row>
    <row r="1175" spans="1:8" x14ac:dyDescent="0.25">
      <c r="A1175" s="1">
        <v>41808</v>
      </c>
      <c r="B1175">
        <v>0.89529999999999998</v>
      </c>
      <c r="C1175">
        <v>0.89929999999999999</v>
      </c>
      <c r="D1175">
        <v>0.90010000000000001</v>
      </c>
      <c r="E1175">
        <v>0.89549999999999996</v>
      </c>
      <c r="F1175" s="2">
        <v>-4.3E-3</v>
      </c>
      <c r="G1175" s="2">
        <f t="shared" si="44"/>
        <v>4.1313086199196479E-3</v>
      </c>
      <c r="H1175" s="2">
        <f t="shared" si="45"/>
        <v>5.1367950865438845E-3</v>
      </c>
    </row>
    <row r="1176" spans="1:8" x14ac:dyDescent="0.25">
      <c r="A1176" s="1">
        <v>41809</v>
      </c>
      <c r="B1176">
        <v>0.89400000000000002</v>
      </c>
      <c r="C1176">
        <v>0.89559999999999995</v>
      </c>
      <c r="D1176">
        <v>0.89680000000000004</v>
      </c>
      <c r="E1176">
        <v>0.8911</v>
      </c>
      <c r="F1176" s="2">
        <v>-1.5E-3</v>
      </c>
      <c r="G1176" s="2">
        <f t="shared" si="44"/>
        <v>1.5656452695146017E-3</v>
      </c>
      <c r="H1176" s="2">
        <f t="shared" si="45"/>
        <v>6.3965884861407682E-3</v>
      </c>
    </row>
    <row r="1177" spans="1:8" x14ac:dyDescent="0.25">
      <c r="A1177" s="1">
        <v>41810</v>
      </c>
      <c r="B1177">
        <v>0.89510000000000001</v>
      </c>
      <c r="C1177">
        <v>0.89419999999999999</v>
      </c>
      <c r="D1177">
        <v>0.89759999999999995</v>
      </c>
      <c r="E1177">
        <v>0.89239999999999997</v>
      </c>
      <c r="F1177" s="2">
        <v>1.1999999999999999E-3</v>
      </c>
      <c r="G1177" s="2">
        <f t="shared" si="44"/>
        <v>-1.3401831583649529E-3</v>
      </c>
      <c r="H1177" s="2">
        <f t="shared" si="45"/>
        <v>5.8269834155087212E-3</v>
      </c>
    </row>
    <row r="1178" spans="1:8" x14ac:dyDescent="0.25">
      <c r="A1178" s="1">
        <v>41813</v>
      </c>
      <c r="B1178">
        <v>0.89410000000000001</v>
      </c>
      <c r="C1178">
        <v>0.89539999999999997</v>
      </c>
      <c r="D1178">
        <v>0.89690000000000003</v>
      </c>
      <c r="E1178">
        <v>0.89390000000000003</v>
      </c>
      <c r="F1178" s="2">
        <v>-1.1000000000000001E-3</v>
      </c>
      <c r="G1178" s="2">
        <f t="shared" si="44"/>
        <v>1.23001230012299E-3</v>
      </c>
      <c r="H1178" s="2">
        <f t="shared" si="45"/>
        <v>3.3560800984450191E-3</v>
      </c>
    </row>
    <row r="1179" spans="1:8" x14ac:dyDescent="0.25">
      <c r="A1179" s="1">
        <v>41814</v>
      </c>
      <c r="B1179">
        <v>0.89349999999999996</v>
      </c>
      <c r="C1179">
        <v>0.89429999999999998</v>
      </c>
      <c r="D1179">
        <v>0.89600000000000002</v>
      </c>
      <c r="E1179">
        <v>0.89229999999999998</v>
      </c>
      <c r="F1179" s="2">
        <v>-6.9999999999999999E-4</v>
      </c>
      <c r="G1179" s="2">
        <f t="shared" si="44"/>
        <v>4.4747734645928623E-4</v>
      </c>
      <c r="H1179" s="2">
        <f t="shared" si="45"/>
        <v>4.1465874705816841E-3</v>
      </c>
    </row>
    <row r="1180" spans="1:8" x14ac:dyDescent="0.25">
      <c r="A1180" s="1">
        <v>41815</v>
      </c>
      <c r="B1180">
        <v>0.89280000000000004</v>
      </c>
      <c r="C1180">
        <v>0.89390000000000003</v>
      </c>
      <c r="D1180">
        <v>0.89470000000000005</v>
      </c>
      <c r="E1180">
        <v>0.89080000000000004</v>
      </c>
      <c r="F1180" s="2">
        <v>-8.0000000000000004E-4</v>
      </c>
      <c r="G1180" s="2">
        <f t="shared" si="44"/>
        <v>1.2320788530465836E-3</v>
      </c>
      <c r="H1180" s="2">
        <f t="shared" si="45"/>
        <v>4.3780871127076949E-3</v>
      </c>
    </row>
    <row r="1181" spans="1:8" x14ac:dyDescent="0.25">
      <c r="A1181" s="1">
        <v>41816</v>
      </c>
      <c r="B1181">
        <v>0.89349999999999996</v>
      </c>
      <c r="C1181">
        <v>0.89280000000000004</v>
      </c>
      <c r="D1181">
        <v>0.89580000000000004</v>
      </c>
      <c r="E1181">
        <v>0.89200000000000002</v>
      </c>
      <c r="F1181" s="2">
        <v>8.0000000000000004E-4</v>
      </c>
      <c r="G1181" s="2">
        <f t="shared" si="44"/>
        <v>-1.0070493454179387E-3</v>
      </c>
      <c r="H1181" s="2">
        <f t="shared" si="45"/>
        <v>4.260089686098683E-3</v>
      </c>
    </row>
    <row r="1182" spans="1:8" x14ac:dyDescent="0.25">
      <c r="A1182" s="1">
        <v>41817</v>
      </c>
      <c r="B1182">
        <v>0.89070000000000005</v>
      </c>
      <c r="C1182">
        <v>0.89370000000000005</v>
      </c>
      <c r="D1182">
        <v>0.89400000000000002</v>
      </c>
      <c r="E1182">
        <v>0.89049999999999996</v>
      </c>
      <c r="F1182" s="2">
        <v>-3.0999999999999999E-3</v>
      </c>
      <c r="G1182" s="2">
        <f t="shared" si="44"/>
        <v>2.5802109041957368E-3</v>
      </c>
      <c r="H1182" s="2">
        <f t="shared" si="45"/>
        <v>3.9303761931499814E-3</v>
      </c>
    </row>
    <row r="1183" spans="1:8" x14ac:dyDescent="0.25">
      <c r="A1183" s="1">
        <v>41820</v>
      </c>
      <c r="B1183">
        <v>0.88680000000000003</v>
      </c>
      <c r="C1183">
        <v>0.89139999999999997</v>
      </c>
      <c r="D1183">
        <v>0.89170000000000005</v>
      </c>
      <c r="E1183">
        <v>0.88629999999999998</v>
      </c>
      <c r="F1183" s="2">
        <v>-4.4000000000000003E-3</v>
      </c>
      <c r="G1183" s="2">
        <f t="shared" si="44"/>
        <v>5.187189896256131E-3</v>
      </c>
      <c r="H1183" s="2">
        <f t="shared" si="45"/>
        <v>6.0927451201625536E-3</v>
      </c>
    </row>
    <row r="1184" spans="1:8" x14ac:dyDescent="0.25">
      <c r="A1184" s="1">
        <v>41821</v>
      </c>
      <c r="B1184">
        <v>0.88749999999999996</v>
      </c>
      <c r="C1184">
        <v>0.88680000000000003</v>
      </c>
      <c r="D1184">
        <v>0.88800000000000001</v>
      </c>
      <c r="E1184">
        <v>0.88560000000000005</v>
      </c>
      <c r="F1184" s="2">
        <v>8.0000000000000004E-4</v>
      </c>
      <c r="G1184" s="2">
        <f t="shared" si="44"/>
        <v>-1.0138560324434063E-3</v>
      </c>
      <c r="H1184" s="2">
        <f t="shared" si="45"/>
        <v>2.710027100270955E-3</v>
      </c>
    </row>
    <row r="1185" spans="1:8" x14ac:dyDescent="0.25">
      <c r="A1185" s="1">
        <v>41822</v>
      </c>
      <c r="B1185">
        <v>0.88880000000000003</v>
      </c>
      <c r="C1185">
        <v>0.88770000000000004</v>
      </c>
      <c r="D1185">
        <v>0.89</v>
      </c>
      <c r="E1185">
        <v>0.88700000000000001</v>
      </c>
      <c r="F1185" s="2">
        <v>1.5E-3</v>
      </c>
      <c r="G1185" s="2">
        <f t="shared" si="44"/>
        <v>-1.4623172103486702E-3</v>
      </c>
      <c r="H1185" s="2">
        <f t="shared" si="45"/>
        <v>3.3821871476888417E-3</v>
      </c>
    </row>
    <row r="1186" spans="1:8" x14ac:dyDescent="0.25">
      <c r="A1186" s="1">
        <v>41823</v>
      </c>
      <c r="B1186">
        <v>0.8931</v>
      </c>
      <c r="C1186">
        <v>0.88900000000000001</v>
      </c>
      <c r="D1186">
        <v>0.89439999999999997</v>
      </c>
      <c r="E1186">
        <v>0.88859999999999995</v>
      </c>
      <c r="F1186" s="2">
        <v>4.7999999999999996E-3</v>
      </c>
      <c r="G1186" s="2">
        <f t="shared" si="44"/>
        <v>-4.8136124482256468E-3</v>
      </c>
      <c r="H1186" s="2">
        <f t="shared" si="45"/>
        <v>6.5271213144272198E-3</v>
      </c>
    </row>
    <row r="1187" spans="1:8" x14ac:dyDescent="0.25">
      <c r="A1187" s="1">
        <v>41824</v>
      </c>
      <c r="B1187">
        <v>0.89410000000000001</v>
      </c>
      <c r="C1187">
        <v>0.89329999999999998</v>
      </c>
      <c r="D1187">
        <v>0.89529999999999998</v>
      </c>
      <c r="E1187">
        <v>0.89300000000000002</v>
      </c>
      <c r="F1187" s="2">
        <v>1.1000000000000001E-3</v>
      </c>
      <c r="G1187" s="2">
        <f t="shared" si="44"/>
        <v>-1.2298747763863931E-3</v>
      </c>
      <c r="H1187" s="2">
        <f t="shared" si="45"/>
        <v>2.5755879059350152E-3</v>
      </c>
    </row>
    <row r="1188" spans="1:8" x14ac:dyDescent="0.25">
      <c r="A1188" s="1">
        <v>41827</v>
      </c>
      <c r="B1188">
        <v>0.89349999999999996</v>
      </c>
      <c r="C1188">
        <v>0.89439999999999997</v>
      </c>
      <c r="D1188">
        <v>0.89610000000000001</v>
      </c>
      <c r="E1188">
        <v>0.89219999999999999</v>
      </c>
      <c r="F1188" s="2">
        <v>-6.9999999999999999E-4</v>
      </c>
      <c r="G1188" s="2">
        <f t="shared" si="44"/>
        <v>7.8326060199163355E-4</v>
      </c>
      <c r="H1188" s="2">
        <f t="shared" si="45"/>
        <v>4.3712172158708977E-3</v>
      </c>
    </row>
    <row r="1189" spans="1:8" x14ac:dyDescent="0.25">
      <c r="A1189" s="1">
        <v>41828</v>
      </c>
      <c r="B1189">
        <v>0.89280000000000004</v>
      </c>
      <c r="C1189">
        <v>0.89370000000000005</v>
      </c>
      <c r="D1189">
        <v>0.89480000000000004</v>
      </c>
      <c r="E1189">
        <v>0.89200000000000002</v>
      </c>
      <c r="F1189" s="2">
        <v>-8.0000000000000004E-4</v>
      </c>
      <c r="G1189" s="2">
        <f t="shared" si="44"/>
        <v>6.7181726570377887E-4</v>
      </c>
      <c r="H1189" s="2">
        <f t="shared" si="45"/>
        <v>3.1390134529148258E-3</v>
      </c>
    </row>
    <row r="1190" spans="1:8" x14ac:dyDescent="0.25">
      <c r="A1190" s="1">
        <v>41829</v>
      </c>
      <c r="B1190">
        <v>0.89090000000000003</v>
      </c>
      <c r="C1190">
        <v>0.8931</v>
      </c>
      <c r="D1190">
        <v>0.89400000000000002</v>
      </c>
      <c r="E1190">
        <v>0.89039999999999997</v>
      </c>
      <c r="F1190" s="2">
        <v>-2.0999999999999999E-3</v>
      </c>
      <c r="G1190" s="2">
        <f t="shared" si="44"/>
        <v>2.3569023569023463E-3</v>
      </c>
      <c r="H1190" s="2">
        <f t="shared" si="45"/>
        <v>4.0431266846361726E-3</v>
      </c>
    </row>
    <row r="1191" spans="1:8" x14ac:dyDescent="0.25">
      <c r="A1191" s="1">
        <v>41830</v>
      </c>
      <c r="B1191">
        <v>0.8921</v>
      </c>
      <c r="C1191">
        <v>0.89100000000000001</v>
      </c>
      <c r="D1191">
        <v>0.89359999999999995</v>
      </c>
      <c r="E1191">
        <v>0.89</v>
      </c>
      <c r="F1191" s="2">
        <v>1.2999999999999999E-3</v>
      </c>
      <c r="G1191" s="2">
        <f t="shared" si="44"/>
        <v>-1.568803227252305E-3</v>
      </c>
      <c r="H1191" s="2">
        <f t="shared" si="45"/>
        <v>4.0449438202246474E-3</v>
      </c>
    </row>
    <row r="1192" spans="1:8" x14ac:dyDescent="0.25">
      <c r="A1192" s="1">
        <v>41831</v>
      </c>
      <c r="B1192">
        <v>0.89249999999999996</v>
      </c>
      <c r="C1192">
        <v>0.89239999999999997</v>
      </c>
      <c r="D1192">
        <v>0.89349999999999996</v>
      </c>
      <c r="E1192">
        <v>0.8911</v>
      </c>
      <c r="F1192" s="2">
        <v>4.0000000000000002E-4</v>
      </c>
      <c r="G1192" s="2">
        <f t="shared" si="44"/>
        <v>-4.4802867383520042E-4</v>
      </c>
      <c r="H1192" s="2">
        <f t="shared" si="45"/>
        <v>2.6933004152170999E-3</v>
      </c>
    </row>
    <row r="1193" spans="1:8" x14ac:dyDescent="0.25">
      <c r="A1193" s="1">
        <v>41834</v>
      </c>
      <c r="B1193">
        <v>0.89180000000000004</v>
      </c>
      <c r="C1193">
        <v>0.89280000000000004</v>
      </c>
      <c r="D1193">
        <v>0.89339999999999997</v>
      </c>
      <c r="E1193">
        <v>0.88980000000000004</v>
      </c>
      <c r="F1193" s="2">
        <v>-8.0000000000000004E-4</v>
      </c>
      <c r="G1193" s="2">
        <f t="shared" si="44"/>
        <v>8.9686098654711091E-4</v>
      </c>
      <c r="H1193" s="2">
        <f t="shared" si="45"/>
        <v>4.045853000674237E-3</v>
      </c>
    </row>
    <row r="1194" spans="1:8" x14ac:dyDescent="0.25">
      <c r="A1194" s="1">
        <v>41835</v>
      </c>
      <c r="B1194">
        <v>0.89549999999999996</v>
      </c>
      <c r="C1194">
        <v>0.89200000000000002</v>
      </c>
      <c r="D1194">
        <v>0.89639999999999997</v>
      </c>
      <c r="E1194">
        <v>0.89059999999999995</v>
      </c>
      <c r="F1194" s="2">
        <v>4.1000000000000003E-3</v>
      </c>
      <c r="G1194" s="2">
        <f t="shared" si="44"/>
        <v>-4.2420183076579878E-3</v>
      </c>
      <c r="H1194" s="2">
        <f t="shared" si="45"/>
        <v>6.512463507747617E-3</v>
      </c>
    </row>
    <row r="1195" spans="1:8" x14ac:dyDescent="0.25">
      <c r="A1195" s="1">
        <v>41836</v>
      </c>
      <c r="B1195">
        <v>0.89800000000000002</v>
      </c>
      <c r="C1195">
        <v>0.89580000000000004</v>
      </c>
      <c r="D1195">
        <v>0.89910000000000001</v>
      </c>
      <c r="E1195">
        <v>0.89539999999999997</v>
      </c>
      <c r="F1195" s="2">
        <v>2.8E-3</v>
      </c>
      <c r="G1195" s="2">
        <f t="shared" si="44"/>
        <v>-3.0050083472453254E-3</v>
      </c>
      <c r="H1195" s="2">
        <f t="shared" si="45"/>
        <v>4.1322314049587186E-3</v>
      </c>
    </row>
    <row r="1196" spans="1:8" x14ac:dyDescent="0.25">
      <c r="A1196" s="1">
        <v>41837</v>
      </c>
      <c r="B1196">
        <v>0.8972</v>
      </c>
      <c r="C1196">
        <v>0.89849999999999997</v>
      </c>
      <c r="D1196">
        <v>0.89890000000000003</v>
      </c>
      <c r="E1196">
        <v>0.89659999999999995</v>
      </c>
      <c r="F1196" s="2">
        <v>-8.9999999999999998E-4</v>
      </c>
      <c r="G1196" s="2">
        <f t="shared" si="44"/>
        <v>1.3373453694416348E-3</v>
      </c>
      <c r="H1196" s="2">
        <f t="shared" si="45"/>
        <v>2.5652464867277269E-3</v>
      </c>
    </row>
    <row r="1197" spans="1:8" x14ac:dyDescent="0.25">
      <c r="A1197" s="1">
        <v>41838</v>
      </c>
      <c r="B1197">
        <v>0.89870000000000005</v>
      </c>
      <c r="C1197">
        <v>0.89729999999999999</v>
      </c>
      <c r="D1197">
        <v>0.90049999999999997</v>
      </c>
      <c r="E1197">
        <v>0.89659999999999995</v>
      </c>
      <c r="F1197" s="2">
        <v>1.6999999999999999E-3</v>
      </c>
      <c r="G1197" s="2">
        <f t="shared" si="44"/>
        <v>-1.3355592654423806E-3</v>
      </c>
      <c r="H1197" s="2">
        <f t="shared" si="45"/>
        <v>4.3497657818425328E-3</v>
      </c>
    </row>
    <row r="1198" spans="1:8" x14ac:dyDescent="0.25">
      <c r="A1198" s="1">
        <v>41841</v>
      </c>
      <c r="B1198">
        <v>0.89790000000000003</v>
      </c>
      <c r="C1198">
        <v>0.89849999999999997</v>
      </c>
      <c r="D1198">
        <v>0.89910000000000001</v>
      </c>
      <c r="E1198">
        <v>0.89700000000000002</v>
      </c>
      <c r="F1198" s="2">
        <v>-8.9999999999999998E-4</v>
      </c>
      <c r="G1198" s="2">
        <f t="shared" si="44"/>
        <v>4.453847010354704E-4</v>
      </c>
      <c r="H1198" s="2">
        <f t="shared" si="45"/>
        <v>2.3411371237458093E-3</v>
      </c>
    </row>
    <row r="1199" spans="1:8" x14ac:dyDescent="0.25">
      <c r="A1199" s="1">
        <v>41842</v>
      </c>
      <c r="B1199">
        <v>0.90229999999999999</v>
      </c>
      <c r="C1199">
        <v>0.89810000000000001</v>
      </c>
      <c r="D1199">
        <v>0.90280000000000005</v>
      </c>
      <c r="E1199">
        <v>0.89770000000000005</v>
      </c>
      <c r="F1199" s="2">
        <v>4.8999999999999998E-3</v>
      </c>
      <c r="G1199" s="2">
        <f t="shared" si="44"/>
        <v>-4.8753462603877669E-3</v>
      </c>
      <c r="H1199" s="2">
        <f t="shared" si="45"/>
        <v>5.6811852511974969E-3</v>
      </c>
    </row>
    <row r="1200" spans="1:8" x14ac:dyDescent="0.25">
      <c r="A1200" s="1">
        <v>41843</v>
      </c>
      <c r="B1200">
        <v>0.9022</v>
      </c>
      <c r="C1200">
        <v>0.90249999999999997</v>
      </c>
      <c r="D1200">
        <v>0.90329999999999999</v>
      </c>
      <c r="E1200">
        <v>0.90100000000000002</v>
      </c>
      <c r="F1200" s="2">
        <v>-1E-4</v>
      </c>
      <c r="G1200" s="2">
        <f t="shared" si="44"/>
        <v>2.2165576859135318E-4</v>
      </c>
      <c r="H1200" s="2">
        <f t="shared" si="45"/>
        <v>2.5527192008878677E-3</v>
      </c>
    </row>
    <row r="1201" spans="1:8" x14ac:dyDescent="0.25">
      <c r="A1201" s="1">
        <v>41844</v>
      </c>
      <c r="B1201">
        <v>0.90239999999999998</v>
      </c>
      <c r="C1201">
        <v>0.90229999999999999</v>
      </c>
      <c r="D1201">
        <v>0.90380000000000005</v>
      </c>
      <c r="E1201">
        <v>0.90039999999999998</v>
      </c>
      <c r="F1201" s="2">
        <v>2.0000000000000001E-4</v>
      </c>
      <c r="G1201" s="2">
        <f t="shared" si="44"/>
        <v>-3.3237314424990804E-4</v>
      </c>
      <c r="H1201" s="2">
        <f t="shared" si="45"/>
        <v>3.7760995113283761E-3</v>
      </c>
    </row>
    <row r="1202" spans="1:8" x14ac:dyDescent="0.25">
      <c r="A1202" s="1">
        <v>41845</v>
      </c>
      <c r="B1202">
        <v>0.90469999999999995</v>
      </c>
      <c r="C1202">
        <v>0.90259999999999996</v>
      </c>
      <c r="D1202">
        <v>0.90529999999999999</v>
      </c>
      <c r="E1202">
        <v>0.90169999999999995</v>
      </c>
      <c r="F1202" s="2">
        <v>2.5000000000000001E-3</v>
      </c>
      <c r="G1202" s="2">
        <f t="shared" si="44"/>
        <v>-2.4314765694077043E-3</v>
      </c>
      <c r="H1202" s="2">
        <f t="shared" si="45"/>
        <v>3.9924586891427836E-3</v>
      </c>
    </row>
    <row r="1203" spans="1:8" x14ac:dyDescent="0.25">
      <c r="A1203" s="1">
        <v>41848</v>
      </c>
      <c r="B1203">
        <v>0.90369999999999995</v>
      </c>
      <c r="C1203">
        <v>0.90480000000000005</v>
      </c>
      <c r="D1203">
        <v>0.90529999999999999</v>
      </c>
      <c r="E1203">
        <v>0.9032</v>
      </c>
      <c r="F1203" s="2">
        <v>-1.1000000000000001E-3</v>
      </c>
      <c r="G1203" s="2">
        <f t="shared" si="44"/>
        <v>8.8495575221241474E-4</v>
      </c>
      <c r="H1203" s="2">
        <f t="shared" si="45"/>
        <v>2.3250664304694316E-3</v>
      </c>
    </row>
    <row r="1204" spans="1:8" x14ac:dyDescent="0.25">
      <c r="A1204" s="1">
        <v>41849</v>
      </c>
      <c r="B1204">
        <v>0.90690000000000004</v>
      </c>
      <c r="C1204">
        <v>0.90400000000000003</v>
      </c>
      <c r="D1204">
        <v>0.90759999999999996</v>
      </c>
      <c r="E1204">
        <v>0.90329999999999999</v>
      </c>
      <c r="F1204" s="2">
        <v>3.5000000000000001E-3</v>
      </c>
      <c r="G1204" s="2">
        <f t="shared" si="44"/>
        <v>-3.4174842905963969E-3</v>
      </c>
      <c r="H1204" s="2">
        <f t="shared" si="45"/>
        <v>4.7603232591608225E-3</v>
      </c>
    </row>
    <row r="1205" spans="1:8" x14ac:dyDescent="0.25">
      <c r="A1205" s="1">
        <v>41850</v>
      </c>
      <c r="B1205">
        <v>0.90869999999999995</v>
      </c>
      <c r="C1205">
        <v>0.90710000000000002</v>
      </c>
      <c r="D1205">
        <v>0.91080000000000005</v>
      </c>
      <c r="E1205">
        <v>0.90639999999999998</v>
      </c>
      <c r="F1205" s="2">
        <v>2E-3</v>
      </c>
      <c r="G1205" s="2">
        <f t="shared" si="44"/>
        <v>-1.870598591549334E-3</v>
      </c>
      <c r="H1205" s="2">
        <f t="shared" si="45"/>
        <v>4.8543689320389126E-3</v>
      </c>
    </row>
    <row r="1206" spans="1:8" x14ac:dyDescent="0.25">
      <c r="A1206" s="1">
        <v>41851</v>
      </c>
      <c r="B1206">
        <v>0.90849999999999997</v>
      </c>
      <c r="C1206">
        <v>0.90880000000000005</v>
      </c>
      <c r="D1206">
        <v>0.91049999999999998</v>
      </c>
      <c r="E1206">
        <v>0.90739999999999998</v>
      </c>
      <c r="F1206" s="2">
        <v>-2.0000000000000001E-4</v>
      </c>
      <c r="G1206" s="2">
        <f t="shared" si="44"/>
        <v>1.1004732034785959E-4</v>
      </c>
      <c r="H1206" s="2">
        <f t="shared" si="45"/>
        <v>3.4163544192197396E-3</v>
      </c>
    </row>
    <row r="1207" spans="1:8" x14ac:dyDescent="0.25">
      <c r="A1207" s="1">
        <v>41852</v>
      </c>
      <c r="B1207">
        <v>0.90590000000000004</v>
      </c>
      <c r="C1207">
        <v>0.90869999999999995</v>
      </c>
      <c r="D1207">
        <v>0.90980000000000005</v>
      </c>
      <c r="E1207">
        <v>0.90400000000000003</v>
      </c>
      <c r="F1207" s="2">
        <v>-2.8999999999999998E-3</v>
      </c>
      <c r="G1207" s="2">
        <f t="shared" si="44"/>
        <v>3.0908488795671858E-3</v>
      </c>
      <c r="H1207" s="2">
        <f t="shared" si="45"/>
        <v>6.4159292035398533E-3</v>
      </c>
    </row>
    <row r="1208" spans="1:8" x14ac:dyDescent="0.25">
      <c r="A1208" s="1">
        <v>41855</v>
      </c>
      <c r="B1208">
        <v>0.90649999999999997</v>
      </c>
      <c r="C1208">
        <v>0.90590000000000004</v>
      </c>
      <c r="D1208">
        <v>0.90739999999999998</v>
      </c>
      <c r="E1208">
        <v>0.90539999999999998</v>
      </c>
      <c r="F1208" s="2">
        <v>6.9999999999999999E-4</v>
      </c>
      <c r="G1208" s="2">
        <f t="shared" si="44"/>
        <v>-1.102657404344471E-3</v>
      </c>
      <c r="H1208" s="2">
        <f t="shared" si="45"/>
        <v>2.2089684117517138E-3</v>
      </c>
    </row>
    <row r="1209" spans="1:8" x14ac:dyDescent="0.25">
      <c r="A1209" s="1">
        <v>41856</v>
      </c>
      <c r="B1209">
        <v>0.90890000000000004</v>
      </c>
      <c r="C1209">
        <v>0.90690000000000004</v>
      </c>
      <c r="D1209">
        <v>0.9113</v>
      </c>
      <c r="E1209">
        <v>0.90559999999999996</v>
      </c>
      <c r="F1209" s="2">
        <v>2.5999999999999999E-3</v>
      </c>
      <c r="G1209" s="2">
        <f t="shared" si="44"/>
        <v>-2.4199758002419751E-3</v>
      </c>
      <c r="H1209" s="2">
        <f t="shared" si="45"/>
        <v>6.2941696113074635E-3</v>
      </c>
    </row>
    <row r="1210" spans="1:8" x14ac:dyDescent="0.25">
      <c r="A1210" s="1">
        <v>41857</v>
      </c>
      <c r="B1210">
        <v>0.90720000000000001</v>
      </c>
      <c r="C1210">
        <v>0.90910000000000002</v>
      </c>
      <c r="D1210">
        <v>0.91159999999999997</v>
      </c>
      <c r="E1210">
        <v>0.90700000000000003</v>
      </c>
      <c r="F1210" s="2">
        <v>-1.9E-3</v>
      </c>
      <c r="G1210" s="2">
        <f t="shared" si="44"/>
        <v>1.652710445130076E-3</v>
      </c>
      <c r="H1210" s="2">
        <f t="shared" si="45"/>
        <v>5.0716648291068769E-3</v>
      </c>
    </row>
    <row r="1211" spans="1:8" x14ac:dyDescent="0.25">
      <c r="A1211" s="1">
        <v>41858</v>
      </c>
      <c r="B1211">
        <v>0.90890000000000004</v>
      </c>
      <c r="C1211">
        <v>0.90759999999999996</v>
      </c>
      <c r="D1211">
        <v>0.91059999999999997</v>
      </c>
      <c r="E1211">
        <v>0.90649999999999997</v>
      </c>
      <c r="F1211" s="2">
        <v>1.9E-3</v>
      </c>
      <c r="G1211" s="2">
        <f t="shared" si="44"/>
        <v>-1.6499835001650609E-3</v>
      </c>
      <c r="H1211" s="2">
        <f t="shared" si="45"/>
        <v>4.5228902371759437E-3</v>
      </c>
    </row>
    <row r="1212" spans="1:8" x14ac:dyDescent="0.25">
      <c r="A1212" s="1">
        <v>41859</v>
      </c>
      <c r="B1212">
        <v>0.90510000000000002</v>
      </c>
      <c r="C1212">
        <v>0.90910000000000002</v>
      </c>
      <c r="D1212">
        <v>0.90990000000000004</v>
      </c>
      <c r="E1212">
        <v>0.9032</v>
      </c>
      <c r="F1212" s="2">
        <v>-4.1999999999999997E-3</v>
      </c>
      <c r="G1212" s="2">
        <f t="shared" si="44"/>
        <v>3.7540024290604723E-3</v>
      </c>
      <c r="H1212" s="2">
        <f t="shared" si="45"/>
        <v>7.4180690876882631E-3</v>
      </c>
    </row>
    <row r="1213" spans="1:8" x14ac:dyDescent="0.25">
      <c r="A1213" s="1">
        <v>41862</v>
      </c>
      <c r="B1213">
        <v>0.90620000000000001</v>
      </c>
      <c r="C1213">
        <v>0.90569999999999995</v>
      </c>
      <c r="D1213">
        <v>0.90690000000000004</v>
      </c>
      <c r="E1213">
        <v>0.90500000000000003</v>
      </c>
      <c r="F1213" s="2">
        <v>1.1999999999999999E-3</v>
      </c>
      <c r="G1213" s="2">
        <f t="shared" si="44"/>
        <v>-8.8251516822947923E-4</v>
      </c>
      <c r="H1213" s="2">
        <f t="shared" si="45"/>
        <v>2.099447513812169E-3</v>
      </c>
    </row>
    <row r="1214" spans="1:8" x14ac:dyDescent="0.25">
      <c r="A1214" s="1">
        <v>41863</v>
      </c>
      <c r="B1214">
        <v>0.90749999999999997</v>
      </c>
      <c r="C1214">
        <v>0.90649999999999997</v>
      </c>
      <c r="D1214">
        <v>0.91059999999999997</v>
      </c>
      <c r="E1214">
        <v>0.90639999999999998</v>
      </c>
      <c r="F1214" s="2">
        <v>1.4E-3</v>
      </c>
      <c r="G1214" s="2">
        <f t="shared" si="44"/>
        <v>-1.4320334875524111E-3</v>
      </c>
      <c r="H1214" s="2">
        <f t="shared" si="45"/>
        <v>4.6337157987643221E-3</v>
      </c>
    </row>
    <row r="1215" spans="1:8" x14ac:dyDescent="0.25">
      <c r="A1215" s="1">
        <v>41864</v>
      </c>
      <c r="B1215">
        <v>0.90739999999999998</v>
      </c>
      <c r="C1215">
        <v>0.90780000000000005</v>
      </c>
      <c r="D1215">
        <v>0.91</v>
      </c>
      <c r="E1215">
        <v>0.90410000000000001</v>
      </c>
      <c r="F1215" s="2">
        <v>-1E-4</v>
      </c>
      <c r="G1215" s="2">
        <f t="shared" si="44"/>
        <v>3.3057851239678016E-4</v>
      </c>
      <c r="H1215" s="2">
        <f t="shared" si="45"/>
        <v>6.5258267890720232E-3</v>
      </c>
    </row>
    <row r="1216" spans="1:8" x14ac:dyDescent="0.25">
      <c r="A1216" s="1">
        <v>41865</v>
      </c>
      <c r="B1216">
        <v>0.90649999999999997</v>
      </c>
      <c r="C1216">
        <v>0.90749999999999997</v>
      </c>
      <c r="D1216">
        <v>0.90869999999999995</v>
      </c>
      <c r="E1216">
        <v>0.90339999999999998</v>
      </c>
      <c r="F1216" s="2">
        <v>-1E-3</v>
      </c>
      <c r="G1216" s="2">
        <f t="shared" si="44"/>
        <v>8.8232050292271196E-4</v>
      </c>
      <c r="H1216" s="2">
        <f t="shared" si="45"/>
        <v>5.8667257029001232E-3</v>
      </c>
    </row>
    <row r="1217" spans="1:8" x14ac:dyDescent="0.25">
      <c r="A1217" s="1">
        <v>41866</v>
      </c>
      <c r="B1217">
        <v>0.90229999999999999</v>
      </c>
      <c r="C1217">
        <v>0.90669999999999995</v>
      </c>
      <c r="D1217">
        <v>0.9073</v>
      </c>
      <c r="E1217">
        <v>0.90229999999999999</v>
      </c>
      <c r="F1217" s="2">
        <v>-4.5999999999999999E-3</v>
      </c>
      <c r="G1217" s="2">
        <f t="shared" si="44"/>
        <v>3.5417819590481247E-3</v>
      </c>
      <c r="H1217" s="2">
        <f t="shared" si="45"/>
        <v>5.5413942147844444E-3</v>
      </c>
    </row>
    <row r="1218" spans="1:8" x14ac:dyDescent="0.25">
      <c r="A1218" s="1">
        <v>41869</v>
      </c>
      <c r="B1218">
        <v>0.90639999999999998</v>
      </c>
      <c r="C1218">
        <v>0.90349999999999997</v>
      </c>
      <c r="D1218">
        <v>0.90710000000000002</v>
      </c>
      <c r="E1218">
        <v>0.90259999999999996</v>
      </c>
      <c r="F1218" s="2">
        <v>4.4999999999999997E-3</v>
      </c>
      <c r="G1218" s="2">
        <f t="shared" si="44"/>
        <v>-3.3094318808604552E-3</v>
      </c>
      <c r="H1218" s="2">
        <f t="shared" si="45"/>
        <v>4.9855971637492351E-3</v>
      </c>
    </row>
    <row r="1219" spans="1:8" x14ac:dyDescent="0.25">
      <c r="A1219" s="1">
        <v>41870</v>
      </c>
      <c r="B1219">
        <v>0.90910000000000002</v>
      </c>
      <c r="C1219">
        <v>0.90649999999999997</v>
      </c>
      <c r="D1219">
        <v>0.90959999999999996</v>
      </c>
      <c r="E1219">
        <v>0.90559999999999996</v>
      </c>
      <c r="F1219" s="2">
        <v>3.0000000000000001E-3</v>
      </c>
      <c r="G1219" s="2">
        <f t="shared" si="44"/>
        <v>-3.0792917628945614E-3</v>
      </c>
      <c r="H1219" s="2">
        <f t="shared" si="45"/>
        <v>4.416961130742054E-3</v>
      </c>
    </row>
    <row r="1220" spans="1:8" x14ac:dyDescent="0.25">
      <c r="A1220" s="1">
        <v>41871</v>
      </c>
      <c r="B1220">
        <v>0.91310000000000002</v>
      </c>
      <c r="C1220">
        <v>0.9093</v>
      </c>
      <c r="D1220">
        <v>0.91400000000000003</v>
      </c>
      <c r="E1220">
        <v>0.90890000000000004</v>
      </c>
      <c r="F1220" s="2">
        <v>4.4000000000000003E-3</v>
      </c>
      <c r="G1220" s="2">
        <f t="shared" si="44"/>
        <v>-4.5977011494252673E-3</v>
      </c>
      <c r="H1220" s="2">
        <f t="shared" si="45"/>
        <v>5.6111783474529576E-3</v>
      </c>
    </row>
    <row r="1221" spans="1:8" x14ac:dyDescent="0.25">
      <c r="A1221" s="1">
        <v>41872</v>
      </c>
      <c r="B1221">
        <v>0.91139999999999999</v>
      </c>
      <c r="C1221">
        <v>0.91349999999999998</v>
      </c>
      <c r="D1221">
        <v>0.91479999999999995</v>
      </c>
      <c r="E1221">
        <v>0.91100000000000003</v>
      </c>
      <c r="F1221" s="2">
        <v>-1.9E-3</v>
      </c>
      <c r="G1221" s="2">
        <f t="shared" si="44"/>
        <v>2.0842474769635945E-3</v>
      </c>
      <c r="H1221" s="2">
        <f t="shared" si="45"/>
        <v>4.1712403951700491E-3</v>
      </c>
    </row>
    <row r="1222" spans="1:8" x14ac:dyDescent="0.25">
      <c r="A1222" s="1">
        <v>41873</v>
      </c>
      <c r="B1222">
        <v>0.91379999999999995</v>
      </c>
      <c r="C1222">
        <v>0.91159999999999997</v>
      </c>
      <c r="D1222">
        <v>0.91549999999999998</v>
      </c>
      <c r="E1222">
        <v>0.91020000000000001</v>
      </c>
      <c r="F1222" s="2">
        <v>2.5999999999999999E-3</v>
      </c>
      <c r="G1222" s="2">
        <f t="shared" si="44"/>
        <v>-4.6948356807512623E-3</v>
      </c>
      <c r="H1222" s="2">
        <f t="shared" si="45"/>
        <v>5.822896066798474E-3</v>
      </c>
    </row>
    <row r="1223" spans="1:8" x14ac:dyDescent="0.25">
      <c r="A1223" s="1">
        <v>41876</v>
      </c>
      <c r="B1223">
        <v>0.9153</v>
      </c>
      <c r="C1223">
        <v>0.91590000000000005</v>
      </c>
      <c r="D1223">
        <v>0.91800000000000004</v>
      </c>
      <c r="E1223">
        <v>0.91410000000000002</v>
      </c>
      <c r="F1223" s="2">
        <v>1.6000000000000001E-3</v>
      </c>
      <c r="G1223" s="2">
        <f t="shared" si="44"/>
        <v>5.4620930740665935E-4</v>
      </c>
      <c r="H1223" s="2">
        <f t="shared" si="45"/>
        <v>4.2664916311125857E-3</v>
      </c>
    </row>
    <row r="1224" spans="1:8" x14ac:dyDescent="0.25">
      <c r="A1224" s="1">
        <v>41877</v>
      </c>
      <c r="B1224">
        <v>0.91739999999999999</v>
      </c>
      <c r="C1224">
        <v>0.91539999999999999</v>
      </c>
      <c r="D1224">
        <v>0.91820000000000002</v>
      </c>
      <c r="E1224">
        <v>0.91369999999999996</v>
      </c>
      <c r="F1224" s="2">
        <v>2.3E-3</v>
      </c>
      <c r="G1224" s="2">
        <f t="shared" si="44"/>
        <v>-2.1800741225201678E-3</v>
      </c>
      <c r="H1224" s="2">
        <f t="shared" si="45"/>
        <v>4.9250300974062163E-3</v>
      </c>
    </row>
    <row r="1225" spans="1:8" x14ac:dyDescent="0.25">
      <c r="A1225" s="1">
        <v>41878</v>
      </c>
      <c r="B1225">
        <v>0.91449999999999998</v>
      </c>
      <c r="C1225">
        <v>0.91739999999999999</v>
      </c>
      <c r="D1225">
        <v>0.91859999999999997</v>
      </c>
      <c r="E1225">
        <v>0.91369999999999996</v>
      </c>
      <c r="F1225" s="2">
        <v>-3.2000000000000002E-3</v>
      </c>
      <c r="G1225" s="2">
        <f t="shared" si="44"/>
        <v>2.7325390753087184E-3</v>
      </c>
      <c r="H1225" s="2">
        <f t="shared" si="45"/>
        <v>5.362810550508937E-3</v>
      </c>
    </row>
    <row r="1226" spans="1:8" x14ac:dyDescent="0.25">
      <c r="A1226" s="1">
        <v>41879</v>
      </c>
      <c r="B1226">
        <v>0.91510000000000002</v>
      </c>
      <c r="C1226">
        <v>0.91490000000000005</v>
      </c>
      <c r="D1226">
        <v>0.9163</v>
      </c>
      <c r="E1226">
        <v>0.91249999999999998</v>
      </c>
      <c r="F1226" s="2">
        <v>6.9999999999999999E-4</v>
      </c>
      <c r="G1226" s="2">
        <f t="shared" si="44"/>
        <v>-3.2779720279716671E-4</v>
      </c>
      <c r="H1226" s="2">
        <f t="shared" si="45"/>
        <v>4.164383561643864E-3</v>
      </c>
    </row>
    <row r="1227" spans="1:8" x14ac:dyDescent="0.25">
      <c r="A1227" s="1">
        <v>41880</v>
      </c>
      <c r="B1227">
        <v>0.91820000000000002</v>
      </c>
      <c r="C1227">
        <v>0.91520000000000001</v>
      </c>
      <c r="D1227">
        <v>0.91869999999999996</v>
      </c>
      <c r="E1227">
        <v>0.91390000000000005</v>
      </c>
      <c r="F1227" s="2">
        <v>3.3999999999999998E-3</v>
      </c>
      <c r="G1227" s="2">
        <f t="shared" si="44"/>
        <v>-3.4843205574912679E-3</v>
      </c>
      <c r="H1227" s="2">
        <f t="shared" si="45"/>
        <v>5.2522157785314756E-3</v>
      </c>
    </row>
    <row r="1228" spans="1:8" x14ac:dyDescent="0.25">
      <c r="A1228" s="1">
        <v>41883</v>
      </c>
      <c r="B1228">
        <v>0.91930000000000001</v>
      </c>
      <c r="C1228">
        <v>0.91839999999999999</v>
      </c>
      <c r="D1228">
        <v>0.92</v>
      </c>
      <c r="E1228">
        <v>0.91759999999999997</v>
      </c>
      <c r="F1228" s="2">
        <v>1.1999999999999999E-3</v>
      </c>
      <c r="G1228" s="2">
        <f t="shared" ref="G1228:G1291" si="46">(C1228-C1229)/C1229</f>
        <v>-1.1963023382272865E-3</v>
      </c>
      <c r="H1228" s="2">
        <f t="shared" ref="H1228:H1291" si="47">(D1228-E1228)/E1228</f>
        <v>2.6155187445510777E-3</v>
      </c>
    </row>
    <row r="1229" spans="1:8" x14ac:dyDescent="0.25">
      <c r="A1229" s="1">
        <v>41884</v>
      </c>
      <c r="B1229">
        <v>0.91890000000000005</v>
      </c>
      <c r="C1229">
        <v>0.91949999999999998</v>
      </c>
      <c r="D1229">
        <v>0.9214</v>
      </c>
      <c r="E1229">
        <v>0.91869999999999996</v>
      </c>
      <c r="F1229" s="2">
        <v>-4.0000000000000002E-4</v>
      </c>
      <c r="G1229" s="2">
        <f t="shared" si="46"/>
        <v>5.4406964091397705E-4</v>
      </c>
      <c r="H1229" s="2">
        <f t="shared" si="47"/>
        <v>2.9389354522695501E-3</v>
      </c>
    </row>
    <row r="1230" spans="1:8" x14ac:dyDescent="0.25">
      <c r="A1230" s="1">
        <v>41885</v>
      </c>
      <c r="B1230">
        <v>0.91759999999999997</v>
      </c>
      <c r="C1230">
        <v>0.91900000000000004</v>
      </c>
      <c r="D1230">
        <v>0.92020000000000002</v>
      </c>
      <c r="E1230">
        <v>0.91739999999999999</v>
      </c>
      <c r="F1230" s="2">
        <v>-1.4E-3</v>
      </c>
      <c r="G1230" s="2">
        <f t="shared" si="46"/>
        <v>1.4165849406124866E-3</v>
      </c>
      <c r="H1230" s="2">
        <f t="shared" si="47"/>
        <v>3.0521037715282588E-3</v>
      </c>
    </row>
    <row r="1231" spans="1:8" x14ac:dyDescent="0.25">
      <c r="A1231" s="1">
        <v>41886</v>
      </c>
      <c r="B1231">
        <v>0.93169999999999997</v>
      </c>
      <c r="C1231">
        <v>0.91769999999999996</v>
      </c>
      <c r="D1231">
        <v>0.93310000000000004</v>
      </c>
      <c r="E1231">
        <v>0.91739999999999999</v>
      </c>
      <c r="F1231" s="2">
        <v>1.54E-2</v>
      </c>
      <c r="G1231" s="2">
        <f t="shared" si="46"/>
        <v>-1.5132002575660015E-2</v>
      </c>
      <c r="H1231" s="2">
        <f t="shared" si="47"/>
        <v>1.7113581861783352E-2</v>
      </c>
    </row>
    <row r="1232" spans="1:8" x14ac:dyDescent="0.25">
      <c r="A1232" s="1">
        <v>41887</v>
      </c>
      <c r="B1232">
        <v>0.93100000000000005</v>
      </c>
      <c r="C1232">
        <v>0.93179999999999996</v>
      </c>
      <c r="D1232">
        <v>0.93369999999999997</v>
      </c>
      <c r="E1232">
        <v>0.92859999999999998</v>
      </c>
      <c r="F1232" s="2">
        <v>-8.0000000000000004E-4</v>
      </c>
      <c r="G1232" s="2">
        <f t="shared" si="46"/>
        <v>2.1468441391152637E-4</v>
      </c>
      <c r="H1232" s="2">
        <f t="shared" si="47"/>
        <v>5.4921387034245032E-3</v>
      </c>
    </row>
    <row r="1233" spans="1:8" x14ac:dyDescent="0.25">
      <c r="A1233" s="1">
        <v>41890</v>
      </c>
      <c r="B1233">
        <v>0.93520000000000003</v>
      </c>
      <c r="C1233">
        <v>0.93159999999999998</v>
      </c>
      <c r="D1233">
        <v>0.93589999999999995</v>
      </c>
      <c r="E1233">
        <v>0.93049999999999999</v>
      </c>
      <c r="F1233" s="2">
        <v>4.4999999999999997E-3</v>
      </c>
      <c r="G1233" s="2">
        <f t="shared" si="46"/>
        <v>-4.1688936397648469E-3</v>
      </c>
      <c r="H1233" s="2">
        <f t="shared" si="47"/>
        <v>5.8033315421815801E-3</v>
      </c>
    </row>
    <row r="1234" spans="1:8" x14ac:dyDescent="0.25">
      <c r="A1234" s="1">
        <v>41891</v>
      </c>
      <c r="B1234">
        <v>0.93289999999999995</v>
      </c>
      <c r="C1234">
        <v>0.9355</v>
      </c>
      <c r="D1234">
        <v>0.93810000000000004</v>
      </c>
      <c r="E1234">
        <v>0.93140000000000001</v>
      </c>
      <c r="F1234" s="2">
        <v>-2.5000000000000001E-3</v>
      </c>
      <c r="G1234" s="2">
        <f t="shared" si="46"/>
        <v>2.7870082538321867E-3</v>
      </c>
      <c r="H1234" s="2">
        <f t="shared" si="47"/>
        <v>7.1934721923985817E-3</v>
      </c>
    </row>
    <row r="1235" spans="1:8" x14ac:dyDescent="0.25">
      <c r="A1235" s="1">
        <v>41892</v>
      </c>
      <c r="B1235">
        <v>0.93659999999999999</v>
      </c>
      <c r="C1235">
        <v>0.93289999999999995</v>
      </c>
      <c r="D1235">
        <v>0.93969999999999998</v>
      </c>
      <c r="E1235">
        <v>0.93179999999999996</v>
      </c>
      <c r="F1235" s="2">
        <v>4.0000000000000001E-3</v>
      </c>
      <c r="G1235" s="2">
        <f t="shared" si="46"/>
        <v>-4.1631084543125689E-3</v>
      </c>
      <c r="H1235" s="2">
        <f t="shared" si="47"/>
        <v>8.4782142090577568E-3</v>
      </c>
    </row>
    <row r="1236" spans="1:8" x14ac:dyDescent="0.25">
      <c r="A1236" s="1">
        <v>41893</v>
      </c>
      <c r="B1236">
        <v>0.93569999999999998</v>
      </c>
      <c r="C1236">
        <v>0.93679999999999997</v>
      </c>
      <c r="D1236">
        <v>0.93769999999999998</v>
      </c>
      <c r="E1236">
        <v>0.93359999999999999</v>
      </c>
      <c r="F1236" s="2">
        <v>-1E-3</v>
      </c>
      <c r="G1236" s="2">
        <f t="shared" si="46"/>
        <v>8.5470085470076048E-4</v>
      </c>
      <c r="H1236" s="2">
        <f t="shared" si="47"/>
        <v>4.3916023993144735E-3</v>
      </c>
    </row>
    <row r="1237" spans="1:8" x14ac:dyDescent="0.25">
      <c r="A1237" s="1">
        <v>41894</v>
      </c>
      <c r="B1237">
        <v>0.93340000000000001</v>
      </c>
      <c r="C1237">
        <v>0.93600000000000005</v>
      </c>
      <c r="D1237">
        <v>0.93700000000000006</v>
      </c>
      <c r="E1237">
        <v>0.93200000000000005</v>
      </c>
      <c r="F1237" s="2">
        <v>-2.5000000000000001E-3</v>
      </c>
      <c r="G1237" s="2">
        <f t="shared" si="46"/>
        <v>3.0004286326618351E-3</v>
      </c>
      <c r="H1237" s="2">
        <f t="shared" si="47"/>
        <v>5.364806866952794E-3</v>
      </c>
    </row>
    <row r="1238" spans="1:8" x14ac:dyDescent="0.25">
      <c r="A1238" s="1">
        <v>41897</v>
      </c>
      <c r="B1238">
        <v>0.93510000000000004</v>
      </c>
      <c r="C1238">
        <v>0.93320000000000003</v>
      </c>
      <c r="D1238">
        <v>0.93740000000000001</v>
      </c>
      <c r="E1238">
        <v>0.93110000000000004</v>
      </c>
      <c r="F1238" s="2">
        <v>1.8E-3</v>
      </c>
      <c r="G1238" s="2">
        <f t="shared" si="46"/>
        <v>-2.2452688976798787E-3</v>
      </c>
      <c r="H1238" s="2">
        <f t="shared" si="47"/>
        <v>6.7661905273332318E-3</v>
      </c>
    </row>
    <row r="1239" spans="1:8" x14ac:dyDescent="0.25">
      <c r="A1239" s="1">
        <v>41898</v>
      </c>
      <c r="B1239">
        <v>0.93230000000000002</v>
      </c>
      <c r="C1239">
        <v>0.93530000000000002</v>
      </c>
      <c r="D1239">
        <v>0.93640000000000001</v>
      </c>
      <c r="E1239">
        <v>0.93</v>
      </c>
      <c r="F1239" s="2">
        <v>-3.0000000000000001E-3</v>
      </c>
      <c r="G1239" s="2">
        <f t="shared" si="46"/>
        <v>2.7876058754155108E-3</v>
      </c>
      <c r="H1239" s="2">
        <f t="shared" si="47"/>
        <v>6.8817204301074852E-3</v>
      </c>
    </row>
    <row r="1240" spans="1:8" x14ac:dyDescent="0.25">
      <c r="A1240" s="1">
        <v>41899</v>
      </c>
      <c r="B1240">
        <v>0.94120000000000004</v>
      </c>
      <c r="C1240">
        <v>0.93269999999999997</v>
      </c>
      <c r="D1240">
        <v>0.94259999999999999</v>
      </c>
      <c r="E1240">
        <v>0.93220000000000003</v>
      </c>
      <c r="F1240" s="2">
        <v>9.4999999999999998E-3</v>
      </c>
      <c r="G1240" s="2">
        <f t="shared" si="46"/>
        <v>-9.0310242243944565E-3</v>
      </c>
      <c r="H1240" s="2">
        <f t="shared" si="47"/>
        <v>1.1156404205106163E-2</v>
      </c>
    </row>
    <row r="1241" spans="1:8" x14ac:dyDescent="0.25">
      <c r="A1241" s="1">
        <v>41900</v>
      </c>
      <c r="B1241">
        <v>0.93369999999999997</v>
      </c>
      <c r="C1241">
        <v>0.94120000000000004</v>
      </c>
      <c r="D1241">
        <v>0.94350000000000001</v>
      </c>
      <c r="E1241">
        <v>0.93320000000000003</v>
      </c>
      <c r="F1241" s="2">
        <v>-8.0000000000000002E-3</v>
      </c>
      <c r="G1241" s="2">
        <f t="shared" si="46"/>
        <v>7.600899261321052E-3</v>
      </c>
      <c r="H1241" s="2">
        <f t="shared" si="47"/>
        <v>1.1037291041577342E-2</v>
      </c>
    </row>
    <row r="1242" spans="1:8" x14ac:dyDescent="0.25">
      <c r="A1242" s="1">
        <v>41901</v>
      </c>
      <c r="B1242">
        <v>0.94089999999999996</v>
      </c>
      <c r="C1242">
        <v>0.93410000000000004</v>
      </c>
      <c r="D1242">
        <v>0.94120000000000004</v>
      </c>
      <c r="E1242">
        <v>0.93330000000000002</v>
      </c>
      <c r="F1242" s="2">
        <v>7.7000000000000002E-3</v>
      </c>
      <c r="G1242" s="2">
        <f t="shared" si="46"/>
        <v>-7.6489960692658916E-3</v>
      </c>
      <c r="H1242" s="2">
        <f t="shared" si="47"/>
        <v>8.4645880210007692E-3</v>
      </c>
    </row>
    <row r="1243" spans="1:8" x14ac:dyDescent="0.25">
      <c r="A1243" s="1">
        <v>41904</v>
      </c>
      <c r="B1243">
        <v>0.93969999999999998</v>
      </c>
      <c r="C1243">
        <v>0.94130000000000003</v>
      </c>
      <c r="D1243">
        <v>0.94220000000000004</v>
      </c>
      <c r="E1243">
        <v>0.93779999999999997</v>
      </c>
      <c r="F1243" s="2">
        <v>-1.2999999999999999E-3</v>
      </c>
      <c r="G1243" s="2">
        <f t="shared" si="46"/>
        <v>1.3829787234043392E-3</v>
      </c>
      <c r="H1243" s="2">
        <f t="shared" si="47"/>
        <v>4.6918319471103333E-3</v>
      </c>
    </row>
    <row r="1244" spans="1:8" x14ac:dyDescent="0.25">
      <c r="A1244" s="1">
        <v>41905</v>
      </c>
      <c r="B1244">
        <v>0.93979999999999997</v>
      </c>
      <c r="C1244">
        <v>0.94</v>
      </c>
      <c r="D1244">
        <v>0.9405</v>
      </c>
      <c r="E1244">
        <v>0.93530000000000002</v>
      </c>
      <c r="F1244" s="2">
        <v>1E-4</v>
      </c>
      <c r="G1244" s="2">
        <f t="shared" si="46"/>
        <v>0</v>
      </c>
      <c r="H1244" s="2">
        <f t="shared" si="47"/>
        <v>5.5597134609216108E-3</v>
      </c>
    </row>
    <row r="1245" spans="1:8" x14ac:dyDescent="0.25">
      <c r="A1245" s="1">
        <v>41906</v>
      </c>
      <c r="B1245">
        <v>0.94520000000000004</v>
      </c>
      <c r="C1245">
        <v>0.94</v>
      </c>
      <c r="D1245">
        <v>0.94599999999999995</v>
      </c>
      <c r="E1245">
        <v>0.93879999999999997</v>
      </c>
      <c r="F1245" s="2">
        <v>5.7000000000000002E-3</v>
      </c>
      <c r="G1245" s="2">
        <f t="shared" si="46"/>
        <v>-5.7118679923842518E-3</v>
      </c>
      <c r="H1245" s="2">
        <f t="shared" si="47"/>
        <v>7.6693651469961488E-3</v>
      </c>
    </row>
    <row r="1246" spans="1:8" x14ac:dyDescent="0.25">
      <c r="A1246" s="1">
        <v>41907</v>
      </c>
      <c r="B1246">
        <v>0.94650000000000001</v>
      </c>
      <c r="C1246">
        <v>0.94540000000000002</v>
      </c>
      <c r="D1246">
        <v>0.95150000000000001</v>
      </c>
      <c r="E1246">
        <v>0.94510000000000005</v>
      </c>
      <c r="F1246" s="2">
        <v>1.4E-3</v>
      </c>
      <c r="G1246" s="2">
        <f t="shared" si="46"/>
        <v>-1.2676949080920969E-3</v>
      </c>
      <c r="H1246" s="2">
        <f t="shared" si="47"/>
        <v>6.7717701830493715E-3</v>
      </c>
    </row>
    <row r="1247" spans="1:8" x14ac:dyDescent="0.25">
      <c r="A1247" s="1">
        <v>41908</v>
      </c>
      <c r="B1247">
        <v>0.95140000000000002</v>
      </c>
      <c r="C1247">
        <v>0.9466</v>
      </c>
      <c r="D1247">
        <v>0.95220000000000005</v>
      </c>
      <c r="E1247">
        <v>0.94589999999999996</v>
      </c>
      <c r="F1247" s="2">
        <v>5.1999999999999998E-3</v>
      </c>
      <c r="G1247" s="2">
        <f t="shared" si="46"/>
        <v>-4.4173327724021686E-3</v>
      </c>
      <c r="H1247" s="2">
        <f t="shared" si="47"/>
        <v>6.6603235014273008E-3</v>
      </c>
    </row>
    <row r="1248" spans="1:8" x14ac:dyDescent="0.25">
      <c r="A1248" s="1">
        <v>41911</v>
      </c>
      <c r="B1248">
        <v>0.95120000000000005</v>
      </c>
      <c r="C1248">
        <v>0.95079999999999998</v>
      </c>
      <c r="D1248">
        <v>0.95340000000000003</v>
      </c>
      <c r="E1248">
        <v>0.94889999999999997</v>
      </c>
      <c r="F1248" s="2">
        <v>-2.0000000000000001E-4</v>
      </c>
      <c r="G1248" s="2">
        <f t="shared" si="46"/>
        <v>-6.3064956905617506E-4</v>
      </c>
      <c r="H1248" s="2">
        <f t="shared" si="47"/>
        <v>4.7423332279482137E-3</v>
      </c>
    </row>
    <row r="1249" spans="1:8" x14ac:dyDescent="0.25">
      <c r="A1249" s="1">
        <v>41912</v>
      </c>
      <c r="B1249">
        <v>0.95499999999999996</v>
      </c>
      <c r="C1249">
        <v>0.95140000000000002</v>
      </c>
      <c r="D1249">
        <v>0.95979999999999999</v>
      </c>
      <c r="E1249">
        <v>0.94979999999999998</v>
      </c>
      <c r="F1249" s="2">
        <v>4.0000000000000001E-3</v>
      </c>
      <c r="G1249" s="2">
        <f t="shared" si="46"/>
        <v>-3.9782244556114165E-3</v>
      </c>
      <c r="H1249" s="2">
        <f t="shared" si="47"/>
        <v>1.052853232259424E-2</v>
      </c>
    </row>
    <row r="1250" spans="1:8" x14ac:dyDescent="0.25">
      <c r="A1250" s="1">
        <v>41913</v>
      </c>
      <c r="B1250">
        <v>0.95579999999999998</v>
      </c>
      <c r="C1250">
        <v>0.95520000000000005</v>
      </c>
      <c r="D1250">
        <v>0.95979999999999999</v>
      </c>
      <c r="E1250">
        <v>0.95440000000000003</v>
      </c>
      <c r="F1250" s="2">
        <v>8.0000000000000004E-4</v>
      </c>
      <c r="G1250" s="2">
        <f t="shared" si="46"/>
        <v>-9.4132412927507676E-4</v>
      </c>
      <c r="H1250" s="2">
        <f t="shared" si="47"/>
        <v>5.6580050293377621E-3</v>
      </c>
    </row>
    <row r="1251" spans="1:8" x14ac:dyDescent="0.25">
      <c r="A1251" s="1">
        <v>41914</v>
      </c>
      <c r="B1251">
        <v>0.95389999999999997</v>
      </c>
      <c r="C1251">
        <v>0.95609999999999995</v>
      </c>
      <c r="D1251">
        <v>0.95820000000000005</v>
      </c>
      <c r="E1251">
        <v>0.95169999999999999</v>
      </c>
      <c r="F1251" s="2">
        <v>-2E-3</v>
      </c>
      <c r="G1251" s="2">
        <f t="shared" si="46"/>
        <v>1.9911968140849945E-3</v>
      </c>
      <c r="H1251" s="2">
        <f t="shared" si="47"/>
        <v>6.8298833666071883E-3</v>
      </c>
    </row>
    <row r="1252" spans="1:8" x14ac:dyDescent="0.25">
      <c r="A1252" s="1">
        <v>41915</v>
      </c>
      <c r="B1252">
        <v>0.96779999999999999</v>
      </c>
      <c r="C1252">
        <v>0.95420000000000005</v>
      </c>
      <c r="D1252">
        <v>0.96850000000000003</v>
      </c>
      <c r="E1252">
        <v>0.95309999999999995</v>
      </c>
      <c r="F1252" s="2">
        <v>1.46E-2</v>
      </c>
      <c r="G1252" s="2">
        <f t="shared" si="46"/>
        <v>-1.4765100671140919E-2</v>
      </c>
      <c r="H1252" s="2">
        <f t="shared" si="47"/>
        <v>1.615780086035052E-2</v>
      </c>
    </row>
    <row r="1253" spans="1:8" x14ac:dyDescent="0.25">
      <c r="A1253" s="1">
        <v>41918</v>
      </c>
      <c r="B1253">
        <v>0.95830000000000004</v>
      </c>
      <c r="C1253">
        <v>0.96850000000000003</v>
      </c>
      <c r="D1253">
        <v>0.96919999999999995</v>
      </c>
      <c r="E1253">
        <v>0.95669999999999999</v>
      </c>
      <c r="F1253" s="2">
        <v>-9.7999999999999997E-3</v>
      </c>
      <c r="G1253" s="2">
        <f t="shared" si="46"/>
        <v>1.0854816824966158E-2</v>
      </c>
      <c r="H1253" s="2">
        <f t="shared" si="47"/>
        <v>1.3065746838089219E-2</v>
      </c>
    </row>
    <row r="1254" spans="1:8" x14ac:dyDescent="0.25">
      <c r="A1254" s="1">
        <v>41919</v>
      </c>
      <c r="B1254">
        <v>0.95660000000000001</v>
      </c>
      <c r="C1254">
        <v>0.95809999999999995</v>
      </c>
      <c r="D1254">
        <v>0.96260000000000001</v>
      </c>
      <c r="E1254">
        <v>0.9556</v>
      </c>
      <c r="F1254" s="2">
        <v>-1.8E-3</v>
      </c>
      <c r="G1254" s="2">
        <f t="shared" si="46"/>
        <v>1.2540495349566087E-3</v>
      </c>
      <c r="H1254" s="2">
        <f t="shared" si="47"/>
        <v>7.3252406864797049E-3</v>
      </c>
    </row>
    <row r="1255" spans="1:8" x14ac:dyDescent="0.25">
      <c r="A1255" s="1">
        <v>41920</v>
      </c>
      <c r="B1255">
        <v>0.95179999999999998</v>
      </c>
      <c r="C1255">
        <v>0.95689999999999997</v>
      </c>
      <c r="D1255">
        <v>0.96020000000000005</v>
      </c>
      <c r="E1255">
        <v>0.95099999999999996</v>
      </c>
      <c r="F1255" s="2">
        <v>-5.0000000000000001E-3</v>
      </c>
      <c r="G1255" s="2">
        <f t="shared" si="46"/>
        <v>5.1470588235294282E-3</v>
      </c>
      <c r="H1255" s="2">
        <f t="shared" si="47"/>
        <v>9.6740273396425849E-3</v>
      </c>
    </row>
    <row r="1256" spans="1:8" x14ac:dyDescent="0.25">
      <c r="A1256" s="1">
        <v>41921</v>
      </c>
      <c r="B1256">
        <v>0.95420000000000005</v>
      </c>
      <c r="C1256">
        <v>0.95199999999999996</v>
      </c>
      <c r="D1256">
        <v>0.95609999999999995</v>
      </c>
      <c r="E1256">
        <v>0.94689999999999996</v>
      </c>
      <c r="F1256" s="2">
        <v>2.5000000000000001E-3</v>
      </c>
      <c r="G1256" s="2">
        <f t="shared" si="46"/>
        <v>-2.5146689019279848E-3</v>
      </c>
      <c r="H1256" s="2">
        <f t="shared" si="47"/>
        <v>9.7159150913507086E-3</v>
      </c>
    </row>
    <row r="1257" spans="1:8" x14ac:dyDescent="0.25">
      <c r="A1257" s="1">
        <v>41922</v>
      </c>
      <c r="B1257">
        <v>0.95740000000000003</v>
      </c>
      <c r="C1257">
        <v>0.95440000000000003</v>
      </c>
      <c r="D1257">
        <v>0.95940000000000003</v>
      </c>
      <c r="E1257">
        <v>0.9526</v>
      </c>
      <c r="F1257" s="2">
        <v>3.3999999999999998E-3</v>
      </c>
      <c r="G1257" s="2">
        <f t="shared" si="46"/>
        <v>-1.4647415777358829E-3</v>
      </c>
      <c r="H1257" s="2">
        <f t="shared" si="47"/>
        <v>7.1383581776191772E-3</v>
      </c>
    </row>
    <row r="1258" spans="1:8" x14ac:dyDescent="0.25">
      <c r="A1258" s="1">
        <v>41925</v>
      </c>
      <c r="B1258">
        <v>0.94789999999999996</v>
      </c>
      <c r="C1258">
        <v>0.95579999999999998</v>
      </c>
      <c r="D1258">
        <v>0.9577</v>
      </c>
      <c r="E1258">
        <v>0.94699999999999995</v>
      </c>
      <c r="F1258" s="2">
        <v>-9.9000000000000008E-3</v>
      </c>
      <c r="G1258" s="2">
        <f t="shared" si="46"/>
        <v>8.1215061702351321E-3</v>
      </c>
      <c r="H1258" s="2">
        <f t="shared" si="47"/>
        <v>1.1298838437170056E-2</v>
      </c>
    </row>
    <row r="1259" spans="1:8" x14ac:dyDescent="0.25">
      <c r="A1259" s="1">
        <v>41926</v>
      </c>
      <c r="B1259">
        <v>0.95340000000000003</v>
      </c>
      <c r="C1259">
        <v>0.94810000000000005</v>
      </c>
      <c r="D1259">
        <v>0.9556</v>
      </c>
      <c r="E1259">
        <v>0.94679999999999997</v>
      </c>
      <c r="F1259" s="2">
        <v>5.7999999999999996E-3</v>
      </c>
      <c r="G1259" s="2">
        <f t="shared" si="46"/>
        <v>-5.7676174496643761E-3</v>
      </c>
      <c r="H1259" s="2">
        <f t="shared" si="47"/>
        <v>9.294465568229859E-3</v>
      </c>
    </row>
    <row r="1260" spans="1:8" x14ac:dyDescent="0.25">
      <c r="A1260" s="1">
        <v>41927</v>
      </c>
      <c r="B1260">
        <v>0.93979999999999997</v>
      </c>
      <c r="C1260">
        <v>0.9536</v>
      </c>
      <c r="D1260">
        <v>0.95640000000000003</v>
      </c>
      <c r="E1260">
        <v>0.93600000000000005</v>
      </c>
      <c r="F1260" s="2">
        <v>-1.43E-2</v>
      </c>
      <c r="G1260" s="2">
        <f t="shared" si="46"/>
        <v>1.43601744495266E-2</v>
      </c>
      <c r="H1260" s="2">
        <f t="shared" si="47"/>
        <v>2.1794871794871766E-2</v>
      </c>
    </row>
    <row r="1261" spans="1:8" x14ac:dyDescent="0.25">
      <c r="A1261" s="1">
        <v>41928</v>
      </c>
      <c r="B1261">
        <v>0.94240000000000002</v>
      </c>
      <c r="C1261">
        <v>0.94010000000000005</v>
      </c>
      <c r="D1261">
        <v>0.94920000000000004</v>
      </c>
      <c r="E1261">
        <v>0.93989999999999996</v>
      </c>
      <c r="F1261" s="2">
        <v>2.8E-3</v>
      </c>
      <c r="G1261" s="2">
        <f t="shared" si="46"/>
        <v>-2.863809927874337E-3</v>
      </c>
      <c r="H1261" s="2">
        <f t="shared" si="47"/>
        <v>9.8946696457070816E-3</v>
      </c>
    </row>
    <row r="1262" spans="1:8" x14ac:dyDescent="0.25">
      <c r="A1262" s="1">
        <v>41929</v>
      </c>
      <c r="B1262">
        <v>0.94630000000000003</v>
      </c>
      <c r="C1262">
        <v>0.94279999999999997</v>
      </c>
      <c r="D1262">
        <v>0.9476</v>
      </c>
      <c r="E1262">
        <v>0.9405</v>
      </c>
      <c r="F1262" s="2">
        <v>4.1000000000000003E-3</v>
      </c>
      <c r="G1262" s="2">
        <f t="shared" si="46"/>
        <v>-3.8038884192730851E-3</v>
      </c>
      <c r="H1262" s="2">
        <f t="shared" si="47"/>
        <v>7.5491759702285971E-3</v>
      </c>
    </row>
    <row r="1263" spans="1:8" x14ac:dyDescent="0.25">
      <c r="A1263" s="1">
        <v>41932</v>
      </c>
      <c r="B1263">
        <v>0.94230000000000003</v>
      </c>
      <c r="C1263">
        <v>0.94640000000000002</v>
      </c>
      <c r="D1263">
        <v>0.94820000000000004</v>
      </c>
      <c r="E1263">
        <v>0.94140000000000001</v>
      </c>
      <c r="F1263" s="2">
        <v>-4.1999999999999997E-3</v>
      </c>
      <c r="G1263" s="2">
        <f t="shared" si="46"/>
        <v>3.8184132371659393E-3</v>
      </c>
      <c r="H1263" s="2">
        <f t="shared" si="47"/>
        <v>7.2232844699384197E-3</v>
      </c>
    </row>
    <row r="1264" spans="1:8" x14ac:dyDescent="0.25">
      <c r="A1264" s="1">
        <v>41933</v>
      </c>
      <c r="B1264">
        <v>0.94910000000000005</v>
      </c>
      <c r="C1264">
        <v>0.94279999999999997</v>
      </c>
      <c r="D1264">
        <v>0.94940000000000002</v>
      </c>
      <c r="E1264">
        <v>0.93969999999999998</v>
      </c>
      <c r="F1264" s="2">
        <v>7.1999999999999998E-3</v>
      </c>
      <c r="G1264" s="2">
        <f t="shared" si="46"/>
        <v>-6.8471505319709905E-3</v>
      </c>
      <c r="H1264" s="2">
        <f t="shared" si="47"/>
        <v>1.0322443332978656E-2</v>
      </c>
    </row>
    <row r="1265" spans="1:8" x14ac:dyDescent="0.25">
      <c r="A1265" s="1">
        <v>41934</v>
      </c>
      <c r="B1265">
        <v>0.95369999999999999</v>
      </c>
      <c r="C1265">
        <v>0.94930000000000003</v>
      </c>
      <c r="D1265">
        <v>0.95440000000000003</v>
      </c>
      <c r="E1265">
        <v>0.94710000000000005</v>
      </c>
      <c r="F1265" s="2">
        <v>4.7999999999999996E-3</v>
      </c>
      <c r="G1265" s="2">
        <f t="shared" si="46"/>
        <v>-4.9266247379454158E-3</v>
      </c>
      <c r="H1265" s="2">
        <f t="shared" si="47"/>
        <v>7.7077394150564596E-3</v>
      </c>
    </row>
    <row r="1266" spans="1:8" x14ac:dyDescent="0.25">
      <c r="A1266" s="1">
        <v>41935</v>
      </c>
      <c r="B1266">
        <v>0.95399999999999996</v>
      </c>
      <c r="C1266">
        <v>0.95399999999999996</v>
      </c>
      <c r="D1266">
        <v>0.95599999999999996</v>
      </c>
      <c r="E1266">
        <v>0.95169999999999999</v>
      </c>
      <c r="F1266" s="2">
        <v>2.9999999999999997E-4</v>
      </c>
      <c r="G1266" s="2">
        <f t="shared" si="46"/>
        <v>-2.0959966464062984E-4</v>
      </c>
      <c r="H1266" s="2">
        <f t="shared" si="47"/>
        <v>4.5182305348323744E-3</v>
      </c>
    </row>
    <row r="1267" spans="1:8" x14ac:dyDescent="0.25">
      <c r="A1267" s="1">
        <v>41936</v>
      </c>
      <c r="B1267">
        <v>0.95179999999999998</v>
      </c>
      <c r="C1267">
        <v>0.95420000000000005</v>
      </c>
      <c r="D1267">
        <v>0.95479999999999998</v>
      </c>
      <c r="E1267">
        <v>0.94969999999999999</v>
      </c>
      <c r="F1267" s="2">
        <v>-2.3E-3</v>
      </c>
      <c r="G1267" s="2">
        <f t="shared" si="46"/>
        <v>4.2096400757735252E-3</v>
      </c>
      <c r="H1267" s="2">
        <f t="shared" si="47"/>
        <v>5.3701168790144188E-3</v>
      </c>
    </row>
    <row r="1268" spans="1:8" x14ac:dyDescent="0.25">
      <c r="A1268" s="1">
        <v>41939</v>
      </c>
      <c r="B1268">
        <v>0.94930000000000003</v>
      </c>
      <c r="C1268">
        <v>0.95020000000000004</v>
      </c>
      <c r="D1268">
        <v>0.95230000000000004</v>
      </c>
      <c r="E1268">
        <v>0.9476</v>
      </c>
      <c r="F1268" s="2">
        <v>-2.5999999999999999E-3</v>
      </c>
      <c r="G1268" s="2">
        <f t="shared" si="46"/>
        <v>7.3723012111641276E-4</v>
      </c>
      <c r="H1268" s="2">
        <f t="shared" si="47"/>
        <v>4.9598986914310235E-3</v>
      </c>
    </row>
    <row r="1269" spans="1:8" x14ac:dyDescent="0.25">
      <c r="A1269" s="1">
        <v>41940</v>
      </c>
      <c r="B1269">
        <v>0.94710000000000005</v>
      </c>
      <c r="C1269">
        <v>0.94950000000000001</v>
      </c>
      <c r="D1269">
        <v>0.95130000000000003</v>
      </c>
      <c r="E1269">
        <v>0.94450000000000001</v>
      </c>
      <c r="F1269" s="2">
        <v>-2.3E-3</v>
      </c>
      <c r="G1269" s="2">
        <f t="shared" si="46"/>
        <v>2.3223899503852841E-3</v>
      </c>
      <c r="H1269" s="2">
        <f t="shared" si="47"/>
        <v>7.1995764955002945E-3</v>
      </c>
    </row>
    <row r="1270" spans="1:8" x14ac:dyDescent="0.25">
      <c r="A1270" s="1">
        <v>41941</v>
      </c>
      <c r="B1270">
        <v>0.95489999999999997</v>
      </c>
      <c r="C1270">
        <v>0.94730000000000003</v>
      </c>
      <c r="D1270">
        <v>0.95509999999999995</v>
      </c>
      <c r="E1270">
        <v>0.94410000000000005</v>
      </c>
      <c r="F1270" s="2">
        <v>8.2000000000000007E-3</v>
      </c>
      <c r="G1270" s="2">
        <f t="shared" si="46"/>
        <v>-7.855048177628771E-3</v>
      </c>
      <c r="H1270" s="2">
        <f t="shared" si="47"/>
        <v>1.1651308124139285E-2</v>
      </c>
    </row>
    <row r="1271" spans="1:8" x14ac:dyDescent="0.25">
      <c r="A1271" s="1">
        <v>41942</v>
      </c>
      <c r="B1271">
        <v>0.95589999999999997</v>
      </c>
      <c r="C1271">
        <v>0.95479999999999998</v>
      </c>
      <c r="D1271">
        <v>0.96120000000000005</v>
      </c>
      <c r="E1271">
        <v>0.95420000000000005</v>
      </c>
      <c r="F1271" s="2">
        <v>1E-3</v>
      </c>
      <c r="G1271" s="2">
        <f t="shared" si="46"/>
        <v>-1.2552301255229904E-3</v>
      </c>
      <c r="H1271" s="2">
        <f t="shared" si="47"/>
        <v>7.3359882624187862E-3</v>
      </c>
    </row>
    <row r="1272" spans="1:8" x14ac:dyDescent="0.25">
      <c r="A1272" s="1">
        <v>41943</v>
      </c>
      <c r="B1272">
        <v>0.96279999999999999</v>
      </c>
      <c r="C1272">
        <v>0.95599999999999996</v>
      </c>
      <c r="D1272">
        <v>0.96640000000000004</v>
      </c>
      <c r="E1272">
        <v>0.95550000000000002</v>
      </c>
      <c r="F1272" s="2">
        <v>7.1999999999999998E-3</v>
      </c>
      <c r="G1272" s="2">
        <f t="shared" si="46"/>
        <v>-8.401618089409809E-3</v>
      </c>
      <c r="H1272" s="2">
        <f t="shared" si="47"/>
        <v>1.1407639979068572E-2</v>
      </c>
    </row>
    <row r="1273" spans="1:8" x14ac:dyDescent="0.25">
      <c r="A1273" s="1">
        <v>41946</v>
      </c>
      <c r="B1273">
        <v>0.96579999999999999</v>
      </c>
      <c r="C1273">
        <v>0.96409999999999996</v>
      </c>
      <c r="D1273">
        <v>0.96899999999999997</v>
      </c>
      <c r="E1273">
        <v>0.96340000000000003</v>
      </c>
      <c r="F1273" s="2">
        <v>3.0999999999999999E-3</v>
      </c>
      <c r="G1273" s="2">
        <f t="shared" si="46"/>
        <v>-1.9668737060041541E-3</v>
      </c>
      <c r="H1273" s="2">
        <f t="shared" si="47"/>
        <v>5.8127465227319269E-3</v>
      </c>
    </row>
    <row r="1274" spans="1:8" x14ac:dyDescent="0.25">
      <c r="A1274" s="1">
        <v>41947</v>
      </c>
      <c r="B1274">
        <v>0.95950000000000002</v>
      </c>
      <c r="C1274">
        <v>0.96599999999999997</v>
      </c>
      <c r="D1274">
        <v>0.96619999999999995</v>
      </c>
      <c r="E1274">
        <v>0.95799999999999996</v>
      </c>
      <c r="F1274" s="2">
        <v>-6.4999999999999997E-3</v>
      </c>
      <c r="G1274" s="2">
        <f t="shared" si="46"/>
        <v>6.3548286279820759E-3</v>
      </c>
      <c r="H1274" s="2">
        <f t="shared" si="47"/>
        <v>8.5594989561586492E-3</v>
      </c>
    </row>
    <row r="1275" spans="1:8" x14ac:dyDescent="0.25">
      <c r="A1275" s="1">
        <v>41948</v>
      </c>
      <c r="B1275">
        <v>0.96389999999999998</v>
      </c>
      <c r="C1275">
        <v>0.95989999999999998</v>
      </c>
      <c r="D1275">
        <v>0.96630000000000005</v>
      </c>
      <c r="E1275">
        <v>0.95820000000000005</v>
      </c>
      <c r="F1275" s="2">
        <v>4.5999999999999999E-3</v>
      </c>
      <c r="G1275" s="2">
        <f t="shared" si="46"/>
        <v>-4.356394564879143E-3</v>
      </c>
      <c r="H1275" s="2">
        <f t="shared" si="47"/>
        <v>8.4533500313086988E-3</v>
      </c>
    </row>
    <row r="1276" spans="1:8" x14ac:dyDescent="0.25">
      <c r="A1276" s="1">
        <v>41949</v>
      </c>
      <c r="B1276">
        <v>0.97330000000000005</v>
      </c>
      <c r="C1276">
        <v>0.96409999999999996</v>
      </c>
      <c r="D1276">
        <v>0.97399999999999998</v>
      </c>
      <c r="E1276">
        <v>0.96020000000000005</v>
      </c>
      <c r="F1276" s="2">
        <v>9.7999999999999997E-3</v>
      </c>
      <c r="G1276" s="2">
        <f t="shared" si="46"/>
        <v>-9.5541401273886231E-3</v>
      </c>
      <c r="H1276" s="2">
        <f t="shared" si="47"/>
        <v>1.4372005832118229E-2</v>
      </c>
    </row>
    <row r="1277" spans="1:8" x14ac:dyDescent="0.25">
      <c r="A1277" s="1">
        <v>41950</v>
      </c>
      <c r="B1277">
        <v>0.96560000000000001</v>
      </c>
      <c r="C1277">
        <v>0.97340000000000004</v>
      </c>
      <c r="D1277">
        <v>0.97419999999999995</v>
      </c>
      <c r="E1277">
        <v>0.96509999999999996</v>
      </c>
      <c r="F1277" s="2">
        <v>-7.9000000000000008E-3</v>
      </c>
      <c r="G1277" s="2">
        <f t="shared" si="46"/>
        <v>7.8691240422448239E-3</v>
      </c>
      <c r="H1277" s="2">
        <f t="shared" si="47"/>
        <v>9.4290747072842164E-3</v>
      </c>
    </row>
    <row r="1278" spans="1:8" x14ac:dyDescent="0.25">
      <c r="A1278" s="1">
        <v>41953</v>
      </c>
      <c r="B1278">
        <v>0.96809999999999996</v>
      </c>
      <c r="C1278">
        <v>0.96579999999999999</v>
      </c>
      <c r="D1278">
        <v>0.96860000000000002</v>
      </c>
      <c r="E1278">
        <v>0.96160000000000001</v>
      </c>
      <c r="F1278" s="2">
        <v>2.5999999999999999E-3</v>
      </c>
      <c r="G1278" s="2">
        <f t="shared" si="46"/>
        <v>-2.4788266887006381E-3</v>
      </c>
      <c r="H1278" s="2">
        <f t="shared" si="47"/>
        <v>7.2795341098169783E-3</v>
      </c>
    </row>
    <row r="1279" spans="1:8" x14ac:dyDescent="0.25">
      <c r="A1279" s="1">
        <v>41954</v>
      </c>
      <c r="B1279">
        <v>0.96419999999999995</v>
      </c>
      <c r="C1279">
        <v>0.96819999999999995</v>
      </c>
      <c r="D1279">
        <v>0.97019999999999995</v>
      </c>
      <c r="E1279">
        <v>0.96240000000000003</v>
      </c>
      <c r="F1279" s="2">
        <v>-4.0000000000000001E-3</v>
      </c>
      <c r="G1279" s="2">
        <f t="shared" si="46"/>
        <v>3.7321169396640438E-3</v>
      </c>
      <c r="H1279" s="2">
        <f t="shared" si="47"/>
        <v>8.1047381546133813E-3</v>
      </c>
    </row>
    <row r="1280" spans="1:8" x14ac:dyDescent="0.25">
      <c r="A1280" s="1">
        <v>41955</v>
      </c>
      <c r="B1280">
        <v>0.96630000000000005</v>
      </c>
      <c r="C1280">
        <v>0.96460000000000001</v>
      </c>
      <c r="D1280">
        <v>0.96809999999999996</v>
      </c>
      <c r="E1280">
        <v>0.96220000000000006</v>
      </c>
      <c r="F1280" s="2">
        <v>2.2000000000000001E-3</v>
      </c>
      <c r="G1280" s="2">
        <f t="shared" si="46"/>
        <v>-2.069108214359613E-3</v>
      </c>
      <c r="H1280" s="2">
        <f t="shared" si="47"/>
        <v>6.1317813344418052E-3</v>
      </c>
    </row>
    <row r="1281" spans="1:8" x14ac:dyDescent="0.25">
      <c r="A1281" s="1">
        <v>41956</v>
      </c>
      <c r="B1281">
        <v>0.96319999999999995</v>
      </c>
      <c r="C1281">
        <v>0.96660000000000001</v>
      </c>
      <c r="D1281">
        <v>0.96750000000000003</v>
      </c>
      <c r="E1281">
        <v>0.96209999999999996</v>
      </c>
      <c r="F1281" s="2">
        <v>-3.2000000000000002E-3</v>
      </c>
      <c r="G1281" s="2">
        <f t="shared" si="46"/>
        <v>3.217436429683437E-3</v>
      </c>
      <c r="H1281" s="2">
        <f t="shared" si="47"/>
        <v>5.6127221702526467E-3</v>
      </c>
    </row>
    <row r="1282" spans="1:8" x14ac:dyDescent="0.25">
      <c r="A1282" s="1">
        <v>41957</v>
      </c>
      <c r="B1282">
        <v>0.95850000000000002</v>
      </c>
      <c r="C1282">
        <v>0.96350000000000002</v>
      </c>
      <c r="D1282">
        <v>0.96899999999999997</v>
      </c>
      <c r="E1282">
        <v>0.95740000000000003</v>
      </c>
      <c r="F1282" s="2">
        <v>-4.8999999999999998E-3</v>
      </c>
      <c r="G1282" s="2">
        <f t="shared" si="46"/>
        <v>4.9019607843137645E-3</v>
      </c>
      <c r="H1282" s="2">
        <f t="shared" si="47"/>
        <v>1.2116147900563968E-2</v>
      </c>
    </row>
    <row r="1283" spans="1:8" x14ac:dyDescent="0.25">
      <c r="A1283" s="1">
        <v>41960</v>
      </c>
      <c r="B1283">
        <v>0.96479999999999999</v>
      </c>
      <c r="C1283">
        <v>0.95879999999999999</v>
      </c>
      <c r="D1283">
        <v>0.96560000000000001</v>
      </c>
      <c r="E1283">
        <v>0.95530000000000004</v>
      </c>
      <c r="F1283" s="2">
        <v>6.6E-3</v>
      </c>
      <c r="G1283" s="2">
        <f t="shared" si="46"/>
        <v>-6.4248704663212265E-3</v>
      </c>
      <c r="H1283" s="2">
        <f t="shared" si="47"/>
        <v>1.0781953313095336E-2</v>
      </c>
    </row>
    <row r="1284" spans="1:8" x14ac:dyDescent="0.25">
      <c r="A1284" s="1">
        <v>41961</v>
      </c>
      <c r="B1284">
        <v>0.95789999999999997</v>
      </c>
      <c r="C1284">
        <v>0.96499999999999997</v>
      </c>
      <c r="D1284">
        <v>0.96560000000000001</v>
      </c>
      <c r="E1284">
        <v>0.95740000000000003</v>
      </c>
      <c r="F1284" s="2">
        <v>-7.1999999999999998E-3</v>
      </c>
      <c r="G1284" s="2">
        <f t="shared" si="46"/>
        <v>6.8864774624373317E-3</v>
      </c>
      <c r="H1284" s="2">
        <f t="shared" si="47"/>
        <v>8.564863171088349E-3</v>
      </c>
    </row>
    <row r="1285" spans="1:8" x14ac:dyDescent="0.25">
      <c r="A1285" s="1">
        <v>41962</v>
      </c>
      <c r="B1285">
        <v>0.95650000000000002</v>
      </c>
      <c r="C1285">
        <v>0.95840000000000003</v>
      </c>
      <c r="D1285">
        <v>0.96020000000000005</v>
      </c>
      <c r="E1285">
        <v>0.95320000000000005</v>
      </c>
      <c r="F1285" s="2">
        <v>-1.5E-3</v>
      </c>
      <c r="G1285" s="2">
        <f t="shared" si="46"/>
        <v>1.4629049111808442E-3</v>
      </c>
      <c r="H1285" s="2">
        <f t="shared" si="47"/>
        <v>7.3436844313890118E-3</v>
      </c>
    </row>
    <row r="1286" spans="1:8" x14ac:dyDescent="0.25">
      <c r="A1286" s="1">
        <v>41963</v>
      </c>
      <c r="B1286">
        <v>0.95830000000000004</v>
      </c>
      <c r="C1286">
        <v>0.95699999999999996</v>
      </c>
      <c r="D1286">
        <v>0.9607</v>
      </c>
      <c r="E1286">
        <v>0.95520000000000005</v>
      </c>
      <c r="F1286" s="2">
        <v>1.9E-3</v>
      </c>
      <c r="G1286" s="2">
        <f t="shared" si="46"/>
        <v>-1.4607679465777001E-3</v>
      </c>
      <c r="H1286" s="2">
        <f t="shared" si="47"/>
        <v>5.7579564489111694E-3</v>
      </c>
    </row>
    <row r="1287" spans="1:8" x14ac:dyDescent="0.25">
      <c r="A1287" s="1">
        <v>41964</v>
      </c>
      <c r="B1287">
        <v>0.96919999999999995</v>
      </c>
      <c r="C1287">
        <v>0.95840000000000003</v>
      </c>
      <c r="D1287">
        <v>0.97109999999999996</v>
      </c>
      <c r="E1287">
        <v>0.95630000000000004</v>
      </c>
      <c r="F1287" s="2">
        <v>1.14E-2</v>
      </c>
      <c r="G1287" s="2">
        <f t="shared" si="46"/>
        <v>-1.2976313079299634E-2</v>
      </c>
      <c r="H1287" s="2">
        <f t="shared" si="47"/>
        <v>1.5476314963923375E-2</v>
      </c>
    </row>
    <row r="1288" spans="1:8" x14ac:dyDescent="0.25">
      <c r="A1288" s="1">
        <v>41967</v>
      </c>
      <c r="B1288">
        <v>0.96630000000000005</v>
      </c>
      <c r="C1288">
        <v>0.97099999999999997</v>
      </c>
      <c r="D1288">
        <v>0.97330000000000005</v>
      </c>
      <c r="E1288">
        <v>0.96619999999999995</v>
      </c>
      <c r="F1288" s="2">
        <v>-3.0000000000000001E-3</v>
      </c>
      <c r="G1288" s="2">
        <f t="shared" si="46"/>
        <v>4.6559751681323836E-3</v>
      </c>
      <c r="H1288" s="2">
        <f t="shared" si="47"/>
        <v>7.3483750776237909E-3</v>
      </c>
    </row>
    <row r="1289" spans="1:8" x14ac:dyDescent="0.25">
      <c r="A1289" s="1">
        <v>41968</v>
      </c>
      <c r="B1289">
        <v>0.96389999999999998</v>
      </c>
      <c r="C1289">
        <v>0.96650000000000003</v>
      </c>
      <c r="D1289">
        <v>0.96989999999999998</v>
      </c>
      <c r="E1289">
        <v>0.96340000000000003</v>
      </c>
      <c r="F1289" s="2">
        <v>-2.5000000000000001E-3</v>
      </c>
      <c r="G1289" s="2">
        <f t="shared" si="46"/>
        <v>2.281447682256538E-3</v>
      </c>
      <c r="H1289" s="2">
        <f t="shared" si="47"/>
        <v>6.7469379281710085E-3</v>
      </c>
    </row>
    <row r="1290" spans="1:8" x14ac:dyDescent="0.25">
      <c r="A1290" s="1">
        <v>41969</v>
      </c>
      <c r="B1290">
        <v>0.96109999999999995</v>
      </c>
      <c r="C1290">
        <v>0.96430000000000005</v>
      </c>
      <c r="D1290">
        <v>0.96679999999999999</v>
      </c>
      <c r="E1290">
        <v>0.95950000000000002</v>
      </c>
      <c r="F1290" s="2">
        <v>-2.8999999999999998E-3</v>
      </c>
      <c r="G1290" s="2">
        <f t="shared" si="46"/>
        <v>3.2251352476071488E-3</v>
      </c>
      <c r="H1290" s="2">
        <f t="shared" si="47"/>
        <v>7.6081292339760008E-3</v>
      </c>
    </row>
    <row r="1291" spans="1:8" x14ac:dyDescent="0.25">
      <c r="A1291" s="1">
        <v>41970</v>
      </c>
      <c r="B1291">
        <v>0.96389999999999998</v>
      </c>
      <c r="C1291">
        <v>0.96120000000000005</v>
      </c>
      <c r="D1291">
        <v>0.96460000000000001</v>
      </c>
      <c r="E1291">
        <v>0.95979999999999999</v>
      </c>
      <c r="F1291" s="2">
        <v>2.8999999999999998E-3</v>
      </c>
      <c r="G1291" s="2">
        <f t="shared" si="46"/>
        <v>-3.1113876789046792E-3</v>
      </c>
      <c r="H1291" s="2">
        <f t="shared" si="47"/>
        <v>5.0010418837258038E-3</v>
      </c>
    </row>
    <row r="1292" spans="1:8" x14ac:dyDescent="0.25">
      <c r="A1292" s="1">
        <v>41971</v>
      </c>
      <c r="B1292">
        <v>0.96550000000000002</v>
      </c>
      <c r="C1292">
        <v>0.96419999999999995</v>
      </c>
      <c r="D1292">
        <v>0.96709999999999996</v>
      </c>
      <c r="E1292">
        <v>0.96199999999999997</v>
      </c>
      <c r="F1292" s="2">
        <v>1.6999999999999999E-3</v>
      </c>
      <c r="G1292" s="2">
        <f t="shared" ref="G1292:G1355" si="48">(C1292-C1293)/C1293</f>
        <v>-1.9666701169651309E-3</v>
      </c>
      <c r="H1292" s="2">
        <f t="shared" ref="H1292:H1355" si="49">(D1292-E1292)/E1292</f>
        <v>5.3014553014552948E-3</v>
      </c>
    </row>
    <row r="1293" spans="1:8" x14ac:dyDescent="0.25">
      <c r="A1293" s="1">
        <v>41974</v>
      </c>
      <c r="B1293">
        <v>0.96430000000000005</v>
      </c>
      <c r="C1293">
        <v>0.96609999999999996</v>
      </c>
      <c r="D1293">
        <v>0.96889999999999998</v>
      </c>
      <c r="E1293">
        <v>0.96150000000000002</v>
      </c>
      <c r="F1293" s="2">
        <v>-1.1999999999999999E-3</v>
      </c>
      <c r="G1293" s="2">
        <f t="shared" si="48"/>
        <v>1.5550487248599894E-3</v>
      </c>
      <c r="H1293" s="2">
        <f t="shared" si="49"/>
        <v>7.696307852314053E-3</v>
      </c>
    </row>
    <row r="1294" spans="1:8" x14ac:dyDescent="0.25">
      <c r="A1294" s="1">
        <v>41975</v>
      </c>
      <c r="B1294">
        <v>0.97209999999999996</v>
      </c>
      <c r="C1294">
        <v>0.96460000000000001</v>
      </c>
      <c r="D1294">
        <v>0.97309999999999997</v>
      </c>
      <c r="E1294">
        <v>0.96399999999999997</v>
      </c>
      <c r="F1294" s="2">
        <v>8.0999999999999996E-3</v>
      </c>
      <c r="G1294" s="2">
        <f t="shared" si="48"/>
        <v>-7.9193664506839855E-3</v>
      </c>
      <c r="H1294" s="2">
        <f t="shared" si="49"/>
        <v>9.4398340248962632E-3</v>
      </c>
    </row>
    <row r="1295" spans="1:8" x14ac:dyDescent="0.25">
      <c r="A1295" s="1">
        <v>41976</v>
      </c>
      <c r="B1295">
        <v>0.97729999999999995</v>
      </c>
      <c r="C1295">
        <v>0.97230000000000005</v>
      </c>
      <c r="D1295">
        <v>0.97850000000000004</v>
      </c>
      <c r="E1295">
        <v>0.97140000000000004</v>
      </c>
      <c r="F1295" s="2">
        <v>5.3E-3</v>
      </c>
      <c r="G1295" s="2">
        <f t="shared" si="48"/>
        <v>-5.3196930946291382E-3</v>
      </c>
      <c r="H1295" s="2">
        <f t="shared" si="49"/>
        <v>7.3090385011323807E-3</v>
      </c>
    </row>
    <row r="1296" spans="1:8" x14ac:dyDescent="0.25">
      <c r="A1296" s="1">
        <v>41977</v>
      </c>
      <c r="B1296">
        <v>0.97119999999999995</v>
      </c>
      <c r="C1296">
        <v>0.97750000000000004</v>
      </c>
      <c r="D1296">
        <v>0.97950000000000004</v>
      </c>
      <c r="E1296">
        <v>0.96489999999999998</v>
      </c>
      <c r="F1296" s="2">
        <v>-6.1999999999999998E-3</v>
      </c>
      <c r="G1296" s="2">
        <f t="shared" si="48"/>
        <v>6.2795964587193682E-3</v>
      </c>
      <c r="H1296" s="2">
        <f t="shared" si="49"/>
        <v>1.513110166856675E-2</v>
      </c>
    </row>
    <row r="1297" spans="1:8" x14ac:dyDescent="0.25">
      <c r="A1297" s="1">
        <v>41978</v>
      </c>
      <c r="B1297">
        <v>0.97829999999999995</v>
      </c>
      <c r="C1297">
        <v>0.97140000000000004</v>
      </c>
      <c r="D1297">
        <v>0.98009999999999997</v>
      </c>
      <c r="E1297">
        <v>0.97019999999999995</v>
      </c>
      <c r="F1297" s="2">
        <v>7.3000000000000001E-3</v>
      </c>
      <c r="G1297" s="2">
        <f t="shared" si="48"/>
        <v>-7.5602778912954253E-3</v>
      </c>
      <c r="H1297" s="2">
        <f t="shared" si="49"/>
        <v>1.0204081632653083E-2</v>
      </c>
    </row>
    <row r="1298" spans="1:8" x14ac:dyDescent="0.25">
      <c r="A1298" s="1">
        <v>41981</v>
      </c>
      <c r="B1298">
        <v>0.97619999999999996</v>
      </c>
      <c r="C1298">
        <v>0.9788</v>
      </c>
      <c r="D1298">
        <v>0.9819</v>
      </c>
      <c r="E1298">
        <v>0.9738</v>
      </c>
      <c r="F1298" s="2">
        <v>-2.0999999999999999E-3</v>
      </c>
      <c r="G1298" s="2">
        <f t="shared" si="48"/>
        <v>2.7661100297101072E-3</v>
      </c>
      <c r="H1298" s="2">
        <f t="shared" si="49"/>
        <v>8.3179297597042474E-3</v>
      </c>
    </row>
    <row r="1299" spans="1:8" x14ac:dyDescent="0.25">
      <c r="A1299" s="1">
        <v>41982</v>
      </c>
      <c r="B1299">
        <v>0.97109999999999996</v>
      </c>
      <c r="C1299">
        <v>0.97609999999999997</v>
      </c>
      <c r="D1299">
        <v>0.97799999999999998</v>
      </c>
      <c r="E1299">
        <v>0.96540000000000004</v>
      </c>
      <c r="F1299" s="2">
        <v>-5.1999999999999998E-3</v>
      </c>
      <c r="G1299" s="2">
        <f t="shared" si="48"/>
        <v>4.9418305363944353E-3</v>
      </c>
      <c r="H1299" s="2">
        <f t="shared" si="49"/>
        <v>1.3051584835301371E-2</v>
      </c>
    </row>
    <row r="1300" spans="1:8" x14ac:dyDescent="0.25">
      <c r="A1300" s="1">
        <v>41983</v>
      </c>
      <c r="B1300">
        <v>0.96640000000000004</v>
      </c>
      <c r="C1300">
        <v>0.97130000000000005</v>
      </c>
      <c r="D1300">
        <v>0.97250000000000003</v>
      </c>
      <c r="E1300">
        <v>0.96619999999999995</v>
      </c>
      <c r="F1300" s="2">
        <v>-4.7999999999999996E-3</v>
      </c>
      <c r="G1300" s="2">
        <f t="shared" si="48"/>
        <v>4.9663735126746263E-3</v>
      </c>
      <c r="H1300" s="2">
        <f t="shared" si="49"/>
        <v>6.5203891533844793E-3</v>
      </c>
    </row>
    <row r="1301" spans="1:8" x14ac:dyDescent="0.25">
      <c r="A1301" s="1">
        <v>41984</v>
      </c>
      <c r="B1301">
        <v>0.96799999999999997</v>
      </c>
      <c r="C1301">
        <v>0.96650000000000003</v>
      </c>
      <c r="D1301">
        <v>0.97130000000000005</v>
      </c>
      <c r="E1301">
        <v>0.9627</v>
      </c>
      <c r="F1301" s="2">
        <v>1.6999999999999999E-3</v>
      </c>
      <c r="G1301" s="2">
        <f t="shared" si="48"/>
        <v>-1.3432527381690099E-3</v>
      </c>
      <c r="H1301" s="2">
        <f t="shared" si="49"/>
        <v>8.9332086839098903E-3</v>
      </c>
    </row>
    <row r="1302" spans="1:8" x14ac:dyDescent="0.25">
      <c r="A1302" s="1">
        <v>41985</v>
      </c>
      <c r="B1302">
        <v>0.96399999999999997</v>
      </c>
      <c r="C1302">
        <v>0.96779999999999999</v>
      </c>
      <c r="D1302">
        <v>0.97009999999999996</v>
      </c>
      <c r="E1302">
        <v>0.96179999999999999</v>
      </c>
      <c r="F1302" s="2">
        <v>-4.1000000000000003E-3</v>
      </c>
      <c r="G1302" s="2">
        <f t="shared" si="48"/>
        <v>3.9419087136929728E-3</v>
      </c>
      <c r="H1302" s="2">
        <f t="shared" si="49"/>
        <v>8.6296527344562005E-3</v>
      </c>
    </row>
    <row r="1303" spans="1:8" x14ac:dyDescent="0.25">
      <c r="A1303" s="1">
        <v>41988</v>
      </c>
      <c r="B1303">
        <v>0.96560000000000001</v>
      </c>
      <c r="C1303">
        <v>0.96399999999999997</v>
      </c>
      <c r="D1303">
        <v>0.96760000000000002</v>
      </c>
      <c r="E1303">
        <v>0.96179999999999999</v>
      </c>
      <c r="F1303" s="2">
        <v>1.6999999999999999E-3</v>
      </c>
      <c r="G1303" s="2">
        <f t="shared" si="48"/>
        <v>-1.7603810707259343E-3</v>
      </c>
      <c r="H1303" s="2">
        <f t="shared" si="49"/>
        <v>6.0303597421501633E-3</v>
      </c>
    </row>
    <row r="1304" spans="1:8" x14ac:dyDescent="0.25">
      <c r="A1304" s="1">
        <v>41989</v>
      </c>
      <c r="B1304">
        <v>0.9597</v>
      </c>
      <c r="C1304">
        <v>0.9657</v>
      </c>
      <c r="D1304">
        <v>0.96599999999999997</v>
      </c>
      <c r="E1304">
        <v>0.95540000000000003</v>
      </c>
      <c r="F1304" s="2">
        <v>-6.1000000000000004E-3</v>
      </c>
      <c r="G1304" s="2">
        <f t="shared" si="48"/>
        <v>5.7279733388876783E-3</v>
      </c>
      <c r="H1304" s="2">
        <f t="shared" si="49"/>
        <v>1.1094829390831005E-2</v>
      </c>
    </row>
    <row r="1305" spans="1:8" x14ac:dyDescent="0.25">
      <c r="A1305" s="1">
        <v>41990</v>
      </c>
      <c r="B1305">
        <v>0.9728</v>
      </c>
      <c r="C1305">
        <v>0.96020000000000005</v>
      </c>
      <c r="D1305">
        <v>0.97470000000000001</v>
      </c>
      <c r="E1305">
        <v>0.95940000000000003</v>
      </c>
      <c r="F1305" s="2">
        <v>1.37E-2</v>
      </c>
      <c r="G1305" s="2">
        <f t="shared" si="48"/>
        <v>-1.3459365046748176E-2</v>
      </c>
      <c r="H1305" s="2">
        <f t="shared" si="49"/>
        <v>1.594746716697934E-2</v>
      </c>
    </row>
    <row r="1306" spans="1:8" x14ac:dyDescent="0.25">
      <c r="A1306" s="1">
        <v>41991</v>
      </c>
      <c r="B1306">
        <v>0.9798</v>
      </c>
      <c r="C1306">
        <v>0.97330000000000005</v>
      </c>
      <c r="D1306">
        <v>0.9849</v>
      </c>
      <c r="E1306">
        <v>0.97219999999999995</v>
      </c>
      <c r="F1306" s="2">
        <v>7.1999999999999998E-3</v>
      </c>
      <c r="G1306" s="2">
        <f t="shared" si="48"/>
        <v>-6.8367346938774777E-3</v>
      </c>
      <c r="H1306" s="2">
        <f t="shared" si="49"/>
        <v>1.3063155729273858E-2</v>
      </c>
    </row>
    <row r="1307" spans="1:8" x14ac:dyDescent="0.25">
      <c r="A1307" s="1">
        <v>41992</v>
      </c>
      <c r="B1307">
        <v>0.98340000000000005</v>
      </c>
      <c r="C1307">
        <v>0.98</v>
      </c>
      <c r="D1307">
        <v>0.98470000000000002</v>
      </c>
      <c r="E1307">
        <v>0.97840000000000005</v>
      </c>
      <c r="F1307" s="2">
        <v>3.7000000000000002E-3</v>
      </c>
      <c r="G1307" s="2">
        <f t="shared" si="48"/>
        <v>-4.5708481462672012E-3</v>
      </c>
      <c r="H1307" s="2">
        <f t="shared" si="49"/>
        <v>6.43908421913325E-3</v>
      </c>
    </row>
    <row r="1308" spans="1:8" x14ac:dyDescent="0.25">
      <c r="A1308" s="1">
        <v>41995</v>
      </c>
      <c r="B1308">
        <v>0.98370000000000002</v>
      </c>
      <c r="C1308">
        <v>0.98450000000000004</v>
      </c>
      <c r="D1308">
        <v>0.98509999999999998</v>
      </c>
      <c r="E1308">
        <v>0.98050000000000004</v>
      </c>
      <c r="F1308" s="2">
        <v>2.9999999999999997E-4</v>
      </c>
      <c r="G1308" s="2">
        <f t="shared" si="48"/>
        <v>6.0981807094221459E-4</v>
      </c>
      <c r="H1308" s="2">
        <f t="shared" si="49"/>
        <v>4.6914839367668913E-3</v>
      </c>
    </row>
    <row r="1309" spans="1:8" x14ac:dyDescent="0.25">
      <c r="A1309" s="1">
        <v>41996</v>
      </c>
      <c r="B1309">
        <v>0.98760000000000003</v>
      </c>
      <c r="C1309">
        <v>0.9839</v>
      </c>
      <c r="D1309">
        <v>0.98880000000000001</v>
      </c>
      <c r="E1309">
        <v>0.98250000000000004</v>
      </c>
      <c r="F1309" s="2">
        <v>4.0000000000000001E-3</v>
      </c>
      <c r="G1309" s="2">
        <f t="shared" si="48"/>
        <v>-4.2505819249063674E-3</v>
      </c>
      <c r="H1309" s="2">
        <f t="shared" si="49"/>
        <v>6.4122137404579865E-3</v>
      </c>
    </row>
    <row r="1310" spans="1:8" x14ac:dyDescent="0.25">
      <c r="A1310" s="1">
        <v>41997</v>
      </c>
      <c r="B1310">
        <v>0.9859</v>
      </c>
      <c r="C1310">
        <v>0.98809999999999998</v>
      </c>
      <c r="D1310">
        <v>0.98839999999999995</v>
      </c>
      <c r="E1310">
        <v>0.9839</v>
      </c>
      <c r="F1310" s="2">
        <v>-1.6999999999999999E-3</v>
      </c>
      <c r="G1310" s="2">
        <f t="shared" si="48"/>
        <v>2.1298174442190578E-3</v>
      </c>
      <c r="H1310" s="2">
        <f t="shared" si="49"/>
        <v>4.5736355320662144E-3</v>
      </c>
    </row>
    <row r="1311" spans="1:8" x14ac:dyDescent="0.25">
      <c r="A1311" s="1">
        <v>41998</v>
      </c>
      <c r="B1311">
        <v>0.98429999999999995</v>
      </c>
      <c r="C1311">
        <v>0.98599999999999999</v>
      </c>
      <c r="D1311">
        <v>0.9869</v>
      </c>
      <c r="E1311">
        <v>0.97940000000000005</v>
      </c>
      <c r="F1311" s="2">
        <v>-1.6000000000000001E-3</v>
      </c>
      <c r="G1311" s="2">
        <f t="shared" si="48"/>
        <v>1.6253555465257361E-3</v>
      </c>
      <c r="H1311" s="2">
        <f t="shared" si="49"/>
        <v>7.6577496426382995E-3</v>
      </c>
    </row>
    <row r="1312" spans="1:8" x14ac:dyDescent="0.25">
      <c r="A1312" s="1">
        <v>41999</v>
      </c>
      <c r="B1312">
        <v>0.98760000000000003</v>
      </c>
      <c r="C1312">
        <v>0.98440000000000005</v>
      </c>
      <c r="D1312">
        <v>0.98850000000000005</v>
      </c>
      <c r="E1312">
        <v>0.98340000000000005</v>
      </c>
      <c r="F1312" s="2">
        <v>3.3999999999999998E-3</v>
      </c>
      <c r="G1312" s="2">
        <f t="shared" si="48"/>
        <v>-3.038282357707112E-3</v>
      </c>
      <c r="H1312" s="2">
        <f t="shared" si="49"/>
        <v>5.1860890787065218E-3</v>
      </c>
    </row>
    <row r="1313" spans="1:8" x14ac:dyDescent="0.25">
      <c r="A1313" s="1">
        <v>42002</v>
      </c>
      <c r="B1313">
        <v>0.98970000000000002</v>
      </c>
      <c r="C1313">
        <v>0.98740000000000006</v>
      </c>
      <c r="D1313">
        <v>0.9909</v>
      </c>
      <c r="E1313">
        <v>0.98440000000000005</v>
      </c>
      <c r="F1313" s="2">
        <v>2.0999999999999999E-3</v>
      </c>
      <c r="G1313" s="2">
        <f t="shared" si="48"/>
        <v>-2.52550762703298E-3</v>
      </c>
      <c r="H1313" s="2">
        <f t="shared" si="49"/>
        <v>6.6030069077610215E-3</v>
      </c>
    </row>
    <row r="1314" spans="1:8" x14ac:dyDescent="0.25">
      <c r="A1314" s="1">
        <v>42003</v>
      </c>
      <c r="B1314">
        <v>0.98880000000000001</v>
      </c>
      <c r="C1314">
        <v>0.9899</v>
      </c>
      <c r="D1314">
        <v>0.99219999999999997</v>
      </c>
      <c r="E1314">
        <v>0.98670000000000002</v>
      </c>
      <c r="F1314" s="2">
        <v>-8.9999999999999998E-4</v>
      </c>
      <c r="G1314" s="2">
        <f t="shared" si="48"/>
        <v>1.0112245929821022E-3</v>
      </c>
      <c r="H1314" s="2">
        <f t="shared" si="49"/>
        <v>5.5741360089185659E-3</v>
      </c>
    </row>
    <row r="1315" spans="1:8" x14ac:dyDescent="0.25">
      <c r="A1315" s="1">
        <v>42004</v>
      </c>
      <c r="B1315">
        <v>0.99409999999999998</v>
      </c>
      <c r="C1315">
        <v>0.9889</v>
      </c>
      <c r="D1315">
        <v>0.99490000000000001</v>
      </c>
      <c r="E1315">
        <v>0.9879</v>
      </c>
      <c r="F1315" s="2">
        <v>5.4000000000000003E-3</v>
      </c>
      <c r="G1315" s="2">
        <f t="shared" si="48"/>
        <v>-5.5309734513273832E-3</v>
      </c>
      <c r="H1315" s="2">
        <f t="shared" si="49"/>
        <v>7.0857374228160807E-3</v>
      </c>
    </row>
    <row r="1316" spans="1:8" x14ac:dyDescent="0.25">
      <c r="A1316" s="1">
        <v>42005</v>
      </c>
      <c r="B1316">
        <v>0.99390000000000001</v>
      </c>
      <c r="C1316">
        <v>0.99439999999999995</v>
      </c>
      <c r="D1316">
        <v>0.995</v>
      </c>
      <c r="E1316">
        <v>0.99350000000000005</v>
      </c>
      <c r="F1316" s="2">
        <v>-2.0000000000000001E-4</v>
      </c>
      <c r="G1316" s="2">
        <f t="shared" si="48"/>
        <v>4.0241448692148488E-4</v>
      </c>
      <c r="H1316" s="2">
        <f t="shared" si="49"/>
        <v>1.5098137896325573E-3</v>
      </c>
    </row>
    <row r="1317" spans="1:8" x14ac:dyDescent="0.25">
      <c r="A1317" s="1">
        <v>42006</v>
      </c>
      <c r="B1317">
        <v>1.0011000000000001</v>
      </c>
      <c r="C1317">
        <v>0.99399999999999999</v>
      </c>
      <c r="D1317">
        <v>1.0016</v>
      </c>
      <c r="E1317">
        <v>0.99319999999999997</v>
      </c>
      <c r="F1317" s="2">
        <v>7.1999999999999998E-3</v>
      </c>
      <c r="G1317" s="2">
        <f t="shared" si="48"/>
        <v>-7.785985226592163E-3</v>
      </c>
      <c r="H1317" s="2">
        <f t="shared" si="49"/>
        <v>8.4575110753121966E-3</v>
      </c>
    </row>
    <row r="1318" spans="1:8" x14ac:dyDescent="0.25">
      <c r="A1318" s="1">
        <v>42009</v>
      </c>
      <c r="B1318">
        <v>1.0067999999999999</v>
      </c>
      <c r="C1318">
        <v>1.0018</v>
      </c>
      <c r="D1318">
        <v>1.0109999999999999</v>
      </c>
      <c r="E1318">
        <v>1.0009999999999999</v>
      </c>
      <c r="F1318" s="2">
        <v>5.7000000000000002E-3</v>
      </c>
      <c r="G1318" s="2">
        <f t="shared" si="48"/>
        <v>-5.2626352894450225E-3</v>
      </c>
      <c r="H1318" s="2">
        <f t="shared" si="49"/>
        <v>9.9900099900100004E-3</v>
      </c>
    </row>
    <row r="1319" spans="1:8" x14ac:dyDescent="0.25">
      <c r="A1319" s="1">
        <v>42010</v>
      </c>
      <c r="B1319">
        <v>1.0099</v>
      </c>
      <c r="C1319">
        <v>1.0071000000000001</v>
      </c>
      <c r="D1319">
        <v>1.0111000000000001</v>
      </c>
      <c r="E1319">
        <v>1.004</v>
      </c>
      <c r="F1319" s="2">
        <v>3.0999999999999999E-3</v>
      </c>
      <c r="G1319" s="2">
        <f t="shared" si="48"/>
        <v>-3.0686992674716696E-3</v>
      </c>
      <c r="H1319" s="2">
        <f t="shared" si="49"/>
        <v>7.0717131474104643E-3</v>
      </c>
    </row>
    <row r="1320" spans="1:8" x14ac:dyDescent="0.25">
      <c r="A1320" s="1">
        <v>42011</v>
      </c>
      <c r="B1320">
        <v>1.0141</v>
      </c>
      <c r="C1320">
        <v>1.0102</v>
      </c>
      <c r="D1320">
        <v>1.0178</v>
      </c>
      <c r="E1320">
        <v>1.0094000000000001</v>
      </c>
      <c r="F1320" s="2">
        <v>4.1999999999999997E-3</v>
      </c>
      <c r="G1320" s="2">
        <f t="shared" si="48"/>
        <v>-4.042196588780432E-3</v>
      </c>
      <c r="H1320" s="2">
        <f t="shared" si="49"/>
        <v>8.3217753120665375E-3</v>
      </c>
    </row>
    <row r="1321" spans="1:8" x14ac:dyDescent="0.25">
      <c r="A1321" s="1">
        <v>42012</v>
      </c>
      <c r="B1321">
        <v>1.0183</v>
      </c>
      <c r="C1321">
        <v>1.0143</v>
      </c>
      <c r="D1321">
        <v>1.0218</v>
      </c>
      <c r="E1321">
        <v>1.0135000000000001</v>
      </c>
      <c r="F1321" s="2">
        <v>4.1000000000000003E-3</v>
      </c>
      <c r="G1321" s="2">
        <f t="shared" si="48"/>
        <v>-3.9281154865953094E-3</v>
      </c>
      <c r="H1321" s="2">
        <f t="shared" si="49"/>
        <v>8.1894425259003197E-3</v>
      </c>
    </row>
    <row r="1322" spans="1:8" x14ac:dyDescent="0.25">
      <c r="A1322" s="1">
        <v>42013</v>
      </c>
      <c r="B1322">
        <v>1.014</v>
      </c>
      <c r="C1322">
        <v>1.0183</v>
      </c>
      <c r="D1322">
        <v>1.0212000000000001</v>
      </c>
      <c r="E1322">
        <v>1.0137</v>
      </c>
      <c r="F1322" s="2">
        <v>-4.1999999999999997E-3</v>
      </c>
      <c r="G1322" s="2">
        <f t="shared" si="48"/>
        <v>4.0425951488858138E-3</v>
      </c>
      <c r="H1322" s="2">
        <f t="shared" si="49"/>
        <v>7.3986386504883714E-3</v>
      </c>
    </row>
    <row r="1323" spans="1:8" x14ac:dyDescent="0.25">
      <c r="A1323" s="1">
        <v>42016</v>
      </c>
      <c r="B1323">
        <v>1.0145999999999999</v>
      </c>
      <c r="C1323">
        <v>1.0142</v>
      </c>
      <c r="D1323">
        <v>1.0190999999999999</v>
      </c>
      <c r="E1323">
        <v>1.0117</v>
      </c>
      <c r="F1323" s="2">
        <v>5.9999999999999995E-4</v>
      </c>
      <c r="G1323" s="2">
        <f t="shared" si="48"/>
        <v>-5.9124950729201218E-4</v>
      </c>
      <c r="H1323" s="2">
        <f t="shared" si="49"/>
        <v>7.3144212711276574E-3</v>
      </c>
    </row>
    <row r="1324" spans="1:8" x14ac:dyDescent="0.25">
      <c r="A1324" s="1">
        <v>42017</v>
      </c>
      <c r="B1324">
        <v>1.02</v>
      </c>
      <c r="C1324">
        <v>1.0147999999999999</v>
      </c>
      <c r="D1324">
        <v>1.0219</v>
      </c>
      <c r="E1324">
        <v>1.0125999999999999</v>
      </c>
      <c r="F1324" s="2">
        <v>5.3E-3</v>
      </c>
      <c r="G1324" s="2">
        <f t="shared" si="48"/>
        <v>-5.2930797882768787E-3</v>
      </c>
      <c r="H1324" s="2">
        <f t="shared" si="49"/>
        <v>9.1842780959906049E-3</v>
      </c>
    </row>
    <row r="1325" spans="1:8" x14ac:dyDescent="0.25">
      <c r="A1325" s="1">
        <v>42018</v>
      </c>
      <c r="B1325">
        <v>1.0185</v>
      </c>
      <c r="C1325">
        <v>1.0202</v>
      </c>
      <c r="D1325">
        <v>1.0242</v>
      </c>
      <c r="E1325">
        <v>1.0138</v>
      </c>
      <c r="F1325" s="2">
        <v>-1.5E-3</v>
      </c>
      <c r="G1325" s="2">
        <f t="shared" si="48"/>
        <v>1.0793837699932304E-3</v>
      </c>
      <c r="H1325" s="2">
        <f t="shared" si="49"/>
        <v>1.0258433616097814E-2</v>
      </c>
    </row>
    <row r="1326" spans="1:8" x14ac:dyDescent="0.25">
      <c r="A1326" s="1">
        <v>42019</v>
      </c>
      <c r="B1326">
        <v>0.85809999999999997</v>
      </c>
      <c r="C1326">
        <v>1.0190999999999999</v>
      </c>
      <c r="D1326">
        <v>1.0222</v>
      </c>
      <c r="E1326">
        <v>0.73799999999999999</v>
      </c>
      <c r="F1326" s="2">
        <v>-0.1575</v>
      </c>
      <c r="G1326" s="2">
        <f t="shared" si="48"/>
        <v>0.18734708144005588</v>
      </c>
      <c r="H1326" s="2">
        <f t="shared" si="49"/>
        <v>0.38509485094850948</v>
      </c>
    </row>
    <row r="1327" spans="1:8" x14ac:dyDescent="0.25">
      <c r="A1327" s="1">
        <v>42020</v>
      </c>
      <c r="B1327">
        <v>0.85719999999999996</v>
      </c>
      <c r="C1327">
        <v>0.85829999999999995</v>
      </c>
      <c r="D1327">
        <v>0.88080000000000003</v>
      </c>
      <c r="E1327">
        <v>0.84519999999999995</v>
      </c>
      <c r="F1327" s="2">
        <v>-1E-3</v>
      </c>
      <c r="G1327" s="2">
        <f t="shared" si="48"/>
        <v>-1.8606814745901219E-3</v>
      </c>
      <c r="H1327" s="2">
        <f t="shared" si="49"/>
        <v>4.212020823473743E-2</v>
      </c>
    </row>
    <row r="1328" spans="1:8" x14ac:dyDescent="0.25">
      <c r="A1328" s="1">
        <v>42023</v>
      </c>
      <c r="B1328">
        <v>0.87909999999999999</v>
      </c>
      <c r="C1328">
        <v>0.8599</v>
      </c>
      <c r="D1328">
        <v>0.88019999999999998</v>
      </c>
      <c r="E1328">
        <v>0.85780000000000001</v>
      </c>
      <c r="F1328" s="2">
        <v>2.5499999999999998E-2</v>
      </c>
      <c r="G1328" s="2">
        <f t="shared" si="48"/>
        <v>-2.2507673070364942E-2</v>
      </c>
      <c r="H1328" s="2">
        <f t="shared" si="49"/>
        <v>2.6113313126602908E-2</v>
      </c>
    </row>
    <row r="1329" spans="1:8" x14ac:dyDescent="0.25">
      <c r="A1329" s="1">
        <v>42024</v>
      </c>
      <c r="B1329">
        <v>0.87529999999999997</v>
      </c>
      <c r="C1329">
        <v>0.87970000000000004</v>
      </c>
      <c r="D1329">
        <v>0.88390000000000002</v>
      </c>
      <c r="E1329">
        <v>0.86850000000000005</v>
      </c>
      <c r="F1329" s="2">
        <v>-4.3E-3</v>
      </c>
      <c r="G1329" s="2">
        <f t="shared" si="48"/>
        <v>4.4530714775062961E-3</v>
      </c>
      <c r="H1329" s="2">
        <f t="shared" si="49"/>
        <v>1.7731721358664326E-2</v>
      </c>
    </row>
    <row r="1330" spans="1:8" x14ac:dyDescent="0.25">
      <c r="A1330" s="1">
        <v>42025</v>
      </c>
      <c r="B1330">
        <v>0.85960000000000003</v>
      </c>
      <c r="C1330">
        <v>0.87580000000000002</v>
      </c>
      <c r="D1330">
        <v>0.87749999999999995</v>
      </c>
      <c r="E1330">
        <v>0.85009999999999997</v>
      </c>
      <c r="F1330" s="2">
        <v>-1.7899999999999999E-2</v>
      </c>
      <c r="G1330" s="2">
        <f t="shared" si="48"/>
        <v>1.8372093023255858E-2</v>
      </c>
      <c r="H1330" s="2">
        <f t="shared" si="49"/>
        <v>3.2231502176214538E-2</v>
      </c>
    </row>
    <row r="1331" spans="1:8" x14ac:dyDescent="0.25">
      <c r="A1331" s="1">
        <v>42026</v>
      </c>
      <c r="B1331">
        <v>0.87080000000000002</v>
      </c>
      <c r="C1331">
        <v>0.86</v>
      </c>
      <c r="D1331">
        <v>0.87560000000000004</v>
      </c>
      <c r="E1331">
        <v>0.85260000000000002</v>
      </c>
      <c r="F1331" s="2">
        <v>1.2999999999999999E-2</v>
      </c>
      <c r="G1331" s="2">
        <f t="shared" si="48"/>
        <v>-1.296912659244804E-2</v>
      </c>
      <c r="H1331" s="2">
        <f t="shared" si="49"/>
        <v>2.6976307764485126E-2</v>
      </c>
    </row>
    <row r="1332" spans="1:8" x14ac:dyDescent="0.25">
      <c r="A1332" s="1">
        <v>42027</v>
      </c>
      <c r="B1332">
        <v>0.88029999999999997</v>
      </c>
      <c r="C1332">
        <v>0.87129999999999996</v>
      </c>
      <c r="D1332">
        <v>0.88170000000000004</v>
      </c>
      <c r="E1332">
        <v>0.86799999999999999</v>
      </c>
      <c r="F1332" s="2">
        <v>1.09E-2</v>
      </c>
      <c r="G1332" s="2">
        <f t="shared" si="48"/>
        <v>-1.1122460560662843E-2</v>
      </c>
      <c r="H1332" s="2">
        <f t="shared" si="49"/>
        <v>1.57834101382489E-2</v>
      </c>
    </row>
    <row r="1333" spans="1:8" x14ac:dyDescent="0.25">
      <c r="A1333" s="1">
        <v>42030</v>
      </c>
      <c r="B1333">
        <v>0.90290000000000004</v>
      </c>
      <c r="C1333">
        <v>0.88109999999999999</v>
      </c>
      <c r="D1333">
        <v>0.90459999999999996</v>
      </c>
      <c r="E1333">
        <v>0.87649999999999995</v>
      </c>
      <c r="F1333" s="2">
        <v>2.5700000000000001E-2</v>
      </c>
      <c r="G1333" s="2">
        <f t="shared" si="48"/>
        <v>-2.4252491694352191E-2</v>
      </c>
      <c r="H1333" s="2">
        <f t="shared" si="49"/>
        <v>3.2059326868225914E-2</v>
      </c>
    </row>
    <row r="1334" spans="1:8" x14ac:dyDescent="0.25">
      <c r="A1334" s="1">
        <v>42031</v>
      </c>
      <c r="B1334">
        <v>0.90249999999999997</v>
      </c>
      <c r="C1334">
        <v>0.90300000000000002</v>
      </c>
      <c r="D1334">
        <v>0.91639999999999999</v>
      </c>
      <c r="E1334">
        <v>0.89359999999999995</v>
      </c>
      <c r="F1334" s="2">
        <v>-4.0000000000000002E-4</v>
      </c>
      <c r="G1334" s="2">
        <f t="shared" si="48"/>
        <v>0</v>
      </c>
      <c r="H1334" s="2">
        <f t="shared" si="49"/>
        <v>2.5514771709937382E-2</v>
      </c>
    </row>
    <row r="1335" spans="1:8" x14ac:dyDescent="0.25">
      <c r="A1335" s="1">
        <v>42032</v>
      </c>
      <c r="B1335">
        <v>0.90490000000000004</v>
      </c>
      <c r="C1335">
        <v>0.90300000000000002</v>
      </c>
      <c r="D1335">
        <v>0.9093</v>
      </c>
      <c r="E1335">
        <v>0.89839999999999998</v>
      </c>
      <c r="F1335" s="2">
        <v>2.7000000000000001E-3</v>
      </c>
      <c r="G1335" s="2">
        <f t="shared" si="48"/>
        <v>-2.3201856148491779E-3</v>
      </c>
      <c r="H1335" s="2">
        <f t="shared" si="49"/>
        <v>1.2132680320569926E-2</v>
      </c>
    </row>
    <row r="1336" spans="1:8" x14ac:dyDescent="0.25">
      <c r="A1336" s="1">
        <v>42033</v>
      </c>
      <c r="B1336">
        <v>0.92369999999999997</v>
      </c>
      <c r="C1336">
        <v>0.90510000000000002</v>
      </c>
      <c r="D1336">
        <v>0.9254</v>
      </c>
      <c r="E1336">
        <v>0.90439999999999998</v>
      </c>
      <c r="F1336" s="2">
        <v>2.0799999999999999E-2</v>
      </c>
      <c r="G1336" s="2">
        <f t="shared" si="48"/>
        <v>-2.0348522567377462E-2</v>
      </c>
      <c r="H1336" s="2">
        <f t="shared" si="49"/>
        <v>2.321981424148609E-2</v>
      </c>
    </row>
    <row r="1337" spans="1:8" x14ac:dyDescent="0.25">
      <c r="A1337" s="1">
        <v>42034</v>
      </c>
      <c r="B1337">
        <v>0.92059999999999997</v>
      </c>
      <c r="C1337">
        <v>0.92390000000000005</v>
      </c>
      <c r="D1337">
        <v>0.92910000000000004</v>
      </c>
      <c r="E1337">
        <v>0.91690000000000005</v>
      </c>
      <c r="F1337" s="2">
        <v>-3.3999999999999998E-3</v>
      </c>
      <c r="G1337" s="2">
        <f t="shared" si="48"/>
        <v>3.2481593763542443E-4</v>
      </c>
      <c r="H1337" s="2">
        <f t="shared" si="49"/>
        <v>1.3305704002617503E-2</v>
      </c>
    </row>
    <row r="1338" spans="1:8" x14ac:dyDescent="0.25">
      <c r="A1338" s="1">
        <v>42037</v>
      </c>
      <c r="B1338">
        <v>0.92830000000000001</v>
      </c>
      <c r="C1338">
        <v>0.92359999999999998</v>
      </c>
      <c r="D1338">
        <v>0.93489999999999995</v>
      </c>
      <c r="E1338">
        <v>0.92010000000000003</v>
      </c>
      <c r="F1338" s="2">
        <v>8.3999999999999995E-3</v>
      </c>
      <c r="G1338" s="2">
        <f t="shared" si="48"/>
        <v>-4.8486154509213009E-3</v>
      </c>
      <c r="H1338" s="2">
        <f t="shared" si="49"/>
        <v>1.6085208129551054E-2</v>
      </c>
    </row>
    <row r="1339" spans="1:8" x14ac:dyDescent="0.25">
      <c r="A1339" s="1">
        <v>42038</v>
      </c>
      <c r="B1339">
        <v>0.92430000000000001</v>
      </c>
      <c r="C1339">
        <v>0.92810000000000004</v>
      </c>
      <c r="D1339">
        <v>0.92979999999999996</v>
      </c>
      <c r="E1339">
        <v>0.91849999999999998</v>
      </c>
      <c r="F1339" s="2">
        <v>-4.3E-3</v>
      </c>
      <c r="G1339" s="2">
        <f t="shared" si="48"/>
        <v>3.8939967550027559E-3</v>
      </c>
      <c r="H1339" s="2">
        <f t="shared" si="49"/>
        <v>1.2302667392487726E-2</v>
      </c>
    </row>
    <row r="1340" spans="1:8" x14ac:dyDescent="0.25">
      <c r="A1340" s="1">
        <v>42039</v>
      </c>
      <c r="B1340">
        <v>0.92589999999999995</v>
      </c>
      <c r="C1340">
        <v>0.92449999999999999</v>
      </c>
      <c r="D1340">
        <v>0.92820000000000003</v>
      </c>
      <c r="E1340">
        <v>0.92069999999999996</v>
      </c>
      <c r="F1340" s="2">
        <v>1.6999999999999999E-3</v>
      </c>
      <c r="G1340" s="2">
        <f t="shared" si="48"/>
        <v>-1.9432149411637955E-3</v>
      </c>
      <c r="H1340" s="2">
        <f t="shared" si="49"/>
        <v>8.1459758879114403E-3</v>
      </c>
    </row>
    <row r="1341" spans="1:8" x14ac:dyDescent="0.25">
      <c r="A1341" s="1">
        <v>42040</v>
      </c>
      <c r="B1341">
        <v>0.92090000000000005</v>
      </c>
      <c r="C1341">
        <v>0.92630000000000001</v>
      </c>
      <c r="D1341">
        <v>0.93130000000000002</v>
      </c>
      <c r="E1341">
        <v>0.92079999999999995</v>
      </c>
      <c r="F1341" s="2">
        <v>-5.4000000000000003E-3</v>
      </c>
      <c r="G1341" s="2">
        <f t="shared" si="48"/>
        <v>5.5362570560138873E-3</v>
      </c>
      <c r="H1341" s="2">
        <f t="shared" si="49"/>
        <v>1.140312771503048E-2</v>
      </c>
    </row>
    <row r="1342" spans="1:8" x14ac:dyDescent="0.25">
      <c r="A1342" s="1">
        <v>42041</v>
      </c>
      <c r="B1342">
        <v>0.92510000000000003</v>
      </c>
      <c r="C1342">
        <v>0.92120000000000002</v>
      </c>
      <c r="D1342">
        <v>0.92920000000000003</v>
      </c>
      <c r="E1342">
        <v>0.91739999999999999</v>
      </c>
      <c r="F1342" s="2">
        <v>4.5999999999999999E-3</v>
      </c>
      <c r="G1342" s="2">
        <f t="shared" si="48"/>
        <v>-7.0065754015306136E-3</v>
      </c>
      <c r="H1342" s="2">
        <f t="shared" si="49"/>
        <v>1.2862437322869014E-2</v>
      </c>
    </row>
    <row r="1343" spans="1:8" x14ac:dyDescent="0.25">
      <c r="A1343" s="1">
        <v>42044</v>
      </c>
      <c r="B1343">
        <v>0.92349999999999999</v>
      </c>
      <c r="C1343">
        <v>0.92769999999999997</v>
      </c>
      <c r="D1343">
        <v>0.92930000000000001</v>
      </c>
      <c r="E1343">
        <v>0.91959999999999997</v>
      </c>
      <c r="F1343" s="2">
        <v>-1.6999999999999999E-3</v>
      </c>
      <c r="G1343" s="2">
        <f t="shared" si="48"/>
        <v>4.0043290043289236E-3</v>
      </c>
      <c r="H1343" s="2">
        <f t="shared" si="49"/>
        <v>1.0548064375815618E-2</v>
      </c>
    </row>
    <row r="1344" spans="1:8" x14ac:dyDescent="0.25">
      <c r="A1344" s="1">
        <v>42045</v>
      </c>
      <c r="B1344">
        <v>0.92630000000000001</v>
      </c>
      <c r="C1344">
        <v>0.92400000000000004</v>
      </c>
      <c r="D1344">
        <v>0.92820000000000003</v>
      </c>
      <c r="E1344">
        <v>0.92130000000000001</v>
      </c>
      <c r="F1344" s="2">
        <v>3.0000000000000001E-3</v>
      </c>
      <c r="G1344" s="2">
        <f t="shared" si="48"/>
        <v>-2.9135642602783262E-3</v>
      </c>
      <c r="H1344" s="2">
        <f t="shared" si="49"/>
        <v>7.4894171279713635E-3</v>
      </c>
    </row>
    <row r="1345" spans="1:8" x14ac:dyDescent="0.25">
      <c r="A1345" s="1">
        <v>42046</v>
      </c>
      <c r="B1345">
        <v>0.9284</v>
      </c>
      <c r="C1345">
        <v>0.92669999999999997</v>
      </c>
      <c r="D1345">
        <v>0.9304</v>
      </c>
      <c r="E1345">
        <v>0.92279999999999995</v>
      </c>
      <c r="F1345" s="2">
        <v>2.3E-3</v>
      </c>
      <c r="G1345" s="2">
        <f t="shared" si="48"/>
        <v>-2.9051000645578177E-3</v>
      </c>
      <c r="H1345" s="2">
        <f t="shared" si="49"/>
        <v>8.2358040745557567E-3</v>
      </c>
    </row>
    <row r="1346" spans="1:8" x14ac:dyDescent="0.25">
      <c r="A1346" s="1">
        <v>42047</v>
      </c>
      <c r="B1346">
        <v>0.93079999999999996</v>
      </c>
      <c r="C1346">
        <v>0.9294</v>
      </c>
      <c r="D1346">
        <v>0.93400000000000005</v>
      </c>
      <c r="E1346">
        <v>0.92549999999999999</v>
      </c>
      <c r="F1346" s="2">
        <v>2.5999999999999999E-3</v>
      </c>
      <c r="G1346" s="2">
        <f t="shared" si="48"/>
        <v>-1.8257974438836159E-3</v>
      </c>
      <c r="H1346" s="2">
        <f t="shared" si="49"/>
        <v>9.1842247433820239E-3</v>
      </c>
    </row>
    <row r="1347" spans="1:8" x14ac:dyDescent="0.25">
      <c r="A1347" s="1">
        <v>42048</v>
      </c>
      <c r="B1347">
        <v>0.93210000000000004</v>
      </c>
      <c r="C1347">
        <v>0.93110000000000004</v>
      </c>
      <c r="D1347">
        <v>0.93369999999999997</v>
      </c>
      <c r="E1347">
        <v>0.92669999999999997</v>
      </c>
      <c r="F1347" s="2">
        <v>1.4E-3</v>
      </c>
      <c r="G1347" s="2">
        <f t="shared" si="48"/>
        <v>-1.608406605189734E-3</v>
      </c>
      <c r="H1347" s="2">
        <f t="shared" si="49"/>
        <v>7.5536851192403217E-3</v>
      </c>
    </row>
    <row r="1348" spans="1:8" x14ac:dyDescent="0.25">
      <c r="A1348" s="1">
        <v>42051</v>
      </c>
      <c r="B1348">
        <v>0.93149999999999999</v>
      </c>
      <c r="C1348">
        <v>0.93259999999999998</v>
      </c>
      <c r="D1348">
        <v>0.93330000000000002</v>
      </c>
      <c r="E1348">
        <v>0.92810000000000004</v>
      </c>
      <c r="F1348" s="2">
        <v>-5.9999999999999995E-4</v>
      </c>
      <c r="G1348" s="2">
        <f t="shared" si="48"/>
        <v>2.1450021450019087E-4</v>
      </c>
      <c r="H1348" s="2">
        <f t="shared" si="49"/>
        <v>5.6028445210645214E-3</v>
      </c>
    </row>
    <row r="1349" spans="1:8" x14ac:dyDescent="0.25">
      <c r="A1349" s="1">
        <v>42052</v>
      </c>
      <c r="B1349">
        <v>0.93679999999999997</v>
      </c>
      <c r="C1349">
        <v>0.93240000000000001</v>
      </c>
      <c r="D1349">
        <v>0.93769999999999998</v>
      </c>
      <c r="E1349">
        <v>0.92889999999999995</v>
      </c>
      <c r="F1349" s="2">
        <v>5.7000000000000002E-3</v>
      </c>
      <c r="G1349" s="2">
        <f t="shared" si="48"/>
        <v>-4.8030739673390419E-3</v>
      </c>
      <c r="H1349" s="2">
        <f t="shared" si="49"/>
        <v>9.4735708903003878E-3</v>
      </c>
    </row>
    <row r="1350" spans="1:8" x14ac:dyDescent="0.25">
      <c r="A1350" s="1">
        <v>42053</v>
      </c>
      <c r="B1350">
        <v>0.94210000000000005</v>
      </c>
      <c r="C1350">
        <v>0.93689999999999996</v>
      </c>
      <c r="D1350">
        <v>0.94550000000000001</v>
      </c>
      <c r="E1350">
        <v>0.93149999999999999</v>
      </c>
      <c r="F1350" s="2">
        <v>5.7000000000000002E-3</v>
      </c>
      <c r="G1350" s="2">
        <f t="shared" si="48"/>
        <v>-5.6251326682233947E-3</v>
      </c>
      <c r="H1350" s="2">
        <f t="shared" si="49"/>
        <v>1.50295222758991E-2</v>
      </c>
    </row>
    <row r="1351" spans="1:8" x14ac:dyDescent="0.25">
      <c r="A1351" s="1">
        <v>42054</v>
      </c>
      <c r="B1351">
        <v>0.94940000000000002</v>
      </c>
      <c r="C1351">
        <v>0.94220000000000004</v>
      </c>
      <c r="D1351">
        <v>0.95009999999999994</v>
      </c>
      <c r="E1351">
        <v>0.93799999999999994</v>
      </c>
      <c r="F1351" s="2">
        <v>7.7000000000000002E-3</v>
      </c>
      <c r="G1351" s="2">
        <f t="shared" si="48"/>
        <v>-7.6882569773564753E-3</v>
      </c>
      <c r="H1351" s="2">
        <f t="shared" si="49"/>
        <v>1.2899786780383796E-2</v>
      </c>
    </row>
    <row r="1352" spans="1:8" x14ac:dyDescent="0.25">
      <c r="A1352" s="1">
        <v>42055</v>
      </c>
      <c r="B1352">
        <v>0.9405</v>
      </c>
      <c r="C1352">
        <v>0.94950000000000001</v>
      </c>
      <c r="D1352">
        <v>0.95389999999999997</v>
      </c>
      <c r="E1352">
        <v>0.93740000000000001</v>
      </c>
      <c r="F1352" s="2">
        <v>-9.4000000000000004E-3</v>
      </c>
      <c r="G1352" s="2">
        <f t="shared" si="48"/>
        <v>8.7113566344417127E-3</v>
      </c>
      <c r="H1352" s="2">
        <f t="shared" si="49"/>
        <v>1.7601877533603542E-2</v>
      </c>
    </row>
    <row r="1353" spans="1:8" x14ac:dyDescent="0.25">
      <c r="A1353" s="1">
        <v>42058</v>
      </c>
      <c r="B1353">
        <v>0.94940000000000002</v>
      </c>
      <c r="C1353">
        <v>0.94130000000000003</v>
      </c>
      <c r="D1353">
        <v>0.95299999999999996</v>
      </c>
      <c r="E1353">
        <v>0.93889999999999996</v>
      </c>
      <c r="F1353" s="2">
        <v>9.4999999999999998E-3</v>
      </c>
      <c r="G1353" s="2">
        <f t="shared" si="48"/>
        <v>-8.6361242759346868E-3</v>
      </c>
      <c r="H1353" s="2">
        <f t="shared" si="49"/>
        <v>1.5017573756523593E-2</v>
      </c>
    </row>
    <row r="1354" spans="1:8" x14ac:dyDescent="0.25">
      <c r="A1354" s="1">
        <v>42059</v>
      </c>
      <c r="B1354">
        <v>0.95040000000000002</v>
      </c>
      <c r="C1354">
        <v>0.94950000000000001</v>
      </c>
      <c r="D1354">
        <v>0.95269999999999999</v>
      </c>
      <c r="E1354">
        <v>0.94650000000000001</v>
      </c>
      <c r="F1354" s="2">
        <v>1.1000000000000001E-3</v>
      </c>
      <c r="G1354" s="2">
        <f t="shared" si="48"/>
        <v>-1.0520778537611792E-3</v>
      </c>
      <c r="H1354" s="2">
        <f t="shared" si="49"/>
        <v>6.5504490227152488E-3</v>
      </c>
    </row>
    <row r="1355" spans="1:8" x14ac:dyDescent="0.25">
      <c r="A1355" s="1">
        <v>42060</v>
      </c>
      <c r="B1355">
        <v>0.94830000000000003</v>
      </c>
      <c r="C1355">
        <v>0.95050000000000001</v>
      </c>
      <c r="D1355">
        <v>0.95140000000000002</v>
      </c>
      <c r="E1355">
        <v>0.94589999999999996</v>
      </c>
      <c r="F1355" s="2">
        <v>-2.2000000000000001E-3</v>
      </c>
      <c r="G1355" s="2">
        <f t="shared" si="48"/>
        <v>2.3199409469576923E-3</v>
      </c>
      <c r="H1355" s="2">
        <f t="shared" si="49"/>
        <v>5.8145681361666778E-3</v>
      </c>
    </row>
    <row r="1356" spans="1:8" x14ac:dyDescent="0.25">
      <c r="A1356" s="1">
        <v>42061</v>
      </c>
      <c r="B1356">
        <v>0.95279999999999998</v>
      </c>
      <c r="C1356">
        <v>0.94830000000000003</v>
      </c>
      <c r="D1356">
        <v>0.95499999999999996</v>
      </c>
      <c r="E1356">
        <v>0.9446</v>
      </c>
      <c r="F1356" s="2">
        <v>4.7000000000000002E-3</v>
      </c>
      <c r="G1356" s="2">
        <f t="shared" ref="G1356:G1419" si="50">(C1356-C1357)/C1357</f>
        <v>-4.9317943336830289E-3</v>
      </c>
      <c r="H1356" s="2">
        <f t="shared" ref="H1356:H1419" si="51">(D1356-E1356)/E1356</f>
        <v>1.1009951302138435E-2</v>
      </c>
    </row>
    <row r="1357" spans="1:8" x14ac:dyDescent="0.25">
      <c r="A1357" s="1">
        <v>42062</v>
      </c>
      <c r="B1357">
        <v>0.95299999999999996</v>
      </c>
      <c r="C1357">
        <v>0.95299999999999996</v>
      </c>
      <c r="D1357">
        <v>0.95479999999999998</v>
      </c>
      <c r="E1357">
        <v>0.9446</v>
      </c>
      <c r="F1357" s="2">
        <v>2.0000000000000001E-4</v>
      </c>
      <c r="G1357" s="2">
        <f t="shared" si="50"/>
        <v>-1.0482180293501057E-3</v>
      </c>
      <c r="H1357" s="2">
        <f t="shared" si="51"/>
        <v>1.0798221469405025E-2</v>
      </c>
    </row>
    <row r="1358" spans="1:8" x14ac:dyDescent="0.25">
      <c r="A1358" s="1">
        <v>42065</v>
      </c>
      <c r="B1358">
        <v>0.95779999999999998</v>
      </c>
      <c r="C1358">
        <v>0.95399999999999996</v>
      </c>
      <c r="D1358">
        <v>0.96</v>
      </c>
      <c r="E1358">
        <v>0.95299999999999996</v>
      </c>
      <c r="F1358" s="2">
        <v>5.0000000000000001E-3</v>
      </c>
      <c r="G1358" s="2">
        <f t="shared" si="50"/>
        <v>-5.213764337851934E-3</v>
      </c>
      <c r="H1358" s="2">
        <f t="shared" si="51"/>
        <v>7.3452256033578241E-3</v>
      </c>
    </row>
    <row r="1359" spans="1:8" x14ac:dyDescent="0.25">
      <c r="A1359" s="1">
        <v>42066</v>
      </c>
      <c r="B1359">
        <v>0.9607</v>
      </c>
      <c r="C1359">
        <v>0.95899999999999996</v>
      </c>
      <c r="D1359">
        <v>0.96209999999999996</v>
      </c>
      <c r="E1359">
        <v>0.95569999999999999</v>
      </c>
      <c r="F1359" s="2">
        <v>3.0000000000000001E-3</v>
      </c>
      <c r="G1359" s="2">
        <f t="shared" si="50"/>
        <v>-2.4963594757645815E-3</v>
      </c>
      <c r="H1359" s="2">
        <f t="shared" si="51"/>
        <v>6.6966621324683071E-3</v>
      </c>
    </row>
    <row r="1360" spans="1:8" x14ac:dyDescent="0.25">
      <c r="A1360" s="1">
        <v>42067</v>
      </c>
      <c r="B1360">
        <v>0.96299999999999997</v>
      </c>
      <c r="C1360">
        <v>0.96140000000000003</v>
      </c>
      <c r="D1360">
        <v>0.96809999999999996</v>
      </c>
      <c r="E1360">
        <v>0.95879999999999999</v>
      </c>
      <c r="F1360" s="2">
        <v>2.3999999999999998E-3</v>
      </c>
      <c r="G1360" s="2">
        <f t="shared" si="50"/>
        <v>-1.7651334233204485E-3</v>
      </c>
      <c r="H1360" s="2">
        <f t="shared" si="51"/>
        <v>9.6996245306633037E-3</v>
      </c>
    </row>
    <row r="1361" spans="1:8" x14ac:dyDescent="0.25">
      <c r="A1361" s="1">
        <v>42068</v>
      </c>
      <c r="B1361">
        <v>0.97430000000000005</v>
      </c>
      <c r="C1361">
        <v>0.96309999999999996</v>
      </c>
      <c r="D1361">
        <v>0.97509999999999997</v>
      </c>
      <c r="E1361">
        <v>0.96279999999999999</v>
      </c>
      <c r="F1361" s="2">
        <v>1.17E-2</v>
      </c>
      <c r="G1361" s="2">
        <f t="shared" si="50"/>
        <v>-1.1698306824012392E-2</v>
      </c>
      <c r="H1361" s="2">
        <f t="shared" si="51"/>
        <v>1.2775238886580782E-2</v>
      </c>
    </row>
    <row r="1362" spans="1:8" x14ac:dyDescent="0.25">
      <c r="A1362" s="1">
        <v>42069</v>
      </c>
      <c r="B1362">
        <v>0.9859</v>
      </c>
      <c r="C1362">
        <v>0.97450000000000003</v>
      </c>
      <c r="D1362">
        <v>0.98629999999999995</v>
      </c>
      <c r="E1362">
        <v>0.97170000000000001</v>
      </c>
      <c r="F1362" s="2">
        <v>1.1900000000000001E-2</v>
      </c>
      <c r="G1362" s="2">
        <f t="shared" si="50"/>
        <v>-1.2064071370640734E-2</v>
      </c>
      <c r="H1362" s="2">
        <f t="shared" si="51"/>
        <v>1.5025213543274617E-2</v>
      </c>
    </row>
    <row r="1363" spans="1:8" x14ac:dyDescent="0.25">
      <c r="A1363" s="1">
        <v>42072</v>
      </c>
      <c r="B1363">
        <v>0.98560000000000003</v>
      </c>
      <c r="C1363">
        <v>0.98640000000000005</v>
      </c>
      <c r="D1363">
        <v>0.9879</v>
      </c>
      <c r="E1363">
        <v>0.9819</v>
      </c>
      <c r="F1363" s="2">
        <v>-2.9999999999999997E-4</v>
      </c>
      <c r="G1363" s="2">
        <f t="shared" si="50"/>
        <v>5.0715082665590415E-4</v>
      </c>
      <c r="H1363" s="2">
        <f t="shared" si="51"/>
        <v>6.1106018942865929E-3</v>
      </c>
    </row>
    <row r="1364" spans="1:8" x14ac:dyDescent="0.25">
      <c r="A1364" s="1">
        <v>42073</v>
      </c>
      <c r="B1364">
        <v>0.99950000000000006</v>
      </c>
      <c r="C1364">
        <v>0.9859</v>
      </c>
      <c r="D1364">
        <v>1.0002</v>
      </c>
      <c r="E1364">
        <v>0.98529999999999995</v>
      </c>
      <c r="F1364" s="2">
        <v>1.41E-2</v>
      </c>
      <c r="G1364" s="2">
        <f t="shared" si="50"/>
        <v>-1.3705482192877197E-2</v>
      </c>
      <c r="H1364" s="2">
        <f t="shared" si="51"/>
        <v>1.5122297777326727E-2</v>
      </c>
    </row>
    <row r="1365" spans="1:8" x14ac:dyDescent="0.25">
      <c r="A1365" s="1">
        <v>42074</v>
      </c>
      <c r="B1365">
        <v>1.0091000000000001</v>
      </c>
      <c r="C1365">
        <v>0.99960000000000004</v>
      </c>
      <c r="D1365">
        <v>1.0111000000000001</v>
      </c>
      <c r="E1365">
        <v>0.99680000000000002</v>
      </c>
      <c r="F1365" s="2">
        <v>9.5999999999999992E-3</v>
      </c>
      <c r="G1365" s="2">
        <f t="shared" si="50"/>
        <v>-9.512485136742025E-3</v>
      </c>
      <c r="H1365" s="2">
        <f t="shared" si="51"/>
        <v>1.4345906902086768E-2</v>
      </c>
    </row>
    <row r="1366" spans="1:8" x14ac:dyDescent="0.25">
      <c r="A1366" s="1">
        <v>42075</v>
      </c>
      <c r="B1366">
        <v>1.002</v>
      </c>
      <c r="C1366">
        <v>1.0092000000000001</v>
      </c>
      <c r="D1366">
        <v>1.0129999999999999</v>
      </c>
      <c r="E1366">
        <v>0.99790000000000001</v>
      </c>
      <c r="F1366" s="2">
        <v>-7.0000000000000001E-3</v>
      </c>
      <c r="G1366" s="2">
        <f t="shared" si="50"/>
        <v>6.984633805627736E-3</v>
      </c>
      <c r="H1366" s="2">
        <f t="shared" si="51"/>
        <v>1.5131776731135275E-2</v>
      </c>
    </row>
    <row r="1367" spans="1:8" x14ac:dyDescent="0.25">
      <c r="A1367" s="1">
        <v>42076</v>
      </c>
      <c r="B1367">
        <v>1.0047999999999999</v>
      </c>
      <c r="C1367">
        <v>1.0022</v>
      </c>
      <c r="D1367">
        <v>1.0115000000000001</v>
      </c>
      <c r="E1367">
        <v>1.0018</v>
      </c>
      <c r="F1367" s="2">
        <v>2.8E-3</v>
      </c>
      <c r="G1367" s="2">
        <f t="shared" si="50"/>
        <v>-4.0743317102255715E-3</v>
      </c>
      <c r="H1367" s="2">
        <f t="shared" si="51"/>
        <v>9.6825713715312858E-3</v>
      </c>
    </row>
    <row r="1368" spans="1:8" x14ac:dyDescent="0.25">
      <c r="A1368" s="1">
        <v>42079</v>
      </c>
      <c r="B1368">
        <v>1.0077</v>
      </c>
      <c r="C1368">
        <v>1.0063</v>
      </c>
      <c r="D1368">
        <v>1.0084</v>
      </c>
      <c r="E1368">
        <v>1.0022</v>
      </c>
      <c r="F1368" s="2">
        <v>2.8999999999999998E-3</v>
      </c>
      <c r="G1368" s="2">
        <f t="shared" si="50"/>
        <v>-1.3893023717376875E-3</v>
      </c>
      <c r="H1368" s="2">
        <f t="shared" si="51"/>
        <v>6.1863899421273037E-3</v>
      </c>
    </row>
    <row r="1369" spans="1:8" x14ac:dyDescent="0.25">
      <c r="A1369" s="1">
        <v>42080</v>
      </c>
      <c r="B1369">
        <v>1.0061</v>
      </c>
      <c r="C1369">
        <v>1.0077</v>
      </c>
      <c r="D1369">
        <v>1.0093000000000001</v>
      </c>
      <c r="E1369">
        <v>1.0004</v>
      </c>
      <c r="F1369" s="2">
        <v>-1.6000000000000001E-3</v>
      </c>
      <c r="G1369" s="2">
        <f t="shared" si="50"/>
        <v>1.3912352181258748E-3</v>
      </c>
      <c r="H1369" s="2">
        <f t="shared" si="51"/>
        <v>8.8964414234307589E-3</v>
      </c>
    </row>
    <row r="1370" spans="1:8" x14ac:dyDescent="0.25">
      <c r="A1370" s="1">
        <v>42081</v>
      </c>
      <c r="B1370">
        <v>0.97819999999999996</v>
      </c>
      <c r="C1370">
        <v>1.0063</v>
      </c>
      <c r="D1370">
        <v>1.0073000000000001</v>
      </c>
      <c r="E1370">
        <v>0.96289999999999998</v>
      </c>
      <c r="F1370" s="2">
        <v>-2.7699999999999999E-2</v>
      </c>
      <c r="G1370" s="2">
        <f t="shared" si="50"/>
        <v>2.8621077379127086E-2</v>
      </c>
      <c r="H1370" s="2">
        <f t="shared" si="51"/>
        <v>4.6110707238550326E-2</v>
      </c>
    </row>
    <row r="1371" spans="1:8" x14ac:dyDescent="0.25">
      <c r="A1371" s="1">
        <v>42082</v>
      </c>
      <c r="B1371">
        <v>0.9899</v>
      </c>
      <c r="C1371">
        <v>0.97829999999999995</v>
      </c>
      <c r="D1371">
        <v>0.99870000000000003</v>
      </c>
      <c r="E1371">
        <v>0.97640000000000005</v>
      </c>
      <c r="F1371" s="2">
        <v>1.2E-2</v>
      </c>
      <c r="G1371" s="2">
        <f t="shared" si="50"/>
        <v>-1.1818181818181863E-2</v>
      </c>
      <c r="H1371" s="2">
        <f t="shared" si="51"/>
        <v>2.2839000409668155E-2</v>
      </c>
    </row>
    <row r="1372" spans="1:8" x14ac:dyDescent="0.25">
      <c r="A1372" s="1">
        <v>42083</v>
      </c>
      <c r="B1372">
        <v>0.97509999999999997</v>
      </c>
      <c r="C1372">
        <v>0.99</v>
      </c>
      <c r="D1372">
        <v>0.9909</v>
      </c>
      <c r="E1372">
        <v>0.97260000000000002</v>
      </c>
      <c r="F1372" s="2">
        <v>-1.4999999999999999E-2</v>
      </c>
      <c r="G1372" s="2">
        <f t="shared" si="50"/>
        <v>1.4552162328345962E-2</v>
      </c>
      <c r="H1372" s="2">
        <f t="shared" si="51"/>
        <v>1.8815545959284374E-2</v>
      </c>
    </row>
    <row r="1373" spans="1:8" x14ac:dyDescent="0.25">
      <c r="A1373" s="1">
        <v>42086</v>
      </c>
      <c r="B1373">
        <v>0.96609999999999996</v>
      </c>
      <c r="C1373">
        <v>0.9758</v>
      </c>
      <c r="D1373">
        <v>0.98160000000000003</v>
      </c>
      <c r="E1373">
        <v>0.96389999999999998</v>
      </c>
      <c r="F1373" s="2">
        <v>-9.1999999999999998E-3</v>
      </c>
      <c r="G1373" s="2">
        <f t="shared" si="50"/>
        <v>9.8313153265031077E-3</v>
      </c>
      <c r="H1373" s="2">
        <f t="shared" si="51"/>
        <v>1.8362900715841943E-2</v>
      </c>
    </row>
    <row r="1374" spans="1:8" x14ac:dyDescent="0.25">
      <c r="A1374" s="1">
        <v>42087</v>
      </c>
      <c r="B1374">
        <v>0.95809999999999995</v>
      </c>
      <c r="C1374">
        <v>0.96630000000000005</v>
      </c>
      <c r="D1374">
        <v>0.96960000000000002</v>
      </c>
      <c r="E1374">
        <v>0.95340000000000003</v>
      </c>
      <c r="F1374" s="2">
        <v>-8.3000000000000001E-3</v>
      </c>
      <c r="G1374" s="2">
        <f t="shared" si="50"/>
        <v>8.4533500313086988E-3</v>
      </c>
      <c r="H1374" s="2">
        <f t="shared" si="51"/>
        <v>1.6991818753933283E-2</v>
      </c>
    </row>
    <row r="1375" spans="1:8" x14ac:dyDescent="0.25">
      <c r="A1375" s="1">
        <v>42088</v>
      </c>
      <c r="B1375">
        <v>0.9597</v>
      </c>
      <c r="C1375">
        <v>0.95820000000000005</v>
      </c>
      <c r="D1375">
        <v>0.96209999999999996</v>
      </c>
      <c r="E1375">
        <v>0.95530000000000004</v>
      </c>
      <c r="F1375" s="2">
        <v>1.6999999999999999E-3</v>
      </c>
      <c r="G1375" s="2">
        <f t="shared" si="50"/>
        <v>-1.4589412255105844E-3</v>
      </c>
      <c r="H1375" s="2">
        <f t="shared" si="51"/>
        <v>7.1181827698104435E-3</v>
      </c>
    </row>
    <row r="1376" spans="1:8" x14ac:dyDescent="0.25">
      <c r="A1376" s="1">
        <v>42089</v>
      </c>
      <c r="B1376">
        <v>0.9627</v>
      </c>
      <c r="C1376">
        <v>0.95960000000000001</v>
      </c>
      <c r="D1376">
        <v>0.96609999999999996</v>
      </c>
      <c r="E1376">
        <v>0.94879999999999998</v>
      </c>
      <c r="F1376" s="2">
        <v>3.0999999999999999E-3</v>
      </c>
      <c r="G1376" s="2">
        <f t="shared" si="50"/>
        <v>-3.4271471596219439E-3</v>
      </c>
      <c r="H1376" s="2">
        <f t="shared" si="51"/>
        <v>1.823355817875209E-2</v>
      </c>
    </row>
    <row r="1377" spans="1:8" x14ac:dyDescent="0.25">
      <c r="A1377" s="1">
        <v>42090</v>
      </c>
      <c r="B1377">
        <v>0.96120000000000005</v>
      </c>
      <c r="C1377">
        <v>0.96289999999999998</v>
      </c>
      <c r="D1377">
        <v>0.96960000000000002</v>
      </c>
      <c r="E1377">
        <v>0.9556</v>
      </c>
      <c r="F1377" s="2">
        <v>-1.6000000000000001E-3</v>
      </c>
      <c r="G1377" s="2">
        <f t="shared" si="50"/>
        <v>1.6644127743679754E-3</v>
      </c>
      <c r="H1377" s="2">
        <f t="shared" si="51"/>
        <v>1.465048137295941E-2</v>
      </c>
    </row>
    <row r="1378" spans="1:8" x14ac:dyDescent="0.25">
      <c r="A1378" s="1">
        <v>42093</v>
      </c>
      <c r="B1378">
        <v>0.96709999999999996</v>
      </c>
      <c r="C1378">
        <v>0.96130000000000004</v>
      </c>
      <c r="D1378">
        <v>0.96930000000000005</v>
      </c>
      <c r="E1378">
        <v>0.96020000000000005</v>
      </c>
      <c r="F1378" s="2">
        <v>6.1000000000000004E-3</v>
      </c>
      <c r="G1378" s="2">
        <f t="shared" si="50"/>
        <v>-5.894519131333948E-3</v>
      </c>
      <c r="H1378" s="2">
        <f t="shared" si="51"/>
        <v>9.4771922516142439E-3</v>
      </c>
    </row>
    <row r="1379" spans="1:8" x14ac:dyDescent="0.25">
      <c r="A1379" s="1">
        <v>42094</v>
      </c>
      <c r="B1379">
        <v>0.97250000000000003</v>
      </c>
      <c r="C1379">
        <v>0.96699999999999997</v>
      </c>
      <c r="D1379">
        <v>0.97609999999999997</v>
      </c>
      <c r="E1379">
        <v>0.96560000000000001</v>
      </c>
      <c r="F1379" s="2">
        <v>5.5999999999999999E-3</v>
      </c>
      <c r="G1379" s="2">
        <f t="shared" si="50"/>
        <v>-5.6555269922879793E-3</v>
      </c>
      <c r="H1379" s="2">
        <f t="shared" si="51"/>
        <v>1.087406793703392E-2</v>
      </c>
    </row>
    <row r="1380" spans="1:8" x14ac:dyDescent="0.25">
      <c r="A1380" s="1">
        <v>42095</v>
      </c>
      <c r="B1380">
        <v>0.96650000000000003</v>
      </c>
      <c r="C1380">
        <v>0.97250000000000003</v>
      </c>
      <c r="D1380">
        <v>0.97460000000000002</v>
      </c>
      <c r="E1380">
        <v>0.96430000000000005</v>
      </c>
      <c r="F1380" s="2">
        <v>-6.1999999999999998E-3</v>
      </c>
      <c r="G1380" s="2">
        <f t="shared" si="50"/>
        <v>5.7917054504085736E-3</v>
      </c>
      <c r="H1380" s="2">
        <f t="shared" si="51"/>
        <v>1.0681323239655684E-2</v>
      </c>
    </row>
    <row r="1381" spans="1:8" x14ac:dyDescent="0.25">
      <c r="A1381" s="1">
        <v>42096</v>
      </c>
      <c r="B1381">
        <v>0.95960000000000001</v>
      </c>
      <c r="C1381">
        <v>0.96689999999999998</v>
      </c>
      <c r="D1381">
        <v>0.9677</v>
      </c>
      <c r="E1381">
        <v>0.95609999999999995</v>
      </c>
      <c r="F1381" s="2">
        <v>-7.1000000000000004E-3</v>
      </c>
      <c r="G1381" s="2">
        <f t="shared" si="50"/>
        <v>7.3973744530110392E-3</v>
      </c>
      <c r="H1381" s="2">
        <f t="shared" si="51"/>
        <v>1.2132622110657939E-2</v>
      </c>
    </row>
    <row r="1382" spans="1:8" x14ac:dyDescent="0.25">
      <c r="A1382" s="1">
        <v>42097</v>
      </c>
      <c r="B1382">
        <v>0.95169999999999999</v>
      </c>
      <c r="C1382">
        <v>0.95979999999999999</v>
      </c>
      <c r="D1382">
        <v>0.96130000000000004</v>
      </c>
      <c r="E1382">
        <v>0.94799999999999995</v>
      </c>
      <c r="F1382" s="2">
        <v>-8.2000000000000007E-3</v>
      </c>
      <c r="G1382" s="2">
        <f t="shared" si="50"/>
        <v>9.1473031227000748E-3</v>
      </c>
      <c r="H1382" s="2">
        <f t="shared" si="51"/>
        <v>1.4029535864978997E-2</v>
      </c>
    </row>
    <row r="1383" spans="1:8" x14ac:dyDescent="0.25">
      <c r="A1383" s="1">
        <v>42100</v>
      </c>
      <c r="B1383">
        <v>0.95840000000000003</v>
      </c>
      <c r="C1383">
        <v>0.95109999999999995</v>
      </c>
      <c r="D1383">
        <v>0.9607</v>
      </c>
      <c r="E1383">
        <v>0.94969999999999999</v>
      </c>
      <c r="F1383" s="2">
        <v>7.0000000000000001E-3</v>
      </c>
      <c r="G1383" s="2">
        <f t="shared" si="50"/>
        <v>-8.4445371142619959E-3</v>
      </c>
      <c r="H1383" s="2">
        <f t="shared" si="51"/>
        <v>1.1582605033168379E-2</v>
      </c>
    </row>
    <row r="1384" spans="1:8" x14ac:dyDescent="0.25">
      <c r="A1384" s="1">
        <v>42101</v>
      </c>
      <c r="B1384">
        <v>0.96589999999999998</v>
      </c>
      <c r="C1384">
        <v>0.95920000000000005</v>
      </c>
      <c r="D1384">
        <v>0.96740000000000004</v>
      </c>
      <c r="E1384">
        <v>0.9556</v>
      </c>
      <c r="F1384" s="2">
        <v>7.7999999999999996E-3</v>
      </c>
      <c r="G1384" s="2">
        <f t="shared" si="50"/>
        <v>-7.6557003931305217E-3</v>
      </c>
      <c r="H1384" s="2">
        <f t="shared" si="51"/>
        <v>1.2348262871494384E-2</v>
      </c>
    </row>
    <row r="1385" spans="1:8" x14ac:dyDescent="0.25">
      <c r="A1385" s="1">
        <v>42102</v>
      </c>
      <c r="B1385">
        <v>0.96650000000000003</v>
      </c>
      <c r="C1385">
        <v>0.96660000000000001</v>
      </c>
      <c r="D1385">
        <v>0.96760000000000002</v>
      </c>
      <c r="E1385">
        <v>0.95960000000000001</v>
      </c>
      <c r="F1385" s="2">
        <v>5.9999999999999995E-4</v>
      </c>
      <c r="G1385" s="2">
        <f t="shared" si="50"/>
        <v>-1.0344470880313333E-4</v>
      </c>
      <c r="H1385" s="2">
        <f t="shared" si="51"/>
        <v>8.3368070029178898E-3</v>
      </c>
    </row>
    <row r="1386" spans="1:8" x14ac:dyDescent="0.25">
      <c r="A1386" s="1">
        <v>42103</v>
      </c>
      <c r="B1386">
        <v>0.97729999999999995</v>
      </c>
      <c r="C1386">
        <v>0.9667</v>
      </c>
      <c r="D1386">
        <v>0.97909999999999997</v>
      </c>
      <c r="E1386">
        <v>0.96599999999999997</v>
      </c>
      <c r="F1386" s="2">
        <v>1.12E-2</v>
      </c>
      <c r="G1386" s="2">
        <f t="shared" si="50"/>
        <v>-1.1149754500818352E-2</v>
      </c>
      <c r="H1386" s="2">
        <f t="shared" si="51"/>
        <v>1.3561076604554866E-2</v>
      </c>
    </row>
    <row r="1387" spans="1:8" x14ac:dyDescent="0.25">
      <c r="A1387" s="1">
        <v>42104</v>
      </c>
      <c r="B1387">
        <v>0.97919999999999996</v>
      </c>
      <c r="C1387">
        <v>0.97760000000000002</v>
      </c>
      <c r="D1387">
        <v>0.98429999999999995</v>
      </c>
      <c r="E1387">
        <v>0.97499999999999998</v>
      </c>
      <c r="F1387" s="2">
        <v>1.9E-3</v>
      </c>
      <c r="G1387" s="2">
        <f t="shared" si="50"/>
        <v>-2.6525198938991386E-3</v>
      </c>
      <c r="H1387" s="2">
        <f t="shared" si="51"/>
        <v>9.538461538461513E-3</v>
      </c>
    </row>
    <row r="1388" spans="1:8" x14ac:dyDescent="0.25">
      <c r="A1388" s="1">
        <v>42107</v>
      </c>
      <c r="B1388">
        <v>0.97789999999999999</v>
      </c>
      <c r="C1388">
        <v>0.98019999999999996</v>
      </c>
      <c r="D1388">
        <v>0.98670000000000002</v>
      </c>
      <c r="E1388">
        <v>0.97560000000000002</v>
      </c>
      <c r="F1388" s="2">
        <v>-1.2999999999999999E-3</v>
      </c>
      <c r="G1388" s="2">
        <f t="shared" si="50"/>
        <v>2.2494887525562166E-3</v>
      </c>
      <c r="H1388" s="2">
        <f t="shared" si="51"/>
        <v>1.137761377613776E-2</v>
      </c>
    </row>
    <row r="1389" spans="1:8" x14ac:dyDescent="0.25">
      <c r="A1389" s="1">
        <v>42108</v>
      </c>
      <c r="B1389">
        <v>0.97270000000000001</v>
      </c>
      <c r="C1389">
        <v>0.97799999999999998</v>
      </c>
      <c r="D1389">
        <v>0.9798</v>
      </c>
      <c r="E1389">
        <v>0.96719999999999995</v>
      </c>
      <c r="F1389" s="2">
        <v>-5.3E-3</v>
      </c>
      <c r="G1389" s="2">
        <f t="shared" si="50"/>
        <v>5.2420598211532464E-3</v>
      </c>
      <c r="H1389" s="2">
        <f t="shared" si="51"/>
        <v>1.302729528535986E-2</v>
      </c>
    </row>
    <row r="1390" spans="1:8" x14ac:dyDescent="0.25">
      <c r="A1390" s="1">
        <v>42109</v>
      </c>
      <c r="B1390">
        <v>0.96450000000000002</v>
      </c>
      <c r="C1390">
        <v>0.97289999999999999</v>
      </c>
      <c r="D1390">
        <v>0.97740000000000005</v>
      </c>
      <c r="E1390">
        <v>0.96350000000000002</v>
      </c>
      <c r="F1390" s="2">
        <v>-8.3999999999999995E-3</v>
      </c>
      <c r="G1390" s="2">
        <f t="shared" si="50"/>
        <v>8.7091757387246886E-3</v>
      </c>
      <c r="H1390" s="2">
        <f t="shared" si="51"/>
        <v>1.4426569797612894E-2</v>
      </c>
    </row>
    <row r="1391" spans="1:8" x14ac:dyDescent="0.25">
      <c r="A1391" s="1">
        <v>42110</v>
      </c>
      <c r="B1391">
        <v>0.95589999999999997</v>
      </c>
      <c r="C1391">
        <v>0.96450000000000002</v>
      </c>
      <c r="D1391">
        <v>0.97199999999999998</v>
      </c>
      <c r="E1391">
        <v>0.95399999999999996</v>
      </c>
      <c r="F1391" s="2">
        <v>-8.8999999999999999E-3</v>
      </c>
      <c r="G1391" s="2">
        <f t="shared" si="50"/>
        <v>8.7856918732350953E-3</v>
      </c>
      <c r="H1391" s="2">
        <f t="shared" si="51"/>
        <v>1.8867924528301903E-2</v>
      </c>
    </row>
    <row r="1392" spans="1:8" x14ac:dyDescent="0.25">
      <c r="A1392" s="1">
        <v>42111</v>
      </c>
      <c r="B1392">
        <v>0.95169999999999999</v>
      </c>
      <c r="C1392">
        <v>0.95609999999999995</v>
      </c>
      <c r="D1392">
        <v>0.95889999999999997</v>
      </c>
      <c r="E1392">
        <v>0.94930000000000003</v>
      </c>
      <c r="F1392" s="2">
        <v>-4.4000000000000003E-3</v>
      </c>
      <c r="G1392" s="2">
        <f t="shared" si="50"/>
        <v>3.568804450509036E-3</v>
      </c>
      <c r="H1392" s="2">
        <f t="shared" si="51"/>
        <v>1.0112714631833922E-2</v>
      </c>
    </row>
    <row r="1393" spans="1:8" x14ac:dyDescent="0.25">
      <c r="A1393" s="1">
        <v>42114</v>
      </c>
      <c r="B1393">
        <v>0.95630000000000004</v>
      </c>
      <c r="C1393">
        <v>0.95269999999999999</v>
      </c>
      <c r="D1393">
        <v>0.96030000000000004</v>
      </c>
      <c r="E1393">
        <v>0.94969999999999999</v>
      </c>
      <c r="F1393" s="2">
        <v>4.7999999999999996E-3</v>
      </c>
      <c r="G1393" s="2">
        <f t="shared" si="50"/>
        <v>-3.9728175640355726E-3</v>
      </c>
      <c r="H1393" s="2">
        <f t="shared" si="51"/>
        <v>1.1161419395598667E-2</v>
      </c>
    </row>
    <row r="1394" spans="1:8" x14ac:dyDescent="0.25">
      <c r="A1394" s="1">
        <v>42115</v>
      </c>
      <c r="B1394">
        <v>0.95450000000000002</v>
      </c>
      <c r="C1394">
        <v>0.95650000000000002</v>
      </c>
      <c r="D1394">
        <v>0.96289999999999998</v>
      </c>
      <c r="E1394">
        <v>0.95040000000000002</v>
      </c>
      <c r="F1394" s="2">
        <v>-1.9E-3</v>
      </c>
      <c r="G1394" s="2">
        <f t="shared" si="50"/>
        <v>9.4181665969025939E-4</v>
      </c>
      <c r="H1394" s="2">
        <f t="shared" si="51"/>
        <v>1.3152356902356855E-2</v>
      </c>
    </row>
    <row r="1395" spans="1:8" x14ac:dyDescent="0.25">
      <c r="A1395" s="1">
        <v>42116</v>
      </c>
      <c r="B1395">
        <v>0.97130000000000005</v>
      </c>
      <c r="C1395">
        <v>0.9556</v>
      </c>
      <c r="D1395">
        <v>0.9718</v>
      </c>
      <c r="E1395">
        <v>0.95009999999999994</v>
      </c>
      <c r="F1395" s="2">
        <v>1.7600000000000001E-2</v>
      </c>
      <c r="G1395" s="2">
        <f t="shared" si="50"/>
        <v>-1.6771272764687706E-2</v>
      </c>
      <c r="H1395" s="2">
        <f t="shared" si="51"/>
        <v>2.2839701084096466E-2</v>
      </c>
    </row>
    <row r="1396" spans="1:8" x14ac:dyDescent="0.25">
      <c r="A1396" s="1">
        <v>42117</v>
      </c>
      <c r="B1396">
        <v>0.9546</v>
      </c>
      <c r="C1396">
        <v>0.97189999999999999</v>
      </c>
      <c r="D1396">
        <v>0.97199999999999998</v>
      </c>
      <c r="E1396">
        <v>0.95289999999999997</v>
      </c>
      <c r="F1396" s="2">
        <v>-1.72E-2</v>
      </c>
      <c r="G1396" s="2">
        <f t="shared" si="50"/>
        <v>1.7909509844993721E-2</v>
      </c>
      <c r="H1396" s="2">
        <f t="shared" si="51"/>
        <v>2.0044075978591674E-2</v>
      </c>
    </row>
    <row r="1397" spans="1:8" x14ac:dyDescent="0.25">
      <c r="A1397" s="1">
        <v>42118</v>
      </c>
      <c r="B1397">
        <v>0.95399999999999996</v>
      </c>
      <c r="C1397">
        <v>0.95479999999999998</v>
      </c>
      <c r="D1397">
        <v>0.95789999999999997</v>
      </c>
      <c r="E1397">
        <v>0.95079999999999998</v>
      </c>
      <c r="F1397" s="2">
        <v>-5.9999999999999995E-4</v>
      </c>
      <c r="G1397" s="2">
        <f t="shared" si="50"/>
        <v>7.3367571533385805E-4</v>
      </c>
      <c r="H1397" s="2">
        <f t="shared" si="51"/>
        <v>7.4673958771560743E-3</v>
      </c>
    </row>
    <row r="1398" spans="1:8" x14ac:dyDescent="0.25">
      <c r="A1398" s="1">
        <v>42121</v>
      </c>
      <c r="B1398">
        <v>0.95469999999999999</v>
      </c>
      <c r="C1398">
        <v>0.95409999999999995</v>
      </c>
      <c r="D1398">
        <v>0.95889999999999997</v>
      </c>
      <c r="E1398">
        <v>0.94920000000000004</v>
      </c>
      <c r="F1398" s="2">
        <v>6.9999999999999999E-4</v>
      </c>
      <c r="G1398" s="2">
        <f t="shared" si="50"/>
        <v>-6.2846967633816374E-4</v>
      </c>
      <c r="H1398" s="2">
        <f t="shared" si="51"/>
        <v>1.0219131900547757E-2</v>
      </c>
    </row>
    <row r="1399" spans="1:8" x14ac:dyDescent="0.25">
      <c r="A1399" s="1">
        <v>42122</v>
      </c>
      <c r="B1399">
        <v>0.95509999999999995</v>
      </c>
      <c r="C1399">
        <v>0.95469999999999999</v>
      </c>
      <c r="D1399">
        <v>0.96030000000000004</v>
      </c>
      <c r="E1399">
        <v>0.95020000000000004</v>
      </c>
      <c r="F1399" s="2">
        <v>4.0000000000000002E-4</v>
      </c>
      <c r="G1399" s="2">
        <f t="shared" si="50"/>
        <v>-7.3267741260208698E-4</v>
      </c>
      <c r="H1399" s="2">
        <f t="shared" si="51"/>
        <v>1.0629341191328138E-2</v>
      </c>
    </row>
    <row r="1400" spans="1:8" x14ac:dyDescent="0.25">
      <c r="A1400" s="1">
        <v>42123</v>
      </c>
      <c r="B1400">
        <v>0.93899999999999995</v>
      </c>
      <c r="C1400">
        <v>0.95540000000000003</v>
      </c>
      <c r="D1400">
        <v>0.95779999999999998</v>
      </c>
      <c r="E1400">
        <v>0.93389999999999995</v>
      </c>
      <c r="F1400" s="2">
        <v>-1.6899999999999998E-2</v>
      </c>
      <c r="G1400" s="2">
        <f t="shared" si="50"/>
        <v>1.692389568919641E-2</v>
      </c>
      <c r="H1400" s="2">
        <f t="shared" si="51"/>
        <v>2.5591605096905487E-2</v>
      </c>
    </row>
    <row r="1401" spans="1:8" x14ac:dyDescent="0.25">
      <c r="A1401" s="1">
        <v>42124</v>
      </c>
      <c r="B1401">
        <v>0.93230000000000002</v>
      </c>
      <c r="C1401">
        <v>0.9395</v>
      </c>
      <c r="D1401">
        <v>0.94510000000000005</v>
      </c>
      <c r="E1401">
        <v>0.93089999999999995</v>
      </c>
      <c r="F1401" s="2">
        <v>-7.1000000000000004E-3</v>
      </c>
      <c r="G1401" s="2">
        <f t="shared" si="50"/>
        <v>7.1826758147513292E-3</v>
      </c>
      <c r="H1401" s="2">
        <f t="shared" si="51"/>
        <v>1.5254055215383073E-2</v>
      </c>
    </row>
    <row r="1402" spans="1:8" x14ac:dyDescent="0.25">
      <c r="A1402" s="1">
        <v>42125</v>
      </c>
      <c r="B1402">
        <v>0.9325</v>
      </c>
      <c r="C1402">
        <v>0.93279999999999996</v>
      </c>
      <c r="D1402">
        <v>0.93559999999999999</v>
      </c>
      <c r="E1402">
        <v>0.92759999999999998</v>
      </c>
      <c r="F1402" s="2">
        <v>2.0000000000000001E-4</v>
      </c>
      <c r="G1402" s="2">
        <f t="shared" si="50"/>
        <v>-1.2847965738758992E-3</v>
      </c>
      <c r="H1402" s="2">
        <f t="shared" si="51"/>
        <v>8.624407072013807E-3</v>
      </c>
    </row>
    <row r="1403" spans="1:8" x14ac:dyDescent="0.25">
      <c r="A1403" s="1">
        <v>42128</v>
      </c>
      <c r="B1403">
        <v>0.9335</v>
      </c>
      <c r="C1403">
        <v>0.93400000000000005</v>
      </c>
      <c r="D1403">
        <v>0.93879999999999997</v>
      </c>
      <c r="E1403">
        <v>0.93089999999999995</v>
      </c>
      <c r="F1403" s="2">
        <v>1.1000000000000001E-3</v>
      </c>
      <c r="G1403" s="2">
        <f t="shared" si="50"/>
        <v>3.2130234550720573E-4</v>
      </c>
      <c r="H1403" s="2">
        <f t="shared" si="51"/>
        <v>8.4864110001074428E-3</v>
      </c>
    </row>
    <row r="1404" spans="1:8" x14ac:dyDescent="0.25">
      <c r="A1404" s="1">
        <v>42129</v>
      </c>
      <c r="B1404">
        <v>0.92600000000000005</v>
      </c>
      <c r="C1404">
        <v>0.93369999999999997</v>
      </c>
      <c r="D1404">
        <v>0.94179999999999997</v>
      </c>
      <c r="E1404">
        <v>0.92369999999999997</v>
      </c>
      <c r="F1404" s="2">
        <v>-8.0000000000000002E-3</v>
      </c>
      <c r="G1404" s="2">
        <f t="shared" si="50"/>
        <v>7.771181867242293E-3</v>
      </c>
      <c r="H1404" s="2">
        <f t="shared" si="51"/>
        <v>1.9595106636353801E-2</v>
      </c>
    </row>
    <row r="1405" spans="1:8" x14ac:dyDescent="0.25">
      <c r="A1405" s="1">
        <v>42130</v>
      </c>
      <c r="B1405">
        <v>0.91620000000000001</v>
      </c>
      <c r="C1405">
        <v>0.92649999999999999</v>
      </c>
      <c r="D1405">
        <v>0.92820000000000003</v>
      </c>
      <c r="E1405">
        <v>0.9113</v>
      </c>
      <c r="F1405" s="2">
        <v>-1.06E-2</v>
      </c>
      <c r="G1405" s="2">
        <f t="shared" si="50"/>
        <v>1.0690520344714773E-2</v>
      </c>
      <c r="H1405" s="2">
        <f t="shared" si="51"/>
        <v>1.854493580599147E-2</v>
      </c>
    </row>
    <row r="1406" spans="1:8" x14ac:dyDescent="0.25">
      <c r="A1406" s="1">
        <v>42131</v>
      </c>
      <c r="B1406">
        <v>0.9214</v>
      </c>
      <c r="C1406">
        <v>0.91669999999999996</v>
      </c>
      <c r="D1406">
        <v>0.92320000000000002</v>
      </c>
      <c r="E1406">
        <v>0.90690000000000004</v>
      </c>
      <c r="F1406" s="2">
        <v>5.7000000000000002E-3</v>
      </c>
      <c r="G1406" s="2">
        <f t="shared" si="50"/>
        <v>-5.8561978093483041E-3</v>
      </c>
      <c r="H1406" s="2">
        <f t="shared" si="51"/>
        <v>1.7973315690814843E-2</v>
      </c>
    </row>
    <row r="1407" spans="1:8" x14ac:dyDescent="0.25">
      <c r="A1407" s="1">
        <v>42132</v>
      </c>
      <c r="B1407">
        <v>0.93079999999999996</v>
      </c>
      <c r="C1407">
        <v>0.92210000000000003</v>
      </c>
      <c r="D1407">
        <v>0.9325</v>
      </c>
      <c r="E1407">
        <v>0.92</v>
      </c>
      <c r="F1407" s="2">
        <v>1.0200000000000001E-2</v>
      </c>
      <c r="G1407" s="2">
        <f t="shared" si="50"/>
        <v>-1.0303745840935862E-2</v>
      </c>
      <c r="H1407" s="2">
        <f t="shared" si="51"/>
        <v>1.3586956521739081E-2</v>
      </c>
    </row>
    <row r="1408" spans="1:8" x14ac:dyDescent="0.25">
      <c r="A1408" s="1">
        <v>42135</v>
      </c>
      <c r="B1408">
        <v>0.93400000000000005</v>
      </c>
      <c r="C1408">
        <v>0.93169999999999997</v>
      </c>
      <c r="D1408">
        <v>0.93589999999999995</v>
      </c>
      <c r="E1408">
        <v>0.92930000000000001</v>
      </c>
      <c r="F1408" s="2">
        <v>3.3999999999999998E-3</v>
      </c>
      <c r="G1408" s="2">
        <f t="shared" si="50"/>
        <v>-2.5693180601649383E-3</v>
      </c>
      <c r="H1408" s="2">
        <f t="shared" si="51"/>
        <v>7.1021198751747977E-3</v>
      </c>
    </row>
    <row r="1409" spans="1:8" x14ac:dyDescent="0.25">
      <c r="A1409" s="1">
        <v>42136</v>
      </c>
      <c r="B1409">
        <v>0.92889999999999995</v>
      </c>
      <c r="C1409">
        <v>0.93410000000000004</v>
      </c>
      <c r="D1409">
        <v>0.93600000000000005</v>
      </c>
      <c r="E1409">
        <v>0.92069999999999996</v>
      </c>
      <c r="F1409" s="2">
        <v>-5.4999999999999997E-3</v>
      </c>
      <c r="G1409" s="2">
        <f t="shared" si="50"/>
        <v>5.1651780910362925E-3</v>
      </c>
      <c r="H1409" s="2">
        <f t="shared" si="51"/>
        <v>1.6617790811339298E-2</v>
      </c>
    </row>
    <row r="1410" spans="1:8" x14ac:dyDescent="0.25">
      <c r="A1410" s="1">
        <v>42137</v>
      </c>
      <c r="B1410">
        <v>0.91649999999999998</v>
      </c>
      <c r="C1410">
        <v>0.92930000000000001</v>
      </c>
      <c r="D1410">
        <v>0.93</v>
      </c>
      <c r="E1410">
        <v>0.91520000000000001</v>
      </c>
      <c r="F1410" s="2">
        <v>-1.3299999999999999E-2</v>
      </c>
      <c r="G1410" s="2">
        <f t="shared" si="50"/>
        <v>1.3634380453752254E-2</v>
      </c>
      <c r="H1410" s="2">
        <f t="shared" si="51"/>
        <v>1.617132867132871E-2</v>
      </c>
    </row>
    <row r="1411" spans="1:8" x14ac:dyDescent="0.25">
      <c r="A1411" s="1">
        <v>42138</v>
      </c>
      <c r="B1411">
        <v>0.91259999999999997</v>
      </c>
      <c r="C1411">
        <v>0.91679999999999995</v>
      </c>
      <c r="D1411">
        <v>0.91790000000000005</v>
      </c>
      <c r="E1411">
        <v>0.90769999999999995</v>
      </c>
      <c r="F1411" s="2">
        <v>-4.3E-3</v>
      </c>
      <c r="G1411" s="2">
        <f t="shared" si="50"/>
        <v>4.1621029572835866E-3</v>
      </c>
      <c r="H1411" s="2">
        <f t="shared" si="51"/>
        <v>1.123719290514498E-2</v>
      </c>
    </row>
    <row r="1412" spans="1:8" x14ac:dyDescent="0.25">
      <c r="A1412" s="1">
        <v>42139</v>
      </c>
      <c r="B1412">
        <v>0.91569999999999996</v>
      </c>
      <c r="C1412">
        <v>0.91300000000000003</v>
      </c>
      <c r="D1412">
        <v>0.92589999999999995</v>
      </c>
      <c r="E1412">
        <v>0.91100000000000003</v>
      </c>
      <c r="F1412" s="2">
        <v>3.3999999999999998E-3</v>
      </c>
      <c r="G1412" s="2">
        <f t="shared" si="50"/>
        <v>-3.1662845288787135E-3</v>
      </c>
      <c r="H1412" s="2">
        <f t="shared" si="51"/>
        <v>1.6355653128430202E-2</v>
      </c>
    </row>
    <row r="1413" spans="1:8" x14ac:dyDescent="0.25">
      <c r="A1413" s="1">
        <v>42142</v>
      </c>
      <c r="B1413">
        <v>0.9264</v>
      </c>
      <c r="C1413">
        <v>0.91590000000000005</v>
      </c>
      <c r="D1413">
        <v>0.92659999999999998</v>
      </c>
      <c r="E1413">
        <v>0.91479999999999995</v>
      </c>
      <c r="F1413" s="2">
        <v>1.17E-2</v>
      </c>
      <c r="G1413" s="2">
        <f t="shared" si="50"/>
        <v>-1.133419689119166E-2</v>
      </c>
      <c r="H1413" s="2">
        <f t="shared" si="51"/>
        <v>1.2898994315697456E-2</v>
      </c>
    </row>
    <row r="1414" spans="1:8" x14ac:dyDescent="0.25">
      <c r="A1414" s="1">
        <v>42143</v>
      </c>
      <c r="B1414">
        <v>0.93679999999999997</v>
      </c>
      <c r="C1414">
        <v>0.9264</v>
      </c>
      <c r="D1414">
        <v>0.93910000000000005</v>
      </c>
      <c r="E1414">
        <v>0.92420000000000002</v>
      </c>
      <c r="F1414" s="2">
        <v>1.12E-2</v>
      </c>
      <c r="G1414" s="2">
        <f t="shared" si="50"/>
        <v>-1.162914755147767E-2</v>
      </c>
      <c r="H1414" s="2">
        <f t="shared" si="51"/>
        <v>1.612205150400349E-2</v>
      </c>
    </row>
    <row r="1415" spans="1:8" x14ac:dyDescent="0.25">
      <c r="A1415" s="1">
        <v>42144</v>
      </c>
      <c r="B1415">
        <v>0.93710000000000004</v>
      </c>
      <c r="C1415">
        <v>0.93730000000000002</v>
      </c>
      <c r="D1415">
        <v>0.94089999999999996</v>
      </c>
      <c r="E1415">
        <v>0.93389999999999995</v>
      </c>
      <c r="F1415" s="2">
        <v>2.9999999999999997E-4</v>
      </c>
      <c r="G1415" s="2">
        <f t="shared" si="50"/>
        <v>4.2693990820799122E-4</v>
      </c>
      <c r="H1415" s="2">
        <f t="shared" si="51"/>
        <v>7.4954491915622725E-3</v>
      </c>
    </row>
    <row r="1416" spans="1:8" x14ac:dyDescent="0.25">
      <c r="A1416" s="1">
        <v>42145</v>
      </c>
      <c r="B1416">
        <v>0.93669999999999998</v>
      </c>
      <c r="C1416">
        <v>0.93689999999999996</v>
      </c>
      <c r="D1416">
        <v>0.93869999999999998</v>
      </c>
      <c r="E1416">
        <v>0.93020000000000003</v>
      </c>
      <c r="F1416" s="2">
        <v>-4.0000000000000002E-4</v>
      </c>
      <c r="G1416" s="2">
        <f t="shared" si="50"/>
        <v>0</v>
      </c>
      <c r="H1416" s="2">
        <f t="shared" si="51"/>
        <v>9.1378198236937783E-3</v>
      </c>
    </row>
    <row r="1417" spans="1:8" x14ac:dyDescent="0.25">
      <c r="A1417" s="1">
        <v>42146</v>
      </c>
      <c r="B1417">
        <v>0.94369999999999998</v>
      </c>
      <c r="C1417">
        <v>0.93689999999999996</v>
      </c>
      <c r="D1417">
        <v>0.94610000000000005</v>
      </c>
      <c r="E1417">
        <v>0.92849999999999999</v>
      </c>
      <c r="F1417" s="2">
        <v>7.4999999999999997E-3</v>
      </c>
      <c r="G1417" s="2">
        <f t="shared" si="50"/>
        <v>-7.100466299279397E-3</v>
      </c>
      <c r="H1417" s="2">
        <f t="shared" si="51"/>
        <v>1.8955304254173463E-2</v>
      </c>
    </row>
    <row r="1418" spans="1:8" x14ac:dyDescent="0.25">
      <c r="A1418" s="1">
        <v>42149</v>
      </c>
      <c r="B1418">
        <v>0.9446</v>
      </c>
      <c r="C1418">
        <v>0.94359999999999999</v>
      </c>
      <c r="D1418">
        <v>0.94610000000000005</v>
      </c>
      <c r="E1418">
        <v>0.94030000000000002</v>
      </c>
      <c r="F1418" s="2">
        <v>1E-3</v>
      </c>
      <c r="G1418" s="2">
        <f t="shared" si="50"/>
        <v>-1.4814814814814359E-3</v>
      </c>
      <c r="H1418" s="2">
        <f t="shared" si="51"/>
        <v>6.1682441773902238E-3</v>
      </c>
    </row>
    <row r="1419" spans="1:8" x14ac:dyDescent="0.25">
      <c r="A1419" s="1">
        <v>42150</v>
      </c>
      <c r="B1419">
        <v>0.95289999999999997</v>
      </c>
      <c r="C1419">
        <v>0.94499999999999995</v>
      </c>
      <c r="D1419">
        <v>0.95399999999999996</v>
      </c>
      <c r="E1419">
        <v>0.94489999999999996</v>
      </c>
      <c r="F1419" s="2">
        <v>8.8000000000000005E-3</v>
      </c>
      <c r="G1419" s="2">
        <f t="shared" si="50"/>
        <v>-8.7065981328019355E-3</v>
      </c>
      <c r="H1419" s="2">
        <f t="shared" si="51"/>
        <v>9.6306487458990338E-3</v>
      </c>
    </row>
    <row r="1420" spans="1:8" x14ac:dyDescent="0.25">
      <c r="A1420" s="1">
        <v>42151</v>
      </c>
      <c r="B1420">
        <v>0.94899999999999995</v>
      </c>
      <c r="C1420">
        <v>0.95330000000000004</v>
      </c>
      <c r="D1420">
        <v>0.95489999999999997</v>
      </c>
      <c r="E1420">
        <v>0.94630000000000003</v>
      </c>
      <c r="F1420" s="2">
        <v>-4.1000000000000003E-3</v>
      </c>
      <c r="G1420" s="2">
        <f t="shared" ref="G1420:G1483" si="52">(C1420-C1421)/C1421</f>
        <v>4.1078575942700805E-3</v>
      </c>
      <c r="H1420" s="2">
        <f t="shared" ref="H1420:H1483" si="53">(D1420-E1420)/E1420</f>
        <v>9.0880270527316301E-3</v>
      </c>
    </row>
    <row r="1421" spans="1:8" x14ac:dyDescent="0.25">
      <c r="A1421" s="1">
        <v>42152</v>
      </c>
      <c r="B1421">
        <v>0.94350000000000001</v>
      </c>
      <c r="C1421">
        <v>0.94940000000000002</v>
      </c>
      <c r="D1421">
        <v>0.95199999999999996</v>
      </c>
      <c r="E1421">
        <v>0.94169999999999998</v>
      </c>
      <c r="F1421" s="2">
        <v>-5.7999999999999996E-3</v>
      </c>
      <c r="G1421" s="2">
        <f t="shared" si="52"/>
        <v>6.3599745601017653E-3</v>
      </c>
      <c r="H1421" s="2">
        <f t="shared" si="53"/>
        <v>1.0937665923330122E-2</v>
      </c>
    </row>
    <row r="1422" spans="1:8" x14ac:dyDescent="0.25">
      <c r="A1422" s="1">
        <v>42153</v>
      </c>
      <c r="B1422">
        <v>0.94020000000000004</v>
      </c>
      <c r="C1422">
        <v>0.94340000000000002</v>
      </c>
      <c r="D1422">
        <v>0.94830000000000003</v>
      </c>
      <c r="E1422">
        <v>0.93459999999999999</v>
      </c>
      <c r="F1422" s="2">
        <v>-3.5000000000000001E-3</v>
      </c>
      <c r="G1422" s="2">
        <f t="shared" si="52"/>
        <v>2.7636054421769207E-3</v>
      </c>
      <c r="H1422" s="2">
        <f t="shared" si="53"/>
        <v>1.4658677509094848E-2</v>
      </c>
    </row>
    <row r="1423" spans="1:8" x14ac:dyDescent="0.25">
      <c r="A1423" s="1">
        <v>42156</v>
      </c>
      <c r="B1423">
        <v>0.94569999999999999</v>
      </c>
      <c r="C1423">
        <v>0.94079999999999997</v>
      </c>
      <c r="D1423">
        <v>0.9486</v>
      </c>
      <c r="E1423">
        <v>0.93940000000000001</v>
      </c>
      <c r="F1423" s="2">
        <v>5.7999999999999996E-3</v>
      </c>
      <c r="G1423" s="2">
        <f t="shared" si="52"/>
        <v>-5.7070386810400241E-3</v>
      </c>
      <c r="H1423" s="2">
        <f t="shared" si="53"/>
        <v>9.7934852033212533E-3</v>
      </c>
    </row>
    <row r="1424" spans="1:8" x14ac:dyDescent="0.25">
      <c r="A1424" s="1">
        <v>42157</v>
      </c>
      <c r="B1424">
        <v>0.93310000000000004</v>
      </c>
      <c r="C1424">
        <v>0.94620000000000004</v>
      </c>
      <c r="D1424">
        <v>0.94689999999999996</v>
      </c>
      <c r="E1424">
        <v>0.93100000000000005</v>
      </c>
      <c r="F1424" s="2">
        <v>-1.3299999999999999E-2</v>
      </c>
      <c r="G1424" s="2">
        <f t="shared" si="52"/>
        <v>1.3496143958868955E-2</v>
      </c>
      <c r="H1424" s="2">
        <f t="shared" si="53"/>
        <v>1.7078410311492924E-2</v>
      </c>
    </row>
    <row r="1425" spans="1:8" x14ac:dyDescent="0.25">
      <c r="A1425" s="1">
        <v>42158</v>
      </c>
      <c r="B1425">
        <v>0.9335</v>
      </c>
      <c r="C1425">
        <v>0.93359999999999999</v>
      </c>
      <c r="D1425">
        <v>0.94240000000000002</v>
      </c>
      <c r="E1425">
        <v>0.93030000000000002</v>
      </c>
      <c r="F1425" s="2">
        <v>4.0000000000000002E-4</v>
      </c>
      <c r="G1425" s="2">
        <f t="shared" si="52"/>
        <v>-8.561643835616684E-4</v>
      </c>
      <c r="H1425" s="2">
        <f t="shared" si="53"/>
        <v>1.3006557024615714E-2</v>
      </c>
    </row>
    <row r="1426" spans="1:8" x14ac:dyDescent="0.25">
      <c r="A1426" s="1">
        <v>42159</v>
      </c>
      <c r="B1426">
        <v>0.93330000000000002</v>
      </c>
      <c r="C1426">
        <v>0.93440000000000001</v>
      </c>
      <c r="D1426">
        <v>0.93730000000000002</v>
      </c>
      <c r="E1426">
        <v>0.92779999999999996</v>
      </c>
      <c r="F1426" s="2">
        <v>-2.0000000000000001E-4</v>
      </c>
      <c r="G1426" s="2">
        <f t="shared" si="52"/>
        <v>7.4970547284998815E-4</v>
      </c>
      <c r="H1426" s="2">
        <f t="shared" si="53"/>
        <v>1.0239275705971183E-2</v>
      </c>
    </row>
    <row r="1427" spans="1:8" x14ac:dyDescent="0.25">
      <c r="A1427" s="1">
        <v>42160</v>
      </c>
      <c r="B1427">
        <v>0.93899999999999995</v>
      </c>
      <c r="C1427">
        <v>0.93369999999999997</v>
      </c>
      <c r="D1427">
        <v>0.95069999999999999</v>
      </c>
      <c r="E1427">
        <v>0.92989999999999995</v>
      </c>
      <c r="F1427" s="2">
        <v>6.1000000000000004E-3</v>
      </c>
      <c r="G1427" s="2">
        <f t="shared" si="52"/>
        <v>-7.757704569606773E-3</v>
      </c>
      <c r="H1427" s="2">
        <f t="shared" si="53"/>
        <v>2.2367996558769806E-2</v>
      </c>
    </row>
    <row r="1428" spans="1:8" x14ac:dyDescent="0.25">
      <c r="A1428" s="1">
        <v>42163</v>
      </c>
      <c r="B1428">
        <v>0.92700000000000005</v>
      </c>
      <c r="C1428">
        <v>0.94099999999999995</v>
      </c>
      <c r="D1428">
        <v>0.94320000000000004</v>
      </c>
      <c r="E1428">
        <v>0.92569999999999997</v>
      </c>
      <c r="F1428" s="2">
        <v>-1.2800000000000001E-2</v>
      </c>
      <c r="G1428" s="2">
        <f t="shared" si="52"/>
        <v>1.4664653871037249E-2</v>
      </c>
      <c r="H1428" s="2">
        <f t="shared" si="53"/>
        <v>1.8904612725505102E-2</v>
      </c>
    </row>
    <row r="1429" spans="1:8" x14ac:dyDescent="0.25">
      <c r="A1429" s="1">
        <v>42164</v>
      </c>
      <c r="B1429">
        <v>0.93100000000000005</v>
      </c>
      <c r="C1429">
        <v>0.9274</v>
      </c>
      <c r="D1429">
        <v>0.93359999999999999</v>
      </c>
      <c r="E1429">
        <v>0.9244</v>
      </c>
      <c r="F1429" s="2">
        <v>4.3E-3</v>
      </c>
      <c r="G1429" s="2">
        <f t="shared" si="52"/>
        <v>-4.4015029522275822E-3</v>
      </c>
      <c r="H1429" s="2">
        <f t="shared" si="53"/>
        <v>9.9524015577671845E-3</v>
      </c>
    </row>
    <row r="1430" spans="1:8" x14ac:dyDescent="0.25">
      <c r="A1430" s="1">
        <v>42165</v>
      </c>
      <c r="B1430">
        <v>0.93130000000000002</v>
      </c>
      <c r="C1430">
        <v>0.93149999999999999</v>
      </c>
      <c r="D1430">
        <v>0.93269999999999997</v>
      </c>
      <c r="E1430">
        <v>0.92290000000000005</v>
      </c>
      <c r="F1430" s="2">
        <v>2.9999999999999997E-4</v>
      </c>
      <c r="G1430" s="2">
        <f t="shared" si="52"/>
        <v>-6.4370775667851616E-4</v>
      </c>
      <c r="H1430" s="2">
        <f t="shared" si="53"/>
        <v>1.0618701917867504E-2</v>
      </c>
    </row>
    <row r="1431" spans="1:8" x14ac:dyDescent="0.25">
      <c r="A1431" s="1">
        <v>42166</v>
      </c>
      <c r="B1431">
        <v>0.93310000000000004</v>
      </c>
      <c r="C1431">
        <v>0.93210000000000004</v>
      </c>
      <c r="D1431">
        <v>0.94110000000000005</v>
      </c>
      <c r="E1431">
        <v>0.92989999999999995</v>
      </c>
      <c r="F1431" s="2">
        <v>1.9E-3</v>
      </c>
      <c r="G1431" s="2">
        <f t="shared" si="52"/>
        <v>-1.8205183122723537E-3</v>
      </c>
      <c r="H1431" s="2">
        <f t="shared" si="53"/>
        <v>1.204430583933767E-2</v>
      </c>
    </row>
    <row r="1432" spans="1:8" x14ac:dyDescent="0.25">
      <c r="A1432" s="1">
        <v>42167</v>
      </c>
      <c r="B1432">
        <v>0.92889999999999995</v>
      </c>
      <c r="C1432">
        <v>0.93379999999999996</v>
      </c>
      <c r="D1432">
        <v>0.93940000000000001</v>
      </c>
      <c r="E1432">
        <v>0.92410000000000003</v>
      </c>
      <c r="F1432" s="2">
        <v>-4.4999999999999997E-3</v>
      </c>
      <c r="G1432" s="2">
        <f t="shared" si="52"/>
        <v>5.0586589172316506E-3</v>
      </c>
      <c r="H1432" s="2">
        <f t="shared" si="53"/>
        <v>1.6556649713234478E-2</v>
      </c>
    </row>
    <row r="1433" spans="1:8" x14ac:dyDescent="0.25">
      <c r="A1433" s="1">
        <v>42170</v>
      </c>
      <c r="B1433">
        <v>0.92930000000000001</v>
      </c>
      <c r="C1433">
        <v>0.92910000000000004</v>
      </c>
      <c r="D1433">
        <v>0.93879999999999997</v>
      </c>
      <c r="E1433">
        <v>0.92749999999999999</v>
      </c>
      <c r="F1433" s="2">
        <v>4.0000000000000002E-4</v>
      </c>
      <c r="G1433" s="2">
        <f t="shared" si="52"/>
        <v>-4.30338891877306E-4</v>
      </c>
      <c r="H1433" s="2">
        <f t="shared" si="53"/>
        <v>1.218328840970348E-2</v>
      </c>
    </row>
    <row r="1434" spans="1:8" x14ac:dyDescent="0.25">
      <c r="A1434" s="1">
        <v>42171</v>
      </c>
      <c r="B1434">
        <v>0.93210000000000004</v>
      </c>
      <c r="C1434">
        <v>0.92949999999999999</v>
      </c>
      <c r="D1434">
        <v>0.93420000000000003</v>
      </c>
      <c r="E1434">
        <v>0.92700000000000005</v>
      </c>
      <c r="F1434" s="2">
        <v>3.0000000000000001E-3</v>
      </c>
      <c r="G1434" s="2">
        <f t="shared" si="52"/>
        <v>-3.0033251099431777E-3</v>
      </c>
      <c r="H1434" s="2">
        <f t="shared" si="53"/>
        <v>7.7669902912621182E-3</v>
      </c>
    </row>
    <row r="1435" spans="1:8" x14ac:dyDescent="0.25">
      <c r="A1435" s="1">
        <v>42172</v>
      </c>
      <c r="B1435">
        <v>0.92269999999999996</v>
      </c>
      <c r="C1435">
        <v>0.93230000000000002</v>
      </c>
      <c r="D1435">
        <v>0.93279999999999996</v>
      </c>
      <c r="E1435">
        <v>0.91969999999999996</v>
      </c>
      <c r="F1435" s="2">
        <v>-1.01E-2</v>
      </c>
      <c r="G1435" s="2">
        <f t="shared" si="52"/>
        <v>1.0185285513056629E-2</v>
      </c>
      <c r="H1435" s="2">
        <f t="shared" si="53"/>
        <v>1.4243775144068719E-2</v>
      </c>
    </row>
    <row r="1436" spans="1:8" x14ac:dyDescent="0.25">
      <c r="A1436" s="1">
        <v>42173</v>
      </c>
      <c r="B1436">
        <v>0.92110000000000003</v>
      </c>
      <c r="C1436">
        <v>0.92290000000000005</v>
      </c>
      <c r="D1436">
        <v>0.92490000000000006</v>
      </c>
      <c r="E1436">
        <v>0.91479999999999995</v>
      </c>
      <c r="F1436" s="2">
        <v>-1.6999999999999999E-3</v>
      </c>
      <c r="G1436" s="2">
        <f t="shared" si="52"/>
        <v>1.7366764354716658E-3</v>
      </c>
      <c r="H1436" s="2">
        <f t="shared" si="53"/>
        <v>1.1040664626147912E-2</v>
      </c>
    </row>
    <row r="1437" spans="1:8" x14ac:dyDescent="0.25">
      <c r="A1437" s="1">
        <v>42174</v>
      </c>
      <c r="B1437">
        <v>0.91739999999999999</v>
      </c>
      <c r="C1437">
        <v>0.92130000000000001</v>
      </c>
      <c r="D1437">
        <v>0.92559999999999998</v>
      </c>
      <c r="E1437">
        <v>0.91620000000000001</v>
      </c>
      <c r="F1437" s="2">
        <v>-4.0000000000000001E-3</v>
      </c>
      <c r="G1437" s="2">
        <f t="shared" si="52"/>
        <v>4.3606235691703949E-3</v>
      </c>
      <c r="H1437" s="2">
        <f t="shared" si="53"/>
        <v>1.0259768609473875E-2</v>
      </c>
    </row>
    <row r="1438" spans="1:8" x14ac:dyDescent="0.25">
      <c r="A1438" s="1">
        <v>42177</v>
      </c>
      <c r="B1438">
        <v>0.92120000000000002</v>
      </c>
      <c r="C1438">
        <v>0.9173</v>
      </c>
      <c r="D1438">
        <v>0.92300000000000004</v>
      </c>
      <c r="E1438">
        <v>0.91549999999999998</v>
      </c>
      <c r="F1438" s="2">
        <v>4.1000000000000003E-3</v>
      </c>
      <c r="G1438" s="2">
        <f t="shared" si="52"/>
        <v>-5.205509163865119E-3</v>
      </c>
      <c r="H1438" s="2">
        <f t="shared" si="53"/>
        <v>8.1922446750410296E-3</v>
      </c>
    </row>
    <row r="1439" spans="1:8" x14ac:dyDescent="0.25">
      <c r="A1439" s="1">
        <v>42178</v>
      </c>
      <c r="B1439">
        <v>0.93410000000000004</v>
      </c>
      <c r="C1439">
        <v>0.92210000000000003</v>
      </c>
      <c r="D1439">
        <v>0.93899999999999995</v>
      </c>
      <c r="E1439">
        <v>0.92090000000000005</v>
      </c>
      <c r="F1439" s="2">
        <v>1.4E-2</v>
      </c>
      <c r="G1439" s="2">
        <f t="shared" si="52"/>
        <v>-1.2846590300824334E-2</v>
      </c>
      <c r="H1439" s="2">
        <f t="shared" si="53"/>
        <v>1.9654685633619169E-2</v>
      </c>
    </row>
    <row r="1440" spans="1:8" x14ac:dyDescent="0.25">
      <c r="A1440" s="1">
        <v>42179</v>
      </c>
      <c r="B1440">
        <v>0.93330000000000002</v>
      </c>
      <c r="C1440">
        <v>0.93410000000000004</v>
      </c>
      <c r="D1440">
        <v>0.9375</v>
      </c>
      <c r="E1440">
        <v>0.92800000000000005</v>
      </c>
      <c r="F1440" s="2">
        <v>-8.9999999999999998E-4</v>
      </c>
      <c r="G1440" s="2">
        <f t="shared" si="52"/>
        <v>4.2840312734290136E-4</v>
      </c>
      <c r="H1440" s="2">
        <f t="shared" si="53"/>
        <v>1.0237068965517191E-2</v>
      </c>
    </row>
    <row r="1441" spans="1:8" x14ac:dyDescent="0.25">
      <c r="A1441" s="1">
        <v>42180</v>
      </c>
      <c r="B1441">
        <v>0.93659999999999999</v>
      </c>
      <c r="C1441">
        <v>0.93369999999999997</v>
      </c>
      <c r="D1441">
        <v>0.94199999999999995</v>
      </c>
      <c r="E1441">
        <v>0.93220000000000003</v>
      </c>
      <c r="F1441" s="2">
        <v>3.5000000000000001E-3</v>
      </c>
      <c r="G1441" s="2">
        <f t="shared" si="52"/>
        <v>-2.8833831695856851E-3</v>
      </c>
      <c r="H1441" s="2">
        <f t="shared" si="53"/>
        <v>1.0512765500965372E-2</v>
      </c>
    </row>
    <row r="1442" spans="1:8" x14ac:dyDescent="0.25">
      <c r="A1442" s="1">
        <v>42181</v>
      </c>
      <c r="B1442">
        <v>0.93279999999999996</v>
      </c>
      <c r="C1442">
        <v>0.93640000000000001</v>
      </c>
      <c r="D1442">
        <v>0.93799999999999994</v>
      </c>
      <c r="E1442">
        <v>0.92959999999999998</v>
      </c>
      <c r="F1442" s="2">
        <v>-4.1000000000000003E-3</v>
      </c>
      <c r="G1442" s="2">
        <f t="shared" si="52"/>
        <v>-5.0998725031874484E-3</v>
      </c>
      <c r="H1442" s="2">
        <f t="shared" si="53"/>
        <v>9.0361445783132127E-3</v>
      </c>
    </row>
    <row r="1443" spans="1:8" x14ac:dyDescent="0.25">
      <c r="A1443" s="1">
        <v>42184</v>
      </c>
      <c r="B1443">
        <v>0.92469999999999997</v>
      </c>
      <c r="C1443">
        <v>0.94120000000000004</v>
      </c>
      <c r="D1443">
        <v>0.94259999999999999</v>
      </c>
      <c r="E1443">
        <v>0.9244</v>
      </c>
      <c r="F1443" s="2">
        <v>-8.6999999999999994E-3</v>
      </c>
      <c r="G1443" s="2">
        <f t="shared" si="52"/>
        <v>1.7403523943357476E-2</v>
      </c>
      <c r="H1443" s="2">
        <f t="shared" si="53"/>
        <v>1.968844655993076E-2</v>
      </c>
    </row>
    <row r="1444" spans="1:8" x14ac:dyDescent="0.25">
      <c r="A1444" s="1">
        <v>42185</v>
      </c>
      <c r="B1444">
        <v>0.93530000000000002</v>
      </c>
      <c r="C1444">
        <v>0.92510000000000003</v>
      </c>
      <c r="D1444">
        <v>0.9385</v>
      </c>
      <c r="E1444">
        <v>0.92459999999999998</v>
      </c>
      <c r="F1444" s="2">
        <v>1.15E-2</v>
      </c>
      <c r="G1444" s="2">
        <f t="shared" si="52"/>
        <v>-1.1117049706039514E-2</v>
      </c>
      <c r="H1444" s="2">
        <f t="shared" si="53"/>
        <v>1.5033528012113372E-2</v>
      </c>
    </row>
    <row r="1445" spans="1:8" x14ac:dyDescent="0.25">
      <c r="A1445" s="1">
        <v>42186</v>
      </c>
      <c r="B1445">
        <v>0.94810000000000005</v>
      </c>
      <c r="C1445">
        <v>0.9355</v>
      </c>
      <c r="D1445">
        <v>0.94910000000000005</v>
      </c>
      <c r="E1445">
        <v>0.93400000000000005</v>
      </c>
      <c r="F1445" s="2">
        <v>1.37E-2</v>
      </c>
      <c r="G1445" s="2">
        <f t="shared" si="52"/>
        <v>-1.370585134422774E-2</v>
      </c>
      <c r="H1445" s="2">
        <f t="shared" si="53"/>
        <v>1.6167023554603855E-2</v>
      </c>
    </row>
    <row r="1446" spans="1:8" x14ac:dyDescent="0.25">
      <c r="A1446" s="1">
        <v>42187</v>
      </c>
      <c r="B1446">
        <v>0.94320000000000004</v>
      </c>
      <c r="C1446">
        <v>0.94850000000000001</v>
      </c>
      <c r="D1446">
        <v>0.95099999999999996</v>
      </c>
      <c r="E1446">
        <v>0.94159999999999999</v>
      </c>
      <c r="F1446" s="2">
        <v>-5.1999999999999998E-3</v>
      </c>
      <c r="G1446" s="2">
        <f t="shared" si="52"/>
        <v>5.2994170641229516E-3</v>
      </c>
      <c r="H1446" s="2">
        <f t="shared" si="53"/>
        <v>9.9830076465590098E-3</v>
      </c>
    </row>
    <row r="1447" spans="1:8" x14ac:dyDescent="0.25">
      <c r="A1447" s="1">
        <v>42188</v>
      </c>
      <c r="B1447">
        <v>0.94040000000000001</v>
      </c>
      <c r="C1447">
        <v>0.94350000000000001</v>
      </c>
      <c r="D1447">
        <v>0.94479999999999997</v>
      </c>
      <c r="E1447">
        <v>0.93940000000000001</v>
      </c>
      <c r="F1447" s="2">
        <v>-3.0000000000000001E-3</v>
      </c>
      <c r="G1447" s="2">
        <f t="shared" si="52"/>
        <v>5.302226935313425E-4</v>
      </c>
      <c r="H1447" s="2">
        <f t="shared" si="53"/>
        <v>5.7483500106450501E-3</v>
      </c>
    </row>
    <row r="1448" spans="1:8" x14ac:dyDescent="0.25">
      <c r="A1448" s="1">
        <v>42191</v>
      </c>
      <c r="B1448">
        <v>0.9425</v>
      </c>
      <c r="C1448">
        <v>0.94299999999999995</v>
      </c>
      <c r="D1448">
        <v>0.9476</v>
      </c>
      <c r="E1448">
        <v>0.94069999999999998</v>
      </c>
      <c r="F1448" s="2">
        <v>2.2000000000000001E-3</v>
      </c>
      <c r="G1448" s="2">
        <f t="shared" si="52"/>
        <v>4.243581582855463E-4</v>
      </c>
      <c r="H1448" s="2">
        <f t="shared" si="53"/>
        <v>7.3349633251833923E-3</v>
      </c>
    </row>
    <row r="1449" spans="1:8" x14ac:dyDescent="0.25">
      <c r="A1449" s="1">
        <v>42192</v>
      </c>
      <c r="B1449">
        <v>0.94620000000000004</v>
      </c>
      <c r="C1449">
        <v>0.94259999999999999</v>
      </c>
      <c r="D1449">
        <v>0.95199999999999996</v>
      </c>
      <c r="E1449">
        <v>0.94199999999999995</v>
      </c>
      <c r="F1449" s="2">
        <v>3.8999999999999998E-3</v>
      </c>
      <c r="G1449" s="2">
        <f t="shared" si="52"/>
        <v>-3.9099651273380919E-3</v>
      </c>
      <c r="H1449" s="2">
        <f t="shared" si="53"/>
        <v>1.0615711252653938E-2</v>
      </c>
    </row>
    <row r="1450" spans="1:8" x14ac:dyDescent="0.25">
      <c r="A1450" s="1">
        <v>42193</v>
      </c>
      <c r="B1450">
        <v>0.94520000000000004</v>
      </c>
      <c r="C1450">
        <v>0.94630000000000003</v>
      </c>
      <c r="D1450">
        <v>0.95169999999999999</v>
      </c>
      <c r="E1450">
        <v>0.94059999999999999</v>
      </c>
      <c r="F1450" s="2">
        <v>-1.1000000000000001E-3</v>
      </c>
      <c r="G1450" s="2">
        <f t="shared" si="52"/>
        <v>8.4611316763619551E-4</v>
      </c>
      <c r="H1450" s="2">
        <f t="shared" si="53"/>
        <v>1.1800978099085689E-2</v>
      </c>
    </row>
    <row r="1451" spans="1:8" x14ac:dyDescent="0.25">
      <c r="A1451" s="1">
        <v>42194</v>
      </c>
      <c r="B1451">
        <v>0.94779999999999998</v>
      </c>
      <c r="C1451">
        <v>0.94550000000000001</v>
      </c>
      <c r="D1451">
        <v>0.95209999999999995</v>
      </c>
      <c r="E1451">
        <v>0.94220000000000004</v>
      </c>
      <c r="F1451" s="2">
        <v>2.8E-3</v>
      </c>
      <c r="G1451" s="2">
        <f t="shared" si="52"/>
        <v>-2.3214097288171147E-3</v>
      </c>
      <c r="H1451" s="2">
        <f t="shared" si="53"/>
        <v>1.0507323285926459E-2</v>
      </c>
    </row>
    <row r="1452" spans="1:8" x14ac:dyDescent="0.25">
      <c r="A1452" s="1">
        <v>42195</v>
      </c>
      <c r="B1452">
        <v>0.93889999999999996</v>
      </c>
      <c r="C1452">
        <v>0.94769999999999999</v>
      </c>
      <c r="D1452">
        <v>0.94940000000000002</v>
      </c>
      <c r="E1452">
        <v>0.93310000000000004</v>
      </c>
      <c r="F1452" s="2">
        <v>-9.4000000000000004E-3</v>
      </c>
      <c r="G1452" s="2">
        <f t="shared" si="52"/>
        <v>8.1914893617021714E-3</v>
      </c>
      <c r="H1452" s="2">
        <f t="shared" si="53"/>
        <v>1.746865287750507E-2</v>
      </c>
    </row>
    <row r="1453" spans="1:8" x14ac:dyDescent="0.25">
      <c r="A1453" s="1">
        <v>42198</v>
      </c>
      <c r="B1453">
        <v>0.95020000000000004</v>
      </c>
      <c r="C1453">
        <v>0.94</v>
      </c>
      <c r="D1453">
        <v>0.95089999999999997</v>
      </c>
      <c r="E1453">
        <v>0.93669999999999998</v>
      </c>
      <c r="F1453" s="2">
        <v>1.2E-2</v>
      </c>
      <c r="G1453" s="2">
        <f t="shared" si="52"/>
        <v>-1.0838682521309151E-2</v>
      </c>
      <c r="H1453" s="2">
        <f t="shared" si="53"/>
        <v>1.5159602861108136E-2</v>
      </c>
    </row>
    <row r="1454" spans="1:8" x14ac:dyDescent="0.25">
      <c r="A1454" s="1">
        <v>42199</v>
      </c>
      <c r="B1454">
        <v>0.94420000000000004</v>
      </c>
      <c r="C1454">
        <v>0.95030000000000003</v>
      </c>
      <c r="D1454">
        <v>0.9536</v>
      </c>
      <c r="E1454">
        <v>0.94020000000000004</v>
      </c>
      <c r="F1454" s="2">
        <v>-6.3E-3</v>
      </c>
      <c r="G1454" s="2">
        <f t="shared" si="52"/>
        <v>5.6084656084656962E-3</v>
      </c>
      <c r="H1454" s="2">
        <f t="shared" si="53"/>
        <v>1.4252286747500497E-2</v>
      </c>
    </row>
    <row r="1455" spans="1:8" x14ac:dyDescent="0.25">
      <c r="A1455" s="1">
        <v>42200</v>
      </c>
      <c r="B1455">
        <v>0.95120000000000005</v>
      </c>
      <c r="C1455">
        <v>0.94499999999999995</v>
      </c>
      <c r="D1455">
        <v>0.95530000000000004</v>
      </c>
      <c r="E1455">
        <v>0.94410000000000005</v>
      </c>
      <c r="F1455" s="2">
        <v>7.4000000000000003E-3</v>
      </c>
      <c r="G1455" s="2">
        <f t="shared" si="52"/>
        <v>-7.4571998739628147E-3</v>
      </c>
      <c r="H1455" s="2">
        <f t="shared" si="53"/>
        <v>1.1863150090032823E-2</v>
      </c>
    </row>
    <row r="1456" spans="1:8" x14ac:dyDescent="0.25">
      <c r="A1456" s="1">
        <v>42201</v>
      </c>
      <c r="B1456">
        <v>0.95760000000000001</v>
      </c>
      <c r="C1456">
        <v>0.95209999999999995</v>
      </c>
      <c r="D1456">
        <v>0.95899999999999996</v>
      </c>
      <c r="E1456">
        <v>0.95130000000000003</v>
      </c>
      <c r="F1456" s="2">
        <v>6.7000000000000002E-3</v>
      </c>
      <c r="G1456" s="2">
        <f t="shared" si="52"/>
        <v>-5.4319440091926182E-3</v>
      </c>
      <c r="H1456" s="2">
        <f t="shared" si="53"/>
        <v>8.0941869021338465E-3</v>
      </c>
    </row>
    <row r="1457" spans="1:8" x14ac:dyDescent="0.25">
      <c r="A1457" s="1">
        <v>42202</v>
      </c>
      <c r="B1457">
        <v>0.96140000000000003</v>
      </c>
      <c r="C1457">
        <v>0.95730000000000004</v>
      </c>
      <c r="D1457">
        <v>0.96299999999999997</v>
      </c>
      <c r="E1457">
        <v>0.95530000000000004</v>
      </c>
      <c r="F1457" s="2">
        <v>4.0000000000000001E-3</v>
      </c>
      <c r="G1457" s="2">
        <f t="shared" si="52"/>
        <v>-4.1610319359201113E-3</v>
      </c>
      <c r="H1457" s="2">
        <f t="shared" si="53"/>
        <v>8.0602951952265557E-3</v>
      </c>
    </row>
    <row r="1458" spans="1:8" x14ac:dyDescent="0.25">
      <c r="A1458" s="1">
        <v>42205</v>
      </c>
      <c r="B1458">
        <v>0.9637</v>
      </c>
      <c r="C1458">
        <v>0.96130000000000004</v>
      </c>
      <c r="D1458">
        <v>0.96530000000000005</v>
      </c>
      <c r="E1458">
        <v>0.9597</v>
      </c>
      <c r="F1458" s="2">
        <v>2.3999999999999998E-3</v>
      </c>
      <c r="G1458" s="2">
        <f t="shared" si="52"/>
        <v>-3.4211071946920689E-3</v>
      </c>
      <c r="H1458" s="2">
        <f t="shared" si="53"/>
        <v>5.8351568198395844E-3</v>
      </c>
    </row>
    <row r="1459" spans="1:8" x14ac:dyDescent="0.25">
      <c r="A1459" s="1">
        <v>42206</v>
      </c>
      <c r="B1459">
        <v>0.95820000000000005</v>
      </c>
      <c r="C1459">
        <v>0.96460000000000001</v>
      </c>
      <c r="D1459">
        <v>0.96540000000000004</v>
      </c>
      <c r="E1459">
        <v>0.95569999999999999</v>
      </c>
      <c r="F1459" s="2">
        <v>-5.7000000000000002E-3</v>
      </c>
      <c r="G1459" s="2">
        <f t="shared" si="52"/>
        <v>6.2591278948466566E-3</v>
      </c>
      <c r="H1459" s="2">
        <f t="shared" si="53"/>
        <v>1.0149628544522383E-2</v>
      </c>
    </row>
    <row r="1460" spans="1:8" x14ac:dyDescent="0.25">
      <c r="A1460" s="1">
        <v>42207</v>
      </c>
      <c r="B1460">
        <v>0.95940000000000003</v>
      </c>
      <c r="C1460">
        <v>0.95860000000000001</v>
      </c>
      <c r="D1460">
        <v>0.96360000000000001</v>
      </c>
      <c r="E1460">
        <v>0.95589999999999997</v>
      </c>
      <c r="F1460" s="2">
        <v>1.2999999999999999E-3</v>
      </c>
      <c r="G1460" s="2">
        <f t="shared" si="52"/>
        <v>-1.0421008753647362E-3</v>
      </c>
      <c r="H1460" s="2">
        <f t="shared" si="53"/>
        <v>8.0552359033372115E-3</v>
      </c>
    </row>
    <row r="1461" spans="1:8" x14ac:dyDescent="0.25">
      <c r="A1461" s="1">
        <v>42208</v>
      </c>
      <c r="B1461">
        <v>0.95960000000000001</v>
      </c>
      <c r="C1461">
        <v>0.95960000000000001</v>
      </c>
      <c r="D1461">
        <v>0.96089999999999998</v>
      </c>
      <c r="E1461">
        <v>0.95230000000000004</v>
      </c>
      <c r="F1461" s="2">
        <v>2.0000000000000001E-4</v>
      </c>
      <c r="G1461" s="2">
        <f t="shared" si="52"/>
        <v>-3.1253255547449417E-4</v>
      </c>
      <c r="H1461" s="2">
        <f t="shared" si="53"/>
        <v>9.0307676152472337E-3</v>
      </c>
    </row>
    <row r="1462" spans="1:8" x14ac:dyDescent="0.25">
      <c r="A1462" s="1">
        <v>42209</v>
      </c>
      <c r="B1462">
        <v>0.96230000000000004</v>
      </c>
      <c r="C1462">
        <v>0.95989999999999998</v>
      </c>
      <c r="D1462">
        <v>0.96419999999999995</v>
      </c>
      <c r="E1462">
        <v>0.95720000000000005</v>
      </c>
      <c r="F1462" s="2">
        <v>2.8E-3</v>
      </c>
      <c r="G1462" s="2">
        <f t="shared" si="52"/>
        <v>-2.70129870129875E-3</v>
      </c>
      <c r="H1462" s="2">
        <f t="shared" si="53"/>
        <v>7.3129962390303957E-3</v>
      </c>
    </row>
    <row r="1463" spans="1:8" x14ac:dyDescent="0.25">
      <c r="A1463" s="1">
        <v>42212</v>
      </c>
      <c r="B1463">
        <v>0.96230000000000004</v>
      </c>
      <c r="C1463">
        <v>0.96250000000000002</v>
      </c>
      <c r="D1463">
        <v>0.96389999999999998</v>
      </c>
      <c r="E1463">
        <v>0.95299999999999996</v>
      </c>
      <c r="F1463" s="2">
        <v>0</v>
      </c>
      <c r="G1463" s="2">
        <f t="shared" si="52"/>
        <v>-4.1541177692383004E-4</v>
      </c>
      <c r="H1463" s="2">
        <f t="shared" si="53"/>
        <v>1.1437565582371481E-2</v>
      </c>
    </row>
    <row r="1464" spans="1:8" x14ac:dyDescent="0.25">
      <c r="A1464" s="1">
        <v>42213</v>
      </c>
      <c r="B1464">
        <v>0.96199999999999997</v>
      </c>
      <c r="C1464">
        <v>0.96289999999999998</v>
      </c>
      <c r="D1464">
        <v>0.96789999999999998</v>
      </c>
      <c r="E1464">
        <v>0.96030000000000004</v>
      </c>
      <c r="F1464" s="2">
        <v>-2.9999999999999997E-4</v>
      </c>
      <c r="G1464" s="2">
        <f t="shared" si="52"/>
        <v>3.1165593185120193E-4</v>
      </c>
      <c r="H1464" s="2">
        <f t="shared" si="53"/>
        <v>7.9141934812037278E-3</v>
      </c>
    </row>
    <row r="1465" spans="1:8" x14ac:dyDescent="0.25">
      <c r="A1465" s="1">
        <v>42214</v>
      </c>
      <c r="B1465">
        <v>0.96750000000000003</v>
      </c>
      <c r="C1465">
        <v>0.96260000000000001</v>
      </c>
      <c r="D1465">
        <v>0.96940000000000004</v>
      </c>
      <c r="E1465">
        <v>0.95960000000000001</v>
      </c>
      <c r="F1465" s="2">
        <v>5.7000000000000002E-3</v>
      </c>
      <c r="G1465" s="2">
        <f t="shared" si="52"/>
        <v>-5.5785123966941739E-3</v>
      </c>
      <c r="H1465" s="2">
        <f t="shared" si="53"/>
        <v>1.0212588578574438E-2</v>
      </c>
    </row>
    <row r="1466" spans="1:8" x14ac:dyDescent="0.25">
      <c r="A1466" s="1">
        <v>42215</v>
      </c>
      <c r="B1466">
        <v>0.96899999999999997</v>
      </c>
      <c r="C1466">
        <v>0.96799999999999997</v>
      </c>
      <c r="D1466">
        <v>0.97240000000000004</v>
      </c>
      <c r="E1466">
        <v>0.96640000000000004</v>
      </c>
      <c r="F1466" s="2">
        <v>1.6000000000000001E-3</v>
      </c>
      <c r="G1466" s="2">
        <f t="shared" si="52"/>
        <v>-1.4441922838870102E-3</v>
      </c>
      <c r="H1466" s="2">
        <f t="shared" si="53"/>
        <v>6.2086092715231845E-3</v>
      </c>
    </row>
    <row r="1467" spans="1:8" x14ac:dyDescent="0.25">
      <c r="A1467" s="1">
        <v>42216</v>
      </c>
      <c r="B1467">
        <v>0.96550000000000002</v>
      </c>
      <c r="C1467">
        <v>0.96940000000000004</v>
      </c>
      <c r="D1467">
        <v>0.97040000000000004</v>
      </c>
      <c r="E1467">
        <v>0.95469999999999999</v>
      </c>
      <c r="F1467" s="2">
        <v>-3.5999999999999999E-3</v>
      </c>
      <c r="G1467" s="2">
        <f t="shared" si="52"/>
        <v>3.2081134223326002E-3</v>
      </c>
      <c r="H1467" s="2">
        <f t="shared" si="53"/>
        <v>1.6444956530847436E-2</v>
      </c>
    </row>
    <row r="1468" spans="1:8" x14ac:dyDescent="0.25">
      <c r="A1468" s="1">
        <v>42219</v>
      </c>
      <c r="B1468">
        <v>0.96919999999999995</v>
      </c>
      <c r="C1468">
        <v>0.96630000000000005</v>
      </c>
      <c r="D1468">
        <v>0.97070000000000001</v>
      </c>
      <c r="E1468">
        <v>0.96440000000000003</v>
      </c>
      <c r="F1468" s="2">
        <v>3.8E-3</v>
      </c>
      <c r="G1468" s="2">
        <f t="shared" si="52"/>
        <v>-3.0950170225936269E-3</v>
      </c>
      <c r="H1468" s="2">
        <f t="shared" si="53"/>
        <v>6.5325591041061511E-3</v>
      </c>
    </row>
    <row r="1469" spans="1:8" x14ac:dyDescent="0.25">
      <c r="A1469" s="1">
        <v>42220</v>
      </c>
      <c r="B1469">
        <v>0.97789999999999999</v>
      </c>
      <c r="C1469">
        <v>0.96930000000000005</v>
      </c>
      <c r="D1469">
        <v>0.97940000000000005</v>
      </c>
      <c r="E1469">
        <v>0.96650000000000003</v>
      </c>
      <c r="F1469" s="2">
        <v>8.9999999999999993E-3</v>
      </c>
      <c r="G1469" s="2">
        <f t="shared" si="52"/>
        <v>-9.300899427636955E-3</v>
      </c>
      <c r="H1469" s="2">
        <f t="shared" si="53"/>
        <v>1.3347128815313008E-2</v>
      </c>
    </row>
    <row r="1470" spans="1:8" x14ac:dyDescent="0.25">
      <c r="A1470" s="1">
        <v>42221</v>
      </c>
      <c r="B1470">
        <v>0.97860000000000003</v>
      </c>
      <c r="C1470">
        <v>0.97840000000000005</v>
      </c>
      <c r="D1470">
        <v>0.98280000000000001</v>
      </c>
      <c r="E1470">
        <v>0.97570000000000001</v>
      </c>
      <c r="F1470" s="2">
        <v>6.9999999999999999E-4</v>
      </c>
      <c r="G1470" s="2">
        <f t="shared" si="52"/>
        <v>-7.1494229394333873E-4</v>
      </c>
      <c r="H1470" s="2">
        <f t="shared" si="53"/>
        <v>7.276826893512345E-3</v>
      </c>
    </row>
    <row r="1471" spans="1:8" x14ac:dyDescent="0.25">
      <c r="A1471" s="1">
        <v>42222</v>
      </c>
      <c r="B1471">
        <v>0.98029999999999995</v>
      </c>
      <c r="C1471">
        <v>0.97909999999999997</v>
      </c>
      <c r="D1471">
        <v>0.98509999999999998</v>
      </c>
      <c r="E1471">
        <v>0.97670000000000001</v>
      </c>
      <c r="F1471" s="2">
        <v>1.6999999999999999E-3</v>
      </c>
      <c r="G1471" s="2">
        <f t="shared" si="52"/>
        <v>-2.4452368823230449E-3</v>
      </c>
      <c r="H1471" s="2">
        <f t="shared" si="53"/>
        <v>8.6003890652195797E-3</v>
      </c>
    </row>
    <row r="1472" spans="1:8" x14ac:dyDescent="0.25">
      <c r="A1472" s="1">
        <v>42223</v>
      </c>
      <c r="B1472">
        <v>0.98329999999999995</v>
      </c>
      <c r="C1472">
        <v>0.98150000000000004</v>
      </c>
      <c r="D1472">
        <v>0.9889</v>
      </c>
      <c r="E1472">
        <v>0.97909999999999997</v>
      </c>
      <c r="F1472" s="2">
        <v>3.0999999999999999E-3</v>
      </c>
      <c r="G1472" s="2">
        <f t="shared" si="52"/>
        <v>5.096839959225851E-4</v>
      </c>
      <c r="H1472" s="2">
        <f t="shared" si="53"/>
        <v>1.0009192115207876E-2</v>
      </c>
    </row>
    <row r="1473" spans="1:8" x14ac:dyDescent="0.25">
      <c r="A1473" s="1">
        <v>42226</v>
      </c>
      <c r="B1473">
        <v>0.98360000000000003</v>
      </c>
      <c r="C1473">
        <v>0.98099999999999998</v>
      </c>
      <c r="D1473">
        <v>0.98960000000000004</v>
      </c>
      <c r="E1473">
        <v>0.98009999999999997</v>
      </c>
      <c r="F1473" s="2">
        <v>2.9999999999999997E-4</v>
      </c>
      <c r="G1473" s="2">
        <f t="shared" si="52"/>
        <v>-2.9474540095538303E-3</v>
      </c>
      <c r="H1473" s="2">
        <f t="shared" si="53"/>
        <v>9.6928884807673341E-3</v>
      </c>
    </row>
    <row r="1474" spans="1:8" x14ac:dyDescent="0.25">
      <c r="A1474" s="1">
        <v>42227</v>
      </c>
      <c r="B1474">
        <v>0.98770000000000002</v>
      </c>
      <c r="C1474">
        <v>0.9839</v>
      </c>
      <c r="D1474">
        <v>0.99080000000000001</v>
      </c>
      <c r="E1474">
        <v>0.9798</v>
      </c>
      <c r="F1474" s="2">
        <v>4.1999999999999997E-3</v>
      </c>
      <c r="G1474" s="2">
        <f t="shared" si="52"/>
        <v>-4.0489928130377608E-3</v>
      </c>
      <c r="H1474" s="2">
        <f t="shared" si="53"/>
        <v>1.1226780975709338E-2</v>
      </c>
    </row>
    <row r="1475" spans="1:8" x14ac:dyDescent="0.25">
      <c r="A1475" s="1">
        <v>42228</v>
      </c>
      <c r="B1475">
        <v>0.9748</v>
      </c>
      <c r="C1475">
        <v>0.9879</v>
      </c>
      <c r="D1475">
        <v>0.98960000000000004</v>
      </c>
      <c r="E1475">
        <v>0.96760000000000002</v>
      </c>
      <c r="F1475" s="2">
        <v>-1.3100000000000001E-2</v>
      </c>
      <c r="G1475" s="2">
        <f t="shared" si="52"/>
        <v>1.2711430035879002E-2</v>
      </c>
      <c r="H1475" s="2">
        <f t="shared" si="53"/>
        <v>2.2736668044646569E-2</v>
      </c>
    </row>
    <row r="1476" spans="1:8" x14ac:dyDescent="0.25">
      <c r="A1476" s="1">
        <v>42229</v>
      </c>
      <c r="B1476">
        <v>0.97599999999999998</v>
      </c>
      <c r="C1476">
        <v>0.97550000000000003</v>
      </c>
      <c r="D1476">
        <v>0.98</v>
      </c>
      <c r="E1476">
        <v>0.97270000000000001</v>
      </c>
      <c r="F1476" s="2">
        <v>1.1999999999999999E-3</v>
      </c>
      <c r="G1476" s="2">
        <f t="shared" si="52"/>
        <v>-1.5353121801432404E-3</v>
      </c>
      <c r="H1476" s="2">
        <f t="shared" si="53"/>
        <v>7.5048833144854251E-3</v>
      </c>
    </row>
    <row r="1477" spans="1:8" x14ac:dyDescent="0.25">
      <c r="A1477" s="1">
        <v>42230</v>
      </c>
      <c r="B1477">
        <v>0.9758</v>
      </c>
      <c r="C1477">
        <v>0.97699999999999998</v>
      </c>
      <c r="D1477">
        <v>0.97919999999999996</v>
      </c>
      <c r="E1477">
        <v>0.97209999999999996</v>
      </c>
      <c r="F1477" s="2">
        <v>-2.0000000000000001E-4</v>
      </c>
      <c r="G1477" s="2">
        <f t="shared" si="52"/>
        <v>4.0958427196391146E-4</v>
      </c>
      <c r="H1477" s="2">
        <f t="shared" si="53"/>
        <v>7.3037753317559875E-3</v>
      </c>
    </row>
    <row r="1478" spans="1:8" x14ac:dyDescent="0.25">
      <c r="A1478" s="1">
        <v>42233</v>
      </c>
      <c r="B1478">
        <v>0.97909999999999997</v>
      </c>
      <c r="C1478">
        <v>0.97660000000000002</v>
      </c>
      <c r="D1478">
        <v>0.98019999999999996</v>
      </c>
      <c r="E1478">
        <v>0.9738</v>
      </c>
      <c r="F1478" s="2">
        <v>3.3999999999999998E-3</v>
      </c>
      <c r="G1478" s="2">
        <f t="shared" si="52"/>
        <v>-2.6552287581698693E-3</v>
      </c>
      <c r="H1478" s="2">
        <f t="shared" si="53"/>
        <v>6.5721914150749239E-3</v>
      </c>
    </row>
    <row r="1479" spans="1:8" x14ac:dyDescent="0.25">
      <c r="A1479" s="1">
        <v>42234</v>
      </c>
      <c r="B1479">
        <v>0.97660000000000002</v>
      </c>
      <c r="C1479">
        <v>0.97919999999999996</v>
      </c>
      <c r="D1479">
        <v>0.98</v>
      </c>
      <c r="E1479">
        <v>0.9748</v>
      </c>
      <c r="F1479" s="2">
        <v>-2.5999999999999999E-3</v>
      </c>
      <c r="G1479" s="2">
        <f t="shared" si="52"/>
        <v>1.9441317916709434E-3</v>
      </c>
      <c r="H1479" s="2">
        <f t="shared" si="53"/>
        <v>5.334427574887138E-3</v>
      </c>
    </row>
    <row r="1480" spans="1:8" x14ac:dyDescent="0.25">
      <c r="A1480" s="1">
        <v>42235</v>
      </c>
      <c r="B1480">
        <v>0.96509999999999996</v>
      </c>
      <c r="C1480">
        <v>0.97729999999999995</v>
      </c>
      <c r="D1480">
        <v>0.97889999999999999</v>
      </c>
      <c r="E1480">
        <v>0.96430000000000005</v>
      </c>
      <c r="F1480" s="2">
        <v>-1.18E-2</v>
      </c>
      <c r="G1480" s="2">
        <f t="shared" si="52"/>
        <v>1.2012012012011953E-2</v>
      </c>
      <c r="H1480" s="2">
        <f t="shared" si="53"/>
        <v>1.5140516436793473E-2</v>
      </c>
    </row>
    <row r="1481" spans="1:8" x14ac:dyDescent="0.25">
      <c r="A1481" s="1">
        <v>42236</v>
      </c>
      <c r="B1481">
        <v>0.95850000000000002</v>
      </c>
      <c r="C1481">
        <v>0.9657</v>
      </c>
      <c r="D1481">
        <v>0.9677</v>
      </c>
      <c r="E1481">
        <v>0.95809999999999995</v>
      </c>
      <c r="F1481" s="2">
        <v>-6.7999999999999996E-3</v>
      </c>
      <c r="G1481" s="2">
        <f t="shared" si="52"/>
        <v>7.5117370892018613E-3</v>
      </c>
      <c r="H1481" s="2">
        <f t="shared" si="53"/>
        <v>1.0019830915353359E-2</v>
      </c>
    </row>
    <row r="1482" spans="1:8" x14ac:dyDescent="0.25">
      <c r="A1482" s="1">
        <v>42237</v>
      </c>
      <c r="B1482">
        <v>0.9466</v>
      </c>
      <c r="C1482">
        <v>0.95850000000000002</v>
      </c>
      <c r="D1482">
        <v>0.96030000000000004</v>
      </c>
      <c r="E1482">
        <v>0.94579999999999997</v>
      </c>
      <c r="F1482" s="2">
        <v>-1.24E-2</v>
      </c>
      <c r="G1482" s="2">
        <f t="shared" si="52"/>
        <v>1.08626871967939E-2</v>
      </c>
      <c r="H1482" s="2">
        <f t="shared" si="53"/>
        <v>1.5330936773102209E-2</v>
      </c>
    </row>
    <row r="1483" spans="1:8" x14ac:dyDescent="0.25">
      <c r="A1483" s="1">
        <v>42240</v>
      </c>
      <c r="B1483">
        <v>0.93049999999999999</v>
      </c>
      <c r="C1483">
        <v>0.94820000000000004</v>
      </c>
      <c r="D1483">
        <v>0.94879999999999998</v>
      </c>
      <c r="E1483">
        <v>0.9254</v>
      </c>
      <c r="F1483" s="2">
        <v>-1.7000000000000001E-2</v>
      </c>
      <c r="G1483" s="2">
        <f t="shared" si="52"/>
        <v>1.9022031166039816E-2</v>
      </c>
      <c r="H1483" s="2">
        <f t="shared" si="53"/>
        <v>2.528636265398744E-2</v>
      </c>
    </row>
    <row r="1484" spans="1:8" x14ac:dyDescent="0.25">
      <c r="A1484" s="1">
        <v>42241</v>
      </c>
      <c r="B1484">
        <v>0.93879999999999997</v>
      </c>
      <c r="C1484">
        <v>0.93049999999999999</v>
      </c>
      <c r="D1484">
        <v>0.95079999999999998</v>
      </c>
      <c r="E1484">
        <v>0.92969999999999997</v>
      </c>
      <c r="F1484" s="2">
        <v>8.8999999999999999E-3</v>
      </c>
      <c r="G1484" s="2">
        <f t="shared" ref="G1484:G1547" si="54">(C1484-C1485)/C1485</f>
        <v>-9.3686788033642398E-3</v>
      </c>
      <c r="H1484" s="2">
        <f t="shared" ref="H1484:H1547" si="55">(D1484-E1484)/E1484</f>
        <v>2.2695493169839744E-2</v>
      </c>
    </row>
    <row r="1485" spans="1:8" x14ac:dyDescent="0.25">
      <c r="A1485" s="1">
        <v>42242</v>
      </c>
      <c r="B1485">
        <v>0.95420000000000005</v>
      </c>
      <c r="C1485">
        <v>0.93930000000000002</v>
      </c>
      <c r="D1485">
        <v>0.95550000000000002</v>
      </c>
      <c r="E1485">
        <v>0.93820000000000003</v>
      </c>
      <c r="F1485" s="2">
        <v>1.6400000000000001E-2</v>
      </c>
      <c r="G1485" s="2">
        <f t="shared" si="54"/>
        <v>-1.571832756994657E-2</v>
      </c>
      <c r="H1485" s="2">
        <f t="shared" si="55"/>
        <v>1.8439565124706864E-2</v>
      </c>
    </row>
    <row r="1486" spans="1:8" x14ac:dyDescent="0.25">
      <c r="A1486" s="1">
        <v>42243</v>
      </c>
      <c r="B1486">
        <v>0.96599999999999997</v>
      </c>
      <c r="C1486">
        <v>0.95430000000000004</v>
      </c>
      <c r="D1486">
        <v>0.96779999999999999</v>
      </c>
      <c r="E1486">
        <v>0.95089999999999997</v>
      </c>
      <c r="F1486" s="2">
        <v>1.24E-2</v>
      </c>
      <c r="G1486" s="2">
        <f t="shared" si="54"/>
        <v>-1.2418503570319787E-2</v>
      </c>
      <c r="H1486" s="2">
        <f t="shared" si="55"/>
        <v>1.7772636449679278E-2</v>
      </c>
    </row>
    <row r="1487" spans="1:8" x14ac:dyDescent="0.25">
      <c r="A1487" s="1">
        <v>42244</v>
      </c>
      <c r="B1487">
        <v>0.96220000000000006</v>
      </c>
      <c r="C1487">
        <v>0.96630000000000005</v>
      </c>
      <c r="D1487">
        <v>0.96740000000000004</v>
      </c>
      <c r="E1487">
        <v>0.9577</v>
      </c>
      <c r="F1487" s="2">
        <v>-3.8999999999999998E-3</v>
      </c>
      <c r="G1487" s="2">
        <f t="shared" si="54"/>
        <v>3.5310001038530167E-3</v>
      </c>
      <c r="H1487" s="2">
        <f t="shared" si="55"/>
        <v>1.0128432703351824E-2</v>
      </c>
    </row>
    <row r="1488" spans="1:8" x14ac:dyDescent="0.25">
      <c r="A1488" s="1">
        <v>42247</v>
      </c>
      <c r="B1488">
        <v>0.96689999999999998</v>
      </c>
      <c r="C1488">
        <v>0.96289999999999998</v>
      </c>
      <c r="D1488">
        <v>0.96919999999999995</v>
      </c>
      <c r="E1488">
        <v>0.95860000000000001</v>
      </c>
      <c r="F1488" s="2">
        <v>4.8999999999999998E-3</v>
      </c>
      <c r="G1488" s="2">
        <f t="shared" si="54"/>
        <v>-4.3428807775824441E-3</v>
      </c>
      <c r="H1488" s="2">
        <f t="shared" si="55"/>
        <v>1.1057792614229024E-2</v>
      </c>
    </row>
    <row r="1489" spans="1:8" x14ac:dyDescent="0.25">
      <c r="A1489" s="1">
        <v>42248</v>
      </c>
      <c r="B1489">
        <v>0.95820000000000005</v>
      </c>
      <c r="C1489">
        <v>0.96709999999999996</v>
      </c>
      <c r="D1489">
        <v>0.9677</v>
      </c>
      <c r="E1489">
        <v>0.95660000000000001</v>
      </c>
      <c r="F1489" s="2">
        <v>-8.9999999999999993E-3</v>
      </c>
      <c r="G1489" s="2">
        <f t="shared" si="54"/>
        <v>8.8670978510327052E-3</v>
      </c>
      <c r="H1489" s="2">
        <f t="shared" si="55"/>
        <v>1.1603596069412501E-2</v>
      </c>
    </row>
    <row r="1490" spans="1:8" x14ac:dyDescent="0.25">
      <c r="A1490" s="1">
        <v>42249</v>
      </c>
      <c r="B1490">
        <v>0.96850000000000003</v>
      </c>
      <c r="C1490">
        <v>0.95860000000000001</v>
      </c>
      <c r="D1490">
        <v>0.97050000000000003</v>
      </c>
      <c r="E1490">
        <v>0.95750000000000002</v>
      </c>
      <c r="F1490" s="2">
        <v>1.0699999999999999E-2</v>
      </c>
      <c r="G1490" s="2">
        <f t="shared" si="54"/>
        <v>-1.0324179227751402E-2</v>
      </c>
      <c r="H1490" s="2">
        <f t="shared" si="55"/>
        <v>1.3577023498694529E-2</v>
      </c>
    </row>
    <row r="1491" spans="1:8" x14ac:dyDescent="0.25">
      <c r="A1491" s="1">
        <v>42250</v>
      </c>
      <c r="B1491">
        <v>0.9728</v>
      </c>
      <c r="C1491">
        <v>0.96860000000000002</v>
      </c>
      <c r="D1491">
        <v>0.97760000000000002</v>
      </c>
      <c r="E1491">
        <v>0.96779999999999999</v>
      </c>
      <c r="F1491" s="2">
        <v>4.4000000000000003E-3</v>
      </c>
      <c r="G1491" s="2">
        <f t="shared" si="54"/>
        <v>-4.4197759276389872E-3</v>
      </c>
      <c r="H1491" s="2">
        <f t="shared" si="55"/>
        <v>1.0126059103120512E-2</v>
      </c>
    </row>
    <row r="1492" spans="1:8" x14ac:dyDescent="0.25">
      <c r="A1492" s="1">
        <v>42251</v>
      </c>
      <c r="B1492">
        <v>0.97140000000000004</v>
      </c>
      <c r="C1492">
        <v>0.97289999999999999</v>
      </c>
      <c r="D1492">
        <v>0.97740000000000005</v>
      </c>
      <c r="E1492">
        <v>0.96889999999999998</v>
      </c>
      <c r="F1492" s="2">
        <v>-1.4E-3</v>
      </c>
      <c r="G1492" s="2">
        <f t="shared" si="54"/>
        <v>7.2001645751906395E-4</v>
      </c>
      <c r="H1492" s="2">
        <f t="shared" si="55"/>
        <v>8.7728351739086215E-3</v>
      </c>
    </row>
    <row r="1493" spans="1:8" x14ac:dyDescent="0.25">
      <c r="A1493" s="1">
        <v>42254</v>
      </c>
      <c r="B1493">
        <v>0.97499999999999998</v>
      </c>
      <c r="C1493">
        <v>0.97219999999999995</v>
      </c>
      <c r="D1493">
        <v>0.9768</v>
      </c>
      <c r="E1493">
        <v>0.97050000000000003</v>
      </c>
      <c r="F1493" s="2">
        <v>3.7000000000000002E-3</v>
      </c>
      <c r="G1493" s="2">
        <f t="shared" si="54"/>
        <v>-2.4625487379438425E-3</v>
      </c>
      <c r="H1493" s="2">
        <f t="shared" si="55"/>
        <v>6.4914992272024439E-3</v>
      </c>
    </row>
    <row r="1494" spans="1:8" x14ac:dyDescent="0.25">
      <c r="A1494" s="1">
        <v>42255</v>
      </c>
      <c r="B1494">
        <v>0.97840000000000005</v>
      </c>
      <c r="C1494">
        <v>0.97460000000000002</v>
      </c>
      <c r="D1494">
        <v>0.98280000000000001</v>
      </c>
      <c r="E1494">
        <v>0.96970000000000001</v>
      </c>
      <c r="F1494" s="2">
        <v>3.5000000000000001E-3</v>
      </c>
      <c r="G1494" s="2">
        <f t="shared" si="54"/>
        <v>-4.0874718986307007E-3</v>
      </c>
      <c r="H1494" s="2">
        <f t="shared" si="55"/>
        <v>1.3509332783335052E-2</v>
      </c>
    </row>
    <row r="1495" spans="1:8" x14ac:dyDescent="0.25">
      <c r="A1495" s="1">
        <v>42256</v>
      </c>
      <c r="B1495">
        <v>0.97470000000000001</v>
      </c>
      <c r="C1495">
        <v>0.97860000000000003</v>
      </c>
      <c r="D1495">
        <v>0.9829</v>
      </c>
      <c r="E1495">
        <v>0.97130000000000005</v>
      </c>
      <c r="F1495" s="2">
        <v>-3.8E-3</v>
      </c>
      <c r="G1495" s="2">
        <f t="shared" si="54"/>
        <v>3.3835742848355183E-3</v>
      </c>
      <c r="H1495" s="2">
        <f t="shared" si="55"/>
        <v>1.1942757129620039E-2</v>
      </c>
    </row>
    <row r="1496" spans="1:8" x14ac:dyDescent="0.25">
      <c r="A1496" s="1">
        <v>42257</v>
      </c>
      <c r="B1496">
        <v>0.9728</v>
      </c>
      <c r="C1496">
        <v>0.97529999999999994</v>
      </c>
      <c r="D1496">
        <v>0.97989999999999999</v>
      </c>
      <c r="E1496">
        <v>0.97</v>
      </c>
      <c r="F1496" s="2">
        <v>-1.9E-3</v>
      </c>
      <c r="G1496" s="2">
        <f t="shared" si="54"/>
        <v>2.054864892633197E-3</v>
      </c>
      <c r="H1496" s="2">
        <f t="shared" si="55"/>
        <v>1.0206185567010331E-2</v>
      </c>
    </row>
    <row r="1497" spans="1:8" x14ac:dyDescent="0.25">
      <c r="A1497" s="1">
        <v>42258</v>
      </c>
      <c r="B1497">
        <v>0.96870000000000001</v>
      </c>
      <c r="C1497">
        <v>0.97330000000000005</v>
      </c>
      <c r="D1497">
        <v>0.98</v>
      </c>
      <c r="E1497">
        <v>0.96779999999999999</v>
      </c>
      <c r="F1497" s="2">
        <v>-4.1999999999999997E-3</v>
      </c>
      <c r="G1497" s="2">
        <f t="shared" si="54"/>
        <v>2.6784794478212082E-3</v>
      </c>
      <c r="H1497" s="2">
        <f t="shared" si="55"/>
        <v>1.2605910312047932E-2</v>
      </c>
    </row>
    <row r="1498" spans="1:8" x14ac:dyDescent="0.25">
      <c r="A1498" s="1">
        <v>42261</v>
      </c>
      <c r="B1498">
        <v>0.9677</v>
      </c>
      <c r="C1498">
        <v>0.97070000000000001</v>
      </c>
      <c r="D1498">
        <v>0.97219999999999995</v>
      </c>
      <c r="E1498">
        <v>0.96650000000000003</v>
      </c>
      <c r="F1498" s="2">
        <v>-1E-3</v>
      </c>
      <c r="G1498" s="2">
        <f t="shared" si="54"/>
        <v>2.9964868774540335E-3</v>
      </c>
      <c r="H1498" s="2">
        <f t="shared" si="55"/>
        <v>5.8975685463010111E-3</v>
      </c>
    </row>
    <row r="1499" spans="1:8" x14ac:dyDescent="0.25">
      <c r="A1499" s="1">
        <v>42262</v>
      </c>
      <c r="B1499">
        <v>0.97340000000000004</v>
      </c>
      <c r="C1499">
        <v>0.96779999999999999</v>
      </c>
      <c r="D1499">
        <v>0.97670000000000001</v>
      </c>
      <c r="E1499">
        <v>0.9667</v>
      </c>
      <c r="F1499" s="2">
        <v>5.8999999999999999E-3</v>
      </c>
      <c r="G1499" s="2">
        <f t="shared" si="54"/>
        <v>-6.2634767429920876E-3</v>
      </c>
      <c r="H1499" s="2">
        <f t="shared" si="55"/>
        <v>1.0344470880314481E-2</v>
      </c>
    </row>
    <row r="1500" spans="1:8" x14ac:dyDescent="0.25">
      <c r="A1500" s="1">
        <v>42263</v>
      </c>
      <c r="B1500">
        <v>0.97109999999999996</v>
      </c>
      <c r="C1500">
        <v>0.97389999999999999</v>
      </c>
      <c r="D1500">
        <v>0.97650000000000003</v>
      </c>
      <c r="E1500">
        <v>0.96660000000000001</v>
      </c>
      <c r="F1500" s="2">
        <v>-2.3999999999999998E-3</v>
      </c>
      <c r="G1500" s="2">
        <f t="shared" si="54"/>
        <v>2.5736051060324754E-3</v>
      </c>
      <c r="H1500" s="2">
        <f t="shared" si="55"/>
        <v>1.0242085661080095E-2</v>
      </c>
    </row>
    <row r="1501" spans="1:8" x14ac:dyDescent="0.25">
      <c r="A1501" s="1">
        <v>42264</v>
      </c>
      <c r="B1501">
        <v>0.95909999999999995</v>
      </c>
      <c r="C1501">
        <v>0.97140000000000004</v>
      </c>
      <c r="D1501">
        <v>0.97270000000000001</v>
      </c>
      <c r="E1501">
        <v>0.95860000000000001</v>
      </c>
      <c r="F1501" s="2">
        <v>-1.24E-2</v>
      </c>
      <c r="G1501" s="2">
        <f t="shared" si="54"/>
        <v>1.1980414626523665E-2</v>
      </c>
      <c r="H1501" s="2">
        <f t="shared" si="55"/>
        <v>1.4708950552889632E-2</v>
      </c>
    </row>
    <row r="1502" spans="1:8" x14ac:dyDescent="0.25">
      <c r="A1502" s="1">
        <v>42265</v>
      </c>
      <c r="B1502">
        <v>0.96830000000000005</v>
      </c>
      <c r="C1502">
        <v>0.95989999999999998</v>
      </c>
      <c r="D1502">
        <v>0.9708</v>
      </c>
      <c r="E1502">
        <v>0.95250000000000001</v>
      </c>
      <c r="F1502" s="2">
        <v>9.5999999999999992E-3</v>
      </c>
      <c r="G1502" s="2">
        <f t="shared" si="54"/>
        <v>-8.8797108931337656E-3</v>
      </c>
      <c r="H1502" s="2">
        <f t="shared" si="55"/>
        <v>1.9212598425196833E-2</v>
      </c>
    </row>
    <row r="1503" spans="1:8" x14ac:dyDescent="0.25">
      <c r="A1503" s="1">
        <v>42268</v>
      </c>
      <c r="B1503">
        <v>0.97109999999999996</v>
      </c>
      <c r="C1503">
        <v>0.96850000000000003</v>
      </c>
      <c r="D1503">
        <v>0.97440000000000004</v>
      </c>
      <c r="E1503">
        <v>0.96399999999999997</v>
      </c>
      <c r="F1503" s="2">
        <v>2.8999999999999998E-3</v>
      </c>
      <c r="G1503" s="2">
        <f t="shared" si="54"/>
        <v>-3.4983022944746977E-3</v>
      </c>
      <c r="H1503" s="2">
        <f t="shared" si="55"/>
        <v>1.0788381742738669E-2</v>
      </c>
    </row>
    <row r="1504" spans="1:8" x14ac:dyDescent="0.25">
      <c r="A1504" s="1">
        <v>42269</v>
      </c>
      <c r="B1504">
        <v>0.97460000000000002</v>
      </c>
      <c r="C1504">
        <v>0.97189999999999999</v>
      </c>
      <c r="D1504">
        <v>0.97599999999999998</v>
      </c>
      <c r="E1504">
        <v>0.97070000000000001</v>
      </c>
      <c r="F1504" s="2">
        <v>3.5999999999999999E-3</v>
      </c>
      <c r="G1504" s="2">
        <f t="shared" si="54"/>
        <v>-3.2817146959286028E-3</v>
      </c>
      <c r="H1504" s="2">
        <f t="shared" si="55"/>
        <v>5.4599773359431045E-3</v>
      </c>
    </row>
    <row r="1505" spans="1:8" x14ac:dyDescent="0.25">
      <c r="A1505" s="1">
        <v>42270</v>
      </c>
      <c r="B1505">
        <v>0.97950000000000004</v>
      </c>
      <c r="C1505">
        <v>0.97509999999999997</v>
      </c>
      <c r="D1505">
        <v>0.98109999999999997</v>
      </c>
      <c r="E1505">
        <v>0.97330000000000005</v>
      </c>
      <c r="F1505" s="2">
        <v>5.0000000000000001E-3</v>
      </c>
      <c r="G1505" s="2">
        <f t="shared" si="54"/>
        <v>-4.6953148923140229E-3</v>
      </c>
      <c r="H1505" s="2">
        <f t="shared" si="55"/>
        <v>8.0139730812698214E-3</v>
      </c>
    </row>
    <row r="1506" spans="1:8" x14ac:dyDescent="0.25">
      <c r="A1506" s="1">
        <v>42271</v>
      </c>
      <c r="B1506">
        <v>0.97499999999999998</v>
      </c>
      <c r="C1506">
        <v>0.97970000000000002</v>
      </c>
      <c r="D1506">
        <v>0.98099999999999998</v>
      </c>
      <c r="E1506">
        <v>0.96660000000000001</v>
      </c>
      <c r="F1506" s="2">
        <v>-4.5999999999999999E-3</v>
      </c>
      <c r="G1506" s="2">
        <f t="shared" si="54"/>
        <v>4.5114323797806532E-3</v>
      </c>
      <c r="H1506" s="2">
        <f t="shared" si="55"/>
        <v>1.4897579143389166E-2</v>
      </c>
    </row>
    <row r="1507" spans="1:8" x14ac:dyDescent="0.25">
      <c r="A1507" s="1">
        <v>42272</v>
      </c>
      <c r="B1507">
        <v>0.97840000000000005</v>
      </c>
      <c r="C1507">
        <v>0.97529999999999994</v>
      </c>
      <c r="D1507">
        <v>0.98480000000000001</v>
      </c>
      <c r="E1507">
        <v>0.97399999999999998</v>
      </c>
      <c r="F1507" s="2">
        <v>3.5000000000000001E-3</v>
      </c>
      <c r="G1507" s="2">
        <f t="shared" si="54"/>
        <v>-3.3721643163704073E-3</v>
      </c>
      <c r="H1507" s="2">
        <f t="shared" si="55"/>
        <v>1.1088295687885044E-2</v>
      </c>
    </row>
    <row r="1508" spans="1:8" x14ac:dyDescent="0.25">
      <c r="A1508" s="1">
        <v>42275</v>
      </c>
      <c r="B1508">
        <v>0.97309999999999997</v>
      </c>
      <c r="C1508">
        <v>0.97860000000000003</v>
      </c>
      <c r="D1508">
        <v>0.98180000000000001</v>
      </c>
      <c r="E1508">
        <v>0.97209999999999996</v>
      </c>
      <c r="F1508" s="2">
        <v>-5.4000000000000003E-3</v>
      </c>
      <c r="G1508" s="2">
        <f t="shared" si="54"/>
        <v>5.0323508267433661E-3</v>
      </c>
      <c r="H1508" s="2">
        <f t="shared" si="55"/>
        <v>9.9783972842300613E-3</v>
      </c>
    </row>
    <row r="1509" spans="1:8" x14ac:dyDescent="0.25">
      <c r="A1509" s="1">
        <v>42276</v>
      </c>
      <c r="B1509">
        <v>0.97140000000000004</v>
      </c>
      <c r="C1509">
        <v>0.97370000000000001</v>
      </c>
      <c r="D1509">
        <v>0.97560000000000002</v>
      </c>
      <c r="E1509">
        <v>0.96850000000000003</v>
      </c>
      <c r="F1509" s="2">
        <v>-1.6999999999999999E-3</v>
      </c>
      <c r="G1509" s="2">
        <f t="shared" si="54"/>
        <v>2.2645393721049713E-3</v>
      </c>
      <c r="H1509" s="2">
        <f t="shared" si="55"/>
        <v>7.3309241094475942E-3</v>
      </c>
    </row>
    <row r="1510" spans="1:8" x14ac:dyDescent="0.25">
      <c r="A1510" s="1">
        <v>42277</v>
      </c>
      <c r="B1510">
        <v>0.97270000000000001</v>
      </c>
      <c r="C1510">
        <v>0.97150000000000003</v>
      </c>
      <c r="D1510">
        <v>0.97809999999999997</v>
      </c>
      <c r="E1510">
        <v>0.96989999999999998</v>
      </c>
      <c r="F1510" s="2">
        <v>1.2999999999999999E-3</v>
      </c>
      <c r="G1510" s="2">
        <f t="shared" si="54"/>
        <v>-1.5416238437820616E-3</v>
      </c>
      <c r="H1510" s="2">
        <f t="shared" si="55"/>
        <v>8.4544798432827969E-3</v>
      </c>
    </row>
    <row r="1511" spans="1:8" x14ac:dyDescent="0.25">
      <c r="A1511" s="1">
        <v>42278</v>
      </c>
      <c r="B1511">
        <v>0.97699999999999998</v>
      </c>
      <c r="C1511">
        <v>0.97299999999999998</v>
      </c>
      <c r="D1511">
        <v>0.97940000000000005</v>
      </c>
      <c r="E1511">
        <v>0.97209999999999996</v>
      </c>
      <c r="F1511" s="2">
        <v>4.4000000000000003E-3</v>
      </c>
      <c r="G1511" s="2">
        <f t="shared" si="54"/>
        <v>-4.3998772127289169E-3</v>
      </c>
      <c r="H1511" s="2">
        <f t="shared" si="55"/>
        <v>7.5095154819463886E-3</v>
      </c>
    </row>
    <row r="1512" spans="1:8" x14ac:dyDescent="0.25">
      <c r="A1512" s="1">
        <v>42279</v>
      </c>
      <c r="B1512">
        <v>0.97099999999999997</v>
      </c>
      <c r="C1512">
        <v>0.97729999999999995</v>
      </c>
      <c r="D1512">
        <v>0.98</v>
      </c>
      <c r="E1512">
        <v>0.96430000000000005</v>
      </c>
      <c r="F1512" s="2">
        <v>-6.1000000000000004E-3</v>
      </c>
      <c r="G1512" s="2">
        <f t="shared" si="54"/>
        <v>6.4881565396498172E-3</v>
      </c>
      <c r="H1512" s="2">
        <f t="shared" si="55"/>
        <v>1.628124027792174E-2</v>
      </c>
    </row>
    <row r="1513" spans="1:8" x14ac:dyDescent="0.25">
      <c r="A1513" s="1">
        <v>42282</v>
      </c>
      <c r="B1513">
        <v>0.97509999999999997</v>
      </c>
      <c r="C1513">
        <v>0.97099999999999997</v>
      </c>
      <c r="D1513">
        <v>0.97729999999999995</v>
      </c>
      <c r="E1513">
        <v>0.96860000000000002</v>
      </c>
      <c r="F1513" s="2">
        <v>4.1999999999999997E-3</v>
      </c>
      <c r="G1513" s="2">
        <f t="shared" si="54"/>
        <v>-4.3068088597210639E-3</v>
      </c>
      <c r="H1513" s="2">
        <f t="shared" si="55"/>
        <v>8.9820359281436394E-3</v>
      </c>
    </row>
    <row r="1514" spans="1:8" x14ac:dyDescent="0.25">
      <c r="A1514" s="1">
        <v>42283</v>
      </c>
      <c r="B1514">
        <v>0.9667</v>
      </c>
      <c r="C1514">
        <v>0.97519999999999996</v>
      </c>
      <c r="D1514">
        <v>0.97729999999999995</v>
      </c>
      <c r="E1514">
        <v>0.96630000000000005</v>
      </c>
      <c r="F1514" s="2">
        <v>-8.6E-3</v>
      </c>
      <c r="G1514" s="2">
        <f t="shared" si="54"/>
        <v>8.8971653217462653E-3</v>
      </c>
      <c r="H1514" s="2">
        <f t="shared" si="55"/>
        <v>1.1383628272793022E-2</v>
      </c>
    </row>
    <row r="1515" spans="1:8" x14ac:dyDescent="0.25">
      <c r="A1515" s="1">
        <v>42284</v>
      </c>
      <c r="B1515">
        <v>0.97299999999999998</v>
      </c>
      <c r="C1515">
        <v>0.96660000000000001</v>
      </c>
      <c r="D1515">
        <v>0.97460000000000002</v>
      </c>
      <c r="E1515">
        <v>0.9647</v>
      </c>
      <c r="F1515" s="2">
        <v>6.4999999999999997E-3</v>
      </c>
      <c r="G1515" s="2">
        <f t="shared" si="54"/>
        <v>-7.2917736469138286E-3</v>
      </c>
      <c r="H1515" s="2">
        <f t="shared" si="55"/>
        <v>1.0262257696693294E-2</v>
      </c>
    </row>
    <row r="1516" spans="1:8" x14ac:dyDescent="0.25">
      <c r="A1516" s="1">
        <v>42285</v>
      </c>
      <c r="B1516">
        <v>0.96609999999999996</v>
      </c>
      <c r="C1516">
        <v>0.97370000000000001</v>
      </c>
      <c r="D1516">
        <v>0.97470000000000001</v>
      </c>
      <c r="E1516">
        <v>0.96230000000000004</v>
      </c>
      <c r="F1516" s="2">
        <v>-7.1000000000000004E-3</v>
      </c>
      <c r="G1516" s="2">
        <f t="shared" si="54"/>
        <v>8.3885666942833427E-3</v>
      </c>
      <c r="H1516" s="2">
        <f t="shared" si="55"/>
        <v>1.2885794450794935E-2</v>
      </c>
    </row>
    <row r="1517" spans="1:8" x14ac:dyDescent="0.25">
      <c r="A1517" s="1">
        <v>42286</v>
      </c>
      <c r="B1517">
        <v>0.96130000000000004</v>
      </c>
      <c r="C1517">
        <v>0.96560000000000001</v>
      </c>
      <c r="D1517">
        <v>0.96830000000000005</v>
      </c>
      <c r="E1517">
        <v>0.95840000000000003</v>
      </c>
      <c r="F1517" s="2">
        <v>-5.0000000000000001E-3</v>
      </c>
      <c r="G1517" s="2">
        <f t="shared" si="54"/>
        <v>4.4731093311140852E-3</v>
      </c>
      <c r="H1517" s="2">
        <f t="shared" si="55"/>
        <v>1.0329716193656115E-2</v>
      </c>
    </row>
    <row r="1518" spans="1:8" x14ac:dyDescent="0.25">
      <c r="A1518" s="1">
        <v>42289</v>
      </c>
      <c r="B1518">
        <v>0.96199999999999997</v>
      </c>
      <c r="C1518">
        <v>0.96130000000000004</v>
      </c>
      <c r="D1518">
        <v>0.96340000000000003</v>
      </c>
      <c r="E1518">
        <v>0.95930000000000004</v>
      </c>
      <c r="F1518" s="2">
        <v>6.9999999999999999E-4</v>
      </c>
      <c r="G1518" s="2">
        <f t="shared" si="54"/>
        <v>-1.5579559617780907E-3</v>
      </c>
      <c r="H1518" s="2">
        <f t="shared" si="55"/>
        <v>4.2739497550297011E-3</v>
      </c>
    </row>
    <row r="1519" spans="1:8" x14ac:dyDescent="0.25">
      <c r="A1519" s="1">
        <v>42290</v>
      </c>
      <c r="B1519">
        <v>0.95740000000000003</v>
      </c>
      <c r="C1519">
        <v>0.96279999999999999</v>
      </c>
      <c r="D1519">
        <v>0.96479999999999999</v>
      </c>
      <c r="E1519">
        <v>0.95540000000000003</v>
      </c>
      <c r="F1519" s="2">
        <v>-4.7999999999999996E-3</v>
      </c>
      <c r="G1519" s="2">
        <f t="shared" si="54"/>
        <v>5.5352480417754273E-3</v>
      </c>
      <c r="H1519" s="2">
        <f t="shared" si="55"/>
        <v>9.8388109692275107E-3</v>
      </c>
    </row>
    <row r="1520" spans="1:8" x14ac:dyDescent="0.25">
      <c r="A1520" s="1">
        <v>42291</v>
      </c>
      <c r="B1520">
        <v>0.94899999999999995</v>
      </c>
      <c r="C1520">
        <v>0.95750000000000002</v>
      </c>
      <c r="D1520">
        <v>0.95930000000000004</v>
      </c>
      <c r="E1520">
        <v>0.94799999999999995</v>
      </c>
      <c r="F1520" s="2">
        <v>-8.8000000000000005E-3</v>
      </c>
      <c r="G1520" s="2">
        <f t="shared" si="54"/>
        <v>7.6825931382866475E-3</v>
      </c>
      <c r="H1520" s="2">
        <f t="shared" si="55"/>
        <v>1.1919831223628784E-2</v>
      </c>
    </row>
    <row r="1521" spans="1:8" x14ac:dyDescent="0.25">
      <c r="A1521" s="1">
        <v>42292</v>
      </c>
      <c r="B1521">
        <v>0.95079999999999998</v>
      </c>
      <c r="C1521">
        <v>0.95020000000000004</v>
      </c>
      <c r="D1521">
        <v>0.95569999999999999</v>
      </c>
      <c r="E1521">
        <v>0.9476</v>
      </c>
      <c r="F1521" s="2">
        <v>1.9E-3</v>
      </c>
      <c r="G1521" s="2">
        <f t="shared" si="54"/>
        <v>-4.2078687144956445E-4</v>
      </c>
      <c r="H1521" s="2">
        <f t="shared" si="55"/>
        <v>8.5479105107640306E-3</v>
      </c>
    </row>
    <row r="1522" spans="1:8" x14ac:dyDescent="0.25">
      <c r="A1522" s="1">
        <v>42293</v>
      </c>
      <c r="B1522">
        <v>0.95340000000000003</v>
      </c>
      <c r="C1522">
        <v>0.9506</v>
      </c>
      <c r="D1522">
        <v>0.95589999999999997</v>
      </c>
      <c r="E1522">
        <v>0.94920000000000004</v>
      </c>
      <c r="F1522" s="2">
        <v>2.7000000000000001E-3</v>
      </c>
      <c r="G1522" s="2">
        <f t="shared" si="54"/>
        <v>-3.1459731543624189E-3</v>
      </c>
      <c r="H1522" s="2">
        <f t="shared" si="55"/>
        <v>7.0585756426463633E-3</v>
      </c>
    </row>
    <row r="1523" spans="1:8" x14ac:dyDescent="0.25">
      <c r="A1523" s="1">
        <v>42296</v>
      </c>
      <c r="B1523">
        <v>0.95620000000000005</v>
      </c>
      <c r="C1523">
        <v>0.9536</v>
      </c>
      <c r="D1523">
        <v>0.95809999999999995</v>
      </c>
      <c r="E1523">
        <v>0.95169999999999999</v>
      </c>
      <c r="F1523" s="2">
        <v>2.8999999999999998E-3</v>
      </c>
      <c r="G1523" s="2">
        <f t="shared" si="54"/>
        <v>-2.8233817839590459E-3</v>
      </c>
      <c r="H1523" s="2">
        <f t="shared" si="55"/>
        <v>6.7248082378900511E-3</v>
      </c>
    </row>
    <row r="1524" spans="1:8" x14ac:dyDescent="0.25">
      <c r="A1524" s="1">
        <v>42297</v>
      </c>
      <c r="B1524">
        <v>0.95569999999999999</v>
      </c>
      <c r="C1524">
        <v>0.95630000000000004</v>
      </c>
      <c r="D1524">
        <v>0.95760000000000001</v>
      </c>
      <c r="E1524">
        <v>0.94920000000000004</v>
      </c>
      <c r="F1524" s="2">
        <v>-5.0000000000000001E-4</v>
      </c>
      <c r="G1524" s="2">
        <f t="shared" si="54"/>
        <v>2.0918313983902208E-4</v>
      </c>
      <c r="H1524" s="2">
        <f t="shared" si="55"/>
        <v>8.8495575221238538E-3</v>
      </c>
    </row>
    <row r="1525" spans="1:8" x14ac:dyDescent="0.25">
      <c r="A1525" s="1">
        <v>42298</v>
      </c>
      <c r="B1525">
        <v>0.95920000000000005</v>
      </c>
      <c r="C1525">
        <v>0.95609999999999995</v>
      </c>
      <c r="D1525">
        <v>0.96120000000000005</v>
      </c>
      <c r="E1525">
        <v>0.9526</v>
      </c>
      <c r="F1525" s="2">
        <v>3.7000000000000002E-3</v>
      </c>
      <c r="G1525" s="2">
        <f t="shared" si="54"/>
        <v>-3.7511722413254636E-3</v>
      </c>
      <c r="H1525" s="2">
        <f t="shared" si="55"/>
        <v>9.0279235775772119E-3</v>
      </c>
    </row>
    <row r="1526" spans="1:8" x14ac:dyDescent="0.25">
      <c r="A1526" s="1">
        <v>42299</v>
      </c>
      <c r="B1526">
        <v>0.97270000000000001</v>
      </c>
      <c r="C1526">
        <v>0.9597</v>
      </c>
      <c r="D1526">
        <v>0.97440000000000004</v>
      </c>
      <c r="E1526">
        <v>0.9577</v>
      </c>
      <c r="F1526" s="2">
        <v>1.41E-2</v>
      </c>
      <c r="G1526" s="2">
        <f t="shared" si="54"/>
        <v>-1.3973081269906561E-2</v>
      </c>
      <c r="H1526" s="2">
        <f t="shared" si="55"/>
        <v>1.7437610942884044E-2</v>
      </c>
    </row>
    <row r="1527" spans="1:8" x14ac:dyDescent="0.25">
      <c r="A1527" s="1">
        <v>42300</v>
      </c>
      <c r="B1527">
        <v>0.97860000000000003</v>
      </c>
      <c r="C1527">
        <v>0.97330000000000005</v>
      </c>
      <c r="D1527">
        <v>0.98070000000000002</v>
      </c>
      <c r="E1527">
        <v>0.97099999999999997</v>
      </c>
      <c r="F1527" s="2">
        <v>6.1000000000000004E-3</v>
      </c>
      <c r="G1527" s="2">
        <f t="shared" si="54"/>
        <v>-5.0092005724799681E-3</v>
      </c>
      <c r="H1527" s="2">
        <f t="shared" si="55"/>
        <v>9.9897013388259969E-3</v>
      </c>
    </row>
    <row r="1528" spans="1:8" x14ac:dyDescent="0.25">
      <c r="A1528" s="1">
        <v>42303</v>
      </c>
      <c r="B1528">
        <v>0.98350000000000004</v>
      </c>
      <c r="C1528">
        <v>0.97819999999999996</v>
      </c>
      <c r="D1528">
        <v>0.98450000000000004</v>
      </c>
      <c r="E1528">
        <v>0.97540000000000004</v>
      </c>
      <c r="F1528" s="2">
        <v>5.0000000000000001E-3</v>
      </c>
      <c r="G1528" s="2">
        <f t="shared" si="54"/>
        <v>-5.4900366002440743E-3</v>
      </c>
      <c r="H1528" s="2">
        <f t="shared" si="55"/>
        <v>9.3295058437564034E-3</v>
      </c>
    </row>
    <row r="1529" spans="1:8" x14ac:dyDescent="0.25">
      <c r="A1529" s="1">
        <v>42304</v>
      </c>
      <c r="B1529">
        <v>0.98580000000000001</v>
      </c>
      <c r="C1529">
        <v>0.98360000000000003</v>
      </c>
      <c r="D1529">
        <v>0.98799999999999999</v>
      </c>
      <c r="E1529">
        <v>0.98029999999999995</v>
      </c>
      <c r="F1529" s="2">
        <v>2.3E-3</v>
      </c>
      <c r="G1529" s="2">
        <f t="shared" si="54"/>
        <v>-2.4340770791074621E-3</v>
      </c>
      <c r="H1529" s="2">
        <f t="shared" si="55"/>
        <v>7.8547383454045088E-3</v>
      </c>
    </row>
    <row r="1530" spans="1:8" x14ac:dyDescent="0.25">
      <c r="A1530" s="1">
        <v>42305</v>
      </c>
      <c r="B1530">
        <v>0.99360000000000004</v>
      </c>
      <c r="C1530">
        <v>0.98599999999999999</v>
      </c>
      <c r="D1530">
        <v>0.99639999999999995</v>
      </c>
      <c r="E1530">
        <v>0.98199999999999998</v>
      </c>
      <c r="F1530" s="2">
        <v>7.9000000000000008E-3</v>
      </c>
      <c r="G1530" s="2">
        <f t="shared" si="54"/>
        <v>-8.3475812129135823E-3</v>
      </c>
      <c r="H1530" s="2">
        <f t="shared" si="55"/>
        <v>1.46639511201629E-2</v>
      </c>
    </row>
    <row r="1531" spans="1:8" x14ac:dyDescent="0.25">
      <c r="A1531" s="1">
        <v>42306</v>
      </c>
      <c r="B1531">
        <v>0.98929999999999996</v>
      </c>
      <c r="C1531">
        <v>0.99429999999999996</v>
      </c>
      <c r="D1531">
        <v>0.99609999999999999</v>
      </c>
      <c r="E1531">
        <v>0.98819999999999997</v>
      </c>
      <c r="F1531" s="2">
        <v>-4.3E-3</v>
      </c>
      <c r="G1531" s="2">
        <f t="shared" si="54"/>
        <v>4.952496462502543E-3</v>
      </c>
      <c r="H1531" s="2">
        <f t="shared" si="55"/>
        <v>7.9943331309451707E-3</v>
      </c>
    </row>
    <row r="1532" spans="1:8" x14ac:dyDescent="0.25">
      <c r="A1532" s="1">
        <v>42307</v>
      </c>
      <c r="B1532">
        <v>0.98750000000000004</v>
      </c>
      <c r="C1532">
        <v>0.98939999999999995</v>
      </c>
      <c r="D1532">
        <v>0.99160000000000004</v>
      </c>
      <c r="E1532">
        <v>0.98429999999999995</v>
      </c>
      <c r="F1532" s="2">
        <v>-1.8E-3</v>
      </c>
      <c r="G1532" s="2">
        <f t="shared" si="54"/>
        <v>1.518372304889104E-3</v>
      </c>
      <c r="H1532" s="2">
        <f t="shared" si="55"/>
        <v>7.4164380778218878E-3</v>
      </c>
    </row>
    <row r="1533" spans="1:8" x14ac:dyDescent="0.25">
      <c r="A1533" s="1">
        <v>42310</v>
      </c>
      <c r="B1533">
        <v>0.98670000000000002</v>
      </c>
      <c r="C1533">
        <v>0.9879</v>
      </c>
      <c r="D1533">
        <v>0.98939999999999995</v>
      </c>
      <c r="E1533">
        <v>0.98340000000000005</v>
      </c>
      <c r="F1533" s="2">
        <v>-8.0000000000000004E-4</v>
      </c>
      <c r="G1533" s="2">
        <f t="shared" si="54"/>
        <v>1.0132738879319089E-3</v>
      </c>
      <c r="H1533" s="2">
        <f t="shared" si="55"/>
        <v>6.101281269066396E-3</v>
      </c>
    </row>
    <row r="1534" spans="1:8" x14ac:dyDescent="0.25">
      <c r="A1534" s="1">
        <v>42311</v>
      </c>
      <c r="B1534">
        <v>0.99039999999999995</v>
      </c>
      <c r="C1534">
        <v>0.9869</v>
      </c>
      <c r="D1534">
        <v>0.99309999999999998</v>
      </c>
      <c r="E1534">
        <v>0.98419999999999996</v>
      </c>
      <c r="F1534" s="2">
        <v>3.7000000000000002E-3</v>
      </c>
      <c r="G1534" s="2">
        <f t="shared" si="54"/>
        <v>-3.6345280161535058E-3</v>
      </c>
      <c r="H1534" s="2">
        <f t="shared" si="55"/>
        <v>9.0428774639301143E-3</v>
      </c>
    </row>
    <row r="1535" spans="1:8" x14ac:dyDescent="0.25">
      <c r="A1535" s="1">
        <v>42312</v>
      </c>
      <c r="B1535">
        <v>0.99280000000000002</v>
      </c>
      <c r="C1535">
        <v>0.99050000000000005</v>
      </c>
      <c r="D1535">
        <v>0.99580000000000002</v>
      </c>
      <c r="E1535">
        <v>0.98829999999999996</v>
      </c>
      <c r="F1535" s="2">
        <v>2.3999999999999998E-3</v>
      </c>
      <c r="G1535" s="2">
        <f t="shared" si="54"/>
        <v>-2.9192671632775344E-3</v>
      </c>
      <c r="H1535" s="2">
        <f t="shared" si="55"/>
        <v>7.5887888293029067E-3</v>
      </c>
    </row>
    <row r="1536" spans="1:8" x14ac:dyDescent="0.25">
      <c r="A1536" s="1">
        <v>42313</v>
      </c>
      <c r="B1536">
        <v>0.99470000000000003</v>
      </c>
      <c r="C1536">
        <v>0.99339999999999995</v>
      </c>
      <c r="D1536">
        <v>0.99839999999999995</v>
      </c>
      <c r="E1536">
        <v>0.99170000000000003</v>
      </c>
      <c r="F1536" s="2">
        <v>1.9E-3</v>
      </c>
      <c r="G1536" s="2">
        <f t="shared" si="54"/>
        <v>-2.109492717227626E-3</v>
      </c>
      <c r="H1536" s="2">
        <f t="shared" si="55"/>
        <v>6.756075426036027E-3</v>
      </c>
    </row>
    <row r="1537" spans="1:8" x14ac:dyDescent="0.25">
      <c r="A1537" s="1">
        <v>42314</v>
      </c>
      <c r="B1537">
        <v>1.0064</v>
      </c>
      <c r="C1537">
        <v>0.99550000000000005</v>
      </c>
      <c r="D1537">
        <v>1.0082</v>
      </c>
      <c r="E1537">
        <v>0.99229999999999996</v>
      </c>
      <c r="F1537" s="2">
        <v>1.18E-2</v>
      </c>
      <c r="G1537" s="2">
        <f t="shared" si="54"/>
        <v>-1.0338999900586504E-2</v>
      </c>
      <c r="H1537" s="2">
        <f t="shared" si="55"/>
        <v>1.6023380026201781E-2</v>
      </c>
    </row>
    <row r="1538" spans="1:8" x14ac:dyDescent="0.25">
      <c r="A1538" s="1">
        <v>42317</v>
      </c>
      <c r="B1538">
        <v>1.0028999999999999</v>
      </c>
      <c r="C1538">
        <v>1.0059</v>
      </c>
      <c r="D1538">
        <v>1.0067999999999999</v>
      </c>
      <c r="E1538">
        <v>0.99970000000000003</v>
      </c>
      <c r="F1538" s="2">
        <v>-3.5000000000000001E-3</v>
      </c>
      <c r="G1538" s="2">
        <f t="shared" si="54"/>
        <v>2.3916292974588515E-3</v>
      </c>
      <c r="H1538" s="2">
        <f t="shared" si="55"/>
        <v>7.1021306391916414E-3</v>
      </c>
    </row>
    <row r="1539" spans="1:8" x14ac:dyDescent="0.25">
      <c r="A1539" s="1">
        <v>42318</v>
      </c>
      <c r="B1539">
        <v>1.006</v>
      </c>
      <c r="C1539">
        <v>1.0035000000000001</v>
      </c>
      <c r="D1539">
        <v>1.0093000000000001</v>
      </c>
      <c r="E1539">
        <v>1.0018</v>
      </c>
      <c r="F1539" s="2">
        <v>3.0999999999999999E-3</v>
      </c>
      <c r="G1539" s="2">
        <f t="shared" si="54"/>
        <v>-3.0796741506058821E-3</v>
      </c>
      <c r="H1539" s="2">
        <f t="shared" si="55"/>
        <v>7.4865242563386522E-3</v>
      </c>
    </row>
    <row r="1540" spans="1:8" x14ac:dyDescent="0.25">
      <c r="A1540" s="1">
        <v>42319</v>
      </c>
      <c r="B1540">
        <v>1.0043</v>
      </c>
      <c r="C1540">
        <v>1.0065999999999999</v>
      </c>
      <c r="D1540">
        <v>1.0078</v>
      </c>
      <c r="E1540">
        <v>1.0026999999999999</v>
      </c>
      <c r="F1540" s="2">
        <v>-1.6999999999999999E-3</v>
      </c>
      <c r="G1540" s="2">
        <f t="shared" si="54"/>
        <v>1.6917106179719723E-3</v>
      </c>
      <c r="H1540" s="2">
        <f t="shared" si="55"/>
        <v>5.0862670788871097E-3</v>
      </c>
    </row>
    <row r="1541" spans="1:8" x14ac:dyDescent="0.25">
      <c r="A1541" s="1">
        <v>42320</v>
      </c>
      <c r="B1541">
        <v>0.99970000000000003</v>
      </c>
      <c r="C1541">
        <v>1.0048999999999999</v>
      </c>
      <c r="D1541">
        <v>1.0091000000000001</v>
      </c>
      <c r="E1541">
        <v>0.99890000000000001</v>
      </c>
      <c r="F1541" s="2">
        <v>-4.5999999999999999E-3</v>
      </c>
      <c r="G1541" s="2">
        <f t="shared" si="54"/>
        <v>5.3021208483391962E-3</v>
      </c>
      <c r="H1541" s="2">
        <f t="shared" si="55"/>
        <v>1.0211232355591248E-2</v>
      </c>
    </row>
    <row r="1542" spans="1:8" x14ac:dyDescent="0.25">
      <c r="A1542" s="1">
        <v>42321</v>
      </c>
      <c r="B1542">
        <v>1.0062</v>
      </c>
      <c r="C1542">
        <v>0.99960000000000004</v>
      </c>
      <c r="D1542">
        <v>1.0099</v>
      </c>
      <c r="E1542">
        <v>0.99890000000000001</v>
      </c>
      <c r="F1542" s="2">
        <v>6.4999999999999997E-3</v>
      </c>
      <c r="G1542" s="2">
        <f t="shared" si="54"/>
        <v>-6.1642473652813515E-3</v>
      </c>
      <c r="H1542" s="2">
        <f t="shared" si="55"/>
        <v>1.1012113324657133E-2</v>
      </c>
    </row>
    <row r="1543" spans="1:8" x14ac:dyDescent="0.25">
      <c r="A1543" s="1">
        <v>42324</v>
      </c>
      <c r="B1543">
        <v>1.0091000000000001</v>
      </c>
      <c r="C1543">
        <v>1.0058</v>
      </c>
      <c r="D1543">
        <v>1.0108999999999999</v>
      </c>
      <c r="E1543">
        <v>1.0041</v>
      </c>
      <c r="F1543" s="2">
        <v>2.8999999999999998E-3</v>
      </c>
      <c r="G1543" s="2">
        <f t="shared" si="54"/>
        <v>-3.9611804317686702E-3</v>
      </c>
      <c r="H1543" s="2">
        <f t="shared" si="55"/>
        <v>6.7722338412507894E-3</v>
      </c>
    </row>
    <row r="1544" spans="1:8" x14ac:dyDescent="0.25">
      <c r="A1544" s="1">
        <v>42325</v>
      </c>
      <c r="B1544">
        <v>1.0137</v>
      </c>
      <c r="C1544">
        <v>1.0098</v>
      </c>
      <c r="D1544">
        <v>1.0176000000000001</v>
      </c>
      <c r="E1544">
        <v>1.0065</v>
      </c>
      <c r="F1544" s="2">
        <v>4.5999999999999999E-3</v>
      </c>
      <c r="G1544" s="2">
        <f t="shared" si="54"/>
        <v>-4.8290135015274516E-3</v>
      </c>
      <c r="H1544" s="2">
        <f t="shared" si="55"/>
        <v>1.1028315946348843E-2</v>
      </c>
    </row>
    <row r="1545" spans="1:8" x14ac:dyDescent="0.25">
      <c r="A1545" s="1">
        <v>42326</v>
      </c>
      <c r="B1545">
        <v>1.0197000000000001</v>
      </c>
      <c r="C1545">
        <v>1.0146999999999999</v>
      </c>
      <c r="D1545">
        <v>1.0223</v>
      </c>
      <c r="E1545">
        <v>1.0125</v>
      </c>
      <c r="F1545" s="2">
        <v>5.8999999999999999E-3</v>
      </c>
      <c r="G1545" s="2">
        <f t="shared" si="54"/>
        <v>-5.0985390724581758E-3</v>
      </c>
      <c r="H1545" s="2">
        <f t="shared" si="55"/>
        <v>9.6790123456790434E-3</v>
      </c>
    </row>
    <row r="1546" spans="1:8" x14ac:dyDescent="0.25">
      <c r="A1546" s="1">
        <v>42327</v>
      </c>
      <c r="B1546">
        <v>1.0121</v>
      </c>
      <c r="C1546">
        <v>1.0199</v>
      </c>
      <c r="D1546">
        <v>1.0207999999999999</v>
      </c>
      <c r="E1546">
        <v>1.0118</v>
      </c>
      <c r="F1546" s="2">
        <v>-7.4999999999999997E-3</v>
      </c>
      <c r="G1546" s="2">
        <f t="shared" si="54"/>
        <v>6.9108500345543668E-3</v>
      </c>
      <c r="H1546" s="2">
        <f t="shared" si="55"/>
        <v>8.8950385451669264E-3</v>
      </c>
    </row>
    <row r="1547" spans="1:8" x14ac:dyDescent="0.25">
      <c r="A1547" s="1">
        <v>42328</v>
      </c>
      <c r="B1547">
        <v>1.0182</v>
      </c>
      <c r="C1547">
        <v>1.0128999999999999</v>
      </c>
      <c r="D1547">
        <v>1.0206</v>
      </c>
      <c r="E1547">
        <v>1.0113000000000001</v>
      </c>
      <c r="F1547" s="2">
        <v>6.0000000000000001E-3</v>
      </c>
      <c r="G1547" s="2">
        <f t="shared" si="54"/>
        <v>-5.3029559069037334E-3</v>
      </c>
      <c r="H1547" s="2">
        <f t="shared" si="55"/>
        <v>9.1960842479974908E-3</v>
      </c>
    </row>
    <row r="1548" spans="1:8" x14ac:dyDescent="0.25">
      <c r="A1548" s="1">
        <v>42331</v>
      </c>
      <c r="B1548">
        <v>1.0183</v>
      </c>
      <c r="C1548">
        <v>1.0183</v>
      </c>
      <c r="D1548">
        <v>1.0226999999999999</v>
      </c>
      <c r="E1548">
        <v>1.0174000000000001</v>
      </c>
      <c r="F1548" s="2">
        <v>1E-4</v>
      </c>
      <c r="G1548" s="2">
        <f t="shared" ref="G1548:G1611" si="56">(C1548-C1549)/C1549</f>
        <v>-1.963672066764634E-4</v>
      </c>
      <c r="H1548" s="2">
        <f t="shared" ref="H1548:H1611" si="57">(D1548-E1548)/E1548</f>
        <v>5.209357184981187E-3</v>
      </c>
    </row>
    <row r="1549" spans="1:8" x14ac:dyDescent="0.25">
      <c r="A1549" s="1">
        <v>42332</v>
      </c>
      <c r="B1549">
        <v>1.0166999999999999</v>
      </c>
      <c r="C1549">
        <v>1.0185</v>
      </c>
      <c r="D1549">
        <v>1.02</v>
      </c>
      <c r="E1549">
        <v>1.0141</v>
      </c>
      <c r="F1549" s="2">
        <v>-1.6000000000000001E-3</v>
      </c>
      <c r="G1549" s="2">
        <f t="shared" si="56"/>
        <v>1.671911880409161E-3</v>
      </c>
      <c r="H1549" s="2">
        <f t="shared" si="57"/>
        <v>5.8179666699536697E-3</v>
      </c>
    </row>
    <row r="1550" spans="1:8" x14ac:dyDescent="0.25">
      <c r="A1550" s="1">
        <v>42333</v>
      </c>
      <c r="B1550">
        <v>1.0218</v>
      </c>
      <c r="C1550">
        <v>1.0167999999999999</v>
      </c>
      <c r="D1550">
        <v>1.0262</v>
      </c>
      <c r="E1550">
        <v>1.0141</v>
      </c>
      <c r="F1550" s="2">
        <v>5.0000000000000001E-3</v>
      </c>
      <c r="G1550" s="2">
        <f t="shared" si="56"/>
        <v>-4.5036224789506158E-3</v>
      </c>
      <c r="H1550" s="2">
        <f t="shared" si="57"/>
        <v>1.1931762153633764E-2</v>
      </c>
    </row>
    <row r="1551" spans="1:8" x14ac:dyDescent="0.25">
      <c r="A1551" s="1">
        <v>42334</v>
      </c>
      <c r="B1551">
        <v>1.0234000000000001</v>
      </c>
      <c r="C1551">
        <v>1.0214000000000001</v>
      </c>
      <c r="D1551">
        <v>1.0258</v>
      </c>
      <c r="E1551">
        <v>1.0206</v>
      </c>
      <c r="F1551" s="2">
        <v>1.6000000000000001E-3</v>
      </c>
      <c r="G1551" s="2">
        <f t="shared" si="56"/>
        <v>-2.2467519781185588E-3</v>
      </c>
      <c r="H1551" s="2">
        <f t="shared" si="57"/>
        <v>5.0950421320792609E-3</v>
      </c>
    </row>
    <row r="1552" spans="1:8" x14ac:dyDescent="0.25">
      <c r="A1552" s="1">
        <v>42335</v>
      </c>
      <c r="B1552">
        <v>1.0303</v>
      </c>
      <c r="C1552">
        <v>1.0237000000000001</v>
      </c>
      <c r="D1552">
        <v>1.0334000000000001</v>
      </c>
      <c r="E1552">
        <v>1.0213000000000001</v>
      </c>
      <c r="F1552" s="2">
        <v>6.7000000000000002E-3</v>
      </c>
      <c r="G1552" s="2">
        <f t="shared" si="56"/>
        <v>-6.4059011938269817E-3</v>
      </c>
      <c r="H1552" s="2">
        <f t="shared" si="57"/>
        <v>1.1847645158131791E-2</v>
      </c>
    </row>
    <row r="1553" spans="1:8" x14ac:dyDescent="0.25">
      <c r="A1553" s="1">
        <v>42338</v>
      </c>
      <c r="B1553">
        <v>1.0286</v>
      </c>
      <c r="C1553">
        <v>1.0303</v>
      </c>
      <c r="D1553">
        <v>1.0322</v>
      </c>
      <c r="E1553">
        <v>1.0256000000000001</v>
      </c>
      <c r="F1553" s="2">
        <v>-1.6999999999999999E-3</v>
      </c>
      <c r="G1553" s="2">
        <f t="shared" si="56"/>
        <v>1.2633624878523606E-3</v>
      </c>
      <c r="H1553" s="2">
        <f t="shared" si="57"/>
        <v>6.4352574102963522E-3</v>
      </c>
    </row>
    <row r="1554" spans="1:8" x14ac:dyDescent="0.25">
      <c r="A1554" s="1">
        <v>42339</v>
      </c>
      <c r="B1554">
        <v>1.0258</v>
      </c>
      <c r="C1554">
        <v>1.0289999999999999</v>
      </c>
      <c r="D1554">
        <v>1.0306999999999999</v>
      </c>
      <c r="E1554">
        <v>1.0249999999999999</v>
      </c>
      <c r="F1554" s="2">
        <v>-2.7000000000000001E-3</v>
      </c>
      <c r="G1554" s="2">
        <f t="shared" si="56"/>
        <v>3.0217370114045037E-3</v>
      </c>
      <c r="H1554" s="2">
        <f t="shared" si="57"/>
        <v>5.5609756097561355E-3</v>
      </c>
    </row>
    <row r="1555" spans="1:8" x14ac:dyDescent="0.25">
      <c r="A1555" s="1">
        <v>42340</v>
      </c>
      <c r="B1555">
        <v>1.0181</v>
      </c>
      <c r="C1555">
        <v>1.0259</v>
      </c>
      <c r="D1555">
        <v>1.0311999999999999</v>
      </c>
      <c r="E1555">
        <v>1.0176000000000001</v>
      </c>
      <c r="F1555" s="2">
        <v>-7.4999999999999997E-3</v>
      </c>
      <c r="G1555" s="2">
        <f t="shared" si="56"/>
        <v>6.9689831173931158E-3</v>
      </c>
      <c r="H1555" s="2">
        <f t="shared" si="57"/>
        <v>1.3364779874213672E-2</v>
      </c>
    </row>
    <row r="1556" spans="1:8" x14ac:dyDescent="0.25">
      <c r="A1556" s="1">
        <v>42341</v>
      </c>
      <c r="B1556">
        <v>0.9929</v>
      </c>
      <c r="C1556">
        <v>1.0187999999999999</v>
      </c>
      <c r="D1556">
        <v>1.0259</v>
      </c>
      <c r="E1556">
        <v>0.98740000000000006</v>
      </c>
      <c r="F1556" s="2">
        <v>-2.4799999999999999E-2</v>
      </c>
      <c r="G1556" s="2">
        <f t="shared" si="56"/>
        <v>2.567200241618843E-2</v>
      </c>
      <c r="H1556" s="2">
        <f t="shared" si="57"/>
        <v>3.8991290257241219E-2</v>
      </c>
    </row>
    <row r="1557" spans="1:8" x14ac:dyDescent="0.25">
      <c r="A1557" s="1">
        <v>42342</v>
      </c>
      <c r="B1557">
        <v>0.99639999999999995</v>
      </c>
      <c r="C1557">
        <v>0.99329999999999996</v>
      </c>
      <c r="D1557">
        <v>1.004</v>
      </c>
      <c r="E1557">
        <v>0.99119999999999997</v>
      </c>
      <c r="F1557" s="2">
        <v>3.5000000000000001E-3</v>
      </c>
      <c r="G1557" s="2">
        <f t="shared" si="56"/>
        <v>-4.6096803286902978E-3</v>
      </c>
      <c r="H1557" s="2">
        <f t="shared" si="57"/>
        <v>1.2913640032284134E-2</v>
      </c>
    </row>
    <row r="1558" spans="1:8" x14ac:dyDescent="0.25">
      <c r="A1558" s="1">
        <v>42345</v>
      </c>
      <c r="B1558">
        <v>0.99970000000000003</v>
      </c>
      <c r="C1558">
        <v>0.99790000000000001</v>
      </c>
      <c r="D1558">
        <v>1.0037</v>
      </c>
      <c r="E1558">
        <v>0.996</v>
      </c>
      <c r="F1558" s="2">
        <v>3.3E-3</v>
      </c>
      <c r="G1558" s="2">
        <f t="shared" si="56"/>
        <v>-2.2995400919815726E-3</v>
      </c>
      <c r="H1558" s="2">
        <f t="shared" si="57"/>
        <v>7.7309236947791567E-3</v>
      </c>
    </row>
    <row r="1559" spans="1:8" x14ac:dyDescent="0.25">
      <c r="A1559" s="1">
        <v>42346</v>
      </c>
      <c r="B1559">
        <v>0.9919</v>
      </c>
      <c r="C1559">
        <v>1.0002</v>
      </c>
      <c r="D1559">
        <v>1.0018</v>
      </c>
      <c r="E1559">
        <v>0.99139999999999995</v>
      </c>
      <c r="F1559" s="2">
        <v>-7.7999999999999996E-3</v>
      </c>
      <c r="G1559" s="2">
        <f t="shared" si="56"/>
        <v>7.8597339782346121E-3</v>
      </c>
      <c r="H1559" s="2">
        <f t="shared" si="57"/>
        <v>1.0490215856364813E-2</v>
      </c>
    </row>
    <row r="1560" spans="1:8" x14ac:dyDescent="0.25">
      <c r="A1560" s="1">
        <v>42347</v>
      </c>
      <c r="B1560">
        <v>0.98270000000000002</v>
      </c>
      <c r="C1560">
        <v>0.99239999999999995</v>
      </c>
      <c r="D1560">
        <v>0.99519999999999997</v>
      </c>
      <c r="E1560">
        <v>0.98170000000000002</v>
      </c>
      <c r="F1560" s="2">
        <v>-9.2999999999999992E-3</v>
      </c>
      <c r="G1560" s="2">
        <f t="shared" si="56"/>
        <v>9.3572009764035669E-3</v>
      </c>
      <c r="H1560" s="2">
        <f t="shared" si="57"/>
        <v>1.375165529184064E-2</v>
      </c>
    </row>
    <row r="1561" spans="1:8" x14ac:dyDescent="0.25">
      <c r="A1561" s="1">
        <v>42348</v>
      </c>
      <c r="B1561">
        <v>0.98740000000000006</v>
      </c>
      <c r="C1561">
        <v>0.98319999999999996</v>
      </c>
      <c r="D1561">
        <v>0.99129999999999996</v>
      </c>
      <c r="E1561">
        <v>0.98150000000000004</v>
      </c>
      <c r="F1561" s="2">
        <v>4.7999999999999996E-3</v>
      </c>
      <c r="G1561" s="2">
        <f t="shared" si="56"/>
        <v>-4.5560392831832126E-3</v>
      </c>
      <c r="H1561" s="2">
        <f t="shared" si="57"/>
        <v>9.9847172694853999E-3</v>
      </c>
    </row>
    <row r="1562" spans="1:8" x14ac:dyDescent="0.25">
      <c r="A1562" s="1">
        <v>42349</v>
      </c>
      <c r="B1562">
        <v>0.9829</v>
      </c>
      <c r="C1562">
        <v>0.98770000000000002</v>
      </c>
      <c r="D1562">
        <v>0.99039999999999995</v>
      </c>
      <c r="E1562">
        <v>0.98009999999999997</v>
      </c>
      <c r="F1562" s="2">
        <v>-4.5999999999999999E-3</v>
      </c>
      <c r="G1562" s="2">
        <f t="shared" si="56"/>
        <v>4.8835079865703797E-3</v>
      </c>
      <c r="H1562" s="2">
        <f t="shared" si="57"/>
        <v>1.050913172125291E-2</v>
      </c>
    </row>
    <row r="1563" spans="1:8" x14ac:dyDescent="0.25">
      <c r="A1563" s="1">
        <v>42352</v>
      </c>
      <c r="B1563">
        <v>0.98470000000000002</v>
      </c>
      <c r="C1563">
        <v>0.9829</v>
      </c>
      <c r="D1563">
        <v>0.98740000000000006</v>
      </c>
      <c r="E1563">
        <v>0.97860000000000003</v>
      </c>
      <c r="F1563" s="2">
        <v>1.8E-3</v>
      </c>
      <c r="G1563" s="2">
        <f t="shared" si="56"/>
        <v>-2.030663011473248E-3</v>
      </c>
      <c r="H1563" s="2">
        <f t="shared" si="57"/>
        <v>8.9924381769875637E-3</v>
      </c>
    </row>
    <row r="1564" spans="1:8" x14ac:dyDescent="0.25">
      <c r="A1564" s="1">
        <v>42353</v>
      </c>
      <c r="B1564">
        <v>0.99109999999999998</v>
      </c>
      <c r="C1564">
        <v>0.9849</v>
      </c>
      <c r="D1564">
        <v>0.99309999999999998</v>
      </c>
      <c r="E1564">
        <v>0.97960000000000003</v>
      </c>
      <c r="F1564" s="2">
        <v>6.4999999999999997E-3</v>
      </c>
      <c r="G1564" s="2">
        <f t="shared" si="56"/>
        <v>-6.7567567567567962E-3</v>
      </c>
      <c r="H1564" s="2">
        <f t="shared" si="57"/>
        <v>1.3781135157206978E-2</v>
      </c>
    </row>
    <row r="1565" spans="1:8" x14ac:dyDescent="0.25">
      <c r="A1565" s="1">
        <v>42354</v>
      </c>
      <c r="B1565">
        <v>0.9899</v>
      </c>
      <c r="C1565">
        <v>0.99160000000000004</v>
      </c>
      <c r="D1565">
        <v>0.99260000000000004</v>
      </c>
      <c r="E1565">
        <v>0.98150000000000004</v>
      </c>
      <c r="F1565" s="2">
        <v>-1.1999999999999999E-3</v>
      </c>
      <c r="G1565" s="2">
        <f t="shared" si="56"/>
        <v>1.7173451863824981E-3</v>
      </c>
      <c r="H1565" s="2">
        <f t="shared" si="57"/>
        <v>1.1309220580743759E-2</v>
      </c>
    </row>
    <row r="1566" spans="1:8" x14ac:dyDescent="0.25">
      <c r="A1566" s="1">
        <v>42355</v>
      </c>
      <c r="B1566">
        <v>0.99509999999999998</v>
      </c>
      <c r="C1566">
        <v>0.9899</v>
      </c>
      <c r="D1566">
        <v>0.99970000000000003</v>
      </c>
      <c r="E1566">
        <v>0.98570000000000002</v>
      </c>
      <c r="F1566" s="2">
        <v>5.3E-3</v>
      </c>
      <c r="G1566" s="2">
        <f t="shared" si="56"/>
        <v>-6.2242746712177326E-3</v>
      </c>
      <c r="H1566" s="2">
        <f t="shared" si="57"/>
        <v>1.4203104392817299E-2</v>
      </c>
    </row>
    <row r="1567" spans="1:8" x14ac:dyDescent="0.25">
      <c r="A1567" s="1">
        <v>42356</v>
      </c>
      <c r="B1567">
        <v>0.99250000000000005</v>
      </c>
      <c r="C1567">
        <v>0.99609999999999999</v>
      </c>
      <c r="D1567">
        <v>0.99809999999999999</v>
      </c>
      <c r="E1567">
        <v>0.9909</v>
      </c>
      <c r="F1567" s="2">
        <v>-2.5999999999999999E-3</v>
      </c>
      <c r="G1567" s="2">
        <f t="shared" si="56"/>
        <v>3.3239323126510573E-3</v>
      </c>
      <c r="H1567" s="2">
        <f t="shared" si="57"/>
        <v>7.2661217075385854E-3</v>
      </c>
    </row>
    <row r="1568" spans="1:8" x14ac:dyDescent="0.25">
      <c r="A1568" s="1">
        <v>42359</v>
      </c>
      <c r="B1568">
        <v>0.99170000000000003</v>
      </c>
      <c r="C1568">
        <v>0.99280000000000002</v>
      </c>
      <c r="D1568">
        <v>0.99709999999999999</v>
      </c>
      <c r="E1568">
        <v>0.98960000000000004</v>
      </c>
      <c r="F1568" s="2">
        <v>-8.0000000000000004E-4</v>
      </c>
      <c r="G1568" s="2">
        <f t="shared" si="56"/>
        <v>4.0306328093517432E-4</v>
      </c>
      <c r="H1568" s="2">
        <f t="shared" si="57"/>
        <v>7.5788197251414214E-3</v>
      </c>
    </row>
    <row r="1569" spans="1:8" x14ac:dyDescent="0.25">
      <c r="A1569" s="1">
        <v>42360</v>
      </c>
      <c r="B1569">
        <v>0.98660000000000003</v>
      </c>
      <c r="C1569">
        <v>0.99239999999999995</v>
      </c>
      <c r="D1569">
        <v>0.99439999999999995</v>
      </c>
      <c r="E1569">
        <v>0.98550000000000004</v>
      </c>
      <c r="F1569" s="2">
        <v>-5.1000000000000004E-3</v>
      </c>
      <c r="G1569" s="2">
        <f t="shared" si="56"/>
        <v>5.1656031601336914E-3</v>
      </c>
      <c r="H1569" s="2">
        <f t="shared" si="57"/>
        <v>9.0309487569760604E-3</v>
      </c>
    </row>
    <row r="1570" spans="1:8" x14ac:dyDescent="0.25">
      <c r="A1570" s="1">
        <v>42361</v>
      </c>
      <c r="B1570">
        <v>0.99009999999999998</v>
      </c>
      <c r="C1570">
        <v>0.98729999999999996</v>
      </c>
      <c r="D1570">
        <v>0.99519999999999997</v>
      </c>
      <c r="E1570">
        <v>0.98419999999999996</v>
      </c>
      <c r="F1570" s="2">
        <v>3.5000000000000001E-3</v>
      </c>
      <c r="G1570" s="2">
        <f t="shared" si="56"/>
        <v>-3.5324989907146334E-3</v>
      </c>
      <c r="H1570" s="2">
        <f t="shared" si="57"/>
        <v>1.1176590123958555E-2</v>
      </c>
    </row>
    <row r="1571" spans="1:8" x14ac:dyDescent="0.25">
      <c r="A1571" s="1">
        <v>42362</v>
      </c>
      <c r="B1571">
        <v>0.98609999999999998</v>
      </c>
      <c r="C1571">
        <v>0.99080000000000001</v>
      </c>
      <c r="D1571">
        <v>0.99260000000000004</v>
      </c>
      <c r="E1571">
        <v>0.97919999999999996</v>
      </c>
      <c r="F1571" s="2">
        <v>-4.0000000000000001E-3</v>
      </c>
      <c r="G1571" s="2">
        <f t="shared" si="56"/>
        <v>3.8500506585613229E-3</v>
      </c>
      <c r="H1571" s="2">
        <f t="shared" si="57"/>
        <v>1.3684640522875898E-2</v>
      </c>
    </row>
    <row r="1572" spans="1:8" x14ac:dyDescent="0.25">
      <c r="A1572" s="1">
        <v>42363</v>
      </c>
      <c r="B1572">
        <v>0.98709999999999998</v>
      </c>
      <c r="C1572">
        <v>0.98699999999999999</v>
      </c>
      <c r="D1572">
        <v>0.98939999999999995</v>
      </c>
      <c r="E1572">
        <v>0.98229999999999995</v>
      </c>
      <c r="F1572" s="2">
        <v>1E-3</v>
      </c>
      <c r="G1572" s="2">
        <f t="shared" si="56"/>
        <v>-1.0121457489878551E-3</v>
      </c>
      <c r="H1572" s="2">
        <f t="shared" si="57"/>
        <v>7.2279344395805717E-3</v>
      </c>
    </row>
    <row r="1573" spans="1:8" x14ac:dyDescent="0.25">
      <c r="A1573" s="1">
        <v>42366</v>
      </c>
      <c r="B1573">
        <v>0.98760000000000003</v>
      </c>
      <c r="C1573">
        <v>0.98799999999999999</v>
      </c>
      <c r="D1573">
        <v>0.99050000000000005</v>
      </c>
      <c r="E1573">
        <v>0.98550000000000004</v>
      </c>
      <c r="F1573" s="2">
        <v>5.0000000000000001E-4</v>
      </c>
      <c r="G1573" s="2">
        <f t="shared" si="56"/>
        <v>-4.0469445568591255E-4</v>
      </c>
      <c r="H1573" s="2">
        <f t="shared" si="57"/>
        <v>5.0735667174023379E-3</v>
      </c>
    </row>
    <row r="1574" spans="1:8" x14ac:dyDescent="0.25">
      <c r="A1574" s="1">
        <v>42367</v>
      </c>
      <c r="B1574">
        <v>0.9929</v>
      </c>
      <c r="C1574">
        <v>0.98839999999999995</v>
      </c>
      <c r="D1574">
        <v>0.99480000000000002</v>
      </c>
      <c r="E1574">
        <v>0.98609999999999998</v>
      </c>
      <c r="F1574" s="2">
        <v>5.4000000000000003E-3</v>
      </c>
      <c r="G1574" s="2">
        <f t="shared" si="56"/>
        <v>-4.933051444679367E-3</v>
      </c>
      <c r="H1574" s="2">
        <f t="shared" si="57"/>
        <v>8.8226346212352102E-3</v>
      </c>
    </row>
    <row r="1575" spans="1:8" x14ac:dyDescent="0.25">
      <c r="A1575" s="1">
        <v>42368</v>
      </c>
      <c r="B1575">
        <v>0.98809999999999998</v>
      </c>
      <c r="C1575">
        <v>0.99329999999999996</v>
      </c>
      <c r="D1575">
        <v>0.99419999999999997</v>
      </c>
      <c r="E1575">
        <v>0.98550000000000004</v>
      </c>
      <c r="F1575" s="2">
        <v>-4.7999999999999996E-3</v>
      </c>
      <c r="G1575" s="2">
        <f t="shared" si="56"/>
        <v>4.6525740871851294E-3</v>
      </c>
      <c r="H1575" s="2">
        <f t="shared" si="57"/>
        <v>8.8280060882799903E-3</v>
      </c>
    </row>
    <row r="1576" spans="1:8" x14ac:dyDescent="0.25">
      <c r="A1576" s="1">
        <v>42369</v>
      </c>
      <c r="B1576">
        <v>1.0018</v>
      </c>
      <c r="C1576">
        <v>0.98870000000000002</v>
      </c>
      <c r="D1576">
        <v>1.0035000000000001</v>
      </c>
      <c r="E1576">
        <v>0.98709999999999998</v>
      </c>
      <c r="F1576" s="2">
        <v>1.3899999999999999E-2</v>
      </c>
      <c r="G1576" s="2">
        <f t="shared" si="56"/>
        <v>-1.2682244857199964E-2</v>
      </c>
      <c r="H1576" s="2">
        <f t="shared" si="57"/>
        <v>1.6614324789788353E-2</v>
      </c>
    </row>
    <row r="1577" spans="1:8" x14ac:dyDescent="0.25">
      <c r="A1577" s="1">
        <v>42370</v>
      </c>
      <c r="B1577">
        <v>1.0009999999999999</v>
      </c>
      <c r="C1577">
        <v>1.0014000000000001</v>
      </c>
      <c r="D1577">
        <v>1.0021</v>
      </c>
      <c r="E1577">
        <v>1.0013000000000001</v>
      </c>
      <c r="F1577" s="2">
        <v>-8.0000000000000004E-4</v>
      </c>
      <c r="G1577" s="2">
        <f t="shared" si="56"/>
        <v>8.9955022488767916E-4</v>
      </c>
      <c r="H1577" s="2">
        <f t="shared" si="57"/>
        <v>7.989613502445939E-4</v>
      </c>
    </row>
    <row r="1578" spans="1:8" x14ac:dyDescent="0.25">
      <c r="A1578" s="1">
        <v>42373</v>
      </c>
      <c r="B1578">
        <v>1.0016</v>
      </c>
      <c r="C1578">
        <v>1.0004999999999999</v>
      </c>
      <c r="D1578">
        <v>1.0068999999999999</v>
      </c>
      <c r="E1578">
        <v>0.99229999999999996</v>
      </c>
      <c r="F1578" s="2">
        <v>5.9999999999999995E-4</v>
      </c>
      <c r="G1578" s="2">
        <f t="shared" si="56"/>
        <v>-1.7958695001496796E-3</v>
      </c>
      <c r="H1578" s="2">
        <f t="shared" si="57"/>
        <v>1.4713292351103444E-2</v>
      </c>
    </row>
    <row r="1579" spans="1:8" x14ac:dyDescent="0.25">
      <c r="A1579" s="1">
        <v>42374</v>
      </c>
      <c r="B1579">
        <v>1.0081</v>
      </c>
      <c r="C1579">
        <v>1.0023</v>
      </c>
      <c r="D1579">
        <v>1.0128999999999999</v>
      </c>
      <c r="E1579">
        <v>1.0005999999999999</v>
      </c>
      <c r="F1579" s="2">
        <v>6.4999999999999997E-3</v>
      </c>
      <c r="G1579" s="2">
        <f t="shared" si="56"/>
        <v>-6.2462819750148451E-3</v>
      </c>
      <c r="H1579" s="2">
        <f t="shared" si="57"/>
        <v>1.2292624425344772E-2</v>
      </c>
    </row>
    <row r="1580" spans="1:8" x14ac:dyDescent="0.25">
      <c r="A1580" s="1">
        <v>42375</v>
      </c>
      <c r="B1580">
        <v>1.0069999999999999</v>
      </c>
      <c r="C1580">
        <v>1.0085999999999999</v>
      </c>
      <c r="D1580">
        <v>1.0122</v>
      </c>
      <c r="E1580">
        <v>1.0055000000000001</v>
      </c>
      <c r="F1580" s="2">
        <v>-1.1000000000000001E-3</v>
      </c>
      <c r="G1580" s="2">
        <f t="shared" si="56"/>
        <v>1.0918114143919392E-3</v>
      </c>
      <c r="H1580" s="2">
        <f t="shared" si="57"/>
        <v>6.6633515663848111E-3</v>
      </c>
    </row>
    <row r="1581" spans="1:8" x14ac:dyDescent="0.25">
      <c r="A1581" s="1">
        <v>42376</v>
      </c>
      <c r="B1581">
        <v>0.99319999999999997</v>
      </c>
      <c r="C1581">
        <v>1.0075000000000001</v>
      </c>
      <c r="D1581">
        <v>1.0089999999999999</v>
      </c>
      <c r="E1581">
        <v>0.99209999999999998</v>
      </c>
      <c r="F1581" s="2">
        <v>-1.37E-2</v>
      </c>
      <c r="G1581" s="2">
        <f t="shared" si="56"/>
        <v>1.4193678276625843E-2</v>
      </c>
      <c r="H1581" s="2">
        <f t="shared" si="57"/>
        <v>1.7034573127708817E-2</v>
      </c>
    </row>
    <row r="1582" spans="1:8" x14ac:dyDescent="0.25">
      <c r="A1582" s="1">
        <v>42377</v>
      </c>
      <c r="B1582">
        <v>0.99460000000000004</v>
      </c>
      <c r="C1582">
        <v>0.99339999999999995</v>
      </c>
      <c r="D1582">
        <v>1.0057</v>
      </c>
      <c r="E1582">
        <v>0.99299999999999999</v>
      </c>
      <c r="F1582" s="2">
        <v>1.4E-3</v>
      </c>
      <c r="G1582" s="2">
        <f t="shared" si="56"/>
        <v>-1.7083710179881769E-3</v>
      </c>
      <c r="H1582" s="2">
        <f t="shared" si="57"/>
        <v>1.2789526686807698E-2</v>
      </c>
    </row>
    <row r="1583" spans="1:8" x14ac:dyDescent="0.25">
      <c r="A1583" s="1">
        <v>42380</v>
      </c>
      <c r="B1583">
        <v>1.0015000000000001</v>
      </c>
      <c r="C1583">
        <v>0.99509999999999998</v>
      </c>
      <c r="D1583">
        <v>1.0026999999999999</v>
      </c>
      <c r="E1583">
        <v>0.98809999999999998</v>
      </c>
      <c r="F1583" s="2">
        <v>6.8999999999999999E-3</v>
      </c>
      <c r="G1583" s="2">
        <f t="shared" si="56"/>
        <v>-6.3904143784324231E-3</v>
      </c>
      <c r="H1583" s="2">
        <f t="shared" si="57"/>
        <v>1.4775832405626906E-2</v>
      </c>
    </row>
    <row r="1584" spans="1:8" x14ac:dyDescent="0.25">
      <c r="A1584" s="1">
        <v>42381</v>
      </c>
      <c r="B1584">
        <v>1.0016</v>
      </c>
      <c r="C1584">
        <v>1.0015000000000001</v>
      </c>
      <c r="D1584">
        <v>1.0052000000000001</v>
      </c>
      <c r="E1584">
        <v>0.99650000000000005</v>
      </c>
      <c r="F1584" s="2">
        <v>1E-4</v>
      </c>
      <c r="G1584" s="2">
        <f t="shared" si="56"/>
        <v>-1.2963701635419396E-3</v>
      </c>
      <c r="H1584" s="2">
        <f t="shared" si="57"/>
        <v>8.7305569493226695E-3</v>
      </c>
    </row>
    <row r="1585" spans="1:8" x14ac:dyDescent="0.25">
      <c r="A1585" s="1">
        <v>42382</v>
      </c>
      <c r="B1585">
        <v>1.0057</v>
      </c>
      <c r="C1585">
        <v>1.0027999999999999</v>
      </c>
      <c r="D1585">
        <v>1.0112000000000001</v>
      </c>
      <c r="E1585">
        <v>1.0019</v>
      </c>
      <c r="F1585" s="2">
        <v>4.1000000000000003E-3</v>
      </c>
      <c r="G1585" s="2">
        <f t="shared" si="56"/>
        <v>-3.0818172780595512E-3</v>
      </c>
      <c r="H1585" s="2">
        <f t="shared" si="57"/>
        <v>9.2823635093323541E-3</v>
      </c>
    </row>
    <row r="1586" spans="1:8" x14ac:dyDescent="0.25">
      <c r="A1586" s="1">
        <v>42383</v>
      </c>
      <c r="B1586">
        <v>1.0044</v>
      </c>
      <c r="C1586">
        <v>1.0059</v>
      </c>
      <c r="D1586">
        <v>1.0097</v>
      </c>
      <c r="E1586">
        <v>1.0007999999999999</v>
      </c>
      <c r="F1586" s="2">
        <v>-1.2999999999999999E-3</v>
      </c>
      <c r="G1586" s="2">
        <f t="shared" si="56"/>
        <v>8.9552238805982391E-4</v>
      </c>
      <c r="H1586" s="2">
        <f t="shared" si="57"/>
        <v>8.892885691446974E-3</v>
      </c>
    </row>
    <row r="1587" spans="1:8" x14ac:dyDescent="0.25">
      <c r="A1587" s="1">
        <v>42384</v>
      </c>
      <c r="B1587">
        <v>1.002</v>
      </c>
      <c r="C1587">
        <v>1.0049999999999999</v>
      </c>
      <c r="D1587">
        <v>1.0066999999999999</v>
      </c>
      <c r="E1587">
        <v>0.99570000000000003</v>
      </c>
      <c r="F1587" s="2">
        <v>-2.3999999999999998E-3</v>
      </c>
      <c r="G1587" s="2">
        <f t="shared" si="56"/>
        <v>2.4937655860348597E-3</v>
      </c>
      <c r="H1587" s="2">
        <f t="shared" si="57"/>
        <v>1.104750426835382E-2</v>
      </c>
    </row>
    <row r="1588" spans="1:8" x14ac:dyDescent="0.25">
      <c r="A1588" s="1">
        <v>42387</v>
      </c>
      <c r="B1588">
        <v>1.0051000000000001</v>
      </c>
      <c r="C1588">
        <v>1.0024999999999999</v>
      </c>
      <c r="D1588">
        <v>1.0075000000000001</v>
      </c>
      <c r="E1588">
        <v>1.0005999999999999</v>
      </c>
      <c r="F1588" s="2">
        <v>3.0999999999999999E-3</v>
      </c>
      <c r="G1588" s="2">
        <f t="shared" si="56"/>
        <v>-2.7852382373422216E-3</v>
      </c>
      <c r="H1588" s="2">
        <f t="shared" si="57"/>
        <v>6.8958624825106226E-3</v>
      </c>
    </row>
    <row r="1589" spans="1:8" x14ac:dyDescent="0.25">
      <c r="A1589" s="1">
        <v>42388</v>
      </c>
      <c r="B1589">
        <v>1.0027999999999999</v>
      </c>
      <c r="C1589">
        <v>1.0053000000000001</v>
      </c>
      <c r="D1589">
        <v>1.0086999999999999</v>
      </c>
      <c r="E1589">
        <v>1</v>
      </c>
      <c r="F1589" s="2">
        <v>-2.3E-3</v>
      </c>
      <c r="G1589" s="2">
        <f t="shared" si="56"/>
        <v>1.3945612112760911E-3</v>
      </c>
      <c r="H1589" s="2">
        <f t="shared" si="57"/>
        <v>8.69999999999993E-3</v>
      </c>
    </row>
    <row r="1590" spans="1:8" x14ac:dyDescent="0.25">
      <c r="A1590" s="1">
        <v>42389</v>
      </c>
      <c r="B1590">
        <v>1.0041</v>
      </c>
      <c r="C1590">
        <v>1.0039</v>
      </c>
      <c r="D1590">
        <v>1.0063</v>
      </c>
      <c r="E1590">
        <v>0.99890000000000001</v>
      </c>
      <c r="F1590" s="2">
        <v>1.2999999999999999E-3</v>
      </c>
      <c r="G1590" s="2">
        <f t="shared" si="56"/>
        <v>-6.9679474417671009E-4</v>
      </c>
      <c r="H1590" s="2">
        <f t="shared" si="57"/>
        <v>7.4081489638602085E-3</v>
      </c>
    </row>
    <row r="1591" spans="1:8" x14ac:dyDescent="0.25">
      <c r="A1591" s="1">
        <v>42390</v>
      </c>
      <c r="B1591">
        <v>1.0068999999999999</v>
      </c>
      <c r="C1591">
        <v>1.0045999999999999</v>
      </c>
      <c r="D1591">
        <v>1.0148999999999999</v>
      </c>
      <c r="E1591">
        <v>1.0011000000000001</v>
      </c>
      <c r="F1591" s="2">
        <v>2.8E-3</v>
      </c>
      <c r="G1591" s="2">
        <f t="shared" si="56"/>
        <v>-2.6804328402662034E-3</v>
      </c>
      <c r="H1591" s="2">
        <f t="shared" si="57"/>
        <v>1.3784836679652194E-2</v>
      </c>
    </row>
    <row r="1592" spans="1:8" x14ac:dyDescent="0.25">
      <c r="A1592" s="1">
        <v>42391</v>
      </c>
      <c r="B1592">
        <v>1.0156000000000001</v>
      </c>
      <c r="C1592">
        <v>1.0073000000000001</v>
      </c>
      <c r="D1592">
        <v>1.0173000000000001</v>
      </c>
      <c r="E1592">
        <v>1.0065</v>
      </c>
      <c r="F1592" s="2">
        <v>8.6E-3</v>
      </c>
      <c r="G1592" s="2">
        <f t="shared" si="56"/>
        <v>-8.270158511371431E-3</v>
      </c>
      <c r="H1592" s="2">
        <f t="shared" si="57"/>
        <v>1.0730253353204315E-2</v>
      </c>
    </row>
    <row r="1593" spans="1:8" x14ac:dyDescent="0.25">
      <c r="A1593" s="1">
        <v>42394</v>
      </c>
      <c r="B1593">
        <v>1.0123</v>
      </c>
      <c r="C1593">
        <v>1.0157</v>
      </c>
      <c r="D1593">
        <v>1.0172000000000001</v>
      </c>
      <c r="E1593">
        <v>1.0122</v>
      </c>
      <c r="F1593" s="2">
        <v>-3.2000000000000002E-3</v>
      </c>
      <c r="G1593" s="2">
        <f t="shared" si="56"/>
        <v>2.7643400138218344E-3</v>
      </c>
      <c r="H1593" s="2">
        <f t="shared" si="57"/>
        <v>4.939735230191776E-3</v>
      </c>
    </row>
    <row r="1594" spans="1:8" x14ac:dyDescent="0.25">
      <c r="A1594" s="1">
        <v>42395</v>
      </c>
      <c r="B1594">
        <v>1.0165</v>
      </c>
      <c r="C1594">
        <v>1.0128999999999999</v>
      </c>
      <c r="D1594">
        <v>1.0204</v>
      </c>
      <c r="E1594">
        <v>1.0116000000000001</v>
      </c>
      <c r="F1594" s="2">
        <v>4.1000000000000003E-3</v>
      </c>
      <c r="G1594" s="2">
        <f t="shared" si="56"/>
        <v>-3.9335234536335964E-3</v>
      </c>
      <c r="H1594" s="2">
        <f t="shared" si="57"/>
        <v>8.6990905496242762E-3</v>
      </c>
    </row>
    <row r="1595" spans="1:8" x14ac:dyDescent="0.25">
      <c r="A1595" s="1">
        <v>42396</v>
      </c>
      <c r="B1595">
        <v>1.0145</v>
      </c>
      <c r="C1595">
        <v>1.0168999999999999</v>
      </c>
      <c r="D1595">
        <v>1.0194000000000001</v>
      </c>
      <c r="E1595">
        <v>1.0127999999999999</v>
      </c>
      <c r="F1595" s="2">
        <v>-2E-3</v>
      </c>
      <c r="G1595" s="2">
        <f t="shared" si="56"/>
        <v>1.6745468873126603E-3</v>
      </c>
      <c r="H1595" s="2">
        <f t="shared" si="57"/>
        <v>6.5165876777252786E-3</v>
      </c>
    </row>
    <row r="1596" spans="1:8" x14ac:dyDescent="0.25">
      <c r="A1596" s="1">
        <v>42397</v>
      </c>
      <c r="B1596">
        <v>1.0134000000000001</v>
      </c>
      <c r="C1596">
        <v>1.0152000000000001</v>
      </c>
      <c r="D1596">
        <v>1.0186999999999999</v>
      </c>
      <c r="E1596">
        <v>1.0108999999999999</v>
      </c>
      <c r="F1596" s="2">
        <v>-1.1000000000000001E-3</v>
      </c>
      <c r="G1596" s="2">
        <f t="shared" si="56"/>
        <v>1.3809429867824698E-3</v>
      </c>
      <c r="H1596" s="2">
        <f t="shared" si="57"/>
        <v>7.7158967256900088E-3</v>
      </c>
    </row>
    <row r="1597" spans="1:8" x14ac:dyDescent="0.25">
      <c r="A1597" s="1">
        <v>42398</v>
      </c>
      <c r="B1597">
        <v>1.0226999999999999</v>
      </c>
      <c r="C1597">
        <v>1.0138</v>
      </c>
      <c r="D1597">
        <v>1.0261</v>
      </c>
      <c r="E1597">
        <v>1.0130999999999999</v>
      </c>
      <c r="F1597" s="2">
        <v>9.1999999999999998E-3</v>
      </c>
      <c r="G1597" s="2">
        <f t="shared" si="56"/>
        <v>-8.5085574572126461E-3</v>
      </c>
      <c r="H1597" s="2">
        <f t="shared" si="57"/>
        <v>1.2831902082716538E-2</v>
      </c>
    </row>
    <row r="1598" spans="1:8" x14ac:dyDescent="0.25">
      <c r="A1598" s="1">
        <v>42401</v>
      </c>
      <c r="B1598">
        <v>1.0192000000000001</v>
      </c>
      <c r="C1598">
        <v>1.0225</v>
      </c>
      <c r="D1598">
        <v>1.0251999999999999</v>
      </c>
      <c r="E1598">
        <v>1.0154000000000001</v>
      </c>
      <c r="F1598" s="2">
        <v>-3.3999999999999998E-3</v>
      </c>
      <c r="G1598" s="2">
        <f t="shared" si="56"/>
        <v>2.549269536228979E-3</v>
      </c>
      <c r="H1598" s="2">
        <f t="shared" si="57"/>
        <v>9.651368918652559E-3</v>
      </c>
    </row>
    <row r="1599" spans="1:8" x14ac:dyDescent="0.25">
      <c r="A1599" s="1">
        <v>42402</v>
      </c>
      <c r="B1599">
        <v>1.0182</v>
      </c>
      <c r="C1599">
        <v>1.0199</v>
      </c>
      <c r="D1599">
        <v>1.0229999999999999</v>
      </c>
      <c r="E1599">
        <v>1.0167999999999999</v>
      </c>
      <c r="F1599" s="2">
        <v>-1E-3</v>
      </c>
      <c r="G1599" s="2">
        <f t="shared" si="56"/>
        <v>9.8145058396320746E-4</v>
      </c>
      <c r="H1599" s="2">
        <f t="shared" si="57"/>
        <v>6.0975609756097398E-3</v>
      </c>
    </row>
    <row r="1600" spans="1:8" x14ac:dyDescent="0.25">
      <c r="A1600" s="1">
        <v>42403</v>
      </c>
      <c r="B1600">
        <v>1.004</v>
      </c>
      <c r="C1600">
        <v>1.0188999999999999</v>
      </c>
      <c r="D1600">
        <v>1.0201</v>
      </c>
      <c r="E1600">
        <v>0.99860000000000004</v>
      </c>
      <c r="F1600" s="2">
        <v>-1.3899999999999999E-2</v>
      </c>
      <c r="G1600" s="2">
        <f t="shared" si="56"/>
        <v>1.4638518223461398E-2</v>
      </c>
      <c r="H1600" s="2">
        <f t="shared" si="57"/>
        <v>2.1530142199078672E-2</v>
      </c>
    </row>
    <row r="1601" spans="1:8" x14ac:dyDescent="0.25">
      <c r="A1601" s="1">
        <v>42404</v>
      </c>
      <c r="B1601">
        <v>0.99280000000000002</v>
      </c>
      <c r="C1601">
        <v>1.0042</v>
      </c>
      <c r="D1601">
        <v>1.0081</v>
      </c>
      <c r="E1601">
        <v>0.99199999999999999</v>
      </c>
      <c r="F1601" s="2">
        <v>-1.12E-2</v>
      </c>
      <c r="G1601" s="2">
        <f t="shared" si="56"/>
        <v>1.09735226014296E-2</v>
      </c>
      <c r="H1601" s="2">
        <f t="shared" si="57"/>
        <v>1.6229838709677424E-2</v>
      </c>
    </row>
    <row r="1602" spans="1:8" x14ac:dyDescent="0.25">
      <c r="A1602" s="1">
        <v>42405</v>
      </c>
      <c r="B1602">
        <v>0.99050000000000005</v>
      </c>
      <c r="C1602">
        <v>0.99329999999999996</v>
      </c>
      <c r="D1602">
        <v>0.99890000000000001</v>
      </c>
      <c r="E1602">
        <v>0.98829999999999996</v>
      </c>
      <c r="F1602" s="2">
        <v>-2.3E-3</v>
      </c>
      <c r="G1602" s="2">
        <f t="shared" si="56"/>
        <v>1.7144009681322346E-3</v>
      </c>
      <c r="H1602" s="2">
        <f t="shared" si="57"/>
        <v>1.0725488212081406E-2</v>
      </c>
    </row>
    <row r="1603" spans="1:8" x14ac:dyDescent="0.25">
      <c r="A1603" s="1">
        <v>42408</v>
      </c>
      <c r="B1603">
        <v>0.98660000000000003</v>
      </c>
      <c r="C1603">
        <v>0.99160000000000004</v>
      </c>
      <c r="D1603">
        <v>0.99770000000000003</v>
      </c>
      <c r="E1603">
        <v>0.9839</v>
      </c>
      <c r="F1603" s="2">
        <v>-3.8999999999999998E-3</v>
      </c>
      <c r="G1603" s="2">
        <f t="shared" si="56"/>
        <v>4.2535953007899344E-3</v>
      </c>
      <c r="H1603" s="2">
        <f t="shared" si="57"/>
        <v>1.402581563166992E-2</v>
      </c>
    </row>
    <row r="1604" spans="1:8" x14ac:dyDescent="0.25">
      <c r="A1604" s="1">
        <v>42409</v>
      </c>
      <c r="B1604">
        <v>0.97240000000000004</v>
      </c>
      <c r="C1604">
        <v>0.98740000000000006</v>
      </c>
      <c r="D1604">
        <v>0.98860000000000003</v>
      </c>
      <c r="E1604">
        <v>0.96930000000000005</v>
      </c>
      <c r="F1604" s="2">
        <v>-1.44E-2</v>
      </c>
      <c r="G1604" s="2">
        <f t="shared" si="56"/>
        <v>1.4903895569945595E-2</v>
      </c>
      <c r="H1604" s="2">
        <f t="shared" si="57"/>
        <v>1.9911276178685631E-2</v>
      </c>
    </row>
    <row r="1605" spans="1:8" x14ac:dyDescent="0.25">
      <c r="A1605" s="1">
        <v>42410</v>
      </c>
      <c r="B1605">
        <v>0.97360000000000002</v>
      </c>
      <c r="C1605">
        <v>0.97289999999999999</v>
      </c>
      <c r="D1605">
        <v>0.98229999999999995</v>
      </c>
      <c r="E1605">
        <v>0.97089999999999999</v>
      </c>
      <c r="F1605" s="2">
        <v>1.1999999999999999E-3</v>
      </c>
      <c r="G1605" s="2">
        <f t="shared" si="56"/>
        <v>-9.2421441774492906E-4</v>
      </c>
      <c r="H1605" s="2">
        <f t="shared" si="57"/>
        <v>1.1741682974559652E-2</v>
      </c>
    </row>
    <row r="1606" spans="1:8" x14ac:dyDescent="0.25">
      <c r="A1606" s="1">
        <v>42411</v>
      </c>
      <c r="B1606">
        <v>0.9728</v>
      </c>
      <c r="C1606">
        <v>0.9738</v>
      </c>
      <c r="D1606">
        <v>0.97660000000000002</v>
      </c>
      <c r="E1606">
        <v>0.96609999999999996</v>
      </c>
      <c r="F1606" s="2">
        <v>-8.0000000000000004E-4</v>
      </c>
      <c r="G1606" s="2">
        <f t="shared" si="56"/>
        <v>1.2338062924120694E-3</v>
      </c>
      <c r="H1606" s="2">
        <f t="shared" si="57"/>
        <v>1.0868440120070454E-2</v>
      </c>
    </row>
    <row r="1607" spans="1:8" x14ac:dyDescent="0.25">
      <c r="A1607" s="1">
        <v>42412</v>
      </c>
      <c r="B1607">
        <v>0.9768</v>
      </c>
      <c r="C1607">
        <v>0.97260000000000002</v>
      </c>
      <c r="D1607">
        <v>0.97940000000000005</v>
      </c>
      <c r="E1607">
        <v>0.97119999999999995</v>
      </c>
      <c r="F1607" s="2">
        <v>4.1000000000000003E-3</v>
      </c>
      <c r="G1607" s="2">
        <f t="shared" si="56"/>
        <v>-4.1978089485000432E-3</v>
      </c>
      <c r="H1607" s="2">
        <f t="shared" si="57"/>
        <v>8.4431630971994395E-3</v>
      </c>
    </row>
    <row r="1608" spans="1:8" x14ac:dyDescent="0.25">
      <c r="A1608" s="1">
        <v>42415</v>
      </c>
      <c r="B1608">
        <v>0.98670000000000002</v>
      </c>
      <c r="C1608">
        <v>0.97670000000000001</v>
      </c>
      <c r="D1608">
        <v>0.98970000000000002</v>
      </c>
      <c r="E1608">
        <v>0.97560000000000002</v>
      </c>
      <c r="F1608" s="2">
        <v>1.01E-2</v>
      </c>
      <c r="G1608" s="2">
        <f t="shared" si="56"/>
        <v>-1.0636142625607733E-2</v>
      </c>
      <c r="H1608" s="2">
        <f t="shared" si="57"/>
        <v>1.4452644526445265E-2</v>
      </c>
    </row>
    <row r="1609" spans="1:8" x14ac:dyDescent="0.25">
      <c r="A1609" s="1">
        <v>42416</v>
      </c>
      <c r="B1609">
        <v>0.98799999999999999</v>
      </c>
      <c r="C1609">
        <v>0.98719999999999997</v>
      </c>
      <c r="D1609">
        <v>0.99009999999999998</v>
      </c>
      <c r="E1609">
        <v>0.98460000000000003</v>
      </c>
      <c r="F1609" s="2">
        <v>1.2999999999999999E-3</v>
      </c>
      <c r="G1609" s="2">
        <f t="shared" si="56"/>
        <v>-1.7190818080696074E-3</v>
      </c>
      <c r="H1609" s="2">
        <f t="shared" si="57"/>
        <v>5.5860247816371614E-3</v>
      </c>
    </row>
    <row r="1610" spans="1:8" x14ac:dyDescent="0.25">
      <c r="A1610" s="1">
        <v>42417</v>
      </c>
      <c r="B1610">
        <v>0.9919</v>
      </c>
      <c r="C1610">
        <v>0.9889</v>
      </c>
      <c r="D1610">
        <v>0.99460000000000004</v>
      </c>
      <c r="E1610">
        <v>0.98509999999999998</v>
      </c>
      <c r="F1610" s="2">
        <v>3.8999999999999998E-3</v>
      </c>
      <c r="G1610" s="2">
        <f t="shared" si="56"/>
        <v>-3.5268037081821321E-3</v>
      </c>
      <c r="H1610" s="2">
        <f t="shared" si="57"/>
        <v>9.6436909958380508E-3</v>
      </c>
    </row>
    <row r="1611" spans="1:8" x14ac:dyDescent="0.25">
      <c r="A1611" s="1">
        <v>42418</v>
      </c>
      <c r="B1611">
        <v>0.99229999999999996</v>
      </c>
      <c r="C1611">
        <v>0.99239999999999995</v>
      </c>
      <c r="D1611">
        <v>0.99729999999999996</v>
      </c>
      <c r="E1611">
        <v>0.99029999999999996</v>
      </c>
      <c r="F1611" s="2">
        <v>4.0000000000000002E-4</v>
      </c>
      <c r="G1611" s="2">
        <f t="shared" si="56"/>
        <v>-6.042296072508005E-4</v>
      </c>
      <c r="H1611" s="2">
        <f t="shared" si="57"/>
        <v>7.0685650812885052E-3</v>
      </c>
    </row>
    <row r="1612" spans="1:8" x14ac:dyDescent="0.25">
      <c r="A1612" s="1">
        <v>42419</v>
      </c>
      <c r="B1612">
        <v>0.98980000000000001</v>
      </c>
      <c r="C1612">
        <v>0.99299999999999999</v>
      </c>
      <c r="D1612">
        <v>0.99719999999999998</v>
      </c>
      <c r="E1612">
        <v>0.98870000000000002</v>
      </c>
      <c r="F1612" s="2">
        <v>-2.5000000000000001E-3</v>
      </c>
      <c r="G1612" s="2">
        <f t="shared" ref="G1612:G1675" si="58">(C1612-C1613)/C1613</f>
        <v>2.9289970710029427E-3</v>
      </c>
      <c r="H1612" s="2">
        <f t="shared" ref="H1612:H1675" si="59">(D1612-E1612)/E1612</f>
        <v>8.5971477697986774E-3</v>
      </c>
    </row>
    <row r="1613" spans="1:8" x14ac:dyDescent="0.25">
      <c r="A1613" s="1">
        <v>42422</v>
      </c>
      <c r="B1613">
        <v>0.99939999999999996</v>
      </c>
      <c r="C1613">
        <v>0.99009999999999998</v>
      </c>
      <c r="D1613">
        <v>1.0008999999999999</v>
      </c>
      <c r="E1613">
        <v>0.98770000000000002</v>
      </c>
      <c r="F1613" s="2">
        <v>9.7000000000000003E-3</v>
      </c>
      <c r="G1613" s="2">
        <f t="shared" si="58"/>
        <v>-9.9000000000000199E-3</v>
      </c>
      <c r="H1613" s="2">
        <f t="shared" si="59"/>
        <v>1.3364381897337125E-2</v>
      </c>
    </row>
    <row r="1614" spans="1:8" x14ac:dyDescent="0.25">
      <c r="A1614" s="1">
        <v>42423</v>
      </c>
      <c r="B1614">
        <v>0.99070000000000003</v>
      </c>
      <c r="C1614">
        <v>1</v>
      </c>
      <c r="D1614">
        <v>1.0009999999999999</v>
      </c>
      <c r="E1614">
        <v>0.98939999999999995</v>
      </c>
      <c r="F1614" s="2">
        <v>-8.6999999999999994E-3</v>
      </c>
      <c r="G1614" s="2">
        <f t="shared" si="58"/>
        <v>8.7763542822556651E-3</v>
      </c>
      <c r="H1614" s="2">
        <f t="shared" si="59"/>
        <v>1.1724277339801845E-2</v>
      </c>
    </row>
    <row r="1615" spans="1:8" x14ac:dyDescent="0.25">
      <c r="A1615" s="1">
        <v>42424</v>
      </c>
      <c r="B1615">
        <v>0.98870000000000002</v>
      </c>
      <c r="C1615">
        <v>0.99129999999999996</v>
      </c>
      <c r="D1615">
        <v>0.99580000000000002</v>
      </c>
      <c r="E1615">
        <v>0.98509999999999998</v>
      </c>
      <c r="F1615" s="2">
        <v>-2E-3</v>
      </c>
      <c r="G1615" s="2">
        <f t="shared" si="58"/>
        <v>2.4269390231570005E-3</v>
      </c>
      <c r="H1615" s="2">
        <f t="shared" si="59"/>
        <v>1.0861841437417565E-2</v>
      </c>
    </row>
    <row r="1616" spans="1:8" x14ac:dyDescent="0.25">
      <c r="A1616" s="1">
        <v>42425</v>
      </c>
      <c r="B1616">
        <v>0.99</v>
      </c>
      <c r="C1616">
        <v>0.9889</v>
      </c>
      <c r="D1616">
        <v>0.99560000000000004</v>
      </c>
      <c r="E1616">
        <v>0.98760000000000003</v>
      </c>
      <c r="F1616" s="2">
        <v>1.2999999999999999E-3</v>
      </c>
      <c r="G1616" s="2">
        <f t="shared" si="58"/>
        <v>-1.4137130162576561E-3</v>
      </c>
      <c r="H1616" s="2">
        <f t="shared" si="59"/>
        <v>8.1004455245038548E-3</v>
      </c>
    </row>
    <row r="1617" spans="1:8" x14ac:dyDescent="0.25">
      <c r="A1617" s="1">
        <v>42426</v>
      </c>
      <c r="B1617">
        <v>0.99629999999999996</v>
      </c>
      <c r="C1617">
        <v>0.99029999999999996</v>
      </c>
      <c r="D1617">
        <v>0.99929999999999997</v>
      </c>
      <c r="E1617">
        <v>0.98699999999999999</v>
      </c>
      <c r="F1617" s="2">
        <v>6.4000000000000003E-3</v>
      </c>
      <c r="G1617" s="2">
        <f t="shared" si="58"/>
        <v>-6.2217762167587499E-3</v>
      </c>
      <c r="H1617" s="2">
        <f t="shared" si="59"/>
        <v>1.2462006079027333E-2</v>
      </c>
    </row>
    <row r="1618" spans="1:8" x14ac:dyDescent="0.25">
      <c r="A1618" s="1">
        <v>42429</v>
      </c>
      <c r="B1618">
        <v>0.998</v>
      </c>
      <c r="C1618">
        <v>0.99650000000000005</v>
      </c>
      <c r="D1618">
        <v>1.004</v>
      </c>
      <c r="E1618">
        <v>0.99470000000000003</v>
      </c>
      <c r="F1618" s="2">
        <v>1.6999999999999999E-3</v>
      </c>
      <c r="G1618" s="2">
        <f t="shared" si="58"/>
        <v>-1.9030448717947735E-3</v>
      </c>
      <c r="H1618" s="2">
        <f t="shared" si="59"/>
        <v>9.3495526289333209E-3</v>
      </c>
    </row>
    <row r="1619" spans="1:8" x14ac:dyDescent="0.25">
      <c r="A1619" s="1">
        <v>42430</v>
      </c>
      <c r="B1619">
        <v>0.99690000000000001</v>
      </c>
      <c r="C1619">
        <v>0.99839999999999995</v>
      </c>
      <c r="D1619">
        <v>1.0014000000000001</v>
      </c>
      <c r="E1619">
        <v>0.99580000000000002</v>
      </c>
      <c r="F1619" s="2">
        <v>-1.1000000000000001E-3</v>
      </c>
      <c r="G1619" s="2">
        <f t="shared" si="58"/>
        <v>1.0026067776218177E-3</v>
      </c>
      <c r="H1619" s="2">
        <f t="shared" si="59"/>
        <v>5.6236192006427488E-3</v>
      </c>
    </row>
    <row r="1620" spans="1:8" x14ac:dyDescent="0.25">
      <c r="A1620" s="1">
        <v>42431</v>
      </c>
      <c r="B1620">
        <v>0.99629999999999996</v>
      </c>
      <c r="C1620">
        <v>0.99739999999999995</v>
      </c>
      <c r="D1620">
        <v>1.0014000000000001</v>
      </c>
      <c r="E1620">
        <v>0.99539999999999995</v>
      </c>
      <c r="F1620" s="2">
        <v>-5.9999999999999995E-4</v>
      </c>
      <c r="G1620" s="2">
        <f t="shared" si="58"/>
        <v>7.0231764823911196E-4</v>
      </c>
      <c r="H1620" s="2">
        <f t="shared" si="59"/>
        <v>6.0277275467150058E-3</v>
      </c>
    </row>
    <row r="1621" spans="1:8" x14ac:dyDescent="0.25">
      <c r="A1621" s="1">
        <v>42432</v>
      </c>
      <c r="B1621">
        <v>0.99219999999999997</v>
      </c>
      <c r="C1621">
        <v>0.99670000000000003</v>
      </c>
      <c r="D1621">
        <v>0.99939999999999996</v>
      </c>
      <c r="E1621">
        <v>0.98899999999999999</v>
      </c>
      <c r="F1621" s="2">
        <v>-4.1000000000000003E-3</v>
      </c>
      <c r="G1621" s="2">
        <f t="shared" si="58"/>
        <v>4.5353759322717792E-3</v>
      </c>
      <c r="H1621" s="2">
        <f t="shared" si="59"/>
        <v>1.0515672396359924E-2</v>
      </c>
    </row>
    <row r="1622" spans="1:8" x14ac:dyDescent="0.25">
      <c r="A1622" s="1">
        <v>42433</v>
      </c>
      <c r="B1622">
        <v>0.99339999999999995</v>
      </c>
      <c r="C1622">
        <v>0.99219999999999997</v>
      </c>
      <c r="D1622">
        <v>0.99919999999999998</v>
      </c>
      <c r="E1622">
        <v>0.98780000000000001</v>
      </c>
      <c r="F1622" s="2">
        <v>1.1999999999999999E-3</v>
      </c>
      <c r="G1622" s="2">
        <f t="shared" si="58"/>
        <v>-1.6099818877038095E-3</v>
      </c>
      <c r="H1622" s="2">
        <f t="shared" si="59"/>
        <v>1.1540797732334445E-2</v>
      </c>
    </row>
    <row r="1623" spans="1:8" x14ac:dyDescent="0.25">
      <c r="A1623" s="1">
        <v>42436</v>
      </c>
      <c r="B1623">
        <v>0.99509999999999998</v>
      </c>
      <c r="C1623">
        <v>0.99380000000000002</v>
      </c>
      <c r="D1623">
        <v>1.0017</v>
      </c>
      <c r="E1623">
        <v>0.99260000000000004</v>
      </c>
      <c r="F1623" s="2">
        <v>1.6999999999999999E-3</v>
      </c>
      <c r="G1623" s="2">
        <f t="shared" si="58"/>
        <v>-1.6073940124572382E-3</v>
      </c>
      <c r="H1623" s="2">
        <f t="shared" si="59"/>
        <v>9.1678420310296153E-3</v>
      </c>
    </row>
    <row r="1624" spans="1:8" x14ac:dyDescent="0.25">
      <c r="A1624" s="1">
        <v>42437</v>
      </c>
      <c r="B1624">
        <v>0.99529999999999996</v>
      </c>
      <c r="C1624">
        <v>0.99539999999999995</v>
      </c>
      <c r="D1624">
        <v>0.99750000000000005</v>
      </c>
      <c r="E1624">
        <v>0.9899</v>
      </c>
      <c r="F1624" s="2">
        <v>2.0000000000000001E-4</v>
      </c>
      <c r="G1624" s="2">
        <f t="shared" si="58"/>
        <v>-2.0088388911218259E-4</v>
      </c>
      <c r="H1624" s="2">
        <f t="shared" si="59"/>
        <v>7.677543186180474E-3</v>
      </c>
    </row>
    <row r="1625" spans="1:8" x14ac:dyDescent="0.25">
      <c r="A1625" s="1">
        <v>42438</v>
      </c>
      <c r="B1625">
        <v>0.997</v>
      </c>
      <c r="C1625">
        <v>0.99560000000000004</v>
      </c>
      <c r="D1625">
        <v>1.0039</v>
      </c>
      <c r="E1625">
        <v>0.99399999999999999</v>
      </c>
      <c r="F1625" s="2">
        <v>1.6999999999999999E-3</v>
      </c>
      <c r="G1625" s="2">
        <f t="shared" si="58"/>
        <v>-1.7046024265516132E-3</v>
      </c>
      <c r="H1625" s="2">
        <f t="shared" si="59"/>
        <v>9.9597585513078665E-3</v>
      </c>
    </row>
    <row r="1626" spans="1:8" x14ac:dyDescent="0.25">
      <c r="A1626" s="1">
        <v>42439</v>
      </c>
      <c r="B1626">
        <v>0.98450000000000004</v>
      </c>
      <c r="C1626">
        <v>0.99729999999999996</v>
      </c>
      <c r="D1626">
        <v>1.0097</v>
      </c>
      <c r="E1626">
        <v>0.98080000000000001</v>
      </c>
      <c r="F1626" s="2">
        <v>-1.2500000000000001E-2</v>
      </c>
      <c r="G1626" s="2">
        <f t="shared" si="58"/>
        <v>1.2487309644670028E-2</v>
      </c>
      <c r="H1626" s="2">
        <f t="shared" si="59"/>
        <v>2.9465742251223528E-2</v>
      </c>
    </row>
    <row r="1627" spans="1:8" x14ac:dyDescent="0.25">
      <c r="A1627" s="1">
        <v>42440</v>
      </c>
      <c r="B1627">
        <v>0.98309999999999997</v>
      </c>
      <c r="C1627">
        <v>0.98499999999999999</v>
      </c>
      <c r="D1627">
        <v>0.98970000000000002</v>
      </c>
      <c r="E1627">
        <v>0.98019999999999996</v>
      </c>
      <c r="F1627" s="2">
        <v>-1.4E-3</v>
      </c>
      <c r="G1627" s="2">
        <f t="shared" si="58"/>
        <v>2.74865112491096E-3</v>
      </c>
      <c r="H1627" s="2">
        <f t="shared" si="59"/>
        <v>9.6918996123240807E-3</v>
      </c>
    </row>
    <row r="1628" spans="1:8" x14ac:dyDescent="0.25">
      <c r="A1628" s="1">
        <v>42443</v>
      </c>
      <c r="B1628">
        <v>0.98709999999999998</v>
      </c>
      <c r="C1628">
        <v>0.98229999999999995</v>
      </c>
      <c r="D1628">
        <v>0.98870000000000002</v>
      </c>
      <c r="E1628">
        <v>0.98160000000000003</v>
      </c>
      <c r="F1628" s="2">
        <v>4.1000000000000003E-3</v>
      </c>
      <c r="G1628" s="2">
        <f t="shared" si="58"/>
        <v>-5.0643168236604932E-3</v>
      </c>
      <c r="H1628" s="2">
        <f t="shared" si="59"/>
        <v>7.2330888345558224E-3</v>
      </c>
    </row>
    <row r="1629" spans="1:8" x14ac:dyDescent="0.25">
      <c r="A1629" s="1">
        <v>42444</v>
      </c>
      <c r="B1629">
        <v>0.9869</v>
      </c>
      <c r="C1629">
        <v>0.98729999999999996</v>
      </c>
      <c r="D1629">
        <v>0.99009999999999998</v>
      </c>
      <c r="E1629">
        <v>0.98480000000000001</v>
      </c>
      <c r="F1629" s="2">
        <v>-2.0000000000000001E-4</v>
      </c>
      <c r="G1629" s="2">
        <f t="shared" si="58"/>
        <v>1.0129659643434865E-4</v>
      </c>
      <c r="H1629" s="2">
        <f t="shared" si="59"/>
        <v>5.3818034118602474E-3</v>
      </c>
    </row>
    <row r="1630" spans="1:8" x14ac:dyDescent="0.25">
      <c r="A1630" s="1">
        <v>42445</v>
      </c>
      <c r="B1630">
        <v>0.9768</v>
      </c>
      <c r="C1630">
        <v>0.98719999999999997</v>
      </c>
      <c r="D1630">
        <v>0.9919</v>
      </c>
      <c r="E1630">
        <v>0.97489999999999999</v>
      </c>
      <c r="F1630" s="2">
        <v>-1.0200000000000001E-2</v>
      </c>
      <c r="G1630" s="2">
        <f t="shared" si="58"/>
        <v>1.064701064701061E-2</v>
      </c>
      <c r="H1630" s="2">
        <f t="shared" si="59"/>
        <v>1.7437685916504273E-2</v>
      </c>
    </row>
    <row r="1631" spans="1:8" x14ac:dyDescent="0.25">
      <c r="A1631" s="1">
        <v>42446</v>
      </c>
      <c r="B1631">
        <v>0.96709999999999996</v>
      </c>
      <c r="C1631">
        <v>0.9768</v>
      </c>
      <c r="D1631">
        <v>0.9798</v>
      </c>
      <c r="E1631">
        <v>0.96499999999999997</v>
      </c>
      <c r="F1631" s="2">
        <v>-9.9000000000000008E-3</v>
      </c>
      <c r="G1631" s="2">
        <f t="shared" si="58"/>
        <v>9.5080611823067235E-3</v>
      </c>
      <c r="H1631" s="2">
        <f t="shared" si="59"/>
        <v>1.5336787564766877E-2</v>
      </c>
    </row>
    <row r="1632" spans="1:8" x14ac:dyDescent="0.25">
      <c r="A1632" s="1">
        <v>42447</v>
      </c>
      <c r="B1632">
        <v>0.96970000000000001</v>
      </c>
      <c r="C1632">
        <v>0.96760000000000002</v>
      </c>
      <c r="D1632">
        <v>0.97199999999999998</v>
      </c>
      <c r="E1632">
        <v>0.96530000000000005</v>
      </c>
      <c r="F1632" s="2">
        <v>2.7000000000000001E-3</v>
      </c>
      <c r="G1632" s="2">
        <f t="shared" si="58"/>
        <v>-2.5770539119677836E-3</v>
      </c>
      <c r="H1632" s="2">
        <f t="shared" si="59"/>
        <v>6.9408474049517535E-3</v>
      </c>
    </row>
    <row r="1633" spans="1:8" x14ac:dyDescent="0.25">
      <c r="A1633" s="1">
        <v>42450</v>
      </c>
      <c r="B1633">
        <v>0.96970000000000001</v>
      </c>
      <c r="C1633">
        <v>0.97009999999999996</v>
      </c>
      <c r="D1633">
        <v>0.97319999999999995</v>
      </c>
      <c r="E1633">
        <v>0.96730000000000005</v>
      </c>
      <c r="F1633" s="2">
        <v>0</v>
      </c>
      <c r="G1633" s="2">
        <f t="shared" si="58"/>
        <v>2.0620682544589955E-4</v>
      </c>
      <c r="H1633" s="2">
        <f t="shared" si="59"/>
        <v>6.0994520831178589E-3</v>
      </c>
    </row>
    <row r="1634" spans="1:8" x14ac:dyDescent="0.25">
      <c r="A1634" s="1">
        <v>42451</v>
      </c>
      <c r="B1634">
        <v>0.97219999999999995</v>
      </c>
      <c r="C1634">
        <v>0.96989999999999998</v>
      </c>
      <c r="D1634">
        <v>0.97419999999999995</v>
      </c>
      <c r="E1634">
        <v>0.96870000000000001</v>
      </c>
      <c r="F1634" s="2">
        <v>2.5999999999999999E-3</v>
      </c>
      <c r="G1634" s="2">
        <f t="shared" si="58"/>
        <v>-2.9810855263158035E-3</v>
      </c>
      <c r="H1634" s="2">
        <f t="shared" si="59"/>
        <v>5.6777123980592025E-3</v>
      </c>
    </row>
    <row r="1635" spans="1:8" x14ac:dyDescent="0.25">
      <c r="A1635" s="1">
        <v>42452</v>
      </c>
      <c r="B1635">
        <v>0.9748</v>
      </c>
      <c r="C1635">
        <v>0.9728</v>
      </c>
      <c r="D1635">
        <v>0.97709999999999997</v>
      </c>
      <c r="E1635">
        <v>0.97230000000000005</v>
      </c>
      <c r="F1635" s="2">
        <v>2.7000000000000001E-3</v>
      </c>
      <c r="G1635" s="2">
        <f t="shared" si="58"/>
        <v>-2.5633138521480026E-3</v>
      </c>
      <c r="H1635" s="2">
        <f t="shared" si="59"/>
        <v>4.9367479173093856E-3</v>
      </c>
    </row>
    <row r="1636" spans="1:8" x14ac:dyDescent="0.25">
      <c r="A1636" s="1">
        <v>42453</v>
      </c>
      <c r="B1636">
        <v>0.97540000000000004</v>
      </c>
      <c r="C1636">
        <v>0.97529999999999994</v>
      </c>
      <c r="D1636">
        <v>0.97789999999999999</v>
      </c>
      <c r="E1636">
        <v>0.97360000000000002</v>
      </c>
      <c r="F1636" s="2">
        <v>5.9999999999999995E-4</v>
      </c>
      <c r="G1636" s="2">
        <f t="shared" si="58"/>
        <v>-4.0996207850780669E-4</v>
      </c>
      <c r="H1636" s="2">
        <f t="shared" si="59"/>
        <v>4.4165981922760587E-3</v>
      </c>
    </row>
    <row r="1637" spans="1:8" x14ac:dyDescent="0.25">
      <c r="A1637" s="1">
        <v>42454</v>
      </c>
      <c r="B1637">
        <v>0.97709999999999997</v>
      </c>
      <c r="C1637">
        <v>0.97570000000000001</v>
      </c>
      <c r="D1637">
        <v>0.97899999999999998</v>
      </c>
      <c r="E1637">
        <v>0.97470000000000001</v>
      </c>
      <c r="F1637" s="2">
        <v>1.6999999999999999E-3</v>
      </c>
      <c r="G1637" s="2">
        <f t="shared" si="58"/>
        <v>-1.1261261261261157E-3</v>
      </c>
      <c r="H1637" s="2">
        <f t="shared" si="59"/>
        <v>4.4116138298963478E-3</v>
      </c>
    </row>
    <row r="1638" spans="1:8" x14ac:dyDescent="0.25">
      <c r="A1638" s="1">
        <v>42457</v>
      </c>
      <c r="B1638">
        <v>0.97330000000000005</v>
      </c>
      <c r="C1638">
        <v>0.9768</v>
      </c>
      <c r="D1638">
        <v>0.97889999999999999</v>
      </c>
      <c r="E1638">
        <v>0.97209999999999996</v>
      </c>
      <c r="F1638" s="2">
        <v>-3.8999999999999998E-3</v>
      </c>
      <c r="G1638" s="2">
        <f t="shared" si="58"/>
        <v>3.0807147258163923E-3</v>
      </c>
      <c r="H1638" s="2">
        <f t="shared" si="59"/>
        <v>6.9951651064705574E-3</v>
      </c>
    </row>
    <row r="1639" spans="1:8" x14ac:dyDescent="0.25">
      <c r="A1639" s="1">
        <v>42458</v>
      </c>
      <c r="B1639">
        <v>0.96619999999999995</v>
      </c>
      <c r="C1639">
        <v>0.9738</v>
      </c>
      <c r="D1639">
        <v>0.97670000000000001</v>
      </c>
      <c r="E1639">
        <v>0.96560000000000001</v>
      </c>
      <c r="F1639" s="2">
        <v>-7.3000000000000001E-3</v>
      </c>
      <c r="G1639" s="2">
        <f t="shared" si="58"/>
        <v>7.1362085013962325E-3</v>
      </c>
      <c r="H1639" s="2">
        <f t="shared" si="59"/>
        <v>1.1495443247721622E-2</v>
      </c>
    </row>
    <row r="1640" spans="1:8" x14ac:dyDescent="0.25">
      <c r="A1640" s="1">
        <v>42459</v>
      </c>
      <c r="B1640">
        <v>0.96479999999999999</v>
      </c>
      <c r="C1640">
        <v>0.96689999999999998</v>
      </c>
      <c r="D1640">
        <v>0.96830000000000005</v>
      </c>
      <c r="E1640">
        <v>0.95909999999999995</v>
      </c>
      <c r="F1640" s="2">
        <v>-1.4E-3</v>
      </c>
      <c r="G1640" s="2">
        <f t="shared" si="58"/>
        <v>1.9689119170984591E-3</v>
      </c>
      <c r="H1640" s="2">
        <f t="shared" si="59"/>
        <v>9.5923261390888307E-3</v>
      </c>
    </row>
    <row r="1641" spans="1:8" x14ac:dyDescent="0.25">
      <c r="A1641" s="1">
        <v>42460</v>
      </c>
      <c r="B1641">
        <v>0.96109999999999995</v>
      </c>
      <c r="C1641">
        <v>0.96499999999999997</v>
      </c>
      <c r="D1641">
        <v>0.96699999999999997</v>
      </c>
      <c r="E1641">
        <v>0.95699999999999996</v>
      </c>
      <c r="F1641" s="2">
        <v>-3.8E-3</v>
      </c>
      <c r="G1641" s="2">
        <f t="shared" si="58"/>
        <v>3.3270950301517786E-3</v>
      </c>
      <c r="H1641" s="2">
        <f t="shared" si="59"/>
        <v>1.0449320794148389E-2</v>
      </c>
    </row>
    <row r="1642" spans="1:8" x14ac:dyDescent="0.25">
      <c r="A1642" s="1">
        <v>42461</v>
      </c>
      <c r="B1642">
        <v>0.95730000000000004</v>
      </c>
      <c r="C1642">
        <v>0.96179999999999999</v>
      </c>
      <c r="D1642">
        <v>0.96299999999999997</v>
      </c>
      <c r="E1642">
        <v>0.95499999999999996</v>
      </c>
      <c r="F1642" s="2">
        <v>-4.0000000000000001E-3</v>
      </c>
      <c r="G1642" s="2">
        <f t="shared" si="58"/>
        <v>3.5475792988313424E-3</v>
      </c>
      <c r="H1642" s="2">
        <f t="shared" si="59"/>
        <v>8.3769633507853481E-3</v>
      </c>
    </row>
    <row r="1643" spans="1:8" x14ac:dyDescent="0.25">
      <c r="A1643" s="1">
        <v>42464</v>
      </c>
      <c r="B1643">
        <v>0.95879999999999999</v>
      </c>
      <c r="C1643">
        <v>0.95840000000000003</v>
      </c>
      <c r="D1643">
        <v>0.96179999999999999</v>
      </c>
      <c r="E1643">
        <v>0.95699999999999996</v>
      </c>
      <c r="F1643" s="2">
        <v>1.6000000000000001E-3</v>
      </c>
      <c r="G1643" s="2">
        <f t="shared" si="58"/>
        <v>-7.2985090188710557E-4</v>
      </c>
      <c r="H1643" s="2">
        <f t="shared" si="59"/>
        <v>5.0156739811912507E-3</v>
      </c>
    </row>
    <row r="1644" spans="1:8" x14ac:dyDescent="0.25">
      <c r="A1644" s="1">
        <v>42465</v>
      </c>
      <c r="B1644">
        <v>0.95589999999999997</v>
      </c>
      <c r="C1644">
        <v>0.95909999999999995</v>
      </c>
      <c r="D1644">
        <v>0.9607</v>
      </c>
      <c r="E1644">
        <v>0.9546</v>
      </c>
      <c r="F1644" s="2">
        <v>-3.0000000000000001E-3</v>
      </c>
      <c r="G1644" s="2">
        <f t="shared" si="58"/>
        <v>3.1377470975839377E-3</v>
      </c>
      <c r="H1644" s="2">
        <f t="shared" si="59"/>
        <v>6.3901110412738259E-3</v>
      </c>
    </row>
    <row r="1645" spans="1:8" x14ac:dyDescent="0.25">
      <c r="A1645" s="1">
        <v>42466</v>
      </c>
      <c r="B1645">
        <v>0.9556</v>
      </c>
      <c r="C1645">
        <v>0.95609999999999995</v>
      </c>
      <c r="D1645">
        <v>0.96250000000000002</v>
      </c>
      <c r="E1645">
        <v>0.95299999999999996</v>
      </c>
      <c r="F1645" s="2">
        <v>-2.9999999999999997E-4</v>
      </c>
      <c r="G1645" s="2">
        <f t="shared" si="58"/>
        <v>3.1387319522909287E-4</v>
      </c>
      <c r="H1645" s="2">
        <f t="shared" si="59"/>
        <v>9.9685204616999628E-3</v>
      </c>
    </row>
    <row r="1646" spans="1:8" x14ac:dyDescent="0.25">
      <c r="A1646" s="1">
        <v>42467</v>
      </c>
      <c r="B1646">
        <v>0.95540000000000003</v>
      </c>
      <c r="C1646">
        <v>0.95579999999999998</v>
      </c>
      <c r="D1646">
        <v>0.95860000000000001</v>
      </c>
      <c r="E1646">
        <v>0.95199999999999996</v>
      </c>
      <c r="F1646" s="2">
        <v>-2.0000000000000001E-4</v>
      </c>
      <c r="G1646" s="2">
        <f t="shared" si="58"/>
        <v>2.0929259104225404E-4</v>
      </c>
      <c r="H1646" s="2">
        <f t="shared" si="59"/>
        <v>6.9327731092437509E-3</v>
      </c>
    </row>
    <row r="1647" spans="1:8" x14ac:dyDescent="0.25">
      <c r="A1647" s="1">
        <v>42468</v>
      </c>
      <c r="B1647">
        <v>0.95279999999999998</v>
      </c>
      <c r="C1647">
        <v>0.9556</v>
      </c>
      <c r="D1647">
        <v>0.95879999999999999</v>
      </c>
      <c r="E1647">
        <v>0.95220000000000005</v>
      </c>
      <c r="F1647" s="2">
        <v>-2.7000000000000001E-3</v>
      </c>
      <c r="G1647" s="2">
        <f t="shared" si="58"/>
        <v>2.307530941892154E-3</v>
      </c>
      <c r="H1647" s="2">
        <f t="shared" si="59"/>
        <v>6.9313169502204777E-3</v>
      </c>
    </row>
    <row r="1648" spans="1:8" x14ac:dyDescent="0.25">
      <c r="A1648" s="1">
        <v>42471</v>
      </c>
      <c r="B1648">
        <v>0.9536</v>
      </c>
      <c r="C1648">
        <v>0.95340000000000003</v>
      </c>
      <c r="D1648">
        <v>0.95720000000000005</v>
      </c>
      <c r="E1648">
        <v>0.95</v>
      </c>
      <c r="F1648" s="2">
        <v>8.0000000000000004E-4</v>
      </c>
      <c r="G1648" s="2">
        <f t="shared" si="58"/>
        <v>-6.2893081760999369E-4</v>
      </c>
      <c r="H1648" s="2">
        <f t="shared" si="59"/>
        <v>7.5789473684211529E-3</v>
      </c>
    </row>
    <row r="1649" spans="1:8" x14ac:dyDescent="0.25">
      <c r="A1649" s="1">
        <v>42472</v>
      </c>
      <c r="B1649">
        <v>0.9546</v>
      </c>
      <c r="C1649">
        <v>0.95399999999999996</v>
      </c>
      <c r="D1649">
        <v>0.95979999999999999</v>
      </c>
      <c r="E1649">
        <v>0.94969999999999999</v>
      </c>
      <c r="F1649" s="2">
        <v>1E-3</v>
      </c>
      <c r="G1649" s="2">
        <f t="shared" si="58"/>
        <v>-7.3321462239450501E-4</v>
      </c>
      <c r="H1649" s="2">
        <f t="shared" si="59"/>
        <v>1.063493734863641E-2</v>
      </c>
    </row>
    <row r="1650" spans="1:8" x14ac:dyDescent="0.25">
      <c r="A1650" s="1">
        <v>42473</v>
      </c>
      <c r="B1650">
        <v>0.9667</v>
      </c>
      <c r="C1650">
        <v>0.95469999999999999</v>
      </c>
      <c r="D1650">
        <v>0.96789999999999998</v>
      </c>
      <c r="E1650">
        <v>0.95440000000000003</v>
      </c>
      <c r="F1650" s="2">
        <v>1.2699999999999999E-2</v>
      </c>
      <c r="G1650" s="2">
        <f t="shared" si="58"/>
        <v>-1.2617644016961412E-2</v>
      </c>
      <c r="H1650" s="2">
        <f t="shared" si="59"/>
        <v>1.4145012573344464E-2</v>
      </c>
    </row>
    <row r="1651" spans="1:8" x14ac:dyDescent="0.25">
      <c r="A1651" s="1">
        <v>42474</v>
      </c>
      <c r="B1651">
        <v>0.96630000000000005</v>
      </c>
      <c r="C1651">
        <v>0.96689999999999998</v>
      </c>
      <c r="D1651">
        <v>0.96930000000000005</v>
      </c>
      <c r="E1651">
        <v>0.96360000000000001</v>
      </c>
      <c r="F1651" s="2">
        <v>-4.0000000000000002E-4</v>
      </c>
      <c r="G1651" s="2">
        <f t="shared" si="58"/>
        <v>-1.0341261633918199E-4</v>
      </c>
      <c r="H1651" s="2">
        <f t="shared" si="59"/>
        <v>5.9153175591532157E-3</v>
      </c>
    </row>
    <row r="1652" spans="1:8" x14ac:dyDescent="0.25">
      <c r="A1652" s="1">
        <v>42475</v>
      </c>
      <c r="B1652">
        <v>0.96689999999999998</v>
      </c>
      <c r="C1652">
        <v>0.96699999999999997</v>
      </c>
      <c r="D1652">
        <v>0.96940000000000004</v>
      </c>
      <c r="E1652">
        <v>0.9647</v>
      </c>
      <c r="F1652" s="2">
        <v>5.9999999999999995E-4</v>
      </c>
      <c r="G1652" s="2">
        <f t="shared" si="58"/>
        <v>6.2086092715224949E-4</v>
      </c>
      <c r="H1652" s="2">
        <f t="shared" si="59"/>
        <v>4.8719809267130064E-3</v>
      </c>
    </row>
    <row r="1653" spans="1:8" x14ac:dyDescent="0.25">
      <c r="A1653" s="1">
        <v>42478</v>
      </c>
      <c r="B1653">
        <v>0.96350000000000002</v>
      </c>
      <c r="C1653">
        <v>0.96640000000000004</v>
      </c>
      <c r="D1653">
        <v>0.96819999999999995</v>
      </c>
      <c r="E1653">
        <v>0.96260000000000001</v>
      </c>
      <c r="F1653" s="2">
        <v>-3.5000000000000001E-3</v>
      </c>
      <c r="G1653" s="2">
        <f t="shared" si="58"/>
        <v>2.1777455148812514E-3</v>
      </c>
      <c r="H1653" s="2">
        <f t="shared" si="59"/>
        <v>5.8175773945563459E-3</v>
      </c>
    </row>
    <row r="1654" spans="1:8" x14ac:dyDescent="0.25">
      <c r="A1654" s="1">
        <v>42479</v>
      </c>
      <c r="B1654">
        <v>0.96140000000000003</v>
      </c>
      <c r="C1654">
        <v>0.96430000000000005</v>
      </c>
      <c r="D1654">
        <v>0.96540000000000004</v>
      </c>
      <c r="E1654">
        <v>0.95840000000000003</v>
      </c>
      <c r="F1654" s="2">
        <v>-2.2000000000000001E-3</v>
      </c>
      <c r="G1654" s="2">
        <f t="shared" si="58"/>
        <v>2.4950618567419367E-3</v>
      </c>
      <c r="H1654" s="2">
        <f t="shared" si="59"/>
        <v>7.3038397328881533E-3</v>
      </c>
    </row>
    <row r="1655" spans="1:8" x14ac:dyDescent="0.25">
      <c r="A1655" s="1">
        <v>42480</v>
      </c>
      <c r="B1655">
        <v>0.9718</v>
      </c>
      <c r="C1655">
        <v>0.96189999999999998</v>
      </c>
      <c r="D1655">
        <v>0.97360000000000002</v>
      </c>
      <c r="E1655">
        <v>0.96</v>
      </c>
      <c r="F1655" s="2">
        <v>1.0800000000000001E-2</v>
      </c>
      <c r="G1655" s="2">
        <f t="shared" si="58"/>
        <v>-1.06962871541706E-2</v>
      </c>
      <c r="H1655" s="2">
        <f t="shared" si="59"/>
        <v>1.4166666666666727E-2</v>
      </c>
    </row>
    <row r="1656" spans="1:8" x14ac:dyDescent="0.25">
      <c r="A1656" s="1">
        <v>42481</v>
      </c>
      <c r="B1656">
        <v>0.9748</v>
      </c>
      <c r="C1656">
        <v>0.97230000000000005</v>
      </c>
      <c r="D1656">
        <v>0.97629999999999995</v>
      </c>
      <c r="E1656">
        <v>0.96479999999999999</v>
      </c>
      <c r="F1656" s="2">
        <v>3.0999999999999999E-3</v>
      </c>
      <c r="G1656" s="2">
        <f t="shared" si="58"/>
        <v>-3.0759766225775574E-3</v>
      </c>
      <c r="H1656" s="2">
        <f t="shared" si="59"/>
        <v>1.191956882255385E-2</v>
      </c>
    </row>
    <row r="1657" spans="1:8" x14ac:dyDescent="0.25">
      <c r="A1657" s="1">
        <v>42482</v>
      </c>
      <c r="B1657">
        <v>0.97789999999999999</v>
      </c>
      <c r="C1657">
        <v>0.97529999999999994</v>
      </c>
      <c r="D1657">
        <v>0.97989999999999999</v>
      </c>
      <c r="E1657">
        <v>0.97309999999999997</v>
      </c>
      <c r="F1657" s="2">
        <v>3.2000000000000002E-3</v>
      </c>
      <c r="G1657" s="2">
        <f t="shared" si="58"/>
        <v>-2.7607361963190549E-3</v>
      </c>
      <c r="H1657" s="2">
        <f t="shared" si="59"/>
        <v>6.9879765697256485E-3</v>
      </c>
    </row>
    <row r="1658" spans="1:8" x14ac:dyDescent="0.25">
      <c r="A1658" s="1">
        <v>42485</v>
      </c>
      <c r="B1658">
        <v>0.97460000000000002</v>
      </c>
      <c r="C1658">
        <v>0.97799999999999998</v>
      </c>
      <c r="D1658">
        <v>0.97960000000000003</v>
      </c>
      <c r="E1658">
        <v>0.97340000000000004</v>
      </c>
      <c r="F1658" s="2">
        <v>-3.3999999999999998E-3</v>
      </c>
      <c r="G1658" s="2">
        <f t="shared" si="58"/>
        <v>3.0769230769230795E-3</v>
      </c>
      <c r="H1658" s="2">
        <f t="shared" si="59"/>
        <v>6.3694267515923397E-3</v>
      </c>
    </row>
    <row r="1659" spans="1:8" x14ac:dyDescent="0.25">
      <c r="A1659" s="1">
        <v>42486</v>
      </c>
      <c r="B1659">
        <v>0.97289999999999999</v>
      </c>
      <c r="C1659">
        <v>0.97499999999999998</v>
      </c>
      <c r="D1659">
        <v>0.9768</v>
      </c>
      <c r="E1659">
        <v>0.97</v>
      </c>
      <c r="F1659" s="2">
        <v>-1.6999999999999999E-3</v>
      </c>
      <c r="G1659" s="2">
        <f t="shared" si="58"/>
        <v>1.4379622021363566E-3</v>
      </c>
      <c r="H1659" s="2">
        <f t="shared" si="59"/>
        <v>7.010309278350545E-3</v>
      </c>
    </row>
    <row r="1660" spans="1:8" x14ac:dyDescent="0.25">
      <c r="A1660" s="1">
        <v>42487</v>
      </c>
      <c r="B1660">
        <v>0.97070000000000001</v>
      </c>
      <c r="C1660">
        <v>0.97360000000000002</v>
      </c>
      <c r="D1660">
        <v>0.9758</v>
      </c>
      <c r="E1660">
        <v>0.96789999999999998</v>
      </c>
      <c r="F1660" s="2">
        <v>-2.3E-3</v>
      </c>
      <c r="G1660" s="2">
        <f t="shared" si="58"/>
        <v>2.4711696869852439E-3</v>
      </c>
      <c r="H1660" s="2">
        <f t="shared" si="59"/>
        <v>8.1620002066329356E-3</v>
      </c>
    </row>
    <row r="1661" spans="1:8" x14ac:dyDescent="0.25">
      <c r="A1661" s="1">
        <v>42488</v>
      </c>
      <c r="B1661">
        <v>0.96630000000000005</v>
      </c>
      <c r="C1661">
        <v>0.97119999999999995</v>
      </c>
      <c r="D1661">
        <v>0.97370000000000001</v>
      </c>
      <c r="E1661">
        <v>0.96540000000000004</v>
      </c>
      <c r="F1661" s="2">
        <v>-4.4999999999999997E-3</v>
      </c>
      <c r="G1661" s="2">
        <f t="shared" si="58"/>
        <v>4.6550118961414593E-3</v>
      </c>
      <c r="H1661" s="2">
        <f t="shared" si="59"/>
        <v>8.5974725502382162E-3</v>
      </c>
    </row>
    <row r="1662" spans="1:8" x14ac:dyDescent="0.25">
      <c r="A1662" s="1">
        <v>42489</v>
      </c>
      <c r="B1662">
        <v>0.95950000000000002</v>
      </c>
      <c r="C1662">
        <v>0.9667</v>
      </c>
      <c r="D1662">
        <v>0.96760000000000002</v>
      </c>
      <c r="E1662">
        <v>0.95669999999999999</v>
      </c>
      <c r="F1662" s="2">
        <v>-7.0000000000000001E-3</v>
      </c>
      <c r="G1662" s="2">
        <f t="shared" si="58"/>
        <v>8.6602671118530608E-3</v>
      </c>
      <c r="H1662" s="2">
        <f t="shared" si="59"/>
        <v>1.1393331242813861E-2</v>
      </c>
    </row>
    <row r="1663" spans="1:8" x14ac:dyDescent="0.25">
      <c r="A1663" s="1">
        <v>42492</v>
      </c>
      <c r="B1663">
        <v>0.95409999999999995</v>
      </c>
      <c r="C1663">
        <v>0.95840000000000003</v>
      </c>
      <c r="D1663">
        <v>0.9607</v>
      </c>
      <c r="E1663">
        <v>0.95330000000000004</v>
      </c>
      <c r="F1663" s="2">
        <v>-5.5999999999999999E-3</v>
      </c>
      <c r="G1663" s="2">
        <f t="shared" si="58"/>
        <v>4.2963428691187178E-3</v>
      </c>
      <c r="H1663" s="2">
        <f t="shared" si="59"/>
        <v>7.7625091786425703E-3</v>
      </c>
    </row>
    <row r="1664" spans="1:8" x14ac:dyDescent="0.25">
      <c r="A1664" s="1">
        <v>42493</v>
      </c>
      <c r="B1664">
        <v>0.9536</v>
      </c>
      <c r="C1664">
        <v>0.95430000000000004</v>
      </c>
      <c r="D1664">
        <v>0.95609999999999995</v>
      </c>
      <c r="E1664">
        <v>0.94420000000000004</v>
      </c>
      <c r="F1664" s="2">
        <v>-5.0000000000000001E-4</v>
      </c>
      <c r="G1664" s="2">
        <f t="shared" si="58"/>
        <v>-1.0477787091365149E-4</v>
      </c>
      <c r="H1664" s="2">
        <f t="shared" si="59"/>
        <v>1.2603262020758219E-2</v>
      </c>
    </row>
    <row r="1665" spans="1:8" x14ac:dyDescent="0.25">
      <c r="A1665" s="1">
        <v>42494</v>
      </c>
      <c r="B1665">
        <v>0.95720000000000005</v>
      </c>
      <c r="C1665">
        <v>0.95440000000000003</v>
      </c>
      <c r="D1665">
        <v>0.95920000000000005</v>
      </c>
      <c r="E1665">
        <v>0.95320000000000005</v>
      </c>
      <c r="F1665" s="2">
        <v>3.8E-3</v>
      </c>
      <c r="G1665" s="2">
        <f t="shared" si="58"/>
        <v>-3.3416875522138479E-3</v>
      </c>
      <c r="H1665" s="2">
        <f t="shared" si="59"/>
        <v>6.2945866554762961E-3</v>
      </c>
    </row>
    <row r="1666" spans="1:8" x14ac:dyDescent="0.25">
      <c r="A1666" s="1">
        <v>42495</v>
      </c>
      <c r="B1666">
        <v>0.96750000000000003</v>
      </c>
      <c r="C1666">
        <v>0.95760000000000001</v>
      </c>
      <c r="D1666">
        <v>0.9698</v>
      </c>
      <c r="E1666">
        <v>0.95640000000000003</v>
      </c>
      <c r="F1666" s="2">
        <v>1.0800000000000001E-2</v>
      </c>
      <c r="G1666" s="2">
        <f t="shared" si="58"/>
        <v>-1.0437118941820809E-2</v>
      </c>
      <c r="H1666" s="2">
        <f t="shared" si="59"/>
        <v>1.4010874111250488E-2</v>
      </c>
    </row>
    <row r="1667" spans="1:8" x14ac:dyDescent="0.25">
      <c r="A1667" s="1">
        <v>42496</v>
      </c>
      <c r="B1667">
        <v>0.97199999999999998</v>
      </c>
      <c r="C1667">
        <v>0.9677</v>
      </c>
      <c r="D1667">
        <v>0.9738</v>
      </c>
      <c r="E1667">
        <v>0.96519999999999995</v>
      </c>
      <c r="F1667" s="2">
        <v>4.7000000000000002E-3</v>
      </c>
      <c r="G1667" s="2">
        <f t="shared" si="58"/>
        <v>-3.6037891268533235E-3</v>
      </c>
      <c r="H1667" s="2">
        <f t="shared" si="59"/>
        <v>8.9100704517199054E-3</v>
      </c>
    </row>
    <row r="1668" spans="1:8" x14ac:dyDescent="0.25">
      <c r="A1668" s="1">
        <v>42499</v>
      </c>
      <c r="B1668">
        <v>0.97060000000000002</v>
      </c>
      <c r="C1668">
        <v>0.97119999999999995</v>
      </c>
      <c r="D1668">
        <v>0.9738</v>
      </c>
      <c r="E1668">
        <v>0.96819999999999995</v>
      </c>
      <c r="F1668" s="2">
        <v>-1.4E-3</v>
      </c>
      <c r="G1668" s="2">
        <f t="shared" si="58"/>
        <v>-1.0295480284165552E-4</v>
      </c>
      <c r="H1668" s="2">
        <f t="shared" si="59"/>
        <v>5.7839289403016419E-3</v>
      </c>
    </row>
    <row r="1669" spans="1:8" x14ac:dyDescent="0.25">
      <c r="A1669" s="1">
        <v>42500</v>
      </c>
      <c r="B1669">
        <v>0.97570000000000001</v>
      </c>
      <c r="C1669">
        <v>0.97130000000000005</v>
      </c>
      <c r="D1669">
        <v>0.9768</v>
      </c>
      <c r="E1669">
        <v>0.96970000000000001</v>
      </c>
      <c r="F1669" s="2">
        <v>5.3E-3</v>
      </c>
      <c r="G1669" s="2">
        <f t="shared" si="58"/>
        <v>-4.8155737704917278E-3</v>
      </c>
      <c r="H1669" s="2">
        <f t="shared" si="59"/>
        <v>7.3218521192121222E-3</v>
      </c>
    </row>
    <row r="1670" spans="1:8" x14ac:dyDescent="0.25">
      <c r="A1670" s="1">
        <v>42501</v>
      </c>
      <c r="B1670">
        <v>0.97060000000000002</v>
      </c>
      <c r="C1670">
        <v>0.97599999999999998</v>
      </c>
      <c r="D1670">
        <v>0.97750000000000004</v>
      </c>
      <c r="E1670">
        <v>0.96970000000000001</v>
      </c>
      <c r="F1670" s="2">
        <v>-5.1999999999999998E-3</v>
      </c>
      <c r="G1670" s="2">
        <f t="shared" si="58"/>
        <v>5.0458243229327725E-3</v>
      </c>
      <c r="H1670" s="2">
        <f t="shared" si="59"/>
        <v>8.0437248633598319E-3</v>
      </c>
    </row>
    <row r="1671" spans="1:8" x14ac:dyDescent="0.25">
      <c r="A1671" s="1">
        <v>42502</v>
      </c>
      <c r="B1671">
        <v>0.97009999999999996</v>
      </c>
      <c r="C1671">
        <v>0.97109999999999996</v>
      </c>
      <c r="D1671">
        <v>0.9728</v>
      </c>
      <c r="E1671">
        <v>0.96609999999999996</v>
      </c>
      <c r="F1671" s="2">
        <v>-5.0000000000000001E-4</v>
      </c>
      <c r="G1671" s="2">
        <f t="shared" si="58"/>
        <v>7.2135201978557593E-4</v>
      </c>
      <c r="H1671" s="2">
        <f t="shared" si="59"/>
        <v>6.9350998861401917E-3</v>
      </c>
    </row>
    <row r="1672" spans="1:8" x14ac:dyDescent="0.25">
      <c r="A1672" s="1">
        <v>42503</v>
      </c>
      <c r="B1672">
        <v>0.97509999999999997</v>
      </c>
      <c r="C1672">
        <v>0.97040000000000004</v>
      </c>
      <c r="D1672">
        <v>0.97760000000000002</v>
      </c>
      <c r="E1672">
        <v>0.96989999999999998</v>
      </c>
      <c r="F1672" s="2">
        <v>5.1999999999999998E-3</v>
      </c>
      <c r="G1672" s="2">
        <f t="shared" si="58"/>
        <v>-4.7179487179486541E-3</v>
      </c>
      <c r="H1672" s="2">
        <f t="shared" si="59"/>
        <v>7.9389627796680479E-3</v>
      </c>
    </row>
    <row r="1673" spans="1:8" x14ac:dyDescent="0.25">
      <c r="A1673" s="1">
        <v>42506</v>
      </c>
      <c r="B1673">
        <v>0.97729999999999995</v>
      </c>
      <c r="C1673">
        <v>0.97499999999999998</v>
      </c>
      <c r="D1673">
        <v>0.9788</v>
      </c>
      <c r="E1673">
        <v>0.97430000000000005</v>
      </c>
      <c r="F1673" s="2">
        <v>2.3E-3</v>
      </c>
      <c r="G1673" s="2">
        <f t="shared" si="58"/>
        <v>-2.7615833077631541E-3</v>
      </c>
      <c r="H1673" s="2">
        <f t="shared" si="59"/>
        <v>4.6187006055629148E-3</v>
      </c>
    </row>
    <row r="1674" spans="1:8" x14ac:dyDescent="0.25">
      <c r="A1674" s="1">
        <v>42507</v>
      </c>
      <c r="B1674">
        <v>0.98009999999999997</v>
      </c>
      <c r="C1674">
        <v>0.97770000000000001</v>
      </c>
      <c r="D1674">
        <v>0.98140000000000005</v>
      </c>
      <c r="E1674">
        <v>0.97489999999999999</v>
      </c>
      <c r="F1674" s="2">
        <v>2.8999999999999998E-3</v>
      </c>
      <c r="G1674" s="2">
        <f t="shared" si="58"/>
        <v>-3.0590394616090573E-3</v>
      </c>
      <c r="H1674" s="2">
        <f t="shared" si="59"/>
        <v>6.6673504974869846E-3</v>
      </c>
    </row>
    <row r="1675" spans="1:8" x14ac:dyDescent="0.25">
      <c r="A1675" s="1">
        <v>42508</v>
      </c>
      <c r="B1675">
        <v>0.98750000000000004</v>
      </c>
      <c r="C1675">
        <v>0.98070000000000002</v>
      </c>
      <c r="D1675">
        <v>0.98850000000000005</v>
      </c>
      <c r="E1675">
        <v>0.97970000000000002</v>
      </c>
      <c r="F1675" s="2">
        <v>7.6E-3</v>
      </c>
      <c r="G1675" s="2">
        <f t="shared" si="58"/>
        <v>-7.1876898157521713E-3</v>
      </c>
      <c r="H1675" s="2">
        <f t="shared" si="59"/>
        <v>8.9823415331224156E-3</v>
      </c>
    </row>
    <row r="1676" spans="1:8" x14ac:dyDescent="0.25">
      <c r="A1676" s="1">
        <v>42509</v>
      </c>
      <c r="B1676">
        <v>0.99009999999999998</v>
      </c>
      <c r="C1676">
        <v>0.98780000000000001</v>
      </c>
      <c r="D1676">
        <v>0.99250000000000005</v>
      </c>
      <c r="E1676">
        <v>0.98609999999999998</v>
      </c>
      <c r="F1676" s="2">
        <v>2.5999999999999999E-3</v>
      </c>
      <c r="G1676" s="2">
        <f t="shared" ref="G1676:G1739" si="60">(C1676-C1677)/C1677</f>
        <v>-2.9272231755324654E-3</v>
      </c>
      <c r="H1676" s="2">
        <f t="shared" ref="H1676:H1739" si="61">(D1676-E1676)/E1676</f>
        <v>6.4902139742420368E-3</v>
      </c>
    </row>
    <row r="1677" spans="1:8" x14ac:dyDescent="0.25">
      <c r="A1677" s="1">
        <v>42510</v>
      </c>
      <c r="B1677">
        <v>0.98970000000000002</v>
      </c>
      <c r="C1677">
        <v>0.99070000000000003</v>
      </c>
      <c r="D1677">
        <v>0.9929</v>
      </c>
      <c r="E1677">
        <v>0.98939999999999995</v>
      </c>
      <c r="F1677" s="2">
        <v>-4.0000000000000002E-4</v>
      </c>
      <c r="G1677" s="2">
        <f t="shared" si="60"/>
        <v>-5.044390637610421E-4</v>
      </c>
      <c r="H1677" s="2">
        <f t="shared" si="61"/>
        <v>3.53749747321615E-3</v>
      </c>
    </row>
    <row r="1678" spans="1:8" x14ac:dyDescent="0.25">
      <c r="A1678" s="1">
        <v>42513</v>
      </c>
      <c r="B1678">
        <v>0.98939999999999995</v>
      </c>
      <c r="C1678">
        <v>0.99119999999999997</v>
      </c>
      <c r="D1678">
        <v>0.99260000000000004</v>
      </c>
      <c r="E1678">
        <v>0.98819999999999997</v>
      </c>
      <c r="F1678" s="2">
        <v>-2.9999999999999997E-4</v>
      </c>
      <c r="G1678" s="2">
        <f t="shared" si="60"/>
        <v>1.6168148746967812E-3</v>
      </c>
      <c r="H1678" s="2">
        <f t="shared" si="61"/>
        <v>4.4525399716657263E-3</v>
      </c>
    </row>
    <row r="1679" spans="1:8" x14ac:dyDescent="0.25">
      <c r="A1679" s="1">
        <v>42514</v>
      </c>
      <c r="B1679">
        <v>0.99270000000000003</v>
      </c>
      <c r="C1679">
        <v>0.98960000000000004</v>
      </c>
      <c r="D1679">
        <v>0.99429999999999996</v>
      </c>
      <c r="E1679">
        <v>0.98860000000000003</v>
      </c>
      <c r="F1679" s="2">
        <v>3.3E-3</v>
      </c>
      <c r="G1679" s="2">
        <f t="shared" si="60"/>
        <v>-3.7249572133292315E-3</v>
      </c>
      <c r="H1679" s="2">
        <f t="shared" si="61"/>
        <v>5.7657293141815972E-3</v>
      </c>
    </row>
    <row r="1680" spans="1:8" x14ac:dyDescent="0.25">
      <c r="A1680" s="1">
        <v>42515</v>
      </c>
      <c r="B1680">
        <v>0.99080000000000001</v>
      </c>
      <c r="C1680">
        <v>0.99329999999999996</v>
      </c>
      <c r="D1680">
        <v>0.99439999999999995</v>
      </c>
      <c r="E1680">
        <v>0.98939999999999995</v>
      </c>
      <c r="F1680" s="2">
        <v>-1.9E-3</v>
      </c>
      <c r="G1680" s="2">
        <f t="shared" si="60"/>
        <v>2.0175527085645132E-3</v>
      </c>
      <c r="H1680" s="2">
        <f t="shared" si="61"/>
        <v>5.053567818880134E-3</v>
      </c>
    </row>
    <row r="1681" spans="1:8" x14ac:dyDescent="0.25">
      <c r="A1681" s="1">
        <v>42516</v>
      </c>
      <c r="B1681">
        <v>0.98880000000000001</v>
      </c>
      <c r="C1681">
        <v>0.99129999999999996</v>
      </c>
      <c r="D1681">
        <v>0.9929</v>
      </c>
      <c r="E1681">
        <v>0.98699999999999999</v>
      </c>
      <c r="F1681" s="2">
        <v>-2E-3</v>
      </c>
      <c r="G1681" s="2">
        <f t="shared" si="60"/>
        <v>2.0216314565854663E-3</v>
      </c>
      <c r="H1681" s="2">
        <f t="shared" si="61"/>
        <v>5.9777102330293985E-3</v>
      </c>
    </row>
    <row r="1682" spans="1:8" x14ac:dyDescent="0.25">
      <c r="A1682" s="1">
        <v>42517</v>
      </c>
      <c r="B1682">
        <v>0.99450000000000005</v>
      </c>
      <c r="C1682">
        <v>0.98929999999999996</v>
      </c>
      <c r="D1682">
        <v>0.99539999999999995</v>
      </c>
      <c r="E1682">
        <v>0.98839999999999995</v>
      </c>
      <c r="F1682" s="2">
        <v>5.7999999999999996E-3</v>
      </c>
      <c r="G1682" s="2">
        <f t="shared" si="60"/>
        <v>-4.7283702213280054E-3</v>
      </c>
      <c r="H1682" s="2">
        <f t="shared" si="61"/>
        <v>7.0821529745042563E-3</v>
      </c>
    </row>
    <row r="1683" spans="1:8" x14ac:dyDescent="0.25">
      <c r="A1683" s="1">
        <v>42520</v>
      </c>
      <c r="B1683">
        <v>0.99170000000000003</v>
      </c>
      <c r="C1683">
        <v>0.99399999999999999</v>
      </c>
      <c r="D1683">
        <v>0.99590000000000001</v>
      </c>
      <c r="E1683">
        <v>0.99180000000000001</v>
      </c>
      <c r="F1683" s="2">
        <v>-2.8E-3</v>
      </c>
      <c r="G1683" s="2">
        <f t="shared" si="60"/>
        <v>1.7131915751285244E-3</v>
      </c>
      <c r="H1683" s="2">
        <f t="shared" si="61"/>
        <v>4.1338979632990448E-3</v>
      </c>
    </row>
    <row r="1684" spans="1:8" x14ac:dyDescent="0.25">
      <c r="A1684" s="1">
        <v>42521</v>
      </c>
      <c r="B1684">
        <v>0.99339999999999995</v>
      </c>
      <c r="C1684">
        <v>0.99229999999999996</v>
      </c>
      <c r="D1684">
        <v>0.99529999999999996</v>
      </c>
      <c r="E1684">
        <v>0.98839999999999995</v>
      </c>
      <c r="F1684" s="2">
        <v>1.6999999999999999E-3</v>
      </c>
      <c r="G1684" s="2">
        <f t="shared" si="60"/>
        <v>-1.308373590982366E-3</v>
      </c>
      <c r="H1684" s="2">
        <f t="shared" si="61"/>
        <v>6.980979360582778E-3</v>
      </c>
    </row>
    <row r="1685" spans="1:8" x14ac:dyDescent="0.25">
      <c r="A1685" s="1">
        <v>42522</v>
      </c>
      <c r="B1685">
        <v>0.98760000000000003</v>
      </c>
      <c r="C1685">
        <v>0.99360000000000004</v>
      </c>
      <c r="D1685">
        <v>0.99539999999999995</v>
      </c>
      <c r="E1685">
        <v>0.9859</v>
      </c>
      <c r="F1685" s="2">
        <v>-5.7999999999999996E-3</v>
      </c>
      <c r="G1685" s="2">
        <f t="shared" si="60"/>
        <v>5.9734737268401497E-3</v>
      </c>
      <c r="H1685" s="2">
        <f t="shared" si="61"/>
        <v>9.6358657064610533E-3</v>
      </c>
    </row>
    <row r="1686" spans="1:8" x14ac:dyDescent="0.25">
      <c r="A1686" s="1">
        <v>42523</v>
      </c>
      <c r="B1686">
        <v>0.9899</v>
      </c>
      <c r="C1686">
        <v>0.98770000000000002</v>
      </c>
      <c r="D1686">
        <v>0.99139999999999995</v>
      </c>
      <c r="E1686">
        <v>0.98560000000000003</v>
      </c>
      <c r="F1686" s="2">
        <v>2.3E-3</v>
      </c>
      <c r="G1686" s="2">
        <f t="shared" si="60"/>
        <v>-2.726171243941766E-3</v>
      </c>
      <c r="H1686" s="2">
        <f t="shared" si="61"/>
        <v>5.884740259740175E-3</v>
      </c>
    </row>
    <row r="1687" spans="1:8" x14ac:dyDescent="0.25">
      <c r="A1687" s="1">
        <v>42524</v>
      </c>
      <c r="B1687">
        <v>0.97550000000000003</v>
      </c>
      <c r="C1687">
        <v>0.99039999999999995</v>
      </c>
      <c r="D1687">
        <v>0.99229999999999996</v>
      </c>
      <c r="E1687">
        <v>0.97519999999999996</v>
      </c>
      <c r="F1687" s="2">
        <v>-1.4500000000000001E-2</v>
      </c>
      <c r="G1687" s="2">
        <f t="shared" si="60"/>
        <v>1.4442282085424564E-2</v>
      </c>
      <c r="H1687" s="2">
        <f t="shared" si="61"/>
        <v>1.7534864643150128E-2</v>
      </c>
    </row>
    <row r="1688" spans="1:8" x14ac:dyDescent="0.25">
      <c r="A1688" s="1">
        <v>42527</v>
      </c>
      <c r="B1688">
        <v>0.97019999999999995</v>
      </c>
      <c r="C1688">
        <v>0.97629999999999995</v>
      </c>
      <c r="D1688">
        <v>0.97809999999999997</v>
      </c>
      <c r="E1688">
        <v>0.96819999999999995</v>
      </c>
      <c r="F1688" s="2">
        <v>-5.4000000000000003E-3</v>
      </c>
      <c r="G1688" s="2">
        <f t="shared" si="60"/>
        <v>6.079967023907569E-3</v>
      </c>
      <c r="H1688" s="2">
        <f t="shared" si="61"/>
        <v>1.0225160090890332E-2</v>
      </c>
    </row>
    <row r="1689" spans="1:8" x14ac:dyDescent="0.25">
      <c r="A1689" s="1">
        <v>42528</v>
      </c>
      <c r="B1689">
        <v>0.96460000000000001</v>
      </c>
      <c r="C1689">
        <v>0.97040000000000004</v>
      </c>
      <c r="D1689">
        <v>0.97199999999999998</v>
      </c>
      <c r="E1689">
        <v>0.96419999999999995</v>
      </c>
      <c r="F1689" s="2">
        <v>-5.7999999999999996E-3</v>
      </c>
      <c r="G1689" s="2">
        <f t="shared" si="60"/>
        <v>5.2833316067543695E-3</v>
      </c>
      <c r="H1689" s="2">
        <f t="shared" si="61"/>
        <v>8.0896079651524878E-3</v>
      </c>
    </row>
    <row r="1690" spans="1:8" x14ac:dyDescent="0.25">
      <c r="A1690" s="1">
        <v>42529</v>
      </c>
      <c r="B1690">
        <v>0.95899999999999996</v>
      </c>
      <c r="C1690">
        <v>0.96530000000000005</v>
      </c>
      <c r="D1690">
        <v>0.96630000000000005</v>
      </c>
      <c r="E1690">
        <v>0.95799999999999996</v>
      </c>
      <c r="F1690" s="2">
        <v>-5.7999999999999996E-3</v>
      </c>
      <c r="G1690" s="2">
        <f t="shared" si="60"/>
        <v>6.2545606171166531E-3</v>
      </c>
      <c r="H1690" s="2">
        <f t="shared" si="61"/>
        <v>8.6638830897704435E-3</v>
      </c>
    </row>
    <row r="1691" spans="1:8" x14ac:dyDescent="0.25">
      <c r="A1691" s="1">
        <v>42530</v>
      </c>
      <c r="B1691">
        <v>0.96430000000000005</v>
      </c>
      <c r="C1691">
        <v>0.95930000000000004</v>
      </c>
      <c r="D1691">
        <v>0.96579999999999999</v>
      </c>
      <c r="E1691">
        <v>0.9577</v>
      </c>
      <c r="F1691" s="2">
        <v>5.4999999999999997E-3</v>
      </c>
      <c r="G1691" s="2">
        <f t="shared" si="60"/>
        <v>-5.4945054945054646E-3</v>
      </c>
      <c r="H1691" s="2">
        <f t="shared" si="61"/>
        <v>8.4577633914586989E-3</v>
      </c>
    </row>
    <row r="1692" spans="1:8" x14ac:dyDescent="0.25">
      <c r="A1692" s="1">
        <v>42531</v>
      </c>
      <c r="B1692">
        <v>0.96399999999999997</v>
      </c>
      <c r="C1692">
        <v>0.96460000000000001</v>
      </c>
      <c r="D1692">
        <v>0.96599999999999997</v>
      </c>
      <c r="E1692">
        <v>0.96150000000000002</v>
      </c>
      <c r="F1692" s="2">
        <v>-2.9999999999999997E-4</v>
      </c>
      <c r="G1692" s="2">
        <f t="shared" si="60"/>
        <v>0</v>
      </c>
      <c r="H1692" s="2">
        <f t="shared" si="61"/>
        <v>4.6801872074882459E-3</v>
      </c>
    </row>
    <row r="1693" spans="1:8" x14ac:dyDescent="0.25">
      <c r="A1693" s="1">
        <v>42534</v>
      </c>
      <c r="B1693">
        <v>0.96419999999999995</v>
      </c>
      <c r="C1693">
        <v>0.96460000000000001</v>
      </c>
      <c r="D1693">
        <v>0.96809999999999996</v>
      </c>
      <c r="E1693">
        <v>0.96279999999999999</v>
      </c>
      <c r="F1693" s="2">
        <v>2.0000000000000001E-4</v>
      </c>
      <c r="G1693" s="2">
        <f t="shared" si="60"/>
        <v>1.0368066355623533E-4</v>
      </c>
      <c r="H1693" s="2">
        <f t="shared" si="61"/>
        <v>5.5047777316160904E-3</v>
      </c>
    </row>
    <row r="1694" spans="1:8" x14ac:dyDescent="0.25">
      <c r="A1694" s="1">
        <v>42535</v>
      </c>
      <c r="B1694">
        <v>0.96309999999999996</v>
      </c>
      <c r="C1694">
        <v>0.96450000000000002</v>
      </c>
      <c r="D1694">
        <v>0.96709999999999996</v>
      </c>
      <c r="E1694">
        <v>0.96199999999999997</v>
      </c>
      <c r="F1694" s="2">
        <v>-1.1000000000000001E-3</v>
      </c>
      <c r="G1694" s="2">
        <f t="shared" si="60"/>
        <v>1.2457178449081063E-3</v>
      </c>
      <c r="H1694" s="2">
        <f t="shared" si="61"/>
        <v>5.3014553014552948E-3</v>
      </c>
    </row>
    <row r="1695" spans="1:8" x14ac:dyDescent="0.25">
      <c r="A1695" s="1">
        <v>42536</v>
      </c>
      <c r="B1695">
        <v>0.96079999999999999</v>
      </c>
      <c r="C1695">
        <v>0.96330000000000005</v>
      </c>
      <c r="D1695">
        <v>0.9667</v>
      </c>
      <c r="E1695">
        <v>0.95889999999999997</v>
      </c>
      <c r="F1695" s="2">
        <v>-2.3999999999999998E-3</v>
      </c>
      <c r="G1695" s="2">
        <f t="shared" si="60"/>
        <v>2.0805159679600557E-3</v>
      </c>
      <c r="H1695" s="2">
        <f t="shared" si="61"/>
        <v>8.1343205756596402E-3</v>
      </c>
    </row>
    <row r="1696" spans="1:8" x14ac:dyDescent="0.25">
      <c r="A1696" s="1">
        <v>42537</v>
      </c>
      <c r="B1696">
        <v>0.96460000000000001</v>
      </c>
      <c r="C1696">
        <v>0.96130000000000004</v>
      </c>
      <c r="D1696">
        <v>0.96889999999999998</v>
      </c>
      <c r="E1696">
        <v>0.95699999999999996</v>
      </c>
      <c r="F1696" s="2">
        <v>4.0000000000000001E-3</v>
      </c>
      <c r="G1696" s="2">
        <f t="shared" si="60"/>
        <v>-3.8341968911916329E-3</v>
      </c>
      <c r="H1696" s="2">
        <f t="shared" si="61"/>
        <v>1.2434691745036596E-2</v>
      </c>
    </row>
    <row r="1697" spans="1:8" x14ac:dyDescent="0.25">
      <c r="A1697" s="1">
        <v>42538</v>
      </c>
      <c r="B1697">
        <v>0.95930000000000004</v>
      </c>
      <c r="C1697">
        <v>0.96499999999999997</v>
      </c>
      <c r="D1697">
        <v>0.96650000000000003</v>
      </c>
      <c r="E1697">
        <v>0.95860000000000001</v>
      </c>
      <c r="F1697" s="2">
        <v>-5.4999999999999997E-3</v>
      </c>
      <c r="G1697" s="2">
        <f t="shared" si="60"/>
        <v>4.266833177229673E-3</v>
      </c>
      <c r="H1697" s="2">
        <f t="shared" si="61"/>
        <v>8.2411850615481102E-3</v>
      </c>
    </row>
    <row r="1698" spans="1:8" x14ac:dyDescent="0.25">
      <c r="A1698" s="1">
        <v>42541</v>
      </c>
      <c r="B1698">
        <v>0.96179999999999999</v>
      </c>
      <c r="C1698">
        <v>0.96089999999999998</v>
      </c>
      <c r="D1698">
        <v>0.96450000000000002</v>
      </c>
      <c r="E1698">
        <v>0.95740000000000003</v>
      </c>
      <c r="F1698" s="2">
        <v>2.5999999999999999E-3</v>
      </c>
      <c r="G1698" s="2">
        <f t="shared" si="60"/>
        <v>-1.454847760573696E-3</v>
      </c>
      <c r="H1698" s="2">
        <f t="shared" si="61"/>
        <v>7.4159181115521153E-3</v>
      </c>
    </row>
    <row r="1699" spans="1:8" x14ac:dyDescent="0.25">
      <c r="A1699" s="1">
        <v>42542</v>
      </c>
      <c r="B1699">
        <v>0.96160000000000001</v>
      </c>
      <c r="C1699">
        <v>0.96230000000000004</v>
      </c>
      <c r="D1699">
        <v>0.96319999999999995</v>
      </c>
      <c r="E1699">
        <v>0.95720000000000005</v>
      </c>
      <c r="F1699" s="2">
        <v>-2.0000000000000001E-4</v>
      </c>
      <c r="G1699" s="2">
        <f t="shared" si="60"/>
        <v>1.0392849719391912E-4</v>
      </c>
      <c r="H1699" s="2">
        <f t="shared" si="61"/>
        <v>6.2682824905974655E-3</v>
      </c>
    </row>
    <row r="1700" spans="1:8" x14ac:dyDescent="0.25">
      <c r="A1700" s="1">
        <v>42543</v>
      </c>
      <c r="B1700">
        <v>0.95830000000000004</v>
      </c>
      <c r="C1700">
        <v>0.96220000000000006</v>
      </c>
      <c r="D1700">
        <v>0.96350000000000002</v>
      </c>
      <c r="E1700">
        <v>0.95499999999999996</v>
      </c>
      <c r="F1700" s="2">
        <v>-3.3999999999999998E-3</v>
      </c>
      <c r="G1700" s="2">
        <f t="shared" si="60"/>
        <v>3.5460992907802146E-3</v>
      </c>
      <c r="H1700" s="2">
        <f t="shared" si="61"/>
        <v>8.9005235602094904E-3</v>
      </c>
    </row>
    <row r="1701" spans="1:8" x14ac:dyDescent="0.25">
      <c r="A1701" s="1">
        <v>42544</v>
      </c>
      <c r="B1701">
        <v>0.95799999999999996</v>
      </c>
      <c r="C1701">
        <v>0.95879999999999999</v>
      </c>
      <c r="D1701">
        <v>0.96060000000000001</v>
      </c>
      <c r="E1701">
        <v>0.95199999999999996</v>
      </c>
      <c r="F1701" s="2">
        <v>-2.9999999999999997E-4</v>
      </c>
      <c r="G1701" s="2">
        <f t="shared" si="60"/>
        <v>6.2617407639316833E-4</v>
      </c>
      <c r="H1701" s="2">
        <f t="shared" si="61"/>
        <v>9.0336134453782059E-3</v>
      </c>
    </row>
    <row r="1702" spans="1:8" x14ac:dyDescent="0.25">
      <c r="A1702" s="1">
        <v>42545</v>
      </c>
      <c r="B1702">
        <v>0.97309999999999997</v>
      </c>
      <c r="C1702">
        <v>0.95820000000000005</v>
      </c>
      <c r="D1702">
        <v>0.98109999999999997</v>
      </c>
      <c r="E1702">
        <v>0.95579999999999998</v>
      </c>
      <c r="F1702" s="2">
        <v>1.5800000000000002E-2</v>
      </c>
      <c r="G1702" s="2">
        <f t="shared" si="60"/>
        <v>-1.5817584223500381E-2</v>
      </c>
      <c r="H1702" s="2">
        <f t="shared" si="61"/>
        <v>2.6469972797656404E-2</v>
      </c>
    </row>
    <row r="1703" spans="1:8" x14ac:dyDescent="0.25">
      <c r="A1703" s="1">
        <v>42548</v>
      </c>
      <c r="B1703">
        <v>0.97789999999999999</v>
      </c>
      <c r="C1703">
        <v>0.97360000000000002</v>
      </c>
      <c r="D1703">
        <v>0.98229999999999995</v>
      </c>
      <c r="E1703">
        <v>0.97030000000000005</v>
      </c>
      <c r="F1703" s="2">
        <v>4.8999999999999998E-3</v>
      </c>
      <c r="G1703" s="2">
        <f t="shared" si="60"/>
        <v>-5.0076647930506028E-3</v>
      </c>
      <c r="H1703" s="2">
        <f t="shared" si="61"/>
        <v>1.2367309079665979E-2</v>
      </c>
    </row>
    <row r="1704" spans="1:8" x14ac:dyDescent="0.25">
      <c r="A1704" s="1">
        <v>42549</v>
      </c>
      <c r="B1704">
        <v>0.98199999999999998</v>
      </c>
      <c r="C1704">
        <v>0.97850000000000004</v>
      </c>
      <c r="D1704">
        <v>0.98399999999999999</v>
      </c>
      <c r="E1704">
        <v>0.97589999999999999</v>
      </c>
      <c r="F1704" s="2">
        <v>4.1999999999999997E-3</v>
      </c>
      <c r="G1704" s="2">
        <f t="shared" si="60"/>
        <v>-3.7670535532477352E-3</v>
      </c>
      <c r="H1704" s="2">
        <f t="shared" si="61"/>
        <v>8.3000307408545911E-3</v>
      </c>
    </row>
    <row r="1705" spans="1:8" x14ac:dyDescent="0.25">
      <c r="A1705" s="1">
        <v>42550</v>
      </c>
      <c r="B1705">
        <v>0.97950000000000004</v>
      </c>
      <c r="C1705">
        <v>0.98219999999999996</v>
      </c>
      <c r="D1705">
        <v>0.98309999999999997</v>
      </c>
      <c r="E1705">
        <v>0.97760000000000002</v>
      </c>
      <c r="F1705" s="2">
        <v>-2.5000000000000001E-3</v>
      </c>
      <c r="G1705" s="2">
        <f t="shared" si="60"/>
        <v>2.4494794856092647E-3</v>
      </c>
      <c r="H1705" s="2">
        <f t="shared" si="61"/>
        <v>5.6260229132569037E-3</v>
      </c>
    </row>
    <row r="1706" spans="1:8" x14ac:dyDescent="0.25">
      <c r="A1706" s="1">
        <v>42551</v>
      </c>
      <c r="B1706">
        <v>0.97589999999999999</v>
      </c>
      <c r="C1706">
        <v>0.9798</v>
      </c>
      <c r="D1706">
        <v>0.98229999999999995</v>
      </c>
      <c r="E1706">
        <v>0.97260000000000002</v>
      </c>
      <c r="F1706" s="2">
        <v>-3.7000000000000002E-3</v>
      </c>
      <c r="G1706" s="2">
        <f t="shared" si="60"/>
        <v>3.7905952258990233E-3</v>
      </c>
      <c r="H1706" s="2">
        <f t="shared" si="61"/>
        <v>9.9732675303310005E-3</v>
      </c>
    </row>
    <row r="1707" spans="1:8" x14ac:dyDescent="0.25">
      <c r="A1707" s="1">
        <v>42552</v>
      </c>
      <c r="B1707">
        <v>0.97260000000000002</v>
      </c>
      <c r="C1707">
        <v>0.97609999999999997</v>
      </c>
      <c r="D1707">
        <v>0.97850000000000004</v>
      </c>
      <c r="E1707">
        <v>0.97089999999999999</v>
      </c>
      <c r="F1707" s="2">
        <v>-3.3999999999999998E-3</v>
      </c>
      <c r="G1707" s="2">
        <f t="shared" si="60"/>
        <v>2.8768108496865443E-3</v>
      </c>
      <c r="H1707" s="2">
        <f t="shared" si="61"/>
        <v>7.8277886497065113E-3</v>
      </c>
    </row>
    <row r="1708" spans="1:8" x14ac:dyDescent="0.25">
      <c r="A1708" s="1">
        <v>42555</v>
      </c>
      <c r="B1708">
        <v>0.9708</v>
      </c>
      <c r="C1708">
        <v>0.97330000000000005</v>
      </c>
      <c r="D1708">
        <v>0.97609999999999997</v>
      </c>
      <c r="E1708">
        <v>0.97019999999999995</v>
      </c>
      <c r="F1708" s="2">
        <v>-1.9E-3</v>
      </c>
      <c r="G1708" s="2">
        <f t="shared" si="60"/>
        <v>1.8528049408131999E-3</v>
      </c>
      <c r="H1708" s="2">
        <f t="shared" si="61"/>
        <v>6.0812203669346702E-3</v>
      </c>
    </row>
    <row r="1709" spans="1:8" x14ac:dyDescent="0.25">
      <c r="A1709" s="1">
        <v>42556</v>
      </c>
      <c r="B1709">
        <v>0.97660000000000002</v>
      </c>
      <c r="C1709">
        <v>0.97150000000000003</v>
      </c>
      <c r="D1709">
        <v>0.9778</v>
      </c>
      <c r="E1709">
        <v>0.96860000000000002</v>
      </c>
      <c r="F1709" s="2">
        <v>6.0000000000000001E-3</v>
      </c>
      <c r="G1709" s="2">
        <f t="shared" si="60"/>
        <v>-5.4258804258803962E-3</v>
      </c>
      <c r="H1709" s="2">
        <f t="shared" si="61"/>
        <v>9.4982448895312675E-3</v>
      </c>
    </row>
    <row r="1710" spans="1:8" x14ac:dyDescent="0.25">
      <c r="A1710" s="1">
        <v>42557</v>
      </c>
      <c r="B1710">
        <v>0.97430000000000005</v>
      </c>
      <c r="C1710">
        <v>0.9768</v>
      </c>
      <c r="D1710">
        <v>0.98089999999999999</v>
      </c>
      <c r="E1710">
        <v>0.97389999999999999</v>
      </c>
      <c r="F1710" s="2">
        <v>-2.3999999999999998E-3</v>
      </c>
      <c r="G1710" s="2">
        <f t="shared" si="60"/>
        <v>1.9489178377269595E-3</v>
      </c>
      <c r="H1710" s="2">
        <f t="shared" si="61"/>
        <v>7.1875962624499499E-3</v>
      </c>
    </row>
    <row r="1711" spans="1:8" x14ac:dyDescent="0.25">
      <c r="A1711" s="1">
        <v>42558</v>
      </c>
      <c r="B1711">
        <v>0.97819999999999996</v>
      </c>
      <c r="C1711">
        <v>0.97489999999999999</v>
      </c>
      <c r="D1711">
        <v>0.98029999999999995</v>
      </c>
      <c r="E1711">
        <v>0.97399999999999998</v>
      </c>
      <c r="F1711" s="2">
        <v>4.0000000000000001E-3</v>
      </c>
      <c r="G1711" s="2">
        <f t="shared" si="60"/>
        <v>-3.0677983433888972E-3</v>
      </c>
      <c r="H1711" s="2">
        <f t="shared" si="61"/>
        <v>6.4681724845995613E-3</v>
      </c>
    </row>
    <row r="1712" spans="1:8" x14ac:dyDescent="0.25">
      <c r="A1712" s="1">
        <v>42559</v>
      </c>
      <c r="B1712">
        <v>0.98270000000000002</v>
      </c>
      <c r="C1712">
        <v>0.97789999999999999</v>
      </c>
      <c r="D1712">
        <v>0.98699999999999999</v>
      </c>
      <c r="E1712">
        <v>0.97609999999999997</v>
      </c>
      <c r="F1712" s="2">
        <v>4.5999999999999999E-3</v>
      </c>
      <c r="G1712" s="2">
        <f t="shared" si="60"/>
        <v>-5.491711583443467E-3</v>
      </c>
      <c r="H1712" s="2">
        <f t="shared" si="61"/>
        <v>1.1166888638459197E-2</v>
      </c>
    </row>
    <row r="1713" spans="1:8" x14ac:dyDescent="0.25">
      <c r="A1713" s="1">
        <v>42562</v>
      </c>
      <c r="B1713">
        <v>0.98240000000000005</v>
      </c>
      <c r="C1713">
        <v>0.98329999999999995</v>
      </c>
      <c r="D1713">
        <v>0.98599999999999999</v>
      </c>
      <c r="E1713">
        <v>0.98109999999999997</v>
      </c>
      <c r="F1713" s="2">
        <v>-2.9999999999999997E-4</v>
      </c>
      <c r="G1713" s="2">
        <f t="shared" si="60"/>
        <v>4.0695899888081792E-4</v>
      </c>
      <c r="H1713" s="2">
        <f t="shared" si="61"/>
        <v>4.9943940474977229E-3</v>
      </c>
    </row>
    <row r="1714" spans="1:8" x14ac:dyDescent="0.25">
      <c r="A1714" s="1">
        <v>42563</v>
      </c>
      <c r="B1714">
        <v>0.98870000000000002</v>
      </c>
      <c r="C1714">
        <v>0.9829</v>
      </c>
      <c r="D1714">
        <v>0.9899</v>
      </c>
      <c r="E1714">
        <v>0.97929999999999995</v>
      </c>
      <c r="F1714" s="2">
        <v>6.4000000000000003E-3</v>
      </c>
      <c r="G1714" s="2">
        <f t="shared" si="60"/>
        <v>-5.966828478964418E-3</v>
      </c>
      <c r="H1714" s="2">
        <f t="shared" si="61"/>
        <v>1.0824058000612738E-2</v>
      </c>
    </row>
    <row r="1715" spans="1:8" x14ac:dyDescent="0.25">
      <c r="A1715" s="1">
        <v>42564</v>
      </c>
      <c r="B1715">
        <v>0.98480000000000001</v>
      </c>
      <c r="C1715">
        <v>0.98880000000000001</v>
      </c>
      <c r="D1715">
        <v>0.99039999999999995</v>
      </c>
      <c r="E1715">
        <v>0.98209999999999997</v>
      </c>
      <c r="F1715" s="2">
        <v>-3.8999999999999998E-3</v>
      </c>
      <c r="G1715" s="2">
        <f t="shared" si="60"/>
        <v>3.5522175987009628E-3</v>
      </c>
      <c r="H1715" s="2">
        <f t="shared" si="61"/>
        <v>8.4512778739435634E-3</v>
      </c>
    </row>
    <row r="1716" spans="1:8" x14ac:dyDescent="0.25">
      <c r="A1716" s="1">
        <v>42565</v>
      </c>
      <c r="B1716">
        <v>0.98040000000000005</v>
      </c>
      <c r="C1716">
        <v>0.98529999999999995</v>
      </c>
      <c r="D1716">
        <v>0.98619999999999997</v>
      </c>
      <c r="E1716">
        <v>0.97619999999999996</v>
      </c>
      <c r="F1716" s="2">
        <v>-4.4999999999999997E-3</v>
      </c>
      <c r="G1716" s="2">
        <f t="shared" si="60"/>
        <v>4.4856764196145983E-3</v>
      </c>
      <c r="H1716" s="2">
        <f t="shared" si="61"/>
        <v>1.0243802499487819E-2</v>
      </c>
    </row>
    <row r="1717" spans="1:8" x14ac:dyDescent="0.25">
      <c r="A1717" s="1">
        <v>42566</v>
      </c>
      <c r="B1717">
        <v>0.98219999999999996</v>
      </c>
      <c r="C1717">
        <v>0.98089999999999999</v>
      </c>
      <c r="D1717">
        <v>0.98499999999999999</v>
      </c>
      <c r="E1717">
        <v>0.97799999999999998</v>
      </c>
      <c r="F1717" s="2">
        <v>1.8E-3</v>
      </c>
      <c r="G1717" s="2">
        <f t="shared" si="60"/>
        <v>-1.9332519332519462E-3</v>
      </c>
      <c r="H1717" s="2">
        <f t="shared" si="61"/>
        <v>7.1574642126789427E-3</v>
      </c>
    </row>
    <row r="1718" spans="1:8" x14ac:dyDescent="0.25">
      <c r="A1718" s="1">
        <v>42569</v>
      </c>
      <c r="B1718">
        <v>0.98219999999999996</v>
      </c>
      <c r="C1718">
        <v>0.98280000000000001</v>
      </c>
      <c r="D1718">
        <v>0.98499999999999999</v>
      </c>
      <c r="E1718">
        <v>0.98099999999999998</v>
      </c>
      <c r="F1718" s="2">
        <v>0</v>
      </c>
      <c r="G1718" s="2">
        <f t="shared" si="60"/>
        <v>4.0716612377845676E-4</v>
      </c>
      <c r="H1718" s="2">
        <f t="shared" si="61"/>
        <v>4.0774719673802281E-3</v>
      </c>
    </row>
    <row r="1719" spans="1:8" x14ac:dyDescent="0.25">
      <c r="A1719" s="1">
        <v>42570</v>
      </c>
      <c r="B1719">
        <v>0.98529999999999995</v>
      </c>
      <c r="C1719">
        <v>0.98240000000000005</v>
      </c>
      <c r="D1719">
        <v>0.9879</v>
      </c>
      <c r="E1719">
        <v>0.98119999999999996</v>
      </c>
      <c r="F1719" s="2">
        <v>3.2000000000000002E-3</v>
      </c>
      <c r="G1719" s="2">
        <f t="shared" si="60"/>
        <v>-3.246753246753227E-3</v>
      </c>
      <c r="H1719" s="2">
        <f t="shared" si="61"/>
        <v>6.8283734203017114E-3</v>
      </c>
    </row>
    <row r="1720" spans="1:8" x14ac:dyDescent="0.25">
      <c r="A1720" s="1">
        <v>42571</v>
      </c>
      <c r="B1720">
        <v>0.9869</v>
      </c>
      <c r="C1720">
        <v>0.98560000000000003</v>
      </c>
      <c r="D1720">
        <v>0.99070000000000003</v>
      </c>
      <c r="E1720">
        <v>0.98480000000000001</v>
      </c>
      <c r="F1720" s="2">
        <v>1.6000000000000001E-3</v>
      </c>
      <c r="G1720" s="2">
        <f t="shared" si="60"/>
        <v>-1.7218677200444888E-3</v>
      </c>
      <c r="H1720" s="2">
        <f t="shared" si="61"/>
        <v>5.9910641754671165E-3</v>
      </c>
    </row>
    <row r="1721" spans="1:8" x14ac:dyDescent="0.25">
      <c r="A1721" s="1">
        <v>42572</v>
      </c>
      <c r="B1721">
        <v>0.98550000000000004</v>
      </c>
      <c r="C1721">
        <v>0.98729999999999996</v>
      </c>
      <c r="D1721">
        <v>0.9909</v>
      </c>
      <c r="E1721">
        <v>0.98399999999999999</v>
      </c>
      <c r="F1721" s="2">
        <v>-1.4E-3</v>
      </c>
      <c r="G1721" s="2">
        <f t="shared" si="60"/>
        <v>1.4200223146363291E-3</v>
      </c>
      <c r="H1721" s="2">
        <f t="shared" si="61"/>
        <v>7.012195121951237E-3</v>
      </c>
    </row>
    <row r="1722" spans="1:8" x14ac:dyDescent="0.25">
      <c r="A1722" s="1">
        <v>42573</v>
      </c>
      <c r="B1722">
        <v>0.9869</v>
      </c>
      <c r="C1722">
        <v>0.9859</v>
      </c>
      <c r="D1722">
        <v>0.98980000000000001</v>
      </c>
      <c r="E1722">
        <v>0.98419999999999996</v>
      </c>
      <c r="F1722" s="2">
        <v>1.4E-3</v>
      </c>
      <c r="G1722" s="2">
        <f t="shared" si="60"/>
        <v>-2.1255060728744848E-3</v>
      </c>
      <c r="H1722" s="2">
        <f t="shared" si="61"/>
        <v>5.6899004267425826E-3</v>
      </c>
    </row>
    <row r="1723" spans="1:8" x14ac:dyDescent="0.25">
      <c r="A1723" s="1">
        <v>42576</v>
      </c>
      <c r="B1723">
        <v>0.98529999999999995</v>
      </c>
      <c r="C1723">
        <v>0.98799999999999999</v>
      </c>
      <c r="D1723">
        <v>0.98970000000000002</v>
      </c>
      <c r="E1723">
        <v>0.98470000000000002</v>
      </c>
      <c r="F1723" s="2">
        <v>-1.6000000000000001E-3</v>
      </c>
      <c r="G1723" s="2">
        <f t="shared" si="60"/>
        <v>2.13003347195455E-3</v>
      </c>
      <c r="H1723" s="2">
        <f t="shared" si="61"/>
        <v>5.0776886361328369E-3</v>
      </c>
    </row>
    <row r="1724" spans="1:8" x14ac:dyDescent="0.25">
      <c r="A1724" s="1">
        <v>42577</v>
      </c>
      <c r="B1724">
        <v>0.9919</v>
      </c>
      <c r="C1724">
        <v>0.9859</v>
      </c>
      <c r="D1724">
        <v>0.99309999999999998</v>
      </c>
      <c r="E1724">
        <v>0.98329999999999995</v>
      </c>
      <c r="F1724" s="2">
        <v>6.7000000000000002E-3</v>
      </c>
      <c r="G1724" s="2">
        <f t="shared" si="60"/>
        <v>-6.5497783151954357E-3</v>
      </c>
      <c r="H1724" s="2">
        <f t="shared" si="61"/>
        <v>9.9664395403234324E-3</v>
      </c>
    </row>
    <row r="1725" spans="1:8" x14ac:dyDescent="0.25">
      <c r="A1725" s="1">
        <v>42578</v>
      </c>
      <c r="B1725">
        <v>0.98550000000000004</v>
      </c>
      <c r="C1725">
        <v>0.99239999999999995</v>
      </c>
      <c r="D1725">
        <v>0.99550000000000005</v>
      </c>
      <c r="E1725">
        <v>0.98560000000000003</v>
      </c>
      <c r="F1725" s="2">
        <v>-6.4999999999999997E-3</v>
      </c>
      <c r="G1725" s="2">
        <f t="shared" si="60"/>
        <v>6.5929607465259662E-3</v>
      </c>
      <c r="H1725" s="2">
        <f t="shared" si="61"/>
        <v>1.0044642857142877E-2</v>
      </c>
    </row>
    <row r="1726" spans="1:8" x14ac:dyDescent="0.25">
      <c r="A1726" s="1">
        <v>42579</v>
      </c>
      <c r="B1726">
        <v>0.98070000000000002</v>
      </c>
      <c r="C1726">
        <v>0.9859</v>
      </c>
      <c r="D1726">
        <v>0.98780000000000001</v>
      </c>
      <c r="E1726">
        <v>0.97919999999999996</v>
      </c>
      <c r="F1726" s="2">
        <v>-4.8999999999999998E-3</v>
      </c>
      <c r="G1726" s="2">
        <f t="shared" si="60"/>
        <v>5.0973595677439136E-3</v>
      </c>
      <c r="H1726" s="2">
        <f t="shared" si="61"/>
        <v>8.7826797385621453E-3</v>
      </c>
    </row>
    <row r="1727" spans="1:8" x14ac:dyDescent="0.25">
      <c r="A1727" s="1">
        <v>42580</v>
      </c>
      <c r="B1727">
        <v>0.96879999999999999</v>
      </c>
      <c r="C1727">
        <v>0.98089999999999999</v>
      </c>
      <c r="D1727">
        <v>0.98219999999999996</v>
      </c>
      <c r="E1727">
        <v>0.96350000000000002</v>
      </c>
      <c r="F1727" s="2">
        <v>-1.21E-2</v>
      </c>
      <c r="G1727" s="2">
        <f t="shared" si="60"/>
        <v>1.1654290429042881E-2</v>
      </c>
      <c r="H1727" s="2">
        <f t="shared" si="61"/>
        <v>1.9408406850025883E-2</v>
      </c>
    </row>
    <row r="1728" spans="1:8" x14ac:dyDescent="0.25">
      <c r="A1728" s="1">
        <v>42583</v>
      </c>
      <c r="B1728">
        <v>0.96819999999999995</v>
      </c>
      <c r="C1728">
        <v>0.96960000000000002</v>
      </c>
      <c r="D1728">
        <v>0.97050000000000003</v>
      </c>
      <c r="E1728">
        <v>0.96630000000000005</v>
      </c>
      <c r="F1728" s="2">
        <v>-5.9999999999999995E-4</v>
      </c>
      <c r="G1728" s="2">
        <f t="shared" si="60"/>
        <v>1.0324179227751403E-3</v>
      </c>
      <c r="H1728" s="2">
        <f t="shared" si="61"/>
        <v>4.3464762496119025E-3</v>
      </c>
    </row>
    <row r="1729" spans="1:8" x14ac:dyDescent="0.25">
      <c r="A1729" s="1">
        <v>42584</v>
      </c>
      <c r="B1729">
        <v>0.9637</v>
      </c>
      <c r="C1729">
        <v>0.96860000000000002</v>
      </c>
      <c r="D1729">
        <v>0.97030000000000005</v>
      </c>
      <c r="E1729">
        <v>0.96309999999999996</v>
      </c>
      <c r="F1729" s="2">
        <v>-4.5999999999999999E-3</v>
      </c>
      <c r="G1729" s="2">
        <f t="shared" si="60"/>
        <v>4.5633685957271013E-3</v>
      </c>
      <c r="H1729" s="2">
        <f t="shared" si="61"/>
        <v>7.4758592046517448E-3</v>
      </c>
    </row>
    <row r="1730" spans="1:8" x14ac:dyDescent="0.25">
      <c r="A1730" s="1">
        <v>42585</v>
      </c>
      <c r="B1730">
        <v>0.97270000000000001</v>
      </c>
      <c r="C1730">
        <v>0.96419999999999995</v>
      </c>
      <c r="D1730">
        <v>0.97450000000000003</v>
      </c>
      <c r="E1730">
        <v>0.96350000000000002</v>
      </c>
      <c r="F1730" s="2">
        <v>9.2999999999999992E-3</v>
      </c>
      <c r="G1730" s="2">
        <f t="shared" si="60"/>
        <v>-9.1460281574350221E-3</v>
      </c>
      <c r="H1730" s="2">
        <f t="shared" si="61"/>
        <v>1.1416709911779978E-2</v>
      </c>
    </row>
    <row r="1731" spans="1:8" x14ac:dyDescent="0.25">
      <c r="A1731" s="1">
        <v>42586</v>
      </c>
      <c r="B1731">
        <v>0.97360000000000002</v>
      </c>
      <c r="C1731">
        <v>0.97309999999999997</v>
      </c>
      <c r="D1731">
        <v>0.97540000000000004</v>
      </c>
      <c r="E1731">
        <v>0.97199999999999998</v>
      </c>
      <c r="F1731" s="2">
        <v>8.9999999999999998E-4</v>
      </c>
      <c r="G1731" s="2">
        <f t="shared" si="60"/>
        <v>-1.1291315951549887E-3</v>
      </c>
      <c r="H1731" s="2">
        <f t="shared" si="61"/>
        <v>3.4979423868313473E-3</v>
      </c>
    </row>
    <row r="1732" spans="1:8" x14ac:dyDescent="0.25">
      <c r="A1732" s="1">
        <v>42587</v>
      </c>
      <c r="B1732">
        <v>0.98019999999999996</v>
      </c>
      <c r="C1732">
        <v>0.97419999999999995</v>
      </c>
      <c r="D1732">
        <v>0.98340000000000005</v>
      </c>
      <c r="E1732">
        <v>0.97240000000000004</v>
      </c>
      <c r="F1732" s="2">
        <v>6.7999999999999996E-3</v>
      </c>
      <c r="G1732" s="2">
        <f t="shared" si="60"/>
        <v>-5.8169200938871703E-3</v>
      </c>
      <c r="H1732" s="2">
        <f t="shared" si="61"/>
        <v>1.1312217194570146E-2</v>
      </c>
    </row>
    <row r="1733" spans="1:8" x14ac:dyDescent="0.25">
      <c r="A1733" s="1">
        <v>42590</v>
      </c>
      <c r="B1733">
        <v>0.9819</v>
      </c>
      <c r="C1733">
        <v>0.97989999999999999</v>
      </c>
      <c r="D1733">
        <v>0.98460000000000003</v>
      </c>
      <c r="E1733">
        <v>0.97870000000000001</v>
      </c>
      <c r="F1733" s="2">
        <v>1.6999999999999999E-3</v>
      </c>
      <c r="G1733" s="2">
        <f t="shared" si="60"/>
        <v>-2.544788273615694E-3</v>
      </c>
      <c r="H1733" s="2">
        <f t="shared" si="61"/>
        <v>6.0284050270767511E-3</v>
      </c>
    </row>
    <row r="1734" spans="1:8" x14ac:dyDescent="0.25">
      <c r="A1734" s="1">
        <v>42591</v>
      </c>
      <c r="B1734">
        <v>0.98080000000000001</v>
      </c>
      <c r="C1734">
        <v>0.98240000000000005</v>
      </c>
      <c r="D1734">
        <v>0.98480000000000001</v>
      </c>
      <c r="E1734">
        <v>0.98089999999999999</v>
      </c>
      <c r="F1734" s="2">
        <v>-1.1000000000000001E-3</v>
      </c>
      <c r="G1734" s="2">
        <f t="shared" si="60"/>
        <v>1.1209619891981056E-3</v>
      </c>
      <c r="H1734" s="2">
        <f t="shared" si="61"/>
        <v>3.9759404628402634E-3</v>
      </c>
    </row>
    <row r="1735" spans="1:8" x14ac:dyDescent="0.25">
      <c r="A1735" s="1">
        <v>42592</v>
      </c>
      <c r="B1735">
        <v>0.97450000000000003</v>
      </c>
      <c r="C1735">
        <v>0.98129999999999995</v>
      </c>
      <c r="D1735">
        <v>0.98329999999999995</v>
      </c>
      <c r="E1735">
        <v>0.97440000000000004</v>
      </c>
      <c r="F1735" s="2">
        <v>-6.4000000000000003E-3</v>
      </c>
      <c r="G1735" s="2">
        <f t="shared" si="60"/>
        <v>6.3583222233616898E-3</v>
      </c>
      <c r="H1735" s="2">
        <f t="shared" si="61"/>
        <v>9.1338259441706773E-3</v>
      </c>
    </row>
    <row r="1736" spans="1:8" x14ac:dyDescent="0.25">
      <c r="A1736" s="1">
        <v>42593</v>
      </c>
      <c r="B1736">
        <v>0.97509999999999997</v>
      </c>
      <c r="C1736">
        <v>0.97509999999999997</v>
      </c>
      <c r="D1736">
        <v>0.97699999999999998</v>
      </c>
      <c r="E1736">
        <v>0.9708</v>
      </c>
      <c r="F1736" s="2">
        <v>5.9999999999999995E-4</v>
      </c>
      <c r="G1736" s="2">
        <f t="shared" si="60"/>
        <v>-4.1004613018971498E-4</v>
      </c>
      <c r="H1736" s="2">
        <f t="shared" si="61"/>
        <v>6.3864853728883226E-3</v>
      </c>
    </row>
    <row r="1737" spans="1:8" x14ac:dyDescent="0.25">
      <c r="A1737" s="1">
        <v>42594</v>
      </c>
      <c r="B1737">
        <v>0.97430000000000005</v>
      </c>
      <c r="C1737">
        <v>0.97550000000000003</v>
      </c>
      <c r="D1737">
        <v>0.97699999999999998</v>
      </c>
      <c r="E1737">
        <v>0.97070000000000001</v>
      </c>
      <c r="F1737" s="2">
        <v>-8.0000000000000004E-4</v>
      </c>
      <c r="G1737" s="2">
        <f t="shared" si="60"/>
        <v>1.025220422390701E-4</v>
      </c>
      <c r="H1737" s="2">
        <f t="shared" si="61"/>
        <v>6.4901617389512434E-3</v>
      </c>
    </row>
    <row r="1738" spans="1:8" x14ac:dyDescent="0.25">
      <c r="A1738" s="1">
        <v>42597</v>
      </c>
      <c r="B1738">
        <v>0.97240000000000004</v>
      </c>
      <c r="C1738">
        <v>0.97540000000000004</v>
      </c>
      <c r="D1738">
        <v>0.97609999999999997</v>
      </c>
      <c r="E1738">
        <v>0.97099999999999997</v>
      </c>
      <c r="F1738" s="2">
        <v>-2E-3</v>
      </c>
      <c r="G1738" s="2">
        <f t="shared" si="60"/>
        <v>2.6726973684211008E-3</v>
      </c>
      <c r="H1738" s="2">
        <f t="shared" si="61"/>
        <v>5.2523171987641538E-3</v>
      </c>
    </row>
    <row r="1739" spans="1:8" x14ac:dyDescent="0.25">
      <c r="A1739" s="1">
        <v>42598</v>
      </c>
      <c r="B1739">
        <v>0.96150000000000002</v>
      </c>
      <c r="C1739">
        <v>0.9728</v>
      </c>
      <c r="D1739">
        <v>0.97440000000000004</v>
      </c>
      <c r="E1739">
        <v>0.9587</v>
      </c>
      <c r="F1739" s="2">
        <v>-1.12E-2</v>
      </c>
      <c r="G1739" s="2">
        <f t="shared" si="60"/>
        <v>1.2068248023304144E-2</v>
      </c>
      <c r="H1739" s="2">
        <f t="shared" si="61"/>
        <v>1.6376342964431051E-2</v>
      </c>
    </row>
    <row r="1740" spans="1:8" x14ac:dyDescent="0.25">
      <c r="A1740" s="1">
        <v>42599</v>
      </c>
      <c r="B1740">
        <v>0.96140000000000003</v>
      </c>
      <c r="C1740">
        <v>0.96120000000000005</v>
      </c>
      <c r="D1740">
        <v>0.96640000000000004</v>
      </c>
      <c r="E1740">
        <v>0.95950000000000002</v>
      </c>
      <c r="F1740" s="2">
        <v>-1E-4</v>
      </c>
      <c r="G1740" s="2">
        <f t="shared" ref="G1740:G1803" si="62">(C1740-C1741)/C1741</f>
        <v>-9.3545369504199243E-4</v>
      </c>
      <c r="H1740" s="2">
        <f t="shared" ref="H1740:H1803" si="63">(D1740-E1740)/E1740</f>
        <v>7.1912454403335246E-3</v>
      </c>
    </row>
    <row r="1741" spans="1:8" x14ac:dyDescent="0.25">
      <c r="A1741" s="1">
        <v>42600</v>
      </c>
      <c r="B1741">
        <v>0.95379999999999998</v>
      </c>
      <c r="C1741">
        <v>0.96209999999999996</v>
      </c>
      <c r="D1741">
        <v>0.96360000000000001</v>
      </c>
      <c r="E1741">
        <v>0.95350000000000001</v>
      </c>
      <c r="F1741" s="2">
        <v>-7.9000000000000008E-3</v>
      </c>
      <c r="G1741" s="2">
        <f t="shared" si="62"/>
        <v>8.2791867533010977E-3</v>
      </c>
      <c r="H1741" s="2">
        <f t="shared" si="63"/>
        <v>1.0592553749344518E-2</v>
      </c>
    </row>
    <row r="1742" spans="1:8" x14ac:dyDescent="0.25">
      <c r="A1742" s="1">
        <v>42601</v>
      </c>
      <c r="B1742">
        <v>0.96089999999999998</v>
      </c>
      <c r="C1742">
        <v>0.95420000000000005</v>
      </c>
      <c r="D1742">
        <v>0.96150000000000002</v>
      </c>
      <c r="E1742">
        <v>0.95379999999999998</v>
      </c>
      <c r="F1742" s="2">
        <v>7.4000000000000003E-3</v>
      </c>
      <c r="G1742" s="2">
        <f t="shared" si="62"/>
        <v>-5.6273447269695291E-3</v>
      </c>
      <c r="H1742" s="2">
        <f t="shared" si="63"/>
        <v>8.0729712728035644E-3</v>
      </c>
    </row>
    <row r="1743" spans="1:8" x14ac:dyDescent="0.25">
      <c r="A1743" s="1">
        <v>42604</v>
      </c>
      <c r="B1743">
        <v>0.96220000000000006</v>
      </c>
      <c r="C1743">
        <v>0.95960000000000001</v>
      </c>
      <c r="D1743">
        <v>0.96509999999999996</v>
      </c>
      <c r="E1743">
        <v>0.95899999999999996</v>
      </c>
      <c r="F1743" s="2">
        <v>1.4E-3</v>
      </c>
      <c r="G1743" s="2">
        <f t="shared" si="62"/>
        <v>-3.0129870129870272E-3</v>
      </c>
      <c r="H1743" s="2">
        <f t="shared" si="63"/>
        <v>6.3607924921793482E-3</v>
      </c>
    </row>
    <row r="1744" spans="1:8" x14ac:dyDescent="0.25">
      <c r="A1744" s="1">
        <v>42605</v>
      </c>
      <c r="B1744">
        <v>0.96360000000000001</v>
      </c>
      <c r="C1744">
        <v>0.96250000000000002</v>
      </c>
      <c r="D1744">
        <v>0.96440000000000003</v>
      </c>
      <c r="E1744">
        <v>0.95909999999999995</v>
      </c>
      <c r="F1744" s="2">
        <v>1.5E-3</v>
      </c>
      <c r="G1744" s="2">
        <f t="shared" si="62"/>
        <v>-1.3488275575845277E-3</v>
      </c>
      <c r="H1744" s="2">
        <f t="shared" si="63"/>
        <v>5.5260139714316363E-3</v>
      </c>
    </row>
    <row r="1745" spans="1:8" x14ac:dyDescent="0.25">
      <c r="A1745" s="1">
        <v>42606</v>
      </c>
      <c r="B1745">
        <v>0.96650000000000003</v>
      </c>
      <c r="C1745">
        <v>0.96379999999999999</v>
      </c>
      <c r="D1745">
        <v>0.96870000000000001</v>
      </c>
      <c r="E1745">
        <v>0.96220000000000006</v>
      </c>
      <c r="F1745" s="2">
        <v>3.0000000000000001E-3</v>
      </c>
      <c r="G1745" s="2">
        <f t="shared" si="62"/>
        <v>-3.3092037228541682E-3</v>
      </c>
      <c r="H1745" s="2">
        <f t="shared" si="63"/>
        <v>6.7553523176054351E-3</v>
      </c>
    </row>
    <row r="1746" spans="1:8" x14ac:dyDescent="0.25">
      <c r="A1746" s="1">
        <v>42607</v>
      </c>
      <c r="B1746">
        <v>0.96719999999999995</v>
      </c>
      <c r="C1746">
        <v>0.96699999999999997</v>
      </c>
      <c r="D1746">
        <v>0.96909999999999996</v>
      </c>
      <c r="E1746">
        <v>0.96379999999999999</v>
      </c>
      <c r="F1746" s="2">
        <v>6.9999999999999999E-4</v>
      </c>
      <c r="G1746" s="2">
        <f t="shared" si="62"/>
        <v>-8.2661706964251179E-4</v>
      </c>
      <c r="H1746" s="2">
        <f t="shared" si="63"/>
        <v>5.4990661963062581E-3</v>
      </c>
    </row>
    <row r="1747" spans="1:8" x14ac:dyDescent="0.25">
      <c r="A1747" s="1">
        <v>42608</v>
      </c>
      <c r="B1747">
        <v>0.97909999999999997</v>
      </c>
      <c r="C1747">
        <v>0.96779999999999999</v>
      </c>
      <c r="D1747">
        <v>0.97970000000000002</v>
      </c>
      <c r="E1747">
        <v>0.96299999999999997</v>
      </c>
      <c r="F1747" s="2">
        <v>1.23E-2</v>
      </c>
      <c r="G1747" s="2">
        <f t="shared" si="62"/>
        <v>-9.9232736572890459E-3</v>
      </c>
      <c r="H1747" s="2">
        <f t="shared" si="63"/>
        <v>1.7341640706126739E-2</v>
      </c>
    </row>
    <row r="1748" spans="1:8" x14ac:dyDescent="0.25">
      <c r="A1748" s="1">
        <v>42611</v>
      </c>
      <c r="B1748">
        <v>0.97809999999999997</v>
      </c>
      <c r="C1748">
        <v>0.97750000000000004</v>
      </c>
      <c r="D1748">
        <v>0.98089999999999999</v>
      </c>
      <c r="E1748">
        <v>0.97629999999999995</v>
      </c>
      <c r="F1748" s="2">
        <v>-1E-3</v>
      </c>
      <c r="G1748" s="2">
        <f t="shared" si="62"/>
        <v>-8.1774506797496879E-4</v>
      </c>
      <c r="H1748" s="2">
        <f t="shared" si="63"/>
        <v>4.7116664959541621E-3</v>
      </c>
    </row>
    <row r="1749" spans="1:8" x14ac:dyDescent="0.25">
      <c r="A1749" s="1">
        <v>42612</v>
      </c>
      <c r="B1749">
        <v>0.98370000000000002</v>
      </c>
      <c r="C1749">
        <v>0.97829999999999995</v>
      </c>
      <c r="D1749">
        <v>0.98499999999999999</v>
      </c>
      <c r="E1749">
        <v>0.97719999999999996</v>
      </c>
      <c r="F1749" s="2">
        <v>5.7000000000000002E-3</v>
      </c>
      <c r="G1749" s="2">
        <f t="shared" si="62"/>
        <v>-5.6916353287936264E-3</v>
      </c>
      <c r="H1749" s="2">
        <f t="shared" si="63"/>
        <v>7.9819893573475544E-3</v>
      </c>
    </row>
    <row r="1750" spans="1:8" x14ac:dyDescent="0.25">
      <c r="A1750" s="1">
        <v>42613</v>
      </c>
      <c r="B1750">
        <v>0.98360000000000003</v>
      </c>
      <c r="C1750">
        <v>0.9839</v>
      </c>
      <c r="D1750">
        <v>0.98650000000000004</v>
      </c>
      <c r="E1750">
        <v>0.98160000000000003</v>
      </c>
      <c r="F1750" s="2">
        <v>-1E-4</v>
      </c>
      <c r="G1750" s="2">
        <f t="shared" si="62"/>
        <v>0</v>
      </c>
      <c r="H1750" s="2">
        <f t="shared" si="63"/>
        <v>4.9918500407498114E-3</v>
      </c>
    </row>
    <row r="1751" spans="1:8" x14ac:dyDescent="0.25">
      <c r="A1751" s="1">
        <v>42614</v>
      </c>
      <c r="B1751">
        <v>0.97960000000000003</v>
      </c>
      <c r="C1751">
        <v>0.9839</v>
      </c>
      <c r="D1751">
        <v>0.98870000000000002</v>
      </c>
      <c r="E1751">
        <v>0.97840000000000005</v>
      </c>
      <c r="F1751" s="2">
        <v>-4.1000000000000003E-3</v>
      </c>
      <c r="G1751" s="2">
        <f t="shared" si="62"/>
        <v>3.8771553923069337E-3</v>
      </c>
      <c r="H1751" s="2">
        <f t="shared" si="63"/>
        <v>1.0527391659852796E-2</v>
      </c>
    </row>
    <row r="1752" spans="1:8" x14ac:dyDescent="0.25">
      <c r="A1752" s="1">
        <v>42615</v>
      </c>
      <c r="B1752">
        <v>0.98029999999999995</v>
      </c>
      <c r="C1752">
        <v>0.98009999999999997</v>
      </c>
      <c r="D1752">
        <v>0.98209999999999997</v>
      </c>
      <c r="E1752">
        <v>0.97389999999999999</v>
      </c>
      <c r="F1752" s="2">
        <v>6.9999999999999999E-4</v>
      </c>
      <c r="G1752" s="2">
        <f t="shared" si="62"/>
        <v>-6.1180789232185672E-4</v>
      </c>
      <c r="H1752" s="2">
        <f t="shared" si="63"/>
        <v>8.4197556217270614E-3</v>
      </c>
    </row>
    <row r="1753" spans="1:8" x14ac:dyDescent="0.25">
      <c r="A1753" s="1">
        <v>42618</v>
      </c>
      <c r="B1753">
        <v>0.97950000000000004</v>
      </c>
      <c r="C1753">
        <v>0.98070000000000002</v>
      </c>
      <c r="D1753">
        <v>0.98170000000000002</v>
      </c>
      <c r="E1753">
        <v>0.97699999999999998</v>
      </c>
      <c r="F1753" s="2">
        <v>-8.0000000000000004E-4</v>
      </c>
      <c r="G1753" s="2">
        <f t="shared" si="62"/>
        <v>7.1428571428574887E-4</v>
      </c>
      <c r="H1753" s="2">
        <f t="shared" si="63"/>
        <v>4.810644831115699E-3</v>
      </c>
    </row>
    <row r="1754" spans="1:8" x14ac:dyDescent="0.25">
      <c r="A1754" s="1">
        <v>42619</v>
      </c>
      <c r="B1754">
        <v>0.96909999999999996</v>
      </c>
      <c r="C1754">
        <v>0.98</v>
      </c>
      <c r="D1754">
        <v>0.98129999999999995</v>
      </c>
      <c r="E1754">
        <v>0.96909999999999996</v>
      </c>
      <c r="F1754" s="2">
        <v>-1.06E-2</v>
      </c>
      <c r="G1754" s="2">
        <f t="shared" si="62"/>
        <v>1.0726072607260689E-2</v>
      </c>
      <c r="H1754" s="2">
        <f t="shared" si="63"/>
        <v>1.2589000103188515E-2</v>
      </c>
    </row>
    <row r="1755" spans="1:8" x14ac:dyDescent="0.25">
      <c r="A1755" s="1">
        <v>42620</v>
      </c>
      <c r="B1755">
        <v>0.96940000000000004</v>
      </c>
      <c r="C1755">
        <v>0.96960000000000002</v>
      </c>
      <c r="D1755">
        <v>0.97160000000000002</v>
      </c>
      <c r="E1755">
        <v>0.96679999999999999</v>
      </c>
      <c r="F1755" s="2">
        <v>2.9999999999999997E-4</v>
      </c>
      <c r="G1755" s="2">
        <f t="shared" si="62"/>
        <v>-3.0931023816884931E-4</v>
      </c>
      <c r="H1755" s="2">
        <f t="shared" si="63"/>
        <v>4.9648324369052817E-3</v>
      </c>
    </row>
    <row r="1756" spans="1:8" x14ac:dyDescent="0.25">
      <c r="A1756" s="1">
        <v>42621</v>
      </c>
      <c r="B1756">
        <v>0.97230000000000005</v>
      </c>
      <c r="C1756">
        <v>0.96989999999999998</v>
      </c>
      <c r="D1756">
        <v>0.97419999999999995</v>
      </c>
      <c r="E1756">
        <v>0.96489999999999998</v>
      </c>
      <c r="F1756" s="2">
        <v>3.0000000000000001E-3</v>
      </c>
      <c r="G1756" s="2">
        <f t="shared" si="62"/>
        <v>-2.776064157927242E-3</v>
      </c>
      <c r="H1756" s="2">
        <f t="shared" si="63"/>
        <v>9.6383044875116338E-3</v>
      </c>
    </row>
    <row r="1757" spans="1:8" x14ac:dyDescent="0.25">
      <c r="A1757" s="1">
        <v>42622</v>
      </c>
      <c r="B1757">
        <v>0.97489999999999999</v>
      </c>
      <c r="C1757">
        <v>0.97260000000000002</v>
      </c>
      <c r="D1757">
        <v>0.97860000000000003</v>
      </c>
      <c r="E1757">
        <v>0.97089999999999999</v>
      </c>
      <c r="F1757" s="2">
        <v>2.7000000000000001E-3</v>
      </c>
      <c r="G1757" s="2">
        <f t="shared" si="62"/>
        <v>-3.6877688998155468E-3</v>
      </c>
      <c r="H1757" s="2">
        <f t="shared" si="63"/>
        <v>7.9307858687815841E-3</v>
      </c>
    </row>
    <row r="1758" spans="1:8" x14ac:dyDescent="0.25">
      <c r="A1758" s="1">
        <v>42625</v>
      </c>
      <c r="B1758">
        <v>0.97170000000000001</v>
      </c>
      <c r="C1758">
        <v>0.97619999999999996</v>
      </c>
      <c r="D1758">
        <v>0.97660000000000002</v>
      </c>
      <c r="E1758">
        <v>0.96899999999999997</v>
      </c>
      <c r="F1758" s="2">
        <v>-3.3E-3</v>
      </c>
      <c r="G1758" s="2">
        <f t="shared" si="62"/>
        <v>4.4243234900709647E-3</v>
      </c>
      <c r="H1758" s="2">
        <f t="shared" si="63"/>
        <v>7.8431372549020145E-3</v>
      </c>
    </row>
    <row r="1759" spans="1:8" x14ac:dyDescent="0.25">
      <c r="A1759" s="1">
        <v>42626</v>
      </c>
      <c r="B1759">
        <v>0.97619999999999996</v>
      </c>
      <c r="C1759">
        <v>0.97189999999999999</v>
      </c>
      <c r="D1759">
        <v>0.9788</v>
      </c>
      <c r="E1759">
        <v>0.97050000000000003</v>
      </c>
      <c r="F1759" s="2">
        <v>4.5999999999999999E-3</v>
      </c>
      <c r="G1759" s="2">
        <f t="shared" si="62"/>
        <v>-4.5068114309125881E-3</v>
      </c>
      <c r="H1759" s="2">
        <f t="shared" si="63"/>
        <v>8.5522926326635478E-3</v>
      </c>
    </row>
    <row r="1760" spans="1:8" x14ac:dyDescent="0.25">
      <c r="A1760" s="1">
        <v>42627</v>
      </c>
      <c r="B1760">
        <v>0.97309999999999997</v>
      </c>
      <c r="C1760">
        <v>0.97629999999999995</v>
      </c>
      <c r="D1760">
        <v>0.97919999999999996</v>
      </c>
      <c r="E1760">
        <v>0.97040000000000004</v>
      </c>
      <c r="F1760" s="2">
        <v>-3.2000000000000002E-3</v>
      </c>
      <c r="G1760" s="2">
        <f t="shared" si="62"/>
        <v>2.9792479967124539E-3</v>
      </c>
      <c r="H1760" s="2">
        <f t="shared" si="63"/>
        <v>9.0684253915910128E-3</v>
      </c>
    </row>
    <row r="1761" spans="1:8" x14ac:dyDescent="0.25">
      <c r="A1761" s="1">
        <v>42628</v>
      </c>
      <c r="B1761">
        <v>0.97140000000000004</v>
      </c>
      <c r="C1761">
        <v>0.97340000000000004</v>
      </c>
      <c r="D1761">
        <v>0.97719999999999996</v>
      </c>
      <c r="E1761">
        <v>0.96950000000000003</v>
      </c>
      <c r="F1761" s="2">
        <v>-1.6999999999999999E-3</v>
      </c>
      <c r="G1761" s="2">
        <f t="shared" si="62"/>
        <v>1.6464293064417019E-3</v>
      </c>
      <c r="H1761" s="2">
        <f t="shared" si="63"/>
        <v>7.9422382671479417E-3</v>
      </c>
    </row>
    <row r="1762" spans="1:8" x14ac:dyDescent="0.25">
      <c r="A1762" s="1">
        <v>42629</v>
      </c>
      <c r="B1762">
        <v>0.98060000000000003</v>
      </c>
      <c r="C1762">
        <v>0.9718</v>
      </c>
      <c r="D1762">
        <v>0.98209999999999997</v>
      </c>
      <c r="E1762">
        <v>0.97099999999999997</v>
      </c>
      <c r="F1762" s="2">
        <v>9.4999999999999998E-3</v>
      </c>
      <c r="G1762" s="2">
        <f t="shared" si="62"/>
        <v>-8.164931618697701E-3</v>
      </c>
      <c r="H1762" s="2">
        <f t="shared" si="63"/>
        <v>1.1431513903192584E-2</v>
      </c>
    </row>
    <row r="1763" spans="1:8" x14ac:dyDescent="0.25">
      <c r="A1763" s="1">
        <v>42632</v>
      </c>
      <c r="B1763">
        <v>0.97989999999999999</v>
      </c>
      <c r="C1763">
        <v>0.9798</v>
      </c>
      <c r="D1763">
        <v>0.98219999999999996</v>
      </c>
      <c r="E1763">
        <v>0.97809999999999997</v>
      </c>
      <c r="F1763" s="2">
        <v>-6.9999999999999999E-4</v>
      </c>
      <c r="G1763" s="2">
        <f t="shared" si="62"/>
        <v>-3.0609121518209055E-4</v>
      </c>
      <c r="H1763" s="2">
        <f t="shared" si="63"/>
        <v>4.1918004294039394E-3</v>
      </c>
    </row>
    <row r="1764" spans="1:8" x14ac:dyDescent="0.25">
      <c r="A1764" s="1">
        <v>42633</v>
      </c>
      <c r="B1764">
        <v>0.97909999999999997</v>
      </c>
      <c r="C1764">
        <v>0.98009999999999997</v>
      </c>
      <c r="D1764">
        <v>0.98140000000000005</v>
      </c>
      <c r="E1764">
        <v>0.97599999999999998</v>
      </c>
      <c r="F1764" s="2">
        <v>-8.0000000000000004E-4</v>
      </c>
      <c r="G1764" s="2">
        <f t="shared" si="62"/>
        <v>8.1691003778211274E-4</v>
      </c>
      <c r="H1764" s="2">
        <f t="shared" si="63"/>
        <v>5.5327868852459751E-3</v>
      </c>
    </row>
    <row r="1765" spans="1:8" x14ac:dyDescent="0.25">
      <c r="A1765" s="1">
        <v>42634</v>
      </c>
      <c r="B1765">
        <v>0.97340000000000004</v>
      </c>
      <c r="C1765">
        <v>0.97929999999999995</v>
      </c>
      <c r="D1765">
        <v>0.9819</v>
      </c>
      <c r="E1765">
        <v>0.9718</v>
      </c>
      <c r="F1765" s="2">
        <v>-5.7999999999999996E-3</v>
      </c>
      <c r="G1765" s="2">
        <f t="shared" si="62"/>
        <v>5.441478439425022E-3</v>
      </c>
      <c r="H1765" s="2">
        <f t="shared" si="63"/>
        <v>1.0393084996912943E-2</v>
      </c>
    </row>
    <row r="1766" spans="1:8" x14ac:dyDescent="0.25">
      <c r="A1766" s="1">
        <v>42635</v>
      </c>
      <c r="B1766">
        <v>0.96830000000000005</v>
      </c>
      <c r="C1766">
        <v>0.97399999999999998</v>
      </c>
      <c r="D1766">
        <v>0.97529999999999994</v>
      </c>
      <c r="E1766">
        <v>0.9657</v>
      </c>
      <c r="F1766" s="2">
        <v>-5.1999999999999998E-3</v>
      </c>
      <c r="G1766" s="2">
        <f t="shared" si="62"/>
        <v>5.3674649050371413E-3</v>
      </c>
      <c r="H1766" s="2">
        <f t="shared" si="63"/>
        <v>9.9409754582167765E-3</v>
      </c>
    </row>
    <row r="1767" spans="1:8" x14ac:dyDescent="0.25">
      <c r="A1767" s="1">
        <v>42636</v>
      </c>
      <c r="B1767">
        <v>0.97009999999999996</v>
      </c>
      <c r="C1767">
        <v>0.96879999999999999</v>
      </c>
      <c r="D1767">
        <v>0.97450000000000003</v>
      </c>
      <c r="E1767">
        <v>0.96779999999999999</v>
      </c>
      <c r="F1767" s="2">
        <v>1.9E-3</v>
      </c>
      <c r="G1767" s="2">
        <f t="shared" si="62"/>
        <v>-1.8545229754791095E-3</v>
      </c>
      <c r="H1767" s="2">
        <f t="shared" si="63"/>
        <v>6.9229179582558789E-3</v>
      </c>
    </row>
    <row r="1768" spans="1:8" x14ac:dyDescent="0.25">
      <c r="A1768" s="1">
        <v>42639</v>
      </c>
      <c r="B1768">
        <v>0.96879999999999999</v>
      </c>
      <c r="C1768">
        <v>0.97060000000000002</v>
      </c>
      <c r="D1768">
        <v>0.97140000000000004</v>
      </c>
      <c r="E1768">
        <v>0.96579999999999999</v>
      </c>
      <c r="F1768" s="2">
        <v>-1.2999999999999999E-3</v>
      </c>
      <c r="G1768" s="2">
        <f t="shared" si="62"/>
        <v>1.3411740431238707E-3</v>
      </c>
      <c r="H1768" s="2">
        <f t="shared" si="63"/>
        <v>5.7983019258646198E-3</v>
      </c>
    </row>
    <row r="1769" spans="1:8" x14ac:dyDescent="0.25">
      <c r="A1769" s="1">
        <v>42640</v>
      </c>
      <c r="B1769">
        <v>0.97070000000000001</v>
      </c>
      <c r="C1769">
        <v>0.96930000000000005</v>
      </c>
      <c r="D1769">
        <v>0.97319999999999995</v>
      </c>
      <c r="E1769">
        <v>0.96589999999999998</v>
      </c>
      <c r="F1769" s="2">
        <v>2E-3</v>
      </c>
      <c r="G1769" s="2">
        <f t="shared" si="62"/>
        <v>-1.6479555052012925E-3</v>
      </c>
      <c r="H1769" s="2">
        <f t="shared" si="63"/>
        <v>7.5577181902888218E-3</v>
      </c>
    </row>
    <row r="1770" spans="1:8" x14ac:dyDescent="0.25">
      <c r="A1770" s="1">
        <v>42641</v>
      </c>
      <c r="B1770">
        <v>0.9708</v>
      </c>
      <c r="C1770">
        <v>0.97089999999999999</v>
      </c>
      <c r="D1770">
        <v>0.97389999999999999</v>
      </c>
      <c r="E1770">
        <v>0.96889999999999998</v>
      </c>
      <c r="F1770" s="2">
        <v>1E-4</v>
      </c>
      <c r="G1770" s="2">
        <f t="shared" si="62"/>
        <v>-3.0889621087311261E-4</v>
      </c>
      <c r="H1770" s="2">
        <f t="shared" si="63"/>
        <v>5.160491278769744E-3</v>
      </c>
    </row>
    <row r="1771" spans="1:8" x14ac:dyDescent="0.25">
      <c r="A1771" s="1">
        <v>42642</v>
      </c>
      <c r="B1771">
        <v>0.96599999999999997</v>
      </c>
      <c r="C1771">
        <v>0.97119999999999995</v>
      </c>
      <c r="D1771">
        <v>0.97260000000000002</v>
      </c>
      <c r="E1771">
        <v>0.96379999999999999</v>
      </c>
      <c r="F1771" s="2">
        <v>-4.8999999999999998E-3</v>
      </c>
      <c r="G1771" s="2">
        <f t="shared" si="62"/>
        <v>5.2789566297484665E-3</v>
      </c>
      <c r="H1771" s="2">
        <f t="shared" si="63"/>
        <v>9.1305250051878298E-3</v>
      </c>
    </row>
    <row r="1772" spans="1:8" x14ac:dyDescent="0.25">
      <c r="A1772" s="1">
        <v>42643</v>
      </c>
      <c r="B1772">
        <v>0.97140000000000004</v>
      </c>
      <c r="C1772">
        <v>0.96609999999999996</v>
      </c>
      <c r="D1772">
        <v>0.97570000000000001</v>
      </c>
      <c r="E1772">
        <v>0.96450000000000002</v>
      </c>
      <c r="F1772" s="2">
        <v>5.5999999999999999E-3</v>
      </c>
      <c r="G1772" s="2">
        <f t="shared" si="62"/>
        <v>-6.4788153023447991E-3</v>
      </c>
      <c r="H1772" s="2">
        <f t="shared" si="63"/>
        <v>1.1612234318299624E-2</v>
      </c>
    </row>
    <row r="1773" spans="1:8" x14ac:dyDescent="0.25">
      <c r="A1773" s="1">
        <v>42646</v>
      </c>
      <c r="B1773">
        <v>0.97330000000000005</v>
      </c>
      <c r="C1773">
        <v>0.97240000000000004</v>
      </c>
      <c r="D1773">
        <v>0.97489999999999999</v>
      </c>
      <c r="E1773">
        <v>0.96940000000000004</v>
      </c>
      <c r="F1773" s="2">
        <v>2E-3</v>
      </c>
      <c r="G1773" s="2">
        <f t="shared" si="62"/>
        <v>-1.1299435028248484E-3</v>
      </c>
      <c r="H1773" s="2">
        <f t="shared" si="63"/>
        <v>5.6736125438414994E-3</v>
      </c>
    </row>
    <row r="1774" spans="1:8" x14ac:dyDescent="0.25">
      <c r="A1774" s="1">
        <v>42647</v>
      </c>
      <c r="B1774">
        <v>0.97829999999999995</v>
      </c>
      <c r="C1774">
        <v>0.97350000000000003</v>
      </c>
      <c r="D1774">
        <v>0.98319999999999996</v>
      </c>
      <c r="E1774">
        <v>0.97240000000000004</v>
      </c>
      <c r="F1774" s="2">
        <v>5.1000000000000004E-3</v>
      </c>
      <c r="G1774" s="2">
        <f t="shared" si="62"/>
        <v>-5.5163959546429258E-3</v>
      </c>
      <c r="H1774" s="2">
        <f t="shared" si="63"/>
        <v>1.1106540518305142E-2</v>
      </c>
    </row>
    <row r="1775" spans="1:8" x14ac:dyDescent="0.25">
      <c r="A1775" s="1">
        <v>42648</v>
      </c>
      <c r="B1775">
        <v>0.97399999999999998</v>
      </c>
      <c r="C1775">
        <v>0.97889999999999999</v>
      </c>
      <c r="D1775">
        <v>0.98</v>
      </c>
      <c r="E1775">
        <v>0.97309999999999997</v>
      </c>
      <c r="F1775" s="2">
        <v>-4.4000000000000003E-3</v>
      </c>
      <c r="G1775" s="2">
        <f t="shared" si="62"/>
        <v>4.8244713611168529E-3</v>
      </c>
      <c r="H1775" s="2">
        <f t="shared" si="63"/>
        <v>7.0907409310451315E-3</v>
      </c>
    </row>
    <row r="1776" spans="1:8" x14ac:dyDescent="0.25">
      <c r="A1776" s="1">
        <v>42649</v>
      </c>
      <c r="B1776">
        <v>0.98019999999999996</v>
      </c>
      <c r="C1776">
        <v>0.97419999999999995</v>
      </c>
      <c r="D1776">
        <v>0.98219999999999996</v>
      </c>
      <c r="E1776">
        <v>0.97319999999999995</v>
      </c>
      <c r="F1776" s="2">
        <v>6.4000000000000003E-3</v>
      </c>
      <c r="G1776" s="2">
        <f t="shared" si="62"/>
        <v>-6.8304618207768774E-3</v>
      </c>
      <c r="H1776" s="2">
        <f t="shared" si="63"/>
        <v>9.2478421701603052E-3</v>
      </c>
    </row>
    <row r="1777" spans="1:8" x14ac:dyDescent="0.25">
      <c r="A1777" s="1">
        <v>42650</v>
      </c>
      <c r="B1777">
        <v>0.97689999999999999</v>
      </c>
      <c r="C1777">
        <v>0.98089999999999999</v>
      </c>
      <c r="D1777">
        <v>0.98470000000000002</v>
      </c>
      <c r="E1777">
        <v>0.97660000000000002</v>
      </c>
      <c r="F1777" s="2">
        <v>-3.3999999999999998E-3</v>
      </c>
      <c r="G1777" s="2">
        <f t="shared" si="62"/>
        <v>2.7601717440196645E-3</v>
      </c>
      <c r="H1777" s="2">
        <f t="shared" si="63"/>
        <v>8.2940815072701166E-3</v>
      </c>
    </row>
    <row r="1778" spans="1:8" x14ac:dyDescent="0.25">
      <c r="A1778" s="1">
        <v>42653</v>
      </c>
      <c r="B1778">
        <v>0.98199999999999998</v>
      </c>
      <c r="C1778">
        <v>0.97819999999999996</v>
      </c>
      <c r="D1778">
        <v>0.98419999999999996</v>
      </c>
      <c r="E1778">
        <v>0.97699999999999998</v>
      </c>
      <c r="F1778" s="2">
        <v>5.1999999999999998E-3</v>
      </c>
      <c r="G1778" s="2">
        <f t="shared" si="62"/>
        <v>-4.4779157337676272E-3</v>
      </c>
      <c r="H1778" s="2">
        <f t="shared" si="63"/>
        <v>7.3694984646878042E-3</v>
      </c>
    </row>
    <row r="1779" spans="1:8" x14ac:dyDescent="0.25">
      <c r="A1779" s="1">
        <v>42654</v>
      </c>
      <c r="B1779">
        <v>0.98809999999999998</v>
      </c>
      <c r="C1779">
        <v>0.98260000000000003</v>
      </c>
      <c r="D1779">
        <v>0.98980000000000001</v>
      </c>
      <c r="E1779">
        <v>0.98170000000000002</v>
      </c>
      <c r="F1779" s="2">
        <v>6.1999999999999998E-3</v>
      </c>
      <c r="G1779" s="2">
        <f t="shared" si="62"/>
        <v>-6.2702265372168112E-3</v>
      </c>
      <c r="H1779" s="2">
        <f t="shared" si="63"/>
        <v>8.2509931751044065E-3</v>
      </c>
    </row>
    <row r="1780" spans="1:8" x14ac:dyDescent="0.25">
      <c r="A1780" s="1">
        <v>42655</v>
      </c>
      <c r="B1780">
        <v>0.99050000000000005</v>
      </c>
      <c r="C1780">
        <v>0.98880000000000001</v>
      </c>
      <c r="D1780">
        <v>0.99139999999999995</v>
      </c>
      <c r="E1780">
        <v>0.98729999999999996</v>
      </c>
      <c r="F1780" s="2">
        <v>2.3999999999999998E-3</v>
      </c>
      <c r="G1780" s="2">
        <f t="shared" si="62"/>
        <v>-2.0185708518369013E-3</v>
      </c>
      <c r="H1780" s="2">
        <f t="shared" si="63"/>
        <v>4.1527397954015926E-3</v>
      </c>
    </row>
    <row r="1781" spans="1:8" x14ac:dyDescent="0.25">
      <c r="A1781" s="1">
        <v>42656</v>
      </c>
      <c r="B1781">
        <v>0.98580000000000001</v>
      </c>
      <c r="C1781">
        <v>0.99080000000000001</v>
      </c>
      <c r="D1781">
        <v>0.99219999999999997</v>
      </c>
      <c r="E1781">
        <v>0.98570000000000002</v>
      </c>
      <c r="F1781" s="2">
        <v>-4.7000000000000002E-3</v>
      </c>
      <c r="G1781" s="2">
        <f t="shared" si="62"/>
        <v>4.6643682822957297E-3</v>
      </c>
      <c r="H1781" s="2">
        <f t="shared" si="63"/>
        <v>6.5942984680936899E-3</v>
      </c>
    </row>
    <row r="1782" spans="1:8" x14ac:dyDescent="0.25">
      <c r="A1782" s="1">
        <v>42657</v>
      </c>
      <c r="B1782">
        <v>0.9899</v>
      </c>
      <c r="C1782">
        <v>0.98619999999999997</v>
      </c>
      <c r="D1782">
        <v>0.99109999999999998</v>
      </c>
      <c r="E1782">
        <v>0.98550000000000004</v>
      </c>
      <c r="F1782" s="2">
        <v>4.1999999999999997E-3</v>
      </c>
      <c r="G1782" s="2">
        <f t="shared" si="62"/>
        <v>-2.8311425682507833E-3</v>
      </c>
      <c r="H1782" s="2">
        <f t="shared" si="63"/>
        <v>5.6823947234905508E-3</v>
      </c>
    </row>
    <row r="1783" spans="1:8" x14ac:dyDescent="0.25">
      <c r="A1783" s="1">
        <v>42660</v>
      </c>
      <c r="B1783">
        <v>0.98909999999999998</v>
      </c>
      <c r="C1783">
        <v>0.98899999999999999</v>
      </c>
      <c r="D1783">
        <v>0.99109999999999998</v>
      </c>
      <c r="E1783">
        <v>0.98699999999999999</v>
      </c>
      <c r="F1783" s="2">
        <v>-8.0000000000000004E-4</v>
      </c>
      <c r="G1783" s="2">
        <f t="shared" si="62"/>
        <v>0</v>
      </c>
      <c r="H1783" s="2">
        <f t="shared" si="63"/>
        <v>4.1540020263424442E-3</v>
      </c>
    </row>
    <row r="1784" spans="1:8" x14ac:dyDescent="0.25">
      <c r="A1784" s="1">
        <v>42661</v>
      </c>
      <c r="B1784">
        <v>0.98929999999999996</v>
      </c>
      <c r="C1784">
        <v>0.98899999999999999</v>
      </c>
      <c r="D1784">
        <v>0.99180000000000001</v>
      </c>
      <c r="E1784">
        <v>0.98650000000000004</v>
      </c>
      <c r="F1784" s="2">
        <v>2.0000000000000001E-4</v>
      </c>
      <c r="G1784" s="2">
        <f t="shared" si="62"/>
        <v>-1.010101010101011E-3</v>
      </c>
      <c r="H1784" s="2">
        <f t="shared" si="63"/>
        <v>5.3725291434363618E-3</v>
      </c>
    </row>
    <row r="1785" spans="1:8" x14ac:dyDescent="0.25">
      <c r="A1785" s="1">
        <v>42662</v>
      </c>
      <c r="B1785">
        <v>0.98880000000000001</v>
      </c>
      <c r="C1785">
        <v>0.99</v>
      </c>
      <c r="D1785">
        <v>0.99139999999999995</v>
      </c>
      <c r="E1785">
        <v>0.98729999999999996</v>
      </c>
      <c r="F1785" s="2">
        <v>-5.0000000000000001E-4</v>
      </c>
      <c r="G1785" s="2">
        <f t="shared" si="62"/>
        <v>9.0991810737034873E-4</v>
      </c>
      <c r="H1785" s="2">
        <f t="shared" si="63"/>
        <v>4.1527397954015926E-3</v>
      </c>
    </row>
    <row r="1786" spans="1:8" x14ac:dyDescent="0.25">
      <c r="A1786" s="1">
        <v>42663</v>
      </c>
      <c r="B1786">
        <v>0.99229999999999996</v>
      </c>
      <c r="C1786">
        <v>0.98909999999999998</v>
      </c>
      <c r="D1786">
        <v>0.99370000000000003</v>
      </c>
      <c r="E1786">
        <v>0.98429999999999995</v>
      </c>
      <c r="F1786" s="2">
        <v>3.5000000000000001E-3</v>
      </c>
      <c r="G1786" s="2">
        <f t="shared" si="62"/>
        <v>-3.4256926952141759E-3</v>
      </c>
      <c r="H1786" s="2">
        <f t="shared" si="63"/>
        <v>9.5499339632226718E-3</v>
      </c>
    </row>
    <row r="1787" spans="1:8" x14ac:dyDescent="0.25">
      <c r="A1787" s="1">
        <v>42664</v>
      </c>
      <c r="B1787">
        <v>0.99339999999999995</v>
      </c>
      <c r="C1787">
        <v>0.99250000000000005</v>
      </c>
      <c r="D1787">
        <v>0.99650000000000005</v>
      </c>
      <c r="E1787">
        <v>0.99209999999999998</v>
      </c>
      <c r="F1787" s="2">
        <v>1.1000000000000001E-3</v>
      </c>
      <c r="G1787" s="2">
        <f t="shared" si="62"/>
        <v>-1.7099175216253508E-3</v>
      </c>
      <c r="H1787" s="2">
        <f t="shared" si="63"/>
        <v>4.4350367906461751E-3</v>
      </c>
    </row>
    <row r="1788" spans="1:8" x14ac:dyDescent="0.25">
      <c r="A1788" s="1">
        <v>42667</v>
      </c>
      <c r="B1788">
        <v>0.99309999999999998</v>
      </c>
      <c r="C1788">
        <v>0.99419999999999997</v>
      </c>
      <c r="D1788">
        <v>0.99590000000000001</v>
      </c>
      <c r="E1788">
        <v>0.99129999999999996</v>
      </c>
      <c r="F1788" s="2">
        <v>-2.9999999999999997E-4</v>
      </c>
      <c r="G1788" s="2">
        <f t="shared" si="62"/>
        <v>7.0457976849514132E-4</v>
      </c>
      <c r="H1788" s="2">
        <f t="shared" si="63"/>
        <v>4.6403712296984251E-3</v>
      </c>
    </row>
    <row r="1789" spans="1:8" x14ac:dyDescent="0.25">
      <c r="A1789" s="1">
        <v>42668</v>
      </c>
      <c r="B1789">
        <v>0.99390000000000001</v>
      </c>
      <c r="C1789">
        <v>0.99350000000000005</v>
      </c>
      <c r="D1789">
        <v>1.0001</v>
      </c>
      <c r="E1789">
        <v>0.9929</v>
      </c>
      <c r="F1789" s="2">
        <v>8.0000000000000004E-4</v>
      </c>
      <c r="G1789" s="2">
        <f t="shared" si="62"/>
        <v>-8.0458614100363264E-4</v>
      </c>
      <c r="H1789" s="2">
        <f t="shared" si="63"/>
        <v>7.2514855473864281E-3</v>
      </c>
    </row>
    <row r="1790" spans="1:8" x14ac:dyDescent="0.25">
      <c r="A1790" s="1">
        <v>42669</v>
      </c>
      <c r="B1790">
        <v>0.99319999999999997</v>
      </c>
      <c r="C1790">
        <v>0.99429999999999996</v>
      </c>
      <c r="D1790">
        <v>0.99609999999999999</v>
      </c>
      <c r="E1790">
        <v>0.99009999999999998</v>
      </c>
      <c r="F1790" s="2">
        <v>-6.9999999999999999E-4</v>
      </c>
      <c r="G1790" s="2">
        <f t="shared" si="62"/>
        <v>8.052340211373043E-4</v>
      </c>
      <c r="H1790" s="2">
        <f t="shared" si="63"/>
        <v>6.0599939400060657E-3</v>
      </c>
    </row>
    <row r="1791" spans="1:8" x14ac:dyDescent="0.25">
      <c r="A1791" s="1">
        <v>42670</v>
      </c>
      <c r="B1791">
        <v>0.99309999999999998</v>
      </c>
      <c r="C1791">
        <v>0.99350000000000005</v>
      </c>
      <c r="D1791">
        <v>0.99539999999999995</v>
      </c>
      <c r="E1791">
        <v>0.9909</v>
      </c>
      <c r="F1791" s="2">
        <v>-1E-4</v>
      </c>
      <c r="G1791" s="2">
        <f t="shared" si="62"/>
        <v>-1.0064412238324173E-4</v>
      </c>
      <c r="H1791" s="2">
        <f t="shared" si="63"/>
        <v>4.541326067211574E-3</v>
      </c>
    </row>
    <row r="1792" spans="1:8" x14ac:dyDescent="0.25">
      <c r="A1792" s="1">
        <v>42671</v>
      </c>
      <c r="B1792">
        <v>0.98799999999999999</v>
      </c>
      <c r="C1792">
        <v>0.99360000000000004</v>
      </c>
      <c r="D1792">
        <v>0.99539999999999995</v>
      </c>
      <c r="E1792">
        <v>0.98560000000000003</v>
      </c>
      <c r="F1792" s="2">
        <v>-5.1000000000000004E-3</v>
      </c>
      <c r="G1792" s="2">
        <f t="shared" si="62"/>
        <v>6.482982171799101E-3</v>
      </c>
      <c r="H1792" s="2">
        <f t="shared" si="63"/>
        <v>9.9431818181817365E-3</v>
      </c>
    </row>
    <row r="1793" spans="1:8" x14ac:dyDescent="0.25">
      <c r="A1793" s="1">
        <v>42674</v>
      </c>
      <c r="B1793">
        <v>0.9889</v>
      </c>
      <c r="C1793">
        <v>0.98719999999999997</v>
      </c>
      <c r="D1793">
        <v>0.99099999999999999</v>
      </c>
      <c r="E1793">
        <v>0.98640000000000005</v>
      </c>
      <c r="F1793" s="2">
        <v>8.9999999999999998E-4</v>
      </c>
      <c r="G1793" s="2">
        <f t="shared" si="62"/>
        <v>-1.7190818080696074E-3</v>
      </c>
      <c r="H1793" s="2">
        <f t="shared" si="63"/>
        <v>4.6634225466341619E-3</v>
      </c>
    </row>
    <row r="1794" spans="1:8" x14ac:dyDescent="0.25">
      <c r="A1794" s="1">
        <v>42675</v>
      </c>
      <c r="B1794">
        <v>0.97519999999999996</v>
      </c>
      <c r="C1794">
        <v>0.9889</v>
      </c>
      <c r="D1794">
        <v>0.99060000000000004</v>
      </c>
      <c r="E1794">
        <v>0.97270000000000001</v>
      </c>
      <c r="F1794" s="2">
        <v>-1.3899999999999999E-2</v>
      </c>
      <c r="G1794" s="2">
        <f t="shared" si="62"/>
        <v>1.3840475702275944E-2</v>
      </c>
      <c r="H1794" s="2">
        <f t="shared" si="63"/>
        <v>1.8402385113601344E-2</v>
      </c>
    </row>
    <row r="1795" spans="1:8" x14ac:dyDescent="0.25">
      <c r="A1795" s="1">
        <v>42676</v>
      </c>
      <c r="B1795">
        <v>0.9728</v>
      </c>
      <c r="C1795">
        <v>0.97540000000000004</v>
      </c>
      <c r="D1795">
        <v>0.97670000000000001</v>
      </c>
      <c r="E1795">
        <v>0.96930000000000005</v>
      </c>
      <c r="F1795" s="2">
        <v>-2.5000000000000001E-3</v>
      </c>
      <c r="G1795" s="2">
        <f t="shared" si="62"/>
        <v>2.1576081372649651E-3</v>
      </c>
      <c r="H1795" s="2">
        <f t="shared" si="63"/>
        <v>7.6343753223975675E-3</v>
      </c>
    </row>
    <row r="1796" spans="1:8" x14ac:dyDescent="0.25">
      <c r="A1796" s="1">
        <v>42677</v>
      </c>
      <c r="B1796">
        <v>0.9738</v>
      </c>
      <c r="C1796">
        <v>0.97330000000000005</v>
      </c>
      <c r="D1796">
        <v>0.97629999999999995</v>
      </c>
      <c r="E1796">
        <v>0.96930000000000005</v>
      </c>
      <c r="F1796" s="2">
        <v>1E-3</v>
      </c>
      <c r="G1796" s="2">
        <f t="shared" si="62"/>
        <v>-7.1868583162209741E-4</v>
      </c>
      <c r="H1796" s="2">
        <f t="shared" si="63"/>
        <v>7.2217063860516816E-3</v>
      </c>
    </row>
    <row r="1797" spans="1:8" x14ac:dyDescent="0.25">
      <c r="A1797" s="1">
        <v>42678</v>
      </c>
      <c r="B1797">
        <v>0.96799999999999997</v>
      </c>
      <c r="C1797">
        <v>0.97399999999999998</v>
      </c>
      <c r="D1797">
        <v>0.97609999999999997</v>
      </c>
      <c r="E1797">
        <v>0.96779999999999999</v>
      </c>
      <c r="F1797" s="2">
        <v>-6.0000000000000001E-3</v>
      </c>
      <c r="G1797" s="2">
        <f t="shared" si="62"/>
        <v>5.2637011043451271E-3</v>
      </c>
      <c r="H1797" s="2">
        <f t="shared" si="63"/>
        <v>8.576152097540788E-3</v>
      </c>
    </row>
    <row r="1798" spans="1:8" x14ac:dyDescent="0.25">
      <c r="A1798" s="1">
        <v>42681</v>
      </c>
      <c r="B1798">
        <v>0.97399999999999998</v>
      </c>
      <c r="C1798">
        <v>0.96889999999999998</v>
      </c>
      <c r="D1798">
        <v>0.97919999999999996</v>
      </c>
      <c r="E1798">
        <v>0.96889999999999998</v>
      </c>
      <c r="F1798" s="2">
        <v>6.1999999999999998E-3</v>
      </c>
      <c r="G1798" s="2">
        <f t="shared" si="62"/>
        <v>-5.5424407266756346E-3</v>
      </c>
      <c r="H1798" s="2">
        <f t="shared" si="63"/>
        <v>1.0630612034265637E-2</v>
      </c>
    </row>
    <row r="1799" spans="1:8" x14ac:dyDescent="0.25">
      <c r="A1799" s="1">
        <v>42682</v>
      </c>
      <c r="B1799">
        <v>0.97740000000000005</v>
      </c>
      <c r="C1799">
        <v>0.97430000000000005</v>
      </c>
      <c r="D1799">
        <v>0.97970000000000002</v>
      </c>
      <c r="E1799">
        <v>0.97330000000000005</v>
      </c>
      <c r="F1799" s="2">
        <v>3.5000000000000001E-3</v>
      </c>
      <c r="G1799" s="2">
        <f t="shared" si="62"/>
        <v>-3.7832310838445049E-3</v>
      </c>
      <c r="H1799" s="2">
        <f t="shared" si="63"/>
        <v>6.5755676564265494E-3</v>
      </c>
    </row>
    <row r="1800" spans="1:8" x14ac:dyDescent="0.25">
      <c r="A1800" s="1">
        <v>42683</v>
      </c>
      <c r="B1800">
        <v>0.98409999999999997</v>
      </c>
      <c r="C1800">
        <v>0.97799999999999998</v>
      </c>
      <c r="D1800">
        <v>0.98529999999999995</v>
      </c>
      <c r="E1800">
        <v>0.95469999999999999</v>
      </c>
      <c r="F1800" s="2">
        <v>6.8999999999999999E-3</v>
      </c>
      <c r="G1800" s="2">
        <f t="shared" si="62"/>
        <v>-6.6023362112748209E-3</v>
      </c>
      <c r="H1800" s="2">
        <f t="shared" si="63"/>
        <v>3.2051953493243912E-2</v>
      </c>
    </row>
    <row r="1801" spans="1:8" x14ac:dyDescent="0.25">
      <c r="A1801" s="1">
        <v>42684</v>
      </c>
      <c r="B1801">
        <v>0.98660000000000003</v>
      </c>
      <c r="C1801">
        <v>0.98450000000000004</v>
      </c>
      <c r="D1801">
        <v>0.99</v>
      </c>
      <c r="E1801">
        <v>0.9819</v>
      </c>
      <c r="F1801" s="2">
        <v>2.5000000000000001E-3</v>
      </c>
      <c r="G1801" s="2">
        <f t="shared" si="62"/>
        <v>-2.4318573310365362E-3</v>
      </c>
      <c r="H1801" s="2">
        <f t="shared" si="63"/>
        <v>8.2493125572868885E-3</v>
      </c>
    </row>
    <row r="1802" spans="1:8" x14ac:dyDescent="0.25">
      <c r="A1802" s="1">
        <v>42685</v>
      </c>
      <c r="B1802">
        <v>0.98750000000000004</v>
      </c>
      <c r="C1802">
        <v>0.9869</v>
      </c>
      <c r="D1802">
        <v>0.98980000000000001</v>
      </c>
      <c r="E1802">
        <v>0.9829</v>
      </c>
      <c r="F1802" s="2">
        <v>8.9999999999999998E-4</v>
      </c>
      <c r="G1802" s="2">
        <f t="shared" si="62"/>
        <v>-7.0878898339412104E-4</v>
      </c>
      <c r="H1802" s="2">
        <f t="shared" si="63"/>
        <v>7.0200427306949002E-3</v>
      </c>
    </row>
    <row r="1803" spans="1:8" x14ac:dyDescent="0.25">
      <c r="A1803" s="1">
        <v>42688</v>
      </c>
      <c r="B1803">
        <v>0.998</v>
      </c>
      <c r="C1803">
        <v>0.98760000000000003</v>
      </c>
      <c r="D1803">
        <v>1.0004999999999999</v>
      </c>
      <c r="E1803">
        <v>0.98750000000000004</v>
      </c>
      <c r="F1803" s="2">
        <v>1.06E-2</v>
      </c>
      <c r="G1803" s="2">
        <f t="shared" si="62"/>
        <v>-1.0619114405930618E-2</v>
      </c>
      <c r="H1803" s="2">
        <f t="shared" si="63"/>
        <v>1.3164556962025216E-2</v>
      </c>
    </row>
    <row r="1804" spans="1:8" x14ac:dyDescent="0.25">
      <c r="A1804" s="1">
        <v>42689</v>
      </c>
      <c r="B1804">
        <v>1.0017</v>
      </c>
      <c r="C1804">
        <v>0.99819999999999998</v>
      </c>
      <c r="D1804">
        <v>1.0032000000000001</v>
      </c>
      <c r="E1804">
        <v>0.99260000000000004</v>
      </c>
      <c r="F1804" s="2">
        <v>3.7000000000000002E-3</v>
      </c>
      <c r="G1804" s="2">
        <f t="shared" ref="G1804:G1867" si="64">(C1804-C1805)/C1805</f>
        <v>-3.5935316430425711E-3</v>
      </c>
      <c r="H1804" s="2">
        <f t="shared" ref="H1804:H1867" si="65">(D1804-E1804)/E1804</f>
        <v>1.0679024783397193E-2</v>
      </c>
    </row>
    <row r="1805" spans="1:8" x14ac:dyDescent="0.25">
      <c r="A1805" s="1">
        <v>42690</v>
      </c>
      <c r="B1805">
        <v>1.0017</v>
      </c>
      <c r="C1805">
        <v>1.0018</v>
      </c>
      <c r="D1805">
        <v>1.006</v>
      </c>
      <c r="E1805">
        <v>0.99819999999999998</v>
      </c>
      <c r="F1805" s="2">
        <v>0</v>
      </c>
      <c r="G1805" s="2">
        <f t="shared" si="64"/>
        <v>-2.9937132022748921E-4</v>
      </c>
      <c r="H1805" s="2">
        <f t="shared" si="65"/>
        <v>7.8140653175716585E-3</v>
      </c>
    </row>
    <row r="1806" spans="1:8" x14ac:dyDescent="0.25">
      <c r="A1806" s="1">
        <v>42691</v>
      </c>
      <c r="B1806">
        <v>1.0068999999999999</v>
      </c>
      <c r="C1806">
        <v>1.0021</v>
      </c>
      <c r="D1806">
        <v>1.0084</v>
      </c>
      <c r="E1806">
        <v>0.99909999999999999</v>
      </c>
      <c r="F1806" s="2">
        <v>5.1999999999999998E-3</v>
      </c>
      <c r="G1806" s="2">
        <f t="shared" si="64"/>
        <v>-5.0635424940429948E-3</v>
      </c>
      <c r="H1806" s="2">
        <f t="shared" si="65"/>
        <v>9.3083775397857817E-3</v>
      </c>
    </row>
    <row r="1807" spans="1:8" x14ac:dyDescent="0.25">
      <c r="A1807" s="1">
        <v>42692</v>
      </c>
      <c r="B1807">
        <v>1.0093000000000001</v>
      </c>
      <c r="C1807">
        <v>1.0072000000000001</v>
      </c>
      <c r="D1807">
        <v>1.0126999999999999</v>
      </c>
      <c r="E1807">
        <v>1.0058</v>
      </c>
      <c r="F1807" s="2">
        <v>2.3999999999999998E-3</v>
      </c>
      <c r="G1807" s="2">
        <f t="shared" si="64"/>
        <v>-2.8710028710027748E-3</v>
      </c>
      <c r="H1807" s="2">
        <f t="shared" si="65"/>
        <v>6.8602107774904612E-3</v>
      </c>
    </row>
    <row r="1808" spans="1:8" x14ac:dyDescent="0.25">
      <c r="A1808" s="1">
        <v>42695</v>
      </c>
      <c r="B1808">
        <v>1.0083</v>
      </c>
      <c r="C1808">
        <v>1.0101</v>
      </c>
      <c r="D1808">
        <v>1.012</v>
      </c>
      <c r="E1808">
        <v>1.0073000000000001</v>
      </c>
      <c r="F1808" s="2">
        <v>-1E-3</v>
      </c>
      <c r="G1808" s="2">
        <f t="shared" si="64"/>
        <v>1.685838952796544E-3</v>
      </c>
      <c r="H1808" s="2">
        <f t="shared" si="65"/>
        <v>4.6659386478704714E-3</v>
      </c>
    </row>
    <row r="1809" spans="1:8" x14ac:dyDescent="0.25">
      <c r="A1809" s="1">
        <v>42696</v>
      </c>
      <c r="B1809">
        <v>1.0107999999999999</v>
      </c>
      <c r="C1809">
        <v>1.0084</v>
      </c>
      <c r="D1809">
        <v>1.0137</v>
      </c>
      <c r="E1809">
        <v>1.0066999999999999</v>
      </c>
      <c r="F1809" s="2">
        <v>2.5000000000000001E-3</v>
      </c>
      <c r="G1809" s="2">
        <f t="shared" si="64"/>
        <v>-2.8675961633542217E-3</v>
      </c>
      <c r="H1809" s="2">
        <f t="shared" si="65"/>
        <v>6.9534121386710217E-3</v>
      </c>
    </row>
    <row r="1810" spans="1:8" x14ac:dyDescent="0.25">
      <c r="A1810" s="1">
        <v>42697</v>
      </c>
      <c r="B1810">
        <v>1.0163</v>
      </c>
      <c r="C1810">
        <v>1.0113000000000001</v>
      </c>
      <c r="D1810">
        <v>1.0189999999999999</v>
      </c>
      <c r="E1810">
        <v>1.0086999999999999</v>
      </c>
      <c r="F1810" s="2">
        <v>5.4000000000000003E-3</v>
      </c>
      <c r="G1810" s="2">
        <f t="shared" si="64"/>
        <v>-5.5069328350868599E-3</v>
      </c>
      <c r="H1810" s="2">
        <f t="shared" si="65"/>
        <v>1.0211162882918585E-2</v>
      </c>
    </row>
    <row r="1811" spans="1:8" x14ac:dyDescent="0.25">
      <c r="A1811" s="1">
        <v>42698</v>
      </c>
      <c r="B1811">
        <v>1.0168999999999999</v>
      </c>
      <c r="C1811">
        <v>1.0168999999999999</v>
      </c>
      <c r="D1811">
        <v>1.0196000000000001</v>
      </c>
      <c r="E1811">
        <v>1.0143</v>
      </c>
      <c r="F1811" s="2">
        <v>5.9999999999999995E-4</v>
      </c>
      <c r="G1811" s="2">
        <f t="shared" si="64"/>
        <v>-1.9663749877099401E-4</v>
      </c>
      <c r="H1811" s="2">
        <f t="shared" si="65"/>
        <v>5.2252785172040642E-3</v>
      </c>
    </row>
    <row r="1812" spans="1:8" x14ac:dyDescent="0.25">
      <c r="A1812" s="1">
        <v>42699</v>
      </c>
      <c r="B1812">
        <v>1.0129999999999999</v>
      </c>
      <c r="C1812">
        <v>1.0170999999999999</v>
      </c>
      <c r="D1812">
        <v>1.0192000000000001</v>
      </c>
      <c r="E1812">
        <v>1.0099</v>
      </c>
      <c r="F1812" s="2">
        <v>-3.8E-3</v>
      </c>
      <c r="G1812" s="2">
        <f t="shared" si="64"/>
        <v>3.9482775639127473E-3</v>
      </c>
      <c r="H1812" s="2">
        <f t="shared" si="65"/>
        <v>9.2088325576790628E-3</v>
      </c>
    </row>
    <row r="1813" spans="1:8" x14ac:dyDescent="0.25">
      <c r="A1813" s="1">
        <v>42702</v>
      </c>
      <c r="B1813">
        <v>1.0127999999999999</v>
      </c>
      <c r="C1813">
        <v>1.0130999999999999</v>
      </c>
      <c r="D1813">
        <v>1.0170999999999999</v>
      </c>
      <c r="E1813">
        <v>1.0076000000000001</v>
      </c>
      <c r="F1813" s="2">
        <v>-2.0000000000000001E-4</v>
      </c>
      <c r="G1813" s="2">
        <f t="shared" si="64"/>
        <v>-9.8697196999813483E-5</v>
      </c>
      <c r="H1813" s="2">
        <f t="shared" si="65"/>
        <v>9.4283445811828518E-3</v>
      </c>
    </row>
    <row r="1814" spans="1:8" x14ac:dyDescent="0.25">
      <c r="A1814" s="1">
        <v>42703</v>
      </c>
      <c r="B1814">
        <v>1.0111000000000001</v>
      </c>
      <c r="C1814">
        <v>1.0132000000000001</v>
      </c>
      <c r="D1814">
        <v>1.018</v>
      </c>
      <c r="E1814">
        <v>1.0107999999999999</v>
      </c>
      <c r="F1814" s="2">
        <v>-1.6999999999999999E-3</v>
      </c>
      <c r="G1814" s="2">
        <f t="shared" si="64"/>
        <v>1.4826529603638003E-3</v>
      </c>
      <c r="H1814" s="2">
        <f t="shared" si="65"/>
        <v>7.1230708349822869E-3</v>
      </c>
    </row>
    <row r="1815" spans="1:8" x14ac:dyDescent="0.25">
      <c r="A1815" s="1">
        <v>42704</v>
      </c>
      <c r="B1815">
        <v>1.0172000000000001</v>
      </c>
      <c r="C1815">
        <v>1.0117</v>
      </c>
      <c r="D1815">
        <v>1.0206999999999999</v>
      </c>
      <c r="E1815">
        <v>1.0105</v>
      </c>
      <c r="F1815" s="2">
        <v>6.0000000000000001E-3</v>
      </c>
      <c r="G1815" s="2">
        <f t="shared" si="64"/>
        <v>-5.0157356412272643E-3</v>
      </c>
      <c r="H1815" s="2">
        <f t="shared" si="65"/>
        <v>1.0094012864918345E-2</v>
      </c>
    </row>
    <row r="1816" spans="1:8" x14ac:dyDescent="0.25">
      <c r="A1816" s="1">
        <v>42705</v>
      </c>
      <c r="B1816">
        <v>1.0105</v>
      </c>
      <c r="C1816">
        <v>1.0167999999999999</v>
      </c>
      <c r="D1816">
        <v>1.0189999999999999</v>
      </c>
      <c r="E1816">
        <v>1.0097</v>
      </c>
      <c r="F1816" s="2">
        <v>-6.6E-3</v>
      </c>
      <c r="G1816" s="2">
        <f t="shared" si="64"/>
        <v>6.0354209953497519E-3</v>
      </c>
      <c r="H1816" s="2">
        <f t="shared" si="65"/>
        <v>9.2106566306822454E-3</v>
      </c>
    </row>
    <row r="1817" spans="1:8" x14ac:dyDescent="0.25">
      <c r="A1817" s="1">
        <v>42706</v>
      </c>
      <c r="B1817">
        <v>1.0109999999999999</v>
      </c>
      <c r="C1817">
        <v>1.0106999999999999</v>
      </c>
      <c r="D1817">
        <v>1.0125999999999999</v>
      </c>
      <c r="E1817">
        <v>1.0074000000000001</v>
      </c>
      <c r="F1817" s="2">
        <v>5.0000000000000001E-4</v>
      </c>
      <c r="G1817" s="2">
        <f t="shared" si="64"/>
        <v>8.9126559714785192E-4</v>
      </c>
      <c r="H1817" s="2">
        <f t="shared" si="65"/>
        <v>5.1618026603135504E-3</v>
      </c>
    </row>
    <row r="1818" spans="1:8" x14ac:dyDescent="0.25">
      <c r="A1818" s="1">
        <v>42709</v>
      </c>
      <c r="B1818">
        <v>1.0058</v>
      </c>
      <c r="C1818">
        <v>1.0098</v>
      </c>
      <c r="D1818">
        <v>1.0185999999999999</v>
      </c>
      <c r="E1818">
        <v>1.0047999999999999</v>
      </c>
      <c r="F1818" s="2">
        <v>-5.1000000000000004E-3</v>
      </c>
      <c r="G1818" s="2">
        <f t="shared" si="64"/>
        <v>2.7805362462762027E-3</v>
      </c>
      <c r="H1818" s="2">
        <f t="shared" si="65"/>
        <v>1.3734076433121054E-2</v>
      </c>
    </row>
    <row r="1819" spans="1:8" x14ac:dyDescent="0.25">
      <c r="A1819" s="1">
        <v>42710</v>
      </c>
      <c r="B1819">
        <v>1.01</v>
      </c>
      <c r="C1819">
        <v>1.0069999999999999</v>
      </c>
      <c r="D1819">
        <v>1.0119</v>
      </c>
      <c r="E1819">
        <v>1.0047999999999999</v>
      </c>
      <c r="F1819" s="2">
        <v>4.1999999999999997E-3</v>
      </c>
      <c r="G1819" s="2">
        <f t="shared" si="64"/>
        <v>-3.0690030690031706E-3</v>
      </c>
      <c r="H1819" s="2">
        <f t="shared" si="65"/>
        <v>7.0660828025478767E-3</v>
      </c>
    </row>
    <row r="1820" spans="1:8" x14ac:dyDescent="0.25">
      <c r="A1820" s="1">
        <v>42711</v>
      </c>
      <c r="B1820">
        <v>1.0072000000000001</v>
      </c>
      <c r="C1820">
        <v>1.0101</v>
      </c>
      <c r="D1820">
        <v>1.0117</v>
      </c>
      <c r="E1820">
        <v>1.0063</v>
      </c>
      <c r="F1820" s="2">
        <v>-2.8E-3</v>
      </c>
      <c r="G1820" s="2">
        <f t="shared" si="64"/>
        <v>2.5806451612902584E-3</v>
      </c>
      <c r="H1820" s="2">
        <f t="shared" si="65"/>
        <v>5.3661929841996138E-3</v>
      </c>
    </row>
    <row r="1821" spans="1:8" x14ac:dyDescent="0.25">
      <c r="A1821" s="1">
        <v>42712</v>
      </c>
      <c r="B1821">
        <v>1.0159</v>
      </c>
      <c r="C1821">
        <v>1.0075000000000001</v>
      </c>
      <c r="D1821">
        <v>1.0181</v>
      </c>
      <c r="E1821">
        <v>1.002</v>
      </c>
      <c r="F1821" s="2">
        <v>8.6E-3</v>
      </c>
      <c r="G1821" s="2">
        <f t="shared" si="64"/>
        <v>-8.6588605726654715E-3</v>
      </c>
      <c r="H1821" s="2">
        <f t="shared" si="65"/>
        <v>1.6067864271457091E-2</v>
      </c>
    </row>
    <row r="1822" spans="1:8" x14ac:dyDescent="0.25">
      <c r="A1822" s="1">
        <v>42713</v>
      </c>
      <c r="B1822">
        <v>1.0175000000000001</v>
      </c>
      <c r="C1822">
        <v>1.0163</v>
      </c>
      <c r="D1822">
        <v>1.0216000000000001</v>
      </c>
      <c r="E1822">
        <v>1.0150999999999999</v>
      </c>
      <c r="F1822" s="2">
        <v>1.6000000000000001E-3</v>
      </c>
      <c r="G1822" s="2">
        <f t="shared" si="64"/>
        <v>-1.4737669483199615E-3</v>
      </c>
      <c r="H1822" s="2">
        <f t="shared" si="65"/>
        <v>6.4033100187175385E-3</v>
      </c>
    </row>
    <row r="1823" spans="1:8" x14ac:dyDescent="0.25">
      <c r="A1823" s="1">
        <v>42716</v>
      </c>
      <c r="B1823">
        <v>1.0128999999999999</v>
      </c>
      <c r="C1823">
        <v>1.0178</v>
      </c>
      <c r="D1823">
        <v>1.02</v>
      </c>
      <c r="E1823">
        <v>1.0122</v>
      </c>
      <c r="F1823" s="2">
        <v>-4.4999999999999997E-3</v>
      </c>
      <c r="G1823" s="2">
        <f t="shared" si="64"/>
        <v>4.5400710619817779E-3</v>
      </c>
      <c r="H1823" s="2">
        <f t="shared" si="65"/>
        <v>7.7059869590990213E-3</v>
      </c>
    </row>
    <row r="1824" spans="1:8" x14ac:dyDescent="0.25">
      <c r="A1824" s="1">
        <v>42717</v>
      </c>
      <c r="B1824">
        <v>1.0119</v>
      </c>
      <c r="C1824">
        <v>1.0132000000000001</v>
      </c>
      <c r="D1824">
        <v>1.0149999999999999</v>
      </c>
      <c r="E1824">
        <v>1.0099</v>
      </c>
      <c r="F1824" s="2">
        <v>-1E-3</v>
      </c>
      <c r="G1824" s="2">
        <f t="shared" si="64"/>
        <v>1.1857707509882311E-3</v>
      </c>
      <c r="H1824" s="2">
        <f t="shared" si="65"/>
        <v>5.0500049509851295E-3</v>
      </c>
    </row>
    <row r="1825" spans="1:8" x14ac:dyDescent="0.25">
      <c r="A1825" s="1">
        <v>42718</v>
      </c>
      <c r="B1825">
        <v>1.0202</v>
      </c>
      <c r="C1825">
        <v>1.012</v>
      </c>
      <c r="D1825">
        <v>1.0226</v>
      </c>
      <c r="E1825">
        <v>1.008</v>
      </c>
      <c r="F1825" s="2">
        <v>8.2000000000000007E-3</v>
      </c>
      <c r="G1825" s="2">
        <f t="shared" si="64"/>
        <v>-8.1348622954032883E-3</v>
      </c>
      <c r="H1825" s="2">
        <f t="shared" si="65"/>
        <v>1.4484126984126931E-2</v>
      </c>
    </row>
    <row r="1826" spans="1:8" x14ac:dyDescent="0.25">
      <c r="A1826" s="1">
        <v>42719</v>
      </c>
      <c r="B1826">
        <v>1.0298</v>
      </c>
      <c r="C1826">
        <v>1.0203</v>
      </c>
      <c r="D1826">
        <v>1.0347</v>
      </c>
      <c r="E1826">
        <v>1.0192000000000001</v>
      </c>
      <c r="F1826" s="2">
        <v>9.4000000000000004E-3</v>
      </c>
      <c r="G1826" s="2">
        <f t="shared" si="64"/>
        <v>-9.2250922509225716E-3</v>
      </c>
      <c r="H1826" s="2">
        <f t="shared" si="65"/>
        <v>1.5208006279434699E-2</v>
      </c>
    </row>
    <row r="1827" spans="1:8" x14ac:dyDescent="0.25">
      <c r="A1827" s="1">
        <v>42720</v>
      </c>
      <c r="B1827">
        <v>1.0254000000000001</v>
      </c>
      <c r="C1827">
        <v>1.0298</v>
      </c>
      <c r="D1827">
        <v>1.0318000000000001</v>
      </c>
      <c r="E1827">
        <v>1.024</v>
      </c>
      <c r="F1827" s="2">
        <v>-4.3E-3</v>
      </c>
      <c r="G1827" s="2">
        <f t="shared" si="64"/>
        <v>2.5311526479752317E-3</v>
      </c>
      <c r="H1827" s="2">
        <f t="shared" si="65"/>
        <v>7.6171875000000284E-3</v>
      </c>
    </row>
    <row r="1828" spans="1:8" x14ac:dyDescent="0.25">
      <c r="A1828" s="1">
        <v>42723</v>
      </c>
      <c r="B1828">
        <v>1.0267999999999999</v>
      </c>
      <c r="C1828">
        <v>1.0271999999999999</v>
      </c>
      <c r="D1828">
        <v>1.0286</v>
      </c>
      <c r="E1828">
        <v>1.0218</v>
      </c>
      <c r="F1828" s="2">
        <v>1.4E-3</v>
      </c>
      <c r="G1828" s="2">
        <f t="shared" si="64"/>
        <v>0</v>
      </c>
      <c r="H1828" s="2">
        <f t="shared" si="65"/>
        <v>6.6549226854569557E-3</v>
      </c>
    </row>
    <row r="1829" spans="1:8" x14ac:dyDescent="0.25">
      <c r="A1829" s="1">
        <v>42724</v>
      </c>
      <c r="B1829">
        <v>1.0283</v>
      </c>
      <c r="C1829">
        <v>1.0271999999999999</v>
      </c>
      <c r="D1829">
        <v>1.0323</v>
      </c>
      <c r="E1829">
        <v>1.0258</v>
      </c>
      <c r="F1829" s="2">
        <v>1.5E-3</v>
      </c>
      <c r="G1829" s="2">
        <f t="shared" si="64"/>
        <v>-1.5552099533437461E-3</v>
      </c>
      <c r="H1829" s="2">
        <f t="shared" si="65"/>
        <v>6.336517839734792E-3</v>
      </c>
    </row>
    <row r="1830" spans="1:8" x14ac:dyDescent="0.25">
      <c r="A1830" s="1">
        <v>42725</v>
      </c>
      <c r="B1830">
        <v>1.0263</v>
      </c>
      <c r="C1830">
        <v>1.0287999999999999</v>
      </c>
      <c r="D1830">
        <v>1.0299</v>
      </c>
      <c r="E1830">
        <v>1.0225</v>
      </c>
      <c r="F1830" s="2">
        <v>-1.9E-3</v>
      </c>
      <c r="G1830" s="2">
        <f t="shared" si="64"/>
        <v>1.8502288440938874E-3</v>
      </c>
      <c r="H1830" s="2">
        <f t="shared" si="65"/>
        <v>7.2371638141810008E-3</v>
      </c>
    </row>
    <row r="1831" spans="1:8" x14ac:dyDescent="0.25">
      <c r="A1831" s="1">
        <v>42726</v>
      </c>
      <c r="B1831">
        <v>1.0255000000000001</v>
      </c>
      <c r="C1831">
        <v>1.0268999999999999</v>
      </c>
      <c r="D1831">
        <v>1.0278</v>
      </c>
      <c r="E1831">
        <v>1.0216000000000001</v>
      </c>
      <c r="F1831" s="2">
        <v>-8.0000000000000004E-4</v>
      </c>
      <c r="G1831" s="2">
        <f t="shared" si="64"/>
        <v>1.1699327288679613E-3</v>
      </c>
      <c r="H1831" s="2">
        <f t="shared" si="65"/>
        <v>6.0689115113547213E-3</v>
      </c>
    </row>
    <row r="1832" spans="1:8" x14ac:dyDescent="0.25">
      <c r="A1832" s="1">
        <v>42727</v>
      </c>
      <c r="B1832">
        <v>1.026</v>
      </c>
      <c r="C1832">
        <v>1.0257000000000001</v>
      </c>
      <c r="D1832">
        <v>1.0284</v>
      </c>
      <c r="E1832">
        <v>1.0242</v>
      </c>
      <c r="F1832" s="2">
        <v>5.0000000000000001E-4</v>
      </c>
      <c r="G1832" s="2">
        <f t="shared" si="64"/>
        <v>-7.7934729663897901E-4</v>
      </c>
      <c r="H1832" s="2">
        <f t="shared" si="65"/>
        <v>4.1007615700058399E-3</v>
      </c>
    </row>
    <row r="1833" spans="1:8" x14ac:dyDescent="0.25">
      <c r="A1833" s="1">
        <v>42730</v>
      </c>
      <c r="B1833">
        <v>1.0266</v>
      </c>
      <c r="C1833">
        <v>1.0265</v>
      </c>
      <c r="D1833">
        <v>1.0282</v>
      </c>
      <c r="E1833">
        <v>1.0244</v>
      </c>
      <c r="F1833" s="2">
        <v>5.9999999999999995E-4</v>
      </c>
      <c r="G1833" s="2">
        <f t="shared" si="64"/>
        <v>-7.7874038742347306E-4</v>
      </c>
      <c r="H1833" s="2">
        <f t="shared" si="65"/>
        <v>3.7094884810621102E-3</v>
      </c>
    </row>
    <row r="1834" spans="1:8" x14ac:dyDescent="0.25">
      <c r="A1834" s="1">
        <v>42731</v>
      </c>
      <c r="B1834">
        <v>1.0273000000000001</v>
      </c>
      <c r="C1834">
        <v>1.0273000000000001</v>
      </c>
      <c r="D1834">
        <v>1.0301</v>
      </c>
      <c r="E1834">
        <v>1.0263</v>
      </c>
      <c r="F1834" s="2">
        <v>6.9999999999999999E-4</v>
      </c>
      <c r="G1834" s="2">
        <f t="shared" si="64"/>
        <v>-7.7813442272143944E-4</v>
      </c>
      <c r="H1834" s="2">
        <f t="shared" si="65"/>
        <v>3.7026210659651423E-3</v>
      </c>
    </row>
    <row r="1835" spans="1:8" x14ac:dyDescent="0.25">
      <c r="A1835" s="1">
        <v>42732</v>
      </c>
      <c r="B1835">
        <v>1.0282</v>
      </c>
      <c r="C1835">
        <v>1.0281</v>
      </c>
      <c r="D1835">
        <v>1.0324</v>
      </c>
      <c r="E1835">
        <v>1.0263</v>
      </c>
      <c r="F1835" s="2">
        <v>8.9999999999999998E-4</v>
      </c>
      <c r="G1835" s="2">
        <f t="shared" si="64"/>
        <v>-1.9449576971698724E-4</v>
      </c>
      <c r="H1835" s="2">
        <f t="shared" si="65"/>
        <v>5.9436811848387356E-3</v>
      </c>
    </row>
    <row r="1836" spans="1:8" x14ac:dyDescent="0.25">
      <c r="A1836" s="1">
        <v>42733</v>
      </c>
      <c r="B1836">
        <v>1.0225</v>
      </c>
      <c r="C1836">
        <v>1.0283</v>
      </c>
      <c r="D1836">
        <v>1.0290999999999999</v>
      </c>
      <c r="E1836">
        <v>1.0205</v>
      </c>
      <c r="F1836" s="2">
        <v>-5.4999999999999997E-3</v>
      </c>
      <c r="G1836" s="2">
        <f t="shared" si="64"/>
        <v>5.1808406647117135E-3</v>
      </c>
      <c r="H1836" s="2">
        <f t="shared" si="65"/>
        <v>8.4272415482605986E-3</v>
      </c>
    </row>
    <row r="1837" spans="1:8" x14ac:dyDescent="0.25">
      <c r="A1837" s="1">
        <v>42734</v>
      </c>
      <c r="B1837">
        <v>1.0178</v>
      </c>
      <c r="C1837">
        <v>1.0229999999999999</v>
      </c>
      <c r="D1837">
        <v>1.024</v>
      </c>
      <c r="E1837">
        <v>1.0065</v>
      </c>
      <c r="F1837" s="2">
        <v>-4.5999999999999999E-3</v>
      </c>
      <c r="G1837" s="2">
        <f t="shared" si="64"/>
        <v>2.5480203841630102E-3</v>
      </c>
      <c r="H1837" s="2">
        <f t="shared" si="65"/>
        <v>1.7386984600099426E-2</v>
      </c>
    </row>
    <row r="1838" spans="1:8" x14ac:dyDescent="0.25">
      <c r="A1838" s="1">
        <v>42737</v>
      </c>
      <c r="B1838">
        <v>1.0234000000000001</v>
      </c>
      <c r="C1838">
        <v>1.0204</v>
      </c>
      <c r="D1838">
        <v>1.0246</v>
      </c>
      <c r="E1838">
        <v>1.0168999999999999</v>
      </c>
      <c r="F1838" s="2">
        <v>5.4999999999999997E-3</v>
      </c>
      <c r="G1838" s="2">
        <f t="shared" si="64"/>
        <v>-3.1262211801485851E-3</v>
      </c>
      <c r="H1838" s="2">
        <f t="shared" si="65"/>
        <v>7.5720326482447056E-3</v>
      </c>
    </row>
    <row r="1839" spans="1:8" x14ac:dyDescent="0.25">
      <c r="A1839" s="1">
        <v>42738</v>
      </c>
      <c r="B1839">
        <v>1.0268999999999999</v>
      </c>
      <c r="C1839">
        <v>1.0236000000000001</v>
      </c>
      <c r="D1839">
        <v>1.0338000000000001</v>
      </c>
      <c r="E1839">
        <v>1.0206999999999999</v>
      </c>
      <c r="F1839" s="2">
        <v>3.3999999999999998E-3</v>
      </c>
      <c r="G1839" s="2">
        <f t="shared" si="64"/>
        <v>-3.6986568035818818E-3</v>
      </c>
      <c r="H1839" s="2">
        <f t="shared" si="65"/>
        <v>1.2834329381796915E-2</v>
      </c>
    </row>
    <row r="1840" spans="1:8" x14ac:dyDescent="0.25">
      <c r="A1840" s="1">
        <v>42739</v>
      </c>
      <c r="B1840">
        <v>1.02</v>
      </c>
      <c r="C1840">
        <v>1.0274000000000001</v>
      </c>
      <c r="D1840">
        <v>1.0294000000000001</v>
      </c>
      <c r="E1840">
        <v>1.02</v>
      </c>
      <c r="F1840" s="2">
        <v>-6.7000000000000002E-3</v>
      </c>
      <c r="G1840" s="2">
        <f t="shared" si="64"/>
        <v>6.6627474034882811E-3</v>
      </c>
      <c r="H1840" s="2">
        <f t="shared" si="65"/>
        <v>9.2156862745098773E-3</v>
      </c>
    </row>
    <row r="1841" spans="1:8" x14ac:dyDescent="0.25">
      <c r="A1841" s="1">
        <v>42740</v>
      </c>
      <c r="B1841">
        <v>1.0093000000000001</v>
      </c>
      <c r="C1841">
        <v>1.0206</v>
      </c>
      <c r="D1841">
        <v>1.0226999999999999</v>
      </c>
      <c r="E1841">
        <v>1.0085999999999999</v>
      </c>
      <c r="F1841" s="2">
        <v>-1.0500000000000001E-2</v>
      </c>
      <c r="G1841" s="2">
        <f t="shared" si="64"/>
        <v>1.0695187165775322E-2</v>
      </c>
      <c r="H1841" s="2">
        <f t="shared" si="65"/>
        <v>1.3979773944080906E-2</v>
      </c>
    </row>
    <row r="1842" spans="1:8" x14ac:dyDescent="0.25">
      <c r="A1842" s="1">
        <v>42741</v>
      </c>
      <c r="B1842">
        <v>1.0179</v>
      </c>
      <c r="C1842">
        <v>1.0098</v>
      </c>
      <c r="D1842">
        <v>1.0185</v>
      </c>
      <c r="E1842">
        <v>1.0093000000000001</v>
      </c>
      <c r="F1842" s="2">
        <v>8.5000000000000006E-3</v>
      </c>
      <c r="G1842" s="2">
        <f t="shared" si="64"/>
        <v>-7.2748721981911839E-3</v>
      </c>
      <c r="H1842" s="2">
        <f t="shared" si="65"/>
        <v>9.1152283761021247E-3</v>
      </c>
    </row>
    <row r="1843" spans="1:8" x14ac:dyDescent="0.25">
      <c r="A1843" s="1">
        <v>42744</v>
      </c>
      <c r="B1843">
        <v>1.0146999999999999</v>
      </c>
      <c r="C1843">
        <v>1.0172000000000001</v>
      </c>
      <c r="D1843">
        <v>1.02</v>
      </c>
      <c r="E1843">
        <v>1.014</v>
      </c>
      <c r="F1843" s="2">
        <v>-3.0999999999999999E-3</v>
      </c>
      <c r="G1843" s="2">
        <f t="shared" si="64"/>
        <v>1.3782240598543688E-3</v>
      </c>
      <c r="H1843" s="2">
        <f t="shared" si="65"/>
        <v>5.9171597633136145E-3</v>
      </c>
    </row>
    <row r="1844" spans="1:8" x14ac:dyDescent="0.25">
      <c r="A1844" s="1">
        <v>42745</v>
      </c>
      <c r="B1844">
        <v>1.0162</v>
      </c>
      <c r="C1844">
        <v>1.0158</v>
      </c>
      <c r="D1844">
        <v>1.0181</v>
      </c>
      <c r="E1844">
        <v>1.0109999999999999</v>
      </c>
      <c r="F1844" s="2">
        <v>1.5E-3</v>
      </c>
      <c r="G1844" s="2">
        <f t="shared" si="64"/>
        <v>-1.0817189497491189E-3</v>
      </c>
      <c r="H1844" s="2">
        <f t="shared" si="65"/>
        <v>7.0227497527201848E-3</v>
      </c>
    </row>
    <row r="1845" spans="1:8" x14ac:dyDescent="0.25">
      <c r="A1845" s="1">
        <v>42746</v>
      </c>
      <c r="B1845">
        <v>1.0136000000000001</v>
      </c>
      <c r="C1845">
        <v>1.0168999999999999</v>
      </c>
      <c r="D1845">
        <v>1.0250999999999999</v>
      </c>
      <c r="E1845">
        <v>1.01</v>
      </c>
      <c r="F1845" s="2">
        <v>-2.5999999999999999E-3</v>
      </c>
      <c r="G1845" s="2">
        <f t="shared" si="64"/>
        <v>2.7610689281135133E-3</v>
      </c>
      <c r="H1845" s="2">
        <f t="shared" si="65"/>
        <v>1.4950495049504842E-2</v>
      </c>
    </row>
    <row r="1846" spans="1:8" x14ac:dyDescent="0.25">
      <c r="A1846" s="1">
        <v>42747</v>
      </c>
      <c r="B1846">
        <v>1.0106999999999999</v>
      </c>
      <c r="C1846">
        <v>1.0141</v>
      </c>
      <c r="D1846">
        <v>1.0152000000000001</v>
      </c>
      <c r="E1846">
        <v>1.0054000000000001</v>
      </c>
      <c r="F1846" s="2">
        <v>-2.8999999999999998E-3</v>
      </c>
      <c r="G1846" s="2">
        <f t="shared" si="64"/>
        <v>2.967065572149037E-3</v>
      </c>
      <c r="H1846" s="2">
        <f t="shared" si="65"/>
        <v>9.7473642331410686E-3</v>
      </c>
    </row>
    <row r="1847" spans="1:8" x14ac:dyDescent="0.25">
      <c r="A1847" s="1">
        <v>42748</v>
      </c>
      <c r="B1847">
        <v>1.0083</v>
      </c>
      <c r="C1847">
        <v>1.0111000000000001</v>
      </c>
      <c r="D1847">
        <v>1.0124</v>
      </c>
      <c r="E1847">
        <v>1.0044</v>
      </c>
      <c r="F1847" s="2">
        <v>-2.3999999999999998E-3</v>
      </c>
      <c r="G1847" s="2">
        <f t="shared" si="64"/>
        <v>1.1882364590554411E-3</v>
      </c>
      <c r="H1847" s="2">
        <f t="shared" si="65"/>
        <v>7.9649542015133492E-3</v>
      </c>
    </row>
    <row r="1848" spans="1:8" x14ac:dyDescent="0.25">
      <c r="A1848" s="1">
        <v>42751</v>
      </c>
      <c r="B1848">
        <v>1.0122</v>
      </c>
      <c r="C1848">
        <v>1.0099</v>
      </c>
      <c r="D1848">
        <v>1.0139</v>
      </c>
      <c r="E1848">
        <v>1.0079</v>
      </c>
      <c r="F1848" s="2">
        <v>3.8999999999999998E-3</v>
      </c>
      <c r="G1848" s="2">
        <f t="shared" si="64"/>
        <v>-1.1868262288597465E-3</v>
      </c>
      <c r="H1848" s="2">
        <f t="shared" si="65"/>
        <v>5.9529715249528777E-3</v>
      </c>
    </row>
    <row r="1849" spans="1:8" x14ac:dyDescent="0.25">
      <c r="A1849" s="1">
        <v>42752</v>
      </c>
      <c r="B1849">
        <v>1.0008999999999999</v>
      </c>
      <c r="C1849">
        <v>1.0111000000000001</v>
      </c>
      <c r="D1849">
        <v>1.0125999999999999</v>
      </c>
      <c r="E1849">
        <v>0.99950000000000006</v>
      </c>
      <c r="F1849" s="2">
        <v>-1.12E-2</v>
      </c>
      <c r="G1849" s="2">
        <f t="shared" si="64"/>
        <v>9.2832900778599386E-3</v>
      </c>
      <c r="H1849" s="2">
        <f t="shared" si="65"/>
        <v>1.3106553276638207E-2</v>
      </c>
    </row>
    <row r="1850" spans="1:8" x14ac:dyDescent="0.25">
      <c r="A1850" s="1">
        <v>42753</v>
      </c>
      <c r="B1850">
        <v>1.0069999999999999</v>
      </c>
      <c r="C1850">
        <v>1.0018</v>
      </c>
      <c r="D1850">
        <v>1.008</v>
      </c>
      <c r="E1850">
        <v>1.0004999999999999</v>
      </c>
      <c r="F1850" s="2">
        <v>6.1000000000000004E-3</v>
      </c>
      <c r="G1850" s="2">
        <f t="shared" si="64"/>
        <v>-5.5588644034147792E-3</v>
      </c>
      <c r="H1850" s="2">
        <f t="shared" si="65"/>
        <v>7.4962518740630309E-3</v>
      </c>
    </row>
    <row r="1851" spans="1:8" x14ac:dyDescent="0.25">
      <c r="A1851" s="1">
        <v>42754</v>
      </c>
      <c r="B1851">
        <v>1.006</v>
      </c>
      <c r="C1851">
        <v>1.0074000000000001</v>
      </c>
      <c r="D1851">
        <v>1.0124</v>
      </c>
      <c r="E1851">
        <v>1.004</v>
      </c>
      <c r="F1851" s="2">
        <v>-1E-3</v>
      </c>
      <c r="G1851" s="2">
        <f t="shared" si="64"/>
        <v>1.2921180797138246E-3</v>
      </c>
      <c r="H1851" s="2">
        <f t="shared" si="65"/>
        <v>8.3665338645417964E-3</v>
      </c>
    </row>
    <row r="1852" spans="1:8" x14ac:dyDescent="0.25">
      <c r="A1852" s="1">
        <v>42755</v>
      </c>
      <c r="B1852">
        <v>1.0012000000000001</v>
      </c>
      <c r="C1852">
        <v>1.0061</v>
      </c>
      <c r="D1852">
        <v>1.0096000000000001</v>
      </c>
      <c r="E1852">
        <v>1.0012000000000001</v>
      </c>
      <c r="F1852" s="2">
        <v>-4.7999999999999996E-3</v>
      </c>
      <c r="G1852" s="2">
        <f t="shared" si="64"/>
        <v>2.7907903917072795E-3</v>
      </c>
      <c r="H1852" s="2">
        <f t="shared" si="65"/>
        <v>8.3899320815021602E-3</v>
      </c>
    </row>
    <row r="1853" spans="1:8" x14ac:dyDescent="0.25">
      <c r="A1853" s="1">
        <v>42758</v>
      </c>
      <c r="B1853">
        <v>0.99629999999999996</v>
      </c>
      <c r="C1853">
        <v>1.0033000000000001</v>
      </c>
      <c r="D1853">
        <v>1.0034000000000001</v>
      </c>
      <c r="E1853">
        <v>0.996</v>
      </c>
      <c r="F1853" s="2">
        <v>-4.8999999999999998E-3</v>
      </c>
      <c r="G1853" s="2">
        <f t="shared" si="64"/>
        <v>7.0259961858879028E-3</v>
      </c>
      <c r="H1853" s="2">
        <f t="shared" si="65"/>
        <v>7.4297188755020815E-3</v>
      </c>
    </row>
    <row r="1854" spans="1:8" x14ac:dyDescent="0.25">
      <c r="A1854" s="1">
        <v>42759</v>
      </c>
      <c r="B1854">
        <v>1.0005999999999999</v>
      </c>
      <c r="C1854">
        <v>0.99629999999999996</v>
      </c>
      <c r="D1854">
        <v>1.0021</v>
      </c>
      <c r="E1854">
        <v>0.99590000000000001</v>
      </c>
      <c r="F1854" s="2">
        <v>4.3E-3</v>
      </c>
      <c r="G1854" s="2">
        <f t="shared" si="64"/>
        <v>-4.695304695304622E-3</v>
      </c>
      <c r="H1854" s="2">
        <f t="shared" si="65"/>
        <v>6.2255246510693673E-3</v>
      </c>
    </row>
    <row r="1855" spans="1:8" x14ac:dyDescent="0.25">
      <c r="A1855" s="1">
        <v>42760</v>
      </c>
      <c r="B1855">
        <v>0.99929999999999997</v>
      </c>
      <c r="C1855">
        <v>1.0009999999999999</v>
      </c>
      <c r="D1855">
        <v>1.0027999999999999</v>
      </c>
      <c r="E1855">
        <v>0.99650000000000005</v>
      </c>
      <c r="F1855" s="2">
        <v>-1.2999999999999999E-3</v>
      </c>
      <c r="G1855" s="2">
        <f t="shared" si="64"/>
        <v>1.5007503751874283E-3</v>
      </c>
      <c r="H1855" s="2">
        <f t="shared" si="65"/>
        <v>6.3221274460610747E-3</v>
      </c>
    </row>
    <row r="1856" spans="1:8" x14ac:dyDescent="0.25">
      <c r="A1856" s="1">
        <v>42761</v>
      </c>
      <c r="B1856">
        <v>0.99980000000000002</v>
      </c>
      <c r="C1856">
        <v>0.99950000000000006</v>
      </c>
      <c r="D1856">
        <v>1.0028999999999999</v>
      </c>
      <c r="E1856">
        <v>0.99660000000000004</v>
      </c>
      <c r="F1856" s="2">
        <v>5.0000000000000001E-4</v>
      </c>
      <c r="G1856" s="2">
        <f t="shared" si="64"/>
        <v>-4.0004000400035598E-4</v>
      </c>
      <c r="H1856" s="2">
        <f t="shared" si="65"/>
        <v>6.3214930764598247E-3</v>
      </c>
    </row>
    <row r="1857" spans="1:8" x14ac:dyDescent="0.25">
      <c r="A1857" s="1">
        <v>42762</v>
      </c>
      <c r="B1857">
        <v>0.999</v>
      </c>
      <c r="C1857">
        <v>0.99990000000000001</v>
      </c>
      <c r="D1857">
        <v>1.0029999999999999</v>
      </c>
      <c r="E1857">
        <v>0.99680000000000002</v>
      </c>
      <c r="F1857" s="2">
        <v>-8.0000000000000004E-4</v>
      </c>
      <c r="G1857" s="2">
        <f t="shared" si="64"/>
        <v>7.0056044835872095E-4</v>
      </c>
      <c r="H1857" s="2">
        <f t="shared" si="65"/>
        <v>6.2199036918136755E-3</v>
      </c>
    </row>
    <row r="1858" spans="1:8" x14ac:dyDescent="0.25">
      <c r="A1858" s="1">
        <v>42765</v>
      </c>
      <c r="B1858">
        <v>0.995</v>
      </c>
      <c r="C1858">
        <v>0.99919999999999998</v>
      </c>
      <c r="D1858">
        <v>1.0045999999999999</v>
      </c>
      <c r="E1858">
        <v>0.99329999999999996</v>
      </c>
      <c r="F1858" s="2">
        <v>-4.0000000000000001E-3</v>
      </c>
      <c r="G1858" s="2">
        <f t="shared" si="64"/>
        <v>4.0192926045016118E-3</v>
      </c>
      <c r="H1858" s="2">
        <f t="shared" si="65"/>
        <v>1.1376220678546238E-2</v>
      </c>
    </row>
    <row r="1859" spans="1:8" x14ac:dyDescent="0.25">
      <c r="A1859" s="1">
        <v>42766</v>
      </c>
      <c r="B1859">
        <v>0.98919999999999997</v>
      </c>
      <c r="C1859">
        <v>0.99519999999999997</v>
      </c>
      <c r="D1859">
        <v>0.99680000000000002</v>
      </c>
      <c r="E1859">
        <v>0.98599999999999999</v>
      </c>
      <c r="F1859" s="2">
        <v>-5.7999999999999996E-3</v>
      </c>
      <c r="G1859" s="2">
        <f t="shared" si="64"/>
        <v>5.9638127969271369E-3</v>
      </c>
      <c r="H1859" s="2">
        <f t="shared" si="65"/>
        <v>1.0953346855983806E-2</v>
      </c>
    </row>
    <row r="1860" spans="1:8" x14ac:dyDescent="0.25">
      <c r="A1860" s="1">
        <v>42767</v>
      </c>
      <c r="B1860">
        <v>0.99229999999999996</v>
      </c>
      <c r="C1860">
        <v>0.98929999999999996</v>
      </c>
      <c r="D1860">
        <v>0.996</v>
      </c>
      <c r="E1860">
        <v>0.98819999999999997</v>
      </c>
      <c r="F1860" s="2">
        <v>3.0999999999999999E-3</v>
      </c>
      <c r="G1860" s="2">
        <f t="shared" si="64"/>
        <v>-3.62574277369327E-3</v>
      </c>
      <c r="H1860" s="2">
        <f t="shared" si="65"/>
        <v>7.8931390406800535E-3</v>
      </c>
    </row>
    <row r="1861" spans="1:8" x14ac:dyDescent="0.25">
      <c r="A1861" s="1">
        <v>42768</v>
      </c>
      <c r="B1861">
        <v>0.99219999999999997</v>
      </c>
      <c r="C1861">
        <v>0.9929</v>
      </c>
      <c r="D1861">
        <v>0.99419999999999997</v>
      </c>
      <c r="E1861">
        <v>0.9869</v>
      </c>
      <c r="F1861" s="2">
        <v>-1E-4</v>
      </c>
      <c r="G1861" s="2">
        <f t="shared" si="64"/>
        <v>1.0072522159547642E-4</v>
      </c>
      <c r="H1861" s="2">
        <f t="shared" si="65"/>
        <v>7.396899381902901E-3</v>
      </c>
    </row>
    <row r="1862" spans="1:8" x14ac:dyDescent="0.25">
      <c r="A1862" s="1">
        <v>42769</v>
      </c>
      <c r="B1862">
        <v>0.99239999999999995</v>
      </c>
      <c r="C1862">
        <v>0.99280000000000002</v>
      </c>
      <c r="D1862">
        <v>0.99880000000000002</v>
      </c>
      <c r="E1862">
        <v>0.99050000000000005</v>
      </c>
      <c r="F1862" s="2">
        <v>2.0000000000000001E-4</v>
      </c>
      <c r="G1862" s="2">
        <f t="shared" si="64"/>
        <v>-7.0457976849525299E-4</v>
      </c>
      <c r="H1862" s="2">
        <f t="shared" si="65"/>
        <v>8.3796062594648901E-3</v>
      </c>
    </row>
    <row r="1863" spans="1:8" x14ac:dyDescent="0.25">
      <c r="A1863" s="1">
        <v>42772</v>
      </c>
      <c r="B1863">
        <v>0.99029999999999996</v>
      </c>
      <c r="C1863">
        <v>0.99350000000000005</v>
      </c>
      <c r="D1863">
        <v>0.99639999999999995</v>
      </c>
      <c r="E1863">
        <v>0.99</v>
      </c>
      <c r="F1863" s="2">
        <v>-2.0999999999999999E-3</v>
      </c>
      <c r="G1863" s="2">
        <f t="shared" si="64"/>
        <v>2.219307979421054E-3</v>
      </c>
      <c r="H1863" s="2">
        <f t="shared" si="65"/>
        <v>6.4646464646464256E-3</v>
      </c>
    </row>
    <row r="1864" spans="1:8" x14ac:dyDescent="0.25">
      <c r="A1864" s="1">
        <v>42773</v>
      </c>
      <c r="B1864">
        <v>0.997</v>
      </c>
      <c r="C1864">
        <v>0.99129999999999996</v>
      </c>
      <c r="D1864">
        <v>1.0008999999999999</v>
      </c>
      <c r="E1864">
        <v>0.99</v>
      </c>
      <c r="F1864" s="2">
        <v>6.7999999999999996E-3</v>
      </c>
      <c r="G1864" s="2">
        <f t="shared" si="64"/>
        <v>-6.5143315293646632E-3</v>
      </c>
      <c r="H1864" s="2">
        <f t="shared" si="65"/>
        <v>1.101010101010092E-2</v>
      </c>
    </row>
    <row r="1865" spans="1:8" x14ac:dyDescent="0.25">
      <c r="A1865" s="1">
        <v>42774</v>
      </c>
      <c r="B1865">
        <v>0.99429999999999996</v>
      </c>
      <c r="C1865">
        <v>0.99780000000000002</v>
      </c>
      <c r="D1865">
        <v>1.0002</v>
      </c>
      <c r="E1865">
        <v>0.9929</v>
      </c>
      <c r="F1865" s="2">
        <v>-2.7000000000000001E-3</v>
      </c>
      <c r="G1865" s="2">
        <f t="shared" si="64"/>
        <v>3.0156815440289531E-3</v>
      </c>
      <c r="H1865" s="2">
        <f t="shared" si="65"/>
        <v>7.3522006244334508E-3</v>
      </c>
    </row>
    <row r="1866" spans="1:8" x14ac:dyDescent="0.25">
      <c r="A1866" s="1">
        <v>42775</v>
      </c>
      <c r="B1866">
        <v>1.0015000000000001</v>
      </c>
      <c r="C1866">
        <v>0.99480000000000002</v>
      </c>
      <c r="D1866">
        <v>1.0022</v>
      </c>
      <c r="E1866">
        <v>0.99329999999999996</v>
      </c>
      <c r="F1866" s="2">
        <v>7.1999999999999998E-3</v>
      </c>
      <c r="G1866" s="2">
        <f t="shared" si="64"/>
        <v>-6.9874226392493575E-3</v>
      </c>
      <c r="H1866" s="2">
        <f t="shared" si="65"/>
        <v>8.9600322158461896E-3</v>
      </c>
    </row>
    <row r="1867" spans="1:8" x14ac:dyDescent="0.25">
      <c r="A1867" s="1">
        <v>42776</v>
      </c>
      <c r="B1867">
        <v>1.002</v>
      </c>
      <c r="C1867">
        <v>1.0018</v>
      </c>
      <c r="D1867">
        <v>1.0064</v>
      </c>
      <c r="E1867">
        <v>1</v>
      </c>
      <c r="F1867" s="2">
        <v>5.0000000000000001E-4</v>
      </c>
      <c r="G1867" s="2">
        <f t="shared" si="64"/>
        <v>-7.9792539397557547E-4</v>
      </c>
      <c r="H1867" s="2">
        <f t="shared" si="65"/>
        <v>6.3999999999999613E-3</v>
      </c>
    </row>
    <row r="1868" spans="1:8" x14ac:dyDescent="0.25">
      <c r="A1868" s="1">
        <v>42779</v>
      </c>
      <c r="B1868">
        <v>1.0051000000000001</v>
      </c>
      <c r="C1868">
        <v>1.0025999999999999</v>
      </c>
      <c r="D1868">
        <v>1.0072000000000001</v>
      </c>
      <c r="E1868">
        <v>1.0016</v>
      </c>
      <c r="F1868" s="2">
        <v>3.0999999999999999E-3</v>
      </c>
      <c r="G1868" s="2">
        <f t="shared" ref="G1868:G1931" si="66">(C1868-C1869)/C1869</f>
        <v>-3.5778175313059507E-3</v>
      </c>
      <c r="H1868" s="2">
        <f t="shared" ref="H1868:H1931" si="67">(D1868-E1868)/E1868</f>
        <v>5.5910543130990907E-3</v>
      </c>
    </row>
    <row r="1869" spans="1:8" x14ac:dyDescent="0.25">
      <c r="A1869" s="1">
        <v>42780</v>
      </c>
      <c r="B1869">
        <v>1.0055000000000001</v>
      </c>
      <c r="C1869">
        <v>1.0062</v>
      </c>
      <c r="D1869">
        <v>1.0086999999999999</v>
      </c>
      <c r="E1869">
        <v>1.0028999999999999</v>
      </c>
      <c r="F1869" s="2">
        <v>4.0000000000000002E-4</v>
      </c>
      <c r="G1869" s="2">
        <f t="shared" si="66"/>
        <v>-9.9373944151832439E-5</v>
      </c>
      <c r="H1869" s="2">
        <f t="shared" si="67"/>
        <v>5.7832286369528642E-3</v>
      </c>
    </row>
    <row r="1870" spans="1:8" x14ac:dyDescent="0.25">
      <c r="A1870" s="1">
        <v>42781</v>
      </c>
      <c r="B1870">
        <v>1.0051000000000001</v>
      </c>
      <c r="C1870">
        <v>1.0063</v>
      </c>
      <c r="D1870">
        <v>1.012</v>
      </c>
      <c r="E1870">
        <v>1.0039</v>
      </c>
      <c r="F1870" s="2">
        <v>-4.0000000000000002E-4</v>
      </c>
      <c r="G1870" s="2">
        <f t="shared" si="66"/>
        <v>7.9562406762795812E-4</v>
      </c>
      <c r="H1870" s="2">
        <f t="shared" si="67"/>
        <v>8.0685327223827038E-3</v>
      </c>
    </row>
    <row r="1871" spans="1:8" x14ac:dyDescent="0.25">
      <c r="A1871" s="1">
        <v>42782</v>
      </c>
      <c r="B1871">
        <v>0.99650000000000005</v>
      </c>
      <c r="C1871">
        <v>1.0055000000000001</v>
      </c>
      <c r="D1871">
        <v>1.0066999999999999</v>
      </c>
      <c r="E1871">
        <v>0.99650000000000005</v>
      </c>
      <c r="F1871" s="2">
        <v>-8.6E-3</v>
      </c>
      <c r="G1871" s="2">
        <f t="shared" si="66"/>
        <v>8.2221999398376586E-3</v>
      </c>
      <c r="H1871" s="2">
        <f t="shared" si="67"/>
        <v>1.0235825388860888E-2</v>
      </c>
    </row>
    <row r="1872" spans="1:8" x14ac:dyDescent="0.25">
      <c r="A1872" s="1">
        <v>42783</v>
      </c>
      <c r="B1872">
        <v>1.0024999999999999</v>
      </c>
      <c r="C1872">
        <v>0.99729999999999996</v>
      </c>
      <c r="D1872">
        <v>1.0036</v>
      </c>
      <c r="E1872">
        <v>0.99629999999999996</v>
      </c>
      <c r="F1872" s="2">
        <v>6.0000000000000001E-3</v>
      </c>
      <c r="G1872" s="2">
        <f t="shared" si="66"/>
        <v>-4.9885263893046042E-3</v>
      </c>
      <c r="H1872" s="2">
        <f t="shared" si="67"/>
        <v>7.327110308140203E-3</v>
      </c>
    </row>
    <row r="1873" spans="1:8" x14ac:dyDescent="0.25">
      <c r="A1873" s="1">
        <v>42786</v>
      </c>
      <c r="B1873">
        <v>1.0022</v>
      </c>
      <c r="C1873">
        <v>1.0023</v>
      </c>
      <c r="D1873">
        <v>1.0045999999999999</v>
      </c>
      <c r="E1873">
        <v>1.0011000000000001</v>
      </c>
      <c r="F1873" s="2">
        <v>-2.9999999999999997E-4</v>
      </c>
      <c r="G1873" s="2">
        <f t="shared" si="66"/>
        <v>-3.9892290814795648E-4</v>
      </c>
      <c r="H1873" s="2">
        <f t="shared" si="67"/>
        <v>3.496154230346455E-3</v>
      </c>
    </row>
    <row r="1874" spans="1:8" x14ac:dyDescent="0.25">
      <c r="A1874" s="1">
        <v>42787</v>
      </c>
      <c r="B1874">
        <v>1.0089999999999999</v>
      </c>
      <c r="C1874">
        <v>1.0026999999999999</v>
      </c>
      <c r="D1874">
        <v>1.0106999999999999</v>
      </c>
      <c r="E1874">
        <v>1.0023</v>
      </c>
      <c r="F1874" s="2">
        <v>6.7999999999999996E-3</v>
      </c>
      <c r="G1874" s="2">
        <f t="shared" si="66"/>
        <v>-6.9327523026642733E-3</v>
      </c>
      <c r="H1874" s="2">
        <f t="shared" si="67"/>
        <v>8.3807243340316903E-3</v>
      </c>
    </row>
    <row r="1875" spans="1:8" x14ac:dyDescent="0.25">
      <c r="A1875" s="1">
        <v>42788</v>
      </c>
      <c r="B1875">
        <v>1.0102</v>
      </c>
      <c r="C1875">
        <v>1.0097</v>
      </c>
      <c r="D1875">
        <v>1.0143</v>
      </c>
      <c r="E1875">
        <v>1.0077</v>
      </c>
      <c r="F1875" s="2">
        <v>1.1999999999999999E-3</v>
      </c>
      <c r="G1875" s="2">
        <f t="shared" si="66"/>
        <v>-9.8941327792608077E-4</v>
      </c>
      <c r="H1875" s="2">
        <f t="shared" si="67"/>
        <v>6.5495683239058635E-3</v>
      </c>
    </row>
    <row r="1876" spans="1:8" x14ac:dyDescent="0.25">
      <c r="A1876" s="1">
        <v>42789</v>
      </c>
      <c r="B1876">
        <v>1.006</v>
      </c>
      <c r="C1876">
        <v>1.0106999999999999</v>
      </c>
      <c r="D1876">
        <v>1.0119</v>
      </c>
      <c r="E1876">
        <v>1.0053000000000001</v>
      </c>
      <c r="F1876" s="2">
        <v>-4.1999999999999997E-3</v>
      </c>
      <c r="G1876" s="2">
        <f t="shared" si="66"/>
        <v>4.3724535426810686E-3</v>
      </c>
      <c r="H1876" s="2">
        <f t="shared" si="67"/>
        <v>6.5652044165920012E-3</v>
      </c>
    </row>
    <row r="1877" spans="1:8" x14ac:dyDescent="0.25">
      <c r="A1877" s="1">
        <v>42790</v>
      </c>
      <c r="B1877">
        <v>1.0073000000000001</v>
      </c>
      <c r="C1877">
        <v>1.0063</v>
      </c>
      <c r="D1877">
        <v>1.0082</v>
      </c>
      <c r="E1877">
        <v>1.0023</v>
      </c>
      <c r="F1877" s="2">
        <v>1.2999999999999999E-3</v>
      </c>
      <c r="G1877" s="2">
        <f t="shared" si="66"/>
        <v>-9.9275290380235475E-4</v>
      </c>
      <c r="H1877" s="2">
        <f t="shared" si="67"/>
        <v>5.8864611393794437E-3</v>
      </c>
    </row>
    <row r="1878" spans="1:8" x14ac:dyDescent="0.25">
      <c r="A1878" s="1">
        <v>42793</v>
      </c>
      <c r="B1878">
        <v>1.0086999999999999</v>
      </c>
      <c r="C1878">
        <v>1.0073000000000001</v>
      </c>
      <c r="D1878">
        <v>1.0101</v>
      </c>
      <c r="E1878">
        <v>1.0044</v>
      </c>
      <c r="F1878" s="2">
        <v>1.4E-3</v>
      </c>
      <c r="G1878" s="2">
        <f t="shared" si="66"/>
        <v>-1.8826793499801947E-3</v>
      </c>
      <c r="H1878" s="2">
        <f t="shared" si="67"/>
        <v>5.6750298685782942E-3</v>
      </c>
    </row>
    <row r="1879" spans="1:8" x14ac:dyDescent="0.25">
      <c r="A1879" s="1">
        <v>42794</v>
      </c>
      <c r="B1879">
        <v>1.0056</v>
      </c>
      <c r="C1879">
        <v>1.0092000000000001</v>
      </c>
      <c r="D1879">
        <v>1.0103</v>
      </c>
      <c r="E1879">
        <v>1.0007999999999999</v>
      </c>
      <c r="F1879" s="2">
        <v>-3.0999999999999999E-3</v>
      </c>
      <c r="G1879" s="2">
        <f t="shared" si="66"/>
        <v>3.3803937164446902E-3</v>
      </c>
      <c r="H1879" s="2">
        <f t="shared" si="67"/>
        <v>9.4924060751399534E-3</v>
      </c>
    </row>
    <row r="1880" spans="1:8" x14ac:dyDescent="0.25">
      <c r="A1880" s="1">
        <v>42795</v>
      </c>
      <c r="B1880">
        <v>1.0084</v>
      </c>
      <c r="C1880">
        <v>1.0058</v>
      </c>
      <c r="D1880">
        <v>1.0130999999999999</v>
      </c>
      <c r="E1880">
        <v>1.0052000000000001</v>
      </c>
      <c r="F1880" s="2">
        <v>2.8E-3</v>
      </c>
      <c r="G1880" s="2">
        <f t="shared" si="66"/>
        <v>-3.072653384874498E-3</v>
      </c>
      <c r="H1880" s="2">
        <f t="shared" si="67"/>
        <v>7.8591325109428917E-3</v>
      </c>
    </row>
    <row r="1881" spans="1:8" x14ac:dyDescent="0.25">
      <c r="A1881" s="1">
        <v>42796</v>
      </c>
      <c r="B1881">
        <v>1.0130999999999999</v>
      </c>
      <c r="C1881">
        <v>1.0088999999999999</v>
      </c>
      <c r="D1881">
        <v>1.0148999999999999</v>
      </c>
      <c r="E1881">
        <v>1.0084</v>
      </c>
      <c r="F1881" s="2">
        <v>4.7000000000000002E-3</v>
      </c>
      <c r="G1881" s="2">
        <f t="shared" si="66"/>
        <v>-4.3422481002666352E-3</v>
      </c>
      <c r="H1881" s="2">
        <f t="shared" si="67"/>
        <v>6.4458548195160158E-3</v>
      </c>
    </row>
    <row r="1882" spans="1:8" x14ac:dyDescent="0.25">
      <c r="A1882" s="1">
        <v>42797</v>
      </c>
      <c r="B1882">
        <v>1.0075000000000001</v>
      </c>
      <c r="C1882">
        <v>1.0133000000000001</v>
      </c>
      <c r="D1882">
        <v>1.0141</v>
      </c>
      <c r="E1882">
        <v>1.0075000000000001</v>
      </c>
      <c r="F1882" s="2">
        <v>-5.4999999999999997E-3</v>
      </c>
      <c r="G1882" s="2">
        <f t="shared" si="66"/>
        <v>4.4607454401270532E-3</v>
      </c>
      <c r="H1882" s="2">
        <f t="shared" si="67"/>
        <v>6.5508684863522966E-3</v>
      </c>
    </row>
    <row r="1883" spans="1:8" x14ac:dyDescent="0.25">
      <c r="A1883" s="1">
        <v>42800</v>
      </c>
      <c r="B1883">
        <v>1.0116000000000001</v>
      </c>
      <c r="C1883">
        <v>1.0087999999999999</v>
      </c>
      <c r="D1883">
        <v>1.0132000000000001</v>
      </c>
      <c r="E1883">
        <v>1.0071000000000001</v>
      </c>
      <c r="F1883" s="2">
        <v>4.1000000000000003E-3</v>
      </c>
      <c r="G1883" s="2">
        <f t="shared" si="66"/>
        <v>-3.555906756222884E-3</v>
      </c>
      <c r="H1883" s="2">
        <f t="shared" si="67"/>
        <v>6.0569953331347367E-3</v>
      </c>
    </row>
    <row r="1884" spans="1:8" x14ac:dyDescent="0.25">
      <c r="A1884" s="1">
        <v>42801</v>
      </c>
      <c r="B1884">
        <v>1.0129999999999999</v>
      </c>
      <c r="C1884">
        <v>1.0124</v>
      </c>
      <c r="D1884">
        <v>1.0173000000000001</v>
      </c>
      <c r="E1884">
        <v>1.0106999999999999</v>
      </c>
      <c r="F1884" s="2">
        <v>1.4E-3</v>
      </c>
      <c r="G1884" s="2">
        <f t="shared" si="66"/>
        <v>-9.8677718571157664E-4</v>
      </c>
      <c r="H1884" s="2">
        <f t="shared" si="67"/>
        <v>6.5301276343130129E-3</v>
      </c>
    </row>
    <row r="1885" spans="1:8" x14ac:dyDescent="0.25">
      <c r="A1885" s="1">
        <v>42802</v>
      </c>
      <c r="B1885">
        <v>1.0145</v>
      </c>
      <c r="C1885">
        <v>1.0134000000000001</v>
      </c>
      <c r="D1885">
        <v>1.0157</v>
      </c>
      <c r="E1885">
        <v>1.0122</v>
      </c>
      <c r="F1885" s="2">
        <v>1.5E-3</v>
      </c>
      <c r="G1885" s="2">
        <f t="shared" si="66"/>
        <v>-1.4779781259235737E-3</v>
      </c>
      <c r="H1885" s="2">
        <f t="shared" si="67"/>
        <v>3.4578146611342212E-3</v>
      </c>
    </row>
    <row r="1886" spans="1:8" x14ac:dyDescent="0.25">
      <c r="A1886" s="1">
        <v>42803</v>
      </c>
      <c r="B1886">
        <v>1.0119</v>
      </c>
      <c r="C1886">
        <v>1.0148999999999999</v>
      </c>
      <c r="D1886">
        <v>1.0164</v>
      </c>
      <c r="E1886">
        <v>1.0089999999999999</v>
      </c>
      <c r="F1886" s="2">
        <v>-2.5999999999999999E-3</v>
      </c>
      <c r="G1886" s="2">
        <f t="shared" si="66"/>
        <v>2.6674570243034228E-3</v>
      </c>
      <c r="H1886" s="2">
        <f t="shared" si="67"/>
        <v>7.3339940535184084E-3</v>
      </c>
    </row>
    <row r="1887" spans="1:8" x14ac:dyDescent="0.25">
      <c r="A1887" s="1">
        <v>42804</v>
      </c>
      <c r="B1887">
        <v>1.0106999999999999</v>
      </c>
      <c r="C1887">
        <v>1.0122</v>
      </c>
      <c r="D1887">
        <v>1.0144</v>
      </c>
      <c r="E1887">
        <v>1.0078</v>
      </c>
      <c r="F1887" s="2">
        <v>-1.1999999999999999E-3</v>
      </c>
      <c r="G1887" s="2">
        <f t="shared" si="66"/>
        <v>7.9098279612409717E-4</v>
      </c>
      <c r="H1887" s="2">
        <f t="shared" si="67"/>
        <v>6.5489184361975979E-3</v>
      </c>
    </row>
    <row r="1888" spans="1:8" x14ac:dyDescent="0.25">
      <c r="A1888" s="1">
        <v>42807</v>
      </c>
      <c r="B1888">
        <v>1.0071000000000001</v>
      </c>
      <c r="C1888">
        <v>1.0114000000000001</v>
      </c>
      <c r="D1888">
        <v>1.0119</v>
      </c>
      <c r="E1888">
        <v>1.0058</v>
      </c>
      <c r="F1888" s="2">
        <v>-3.5999999999999999E-3</v>
      </c>
      <c r="G1888" s="2">
        <f t="shared" si="66"/>
        <v>4.1699761715647153E-3</v>
      </c>
      <c r="H1888" s="2">
        <f t="shared" si="67"/>
        <v>6.0648240206800496E-3</v>
      </c>
    </row>
    <row r="1889" spans="1:8" x14ac:dyDescent="0.25">
      <c r="A1889" s="1">
        <v>42808</v>
      </c>
      <c r="B1889">
        <v>1.0099</v>
      </c>
      <c r="C1889">
        <v>1.0072000000000001</v>
      </c>
      <c r="D1889">
        <v>1.0111000000000001</v>
      </c>
      <c r="E1889">
        <v>1.0066999999999999</v>
      </c>
      <c r="F1889" s="2">
        <v>2.8E-3</v>
      </c>
      <c r="G1889" s="2">
        <f t="shared" si="66"/>
        <v>-2.9697089685209776E-3</v>
      </c>
      <c r="H1889" s="2">
        <f t="shared" si="67"/>
        <v>4.3707162014504641E-3</v>
      </c>
    </row>
    <row r="1890" spans="1:8" x14ac:dyDescent="0.25">
      <c r="A1890" s="1">
        <v>42809</v>
      </c>
      <c r="B1890">
        <v>1.0001</v>
      </c>
      <c r="C1890">
        <v>1.0102</v>
      </c>
      <c r="D1890">
        <v>1.0113000000000001</v>
      </c>
      <c r="E1890">
        <v>0.99839999999999995</v>
      </c>
      <c r="F1890" s="2">
        <v>-9.7000000000000003E-3</v>
      </c>
      <c r="G1890" s="2">
        <f t="shared" si="66"/>
        <v>9.8970308907328011E-3</v>
      </c>
      <c r="H1890" s="2">
        <f t="shared" si="67"/>
        <v>1.2920673076923211E-2</v>
      </c>
    </row>
    <row r="1891" spans="1:8" x14ac:dyDescent="0.25">
      <c r="A1891" s="1">
        <v>42810</v>
      </c>
      <c r="B1891">
        <v>0.99619999999999997</v>
      </c>
      <c r="C1891">
        <v>1.0003</v>
      </c>
      <c r="D1891">
        <v>1.002</v>
      </c>
      <c r="E1891">
        <v>0.99490000000000001</v>
      </c>
      <c r="F1891" s="2">
        <v>-3.8999999999999998E-3</v>
      </c>
      <c r="G1891" s="2">
        <f t="shared" si="66"/>
        <v>3.8133467134971546E-3</v>
      </c>
      <c r="H1891" s="2">
        <f t="shared" si="67"/>
        <v>7.1363956176500104E-3</v>
      </c>
    </row>
    <row r="1892" spans="1:8" x14ac:dyDescent="0.25">
      <c r="A1892" s="1">
        <v>42811</v>
      </c>
      <c r="B1892">
        <v>0.99850000000000005</v>
      </c>
      <c r="C1892">
        <v>0.99650000000000005</v>
      </c>
      <c r="D1892">
        <v>0.99909999999999999</v>
      </c>
      <c r="E1892">
        <v>0.99409999999999998</v>
      </c>
      <c r="F1892" s="2">
        <v>2.3E-3</v>
      </c>
      <c r="G1892" s="2">
        <f t="shared" si="66"/>
        <v>-1.202766362634037E-3</v>
      </c>
      <c r="H1892" s="2">
        <f t="shared" si="67"/>
        <v>5.0296750829896437E-3</v>
      </c>
    </row>
    <row r="1893" spans="1:8" x14ac:dyDescent="0.25">
      <c r="A1893" s="1">
        <v>42814</v>
      </c>
      <c r="B1893">
        <v>0.99850000000000005</v>
      </c>
      <c r="C1893">
        <v>0.99770000000000003</v>
      </c>
      <c r="D1893">
        <v>0.99919999999999998</v>
      </c>
      <c r="E1893">
        <v>0.99550000000000005</v>
      </c>
      <c r="F1893" s="2">
        <v>0</v>
      </c>
      <c r="G1893" s="2">
        <f t="shared" si="66"/>
        <v>-1.0013016921998606E-3</v>
      </c>
      <c r="H1893" s="2">
        <f t="shared" si="67"/>
        <v>3.7167252636865146E-3</v>
      </c>
    </row>
    <row r="1894" spans="1:8" x14ac:dyDescent="0.25">
      <c r="A1894" s="1">
        <v>42815</v>
      </c>
      <c r="B1894">
        <v>0.99360000000000004</v>
      </c>
      <c r="C1894">
        <v>0.99870000000000003</v>
      </c>
      <c r="D1894">
        <v>1.0004</v>
      </c>
      <c r="E1894">
        <v>0.99219999999999997</v>
      </c>
      <c r="F1894" s="2">
        <v>-4.8999999999999998E-3</v>
      </c>
      <c r="G1894" s="2">
        <f t="shared" si="66"/>
        <v>4.9305695310927905E-3</v>
      </c>
      <c r="H1894" s="2">
        <f t="shared" si="67"/>
        <v>8.26446280991734E-3</v>
      </c>
    </row>
    <row r="1895" spans="1:8" x14ac:dyDescent="0.25">
      <c r="A1895" s="1">
        <v>42816</v>
      </c>
      <c r="B1895">
        <v>0.99109999999999998</v>
      </c>
      <c r="C1895">
        <v>0.99380000000000002</v>
      </c>
      <c r="D1895">
        <v>0.99480000000000002</v>
      </c>
      <c r="E1895">
        <v>0.98809999999999998</v>
      </c>
      <c r="F1895" s="2">
        <v>-2.5000000000000001E-3</v>
      </c>
      <c r="G1895" s="2">
        <f t="shared" si="66"/>
        <v>2.4208190437765473E-3</v>
      </c>
      <c r="H1895" s="2">
        <f t="shared" si="67"/>
        <v>6.7806902135411793E-3</v>
      </c>
    </row>
    <row r="1896" spans="1:8" x14ac:dyDescent="0.25">
      <c r="A1896" s="1">
        <v>42817</v>
      </c>
      <c r="B1896">
        <v>0.99309999999999998</v>
      </c>
      <c r="C1896">
        <v>0.99139999999999995</v>
      </c>
      <c r="D1896">
        <v>0.99439999999999995</v>
      </c>
      <c r="E1896">
        <v>0.99109999999999998</v>
      </c>
      <c r="F1896" s="2">
        <v>2E-3</v>
      </c>
      <c r="G1896" s="2">
        <f t="shared" si="66"/>
        <v>-2.0132876988121621E-3</v>
      </c>
      <c r="H1896" s="2">
        <f t="shared" si="67"/>
        <v>3.3296337402885377E-3</v>
      </c>
    </row>
    <row r="1897" spans="1:8" x14ac:dyDescent="0.25">
      <c r="A1897" s="1">
        <v>42818</v>
      </c>
      <c r="B1897">
        <v>0.99119999999999997</v>
      </c>
      <c r="C1897">
        <v>0.99339999999999995</v>
      </c>
      <c r="D1897">
        <v>0.99609999999999999</v>
      </c>
      <c r="E1897">
        <v>0.9889</v>
      </c>
      <c r="F1897" s="2">
        <v>-1.9E-3</v>
      </c>
      <c r="G1897" s="2">
        <f t="shared" si="66"/>
        <v>3.5357106778461942E-3</v>
      </c>
      <c r="H1897" s="2">
        <f t="shared" si="67"/>
        <v>7.2808170694711139E-3</v>
      </c>
    </row>
    <row r="1898" spans="1:8" x14ac:dyDescent="0.25">
      <c r="A1898" s="1">
        <v>42821</v>
      </c>
      <c r="B1898">
        <v>0.98540000000000005</v>
      </c>
      <c r="C1898">
        <v>0.9899</v>
      </c>
      <c r="D1898">
        <v>0.99</v>
      </c>
      <c r="E1898">
        <v>0.98129999999999995</v>
      </c>
      <c r="F1898" s="2">
        <v>-5.8999999999999999E-3</v>
      </c>
      <c r="G1898" s="2">
        <f t="shared" si="66"/>
        <v>4.3628246753246456E-3</v>
      </c>
      <c r="H1898" s="2">
        <f t="shared" si="67"/>
        <v>8.8657902782024265E-3</v>
      </c>
    </row>
    <row r="1899" spans="1:8" x14ac:dyDescent="0.25">
      <c r="A1899" s="1">
        <v>42822</v>
      </c>
      <c r="B1899">
        <v>0.99229999999999996</v>
      </c>
      <c r="C1899">
        <v>0.98560000000000003</v>
      </c>
      <c r="D1899">
        <v>0.99370000000000003</v>
      </c>
      <c r="E1899">
        <v>0.98309999999999997</v>
      </c>
      <c r="F1899" s="2">
        <v>7.0000000000000001E-3</v>
      </c>
      <c r="G1899" s="2">
        <f t="shared" si="66"/>
        <v>-6.751990325506327E-3</v>
      </c>
      <c r="H1899" s="2">
        <f t="shared" si="67"/>
        <v>1.0782219509714225E-2</v>
      </c>
    </row>
    <row r="1900" spans="1:8" x14ac:dyDescent="0.25">
      <c r="A1900" s="1">
        <v>42823</v>
      </c>
      <c r="B1900">
        <v>0.99650000000000005</v>
      </c>
      <c r="C1900">
        <v>0.99229999999999996</v>
      </c>
      <c r="D1900">
        <v>0.99780000000000002</v>
      </c>
      <c r="E1900">
        <v>0.99129999999999996</v>
      </c>
      <c r="F1900" s="2">
        <v>4.1999999999999997E-3</v>
      </c>
      <c r="G1900" s="2">
        <f t="shared" si="66"/>
        <v>-4.3146698775838668E-3</v>
      </c>
      <c r="H1900" s="2">
        <f t="shared" si="67"/>
        <v>6.5570463028347238E-3</v>
      </c>
    </row>
    <row r="1901" spans="1:8" x14ac:dyDescent="0.25">
      <c r="A1901" s="1">
        <v>42824</v>
      </c>
      <c r="B1901">
        <v>1.0011000000000001</v>
      </c>
      <c r="C1901">
        <v>0.99660000000000004</v>
      </c>
      <c r="D1901">
        <v>1.0016</v>
      </c>
      <c r="E1901">
        <v>0.99490000000000001</v>
      </c>
      <c r="F1901" s="2">
        <v>4.5999999999999999E-3</v>
      </c>
      <c r="G1901" s="2">
        <f t="shared" si="66"/>
        <v>-4.6938979326875433E-3</v>
      </c>
      <c r="H1901" s="2">
        <f t="shared" si="67"/>
        <v>6.7343451603176594E-3</v>
      </c>
    </row>
    <row r="1902" spans="1:8" x14ac:dyDescent="0.25">
      <c r="A1902" s="1">
        <v>42825</v>
      </c>
      <c r="B1902">
        <v>1.0028999999999999</v>
      </c>
      <c r="C1902">
        <v>1.0013000000000001</v>
      </c>
      <c r="D1902">
        <v>1.0031000000000001</v>
      </c>
      <c r="E1902">
        <v>0.99939999999999996</v>
      </c>
      <c r="F1902" s="2">
        <v>1.8E-3</v>
      </c>
      <c r="G1902" s="2">
        <f t="shared" si="66"/>
        <v>-1.1970074812966264E-3</v>
      </c>
      <c r="H1902" s="2">
        <f t="shared" si="67"/>
        <v>3.7022213327998275E-3</v>
      </c>
    </row>
    <row r="1903" spans="1:8" x14ac:dyDescent="0.25">
      <c r="A1903" s="1">
        <v>42828</v>
      </c>
      <c r="B1903">
        <v>1.0013000000000001</v>
      </c>
      <c r="C1903">
        <v>1.0024999999999999</v>
      </c>
      <c r="D1903">
        <v>1.0039</v>
      </c>
      <c r="E1903">
        <v>1.0005999999999999</v>
      </c>
      <c r="F1903" s="2">
        <v>-1.6000000000000001E-3</v>
      </c>
      <c r="G1903" s="2">
        <f t="shared" si="66"/>
        <v>9.9850224662994484E-4</v>
      </c>
      <c r="H1903" s="2">
        <f t="shared" si="67"/>
        <v>3.2980211872877083E-3</v>
      </c>
    </row>
    <row r="1904" spans="1:8" x14ac:dyDescent="0.25">
      <c r="A1904" s="1">
        <v>42829</v>
      </c>
      <c r="B1904">
        <v>1.0019</v>
      </c>
      <c r="C1904">
        <v>1.0015000000000001</v>
      </c>
      <c r="D1904">
        <v>1.0039</v>
      </c>
      <c r="E1904">
        <v>1.0011000000000001</v>
      </c>
      <c r="F1904" s="2">
        <v>5.9999999999999995E-4</v>
      </c>
      <c r="G1904" s="2">
        <f t="shared" si="66"/>
        <v>-3.9924144126155897E-4</v>
      </c>
      <c r="H1904" s="2">
        <f t="shared" si="67"/>
        <v>2.7969233842772083E-3</v>
      </c>
    </row>
    <row r="1905" spans="1:8" x14ac:dyDescent="0.25">
      <c r="A1905" s="1">
        <v>42830</v>
      </c>
      <c r="B1905">
        <v>1.0047999999999999</v>
      </c>
      <c r="C1905">
        <v>1.0019</v>
      </c>
      <c r="D1905">
        <v>1.0079</v>
      </c>
      <c r="E1905">
        <v>1.0012000000000001</v>
      </c>
      <c r="F1905" s="2">
        <v>2.8999999999999998E-3</v>
      </c>
      <c r="G1905" s="2">
        <f t="shared" si="66"/>
        <v>-3.0845771144277423E-3</v>
      </c>
      <c r="H1905" s="2">
        <f t="shared" si="67"/>
        <v>6.691969636436204E-3</v>
      </c>
    </row>
    <row r="1906" spans="1:8" x14ac:dyDescent="0.25">
      <c r="A1906" s="1">
        <v>42831</v>
      </c>
      <c r="B1906">
        <v>1.0046999999999999</v>
      </c>
      <c r="C1906">
        <v>1.0049999999999999</v>
      </c>
      <c r="D1906">
        <v>1.0068999999999999</v>
      </c>
      <c r="E1906">
        <v>1.0024999999999999</v>
      </c>
      <c r="F1906" s="2">
        <v>-1E-4</v>
      </c>
      <c r="G1906" s="2">
        <f t="shared" si="66"/>
        <v>0</v>
      </c>
      <c r="H1906" s="2">
        <f t="shared" si="67"/>
        <v>4.3890274314214066E-3</v>
      </c>
    </row>
    <row r="1907" spans="1:8" x14ac:dyDescent="0.25">
      <c r="A1907" s="1">
        <v>42832</v>
      </c>
      <c r="B1907">
        <v>1.0087999999999999</v>
      </c>
      <c r="C1907">
        <v>1.0049999999999999</v>
      </c>
      <c r="D1907">
        <v>1.0098</v>
      </c>
      <c r="E1907">
        <v>1.0028999999999999</v>
      </c>
      <c r="F1907" s="2">
        <v>4.1000000000000003E-3</v>
      </c>
      <c r="G1907" s="2">
        <f t="shared" si="66"/>
        <v>-3.7668517049960605E-3</v>
      </c>
      <c r="H1907" s="2">
        <f t="shared" si="67"/>
        <v>6.8800478612026416E-3</v>
      </c>
    </row>
    <row r="1908" spans="1:8" x14ac:dyDescent="0.25">
      <c r="A1908" s="1">
        <v>42835</v>
      </c>
      <c r="B1908">
        <v>1.0084</v>
      </c>
      <c r="C1908">
        <v>1.0087999999999999</v>
      </c>
      <c r="D1908">
        <v>1.0108999999999999</v>
      </c>
      <c r="E1908">
        <v>1.0074000000000001</v>
      </c>
      <c r="F1908" s="2">
        <v>-4.0000000000000002E-4</v>
      </c>
      <c r="G1908" s="2">
        <f t="shared" si="66"/>
        <v>1.9829466587346618E-4</v>
      </c>
      <c r="H1908" s="2">
        <f t="shared" si="67"/>
        <v>3.4742902521340442E-3</v>
      </c>
    </row>
    <row r="1909" spans="1:8" x14ac:dyDescent="0.25">
      <c r="A1909" s="1">
        <v>42836</v>
      </c>
      <c r="B1909">
        <v>1.0072000000000001</v>
      </c>
      <c r="C1909">
        <v>1.0085999999999999</v>
      </c>
      <c r="D1909">
        <v>1.0095000000000001</v>
      </c>
      <c r="E1909">
        <v>1.0056</v>
      </c>
      <c r="F1909" s="2">
        <v>-1.1999999999999999E-3</v>
      </c>
      <c r="G1909" s="2">
        <f t="shared" si="66"/>
        <v>9.9245732433494429E-4</v>
      </c>
      <c r="H1909" s="2">
        <f t="shared" si="67"/>
        <v>3.8782816229117087E-3</v>
      </c>
    </row>
    <row r="1910" spans="1:8" x14ac:dyDescent="0.25">
      <c r="A1910" s="1">
        <v>42837</v>
      </c>
      <c r="B1910">
        <v>1.0029999999999999</v>
      </c>
      <c r="C1910">
        <v>1.0076000000000001</v>
      </c>
      <c r="D1910">
        <v>1.0091000000000001</v>
      </c>
      <c r="E1910">
        <v>1.0022</v>
      </c>
      <c r="F1910" s="2">
        <v>-4.1999999999999997E-3</v>
      </c>
      <c r="G1910" s="2">
        <f t="shared" si="66"/>
        <v>4.6864094127033098E-3</v>
      </c>
      <c r="H1910" s="2">
        <f t="shared" si="67"/>
        <v>6.8848533226902103E-3</v>
      </c>
    </row>
    <row r="1911" spans="1:8" x14ac:dyDescent="0.25">
      <c r="A1911" s="1">
        <v>42838</v>
      </c>
      <c r="B1911">
        <v>1.006</v>
      </c>
      <c r="C1911">
        <v>1.0028999999999999</v>
      </c>
      <c r="D1911">
        <v>1.0067999999999999</v>
      </c>
      <c r="E1911">
        <v>1.0007999999999999</v>
      </c>
      <c r="F1911" s="2">
        <v>3.0000000000000001E-3</v>
      </c>
      <c r="G1911" s="2">
        <f t="shared" si="66"/>
        <v>-3.180598350064697E-3</v>
      </c>
      <c r="H1911" s="2">
        <f t="shared" si="67"/>
        <v>5.9952038369304617E-3</v>
      </c>
    </row>
    <row r="1912" spans="1:8" x14ac:dyDescent="0.25">
      <c r="A1912" s="1">
        <v>42839</v>
      </c>
      <c r="B1912">
        <v>1.0052000000000001</v>
      </c>
      <c r="C1912">
        <v>1.0061</v>
      </c>
      <c r="D1912">
        <v>1.0063</v>
      </c>
      <c r="E1912">
        <v>1.0026999999999999</v>
      </c>
      <c r="F1912" s="2">
        <v>-8.0000000000000004E-4</v>
      </c>
      <c r="G1912" s="2">
        <f t="shared" si="66"/>
        <v>2.3911527348808984E-3</v>
      </c>
      <c r="H1912" s="2">
        <f t="shared" si="67"/>
        <v>3.5903061733320515E-3</v>
      </c>
    </row>
    <row r="1913" spans="1:8" x14ac:dyDescent="0.25">
      <c r="A1913" s="1">
        <v>42842</v>
      </c>
      <c r="B1913">
        <v>1.0043</v>
      </c>
      <c r="C1913">
        <v>1.0037</v>
      </c>
      <c r="D1913">
        <v>1.0059</v>
      </c>
      <c r="E1913">
        <v>1.0009999999999999</v>
      </c>
      <c r="F1913" s="2">
        <v>-8.9999999999999998E-4</v>
      </c>
      <c r="G1913" s="2">
        <f t="shared" si="66"/>
        <v>-7.9641612742649274E-4</v>
      </c>
      <c r="H1913" s="2">
        <f t="shared" si="67"/>
        <v>4.8951048951050222E-3</v>
      </c>
    </row>
    <row r="1914" spans="1:8" x14ac:dyDescent="0.25">
      <c r="A1914" s="1">
        <v>42843</v>
      </c>
      <c r="B1914">
        <v>0.99619999999999997</v>
      </c>
      <c r="C1914">
        <v>1.0044999999999999</v>
      </c>
      <c r="D1914">
        <v>1.0048999999999999</v>
      </c>
      <c r="E1914">
        <v>0.99550000000000005</v>
      </c>
      <c r="F1914" s="2">
        <v>-8.0999999999999996E-3</v>
      </c>
      <c r="G1914" s="2">
        <f t="shared" si="66"/>
        <v>8.3316603091748379E-3</v>
      </c>
      <c r="H1914" s="2">
        <f t="shared" si="67"/>
        <v>9.4424912104468638E-3</v>
      </c>
    </row>
    <row r="1915" spans="1:8" x14ac:dyDescent="0.25">
      <c r="A1915" s="1">
        <v>42844</v>
      </c>
      <c r="B1915">
        <v>0.99819999999999998</v>
      </c>
      <c r="C1915">
        <v>0.99619999999999997</v>
      </c>
      <c r="D1915">
        <v>0.99939999999999996</v>
      </c>
      <c r="E1915">
        <v>0.99560000000000004</v>
      </c>
      <c r="F1915" s="2">
        <v>2E-3</v>
      </c>
      <c r="G1915" s="2">
        <f t="shared" si="66"/>
        <v>-2.3034551827742409E-3</v>
      </c>
      <c r="H1915" s="2">
        <f t="shared" si="67"/>
        <v>3.816793893129685E-3</v>
      </c>
    </row>
    <row r="1916" spans="1:8" x14ac:dyDescent="0.25">
      <c r="A1916" s="1">
        <v>42845</v>
      </c>
      <c r="B1916">
        <v>0.99850000000000005</v>
      </c>
      <c r="C1916">
        <v>0.99850000000000005</v>
      </c>
      <c r="D1916">
        <v>0.99919999999999998</v>
      </c>
      <c r="E1916">
        <v>0.99399999999999999</v>
      </c>
      <c r="F1916" s="2">
        <v>2.9999999999999997E-4</v>
      </c>
      <c r="G1916" s="2">
        <f t="shared" si="66"/>
        <v>-3.0036043251898976E-4</v>
      </c>
      <c r="H1916" s="2">
        <f t="shared" si="67"/>
        <v>5.231388329979862E-3</v>
      </c>
    </row>
    <row r="1917" spans="1:8" x14ac:dyDescent="0.25">
      <c r="A1917" s="1">
        <v>42846</v>
      </c>
      <c r="B1917">
        <v>0.99580000000000002</v>
      </c>
      <c r="C1917">
        <v>0.99880000000000002</v>
      </c>
      <c r="D1917">
        <v>1</v>
      </c>
      <c r="E1917">
        <v>0.99580000000000002</v>
      </c>
      <c r="F1917" s="2">
        <v>-2.7000000000000001E-3</v>
      </c>
      <c r="G1917" s="2">
        <f t="shared" si="66"/>
        <v>1.1955420466058797E-2</v>
      </c>
      <c r="H1917" s="2">
        <f t="shared" si="67"/>
        <v>4.2177144004820061E-3</v>
      </c>
    </row>
    <row r="1918" spans="1:8" x14ac:dyDescent="0.25">
      <c r="A1918" s="1">
        <v>42849</v>
      </c>
      <c r="B1918">
        <v>0.99550000000000005</v>
      </c>
      <c r="C1918">
        <v>0.98699999999999999</v>
      </c>
      <c r="D1918">
        <v>0.99819999999999998</v>
      </c>
      <c r="E1918">
        <v>0.98599999999999999</v>
      </c>
      <c r="F1918" s="2">
        <v>-2.9999999999999997E-4</v>
      </c>
      <c r="G1918" s="2">
        <f t="shared" si="66"/>
        <v>-8.7375715576981424E-3</v>
      </c>
      <c r="H1918" s="2">
        <f t="shared" si="67"/>
        <v>1.2373225152129807E-2</v>
      </c>
    </row>
    <row r="1919" spans="1:8" x14ac:dyDescent="0.25">
      <c r="A1919" s="1">
        <v>42850</v>
      </c>
      <c r="B1919">
        <v>0.99339999999999995</v>
      </c>
      <c r="C1919">
        <v>0.99570000000000003</v>
      </c>
      <c r="D1919">
        <v>0.99709999999999999</v>
      </c>
      <c r="E1919">
        <v>0.99180000000000001</v>
      </c>
      <c r="F1919" s="2">
        <v>-2.0999999999999999E-3</v>
      </c>
      <c r="G1919" s="2">
        <f t="shared" si="66"/>
        <v>2.0126798832645685E-3</v>
      </c>
      <c r="H1919" s="2">
        <f t="shared" si="67"/>
        <v>5.3438193184109414E-3</v>
      </c>
    </row>
    <row r="1920" spans="1:8" x14ac:dyDescent="0.25">
      <c r="A1920" s="1">
        <v>42851</v>
      </c>
      <c r="B1920">
        <v>0.99299999999999999</v>
      </c>
      <c r="C1920">
        <v>0.99370000000000003</v>
      </c>
      <c r="D1920">
        <v>0.997</v>
      </c>
      <c r="E1920">
        <v>0.99180000000000001</v>
      </c>
      <c r="F1920" s="2">
        <v>-4.0000000000000002E-4</v>
      </c>
      <c r="G1920" s="2">
        <f t="shared" si="66"/>
        <v>5.0342327829244456E-4</v>
      </c>
      <c r="H1920" s="2">
        <f t="shared" si="67"/>
        <v>5.2429925388182922E-3</v>
      </c>
    </row>
    <row r="1921" spans="1:8" x14ac:dyDescent="0.25">
      <c r="A1921" s="1">
        <v>42852</v>
      </c>
      <c r="B1921">
        <v>0.99380000000000002</v>
      </c>
      <c r="C1921">
        <v>0.99319999999999997</v>
      </c>
      <c r="D1921">
        <v>0.99650000000000005</v>
      </c>
      <c r="E1921">
        <v>0.99199999999999999</v>
      </c>
      <c r="F1921" s="2">
        <v>8.0000000000000004E-4</v>
      </c>
      <c r="G1921" s="2">
        <f t="shared" si="66"/>
        <v>-8.0482897384308142E-4</v>
      </c>
      <c r="H1921" s="2">
        <f t="shared" si="67"/>
        <v>4.5362903225807053E-3</v>
      </c>
    </row>
    <row r="1922" spans="1:8" x14ac:dyDescent="0.25">
      <c r="A1922" s="1">
        <v>42853</v>
      </c>
      <c r="B1922">
        <v>0.995</v>
      </c>
      <c r="C1922">
        <v>0.99399999999999999</v>
      </c>
      <c r="D1922">
        <v>0.996</v>
      </c>
      <c r="E1922">
        <v>0.98929999999999996</v>
      </c>
      <c r="F1922" s="2">
        <v>1.1999999999999999E-3</v>
      </c>
      <c r="G1922" s="2">
        <f t="shared" si="66"/>
        <v>-2.0116676725002815E-4</v>
      </c>
      <c r="H1922" s="2">
        <f t="shared" si="67"/>
        <v>6.772465379561346E-3</v>
      </c>
    </row>
    <row r="1923" spans="1:8" x14ac:dyDescent="0.25">
      <c r="A1923" s="1">
        <v>42856</v>
      </c>
      <c r="B1923">
        <v>0.99609999999999999</v>
      </c>
      <c r="C1923">
        <v>0.99419999999999997</v>
      </c>
      <c r="D1923">
        <v>0.99670000000000003</v>
      </c>
      <c r="E1923">
        <v>0.99280000000000002</v>
      </c>
      <c r="F1923" s="2">
        <v>1.1000000000000001E-3</v>
      </c>
      <c r="G1923" s="2">
        <f t="shared" si="66"/>
        <v>-2.1077988557663264E-3</v>
      </c>
      <c r="H1923" s="2">
        <f t="shared" si="67"/>
        <v>3.9282836422240277E-3</v>
      </c>
    </row>
    <row r="1924" spans="1:8" x14ac:dyDescent="0.25">
      <c r="A1924" s="1">
        <v>42857</v>
      </c>
      <c r="B1924">
        <v>0.99129999999999996</v>
      </c>
      <c r="C1924">
        <v>0.99629999999999996</v>
      </c>
      <c r="D1924">
        <v>0.99660000000000004</v>
      </c>
      <c r="E1924">
        <v>0.99119999999999997</v>
      </c>
      <c r="F1924" s="2">
        <v>-4.7999999999999996E-3</v>
      </c>
      <c r="G1924" s="2">
        <f t="shared" si="66"/>
        <v>4.7398144413069044E-3</v>
      </c>
      <c r="H1924" s="2">
        <f t="shared" si="67"/>
        <v>5.4479418886199272E-3</v>
      </c>
    </row>
    <row r="1925" spans="1:8" x14ac:dyDescent="0.25">
      <c r="A1925" s="1">
        <v>42858</v>
      </c>
      <c r="B1925">
        <v>0.99450000000000005</v>
      </c>
      <c r="C1925">
        <v>0.99160000000000004</v>
      </c>
      <c r="D1925">
        <v>0.99509999999999998</v>
      </c>
      <c r="E1925">
        <v>0.98899999999999999</v>
      </c>
      <c r="F1925" s="2">
        <v>3.2000000000000002E-3</v>
      </c>
      <c r="G1925" s="2">
        <f t="shared" si="66"/>
        <v>-3.1165175429777739E-3</v>
      </c>
      <c r="H1925" s="2">
        <f t="shared" si="67"/>
        <v>6.167846309403432E-3</v>
      </c>
    </row>
    <row r="1926" spans="1:8" x14ac:dyDescent="0.25">
      <c r="A1926" s="1">
        <v>42859</v>
      </c>
      <c r="B1926">
        <v>0.98609999999999998</v>
      </c>
      <c r="C1926">
        <v>0.99470000000000003</v>
      </c>
      <c r="D1926">
        <v>0.99580000000000002</v>
      </c>
      <c r="E1926">
        <v>0.98619999999999997</v>
      </c>
      <c r="F1926" s="2">
        <v>-8.3999999999999995E-3</v>
      </c>
      <c r="G1926" s="2">
        <f t="shared" si="66"/>
        <v>8.5166784953868754E-3</v>
      </c>
      <c r="H1926" s="2">
        <f t="shared" si="67"/>
        <v>9.7343338065301703E-3</v>
      </c>
    </row>
    <row r="1927" spans="1:8" x14ac:dyDescent="0.25">
      <c r="A1927" s="1">
        <v>42860</v>
      </c>
      <c r="B1927">
        <v>0.98680000000000001</v>
      </c>
      <c r="C1927">
        <v>0.98629999999999995</v>
      </c>
      <c r="D1927">
        <v>0.99039999999999995</v>
      </c>
      <c r="E1927">
        <v>0.98580000000000001</v>
      </c>
      <c r="F1927" s="2">
        <v>6.9999999999999999E-4</v>
      </c>
      <c r="G1927" s="2">
        <f t="shared" si="66"/>
        <v>-3.1332120477056721E-3</v>
      </c>
      <c r="H1927" s="2">
        <f t="shared" si="67"/>
        <v>4.6662609048487898E-3</v>
      </c>
    </row>
    <row r="1928" spans="1:8" x14ac:dyDescent="0.25">
      <c r="A1928" s="1">
        <v>42863</v>
      </c>
      <c r="B1928">
        <v>0.99870000000000003</v>
      </c>
      <c r="C1928">
        <v>0.98939999999999995</v>
      </c>
      <c r="D1928">
        <v>0.99929999999999997</v>
      </c>
      <c r="E1928">
        <v>0.98660000000000003</v>
      </c>
      <c r="F1928" s="2">
        <v>1.21E-2</v>
      </c>
      <c r="G1928" s="2">
        <f t="shared" si="66"/>
        <v>-9.5104615076584877E-3</v>
      </c>
      <c r="H1928" s="2">
        <f t="shared" si="67"/>
        <v>1.2872491384552943E-2</v>
      </c>
    </row>
    <row r="1929" spans="1:8" x14ac:dyDescent="0.25">
      <c r="A1929" s="1">
        <v>42864</v>
      </c>
      <c r="B1929">
        <v>1.0071000000000001</v>
      </c>
      <c r="C1929">
        <v>0.99890000000000001</v>
      </c>
      <c r="D1929">
        <v>1.0092000000000001</v>
      </c>
      <c r="E1929">
        <v>0.99770000000000003</v>
      </c>
      <c r="F1929" s="2">
        <v>8.3999999999999995E-3</v>
      </c>
      <c r="G1929" s="2">
        <f t="shared" si="66"/>
        <v>-8.535980148883425E-3</v>
      </c>
      <c r="H1929" s="2">
        <f t="shared" si="67"/>
        <v>1.1526510975243124E-2</v>
      </c>
    </row>
    <row r="1930" spans="1:8" x14ac:dyDescent="0.25">
      <c r="A1930" s="1">
        <v>42865</v>
      </c>
      <c r="B1930">
        <v>1.0087999999999999</v>
      </c>
      <c r="C1930">
        <v>1.0075000000000001</v>
      </c>
      <c r="D1930">
        <v>1.0097</v>
      </c>
      <c r="E1930">
        <v>1.0047999999999999</v>
      </c>
      <c r="F1930" s="2">
        <v>1.6999999999999999E-3</v>
      </c>
      <c r="G1930" s="2">
        <f t="shared" si="66"/>
        <v>-1.3876499157496739E-3</v>
      </c>
      <c r="H1930" s="2">
        <f t="shared" si="67"/>
        <v>4.8765923566880245E-3</v>
      </c>
    </row>
    <row r="1931" spans="1:8" x14ac:dyDescent="0.25">
      <c r="A1931" s="1">
        <v>42866</v>
      </c>
      <c r="B1931">
        <v>1.0076000000000001</v>
      </c>
      <c r="C1931">
        <v>1.0088999999999999</v>
      </c>
      <c r="D1931">
        <v>1.0101</v>
      </c>
      <c r="E1931">
        <v>1.0056</v>
      </c>
      <c r="F1931" s="2">
        <v>-1.1999999999999999E-3</v>
      </c>
      <c r="G1931" s="2">
        <f t="shared" si="66"/>
        <v>9.9216192082536938E-4</v>
      </c>
      <c r="H1931" s="2">
        <f t="shared" si="67"/>
        <v>4.4749403341288272E-3</v>
      </c>
    </row>
    <row r="1932" spans="1:8" x14ac:dyDescent="0.25">
      <c r="A1932" s="1">
        <v>42867</v>
      </c>
      <c r="B1932">
        <v>1.0004999999999999</v>
      </c>
      <c r="C1932">
        <v>1.0079</v>
      </c>
      <c r="D1932">
        <v>1.0086999999999999</v>
      </c>
      <c r="E1932">
        <v>0.99890000000000001</v>
      </c>
      <c r="F1932" s="2">
        <v>-7.0000000000000001E-3</v>
      </c>
      <c r="G1932" s="2">
        <f t="shared" ref="G1932:G1995" si="68">(C1932-C1933)/C1933</f>
        <v>7.0943245403678129E-3</v>
      </c>
      <c r="H1932" s="2">
        <f t="shared" ref="H1932:H1995" si="69">(D1932-E1932)/E1932</f>
        <v>9.8107918710580843E-3</v>
      </c>
    </row>
    <row r="1933" spans="1:8" x14ac:dyDescent="0.25">
      <c r="A1933" s="1">
        <v>42870</v>
      </c>
      <c r="B1933">
        <v>0.99629999999999996</v>
      </c>
      <c r="C1933">
        <v>1.0007999999999999</v>
      </c>
      <c r="D1933">
        <v>1.0019</v>
      </c>
      <c r="E1933">
        <v>0.99570000000000003</v>
      </c>
      <c r="F1933" s="2">
        <v>-4.1999999999999997E-3</v>
      </c>
      <c r="G1933" s="2">
        <f t="shared" si="68"/>
        <v>4.2143287176398458E-3</v>
      </c>
      <c r="H1933" s="2">
        <f t="shared" si="69"/>
        <v>6.2267751330721934E-3</v>
      </c>
    </row>
    <row r="1934" spans="1:8" x14ac:dyDescent="0.25">
      <c r="A1934" s="1">
        <v>42871</v>
      </c>
      <c r="B1934">
        <v>0.98580000000000001</v>
      </c>
      <c r="C1934">
        <v>0.99660000000000004</v>
      </c>
      <c r="D1934">
        <v>0.997</v>
      </c>
      <c r="E1934">
        <v>0.98470000000000002</v>
      </c>
      <c r="F1934" s="2">
        <v>-1.0500000000000001E-2</v>
      </c>
      <c r="G1934" s="2">
        <f t="shared" si="68"/>
        <v>1.0750507099391536E-2</v>
      </c>
      <c r="H1934" s="2">
        <f t="shared" si="69"/>
        <v>1.2491114044886745E-2</v>
      </c>
    </row>
    <row r="1935" spans="1:8" x14ac:dyDescent="0.25">
      <c r="A1935" s="1">
        <v>42872</v>
      </c>
      <c r="B1935">
        <v>0.9788</v>
      </c>
      <c r="C1935">
        <v>0.98599999999999999</v>
      </c>
      <c r="D1935">
        <v>0.98629999999999995</v>
      </c>
      <c r="E1935">
        <v>0.97740000000000005</v>
      </c>
      <c r="F1935" s="2">
        <v>-7.1000000000000004E-3</v>
      </c>
      <c r="G1935" s="2">
        <f t="shared" si="68"/>
        <v>7.1501532175689544E-3</v>
      </c>
      <c r="H1935" s="2">
        <f t="shared" si="69"/>
        <v>9.1057908737465811E-3</v>
      </c>
    </row>
    <row r="1936" spans="1:8" x14ac:dyDescent="0.25">
      <c r="A1936" s="1">
        <v>42873</v>
      </c>
      <c r="B1936">
        <v>0.97970000000000002</v>
      </c>
      <c r="C1936">
        <v>0.97899999999999998</v>
      </c>
      <c r="D1936">
        <v>0.98270000000000002</v>
      </c>
      <c r="E1936">
        <v>0.97589999999999999</v>
      </c>
      <c r="F1936" s="2">
        <v>8.9999999999999998E-4</v>
      </c>
      <c r="G1936" s="2">
        <f t="shared" si="68"/>
        <v>-1.0204081632653071E-3</v>
      </c>
      <c r="H1936" s="2">
        <f t="shared" si="69"/>
        <v>6.9679270417051216E-3</v>
      </c>
    </row>
    <row r="1937" spans="1:8" x14ac:dyDescent="0.25">
      <c r="A1937" s="1">
        <v>42874</v>
      </c>
      <c r="B1937">
        <v>0.97219999999999995</v>
      </c>
      <c r="C1937">
        <v>0.98</v>
      </c>
      <c r="D1937">
        <v>0.98070000000000002</v>
      </c>
      <c r="E1937">
        <v>0.97240000000000004</v>
      </c>
      <c r="F1937" s="2">
        <v>-7.7000000000000002E-3</v>
      </c>
      <c r="G1937" s="2">
        <f t="shared" si="68"/>
        <v>6.2634767429920876E-3</v>
      </c>
      <c r="H1937" s="2">
        <f t="shared" si="69"/>
        <v>8.5355820649938019E-3</v>
      </c>
    </row>
    <row r="1938" spans="1:8" x14ac:dyDescent="0.25">
      <c r="A1938" s="1">
        <v>42877</v>
      </c>
      <c r="B1938">
        <v>0.97319999999999995</v>
      </c>
      <c r="C1938">
        <v>0.97389999999999999</v>
      </c>
      <c r="D1938">
        <v>0.97670000000000001</v>
      </c>
      <c r="E1938">
        <v>0.96919999999999995</v>
      </c>
      <c r="F1938" s="2">
        <v>1E-3</v>
      </c>
      <c r="G1938" s="2">
        <f t="shared" si="68"/>
        <v>4.1088854648172157E-4</v>
      </c>
      <c r="H1938" s="2">
        <f t="shared" si="69"/>
        <v>7.7383408997111665E-3</v>
      </c>
    </row>
    <row r="1939" spans="1:8" x14ac:dyDescent="0.25">
      <c r="A1939" s="1">
        <v>42878</v>
      </c>
      <c r="B1939">
        <v>0.97589999999999999</v>
      </c>
      <c r="C1939">
        <v>0.97350000000000003</v>
      </c>
      <c r="D1939">
        <v>0.97660000000000002</v>
      </c>
      <c r="E1939">
        <v>0.97009999999999996</v>
      </c>
      <c r="F1939" s="2">
        <v>2.8E-3</v>
      </c>
      <c r="G1939" s="2">
        <f t="shared" si="68"/>
        <v>-2.6636615100911133E-3</v>
      </c>
      <c r="H1939" s="2">
        <f t="shared" si="69"/>
        <v>6.700340171116443E-3</v>
      </c>
    </row>
    <row r="1940" spans="1:8" x14ac:dyDescent="0.25">
      <c r="A1940" s="1">
        <v>42879</v>
      </c>
      <c r="B1940">
        <v>0.97299999999999998</v>
      </c>
      <c r="C1940">
        <v>0.97609999999999997</v>
      </c>
      <c r="D1940">
        <v>0.97770000000000001</v>
      </c>
      <c r="E1940">
        <v>0.97289999999999999</v>
      </c>
      <c r="F1940" s="2">
        <v>-3.0000000000000001E-3</v>
      </c>
      <c r="G1940" s="2">
        <f t="shared" si="68"/>
        <v>2.9798602548294427E-3</v>
      </c>
      <c r="H1940" s="2">
        <f t="shared" si="69"/>
        <v>4.9337033610854421E-3</v>
      </c>
    </row>
    <row r="1941" spans="1:8" x14ac:dyDescent="0.25">
      <c r="A1941" s="1">
        <v>42880</v>
      </c>
      <c r="B1941">
        <v>0.97270000000000001</v>
      </c>
      <c r="C1941">
        <v>0.97319999999999995</v>
      </c>
      <c r="D1941">
        <v>0.97430000000000005</v>
      </c>
      <c r="E1941">
        <v>0.97</v>
      </c>
      <c r="F1941" s="2">
        <v>-2.9999999999999997E-4</v>
      </c>
      <c r="G1941" s="2">
        <f t="shared" si="68"/>
        <v>4.111842105262705E-4</v>
      </c>
      <c r="H1941" s="2">
        <f t="shared" si="69"/>
        <v>4.4329896907217333E-3</v>
      </c>
    </row>
    <row r="1942" spans="1:8" x14ac:dyDescent="0.25">
      <c r="A1942" s="1">
        <v>42881</v>
      </c>
      <c r="B1942">
        <v>0.97430000000000005</v>
      </c>
      <c r="C1942">
        <v>0.9728</v>
      </c>
      <c r="D1942">
        <v>0.97629999999999995</v>
      </c>
      <c r="E1942">
        <v>0.96950000000000003</v>
      </c>
      <c r="F1942" s="2">
        <v>1.6000000000000001E-3</v>
      </c>
      <c r="G1942" s="2">
        <f t="shared" si="68"/>
        <v>-2.5633138521480026E-3</v>
      </c>
      <c r="H1942" s="2">
        <f t="shared" si="69"/>
        <v>7.0139247034553039E-3</v>
      </c>
    </row>
    <row r="1943" spans="1:8" x14ac:dyDescent="0.25">
      <c r="A1943" s="1">
        <v>42884</v>
      </c>
      <c r="B1943">
        <v>0.97750000000000004</v>
      </c>
      <c r="C1943">
        <v>0.97529999999999994</v>
      </c>
      <c r="D1943">
        <v>0.97789999999999999</v>
      </c>
      <c r="E1943">
        <v>0.97309999999999997</v>
      </c>
      <c r="F1943" s="2">
        <v>3.3E-3</v>
      </c>
      <c r="G1943" s="2">
        <f t="shared" si="68"/>
        <v>-2.5567600736347493E-3</v>
      </c>
      <c r="H1943" s="2">
        <f t="shared" si="69"/>
        <v>4.9326893433357588E-3</v>
      </c>
    </row>
    <row r="1944" spans="1:8" x14ac:dyDescent="0.25">
      <c r="A1944" s="1">
        <v>42885</v>
      </c>
      <c r="B1944">
        <v>0.97460000000000002</v>
      </c>
      <c r="C1944">
        <v>0.9778</v>
      </c>
      <c r="D1944">
        <v>0.98099999999999998</v>
      </c>
      <c r="E1944">
        <v>0.97370000000000001</v>
      </c>
      <c r="F1944" s="2">
        <v>-3.0000000000000001E-3</v>
      </c>
      <c r="G1944" s="2">
        <f t="shared" si="68"/>
        <v>3.2833983172583423E-3</v>
      </c>
      <c r="H1944" s="2">
        <f t="shared" si="69"/>
        <v>7.4971757214747593E-3</v>
      </c>
    </row>
    <row r="1945" spans="1:8" x14ac:dyDescent="0.25">
      <c r="A1945" s="1">
        <v>42886</v>
      </c>
      <c r="B1945">
        <v>0.96760000000000002</v>
      </c>
      <c r="C1945">
        <v>0.97460000000000002</v>
      </c>
      <c r="D1945">
        <v>0.97619999999999996</v>
      </c>
      <c r="E1945">
        <v>0.96689999999999998</v>
      </c>
      <c r="F1945" s="2">
        <v>-7.1999999999999998E-3</v>
      </c>
      <c r="G1945" s="2">
        <f t="shared" si="68"/>
        <v>7.1303089800558205E-3</v>
      </c>
      <c r="H1945" s="2">
        <f t="shared" si="69"/>
        <v>9.6183679801426988E-3</v>
      </c>
    </row>
    <row r="1946" spans="1:8" x14ac:dyDescent="0.25">
      <c r="A1946" s="1">
        <v>42887</v>
      </c>
      <c r="B1946">
        <v>0.97140000000000004</v>
      </c>
      <c r="C1946">
        <v>0.9677</v>
      </c>
      <c r="D1946">
        <v>0.97209999999999996</v>
      </c>
      <c r="E1946">
        <v>0.96689999999999998</v>
      </c>
      <c r="F1946" s="2">
        <v>3.8999999999999998E-3</v>
      </c>
      <c r="G1946" s="2">
        <f t="shared" si="68"/>
        <v>-4.2189750977567322E-3</v>
      </c>
      <c r="H1946" s="2">
        <f t="shared" si="69"/>
        <v>5.3780122039507527E-3</v>
      </c>
    </row>
    <row r="1947" spans="1:8" x14ac:dyDescent="0.25">
      <c r="A1947" s="1">
        <v>42888</v>
      </c>
      <c r="B1947">
        <v>0.96209999999999996</v>
      </c>
      <c r="C1947">
        <v>0.9718</v>
      </c>
      <c r="D1947">
        <v>0.97219999999999995</v>
      </c>
      <c r="E1947">
        <v>0.96220000000000006</v>
      </c>
      <c r="F1947" s="2">
        <v>-9.5999999999999992E-3</v>
      </c>
      <c r="G1947" s="2">
        <f t="shared" si="68"/>
        <v>8.8238347347658584E-3</v>
      </c>
      <c r="H1947" s="2">
        <f t="shared" si="69"/>
        <v>1.0392849719392951E-2</v>
      </c>
    </row>
    <row r="1948" spans="1:8" x14ac:dyDescent="0.25">
      <c r="A1948" s="1">
        <v>42891</v>
      </c>
      <c r="B1948">
        <v>0.96489999999999998</v>
      </c>
      <c r="C1948">
        <v>0.96330000000000005</v>
      </c>
      <c r="D1948">
        <v>0.96650000000000003</v>
      </c>
      <c r="E1948">
        <v>0.96260000000000001</v>
      </c>
      <c r="F1948" s="2">
        <v>2.8999999999999998E-3</v>
      </c>
      <c r="G1948" s="2">
        <f t="shared" si="68"/>
        <v>-1.7616580310880041E-3</v>
      </c>
      <c r="H1948" s="2">
        <f t="shared" si="69"/>
        <v>4.0515271140660865E-3</v>
      </c>
    </row>
    <row r="1949" spans="1:8" x14ac:dyDescent="0.25">
      <c r="A1949" s="1">
        <v>42892</v>
      </c>
      <c r="B1949">
        <v>0.96189999999999998</v>
      </c>
      <c r="C1949">
        <v>0.96499999999999997</v>
      </c>
      <c r="D1949">
        <v>0.96560000000000001</v>
      </c>
      <c r="E1949">
        <v>0.96140000000000003</v>
      </c>
      <c r="F1949" s="2">
        <v>-3.0999999999999999E-3</v>
      </c>
      <c r="G1949" s="2">
        <f t="shared" si="68"/>
        <v>3.0142396840245442E-3</v>
      </c>
      <c r="H1949" s="2">
        <f t="shared" si="69"/>
        <v>4.3686290825878729E-3</v>
      </c>
    </row>
    <row r="1950" spans="1:8" x14ac:dyDescent="0.25">
      <c r="A1950" s="1">
        <v>42893</v>
      </c>
      <c r="B1950">
        <v>0.96460000000000001</v>
      </c>
      <c r="C1950">
        <v>0.96209999999999996</v>
      </c>
      <c r="D1950">
        <v>0.96789999999999998</v>
      </c>
      <c r="E1950">
        <v>0.96160000000000001</v>
      </c>
      <c r="F1950" s="2">
        <v>2.8E-3</v>
      </c>
      <c r="G1950" s="2">
        <f t="shared" si="68"/>
        <v>-3.2117695814338912E-3</v>
      </c>
      <c r="H1950" s="2">
        <f t="shared" si="69"/>
        <v>6.5515806988352453E-3</v>
      </c>
    </row>
    <row r="1951" spans="1:8" x14ac:dyDescent="0.25">
      <c r="A1951" s="1">
        <v>42894</v>
      </c>
      <c r="B1951">
        <v>0.96699999999999997</v>
      </c>
      <c r="C1951">
        <v>0.96519999999999995</v>
      </c>
      <c r="D1951">
        <v>0.96970000000000001</v>
      </c>
      <c r="E1951">
        <v>0.96360000000000001</v>
      </c>
      <c r="F1951" s="2">
        <v>2.5000000000000001E-3</v>
      </c>
      <c r="G1951" s="2">
        <f t="shared" si="68"/>
        <v>-2.3772609819122273E-3</v>
      </c>
      <c r="H1951" s="2">
        <f t="shared" si="69"/>
        <v>6.33042756330427E-3</v>
      </c>
    </row>
    <row r="1952" spans="1:8" x14ac:dyDescent="0.25">
      <c r="A1952" s="1">
        <v>42895</v>
      </c>
      <c r="B1952">
        <v>0.96940000000000004</v>
      </c>
      <c r="C1952">
        <v>0.96750000000000003</v>
      </c>
      <c r="D1952">
        <v>0.97289999999999999</v>
      </c>
      <c r="E1952">
        <v>0.96609999999999996</v>
      </c>
      <c r="F1952" s="2">
        <v>2.5000000000000001E-3</v>
      </c>
      <c r="G1952" s="2">
        <f t="shared" si="68"/>
        <v>-1.8570102135561991E-3</v>
      </c>
      <c r="H1952" s="2">
        <f t="shared" si="69"/>
        <v>7.0386088396646607E-3</v>
      </c>
    </row>
    <row r="1953" spans="1:8" x14ac:dyDescent="0.25">
      <c r="A1953" s="1">
        <v>42898</v>
      </c>
      <c r="B1953">
        <v>0.96860000000000002</v>
      </c>
      <c r="C1953">
        <v>0.96930000000000005</v>
      </c>
      <c r="D1953">
        <v>0.96970000000000001</v>
      </c>
      <c r="E1953">
        <v>0.96689999999999998</v>
      </c>
      <c r="F1953" s="2">
        <v>-8.0000000000000004E-4</v>
      </c>
      <c r="G1953" s="2">
        <f t="shared" si="68"/>
        <v>4.1283930230164825E-4</v>
      </c>
      <c r="H1953" s="2">
        <f t="shared" si="69"/>
        <v>2.8958527252042868E-3</v>
      </c>
    </row>
    <row r="1954" spans="1:8" x14ac:dyDescent="0.25">
      <c r="A1954" s="1">
        <v>42899</v>
      </c>
      <c r="B1954">
        <v>0.96860000000000002</v>
      </c>
      <c r="C1954">
        <v>0.96889999999999998</v>
      </c>
      <c r="D1954">
        <v>0.97019999999999995</v>
      </c>
      <c r="E1954">
        <v>0.96619999999999995</v>
      </c>
      <c r="F1954" s="2">
        <v>0</v>
      </c>
      <c r="G1954" s="2">
        <f t="shared" si="68"/>
        <v>1.0322047894301093E-4</v>
      </c>
      <c r="H1954" s="2">
        <f t="shared" si="69"/>
        <v>4.1399296211964438E-3</v>
      </c>
    </row>
    <row r="1955" spans="1:8" x14ac:dyDescent="0.25">
      <c r="A1955" s="1">
        <v>42900</v>
      </c>
      <c r="B1955">
        <v>0.97070000000000001</v>
      </c>
      <c r="C1955">
        <v>0.96879999999999999</v>
      </c>
      <c r="D1955">
        <v>0.97370000000000001</v>
      </c>
      <c r="E1955">
        <v>0.96409999999999996</v>
      </c>
      <c r="F1955" s="2">
        <v>2.2000000000000001E-3</v>
      </c>
      <c r="G1955" s="2">
        <f t="shared" si="68"/>
        <v>-2.2657054582904015E-3</v>
      </c>
      <c r="H1955" s="2">
        <f t="shared" si="69"/>
        <v>9.9574732911524248E-3</v>
      </c>
    </row>
    <row r="1956" spans="1:8" x14ac:dyDescent="0.25">
      <c r="A1956" s="1">
        <v>42901</v>
      </c>
      <c r="B1956">
        <v>0.97499999999999998</v>
      </c>
      <c r="C1956">
        <v>0.97099999999999997</v>
      </c>
      <c r="D1956">
        <v>0.97709999999999997</v>
      </c>
      <c r="E1956">
        <v>0.97019999999999995</v>
      </c>
      <c r="F1956" s="2">
        <v>4.4000000000000003E-3</v>
      </c>
      <c r="G1956" s="2">
        <f t="shared" si="68"/>
        <v>-4.6130189646335822E-3</v>
      </c>
      <c r="H1956" s="2">
        <f t="shared" si="69"/>
        <v>7.1119356833642729E-3</v>
      </c>
    </row>
    <row r="1957" spans="1:8" x14ac:dyDescent="0.25">
      <c r="A1957" s="1">
        <v>42902</v>
      </c>
      <c r="B1957">
        <v>0.97360000000000002</v>
      </c>
      <c r="C1957">
        <v>0.97550000000000003</v>
      </c>
      <c r="D1957">
        <v>0.97589999999999999</v>
      </c>
      <c r="E1957">
        <v>0.97270000000000001</v>
      </c>
      <c r="F1957" s="2">
        <v>-1.4E-3</v>
      </c>
      <c r="G1957" s="2">
        <f t="shared" si="68"/>
        <v>2.1573864803780467E-3</v>
      </c>
      <c r="H1957" s="2">
        <f t="shared" si="69"/>
        <v>3.2898118638840144E-3</v>
      </c>
    </row>
    <row r="1958" spans="1:8" x14ac:dyDescent="0.25">
      <c r="A1958" s="1">
        <v>42905</v>
      </c>
      <c r="B1958">
        <v>0.97540000000000004</v>
      </c>
      <c r="C1958">
        <v>0.97340000000000004</v>
      </c>
      <c r="D1958">
        <v>0.97609999999999997</v>
      </c>
      <c r="E1958">
        <v>0.96950000000000003</v>
      </c>
      <c r="F1958" s="2">
        <v>1.8E-3</v>
      </c>
      <c r="G1958" s="2">
        <f t="shared" si="68"/>
        <v>-2.2550225502254813E-3</v>
      </c>
      <c r="H1958" s="2">
        <f t="shared" si="69"/>
        <v>6.8076328004125211E-3</v>
      </c>
    </row>
    <row r="1959" spans="1:8" x14ac:dyDescent="0.25">
      <c r="A1959" s="1">
        <v>42906</v>
      </c>
      <c r="B1959">
        <v>0.97499999999999998</v>
      </c>
      <c r="C1959">
        <v>0.97560000000000002</v>
      </c>
      <c r="D1959">
        <v>0.9768</v>
      </c>
      <c r="E1959">
        <v>0.97250000000000003</v>
      </c>
      <c r="F1959" s="2">
        <v>-4.0000000000000002E-4</v>
      </c>
      <c r="G1959" s="2">
        <f t="shared" si="68"/>
        <v>5.1276792123890473E-4</v>
      </c>
      <c r="H1959" s="2">
        <f t="shared" si="69"/>
        <v>4.4215938303341596E-3</v>
      </c>
    </row>
    <row r="1960" spans="1:8" x14ac:dyDescent="0.25">
      <c r="A1960" s="1">
        <v>42907</v>
      </c>
      <c r="B1960">
        <v>0.97240000000000004</v>
      </c>
      <c r="C1960">
        <v>0.97509999999999997</v>
      </c>
      <c r="D1960">
        <v>0.97570000000000001</v>
      </c>
      <c r="E1960">
        <v>0.97219999999999995</v>
      </c>
      <c r="F1960" s="2">
        <v>-2.7000000000000001E-3</v>
      </c>
      <c r="G1960" s="2">
        <f t="shared" si="68"/>
        <v>2.6735218508996766E-3</v>
      </c>
      <c r="H1960" s="2">
        <f t="shared" si="69"/>
        <v>3.6000822875952056E-3</v>
      </c>
    </row>
    <row r="1961" spans="1:8" x14ac:dyDescent="0.25">
      <c r="A1961" s="1">
        <v>42908</v>
      </c>
      <c r="B1961">
        <v>0.9718</v>
      </c>
      <c r="C1961">
        <v>0.97250000000000003</v>
      </c>
      <c r="D1961">
        <v>0.97440000000000004</v>
      </c>
      <c r="E1961">
        <v>0.97119999999999995</v>
      </c>
      <c r="F1961" s="2">
        <v>-5.9999999999999995E-4</v>
      </c>
      <c r="G1961" s="2">
        <f t="shared" si="68"/>
        <v>6.1734746373088276E-4</v>
      </c>
      <c r="H1961" s="2">
        <f t="shared" si="69"/>
        <v>3.2948929159803252E-3</v>
      </c>
    </row>
    <row r="1962" spans="1:8" x14ac:dyDescent="0.25">
      <c r="A1962" s="1">
        <v>42909</v>
      </c>
      <c r="B1962">
        <v>0.96930000000000005</v>
      </c>
      <c r="C1962">
        <v>0.97189999999999999</v>
      </c>
      <c r="D1962">
        <v>0.97250000000000003</v>
      </c>
      <c r="E1962">
        <v>0.96760000000000002</v>
      </c>
      <c r="F1962" s="2">
        <v>-2.5999999999999999E-3</v>
      </c>
      <c r="G1962" s="2">
        <f t="shared" si="68"/>
        <v>2.4755028365136232E-3</v>
      </c>
      <c r="H1962" s="2">
        <f t="shared" si="69"/>
        <v>5.0640760644894743E-3</v>
      </c>
    </row>
    <row r="1963" spans="1:8" x14ac:dyDescent="0.25">
      <c r="A1963" s="1">
        <v>42912</v>
      </c>
      <c r="B1963">
        <v>0.97230000000000005</v>
      </c>
      <c r="C1963">
        <v>0.96950000000000003</v>
      </c>
      <c r="D1963">
        <v>0.97389999999999999</v>
      </c>
      <c r="E1963">
        <v>0.96860000000000002</v>
      </c>
      <c r="F1963" s="2">
        <v>3.0999999999999999E-3</v>
      </c>
      <c r="G1963" s="2">
        <f t="shared" si="68"/>
        <v>-2.9823118058412315E-3</v>
      </c>
      <c r="H1963" s="2">
        <f t="shared" si="69"/>
        <v>5.4718149907082092E-3</v>
      </c>
    </row>
    <row r="1964" spans="1:8" x14ac:dyDescent="0.25">
      <c r="A1964" s="1">
        <v>42913</v>
      </c>
      <c r="B1964">
        <v>0.96020000000000005</v>
      </c>
      <c r="C1964">
        <v>0.97240000000000004</v>
      </c>
      <c r="D1964">
        <v>0.97350000000000003</v>
      </c>
      <c r="E1964">
        <v>0.95920000000000005</v>
      </c>
      <c r="F1964" s="2">
        <v>-1.24E-2</v>
      </c>
      <c r="G1964" s="2">
        <f t="shared" si="68"/>
        <v>1.2494793835901718E-2</v>
      </c>
      <c r="H1964" s="2">
        <f t="shared" si="69"/>
        <v>1.4908256880733923E-2</v>
      </c>
    </row>
    <row r="1965" spans="1:8" x14ac:dyDescent="0.25">
      <c r="A1965" s="1">
        <v>42914</v>
      </c>
      <c r="B1965">
        <v>0.95940000000000003</v>
      </c>
      <c r="C1965">
        <v>0.96040000000000003</v>
      </c>
      <c r="D1965">
        <v>0.96479999999999999</v>
      </c>
      <c r="E1965">
        <v>0.95789999999999997</v>
      </c>
      <c r="F1965" s="2">
        <v>-8.0000000000000004E-4</v>
      </c>
      <c r="G1965" s="2">
        <f t="shared" si="68"/>
        <v>9.379885356956872E-4</v>
      </c>
      <c r="H1965" s="2">
        <f t="shared" si="69"/>
        <v>7.20325712496087E-3</v>
      </c>
    </row>
    <row r="1966" spans="1:8" x14ac:dyDescent="0.25">
      <c r="A1966" s="1">
        <v>42915</v>
      </c>
      <c r="B1966">
        <v>0.9556</v>
      </c>
      <c r="C1966">
        <v>0.95950000000000002</v>
      </c>
      <c r="D1966">
        <v>0.96009999999999995</v>
      </c>
      <c r="E1966">
        <v>0.95550000000000002</v>
      </c>
      <c r="F1966" s="2">
        <v>-4.0000000000000001E-3</v>
      </c>
      <c r="G1966" s="2">
        <f t="shared" si="68"/>
        <v>3.7660843184434017E-3</v>
      </c>
      <c r="H1966" s="2">
        <f t="shared" si="69"/>
        <v>4.8142333856618915E-3</v>
      </c>
    </row>
    <row r="1967" spans="1:8" x14ac:dyDescent="0.25">
      <c r="A1967" s="1">
        <v>42916</v>
      </c>
      <c r="B1967">
        <v>0.95809999999999995</v>
      </c>
      <c r="C1967">
        <v>0.95589999999999997</v>
      </c>
      <c r="D1967">
        <v>0.96</v>
      </c>
      <c r="E1967">
        <v>0.95520000000000005</v>
      </c>
      <c r="F1967" s="2">
        <v>2.5999999999999999E-3</v>
      </c>
      <c r="G1967" s="2">
        <f t="shared" si="68"/>
        <v>-2.9206216751851725E-3</v>
      </c>
      <c r="H1967" s="2">
        <f t="shared" si="69"/>
        <v>5.0251256281406151E-3</v>
      </c>
    </row>
    <row r="1968" spans="1:8" x14ac:dyDescent="0.25">
      <c r="A1968" s="1">
        <v>42919</v>
      </c>
      <c r="B1968">
        <v>0.96330000000000005</v>
      </c>
      <c r="C1968">
        <v>0.9587</v>
      </c>
      <c r="D1968">
        <v>0.96440000000000003</v>
      </c>
      <c r="E1968">
        <v>0.95809999999999995</v>
      </c>
      <c r="F1968" s="2">
        <v>5.4000000000000003E-3</v>
      </c>
      <c r="G1968" s="2">
        <f t="shared" si="68"/>
        <v>-5.1883366192798635E-3</v>
      </c>
      <c r="H1968" s="2">
        <f t="shared" si="69"/>
        <v>6.5755140382006928E-3</v>
      </c>
    </row>
    <row r="1969" spans="1:8" x14ac:dyDescent="0.25">
      <c r="A1969" s="1">
        <v>42920</v>
      </c>
      <c r="B1969">
        <v>0.96530000000000005</v>
      </c>
      <c r="C1969">
        <v>0.9637</v>
      </c>
      <c r="D1969">
        <v>0.96609999999999996</v>
      </c>
      <c r="E1969">
        <v>0.96209999999999996</v>
      </c>
      <c r="F1969" s="2">
        <v>2.0999999999999999E-3</v>
      </c>
      <c r="G1969" s="2">
        <f t="shared" si="68"/>
        <v>-1.967688483844255E-3</v>
      </c>
      <c r="H1969" s="2">
        <f t="shared" si="69"/>
        <v>4.1575719779648728E-3</v>
      </c>
    </row>
    <row r="1970" spans="1:8" x14ac:dyDescent="0.25">
      <c r="A1970" s="1">
        <v>42921</v>
      </c>
      <c r="B1970">
        <v>0.96379999999999999</v>
      </c>
      <c r="C1970">
        <v>0.96560000000000001</v>
      </c>
      <c r="D1970">
        <v>0.96889999999999998</v>
      </c>
      <c r="E1970">
        <v>0.96260000000000001</v>
      </c>
      <c r="F1970" s="2">
        <v>-1.6000000000000001E-3</v>
      </c>
      <c r="G1970" s="2">
        <f t="shared" si="68"/>
        <v>1.5558552017426168E-3</v>
      </c>
      <c r="H1970" s="2">
        <f t="shared" si="69"/>
        <v>6.5447745688759322E-3</v>
      </c>
    </row>
    <row r="1971" spans="1:8" x14ac:dyDescent="0.25">
      <c r="A1971" s="1">
        <v>42922</v>
      </c>
      <c r="B1971">
        <v>0.96040000000000003</v>
      </c>
      <c r="C1971">
        <v>0.96409999999999996</v>
      </c>
      <c r="D1971">
        <v>0.96619999999999995</v>
      </c>
      <c r="E1971">
        <v>0.96</v>
      </c>
      <c r="F1971" s="2">
        <v>-3.5000000000000001E-3</v>
      </c>
      <c r="G1971" s="2">
        <f t="shared" si="68"/>
        <v>3.8525614327362821E-3</v>
      </c>
      <c r="H1971" s="2">
        <f t="shared" si="69"/>
        <v>6.4583333333333159E-3</v>
      </c>
    </row>
    <row r="1972" spans="1:8" x14ac:dyDescent="0.25">
      <c r="A1972" s="1">
        <v>42923</v>
      </c>
      <c r="B1972">
        <v>0.96379999999999999</v>
      </c>
      <c r="C1972">
        <v>0.96040000000000003</v>
      </c>
      <c r="D1972">
        <v>0.96560000000000001</v>
      </c>
      <c r="E1972">
        <v>0.96009999999999995</v>
      </c>
      <c r="F1972" s="2">
        <v>3.5000000000000001E-3</v>
      </c>
      <c r="G1972" s="2">
        <f t="shared" si="68"/>
        <v>-3.5277028429134246E-3</v>
      </c>
      <c r="H1972" s="2">
        <f t="shared" si="69"/>
        <v>5.7285699406312476E-3</v>
      </c>
    </row>
    <row r="1973" spans="1:8" x14ac:dyDescent="0.25">
      <c r="A1973" s="1">
        <v>42926</v>
      </c>
      <c r="B1973">
        <v>0.96550000000000002</v>
      </c>
      <c r="C1973">
        <v>0.96379999999999999</v>
      </c>
      <c r="D1973">
        <v>0.9677</v>
      </c>
      <c r="E1973">
        <v>0.96299999999999997</v>
      </c>
      <c r="F1973" s="2">
        <v>1.8E-3</v>
      </c>
      <c r="G1973" s="2">
        <f t="shared" si="68"/>
        <v>-1.9674847261054291E-3</v>
      </c>
      <c r="H1973" s="2">
        <f t="shared" si="69"/>
        <v>4.8805815160955736E-3</v>
      </c>
    </row>
    <row r="1974" spans="1:8" x14ac:dyDescent="0.25">
      <c r="A1974" s="1">
        <v>42927</v>
      </c>
      <c r="B1974">
        <v>0.96350000000000002</v>
      </c>
      <c r="C1974">
        <v>0.9657</v>
      </c>
      <c r="D1974">
        <v>0.9698</v>
      </c>
      <c r="E1974">
        <v>0.96240000000000003</v>
      </c>
      <c r="F1974" s="2">
        <v>-2.0999999999999999E-3</v>
      </c>
      <c r="G1974" s="2">
        <f t="shared" si="68"/>
        <v>1.9713633533928335E-3</v>
      </c>
      <c r="H1974" s="2">
        <f t="shared" si="69"/>
        <v>7.6891105569409412E-3</v>
      </c>
    </row>
    <row r="1975" spans="1:8" x14ac:dyDescent="0.25">
      <c r="A1975" s="1">
        <v>42928</v>
      </c>
      <c r="B1975">
        <v>0.96509999999999996</v>
      </c>
      <c r="C1975">
        <v>0.96379999999999999</v>
      </c>
      <c r="D1975">
        <v>0.96630000000000005</v>
      </c>
      <c r="E1975">
        <v>0.96020000000000005</v>
      </c>
      <c r="F1975" s="2">
        <v>1.6999999999999999E-3</v>
      </c>
      <c r="G1975" s="2">
        <f t="shared" si="68"/>
        <v>-1.6573441060700701E-3</v>
      </c>
      <c r="H1975" s="2">
        <f t="shared" si="69"/>
        <v>6.3528431576754781E-3</v>
      </c>
    </row>
    <row r="1976" spans="1:8" x14ac:dyDescent="0.25">
      <c r="A1976" s="1">
        <v>42929</v>
      </c>
      <c r="B1976">
        <v>0.96699999999999997</v>
      </c>
      <c r="C1976">
        <v>0.96540000000000004</v>
      </c>
      <c r="D1976">
        <v>0.96889999999999998</v>
      </c>
      <c r="E1976">
        <v>0.96150000000000002</v>
      </c>
      <c r="F1976" s="2">
        <v>2E-3</v>
      </c>
      <c r="G1976" s="2">
        <f t="shared" si="68"/>
        <v>-1.8610421836227388E-3</v>
      </c>
      <c r="H1976" s="2">
        <f t="shared" si="69"/>
        <v>7.696307852314053E-3</v>
      </c>
    </row>
    <row r="1977" spans="1:8" x14ac:dyDescent="0.25">
      <c r="A1977" s="1">
        <v>42930</v>
      </c>
      <c r="B1977">
        <v>0.96330000000000005</v>
      </c>
      <c r="C1977">
        <v>0.96719999999999995</v>
      </c>
      <c r="D1977">
        <v>0.97019999999999995</v>
      </c>
      <c r="E1977">
        <v>0.96279999999999999</v>
      </c>
      <c r="F1977" s="2">
        <v>-3.8E-3</v>
      </c>
      <c r="G1977" s="2">
        <f t="shared" si="68"/>
        <v>3.5277028429134246E-3</v>
      </c>
      <c r="H1977" s="2">
        <f t="shared" si="69"/>
        <v>7.6859160781054866E-3</v>
      </c>
    </row>
    <row r="1978" spans="1:8" x14ac:dyDescent="0.25">
      <c r="A1978" s="1">
        <v>42933</v>
      </c>
      <c r="B1978">
        <v>0.96250000000000002</v>
      </c>
      <c r="C1978">
        <v>0.96379999999999999</v>
      </c>
      <c r="D1978">
        <v>0.96599999999999997</v>
      </c>
      <c r="E1978">
        <v>0.95950000000000002</v>
      </c>
      <c r="F1978" s="2">
        <v>-8.0000000000000004E-4</v>
      </c>
      <c r="G1978" s="2">
        <f t="shared" si="68"/>
        <v>1.2466237274049231E-3</v>
      </c>
      <c r="H1978" s="2">
        <f t="shared" si="69"/>
        <v>6.774361646690933E-3</v>
      </c>
    </row>
    <row r="1979" spans="1:8" x14ac:dyDescent="0.25">
      <c r="A1979" s="1">
        <v>42934</v>
      </c>
      <c r="B1979">
        <v>0.95469999999999999</v>
      </c>
      <c r="C1979">
        <v>0.96260000000000001</v>
      </c>
      <c r="D1979">
        <v>0.96360000000000001</v>
      </c>
      <c r="E1979">
        <v>0.95240000000000002</v>
      </c>
      <c r="F1979" s="2">
        <v>-8.0999999999999996E-3</v>
      </c>
      <c r="G1979" s="2">
        <f t="shared" si="68"/>
        <v>7.9581151832461266E-3</v>
      </c>
      <c r="H1979" s="2">
        <f t="shared" si="69"/>
        <v>1.1759764804703893E-2</v>
      </c>
    </row>
    <row r="1980" spans="1:8" x14ac:dyDescent="0.25">
      <c r="A1980" s="1">
        <v>42935</v>
      </c>
      <c r="B1980">
        <v>0.95530000000000004</v>
      </c>
      <c r="C1980">
        <v>0.95499999999999996</v>
      </c>
      <c r="D1980">
        <v>0.95620000000000005</v>
      </c>
      <c r="E1980">
        <v>0.95279999999999998</v>
      </c>
      <c r="F1980" s="2">
        <v>5.9999999999999995E-4</v>
      </c>
      <c r="G1980" s="2">
        <f t="shared" si="68"/>
        <v>-5.2328623757201044E-4</v>
      </c>
      <c r="H1980" s="2">
        <f t="shared" si="69"/>
        <v>3.5684298908480998E-3</v>
      </c>
    </row>
    <row r="1981" spans="1:8" x14ac:dyDescent="0.25">
      <c r="A1981" s="1">
        <v>42936</v>
      </c>
      <c r="B1981">
        <v>0.95109999999999995</v>
      </c>
      <c r="C1981">
        <v>0.95550000000000002</v>
      </c>
      <c r="D1981">
        <v>0.96230000000000004</v>
      </c>
      <c r="E1981">
        <v>0.94940000000000002</v>
      </c>
      <c r="F1981" s="2">
        <v>-4.4000000000000003E-3</v>
      </c>
      <c r="G1981" s="2">
        <f t="shared" si="68"/>
        <v>4.4150110375275739E-3</v>
      </c>
      <c r="H1981" s="2">
        <f t="shared" si="69"/>
        <v>1.3587528965662548E-2</v>
      </c>
    </row>
    <row r="1982" spans="1:8" x14ac:dyDescent="0.25">
      <c r="A1982" s="1">
        <v>42937</v>
      </c>
      <c r="B1982">
        <v>0.94550000000000001</v>
      </c>
      <c r="C1982">
        <v>0.95130000000000003</v>
      </c>
      <c r="D1982">
        <v>0.95240000000000002</v>
      </c>
      <c r="E1982">
        <v>0.94379999999999997</v>
      </c>
      <c r="F1982" s="2">
        <v>-5.8999999999999999E-3</v>
      </c>
      <c r="G1982" s="2">
        <f t="shared" si="68"/>
        <v>6.5601523648291006E-3</v>
      </c>
      <c r="H1982" s="2">
        <f t="shared" si="69"/>
        <v>9.1121000211909862E-3</v>
      </c>
    </row>
    <row r="1983" spans="1:8" x14ac:dyDescent="0.25">
      <c r="A1983" s="1">
        <v>42940</v>
      </c>
      <c r="B1983">
        <v>0.94640000000000002</v>
      </c>
      <c r="C1983">
        <v>0.94510000000000005</v>
      </c>
      <c r="D1983">
        <v>0.94769999999999999</v>
      </c>
      <c r="E1983">
        <v>0.94450000000000001</v>
      </c>
      <c r="F1983" s="2">
        <v>1E-3</v>
      </c>
      <c r="G1983" s="2">
        <f t="shared" si="68"/>
        <v>-1.5846186351150917E-3</v>
      </c>
      <c r="H1983" s="2">
        <f t="shared" si="69"/>
        <v>3.388035997882457E-3</v>
      </c>
    </row>
    <row r="1984" spans="1:8" x14ac:dyDescent="0.25">
      <c r="A1984" s="1">
        <v>42941</v>
      </c>
      <c r="B1984">
        <v>0.95230000000000004</v>
      </c>
      <c r="C1984">
        <v>0.9466</v>
      </c>
      <c r="D1984">
        <v>0.95289999999999997</v>
      </c>
      <c r="E1984">
        <v>0.94550000000000001</v>
      </c>
      <c r="F1984" s="2">
        <v>6.1999999999999998E-3</v>
      </c>
      <c r="G1984" s="2">
        <f t="shared" si="68"/>
        <v>-6.1942257217847936E-3</v>
      </c>
      <c r="H1984" s="2">
        <f t="shared" si="69"/>
        <v>7.826546800634545E-3</v>
      </c>
    </row>
    <row r="1985" spans="1:8" x14ac:dyDescent="0.25">
      <c r="A1985" s="1">
        <v>42942</v>
      </c>
      <c r="B1985">
        <v>0.9506</v>
      </c>
      <c r="C1985">
        <v>0.95250000000000001</v>
      </c>
      <c r="D1985">
        <v>0.9597</v>
      </c>
      <c r="E1985">
        <v>0.94979999999999998</v>
      </c>
      <c r="F1985" s="2">
        <v>-1.8E-3</v>
      </c>
      <c r="G1985" s="2">
        <f t="shared" si="68"/>
        <v>1.5772870662461166E-3</v>
      </c>
      <c r="H1985" s="2">
        <f t="shared" si="69"/>
        <v>1.0423246999368309E-2</v>
      </c>
    </row>
    <row r="1986" spans="1:8" x14ac:dyDescent="0.25">
      <c r="A1986" s="1">
        <v>42943</v>
      </c>
      <c r="B1986">
        <v>0.96479999999999999</v>
      </c>
      <c r="C1986">
        <v>0.95099999999999996</v>
      </c>
      <c r="D1986">
        <v>0.96630000000000005</v>
      </c>
      <c r="E1986">
        <v>0.94910000000000005</v>
      </c>
      <c r="F1986" s="2">
        <v>1.49E-2</v>
      </c>
      <c r="G1986" s="2">
        <f t="shared" si="68"/>
        <v>-1.4405637889936805E-2</v>
      </c>
      <c r="H1986" s="2">
        <f t="shared" si="69"/>
        <v>1.8122431777473389E-2</v>
      </c>
    </row>
    <row r="1987" spans="1:8" x14ac:dyDescent="0.25">
      <c r="A1987" s="1">
        <v>42944</v>
      </c>
      <c r="B1987">
        <v>0.96860000000000002</v>
      </c>
      <c r="C1987">
        <v>0.96489999999999998</v>
      </c>
      <c r="D1987">
        <v>0.9728</v>
      </c>
      <c r="E1987">
        <v>0.96340000000000003</v>
      </c>
      <c r="F1987" s="2">
        <v>3.8999999999999998E-3</v>
      </c>
      <c r="G1987" s="2">
        <f t="shared" si="68"/>
        <v>-4.2311661506707872E-3</v>
      </c>
      <c r="H1987" s="2">
        <f t="shared" si="69"/>
        <v>9.7571102345858033E-3</v>
      </c>
    </row>
    <row r="1988" spans="1:8" x14ac:dyDescent="0.25">
      <c r="A1988" s="1">
        <v>42947</v>
      </c>
      <c r="B1988">
        <v>0.96640000000000004</v>
      </c>
      <c r="C1988">
        <v>0.96899999999999997</v>
      </c>
      <c r="D1988">
        <v>0.97140000000000004</v>
      </c>
      <c r="E1988">
        <v>0.9637</v>
      </c>
      <c r="F1988" s="2">
        <v>-2.3E-3</v>
      </c>
      <c r="G1988" s="2">
        <f t="shared" si="68"/>
        <v>2.0682523267838695E-3</v>
      </c>
      <c r="H1988" s="2">
        <f t="shared" si="69"/>
        <v>7.9900383936910239E-3</v>
      </c>
    </row>
    <row r="1989" spans="1:8" x14ac:dyDescent="0.25">
      <c r="A1989" s="1">
        <v>42948</v>
      </c>
      <c r="B1989">
        <v>0.96560000000000001</v>
      </c>
      <c r="C1989">
        <v>0.96699999999999997</v>
      </c>
      <c r="D1989">
        <v>0.96850000000000003</v>
      </c>
      <c r="E1989">
        <v>0.96309999999999996</v>
      </c>
      <c r="F1989" s="2">
        <v>-8.0000000000000004E-4</v>
      </c>
      <c r="G1989" s="2">
        <f t="shared" si="68"/>
        <v>1.3461737599668301E-3</v>
      </c>
      <c r="H1989" s="2">
        <f t="shared" si="69"/>
        <v>5.6068944034888086E-3</v>
      </c>
    </row>
    <row r="1990" spans="1:8" x14ac:dyDescent="0.25">
      <c r="A1990" s="1">
        <v>42949</v>
      </c>
      <c r="B1990">
        <v>0.9708</v>
      </c>
      <c r="C1990">
        <v>0.9657</v>
      </c>
      <c r="D1990">
        <v>0.97160000000000002</v>
      </c>
      <c r="E1990">
        <v>0.96479999999999999</v>
      </c>
      <c r="F1990" s="2">
        <v>5.4000000000000003E-3</v>
      </c>
      <c r="G1990" s="2">
        <f t="shared" si="68"/>
        <v>-5.2533992583436275E-3</v>
      </c>
      <c r="H1990" s="2">
        <f t="shared" si="69"/>
        <v>7.0480928689884209E-3</v>
      </c>
    </row>
    <row r="1991" spans="1:8" x14ac:dyDescent="0.25">
      <c r="A1991" s="1">
        <v>42950</v>
      </c>
      <c r="B1991">
        <v>0.96830000000000005</v>
      </c>
      <c r="C1991">
        <v>0.9708</v>
      </c>
      <c r="D1991">
        <v>0.9718</v>
      </c>
      <c r="E1991">
        <v>0.96709999999999996</v>
      </c>
      <c r="F1991" s="2">
        <v>-2.5999999999999999E-3</v>
      </c>
      <c r="G1991" s="2">
        <f t="shared" si="68"/>
        <v>2.2713194301052855E-3</v>
      </c>
      <c r="H1991" s="2">
        <f t="shared" si="69"/>
        <v>4.8598903939613665E-3</v>
      </c>
    </row>
    <row r="1992" spans="1:8" x14ac:dyDescent="0.25">
      <c r="A1992" s="1">
        <v>42951</v>
      </c>
      <c r="B1992">
        <v>0.97270000000000001</v>
      </c>
      <c r="C1992">
        <v>0.96860000000000002</v>
      </c>
      <c r="D1992">
        <v>0.97650000000000003</v>
      </c>
      <c r="E1992">
        <v>0.96699999999999997</v>
      </c>
      <c r="F1992" s="2">
        <v>4.4999999999999997E-3</v>
      </c>
      <c r="G1992" s="2">
        <f t="shared" si="68"/>
        <v>-4.4197759276389872E-3</v>
      </c>
      <c r="H1992" s="2">
        <f t="shared" si="69"/>
        <v>9.8241985522234381E-3</v>
      </c>
    </row>
    <row r="1993" spans="1:8" x14ac:dyDescent="0.25">
      <c r="A1993" s="1">
        <v>42954</v>
      </c>
      <c r="B1993">
        <v>0.97270000000000001</v>
      </c>
      <c r="C1993">
        <v>0.97289999999999999</v>
      </c>
      <c r="D1993">
        <v>0.9748</v>
      </c>
      <c r="E1993">
        <v>0.97109999999999996</v>
      </c>
      <c r="F1993" s="2">
        <v>0</v>
      </c>
      <c r="G1993" s="2">
        <f t="shared" si="68"/>
        <v>-2.0552872263896618E-4</v>
      </c>
      <c r="H1993" s="2">
        <f t="shared" si="69"/>
        <v>3.8101122438472215E-3</v>
      </c>
    </row>
    <row r="1994" spans="1:8" x14ac:dyDescent="0.25">
      <c r="A1994" s="1">
        <v>42955</v>
      </c>
      <c r="B1994">
        <v>0.97430000000000005</v>
      </c>
      <c r="C1994">
        <v>0.97309999999999997</v>
      </c>
      <c r="D1994">
        <v>0.97740000000000005</v>
      </c>
      <c r="E1994">
        <v>0.97099999999999997</v>
      </c>
      <c r="F1994" s="2">
        <v>1.6000000000000001E-3</v>
      </c>
      <c r="G1994" s="2">
        <f t="shared" si="68"/>
        <v>-1.1291315951549887E-3</v>
      </c>
      <c r="H1994" s="2">
        <f t="shared" si="69"/>
        <v>6.591143151390394E-3</v>
      </c>
    </row>
    <row r="1995" spans="1:8" x14ac:dyDescent="0.25">
      <c r="A1995" s="1">
        <v>42956</v>
      </c>
      <c r="B1995">
        <v>0.96340000000000003</v>
      </c>
      <c r="C1995">
        <v>0.97419999999999995</v>
      </c>
      <c r="D1995">
        <v>0.97489999999999999</v>
      </c>
      <c r="E1995">
        <v>0.96130000000000004</v>
      </c>
      <c r="F1995" s="2">
        <v>-1.12E-2</v>
      </c>
      <c r="G1995" s="2">
        <f t="shared" si="68"/>
        <v>1.0895506900487656E-2</v>
      </c>
      <c r="H1995" s="2">
        <f t="shared" si="69"/>
        <v>1.414750858212831E-2</v>
      </c>
    </row>
    <row r="1996" spans="1:8" x14ac:dyDescent="0.25">
      <c r="A1996" s="1">
        <v>42957</v>
      </c>
      <c r="B1996">
        <v>0.96240000000000003</v>
      </c>
      <c r="C1996">
        <v>0.9637</v>
      </c>
      <c r="D1996">
        <v>0.9677</v>
      </c>
      <c r="E1996">
        <v>0.96179999999999999</v>
      </c>
      <c r="F1996" s="2">
        <v>-1E-3</v>
      </c>
      <c r="G1996" s="2">
        <f t="shared" ref="G1996:G2059" si="70">(C1996-C1997)/C1997</f>
        <v>1.1427384167878557E-3</v>
      </c>
      <c r="H1996" s="2">
        <f t="shared" ref="H1996:H2059" si="71">(D1996-E1996)/E1996</f>
        <v>6.1343314618423957E-3</v>
      </c>
    </row>
    <row r="1997" spans="1:8" x14ac:dyDescent="0.25">
      <c r="A1997" s="1">
        <v>42958</v>
      </c>
      <c r="B1997">
        <v>0.9617</v>
      </c>
      <c r="C1997">
        <v>0.96260000000000001</v>
      </c>
      <c r="D1997">
        <v>0.96399999999999997</v>
      </c>
      <c r="E1997">
        <v>0.95830000000000004</v>
      </c>
      <c r="F1997" s="2">
        <v>-6.9999999999999999E-4</v>
      </c>
      <c r="G1997" s="2">
        <f t="shared" si="70"/>
        <v>4.1571398877567647E-4</v>
      </c>
      <c r="H1997" s="2">
        <f t="shared" si="71"/>
        <v>5.9480329750599258E-3</v>
      </c>
    </row>
    <row r="1998" spans="1:8" x14ac:dyDescent="0.25">
      <c r="A1998" s="1">
        <v>42961</v>
      </c>
      <c r="B1998">
        <v>0.9718</v>
      </c>
      <c r="C1998">
        <v>0.96220000000000006</v>
      </c>
      <c r="D1998">
        <v>0.97340000000000004</v>
      </c>
      <c r="E1998">
        <v>0.9617</v>
      </c>
      <c r="F1998" s="2">
        <v>1.0500000000000001E-2</v>
      </c>
      <c r="G1998" s="2">
        <f t="shared" si="70"/>
        <v>-9.9804506636484523E-3</v>
      </c>
      <c r="H1998" s="2">
        <f t="shared" si="71"/>
        <v>1.2165956119371992E-2</v>
      </c>
    </row>
    <row r="1999" spans="1:8" x14ac:dyDescent="0.25">
      <c r="A1999" s="1">
        <v>42962</v>
      </c>
      <c r="B1999">
        <v>0.97250000000000003</v>
      </c>
      <c r="C1999">
        <v>0.97189999999999999</v>
      </c>
      <c r="D1999">
        <v>0.97599999999999998</v>
      </c>
      <c r="E1999">
        <v>0.97019999999999995</v>
      </c>
      <c r="F1999" s="2">
        <v>6.9999999999999999E-4</v>
      </c>
      <c r="G1999" s="2">
        <f t="shared" si="70"/>
        <v>-7.1972033724042143E-4</v>
      </c>
      <c r="H1999" s="2">
        <f t="shared" si="71"/>
        <v>5.9781488352917212E-3</v>
      </c>
    </row>
    <row r="2000" spans="1:8" x14ac:dyDescent="0.25">
      <c r="A2000" s="1">
        <v>42963</v>
      </c>
      <c r="B2000">
        <v>0.9657</v>
      </c>
      <c r="C2000">
        <v>0.97260000000000002</v>
      </c>
      <c r="D2000">
        <v>0.97670000000000001</v>
      </c>
      <c r="E2000">
        <v>0.96479999999999999</v>
      </c>
      <c r="F2000" s="2">
        <v>-7.0000000000000001E-3</v>
      </c>
      <c r="G2000" s="2">
        <f t="shared" si="70"/>
        <v>7.2493786246893184E-3</v>
      </c>
      <c r="H2000" s="2">
        <f t="shared" si="71"/>
        <v>1.2334162520729707E-2</v>
      </c>
    </row>
    <row r="2001" spans="1:8" x14ac:dyDescent="0.25">
      <c r="A2001" s="1">
        <v>42964</v>
      </c>
      <c r="B2001">
        <v>0.9627</v>
      </c>
      <c r="C2001">
        <v>0.96560000000000001</v>
      </c>
      <c r="D2001">
        <v>0.97</v>
      </c>
      <c r="E2001">
        <v>0.96050000000000002</v>
      </c>
      <c r="F2001" s="2">
        <v>-3.0999999999999999E-3</v>
      </c>
      <c r="G2001" s="2">
        <f t="shared" si="70"/>
        <v>2.8040294942361988E-3</v>
      </c>
      <c r="H2001" s="2">
        <f t="shared" si="71"/>
        <v>9.890681936491362E-3</v>
      </c>
    </row>
    <row r="2002" spans="1:8" x14ac:dyDescent="0.25">
      <c r="A2002" s="1">
        <v>42965</v>
      </c>
      <c r="B2002">
        <v>0.96479999999999999</v>
      </c>
      <c r="C2002">
        <v>0.96289999999999998</v>
      </c>
      <c r="D2002">
        <v>0.96709999999999996</v>
      </c>
      <c r="E2002">
        <v>0.95860000000000001</v>
      </c>
      <c r="F2002" s="2">
        <v>2.2000000000000001E-3</v>
      </c>
      <c r="G2002" s="2">
        <f t="shared" si="70"/>
        <v>-2.0727536532283157E-3</v>
      </c>
      <c r="H2002" s="2">
        <f t="shared" si="71"/>
        <v>8.8670978510327052E-3</v>
      </c>
    </row>
    <row r="2003" spans="1:8" x14ac:dyDescent="0.25">
      <c r="A2003" s="1">
        <v>42968</v>
      </c>
      <c r="B2003">
        <v>0.96160000000000001</v>
      </c>
      <c r="C2003">
        <v>0.96489999999999998</v>
      </c>
      <c r="D2003">
        <v>0.96870000000000001</v>
      </c>
      <c r="E2003">
        <v>0.96</v>
      </c>
      <c r="F2003" s="2">
        <v>-3.3E-3</v>
      </c>
      <c r="G2003" s="2">
        <f t="shared" si="70"/>
        <v>3.014553014553029E-3</v>
      </c>
      <c r="H2003" s="2">
        <f t="shared" si="71"/>
        <v>9.0625000000000427E-3</v>
      </c>
    </row>
    <row r="2004" spans="1:8" x14ac:dyDescent="0.25">
      <c r="A2004" s="1">
        <v>42969</v>
      </c>
      <c r="B2004">
        <v>0.96809999999999996</v>
      </c>
      <c r="C2004">
        <v>0.96199999999999997</v>
      </c>
      <c r="D2004">
        <v>0.96899999999999997</v>
      </c>
      <c r="E2004">
        <v>0.96150000000000002</v>
      </c>
      <c r="F2004" s="2">
        <v>6.7999999999999996E-3</v>
      </c>
      <c r="G2004" s="2">
        <f t="shared" si="70"/>
        <v>-5.890255244393963E-3</v>
      </c>
      <c r="H2004" s="2">
        <f t="shared" si="71"/>
        <v>7.8003120124804483E-3</v>
      </c>
    </row>
    <row r="2005" spans="1:8" x14ac:dyDescent="0.25">
      <c r="A2005" s="1">
        <v>42970</v>
      </c>
      <c r="B2005">
        <v>0.96509999999999996</v>
      </c>
      <c r="C2005">
        <v>0.9677</v>
      </c>
      <c r="D2005">
        <v>0.96989999999999998</v>
      </c>
      <c r="E2005">
        <v>0.96409999999999996</v>
      </c>
      <c r="F2005" s="2">
        <v>-3.0999999999999999E-3</v>
      </c>
      <c r="G2005" s="2">
        <f t="shared" si="70"/>
        <v>3.0058043117744751E-3</v>
      </c>
      <c r="H2005" s="2">
        <f t="shared" si="71"/>
        <v>6.0159734467379192E-3</v>
      </c>
    </row>
    <row r="2006" spans="1:8" x14ac:dyDescent="0.25">
      <c r="A2006" s="1">
        <v>42971</v>
      </c>
      <c r="B2006">
        <v>0.96519999999999995</v>
      </c>
      <c r="C2006">
        <v>0.96479999999999999</v>
      </c>
      <c r="D2006">
        <v>0.96699999999999997</v>
      </c>
      <c r="E2006">
        <v>0.96199999999999997</v>
      </c>
      <c r="F2006" s="2">
        <v>1E-4</v>
      </c>
      <c r="G2006" s="2">
        <f t="shared" si="70"/>
        <v>-6.2150403977630512E-4</v>
      </c>
      <c r="H2006" s="2">
        <f t="shared" si="71"/>
        <v>5.1975051975052021E-3</v>
      </c>
    </row>
    <row r="2007" spans="1:8" x14ac:dyDescent="0.25">
      <c r="A2007" s="1">
        <v>42972</v>
      </c>
      <c r="B2007">
        <v>0.95660000000000001</v>
      </c>
      <c r="C2007">
        <v>0.96540000000000004</v>
      </c>
      <c r="D2007">
        <v>0.96640000000000004</v>
      </c>
      <c r="E2007">
        <v>0.95509999999999995</v>
      </c>
      <c r="F2007" s="2">
        <v>-8.8999999999999999E-3</v>
      </c>
      <c r="G2007" s="2">
        <f t="shared" si="70"/>
        <v>1.1631562401760451E-2</v>
      </c>
      <c r="H2007" s="2">
        <f t="shared" si="71"/>
        <v>1.1831221861585266E-2</v>
      </c>
    </row>
    <row r="2008" spans="1:8" x14ac:dyDescent="0.25">
      <c r="A2008" s="1">
        <v>42975</v>
      </c>
      <c r="B2008">
        <v>0.95499999999999996</v>
      </c>
      <c r="C2008">
        <v>0.95430000000000004</v>
      </c>
      <c r="D2008">
        <v>0.95779999999999998</v>
      </c>
      <c r="E2008">
        <v>0.9526</v>
      </c>
      <c r="F2008" s="2">
        <v>-1.6999999999999999E-3</v>
      </c>
      <c r="G2008" s="2">
        <f t="shared" si="70"/>
        <v>-1.0467915837956672E-3</v>
      </c>
      <c r="H2008" s="2">
        <f t="shared" si="71"/>
        <v>5.4587444887675652E-3</v>
      </c>
    </row>
    <row r="2009" spans="1:8" x14ac:dyDescent="0.25">
      <c r="A2009" s="1">
        <v>42976</v>
      </c>
      <c r="B2009">
        <v>0.95530000000000004</v>
      </c>
      <c r="C2009">
        <v>0.95530000000000004</v>
      </c>
      <c r="D2009">
        <v>0.95620000000000005</v>
      </c>
      <c r="E2009">
        <v>0.94299999999999995</v>
      </c>
      <c r="F2009" s="2">
        <v>2.9999999999999997E-4</v>
      </c>
      <c r="G2009" s="2">
        <f t="shared" si="70"/>
        <v>-2.093144950287577E-4</v>
      </c>
      <c r="H2009" s="2">
        <f t="shared" si="71"/>
        <v>1.3997879109225982E-2</v>
      </c>
    </row>
    <row r="2010" spans="1:8" x14ac:dyDescent="0.25">
      <c r="A2010" s="1">
        <v>42977</v>
      </c>
      <c r="B2010">
        <v>0.96340000000000003</v>
      </c>
      <c r="C2010">
        <v>0.95550000000000002</v>
      </c>
      <c r="D2010">
        <v>0.9647</v>
      </c>
      <c r="E2010">
        <v>0.95389999999999997</v>
      </c>
      <c r="F2010" s="2">
        <v>8.5000000000000006E-3</v>
      </c>
      <c r="G2010" s="2">
        <f t="shared" si="70"/>
        <v>-8.4059775840597713E-3</v>
      </c>
      <c r="H2010" s="2">
        <f t="shared" si="71"/>
        <v>1.1321941503302266E-2</v>
      </c>
    </row>
    <row r="2011" spans="1:8" x14ac:dyDescent="0.25">
      <c r="A2011" s="1">
        <v>42978</v>
      </c>
      <c r="B2011">
        <v>0.95850000000000002</v>
      </c>
      <c r="C2011">
        <v>0.96360000000000001</v>
      </c>
      <c r="D2011">
        <v>0.96809999999999996</v>
      </c>
      <c r="E2011">
        <v>0.95820000000000005</v>
      </c>
      <c r="F2011" s="2">
        <v>-5.1000000000000004E-3</v>
      </c>
      <c r="G2011" s="2">
        <f t="shared" si="70"/>
        <v>5.2159399123722144E-3</v>
      </c>
      <c r="H2011" s="2">
        <f t="shared" si="71"/>
        <v>1.0331872260488321E-2</v>
      </c>
    </row>
    <row r="2012" spans="1:8" x14ac:dyDescent="0.25">
      <c r="A2012" s="1">
        <v>42979</v>
      </c>
      <c r="B2012">
        <v>0.96450000000000002</v>
      </c>
      <c r="C2012">
        <v>0.95860000000000001</v>
      </c>
      <c r="D2012">
        <v>0.96550000000000002</v>
      </c>
      <c r="E2012">
        <v>0.95469999999999999</v>
      </c>
      <c r="F2012" s="2">
        <v>6.3E-3</v>
      </c>
      <c r="G2012" s="2">
        <f t="shared" si="70"/>
        <v>-2.4973985431841392E-3</v>
      </c>
      <c r="H2012" s="2">
        <f t="shared" si="71"/>
        <v>1.1312454174086134E-2</v>
      </c>
    </row>
    <row r="2013" spans="1:8" x14ac:dyDescent="0.25">
      <c r="A2013" s="1">
        <v>42982</v>
      </c>
      <c r="B2013">
        <v>0.95820000000000005</v>
      </c>
      <c r="C2013">
        <v>0.96099999999999997</v>
      </c>
      <c r="D2013">
        <v>0.96250000000000002</v>
      </c>
      <c r="E2013">
        <v>0.95520000000000005</v>
      </c>
      <c r="F2013" s="2">
        <v>-6.4999999999999997E-3</v>
      </c>
      <c r="G2013" s="2">
        <f t="shared" si="70"/>
        <v>2.9221456898350174E-3</v>
      </c>
      <c r="H2013" s="2">
        <f t="shared" si="71"/>
        <v>7.6423785594639578E-3</v>
      </c>
    </row>
    <row r="2014" spans="1:8" x14ac:dyDescent="0.25">
      <c r="A2014" s="1">
        <v>42983</v>
      </c>
      <c r="B2014">
        <v>0.95509999999999995</v>
      </c>
      <c r="C2014">
        <v>0.95820000000000005</v>
      </c>
      <c r="D2014">
        <v>0.96160000000000001</v>
      </c>
      <c r="E2014">
        <v>0.95340000000000003</v>
      </c>
      <c r="F2014" s="2">
        <v>-3.2000000000000002E-3</v>
      </c>
      <c r="G2014" s="2">
        <f t="shared" si="70"/>
        <v>2.9307096504082317E-3</v>
      </c>
      <c r="H2014" s="2">
        <f t="shared" si="71"/>
        <v>8.6007971470526377E-3</v>
      </c>
    </row>
    <row r="2015" spans="1:8" x14ac:dyDescent="0.25">
      <c r="A2015" s="1">
        <v>42984</v>
      </c>
      <c r="B2015">
        <v>0.95620000000000005</v>
      </c>
      <c r="C2015">
        <v>0.95540000000000003</v>
      </c>
      <c r="D2015">
        <v>0.95840000000000003</v>
      </c>
      <c r="E2015">
        <v>0.95269999999999999</v>
      </c>
      <c r="F2015" s="2">
        <v>1.1999999999999999E-3</v>
      </c>
      <c r="G2015" s="2">
        <f t="shared" si="70"/>
        <v>-1.1500261369576474E-3</v>
      </c>
      <c r="H2015" s="2">
        <f t="shared" si="71"/>
        <v>5.982995696441732E-3</v>
      </c>
    </row>
    <row r="2016" spans="1:8" x14ac:dyDescent="0.25">
      <c r="A2016" s="1">
        <v>42985</v>
      </c>
      <c r="B2016">
        <v>0.95040000000000002</v>
      </c>
      <c r="C2016">
        <v>0.95650000000000002</v>
      </c>
      <c r="D2016">
        <v>0.95940000000000003</v>
      </c>
      <c r="E2016">
        <v>0.94940000000000002</v>
      </c>
      <c r="F2016" s="2">
        <v>-6.1000000000000004E-3</v>
      </c>
      <c r="G2016" s="2">
        <f t="shared" si="70"/>
        <v>6.100767855264571E-3</v>
      </c>
      <c r="H2016" s="2">
        <f t="shared" si="71"/>
        <v>1.0532968190436073E-2</v>
      </c>
    </row>
    <row r="2017" spans="1:8" x14ac:dyDescent="0.25">
      <c r="A2017" s="1">
        <v>42986</v>
      </c>
      <c r="B2017">
        <v>0.94430000000000003</v>
      </c>
      <c r="C2017">
        <v>0.95069999999999999</v>
      </c>
      <c r="D2017">
        <v>0.95099999999999996</v>
      </c>
      <c r="E2017">
        <v>0.94210000000000005</v>
      </c>
      <c r="F2017" s="2">
        <v>-6.4000000000000003E-3</v>
      </c>
      <c r="G2017" s="2">
        <f t="shared" si="70"/>
        <v>4.1191381495564163E-3</v>
      </c>
      <c r="H2017" s="2">
        <f t="shared" si="71"/>
        <v>9.446980150727001E-3</v>
      </c>
    </row>
    <row r="2018" spans="1:8" x14ac:dyDescent="0.25">
      <c r="A2018" s="1">
        <v>42989</v>
      </c>
      <c r="B2018">
        <v>0.95599999999999996</v>
      </c>
      <c r="C2018">
        <v>0.94679999999999997</v>
      </c>
      <c r="D2018">
        <v>0.95709999999999995</v>
      </c>
      <c r="E2018">
        <v>0.94650000000000001</v>
      </c>
      <c r="F2018" s="2">
        <v>1.24E-2</v>
      </c>
      <c r="G2018" s="2">
        <f t="shared" si="70"/>
        <v>-1.0037641154328788E-2</v>
      </c>
      <c r="H2018" s="2">
        <f t="shared" si="71"/>
        <v>1.1199154780771202E-2</v>
      </c>
    </row>
    <row r="2019" spans="1:8" x14ac:dyDescent="0.25">
      <c r="A2019" s="1">
        <v>42990</v>
      </c>
      <c r="B2019">
        <v>0.96</v>
      </c>
      <c r="C2019">
        <v>0.95640000000000003</v>
      </c>
      <c r="D2019">
        <v>0.96209999999999996</v>
      </c>
      <c r="E2019">
        <v>0.95469999999999999</v>
      </c>
      <c r="F2019" s="2">
        <v>4.1999999999999997E-3</v>
      </c>
      <c r="G2019" s="2">
        <f t="shared" si="70"/>
        <v>-3.853765232788174E-3</v>
      </c>
      <c r="H2019" s="2">
        <f t="shared" si="71"/>
        <v>7.7511260081700659E-3</v>
      </c>
    </row>
    <row r="2020" spans="1:8" x14ac:dyDescent="0.25">
      <c r="A2020" s="1">
        <v>42991</v>
      </c>
      <c r="B2020">
        <v>0.96399999999999997</v>
      </c>
      <c r="C2020">
        <v>0.96009999999999995</v>
      </c>
      <c r="D2020">
        <v>0.96619999999999995</v>
      </c>
      <c r="E2020">
        <v>0.95830000000000004</v>
      </c>
      <c r="F2020" s="2">
        <v>4.1999999999999997E-3</v>
      </c>
      <c r="G2020" s="2">
        <f t="shared" si="70"/>
        <v>-4.4587308170884292E-3</v>
      </c>
      <c r="H2020" s="2">
        <f t="shared" si="71"/>
        <v>8.2437650005216592E-3</v>
      </c>
    </row>
    <row r="2021" spans="1:8" x14ac:dyDescent="0.25">
      <c r="A2021" s="1">
        <v>42992</v>
      </c>
      <c r="B2021">
        <v>0.96299999999999997</v>
      </c>
      <c r="C2021">
        <v>0.96440000000000003</v>
      </c>
      <c r="D2021">
        <v>0.97019999999999995</v>
      </c>
      <c r="E2021">
        <v>0.96179999999999999</v>
      </c>
      <c r="F2021" s="2">
        <v>-1E-3</v>
      </c>
      <c r="G2021" s="2">
        <f t="shared" si="70"/>
        <v>1.2458471760798276E-3</v>
      </c>
      <c r="H2021" s="2">
        <f t="shared" si="71"/>
        <v>8.733624454148433E-3</v>
      </c>
    </row>
    <row r="2022" spans="1:8" x14ac:dyDescent="0.25">
      <c r="A2022" s="1">
        <v>42993</v>
      </c>
      <c r="B2022">
        <v>0.9597</v>
      </c>
      <c r="C2022">
        <v>0.96319999999999995</v>
      </c>
      <c r="D2022">
        <v>0.96479999999999999</v>
      </c>
      <c r="E2022">
        <v>0.95640000000000003</v>
      </c>
      <c r="F2022" s="2">
        <v>-3.3999999999999998E-3</v>
      </c>
      <c r="G2022" s="2">
        <f t="shared" si="70"/>
        <v>2.0807324178109556E-3</v>
      </c>
      <c r="H2022" s="2">
        <f t="shared" si="71"/>
        <v>8.7829360100376026E-3</v>
      </c>
    </row>
    <row r="2023" spans="1:8" x14ac:dyDescent="0.25">
      <c r="A2023" s="1">
        <v>42996</v>
      </c>
      <c r="B2023">
        <v>0.96130000000000004</v>
      </c>
      <c r="C2023">
        <v>0.96120000000000005</v>
      </c>
      <c r="D2023">
        <v>0.96430000000000005</v>
      </c>
      <c r="E2023">
        <v>0.95799999999999996</v>
      </c>
      <c r="F2023" s="2">
        <v>1.6999999999999999E-3</v>
      </c>
      <c r="G2023" s="2">
        <f t="shared" si="70"/>
        <v>-4.1597337770378116E-4</v>
      </c>
      <c r="H2023" s="2">
        <f t="shared" si="71"/>
        <v>6.5762004175366215E-3</v>
      </c>
    </row>
    <row r="2024" spans="1:8" x14ac:dyDescent="0.25">
      <c r="A2024" s="1">
        <v>42997</v>
      </c>
      <c r="B2024">
        <v>0.96250000000000002</v>
      </c>
      <c r="C2024">
        <v>0.96160000000000001</v>
      </c>
      <c r="D2024">
        <v>0.96499999999999997</v>
      </c>
      <c r="E2024">
        <v>0.95950000000000002</v>
      </c>
      <c r="F2024" s="2">
        <v>1.1999999999999999E-3</v>
      </c>
      <c r="G2024" s="2">
        <f t="shared" si="70"/>
        <v>-1.0388531061707883E-3</v>
      </c>
      <c r="H2024" s="2">
        <f t="shared" si="71"/>
        <v>5.7321521625846262E-3</v>
      </c>
    </row>
    <row r="2025" spans="1:8" x14ac:dyDescent="0.25">
      <c r="A2025" s="1">
        <v>42998</v>
      </c>
      <c r="B2025">
        <v>0.96970000000000001</v>
      </c>
      <c r="C2025">
        <v>0.96260000000000001</v>
      </c>
      <c r="D2025">
        <v>0.97189999999999999</v>
      </c>
      <c r="E2025">
        <v>0.95920000000000005</v>
      </c>
      <c r="F2025" s="2">
        <v>7.4999999999999997E-3</v>
      </c>
      <c r="G2025" s="2">
        <f t="shared" si="70"/>
        <v>-7.6288659793814044E-3</v>
      </c>
      <c r="H2025" s="2">
        <f t="shared" si="71"/>
        <v>1.3240200166805601E-2</v>
      </c>
    </row>
    <row r="2026" spans="1:8" x14ac:dyDescent="0.25">
      <c r="A2026" s="1">
        <v>42999</v>
      </c>
      <c r="B2026">
        <v>0.97060000000000002</v>
      </c>
      <c r="C2026">
        <v>0.97</v>
      </c>
      <c r="D2026">
        <v>0.97489999999999999</v>
      </c>
      <c r="E2026">
        <v>0.96850000000000003</v>
      </c>
      <c r="F2026" s="2">
        <v>8.9999999999999998E-4</v>
      </c>
      <c r="G2026" s="2">
        <f t="shared" si="70"/>
        <v>-8.2406262875980938E-4</v>
      </c>
      <c r="H2026" s="2">
        <f t="shared" si="71"/>
        <v>6.6081569437273736E-3</v>
      </c>
    </row>
    <row r="2027" spans="1:8" x14ac:dyDescent="0.25">
      <c r="A2027" s="1">
        <v>43000</v>
      </c>
      <c r="B2027">
        <v>0.96899999999999997</v>
      </c>
      <c r="C2027">
        <v>0.9708</v>
      </c>
      <c r="D2027">
        <v>0.97109999999999996</v>
      </c>
      <c r="E2027">
        <v>0.96679999999999999</v>
      </c>
      <c r="F2027" s="2">
        <v>-1.6000000000000001E-3</v>
      </c>
      <c r="G2027" s="2">
        <f t="shared" si="70"/>
        <v>-1.0299721907507364E-4</v>
      </c>
      <c r="H2027" s="2">
        <f t="shared" si="71"/>
        <v>4.4476623913942597E-3</v>
      </c>
    </row>
    <row r="2028" spans="1:8" x14ac:dyDescent="0.25">
      <c r="A2028" s="1">
        <v>43003</v>
      </c>
      <c r="B2028">
        <v>0.96630000000000005</v>
      </c>
      <c r="C2028">
        <v>0.97089999999999999</v>
      </c>
      <c r="D2028">
        <v>0.97470000000000001</v>
      </c>
      <c r="E2028">
        <v>0.96460000000000001</v>
      </c>
      <c r="F2028" s="2">
        <v>-2.8E-3</v>
      </c>
      <c r="G2028" s="2">
        <f t="shared" si="70"/>
        <v>4.4485826608731327E-3</v>
      </c>
      <c r="H2028" s="2">
        <f t="shared" si="71"/>
        <v>1.0470661414057638E-2</v>
      </c>
    </row>
    <row r="2029" spans="1:8" x14ac:dyDescent="0.25">
      <c r="A2029" s="1">
        <v>43004</v>
      </c>
      <c r="B2029">
        <v>0.96870000000000001</v>
      </c>
      <c r="C2029">
        <v>0.96660000000000001</v>
      </c>
      <c r="D2029">
        <v>0.97270000000000001</v>
      </c>
      <c r="E2029">
        <v>0.96519999999999995</v>
      </c>
      <c r="F2029" s="2">
        <v>2.5000000000000001E-3</v>
      </c>
      <c r="G2029" s="2">
        <f t="shared" si="70"/>
        <v>-2.4767801857584703E-3</v>
      </c>
      <c r="H2029" s="2">
        <f t="shared" si="71"/>
        <v>7.7704102776627254E-3</v>
      </c>
    </row>
    <row r="2030" spans="1:8" x14ac:dyDescent="0.25">
      <c r="A2030" s="1">
        <v>43005</v>
      </c>
      <c r="B2030">
        <v>0.97189999999999999</v>
      </c>
      <c r="C2030">
        <v>0.96899999999999997</v>
      </c>
      <c r="D2030">
        <v>0.97709999999999997</v>
      </c>
      <c r="E2030">
        <v>0.96850000000000003</v>
      </c>
      <c r="F2030" s="2">
        <v>3.3E-3</v>
      </c>
      <c r="G2030" s="2">
        <f t="shared" si="70"/>
        <v>-3.0864197530864226E-3</v>
      </c>
      <c r="H2030" s="2">
        <f t="shared" si="71"/>
        <v>8.8797108931336511E-3</v>
      </c>
    </row>
    <row r="2031" spans="1:8" x14ac:dyDescent="0.25">
      <c r="A2031" s="1">
        <v>43006</v>
      </c>
      <c r="B2031">
        <v>0.96989999999999998</v>
      </c>
      <c r="C2031">
        <v>0.97199999999999998</v>
      </c>
      <c r="D2031">
        <v>0.97599999999999998</v>
      </c>
      <c r="E2031">
        <v>0.9698</v>
      </c>
      <c r="F2031" s="2">
        <v>-2.0999999999999999E-3</v>
      </c>
      <c r="G2031" s="2">
        <f t="shared" si="70"/>
        <v>1.8552875695733084E-3</v>
      </c>
      <c r="H2031" s="2">
        <f t="shared" si="71"/>
        <v>6.3930707362342583E-3</v>
      </c>
    </row>
    <row r="2032" spans="1:8" x14ac:dyDescent="0.25">
      <c r="A2032" s="1">
        <v>43007</v>
      </c>
      <c r="B2032">
        <v>0.96799999999999997</v>
      </c>
      <c r="C2032">
        <v>0.97019999999999995</v>
      </c>
      <c r="D2032">
        <v>0.97230000000000005</v>
      </c>
      <c r="E2032">
        <v>0.96699999999999997</v>
      </c>
      <c r="F2032" s="2">
        <v>-2E-3</v>
      </c>
      <c r="G2032" s="2">
        <f t="shared" si="70"/>
        <v>1.9622017969636494E-3</v>
      </c>
      <c r="H2032" s="2">
        <f t="shared" si="71"/>
        <v>5.4808686659773348E-3</v>
      </c>
    </row>
    <row r="2033" spans="1:8" x14ac:dyDescent="0.25">
      <c r="A2033" s="1">
        <v>43010</v>
      </c>
      <c r="B2033">
        <v>0.97440000000000004</v>
      </c>
      <c r="C2033">
        <v>0.96830000000000005</v>
      </c>
      <c r="D2033">
        <v>0.97560000000000002</v>
      </c>
      <c r="E2033">
        <v>0.96799999999999997</v>
      </c>
      <c r="F2033" s="2">
        <v>6.6E-3</v>
      </c>
      <c r="G2033" s="2">
        <f t="shared" si="70"/>
        <v>-6.6680344686088945E-3</v>
      </c>
      <c r="H2033" s="2">
        <f t="shared" si="71"/>
        <v>7.8512396694215402E-3</v>
      </c>
    </row>
    <row r="2034" spans="1:8" x14ac:dyDescent="0.25">
      <c r="A2034" s="1">
        <v>43011</v>
      </c>
      <c r="B2034">
        <v>0.97360000000000002</v>
      </c>
      <c r="C2034">
        <v>0.9748</v>
      </c>
      <c r="D2034">
        <v>0.9788</v>
      </c>
      <c r="E2034">
        <v>0.9728</v>
      </c>
      <c r="F2034" s="2">
        <v>-8.0000000000000004E-4</v>
      </c>
      <c r="G2034" s="2">
        <f t="shared" si="70"/>
        <v>1.026904908605464E-3</v>
      </c>
      <c r="H2034" s="2">
        <f t="shared" si="71"/>
        <v>6.1677631578947421E-3</v>
      </c>
    </row>
    <row r="2035" spans="1:8" x14ac:dyDescent="0.25">
      <c r="A2035" s="1">
        <v>43012</v>
      </c>
      <c r="B2035">
        <v>0.97489999999999999</v>
      </c>
      <c r="C2035">
        <v>0.9738</v>
      </c>
      <c r="D2035">
        <v>0.97640000000000005</v>
      </c>
      <c r="E2035">
        <v>0.97089999999999999</v>
      </c>
      <c r="F2035" s="2">
        <v>1.2999999999999999E-3</v>
      </c>
      <c r="G2035" s="2">
        <f t="shared" si="70"/>
        <v>-1.33319659522097E-3</v>
      </c>
      <c r="H2035" s="2">
        <f t="shared" si="71"/>
        <v>5.6648470491297356E-3</v>
      </c>
    </row>
    <row r="2036" spans="1:8" x14ac:dyDescent="0.25">
      <c r="A2036" s="1">
        <v>43013</v>
      </c>
      <c r="B2036">
        <v>0.97809999999999997</v>
      </c>
      <c r="C2036">
        <v>0.97509999999999997</v>
      </c>
      <c r="D2036">
        <v>0.97970000000000002</v>
      </c>
      <c r="E2036">
        <v>0.97419999999999995</v>
      </c>
      <c r="F2036" s="2">
        <v>3.3E-3</v>
      </c>
      <c r="G2036" s="2">
        <f t="shared" si="70"/>
        <v>-3.2709802719002156E-3</v>
      </c>
      <c r="H2036" s="2">
        <f t="shared" si="71"/>
        <v>5.6456579757750572E-3</v>
      </c>
    </row>
    <row r="2037" spans="1:8" x14ac:dyDescent="0.25">
      <c r="A2037" s="1">
        <v>43014</v>
      </c>
      <c r="B2037">
        <v>0.97789999999999999</v>
      </c>
      <c r="C2037">
        <v>0.97829999999999995</v>
      </c>
      <c r="D2037">
        <v>0.98380000000000001</v>
      </c>
      <c r="E2037">
        <v>0.97699999999999998</v>
      </c>
      <c r="F2037" s="2">
        <v>-2.0000000000000001E-4</v>
      </c>
      <c r="G2037" s="2">
        <f t="shared" si="70"/>
        <v>2.0447806972699926E-4</v>
      </c>
      <c r="H2037" s="2">
        <f t="shared" si="71"/>
        <v>6.9600818833163037E-3</v>
      </c>
    </row>
    <row r="2038" spans="1:8" x14ac:dyDescent="0.25">
      <c r="A2038" s="1">
        <v>43017</v>
      </c>
      <c r="B2038">
        <v>0.97960000000000003</v>
      </c>
      <c r="C2038">
        <v>0.97809999999999997</v>
      </c>
      <c r="D2038">
        <v>0.98089999999999999</v>
      </c>
      <c r="E2038">
        <v>0.97740000000000005</v>
      </c>
      <c r="F2038" s="2">
        <v>1.6999999999999999E-3</v>
      </c>
      <c r="G2038" s="2">
        <f t="shared" si="70"/>
        <v>-1.7350479689732955E-3</v>
      </c>
      <c r="H2038" s="2">
        <f t="shared" si="71"/>
        <v>3.5809289952935825E-3</v>
      </c>
    </row>
    <row r="2039" spans="1:8" x14ac:dyDescent="0.25">
      <c r="A2039" s="1">
        <v>43018</v>
      </c>
      <c r="B2039">
        <v>0.97489999999999999</v>
      </c>
      <c r="C2039">
        <v>0.9798</v>
      </c>
      <c r="D2039">
        <v>0.98019999999999996</v>
      </c>
      <c r="E2039">
        <v>0.97350000000000003</v>
      </c>
      <c r="F2039" s="2">
        <v>-4.7999999999999996E-3</v>
      </c>
      <c r="G2039" s="2">
        <f t="shared" si="70"/>
        <v>4.7169811320755218E-3</v>
      </c>
      <c r="H2039" s="2">
        <f t="shared" si="71"/>
        <v>6.8823831535695205E-3</v>
      </c>
    </row>
    <row r="2040" spans="1:8" x14ac:dyDescent="0.25">
      <c r="A2040" s="1">
        <v>43019</v>
      </c>
      <c r="B2040">
        <v>0.97330000000000005</v>
      </c>
      <c r="C2040">
        <v>0.97519999999999996</v>
      </c>
      <c r="D2040">
        <v>0.97689999999999999</v>
      </c>
      <c r="E2040">
        <v>0.97160000000000002</v>
      </c>
      <c r="F2040" s="2">
        <v>-1.6000000000000001E-3</v>
      </c>
      <c r="G2040" s="2">
        <f t="shared" si="70"/>
        <v>1.7462763225474306E-3</v>
      </c>
      <c r="H2040" s="2">
        <f t="shared" si="71"/>
        <v>5.4549197200493733E-3</v>
      </c>
    </row>
    <row r="2041" spans="1:8" x14ac:dyDescent="0.25">
      <c r="A2041" s="1">
        <v>43020</v>
      </c>
      <c r="B2041">
        <v>0.97509999999999997</v>
      </c>
      <c r="C2041">
        <v>0.97350000000000003</v>
      </c>
      <c r="D2041">
        <v>0.97650000000000003</v>
      </c>
      <c r="E2041">
        <v>0.97109999999999996</v>
      </c>
      <c r="F2041" s="2">
        <v>1.8E-3</v>
      </c>
      <c r="G2041" s="2">
        <f t="shared" si="70"/>
        <v>-2.1525215252152425E-3</v>
      </c>
      <c r="H2041" s="2">
        <f t="shared" si="71"/>
        <v>5.5607043558851526E-3</v>
      </c>
    </row>
    <row r="2042" spans="1:8" x14ac:dyDescent="0.25">
      <c r="A2042" s="1">
        <v>43021</v>
      </c>
      <c r="B2042">
        <v>0.97430000000000005</v>
      </c>
      <c r="C2042">
        <v>0.97560000000000002</v>
      </c>
      <c r="D2042">
        <v>0.97729999999999995</v>
      </c>
      <c r="E2042">
        <v>0.97050000000000003</v>
      </c>
      <c r="F2042" s="2">
        <v>-8.0000000000000004E-4</v>
      </c>
      <c r="G2042" s="2">
        <f t="shared" si="70"/>
        <v>1.1287839917906515E-3</v>
      </c>
      <c r="H2042" s="2">
        <f t="shared" si="71"/>
        <v>7.0066975785676635E-3</v>
      </c>
    </row>
    <row r="2043" spans="1:8" x14ac:dyDescent="0.25">
      <c r="A2043" s="1">
        <v>43024</v>
      </c>
      <c r="B2043">
        <v>0.97529999999999994</v>
      </c>
      <c r="C2043">
        <v>0.97450000000000003</v>
      </c>
      <c r="D2043">
        <v>0.97709999999999997</v>
      </c>
      <c r="E2043">
        <v>0.97289999999999999</v>
      </c>
      <c r="F2043" s="2">
        <v>1E-3</v>
      </c>
      <c r="G2043" s="2">
        <f t="shared" si="70"/>
        <v>-9.2269838015174483E-4</v>
      </c>
      <c r="H2043" s="2">
        <f t="shared" si="71"/>
        <v>4.3169904409497192E-3</v>
      </c>
    </row>
    <row r="2044" spans="1:8" x14ac:dyDescent="0.25">
      <c r="A2044" s="1">
        <v>43025</v>
      </c>
      <c r="B2044">
        <v>0.97819999999999996</v>
      </c>
      <c r="C2044">
        <v>0.97540000000000004</v>
      </c>
      <c r="D2044">
        <v>0.98109999999999997</v>
      </c>
      <c r="E2044">
        <v>0.9748</v>
      </c>
      <c r="F2044" s="2">
        <v>3.0000000000000001E-3</v>
      </c>
      <c r="G2044" s="2">
        <f t="shared" si="70"/>
        <v>-3.1681144609095467E-3</v>
      </c>
      <c r="H2044" s="2">
        <f t="shared" si="71"/>
        <v>6.4628641772671034E-3</v>
      </c>
    </row>
    <row r="2045" spans="1:8" x14ac:dyDescent="0.25">
      <c r="A2045" s="1">
        <v>43026</v>
      </c>
      <c r="B2045">
        <v>0.98140000000000005</v>
      </c>
      <c r="C2045">
        <v>0.97850000000000004</v>
      </c>
      <c r="D2045">
        <v>0.98370000000000002</v>
      </c>
      <c r="E2045">
        <v>0.97740000000000005</v>
      </c>
      <c r="F2045" s="2">
        <v>3.3E-3</v>
      </c>
      <c r="G2045" s="2">
        <f t="shared" si="70"/>
        <v>-3.259651624732587E-3</v>
      </c>
      <c r="H2045" s="2">
        <f t="shared" si="71"/>
        <v>6.4456721915285165E-3</v>
      </c>
    </row>
    <row r="2046" spans="1:8" x14ac:dyDescent="0.25">
      <c r="A2046" s="1">
        <v>43027</v>
      </c>
      <c r="B2046">
        <v>0.97609999999999997</v>
      </c>
      <c r="C2046">
        <v>0.98170000000000002</v>
      </c>
      <c r="D2046">
        <v>0.98219999999999996</v>
      </c>
      <c r="E2046">
        <v>0.97370000000000001</v>
      </c>
      <c r="F2046" s="2">
        <v>-5.4000000000000003E-3</v>
      </c>
      <c r="G2046" s="2">
        <f t="shared" si="70"/>
        <v>5.5310867561201189E-3</v>
      </c>
      <c r="H2046" s="2">
        <f t="shared" si="71"/>
        <v>8.7295881688404554E-3</v>
      </c>
    </row>
    <row r="2047" spans="1:8" x14ac:dyDescent="0.25">
      <c r="A2047" s="1">
        <v>43028</v>
      </c>
      <c r="B2047">
        <v>0.98409999999999997</v>
      </c>
      <c r="C2047">
        <v>0.97629999999999995</v>
      </c>
      <c r="D2047">
        <v>0.98540000000000005</v>
      </c>
      <c r="E2047">
        <v>0.97570000000000001</v>
      </c>
      <c r="F2047" s="2">
        <v>8.2000000000000007E-3</v>
      </c>
      <c r="G2047" s="2">
        <f t="shared" si="70"/>
        <v>-8.6311941510967341E-3</v>
      </c>
      <c r="H2047" s="2">
        <f t="shared" si="71"/>
        <v>9.9415804038126901E-3</v>
      </c>
    </row>
    <row r="2048" spans="1:8" x14ac:dyDescent="0.25">
      <c r="A2048" s="1">
        <v>43031</v>
      </c>
      <c r="B2048">
        <v>0.98480000000000001</v>
      </c>
      <c r="C2048">
        <v>0.98480000000000001</v>
      </c>
      <c r="D2048">
        <v>0.98829999999999996</v>
      </c>
      <c r="E2048">
        <v>0.98309999999999997</v>
      </c>
      <c r="F2048" s="2">
        <v>6.9999999999999999E-4</v>
      </c>
      <c r="G2048" s="2">
        <f t="shared" si="70"/>
        <v>-2.0304568527916545E-4</v>
      </c>
      <c r="H2048" s="2">
        <f t="shared" si="71"/>
        <v>5.2893907028786318E-3</v>
      </c>
    </row>
    <row r="2049" spans="1:8" x14ac:dyDescent="0.25">
      <c r="A2049" s="1">
        <v>43032</v>
      </c>
      <c r="B2049">
        <v>0.9909</v>
      </c>
      <c r="C2049">
        <v>0.98499999999999999</v>
      </c>
      <c r="D2049">
        <v>0.99139999999999995</v>
      </c>
      <c r="E2049">
        <v>0.98380000000000001</v>
      </c>
      <c r="F2049" s="2">
        <v>6.1999999999999998E-3</v>
      </c>
      <c r="G2049" s="2">
        <f t="shared" si="70"/>
        <v>-6.1547775199273479E-3</v>
      </c>
      <c r="H2049" s="2">
        <f t="shared" si="71"/>
        <v>7.7251473876803617E-3</v>
      </c>
    </row>
    <row r="2050" spans="1:8" x14ac:dyDescent="0.25">
      <c r="A2050" s="1">
        <v>43033</v>
      </c>
      <c r="B2050">
        <v>0.98950000000000005</v>
      </c>
      <c r="C2050">
        <v>0.99109999999999998</v>
      </c>
      <c r="D2050">
        <v>0.99409999999999998</v>
      </c>
      <c r="E2050">
        <v>0.9869</v>
      </c>
      <c r="F2050" s="2">
        <v>-1.4E-3</v>
      </c>
      <c r="G2050" s="2">
        <f t="shared" si="70"/>
        <v>1.4145700717388672E-3</v>
      </c>
      <c r="H2050" s="2">
        <f t="shared" si="71"/>
        <v>7.2955719931097219E-3</v>
      </c>
    </row>
    <row r="2051" spans="1:8" x14ac:dyDescent="0.25">
      <c r="A2051" s="1">
        <v>43034</v>
      </c>
      <c r="B2051">
        <v>0.99750000000000005</v>
      </c>
      <c r="C2051">
        <v>0.98970000000000002</v>
      </c>
      <c r="D2051">
        <v>0.99809999999999999</v>
      </c>
      <c r="E2051">
        <v>0.98760000000000003</v>
      </c>
      <c r="F2051" s="2">
        <v>8.0999999999999996E-3</v>
      </c>
      <c r="G2051" s="2">
        <f t="shared" si="70"/>
        <v>-7.9190056134723508E-3</v>
      </c>
      <c r="H2051" s="2">
        <f t="shared" si="71"/>
        <v>1.0631834750911253E-2</v>
      </c>
    </row>
    <row r="2052" spans="1:8" x14ac:dyDescent="0.25">
      <c r="A2052" s="1">
        <v>43035</v>
      </c>
      <c r="B2052">
        <v>0.99750000000000005</v>
      </c>
      <c r="C2052">
        <v>0.99760000000000004</v>
      </c>
      <c r="D2052">
        <v>1.0039</v>
      </c>
      <c r="E2052">
        <v>0.997</v>
      </c>
      <c r="F2052" s="2">
        <v>0</v>
      </c>
      <c r="G2052" s="2">
        <f t="shared" si="70"/>
        <v>0</v>
      </c>
      <c r="H2052" s="2">
        <f t="shared" si="71"/>
        <v>6.9207622868605991E-3</v>
      </c>
    </row>
    <row r="2053" spans="1:8" x14ac:dyDescent="0.25">
      <c r="A2053" s="1">
        <v>43038</v>
      </c>
      <c r="B2053">
        <v>0.99419999999999997</v>
      </c>
      <c r="C2053">
        <v>0.99760000000000004</v>
      </c>
      <c r="D2053">
        <v>0.99980000000000002</v>
      </c>
      <c r="E2053">
        <v>0.99380000000000002</v>
      </c>
      <c r="F2053" s="2">
        <v>-3.3E-3</v>
      </c>
      <c r="G2053" s="2">
        <f t="shared" si="70"/>
        <v>3.2180209171360536E-3</v>
      </c>
      <c r="H2053" s="2">
        <f t="shared" si="71"/>
        <v>6.037432078889118E-3</v>
      </c>
    </row>
    <row r="2054" spans="1:8" x14ac:dyDescent="0.25">
      <c r="A2054" s="1">
        <v>43039</v>
      </c>
      <c r="B2054">
        <v>0.99750000000000005</v>
      </c>
      <c r="C2054">
        <v>0.99439999999999995</v>
      </c>
      <c r="D2054">
        <v>0.99960000000000004</v>
      </c>
      <c r="E2054">
        <v>0.99419999999999997</v>
      </c>
      <c r="F2054" s="2">
        <v>3.3E-3</v>
      </c>
      <c r="G2054" s="2">
        <f t="shared" si="70"/>
        <v>-3.2076984763433156E-3</v>
      </c>
      <c r="H2054" s="2">
        <f t="shared" si="71"/>
        <v>5.4315027157514299E-3</v>
      </c>
    </row>
    <row r="2055" spans="1:8" x14ac:dyDescent="0.25">
      <c r="A2055" s="1">
        <v>43040</v>
      </c>
      <c r="B2055">
        <v>1.0031000000000001</v>
      </c>
      <c r="C2055">
        <v>0.99760000000000004</v>
      </c>
      <c r="D2055">
        <v>1.0039</v>
      </c>
      <c r="E2055">
        <v>0.997</v>
      </c>
      <c r="F2055" s="2">
        <v>5.5999999999999999E-3</v>
      </c>
      <c r="G2055" s="2">
        <f t="shared" si="70"/>
        <v>-5.7803468208092752E-3</v>
      </c>
      <c r="H2055" s="2">
        <f t="shared" si="71"/>
        <v>6.9207622868605991E-3</v>
      </c>
    </row>
    <row r="2056" spans="1:8" x14ac:dyDescent="0.25">
      <c r="A2056" s="1">
        <v>43041</v>
      </c>
      <c r="B2056">
        <v>0.99909999999999999</v>
      </c>
      <c r="C2056">
        <v>1.0034000000000001</v>
      </c>
      <c r="D2056">
        <v>1.0037</v>
      </c>
      <c r="E2056">
        <v>0.99490000000000001</v>
      </c>
      <c r="F2056" s="2">
        <v>-4.0000000000000001E-3</v>
      </c>
      <c r="G2056" s="2">
        <f t="shared" si="70"/>
        <v>4.0024014408646339E-3</v>
      </c>
      <c r="H2056" s="2">
        <f t="shared" si="71"/>
        <v>8.8451100613127255E-3</v>
      </c>
    </row>
    <row r="2057" spans="1:8" x14ac:dyDescent="0.25">
      <c r="A2057" s="1">
        <v>43042</v>
      </c>
      <c r="B2057">
        <v>1.0004999999999999</v>
      </c>
      <c r="C2057">
        <v>0.99939999999999996</v>
      </c>
      <c r="D2057">
        <v>1.0024999999999999</v>
      </c>
      <c r="E2057">
        <v>0.99539999999999995</v>
      </c>
      <c r="F2057" s="2">
        <v>1.4E-3</v>
      </c>
      <c r="G2057" s="2">
        <f t="shared" si="70"/>
        <v>-3.0009002700818045E-4</v>
      </c>
      <c r="H2057" s="2">
        <f t="shared" si="71"/>
        <v>7.1328109302792805E-3</v>
      </c>
    </row>
    <row r="2058" spans="1:8" x14ac:dyDescent="0.25">
      <c r="A2058" s="1">
        <v>43045</v>
      </c>
      <c r="B2058">
        <v>0.99729999999999996</v>
      </c>
      <c r="C2058">
        <v>0.99970000000000003</v>
      </c>
      <c r="D2058">
        <v>1.0031000000000001</v>
      </c>
      <c r="E2058">
        <v>0.99719999999999998</v>
      </c>
      <c r="F2058" s="2">
        <v>-3.2000000000000002E-3</v>
      </c>
      <c r="G2058" s="2">
        <f t="shared" si="70"/>
        <v>2.1050521251002314E-3</v>
      </c>
      <c r="H2058" s="2">
        <f t="shared" si="71"/>
        <v>5.9165663858805929E-3</v>
      </c>
    </row>
    <row r="2059" spans="1:8" x14ac:dyDescent="0.25">
      <c r="A2059" s="1">
        <v>43046</v>
      </c>
      <c r="B2059">
        <v>0.99980000000000002</v>
      </c>
      <c r="C2059">
        <v>0.99760000000000004</v>
      </c>
      <c r="D2059">
        <v>1.0021</v>
      </c>
      <c r="E2059">
        <v>0.99719999999999998</v>
      </c>
      <c r="F2059" s="2">
        <v>2.5000000000000001E-3</v>
      </c>
      <c r="G2059" s="2">
        <f t="shared" si="70"/>
        <v>-2.3999999999999577E-3</v>
      </c>
      <c r="H2059" s="2">
        <f t="shared" si="71"/>
        <v>4.913758523866843E-3</v>
      </c>
    </row>
    <row r="2060" spans="1:8" x14ac:dyDescent="0.25">
      <c r="A2060" s="1">
        <v>43047</v>
      </c>
      <c r="B2060">
        <v>0.99980000000000002</v>
      </c>
      <c r="C2060">
        <v>1</v>
      </c>
      <c r="D2060">
        <v>1.0007999999999999</v>
      </c>
      <c r="E2060">
        <v>0.998</v>
      </c>
      <c r="F2060" s="2">
        <v>0</v>
      </c>
      <c r="G2060" s="2">
        <f t="shared" ref="G2060:G2123" si="72">(C2060-C2061)/C2061</f>
        <v>-9.9990000999888997E-5</v>
      </c>
      <c r="H2060" s="2">
        <f t="shared" ref="H2060:H2123" si="73">(D2060-E2060)/E2060</f>
        <v>2.8056112224448034E-3</v>
      </c>
    </row>
    <row r="2061" spans="1:8" x14ac:dyDescent="0.25">
      <c r="A2061" s="1">
        <v>43048</v>
      </c>
      <c r="B2061">
        <v>0.99380000000000002</v>
      </c>
      <c r="C2061">
        <v>1.0001</v>
      </c>
      <c r="D2061">
        <v>1.0019</v>
      </c>
      <c r="E2061">
        <v>0.99209999999999998</v>
      </c>
      <c r="F2061" s="2">
        <v>-6.0000000000000001E-3</v>
      </c>
      <c r="G2061" s="2">
        <f t="shared" si="72"/>
        <v>6.136820925553314E-3</v>
      </c>
      <c r="H2061" s="2">
        <f t="shared" si="73"/>
        <v>9.8780364882572642E-3</v>
      </c>
    </row>
    <row r="2062" spans="1:8" x14ac:dyDescent="0.25">
      <c r="A2062" s="1">
        <v>43049</v>
      </c>
      <c r="B2062">
        <v>0.99560000000000004</v>
      </c>
      <c r="C2062">
        <v>0.99399999999999999</v>
      </c>
      <c r="D2062">
        <v>0.997</v>
      </c>
      <c r="E2062">
        <v>0.99250000000000005</v>
      </c>
      <c r="F2062" s="2">
        <v>1.8E-3</v>
      </c>
      <c r="G2062" s="2">
        <f t="shared" si="72"/>
        <v>-2.2083918891788595E-3</v>
      </c>
      <c r="H2062" s="2">
        <f t="shared" si="73"/>
        <v>4.5340050377833232E-3</v>
      </c>
    </row>
    <row r="2063" spans="1:8" x14ac:dyDescent="0.25">
      <c r="A2063" s="1">
        <v>43052</v>
      </c>
      <c r="B2063">
        <v>0.99619999999999997</v>
      </c>
      <c r="C2063">
        <v>0.99619999999999997</v>
      </c>
      <c r="D2063">
        <v>0.99880000000000002</v>
      </c>
      <c r="E2063">
        <v>0.99360000000000004</v>
      </c>
      <c r="F2063" s="2">
        <v>5.9999999999999995E-4</v>
      </c>
      <c r="G2063" s="2">
        <f t="shared" si="72"/>
        <v>-2.0072260136489158E-4</v>
      </c>
      <c r="H2063" s="2">
        <f t="shared" si="73"/>
        <v>5.233494363929129E-3</v>
      </c>
    </row>
    <row r="2064" spans="1:8" x14ac:dyDescent="0.25">
      <c r="A2064" s="1">
        <v>43053</v>
      </c>
      <c r="B2064">
        <v>0.98919999999999997</v>
      </c>
      <c r="C2064">
        <v>0.99639999999999995</v>
      </c>
      <c r="D2064">
        <v>0.99719999999999998</v>
      </c>
      <c r="E2064">
        <v>0.98809999999999998</v>
      </c>
      <c r="F2064" s="2">
        <v>-7.0000000000000001E-3</v>
      </c>
      <c r="G2064" s="2">
        <f t="shared" si="72"/>
        <v>6.9732187973723155E-3</v>
      </c>
      <c r="H2064" s="2">
        <f t="shared" si="73"/>
        <v>9.2095941706305008E-3</v>
      </c>
    </row>
    <row r="2065" spans="1:8" x14ac:dyDescent="0.25">
      <c r="A2065" s="1">
        <v>43054</v>
      </c>
      <c r="B2065">
        <v>0.98809999999999998</v>
      </c>
      <c r="C2065">
        <v>0.98950000000000005</v>
      </c>
      <c r="D2065">
        <v>0.99129999999999996</v>
      </c>
      <c r="E2065">
        <v>0.98460000000000003</v>
      </c>
      <c r="F2065" s="2">
        <v>-1.1000000000000001E-3</v>
      </c>
      <c r="G2065" s="2">
        <f t="shared" si="72"/>
        <v>1.2142062126885458E-3</v>
      </c>
      <c r="H2065" s="2">
        <f t="shared" si="73"/>
        <v>6.8047938249034406E-3</v>
      </c>
    </row>
    <row r="2066" spans="1:8" x14ac:dyDescent="0.25">
      <c r="A2066" s="1">
        <v>43055</v>
      </c>
      <c r="B2066">
        <v>0.99390000000000001</v>
      </c>
      <c r="C2066">
        <v>0.98829999999999996</v>
      </c>
      <c r="D2066">
        <v>0.99470000000000003</v>
      </c>
      <c r="E2066">
        <v>0.98809999999999998</v>
      </c>
      <c r="F2066" s="2">
        <v>5.8999999999999999E-3</v>
      </c>
      <c r="G2066" s="2">
        <f t="shared" si="72"/>
        <v>-6.0343960575279148E-3</v>
      </c>
      <c r="H2066" s="2">
        <f t="shared" si="73"/>
        <v>6.6794858819958008E-3</v>
      </c>
    </row>
    <row r="2067" spans="1:8" x14ac:dyDescent="0.25">
      <c r="A2067" s="1">
        <v>43056</v>
      </c>
      <c r="B2067">
        <v>0.98839999999999995</v>
      </c>
      <c r="C2067">
        <v>0.99429999999999996</v>
      </c>
      <c r="D2067">
        <v>0.99460000000000004</v>
      </c>
      <c r="E2067">
        <v>0.98760000000000003</v>
      </c>
      <c r="F2067" s="2">
        <v>-5.4999999999999997E-3</v>
      </c>
      <c r="G2067" s="2">
        <f t="shared" si="72"/>
        <v>5.1556813586736694E-3</v>
      </c>
      <c r="H2067" s="2">
        <f t="shared" si="73"/>
        <v>7.0878898339408729E-3</v>
      </c>
    </row>
    <row r="2068" spans="1:8" x14ac:dyDescent="0.25">
      <c r="A2068" s="1">
        <v>43059</v>
      </c>
      <c r="B2068">
        <v>0.99339999999999995</v>
      </c>
      <c r="C2068">
        <v>0.98919999999999997</v>
      </c>
      <c r="D2068">
        <v>0.99390000000000001</v>
      </c>
      <c r="E2068">
        <v>0.98780000000000001</v>
      </c>
      <c r="F2068" s="2">
        <v>5.1000000000000004E-3</v>
      </c>
      <c r="G2068" s="2">
        <f t="shared" si="72"/>
        <v>-4.4283413848631948E-3</v>
      </c>
      <c r="H2068" s="2">
        <f t="shared" si="73"/>
        <v>6.1753391374772164E-3</v>
      </c>
    </row>
    <row r="2069" spans="1:8" x14ac:dyDescent="0.25">
      <c r="A2069" s="1">
        <v>43060</v>
      </c>
      <c r="B2069">
        <v>0.99139999999999995</v>
      </c>
      <c r="C2069">
        <v>0.99360000000000004</v>
      </c>
      <c r="D2069">
        <v>0.99480000000000002</v>
      </c>
      <c r="E2069">
        <v>0.9899</v>
      </c>
      <c r="F2069" s="2">
        <v>-2E-3</v>
      </c>
      <c r="G2069" s="2">
        <f t="shared" si="72"/>
        <v>2.2190841234618628E-3</v>
      </c>
      <c r="H2069" s="2">
        <f t="shared" si="73"/>
        <v>4.9499949489847615E-3</v>
      </c>
    </row>
    <row r="2070" spans="1:8" x14ac:dyDescent="0.25">
      <c r="A2070" s="1">
        <v>43061</v>
      </c>
      <c r="B2070">
        <v>0.98170000000000002</v>
      </c>
      <c r="C2070">
        <v>0.99139999999999995</v>
      </c>
      <c r="D2070">
        <v>0.99180000000000001</v>
      </c>
      <c r="E2070">
        <v>0.98119999999999996</v>
      </c>
      <c r="F2070" s="2">
        <v>-9.7999999999999997E-3</v>
      </c>
      <c r="G2070" s="2">
        <f t="shared" si="72"/>
        <v>9.7779588510897766E-3</v>
      </c>
      <c r="H2070" s="2">
        <f t="shared" si="73"/>
        <v>1.0803098247044491E-2</v>
      </c>
    </row>
    <row r="2071" spans="1:8" x14ac:dyDescent="0.25">
      <c r="A2071" s="1">
        <v>43062</v>
      </c>
      <c r="B2071">
        <v>0.98140000000000005</v>
      </c>
      <c r="C2071">
        <v>0.98180000000000001</v>
      </c>
      <c r="D2071">
        <v>0.98299999999999998</v>
      </c>
      <c r="E2071">
        <v>0.97940000000000005</v>
      </c>
      <c r="F2071" s="2">
        <v>-2.9999999999999997E-4</v>
      </c>
      <c r="G2071" s="2">
        <f t="shared" si="72"/>
        <v>1.0186411327288274E-4</v>
      </c>
      <c r="H2071" s="2">
        <f t="shared" si="73"/>
        <v>3.6757198284663429E-3</v>
      </c>
    </row>
    <row r="2072" spans="1:8" x14ac:dyDescent="0.25">
      <c r="A2072" s="1">
        <v>43063</v>
      </c>
      <c r="B2072">
        <v>0.97960000000000003</v>
      </c>
      <c r="C2072">
        <v>0.98170000000000002</v>
      </c>
      <c r="D2072">
        <v>0.98280000000000001</v>
      </c>
      <c r="E2072">
        <v>0.97860000000000003</v>
      </c>
      <c r="F2072" s="2">
        <v>-1.8E-3</v>
      </c>
      <c r="G2072" s="2">
        <f t="shared" si="72"/>
        <v>2.3483765570757285E-3</v>
      </c>
      <c r="H2072" s="2">
        <f t="shared" si="73"/>
        <v>4.2918454935622127E-3</v>
      </c>
    </row>
    <row r="2073" spans="1:8" x14ac:dyDescent="0.25">
      <c r="A2073" s="1">
        <v>43066</v>
      </c>
      <c r="B2073">
        <v>0.98140000000000005</v>
      </c>
      <c r="C2073">
        <v>0.97940000000000005</v>
      </c>
      <c r="D2073">
        <v>0.98209999999999997</v>
      </c>
      <c r="E2073">
        <v>0.9778</v>
      </c>
      <c r="F2073" s="2">
        <v>1.8E-3</v>
      </c>
      <c r="G2073" s="2">
        <f t="shared" si="72"/>
        <v>-2.1395822720325936E-3</v>
      </c>
      <c r="H2073" s="2">
        <f t="shared" si="73"/>
        <v>4.3976273266516366E-3</v>
      </c>
    </row>
    <row r="2074" spans="1:8" x14ac:dyDescent="0.25">
      <c r="A2074" s="1">
        <v>43067</v>
      </c>
      <c r="B2074">
        <v>0.98399999999999999</v>
      </c>
      <c r="C2074">
        <v>0.98150000000000004</v>
      </c>
      <c r="D2074">
        <v>0.98540000000000005</v>
      </c>
      <c r="E2074">
        <v>0.98029999999999995</v>
      </c>
      <c r="F2074" s="2">
        <v>2.5999999999999999E-3</v>
      </c>
      <c r="G2074" s="2">
        <f t="shared" si="72"/>
        <v>-2.8446611805343024E-3</v>
      </c>
      <c r="H2074" s="2">
        <f t="shared" si="73"/>
        <v>5.2024890339692998E-3</v>
      </c>
    </row>
    <row r="2075" spans="1:8" x14ac:dyDescent="0.25">
      <c r="A2075" s="1">
        <v>43068</v>
      </c>
      <c r="B2075">
        <v>0.98440000000000005</v>
      </c>
      <c r="C2075">
        <v>0.98429999999999995</v>
      </c>
      <c r="D2075">
        <v>0.98719999999999997</v>
      </c>
      <c r="E2075">
        <v>0.98180000000000001</v>
      </c>
      <c r="F2075" s="2">
        <v>4.0000000000000002E-4</v>
      </c>
      <c r="G2075" s="2">
        <f t="shared" si="72"/>
        <v>-6.0919890344201947E-4</v>
      </c>
      <c r="H2075" s="2">
        <f t="shared" si="73"/>
        <v>5.5001018537379921E-3</v>
      </c>
    </row>
    <row r="2076" spans="1:8" x14ac:dyDescent="0.25">
      <c r="A2076" s="1">
        <v>43069</v>
      </c>
      <c r="B2076">
        <v>0.98340000000000005</v>
      </c>
      <c r="C2076">
        <v>0.9849</v>
      </c>
      <c r="D2076">
        <v>0.98829999999999996</v>
      </c>
      <c r="E2076">
        <v>0.98160000000000003</v>
      </c>
      <c r="F2076" s="2">
        <v>-1E-3</v>
      </c>
      <c r="G2076" s="2">
        <f t="shared" si="72"/>
        <v>1.3216754778364861E-3</v>
      </c>
      <c r="H2076" s="2">
        <f t="shared" si="73"/>
        <v>6.8255908720455663E-3</v>
      </c>
    </row>
    <row r="2077" spans="1:8" x14ac:dyDescent="0.25">
      <c r="A2077" s="1">
        <v>43070</v>
      </c>
      <c r="B2077">
        <v>0.97629999999999995</v>
      </c>
      <c r="C2077">
        <v>0.98360000000000003</v>
      </c>
      <c r="D2077">
        <v>0.98719999999999997</v>
      </c>
      <c r="E2077">
        <v>0.97350000000000003</v>
      </c>
      <c r="F2077" s="2">
        <v>-7.1999999999999998E-3</v>
      </c>
      <c r="G2077" s="2">
        <f t="shared" si="72"/>
        <v>5.3147996729353865E-3</v>
      </c>
      <c r="H2077" s="2">
        <f t="shared" si="73"/>
        <v>1.4072932717000447E-2</v>
      </c>
    </row>
    <row r="2078" spans="1:8" x14ac:dyDescent="0.25">
      <c r="A2078" s="1">
        <v>43073</v>
      </c>
      <c r="B2078">
        <v>0.98480000000000001</v>
      </c>
      <c r="C2078">
        <v>0.97840000000000005</v>
      </c>
      <c r="D2078">
        <v>0.9869</v>
      </c>
      <c r="E2078">
        <v>0.97829999999999995</v>
      </c>
      <c r="F2078" s="2">
        <v>8.6999999999999994E-3</v>
      </c>
      <c r="G2078" s="2">
        <f t="shared" si="72"/>
        <v>-6.7005076142131366E-3</v>
      </c>
      <c r="H2078" s="2">
        <f t="shared" si="73"/>
        <v>8.7907594807319356E-3</v>
      </c>
    </row>
    <row r="2079" spans="1:8" x14ac:dyDescent="0.25">
      <c r="A2079" s="1">
        <v>43074</v>
      </c>
      <c r="B2079">
        <v>0.98719999999999997</v>
      </c>
      <c r="C2079">
        <v>0.98499999999999999</v>
      </c>
      <c r="D2079">
        <v>0.9889</v>
      </c>
      <c r="E2079">
        <v>0.98370000000000002</v>
      </c>
      <c r="F2079" s="2">
        <v>2.3999999999999998E-3</v>
      </c>
      <c r="G2079" s="2">
        <f t="shared" si="72"/>
        <v>-2.4306258861657572E-3</v>
      </c>
      <c r="H2079" s="2">
        <f t="shared" si="73"/>
        <v>5.2861644810409496E-3</v>
      </c>
    </row>
    <row r="2080" spans="1:8" x14ac:dyDescent="0.25">
      <c r="A2080" s="1">
        <v>43075</v>
      </c>
      <c r="B2080">
        <v>0.98970000000000002</v>
      </c>
      <c r="C2080">
        <v>0.98740000000000006</v>
      </c>
      <c r="D2080">
        <v>0.99109999999999998</v>
      </c>
      <c r="E2080">
        <v>0.98550000000000004</v>
      </c>
      <c r="F2080" s="2">
        <v>2.5000000000000001E-3</v>
      </c>
      <c r="G2080" s="2">
        <f t="shared" si="72"/>
        <v>-2.52550762703298E-3</v>
      </c>
      <c r="H2080" s="2">
        <f t="shared" si="73"/>
        <v>5.6823947234905508E-3</v>
      </c>
    </row>
    <row r="2081" spans="1:8" x14ac:dyDescent="0.25">
      <c r="A2081" s="1">
        <v>43076</v>
      </c>
      <c r="B2081">
        <v>0.99419999999999997</v>
      </c>
      <c r="C2081">
        <v>0.9899</v>
      </c>
      <c r="D2081">
        <v>0.99490000000000001</v>
      </c>
      <c r="E2081">
        <v>0.98819999999999997</v>
      </c>
      <c r="F2081" s="2">
        <v>4.4999999999999997E-3</v>
      </c>
      <c r="G2081" s="2">
        <f t="shared" si="72"/>
        <v>-4.6254399195576152E-3</v>
      </c>
      <c r="H2081" s="2">
        <f t="shared" si="73"/>
        <v>6.7800040477636507E-3</v>
      </c>
    </row>
    <row r="2082" spans="1:8" x14ac:dyDescent="0.25">
      <c r="A2082" s="1">
        <v>43077</v>
      </c>
      <c r="B2082">
        <v>0.99280000000000002</v>
      </c>
      <c r="C2082">
        <v>0.99450000000000005</v>
      </c>
      <c r="D2082">
        <v>0.99790000000000001</v>
      </c>
      <c r="E2082">
        <v>0.99239999999999995</v>
      </c>
      <c r="F2082" s="2">
        <v>-1.4E-3</v>
      </c>
      <c r="G2082" s="2">
        <f t="shared" si="72"/>
        <v>5.0301810865196778E-4</v>
      </c>
      <c r="H2082" s="2">
        <f t="shared" si="73"/>
        <v>5.5421201128577798E-3</v>
      </c>
    </row>
    <row r="2083" spans="1:8" x14ac:dyDescent="0.25">
      <c r="A2083" s="1">
        <v>43080</v>
      </c>
      <c r="B2083">
        <v>0.99170000000000003</v>
      </c>
      <c r="C2083">
        <v>0.99399999999999999</v>
      </c>
      <c r="D2083">
        <v>0.99450000000000005</v>
      </c>
      <c r="E2083">
        <v>0.98970000000000002</v>
      </c>
      <c r="F2083" s="2">
        <v>-1.1000000000000001E-3</v>
      </c>
      <c r="G2083" s="2">
        <f t="shared" si="72"/>
        <v>2.1171489061397224E-3</v>
      </c>
      <c r="H2083" s="2">
        <f t="shared" si="73"/>
        <v>4.8499545316762925E-3</v>
      </c>
    </row>
    <row r="2084" spans="1:8" x14ac:dyDescent="0.25">
      <c r="A2084" s="1">
        <v>43081</v>
      </c>
      <c r="B2084">
        <v>0.99150000000000005</v>
      </c>
      <c r="C2084">
        <v>0.9919</v>
      </c>
      <c r="D2084">
        <v>0.99370000000000003</v>
      </c>
      <c r="E2084">
        <v>0.98899999999999999</v>
      </c>
      <c r="F2084" s="2">
        <v>-2.0000000000000001E-4</v>
      </c>
      <c r="G2084" s="2">
        <f t="shared" si="72"/>
        <v>4.034291477558809E-4</v>
      </c>
      <c r="H2084" s="2">
        <f t="shared" si="73"/>
        <v>4.7522750252780967E-3</v>
      </c>
    </row>
    <row r="2085" spans="1:8" x14ac:dyDescent="0.25">
      <c r="A2085" s="1">
        <v>43082</v>
      </c>
      <c r="B2085">
        <v>0.98540000000000005</v>
      </c>
      <c r="C2085">
        <v>0.99150000000000005</v>
      </c>
      <c r="D2085">
        <v>0.99299999999999999</v>
      </c>
      <c r="E2085">
        <v>0.98440000000000005</v>
      </c>
      <c r="F2085" s="2">
        <v>-6.1999999999999998E-3</v>
      </c>
      <c r="G2085" s="2">
        <f t="shared" si="72"/>
        <v>6.1903795413030182E-3</v>
      </c>
      <c r="H2085" s="2">
        <f t="shared" si="73"/>
        <v>8.7362860625761277E-3</v>
      </c>
    </row>
    <row r="2086" spans="1:8" x14ac:dyDescent="0.25">
      <c r="A2086" s="1">
        <v>43083</v>
      </c>
      <c r="B2086">
        <v>0.98899999999999999</v>
      </c>
      <c r="C2086">
        <v>0.98540000000000005</v>
      </c>
      <c r="D2086">
        <v>0.99060000000000004</v>
      </c>
      <c r="E2086">
        <v>0.9839</v>
      </c>
      <c r="F2086" s="2">
        <v>3.7000000000000002E-3</v>
      </c>
      <c r="G2086" s="2">
        <f t="shared" si="72"/>
        <v>-3.8414880711685347E-3</v>
      </c>
      <c r="H2086" s="2">
        <f t="shared" si="73"/>
        <v>6.8096351255209258E-3</v>
      </c>
    </row>
    <row r="2087" spans="1:8" x14ac:dyDescent="0.25">
      <c r="A2087" s="1">
        <v>43084</v>
      </c>
      <c r="B2087">
        <v>0.99029999999999996</v>
      </c>
      <c r="C2087">
        <v>0.98919999999999997</v>
      </c>
      <c r="D2087">
        <v>0.99360000000000004</v>
      </c>
      <c r="E2087">
        <v>0.98729999999999996</v>
      </c>
      <c r="F2087" s="2">
        <v>1.2999999999999999E-3</v>
      </c>
      <c r="G2087" s="2">
        <f t="shared" si="72"/>
        <v>-1.312468450277717E-3</v>
      </c>
      <c r="H2087" s="2">
        <f t="shared" si="73"/>
        <v>6.3810391978123002E-3</v>
      </c>
    </row>
    <row r="2088" spans="1:8" x14ac:dyDescent="0.25">
      <c r="A2088" s="1">
        <v>43087</v>
      </c>
      <c r="B2088">
        <v>0.98560000000000003</v>
      </c>
      <c r="C2088">
        <v>0.99050000000000005</v>
      </c>
      <c r="D2088">
        <v>0.99180000000000001</v>
      </c>
      <c r="E2088">
        <v>0.9839</v>
      </c>
      <c r="F2088" s="2">
        <v>-4.7000000000000002E-3</v>
      </c>
      <c r="G2088" s="2">
        <f t="shared" si="72"/>
        <v>4.767701359302128E-3</v>
      </c>
      <c r="H2088" s="2">
        <f t="shared" si="73"/>
        <v>8.0292712674052431E-3</v>
      </c>
    </row>
    <row r="2089" spans="1:8" x14ac:dyDescent="0.25">
      <c r="A2089" s="1">
        <v>43088</v>
      </c>
      <c r="B2089">
        <v>0.98460000000000003</v>
      </c>
      <c r="C2089">
        <v>0.98580000000000001</v>
      </c>
      <c r="D2089">
        <v>0.98799999999999999</v>
      </c>
      <c r="E2089">
        <v>0.98340000000000005</v>
      </c>
      <c r="F2089" s="2">
        <v>-1E-3</v>
      </c>
      <c r="G2089" s="2">
        <f t="shared" si="72"/>
        <v>9.1379835516297277E-4</v>
      </c>
      <c r="H2089" s="2">
        <f t="shared" si="73"/>
        <v>4.6776489729509225E-3</v>
      </c>
    </row>
    <row r="2090" spans="1:8" x14ac:dyDescent="0.25">
      <c r="A2090" s="1">
        <v>43089</v>
      </c>
      <c r="B2090">
        <v>0.9869</v>
      </c>
      <c r="C2090">
        <v>0.9849</v>
      </c>
      <c r="D2090">
        <v>0.98870000000000002</v>
      </c>
      <c r="E2090">
        <v>0.98280000000000001</v>
      </c>
      <c r="F2090" s="2">
        <v>2.3E-3</v>
      </c>
      <c r="G2090" s="2">
        <f t="shared" si="72"/>
        <v>-2.4308720753569916E-3</v>
      </c>
      <c r="H2090" s="2">
        <f t="shared" si="73"/>
        <v>6.0032560032560198E-3</v>
      </c>
    </row>
    <row r="2091" spans="1:8" x14ac:dyDescent="0.25">
      <c r="A2091" s="1">
        <v>43090</v>
      </c>
      <c r="B2091">
        <v>0.98829999999999996</v>
      </c>
      <c r="C2091">
        <v>0.98729999999999996</v>
      </c>
      <c r="D2091">
        <v>0.99109999999999998</v>
      </c>
      <c r="E2091">
        <v>0.98540000000000005</v>
      </c>
      <c r="F2091" s="2">
        <v>1.4E-3</v>
      </c>
      <c r="G2091" s="2">
        <f t="shared" si="72"/>
        <v>-1.1129097531363719E-3</v>
      </c>
      <c r="H2091" s="2">
        <f t="shared" si="73"/>
        <v>5.7844530140043916E-3</v>
      </c>
    </row>
    <row r="2092" spans="1:8" x14ac:dyDescent="0.25">
      <c r="A2092" s="1">
        <v>43091</v>
      </c>
      <c r="B2092">
        <v>0.98909999999999998</v>
      </c>
      <c r="C2092">
        <v>0.98839999999999995</v>
      </c>
      <c r="D2092">
        <v>0.99129999999999996</v>
      </c>
      <c r="E2092">
        <v>0.98819999999999997</v>
      </c>
      <c r="F2092" s="2">
        <v>8.0000000000000004E-4</v>
      </c>
      <c r="G2092" s="2">
        <f t="shared" si="72"/>
        <v>-1.2126111560227261E-3</v>
      </c>
      <c r="H2092" s="2">
        <f t="shared" si="73"/>
        <v>3.1370167982189756E-3</v>
      </c>
    </row>
    <row r="2093" spans="1:8" x14ac:dyDescent="0.25">
      <c r="A2093" s="1">
        <v>43094</v>
      </c>
      <c r="B2093">
        <v>0.98839999999999995</v>
      </c>
      <c r="C2093">
        <v>0.98960000000000004</v>
      </c>
      <c r="D2093">
        <v>0.98980000000000001</v>
      </c>
      <c r="E2093">
        <v>0.98839999999999995</v>
      </c>
      <c r="F2093" s="2">
        <v>-6.9999999999999999E-4</v>
      </c>
      <c r="G2093" s="2">
        <f t="shared" si="72"/>
        <v>1.0115314586283642E-3</v>
      </c>
      <c r="H2093" s="2">
        <f t="shared" si="73"/>
        <v>1.4164305949009187E-3</v>
      </c>
    </row>
    <row r="2094" spans="1:8" x14ac:dyDescent="0.25">
      <c r="A2094" s="1">
        <v>43095</v>
      </c>
      <c r="B2094">
        <v>0.9889</v>
      </c>
      <c r="C2094">
        <v>0.98860000000000003</v>
      </c>
      <c r="D2094">
        <v>0.99160000000000004</v>
      </c>
      <c r="E2094">
        <v>0.98819999999999997</v>
      </c>
      <c r="F2094" s="2">
        <v>5.0000000000000001E-4</v>
      </c>
      <c r="G2094" s="2">
        <f t="shared" si="72"/>
        <v>-6.0655074807918917E-4</v>
      </c>
      <c r="H2094" s="2">
        <f t="shared" si="73"/>
        <v>3.4405990690144403E-3</v>
      </c>
    </row>
    <row r="2095" spans="1:8" x14ac:dyDescent="0.25">
      <c r="A2095" s="1">
        <v>43096</v>
      </c>
      <c r="B2095">
        <v>0.98609999999999998</v>
      </c>
      <c r="C2095">
        <v>0.98919999999999997</v>
      </c>
      <c r="D2095">
        <v>0.99060000000000004</v>
      </c>
      <c r="E2095">
        <v>0.98599999999999999</v>
      </c>
      <c r="F2095" s="2">
        <v>-2.8E-3</v>
      </c>
      <c r="G2095" s="2">
        <f t="shared" si="72"/>
        <v>2.8386050283859625E-3</v>
      </c>
      <c r="H2095" s="2">
        <f t="shared" si="73"/>
        <v>4.6653144016227674E-3</v>
      </c>
    </row>
    <row r="2096" spans="1:8" x14ac:dyDescent="0.25">
      <c r="A2096" s="1">
        <v>43097</v>
      </c>
      <c r="B2096">
        <v>0.97840000000000005</v>
      </c>
      <c r="C2096">
        <v>0.98640000000000005</v>
      </c>
      <c r="D2096">
        <v>0.98650000000000004</v>
      </c>
      <c r="E2096">
        <v>0.97709999999999997</v>
      </c>
      <c r="F2096" s="2">
        <v>-7.7999999999999996E-3</v>
      </c>
      <c r="G2096" s="2">
        <f t="shared" si="72"/>
        <v>7.8675794421171358E-3</v>
      </c>
      <c r="H2096" s="2">
        <f t="shared" si="73"/>
        <v>9.6203049841368082E-3</v>
      </c>
    </row>
    <row r="2097" spans="1:8" x14ac:dyDescent="0.25">
      <c r="A2097" s="1">
        <v>43098</v>
      </c>
      <c r="B2097">
        <v>0.97430000000000005</v>
      </c>
      <c r="C2097">
        <v>0.97870000000000001</v>
      </c>
      <c r="D2097">
        <v>0.97909999999999997</v>
      </c>
      <c r="E2097">
        <v>0.97340000000000004</v>
      </c>
      <c r="F2097" s="2">
        <v>-4.1999999999999997E-3</v>
      </c>
      <c r="G2097" s="2">
        <f t="shared" si="72"/>
        <v>4.3099025141097808E-3</v>
      </c>
      <c r="H2097" s="2">
        <f t="shared" si="73"/>
        <v>5.8557633038832206E-3</v>
      </c>
    </row>
    <row r="2098" spans="1:8" x14ac:dyDescent="0.25">
      <c r="A2098" s="1">
        <v>43101</v>
      </c>
      <c r="B2098">
        <v>0.97430000000000005</v>
      </c>
      <c r="C2098">
        <v>0.97450000000000003</v>
      </c>
      <c r="D2098">
        <v>0.97450000000000003</v>
      </c>
      <c r="E2098">
        <v>0.97430000000000005</v>
      </c>
      <c r="F2098" s="2">
        <v>0</v>
      </c>
      <c r="G2098" s="2">
        <f t="shared" si="72"/>
        <v>1.0262725779966029E-4</v>
      </c>
      <c r="H2098" s="2">
        <f t="shared" si="73"/>
        <v>2.0527558246944265E-4</v>
      </c>
    </row>
    <row r="2099" spans="1:8" x14ac:dyDescent="0.25">
      <c r="A2099" s="1">
        <v>43102</v>
      </c>
      <c r="B2099">
        <v>0.97140000000000004</v>
      </c>
      <c r="C2099">
        <v>0.97440000000000004</v>
      </c>
      <c r="D2099">
        <v>0.97499999999999998</v>
      </c>
      <c r="E2099">
        <v>0.96989999999999998</v>
      </c>
      <c r="F2099" s="2">
        <v>-3.0000000000000001E-3</v>
      </c>
      <c r="G2099" s="2">
        <f t="shared" si="72"/>
        <v>2.8818443804034836E-3</v>
      </c>
      <c r="H2099" s="2">
        <f t="shared" si="73"/>
        <v>5.2582740488710108E-3</v>
      </c>
    </row>
    <row r="2100" spans="1:8" x14ac:dyDescent="0.25">
      <c r="A2100" s="1">
        <v>43103</v>
      </c>
      <c r="B2100">
        <v>0.97689999999999999</v>
      </c>
      <c r="C2100">
        <v>0.97160000000000002</v>
      </c>
      <c r="D2100">
        <v>0.97989999999999999</v>
      </c>
      <c r="E2100">
        <v>0.97109999999999996</v>
      </c>
      <c r="F2100" s="2">
        <v>5.7000000000000002E-3</v>
      </c>
      <c r="G2100" s="2">
        <f t="shared" si="72"/>
        <v>-5.628901852420376E-3</v>
      </c>
      <c r="H2100" s="2">
        <f t="shared" si="73"/>
        <v>9.0618885799609011E-3</v>
      </c>
    </row>
    <row r="2101" spans="1:8" x14ac:dyDescent="0.25">
      <c r="A2101" s="1">
        <v>43104</v>
      </c>
      <c r="B2101">
        <v>0.97440000000000004</v>
      </c>
      <c r="C2101">
        <v>0.97709999999999997</v>
      </c>
      <c r="D2101">
        <v>0.97819999999999996</v>
      </c>
      <c r="E2101">
        <v>0.97360000000000002</v>
      </c>
      <c r="F2101" s="2">
        <v>-2.5999999999999999E-3</v>
      </c>
      <c r="G2101" s="2">
        <f t="shared" si="72"/>
        <v>2.4622960911049119E-3</v>
      </c>
      <c r="H2101" s="2">
        <f t="shared" si="73"/>
        <v>4.7247329498766814E-3</v>
      </c>
    </row>
    <row r="2102" spans="1:8" x14ac:dyDescent="0.25">
      <c r="A2102" s="1">
        <v>43105</v>
      </c>
      <c r="B2102">
        <v>0.97499999999999998</v>
      </c>
      <c r="C2102">
        <v>0.97470000000000001</v>
      </c>
      <c r="D2102">
        <v>0.97860000000000003</v>
      </c>
      <c r="E2102">
        <v>0.97389999999999999</v>
      </c>
      <c r="F2102" s="2">
        <v>5.9999999999999995E-4</v>
      </c>
      <c r="G2102" s="2">
        <f t="shared" si="72"/>
        <v>-4.1021433699103268E-4</v>
      </c>
      <c r="H2102" s="2">
        <f t="shared" si="73"/>
        <v>4.8259574905021438E-3</v>
      </c>
    </row>
    <row r="2103" spans="1:8" x14ac:dyDescent="0.25">
      <c r="A2103" s="1">
        <v>43108</v>
      </c>
      <c r="B2103">
        <v>0.97689999999999999</v>
      </c>
      <c r="C2103">
        <v>0.97509999999999997</v>
      </c>
      <c r="D2103">
        <v>0.97860000000000003</v>
      </c>
      <c r="E2103">
        <v>0.97460000000000002</v>
      </c>
      <c r="F2103" s="2">
        <v>1.9E-3</v>
      </c>
      <c r="G2103" s="2">
        <f t="shared" si="72"/>
        <v>-2.1489971346704776E-3</v>
      </c>
      <c r="H2103" s="2">
        <f t="shared" si="73"/>
        <v>4.1042478965729566E-3</v>
      </c>
    </row>
    <row r="2104" spans="1:8" x14ac:dyDescent="0.25">
      <c r="A2104" s="1">
        <v>43109</v>
      </c>
      <c r="B2104">
        <v>0.98319999999999996</v>
      </c>
      <c r="C2104">
        <v>0.97719999999999996</v>
      </c>
      <c r="D2104">
        <v>0.98429999999999995</v>
      </c>
      <c r="E2104">
        <v>0.97650000000000003</v>
      </c>
      <c r="F2104" s="2">
        <v>6.4000000000000003E-3</v>
      </c>
      <c r="G2104" s="2">
        <f t="shared" si="72"/>
        <v>-6.4056939501780201E-3</v>
      </c>
      <c r="H2104" s="2">
        <f t="shared" si="73"/>
        <v>7.9877112135175801E-3</v>
      </c>
    </row>
    <row r="2105" spans="1:8" x14ac:dyDescent="0.25">
      <c r="A2105" s="1">
        <v>43110</v>
      </c>
      <c r="B2105">
        <v>0.97809999999999997</v>
      </c>
      <c r="C2105">
        <v>0.98350000000000004</v>
      </c>
      <c r="D2105">
        <v>0.98470000000000002</v>
      </c>
      <c r="E2105">
        <v>0.97540000000000004</v>
      </c>
      <c r="F2105" s="2">
        <v>-5.1999999999999998E-3</v>
      </c>
      <c r="G2105" s="2">
        <f t="shared" si="72"/>
        <v>5.0071530758226193E-3</v>
      </c>
      <c r="H2105" s="2">
        <f t="shared" si="73"/>
        <v>9.5345499282345446E-3</v>
      </c>
    </row>
    <row r="2106" spans="1:8" x14ac:dyDescent="0.25">
      <c r="A2106" s="1">
        <v>43111</v>
      </c>
      <c r="B2106">
        <v>0.97570000000000001</v>
      </c>
      <c r="C2106">
        <v>0.97860000000000003</v>
      </c>
      <c r="D2106">
        <v>0.98170000000000002</v>
      </c>
      <c r="E2106">
        <v>0.97309999999999997</v>
      </c>
      <c r="F2106" s="2">
        <v>-2.5000000000000001E-3</v>
      </c>
      <c r="G2106" s="2">
        <f t="shared" si="72"/>
        <v>2.9722250691811146E-3</v>
      </c>
      <c r="H2106" s="2">
        <f t="shared" si="73"/>
        <v>8.8377350734765714E-3</v>
      </c>
    </row>
    <row r="2107" spans="1:8" x14ac:dyDescent="0.25">
      <c r="A2107" s="1">
        <v>43112</v>
      </c>
      <c r="B2107">
        <v>0.96799999999999997</v>
      </c>
      <c r="C2107">
        <v>0.97570000000000001</v>
      </c>
      <c r="D2107">
        <v>0.97719999999999996</v>
      </c>
      <c r="E2107">
        <v>0.96809999999999996</v>
      </c>
      <c r="F2107" s="2">
        <v>-7.9000000000000008E-3</v>
      </c>
      <c r="G2107" s="2">
        <f t="shared" si="72"/>
        <v>7.8504286747237383E-3</v>
      </c>
      <c r="H2107" s="2">
        <f t="shared" si="73"/>
        <v>9.3998553868401991E-3</v>
      </c>
    </row>
    <row r="2108" spans="1:8" x14ac:dyDescent="0.25">
      <c r="A2108" s="1">
        <v>43115</v>
      </c>
      <c r="B2108">
        <v>0.96289999999999998</v>
      </c>
      <c r="C2108">
        <v>0.96809999999999996</v>
      </c>
      <c r="D2108">
        <v>0.96860000000000002</v>
      </c>
      <c r="E2108">
        <v>0.96030000000000004</v>
      </c>
      <c r="F2108" s="2">
        <v>-5.3E-3</v>
      </c>
      <c r="G2108" s="2">
        <f t="shared" si="72"/>
        <v>5.0872093023255974E-3</v>
      </c>
      <c r="H2108" s="2">
        <f t="shared" si="73"/>
        <v>8.6431323544725325E-3</v>
      </c>
    </row>
    <row r="2109" spans="1:8" x14ac:dyDescent="0.25">
      <c r="A2109" s="1">
        <v>43116</v>
      </c>
      <c r="B2109">
        <v>0.95940000000000003</v>
      </c>
      <c r="C2109">
        <v>0.96319999999999995</v>
      </c>
      <c r="D2109">
        <v>0.9667</v>
      </c>
      <c r="E2109">
        <v>0.95809999999999995</v>
      </c>
      <c r="F2109" s="2">
        <v>-3.5999999999999999E-3</v>
      </c>
      <c r="G2109" s="2">
        <f t="shared" si="72"/>
        <v>3.856175091193252E-3</v>
      </c>
      <c r="H2109" s="2">
        <f t="shared" si="73"/>
        <v>8.9760985283373895E-3</v>
      </c>
    </row>
    <row r="2110" spans="1:8" x14ac:dyDescent="0.25">
      <c r="A2110" s="1">
        <v>43117</v>
      </c>
      <c r="B2110">
        <v>0.96540000000000004</v>
      </c>
      <c r="C2110">
        <v>0.95950000000000002</v>
      </c>
      <c r="D2110">
        <v>0.96619999999999995</v>
      </c>
      <c r="E2110">
        <v>0.95720000000000005</v>
      </c>
      <c r="F2110" s="2">
        <v>6.3E-3</v>
      </c>
      <c r="G2110" s="2">
        <f t="shared" si="72"/>
        <v>-6.4202133167650232E-3</v>
      </c>
      <c r="H2110" s="2">
        <f t="shared" si="73"/>
        <v>9.4024237358962554E-3</v>
      </c>
    </row>
    <row r="2111" spans="1:8" x14ac:dyDescent="0.25">
      <c r="A2111" s="1">
        <v>43118</v>
      </c>
      <c r="B2111">
        <v>0.9587</v>
      </c>
      <c r="C2111">
        <v>0.9657</v>
      </c>
      <c r="D2111">
        <v>0.96679999999999999</v>
      </c>
      <c r="E2111">
        <v>0.95750000000000002</v>
      </c>
      <c r="F2111" s="2">
        <v>-6.8999999999999999E-3</v>
      </c>
      <c r="G2111" s="2">
        <f t="shared" si="72"/>
        <v>6.9864442127216264E-3</v>
      </c>
      <c r="H2111" s="2">
        <f t="shared" si="73"/>
        <v>9.7127937336814359E-3</v>
      </c>
    </row>
    <row r="2112" spans="1:8" x14ac:dyDescent="0.25">
      <c r="A2112" s="1">
        <v>43119</v>
      </c>
      <c r="B2112">
        <v>0.96279999999999999</v>
      </c>
      <c r="C2112">
        <v>0.95899999999999996</v>
      </c>
      <c r="D2112">
        <v>0.96330000000000005</v>
      </c>
      <c r="E2112">
        <v>0.95350000000000001</v>
      </c>
      <c r="F2112" s="2">
        <v>4.3E-3</v>
      </c>
      <c r="G2112" s="2">
        <f t="shared" si="72"/>
        <v>-2.0811654526534879E-3</v>
      </c>
      <c r="H2112" s="2">
        <f t="shared" si="73"/>
        <v>1.0277923439958082E-2</v>
      </c>
    </row>
    <row r="2113" spans="1:8" x14ac:dyDescent="0.25">
      <c r="A2113" s="1">
        <v>43122</v>
      </c>
      <c r="B2113">
        <v>0.96160000000000001</v>
      </c>
      <c r="C2113">
        <v>0.96099999999999997</v>
      </c>
      <c r="D2113">
        <v>0.96409999999999996</v>
      </c>
      <c r="E2113">
        <v>0.95930000000000004</v>
      </c>
      <c r="F2113" s="2">
        <v>-1.1999999999999999E-3</v>
      </c>
      <c r="G2113" s="2">
        <f t="shared" si="72"/>
        <v>-9.3564819627821175E-4</v>
      </c>
      <c r="H2113" s="2">
        <f t="shared" si="73"/>
        <v>5.0036484936932298E-3</v>
      </c>
    </row>
    <row r="2114" spans="1:8" x14ac:dyDescent="0.25">
      <c r="A2114" s="1">
        <v>43123</v>
      </c>
      <c r="B2114">
        <v>0.95760000000000001</v>
      </c>
      <c r="C2114">
        <v>0.96189999999999998</v>
      </c>
      <c r="D2114">
        <v>0.96350000000000002</v>
      </c>
      <c r="E2114">
        <v>0.95669999999999999</v>
      </c>
      <c r="F2114" s="2">
        <v>-4.1999999999999997E-3</v>
      </c>
      <c r="G2114" s="2">
        <f t="shared" si="72"/>
        <v>4.3855069437193084E-3</v>
      </c>
      <c r="H2114" s="2">
        <f t="shared" si="73"/>
        <v>7.1077662799205899E-3</v>
      </c>
    </row>
    <row r="2115" spans="1:8" x14ac:dyDescent="0.25">
      <c r="A2115" s="1">
        <v>43124</v>
      </c>
      <c r="B2115">
        <v>0.94510000000000005</v>
      </c>
      <c r="C2115">
        <v>0.9577</v>
      </c>
      <c r="D2115">
        <v>0.95830000000000004</v>
      </c>
      <c r="E2115">
        <v>0.94269999999999998</v>
      </c>
      <c r="F2115" s="2">
        <v>-1.3100000000000001E-2</v>
      </c>
      <c r="G2115" s="2">
        <f t="shared" si="72"/>
        <v>1.3010365982652821E-2</v>
      </c>
      <c r="H2115" s="2">
        <f t="shared" si="73"/>
        <v>1.6548212580884757E-2</v>
      </c>
    </row>
    <row r="2116" spans="1:8" x14ac:dyDescent="0.25">
      <c r="A2116" s="1">
        <v>43125</v>
      </c>
      <c r="B2116">
        <v>0.94089999999999996</v>
      </c>
      <c r="C2116">
        <v>0.94540000000000002</v>
      </c>
      <c r="D2116">
        <v>0.94689999999999996</v>
      </c>
      <c r="E2116">
        <v>0.92920000000000003</v>
      </c>
      <c r="F2116" s="2">
        <v>-4.4000000000000003E-3</v>
      </c>
      <c r="G2116" s="2">
        <f t="shared" si="72"/>
        <v>4.4623884402889731E-3</v>
      </c>
      <c r="H2116" s="2">
        <f t="shared" si="73"/>
        <v>1.9048643994834198E-2</v>
      </c>
    </row>
    <row r="2117" spans="1:8" x14ac:dyDescent="0.25">
      <c r="A2117" s="1">
        <v>43126</v>
      </c>
      <c r="B2117">
        <v>0.9335</v>
      </c>
      <c r="C2117">
        <v>0.94120000000000004</v>
      </c>
      <c r="D2117">
        <v>0.94310000000000005</v>
      </c>
      <c r="E2117">
        <v>0.93240000000000001</v>
      </c>
      <c r="F2117" s="2">
        <v>-7.9000000000000008E-3</v>
      </c>
      <c r="G2117" s="2">
        <f t="shared" si="72"/>
        <v>6.0929983965794104E-3</v>
      </c>
      <c r="H2117" s="2">
        <f t="shared" si="73"/>
        <v>1.1475761475761521E-2</v>
      </c>
    </row>
    <row r="2118" spans="1:8" x14ac:dyDescent="0.25">
      <c r="A2118" s="1">
        <v>43129</v>
      </c>
      <c r="B2118">
        <v>0.93730000000000002</v>
      </c>
      <c r="C2118">
        <v>0.9355</v>
      </c>
      <c r="D2118">
        <v>0.93879999999999997</v>
      </c>
      <c r="E2118">
        <v>0.93340000000000001</v>
      </c>
      <c r="F2118" s="2">
        <v>4.1000000000000003E-3</v>
      </c>
      <c r="G2118" s="2">
        <f t="shared" si="72"/>
        <v>-2.239761092150161E-3</v>
      </c>
      <c r="H2118" s="2">
        <f t="shared" si="73"/>
        <v>5.7853010499249631E-3</v>
      </c>
    </row>
    <row r="2119" spans="1:8" x14ac:dyDescent="0.25">
      <c r="A2119" s="1">
        <v>43130</v>
      </c>
      <c r="B2119">
        <v>0.93410000000000004</v>
      </c>
      <c r="C2119">
        <v>0.93759999999999999</v>
      </c>
      <c r="D2119">
        <v>0.9395</v>
      </c>
      <c r="E2119">
        <v>0.93100000000000005</v>
      </c>
      <c r="F2119" s="2">
        <v>-3.3999999999999998E-3</v>
      </c>
      <c r="G2119" s="2">
        <f t="shared" si="72"/>
        <v>3.5320560847693135E-3</v>
      </c>
      <c r="H2119" s="2">
        <f t="shared" si="73"/>
        <v>9.1299677765842666E-3</v>
      </c>
    </row>
    <row r="2120" spans="1:8" x14ac:dyDescent="0.25">
      <c r="A2120" s="1">
        <v>43131</v>
      </c>
      <c r="B2120">
        <v>0.93120000000000003</v>
      </c>
      <c r="C2120">
        <v>0.93430000000000002</v>
      </c>
      <c r="D2120">
        <v>0.93610000000000004</v>
      </c>
      <c r="E2120">
        <v>0.92889999999999995</v>
      </c>
      <c r="F2120" s="2">
        <v>-3.0999999999999999E-3</v>
      </c>
      <c r="G2120" s="2">
        <f t="shared" si="72"/>
        <v>3.1135924414859499E-3</v>
      </c>
      <c r="H2120" s="2">
        <f t="shared" si="73"/>
        <v>7.7511034557003937E-3</v>
      </c>
    </row>
    <row r="2121" spans="1:8" x14ac:dyDescent="0.25">
      <c r="A2121" s="1">
        <v>43132</v>
      </c>
      <c r="B2121">
        <v>0.92620000000000002</v>
      </c>
      <c r="C2121">
        <v>0.93140000000000001</v>
      </c>
      <c r="D2121">
        <v>0.93430000000000002</v>
      </c>
      <c r="E2121">
        <v>0.92559999999999998</v>
      </c>
      <c r="F2121" s="2">
        <v>-5.4000000000000003E-3</v>
      </c>
      <c r="G2121" s="2">
        <f t="shared" si="72"/>
        <v>5.3972366148532002E-3</v>
      </c>
      <c r="H2121" s="2">
        <f t="shared" si="73"/>
        <v>9.3993085566119721E-3</v>
      </c>
    </row>
    <row r="2122" spans="1:8" x14ac:dyDescent="0.25">
      <c r="A2122" s="1">
        <v>43133</v>
      </c>
      <c r="B2122">
        <v>0.93100000000000005</v>
      </c>
      <c r="C2122">
        <v>0.9264</v>
      </c>
      <c r="D2122">
        <v>0.93379999999999996</v>
      </c>
      <c r="E2122">
        <v>0.92569999999999997</v>
      </c>
      <c r="F2122" s="2">
        <v>5.1999999999999998E-3</v>
      </c>
      <c r="G2122" s="2">
        <f t="shared" si="72"/>
        <v>-6.7545834673528168E-3</v>
      </c>
      <c r="H2122" s="2">
        <f t="shared" si="73"/>
        <v>8.7501350329480358E-3</v>
      </c>
    </row>
    <row r="2123" spans="1:8" x14ac:dyDescent="0.25">
      <c r="A2123" s="1">
        <v>43136</v>
      </c>
      <c r="B2123">
        <v>0.93140000000000001</v>
      </c>
      <c r="C2123">
        <v>0.93269999999999997</v>
      </c>
      <c r="D2123">
        <v>0.93779999999999997</v>
      </c>
      <c r="E2123">
        <v>0.92869999999999997</v>
      </c>
      <c r="F2123" s="2">
        <v>4.0000000000000002E-4</v>
      </c>
      <c r="G2123" s="2">
        <f t="shared" si="72"/>
        <v>1.1807642765135143E-3</v>
      </c>
      <c r="H2123" s="2">
        <f t="shared" si="73"/>
        <v>9.7986432647787208E-3</v>
      </c>
    </row>
    <row r="2124" spans="1:8" x14ac:dyDescent="0.25">
      <c r="A2124" s="1">
        <v>43137</v>
      </c>
      <c r="B2124">
        <v>0.93579999999999997</v>
      </c>
      <c r="C2124">
        <v>0.93159999999999998</v>
      </c>
      <c r="D2124">
        <v>0.93989999999999996</v>
      </c>
      <c r="E2124">
        <v>0.93059999999999998</v>
      </c>
      <c r="F2124" s="2">
        <v>4.7000000000000002E-3</v>
      </c>
      <c r="G2124" s="2">
        <f t="shared" ref="G2124:G2187" si="74">(C2124-C2125)/C2125</f>
        <v>-4.8071787202222617E-3</v>
      </c>
      <c r="H2124" s="2">
        <f t="shared" ref="H2124:H2187" si="75">(D2124-E2124)/E2124</f>
        <v>9.9935525467440087E-3</v>
      </c>
    </row>
    <row r="2125" spans="1:8" x14ac:dyDescent="0.25">
      <c r="A2125" s="1">
        <v>43138</v>
      </c>
      <c r="B2125">
        <v>0.94340000000000002</v>
      </c>
      <c r="C2125">
        <v>0.93610000000000004</v>
      </c>
      <c r="D2125">
        <v>0.9456</v>
      </c>
      <c r="E2125">
        <v>0.93389999999999995</v>
      </c>
      <c r="F2125" s="2">
        <v>8.0999999999999996E-3</v>
      </c>
      <c r="G2125" s="2">
        <f t="shared" si="74"/>
        <v>-8.0534068030093681E-3</v>
      </c>
      <c r="H2125" s="2">
        <f t="shared" si="75"/>
        <v>1.2528107934468406E-2</v>
      </c>
    </row>
    <row r="2126" spans="1:8" x14ac:dyDescent="0.25">
      <c r="A2126" s="1">
        <v>43139</v>
      </c>
      <c r="B2126">
        <v>0.93579999999999997</v>
      </c>
      <c r="C2126">
        <v>0.94369999999999998</v>
      </c>
      <c r="D2126">
        <v>0.94710000000000005</v>
      </c>
      <c r="E2126">
        <v>0.9355</v>
      </c>
      <c r="F2126" s="2">
        <v>-8.0999999999999996E-3</v>
      </c>
      <c r="G2126" s="2">
        <f t="shared" si="74"/>
        <v>8.0111087374492105E-3</v>
      </c>
      <c r="H2126" s="2">
        <f t="shared" si="75"/>
        <v>1.2399786210582634E-2</v>
      </c>
    </row>
    <row r="2127" spans="1:8" x14ac:dyDescent="0.25">
      <c r="A2127" s="1">
        <v>43140</v>
      </c>
      <c r="B2127">
        <v>0.93989999999999996</v>
      </c>
      <c r="C2127">
        <v>0.93620000000000003</v>
      </c>
      <c r="D2127">
        <v>0.94099999999999995</v>
      </c>
      <c r="E2127">
        <v>0.93479999999999996</v>
      </c>
      <c r="F2127" s="2">
        <v>4.4000000000000003E-3</v>
      </c>
      <c r="G2127" s="2">
        <f t="shared" si="74"/>
        <v>-4.1484948409743795E-3</v>
      </c>
      <c r="H2127" s="2">
        <f t="shared" si="75"/>
        <v>6.6324347454000676E-3</v>
      </c>
    </row>
    <row r="2128" spans="1:8" x14ac:dyDescent="0.25">
      <c r="A2128" s="1">
        <v>43143</v>
      </c>
      <c r="B2128">
        <v>0.93899999999999995</v>
      </c>
      <c r="C2128">
        <v>0.94010000000000005</v>
      </c>
      <c r="D2128">
        <v>0.94040000000000001</v>
      </c>
      <c r="E2128">
        <v>0.93640000000000001</v>
      </c>
      <c r="F2128" s="2">
        <v>-1E-3</v>
      </c>
      <c r="G2128" s="2">
        <f t="shared" si="74"/>
        <v>7.45156482861437E-4</v>
      </c>
      <c r="H2128" s="2">
        <f t="shared" si="75"/>
        <v>4.2716787697565182E-3</v>
      </c>
    </row>
    <row r="2129" spans="1:8" x14ac:dyDescent="0.25">
      <c r="A2129" s="1">
        <v>43144</v>
      </c>
      <c r="B2129">
        <v>0.93459999999999999</v>
      </c>
      <c r="C2129">
        <v>0.93940000000000001</v>
      </c>
      <c r="D2129">
        <v>0.94</v>
      </c>
      <c r="E2129">
        <v>0.93220000000000003</v>
      </c>
      <c r="F2129" s="2">
        <v>-4.7000000000000002E-3</v>
      </c>
      <c r="G2129" s="2">
        <f t="shared" si="74"/>
        <v>4.5984386696609671E-3</v>
      </c>
      <c r="H2129" s="2">
        <f t="shared" si="75"/>
        <v>8.3673031538295615E-3</v>
      </c>
    </row>
    <row r="2130" spans="1:8" x14ac:dyDescent="0.25">
      <c r="A2130" s="1">
        <v>43145</v>
      </c>
      <c r="B2130">
        <v>0.92889999999999995</v>
      </c>
      <c r="C2130">
        <v>0.93510000000000004</v>
      </c>
      <c r="D2130">
        <v>0.93759999999999999</v>
      </c>
      <c r="E2130">
        <v>0.92849999999999999</v>
      </c>
      <c r="F2130" s="2">
        <v>-6.1000000000000004E-3</v>
      </c>
      <c r="G2130" s="2">
        <f t="shared" si="74"/>
        <v>6.2412568600021812E-3</v>
      </c>
      <c r="H2130" s="2">
        <f t="shared" si="75"/>
        <v>9.8007539041464701E-3</v>
      </c>
    </row>
    <row r="2131" spans="1:8" x14ac:dyDescent="0.25">
      <c r="A2131" s="1">
        <v>43146</v>
      </c>
      <c r="B2131">
        <v>0.92190000000000005</v>
      </c>
      <c r="C2131">
        <v>0.92930000000000001</v>
      </c>
      <c r="D2131">
        <v>0.92959999999999998</v>
      </c>
      <c r="E2131">
        <v>0.92110000000000003</v>
      </c>
      <c r="F2131" s="2">
        <v>-7.4999999999999997E-3</v>
      </c>
      <c r="G2131" s="2">
        <f t="shared" si="74"/>
        <v>7.9175704989153713E-3</v>
      </c>
      <c r="H2131" s="2">
        <f t="shared" si="75"/>
        <v>9.2280968407338522E-3</v>
      </c>
    </row>
    <row r="2132" spans="1:8" x14ac:dyDescent="0.25">
      <c r="A2132" s="1">
        <v>43147</v>
      </c>
      <c r="B2132">
        <v>0.92759999999999998</v>
      </c>
      <c r="C2132">
        <v>0.92200000000000004</v>
      </c>
      <c r="D2132">
        <v>0.92889999999999995</v>
      </c>
      <c r="E2132">
        <v>0.91869999999999996</v>
      </c>
      <c r="F2132" s="2">
        <v>6.1999999999999998E-3</v>
      </c>
      <c r="G2132" s="2">
        <f t="shared" si="74"/>
        <v>-6.2513472731191167E-3</v>
      </c>
      <c r="H2132" s="2">
        <f t="shared" si="75"/>
        <v>1.1102645041907029E-2</v>
      </c>
    </row>
    <row r="2133" spans="1:8" x14ac:dyDescent="0.25">
      <c r="A2133" s="1">
        <v>43150</v>
      </c>
      <c r="B2133">
        <v>0.92889999999999995</v>
      </c>
      <c r="C2133">
        <v>0.92779999999999996</v>
      </c>
      <c r="D2133">
        <v>0.93210000000000004</v>
      </c>
      <c r="E2133">
        <v>0.92630000000000001</v>
      </c>
      <c r="F2133" s="2">
        <v>1.4E-3</v>
      </c>
      <c r="G2133" s="2">
        <f t="shared" si="74"/>
        <v>-1.5066724063711448E-3</v>
      </c>
      <c r="H2133" s="2">
        <f t="shared" si="75"/>
        <v>6.2614703659721769E-3</v>
      </c>
    </row>
    <row r="2134" spans="1:8" x14ac:dyDescent="0.25">
      <c r="A2134" s="1">
        <v>43151</v>
      </c>
      <c r="B2134">
        <v>0.93600000000000005</v>
      </c>
      <c r="C2134">
        <v>0.92920000000000003</v>
      </c>
      <c r="D2134">
        <v>0.93710000000000004</v>
      </c>
      <c r="E2134">
        <v>0.92859999999999998</v>
      </c>
      <c r="F2134" s="2">
        <v>7.6E-3</v>
      </c>
      <c r="G2134" s="2">
        <f t="shared" si="74"/>
        <v>-7.5830396240521144E-3</v>
      </c>
      <c r="H2134" s="2">
        <f t="shared" si="75"/>
        <v>9.1535645057075846E-3</v>
      </c>
    </row>
    <row r="2135" spans="1:8" x14ac:dyDescent="0.25">
      <c r="A2135" s="1">
        <v>43152</v>
      </c>
      <c r="B2135">
        <v>0.93879999999999997</v>
      </c>
      <c r="C2135">
        <v>0.93630000000000002</v>
      </c>
      <c r="D2135">
        <v>0.93979999999999997</v>
      </c>
      <c r="E2135">
        <v>0.93440000000000001</v>
      </c>
      <c r="F2135" s="2">
        <v>3.0000000000000001E-3</v>
      </c>
      <c r="G2135" s="2">
        <f t="shared" si="74"/>
        <v>-2.9815781066979282E-3</v>
      </c>
      <c r="H2135" s="2">
        <f t="shared" si="75"/>
        <v>5.7791095890410531E-3</v>
      </c>
    </row>
    <row r="2136" spans="1:8" x14ac:dyDescent="0.25">
      <c r="A2136" s="1">
        <v>43153</v>
      </c>
      <c r="B2136">
        <v>0.9325</v>
      </c>
      <c r="C2136">
        <v>0.93910000000000005</v>
      </c>
      <c r="D2136">
        <v>0.94110000000000005</v>
      </c>
      <c r="E2136">
        <v>0.93259999999999998</v>
      </c>
      <c r="F2136" s="2">
        <v>-6.7000000000000002E-3</v>
      </c>
      <c r="G2136" s="2">
        <f t="shared" si="74"/>
        <v>6.7538593481990608E-3</v>
      </c>
      <c r="H2136" s="2">
        <f t="shared" si="75"/>
        <v>9.1143040960755557E-3</v>
      </c>
    </row>
    <row r="2137" spans="1:8" x14ac:dyDescent="0.25">
      <c r="A2137" s="1">
        <v>43154</v>
      </c>
      <c r="B2137">
        <v>0.93659999999999999</v>
      </c>
      <c r="C2137">
        <v>0.93279999999999996</v>
      </c>
      <c r="D2137">
        <v>0.9375</v>
      </c>
      <c r="E2137">
        <v>0.93240000000000001</v>
      </c>
      <c r="F2137" s="2">
        <v>4.4000000000000003E-3</v>
      </c>
      <c r="G2137" s="2">
        <f t="shared" si="74"/>
        <v>-3.8445108927809136E-3</v>
      </c>
      <c r="H2137" s="2">
        <f t="shared" si="75"/>
        <v>5.4697554697554626E-3</v>
      </c>
    </row>
    <row r="2138" spans="1:8" x14ac:dyDescent="0.25">
      <c r="A2138" s="1">
        <v>43157</v>
      </c>
      <c r="B2138">
        <v>0.93779999999999997</v>
      </c>
      <c r="C2138">
        <v>0.93640000000000001</v>
      </c>
      <c r="D2138">
        <v>0.93930000000000002</v>
      </c>
      <c r="E2138">
        <v>0.9325</v>
      </c>
      <c r="F2138" s="2">
        <v>1.2999999999999999E-3</v>
      </c>
      <c r="G2138" s="2">
        <f t="shared" si="74"/>
        <v>-1.599317624480164E-3</v>
      </c>
      <c r="H2138" s="2">
        <f t="shared" si="75"/>
        <v>7.2922252010724168E-3</v>
      </c>
    </row>
    <row r="2139" spans="1:8" x14ac:dyDescent="0.25">
      <c r="A2139" s="1">
        <v>43158</v>
      </c>
      <c r="B2139">
        <v>0.93879999999999997</v>
      </c>
      <c r="C2139">
        <v>0.93789999999999996</v>
      </c>
      <c r="D2139">
        <v>0.94179999999999997</v>
      </c>
      <c r="E2139">
        <v>0.93579999999999997</v>
      </c>
      <c r="F2139" s="2">
        <v>1.1000000000000001E-3</v>
      </c>
      <c r="G2139" s="2">
        <f t="shared" si="74"/>
        <v>-1.1714589989350265E-3</v>
      </c>
      <c r="H2139" s="2">
        <f t="shared" si="75"/>
        <v>6.4116264159008391E-3</v>
      </c>
    </row>
    <row r="2140" spans="1:8" x14ac:dyDescent="0.25">
      <c r="A2140" s="1">
        <v>43159</v>
      </c>
      <c r="B2140">
        <v>0.94440000000000002</v>
      </c>
      <c r="C2140">
        <v>0.93899999999999995</v>
      </c>
      <c r="D2140">
        <v>0.94579999999999997</v>
      </c>
      <c r="E2140">
        <v>0.93859999999999999</v>
      </c>
      <c r="F2140" s="2">
        <v>6.0000000000000001E-3</v>
      </c>
      <c r="G2140" s="2">
        <f t="shared" si="74"/>
        <v>-6.0336614798349088E-3</v>
      </c>
      <c r="H2140" s="2">
        <f t="shared" si="75"/>
        <v>7.6709993607500361E-3</v>
      </c>
    </row>
    <row r="2141" spans="1:8" x14ac:dyDescent="0.25">
      <c r="A2141" s="1">
        <v>43160</v>
      </c>
      <c r="B2141">
        <v>0.94169999999999998</v>
      </c>
      <c r="C2141">
        <v>0.94469999999999998</v>
      </c>
      <c r="D2141">
        <v>0.94920000000000004</v>
      </c>
      <c r="E2141">
        <v>0.94099999999999995</v>
      </c>
      <c r="F2141" s="2">
        <v>-2.8999999999999998E-3</v>
      </c>
      <c r="G2141" s="2">
        <f t="shared" si="74"/>
        <v>2.972714725554756E-3</v>
      </c>
      <c r="H2141" s="2">
        <f t="shared" si="75"/>
        <v>8.714133900106372E-3</v>
      </c>
    </row>
    <row r="2142" spans="1:8" x14ac:dyDescent="0.25">
      <c r="A2142" s="1">
        <v>43161</v>
      </c>
      <c r="B2142">
        <v>0.93799999999999994</v>
      </c>
      <c r="C2142">
        <v>0.94189999999999996</v>
      </c>
      <c r="D2142">
        <v>0.94259999999999999</v>
      </c>
      <c r="E2142">
        <v>0.93379999999999996</v>
      </c>
      <c r="F2142" s="2">
        <v>-3.8999999999999998E-3</v>
      </c>
      <c r="G2142" s="2">
        <f t="shared" si="74"/>
        <v>4.9077136455776566E-3</v>
      </c>
      <c r="H2142" s="2">
        <f t="shared" si="75"/>
        <v>9.4238594988220493E-3</v>
      </c>
    </row>
    <row r="2143" spans="1:8" x14ac:dyDescent="0.25">
      <c r="A2143" s="1">
        <v>43164</v>
      </c>
      <c r="B2143">
        <v>0.93979999999999997</v>
      </c>
      <c r="C2143">
        <v>0.93730000000000002</v>
      </c>
      <c r="D2143">
        <v>0.94099999999999995</v>
      </c>
      <c r="E2143">
        <v>0.93430000000000002</v>
      </c>
      <c r="F2143" s="2">
        <v>1.9E-3</v>
      </c>
      <c r="G2143" s="2">
        <f t="shared" si="74"/>
        <v>-2.8723404255318347E-3</v>
      </c>
      <c r="H2143" s="2">
        <f t="shared" si="75"/>
        <v>7.171144172107383E-3</v>
      </c>
    </row>
    <row r="2144" spans="1:8" x14ac:dyDescent="0.25">
      <c r="A2144" s="1">
        <v>43165</v>
      </c>
      <c r="B2144">
        <v>0.9405</v>
      </c>
      <c r="C2144">
        <v>0.94</v>
      </c>
      <c r="D2144">
        <v>0.94199999999999995</v>
      </c>
      <c r="E2144">
        <v>0.93589999999999995</v>
      </c>
      <c r="F2144" s="2">
        <v>6.9999999999999999E-4</v>
      </c>
      <c r="G2144" s="2">
        <f t="shared" si="74"/>
        <v>-9.5653098097567431E-4</v>
      </c>
      <c r="H2144" s="2">
        <f t="shared" si="75"/>
        <v>6.5177903622181798E-3</v>
      </c>
    </row>
    <row r="2145" spans="1:8" x14ac:dyDescent="0.25">
      <c r="A2145" s="1">
        <v>43166</v>
      </c>
      <c r="B2145">
        <v>0.94330000000000003</v>
      </c>
      <c r="C2145">
        <v>0.94089999999999996</v>
      </c>
      <c r="D2145">
        <v>0.94440000000000002</v>
      </c>
      <c r="E2145">
        <v>0.93569999999999998</v>
      </c>
      <c r="F2145" s="2">
        <v>3.0000000000000001E-3</v>
      </c>
      <c r="G2145" s="2">
        <f t="shared" si="74"/>
        <v>-2.5442595144705487E-3</v>
      </c>
      <c r="H2145" s="2">
        <f t="shared" si="75"/>
        <v>9.2978518756011985E-3</v>
      </c>
    </row>
    <row r="2146" spans="1:8" x14ac:dyDescent="0.25">
      <c r="A2146" s="1">
        <v>43167</v>
      </c>
      <c r="B2146">
        <v>0.95099999999999996</v>
      </c>
      <c r="C2146">
        <v>0.94330000000000003</v>
      </c>
      <c r="D2146">
        <v>0.95209999999999995</v>
      </c>
      <c r="E2146">
        <v>0.94210000000000005</v>
      </c>
      <c r="F2146" s="2">
        <v>8.2000000000000007E-3</v>
      </c>
      <c r="G2146" s="2">
        <f t="shared" si="74"/>
        <v>-8.3052985702271008E-3</v>
      </c>
      <c r="H2146" s="2">
        <f t="shared" si="75"/>
        <v>1.0614584439019104E-2</v>
      </c>
    </row>
    <row r="2147" spans="1:8" x14ac:dyDescent="0.25">
      <c r="A2147" s="1">
        <v>43168</v>
      </c>
      <c r="B2147">
        <v>0.95099999999999996</v>
      </c>
      <c r="C2147">
        <v>0.95120000000000005</v>
      </c>
      <c r="D2147">
        <v>0.95350000000000001</v>
      </c>
      <c r="E2147">
        <v>0.94879999999999998</v>
      </c>
      <c r="F2147" s="2">
        <v>0</v>
      </c>
      <c r="G2147" s="2">
        <f t="shared" si="74"/>
        <v>1.368565112117148E-3</v>
      </c>
      <c r="H2147" s="2">
        <f t="shared" si="75"/>
        <v>4.95362563237778E-3</v>
      </c>
    </row>
    <row r="2148" spans="1:8" x14ac:dyDescent="0.25">
      <c r="A2148" s="1">
        <v>43171</v>
      </c>
      <c r="B2148">
        <v>0.94740000000000002</v>
      </c>
      <c r="C2148">
        <v>0.94989999999999997</v>
      </c>
      <c r="D2148">
        <v>0.95179999999999998</v>
      </c>
      <c r="E2148">
        <v>0.94589999999999996</v>
      </c>
      <c r="F2148" s="2">
        <v>-3.8E-3</v>
      </c>
      <c r="G2148" s="2">
        <f t="shared" si="74"/>
        <v>2.3214097288171147E-3</v>
      </c>
      <c r="H2148" s="2">
        <f t="shared" si="75"/>
        <v>6.2374458187969307E-3</v>
      </c>
    </row>
    <row r="2149" spans="1:8" x14ac:dyDescent="0.25">
      <c r="A2149" s="1">
        <v>43172</v>
      </c>
      <c r="B2149">
        <v>0.94379999999999997</v>
      </c>
      <c r="C2149">
        <v>0.94769999999999999</v>
      </c>
      <c r="D2149">
        <v>0.94950000000000001</v>
      </c>
      <c r="E2149">
        <v>0.94299999999999995</v>
      </c>
      <c r="F2149" s="2">
        <v>-3.8E-3</v>
      </c>
      <c r="G2149" s="2">
        <f t="shared" si="74"/>
        <v>3.8131553860819155E-3</v>
      </c>
      <c r="H2149" s="2">
        <f t="shared" si="75"/>
        <v>6.892895015906746E-3</v>
      </c>
    </row>
    <row r="2150" spans="1:8" x14ac:dyDescent="0.25">
      <c r="A2150" s="1">
        <v>43173</v>
      </c>
      <c r="B2150">
        <v>0.94479999999999997</v>
      </c>
      <c r="C2150">
        <v>0.94410000000000005</v>
      </c>
      <c r="D2150">
        <v>0.94810000000000005</v>
      </c>
      <c r="E2150">
        <v>0.94230000000000003</v>
      </c>
      <c r="F2150" s="2">
        <v>1.1000000000000001E-3</v>
      </c>
      <c r="G2150" s="2">
        <f t="shared" si="74"/>
        <v>-9.5238095238084754E-4</v>
      </c>
      <c r="H2150" s="2">
        <f t="shared" si="75"/>
        <v>6.1551522869574731E-3</v>
      </c>
    </row>
    <row r="2151" spans="1:8" x14ac:dyDescent="0.25">
      <c r="A2151" s="1">
        <v>43174</v>
      </c>
      <c r="B2151">
        <v>0.95140000000000002</v>
      </c>
      <c r="C2151">
        <v>0.94499999999999995</v>
      </c>
      <c r="D2151">
        <v>0.95209999999999995</v>
      </c>
      <c r="E2151">
        <v>0.94340000000000002</v>
      </c>
      <c r="F2151" s="2">
        <v>7.0000000000000001E-3</v>
      </c>
      <c r="G2151" s="2">
        <f t="shared" si="74"/>
        <v>-7.0400336240412304E-3</v>
      </c>
      <c r="H2151" s="2">
        <f t="shared" si="75"/>
        <v>9.2219631121474768E-3</v>
      </c>
    </row>
    <row r="2152" spans="1:8" x14ac:dyDescent="0.25">
      <c r="A2152" s="1">
        <v>43175</v>
      </c>
      <c r="B2152">
        <v>0.95199999999999996</v>
      </c>
      <c r="C2152">
        <v>0.95169999999999999</v>
      </c>
      <c r="D2152">
        <v>0.95489999999999997</v>
      </c>
      <c r="E2152">
        <v>0.94850000000000001</v>
      </c>
      <c r="F2152" s="2">
        <v>5.9999999999999995E-4</v>
      </c>
      <c r="G2152" s="2">
        <f t="shared" si="74"/>
        <v>-9.4478269997901737E-4</v>
      </c>
      <c r="H2152" s="2">
        <f t="shared" si="75"/>
        <v>6.7474960463889946E-3</v>
      </c>
    </row>
    <row r="2153" spans="1:8" x14ac:dyDescent="0.25">
      <c r="A2153" s="1">
        <v>43178</v>
      </c>
      <c r="B2153">
        <v>0.95089999999999997</v>
      </c>
      <c r="C2153">
        <v>0.9526</v>
      </c>
      <c r="D2153">
        <v>0.95530000000000004</v>
      </c>
      <c r="E2153">
        <v>0.94950000000000001</v>
      </c>
      <c r="F2153" s="2">
        <v>-1.1999999999999999E-3</v>
      </c>
      <c r="G2153" s="2">
        <f t="shared" si="74"/>
        <v>1.5771212280517894E-3</v>
      </c>
      <c r="H2153" s="2">
        <f t="shared" si="75"/>
        <v>6.1084781463928671E-3</v>
      </c>
    </row>
    <row r="2154" spans="1:8" x14ac:dyDescent="0.25">
      <c r="A2154" s="1">
        <v>43179</v>
      </c>
      <c r="B2154">
        <v>0.95630000000000004</v>
      </c>
      <c r="C2154">
        <v>0.95109999999999995</v>
      </c>
      <c r="D2154">
        <v>0.95669999999999999</v>
      </c>
      <c r="E2154">
        <v>0.95020000000000004</v>
      </c>
      <c r="F2154" s="2">
        <v>5.7000000000000002E-3</v>
      </c>
      <c r="G2154" s="2">
        <f t="shared" si="74"/>
        <v>-5.6455828541558508E-3</v>
      </c>
      <c r="H2154" s="2">
        <f t="shared" si="75"/>
        <v>6.8406651231319197E-3</v>
      </c>
    </row>
    <row r="2155" spans="1:8" x14ac:dyDescent="0.25">
      <c r="A2155" s="1">
        <v>43180</v>
      </c>
      <c r="B2155">
        <v>0.94950000000000001</v>
      </c>
      <c r="C2155">
        <v>0.95650000000000002</v>
      </c>
      <c r="D2155">
        <v>0.95689999999999997</v>
      </c>
      <c r="E2155">
        <v>0.94850000000000001</v>
      </c>
      <c r="F2155" s="2">
        <v>-7.1000000000000004E-3</v>
      </c>
      <c r="G2155" s="2">
        <f t="shared" si="74"/>
        <v>7.0541166561381759E-3</v>
      </c>
      <c r="H2155" s="2">
        <f t="shared" si="75"/>
        <v>8.8560885608855704E-3</v>
      </c>
    </row>
    <row r="2156" spans="1:8" x14ac:dyDescent="0.25">
      <c r="A2156" s="1">
        <v>43181</v>
      </c>
      <c r="B2156">
        <v>0.94899999999999995</v>
      </c>
      <c r="C2156">
        <v>0.94979999999999998</v>
      </c>
      <c r="D2156">
        <v>0.9516</v>
      </c>
      <c r="E2156">
        <v>0.94589999999999996</v>
      </c>
      <c r="F2156" s="2">
        <v>-5.0000000000000001E-4</v>
      </c>
      <c r="G2156" s="2">
        <f t="shared" si="74"/>
        <v>6.3211125158020847E-4</v>
      </c>
      <c r="H2156" s="2">
        <f t="shared" si="75"/>
        <v>6.0260069774818042E-3</v>
      </c>
    </row>
    <row r="2157" spans="1:8" x14ac:dyDescent="0.25">
      <c r="A2157" s="1">
        <v>43182</v>
      </c>
      <c r="B2157">
        <v>0.94699999999999995</v>
      </c>
      <c r="C2157">
        <v>0.94920000000000004</v>
      </c>
      <c r="D2157">
        <v>0.94979999999999998</v>
      </c>
      <c r="E2157">
        <v>0.94440000000000002</v>
      </c>
      <c r="F2157" s="2">
        <v>-2.0999999999999999E-3</v>
      </c>
      <c r="G2157" s="2">
        <f t="shared" si="74"/>
        <v>2.0057004116964135E-3</v>
      </c>
      <c r="H2157" s="2">
        <f t="shared" si="75"/>
        <v>5.7179161372299453E-3</v>
      </c>
    </row>
    <row r="2158" spans="1:8" x14ac:dyDescent="0.25">
      <c r="A2158" s="1">
        <v>43185</v>
      </c>
      <c r="B2158">
        <v>0.94540000000000002</v>
      </c>
      <c r="C2158">
        <v>0.94730000000000003</v>
      </c>
      <c r="D2158">
        <v>0.94910000000000005</v>
      </c>
      <c r="E2158">
        <v>0.94330000000000003</v>
      </c>
      <c r="F2158" s="2">
        <v>-1.6999999999999999E-3</v>
      </c>
      <c r="G2158" s="2">
        <f t="shared" si="74"/>
        <v>1.5859589765278672E-3</v>
      </c>
      <c r="H2158" s="2">
        <f t="shared" si="75"/>
        <v>6.1486271599703454E-3</v>
      </c>
    </row>
    <row r="2159" spans="1:8" x14ac:dyDescent="0.25">
      <c r="A2159" s="1">
        <v>43186</v>
      </c>
      <c r="B2159">
        <v>0.9466</v>
      </c>
      <c r="C2159">
        <v>0.94579999999999997</v>
      </c>
      <c r="D2159">
        <v>0.95099999999999996</v>
      </c>
      <c r="E2159">
        <v>0.94340000000000002</v>
      </c>
      <c r="F2159" s="2">
        <v>1.2999999999999999E-3</v>
      </c>
      <c r="G2159" s="2">
        <f t="shared" si="74"/>
        <v>-1.0561892691170268E-3</v>
      </c>
      <c r="H2159" s="2">
        <f t="shared" si="75"/>
        <v>8.055967776128832E-3</v>
      </c>
    </row>
    <row r="2160" spans="1:8" x14ac:dyDescent="0.25">
      <c r="A2160" s="1">
        <v>43187</v>
      </c>
      <c r="B2160">
        <v>0.95650000000000002</v>
      </c>
      <c r="C2160">
        <v>0.94679999999999997</v>
      </c>
      <c r="D2160">
        <v>0.95799999999999996</v>
      </c>
      <c r="E2160">
        <v>0.94599999999999995</v>
      </c>
      <c r="F2160" s="2">
        <v>1.0500000000000001E-2</v>
      </c>
      <c r="G2160" s="2">
        <f t="shared" si="74"/>
        <v>-1.0244616349571431E-2</v>
      </c>
      <c r="H2160" s="2">
        <f t="shared" si="75"/>
        <v>1.2684989429175487E-2</v>
      </c>
    </row>
    <row r="2161" spans="1:8" x14ac:dyDescent="0.25">
      <c r="A2161" s="1">
        <v>43188</v>
      </c>
      <c r="B2161">
        <v>0.95630000000000004</v>
      </c>
      <c r="C2161">
        <v>0.95660000000000001</v>
      </c>
      <c r="D2161">
        <v>0.95850000000000002</v>
      </c>
      <c r="E2161">
        <v>0.95469999999999999</v>
      </c>
      <c r="F2161" s="2">
        <v>-2.0000000000000001E-4</v>
      </c>
      <c r="G2161" s="2">
        <f t="shared" si="74"/>
        <v>0</v>
      </c>
      <c r="H2161" s="2">
        <f t="shared" si="75"/>
        <v>3.9803079501414323E-3</v>
      </c>
    </row>
    <row r="2162" spans="1:8" x14ac:dyDescent="0.25">
      <c r="A2162" s="1">
        <v>43189</v>
      </c>
      <c r="B2162">
        <v>0.95340000000000003</v>
      </c>
      <c r="C2162">
        <v>0.95660000000000001</v>
      </c>
      <c r="D2162">
        <v>0.95679999999999998</v>
      </c>
      <c r="E2162">
        <v>0.95220000000000005</v>
      </c>
      <c r="F2162" s="2">
        <v>-3.0000000000000001E-3</v>
      </c>
      <c r="G2162" s="2">
        <f t="shared" si="74"/>
        <v>3.1459731543624189E-3</v>
      </c>
      <c r="H2162" s="2">
        <f t="shared" si="75"/>
        <v>4.8309178743960691E-3</v>
      </c>
    </row>
    <row r="2163" spans="1:8" x14ac:dyDescent="0.25">
      <c r="A2163" s="1">
        <v>43192</v>
      </c>
      <c r="B2163">
        <v>0.95520000000000005</v>
      </c>
      <c r="C2163">
        <v>0.9536</v>
      </c>
      <c r="D2163">
        <v>0.95660000000000001</v>
      </c>
      <c r="E2163">
        <v>0.95269999999999999</v>
      </c>
      <c r="F2163" s="2">
        <v>1.9E-3</v>
      </c>
      <c r="G2163" s="2">
        <f t="shared" si="74"/>
        <v>-1.8840276324053001E-3</v>
      </c>
      <c r="H2163" s="2">
        <f t="shared" si="75"/>
        <v>4.0936286344074885E-3</v>
      </c>
    </row>
    <row r="2164" spans="1:8" x14ac:dyDescent="0.25">
      <c r="A2164" s="1">
        <v>43193</v>
      </c>
      <c r="B2164">
        <v>0.95860000000000001</v>
      </c>
      <c r="C2164">
        <v>0.95540000000000003</v>
      </c>
      <c r="D2164">
        <v>0.95989999999999998</v>
      </c>
      <c r="E2164">
        <v>0.95320000000000005</v>
      </c>
      <c r="F2164" s="2">
        <v>3.5999999999999999E-3</v>
      </c>
      <c r="G2164" s="2">
        <f t="shared" si="74"/>
        <v>-3.6500156429241292E-3</v>
      </c>
      <c r="H2164" s="2">
        <f t="shared" si="75"/>
        <v>7.0289550986151151E-3</v>
      </c>
    </row>
    <row r="2165" spans="1:8" x14ac:dyDescent="0.25">
      <c r="A2165" s="1">
        <v>43194</v>
      </c>
      <c r="B2165">
        <v>0.9607</v>
      </c>
      <c r="C2165">
        <v>0.95889999999999997</v>
      </c>
      <c r="D2165">
        <v>0.96130000000000004</v>
      </c>
      <c r="E2165">
        <v>0.95509999999999995</v>
      </c>
      <c r="F2165" s="2">
        <v>2.2000000000000001E-3</v>
      </c>
      <c r="G2165" s="2">
        <f t="shared" si="74"/>
        <v>-2.1852237252861506E-3</v>
      </c>
      <c r="H2165" s="2">
        <f t="shared" si="75"/>
        <v>6.4914668621087789E-3</v>
      </c>
    </row>
    <row r="2166" spans="1:8" x14ac:dyDescent="0.25">
      <c r="A2166" s="1">
        <v>43195</v>
      </c>
      <c r="B2166">
        <v>0.96319999999999995</v>
      </c>
      <c r="C2166">
        <v>0.96099999999999997</v>
      </c>
      <c r="D2166">
        <v>0.96409999999999996</v>
      </c>
      <c r="E2166">
        <v>0.95979999999999999</v>
      </c>
      <c r="F2166" s="2">
        <v>2.5999999999999999E-3</v>
      </c>
      <c r="G2166" s="2">
        <f t="shared" si="74"/>
        <v>-2.5947067981318709E-3</v>
      </c>
      <c r="H2166" s="2">
        <f t="shared" si="75"/>
        <v>4.480100020837644E-3</v>
      </c>
    </row>
    <row r="2167" spans="1:8" x14ac:dyDescent="0.25">
      <c r="A2167" s="1">
        <v>43196</v>
      </c>
      <c r="B2167">
        <v>0.95899999999999996</v>
      </c>
      <c r="C2167">
        <v>0.96350000000000002</v>
      </c>
      <c r="D2167">
        <v>0.96509999999999996</v>
      </c>
      <c r="E2167">
        <v>0.95779999999999998</v>
      </c>
      <c r="F2167" s="2">
        <v>-4.4000000000000003E-3</v>
      </c>
      <c r="G2167" s="2">
        <f t="shared" si="74"/>
        <v>3.9595706991768526E-3</v>
      </c>
      <c r="H2167" s="2">
        <f t="shared" si="75"/>
        <v>7.6216329087491893E-3</v>
      </c>
    </row>
    <row r="2168" spans="1:8" x14ac:dyDescent="0.25">
      <c r="A2168" s="1">
        <v>43199</v>
      </c>
      <c r="B2168">
        <v>0.95599999999999996</v>
      </c>
      <c r="C2168">
        <v>0.9597</v>
      </c>
      <c r="D2168">
        <v>0.96109999999999995</v>
      </c>
      <c r="E2168">
        <v>0.95599999999999996</v>
      </c>
      <c r="F2168" s="2">
        <v>-3.0999999999999999E-3</v>
      </c>
      <c r="G2168" s="2">
        <f t="shared" si="74"/>
        <v>3.6603221083454794E-3</v>
      </c>
      <c r="H2168" s="2">
        <f t="shared" si="75"/>
        <v>5.334728033472797E-3</v>
      </c>
    </row>
    <row r="2169" spans="1:8" x14ac:dyDescent="0.25">
      <c r="A2169" s="1">
        <v>43200</v>
      </c>
      <c r="B2169">
        <v>0.95689999999999997</v>
      </c>
      <c r="C2169">
        <v>0.95620000000000005</v>
      </c>
      <c r="D2169">
        <v>0.95830000000000004</v>
      </c>
      <c r="E2169">
        <v>0.95340000000000003</v>
      </c>
      <c r="F2169" s="2">
        <v>8.9999999999999998E-4</v>
      </c>
      <c r="G2169" s="2">
        <f t="shared" si="74"/>
        <v>-7.3152889539128743E-4</v>
      </c>
      <c r="H2169" s="2">
        <f t="shared" si="75"/>
        <v>5.1395007342144063E-3</v>
      </c>
    </row>
    <row r="2170" spans="1:8" x14ac:dyDescent="0.25">
      <c r="A2170" s="1">
        <v>43201</v>
      </c>
      <c r="B2170">
        <v>0.95750000000000002</v>
      </c>
      <c r="C2170">
        <v>0.95689999999999997</v>
      </c>
      <c r="D2170">
        <v>0.95979999999999999</v>
      </c>
      <c r="E2170">
        <v>0.95550000000000002</v>
      </c>
      <c r="F2170" s="2">
        <v>5.9999999999999995E-4</v>
      </c>
      <c r="G2170" s="2">
        <f t="shared" si="74"/>
        <v>-8.3533465594656255E-4</v>
      </c>
      <c r="H2170" s="2">
        <f t="shared" si="75"/>
        <v>4.5002616431187546E-3</v>
      </c>
    </row>
    <row r="2171" spans="1:8" x14ac:dyDescent="0.25">
      <c r="A2171" s="1">
        <v>43202</v>
      </c>
      <c r="B2171">
        <v>0.96240000000000003</v>
      </c>
      <c r="C2171">
        <v>0.9577</v>
      </c>
      <c r="D2171">
        <v>0.96479999999999999</v>
      </c>
      <c r="E2171">
        <v>0.95689999999999997</v>
      </c>
      <c r="F2171" s="2">
        <v>5.1000000000000004E-3</v>
      </c>
      <c r="G2171" s="2">
        <f t="shared" si="74"/>
        <v>-5.1937259790173513E-3</v>
      </c>
      <c r="H2171" s="2">
        <f t="shared" si="75"/>
        <v>8.255826105131172E-3</v>
      </c>
    </row>
    <row r="2172" spans="1:8" x14ac:dyDescent="0.25">
      <c r="A2172" s="1">
        <v>43203</v>
      </c>
      <c r="B2172">
        <v>0.96220000000000006</v>
      </c>
      <c r="C2172">
        <v>0.9627</v>
      </c>
      <c r="D2172">
        <v>0.96399999999999997</v>
      </c>
      <c r="E2172">
        <v>0.96</v>
      </c>
      <c r="F2172" s="2">
        <v>-2.0000000000000001E-4</v>
      </c>
      <c r="G2172" s="2">
        <f t="shared" si="74"/>
        <v>4.156707887352758E-4</v>
      </c>
      <c r="H2172" s="2">
        <f t="shared" si="75"/>
        <v>4.1666666666666709E-3</v>
      </c>
    </row>
    <row r="2173" spans="1:8" x14ac:dyDescent="0.25">
      <c r="A2173" s="1">
        <v>43206</v>
      </c>
      <c r="B2173">
        <v>0.95979999999999999</v>
      </c>
      <c r="C2173">
        <v>0.96230000000000004</v>
      </c>
      <c r="D2173">
        <v>0.96379999999999999</v>
      </c>
      <c r="E2173">
        <v>0.95779999999999998</v>
      </c>
      <c r="F2173" s="2">
        <v>-2.5000000000000001E-3</v>
      </c>
      <c r="G2173" s="2">
        <f t="shared" si="74"/>
        <v>2.2914279762525683E-3</v>
      </c>
      <c r="H2173" s="2">
        <f t="shared" si="75"/>
        <v>6.264355815410321E-3</v>
      </c>
    </row>
    <row r="2174" spans="1:8" x14ac:dyDescent="0.25">
      <c r="A2174" s="1">
        <v>43207</v>
      </c>
      <c r="B2174">
        <v>0.96599999999999997</v>
      </c>
      <c r="C2174">
        <v>0.96009999999999995</v>
      </c>
      <c r="D2174">
        <v>0.96799999999999997</v>
      </c>
      <c r="E2174">
        <v>0.95809999999999995</v>
      </c>
      <c r="F2174" s="2">
        <v>6.4999999999999997E-3</v>
      </c>
      <c r="G2174" s="2">
        <f t="shared" si="74"/>
        <v>-6.4162268446653148E-3</v>
      </c>
      <c r="H2174" s="2">
        <f t="shared" si="75"/>
        <v>1.0332950631458115E-2</v>
      </c>
    </row>
    <row r="2175" spans="1:8" x14ac:dyDescent="0.25">
      <c r="A2175" s="1">
        <v>43208</v>
      </c>
      <c r="B2175">
        <v>0.96850000000000003</v>
      </c>
      <c r="C2175">
        <v>0.96630000000000005</v>
      </c>
      <c r="D2175">
        <v>0.97</v>
      </c>
      <c r="E2175">
        <v>0.96499999999999997</v>
      </c>
      <c r="F2175" s="2">
        <v>2.5999999999999999E-3</v>
      </c>
      <c r="G2175" s="2">
        <f t="shared" si="74"/>
        <v>-2.4775472282439945E-3</v>
      </c>
      <c r="H2175" s="2">
        <f t="shared" si="75"/>
        <v>5.1813471502590719E-3</v>
      </c>
    </row>
    <row r="2176" spans="1:8" x14ac:dyDescent="0.25">
      <c r="A2176" s="1">
        <v>43209</v>
      </c>
      <c r="B2176">
        <v>0.97130000000000005</v>
      </c>
      <c r="C2176">
        <v>0.96870000000000001</v>
      </c>
      <c r="D2176">
        <v>0.97260000000000002</v>
      </c>
      <c r="E2176">
        <v>0.9667</v>
      </c>
      <c r="F2176" s="2">
        <v>2.8999999999999998E-3</v>
      </c>
      <c r="G2176" s="2">
        <f t="shared" si="74"/>
        <v>-2.7794935145151693E-3</v>
      </c>
      <c r="H2176" s="2">
        <f t="shared" si="75"/>
        <v>6.1032378193855551E-3</v>
      </c>
    </row>
    <row r="2177" spans="1:8" x14ac:dyDescent="0.25">
      <c r="A2177" s="1">
        <v>43210</v>
      </c>
      <c r="B2177">
        <v>0.97440000000000004</v>
      </c>
      <c r="C2177">
        <v>0.97140000000000004</v>
      </c>
      <c r="D2177">
        <v>0.97609999999999997</v>
      </c>
      <c r="E2177">
        <v>0.97050000000000003</v>
      </c>
      <c r="F2177" s="2">
        <v>3.2000000000000002E-3</v>
      </c>
      <c r="G2177" s="2">
        <f t="shared" si="74"/>
        <v>-3.1811185223191295E-3</v>
      </c>
      <c r="H2177" s="2">
        <f t="shared" si="75"/>
        <v>5.7702215352910232E-3</v>
      </c>
    </row>
    <row r="2178" spans="1:8" x14ac:dyDescent="0.25">
      <c r="A2178" s="1">
        <v>43213</v>
      </c>
      <c r="B2178">
        <v>0.97789999999999999</v>
      </c>
      <c r="C2178">
        <v>0.97450000000000003</v>
      </c>
      <c r="D2178">
        <v>0.97899999999999998</v>
      </c>
      <c r="E2178">
        <v>0.97430000000000005</v>
      </c>
      <c r="F2178" s="2">
        <v>3.5999999999999999E-3</v>
      </c>
      <c r="G2178" s="2">
        <f t="shared" si="74"/>
        <v>-3.7824575751379329E-3</v>
      </c>
      <c r="H2178" s="2">
        <f t="shared" si="75"/>
        <v>4.8239761880323577E-3</v>
      </c>
    </row>
    <row r="2179" spans="1:8" x14ac:dyDescent="0.25">
      <c r="A2179" s="1">
        <v>43214</v>
      </c>
      <c r="B2179">
        <v>0.97870000000000001</v>
      </c>
      <c r="C2179">
        <v>0.97819999999999996</v>
      </c>
      <c r="D2179">
        <v>0.98119999999999996</v>
      </c>
      <c r="E2179">
        <v>0.97670000000000001</v>
      </c>
      <c r="F2179" s="2">
        <v>8.0000000000000004E-4</v>
      </c>
      <c r="G2179" s="2">
        <f t="shared" si="74"/>
        <v>-7.1508836449078956E-4</v>
      </c>
      <c r="H2179" s="2">
        <f t="shared" si="75"/>
        <v>4.6073512849390281E-3</v>
      </c>
    </row>
    <row r="2180" spans="1:8" x14ac:dyDescent="0.25">
      <c r="A2180" s="1">
        <v>43215</v>
      </c>
      <c r="B2180">
        <v>0.98309999999999997</v>
      </c>
      <c r="C2180">
        <v>0.97889999999999999</v>
      </c>
      <c r="D2180">
        <v>0.98499999999999999</v>
      </c>
      <c r="E2180">
        <v>0.97860000000000003</v>
      </c>
      <c r="F2180" s="2">
        <v>4.4999999999999997E-3</v>
      </c>
      <c r="G2180" s="2">
        <f t="shared" si="74"/>
        <v>-4.3734743694059915E-3</v>
      </c>
      <c r="H2180" s="2">
        <f t="shared" si="75"/>
        <v>6.5399550378090754E-3</v>
      </c>
    </row>
    <row r="2181" spans="1:8" x14ac:dyDescent="0.25">
      <c r="A2181" s="1">
        <v>43216</v>
      </c>
      <c r="B2181">
        <v>0.9889</v>
      </c>
      <c r="C2181">
        <v>0.98319999999999996</v>
      </c>
      <c r="D2181">
        <v>0.98980000000000001</v>
      </c>
      <c r="E2181">
        <v>0.98170000000000002</v>
      </c>
      <c r="F2181" s="2">
        <v>5.8999999999999999E-3</v>
      </c>
      <c r="G2181" s="2">
        <f t="shared" si="74"/>
        <v>-5.8645096056623132E-3</v>
      </c>
      <c r="H2181" s="2">
        <f t="shared" si="75"/>
        <v>8.2509931751044065E-3</v>
      </c>
    </row>
    <row r="2182" spans="1:8" x14ac:dyDescent="0.25">
      <c r="A2182" s="1">
        <v>43217</v>
      </c>
      <c r="B2182">
        <v>0.98770000000000002</v>
      </c>
      <c r="C2182">
        <v>0.98899999999999999</v>
      </c>
      <c r="D2182">
        <v>0.99219999999999997</v>
      </c>
      <c r="E2182">
        <v>0.98709999999999998</v>
      </c>
      <c r="F2182" s="2">
        <v>-1.1999999999999999E-3</v>
      </c>
      <c r="G2182" s="2">
        <f t="shared" si="74"/>
        <v>1.1134730235853728E-3</v>
      </c>
      <c r="H2182" s="2">
        <f t="shared" si="75"/>
        <v>5.1666497821902481E-3</v>
      </c>
    </row>
    <row r="2183" spans="1:8" x14ac:dyDescent="0.25">
      <c r="A2183" s="1">
        <v>43220</v>
      </c>
      <c r="B2183">
        <v>0.99050000000000005</v>
      </c>
      <c r="C2183">
        <v>0.9879</v>
      </c>
      <c r="D2183">
        <v>0.99219999999999997</v>
      </c>
      <c r="E2183">
        <v>0.98709999999999998</v>
      </c>
      <c r="F2183" s="2">
        <v>2.8E-3</v>
      </c>
      <c r="G2183" s="2">
        <f t="shared" si="74"/>
        <v>-3.128153380423806E-3</v>
      </c>
      <c r="H2183" s="2">
        <f t="shared" si="75"/>
        <v>5.1666497821902481E-3</v>
      </c>
    </row>
    <row r="2184" spans="1:8" x14ac:dyDescent="0.25">
      <c r="A2184" s="1">
        <v>43221</v>
      </c>
      <c r="B2184">
        <v>0.99619999999999997</v>
      </c>
      <c r="C2184">
        <v>0.99099999999999999</v>
      </c>
      <c r="D2184">
        <v>0.99709999999999999</v>
      </c>
      <c r="E2184">
        <v>0.99039999999999995</v>
      </c>
      <c r="F2184" s="2">
        <v>5.7999999999999996E-3</v>
      </c>
      <c r="G2184" s="2">
        <f t="shared" si="74"/>
        <v>-5.4195102368526302E-3</v>
      </c>
      <c r="H2184" s="2">
        <f t="shared" si="75"/>
        <v>6.7649434571890547E-3</v>
      </c>
    </row>
    <row r="2185" spans="1:8" x14ac:dyDescent="0.25">
      <c r="A2185" s="1">
        <v>43222</v>
      </c>
      <c r="B2185">
        <v>0.99909999999999999</v>
      </c>
      <c r="C2185">
        <v>0.99639999999999995</v>
      </c>
      <c r="D2185">
        <v>1.0001</v>
      </c>
      <c r="E2185">
        <v>0.99360000000000004</v>
      </c>
      <c r="F2185" s="2">
        <v>2.8999999999999998E-3</v>
      </c>
      <c r="G2185" s="2">
        <f t="shared" si="74"/>
        <v>-3.1015507753877963E-3</v>
      </c>
      <c r="H2185" s="2">
        <f t="shared" si="75"/>
        <v>6.5418679549113824E-3</v>
      </c>
    </row>
    <row r="2186" spans="1:8" x14ac:dyDescent="0.25">
      <c r="A2186" s="1">
        <v>43223</v>
      </c>
      <c r="B2186">
        <v>0.99739999999999995</v>
      </c>
      <c r="C2186">
        <v>0.99950000000000006</v>
      </c>
      <c r="D2186">
        <v>1.0002</v>
      </c>
      <c r="E2186">
        <v>0.99550000000000005</v>
      </c>
      <c r="F2186" s="2">
        <v>-1.6999999999999999E-3</v>
      </c>
      <c r="G2186" s="2">
        <f t="shared" si="74"/>
        <v>1.9045709703288019E-3</v>
      </c>
      <c r="H2186" s="2">
        <f t="shared" si="75"/>
        <v>4.7212456052234319E-3</v>
      </c>
    </row>
    <row r="2187" spans="1:8" x14ac:dyDescent="0.25">
      <c r="A2187" s="1">
        <v>43224</v>
      </c>
      <c r="B2187">
        <v>0.99970000000000003</v>
      </c>
      <c r="C2187">
        <v>0.99760000000000004</v>
      </c>
      <c r="D2187">
        <v>1.0024</v>
      </c>
      <c r="E2187">
        <v>0.99680000000000002</v>
      </c>
      <c r="F2187" s="2">
        <v>2.3E-3</v>
      </c>
      <c r="G2187" s="2">
        <f t="shared" si="74"/>
        <v>-2.5994801039791399E-3</v>
      </c>
      <c r="H2187" s="2">
        <f t="shared" si="75"/>
        <v>5.6179775280898259E-3</v>
      </c>
    </row>
    <row r="2188" spans="1:8" x14ac:dyDescent="0.25">
      <c r="A2188" s="1">
        <v>43227</v>
      </c>
      <c r="B2188">
        <v>1.0024</v>
      </c>
      <c r="C2188">
        <v>1.0002</v>
      </c>
      <c r="D2188">
        <v>1.0058</v>
      </c>
      <c r="E2188">
        <v>0.99829999999999997</v>
      </c>
      <c r="F2188" s="2">
        <v>2.7000000000000001E-3</v>
      </c>
      <c r="G2188" s="2">
        <f t="shared" ref="G2188:G2251" si="76">(C2188-C2189)/C2189</f>
        <v>-2.4932681759249494E-3</v>
      </c>
      <c r="H2188" s="2">
        <f t="shared" ref="H2188:H2251" si="77">(D2188-E2188)/E2188</f>
        <v>7.5127717119103099E-3</v>
      </c>
    </row>
    <row r="2189" spans="1:8" x14ac:dyDescent="0.25">
      <c r="A2189" s="1">
        <v>43228</v>
      </c>
      <c r="B2189">
        <v>1.0014000000000001</v>
      </c>
      <c r="C2189">
        <v>1.0026999999999999</v>
      </c>
      <c r="D2189">
        <v>1.0045999999999999</v>
      </c>
      <c r="E2189">
        <v>1.0002</v>
      </c>
      <c r="F2189" s="2">
        <v>-1E-3</v>
      </c>
      <c r="G2189" s="2">
        <f t="shared" si="76"/>
        <v>1.0982428115014764E-3</v>
      </c>
      <c r="H2189" s="2">
        <f t="shared" si="77"/>
        <v>4.3991201759647665E-3</v>
      </c>
    </row>
    <row r="2190" spans="1:8" x14ac:dyDescent="0.25">
      <c r="A2190" s="1">
        <v>43229</v>
      </c>
      <c r="B2190">
        <v>1.0049999999999999</v>
      </c>
      <c r="C2190">
        <v>1.0016</v>
      </c>
      <c r="D2190">
        <v>1.0058</v>
      </c>
      <c r="E2190">
        <v>1.0003</v>
      </c>
      <c r="F2190" s="2">
        <v>3.5999999999999999E-3</v>
      </c>
      <c r="G2190" s="2">
        <f t="shared" si="76"/>
        <v>-3.6804933850592223E-3</v>
      </c>
      <c r="H2190" s="2">
        <f t="shared" si="77"/>
        <v>5.4983504948516049E-3</v>
      </c>
    </row>
    <row r="2191" spans="1:8" x14ac:dyDescent="0.25">
      <c r="A2191" s="1">
        <v>43230</v>
      </c>
      <c r="B2191">
        <v>1.0031000000000001</v>
      </c>
      <c r="C2191">
        <v>1.0053000000000001</v>
      </c>
      <c r="D2191">
        <v>1.0061</v>
      </c>
      <c r="E2191">
        <v>0.99939999999999996</v>
      </c>
      <c r="F2191" s="2">
        <v>-1.9E-3</v>
      </c>
      <c r="G2191" s="2">
        <f t="shared" si="76"/>
        <v>1.893561889575456E-3</v>
      </c>
      <c r="H2191" s="2">
        <f t="shared" si="77"/>
        <v>6.7040224134481087E-3</v>
      </c>
    </row>
    <row r="2192" spans="1:8" x14ac:dyDescent="0.25">
      <c r="A2192" s="1">
        <v>43231</v>
      </c>
      <c r="B2192">
        <v>1.0004</v>
      </c>
      <c r="C2192">
        <v>1.0034000000000001</v>
      </c>
      <c r="D2192">
        <v>1.004</v>
      </c>
      <c r="E2192">
        <v>0.99760000000000004</v>
      </c>
      <c r="F2192" s="2">
        <v>-2.7000000000000001E-3</v>
      </c>
      <c r="G2192" s="2">
        <f t="shared" si="76"/>
        <v>2.3976023976025776E-3</v>
      </c>
      <c r="H2192" s="2">
        <f t="shared" si="77"/>
        <v>6.4153969526864084E-3</v>
      </c>
    </row>
    <row r="2193" spans="1:8" x14ac:dyDescent="0.25">
      <c r="A2193" s="1">
        <v>43234</v>
      </c>
      <c r="B2193">
        <v>1.0004</v>
      </c>
      <c r="C2193">
        <v>1.0009999999999999</v>
      </c>
      <c r="D2193">
        <v>1.0012000000000001</v>
      </c>
      <c r="E2193">
        <v>0.99570000000000003</v>
      </c>
      <c r="F2193" s="2">
        <v>0</v>
      </c>
      <c r="G2193" s="2">
        <f t="shared" si="76"/>
        <v>4.9975012493747625E-4</v>
      </c>
      <c r="H2193" s="2">
        <f t="shared" si="77"/>
        <v>5.5237521341770218E-3</v>
      </c>
    </row>
    <row r="2194" spans="1:8" x14ac:dyDescent="0.25">
      <c r="A2194" s="1">
        <v>43235</v>
      </c>
      <c r="B2194">
        <v>1.0012000000000001</v>
      </c>
      <c r="C2194">
        <v>1.0004999999999999</v>
      </c>
      <c r="D2194">
        <v>1.0042</v>
      </c>
      <c r="E2194">
        <v>0.99819999999999998</v>
      </c>
      <c r="F2194" s="2">
        <v>8.0000000000000004E-4</v>
      </c>
      <c r="G2194" s="2">
        <f t="shared" si="76"/>
        <v>-8.987417615339753E-4</v>
      </c>
      <c r="H2194" s="2">
        <f t="shared" si="77"/>
        <v>6.0108194750551043E-3</v>
      </c>
    </row>
    <row r="2195" spans="1:8" x14ac:dyDescent="0.25">
      <c r="A2195" s="1">
        <v>43236</v>
      </c>
      <c r="B2195">
        <v>1.0009999999999999</v>
      </c>
      <c r="C2195">
        <v>1.0014000000000001</v>
      </c>
      <c r="D2195">
        <v>1.0021</v>
      </c>
      <c r="E2195">
        <v>0.99839999999999995</v>
      </c>
      <c r="F2195" s="2">
        <v>-2.0000000000000001E-4</v>
      </c>
      <c r="G2195" s="2">
        <f t="shared" si="76"/>
        <v>1.9976028765479221E-4</v>
      </c>
      <c r="H2195" s="2">
        <f t="shared" si="77"/>
        <v>3.7059294871795239E-3</v>
      </c>
    </row>
    <row r="2196" spans="1:8" x14ac:dyDescent="0.25">
      <c r="A2196" s="1">
        <v>43237</v>
      </c>
      <c r="B2196">
        <v>1.0013000000000001</v>
      </c>
      <c r="C2196">
        <v>1.0012000000000001</v>
      </c>
      <c r="D2196">
        <v>1.0035000000000001</v>
      </c>
      <c r="E2196">
        <v>0.99860000000000004</v>
      </c>
      <c r="F2196" s="2">
        <v>2.9999999999999997E-4</v>
      </c>
      <c r="G2196" s="2">
        <f t="shared" si="76"/>
        <v>-2.9955067398898348E-4</v>
      </c>
      <c r="H2196" s="2">
        <f t="shared" si="77"/>
        <v>4.9068696174644653E-3</v>
      </c>
    </row>
    <row r="2197" spans="1:8" x14ac:dyDescent="0.25">
      <c r="A2197" s="1">
        <v>43238</v>
      </c>
      <c r="B2197">
        <v>0.99750000000000005</v>
      </c>
      <c r="C2197">
        <v>1.0015000000000001</v>
      </c>
      <c r="D2197">
        <v>1.002</v>
      </c>
      <c r="E2197">
        <v>0.995</v>
      </c>
      <c r="F2197" s="2">
        <v>-3.8E-3</v>
      </c>
      <c r="G2197" s="2">
        <f t="shared" si="76"/>
        <v>4.4127971116237792E-3</v>
      </c>
      <c r="H2197" s="2">
        <f t="shared" si="77"/>
        <v>7.0351758793969913E-3</v>
      </c>
    </row>
    <row r="2198" spans="1:8" x14ac:dyDescent="0.25">
      <c r="A2198" s="1">
        <v>43241</v>
      </c>
      <c r="B2198">
        <v>0.997</v>
      </c>
      <c r="C2198">
        <v>0.99709999999999999</v>
      </c>
      <c r="D2198">
        <v>1.0002</v>
      </c>
      <c r="E2198">
        <v>0.99650000000000005</v>
      </c>
      <c r="F2198" s="2">
        <v>-5.0000000000000001E-4</v>
      </c>
      <c r="G2198" s="2">
        <f t="shared" si="76"/>
        <v>-2.0054146194723553E-4</v>
      </c>
      <c r="H2198" s="2">
        <f t="shared" si="77"/>
        <v>3.7129954841946065E-3</v>
      </c>
    </row>
    <row r="2199" spans="1:8" x14ac:dyDescent="0.25">
      <c r="A2199" s="1">
        <v>43242</v>
      </c>
      <c r="B2199">
        <v>0.99250000000000005</v>
      </c>
      <c r="C2199">
        <v>0.99729999999999996</v>
      </c>
      <c r="D2199">
        <v>0.99919999999999998</v>
      </c>
      <c r="E2199">
        <v>0.99170000000000003</v>
      </c>
      <c r="F2199" s="2">
        <v>-4.4999999999999997E-3</v>
      </c>
      <c r="G2199" s="2">
        <f t="shared" si="76"/>
        <v>4.6338269366373907E-3</v>
      </c>
      <c r="H2199" s="2">
        <f t="shared" si="77"/>
        <v>7.5627709992940918E-3</v>
      </c>
    </row>
    <row r="2200" spans="1:8" x14ac:dyDescent="0.25">
      <c r="A2200" s="1">
        <v>43243</v>
      </c>
      <c r="B2200">
        <v>0.99539999999999995</v>
      </c>
      <c r="C2200">
        <v>0.99270000000000003</v>
      </c>
      <c r="D2200">
        <v>0.998</v>
      </c>
      <c r="E2200">
        <v>0.98939999999999995</v>
      </c>
      <c r="F2200" s="2">
        <v>2.8999999999999998E-3</v>
      </c>
      <c r="G2200" s="2">
        <f t="shared" si="76"/>
        <v>-3.1130749146414858E-3</v>
      </c>
      <c r="H2200" s="2">
        <f t="shared" si="77"/>
        <v>8.6921366484738749E-3</v>
      </c>
    </row>
    <row r="2201" spans="1:8" x14ac:dyDescent="0.25">
      <c r="A2201" s="1">
        <v>43244</v>
      </c>
      <c r="B2201">
        <v>0.99139999999999995</v>
      </c>
      <c r="C2201">
        <v>0.99580000000000002</v>
      </c>
      <c r="D2201">
        <v>0.99609999999999999</v>
      </c>
      <c r="E2201">
        <v>0.98850000000000005</v>
      </c>
      <c r="F2201" s="2">
        <v>-4.0000000000000001E-3</v>
      </c>
      <c r="G2201" s="2">
        <f t="shared" si="76"/>
        <v>4.2355788624445154E-3</v>
      </c>
      <c r="H2201" s="2">
        <f t="shared" si="77"/>
        <v>7.6884167931208294E-3</v>
      </c>
    </row>
    <row r="2202" spans="1:8" x14ac:dyDescent="0.25">
      <c r="A2202" s="1">
        <v>43245</v>
      </c>
      <c r="B2202">
        <v>0.98960000000000004</v>
      </c>
      <c r="C2202">
        <v>0.99160000000000004</v>
      </c>
      <c r="D2202">
        <v>0.99390000000000001</v>
      </c>
      <c r="E2202">
        <v>0.98980000000000001</v>
      </c>
      <c r="F2202" s="2">
        <v>-1.8E-3</v>
      </c>
      <c r="G2202" s="2">
        <f t="shared" si="76"/>
        <v>2.1222839818089852E-3</v>
      </c>
      <c r="H2202" s="2">
        <f t="shared" si="77"/>
        <v>4.1422509597898493E-3</v>
      </c>
    </row>
    <row r="2203" spans="1:8" x14ac:dyDescent="0.25">
      <c r="A2203" s="1">
        <v>43248</v>
      </c>
      <c r="B2203">
        <v>0.99339999999999995</v>
      </c>
      <c r="C2203">
        <v>0.98950000000000005</v>
      </c>
      <c r="D2203">
        <v>0.996</v>
      </c>
      <c r="E2203">
        <v>0.98950000000000005</v>
      </c>
      <c r="F2203" s="2">
        <v>3.8E-3</v>
      </c>
      <c r="G2203" s="2">
        <f t="shared" si="76"/>
        <v>-4.4270047288459194E-3</v>
      </c>
      <c r="H2203" s="2">
        <f t="shared" si="77"/>
        <v>6.568974229408742E-3</v>
      </c>
    </row>
    <row r="2204" spans="1:8" x14ac:dyDescent="0.25">
      <c r="A2204" s="1">
        <v>43249</v>
      </c>
      <c r="B2204">
        <v>0.99109999999999998</v>
      </c>
      <c r="C2204">
        <v>0.99390000000000001</v>
      </c>
      <c r="D2204">
        <v>0.99850000000000005</v>
      </c>
      <c r="E2204">
        <v>0.98509999999999998</v>
      </c>
      <c r="F2204" s="2">
        <v>-2.3E-3</v>
      </c>
      <c r="G2204" s="2">
        <f t="shared" si="76"/>
        <v>2.5216865039338894E-3</v>
      </c>
      <c r="H2204" s="2">
        <f t="shared" si="77"/>
        <v>1.3602679930971555E-2</v>
      </c>
    </row>
    <row r="2205" spans="1:8" x14ac:dyDescent="0.25">
      <c r="A2205" s="1">
        <v>43250</v>
      </c>
      <c r="B2205">
        <v>0.98899999999999999</v>
      </c>
      <c r="C2205">
        <v>0.99139999999999995</v>
      </c>
      <c r="D2205">
        <v>0.99380000000000002</v>
      </c>
      <c r="E2205">
        <v>0.98780000000000001</v>
      </c>
      <c r="F2205" s="2">
        <v>-2.0999999999999999E-3</v>
      </c>
      <c r="G2205" s="2">
        <f t="shared" si="76"/>
        <v>2.2240194096239179E-3</v>
      </c>
      <c r="H2205" s="2">
        <f t="shared" si="77"/>
        <v>6.0741040696497316E-3</v>
      </c>
    </row>
    <row r="2206" spans="1:8" x14ac:dyDescent="0.25">
      <c r="A2206" s="1">
        <v>43251</v>
      </c>
      <c r="B2206">
        <v>0.98570000000000002</v>
      </c>
      <c r="C2206">
        <v>0.98919999999999997</v>
      </c>
      <c r="D2206">
        <v>0.9899</v>
      </c>
      <c r="E2206">
        <v>0.98250000000000004</v>
      </c>
      <c r="F2206" s="2">
        <v>-3.3E-3</v>
      </c>
      <c r="G2206" s="2">
        <f t="shared" si="76"/>
        <v>3.4489754514099801E-3</v>
      </c>
      <c r="H2206" s="2">
        <f t="shared" si="77"/>
        <v>7.5318066157760424E-3</v>
      </c>
    </row>
    <row r="2207" spans="1:8" x14ac:dyDescent="0.25">
      <c r="A2207" s="1">
        <v>43252</v>
      </c>
      <c r="B2207">
        <v>0.98799999999999999</v>
      </c>
      <c r="C2207">
        <v>0.98580000000000001</v>
      </c>
      <c r="D2207">
        <v>0.99139999999999995</v>
      </c>
      <c r="E2207">
        <v>0.98409999999999997</v>
      </c>
      <c r="F2207" s="2">
        <v>2.3E-3</v>
      </c>
      <c r="G2207" s="2">
        <f t="shared" si="76"/>
        <v>-3.0339805825242744E-3</v>
      </c>
      <c r="H2207" s="2">
        <f t="shared" si="77"/>
        <v>7.4179453307590421E-3</v>
      </c>
    </row>
    <row r="2208" spans="1:8" x14ac:dyDescent="0.25">
      <c r="A2208" s="1">
        <v>43255</v>
      </c>
      <c r="B2208">
        <v>0.98760000000000003</v>
      </c>
      <c r="C2208">
        <v>0.98880000000000001</v>
      </c>
      <c r="D2208">
        <v>0.98970000000000002</v>
      </c>
      <c r="E2208">
        <v>0.9829</v>
      </c>
      <c r="F2208" s="2">
        <v>-4.0000000000000002E-4</v>
      </c>
      <c r="G2208" s="2">
        <f t="shared" si="76"/>
        <v>8.0971659919030657E-4</v>
      </c>
      <c r="H2208" s="2">
        <f t="shared" si="77"/>
        <v>6.9183029809746959E-3</v>
      </c>
    </row>
    <row r="2209" spans="1:8" x14ac:dyDescent="0.25">
      <c r="A2209" s="1">
        <v>43256</v>
      </c>
      <c r="B2209">
        <v>0.98440000000000005</v>
      </c>
      <c r="C2209">
        <v>0.98799999999999999</v>
      </c>
      <c r="D2209">
        <v>0.98970000000000002</v>
      </c>
      <c r="E2209">
        <v>0.98299999999999998</v>
      </c>
      <c r="F2209" s="2">
        <v>-3.2000000000000002E-3</v>
      </c>
      <c r="G2209" s="2">
        <f t="shared" si="76"/>
        <v>3.4531789559211442E-3</v>
      </c>
      <c r="H2209" s="2">
        <f t="shared" si="77"/>
        <v>6.8158697863683008E-3</v>
      </c>
    </row>
    <row r="2210" spans="1:8" x14ac:dyDescent="0.25">
      <c r="A2210" s="1">
        <v>43257</v>
      </c>
      <c r="B2210">
        <v>0.98609999999999998</v>
      </c>
      <c r="C2210">
        <v>0.98460000000000003</v>
      </c>
      <c r="D2210">
        <v>0.98880000000000001</v>
      </c>
      <c r="E2210">
        <v>0.98340000000000005</v>
      </c>
      <c r="F2210" s="2">
        <v>1.6999999999999999E-3</v>
      </c>
      <c r="G2210" s="2">
        <f t="shared" si="76"/>
        <v>-1.8248175182481992E-3</v>
      </c>
      <c r="H2210" s="2">
        <f t="shared" si="77"/>
        <v>5.4911531421598129E-3</v>
      </c>
    </row>
    <row r="2211" spans="1:8" x14ac:dyDescent="0.25">
      <c r="A2211" s="1">
        <v>43258</v>
      </c>
      <c r="B2211">
        <v>0.98040000000000005</v>
      </c>
      <c r="C2211">
        <v>0.98640000000000005</v>
      </c>
      <c r="D2211">
        <v>0.98709999999999998</v>
      </c>
      <c r="E2211">
        <v>0.9788</v>
      </c>
      <c r="F2211" s="2">
        <v>-5.7999999999999996E-3</v>
      </c>
      <c r="G2211" s="2">
        <f t="shared" si="76"/>
        <v>6.1199510403916824E-3</v>
      </c>
      <c r="H2211" s="2">
        <f t="shared" si="77"/>
        <v>8.4797711483448855E-3</v>
      </c>
    </row>
    <row r="2212" spans="1:8" x14ac:dyDescent="0.25">
      <c r="A2212" s="1">
        <v>43259</v>
      </c>
      <c r="B2212">
        <v>0.98499999999999999</v>
      </c>
      <c r="C2212">
        <v>0.98040000000000005</v>
      </c>
      <c r="D2212">
        <v>0.9889</v>
      </c>
      <c r="E2212">
        <v>0.97970000000000002</v>
      </c>
      <c r="F2212" s="2">
        <v>4.7000000000000002E-3</v>
      </c>
      <c r="G2212" s="2">
        <f t="shared" si="76"/>
        <v>-5.9819527527120607E-3</v>
      </c>
      <c r="H2212" s="2">
        <f t="shared" si="77"/>
        <v>9.3906297846279331E-3</v>
      </c>
    </row>
    <row r="2213" spans="1:8" x14ac:dyDescent="0.25">
      <c r="A2213" s="1">
        <v>43262</v>
      </c>
      <c r="B2213">
        <v>0.98509999999999998</v>
      </c>
      <c r="C2213">
        <v>0.98629999999999995</v>
      </c>
      <c r="D2213">
        <v>0.98750000000000004</v>
      </c>
      <c r="E2213">
        <v>0.98380000000000001</v>
      </c>
      <c r="F2213" s="2">
        <v>1E-4</v>
      </c>
      <c r="G2213" s="2">
        <f t="shared" si="76"/>
        <v>9.1333468642165706E-4</v>
      </c>
      <c r="H2213" s="2">
        <f t="shared" si="77"/>
        <v>3.7609270176865587E-3</v>
      </c>
    </row>
    <row r="2214" spans="1:8" x14ac:dyDescent="0.25">
      <c r="A2214" s="1">
        <v>43263</v>
      </c>
      <c r="B2214">
        <v>0.98660000000000003</v>
      </c>
      <c r="C2214">
        <v>0.98540000000000005</v>
      </c>
      <c r="D2214">
        <v>0.98850000000000005</v>
      </c>
      <c r="E2214">
        <v>0.9829</v>
      </c>
      <c r="F2214" s="2">
        <v>1.5E-3</v>
      </c>
      <c r="G2214" s="2">
        <f t="shared" si="76"/>
        <v>-1.5199108318978071E-3</v>
      </c>
      <c r="H2214" s="2">
        <f t="shared" si="77"/>
        <v>5.6974259843321287E-3</v>
      </c>
    </row>
    <row r="2215" spans="1:8" x14ac:dyDescent="0.25">
      <c r="A2215" s="1">
        <v>43264</v>
      </c>
      <c r="B2215">
        <v>0.98550000000000004</v>
      </c>
      <c r="C2215">
        <v>0.9869</v>
      </c>
      <c r="D2215">
        <v>0.98960000000000004</v>
      </c>
      <c r="E2215">
        <v>0.9839</v>
      </c>
      <c r="F2215" s="2">
        <v>-1.1000000000000001E-3</v>
      </c>
      <c r="G2215" s="2">
        <f t="shared" si="76"/>
        <v>1.522224477369541E-3</v>
      </c>
      <c r="H2215" s="2">
        <f t="shared" si="77"/>
        <v>5.7932716739506436E-3</v>
      </c>
    </row>
    <row r="2216" spans="1:8" x14ac:dyDescent="0.25">
      <c r="A2216" s="1">
        <v>43265</v>
      </c>
      <c r="B2216">
        <v>0.99680000000000002</v>
      </c>
      <c r="C2216">
        <v>0.98540000000000005</v>
      </c>
      <c r="D2216">
        <v>0.99750000000000005</v>
      </c>
      <c r="E2216">
        <v>0.98250000000000004</v>
      </c>
      <c r="F2216" s="2">
        <v>1.15E-2</v>
      </c>
      <c r="G2216" s="2">
        <f t="shared" si="76"/>
        <v>-1.1833132771760853E-2</v>
      </c>
      <c r="H2216" s="2">
        <f t="shared" si="77"/>
        <v>1.5267175572519097E-2</v>
      </c>
    </row>
    <row r="2217" spans="1:8" x14ac:dyDescent="0.25">
      <c r="A2217" s="1">
        <v>43266</v>
      </c>
      <c r="B2217">
        <v>0.99739999999999995</v>
      </c>
      <c r="C2217">
        <v>0.99719999999999998</v>
      </c>
      <c r="D2217">
        <v>0.999</v>
      </c>
      <c r="E2217">
        <v>0.99450000000000005</v>
      </c>
      <c r="F2217" s="2">
        <v>5.9999999999999995E-4</v>
      </c>
      <c r="G2217" s="2">
        <f t="shared" si="76"/>
        <v>9.033423667570129E-4</v>
      </c>
      <c r="H2217" s="2">
        <f t="shared" si="77"/>
        <v>4.5248868778280027E-3</v>
      </c>
    </row>
    <row r="2218" spans="1:8" x14ac:dyDescent="0.25">
      <c r="A2218" s="1">
        <v>43269</v>
      </c>
      <c r="B2218">
        <v>0.995</v>
      </c>
      <c r="C2218">
        <v>0.99629999999999996</v>
      </c>
      <c r="D2218">
        <v>0.99919999999999998</v>
      </c>
      <c r="E2218">
        <v>0.99350000000000005</v>
      </c>
      <c r="F2218" s="2">
        <v>-2.3999999999999998E-3</v>
      </c>
      <c r="G2218" s="2">
        <f t="shared" si="76"/>
        <v>1.2059089538739613E-3</v>
      </c>
      <c r="H2218" s="2">
        <f t="shared" si="77"/>
        <v>5.7372924006038519E-3</v>
      </c>
    </row>
    <row r="2219" spans="1:8" x14ac:dyDescent="0.25">
      <c r="A2219" s="1">
        <v>43270</v>
      </c>
      <c r="B2219">
        <v>0.99390000000000001</v>
      </c>
      <c r="C2219">
        <v>0.99509999999999998</v>
      </c>
      <c r="D2219">
        <v>0.99790000000000001</v>
      </c>
      <c r="E2219">
        <v>0.99170000000000003</v>
      </c>
      <c r="F2219" s="2">
        <v>-1.1000000000000001E-3</v>
      </c>
      <c r="G2219" s="2">
        <f t="shared" si="76"/>
        <v>1.0059350165979287E-3</v>
      </c>
      <c r="H2219" s="2">
        <f t="shared" si="77"/>
        <v>6.2518906927498067E-3</v>
      </c>
    </row>
    <row r="2220" spans="1:8" x14ac:dyDescent="0.25">
      <c r="A2220" s="1">
        <v>43271</v>
      </c>
      <c r="B2220">
        <v>0.99590000000000001</v>
      </c>
      <c r="C2220">
        <v>0.99409999999999998</v>
      </c>
      <c r="D2220">
        <v>0.99839999999999995</v>
      </c>
      <c r="E2220">
        <v>0.99360000000000004</v>
      </c>
      <c r="F2220" s="2">
        <v>2E-3</v>
      </c>
      <c r="G2220" s="2">
        <f t="shared" si="76"/>
        <v>-2.1080104396707395E-3</v>
      </c>
      <c r="H2220" s="2">
        <f t="shared" si="77"/>
        <v>4.83091787439605E-3</v>
      </c>
    </row>
    <row r="2221" spans="1:8" x14ac:dyDescent="0.25">
      <c r="A2221" s="1">
        <v>43272</v>
      </c>
      <c r="B2221">
        <v>0.99160000000000004</v>
      </c>
      <c r="C2221">
        <v>0.99619999999999997</v>
      </c>
      <c r="D2221">
        <v>0.99870000000000003</v>
      </c>
      <c r="E2221">
        <v>0.98970000000000002</v>
      </c>
      <c r="F2221" s="2">
        <v>-4.3E-3</v>
      </c>
      <c r="G2221" s="2">
        <f t="shared" si="76"/>
        <v>4.4363783020769905E-3</v>
      </c>
      <c r="H2221" s="2">
        <f t="shared" si="77"/>
        <v>9.0936647468930053E-3</v>
      </c>
    </row>
    <row r="2222" spans="1:8" x14ac:dyDescent="0.25">
      <c r="A2222" s="1">
        <v>43273</v>
      </c>
      <c r="B2222">
        <v>0.98780000000000001</v>
      </c>
      <c r="C2222">
        <v>0.99180000000000001</v>
      </c>
      <c r="D2222">
        <v>0.99239999999999995</v>
      </c>
      <c r="E2222">
        <v>0.98719999999999997</v>
      </c>
      <c r="F2222" s="2">
        <v>-3.8E-3</v>
      </c>
      <c r="G2222" s="2">
        <f t="shared" si="76"/>
        <v>3.2369006676107432E-3</v>
      </c>
      <c r="H2222" s="2">
        <f t="shared" si="77"/>
        <v>5.2674230145866923E-3</v>
      </c>
    </row>
    <row r="2223" spans="1:8" x14ac:dyDescent="0.25">
      <c r="A2223" s="1">
        <v>43276</v>
      </c>
      <c r="B2223">
        <v>0.98680000000000001</v>
      </c>
      <c r="C2223">
        <v>0.98860000000000003</v>
      </c>
      <c r="D2223">
        <v>0.98919999999999997</v>
      </c>
      <c r="E2223">
        <v>0.98550000000000004</v>
      </c>
      <c r="F2223" s="2">
        <v>-1E-3</v>
      </c>
      <c r="G2223" s="2">
        <f t="shared" si="76"/>
        <v>1.5196028771148383E-3</v>
      </c>
      <c r="H2223" s="2">
        <f t="shared" si="77"/>
        <v>3.7544393708776515E-3</v>
      </c>
    </row>
    <row r="2224" spans="1:8" x14ac:dyDescent="0.25">
      <c r="A2224" s="1">
        <v>43277</v>
      </c>
      <c r="B2224">
        <v>0.99039999999999995</v>
      </c>
      <c r="C2224">
        <v>0.98709999999999998</v>
      </c>
      <c r="D2224">
        <v>0.99250000000000005</v>
      </c>
      <c r="E2224">
        <v>0.98570000000000002</v>
      </c>
      <c r="F2224" s="2">
        <v>3.5999999999999999E-3</v>
      </c>
      <c r="G2224" s="2">
        <f t="shared" si="76"/>
        <v>-3.734356075898301E-3</v>
      </c>
      <c r="H2224" s="2">
        <f t="shared" si="77"/>
        <v>6.8986507050827111E-3</v>
      </c>
    </row>
    <row r="2225" spans="1:8" x14ac:dyDescent="0.25">
      <c r="A2225" s="1">
        <v>43278</v>
      </c>
      <c r="B2225">
        <v>0.997</v>
      </c>
      <c r="C2225">
        <v>0.99080000000000001</v>
      </c>
      <c r="D2225">
        <v>0.99770000000000003</v>
      </c>
      <c r="E2225">
        <v>0.98899999999999999</v>
      </c>
      <c r="F2225" s="2">
        <v>6.7000000000000002E-3</v>
      </c>
      <c r="G2225" s="2">
        <f t="shared" si="76"/>
        <v>-6.4179703168872459E-3</v>
      </c>
      <c r="H2225" s="2">
        <f t="shared" si="77"/>
        <v>8.7967644084934685E-3</v>
      </c>
    </row>
    <row r="2226" spans="1:8" x14ac:dyDescent="0.25">
      <c r="A2226" s="1">
        <v>43279</v>
      </c>
      <c r="B2226">
        <v>0.99719999999999998</v>
      </c>
      <c r="C2226">
        <v>0.99719999999999998</v>
      </c>
      <c r="D2226">
        <v>0.99939999999999996</v>
      </c>
      <c r="E2226">
        <v>0.99580000000000002</v>
      </c>
      <c r="F2226" s="2">
        <v>2.0000000000000001E-4</v>
      </c>
      <c r="G2226" s="2">
        <f t="shared" si="76"/>
        <v>-4.0096230954297007E-4</v>
      </c>
      <c r="H2226" s="2">
        <f t="shared" si="77"/>
        <v>3.6151837718416714E-3</v>
      </c>
    </row>
    <row r="2227" spans="1:8" x14ac:dyDescent="0.25">
      <c r="A2227" s="1">
        <v>43280</v>
      </c>
      <c r="B2227">
        <v>0.99019999999999997</v>
      </c>
      <c r="C2227">
        <v>0.99760000000000004</v>
      </c>
      <c r="D2227">
        <v>0.99839999999999995</v>
      </c>
      <c r="E2227">
        <v>0.98929999999999996</v>
      </c>
      <c r="F2227" s="2">
        <v>-7.0000000000000001E-3</v>
      </c>
      <c r="G2227" s="2">
        <f t="shared" si="76"/>
        <v>6.9647723831634369E-3</v>
      </c>
      <c r="H2227" s="2">
        <f t="shared" si="77"/>
        <v>9.1984231274638614E-3</v>
      </c>
    </row>
    <row r="2228" spans="1:8" x14ac:dyDescent="0.25">
      <c r="A2228" s="1">
        <v>43283</v>
      </c>
      <c r="B2228">
        <v>0.99339999999999995</v>
      </c>
      <c r="C2228">
        <v>0.99070000000000003</v>
      </c>
      <c r="D2228">
        <v>0.99670000000000003</v>
      </c>
      <c r="E2228">
        <v>0.98970000000000002</v>
      </c>
      <c r="F2228" s="2">
        <v>3.2000000000000002E-3</v>
      </c>
      <c r="G2228" s="2">
        <f t="shared" si="76"/>
        <v>-2.9186795491143456E-3</v>
      </c>
      <c r="H2228" s="2">
        <f t="shared" si="77"/>
        <v>7.0728503586945596E-3</v>
      </c>
    </row>
    <row r="2229" spans="1:8" x14ac:dyDescent="0.25">
      <c r="A2229" s="1">
        <v>43284</v>
      </c>
      <c r="B2229">
        <v>0.99229999999999996</v>
      </c>
      <c r="C2229">
        <v>0.99360000000000004</v>
      </c>
      <c r="D2229">
        <v>0.99539999999999995</v>
      </c>
      <c r="E2229">
        <v>0.99119999999999997</v>
      </c>
      <c r="F2229" s="2">
        <v>-1.1000000000000001E-3</v>
      </c>
      <c r="G2229" s="2">
        <f t="shared" si="76"/>
        <v>1.209189842805411E-3</v>
      </c>
      <c r="H2229" s="2">
        <f t="shared" si="77"/>
        <v>4.2372881355932021E-3</v>
      </c>
    </row>
    <row r="2230" spans="1:8" x14ac:dyDescent="0.25">
      <c r="A2230" s="1">
        <v>43285</v>
      </c>
      <c r="B2230">
        <v>0.99239999999999995</v>
      </c>
      <c r="C2230">
        <v>0.99239999999999995</v>
      </c>
      <c r="D2230">
        <v>0.99409999999999998</v>
      </c>
      <c r="E2230">
        <v>0.99039999999999995</v>
      </c>
      <c r="F2230" s="2">
        <v>1E-4</v>
      </c>
      <c r="G2230" s="2">
        <f t="shared" si="76"/>
        <v>-3.0220610456339073E-4</v>
      </c>
      <c r="H2230" s="2">
        <f t="shared" si="77"/>
        <v>3.735864297253672E-3</v>
      </c>
    </row>
    <row r="2231" spans="1:8" x14ac:dyDescent="0.25">
      <c r="A2231" s="1">
        <v>43286</v>
      </c>
      <c r="B2231">
        <v>0.99299999999999999</v>
      </c>
      <c r="C2231">
        <v>0.99270000000000003</v>
      </c>
      <c r="D2231">
        <v>0.99460000000000004</v>
      </c>
      <c r="E2231">
        <v>0.9909</v>
      </c>
      <c r="F2231" s="2">
        <v>5.9999999999999995E-4</v>
      </c>
      <c r="G2231" s="2">
        <f t="shared" si="76"/>
        <v>-7.046506945841785E-4</v>
      </c>
      <c r="H2231" s="2">
        <f t="shared" si="77"/>
        <v>3.7339792108184847E-3</v>
      </c>
    </row>
    <row r="2232" spans="1:8" x14ac:dyDescent="0.25">
      <c r="A2232" s="1">
        <v>43287</v>
      </c>
      <c r="B2232">
        <v>0.98970000000000002</v>
      </c>
      <c r="C2232">
        <v>0.99339999999999995</v>
      </c>
      <c r="D2232">
        <v>0.99480000000000002</v>
      </c>
      <c r="E2232">
        <v>0.98839999999999995</v>
      </c>
      <c r="F2232" s="2">
        <v>-3.3E-3</v>
      </c>
      <c r="G2232" s="2">
        <f t="shared" si="76"/>
        <v>3.3329966670033024E-3</v>
      </c>
      <c r="H2232" s="2">
        <f t="shared" si="77"/>
        <v>6.4751112909753874E-3</v>
      </c>
    </row>
    <row r="2233" spans="1:8" x14ac:dyDescent="0.25">
      <c r="A2233" s="1">
        <v>43290</v>
      </c>
      <c r="B2233">
        <v>0.99129999999999996</v>
      </c>
      <c r="C2233">
        <v>0.99009999999999998</v>
      </c>
      <c r="D2233">
        <v>0.99319999999999997</v>
      </c>
      <c r="E2233">
        <v>0.98570000000000002</v>
      </c>
      <c r="F2233" s="2">
        <v>1.6000000000000001E-3</v>
      </c>
      <c r="G2233" s="2">
        <f t="shared" si="76"/>
        <v>-1.4120020171458072E-3</v>
      </c>
      <c r="H2233" s="2">
        <f t="shared" si="77"/>
        <v>7.6088059247234972E-3</v>
      </c>
    </row>
    <row r="2234" spans="1:8" x14ac:dyDescent="0.25">
      <c r="A2234" s="1">
        <v>43291</v>
      </c>
      <c r="B2234">
        <v>0.99180000000000001</v>
      </c>
      <c r="C2234">
        <v>0.99150000000000005</v>
      </c>
      <c r="D2234">
        <v>0.99629999999999996</v>
      </c>
      <c r="E2234">
        <v>0.99080000000000001</v>
      </c>
      <c r="F2234" s="2">
        <v>5.0000000000000001E-4</v>
      </c>
      <c r="G2234" s="2">
        <f t="shared" si="76"/>
        <v>-5.040322580644606E-4</v>
      </c>
      <c r="H2234" s="2">
        <f t="shared" si="77"/>
        <v>5.5510698425514223E-3</v>
      </c>
    </row>
    <row r="2235" spans="1:8" x14ac:dyDescent="0.25">
      <c r="A2235" s="1">
        <v>43292</v>
      </c>
      <c r="B2235">
        <v>0.99580000000000002</v>
      </c>
      <c r="C2235">
        <v>0.99199999999999999</v>
      </c>
      <c r="D2235">
        <v>0.99670000000000003</v>
      </c>
      <c r="E2235">
        <v>0.99039999999999995</v>
      </c>
      <c r="F2235" s="2">
        <v>4.0000000000000001E-3</v>
      </c>
      <c r="G2235" s="2">
        <f t="shared" si="76"/>
        <v>-3.9160558288984983E-3</v>
      </c>
      <c r="H2235" s="2">
        <f t="shared" si="77"/>
        <v>6.3610662358643821E-3</v>
      </c>
    </row>
    <row r="2236" spans="1:8" x14ac:dyDescent="0.25">
      <c r="A2236" s="1">
        <v>43293</v>
      </c>
      <c r="B2236">
        <v>1.0022</v>
      </c>
      <c r="C2236">
        <v>0.99590000000000001</v>
      </c>
      <c r="D2236">
        <v>1.0028999999999999</v>
      </c>
      <c r="E2236">
        <v>0.99470000000000003</v>
      </c>
      <c r="F2236" s="2">
        <v>6.4000000000000003E-3</v>
      </c>
      <c r="G2236" s="2">
        <f t="shared" si="76"/>
        <v>-6.5835411471321095E-3</v>
      </c>
      <c r="H2236" s="2">
        <f t="shared" si="77"/>
        <v>8.2436915652959429E-3</v>
      </c>
    </row>
    <row r="2237" spans="1:8" x14ac:dyDescent="0.25">
      <c r="A2237" s="1">
        <v>43294</v>
      </c>
      <c r="B2237">
        <v>1.0016</v>
      </c>
      <c r="C2237">
        <v>1.0024999999999999</v>
      </c>
      <c r="D2237">
        <v>1.0069999999999999</v>
      </c>
      <c r="E2237">
        <v>1.0014000000000001</v>
      </c>
      <c r="F2237" s="2">
        <v>-5.9999999999999995E-4</v>
      </c>
      <c r="G2237" s="2">
        <f t="shared" si="76"/>
        <v>8.9856230031938979E-4</v>
      </c>
      <c r="H2237" s="2">
        <f t="shared" si="77"/>
        <v>5.5921709606549103E-3</v>
      </c>
    </row>
    <row r="2238" spans="1:8" x14ac:dyDescent="0.25">
      <c r="A2238" s="1">
        <v>43297</v>
      </c>
      <c r="B2238">
        <v>0.99660000000000004</v>
      </c>
      <c r="C2238">
        <v>1.0016</v>
      </c>
      <c r="D2238">
        <v>1.0024999999999999</v>
      </c>
      <c r="E2238">
        <v>0.99619999999999997</v>
      </c>
      <c r="F2238" s="2">
        <v>-5.0000000000000001E-3</v>
      </c>
      <c r="G2238" s="2">
        <f t="shared" si="76"/>
        <v>4.8154093097913589E-3</v>
      </c>
      <c r="H2238" s="2">
        <f t="shared" si="77"/>
        <v>6.3240313190122185E-3</v>
      </c>
    </row>
    <row r="2239" spans="1:8" x14ac:dyDescent="0.25">
      <c r="A2239" s="1">
        <v>43298</v>
      </c>
      <c r="B2239">
        <v>1</v>
      </c>
      <c r="C2239">
        <v>0.99680000000000002</v>
      </c>
      <c r="D2239">
        <v>1.0002</v>
      </c>
      <c r="E2239">
        <v>0.99260000000000004</v>
      </c>
      <c r="F2239" s="2">
        <v>3.3999999999999998E-3</v>
      </c>
      <c r="G2239" s="2">
        <f t="shared" si="76"/>
        <v>-3.3993201359727642E-3</v>
      </c>
      <c r="H2239" s="2">
        <f t="shared" si="77"/>
        <v>7.6566592786620393E-3</v>
      </c>
    </row>
    <row r="2240" spans="1:8" x14ac:dyDescent="0.25">
      <c r="A2240" s="1">
        <v>43299</v>
      </c>
      <c r="B2240">
        <v>0.99870000000000003</v>
      </c>
      <c r="C2240">
        <v>1.0002</v>
      </c>
      <c r="D2240">
        <v>1.0036</v>
      </c>
      <c r="E2240">
        <v>0.99819999999999998</v>
      </c>
      <c r="F2240" s="2">
        <v>-1.2999999999999999E-3</v>
      </c>
      <c r="G2240" s="2">
        <f t="shared" si="76"/>
        <v>1.3014315747321731E-3</v>
      </c>
      <c r="H2240" s="2">
        <f t="shared" si="77"/>
        <v>5.4097375275496606E-3</v>
      </c>
    </row>
    <row r="2241" spans="1:8" x14ac:dyDescent="0.25">
      <c r="A2241" s="1">
        <v>43300</v>
      </c>
      <c r="B2241">
        <v>0.999</v>
      </c>
      <c r="C2241">
        <v>0.99890000000000001</v>
      </c>
      <c r="D2241">
        <v>1.0044999999999999</v>
      </c>
      <c r="E2241">
        <v>0.99590000000000001</v>
      </c>
      <c r="F2241" s="2">
        <v>2.9999999999999997E-4</v>
      </c>
      <c r="G2241" s="2">
        <f t="shared" si="76"/>
        <v>-3.0024019215368994E-4</v>
      </c>
      <c r="H2241" s="2">
        <f t="shared" si="77"/>
        <v>8.6354051611606999E-3</v>
      </c>
    </row>
    <row r="2242" spans="1:8" x14ac:dyDescent="0.25">
      <c r="A2242" s="1">
        <v>43301</v>
      </c>
      <c r="B2242">
        <v>0.99239999999999995</v>
      </c>
      <c r="C2242">
        <v>0.99919999999999998</v>
      </c>
      <c r="D2242">
        <v>1.0012000000000001</v>
      </c>
      <c r="E2242">
        <v>0.99150000000000005</v>
      </c>
      <c r="F2242" s="2">
        <v>-6.6E-3</v>
      </c>
      <c r="G2242" s="2">
        <f t="shared" si="76"/>
        <v>6.4464141821111614E-3</v>
      </c>
      <c r="H2242" s="2">
        <f t="shared" si="77"/>
        <v>9.7831568330812319E-3</v>
      </c>
    </row>
    <row r="2243" spans="1:8" x14ac:dyDescent="0.25">
      <c r="A2243" s="1">
        <v>43304</v>
      </c>
      <c r="B2243">
        <v>0.99229999999999996</v>
      </c>
      <c r="C2243">
        <v>0.99280000000000002</v>
      </c>
      <c r="D2243">
        <v>0.99429999999999996</v>
      </c>
      <c r="E2243">
        <v>0.99</v>
      </c>
      <c r="F2243" s="2">
        <v>-1E-4</v>
      </c>
      <c r="G2243" s="2">
        <f t="shared" si="76"/>
        <v>2.0149103364898042E-4</v>
      </c>
      <c r="H2243" s="2">
        <f t="shared" si="77"/>
        <v>4.3434343434343133E-3</v>
      </c>
    </row>
    <row r="2244" spans="1:8" x14ac:dyDescent="0.25">
      <c r="A2244" s="1">
        <v>43305</v>
      </c>
      <c r="B2244">
        <v>0.99350000000000005</v>
      </c>
      <c r="C2244">
        <v>0.99260000000000004</v>
      </c>
      <c r="D2244">
        <v>0.99560000000000004</v>
      </c>
      <c r="E2244">
        <v>0.99170000000000003</v>
      </c>
      <c r="F2244" s="2">
        <v>1.1999999999999999E-3</v>
      </c>
      <c r="G2244" s="2">
        <f t="shared" si="76"/>
        <v>-1.006441223832529E-3</v>
      </c>
      <c r="H2244" s="2">
        <f t="shared" si="77"/>
        <v>3.9326409196329681E-3</v>
      </c>
    </row>
    <row r="2245" spans="1:8" x14ac:dyDescent="0.25">
      <c r="A2245" s="1">
        <v>43306</v>
      </c>
      <c r="B2245">
        <v>0.99170000000000003</v>
      </c>
      <c r="C2245">
        <v>0.99360000000000004</v>
      </c>
      <c r="D2245">
        <v>0.995</v>
      </c>
      <c r="E2245">
        <v>0.99070000000000003</v>
      </c>
      <c r="F2245" s="2">
        <v>-1.8E-3</v>
      </c>
      <c r="G2245" s="2">
        <f t="shared" si="76"/>
        <v>1.6129032258064978E-3</v>
      </c>
      <c r="H2245" s="2">
        <f t="shared" si="77"/>
        <v>4.3403653982032608E-3</v>
      </c>
    </row>
    <row r="2246" spans="1:8" x14ac:dyDescent="0.25">
      <c r="A2246" s="1">
        <v>43307</v>
      </c>
      <c r="B2246">
        <v>0.99399999999999999</v>
      </c>
      <c r="C2246">
        <v>0.99199999999999999</v>
      </c>
      <c r="D2246">
        <v>0.99509999999999998</v>
      </c>
      <c r="E2246">
        <v>0.99019999999999997</v>
      </c>
      <c r="F2246" s="2">
        <v>2.3E-3</v>
      </c>
      <c r="G2246" s="2">
        <f t="shared" si="76"/>
        <v>-2.2128344397505328E-3</v>
      </c>
      <c r="H2246" s="2">
        <f t="shared" si="77"/>
        <v>4.9484952534841605E-3</v>
      </c>
    </row>
    <row r="2247" spans="1:8" x14ac:dyDescent="0.25">
      <c r="A2247" s="1">
        <v>43308</v>
      </c>
      <c r="B2247">
        <v>0.99429999999999996</v>
      </c>
      <c r="C2247">
        <v>0.99419999999999997</v>
      </c>
      <c r="D2247">
        <v>0.998</v>
      </c>
      <c r="E2247">
        <v>0.99299999999999999</v>
      </c>
      <c r="F2247" s="2">
        <v>2.9999999999999997E-4</v>
      </c>
      <c r="G2247" s="2">
        <f t="shared" si="76"/>
        <v>-6.0313630880583528E-4</v>
      </c>
      <c r="H2247" s="2">
        <f t="shared" si="77"/>
        <v>5.0352467270896317E-3</v>
      </c>
    </row>
    <row r="2248" spans="1:8" x14ac:dyDescent="0.25">
      <c r="A2248" s="1">
        <v>43311</v>
      </c>
      <c r="B2248">
        <v>0.98809999999999998</v>
      </c>
      <c r="C2248">
        <v>0.99480000000000002</v>
      </c>
      <c r="D2248">
        <v>0.99580000000000002</v>
      </c>
      <c r="E2248">
        <v>0.98770000000000002</v>
      </c>
      <c r="F2248" s="2">
        <v>-6.1999999999999998E-3</v>
      </c>
      <c r="G2248" s="2">
        <f t="shared" si="76"/>
        <v>6.576950318729193E-3</v>
      </c>
      <c r="H2248" s="2">
        <f t="shared" si="77"/>
        <v>8.2008707097296716E-3</v>
      </c>
    </row>
    <row r="2249" spans="1:8" x14ac:dyDescent="0.25">
      <c r="A2249" s="1">
        <v>43312</v>
      </c>
      <c r="B2249">
        <v>0.99009999999999998</v>
      </c>
      <c r="C2249">
        <v>0.98829999999999996</v>
      </c>
      <c r="D2249">
        <v>0.99070000000000003</v>
      </c>
      <c r="E2249">
        <v>0.98680000000000001</v>
      </c>
      <c r="F2249" s="2">
        <v>2E-3</v>
      </c>
      <c r="G2249" s="2">
        <f t="shared" si="76"/>
        <v>-2.0195900232252871E-3</v>
      </c>
      <c r="H2249" s="2">
        <f t="shared" si="77"/>
        <v>3.9521686258613851E-3</v>
      </c>
    </row>
    <row r="2250" spans="1:8" x14ac:dyDescent="0.25">
      <c r="A2250" s="1">
        <v>43313</v>
      </c>
      <c r="B2250">
        <v>0.9919</v>
      </c>
      <c r="C2250">
        <v>0.99029999999999996</v>
      </c>
      <c r="D2250">
        <v>0.99360000000000004</v>
      </c>
      <c r="E2250">
        <v>0.99</v>
      </c>
      <c r="F2250" s="2">
        <v>1.8E-3</v>
      </c>
      <c r="G2250" s="2">
        <f t="shared" si="76"/>
        <v>-1.6130658332493657E-3</v>
      </c>
      <c r="H2250" s="2">
        <f t="shared" si="77"/>
        <v>3.6363636363636845E-3</v>
      </c>
    </row>
    <row r="2251" spans="1:8" x14ac:dyDescent="0.25">
      <c r="A2251" s="1">
        <v>43314</v>
      </c>
      <c r="B2251">
        <v>0.99490000000000001</v>
      </c>
      <c r="C2251">
        <v>0.9919</v>
      </c>
      <c r="D2251">
        <v>0.99580000000000002</v>
      </c>
      <c r="E2251">
        <v>0.99150000000000005</v>
      </c>
      <c r="F2251" s="2">
        <v>3.0000000000000001E-3</v>
      </c>
      <c r="G2251" s="2">
        <f t="shared" si="76"/>
        <v>-3.4160554606650845E-3</v>
      </c>
      <c r="H2251" s="2">
        <f t="shared" si="77"/>
        <v>4.3368633383761681E-3</v>
      </c>
    </row>
    <row r="2252" spans="1:8" x14ac:dyDescent="0.25">
      <c r="A2252" s="1">
        <v>43315</v>
      </c>
      <c r="B2252">
        <v>0.99409999999999998</v>
      </c>
      <c r="C2252">
        <v>0.99529999999999996</v>
      </c>
      <c r="D2252">
        <v>0.99660000000000004</v>
      </c>
      <c r="E2252">
        <v>0.99209999999999998</v>
      </c>
      <c r="F2252" s="2">
        <v>-8.0000000000000004E-4</v>
      </c>
      <c r="G2252" s="2">
        <f t="shared" ref="G2252:G2315" si="78">(C2252-C2253)/C2253</f>
        <v>9.0506838294450117E-4</v>
      </c>
      <c r="H2252" s="2">
        <f t="shared" ref="H2252:H2315" si="79">(D2252-E2252)/E2252</f>
        <v>4.5358330813426665E-3</v>
      </c>
    </row>
    <row r="2253" spans="1:8" x14ac:dyDescent="0.25">
      <c r="A2253" s="1">
        <v>43318</v>
      </c>
      <c r="B2253">
        <v>0.99639999999999995</v>
      </c>
      <c r="C2253">
        <v>0.99439999999999995</v>
      </c>
      <c r="D2253">
        <v>0.99860000000000004</v>
      </c>
      <c r="E2253">
        <v>0.99370000000000003</v>
      </c>
      <c r="F2253" s="2">
        <v>2.3E-3</v>
      </c>
      <c r="G2253" s="2">
        <f t="shared" si="78"/>
        <v>-2.5077740997091562E-3</v>
      </c>
      <c r="H2253" s="2">
        <f t="shared" si="79"/>
        <v>4.9310657139982044E-3</v>
      </c>
    </row>
    <row r="2254" spans="1:8" x14ac:dyDescent="0.25">
      <c r="A2254" s="1">
        <v>43319</v>
      </c>
      <c r="B2254">
        <v>0.99529999999999996</v>
      </c>
      <c r="C2254">
        <v>0.99690000000000001</v>
      </c>
      <c r="D2254">
        <v>0.99719999999999998</v>
      </c>
      <c r="E2254">
        <v>0.99299999999999999</v>
      </c>
      <c r="F2254" s="2">
        <v>-1.1000000000000001E-3</v>
      </c>
      <c r="G2254" s="2">
        <f t="shared" si="78"/>
        <v>1.1046394858405201E-3</v>
      </c>
      <c r="H2254" s="2">
        <f t="shared" si="79"/>
        <v>4.2296072507552688E-3</v>
      </c>
    </row>
    <row r="2255" spans="1:8" x14ac:dyDescent="0.25">
      <c r="A2255" s="1">
        <v>43320</v>
      </c>
      <c r="B2255">
        <v>0.99319999999999997</v>
      </c>
      <c r="C2255">
        <v>0.99580000000000002</v>
      </c>
      <c r="D2255">
        <v>0.99719999999999998</v>
      </c>
      <c r="E2255">
        <v>0.99270000000000003</v>
      </c>
      <c r="F2255" s="2">
        <v>-2.0999999999999999E-3</v>
      </c>
      <c r="G2255" s="2">
        <f t="shared" si="78"/>
        <v>2.3150478107699735E-3</v>
      </c>
      <c r="H2255" s="2">
        <f t="shared" si="79"/>
        <v>4.5330915684496306E-3</v>
      </c>
    </row>
    <row r="2256" spans="1:8" x14ac:dyDescent="0.25">
      <c r="A2256" s="1">
        <v>43321</v>
      </c>
      <c r="B2256">
        <v>0.99319999999999997</v>
      </c>
      <c r="C2256">
        <v>0.99350000000000005</v>
      </c>
      <c r="D2256">
        <v>0.99529999999999996</v>
      </c>
      <c r="E2256">
        <v>0.98939999999999995</v>
      </c>
      <c r="F2256" s="2">
        <v>0</v>
      </c>
      <c r="G2256" s="2">
        <f t="shared" si="78"/>
        <v>0</v>
      </c>
      <c r="H2256" s="2">
        <f t="shared" si="79"/>
        <v>5.9632100262785696E-3</v>
      </c>
    </row>
    <row r="2257" spans="1:8" x14ac:dyDescent="0.25">
      <c r="A2257" s="1">
        <v>43322</v>
      </c>
      <c r="B2257">
        <v>0.99519999999999997</v>
      </c>
      <c r="C2257">
        <v>0.99350000000000005</v>
      </c>
      <c r="D2257">
        <v>0.99770000000000003</v>
      </c>
      <c r="E2257">
        <v>0.99280000000000002</v>
      </c>
      <c r="F2257" s="2">
        <v>2E-3</v>
      </c>
      <c r="G2257" s="2">
        <f t="shared" si="78"/>
        <v>-1.8084999497638026E-3</v>
      </c>
      <c r="H2257" s="2">
        <f t="shared" si="79"/>
        <v>4.9355358581789034E-3</v>
      </c>
    </row>
    <row r="2258" spans="1:8" x14ac:dyDescent="0.25">
      <c r="A2258" s="1">
        <v>43325</v>
      </c>
      <c r="B2258">
        <v>0.99319999999999997</v>
      </c>
      <c r="C2258">
        <v>0.99529999999999996</v>
      </c>
      <c r="D2258">
        <v>0.99580000000000002</v>
      </c>
      <c r="E2258">
        <v>0.99199999999999999</v>
      </c>
      <c r="F2258" s="2">
        <v>-2E-3</v>
      </c>
      <c r="G2258" s="2">
        <f t="shared" si="78"/>
        <v>1.9126233138715653E-3</v>
      </c>
      <c r="H2258" s="2">
        <f t="shared" si="79"/>
        <v>3.8306451612903484E-3</v>
      </c>
    </row>
    <row r="2259" spans="1:8" x14ac:dyDescent="0.25">
      <c r="A2259" s="1">
        <v>43326</v>
      </c>
      <c r="B2259">
        <v>0.99399999999999999</v>
      </c>
      <c r="C2259">
        <v>0.99339999999999995</v>
      </c>
      <c r="D2259">
        <v>0.99519999999999997</v>
      </c>
      <c r="E2259">
        <v>0.99</v>
      </c>
      <c r="F2259" s="2">
        <v>8.0000000000000004E-4</v>
      </c>
      <c r="G2259" s="2">
        <f t="shared" si="78"/>
        <v>-8.0466706900022428E-4</v>
      </c>
      <c r="H2259" s="2">
        <f t="shared" si="79"/>
        <v>5.2525252525252352E-3</v>
      </c>
    </row>
    <row r="2260" spans="1:8" x14ac:dyDescent="0.25">
      <c r="A2260" s="1">
        <v>43327</v>
      </c>
      <c r="B2260">
        <v>0.99339999999999995</v>
      </c>
      <c r="C2260">
        <v>0.99419999999999997</v>
      </c>
      <c r="D2260">
        <v>0.99839999999999995</v>
      </c>
      <c r="E2260">
        <v>0.99250000000000005</v>
      </c>
      <c r="F2260" s="2">
        <v>-5.9999999999999995E-4</v>
      </c>
      <c r="G2260" s="2">
        <f t="shared" si="78"/>
        <v>5.031699708160863E-4</v>
      </c>
      <c r="H2260" s="2">
        <f t="shared" si="79"/>
        <v>5.9445843828714404E-3</v>
      </c>
    </row>
    <row r="2261" spans="1:8" x14ac:dyDescent="0.25">
      <c r="A2261" s="1">
        <v>43328</v>
      </c>
      <c r="B2261">
        <v>0.99660000000000004</v>
      </c>
      <c r="C2261">
        <v>0.99370000000000003</v>
      </c>
      <c r="D2261">
        <v>0.99760000000000004</v>
      </c>
      <c r="E2261">
        <v>0.99150000000000005</v>
      </c>
      <c r="F2261" s="2">
        <v>3.2000000000000002E-3</v>
      </c>
      <c r="G2261" s="2">
        <f t="shared" si="78"/>
        <v>-3.2099508476276261E-3</v>
      </c>
      <c r="H2261" s="2">
        <f t="shared" si="79"/>
        <v>6.152294503277856E-3</v>
      </c>
    </row>
    <row r="2262" spans="1:8" x14ac:dyDescent="0.25">
      <c r="A2262" s="1">
        <v>43329</v>
      </c>
      <c r="B2262">
        <v>0.99570000000000003</v>
      </c>
      <c r="C2262">
        <v>0.99690000000000001</v>
      </c>
      <c r="D2262">
        <v>0.998</v>
      </c>
      <c r="E2262">
        <v>0.99319999999999997</v>
      </c>
      <c r="F2262" s="2">
        <v>-8.9999999999999998E-4</v>
      </c>
      <c r="G2262" s="2">
        <f t="shared" si="78"/>
        <v>1.1046394858405201E-3</v>
      </c>
      <c r="H2262" s="2">
        <f t="shared" si="79"/>
        <v>4.8328634716069538E-3</v>
      </c>
    </row>
    <row r="2263" spans="1:8" x14ac:dyDescent="0.25">
      <c r="A2263" s="1">
        <v>43332</v>
      </c>
      <c r="B2263">
        <v>0.99129999999999996</v>
      </c>
      <c r="C2263">
        <v>0.99580000000000002</v>
      </c>
      <c r="D2263">
        <v>0.997</v>
      </c>
      <c r="E2263">
        <v>0.99099999999999999</v>
      </c>
      <c r="F2263" s="2">
        <v>-4.4000000000000003E-3</v>
      </c>
      <c r="G2263" s="2">
        <f t="shared" si="78"/>
        <v>4.6408393866021478E-3</v>
      </c>
      <c r="H2263" s="2">
        <f t="shared" si="79"/>
        <v>6.0544904137235173E-3</v>
      </c>
    </row>
    <row r="2264" spans="1:8" x14ac:dyDescent="0.25">
      <c r="A2264" s="1">
        <v>43333</v>
      </c>
      <c r="B2264">
        <v>0.98509999999999998</v>
      </c>
      <c r="C2264">
        <v>0.99119999999999997</v>
      </c>
      <c r="D2264">
        <v>0.9919</v>
      </c>
      <c r="E2264">
        <v>0.98419999999999996</v>
      </c>
      <c r="F2264" s="2">
        <v>-6.3E-3</v>
      </c>
      <c r="G2264" s="2">
        <f t="shared" si="78"/>
        <v>6.2944162436548053E-3</v>
      </c>
      <c r="H2264" s="2">
        <f t="shared" si="79"/>
        <v>7.8236130867710228E-3</v>
      </c>
    </row>
    <row r="2265" spans="1:8" x14ac:dyDescent="0.25">
      <c r="A2265" s="1">
        <v>43334</v>
      </c>
      <c r="B2265">
        <v>0.9829</v>
      </c>
      <c r="C2265">
        <v>0.98499999999999999</v>
      </c>
      <c r="D2265">
        <v>0.98570000000000002</v>
      </c>
      <c r="E2265">
        <v>0.98070000000000002</v>
      </c>
      <c r="F2265" s="2">
        <v>-2.2000000000000001E-3</v>
      </c>
      <c r="G2265" s="2">
        <f t="shared" si="78"/>
        <v>1.9326619875902886E-3</v>
      </c>
      <c r="H2265" s="2">
        <f t="shared" si="79"/>
        <v>5.0983991026817624E-3</v>
      </c>
    </row>
    <row r="2266" spans="1:8" x14ac:dyDescent="0.25">
      <c r="A2266" s="1">
        <v>43335</v>
      </c>
      <c r="B2266">
        <v>0.98599999999999999</v>
      </c>
      <c r="C2266">
        <v>0.98309999999999997</v>
      </c>
      <c r="D2266">
        <v>0.98680000000000001</v>
      </c>
      <c r="E2266">
        <v>0.98219999999999996</v>
      </c>
      <c r="F2266" s="2">
        <v>3.2000000000000002E-3</v>
      </c>
      <c r="G2266" s="2">
        <f t="shared" si="78"/>
        <v>-3.0422878004259229E-3</v>
      </c>
      <c r="H2266" s="2">
        <f t="shared" si="79"/>
        <v>4.6833638770108418E-3</v>
      </c>
    </row>
    <row r="2267" spans="1:8" x14ac:dyDescent="0.25">
      <c r="A2267" s="1">
        <v>43336</v>
      </c>
      <c r="B2267">
        <v>0.98309999999999997</v>
      </c>
      <c r="C2267">
        <v>0.98609999999999998</v>
      </c>
      <c r="D2267">
        <v>0.98699999999999999</v>
      </c>
      <c r="E2267">
        <v>0.98109999999999997</v>
      </c>
      <c r="F2267" s="2">
        <v>-2.8999999999999998E-3</v>
      </c>
      <c r="G2267" s="2">
        <f t="shared" si="78"/>
        <v>2.6436197254701937E-3</v>
      </c>
      <c r="H2267" s="2">
        <f t="shared" si="79"/>
        <v>6.0136581388237857E-3</v>
      </c>
    </row>
    <row r="2268" spans="1:8" x14ac:dyDescent="0.25">
      <c r="A2268" s="1">
        <v>43339</v>
      </c>
      <c r="B2268">
        <v>0.97950000000000004</v>
      </c>
      <c r="C2268">
        <v>0.98350000000000004</v>
      </c>
      <c r="D2268">
        <v>0.98470000000000002</v>
      </c>
      <c r="E2268">
        <v>0.97860000000000003</v>
      </c>
      <c r="F2268" s="2">
        <v>-3.7000000000000002E-3</v>
      </c>
      <c r="G2268" s="2">
        <f t="shared" si="78"/>
        <v>3.5714285714286312E-3</v>
      </c>
      <c r="H2268" s="2">
        <f t="shared" si="79"/>
        <v>6.2333946454118071E-3</v>
      </c>
    </row>
    <row r="2269" spans="1:8" x14ac:dyDescent="0.25">
      <c r="A2269" s="1">
        <v>43340</v>
      </c>
      <c r="B2269">
        <v>0.97619999999999996</v>
      </c>
      <c r="C2269">
        <v>0.98</v>
      </c>
      <c r="D2269">
        <v>0.98109999999999997</v>
      </c>
      <c r="E2269">
        <v>0.97450000000000003</v>
      </c>
      <c r="F2269" s="2">
        <v>-3.3999999999999998E-3</v>
      </c>
      <c r="G2269" s="2">
        <f t="shared" si="78"/>
        <v>3.7898187032674759E-3</v>
      </c>
      <c r="H2269" s="2">
        <f t="shared" si="79"/>
        <v>6.7727039507439087E-3</v>
      </c>
    </row>
    <row r="2270" spans="1:8" x14ac:dyDescent="0.25">
      <c r="A2270" s="1">
        <v>43341</v>
      </c>
      <c r="B2270">
        <v>0.97050000000000003</v>
      </c>
      <c r="C2270">
        <v>0.97629999999999995</v>
      </c>
      <c r="D2270">
        <v>0.97799999999999998</v>
      </c>
      <c r="E2270">
        <v>0.97009999999999996</v>
      </c>
      <c r="F2270" s="2">
        <v>-5.7999999999999996E-3</v>
      </c>
      <c r="G2270" s="2">
        <f t="shared" si="78"/>
        <v>5.8726560890170277E-3</v>
      </c>
      <c r="H2270" s="2">
        <f t="shared" si="79"/>
        <v>8.1434903618183875E-3</v>
      </c>
    </row>
    <row r="2271" spans="1:8" x14ac:dyDescent="0.25">
      <c r="A2271" s="1">
        <v>43342</v>
      </c>
      <c r="B2271">
        <v>0.96889999999999998</v>
      </c>
      <c r="C2271">
        <v>0.97060000000000002</v>
      </c>
      <c r="D2271">
        <v>0.97170000000000001</v>
      </c>
      <c r="E2271">
        <v>0.96850000000000003</v>
      </c>
      <c r="F2271" s="2">
        <v>-1.6000000000000001E-3</v>
      </c>
      <c r="G2271" s="2">
        <f t="shared" si="78"/>
        <v>1.4444903012794759E-3</v>
      </c>
      <c r="H2271" s="2">
        <f t="shared" si="79"/>
        <v>3.3040784718636868E-3</v>
      </c>
    </row>
    <row r="2272" spans="1:8" x14ac:dyDescent="0.25">
      <c r="A2272" s="1">
        <v>43343</v>
      </c>
      <c r="B2272">
        <v>0.96860000000000002</v>
      </c>
      <c r="C2272">
        <v>0.96919999999999995</v>
      </c>
      <c r="D2272">
        <v>0.97050000000000003</v>
      </c>
      <c r="E2272">
        <v>0.96519999999999995</v>
      </c>
      <c r="F2272" s="2">
        <v>-2.9999999999999997E-4</v>
      </c>
      <c r="G2272" s="2">
        <f t="shared" si="78"/>
        <v>2.0639834881318677E-4</v>
      </c>
      <c r="H2272" s="2">
        <f t="shared" si="79"/>
        <v>5.4910899295483656E-3</v>
      </c>
    </row>
    <row r="2273" spans="1:8" x14ac:dyDescent="0.25">
      <c r="A2273" s="1">
        <v>43346</v>
      </c>
      <c r="B2273">
        <v>0.96909999999999996</v>
      </c>
      <c r="C2273">
        <v>0.96899999999999997</v>
      </c>
      <c r="D2273">
        <v>0.97089999999999999</v>
      </c>
      <c r="E2273">
        <v>0.96819999999999995</v>
      </c>
      <c r="F2273" s="2">
        <v>5.0000000000000001E-4</v>
      </c>
      <c r="G2273" s="2">
        <f t="shared" si="78"/>
        <v>-3.0950170225944288E-4</v>
      </c>
      <c r="H2273" s="2">
        <f t="shared" si="79"/>
        <v>2.7886800247883038E-3</v>
      </c>
    </row>
    <row r="2274" spans="1:8" x14ac:dyDescent="0.25">
      <c r="A2274" s="1">
        <v>43347</v>
      </c>
      <c r="B2274">
        <v>0.97419999999999995</v>
      </c>
      <c r="C2274">
        <v>0.96930000000000005</v>
      </c>
      <c r="D2274">
        <v>0.97689999999999999</v>
      </c>
      <c r="E2274">
        <v>0.96879999999999999</v>
      </c>
      <c r="F2274" s="2">
        <v>5.3E-3</v>
      </c>
      <c r="G2274" s="2">
        <f t="shared" si="78"/>
        <v>-5.0297680147812609E-3</v>
      </c>
      <c r="H2274" s="2">
        <f t="shared" si="79"/>
        <v>8.3608587943848015E-3</v>
      </c>
    </row>
    <row r="2275" spans="1:8" x14ac:dyDescent="0.25">
      <c r="A2275" s="1">
        <v>43348</v>
      </c>
      <c r="B2275">
        <v>0.97170000000000001</v>
      </c>
      <c r="C2275">
        <v>0.97419999999999995</v>
      </c>
      <c r="D2275">
        <v>0.97550000000000003</v>
      </c>
      <c r="E2275">
        <v>0.9708</v>
      </c>
      <c r="F2275" s="2">
        <v>-2.5999999999999999E-3</v>
      </c>
      <c r="G2275" s="2">
        <f t="shared" si="78"/>
        <v>2.4696439596624386E-3</v>
      </c>
      <c r="H2275" s="2">
        <f t="shared" si="79"/>
        <v>4.8413679439637796E-3</v>
      </c>
    </row>
    <row r="2276" spans="1:8" x14ac:dyDescent="0.25">
      <c r="A2276" s="1">
        <v>43349</v>
      </c>
      <c r="B2276">
        <v>0.96499999999999997</v>
      </c>
      <c r="C2276">
        <v>0.9718</v>
      </c>
      <c r="D2276">
        <v>0.97230000000000005</v>
      </c>
      <c r="E2276">
        <v>0.96489999999999998</v>
      </c>
      <c r="F2276" s="2">
        <v>-6.8999999999999999E-3</v>
      </c>
      <c r="G2276" s="2">
        <f t="shared" si="78"/>
        <v>6.7336579301770947E-3</v>
      </c>
      <c r="H2276" s="2">
        <f t="shared" si="79"/>
        <v>7.6691885169448372E-3</v>
      </c>
    </row>
    <row r="2277" spans="1:8" x14ac:dyDescent="0.25">
      <c r="A2277" s="1">
        <v>43350</v>
      </c>
      <c r="B2277">
        <v>0.96909999999999996</v>
      </c>
      <c r="C2277">
        <v>0.96530000000000005</v>
      </c>
      <c r="D2277">
        <v>0.97009999999999996</v>
      </c>
      <c r="E2277">
        <v>0.96399999999999997</v>
      </c>
      <c r="F2277" s="2">
        <v>4.1999999999999997E-3</v>
      </c>
      <c r="G2277" s="2">
        <f t="shared" si="78"/>
        <v>-3.5098585733456785E-3</v>
      </c>
      <c r="H2277" s="2">
        <f t="shared" si="79"/>
        <v>6.3278008298755127E-3</v>
      </c>
    </row>
    <row r="2278" spans="1:8" x14ac:dyDescent="0.25">
      <c r="A2278" s="1">
        <v>43353</v>
      </c>
      <c r="B2278">
        <v>0.97489999999999999</v>
      </c>
      <c r="C2278">
        <v>0.96870000000000001</v>
      </c>
      <c r="D2278">
        <v>0.97560000000000002</v>
      </c>
      <c r="E2278">
        <v>0.96840000000000004</v>
      </c>
      <c r="F2278" s="2">
        <v>6.0000000000000001E-3</v>
      </c>
      <c r="G2278" s="2">
        <f t="shared" si="78"/>
        <v>-6.665299425758768E-3</v>
      </c>
      <c r="H2278" s="2">
        <f t="shared" si="79"/>
        <v>7.4349442379181988E-3</v>
      </c>
    </row>
    <row r="2279" spans="1:8" x14ac:dyDescent="0.25">
      <c r="A2279" s="1">
        <v>43354</v>
      </c>
      <c r="B2279">
        <v>0.97199999999999998</v>
      </c>
      <c r="C2279">
        <v>0.97519999999999996</v>
      </c>
      <c r="D2279">
        <v>0.97609999999999997</v>
      </c>
      <c r="E2279">
        <v>0.97189999999999999</v>
      </c>
      <c r="F2279" s="2">
        <v>-3.0000000000000001E-3</v>
      </c>
      <c r="G2279" s="2">
        <f t="shared" si="78"/>
        <v>2.9826185333743727E-3</v>
      </c>
      <c r="H2279" s="2">
        <f t="shared" si="79"/>
        <v>4.321432246115837E-3</v>
      </c>
    </row>
    <row r="2280" spans="1:8" x14ac:dyDescent="0.25">
      <c r="A2280" s="1">
        <v>43355</v>
      </c>
      <c r="B2280">
        <v>0.97040000000000004</v>
      </c>
      <c r="C2280">
        <v>0.97230000000000005</v>
      </c>
      <c r="D2280">
        <v>0.97509999999999997</v>
      </c>
      <c r="E2280">
        <v>0.96950000000000003</v>
      </c>
      <c r="F2280" s="2">
        <v>-1.6000000000000001E-3</v>
      </c>
      <c r="G2280" s="2">
        <f t="shared" si="78"/>
        <v>1.5451174289246568E-3</v>
      </c>
      <c r="H2280" s="2">
        <f t="shared" si="79"/>
        <v>5.7761732851984923E-3</v>
      </c>
    </row>
    <row r="2281" spans="1:8" x14ac:dyDescent="0.25">
      <c r="A2281" s="1">
        <v>43356</v>
      </c>
      <c r="B2281">
        <v>0.96530000000000005</v>
      </c>
      <c r="C2281">
        <v>0.9708</v>
      </c>
      <c r="D2281">
        <v>0.97130000000000005</v>
      </c>
      <c r="E2281">
        <v>0.96509999999999996</v>
      </c>
      <c r="F2281" s="2">
        <v>-5.3E-3</v>
      </c>
      <c r="G2281" s="2">
        <f t="shared" si="78"/>
        <v>5.4893837389953098E-3</v>
      </c>
      <c r="H2281" s="2">
        <f t="shared" si="79"/>
        <v>6.4242047456223132E-3</v>
      </c>
    </row>
    <row r="2282" spans="1:8" x14ac:dyDescent="0.25">
      <c r="A2282" s="1">
        <v>43357</v>
      </c>
      <c r="B2282">
        <v>0.96730000000000005</v>
      </c>
      <c r="C2282">
        <v>0.96550000000000002</v>
      </c>
      <c r="D2282">
        <v>0.9677</v>
      </c>
      <c r="E2282">
        <v>0.96340000000000003</v>
      </c>
      <c r="F2282" s="2">
        <v>2.0999999999999999E-3</v>
      </c>
      <c r="G2282" s="2">
        <f t="shared" si="78"/>
        <v>-2.2734318487134231E-3</v>
      </c>
      <c r="H2282" s="2">
        <f t="shared" si="79"/>
        <v>4.4633589370977481E-3</v>
      </c>
    </row>
    <row r="2283" spans="1:8" x14ac:dyDescent="0.25">
      <c r="A2283" s="1">
        <v>43360</v>
      </c>
      <c r="B2283">
        <v>0.96240000000000003</v>
      </c>
      <c r="C2283">
        <v>0.9677</v>
      </c>
      <c r="D2283">
        <v>0.96840000000000004</v>
      </c>
      <c r="E2283">
        <v>0.96109999999999995</v>
      </c>
      <c r="F2283" s="2">
        <v>-5.1000000000000004E-3</v>
      </c>
      <c r="G2283" s="2">
        <f t="shared" si="78"/>
        <v>5.4025974025973846E-3</v>
      </c>
      <c r="H2283" s="2">
        <f t="shared" si="79"/>
        <v>7.5954635313703932E-3</v>
      </c>
    </row>
    <row r="2284" spans="1:8" x14ac:dyDescent="0.25">
      <c r="A2284" s="1">
        <v>43361</v>
      </c>
      <c r="B2284">
        <v>0.96440000000000003</v>
      </c>
      <c r="C2284">
        <v>0.96250000000000002</v>
      </c>
      <c r="D2284">
        <v>0.96579999999999999</v>
      </c>
      <c r="E2284">
        <v>0.95989999999999998</v>
      </c>
      <c r="F2284" s="2">
        <v>2.0999999999999999E-3</v>
      </c>
      <c r="G2284" s="2">
        <f t="shared" si="78"/>
        <v>-2.1770682148040542E-3</v>
      </c>
      <c r="H2284" s="2">
        <f t="shared" si="79"/>
        <v>6.1464735909990799E-3</v>
      </c>
    </row>
    <row r="2285" spans="1:8" x14ac:dyDescent="0.25">
      <c r="A2285" s="1">
        <v>43362</v>
      </c>
      <c r="B2285">
        <v>0.96709999999999996</v>
      </c>
      <c r="C2285">
        <v>0.96460000000000001</v>
      </c>
      <c r="D2285">
        <v>0.97019999999999995</v>
      </c>
      <c r="E2285">
        <v>0.96330000000000005</v>
      </c>
      <c r="F2285" s="2">
        <v>2.8E-3</v>
      </c>
      <c r="G2285" s="2">
        <f t="shared" si="78"/>
        <v>-2.4819027921405977E-3</v>
      </c>
      <c r="H2285" s="2">
        <f t="shared" si="79"/>
        <v>7.1628776082216404E-3</v>
      </c>
    </row>
    <row r="2286" spans="1:8" x14ac:dyDescent="0.25">
      <c r="A2286" s="1">
        <v>43363</v>
      </c>
      <c r="B2286">
        <v>0.9587</v>
      </c>
      <c r="C2286">
        <v>0.96699999999999997</v>
      </c>
      <c r="D2286">
        <v>0.96850000000000003</v>
      </c>
      <c r="E2286">
        <v>0.95879999999999999</v>
      </c>
      <c r="F2286" s="2">
        <v>-8.6999999999999994E-3</v>
      </c>
      <c r="G2286" s="2">
        <f t="shared" si="78"/>
        <v>8.4471790593388212E-3</v>
      </c>
      <c r="H2286" s="2">
        <f t="shared" si="79"/>
        <v>1.0116812682519861E-2</v>
      </c>
    </row>
    <row r="2287" spans="1:8" x14ac:dyDescent="0.25">
      <c r="A2287" s="1">
        <v>43364</v>
      </c>
      <c r="B2287">
        <v>0.95840000000000003</v>
      </c>
      <c r="C2287">
        <v>0.95889999999999997</v>
      </c>
      <c r="D2287">
        <v>0.96</v>
      </c>
      <c r="E2287">
        <v>0.95420000000000005</v>
      </c>
      <c r="F2287" s="2">
        <v>-2.9999999999999997E-4</v>
      </c>
      <c r="G2287" s="2">
        <f t="shared" si="78"/>
        <v>0</v>
      </c>
      <c r="H2287" s="2">
        <f t="shared" si="79"/>
        <v>6.078390274575473E-3</v>
      </c>
    </row>
    <row r="2288" spans="1:8" x14ac:dyDescent="0.25">
      <c r="A2288" s="1">
        <v>43367</v>
      </c>
      <c r="B2288">
        <v>0.96460000000000001</v>
      </c>
      <c r="C2288">
        <v>0.95889999999999997</v>
      </c>
      <c r="D2288">
        <v>0.96519999999999995</v>
      </c>
      <c r="E2288">
        <v>0.95779999999999998</v>
      </c>
      <c r="F2288" s="2">
        <v>6.4999999999999997E-3</v>
      </c>
      <c r="G2288" s="2">
        <f t="shared" si="78"/>
        <v>-6.3212435233160561E-3</v>
      </c>
      <c r="H2288" s="2">
        <f t="shared" si="79"/>
        <v>7.7260388390060159E-3</v>
      </c>
    </row>
    <row r="2289" spans="1:8" x14ac:dyDescent="0.25">
      <c r="A2289" s="1">
        <v>43368</v>
      </c>
      <c r="B2289">
        <v>0.96489999999999998</v>
      </c>
      <c r="C2289">
        <v>0.96499999999999997</v>
      </c>
      <c r="D2289">
        <v>0.96730000000000005</v>
      </c>
      <c r="E2289">
        <v>0.96360000000000001</v>
      </c>
      <c r="F2289" s="2">
        <v>2.9999999999999997E-4</v>
      </c>
      <c r="G2289" s="2">
        <f t="shared" si="78"/>
        <v>-2.0721094073764814E-4</v>
      </c>
      <c r="H2289" s="2">
        <f t="shared" si="79"/>
        <v>3.8397675383977131E-3</v>
      </c>
    </row>
    <row r="2290" spans="1:8" x14ac:dyDescent="0.25">
      <c r="A2290" s="1">
        <v>43369</v>
      </c>
      <c r="B2290">
        <v>0.9657</v>
      </c>
      <c r="C2290">
        <v>0.96519999999999995</v>
      </c>
      <c r="D2290">
        <v>0.97030000000000005</v>
      </c>
      <c r="E2290">
        <v>0.96230000000000004</v>
      </c>
      <c r="F2290" s="2">
        <v>8.0000000000000004E-4</v>
      </c>
      <c r="G2290" s="2">
        <f t="shared" si="78"/>
        <v>-1.0349824052991109E-3</v>
      </c>
      <c r="H2290" s="2">
        <f t="shared" si="79"/>
        <v>8.313415774706439E-3</v>
      </c>
    </row>
    <row r="2291" spans="1:8" x14ac:dyDescent="0.25">
      <c r="A2291" s="1">
        <v>43370</v>
      </c>
      <c r="B2291">
        <v>0.97709999999999997</v>
      </c>
      <c r="C2291">
        <v>0.96619999999999995</v>
      </c>
      <c r="D2291">
        <v>0.97850000000000004</v>
      </c>
      <c r="E2291">
        <v>0.96460000000000001</v>
      </c>
      <c r="F2291" s="2">
        <v>1.18E-2</v>
      </c>
      <c r="G2291" s="2">
        <f t="shared" si="78"/>
        <v>-1.1458972784939736E-2</v>
      </c>
      <c r="H2291" s="2">
        <f t="shared" si="79"/>
        <v>1.4410118183703113E-2</v>
      </c>
    </row>
    <row r="2292" spans="1:8" x14ac:dyDescent="0.25">
      <c r="A2292" s="1">
        <v>43371</v>
      </c>
      <c r="B2292">
        <v>0.9819</v>
      </c>
      <c r="C2292">
        <v>0.97740000000000005</v>
      </c>
      <c r="D2292">
        <v>0.98219999999999996</v>
      </c>
      <c r="E2292">
        <v>0.97370000000000001</v>
      </c>
      <c r="F2292" s="2">
        <v>4.8999999999999998E-3</v>
      </c>
      <c r="G2292" s="2">
        <f t="shared" si="78"/>
        <v>-2.8565598857375166E-3</v>
      </c>
      <c r="H2292" s="2">
        <f t="shared" si="79"/>
        <v>8.7295881688404554E-3</v>
      </c>
    </row>
    <row r="2293" spans="1:8" x14ac:dyDescent="0.25">
      <c r="A2293" s="1">
        <v>43374</v>
      </c>
      <c r="B2293">
        <v>0.98370000000000002</v>
      </c>
      <c r="C2293">
        <v>0.98019999999999996</v>
      </c>
      <c r="D2293">
        <v>0.98560000000000003</v>
      </c>
      <c r="E2293">
        <v>0.97989999999999999</v>
      </c>
      <c r="F2293" s="2">
        <v>1.8E-3</v>
      </c>
      <c r="G2293" s="2">
        <f t="shared" si="78"/>
        <v>-3.6592803415328801E-3</v>
      </c>
      <c r="H2293" s="2">
        <f t="shared" si="79"/>
        <v>5.8169200938871703E-3</v>
      </c>
    </row>
    <row r="2294" spans="1:8" x14ac:dyDescent="0.25">
      <c r="A2294" s="1">
        <v>43375</v>
      </c>
      <c r="B2294">
        <v>0.98380000000000001</v>
      </c>
      <c r="C2294">
        <v>0.98380000000000001</v>
      </c>
      <c r="D2294">
        <v>0.98640000000000005</v>
      </c>
      <c r="E2294">
        <v>0.9829</v>
      </c>
      <c r="F2294" s="2">
        <v>1E-4</v>
      </c>
      <c r="G2294" s="2">
        <f t="shared" si="78"/>
        <v>-1.0163634515701695E-4</v>
      </c>
      <c r="H2294" s="2">
        <f t="shared" si="79"/>
        <v>3.5608912402076086E-3</v>
      </c>
    </row>
    <row r="2295" spans="1:8" x14ac:dyDescent="0.25">
      <c r="A2295" s="1">
        <v>43376</v>
      </c>
      <c r="B2295">
        <v>0.99219999999999997</v>
      </c>
      <c r="C2295">
        <v>0.9839</v>
      </c>
      <c r="D2295">
        <v>0.99260000000000004</v>
      </c>
      <c r="E2295">
        <v>0.98329999999999995</v>
      </c>
      <c r="F2295" s="2">
        <v>8.5000000000000006E-3</v>
      </c>
      <c r="G2295" s="2">
        <f t="shared" si="78"/>
        <v>-8.5650947198709724E-3</v>
      </c>
      <c r="H2295" s="2">
        <f t="shared" si="79"/>
        <v>9.4579477270416833E-3</v>
      </c>
    </row>
    <row r="2296" spans="1:8" x14ac:dyDescent="0.25">
      <c r="A2296" s="1">
        <v>43377</v>
      </c>
      <c r="B2296">
        <v>0.99160000000000004</v>
      </c>
      <c r="C2296">
        <v>0.99239999999999995</v>
      </c>
      <c r="D2296">
        <v>0.99350000000000005</v>
      </c>
      <c r="E2296">
        <v>0.98960000000000004</v>
      </c>
      <c r="F2296" s="2">
        <v>-5.9999999999999995E-4</v>
      </c>
      <c r="G2296" s="2">
        <f t="shared" si="78"/>
        <v>6.0496067755589223E-4</v>
      </c>
      <c r="H2296" s="2">
        <f t="shared" si="79"/>
        <v>3.9409862570735799E-3</v>
      </c>
    </row>
    <row r="2297" spans="1:8" x14ac:dyDescent="0.25">
      <c r="A2297" s="1">
        <v>43378</v>
      </c>
      <c r="B2297">
        <v>0.99160000000000004</v>
      </c>
      <c r="C2297">
        <v>0.99180000000000001</v>
      </c>
      <c r="D2297">
        <v>0.99560000000000004</v>
      </c>
      <c r="E2297">
        <v>0.9909</v>
      </c>
      <c r="F2297" s="2">
        <v>0</v>
      </c>
      <c r="G2297" s="2">
        <f t="shared" si="78"/>
        <v>-5.0387987503773557E-4</v>
      </c>
      <c r="H2297" s="2">
        <f t="shared" si="79"/>
        <v>4.7431627813099581E-3</v>
      </c>
    </row>
    <row r="2298" spans="1:8" x14ac:dyDescent="0.25">
      <c r="A2298" s="1">
        <v>43381</v>
      </c>
      <c r="B2298">
        <v>0.99250000000000005</v>
      </c>
      <c r="C2298">
        <v>0.99229999999999996</v>
      </c>
      <c r="D2298">
        <v>0.99460000000000004</v>
      </c>
      <c r="E2298">
        <v>0.99060000000000004</v>
      </c>
      <c r="F2298" s="2">
        <v>8.9999999999999998E-4</v>
      </c>
      <c r="G2298" s="2">
        <f t="shared" si="78"/>
        <v>-4.0294147275115038E-4</v>
      </c>
      <c r="H2298" s="2">
        <f t="shared" si="79"/>
        <v>4.0379567938623089E-3</v>
      </c>
    </row>
    <row r="2299" spans="1:8" x14ac:dyDescent="0.25">
      <c r="A2299" s="1">
        <v>43382</v>
      </c>
      <c r="B2299">
        <v>0.99170000000000003</v>
      </c>
      <c r="C2299">
        <v>0.99270000000000003</v>
      </c>
      <c r="D2299">
        <v>0.99570000000000003</v>
      </c>
      <c r="E2299">
        <v>0.99099999999999999</v>
      </c>
      <c r="F2299" s="2">
        <v>-8.0000000000000004E-4</v>
      </c>
      <c r="G2299" s="2">
        <f t="shared" si="78"/>
        <v>6.0477774417905955E-4</v>
      </c>
      <c r="H2299" s="2">
        <f t="shared" si="79"/>
        <v>4.7426841574167884E-3</v>
      </c>
    </row>
    <row r="2300" spans="1:8" x14ac:dyDescent="0.25">
      <c r="A2300" s="1">
        <v>43383</v>
      </c>
      <c r="B2300">
        <v>0.9899</v>
      </c>
      <c r="C2300">
        <v>0.99209999999999998</v>
      </c>
      <c r="D2300">
        <v>0.99350000000000005</v>
      </c>
      <c r="E2300">
        <v>0.98950000000000005</v>
      </c>
      <c r="F2300" s="2">
        <v>-1.8E-3</v>
      </c>
      <c r="G2300" s="2">
        <f t="shared" si="78"/>
        <v>2.0199979800020217E-3</v>
      </c>
      <c r="H2300" s="2">
        <f t="shared" si="79"/>
        <v>4.0424456796361837E-3</v>
      </c>
    </row>
    <row r="2301" spans="1:8" x14ac:dyDescent="0.25">
      <c r="A2301" s="1">
        <v>43384</v>
      </c>
      <c r="B2301">
        <v>0.98929999999999996</v>
      </c>
      <c r="C2301">
        <v>0.99009999999999998</v>
      </c>
      <c r="D2301">
        <v>0.99239999999999995</v>
      </c>
      <c r="E2301">
        <v>0.98560000000000003</v>
      </c>
      <c r="F2301" s="2">
        <v>-5.9999999999999995E-4</v>
      </c>
      <c r="G2301" s="2">
        <f t="shared" si="78"/>
        <v>5.0525464834270907E-4</v>
      </c>
      <c r="H2301" s="2">
        <f t="shared" si="79"/>
        <v>6.8993506493505649E-3</v>
      </c>
    </row>
    <row r="2302" spans="1:8" x14ac:dyDescent="0.25">
      <c r="A2302" s="1">
        <v>43385</v>
      </c>
      <c r="B2302">
        <v>0.99129999999999996</v>
      </c>
      <c r="C2302">
        <v>0.98960000000000004</v>
      </c>
      <c r="D2302">
        <v>0.99319999999999997</v>
      </c>
      <c r="E2302">
        <v>0.98809999999999998</v>
      </c>
      <c r="F2302" s="2">
        <v>2E-3</v>
      </c>
      <c r="G2302" s="2">
        <f t="shared" si="78"/>
        <v>-9.0863200403837644E-4</v>
      </c>
      <c r="H2302" s="2">
        <f t="shared" si="79"/>
        <v>5.1614209088148904E-3</v>
      </c>
    </row>
    <row r="2303" spans="1:8" x14ac:dyDescent="0.25">
      <c r="A2303" s="1">
        <v>43388</v>
      </c>
      <c r="B2303">
        <v>0.98680000000000001</v>
      </c>
      <c r="C2303">
        <v>0.99050000000000005</v>
      </c>
      <c r="D2303">
        <v>0.99229999999999996</v>
      </c>
      <c r="E2303">
        <v>0.98470000000000002</v>
      </c>
      <c r="F2303" s="2">
        <v>-4.4999999999999997E-3</v>
      </c>
      <c r="G2303" s="2">
        <f t="shared" si="78"/>
        <v>3.5460992907802012E-3</v>
      </c>
      <c r="H2303" s="2">
        <f t="shared" si="79"/>
        <v>7.7180867269218438E-3</v>
      </c>
    </row>
    <row r="2304" spans="1:8" x14ac:dyDescent="0.25">
      <c r="A2304" s="1">
        <v>43389</v>
      </c>
      <c r="B2304">
        <v>0.99060000000000004</v>
      </c>
      <c r="C2304">
        <v>0.98699999999999999</v>
      </c>
      <c r="D2304">
        <v>0.99099999999999999</v>
      </c>
      <c r="E2304">
        <v>0.98580000000000001</v>
      </c>
      <c r="F2304" s="2">
        <v>3.8999999999999998E-3</v>
      </c>
      <c r="G2304" s="2">
        <f t="shared" si="78"/>
        <v>-3.6341611144761229E-3</v>
      </c>
      <c r="H2304" s="2">
        <f t="shared" si="79"/>
        <v>5.2749036315682517E-3</v>
      </c>
    </row>
    <row r="2305" spans="1:8" x14ac:dyDescent="0.25">
      <c r="A2305" s="1">
        <v>43390</v>
      </c>
      <c r="B2305">
        <v>0.99519999999999997</v>
      </c>
      <c r="C2305">
        <v>0.99060000000000004</v>
      </c>
      <c r="D2305">
        <v>0.99560000000000004</v>
      </c>
      <c r="E2305">
        <v>0.9899</v>
      </c>
      <c r="F2305" s="2">
        <v>4.5999999999999999E-3</v>
      </c>
      <c r="G2305" s="2">
        <f t="shared" si="78"/>
        <v>-4.7221943132723064E-3</v>
      </c>
      <c r="H2305" s="2">
        <f t="shared" si="79"/>
        <v>5.7581573896353551E-3</v>
      </c>
    </row>
    <row r="2306" spans="1:8" x14ac:dyDescent="0.25">
      <c r="A2306" s="1">
        <v>43391</v>
      </c>
      <c r="B2306">
        <v>0.99550000000000005</v>
      </c>
      <c r="C2306">
        <v>0.99529999999999996</v>
      </c>
      <c r="D2306">
        <v>0.99770000000000003</v>
      </c>
      <c r="E2306">
        <v>0.9919</v>
      </c>
      <c r="F2306" s="2">
        <v>2.9999999999999997E-4</v>
      </c>
      <c r="G2306" s="2">
        <f t="shared" si="78"/>
        <v>-4.0172742794020985E-4</v>
      </c>
      <c r="H2306" s="2">
        <f t="shared" si="79"/>
        <v>5.8473636455288105E-3</v>
      </c>
    </row>
    <row r="2307" spans="1:8" x14ac:dyDescent="0.25">
      <c r="A2307" s="1">
        <v>43392</v>
      </c>
      <c r="B2307">
        <v>0.99629999999999996</v>
      </c>
      <c r="C2307">
        <v>0.99570000000000003</v>
      </c>
      <c r="D2307">
        <v>0.99790000000000001</v>
      </c>
      <c r="E2307">
        <v>0.99490000000000001</v>
      </c>
      <c r="F2307" s="2">
        <v>8.0000000000000004E-4</v>
      </c>
      <c r="G2307" s="2">
        <f t="shared" si="78"/>
        <v>-1.0033109260559857E-3</v>
      </c>
      <c r="H2307" s="2">
        <f t="shared" si="79"/>
        <v>3.0153784299929666E-3</v>
      </c>
    </row>
    <row r="2308" spans="1:8" x14ac:dyDescent="0.25">
      <c r="A2308" s="1">
        <v>43395</v>
      </c>
      <c r="B2308">
        <v>0.99580000000000002</v>
      </c>
      <c r="C2308">
        <v>0.99670000000000003</v>
      </c>
      <c r="D2308">
        <v>0.99819999999999998</v>
      </c>
      <c r="E2308">
        <v>0.99390000000000001</v>
      </c>
      <c r="F2308" s="2">
        <v>-5.0000000000000001E-4</v>
      </c>
      <c r="G2308" s="2">
        <f t="shared" si="78"/>
        <v>5.019072475407107E-4</v>
      </c>
      <c r="H2308" s="2">
        <f t="shared" si="79"/>
        <v>4.3263909850085221E-3</v>
      </c>
    </row>
    <row r="2309" spans="1:8" x14ac:dyDescent="0.25">
      <c r="A2309" s="1">
        <v>43396</v>
      </c>
      <c r="B2309">
        <v>0.99470000000000003</v>
      </c>
      <c r="C2309">
        <v>0.99619999999999997</v>
      </c>
      <c r="D2309">
        <v>0.99729999999999996</v>
      </c>
      <c r="E2309">
        <v>0.99370000000000003</v>
      </c>
      <c r="F2309" s="2">
        <v>-1.1000000000000001E-3</v>
      </c>
      <c r="G2309" s="2">
        <f t="shared" si="78"/>
        <v>1.3066639863302521E-3</v>
      </c>
      <c r="H2309" s="2">
        <f t="shared" si="79"/>
        <v>3.6228237898761561E-3</v>
      </c>
    </row>
    <row r="2310" spans="1:8" x14ac:dyDescent="0.25">
      <c r="A2310" s="1">
        <v>43397</v>
      </c>
      <c r="B2310">
        <v>0.99780000000000002</v>
      </c>
      <c r="C2310">
        <v>0.99490000000000001</v>
      </c>
      <c r="D2310">
        <v>0.99909999999999999</v>
      </c>
      <c r="E2310">
        <v>0.99409999999999998</v>
      </c>
      <c r="F2310" s="2">
        <v>3.0999999999999999E-3</v>
      </c>
      <c r="G2310" s="2">
        <f t="shared" si="78"/>
        <v>-3.1062124248496911E-3</v>
      </c>
      <c r="H2310" s="2">
        <f t="shared" si="79"/>
        <v>5.0296750829896437E-3</v>
      </c>
    </row>
    <row r="2311" spans="1:8" x14ac:dyDescent="0.25">
      <c r="A2311" s="1">
        <v>43398</v>
      </c>
      <c r="B2311">
        <v>0.99950000000000006</v>
      </c>
      <c r="C2311">
        <v>0.998</v>
      </c>
      <c r="D2311">
        <v>1.0019</v>
      </c>
      <c r="E2311">
        <v>0.99539999999999995</v>
      </c>
      <c r="F2311" s="2">
        <v>1.6999999999999999E-3</v>
      </c>
      <c r="G2311" s="2">
        <f t="shared" si="78"/>
        <v>-1.6006402561024868E-3</v>
      </c>
      <c r="H2311" s="2">
        <f t="shared" si="79"/>
        <v>6.5300381756078574E-3</v>
      </c>
    </row>
    <row r="2312" spans="1:8" x14ac:dyDescent="0.25">
      <c r="A2312" s="1">
        <v>43399</v>
      </c>
      <c r="B2312">
        <v>0.99680000000000002</v>
      </c>
      <c r="C2312">
        <v>0.99960000000000004</v>
      </c>
      <c r="D2312">
        <v>1.0026999999999999</v>
      </c>
      <c r="E2312">
        <v>0.99629999999999996</v>
      </c>
      <c r="F2312" s="2">
        <v>-2.7000000000000001E-3</v>
      </c>
      <c r="G2312" s="2">
        <f t="shared" si="78"/>
        <v>2.3062268123935424E-3</v>
      </c>
      <c r="H2312" s="2">
        <f t="shared" si="79"/>
        <v>6.4237679413830786E-3</v>
      </c>
    </row>
    <row r="2313" spans="1:8" x14ac:dyDescent="0.25">
      <c r="A2313" s="1">
        <v>43402</v>
      </c>
      <c r="B2313">
        <v>1.0016</v>
      </c>
      <c r="C2313">
        <v>0.99729999999999996</v>
      </c>
      <c r="D2313">
        <v>1.0024999999999999</v>
      </c>
      <c r="E2313">
        <v>0.99650000000000005</v>
      </c>
      <c r="F2313" s="2">
        <v>4.7999999999999996E-3</v>
      </c>
      <c r="G2313" s="2">
        <f t="shared" si="78"/>
        <v>-4.7899411236403816E-3</v>
      </c>
      <c r="H2313" s="2">
        <f t="shared" si="79"/>
        <v>6.0210737581534307E-3</v>
      </c>
    </row>
    <row r="2314" spans="1:8" x14ac:dyDescent="0.25">
      <c r="A2314" s="1">
        <v>43403</v>
      </c>
      <c r="B2314">
        <v>1.0048999999999999</v>
      </c>
      <c r="C2314">
        <v>1.0021</v>
      </c>
      <c r="D2314">
        <v>1.0054000000000001</v>
      </c>
      <c r="E2314">
        <v>1.0007999999999999</v>
      </c>
      <c r="F2314" s="2">
        <v>3.3E-3</v>
      </c>
      <c r="G2314" s="2">
        <f t="shared" si="78"/>
        <v>-3.0839633903701775E-3</v>
      </c>
      <c r="H2314" s="2">
        <f t="shared" si="79"/>
        <v>4.5963229416468429E-3</v>
      </c>
    </row>
    <row r="2315" spans="1:8" x14ac:dyDescent="0.25">
      <c r="A2315" s="1">
        <v>43404</v>
      </c>
      <c r="B2315">
        <v>1.0084</v>
      </c>
      <c r="C2315">
        <v>1.0052000000000001</v>
      </c>
      <c r="D2315">
        <v>1.0096000000000001</v>
      </c>
      <c r="E2315">
        <v>1.0033000000000001</v>
      </c>
      <c r="F2315" s="2">
        <v>3.5000000000000001E-3</v>
      </c>
      <c r="G2315" s="2">
        <f t="shared" si="78"/>
        <v>-3.2721864154683774E-3</v>
      </c>
      <c r="H2315" s="2">
        <f t="shared" si="79"/>
        <v>6.2792783813415444E-3</v>
      </c>
    </row>
    <row r="2316" spans="1:8" x14ac:dyDescent="0.25">
      <c r="A2316" s="1">
        <v>43405</v>
      </c>
      <c r="B2316">
        <v>1.0019</v>
      </c>
      <c r="C2316">
        <v>1.0085</v>
      </c>
      <c r="D2316">
        <v>1.0092000000000001</v>
      </c>
      <c r="E2316">
        <v>1</v>
      </c>
      <c r="F2316" s="2">
        <v>-6.4000000000000003E-3</v>
      </c>
      <c r="G2316" s="2">
        <f t="shared" ref="G2316:G2379" si="80">(C2316-C2317)/C2317</f>
        <v>6.3865881648537681E-3</v>
      </c>
      <c r="H2316" s="2">
        <f t="shared" ref="H2316:H2379" si="81">(D2316-E2316)/E2316</f>
        <v>9.200000000000097E-3</v>
      </c>
    </row>
    <row r="2317" spans="1:8" x14ac:dyDescent="0.25">
      <c r="A2317" s="1">
        <v>43406</v>
      </c>
      <c r="B2317">
        <v>1.0034000000000001</v>
      </c>
      <c r="C2317">
        <v>1.0021</v>
      </c>
      <c r="D2317">
        <v>1.0049999999999999</v>
      </c>
      <c r="E2317">
        <v>0.99670000000000003</v>
      </c>
      <c r="F2317" s="2">
        <v>1.5E-3</v>
      </c>
      <c r="G2317" s="2">
        <f t="shared" si="80"/>
        <v>-3.990024937655421E-4</v>
      </c>
      <c r="H2317" s="2">
        <f t="shared" si="81"/>
        <v>8.3274806862645365E-3</v>
      </c>
    </row>
    <row r="2318" spans="1:8" x14ac:dyDescent="0.25">
      <c r="A2318" s="1">
        <v>43409</v>
      </c>
      <c r="B2318">
        <v>1.0043</v>
      </c>
      <c r="C2318">
        <v>1.0024999999999999</v>
      </c>
      <c r="D2318">
        <v>1.0069999999999999</v>
      </c>
      <c r="E2318">
        <v>1.0019</v>
      </c>
      <c r="F2318" s="2">
        <v>8.9999999999999998E-4</v>
      </c>
      <c r="G2318" s="2">
        <f t="shared" si="80"/>
        <v>-1.9910403185664526E-3</v>
      </c>
      <c r="H2318" s="2">
        <f t="shared" si="81"/>
        <v>5.0903283760853199E-3</v>
      </c>
    </row>
    <row r="2319" spans="1:8" x14ac:dyDescent="0.25">
      <c r="A2319" s="1">
        <v>43410</v>
      </c>
      <c r="B2319">
        <v>1.0024</v>
      </c>
      <c r="C2319">
        <v>1.0044999999999999</v>
      </c>
      <c r="D2319">
        <v>1.0059</v>
      </c>
      <c r="E2319">
        <v>1.0021</v>
      </c>
      <c r="F2319" s="2">
        <v>-1.9E-3</v>
      </c>
      <c r="G2319" s="2">
        <f t="shared" si="80"/>
        <v>1.9950124688279322E-3</v>
      </c>
      <c r="H2319" s="2">
        <f t="shared" si="81"/>
        <v>3.7920367228819734E-3</v>
      </c>
    </row>
    <row r="2320" spans="1:8" x14ac:dyDescent="0.25">
      <c r="A2320" s="1">
        <v>43411</v>
      </c>
      <c r="B2320">
        <v>1.0021</v>
      </c>
      <c r="C2320">
        <v>1.0024999999999999</v>
      </c>
      <c r="D2320">
        <v>1.0054000000000001</v>
      </c>
      <c r="E2320">
        <v>0.99509999999999998</v>
      </c>
      <c r="F2320" s="2">
        <v>-2.9999999999999997E-4</v>
      </c>
      <c r="G2320" s="2">
        <f t="shared" si="80"/>
        <v>1.9954105557216202E-4</v>
      </c>
      <c r="H2320" s="2">
        <f t="shared" si="81"/>
        <v>1.035071852075177E-2</v>
      </c>
    </row>
    <row r="2321" spans="1:8" x14ac:dyDescent="0.25">
      <c r="A2321" s="1">
        <v>43412</v>
      </c>
      <c r="B2321">
        <v>1.0059</v>
      </c>
      <c r="C2321">
        <v>1.0023</v>
      </c>
      <c r="D2321">
        <v>1.0072000000000001</v>
      </c>
      <c r="E2321">
        <v>1.0005999999999999</v>
      </c>
      <c r="F2321" s="2">
        <v>3.8E-3</v>
      </c>
      <c r="G2321" s="2">
        <f t="shared" si="80"/>
        <v>-3.6779324055666368E-3</v>
      </c>
      <c r="H2321" s="2">
        <f t="shared" si="81"/>
        <v>6.5960423745754166E-3</v>
      </c>
    </row>
    <row r="2322" spans="1:8" x14ac:dyDescent="0.25">
      <c r="A2322" s="1">
        <v>43413</v>
      </c>
      <c r="B2322">
        <v>1.0053000000000001</v>
      </c>
      <c r="C2322">
        <v>1.006</v>
      </c>
      <c r="D2322">
        <v>1.0086999999999999</v>
      </c>
      <c r="E2322">
        <v>1.0044</v>
      </c>
      <c r="F2322" s="2">
        <v>-5.9999999999999995E-4</v>
      </c>
      <c r="G2322" s="2">
        <f t="shared" si="80"/>
        <v>4.972650422674738E-4</v>
      </c>
      <c r="H2322" s="2">
        <f t="shared" si="81"/>
        <v>4.2811628833133919E-3</v>
      </c>
    </row>
    <row r="2323" spans="1:8" x14ac:dyDescent="0.25">
      <c r="A2323" s="1">
        <v>43416</v>
      </c>
      <c r="B2323">
        <v>1.0106999999999999</v>
      </c>
      <c r="C2323">
        <v>1.0055000000000001</v>
      </c>
      <c r="D2323">
        <v>1.0113000000000001</v>
      </c>
      <c r="E2323">
        <v>1.0048999999999999</v>
      </c>
      <c r="F2323" s="2">
        <v>5.4000000000000003E-3</v>
      </c>
      <c r="G2323" s="2">
        <f t="shared" si="80"/>
        <v>-5.3417746562467606E-3</v>
      </c>
      <c r="H2323" s="2">
        <f t="shared" si="81"/>
        <v>6.368792914718065E-3</v>
      </c>
    </row>
    <row r="2324" spans="1:8" x14ac:dyDescent="0.25">
      <c r="A2324" s="1">
        <v>43417</v>
      </c>
      <c r="B2324">
        <v>1.0067999999999999</v>
      </c>
      <c r="C2324">
        <v>1.0108999999999999</v>
      </c>
      <c r="D2324">
        <v>1.0129999999999999</v>
      </c>
      <c r="E2324">
        <v>1.0068999999999999</v>
      </c>
      <c r="F2324" s="2">
        <v>-3.8999999999999998E-3</v>
      </c>
      <c r="G2324" s="2">
        <f t="shared" si="80"/>
        <v>3.6735504368544621E-3</v>
      </c>
      <c r="H2324" s="2">
        <f t="shared" si="81"/>
        <v>6.0581984308272869E-3</v>
      </c>
    </row>
    <row r="2325" spans="1:8" x14ac:dyDescent="0.25">
      <c r="A2325" s="1">
        <v>43418</v>
      </c>
      <c r="B2325">
        <v>1.0056</v>
      </c>
      <c r="C2325">
        <v>1.0072000000000001</v>
      </c>
      <c r="D2325">
        <v>1.0105999999999999</v>
      </c>
      <c r="E2325">
        <v>1.0041</v>
      </c>
      <c r="F2325" s="2">
        <v>-1.1999999999999999E-3</v>
      </c>
      <c r="G2325" s="2">
        <f t="shared" si="80"/>
        <v>1.2923749875733959E-3</v>
      </c>
      <c r="H2325" s="2">
        <f t="shared" si="81"/>
        <v>6.4734588188426955E-3</v>
      </c>
    </row>
    <row r="2326" spans="1:8" x14ac:dyDescent="0.25">
      <c r="A2326" s="1">
        <v>43419</v>
      </c>
      <c r="B2326">
        <v>1.0068999999999999</v>
      </c>
      <c r="C2326">
        <v>1.0059</v>
      </c>
      <c r="D2326">
        <v>1.008</v>
      </c>
      <c r="E2326">
        <v>1.0035000000000001</v>
      </c>
      <c r="F2326" s="2">
        <v>1.2999999999999999E-3</v>
      </c>
      <c r="G2326" s="2">
        <f t="shared" si="80"/>
        <v>-1.0923535253226206E-3</v>
      </c>
      <c r="H2326" s="2">
        <f t="shared" si="81"/>
        <v>4.4843049327353748E-3</v>
      </c>
    </row>
    <row r="2327" spans="1:8" x14ac:dyDescent="0.25">
      <c r="A2327" s="1">
        <v>43420</v>
      </c>
      <c r="B2327">
        <v>0.99970000000000003</v>
      </c>
      <c r="C2327">
        <v>1.0069999999999999</v>
      </c>
      <c r="D2327">
        <v>1.0087999999999999</v>
      </c>
      <c r="E2327">
        <v>0.99909999999999999</v>
      </c>
      <c r="F2327" s="2">
        <v>-7.1999999999999998E-3</v>
      </c>
      <c r="G2327" s="2">
        <f t="shared" si="80"/>
        <v>5.6925996204931746E-3</v>
      </c>
      <c r="H2327" s="2">
        <f t="shared" si="81"/>
        <v>9.7087378640776014E-3</v>
      </c>
    </row>
    <row r="2328" spans="1:8" x14ac:dyDescent="0.25">
      <c r="A2328" s="1">
        <v>43423</v>
      </c>
      <c r="B2328">
        <v>0.99350000000000005</v>
      </c>
      <c r="C2328">
        <v>1.0013000000000001</v>
      </c>
      <c r="D2328">
        <v>1.0014000000000001</v>
      </c>
      <c r="E2328">
        <v>0.99229999999999996</v>
      </c>
      <c r="F2328" s="2">
        <v>-6.1999999999999998E-3</v>
      </c>
      <c r="G2328" s="2">
        <f t="shared" si="80"/>
        <v>7.7495974235105075E-3</v>
      </c>
      <c r="H2328" s="2">
        <f t="shared" si="81"/>
        <v>9.1706137256879049E-3</v>
      </c>
    </row>
    <row r="2329" spans="1:8" x14ac:dyDescent="0.25">
      <c r="A2329" s="1">
        <v>43424</v>
      </c>
      <c r="B2329">
        <v>0.99480000000000002</v>
      </c>
      <c r="C2329">
        <v>0.99360000000000004</v>
      </c>
      <c r="D2329">
        <v>0.99590000000000001</v>
      </c>
      <c r="E2329">
        <v>0.99080000000000001</v>
      </c>
      <c r="F2329" s="2">
        <v>1.2999999999999999E-3</v>
      </c>
      <c r="G2329" s="2">
        <f t="shared" si="80"/>
        <v>-1.4070351758793537E-3</v>
      </c>
      <c r="H2329" s="2">
        <f t="shared" si="81"/>
        <v>5.1473556721840872E-3</v>
      </c>
    </row>
    <row r="2330" spans="1:8" x14ac:dyDescent="0.25">
      <c r="A2330" s="1">
        <v>43425</v>
      </c>
      <c r="B2330">
        <v>0.99470000000000003</v>
      </c>
      <c r="C2330">
        <v>0.995</v>
      </c>
      <c r="D2330">
        <v>0.99609999999999999</v>
      </c>
      <c r="E2330">
        <v>0.99270000000000003</v>
      </c>
      <c r="F2330" s="2">
        <v>-1E-4</v>
      </c>
      <c r="G2330" s="2">
        <f t="shared" si="80"/>
        <v>1.0051261433308774E-4</v>
      </c>
      <c r="H2330" s="2">
        <f t="shared" si="81"/>
        <v>3.4250025183841628E-3</v>
      </c>
    </row>
    <row r="2331" spans="1:8" x14ac:dyDescent="0.25">
      <c r="A2331" s="1">
        <v>43426</v>
      </c>
      <c r="B2331">
        <v>0.99429999999999996</v>
      </c>
      <c r="C2331">
        <v>0.99490000000000001</v>
      </c>
      <c r="D2331">
        <v>0.99590000000000001</v>
      </c>
      <c r="E2331">
        <v>0.99199999999999999</v>
      </c>
      <c r="F2331" s="2">
        <v>-4.0000000000000002E-4</v>
      </c>
      <c r="G2331" s="2">
        <f t="shared" si="80"/>
        <v>0</v>
      </c>
      <c r="H2331" s="2">
        <f t="shared" si="81"/>
        <v>3.9314516129032402E-3</v>
      </c>
    </row>
    <row r="2332" spans="1:8" x14ac:dyDescent="0.25">
      <c r="A2332" s="1">
        <v>43427</v>
      </c>
      <c r="B2332">
        <v>0.99650000000000005</v>
      </c>
      <c r="C2332">
        <v>0.99490000000000001</v>
      </c>
      <c r="D2332">
        <v>0.99829999999999997</v>
      </c>
      <c r="E2332">
        <v>0.99339999999999995</v>
      </c>
      <c r="F2332" s="2">
        <v>2.2000000000000001E-3</v>
      </c>
      <c r="G2332" s="2">
        <f t="shared" si="80"/>
        <v>-1.9060995184590817E-3</v>
      </c>
      <c r="H2332" s="2">
        <f t="shared" si="81"/>
        <v>4.9325548620898088E-3</v>
      </c>
    </row>
    <row r="2333" spans="1:8" x14ac:dyDescent="0.25">
      <c r="A2333" s="1">
        <v>43430</v>
      </c>
      <c r="B2333">
        <v>0.99829999999999997</v>
      </c>
      <c r="C2333">
        <v>0.99680000000000002</v>
      </c>
      <c r="D2333">
        <v>0.99950000000000006</v>
      </c>
      <c r="E2333">
        <v>0.99529999999999996</v>
      </c>
      <c r="F2333" s="2">
        <v>1.8E-3</v>
      </c>
      <c r="G2333" s="2">
        <f t="shared" si="80"/>
        <v>-1.702553830746154E-3</v>
      </c>
      <c r="H2333" s="2">
        <f t="shared" si="81"/>
        <v>4.2198332161158371E-3</v>
      </c>
    </row>
    <row r="2334" spans="1:8" x14ac:dyDescent="0.25">
      <c r="A2334" s="1">
        <v>43431</v>
      </c>
      <c r="B2334">
        <v>0.99870000000000003</v>
      </c>
      <c r="C2334">
        <v>0.99850000000000005</v>
      </c>
      <c r="D2334">
        <v>1.0004</v>
      </c>
      <c r="E2334">
        <v>0.99739999999999995</v>
      </c>
      <c r="F2334" s="2">
        <v>4.0000000000000002E-4</v>
      </c>
      <c r="G2334" s="2">
        <f t="shared" si="80"/>
        <v>-3.0036043251898976E-4</v>
      </c>
      <c r="H2334" s="2">
        <f t="shared" si="81"/>
        <v>3.0078203328654531E-3</v>
      </c>
    </row>
    <row r="2335" spans="1:8" x14ac:dyDescent="0.25">
      <c r="A2335" s="1">
        <v>43432</v>
      </c>
      <c r="B2335">
        <v>0.99360000000000004</v>
      </c>
      <c r="C2335">
        <v>0.99880000000000002</v>
      </c>
      <c r="D2335">
        <v>1.0006999999999999</v>
      </c>
      <c r="E2335">
        <v>0.99250000000000005</v>
      </c>
      <c r="F2335" s="2">
        <v>-5.1000000000000004E-3</v>
      </c>
      <c r="G2335" s="2">
        <f t="shared" si="80"/>
        <v>4.930073448033017E-3</v>
      </c>
      <c r="H2335" s="2">
        <f t="shared" si="81"/>
        <v>8.2619647355162452E-3</v>
      </c>
    </row>
    <row r="2336" spans="1:8" x14ac:dyDescent="0.25">
      <c r="A2336" s="1">
        <v>43433</v>
      </c>
      <c r="B2336">
        <v>0.99570000000000003</v>
      </c>
      <c r="C2336">
        <v>0.99390000000000001</v>
      </c>
      <c r="D2336">
        <v>0.99790000000000001</v>
      </c>
      <c r="E2336">
        <v>0.99160000000000004</v>
      </c>
      <c r="F2336" s="2">
        <v>2.0999999999999999E-3</v>
      </c>
      <c r="G2336" s="2">
        <f t="shared" si="80"/>
        <v>-1.7075130574528271E-3</v>
      </c>
      <c r="H2336" s="2">
        <f t="shared" si="81"/>
        <v>6.3533682936667731E-3</v>
      </c>
    </row>
    <row r="2337" spans="1:8" x14ac:dyDescent="0.25">
      <c r="A2337" s="1">
        <v>43434</v>
      </c>
      <c r="B2337">
        <v>0.99870000000000003</v>
      </c>
      <c r="C2337">
        <v>0.99560000000000004</v>
      </c>
      <c r="D2337">
        <v>1.0005999999999999</v>
      </c>
      <c r="E2337">
        <v>0.995</v>
      </c>
      <c r="F2337" s="2">
        <v>3.0000000000000001E-3</v>
      </c>
      <c r="G2337" s="2">
        <f t="shared" si="80"/>
        <v>-1.4042126379136979E-3</v>
      </c>
      <c r="H2337" s="2">
        <f t="shared" si="81"/>
        <v>5.6281407035175257E-3</v>
      </c>
    </row>
    <row r="2338" spans="1:8" x14ac:dyDescent="0.25">
      <c r="A2338" s="1">
        <v>43437</v>
      </c>
      <c r="B2338">
        <v>0.99760000000000004</v>
      </c>
      <c r="C2338">
        <v>0.997</v>
      </c>
      <c r="D2338">
        <v>1.0001</v>
      </c>
      <c r="E2338">
        <v>0.99629999999999996</v>
      </c>
      <c r="F2338" s="2">
        <v>-1.1000000000000001E-3</v>
      </c>
      <c r="G2338" s="2">
        <f t="shared" si="80"/>
        <v>-8.0176388053720472E-4</v>
      </c>
      <c r="H2338" s="2">
        <f t="shared" si="81"/>
        <v>3.814112215196252E-3</v>
      </c>
    </row>
    <row r="2339" spans="1:8" x14ac:dyDescent="0.25">
      <c r="A2339" s="1">
        <v>43438</v>
      </c>
      <c r="B2339">
        <v>0.99729999999999996</v>
      </c>
      <c r="C2339">
        <v>0.99780000000000002</v>
      </c>
      <c r="D2339">
        <v>0.99919999999999998</v>
      </c>
      <c r="E2339">
        <v>0.99299999999999999</v>
      </c>
      <c r="F2339" s="2">
        <v>-2.9999999999999997E-4</v>
      </c>
      <c r="G2339" s="2">
        <f t="shared" si="80"/>
        <v>4.0104271104879385E-4</v>
      </c>
      <c r="H2339" s="2">
        <f t="shared" si="81"/>
        <v>6.2437059415911215E-3</v>
      </c>
    </row>
    <row r="2340" spans="1:8" x14ac:dyDescent="0.25">
      <c r="A2340" s="1">
        <v>43439</v>
      </c>
      <c r="B2340">
        <v>0.99739999999999995</v>
      </c>
      <c r="C2340">
        <v>0.99739999999999995</v>
      </c>
      <c r="D2340">
        <v>1.0008999999999999</v>
      </c>
      <c r="E2340">
        <v>0.99670000000000003</v>
      </c>
      <c r="F2340" s="2">
        <v>1E-4</v>
      </c>
      <c r="G2340" s="2">
        <f t="shared" si="80"/>
        <v>-2.0048115477154068E-4</v>
      </c>
      <c r="H2340" s="2">
        <f t="shared" si="81"/>
        <v>4.2139058894350061E-3</v>
      </c>
    </row>
    <row r="2341" spans="1:8" x14ac:dyDescent="0.25">
      <c r="A2341" s="1">
        <v>43440</v>
      </c>
      <c r="B2341">
        <v>0.99260000000000004</v>
      </c>
      <c r="C2341">
        <v>0.99760000000000004</v>
      </c>
      <c r="D2341">
        <v>0.99909999999999999</v>
      </c>
      <c r="E2341">
        <v>0.98939999999999995</v>
      </c>
      <c r="F2341" s="2">
        <v>-4.7999999999999996E-3</v>
      </c>
      <c r="G2341" s="2">
        <f t="shared" si="80"/>
        <v>5.0372758412250696E-3</v>
      </c>
      <c r="H2341" s="2">
        <f t="shared" si="81"/>
        <v>9.8039215686274942E-3</v>
      </c>
    </row>
    <row r="2342" spans="1:8" x14ac:dyDescent="0.25">
      <c r="A2342" s="1">
        <v>43441</v>
      </c>
      <c r="B2342">
        <v>0.99029999999999996</v>
      </c>
      <c r="C2342">
        <v>0.99260000000000004</v>
      </c>
      <c r="D2342">
        <v>0.99450000000000005</v>
      </c>
      <c r="E2342">
        <v>0.9889</v>
      </c>
      <c r="F2342" s="2">
        <v>-2.3E-3</v>
      </c>
      <c r="G2342" s="2">
        <f t="shared" si="80"/>
        <v>2.1201413427561744E-3</v>
      </c>
      <c r="H2342" s="2">
        <f t="shared" si="81"/>
        <v>5.662857720699817E-3</v>
      </c>
    </row>
    <row r="2343" spans="1:8" x14ac:dyDescent="0.25">
      <c r="A2343" s="1">
        <v>43444</v>
      </c>
      <c r="B2343">
        <v>0.99029999999999996</v>
      </c>
      <c r="C2343">
        <v>0.99050000000000005</v>
      </c>
      <c r="D2343">
        <v>0.99209999999999998</v>
      </c>
      <c r="E2343">
        <v>0.98680000000000001</v>
      </c>
      <c r="F2343" s="2">
        <v>0</v>
      </c>
      <c r="G2343" s="2">
        <f t="shared" si="80"/>
        <v>0</v>
      </c>
      <c r="H2343" s="2">
        <f t="shared" si="81"/>
        <v>5.3708958248884992E-3</v>
      </c>
    </row>
    <row r="2344" spans="1:8" x14ac:dyDescent="0.25">
      <c r="A2344" s="1">
        <v>43445</v>
      </c>
      <c r="B2344">
        <v>0.99329999999999996</v>
      </c>
      <c r="C2344">
        <v>0.99050000000000005</v>
      </c>
      <c r="D2344">
        <v>0.99399999999999999</v>
      </c>
      <c r="E2344">
        <v>0.98619999999999997</v>
      </c>
      <c r="F2344" s="2">
        <v>3.0000000000000001E-3</v>
      </c>
      <c r="G2344" s="2">
        <f t="shared" si="80"/>
        <v>-2.9192671632775344E-3</v>
      </c>
      <c r="H2344" s="2">
        <f t="shared" si="81"/>
        <v>7.909146217805748E-3</v>
      </c>
    </row>
    <row r="2345" spans="1:8" x14ac:dyDescent="0.25">
      <c r="A2345" s="1">
        <v>43446</v>
      </c>
      <c r="B2345">
        <v>0.99350000000000005</v>
      </c>
      <c r="C2345">
        <v>0.99339999999999995</v>
      </c>
      <c r="D2345">
        <v>0.99670000000000003</v>
      </c>
      <c r="E2345">
        <v>0.99129999999999996</v>
      </c>
      <c r="F2345" s="2">
        <v>2.0000000000000001E-4</v>
      </c>
      <c r="G2345" s="2">
        <f t="shared" si="80"/>
        <v>-1.0065425264227479E-4</v>
      </c>
      <c r="H2345" s="2">
        <f t="shared" si="81"/>
        <v>5.4473923131242528E-3</v>
      </c>
    </row>
    <row r="2346" spans="1:8" x14ac:dyDescent="0.25">
      <c r="A2346" s="1">
        <v>43447</v>
      </c>
      <c r="B2346">
        <v>0.99399999999999999</v>
      </c>
      <c r="C2346">
        <v>0.99350000000000005</v>
      </c>
      <c r="D2346">
        <v>0.99560000000000004</v>
      </c>
      <c r="E2346">
        <v>0.99119999999999997</v>
      </c>
      <c r="F2346" s="2">
        <v>5.0000000000000001E-4</v>
      </c>
      <c r="G2346" s="2">
        <f t="shared" si="80"/>
        <v>-7.0408368537509846E-4</v>
      </c>
      <c r="H2346" s="2">
        <f t="shared" si="81"/>
        <v>4.4390637610977309E-3</v>
      </c>
    </row>
    <row r="2347" spans="1:8" x14ac:dyDescent="0.25">
      <c r="A2347" s="1">
        <v>43448</v>
      </c>
      <c r="B2347">
        <v>0.99760000000000004</v>
      </c>
      <c r="C2347">
        <v>0.99419999999999997</v>
      </c>
      <c r="D2347">
        <v>0.99919999999999998</v>
      </c>
      <c r="E2347">
        <v>0.99299999999999999</v>
      </c>
      <c r="F2347" s="2">
        <v>3.5999999999999999E-3</v>
      </c>
      <c r="G2347" s="2">
        <f t="shared" si="80"/>
        <v>-1.8072289156626745E-3</v>
      </c>
      <c r="H2347" s="2">
        <f t="shared" si="81"/>
        <v>6.2437059415911215E-3</v>
      </c>
    </row>
    <row r="2348" spans="1:8" x14ac:dyDescent="0.25">
      <c r="A2348" s="1">
        <v>43451</v>
      </c>
      <c r="B2348">
        <v>0.99280000000000002</v>
      </c>
      <c r="C2348">
        <v>0.996</v>
      </c>
      <c r="D2348">
        <v>0.999</v>
      </c>
      <c r="E2348">
        <v>0.99160000000000004</v>
      </c>
      <c r="F2348" s="2">
        <v>-4.7999999999999996E-3</v>
      </c>
      <c r="G2348" s="2">
        <f t="shared" si="80"/>
        <v>3.1221673884580439E-3</v>
      </c>
      <c r="H2348" s="2">
        <f t="shared" si="81"/>
        <v>7.4626865671641408E-3</v>
      </c>
    </row>
    <row r="2349" spans="1:8" x14ac:dyDescent="0.25">
      <c r="A2349" s="1">
        <v>43452</v>
      </c>
      <c r="B2349">
        <v>0.99250000000000005</v>
      </c>
      <c r="C2349">
        <v>0.9929</v>
      </c>
      <c r="D2349">
        <v>0.99390000000000001</v>
      </c>
      <c r="E2349">
        <v>0.9899</v>
      </c>
      <c r="F2349" s="2">
        <v>-2.9999999999999997E-4</v>
      </c>
      <c r="G2349" s="2">
        <f t="shared" si="80"/>
        <v>2.0147073637551927E-4</v>
      </c>
      <c r="H2349" s="2">
        <f t="shared" si="81"/>
        <v>4.0408122032528576E-3</v>
      </c>
    </row>
    <row r="2350" spans="1:8" x14ac:dyDescent="0.25">
      <c r="A2350" s="1">
        <v>43453</v>
      </c>
      <c r="B2350">
        <v>0.99439999999999995</v>
      </c>
      <c r="C2350">
        <v>0.99270000000000003</v>
      </c>
      <c r="D2350">
        <v>0.99570000000000003</v>
      </c>
      <c r="E2350">
        <v>0.99060000000000004</v>
      </c>
      <c r="F2350" s="2">
        <v>1.9E-3</v>
      </c>
      <c r="G2350" s="2">
        <f t="shared" si="80"/>
        <v>-1.8099547511312456E-3</v>
      </c>
      <c r="H2350" s="2">
        <f t="shared" si="81"/>
        <v>5.1483949121744329E-3</v>
      </c>
    </row>
    <row r="2351" spans="1:8" x14ac:dyDescent="0.25">
      <c r="A2351" s="1">
        <v>43454</v>
      </c>
      <c r="B2351">
        <v>0.98780000000000001</v>
      </c>
      <c r="C2351">
        <v>0.99450000000000005</v>
      </c>
      <c r="D2351">
        <v>0.99560000000000004</v>
      </c>
      <c r="E2351">
        <v>0.98399999999999999</v>
      </c>
      <c r="F2351" s="2">
        <v>-6.6E-3</v>
      </c>
      <c r="G2351" s="2">
        <f t="shared" si="80"/>
        <v>6.6808381415123493E-3</v>
      </c>
      <c r="H2351" s="2">
        <f t="shared" si="81"/>
        <v>1.1788617886178918E-2</v>
      </c>
    </row>
    <row r="2352" spans="1:8" x14ac:dyDescent="0.25">
      <c r="A2352" s="1">
        <v>43455</v>
      </c>
      <c r="B2352">
        <v>0.995</v>
      </c>
      <c r="C2352">
        <v>0.9879</v>
      </c>
      <c r="D2352">
        <v>0.996</v>
      </c>
      <c r="E2352">
        <v>0.98609999999999998</v>
      </c>
      <c r="F2352" s="2">
        <v>7.3000000000000001E-3</v>
      </c>
      <c r="G2352" s="2">
        <f t="shared" si="80"/>
        <v>-5.9368082109076438E-3</v>
      </c>
      <c r="H2352" s="2">
        <f t="shared" si="81"/>
        <v>1.0039549741405557E-2</v>
      </c>
    </row>
    <row r="2353" spans="1:8" x14ac:dyDescent="0.25">
      <c r="A2353" s="1">
        <v>43458</v>
      </c>
      <c r="B2353">
        <v>0.98580000000000001</v>
      </c>
      <c r="C2353">
        <v>0.99380000000000002</v>
      </c>
      <c r="D2353">
        <v>0.99550000000000005</v>
      </c>
      <c r="E2353">
        <v>0.98570000000000002</v>
      </c>
      <c r="F2353" s="2">
        <v>-9.1999999999999998E-3</v>
      </c>
      <c r="G2353" s="2">
        <f t="shared" si="80"/>
        <v>7.6041772280239913E-3</v>
      </c>
      <c r="H2353" s="2">
        <f t="shared" si="81"/>
        <v>9.942173074972133E-3</v>
      </c>
    </row>
    <row r="2354" spans="1:8" x14ac:dyDescent="0.25">
      <c r="A2354" s="1">
        <v>43459</v>
      </c>
      <c r="B2354">
        <v>0.98360000000000003</v>
      </c>
      <c r="C2354">
        <v>0.98629999999999995</v>
      </c>
      <c r="D2354">
        <v>0.9879</v>
      </c>
      <c r="E2354">
        <v>0.98360000000000003</v>
      </c>
      <c r="F2354" s="2">
        <v>-2.2000000000000001E-3</v>
      </c>
      <c r="G2354" s="2">
        <f t="shared" si="80"/>
        <v>2.0281918669503901E-4</v>
      </c>
      <c r="H2354" s="2">
        <f t="shared" si="81"/>
        <v>4.3716958113053789E-3</v>
      </c>
    </row>
    <row r="2355" spans="1:8" x14ac:dyDescent="0.25">
      <c r="A2355" s="1">
        <v>43460</v>
      </c>
      <c r="B2355">
        <v>0.99560000000000004</v>
      </c>
      <c r="C2355">
        <v>0.98609999999999998</v>
      </c>
      <c r="D2355">
        <v>0.99650000000000005</v>
      </c>
      <c r="E2355">
        <v>0.98519999999999996</v>
      </c>
      <c r="F2355" s="2">
        <v>1.2200000000000001E-2</v>
      </c>
      <c r="G2355" s="2">
        <f t="shared" si="80"/>
        <v>-9.7409118296847182E-3</v>
      </c>
      <c r="H2355" s="2">
        <f t="shared" si="81"/>
        <v>1.1469752334551449E-2</v>
      </c>
    </row>
    <row r="2356" spans="1:8" x14ac:dyDescent="0.25">
      <c r="A2356" s="1">
        <v>43461</v>
      </c>
      <c r="B2356">
        <v>0.98750000000000004</v>
      </c>
      <c r="C2356">
        <v>0.99580000000000002</v>
      </c>
      <c r="D2356">
        <v>0.99590000000000001</v>
      </c>
      <c r="E2356">
        <v>0.98409999999999997</v>
      </c>
      <c r="F2356" s="2">
        <v>-8.0999999999999996E-3</v>
      </c>
      <c r="G2356" s="2">
        <f t="shared" si="80"/>
        <v>7.9967608057495889E-3</v>
      </c>
      <c r="H2356" s="2">
        <f t="shared" si="81"/>
        <v>1.1990651356569487E-2</v>
      </c>
    </row>
    <row r="2357" spans="1:8" x14ac:dyDescent="0.25">
      <c r="A2357" s="1">
        <v>43462</v>
      </c>
      <c r="B2357">
        <v>0.98409999999999997</v>
      </c>
      <c r="C2357">
        <v>0.9879</v>
      </c>
      <c r="D2357">
        <v>0.98880000000000001</v>
      </c>
      <c r="E2357">
        <v>0.97899999999999998</v>
      </c>
      <c r="F2357" s="2">
        <v>-3.3999999999999998E-3</v>
      </c>
      <c r="G2357" s="2">
        <f t="shared" si="80"/>
        <v>3.8613961995732403E-3</v>
      </c>
      <c r="H2357" s="2">
        <f t="shared" si="81"/>
        <v>1.0010214504596559E-2</v>
      </c>
    </row>
    <row r="2358" spans="1:8" x14ac:dyDescent="0.25">
      <c r="A2358" s="1">
        <v>43465</v>
      </c>
      <c r="B2358">
        <v>0.98140000000000005</v>
      </c>
      <c r="C2358">
        <v>0.98409999999999997</v>
      </c>
      <c r="D2358">
        <v>0.98760000000000003</v>
      </c>
      <c r="E2358">
        <v>0.98080000000000001</v>
      </c>
      <c r="F2358" s="2">
        <v>-2.7000000000000001E-3</v>
      </c>
      <c r="G2358" s="2">
        <f t="shared" si="80"/>
        <v>2.4447387185494119E-3</v>
      </c>
      <c r="H2358" s="2">
        <f t="shared" si="81"/>
        <v>6.9331158238173209E-3</v>
      </c>
    </row>
    <row r="2359" spans="1:8" x14ac:dyDescent="0.25">
      <c r="A2359" s="1">
        <v>43466</v>
      </c>
      <c r="B2359">
        <v>0.98140000000000005</v>
      </c>
      <c r="C2359">
        <v>0.98170000000000002</v>
      </c>
      <c r="D2359">
        <v>0.98199999999999998</v>
      </c>
      <c r="E2359">
        <v>0.98160000000000003</v>
      </c>
      <c r="F2359" s="2">
        <v>0</v>
      </c>
      <c r="G2359" s="2">
        <f t="shared" si="80"/>
        <v>1.0187449062753564E-4</v>
      </c>
      <c r="H2359" s="2">
        <f t="shared" si="81"/>
        <v>4.0749796251014254E-4</v>
      </c>
    </row>
    <row r="2360" spans="1:8" x14ac:dyDescent="0.25">
      <c r="A2360" s="1">
        <v>43467</v>
      </c>
      <c r="B2360">
        <v>0.99</v>
      </c>
      <c r="C2360">
        <v>0.98160000000000003</v>
      </c>
      <c r="D2360">
        <v>0.99209999999999998</v>
      </c>
      <c r="E2360">
        <v>0.97960000000000003</v>
      </c>
      <c r="F2360" s="2">
        <v>8.8000000000000005E-3</v>
      </c>
      <c r="G2360" s="2">
        <f t="shared" si="80"/>
        <v>-8.6851141183598678E-3</v>
      </c>
      <c r="H2360" s="2">
        <f t="shared" si="81"/>
        <v>1.2760310330747197E-2</v>
      </c>
    </row>
    <row r="2361" spans="1:8" x14ac:dyDescent="0.25">
      <c r="A2361" s="1">
        <v>43468</v>
      </c>
      <c r="B2361">
        <v>0.98640000000000005</v>
      </c>
      <c r="C2361">
        <v>0.99019999999999997</v>
      </c>
      <c r="D2361">
        <v>0.99060000000000004</v>
      </c>
      <c r="E2361">
        <v>0.98460000000000003</v>
      </c>
      <c r="F2361" s="2">
        <v>-3.5999999999999999E-3</v>
      </c>
      <c r="G2361" s="2">
        <f t="shared" si="80"/>
        <v>3.5471774602208852E-3</v>
      </c>
      <c r="H2361" s="2">
        <f t="shared" si="81"/>
        <v>6.0938452163315105E-3</v>
      </c>
    </row>
    <row r="2362" spans="1:8" x14ac:dyDescent="0.25">
      <c r="A2362" s="1">
        <v>43469</v>
      </c>
      <c r="B2362">
        <v>0.98629999999999995</v>
      </c>
      <c r="C2362">
        <v>0.98670000000000002</v>
      </c>
      <c r="D2362">
        <v>0.9909</v>
      </c>
      <c r="E2362">
        <v>0.98519999999999996</v>
      </c>
      <c r="F2362" s="2">
        <v>-1E-4</v>
      </c>
      <c r="G2362" s="2">
        <f t="shared" si="80"/>
        <v>2.0273694880889809E-4</v>
      </c>
      <c r="H2362" s="2">
        <f t="shared" si="81"/>
        <v>5.7856272838002825E-3</v>
      </c>
    </row>
    <row r="2363" spans="1:8" x14ac:dyDescent="0.25">
      <c r="A2363" s="1">
        <v>43472</v>
      </c>
      <c r="B2363">
        <v>0.97950000000000004</v>
      </c>
      <c r="C2363">
        <v>0.98650000000000004</v>
      </c>
      <c r="D2363">
        <v>0.98719999999999997</v>
      </c>
      <c r="E2363">
        <v>0.97870000000000001</v>
      </c>
      <c r="F2363" s="2">
        <v>-6.8999999999999999E-3</v>
      </c>
      <c r="G2363" s="2">
        <f t="shared" si="80"/>
        <v>6.8381302306593584E-3</v>
      </c>
      <c r="H2363" s="2">
        <f t="shared" si="81"/>
        <v>8.6849902932460941E-3</v>
      </c>
    </row>
    <row r="2364" spans="1:8" x14ac:dyDescent="0.25">
      <c r="A2364" s="1">
        <v>43473</v>
      </c>
      <c r="B2364">
        <v>0.98109999999999997</v>
      </c>
      <c r="C2364">
        <v>0.9798</v>
      </c>
      <c r="D2364">
        <v>0.98360000000000003</v>
      </c>
      <c r="E2364">
        <v>0.97870000000000001</v>
      </c>
      <c r="F2364" s="2">
        <v>1.6000000000000001E-3</v>
      </c>
      <c r="G2364" s="2">
        <f t="shared" si="80"/>
        <v>-1.528584530724494E-3</v>
      </c>
      <c r="H2364" s="2">
        <f t="shared" si="81"/>
        <v>5.0066414631654392E-3</v>
      </c>
    </row>
    <row r="2365" spans="1:8" x14ac:dyDescent="0.25">
      <c r="A2365" s="1">
        <v>43474</v>
      </c>
      <c r="B2365">
        <v>0.97430000000000005</v>
      </c>
      <c r="C2365">
        <v>0.98129999999999995</v>
      </c>
      <c r="D2365">
        <v>0.98240000000000005</v>
      </c>
      <c r="E2365">
        <v>0.97319999999999995</v>
      </c>
      <c r="F2365" s="2">
        <v>-6.8999999999999999E-3</v>
      </c>
      <c r="G2365" s="2">
        <f t="shared" si="80"/>
        <v>6.9779374037967339E-3</v>
      </c>
      <c r="H2365" s="2">
        <f t="shared" si="81"/>
        <v>9.4533497739417351E-3</v>
      </c>
    </row>
    <row r="2366" spans="1:8" x14ac:dyDescent="0.25">
      <c r="A2366" s="1">
        <v>43475</v>
      </c>
      <c r="B2366">
        <v>0.98419999999999996</v>
      </c>
      <c r="C2366">
        <v>0.97450000000000003</v>
      </c>
      <c r="D2366">
        <v>0.98519999999999996</v>
      </c>
      <c r="E2366">
        <v>0.97150000000000003</v>
      </c>
      <c r="F2366" s="2">
        <v>1.0200000000000001E-2</v>
      </c>
      <c r="G2366" s="2">
        <f t="shared" si="80"/>
        <v>-9.9563141318702846E-3</v>
      </c>
      <c r="H2366" s="2">
        <f t="shared" si="81"/>
        <v>1.4101904271744656E-2</v>
      </c>
    </row>
    <row r="2367" spans="1:8" x14ac:dyDescent="0.25">
      <c r="A2367" s="1">
        <v>43476</v>
      </c>
      <c r="B2367">
        <v>0.98399999999999999</v>
      </c>
      <c r="C2367">
        <v>0.98429999999999995</v>
      </c>
      <c r="D2367">
        <v>0.98570000000000002</v>
      </c>
      <c r="E2367">
        <v>0.98129999999999995</v>
      </c>
      <c r="F2367" s="2">
        <v>-2.0000000000000001E-4</v>
      </c>
      <c r="G2367" s="2">
        <f t="shared" si="80"/>
        <v>-4.0621509089069457E-4</v>
      </c>
      <c r="H2367" s="2">
        <f t="shared" si="81"/>
        <v>4.4838479567920831E-3</v>
      </c>
    </row>
    <row r="2368" spans="1:8" x14ac:dyDescent="0.25">
      <c r="A2368" s="1">
        <v>43479</v>
      </c>
      <c r="B2368">
        <v>0.98070000000000002</v>
      </c>
      <c r="C2368">
        <v>0.98470000000000002</v>
      </c>
      <c r="D2368">
        <v>0.98529999999999995</v>
      </c>
      <c r="E2368">
        <v>0.97989999999999999</v>
      </c>
      <c r="F2368" s="2">
        <v>-3.3999999999999998E-3</v>
      </c>
      <c r="G2368" s="2">
        <f t="shared" si="80"/>
        <v>3.7716615698267448E-3</v>
      </c>
      <c r="H2368" s="2">
        <f t="shared" si="81"/>
        <v>5.5107664047351363E-3</v>
      </c>
    </row>
    <row r="2369" spans="1:8" x14ac:dyDescent="0.25">
      <c r="A2369" s="1">
        <v>43480</v>
      </c>
      <c r="B2369">
        <v>0.98780000000000001</v>
      </c>
      <c r="C2369">
        <v>0.98099999999999998</v>
      </c>
      <c r="D2369">
        <v>0.98950000000000005</v>
      </c>
      <c r="E2369">
        <v>0.98009999999999997</v>
      </c>
      <c r="F2369" s="2">
        <v>7.1999999999999998E-3</v>
      </c>
      <c r="G2369" s="2">
        <f t="shared" si="80"/>
        <v>-6.8839846122697185E-3</v>
      </c>
      <c r="H2369" s="2">
        <f t="shared" si="81"/>
        <v>9.5908580757066379E-3</v>
      </c>
    </row>
    <row r="2370" spans="1:8" x14ac:dyDescent="0.25">
      <c r="A2370" s="1">
        <v>43481</v>
      </c>
      <c r="B2370">
        <v>0.99</v>
      </c>
      <c r="C2370">
        <v>0.98780000000000001</v>
      </c>
      <c r="D2370">
        <v>0.99109999999999998</v>
      </c>
      <c r="E2370">
        <v>0.98719999999999997</v>
      </c>
      <c r="F2370" s="2">
        <v>2.2000000000000001E-3</v>
      </c>
      <c r="G2370" s="2">
        <f t="shared" si="80"/>
        <v>-2.6252019386105974E-3</v>
      </c>
      <c r="H2370" s="2">
        <f t="shared" si="81"/>
        <v>3.9505672609400477E-3</v>
      </c>
    </row>
    <row r="2371" spans="1:8" x14ac:dyDescent="0.25">
      <c r="A2371" s="1">
        <v>43482</v>
      </c>
      <c r="B2371">
        <v>0.99409999999999998</v>
      </c>
      <c r="C2371">
        <v>0.99039999999999995</v>
      </c>
      <c r="D2371">
        <v>0.99550000000000005</v>
      </c>
      <c r="E2371">
        <v>0.98950000000000005</v>
      </c>
      <c r="F2371" s="2">
        <v>4.1000000000000003E-3</v>
      </c>
      <c r="G2371" s="2">
        <f t="shared" si="80"/>
        <v>-3.8221685777509815E-3</v>
      </c>
      <c r="H2371" s="2">
        <f t="shared" si="81"/>
        <v>6.0636685194542751E-3</v>
      </c>
    </row>
    <row r="2372" spans="1:8" x14ac:dyDescent="0.25">
      <c r="A2372" s="1">
        <v>43483</v>
      </c>
      <c r="B2372">
        <v>0.99550000000000005</v>
      </c>
      <c r="C2372">
        <v>0.99419999999999997</v>
      </c>
      <c r="D2372">
        <v>0.99609999999999999</v>
      </c>
      <c r="E2372">
        <v>0.99309999999999998</v>
      </c>
      <c r="F2372" s="2">
        <v>1.4E-3</v>
      </c>
      <c r="G2372" s="2">
        <f t="shared" si="80"/>
        <v>-2.0112630732097546E-4</v>
      </c>
      <c r="H2372" s="2">
        <f t="shared" si="81"/>
        <v>3.0208438223743861E-3</v>
      </c>
    </row>
    <row r="2373" spans="1:8" x14ac:dyDescent="0.25">
      <c r="A2373" s="1">
        <v>43486</v>
      </c>
      <c r="B2373">
        <v>0.997</v>
      </c>
      <c r="C2373">
        <v>0.99439999999999995</v>
      </c>
      <c r="D2373">
        <v>0.99890000000000001</v>
      </c>
      <c r="E2373">
        <v>0.99419999999999997</v>
      </c>
      <c r="F2373" s="2">
        <v>1.5E-3</v>
      </c>
      <c r="G2373" s="2">
        <f t="shared" si="80"/>
        <v>-2.9078511982352489E-3</v>
      </c>
      <c r="H2373" s="2">
        <f t="shared" si="81"/>
        <v>4.7274190303762198E-3</v>
      </c>
    </row>
    <row r="2374" spans="1:8" x14ac:dyDescent="0.25">
      <c r="A2374" s="1">
        <v>43487</v>
      </c>
      <c r="B2374">
        <v>0.997</v>
      </c>
      <c r="C2374">
        <v>0.99729999999999996</v>
      </c>
      <c r="D2374">
        <v>0.99870000000000003</v>
      </c>
      <c r="E2374">
        <v>0.996</v>
      </c>
      <c r="F2374" s="2">
        <v>0</v>
      </c>
      <c r="G2374" s="2">
        <f t="shared" si="80"/>
        <v>-1.0026067776217064E-4</v>
      </c>
      <c r="H2374" s="2">
        <f t="shared" si="81"/>
        <v>2.7108433734940119E-3</v>
      </c>
    </row>
    <row r="2375" spans="1:8" x14ac:dyDescent="0.25">
      <c r="A2375" s="1">
        <v>43488</v>
      </c>
      <c r="B2375">
        <v>0.99450000000000005</v>
      </c>
      <c r="C2375">
        <v>0.99739999999999995</v>
      </c>
      <c r="D2375">
        <v>0.99909999999999999</v>
      </c>
      <c r="E2375">
        <v>0.99390000000000001</v>
      </c>
      <c r="F2375" s="2">
        <v>-2.5000000000000001E-3</v>
      </c>
      <c r="G2375" s="2">
        <f t="shared" si="80"/>
        <v>2.4120603015074953E-3</v>
      </c>
      <c r="H2375" s="2">
        <f t="shared" si="81"/>
        <v>5.2319146795452081E-3</v>
      </c>
    </row>
    <row r="2376" spans="1:8" x14ac:dyDescent="0.25">
      <c r="A2376" s="1">
        <v>43489</v>
      </c>
      <c r="B2376">
        <v>0.99629999999999996</v>
      </c>
      <c r="C2376">
        <v>0.995</v>
      </c>
      <c r="D2376">
        <v>0.99790000000000001</v>
      </c>
      <c r="E2376">
        <v>0.99339999999999995</v>
      </c>
      <c r="F2376" s="2">
        <v>1.8E-3</v>
      </c>
      <c r="G2376" s="2">
        <f t="shared" si="80"/>
        <v>-1.7056285742952089E-3</v>
      </c>
      <c r="H2376" s="2">
        <f t="shared" si="81"/>
        <v>4.5298973223274206E-3</v>
      </c>
    </row>
    <row r="2377" spans="1:8" x14ac:dyDescent="0.25">
      <c r="A2377" s="1">
        <v>43490</v>
      </c>
      <c r="B2377">
        <v>0.9929</v>
      </c>
      <c r="C2377">
        <v>0.99670000000000003</v>
      </c>
      <c r="D2377">
        <v>0.99770000000000003</v>
      </c>
      <c r="E2377">
        <v>0.99209999999999998</v>
      </c>
      <c r="F2377" s="2">
        <v>-3.3999999999999998E-3</v>
      </c>
      <c r="G2377" s="2">
        <f t="shared" si="80"/>
        <v>3.2209360845495525E-3</v>
      </c>
      <c r="H2377" s="2">
        <f t="shared" si="81"/>
        <v>5.6445922790041821E-3</v>
      </c>
    </row>
    <row r="2378" spans="1:8" x14ac:dyDescent="0.25">
      <c r="A2378" s="1">
        <v>43493</v>
      </c>
      <c r="B2378">
        <v>0.99139999999999995</v>
      </c>
      <c r="C2378">
        <v>0.99350000000000005</v>
      </c>
      <c r="D2378">
        <v>0.99380000000000002</v>
      </c>
      <c r="E2378">
        <v>0.99039999999999995</v>
      </c>
      <c r="F2378" s="2">
        <v>-1.5E-3</v>
      </c>
      <c r="G2378" s="2">
        <f t="shared" si="80"/>
        <v>1.4111480697511017E-3</v>
      </c>
      <c r="H2378" s="2">
        <f t="shared" si="81"/>
        <v>3.4329563812601676E-3</v>
      </c>
    </row>
    <row r="2379" spans="1:8" x14ac:dyDescent="0.25">
      <c r="A2379" s="1">
        <v>43494</v>
      </c>
      <c r="B2379">
        <v>0.99429999999999996</v>
      </c>
      <c r="C2379">
        <v>0.99209999999999998</v>
      </c>
      <c r="D2379">
        <v>0.99590000000000001</v>
      </c>
      <c r="E2379">
        <v>0.99070000000000003</v>
      </c>
      <c r="F2379" s="2">
        <v>2.8999999999999998E-3</v>
      </c>
      <c r="G2379" s="2">
        <f t="shared" si="80"/>
        <v>-2.6138534231427029E-3</v>
      </c>
      <c r="H2379" s="2">
        <f t="shared" si="81"/>
        <v>5.2488139699202402E-3</v>
      </c>
    </row>
    <row r="2380" spans="1:8" x14ac:dyDescent="0.25">
      <c r="A2380" s="1">
        <v>43495</v>
      </c>
      <c r="B2380">
        <v>0.99409999999999998</v>
      </c>
      <c r="C2380">
        <v>0.99470000000000003</v>
      </c>
      <c r="D2380">
        <v>0.99960000000000004</v>
      </c>
      <c r="E2380">
        <v>0.99319999999999997</v>
      </c>
      <c r="F2380" s="2">
        <v>-2.0000000000000001E-4</v>
      </c>
      <c r="G2380" s="2">
        <f t="shared" ref="G2380:G2443" si="82">(C2380-C2381)/C2381</f>
        <v>4.0229307050192799E-4</v>
      </c>
      <c r="H2380" s="2">
        <f t="shared" ref="H2380:H2443" si="83">(D2380-E2380)/E2380</f>
        <v>6.4438179621426426E-3</v>
      </c>
    </row>
    <row r="2381" spans="1:8" x14ac:dyDescent="0.25">
      <c r="A2381" s="1">
        <v>43496</v>
      </c>
      <c r="B2381">
        <v>0.99399999999999999</v>
      </c>
      <c r="C2381">
        <v>0.99429999999999996</v>
      </c>
      <c r="D2381">
        <v>0.99539999999999995</v>
      </c>
      <c r="E2381">
        <v>0.99060000000000004</v>
      </c>
      <c r="F2381" s="2">
        <v>-1E-4</v>
      </c>
      <c r="G2381" s="2">
        <f t="shared" si="82"/>
        <v>1.0058338362501408E-4</v>
      </c>
      <c r="H2381" s="2">
        <f t="shared" si="83"/>
        <v>4.8455481526346817E-3</v>
      </c>
    </row>
    <row r="2382" spans="1:8" x14ac:dyDescent="0.25">
      <c r="A2382" s="1">
        <v>43497</v>
      </c>
      <c r="B2382">
        <v>0.99550000000000005</v>
      </c>
      <c r="C2382">
        <v>0.99419999999999997</v>
      </c>
      <c r="D2382">
        <v>0.99639999999999995</v>
      </c>
      <c r="E2382">
        <v>0.99209999999999998</v>
      </c>
      <c r="F2382" s="2">
        <v>1.5E-3</v>
      </c>
      <c r="G2382" s="2">
        <f t="shared" si="82"/>
        <v>-1.1051944137445895E-3</v>
      </c>
      <c r="H2382" s="2">
        <f t="shared" si="83"/>
        <v>4.3342404999495718E-3</v>
      </c>
    </row>
    <row r="2383" spans="1:8" x14ac:dyDescent="0.25">
      <c r="A2383" s="1">
        <v>43500</v>
      </c>
      <c r="B2383">
        <v>0.99770000000000003</v>
      </c>
      <c r="C2383">
        <v>0.99529999999999996</v>
      </c>
      <c r="D2383">
        <v>0.99960000000000004</v>
      </c>
      <c r="E2383">
        <v>0.99429999999999996</v>
      </c>
      <c r="F2383" s="2">
        <v>2.2000000000000001E-3</v>
      </c>
      <c r="G2383" s="2">
        <f t="shared" si="82"/>
        <v>-2.7054108216433225E-3</v>
      </c>
      <c r="H2383" s="2">
        <f t="shared" si="83"/>
        <v>5.3303831841497364E-3</v>
      </c>
    </row>
    <row r="2384" spans="1:8" x14ac:dyDescent="0.25">
      <c r="A2384" s="1">
        <v>43501</v>
      </c>
      <c r="B2384">
        <v>0.99970000000000003</v>
      </c>
      <c r="C2384">
        <v>0.998</v>
      </c>
      <c r="D2384">
        <v>1.0021</v>
      </c>
      <c r="E2384">
        <v>0.99739999999999995</v>
      </c>
      <c r="F2384" s="2">
        <v>2E-3</v>
      </c>
      <c r="G2384" s="2">
        <f t="shared" si="82"/>
        <v>-2.0997900209978912E-3</v>
      </c>
      <c r="H2384" s="2">
        <f t="shared" si="83"/>
        <v>4.7122518548225762E-3</v>
      </c>
    </row>
    <row r="2385" spans="1:8" x14ac:dyDescent="0.25">
      <c r="A2385" s="1">
        <v>43502</v>
      </c>
      <c r="B2385">
        <v>1.0023</v>
      </c>
      <c r="C2385">
        <v>1.0001</v>
      </c>
      <c r="D2385">
        <v>1.0027999999999999</v>
      </c>
      <c r="E2385">
        <v>0.99860000000000004</v>
      </c>
      <c r="F2385" s="2">
        <v>2.5999999999999999E-3</v>
      </c>
      <c r="G2385" s="2">
        <f t="shared" si="82"/>
        <v>-2.4935168561738947E-3</v>
      </c>
      <c r="H2385" s="2">
        <f t="shared" si="83"/>
        <v>4.2058882435408278E-3</v>
      </c>
    </row>
    <row r="2386" spans="1:8" x14ac:dyDescent="0.25">
      <c r="A2386" s="1">
        <v>43503</v>
      </c>
      <c r="B2386">
        <v>1.0021</v>
      </c>
      <c r="C2386">
        <v>1.0025999999999999</v>
      </c>
      <c r="D2386">
        <v>1.0032000000000001</v>
      </c>
      <c r="E2386">
        <v>1</v>
      </c>
      <c r="F2386" s="2">
        <v>-2.0000000000000001E-4</v>
      </c>
      <c r="G2386" s="2">
        <f t="shared" si="82"/>
        <v>2.9931158335824303E-4</v>
      </c>
      <c r="H2386" s="2">
        <f t="shared" si="83"/>
        <v>3.2000000000000917E-3</v>
      </c>
    </row>
    <row r="2387" spans="1:8" x14ac:dyDescent="0.25">
      <c r="A2387" s="1">
        <v>43504</v>
      </c>
      <c r="B2387">
        <v>1</v>
      </c>
      <c r="C2387">
        <v>1.0023</v>
      </c>
      <c r="D2387">
        <v>1.0029999999999999</v>
      </c>
      <c r="E2387">
        <v>0.99950000000000006</v>
      </c>
      <c r="F2387" s="2">
        <v>-2.0999999999999999E-3</v>
      </c>
      <c r="G2387" s="2">
        <f t="shared" si="82"/>
        <v>2.0995800839831943E-3</v>
      </c>
      <c r="H2387" s="2">
        <f t="shared" si="83"/>
        <v>3.501750875437555E-3</v>
      </c>
    </row>
    <row r="2388" spans="1:8" x14ac:dyDescent="0.25">
      <c r="A2388" s="1">
        <v>43507</v>
      </c>
      <c r="B2388">
        <v>1.0037</v>
      </c>
      <c r="C2388">
        <v>1.0002</v>
      </c>
      <c r="D2388">
        <v>1.01</v>
      </c>
      <c r="E2388">
        <v>0.99880000000000002</v>
      </c>
      <c r="F2388" s="2">
        <v>3.7000000000000002E-3</v>
      </c>
      <c r="G2388" s="2">
        <f t="shared" si="82"/>
        <v>-3.6856260583723842E-3</v>
      </c>
      <c r="H2388" s="2">
        <f t="shared" si="83"/>
        <v>1.121345614737684E-2</v>
      </c>
    </row>
    <row r="2389" spans="1:8" x14ac:dyDescent="0.25">
      <c r="A2389" s="1">
        <v>43508</v>
      </c>
      <c r="B2389">
        <v>1.0063</v>
      </c>
      <c r="C2389">
        <v>1.0039</v>
      </c>
      <c r="D2389">
        <v>1.0094000000000001</v>
      </c>
      <c r="E2389">
        <v>1.0036</v>
      </c>
      <c r="F2389" s="2">
        <v>2.5999999999999999E-3</v>
      </c>
      <c r="G2389" s="2">
        <f t="shared" si="82"/>
        <v>-2.583209140586126E-3</v>
      </c>
      <c r="H2389" s="2">
        <f t="shared" si="83"/>
        <v>5.77919489836591E-3</v>
      </c>
    </row>
    <row r="2390" spans="1:8" x14ac:dyDescent="0.25">
      <c r="A2390" s="1">
        <v>43509</v>
      </c>
      <c r="B2390">
        <v>1.0089999999999999</v>
      </c>
      <c r="C2390">
        <v>1.0065</v>
      </c>
      <c r="D2390">
        <v>1.0095000000000001</v>
      </c>
      <c r="E2390">
        <v>1.0042</v>
      </c>
      <c r="F2390" s="2">
        <v>2.7000000000000001E-3</v>
      </c>
      <c r="G2390" s="2">
        <f t="shared" si="82"/>
        <v>-2.7741999405529925E-3</v>
      </c>
      <c r="H2390" s="2">
        <f t="shared" si="83"/>
        <v>5.2778331009759837E-3</v>
      </c>
    </row>
    <row r="2391" spans="1:8" x14ac:dyDescent="0.25">
      <c r="A2391" s="1">
        <v>43510</v>
      </c>
      <c r="B2391">
        <v>1.0046999999999999</v>
      </c>
      <c r="C2391">
        <v>1.0093000000000001</v>
      </c>
      <c r="D2391">
        <v>1.01</v>
      </c>
      <c r="E2391">
        <v>1.0044</v>
      </c>
      <c r="F2391" s="2">
        <v>-4.3E-3</v>
      </c>
      <c r="G2391" s="2">
        <f t="shared" si="82"/>
        <v>4.4785031847135457E-3</v>
      </c>
      <c r="H2391" s="2">
        <f t="shared" si="83"/>
        <v>5.5754679410593882E-3</v>
      </c>
    </row>
    <row r="2392" spans="1:8" x14ac:dyDescent="0.25">
      <c r="A2392" s="1">
        <v>43511</v>
      </c>
      <c r="B2392">
        <v>1.0049999999999999</v>
      </c>
      <c r="C2392">
        <v>1.0047999999999999</v>
      </c>
      <c r="D2392">
        <v>1.0091000000000001</v>
      </c>
      <c r="E2392">
        <v>1.0044</v>
      </c>
      <c r="F2392" s="2">
        <v>2.9999999999999997E-4</v>
      </c>
      <c r="G2392" s="2">
        <f t="shared" si="82"/>
        <v>-9.9423344601323521E-4</v>
      </c>
      <c r="H2392" s="2">
        <f t="shared" si="83"/>
        <v>4.6794105933892364E-3</v>
      </c>
    </row>
    <row r="2393" spans="1:8" x14ac:dyDescent="0.25">
      <c r="A2393" s="1">
        <v>43514</v>
      </c>
      <c r="B2393">
        <v>1.0041</v>
      </c>
      <c r="C2393">
        <v>1.0058</v>
      </c>
      <c r="D2393">
        <v>1.0058</v>
      </c>
      <c r="E2393">
        <v>1.0023</v>
      </c>
      <c r="F2393" s="2">
        <v>-8.9999999999999998E-4</v>
      </c>
      <c r="G2393" s="2">
        <f t="shared" si="82"/>
        <v>1.3938669852649023E-3</v>
      </c>
      <c r="H2393" s="2">
        <f t="shared" si="83"/>
        <v>3.4919684725132783E-3</v>
      </c>
    </row>
    <row r="2394" spans="1:8" x14ac:dyDescent="0.25">
      <c r="A2394" s="1">
        <v>43515</v>
      </c>
      <c r="B2394">
        <v>1.0009999999999999</v>
      </c>
      <c r="C2394">
        <v>1.0044</v>
      </c>
      <c r="D2394">
        <v>1.0062</v>
      </c>
      <c r="E2394">
        <v>1</v>
      </c>
      <c r="F2394" s="2">
        <v>-3.0999999999999999E-3</v>
      </c>
      <c r="G2394" s="2">
        <f t="shared" si="82"/>
        <v>3.2963739886123847E-3</v>
      </c>
      <c r="H2394" s="2">
        <f t="shared" si="83"/>
        <v>6.1999999999999833E-3</v>
      </c>
    </row>
    <row r="2395" spans="1:8" x14ac:dyDescent="0.25">
      <c r="A2395" s="1">
        <v>43516</v>
      </c>
      <c r="B2395">
        <v>1.0007999999999999</v>
      </c>
      <c r="C2395">
        <v>1.0011000000000001</v>
      </c>
      <c r="D2395">
        <v>1.0023</v>
      </c>
      <c r="E2395">
        <v>0.99809999999999999</v>
      </c>
      <c r="F2395" s="2">
        <v>-2.0000000000000001E-4</v>
      </c>
      <c r="G2395" s="2">
        <f t="shared" si="82"/>
        <v>9.9900099900310737E-5</v>
      </c>
      <c r="H2395" s="2">
        <f t="shared" si="83"/>
        <v>4.2079951908626208E-3</v>
      </c>
    </row>
    <row r="2396" spans="1:8" x14ac:dyDescent="0.25">
      <c r="A2396" s="1">
        <v>43517</v>
      </c>
      <c r="B2396">
        <v>1.0007999999999999</v>
      </c>
      <c r="C2396">
        <v>1.0009999999999999</v>
      </c>
      <c r="D2396">
        <v>1.0024</v>
      </c>
      <c r="E2396">
        <v>0.99939999999999996</v>
      </c>
      <c r="F2396" s="2">
        <v>0</v>
      </c>
      <c r="G2396" s="2">
        <f t="shared" si="82"/>
        <v>-2.9961050634194446E-4</v>
      </c>
      <c r="H2396" s="2">
        <f t="shared" si="83"/>
        <v>3.0018010806483917E-3</v>
      </c>
    </row>
    <row r="2397" spans="1:8" x14ac:dyDescent="0.25">
      <c r="A2397" s="1">
        <v>43518</v>
      </c>
      <c r="B2397">
        <v>1.0001</v>
      </c>
      <c r="C2397">
        <v>1.0013000000000001</v>
      </c>
      <c r="D2397">
        <v>1.0024999999999999</v>
      </c>
      <c r="E2397">
        <v>0.99870000000000003</v>
      </c>
      <c r="F2397" s="2">
        <v>-6.9999999999999999E-4</v>
      </c>
      <c r="G2397" s="2">
        <f t="shared" si="82"/>
        <v>6.9958025184903554E-4</v>
      </c>
      <c r="H2397" s="2">
        <f t="shared" si="83"/>
        <v>3.8049464303593818E-3</v>
      </c>
    </row>
    <row r="2398" spans="1:8" x14ac:dyDescent="0.25">
      <c r="A2398" s="1">
        <v>43521</v>
      </c>
      <c r="B2398">
        <v>1.0005999999999999</v>
      </c>
      <c r="C2398">
        <v>1.0005999999999999</v>
      </c>
      <c r="D2398">
        <v>1.0014000000000001</v>
      </c>
      <c r="E2398">
        <v>0.99819999999999998</v>
      </c>
      <c r="F2398" s="2">
        <v>5.0000000000000001E-4</v>
      </c>
      <c r="G2398" s="2">
        <f t="shared" si="82"/>
        <v>-1.9984012789765987E-4</v>
      </c>
      <c r="H2398" s="2">
        <f t="shared" si="83"/>
        <v>3.2057703866961449E-3</v>
      </c>
    </row>
    <row r="2399" spans="1:8" x14ac:dyDescent="0.25">
      <c r="A2399" s="1">
        <v>43522</v>
      </c>
      <c r="B2399">
        <v>0.99960000000000004</v>
      </c>
      <c r="C2399">
        <v>1.0007999999999999</v>
      </c>
      <c r="D2399">
        <v>1.0021</v>
      </c>
      <c r="E2399">
        <v>0.99870000000000003</v>
      </c>
      <c r="F2399" s="2">
        <v>-1E-3</v>
      </c>
      <c r="G2399" s="2">
        <f t="shared" si="82"/>
        <v>7.9999999999991189E-4</v>
      </c>
      <c r="H2399" s="2">
        <f t="shared" si="83"/>
        <v>3.4044257534794819E-3</v>
      </c>
    </row>
    <row r="2400" spans="1:8" x14ac:dyDescent="0.25">
      <c r="A2400" s="1">
        <v>43523</v>
      </c>
      <c r="B2400">
        <v>1.0014000000000001</v>
      </c>
      <c r="C2400">
        <v>1</v>
      </c>
      <c r="D2400">
        <v>1.0019</v>
      </c>
      <c r="E2400">
        <v>0.99609999999999999</v>
      </c>
      <c r="F2400" s="2">
        <v>1.8E-3</v>
      </c>
      <c r="G2400" s="2">
        <f t="shared" si="82"/>
        <v>-1.5974440894569147E-3</v>
      </c>
      <c r="H2400" s="2">
        <f t="shared" si="83"/>
        <v>5.822708563397277E-3</v>
      </c>
    </row>
    <row r="2401" spans="1:8" x14ac:dyDescent="0.25">
      <c r="A2401" s="1">
        <v>43524</v>
      </c>
      <c r="B2401">
        <v>0.99809999999999999</v>
      </c>
      <c r="C2401">
        <v>1.0016</v>
      </c>
      <c r="D2401">
        <v>1.0019</v>
      </c>
      <c r="E2401">
        <v>0.99250000000000005</v>
      </c>
      <c r="F2401" s="2">
        <v>-3.3E-3</v>
      </c>
      <c r="G2401" s="2">
        <f t="shared" si="82"/>
        <v>3.205128205128297E-3</v>
      </c>
      <c r="H2401" s="2">
        <f t="shared" si="83"/>
        <v>9.4710327455919032E-3</v>
      </c>
    </row>
    <row r="2402" spans="1:8" x14ac:dyDescent="0.25">
      <c r="A2402" s="1">
        <v>43525</v>
      </c>
      <c r="B2402">
        <v>0.99880000000000002</v>
      </c>
      <c r="C2402">
        <v>0.99839999999999995</v>
      </c>
      <c r="D2402">
        <v>1.0009999999999999</v>
      </c>
      <c r="E2402">
        <v>0.99629999999999996</v>
      </c>
      <c r="F2402" s="2">
        <v>6.9999999999999999E-4</v>
      </c>
      <c r="G2402" s="2">
        <f t="shared" si="82"/>
        <v>-1.0015022533810716E-4</v>
      </c>
      <c r="H2402" s="2">
        <f t="shared" si="83"/>
        <v>4.7174545819531535E-3</v>
      </c>
    </row>
    <row r="2403" spans="1:8" x14ac:dyDescent="0.25">
      <c r="A2403" s="1">
        <v>43528</v>
      </c>
      <c r="B2403">
        <v>0.99880000000000002</v>
      </c>
      <c r="C2403">
        <v>0.99850000000000005</v>
      </c>
      <c r="D2403">
        <v>1.0022</v>
      </c>
      <c r="E2403">
        <v>0.99719999999999998</v>
      </c>
      <c r="F2403" s="2">
        <v>0</v>
      </c>
      <c r="G2403" s="2">
        <f t="shared" si="82"/>
        <v>-6.0054048643772787E-4</v>
      </c>
      <c r="H2403" s="2">
        <f t="shared" si="83"/>
        <v>5.0140393100681956E-3</v>
      </c>
    </row>
    <row r="2404" spans="1:8" x14ac:dyDescent="0.25">
      <c r="A2404" s="1">
        <v>43529</v>
      </c>
      <c r="B2404">
        <v>1.004</v>
      </c>
      <c r="C2404">
        <v>0.99909999999999999</v>
      </c>
      <c r="D2404">
        <v>1.0056</v>
      </c>
      <c r="E2404">
        <v>0.99819999999999998</v>
      </c>
      <c r="F2404" s="2">
        <v>5.1999999999999998E-3</v>
      </c>
      <c r="G2404" s="2">
        <f t="shared" si="82"/>
        <v>-5.2767821585025607E-3</v>
      </c>
      <c r="H2404" s="2">
        <f t="shared" si="83"/>
        <v>7.413344019234696E-3</v>
      </c>
    </row>
    <row r="2405" spans="1:8" x14ac:dyDescent="0.25">
      <c r="A2405" s="1">
        <v>43530</v>
      </c>
      <c r="B2405">
        <v>1.0047999999999999</v>
      </c>
      <c r="C2405">
        <v>1.0044</v>
      </c>
      <c r="D2405">
        <v>1.0059</v>
      </c>
      <c r="E2405">
        <v>1.0031000000000001</v>
      </c>
      <c r="F2405" s="2">
        <v>8.0000000000000004E-4</v>
      </c>
      <c r="G2405" s="2">
        <f t="shared" si="82"/>
        <v>-5.9701492537306863E-4</v>
      </c>
      <c r="H2405" s="2">
        <f t="shared" si="83"/>
        <v>2.7913468248429003E-3</v>
      </c>
    </row>
    <row r="2406" spans="1:8" x14ac:dyDescent="0.25">
      <c r="A2406" s="1">
        <v>43531</v>
      </c>
      <c r="B2406">
        <v>1.0111000000000001</v>
      </c>
      <c r="C2406">
        <v>1.0049999999999999</v>
      </c>
      <c r="D2406">
        <v>1.0125999999999999</v>
      </c>
      <c r="E2406">
        <v>1.0035000000000001</v>
      </c>
      <c r="F2406" s="2">
        <v>6.3E-3</v>
      </c>
      <c r="G2406" s="2">
        <f t="shared" si="82"/>
        <v>-6.3278623689936551E-3</v>
      </c>
      <c r="H2406" s="2">
        <f t="shared" si="83"/>
        <v>9.068261086198192E-3</v>
      </c>
    </row>
    <row r="2407" spans="1:8" x14ac:dyDescent="0.25">
      <c r="A2407" s="1">
        <v>43532</v>
      </c>
      <c r="B2407">
        <v>1.0078</v>
      </c>
      <c r="C2407">
        <v>1.0114000000000001</v>
      </c>
      <c r="D2407">
        <v>1.012</v>
      </c>
      <c r="E2407">
        <v>1.0068999999999999</v>
      </c>
      <c r="F2407" s="2">
        <v>-3.3E-3</v>
      </c>
      <c r="G2407" s="2">
        <f t="shared" si="82"/>
        <v>3.6717276967351757E-3</v>
      </c>
      <c r="H2407" s="2">
        <f t="shared" si="83"/>
        <v>5.0650511470852165E-3</v>
      </c>
    </row>
    <row r="2408" spans="1:8" x14ac:dyDescent="0.25">
      <c r="A2408" s="1">
        <v>43535</v>
      </c>
      <c r="B2408">
        <v>1.0104</v>
      </c>
      <c r="C2408">
        <v>1.0077</v>
      </c>
      <c r="D2408">
        <v>1.0121</v>
      </c>
      <c r="E2408">
        <v>1.0068999999999999</v>
      </c>
      <c r="F2408" s="2">
        <v>2.5999999999999999E-3</v>
      </c>
      <c r="G2408" s="2">
        <f t="shared" si="82"/>
        <v>-2.9682398337784622E-3</v>
      </c>
      <c r="H2408" s="2">
        <f t="shared" si="83"/>
        <v>5.1643658754594243E-3</v>
      </c>
    </row>
    <row r="2409" spans="1:8" x14ac:dyDescent="0.25">
      <c r="A2409" s="1">
        <v>43536</v>
      </c>
      <c r="B2409">
        <v>1.0077</v>
      </c>
      <c r="C2409">
        <v>1.0106999999999999</v>
      </c>
      <c r="D2409">
        <v>1.0114000000000001</v>
      </c>
      <c r="E2409">
        <v>1.0062</v>
      </c>
      <c r="F2409" s="2">
        <v>-2.7000000000000001E-3</v>
      </c>
      <c r="G2409" s="2">
        <f t="shared" si="82"/>
        <v>2.7780533783112547E-3</v>
      </c>
      <c r="H2409" s="2">
        <f t="shared" si="83"/>
        <v>5.1679586563308424E-3</v>
      </c>
    </row>
    <row r="2410" spans="1:8" x14ac:dyDescent="0.25">
      <c r="A2410" s="1">
        <v>43537</v>
      </c>
      <c r="B2410">
        <v>1.0038</v>
      </c>
      <c r="C2410">
        <v>1.0079</v>
      </c>
      <c r="D2410">
        <v>1.0085999999999999</v>
      </c>
      <c r="E2410">
        <v>1.0024999999999999</v>
      </c>
      <c r="F2410" s="2">
        <v>-3.8999999999999998E-3</v>
      </c>
      <c r="G2410" s="2">
        <f t="shared" si="82"/>
        <v>4.084478979876462E-3</v>
      </c>
      <c r="H2410" s="2">
        <f t="shared" si="83"/>
        <v>6.084788029925182E-3</v>
      </c>
    </row>
    <row r="2411" spans="1:8" x14ac:dyDescent="0.25">
      <c r="A2411" s="1">
        <v>43538</v>
      </c>
      <c r="B2411">
        <v>1.0037</v>
      </c>
      <c r="C2411">
        <v>1.0038</v>
      </c>
      <c r="D2411">
        <v>1.0053000000000001</v>
      </c>
      <c r="E2411">
        <v>1.0026999999999999</v>
      </c>
      <c r="F2411" s="2">
        <v>-1E-4</v>
      </c>
      <c r="G2411" s="2">
        <f t="shared" si="82"/>
        <v>-1.9920318725097407E-4</v>
      </c>
      <c r="H2411" s="2">
        <f t="shared" si="83"/>
        <v>2.5929989029621599E-3</v>
      </c>
    </row>
    <row r="2412" spans="1:8" x14ac:dyDescent="0.25">
      <c r="A2412" s="1">
        <v>43539</v>
      </c>
      <c r="B2412">
        <v>1.0017</v>
      </c>
      <c r="C2412">
        <v>1.004</v>
      </c>
      <c r="D2412">
        <v>1.0054000000000001</v>
      </c>
      <c r="E2412">
        <v>1.0011000000000001</v>
      </c>
      <c r="F2412" s="2">
        <v>-2E-3</v>
      </c>
      <c r="G2412" s="2">
        <f t="shared" si="82"/>
        <v>1.8960183614409867E-3</v>
      </c>
      <c r="H2412" s="2">
        <f t="shared" si="83"/>
        <v>4.2952751972829585E-3</v>
      </c>
    </row>
    <row r="2413" spans="1:8" x14ac:dyDescent="0.25">
      <c r="A2413" s="1">
        <v>43542</v>
      </c>
      <c r="B2413">
        <v>1.0013000000000001</v>
      </c>
      <c r="C2413">
        <v>1.0021</v>
      </c>
      <c r="D2413">
        <v>1.0032000000000001</v>
      </c>
      <c r="E2413">
        <v>0.99960000000000004</v>
      </c>
      <c r="F2413" s="2">
        <v>-4.0000000000000002E-4</v>
      </c>
      <c r="G2413" s="2">
        <f t="shared" si="82"/>
        <v>6.9902137008180838E-4</v>
      </c>
      <c r="H2413" s="2">
        <f t="shared" si="83"/>
        <v>3.6014405762305399E-3</v>
      </c>
    </row>
    <row r="2414" spans="1:8" x14ac:dyDescent="0.25">
      <c r="A2414" s="1">
        <v>43543</v>
      </c>
      <c r="B2414">
        <v>0.999</v>
      </c>
      <c r="C2414">
        <v>1.0014000000000001</v>
      </c>
      <c r="D2414">
        <v>1.0019</v>
      </c>
      <c r="E2414">
        <v>0.99829999999999997</v>
      </c>
      <c r="F2414" s="2">
        <v>-2.3E-3</v>
      </c>
      <c r="G2414" s="2">
        <f t="shared" si="82"/>
        <v>2.2017614091273926E-3</v>
      </c>
      <c r="H2414" s="2">
        <f t="shared" si="83"/>
        <v>3.6061304217169664E-3</v>
      </c>
    </row>
    <row r="2415" spans="1:8" x14ac:dyDescent="0.25">
      <c r="A2415" s="1">
        <v>43544</v>
      </c>
      <c r="B2415">
        <v>0.99250000000000005</v>
      </c>
      <c r="C2415">
        <v>0.99919999999999998</v>
      </c>
      <c r="D2415">
        <v>1.0012000000000001</v>
      </c>
      <c r="E2415">
        <v>0.98939999999999995</v>
      </c>
      <c r="F2415" s="2">
        <v>-6.4999999999999997E-3</v>
      </c>
      <c r="G2415" s="2">
        <f t="shared" si="82"/>
        <v>6.6492041104170251E-3</v>
      </c>
      <c r="H2415" s="2">
        <f t="shared" si="83"/>
        <v>1.1926420052557252E-2</v>
      </c>
    </row>
    <row r="2416" spans="1:8" x14ac:dyDescent="0.25">
      <c r="A2416" s="1">
        <v>43545</v>
      </c>
      <c r="B2416">
        <v>0.9919</v>
      </c>
      <c r="C2416">
        <v>0.99260000000000004</v>
      </c>
      <c r="D2416">
        <v>0.99470000000000003</v>
      </c>
      <c r="E2416">
        <v>0.99029999999999996</v>
      </c>
      <c r="F2416" s="2">
        <v>-5.9999999999999995E-4</v>
      </c>
      <c r="G2416" s="2">
        <f t="shared" si="82"/>
        <v>5.0398145348256825E-4</v>
      </c>
      <c r="H2416" s="2">
        <f t="shared" si="83"/>
        <v>4.4430980510956992E-3</v>
      </c>
    </row>
    <row r="2417" spans="1:8" x14ac:dyDescent="0.25">
      <c r="A2417" s="1">
        <v>43546</v>
      </c>
      <c r="B2417">
        <v>0.99350000000000005</v>
      </c>
      <c r="C2417">
        <v>0.99209999999999998</v>
      </c>
      <c r="D2417">
        <v>0.99719999999999998</v>
      </c>
      <c r="E2417">
        <v>0.99129999999999996</v>
      </c>
      <c r="F2417" s="2">
        <v>1.6000000000000001E-3</v>
      </c>
      <c r="G2417" s="2">
        <f t="shared" si="82"/>
        <v>-3.3152501506931585E-3</v>
      </c>
      <c r="H2417" s="2">
        <f t="shared" si="83"/>
        <v>5.9517804902653251E-3</v>
      </c>
    </row>
    <row r="2418" spans="1:8" x14ac:dyDescent="0.25">
      <c r="A2418" s="1">
        <v>43549</v>
      </c>
      <c r="B2418">
        <v>0.99229999999999996</v>
      </c>
      <c r="C2418">
        <v>0.99539999999999995</v>
      </c>
      <c r="D2418">
        <v>0.99550000000000005</v>
      </c>
      <c r="E2418">
        <v>0.9909</v>
      </c>
      <c r="F2418" s="2">
        <v>-1.1999999999999999E-3</v>
      </c>
      <c r="G2418" s="2">
        <f t="shared" si="82"/>
        <v>2.9219143576825215E-3</v>
      </c>
      <c r="H2418" s="2">
        <f t="shared" si="83"/>
        <v>4.642244424260822E-3</v>
      </c>
    </row>
    <row r="2419" spans="1:8" x14ac:dyDescent="0.25">
      <c r="A2419" s="1">
        <v>43550</v>
      </c>
      <c r="B2419">
        <v>0.99429999999999996</v>
      </c>
      <c r="C2419">
        <v>0.99250000000000005</v>
      </c>
      <c r="D2419">
        <v>0.99539999999999995</v>
      </c>
      <c r="E2419">
        <v>0.99160000000000004</v>
      </c>
      <c r="F2419" s="2">
        <v>2E-3</v>
      </c>
      <c r="G2419" s="2">
        <f t="shared" si="82"/>
        <v>-2.0110608345902479E-3</v>
      </c>
      <c r="H2419" s="2">
        <f t="shared" si="83"/>
        <v>3.8321903993544923E-3</v>
      </c>
    </row>
    <row r="2420" spans="1:8" x14ac:dyDescent="0.25">
      <c r="A2420" s="1">
        <v>43551</v>
      </c>
      <c r="B2420">
        <v>0.99450000000000005</v>
      </c>
      <c r="C2420">
        <v>0.99450000000000005</v>
      </c>
      <c r="D2420">
        <v>0.99680000000000002</v>
      </c>
      <c r="E2420">
        <v>0.99050000000000005</v>
      </c>
      <c r="F2420" s="2">
        <v>2.0000000000000001E-4</v>
      </c>
      <c r="G2420" s="2">
        <f t="shared" si="82"/>
        <v>-4.0205045733235096E-4</v>
      </c>
      <c r="H2420" s="2">
        <f t="shared" si="83"/>
        <v>6.3604240282685229E-3</v>
      </c>
    </row>
    <row r="2421" spans="1:8" x14ac:dyDescent="0.25">
      <c r="A2421" s="1">
        <v>43552</v>
      </c>
      <c r="B2421">
        <v>0.99550000000000005</v>
      </c>
      <c r="C2421">
        <v>0.99490000000000001</v>
      </c>
      <c r="D2421">
        <v>0.99750000000000005</v>
      </c>
      <c r="E2421">
        <v>0.99399999999999999</v>
      </c>
      <c r="F2421" s="2">
        <v>1E-3</v>
      </c>
      <c r="G2421" s="2">
        <f t="shared" si="82"/>
        <v>-8.0345485588030824E-4</v>
      </c>
      <c r="H2421" s="2">
        <f t="shared" si="83"/>
        <v>3.5211267605634393E-3</v>
      </c>
    </row>
    <row r="2422" spans="1:8" x14ac:dyDescent="0.25">
      <c r="A2422" s="1">
        <v>43553</v>
      </c>
      <c r="B2422">
        <v>0.99519999999999997</v>
      </c>
      <c r="C2422">
        <v>0.99570000000000003</v>
      </c>
      <c r="D2422">
        <v>0.99760000000000004</v>
      </c>
      <c r="E2422">
        <v>0.99439999999999995</v>
      </c>
      <c r="F2422" s="2">
        <v>-2.9999999999999997E-4</v>
      </c>
      <c r="G2422" s="2">
        <f t="shared" si="82"/>
        <v>1.3073209975865638E-3</v>
      </c>
      <c r="H2422" s="2">
        <f t="shared" si="83"/>
        <v>3.2180209171360536E-3</v>
      </c>
    </row>
    <row r="2423" spans="1:8" x14ac:dyDescent="0.25">
      <c r="A2423" s="1">
        <v>43556</v>
      </c>
      <c r="B2423">
        <v>0.99870000000000003</v>
      </c>
      <c r="C2423">
        <v>0.99439999999999995</v>
      </c>
      <c r="D2423">
        <v>0.99970000000000003</v>
      </c>
      <c r="E2423">
        <v>0.99339999999999995</v>
      </c>
      <c r="F2423" s="2">
        <v>3.5000000000000001E-3</v>
      </c>
      <c r="G2423" s="2">
        <f t="shared" si="82"/>
        <v>-4.6046046046046528E-3</v>
      </c>
      <c r="H2423" s="2">
        <f t="shared" si="83"/>
        <v>6.341856251258389E-3</v>
      </c>
    </row>
    <row r="2424" spans="1:8" x14ac:dyDescent="0.25">
      <c r="A2424" s="1">
        <v>43557</v>
      </c>
      <c r="B2424">
        <v>0.99790000000000001</v>
      </c>
      <c r="C2424">
        <v>0.999</v>
      </c>
      <c r="D2424">
        <v>1.0002</v>
      </c>
      <c r="E2424">
        <v>0.99719999999999998</v>
      </c>
      <c r="F2424" s="2">
        <v>-8.0000000000000004E-4</v>
      </c>
      <c r="G2424" s="2">
        <f t="shared" si="82"/>
        <v>1.2026458208057515E-3</v>
      </c>
      <c r="H2424" s="2">
        <f t="shared" si="83"/>
        <v>3.0084235860409173E-3</v>
      </c>
    </row>
    <row r="2425" spans="1:8" x14ac:dyDescent="0.25">
      <c r="A2425" s="1">
        <v>43558</v>
      </c>
      <c r="B2425">
        <v>0.99819999999999998</v>
      </c>
      <c r="C2425">
        <v>0.99780000000000002</v>
      </c>
      <c r="D2425">
        <v>0.99890000000000001</v>
      </c>
      <c r="E2425">
        <v>0.99519999999999997</v>
      </c>
      <c r="F2425" s="2">
        <v>2.9999999999999997E-4</v>
      </c>
      <c r="G2425" s="2">
        <f t="shared" si="82"/>
        <v>-5.0085144746062798E-4</v>
      </c>
      <c r="H2425" s="2">
        <f t="shared" si="83"/>
        <v>3.7178456591640241E-3</v>
      </c>
    </row>
    <row r="2426" spans="1:8" x14ac:dyDescent="0.25">
      <c r="A2426" s="1">
        <v>43559</v>
      </c>
      <c r="B2426">
        <v>0.99960000000000004</v>
      </c>
      <c r="C2426">
        <v>0.99829999999999997</v>
      </c>
      <c r="D2426">
        <v>1.0005999999999999</v>
      </c>
      <c r="E2426">
        <v>0.997</v>
      </c>
      <c r="F2426" s="2">
        <v>1.4E-3</v>
      </c>
      <c r="G2426" s="2">
        <f t="shared" si="82"/>
        <v>-1.7000000000000348E-3</v>
      </c>
      <c r="H2426" s="2">
        <f t="shared" si="83"/>
        <v>3.610832497492414E-3</v>
      </c>
    </row>
    <row r="2427" spans="1:8" x14ac:dyDescent="0.25">
      <c r="A2427" s="1">
        <v>43560</v>
      </c>
      <c r="B2427">
        <v>0.99980000000000002</v>
      </c>
      <c r="C2427">
        <v>1</v>
      </c>
      <c r="D2427">
        <v>1.0014000000000001</v>
      </c>
      <c r="E2427">
        <v>0.999</v>
      </c>
      <c r="F2427" s="2">
        <v>2.0000000000000001E-4</v>
      </c>
      <c r="G2427" s="2">
        <f t="shared" si="82"/>
        <v>-1.999600079983783E-4</v>
      </c>
      <c r="H2427" s="2">
        <f t="shared" si="83"/>
        <v>2.4024024024024713E-3</v>
      </c>
    </row>
    <row r="2428" spans="1:8" x14ac:dyDescent="0.25">
      <c r="A2428" s="1">
        <v>43563</v>
      </c>
      <c r="B2428">
        <v>0.99870000000000003</v>
      </c>
      <c r="C2428">
        <v>1.0002</v>
      </c>
      <c r="D2428">
        <v>1.0007999999999999</v>
      </c>
      <c r="E2428">
        <v>0.99770000000000003</v>
      </c>
      <c r="F2428" s="2">
        <v>-1.1000000000000001E-3</v>
      </c>
      <c r="G2428" s="2">
        <f t="shared" si="82"/>
        <v>1.5019525382997355E-3</v>
      </c>
      <c r="H2428" s="2">
        <f t="shared" si="83"/>
        <v>3.1071464368045308E-3</v>
      </c>
    </row>
    <row r="2429" spans="1:8" x14ac:dyDescent="0.25">
      <c r="A2429" s="1">
        <v>43564</v>
      </c>
      <c r="B2429">
        <v>0.99970000000000003</v>
      </c>
      <c r="C2429">
        <v>0.99870000000000003</v>
      </c>
      <c r="D2429">
        <v>1.0009999999999999</v>
      </c>
      <c r="E2429">
        <v>0.998</v>
      </c>
      <c r="F2429" s="2">
        <v>1E-3</v>
      </c>
      <c r="G2429" s="2">
        <f t="shared" si="82"/>
        <v>-1.399860013998557E-3</v>
      </c>
      <c r="H2429" s="2">
        <f t="shared" si="83"/>
        <v>3.0060120240479877E-3</v>
      </c>
    </row>
    <row r="2430" spans="1:8" x14ac:dyDescent="0.25">
      <c r="A2430" s="1">
        <v>43565</v>
      </c>
      <c r="B2430">
        <v>1.0024</v>
      </c>
      <c r="C2430">
        <v>1.0001</v>
      </c>
      <c r="D2430">
        <v>1.0035000000000001</v>
      </c>
      <c r="E2430">
        <v>0.99909999999999999</v>
      </c>
      <c r="F2430" s="2">
        <v>2.7000000000000001E-3</v>
      </c>
      <c r="G2430" s="2">
        <f t="shared" si="82"/>
        <v>-2.4935168561738947E-3</v>
      </c>
      <c r="H2430" s="2">
        <f t="shared" si="83"/>
        <v>4.4039635672105601E-3</v>
      </c>
    </row>
    <row r="2431" spans="1:8" x14ac:dyDescent="0.25">
      <c r="A2431" s="1">
        <v>43566</v>
      </c>
      <c r="B2431">
        <v>1.0029999999999999</v>
      </c>
      <c r="C2431">
        <v>1.0025999999999999</v>
      </c>
      <c r="D2431">
        <v>1.0047999999999999</v>
      </c>
      <c r="E2431">
        <v>1.0008999999999999</v>
      </c>
      <c r="F2431" s="2">
        <v>5.9999999999999995E-4</v>
      </c>
      <c r="G2431" s="2">
        <f t="shared" si="82"/>
        <v>-3.9880358923225921E-4</v>
      </c>
      <c r="H2431" s="2">
        <f t="shared" si="83"/>
        <v>3.8964931561594716E-3</v>
      </c>
    </row>
    <row r="2432" spans="1:8" x14ac:dyDescent="0.25">
      <c r="A2432" s="1">
        <v>43567</v>
      </c>
      <c r="B2432">
        <v>1.0022</v>
      </c>
      <c r="C2432">
        <v>1.0029999999999999</v>
      </c>
      <c r="D2432">
        <v>1.0036</v>
      </c>
      <c r="E2432">
        <v>0.99950000000000006</v>
      </c>
      <c r="F2432" s="2">
        <v>-8.0000000000000004E-4</v>
      </c>
      <c r="G2432" s="2">
        <f t="shared" si="82"/>
        <v>4.9875311720692765E-4</v>
      </c>
      <c r="H2432" s="2">
        <f t="shared" si="83"/>
        <v>4.1020510255127488E-3</v>
      </c>
    </row>
    <row r="2433" spans="1:8" x14ac:dyDescent="0.25">
      <c r="A2433" s="1">
        <v>43570</v>
      </c>
      <c r="B2433">
        <v>1.0038</v>
      </c>
      <c r="C2433">
        <v>1.0024999999999999</v>
      </c>
      <c r="D2433">
        <v>1.0047999999999999</v>
      </c>
      <c r="E2433">
        <v>1.0007999999999999</v>
      </c>
      <c r="F2433" s="2">
        <v>1.6000000000000001E-3</v>
      </c>
      <c r="G2433" s="2">
        <f t="shared" si="82"/>
        <v>-1.3945612112760911E-3</v>
      </c>
      <c r="H2433" s="2">
        <f t="shared" si="83"/>
        <v>3.9968025579536406E-3</v>
      </c>
    </row>
    <row r="2434" spans="1:8" x14ac:dyDescent="0.25">
      <c r="A2434" s="1">
        <v>43571</v>
      </c>
      <c r="B2434">
        <v>1.0078</v>
      </c>
      <c r="C2434">
        <v>1.0039</v>
      </c>
      <c r="D2434">
        <v>1.0083</v>
      </c>
      <c r="E2434">
        <v>1.0031000000000001</v>
      </c>
      <c r="F2434" s="2">
        <v>4.0000000000000001E-3</v>
      </c>
      <c r="G2434" s="2">
        <f t="shared" si="82"/>
        <v>-4.0674603174603099E-3</v>
      </c>
      <c r="H2434" s="2">
        <f t="shared" si="83"/>
        <v>5.1839298175654185E-3</v>
      </c>
    </row>
    <row r="2435" spans="1:8" x14ac:dyDescent="0.25">
      <c r="A2435" s="1">
        <v>43572</v>
      </c>
      <c r="B2435">
        <v>1.0103</v>
      </c>
      <c r="C2435">
        <v>1.008</v>
      </c>
      <c r="D2435">
        <v>1.0112000000000001</v>
      </c>
      <c r="E2435">
        <v>1.0065999999999999</v>
      </c>
      <c r="F2435" s="2">
        <v>2.5000000000000001E-3</v>
      </c>
      <c r="G2435" s="2">
        <f t="shared" si="82"/>
        <v>-2.4740227610093486E-3</v>
      </c>
      <c r="H2435" s="2">
        <f t="shared" si="83"/>
        <v>4.5698390621897074E-3</v>
      </c>
    </row>
    <row r="2436" spans="1:8" x14ac:dyDescent="0.25">
      <c r="A2436" s="1">
        <v>43573</v>
      </c>
      <c r="B2436">
        <v>1.0154000000000001</v>
      </c>
      <c r="C2436">
        <v>1.0105</v>
      </c>
      <c r="D2436">
        <v>1.016</v>
      </c>
      <c r="E2436">
        <v>1.0092000000000001</v>
      </c>
      <c r="F2436" s="2">
        <v>5.0000000000000001E-3</v>
      </c>
      <c r="G2436" s="2">
        <f t="shared" si="82"/>
        <v>-4.9236829148203987E-3</v>
      </c>
      <c r="H2436" s="2">
        <f t="shared" si="83"/>
        <v>6.7380103051921485E-3</v>
      </c>
    </row>
    <row r="2437" spans="1:8" x14ac:dyDescent="0.25">
      <c r="A2437" s="1">
        <v>43574</v>
      </c>
      <c r="B2437">
        <v>1.0144</v>
      </c>
      <c r="C2437">
        <v>1.0155000000000001</v>
      </c>
      <c r="D2437">
        <v>1.016</v>
      </c>
      <c r="E2437">
        <v>1.0129999999999999</v>
      </c>
      <c r="F2437" s="2">
        <v>-1E-3</v>
      </c>
      <c r="G2437" s="2">
        <f t="shared" si="82"/>
        <v>1.1830819284236319E-3</v>
      </c>
      <c r="H2437" s="2">
        <f t="shared" si="83"/>
        <v>2.9615004935835279E-3</v>
      </c>
    </row>
    <row r="2438" spans="1:8" x14ac:dyDescent="0.25">
      <c r="A2438" s="1">
        <v>43577</v>
      </c>
      <c r="B2438">
        <v>1.0153000000000001</v>
      </c>
      <c r="C2438">
        <v>1.0143</v>
      </c>
      <c r="D2438">
        <v>1.0162</v>
      </c>
      <c r="E2438">
        <v>1.0134000000000001</v>
      </c>
      <c r="F2438" s="2">
        <v>8.9999999999999998E-4</v>
      </c>
      <c r="G2438" s="2">
        <f t="shared" si="82"/>
        <v>-1.2800315084679783E-3</v>
      </c>
      <c r="H2438" s="2">
        <f t="shared" si="83"/>
        <v>2.7629761199920205E-3</v>
      </c>
    </row>
    <row r="2439" spans="1:8" x14ac:dyDescent="0.25">
      <c r="A2439" s="1">
        <v>43578</v>
      </c>
      <c r="B2439">
        <v>1.02</v>
      </c>
      <c r="C2439">
        <v>1.0156000000000001</v>
      </c>
      <c r="D2439">
        <v>1.0230999999999999</v>
      </c>
      <c r="E2439">
        <v>1.0150999999999999</v>
      </c>
      <c r="F2439" s="2">
        <v>4.5999999999999999E-3</v>
      </c>
      <c r="G2439" s="2">
        <f t="shared" si="82"/>
        <v>-4.3137254901960383E-3</v>
      </c>
      <c r="H2439" s="2">
        <f t="shared" si="83"/>
        <v>7.8809969461136921E-3</v>
      </c>
    </row>
    <row r="2440" spans="1:8" x14ac:dyDescent="0.25">
      <c r="A2440" s="1">
        <v>43579</v>
      </c>
      <c r="B2440">
        <v>1.0203</v>
      </c>
      <c r="C2440">
        <v>1.02</v>
      </c>
      <c r="D2440">
        <v>1.0221</v>
      </c>
      <c r="E2440">
        <v>1.0167999999999999</v>
      </c>
      <c r="F2440" s="2">
        <v>2.9999999999999997E-4</v>
      </c>
      <c r="G2440" s="2">
        <f t="shared" si="82"/>
        <v>-7.836990595610423E-4</v>
      </c>
      <c r="H2440" s="2">
        <f t="shared" si="83"/>
        <v>5.2124311565697121E-3</v>
      </c>
    </row>
    <row r="2441" spans="1:8" x14ac:dyDescent="0.25">
      <c r="A2441" s="1">
        <v>43580</v>
      </c>
      <c r="B2441">
        <v>1.0202</v>
      </c>
      <c r="C2441">
        <v>1.0207999999999999</v>
      </c>
      <c r="D2441">
        <v>1.0228999999999999</v>
      </c>
      <c r="E2441">
        <v>1.0192000000000001</v>
      </c>
      <c r="F2441" s="2">
        <v>-1E-4</v>
      </c>
      <c r="G2441" s="2">
        <f t="shared" si="82"/>
        <v>2.9397354238115334E-4</v>
      </c>
      <c r="H2441" s="2">
        <f t="shared" si="83"/>
        <v>3.6302982731552338E-3</v>
      </c>
    </row>
    <row r="2442" spans="1:8" x14ac:dyDescent="0.25">
      <c r="A2442" s="1">
        <v>43581</v>
      </c>
      <c r="B2442">
        <v>1.0195000000000001</v>
      </c>
      <c r="C2442">
        <v>1.0205</v>
      </c>
      <c r="D2442">
        <v>1.0238</v>
      </c>
      <c r="E2442">
        <v>1.0183</v>
      </c>
      <c r="F2442" s="2">
        <v>-6.9999999999999999E-4</v>
      </c>
      <c r="G2442" s="2">
        <f t="shared" si="82"/>
        <v>8.8269909768526951E-4</v>
      </c>
      <c r="H2442" s="2">
        <f t="shared" si="83"/>
        <v>5.4011587940686048E-3</v>
      </c>
    </row>
    <row r="2443" spans="1:8" x14ac:dyDescent="0.25">
      <c r="A2443" s="1">
        <v>43584</v>
      </c>
      <c r="B2443">
        <v>1.0195000000000001</v>
      </c>
      <c r="C2443">
        <v>1.0196000000000001</v>
      </c>
      <c r="D2443">
        <v>1.0217000000000001</v>
      </c>
      <c r="E2443">
        <v>1.0184</v>
      </c>
      <c r="F2443" s="2">
        <v>0</v>
      </c>
      <c r="G2443" s="2">
        <f t="shared" si="82"/>
        <v>-9.8068059233096967E-5</v>
      </c>
      <c r="H2443" s="2">
        <f t="shared" si="83"/>
        <v>3.2403770620582097E-3</v>
      </c>
    </row>
    <row r="2444" spans="1:8" x14ac:dyDescent="0.25">
      <c r="A2444" s="1">
        <v>43585</v>
      </c>
      <c r="B2444">
        <v>1.0189999999999999</v>
      </c>
      <c r="C2444">
        <v>1.0197000000000001</v>
      </c>
      <c r="D2444">
        <v>1.0206</v>
      </c>
      <c r="E2444">
        <v>1.0174000000000001</v>
      </c>
      <c r="F2444" s="2">
        <v>-5.0000000000000001E-4</v>
      </c>
      <c r="G2444" s="2">
        <f t="shared" ref="G2444:G2507" si="84">(C2444-C2445)/C2445</f>
        <v>3.9242617482581764E-4</v>
      </c>
      <c r="H2444" s="2">
        <f t="shared" ref="H2444:H2507" si="85">(D2444-E2444)/E2444</f>
        <v>3.1452722626301053E-3</v>
      </c>
    </row>
    <row r="2445" spans="1:8" x14ac:dyDescent="0.25">
      <c r="A2445" s="1">
        <v>43586</v>
      </c>
      <c r="B2445">
        <v>1.0179</v>
      </c>
      <c r="C2445">
        <v>1.0193000000000001</v>
      </c>
      <c r="D2445">
        <v>1.02</v>
      </c>
      <c r="E2445">
        <v>1.0125999999999999</v>
      </c>
      <c r="F2445" s="2">
        <v>-1.1000000000000001E-3</v>
      </c>
      <c r="G2445" s="2">
        <f t="shared" si="84"/>
        <v>1.1786661428151359E-3</v>
      </c>
      <c r="H2445" s="2">
        <f t="shared" si="85"/>
        <v>7.3079202054118836E-3</v>
      </c>
    </row>
    <row r="2446" spans="1:8" x14ac:dyDescent="0.25">
      <c r="A2446" s="1">
        <v>43587</v>
      </c>
      <c r="B2446">
        <v>1.0190999999999999</v>
      </c>
      <c r="C2446">
        <v>1.0181</v>
      </c>
      <c r="D2446">
        <v>1.0204</v>
      </c>
      <c r="E2446">
        <v>1.0168999999999999</v>
      </c>
      <c r="F2446" s="2">
        <v>1.1999999999999999E-3</v>
      </c>
      <c r="G2446" s="2">
        <f t="shared" si="84"/>
        <v>-1.3732221677293455E-3</v>
      </c>
      <c r="H2446" s="2">
        <f t="shared" si="85"/>
        <v>3.4418330219294514E-3</v>
      </c>
    </row>
    <row r="2447" spans="1:8" x14ac:dyDescent="0.25">
      <c r="A2447" s="1">
        <v>43588</v>
      </c>
      <c r="B2447">
        <v>1.0164</v>
      </c>
      <c r="C2447">
        <v>1.0195000000000001</v>
      </c>
      <c r="D2447">
        <v>1.0216000000000001</v>
      </c>
      <c r="E2447">
        <v>1.016</v>
      </c>
      <c r="F2447" s="2">
        <v>-2.5999999999999999E-3</v>
      </c>
      <c r="G2447" s="2">
        <f t="shared" si="84"/>
        <v>2.852646075152592E-3</v>
      </c>
      <c r="H2447" s="2">
        <f t="shared" si="85"/>
        <v>5.5118110236220957E-3</v>
      </c>
    </row>
    <row r="2448" spans="1:8" x14ac:dyDescent="0.25">
      <c r="A2448" s="1">
        <v>43591</v>
      </c>
      <c r="B2448">
        <v>1.0177</v>
      </c>
      <c r="C2448">
        <v>1.0165999999999999</v>
      </c>
      <c r="D2448">
        <v>1.0198</v>
      </c>
      <c r="E2448">
        <v>1.0149999999999999</v>
      </c>
      <c r="F2448" s="2">
        <v>1.2999999999999999E-3</v>
      </c>
      <c r="G2448" s="2">
        <f t="shared" si="84"/>
        <v>-1.3752455795678466E-3</v>
      </c>
      <c r="H2448" s="2">
        <f t="shared" si="85"/>
        <v>4.7290640394090028E-3</v>
      </c>
    </row>
    <row r="2449" spans="1:8" x14ac:dyDescent="0.25">
      <c r="A2449" s="1">
        <v>43592</v>
      </c>
      <c r="B2449">
        <v>1.0194000000000001</v>
      </c>
      <c r="C2449">
        <v>1.018</v>
      </c>
      <c r="D2449">
        <v>1.0226999999999999</v>
      </c>
      <c r="E2449">
        <v>1.0159</v>
      </c>
      <c r="F2449" s="2">
        <v>1.6999999999999999E-3</v>
      </c>
      <c r="G2449" s="2">
        <f t="shared" si="84"/>
        <v>-1.5692428403295859E-3</v>
      </c>
      <c r="H2449" s="2">
        <f t="shared" si="85"/>
        <v>6.6935722019883029E-3</v>
      </c>
    </row>
    <row r="2450" spans="1:8" x14ac:dyDescent="0.25">
      <c r="A2450" s="1">
        <v>43593</v>
      </c>
      <c r="B2450">
        <v>1.02</v>
      </c>
      <c r="C2450">
        <v>1.0196000000000001</v>
      </c>
      <c r="D2450">
        <v>1.0209999999999999</v>
      </c>
      <c r="E2450">
        <v>1.0167999999999999</v>
      </c>
      <c r="F2450" s="2">
        <v>5.9999999999999995E-4</v>
      </c>
      <c r="G2450" s="2">
        <f t="shared" si="84"/>
        <v>-8.8192062714346001E-4</v>
      </c>
      <c r="H2450" s="2">
        <f t="shared" si="85"/>
        <v>4.1306058221872366E-3</v>
      </c>
    </row>
    <row r="2451" spans="1:8" x14ac:dyDescent="0.25">
      <c r="A2451" s="1">
        <v>43594</v>
      </c>
      <c r="B2451">
        <v>1.0149999999999999</v>
      </c>
      <c r="C2451">
        <v>1.0205</v>
      </c>
      <c r="D2451">
        <v>1.0213000000000001</v>
      </c>
      <c r="E2451">
        <v>1.0123</v>
      </c>
      <c r="F2451" s="2">
        <v>-4.8999999999999998E-3</v>
      </c>
      <c r="G2451" s="2">
        <f t="shared" si="84"/>
        <v>5.3196729386268075E-3</v>
      </c>
      <c r="H2451" s="2">
        <f t="shared" si="85"/>
        <v>8.8906450656921071E-3</v>
      </c>
    </row>
    <row r="2452" spans="1:8" x14ac:dyDescent="0.25">
      <c r="A2452" s="1">
        <v>43595</v>
      </c>
      <c r="B2452">
        <v>1.0116000000000001</v>
      </c>
      <c r="C2452">
        <v>1.0150999999999999</v>
      </c>
      <c r="D2452">
        <v>1.016</v>
      </c>
      <c r="E2452">
        <v>1.01</v>
      </c>
      <c r="F2452" s="2">
        <v>-3.3E-3</v>
      </c>
      <c r="G2452" s="2">
        <f t="shared" si="84"/>
        <v>3.2615141332277709E-3</v>
      </c>
      <c r="H2452" s="2">
        <f t="shared" si="85"/>
        <v>5.9405940594059459E-3</v>
      </c>
    </row>
    <row r="2453" spans="1:8" x14ac:dyDescent="0.25">
      <c r="A2453" s="1">
        <v>43598</v>
      </c>
      <c r="B2453">
        <v>1.0063</v>
      </c>
      <c r="C2453">
        <v>1.0118</v>
      </c>
      <c r="D2453">
        <v>1.0125</v>
      </c>
      <c r="E2453">
        <v>1.0047999999999999</v>
      </c>
      <c r="F2453" s="2">
        <v>-5.1999999999999998E-3</v>
      </c>
      <c r="G2453" s="2">
        <f t="shared" si="84"/>
        <v>5.2657724788873154E-3</v>
      </c>
      <c r="H2453" s="2">
        <f t="shared" si="85"/>
        <v>7.6632165605095949E-3</v>
      </c>
    </row>
    <row r="2454" spans="1:8" x14ac:dyDescent="0.25">
      <c r="A2454" s="1">
        <v>43599</v>
      </c>
      <c r="B2454">
        <v>1.0085</v>
      </c>
      <c r="C2454">
        <v>1.0065</v>
      </c>
      <c r="D2454">
        <v>1.0098</v>
      </c>
      <c r="E2454">
        <v>1.0049999999999999</v>
      </c>
      <c r="F2454" s="2">
        <v>2.2000000000000001E-3</v>
      </c>
      <c r="G2454" s="2">
        <f t="shared" si="84"/>
        <v>-2.1810250817884207E-3</v>
      </c>
      <c r="H2454" s="2">
        <f t="shared" si="85"/>
        <v>4.7761194029852117E-3</v>
      </c>
    </row>
    <row r="2455" spans="1:8" x14ac:dyDescent="0.25">
      <c r="A2455" s="1">
        <v>43600</v>
      </c>
      <c r="B2455">
        <v>1.0086999999999999</v>
      </c>
      <c r="C2455">
        <v>1.0086999999999999</v>
      </c>
      <c r="D2455">
        <v>1.0099</v>
      </c>
      <c r="E2455">
        <v>1.0054000000000001</v>
      </c>
      <c r="F2455" s="2">
        <v>2.0000000000000001E-4</v>
      </c>
      <c r="G2455" s="2">
        <f t="shared" si="84"/>
        <v>0</v>
      </c>
      <c r="H2455" s="2">
        <f t="shared" si="85"/>
        <v>4.4758305152177722E-3</v>
      </c>
    </row>
    <row r="2456" spans="1:8" x14ac:dyDescent="0.25">
      <c r="A2456" s="1">
        <v>43601</v>
      </c>
      <c r="B2456">
        <v>1.0098</v>
      </c>
      <c r="C2456">
        <v>1.0086999999999999</v>
      </c>
      <c r="D2456">
        <v>1.0107999999999999</v>
      </c>
      <c r="E2456">
        <v>1.0073000000000001</v>
      </c>
      <c r="F2456" s="2">
        <v>1.1000000000000001E-3</v>
      </c>
      <c r="G2456" s="2">
        <f t="shared" si="84"/>
        <v>-1.3860013860014532E-3</v>
      </c>
      <c r="H2456" s="2">
        <f t="shared" si="85"/>
        <v>3.4746351633076901E-3</v>
      </c>
    </row>
    <row r="2457" spans="1:8" x14ac:dyDescent="0.25">
      <c r="A2457" s="1">
        <v>43602</v>
      </c>
      <c r="B2457">
        <v>1.0105</v>
      </c>
      <c r="C2457">
        <v>1.0101</v>
      </c>
      <c r="D2457">
        <v>1.0122</v>
      </c>
      <c r="E2457">
        <v>1.0083</v>
      </c>
      <c r="F2457" s="2">
        <v>6.9999999999999999E-4</v>
      </c>
      <c r="G2457" s="2">
        <f t="shared" si="84"/>
        <v>-1.3840830449827659E-3</v>
      </c>
      <c r="H2457" s="2">
        <f t="shared" si="85"/>
        <v>3.8678964593871017E-3</v>
      </c>
    </row>
    <row r="2458" spans="1:8" x14ac:dyDescent="0.25">
      <c r="A2458" s="1">
        <v>43605</v>
      </c>
      <c r="B2458">
        <v>1.0083</v>
      </c>
      <c r="C2458">
        <v>1.0115000000000001</v>
      </c>
      <c r="D2458">
        <v>1.0122</v>
      </c>
      <c r="E2458">
        <v>1.0079</v>
      </c>
      <c r="F2458" s="2">
        <v>-2.2000000000000001E-3</v>
      </c>
      <c r="G2458" s="2">
        <f t="shared" si="84"/>
        <v>2.8752726551656998E-3</v>
      </c>
      <c r="H2458" s="2">
        <f t="shared" si="85"/>
        <v>4.2662962595495287E-3</v>
      </c>
    </row>
    <row r="2459" spans="1:8" x14ac:dyDescent="0.25">
      <c r="A2459" s="1">
        <v>43606</v>
      </c>
      <c r="B2459">
        <v>1.0108999999999999</v>
      </c>
      <c r="C2459">
        <v>1.0085999999999999</v>
      </c>
      <c r="D2459">
        <v>1.0121</v>
      </c>
      <c r="E2459">
        <v>1.0081</v>
      </c>
      <c r="F2459" s="2">
        <v>2.5999999999999999E-3</v>
      </c>
      <c r="G2459" s="2">
        <f t="shared" si="84"/>
        <v>-2.4725546434577871E-3</v>
      </c>
      <c r="H2459" s="2">
        <f t="shared" si="85"/>
        <v>3.9678603313163408E-3</v>
      </c>
    </row>
    <row r="2460" spans="1:8" x14ac:dyDescent="0.25">
      <c r="A2460" s="1">
        <v>43607</v>
      </c>
      <c r="B2460">
        <v>1.0095000000000001</v>
      </c>
      <c r="C2460">
        <v>1.0111000000000001</v>
      </c>
      <c r="D2460">
        <v>1.0121</v>
      </c>
      <c r="E2460">
        <v>1.0065</v>
      </c>
      <c r="F2460" s="2">
        <v>-1.4E-3</v>
      </c>
      <c r="G2460" s="2">
        <f t="shared" si="84"/>
        <v>1.3865504605328988E-3</v>
      </c>
      <c r="H2460" s="2">
        <f t="shared" si="85"/>
        <v>5.5638350720318428E-3</v>
      </c>
    </row>
    <row r="2461" spans="1:8" x14ac:dyDescent="0.25">
      <c r="A2461" s="1">
        <v>43608</v>
      </c>
      <c r="B2461">
        <v>1.0031000000000001</v>
      </c>
      <c r="C2461">
        <v>1.0097</v>
      </c>
      <c r="D2461">
        <v>1.0102</v>
      </c>
      <c r="E2461">
        <v>1.0023</v>
      </c>
      <c r="F2461" s="2">
        <v>-6.3E-3</v>
      </c>
      <c r="G2461" s="2">
        <f t="shared" si="84"/>
        <v>6.3789494667596536E-3</v>
      </c>
      <c r="H2461" s="2">
        <f t="shared" si="85"/>
        <v>7.8818716951012859E-3</v>
      </c>
    </row>
    <row r="2462" spans="1:8" x14ac:dyDescent="0.25">
      <c r="A2462" s="1">
        <v>43609</v>
      </c>
      <c r="B2462">
        <v>1.0016</v>
      </c>
      <c r="C2462">
        <v>1.0033000000000001</v>
      </c>
      <c r="D2462">
        <v>1.0044</v>
      </c>
      <c r="E2462">
        <v>1.0007999999999999</v>
      </c>
      <c r="F2462" s="2">
        <v>-1.5E-3</v>
      </c>
      <c r="G2462" s="2">
        <f t="shared" si="84"/>
        <v>2.09748302037554E-3</v>
      </c>
      <c r="H2462" s="2">
        <f t="shared" si="85"/>
        <v>3.5971223021583213E-3</v>
      </c>
    </row>
    <row r="2463" spans="1:8" x14ac:dyDescent="0.25">
      <c r="A2463" s="1">
        <v>43612</v>
      </c>
      <c r="B2463">
        <v>1.0037</v>
      </c>
      <c r="C2463">
        <v>1.0012000000000001</v>
      </c>
      <c r="D2463">
        <v>1.0063</v>
      </c>
      <c r="E2463">
        <v>1.0011000000000001</v>
      </c>
      <c r="F2463" s="2">
        <v>2.0999999999999999E-3</v>
      </c>
      <c r="G2463" s="2">
        <f t="shared" si="84"/>
        <v>-2.6895109074608274E-3</v>
      </c>
      <c r="H2463" s="2">
        <f t="shared" si="85"/>
        <v>5.194286285086276E-3</v>
      </c>
    </row>
    <row r="2464" spans="1:8" x14ac:dyDescent="0.25">
      <c r="A2464" s="1">
        <v>43613</v>
      </c>
      <c r="B2464">
        <v>1.0075000000000001</v>
      </c>
      <c r="C2464">
        <v>1.0039</v>
      </c>
      <c r="D2464">
        <v>1.0099</v>
      </c>
      <c r="E2464">
        <v>1.0033000000000001</v>
      </c>
      <c r="F2464" s="2">
        <v>3.8E-3</v>
      </c>
      <c r="G2464" s="2">
        <f t="shared" si="84"/>
        <v>-3.6720921000397344E-3</v>
      </c>
      <c r="H2464" s="2">
        <f t="shared" si="85"/>
        <v>6.5782916375958719E-3</v>
      </c>
    </row>
    <row r="2465" spans="1:8" x14ac:dyDescent="0.25">
      <c r="A2465" s="1">
        <v>43614</v>
      </c>
      <c r="B2465">
        <v>1.0075000000000001</v>
      </c>
      <c r="C2465">
        <v>1.0076000000000001</v>
      </c>
      <c r="D2465">
        <v>1.0087999999999999</v>
      </c>
      <c r="E2465">
        <v>1.0047999999999999</v>
      </c>
      <c r="F2465" s="2">
        <v>0</v>
      </c>
      <c r="G2465" s="2">
        <f t="shared" si="84"/>
        <v>-3.9682539682535313E-4</v>
      </c>
      <c r="H2465" s="2">
        <f t="shared" si="85"/>
        <v>3.9808917197452264E-3</v>
      </c>
    </row>
    <row r="2466" spans="1:8" x14ac:dyDescent="0.25">
      <c r="A2466" s="1">
        <v>43615</v>
      </c>
      <c r="B2466">
        <v>1.0076000000000001</v>
      </c>
      <c r="C2466">
        <v>1.008</v>
      </c>
      <c r="D2466">
        <v>1.0099</v>
      </c>
      <c r="E2466">
        <v>1.0067999999999999</v>
      </c>
      <c r="F2466" s="2">
        <v>1E-4</v>
      </c>
      <c r="G2466" s="2">
        <f t="shared" si="84"/>
        <v>2.9770765108660014E-4</v>
      </c>
      <c r="H2466" s="2">
        <f t="shared" si="85"/>
        <v>3.0790623758443613E-3</v>
      </c>
    </row>
    <row r="2467" spans="1:8" x14ac:dyDescent="0.25">
      <c r="A2467" s="1">
        <v>43616</v>
      </c>
      <c r="B2467">
        <v>1.0007999999999999</v>
      </c>
      <c r="C2467">
        <v>1.0077</v>
      </c>
      <c r="D2467">
        <v>1.0084</v>
      </c>
      <c r="E2467">
        <v>1</v>
      </c>
      <c r="F2467" s="2">
        <v>-6.7000000000000002E-3</v>
      </c>
      <c r="G2467" s="2">
        <f t="shared" si="84"/>
        <v>6.1907139291063236E-3</v>
      </c>
      <c r="H2467" s="2">
        <f t="shared" si="85"/>
        <v>8.3999999999999631E-3</v>
      </c>
    </row>
    <row r="2468" spans="1:8" x14ac:dyDescent="0.25">
      <c r="A2468" s="1">
        <v>43619</v>
      </c>
      <c r="B2468">
        <v>0.99239999999999995</v>
      </c>
      <c r="C2468">
        <v>1.0015000000000001</v>
      </c>
      <c r="D2468">
        <v>1.002</v>
      </c>
      <c r="E2468">
        <v>0.99099999999999999</v>
      </c>
      <c r="F2468" s="2">
        <v>-8.3999999999999995E-3</v>
      </c>
      <c r="G2468" s="2">
        <f t="shared" si="84"/>
        <v>8.864712400523854E-3</v>
      </c>
      <c r="H2468" s="2">
        <f t="shared" si="85"/>
        <v>1.1099899091826447E-2</v>
      </c>
    </row>
    <row r="2469" spans="1:8" x14ac:dyDescent="0.25">
      <c r="A2469" s="1">
        <v>43620</v>
      </c>
      <c r="B2469">
        <v>0.9919</v>
      </c>
      <c r="C2469">
        <v>0.99270000000000003</v>
      </c>
      <c r="D2469">
        <v>0.99570000000000003</v>
      </c>
      <c r="E2469">
        <v>0.99019999999999997</v>
      </c>
      <c r="F2469" s="2">
        <v>-5.0000000000000001E-4</v>
      </c>
      <c r="G2469" s="2">
        <f t="shared" si="84"/>
        <v>6.0477774417905955E-4</v>
      </c>
      <c r="H2469" s="2">
        <f t="shared" si="85"/>
        <v>5.5544334477883863E-3</v>
      </c>
    </row>
    <row r="2470" spans="1:8" x14ac:dyDescent="0.25">
      <c r="A2470" s="1">
        <v>43621</v>
      </c>
      <c r="B2470">
        <v>0.99460000000000004</v>
      </c>
      <c r="C2470">
        <v>0.99209999999999998</v>
      </c>
      <c r="D2470">
        <v>0.99519999999999997</v>
      </c>
      <c r="E2470">
        <v>0.98529999999999995</v>
      </c>
      <c r="F2470" s="2">
        <v>2.7000000000000001E-3</v>
      </c>
      <c r="G2470" s="2">
        <f t="shared" si="84"/>
        <v>-2.6138534231427029E-3</v>
      </c>
      <c r="H2470" s="2">
        <f t="shared" si="85"/>
        <v>1.0047701207754004E-2</v>
      </c>
    </row>
    <row r="2471" spans="1:8" x14ac:dyDescent="0.25">
      <c r="A2471" s="1">
        <v>43622</v>
      </c>
      <c r="B2471">
        <v>0.99109999999999998</v>
      </c>
      <c r="C2471">
        <v>0.99470000000000003</v>
      </c>
      <c r="D2471">
        <v>0.99619999999999997</v>
      </c>
      <c r="E2471">
        <v>0.9879</v>
      </c>
      <c r="F2471" s="2">
        <v>-3.5000000000000001E-3</v>
      </c>
      <c r="G2471" s="2">
        <f t="shared" si="84"/>
        <v>3.3286261851927382E-3</v>
      </c>
      <c r="H2471" s="2">
        <f t="shared" si="85"/>
        <v>8.4016600870533194E-3</v>
      </c>
    </row>
    <row r="2472" spans="1:8" x14ac:dyDescent="0.25">
      <c r="A2472" s="1">
        <v>43623</v>
      </c>
      <c r="B2472">
        <v>0.98760000000000003</v>
      </c>
      <c r="C2472">
        <v>0.99139999999999995</v>
      </c>
      <c r="D2472">
        <v>0.99519999999999997</v>
      </c>
      <c r="E2472">
        <v>0.98580000000000001</v>
      </c>
      <c r="F2472" s="2">
        <v>-3.5000000000000001E-3</v>
      </c>
      <c r="G2472" s="2">
        <f t="shared" si="84"/>
        <v>3.9493670886074968E-3</v>
      </c>
      <c r="H2472" s="2">
        <f t="shared" si="85"/>
        <v>9.5354027186041433E-3</v>
      </c>
    </row>
    <row r="2473" spans="1:8" x14ac:dyDescent="0.25">
      <c r="A2473" s="1">
        <v>43626</v>
      </c>
      <c r="B2473">
        <v>0.98960000000000004</v>
      </c>
      <c r="C2473">
        <v>0.98750000000000004</v>
      </c>
      <c r="D2473">
        <v>0.99219999999999997</v>
      </c>
      <c r="E2473">
        <v>0.98750000000000004</v>
      </c>
      <c r="F2473" s="2">
        <v>2E-3</v>
      </c>
      <c r="G2473" s="2">
        <f t="shared" si="84"/>
        <v>-2.3237017579308635E-3</v>
      </c>
      <c r="H2473" s="2">
        <f t="shared" si="85"/>
        <v>4.7594936708860013E-3</v>
      </c>
    </row>
    <row r="2474" spans="1:8" x14ac:dyDescent="0.25">
      <c r="A2474" s="1">
        <v>43627</v>
      </c>
      <c r="B2474">
        <v>0.99219999999999997</v>
      </c>
      <c r="C2474">
        <v>0.98980000000000001</v>
      </c>
      <c r="D2474">
        <v>0.99380000000000002</v>
      </c>
      <c r="E2474">
        <v>0.98909999999999998</v>
      </c>
      <c r="F2474" s="2">
        <v>2.5999999999999999E-3</v>
      </c>
      <c r="G2474" s="2">
        <f t="shared" si="84"/>
        <v>-2.6199113260781297E-3</v>
      </c>
      <c r="H2474" s="2">
        <f t="shared" si="85"/>
        <v>4.7517945607117957E-3</v>
      </c>
    </row>
    <row r="2475" spans="1:8" x14ac:dyDescent="0.25">
      <c r="A2475" s="1">
        <v>43628</v>
      </c>
      <c r="B2475">
        <v>0.99539999999999995</v>
      </c>
      <c r="C2475">
        <v>0.99239999999999995</v>
      </c>
      <c r="D2475">
        <v>0.996</v>
      </c>
      <c r="E2475">
        <v>0.99029999999999996</v>
      </c>
      <c r="F2475" s="2">
        <v>3.2000000000000002E-3</v>
      </c>
      <c r="G2475" s="2">
        <f t="shared" si="84"/>
        <v>-3.2141422257935832E-3</v>
      </c>
      <c r="H2475" s="2">
        <f t="shared" si="85"/>
        <v>5.7558315661921022E-3</v>
      </c>
    </row>
    <row r="2476" spans="1:8" x14ac:dyDescent="0.25">
      <c r="A2476" s="1">
        <v>43629</v>
      </c>
      <c r="B2476">
        <v>0.99360000000000004</v>
      </c>
      <c r="C2476">
        <v>0.99560000000000004</v>
      </c>
      <c r="D2476">
        <v>0.99619999999999997</v>
      </c>
      <c r="E2476">
        <v>0.99170000000000003</v>
      </c>
      <c r="F2476" s="2">
        <v>-1.8E-3</v>
      </c>
      <c r="G2476" s="2">
        <f t="shared" si="84"/>
        <v>1.6096579476861628E-3</v>
      </c>
      <c r="H2476" s="2">
        <f t="shared" si="85"/>
        <v>4.5376625995764324E-3</v>
      </c>
    </row>
    <row r="2477" spans="1:8" x14ac:dyDescent="0.25">
      <c r="A2477" s="1">
        <v>43630</v>
      </c>
      <c r="B2477">
        <v>0.99890000000000001</v>
      </c>
      <c r="C2477">
        <v>0.99399999999999999</v>
      </c>
      <c r="D2477">
        <v>0.99960000000000004</v>
      </c>
      <c r="E2477">
        <v>0.99250000000000005</v>
      </c>
      <c r="F2477" s="2">
        <v>5.3E-3</v>
      </c>
      <c r="G2477" s="2">
        <f t="shared" si="84"/>
        <v>-4.8057669203043912E-3</v>
      </c>
      <c r="H2477" s="2">
        <f t="shared" si="85"/>
        <v>7.1536523929470984E-3</v>
      </c>
    </row>
    <row r="2478" spans="1:8" x14ac:dyDescent="0.25">
      <c r="A2478" s="1">
        <v>43633</v>
      </c>
      <c r="B2478">
        <v>0.99890000000000001</v>
      </c>
      <c r="C2478">
        <v>0.99880000000000002</v>
      </c>
      <c r="D2478">
        <v>1</v>
      </c>
      <c r="E2478">
        <v>0.99650000000000005</v>
      </c>
      <c r="F2478" s="2">
        <v>0</v>
      </c>
      <c r="G2478" s="2">
        <f t="shared" si="84"/>
        <v>-1.0011012113323555E-4</v>
      </c>
      <c r="H2478" s="2">
        <f t="shared" si="85"/>
        <v>3.5122930255895106E-3</v>
      </c>
    </row>
    <row r="2479" spans="1:8" x14ac:dyDescent="0.25">
      <c r="A2479" s="1">
        <v>43634</v>
      </c>
      <c r="B2479">
        <v>1.0001</v>
      </c>
      <c r="C2479">
        <v>0.99890000000000001</v>
      </c>
      <c r="D2479">
        <v>1.0014000000000001</v>
      </c>
      <c r="E2479">
        <v>0.99650000000000005</v>
      </c>
      <c r="F2479" s="2">
        <v>1.1999999999999999E-3</v>
      </c>
      <c r="G2479" s="2">
        <f t="shared" si="84"/>
        <v>-1.6989806116329441E-3</v>
      </c>
      <c r="H2479" s="2">
        <f t="shared" si="85"/>
        <v>4.9172102358254043E-3</v>
      </c>
    </row>
    <row r="2480" spans="1:8" x14ac:dyDescent="0.25">
      <c r="A2480" s="1">
        <v>43635</v>
      </c>
      <c r="B2480">
        <v>0.99399999999999999</v>
      </c>
      <c r="C2480">
        <v>1.0005999999999999</v>
      </c>
      <c r="D2480">
        <v>1.0017</v>
      </c>
      <c r="E2480">
        <v>0.99160000000000004</v>
      </c>
      <c r="F2480" s="2">
        <v>-6.1000000000000004E-3</v>
      </c>
      <c r="G2480" s="2">
        <f t="shared" si="84"/>
        <v>6.6398390342051706E-3</v>
      </c>
      <c r="H2480" s="2">
        <f t="shared" si="85"/>
        <v>1.0185558693021377E-2</v>
      </c>
    </row>
    <row r="2481" spans="1:8" x14ac:dyDescent="0.25">
      <c r="A2481" s="1">
        <v>43636</v>
      </c>
      <c r="B2481">
        <v>0.98180000000000001</v>
      </c>
      <c r="C2481">
        <v>0.99399999999999999</v>
      </c>
      <c r="D2481">
        <v>0.99470000000000003</v>
      </c>
      <c r="E2481">
        <v>0.97919999999999996</v>
      </c>
      <c r="F2481" s="2">
        <v>-1.23E-2</v>
      </c>
      <c r="G2481" s="2">
        <f t="shared" si="84"/>
        <v>1.2426156039926653E-2</v>
      </c>
      <c r="H2481" s="2">
        <f t="shared" si="85"/>
        <v>1.5829248366013144E-2</v>
      </c>
    </row>
    <row r="2482" spans="1:8" x14ac:dyDescent="0.25">
      <c r="A2482" s="1">
        <v>43637</v>
      </c>
      <c r="B2482">
        <v>0.97619999999999996</v>
      </c>
      <c r="C2482">
        <v>0.98180000000000001</v>
      </c>
      <c r="D2482">
        <v>0.98399999999999999</v>
      </c>
      <c r="E2482">
        <v>0.97560000000000002</v>
      </c>
      <c r="F2482" s="2">
        <v>-5.7000000000000002E-3</v>
      </c>
      <c r="G2482" s="2">
        <f t="shared" si="84"/>
        <v>5.0158665165319022E-3</v>
      </c>
      <c r="H2482" s="2">
        <f t="shared" si="85"/>
        <v>8.6100861008609701E-3</v>
      </c>
    </row>
    <row r="2483" spans="1:8" x14ac:dyDescent="0.25">
      <c r="A2483" s="1">
        <v>43640</v>
      </c>
      <c r="B2483">
        <v>0.9718</v>
      </c>
      <c r="C2483">
        <v>0.97689999999999999</v>
      </c>
      <c r="D2483">
        <v>0.97840000000000005</v>
      </c>
      <c r="E2483">
        <v>0.97089999999999999</v>
      </c>
      <c r="F2483" s="2">
        <v>-4.4999999999999997E-3</v>
      </c>
      <c r="G2483" s="2">
        <f t="shared" si="84"/>
        <v>5.1445621977569758E-3</v>
      </c>
      <c r="H2483" s="2">
        <f t="shared" si="85"/>
        <v>7.7247914306314367E-3</v>
      </c>
    </row>
    <row r="2484" spans="1:8" x14ac:dyDescent="0.25">
      <c r="A2484" s="1">
        <v>43641</v>
      </c>
      <c r="B2484">
        <v>0.97519999999999996</v>
      </c>
      <c r="C2484">
        <v>0.97189999999999999</v>
      </c>
      <c r="D2484">
        <v>0.9778</v>
      </c>
      <c r="E2484">
        <v>0.96930000000000005</v>
      </c>
      <c r="F2484" s="2">
        <v>3.5000000000000001E-3</v>
      </c>
      <c r="G2484" s="2">
        <f t="shared" si="84"/>
        <v>-3.6904151717068656E-3</v>
      </c>
      <c r="H2484" s="2">
        <f t="shared" si="85"/>
        <v>8.7692148973485522E-3</v>
      </c>
    </row>
    <row r="2485" spans="1:8" x14ac:dyDescent="0.25">
      <c r="A2485" s="1">
        <v>43642</v>
      </c>
      <c r="B2485">
        <v>0.97799999999999998</v>
      </c>
      <c r="C2485">
        <v>0.97550000000000003</v>
      </c>
      <c r="D2485">
        <v>0.97860000000000003</v>
      </c>
      <c r="E2485">
        <v>0.97430000000000005</v>
      </c>
      <c r="F2485" s="2">
        <v>2.8999999999999998E-3</v>
      </c>
      <c r="G2485" s="2">
        <f t="shared" si="84"/>
        <v>-2.5562372188138514E-3</v>
      </c>
      <c r="H2485" s="2">
        <f t="shared" si="85"/>
        <v>4.4134250230934728E-3</v>
      </c>
    </row>
    <row r="2486" spans="1:8" x14ac:dyDescent="0.25">
      <c r="A2486" s="1">
        <v>43643</v>
      </c>
      <c r="B2486">
        <v>0.97629999999999995</v>
      </c>
      <c r="C2486">
        <v>0.97799999999999998</v>
      </c>
      <c r="D2486">
        <v>0.98160000000000003</v>
      </c>
      <c r="E2486">
        <v>0.97589999999999999</v>
      </c>
      <c r="F2486" s="2">
        <v>-1.6999999999999999E-3</v>
      </c>
      <c r="G2486" s="2">
        <f t="shared" si="84"/>
        <v>1.4335449518738039E-3</v>
      </c>
      <c r="H2486" s="2">
        <f t="shared" si="85"/>
        <v>5.8407623731940141E-3</v>
      </c>
    </row>
    <row r="2487" spans="1:8" x14ac:dyDescent="0.25">
      <c r="A2487" s="1">
        <v>43644</v>
      </c>
      <c r="B2487">
        <v>0.97599999999999998</v>
      </c>
      <c r="C2487">
        <v>0.97660000000000002</v>
      </c>
      <c r="D2487">
        <v>0.97750000000000004</v>
      </c>
      <c r="E2487">
        <v>0.9738</v>
      </c>
      <c r="F2487" s="2">
        <v>-2.9999999999999997E-4</v>
      </c>
      <c r="G2487" s="2">
        <f t="shared" si="84"/>
        <v>-2.5533653355121508E-3</v>
      </c>
      <c r="H2487" s="2">
        <f t="shared" si="85"/>
        <v>3.7995481618402511E-3</v>
      </c>
    </row>
    <row r="2488" spans="1:8" x14ac:dyDescent="0.25">
      <c r="A2488" s="1">
        <v>43647</v>
      </c>
      <c r="B2488">
        <v>0.98740000000000006</v>
      </c>
      <c r="C2488">
        <v>0.97909999999999997</v>
      </c>
      <c r="D2488">
        <v>0.98860000000000003</v>
      </c>
      <c r="E2488">
        <v>0.97809999999999997</v>
      </c>
      <c r="F2488" s="2">
        <v>1.17E-2</v>
      </c>
      <c r="G2488" s="2">
        <f t="shared" si="84"/>
        <v>-8.7070972967500781E-3</v>
      </c>
      <c r="H2488" s="2">
        <f t="shared" si="85"/>
        <v>1.0735098660668709E-2</v>
      </c>
    </row>
    <row r="2489" spans="1:8" x14ac:dyDescent="0.25">
      <c r="A2489" s="1">
        <v>43648</v>
      </c>
      <c r="B2489">
        <v>0.98609999999999998</v>
      </c>
      <c r="C2489">
        <v>0.98770000000000002</v>
      </c>
      <c r="D2489">
        <v>0.98899999999999999</v>
      </c>
      <c r="E2489">
        <v>0.98350000000000004</v>
      </c>
      <c r="F2489" s="2">
        <v>-1.2999999999999999E-3</v>
      </c>
      <c r="G2489" s="2">
        <f t="shared" si="84"/>
        <v>1.3179237631792049E-3</v>
      </c>
      <c r="H2489" s="2">
        <f t="shared" si="85"/>
        <v>5.5922724961870356E-3</v>
      </c>
    </row>
    <row r="2490" spans="1:8" x14ac:dyDescent="0.25">
      <c r="A2490" s="1">
        <v>43649</v>
      </c>
      <c r="B2490">
        <v>0.98650000000000004</v>
      </c>
      <c r="C2490">
        <v>0.98640000000000005</v>
      </c>
      <c r="D2490">
        <v>0.98750000000000004</v>
      </c>
      <c r="E2490">
        <v>0.98340000000000005</v>
      </c>
      <c r="F2490" s="2">
        <v>4.0000000000000002E-4</v>
      </c>
      <c r="G2490" s="2">
        <f t="shared" si="84"/>
        <v>-5.0663694396589816E-4</v>
      </c>
      <c r="H2490" s="2">
        <f t="shared" si="85"/>
        <v>4.1692088671954368E-3</v>
      </c>
    </row>
    <row r="2491" spans="1:8" x14ac:dyDescent="0.25">
      <c r="A2491" s="1">
        <v>43650</v>
      </c>
      <c r="B2491">
        <v>0.98499999999999999</v>
      </c>
      <c r="C2491">
        <v>0.9869</v>
      </c>
      <c r="D2491">
        <v>0.98709999999999998</v>
      </c>
      <c r="E2491">
        <v>0.98460000000000003</v>
      </c>
      <c r="F2491" s="2">
        <v>-1.5E-3</v>
      </c>
      <c r="G2491" s="2">
        <f t="shared" si="84"/>
        <v>1.8272256623693267E-3</v>
      </c>
      <c r="H2491" s="2">
        <f t="shared" si="85"/>
        <v>2.5391021734714062E-3</v>
      </c>
    </row>
    <row r="2492" spans="1:8" x14ac:dyDescent="0.25">
      <c r="A2492" s="1">
        <v>43651</v>
      </c>
      <c r="B2492">
        <v>0.99150000000000005</v>
      </c>
      <c r="C2492">
        <v>0.98509999999999998</v>
      </c>
      <c r="D2492">
        <v>0.99329999999999996</v>
      </c>
      <c r="E2492">
        <v>0.98440000000000005</v>
      </c>
      <c r="F2492" s="2">
        <v>6.6E-3</v>
      </c>
      <c r="G2492" s="2">
        <f t="shared" si="84"/>
        <v>-6.4548663640948785E-3</v>
      </c>
      <c r="H2492" s="2">
        <f t="shared" si="85"/>
        <v>9.0410402275496824E-3</v>
      </c>
    </row>
    <row r="2493" spans="1:8" x14ac:dyDescent="0.25">
      <c r="A2493" s="1">
        <v>43654</v>
      </c>
      <c r="B2493">
        <v>0.99380000000000002</v>
      </c>
      <c r="C2493">
        <v>0.99150000000000005</v>
      </c>
      <c r="D2493">
        <v>0.99490000000000001</v>
      </c>
      <c r="E2493">
        <v>0.98980000000000001</v>
      </c>
      <c r="F2493" s="2">
        <v>2.3E-3</v>
      </c>
      <c r="G2493" s="2">
        <f t="shared" si="84"/>
        <v>-2.3143489635741284E-3</v>
      </c>
      <c r="H2493" s="2">
        <f t="shared" si="85"/>
        <v>5.1525560719337176E-3</v>
      </c>
    </row>
    <row r="2494" spans="1:8" x14ac:dyDescent="0.25">
      <c r="A2494" s="1">
        <v>43655</v>
      </c>
      <c r="B2494">
        <v>0.99339999999999995</v>
      </c>
      <c r="C2494">
        <v>0.99380000000000002</v>
      </c>
      <c r="D2494">
        <v>0.99529999999999996</v>
      </c>
      <c r="E2494">
        <v>0.99219999999999997</v>
      </c>
      <c r="F2494" s="2">
        <v>-4.0000000000000002E-4</v>
      </c>
      <c r="G2494" s="2">
        <f t="shared" si="84"/>
        <v>1.0063399416321725E-4</v>
      </c>
      <c r="H2494" s="2">
        <f t="shared" si="85"/>
        <v>3.1243700866760652E-3</v>
      </c>
    </row>
    <row r="2495" spans="1:8" x14ac:dyDescent="0.25">
      <c r="A2495" s="1">
        <v>43656</v>
      </c>
      <c r="B2495">
        <v>0.98939999999999995</v>
      </c>
      <c r="C2495">
        <v>0.99370000000000003</v>
      </c>
      <c r="D2495">
        <v>0.99429999999999996</v>
      </c>
      <c r="E2495">
        <v>0.98870000000000002</v>
      </c>
      <c r="F2495" s="2">
        <v>-4.0000000000000001E-3</v>
      </c>
      <c r="G2495" s="2">
        <f t="shared" si="84"/>
        <v>4.0416287763968915E-3</v>
      </c>
      <c r="H2495" s="2">
        <f t="shared" si="85"/>
        <v>5.6640032365732158E-3</v>
      </c>
    </row>
    <row r="2496" spans="1:8" x14ac:dyDescent="0.25">
      <c r="A2496" s="1">
        <v>43657</v>
      </c>
      <c r="B2496">
        <v>0.99</v>
      </c>
      <c r="C2496">
        <v>0.98970000000000002</v>
      </c>
      <c r="D2496">
        <v>0.99070000000000003</v>
      </c>
      <c r="E2496">
        <v>0.98470000000000002</v>
      </c>
      <c r="F2496" s="2">
        <v>5.9999999999999995E-4</v>
      </c>
      <c r="G2496" s="2">
        <f t="shared" si="84"/>
        <v>-4.0399959600035952E-4</v>
      </c>
      <c r="H2496" s="2">
        <f t="shared" si="85"/>
        <v>6.0932263633594044E-3</v>
      </c>
    </row>
    <row r="2497" spans="1:8" x14ac:dyDescent="0.25">
      <c r="A2497" s="1">
        <v>43658</v>
      </c>
      <c r="B2497">
        <v>0.98399999999999999</v>
      </c>
      <c r="C2497">
        <v>0.99009999999999998</v>
      </c>
      <c r="D2497">
        <v>0.99099999999999999</v>
      </c>
      <c r="E2497">
        <v>0.98350000000000004</v>
      </c>
      <c r="F2497" s="2">
        <v>-6.1000000000000004E-3</v>
      </c>
      <c r="G2497" s="2">
        <f t="shared" si="84"/>
        <v>6.1991869918699132E-3</v>
      </c>
      <c r="H2497" s="2">
        <f t="shared" si="85"/>
        <v>7.6258261311641599E-3</v>
      </c>
    </row>
    <row r="2498" spans="1:8" x14ac:dyDescent="0.25">
      <c r="A2498" s="1">
        <v>43661</v>
      </c>
      <c r="B2498">
        <v>0.98450000000000004</v>
      </c>
      <c r="C2498">
        <v>0.98399999999999999</v>
      </c>
      <c r="D2498">
        <v>0.98570000000000002</v>
      </c>
      <c r="E2498">
        <v>0.98160000000000003</v>
      </c>
      <c r="F2498" s="2">
        <v>5.0000000000000001E-4</v>
      </c>
      <c r="G2498" s="2">
        <f t="shared" si="84"/>
        <v>-6.093845216331962E-4</v>
      </c>
      <c r="H2498" s="2">
        <f t="shared" si="85"/>
        <v>4.1768541157294137E-3</v>
      </c>
    </row>
    <row r="2499" spans="1:8" x14ac:dyDescent="0.25">
      <c r="A2499" s="1">
        <v>43662</v>
      </c>
      <c r="B2499">
        <v>0.98770000000000002</v>
      </c>
      <c r="C2499">
        <v>0.98460000000000003</v>
      </c>
      <c r="D2499">
        <v>0.98950000000000005</v>
      </c>
      <c r="E2499">
        <v>0.98350000000000004</v>
      </c>
      <c r="F2499" s="2">
        <v>3.3E-3</v>
      </c>
      <c r="G2499" s="2">
        <f t="shared" si="84"/>
        <v>-3.3404190707561187E-3</v>
      </c>
      <c r="H2499" s="2">
        <f t="shared" si="85"/>
        <v>6.1006609049313728E-3</v>
      </c>
    </row>
    <row r="2500" spans="1:8" x14ac:dyDescent="0.25">
      <c r="A2500" s="1">
        <v>43663</v>
      </c>
      <c r="B2500">
        <v>0.98729999999999996</v>
      </c>
      <c r="C2500">
        <v>0.9879</v>
      </c>
      <c r="D2500">
        <v>0.9909</v>
      </c>
      <c r="E2500">
        <v>0.98640000000000005</v>
      </c>
      <c r="F2500" s="2">
        <v>-4.0000000000000002E-4</v>
      </c>
      <c r="G2500" s="2">
        <f t="shared" si="84"/>
        <v>5.0638039295112917E-4</v>
      </c>
      <c r="H2500" s="2">
        <f t="shared" si="85"/>
        <v>4.5620437956203855E-3</v>
      </c>
    </row>
    <row r="2501" spans="1:8" x14ac:dyDescent="0.25">
      <c r="A2501" s="1">
        <v>43664</v>
      </c>
      <c r="B2501">
        <v>0.98109999999999997</v>
      </c>
      <c r="C2501">
        <v>0.98740000000000006</v>
      </c>
      <c r="D2501">
        <v>0.98929999999999996</v>
      </c>
      <c r="E2501">
        <v>0.98080000000000001</v>
      </c>
      <c r="F2501" s="2">
        <v>-6.3E-3</v>
      </c>
      <c r="G2501" s="2">
        <f t="shared" si="84"/>
        <v>6.1137151008763043E-3</v>
      </c>
      <c r="H2501" s="2">
        <f t="shared" si="85"/>
        <v>8.6663947797715659E-3</v>
      </c>
    </row>
    <row r="2502" spans="1:8" x14ac:dyDescent="0.25">
      <c r="A2502" s="1">
        <v>43665</v>
      </c>
      <c r="B2502">
        <v>0.98160000000000003</v>
      </c>
      <c r="C2502">
        <v>0.98140000000000005</v>
      </c>
      <c r="D2502">
        <v>0.98480000000000001</v>
      </c>
      <c r="E2502">
        <v>0.98060000000000003</v>
      </c>
      <c r="F2502" s="2">
        <v>5.0000000000000001E-4</v>
      </c>
      <c r="G2502" s="2">
        <f t="shared" si="84"/>
        <v>-2.1352313167259693E-3</v>
      </c>
      <c r="H2502" s="2">
        <f t="shared" si="85"/>
        <v>4.283091984499267E-3</v>
      </c>
    </row>
    <row r="2503" spans="1:8" x14ac:dyDescent="0.25">
      <c r="A2503" s="1">
        <v>43668</v>
      </c>
      <c r="B2503">
        <v>0.9819</v>
      </c>
      <c r="C2503">
        <v>0.98350000000000004</v>
      </c>
      <c r="D2503">
        <v>0.98419999999999996</v>
      </c>
      <c r="E2503">
        <v>0.98029999999999995</v>
      </c>
      <c r="F2503" s="2">
        <v>2.9999999999999997E-4</v>
      </c>
      <c r="G2503" s="2">
        <f t="shared" si="84"/>
        <v>1.4255167498218794E-3</v>
      </c>
      <c r="H2503" s="2">
        <f t="shared" si="85"/>
        <v>3.9783739671529275E-3</v>
      </c>
    </row>
    <row r="2504" spans="1:8" x14ac:dyDescent="0.25">
      <c r="A2504" s="1">
        <v>43669</v>
      </c>
      <c r="B2504">
        <v>0.98509999999999998</v>
      </c>
      <c r="C2504">
        <v>0.98209999999999997</v>
      </c>
      <c r="D2504">
        <v>0.98609999999999998</v>
      </c>
      <c r="E2504">
        <v>0.98170000000000002</v>
      </c>
      <c r="F2504" s="2">
        <v>3.3E-3</v>
      </c>
      <c r="G2504" s="2">
        <f t="shared" si="84"/>
        <v>-3.3488938502131932E-3</v>
      </c>
      <c r="H2504" s="2">
        <f t="shared" si="85"/>
        <v>4.4820209840072929E-3</v>
      </c>
    </row>
    <row r="2505" spans="1:8" x14ac:dyDescent="0.25">
      <c r="A2505" s="1">
        <v>43670</v>
      </c>
      <c r="B2505">
        <v>0.98470000000000002</v>
      </c>
      <c r="C2505">
        <v>0.98540000000000005</v>
      </c>
      <c r="D2505">
        <v>0.98760000000000003</v>
      </c>
      <c r="E2505">
        <v>0.98360000000000003</v>
      </c>
      <c r="F2505" s="2">
        <v>-4.0000000000000002E-4</v>
      </c>
      <c r="G2505" s="2">
        <f t="shared" si="84"/>
        <v>6.0926076360686939E-4</v>
      </c>
      <c r="H2505" s="2">
        <f t="shared" si="85"/>
        <v>4.0666937779585228E-3</v>
      </c>
    </row>
    <row r="2506" spans="1:8" x14ac:dyDescent="0.25">
      <c r="A2506" s="1">
        <v>43671</v>
      </c>
      <c r="B2506">
        <v>0.99060000000000004</v>
      </c>
      <c r="C2506">
        <v>0.98480000000000001</v>
      </c>
      <c r="D2506">
        <v>0.99180000000000001</v>
      </c>
      <c r="E2506">
        <v>0.98429999999999995</v>
      </c>
      <c r="F2506" s="2">
        <v>6.0000000000000001E-3</v>
      </c>
      <c r="G2506" s="2">
        <f t="shared" si="84"/>
        <v>-6.0557125555107038E-3</v>
      </c>
      <c r="H2506" s="2">
        <f t="shared" si="85"/>
        <v>7.6196281621457506E-3</v>
      </c>
    </row>
    <row r="2507" spans="1:8" x14ac:dyDescent="0.25">
      <c r="A2507" s="1">
        <v>43672</v>
      </c>
      <c r="B2507">
        <v>0.99329999999999996</v>
      </c>
      <c r="C2507">
        <v>0.99080000000000001</v>
      </c>
      <c r="D2507">
        <v>0.99480000000000002</v>
      </c>
      <c r="E2507">
        <v>0.9899</v>
      </c>
      <c r="F2507" s="2">
        <v>2.7000000000000001E-3</v>
      </c>
      <c r="G2507" s="2">
        <f t="shared" si="84"/>
        <v>-2.1150166179877035E-3</v>
      </c>
      <c r="H2507" s="2">
        <f t="shared" si="85"/>
        <v>4.9499949489847615E-3</v>
      </c>
    </row>
    <row r="2508" spans="1:8" x14ac:dyDescent="0.25">
      <c r="A2508" s="1">
        <v>43675</v>
      </c>
      <c r="B2508">
        <v>0.99139999999999995</v>
      </c>
      <c r="C2508">
        <v>0.9929</v>
      </c>
      <c r="D2508">
        <v>0.99399999999999999</v>
      </c>
      <c r="E2508">
        <v>0.99080000000000001</v>
      </c>
      <c r="F2508" s="2">
        <v>-1.9E-3</v>
      </c>
      <c r="G2508" s="2">
        <f t="shared" ref="G2508:G2571" si="86">(C2508-C2509)/C2509</f>
        <v>1.3110125050423234E-3</v>
      </c>
      <c r="H2508" s="2">
        <f t="shared" ref="H2508:H2571" si="87">(D2508-E2508)/E2508</f>
        <v>3.2297133629390195E-3</v>
      </c>
    </row>
    <row r="2509" spans="1:8" x14ac:dyDescent="0.25">
      <c r="A2509" s="1">
        <v>43676</v>
      </c>
      <c r="B2509">
        <v>0.99009999999999998</v>
      </c>
      <c r="C2509">
        <v>0.99160000000000004</v>
      </c>
      <c r="D2509">
        <v>0.99239999999999995</v>
      </c>
      <c r="E2509">
        <v>0.98899999999999999</v>
      </c>
      <c r="F2509" s="2">
        <v>-1.2999999999999999E-3</v>
      </c>
      <c r="G2509" s="2">
        <f t="shared" si="86"/>
        <v>1.2116316639742427E-3</v>
      </c>
      <c r="H2509" s="2">
        <f t="shared" si="87"/>
        <v>3.437815975733022E-3</v>
      </c>
    </row>
    <row r="2510" spans="1:8" x14ac:dyDescent="0.25">
      <c r="A2510" s="1">
        <v>43677</v>
      </c>
      <c r="B2510">
        <v>0.99380000000000002</v>
      </c>
      <c r="C2510">
        <v>0.99039999999999995</v>
      </c>
      <c r="D2510">
        <v>0.99509999999999998</v>
      </c>
      <c r="E2510">
        <v>0.98850000000000005</v>
      </c>
      <c r="F2510" s="2">
        <v>3.7000000000000002E-3</v>
      </c>
      <c r="G2510" s="2">
        <f t="shared" si="86"/>
        <v>-3.7219595614123697E-3</v>
      </c>
      <c r="H2510" s="2">
        <f t="shared" si="87"/>
        <v>6.6767830045522903E-3</v>
      </c>
    </row>
    <row r="2511" spans="1:8" x14ac:dyDescent="0.25">
      <c r="A2511" s="1">
        <v>43678</v>
      </c>
      <c r="B2511">
        <v>0.99009999999999998</v>
      </c>
      <c r="C2511">
        <v>0.99409999999999998</v>
      </c>
      <c r="D2511">
        <v>0.99760000000000004</v>
      </c>
      <c r="E2511">
        <v>0.98880000000000001</v>
      </c>
      <c r="F2511" s="2">
        <v>-3.7000000000000002E-3</v>
      </c>
      <c r="G2511" s="2">
        <f t="shared" si="86"/>
        <v>3.735864297253672E-3</v>
      </c>
      <c r="H2511" s="2">
        <f t="shared" si="87"/>
        <v>8.8996763754045603E-3</v>
      </c>
    </row>
    <row r="2512" spans="1:8" x14ac:dyDescent="0.25">
      <c r="A2512" s="1">
        <v>43679</v>
      </c>
      <c r="B2512">
        <v>0.98199999999999998</v>
      </c>
      <c r="C2512">
        <v>0.99039999999999995</v>
      </c>
      <c r="D2512">
        <v>0.99099999999999999</v>
      </c>
      <c r="E2512">
        <v>0.98140000000000005</v>
      </c>
      <c r="F2512" s="2">
        <v>-8.2000000000000007E-3</v>
      </c>
      <c r="G2512" s="2">
        <f t="shared" si="86"/>
        <v>7.630481229016127E-3</v>
      </c>
      <c r="H2512" s="2">
        <f t="shared" si="87"/>
        <v>9.7819441614020192E-3</v>
      </c>
    </row>
    <row r="2513" spans="1:8" x14ac:dyDescent="0.25">
      <c r="A2513" s="1">
        <v>43682</v>
      </c>
      <c r="B2513">
        <v>0.97330000000000005</v>
      </c>
      <c r="C2513">
        <v>0.9829</v>
      </c>
      <c r="D2513">
        <v>0.98419999999999996</v>
      </c>
      <c r="E2513">
        <v>0.97160000000000002</v>
      </c>
      <c r="F2513" s="2">
        <v>-8.8999999999999999E-3</v>
      </c>
      <c r="G2513" s="2">
        <f t="shared" si="86"/>
        <v>9.6558808423214838E-3</v>
      </c>
      <c r="H2513" s="2">
        <f t="shared" si="87"/>
        <v>1.2968299711815505E-2</v>
      </c>
    </row>
    <row r="2514" spans="1:8" x14ac:dyDescent="0.25">
      <c r="A2514" s="1">
        <v>43683</v>
      </c>
      <c r="B2514">
        <v>0.97629999999999995</v>
      </c>
      <c r="C2514">
        <v>0.97350000000000003</v>
      </c>
      <c r="D2514">
        <v>0.97940000000000005</v>
      </c>
      <c r="E2514">
        <v>0.97019999999999995</v>
      </c>
      <c r="F2514" s="2">
        <v>3.0999999999999999E-3</v>
      </c>
      <c r="G2514" s="2">
        <f t="shared" si="86"/>
        <v>-3.07219662058372E-3</v>
      </c>
      <c r="H2514" s="2">
        <f t="shared" si="87"/>
        <v>9.4825809111524408E-3</v>
      </c>
    </row>
    <row r="2515" spans="1:8" x14ac:dyDescent="0.25">
      <c r="A2515" s="1">
        <v>43684</v>
      </c>
      <c r="B2515">
        <v>0.97519999999999996</v>
      </c>
      <c r="C2515">
        <v>0.97650000000000003</v>
      </c>
      <c r="D2515">
        <v>0.97989999999999999</v>
      </c>
      <c r="E2515">
        <v>0.96919999999999995</v>
      </c>
      <c r="F2515" s="2">
        <v>-1.1000000000000001E-3</v>
      </c>
      <c r="G2515" s="2">
        <f t="shared" si="86"/>
        <v>1.2303906490311596E-3</v>
      </c>
      <c r="H2515" s="2">
        <f t="shared" si="87"/>
        <v>1.1040033016921217E-2</v>
      </c>
    </row>
    <row r="2516" spans="1:8" x14ac:dyDescent="0.25">
      <c r="A2516" s="1">
        <v>43685</v>
      </c>
      <c r="B2516">
        <v>0.97460000000000002</v>
      </c>
      <c r="C2516">
        <v>0.97529999999999994</v>
      </c>
      <c r="D2516">
        <v>0.9788</v>
      </c>
      <c r="E2516">
        <v>0.97370000000000001</v>
      </c>
      <c r="F2516" s="2">
        <v>-5.9999999999999995E-4</v>
      </c>
      <c r="G2516" s="2">
        <f t="shared" si="86"/>
        <v>4.1029849215299617E-4</v>
      </c>
      <c r="H2516" s="2">
        <f t="shared" si="87"/>
        <v>5.237752901304296E-3</v>
      </c>
    </row>
    <row r="2517" spans="1:8" x14ac:dyDescent="0.25">
      <c r="A2517" s="1">
        <v>43686</v>
      </c>
      <c r="B2517">
        <v>0.97230000000000005</v>
      </c>
      <c r="C2517">
        <v>0.97489999999999999</v>
      </c>
      <c r="D2517">
        <v>0.97560000000000002</v>
      </c>
      <c r="E2517">
        <v>0.9708</v>
      </c>
      <c r="F2517" s="2">
        <v>-2.3999999999999998E-3</v>
      </c>
      <c r="G2517" s="2">
        <f t="shared" si="86"/>
        <v>2.3647953937898096E-3</v>
      </c>
      <c r="H2517" s="2">
        <f t="shared" si="87"/>
        <v>4.9443757725587418E-3</v>
      </c>
    </row>
    <row r="2518" spans="1:8" x14ac:dyDescent="0.25">
      <c r="A2518" s="1">
        <v>43689</v>
      </c>
      <c r="B2518">
        <v>0.96909999999999996</v>
      </c>
      <c r="C2518">
        <v>0.97260000000000002</v>
      </c>
      <c r="D2518">
        <v>0.97550000000000003</v>
      </c>
      <c r="E2518">
        <v>0.96819999999999995</v>
      </c>
      <c r="F2518" s="2">
        <v>-3.3E-3</v>
      </c>
      <c r="G2518" s="2">
        <f t="shared" si="86"/>
        <v>3.5080478745357717E-3</v>
      </c>
      <c r="H2518" s="2">
        <f t="shared" si="87"/>
        <v>7.5397645114646606E-3</v>
      </c>
    </row>
    <row r="2519" spans="1:8" x14ac:dyDescent="0.25">
      <c r="A2519" s="1">
        <v>43690</v>
      </c>
      <c r="B2519">
        <v>0.97640000000000005</v>
      </c>
      <c r="C2519">
        <v>0.96919999999999995</v>
      </c>
      <c r="D2519">
        <v>0.97689999999999999</v>
      </c>
      <c r="E2519">
        <v>0.96589999999999998</v>
      </c>
      <c r="F2519" s="2">
        <v>7.4999999999999997E-3</v>
      </c>
      <c r="G2519" s="2">
        <f t="shared" si="86"/>
        <v>-7.5773090313332719E-3</v>
      </c>
      <c r="H2519" s="2">
        <f t="shared" si="87"/>
        <v>1.1388342478517456E-2</v>
      </c>
    </row>
    <row r="2520" spans="1:8" x14ac:dyDescent="0.25">
      <c r="A2520" s="1">
        <v>43691</v>
      </c>
      <c r="B2520">
        <v>0.97319999999999995</v>
      </c>
      <c r="C2520">
        <v>0.97660000000000002</v>
      </c>
      <c r="D2520">
        <v>0.97719999999999996</v>
      </c>
      <c r="E2520">
        <v>0.97050000000000003</v>
      </c>
      <c r="F2520" s="2">
        <v>-3.3E-3</v>
      </c>
      <c r="G2520" s="2">
        <f t="shared" si="86"/>
        <v>3.3905270728449293E-3</v>
      </c>
      <c r="H2520" s="2">
        <f t="shared" si="87"/>
        <v>6.9036579082946189E-3</v>
      </c>
    </row>
    <row r="2521" spans="1:8" x14ac:dyDescent="0.25">
      <c r="A2521" s="1">
        <v>43692</v>
      </c>
      <c r="B2521">
        <v>0.97629999999999995</v>
      </c>
      <c r="C2521">
        <v>0.97330000000000005</v>
      </c>
      <c r="D2521">
        <v>0.97770000000000001</v>
      </c>
      <c r="E2521">
        <v>0.97209999999999996</v>
      </c>
      <c r="F2521" s="2">
        <v>3.2000000000000002E-3</v>
      </c>
      <c r="G2521" s="2">
        <f t="shared" si="86"/>
        <v>-3.1749283080704542E-3</v>
      </c>
      <c r="H2521" s="2">
        <f t="shared" si="87"/>
        <v>5.7607242053287211E-3</v>
      </c>
    </row>
    <row r="2522" spans="1:8" x14ac:dyDescent="0.25">
      <c r="A2522" s="1">
        <v>43693</v>
      </c>
      <c r="B2522">
        <v>0.97819999999999996</v>
      </c>
      <c r="C2522">
        <v>0.97640000000000005</v>
      </c>
      <c r="D2522">
        <v>0.98109999999999997</v>
      </c>
      <c r="E2522">
        <v>0.97599999999999998</v>
      </c>
      <c r="F2522" s="2">
        <v>1.9E-3</v>
      </c>
      <c r="G2522" s="2">
        <f t="shared" si="86"/>
        <v>-2.350056196995983E-3</v>
      </c>
      <c r="H2522" s="2">
        <f t="shared" si="87"/>
        <v>5.2254098360655669E-3</v>
      </c>
    </row>
    <row r="2523" spans="1:8" x14ac:dyDescent="0.25">
      <c r="A2523" s="1">
        <v>43696</v>
      </c>
      <c r="B2523">
        <v>0.98140000000000005</v>
      </c>
      <c r="C2523">
        <v>0.97870000000000001</v>
      </c>
      <c r="D2523">
        <v>0.98219999999999996</v>
      </c>
      <c r="E2523">
        <v>0.97719999999999996</v>
      </c>
      <c r="F2523" s="2">
        <v>3.3E-3</v>
      </c>
      <c r="G2523" s="2">
        <f t="shared" si="86"/>
        <v>-2.9543602281988731E-3</v>
      </c>
      <c r="H2523" s="2">
        <f t="shared" si="87"/>
        <v>5.1166598444535452E-3</v>
      </c>
    </row>
    <row r="2524" spans="1:8" x14ac:dyDescent="0.25">
      <c r="A2524" s="1">
        <v>43697</v>
      </c>
      <c r="B2524">
        <v>0.9778</v>
      </c>
      <c r="C2524">
        <v>0.98160000000000003</v>
      </c>
      <c r="D2524">
        <v>0.98199999999999998</v>
      </c>
      <c r="E2524">
        <v>0.97740000000000005</v>
      </c>
      <c r="F2524" s="2">
        <v>-3.7000000000000002E-3</v>
      </c>
      <c r="G2524" s="2">
        <f t="shared" si="86"/>
        <v>3.6809815950920731E-3</v>
      </c>
      <c r="H2524" s="2">
        <f t="shared" si="87"/>
        <v>4.7063638223858581E-3</v>
      </c>
    </row>
    <row r="2525" spans="1:8" x14ac:dyDescent="0.25">
      <c r="A2525" s="1">
        <v>43698</v>
      </c>
      <c r="B2525">
        <v>0.98229999999999995</v>
      </c>
      <c r="C2525">
        <v>0.97799999999999998</v>
      </c>
      <c r="D2525">
        <v>0.98329999999999995</v>
      </c>
      <c r="E2525">
        <v>0.97740000000000005</v>
      </c>
      <c r="F2525" s="2">
        <v>4.5999999999999999E-3</v>
      </c>
      <c r="G2525" s="2">
        <f t="shared" si="86"/>
        <v>-4.5801526717557852E-3</v>
      </c>
      <c r="H2525" s="2">
        <f t="shared" si="87"/>
        <v>6.0364231634948895E-3</v>
      </c>
    </row>
    <row r="2526" spans="1:8" x14ac:dyDescent="0.25">
      <c r="A2526" s="1">
        <v>43699</v>
      </c>
      <c r="B2526">
        <v>0.98350000000000004</v>
      </c>
      <c r="C2526">
        <v>0.98250000000000004</v>
      </c>
      <c r="D2526">
        <v>0.98460000000000003</v>
      </c>
      <c r="E2526">
        <v>0.98140000000000005</v>
      </c>
      <c r="F2526" s="2">
        <v>1.1999999999999999E-3</v>
      </c>
      <c r="G2526" s="2">
        <f t="shared" si="86"/>
        <v>-1.3214067899979343E-3</v>
      </c>
      <c r="H2526" s="2">
        <f t="shared" si="87"/>
        <v>3.2606480538006728E-3</v>
      </c>
    </row>
    <row r="2527" spans="1:8" x14ac:dyDescent="0.25">
      <c r="A2527" s="1">
        <v>43700</v>
      </c>
      <c r="B2527">
        <v>0.97450000000000003</v>
      </c>
      <c r="C2527">
        <v>0.98380000000000001</v>
      </c>
      <c r="D2527">
        <v>0.9879</v>
      </c>
      <c r="E2527">
        <v>0.97350000000000003</v>
      </c>
      <c r="F2527" s="2">
        <v>-9.1999999999999998E-3</v>
      </c>
      <c r="G2527" s="2">
        <f t="shared" si="86"/>
        <v>1.1099691675231277E-2</v>
      </c>
      <c r="H2527" s="2">
        <f t="shared" si="87"/>
        <v>1.4791987673343573E-2</v>
      </c>
    </row>
    <row r="2528" spans="1:8" x14ac:dyDescent="0.25">
      <c r="A2528" s="1">
        <v>43703</v>
      </c>
      <c r="B2528">
        <v>0.97870000000000001</v>
      </c>
      <c r="C2528">
        <v>0.97299999999999998</v>
      </c>
      <c r="D2528">
        <v>0.98119999999999996</v>
      </c>
      <c r="E2528">
        <v>0.97130000000000005</v>
      </c>
      <c r="F2528" s="2">
        <v>4.3E-3</v>
      </c>
      <c r="G2528" s="2">
        <f t="shared" si="86"/>
        <v>-6.5346130283847987E-3</v>
      </c>
      <c r="H2528" s="2">
        <f t="shared" si="87"/>
        <v>1.019252548131361E-2</v>
      </c>
    </row>
    <row r="2529" spans="1:8" x14ac:dyDescent="0.25">
      <c r="A2529" s="1">
        <v>43704</v>
      </c>
      <c r="B2529">
        <v>0.98119999999999996</v>
      </c>
      <c r="C2529">
        <v>0.97940000000000005</v>
      </c>
      <c r="D2529">
        <v>0.98380000000000001</v>
      </c>
      <c r="E2529">
        <v>0.97740000000000005</v>
      </c>
      <c r="F2529" s="2">
        <v>2.5999999999999999E-3</v>
      </c>
      <c r="G2529" s="2">
        <f t="shared" si="86"/>
        <v>-2.2412387938060101E-3</v>
      </c>
      <c r="H2529" s="2">
        <f t="shared" si="87"/>
        <v>6.5479844485368949E-3</v>
      </c>
    </row>
    <row r="2530" spans="1:8" x14ac:dyDescent="0.25">
      <c r="A2530" s="1">
        <v>43705</v>
      </c>
      <c r="B2530">
        <v>0.98150000000000004</v>
      </c>
      <c r="C2530">
        <v>0.98160000000000003</v>
      </c>
      <c r="D2530">
        <v>0.98299999999999998</v>
      </c>
      <c r="E2530">
        <v>0.98009999999999997</v>
      </c>
      <c r="F2530" s="2">
        <v>2.9999999999999997E-4</v>
      </c>
      <c r="G2530" s="2">
        <f t="shared" si="86"/>
        <v>-1.0186411327288274E-4</v>
      </c>
      <c r="H2530" s="2">
        <f t="shared" si="87"/>
        <v>2.9588817467605488E-3</v>
      </c>
    </row>
    <row r="2531" spans="1:8" x14ac:dyDescent="0.25">
      <c r="A2531" s="1">
        <v>43706</v>
      </c>
      <c r="B2531">
        <v>0.98650000000000004</v>
      </c>
      <c r="C2531">
        <v>0.98170000000000002</v>
      </c>
      <c r="D2531">
        <v>0.98770000000000002</v>
      </c>
      <c r="E2531">
        <v>0.97989999999999999</v>
      </c>
      <c r="F2531" s="2">
        <v>5.1000000000000004E-3</v>
      </c>
      <c r="G2531" s="2">
        <f t="shared" si="86"/>
        <v>-4.9665517940401535E-3</v>
      </c>
      <c r="H2531" s="2">
        <f t="shared" si="87"/>
        <v>7.9599959179508413E-3</v>
      </c>
    </row>
    <row r="2532" spans="1:8" x14ac:dyDescent="0.25">
      <c r="A2532" s="1">
        <v>43707</v>
      </c>
      <c r="B2532">
        <v>0.9899</v>
      </c>
      <c r="C2532">
        <v>0.98660000000000003</v>
      </c>
      <c r="D2532">
        <v>0.9919</v>
      </c>
      <c r="E2532">
        <v>0.98580000000000001</v>
      </c>
      <c r="F2532" s="2">
        <v>3.3999999999999998E-3</v>
      </c>
      <c r="G2532" s="2">
        <f t="shared" si="86"/>
        <v>-3.1322623017075797E-3</v>
      </c>
      <c r="H2532" s="2">
        <f t="shared" si="87"/>
        <v>6.1878677216473874E-3</v>
      </c>
    </row>
    <row r="2533" spans="1:8" x14ac:dyDescent="0.25">
      <c r="A2533" s="1">
        <v>43710</v>
      </c>
      <c r="B2533">
        <v>0.99050000000000005</v>
      </c>
      <c r="C2533">
        <v>0.98970000000000002</v>
      </c>
      <c r="D2533">
        <v>0.99209999999999998</v>
      </c>
      <c r="E2533">
        <v>0.9889</v>
      </c>
      <c r="F2533" s="2">
        <v>5.9999999999999995E-4</v>
      </c>
      <c r="G2533" s="2">
        <f t="shared" si="86"/>
        <v>-9.0854027861903073E-4</v>
      </c>
      <c r="H2533" s="2">
        <f t="shared" si="87"/>
        <v>3.2359186975427045E-3</v>
      </c>
    </row>
    <row r="2534" spans="1:8" x14ac:dyDescent="0.25">
      <c r="A2534" s="1">
        <v>43711</v>
      </c>
      <c r="B2534">
        <v>0.98660000000000003</v>
      </c>
      <c r="C2534">
        <v>0.99060000000000004</v>
      </c>
      <c r="D2534">
        <v>0.99299999999999999</v>
      </c>
      <c r="E2534">
        <v>0.98619999999999997</v>
      </c>
      <c r="F2534" s="2">
        <v>-3.8999999999999998E-3</v>
      </c>
      <c r="G2534" s="2">
        <f t="shared" si="86"/>
        <v>3.8508309687880276E-3</v>
      </c>
      <c r="H2534" s="2">
        <f t="shared" si="87"/>
        <v>6.8951531129588604E-3</v>
      </c>
    </row>
    <row r="2535" spans="1:8" x14ac:dyDescent="0.25">
      <c r="A2535" s="1">
        <v>43712</v>
      </c>
      <c r="B2535">
        <v>0.98050000000000004</v>
      </c>
      <c r="C2535">
        <v>0.98680000000000001</v>
      </c>
      <c r="D2535">
        <v>0.98850000000000005</v>
      </c>
      <c r="E2535">
        <v>0.97970000000000002</v>
      </c>
      <c r="F2535" s="2">
        <v>-6.1999999999999998E-3</v>
      </c>
      <c r="G2535" s="2">
        <f t="shared" si="86"/>
        <v>6.0148842899378288E-3</v>
      </c>
      <c r="H2535" s="2">
        <f t="shared" si="87"/>
        <v>8.9823415331224156E-3</v>
      </c>
    </row>
    <row r="2536" spans="1:8" x14ac:dyDescent="0.25">
      <c r="A2536" s="1">
        <v>43713</v>
      </c>
      <c r="B2536">
        <v>0.98580000000000001</v>
      </c>
      <c r="C2536">
        <v>0.98089999999999999</v>
      </c>
      <c r="D2536">
        <v>0.98750000000000004</v>
      </c>
      <c r="E2536">
        <v>0.98040000000000005</v>
      </c>
      <c r="F2536" s="2">
        <v>5.4000000000000003E-3</v>
      </c>
      <c r="G2536" s="2">
        <f t="shared" si="86"/>
        <v>-5.1724137931034413E-3</v>
      </c>
      <c r="H2536" s="2">
        <f t="shared" si="87"/>
        <v>7.2419420644634792E-3</v>
      </c>
    </row>
    <row r="2537" spans="1:8" x14ac:dyDescent="0.25">
      <c r="A2537" s="1">
        <v>43714</v>
      </c>
      <c r="B2537">
        <v>0.98719999999999997</v>
      </c>
      <c r="C2537">
        <v>0.98599999999999999</v>
      </c>
      <c r="D2537">
        <v>0.9919</v>
      </c>
      <c r="E2537">
        <v>0.98519999999999996</v>
      </c>
      <c r="F2537" s="2">
        <v>1.4E-3</v>
      </c>
      <c r="G2537" s="2">
        <f t="shared" si="86"/>
        <v>-1.7211703958692262E-3</v>
      </c>
      <c r="H2537" s="2">
        <f t="shared" si="87"/>
        <v>6.8006496142915549E-3</v>
      </c>
    </row>
    <row r="2538" spans="1:8" x14ac:dyDescent="0.25">
      <c r="A2538" s="1">
        <v>43717</v>
      </c>
      <c r="B2538">
        <v>0.9919</v>
      </c>
      <c r="C2538">
        <v>0.98770000000000002</v>
      </c>
      <c r="D2538">
        <v>0.99250000000000005</v>
      </c>
      <c r="E2538">
        <v>0.98709999999999998</v>
      </c>
      <c r="F2538" s="2">
        <v>4.7999999999999996E-3</v>
      </c>
      <c r="G2538" s="2">
        <f t="shared" si="86"/>
        <v>-4.6356948503476145E-3</v>
      </c>
      <c r="H2538" s="2">
        <f t="shared" si="87"/>
        <v>5.4705703576132829E-3</v>
      </c>
    </row>
    <row r="2539" spans="1:8" x14ac:dyDescent="0.25">
      <c r="A2539" s="1">
        <v>43718</v>
      </c>
      <c r="B2539">
        <v>0.9919</v>
      </c>
      <c r="C2539">
        <v>0.99229999999999996</v>
      </c>
      <c r="D2539">
        <v>0.99329999999999996</v>
      </c>
      <c r="E2539">
        <v>0.98880000000000001</v>
      </c>
      <c r="F2539" s="2">
        <v>0</v>
      </c>
      <c r="G2539" s="2">
        <f t="shared" si="86"/>
        <v>2.0159258139298253E-4</v>
      </c>
      <c r="H2539" s="2">
        <f t="shared" si="87"/>
        <v>4.5509708737863554E-3</v>
      </c>
    </row>
    <row r="2540" spans="1:8" x14ac:dyDescent="0.25">
      <c r="A2540" s="1">
        <v>43719</v>
      </c>
      <c r="B2540">
        <v>0.99260000000000004</v>
      </c>
      <c r="C2540">
        <v>0.99209999999999998</v>
      </c>
      <c r="D2540">
        <v>0.99450000000000005</v>
      </c>
      <c r="E2540">
        <v>0.99109999999999998</v>
      </c>
      <c r="F2540" s="2">
        <v>6.9999999999999999E-4</v>
      </c>
      <c r="G2540" s="2">
        <f t="shared" si="86"/>
        <v>-7.0507655116844672E-4</v>
      </c>
      <c r="H2540" s="2">
        <f t="shared" si="87"/>
        <v>3.4305317324185951E-3</v>
      </c>
    </row>
    <row r="2541" spans="1:8" x14ac:dyDescent="0.25">
      <c r="A2541" s="1">
        <v>43720</v>
      </c>
      <c r="B2541">
        <v>0.99019999999999997</v>
      </c>
      <c r="C2541">
        <v>0.99280000000000002</v>
      </c>
      <c r="D2541">
        <v>0.99480000000000002</v>
      </c>
      <c r="E2541">
        <v>0.98799999999999999</v>
      </c>
      <c r="F2541" s="2">
        <v>-2.3999999999999998E-3</v>
      </c>
      <c r="G2541" s="2">
        <f t="shared" si="86"/>
        <v>2.3220595658757885E-3</v>
      </c>
      <c r="H2541" s="2">
        <f t="shared" si="87"/>
        <v>6.8825910931174378E-3</v>
      </c>
    </row>
    <row r="2542" spans="1:8" x14ac:dyDescent="0.25">
      <c r="A2542" s="1">
        <v>43721</v>
      </c>
      <c r="B2542">
        <v>0.99019999999999997</v>
      </c>
      <c r="C2542">
        <v>0.99050000000000005</v>
      </c>
      <c r="D2542">
        <v>0.99129999999999996</v>
      </c>
      <c r="E2542">
        <v>0.98529999999999995</v>
      </c>
      <c r="F2542" s="2">
        <v>0</v>
      </c>
      <c r="G2542" s="2">
        <f t="shared" si="86"/>
        <v>9.0945836701698856E-4</v>
      </c>
      <c r="H2542" s="2">
        <f t="shared" si="87"/>
        <v>6.0895158834872688E-3</v>
      </c>
    </row>
    <row r="2543" spans="1:8" x14ac:dyDescent="0.25">
      <c r="A2543" s="1">
        <v>43724</v>
      </c>
      <c r="B2543">
        <v>0.99250000000000005</v>
      </c>
      <c r="C2543">
        <v>0.98960000000000004</v>
      </c>
      <c r="D2543">
        <v>0.99409999999999998</v>
      </c>
      <c r="E2543">
        <v>0.98640000000000005</v>
      </c>
      <c r="F2543" s="2">
        <v>2.3E-3</v>
      </c>
      <c r="G2543" s="2">
        <f t="shared" si="86"/>
        <v>-3.2232070910555807E-3</v>
      </c>
      <c r="H2543" s="2">
        <f t="shared" si="87"/>
        <v>7.806163828061566E-3</v>
      </c>
    </row>
    <row r="2544" spans="1:8" x14ac:dyDescent="0.25">
      <c r="A2544" s="1">
        <v>43725</v>
      </c>
      <c r="B2544">
        <v>0.99299999999999999</v>
      </c>
      <c r="C2544">
        <v>0.99280000000000002</v>
      </c>
      <c r="D2544">
        <v>0.997</v>
      </c>
      <c r="E2544">
        <v>0.99119999999999997</v>
      </c>
      <c r="F2544" s="2">
        <v>5.0000000000000001E-4</v>
      </c>
      <c r="G2544" s="2">
        <f t="shared" si="86"/>
        <v>-3.0208438223740507E-4</v>
      </c>
      <c r="H2544" s="2">
        <f t="shared" si="87"/>
        <v>5.851493139628761E-3</v>
      </c>
    </row>
    <row r="2545" spans="1:8" x14ac:dyDescent="0.25">
      <c r="A2545" s="1">
        <v>43726</v>
      </c>
      <c r="B2545">
        <v>0.99729999999999996</v>
      </c>
      <c r="C2545">
        <v>0.99309999999999998</v>
      </c>
      <c r="D2545">
        <v>0.99850000000000005</v>
      </c>
      <c r="E2545">
        <v>0.99250000000000005</v>
      </c>
      <c r="F2545" s="2">
        <v>4.3E-3</v>
      </c>
      <c r="G2545" s="2">
        <f t="shared" si="86"/>
        <v>-4.4110275689223759E-3</v>
      </c>
      <c r="H2545" s="2">
        <f t="shared" si="87"/>
        <v>6.0453400503778388E-3</v>
      </c>
    </row>
    <row r="2546" spans="1:8" x14ac:dyDescent="0.25">
      <c r="A2546" s="1">
        <v>43727</v>
      </c>
      <c r="B2546">
        <v>0.99270000000000003</v>
      </c>
      <c r="C2546">
        <v>0.99750000000000005</v>
      </c>
      <c r="D2546">
        <v>0.99860000000000004</v>
      </c>
      <c r="E2546">
        <v>0.9899</v>
      </c>
      <c r="F2546" s="2">
        <v>-4.5999999999999999E-3</v>
      </c>
      <c r="G2546" s="2">
        <f t="shared" si="86"/>
        <v>4.6328935441636099E-3</v>
      </c>
      <c r="H2546" s="2">
        <f t="shared" si="87"/>
        <v>8.7887665420749977E-3</v>
      </c>
    </row>
    <row r="2547" spans="1:8" x14ac:dyDescent="0.25">
      <c r="A2547" s="1">
        <v>43728</v>
      </c>
      <c r="B2547">
        <v>0.99070000000000003</v>
      </c>
      <c r="C2547">
        <v>0.9929</v>
      </c>
      <c r="D2547">
        <v>0.99370000000000003</v>
      </c>
      <c r="E2547">
        <v>0.98899999999999999</v>
      </c>
      <c r="F2547" s="2">
        <v>-2E-3</v>
      </c>
      <c r="G2547" s="2">
        <f t="shared" si="86"/>
        <v>1.0081661457808256E-3</v>
      </c>
      <c r="H2547" s="2">
        <f t="shared" si="87"/>
        <v>4.7522750252780967E-3</v>
      </c>
    </row>
    <row r="2548" spans="1:8" x14ac:dyDescent="0.25">
      <c r="A2548" s="1">
        <v>43731</v>
      </c>
      <c r="B2548">
        <v>0.98960000000000004</v>
      </c>
      <c r="C2548">
        <v>0.9919</v>
      </c>
      <c r="D2548">
        <v>0.99239999999999995</v>
      </c>
      <c r="E2548">
        <v>0.98899999999999999</v>
      </c>
      <c r="F2548" s="2">
        <v>-1.1000000000000001E-3</v>
      </c>
      <c r="G2548" s="2">
        <f t="shared" si="86"/>
        <v>2.1216407355021125E-3</v>
      </c>
      <c r="H2548" s="2">
        <f t="shared" si="87"/>
        <v>3.437815975733022E-3</v>
      </c>
    </row>
    <row r="2549" spans="1:8" x14ac:dyDescent="0.25">
      <c r="A2549" s="1">
        <v>43732</v>
      </c>
      <c r="B2549">
        <v>0.98529999999999995</v>
      </c>
      <c r="C2549">
        <v>0.98980000000000001</v>
      </c>
      <c r="D2549">
        <v>0.99160000000000004</v>
      </c>
      <c r="E2549">
        <v>0.98429999999999995</v>
      </c>
      <c r="F2549" s="2">
        <v>-4.3E-3</v>
      </c>
      <c r="G2549" s="2">
        <f t="shared" si="86"/>
        <v>4.2613636363636178E-3</v>
      </c>
      <c r="H2549" s="2">
        <f t="shared" si="87"/>
        <v>7.4164380778218878E-3</v>
      </c>
    </row>
    <row r="2550" spans="1:8" x14ac:dyDescent="0.25">
      <c r="A2550" s="1">
        <v>43733</v>
      </c>
      <c r="B2550">
        <v>0.99170000000000003</v>
      </c>
      <c r="C2550">
        <v>0.98560000000000003</v>
      </c>
      <c r="D2550">
        <v>0.99260000000000004</v>
      </c>
      <c r="E2550">
        <v>0.98519999999999996</v>
      </c>
      <c r="F2550" s="2">
        <v>6.4999999999999997E-3</v>
      </c>
      <c r="G2550" s="2">
        <f t="shared" si="86"/>
        <v>-6.1510537460925628E-3</v>
      </c>
      <c r="H2550" s="2">
        <f t="shared" si="87"/>
        <v>7.5111652456354783E-3</v>
      </c>
    </row>
    <row r="2551" spans="1:8" x14ac:dyDescent="0.25">
      <c r="A2551" s="1">
        <v>43734</v>
      </c>
      <c r="B2551">
        <v>0.99350000000000005</v>
      </c>
      <c r="C2551">
        <v>0.99170000000000003</v>
      </c>
      <c r="D2551">
        <v>0.995</v>
      </c>
      <c r="E2551">
        <v>0.99050000000000005</v>
      </c>
      <c r="F2551" s="2">
        <v>1.8E-3</v>
      </c>
      <c r="G2551" s="2">
        <f t="shared" si="86"/>
        <v>-1.9122383252818164E-3</v>
      </c>
      <c r="H2551" s="2">
        <f t="shared" si="87"/>
        <v>4.5431600201917702E-3</v>
      </c>
    </row>
    <row r="2552" spans="1:8" x14ac:dyDescent="0.25">
      <c r="A2552" s="1">
        <v>43735</v>
      </c>
      <c r="B2552">
        <v>0.99070000000000003</v>
      </c>
      <c r="C2552">
        <v>0.99360000000000004</v>
      </c>
      <c r="D2552">
        <v>0.995</v>
      </c>
      <c r="E2552">
        <v>0.98970000000000002</v>
      </c>
      <c r="F2552" s="2">
        <v>-2.8E-3</v>
      </c>
      <c r="G2552" s="2">
        <f t="shared" si="86"/>
        <v>2.1180030257185989E-3</v>
      </c>
      <c r="H2552" s="2">
        <f t="shared" si="87"/>
        <v>5.3551581287258473E-3</v>
      </c>
    </row>
    <row r="2553" spans="1:8" x14ac:dyDescent="0.25">
      <c r="A2553" s="1">
        <v>43738</v>
      </c>
      <c r="B2553">
        <v>0.99780000000000002</v>
      </c>
      <c r="C2553">
        <v>0.99150000000000005</v>
      </c>
      <c r="D2553">
        <v>0.99890000000000001</v>
      </c>
      <c r="E2553">
        <v>0.99029999999999996</v>
      </c>
      <c r="F2553" s="2">
        <v>7.1999999999999998E-3</v>
      </c>
      <c r="G2553" s="2">
        <f t="shared" si="86"/>
        <v>-6.5130260521041585E-3</v>
      </c>
      <c r="H2553" s="2">
        <f t="shared" si="87"/>
        <v>8.6842370998687791E-3</v>
      </c>
    </row>
    <row r="2554" spans="1:8" x14ac:dyDescent="0.25">
      <c r="A2554" s="1">
        <v>43739</v>
      </c>
      <c r="B2554">
        <v>0.99329999999999996</v>
      </c>
      <c r="C2554">
        <v>0.998</v>
      </c>
      <c r="D2554">
        <v>1.0018</v>
      </c>
      <c r="E2554">
        <v>0.99219999999999997</v>
      </c>
      <c r="F2554" s="2">
        <v>-4.4999999999999997E-3</v>
      </c>
      <c r="G2554" s="2">
        <f t="shared" si="86"/>
        <v>4.5294413688977842E-3</v>
      </c>
      <c r="H2554" s="2">
        <f t="shared" si="87"/>
        <v>9.6754686555130549E-3</v>
      </c>
    </row>
    <row r="2555" spans="1:8" x14ac:dyDescent="0.25">
      <c r="A2555" s="1">
        <v>43740</v>
      </c>
      <c r="B2555">
        <v>0.99670000000000003</v>
      </c>
      <c r="C2555">
        <v>0.99350000000000005</v>
      </c>
      <c r="D2555">
        <v>1.0026999999999999</v>
      </c>
      <c r="E2555">
        <v>0.99199999999999999</v>
      </c>
      <c r="F2555" s="2">
        <v>3.3999999999999998E-3</v>
      </c>
      <c r="G2555" s="2">
        <f t="shared" si="86"/>
        <v>-3.5105315947843007E-3</v>
      </c>
      <c r="H2555" s="2">
        <f t="shared" si="87"/>
        <v>1.0786290322580577E-2</v>
      </c>
    </row>
    <row r="2556" spans="1:8" x14ac:dyDescent="0.25">
      <c r="A2556" s="1">
        <v>43741</v>
      </c>
      <c r="B2556">
        <v>0.99909999999999999</v>
      </c>
      <c r="C2556">
        <v>0.997</v>
      </c>
      <c r="D2556">
        <v>1.0028999999999999</v>
      </c>
      <c r="E2556">
        <v>0.99519999999999997</v>
      </c>
      <c r="F2556" s="2">
        <v>2.3999999999999998E-3</v>
      </c>
      <c r="G2556" s="2">
        <f t="shared" si="86"/>
        <v>-2.10189170253227E-3</v>
      </c>
      <c r="H2556" s="2">
        <f t="shared" si="87"/>
        <v>7.7371382636655236E-3</v>
      </c>
    </row>
    <row r="2557" spans="1:8" x14ac:dyDescent="0.25">
      <c r="A2557" s="1">
        <v>43742</v>
      </c>
      <c r="B2557">
        <v>0.99529999999999996</v>
      </c>
      <c r="C2557">
        <v>0.99909999999999999</v>
      </c>
      <c r="D2557">
        <v>1.0009999999999999</v>
      </c>
      <c r="E2557">
        <v>0.99280000000000002</v>
      </c>
      <c r="F2557" s="2">
        <v>-3.8E-3</v>
      </c>
      <c r="G2557" s="2">
        <f t="shared" si="86"/>
        <v>3.4146831374911707E-3</v>
      </c>
      <c r="H2557" s="2">
        <f t="shared" si="87"/>
        <v>8.2594681708298492E-3</v>
      </c>
    </row>
    <row r="2558" spans="1:8" x14ac:dyDescent="0.25">
      <c r="A2558" s="1">
        <v>43745</v>
      </c>
      <c r="B2558">
        <v>0.99460000000000004</v>
      </c>
      <c r="C2558">
        <v>0.99570000000000003</v>
      </c>
      <c r="D2558">
        <v>0.99670000000000003</v>
      </c>
      <c r="E2558">
        <v>0.99260000000000004</v>
      </c>
      <c r="F2558" s="2">
        <v>-6.9999999999999999E-4</v>
      </c>
      <c r="G2558" s="2">
        <f t="shared" si="86"/>
        <v>9.0470446320869708E-4</v>
      </c>
      <c r="H2558" s="2">
        <f t="shared" si="87"/>
        <v>4.1305661898045458E-3</v>
      </c>
    </row>
    <row r="2559" spans="1:8" x14ac:dyDescent="0.25">
      <c r="A2559" s="1">
        <v>43746</v>
      </c>
      <c r="B2559">
        <v>0.99270000000000003</v>
      </c>
      <c r="C2559">
        <v>0.99480000000000002</v>
      </c>
      <c r="D2559">
        <v>0.996</v>
      </c>
      <c r="E2559">
        <v>0.99039999999999995</v>
      </c>
      <c r="F2559" s="2">
        <v>-1.9E-3</v>
      </c>
      <c r="G2559" s="2">
        <f t="shared" si="86"/>
        <v>1.8126888217522899E-3</v>
      </c>
      <c r="H2559" s="2">
        <f t="shared" si="87"/>
        <v>5.654281098546092E-3</v>
      </c>
    </row>
    <row r="2560" spans="1:8" x14ac:dyDescent="0.25">
      <c r="A2560" s="1">
        <v>43747</v>
      </c>
      <c r="B2560">
        <v>0.99560000000000004</v>
      </c>
      <c r="C2560">
        <v>0.99299999999999999</v>
      </c>
      <c r="D2560">
        <v>0.99650000000000005</v>
      </c>
      <c r="E2560">
        <v>0.99160000000000004</v>
      </c>
      <c r="F2560" s="2">
        <v>2.8999999999999998E-3</v>
      </c>
      <c r="G2560" s="2">
        <f t="shared" si="86"/>
        <v>-3.0120481927710871E-3</v>
      </c>
      <c r="H2560" s="2">
        <f t="shared" si="87"/>
        <v>4.9415086728519719E-3</v>
      </c>
    </row>
    <row r="2561" spans="1:8" x14ac:dyDescent="0.25">
      <c r="A2561" s="1">
        <v>43748</v>
      </c>
      <c r="B2561">
        <v>0.99690000000000001</v>
      </c>
      <c r="C2561">
        <v>0.996</v>
      </c>
      <c r="D2561">
        <v>0.99739999999999995</v>
      </c>
      <c r="E2561">
        <v>0.99139999999999995</v>
      </c>
      <c r="F2561" s="2">
        <v>1.2999999999999999E-3</v>
      </c>
      <c r="G2561" s="2">
        <f t="shared" si="86"/>
        <v>-1.103199277905917E-3</v>
      </c>
      <c r="H2561" s="2">
        <f t="shared" si="87"/>
        <v>6.0520476094412003E-3</v>
      </c>
    </row>
    <row r="2562" spans="1:8" x14ac:dyDescent="0.25">
      <c r="A2562" s="1">
        <v>43749</v>
      </c>
      <c r="B2562">
        <v>0.99650000000000005</v>
      </c>
      <c r="C2562">
        <v>0.99709999999999999</v>
      </c>
      <c r="D2562">
        <v>0.99919999999999998</v>
      </c>
      <c r="E2562">
        <v>0.99560000000000004</v>
      </c>
      <c r="F2562" s="2">
        <v>-4.0000000000000002E-4</v>
      </c>
      <c r="G2562" s="2">
        <f t="shared" si="86"/>
        <v>0</v>
      </c>
      <c r="H2562" s="2">
        <f t="shared" si="87"/>
        <v>3.6159100040176139E-3</v>
      </c>
    </row>
    <row r="2563" spans="1:8" x14ac:dyDescent="0.25">
      <c r="A2563" s="1">
        <v>43752</v>
      </c>
      <c r="B2563">
        <v>0.997</v>
      </c>
      <c r="C2563">
        <v>0.99709999999999999</v>
      </c>
      <c r="D2563">
        <v>0.99850000000000005</v>
      </c>
      <c r="E2563">
        <v>0.99439999999999995</v>
      </c>
      <c r="F2563" s="2">
        <v>5.0000000000000001E-4</v>
      </c>
      <c r="G2563" s="2">
        <f t="shared" si="86"/>
        <v>-2.0054146194723553E-4</v>
      </c>
      <c r="H2563" s="2">
        <f t="shared" si="87"/>
        <v>4.1230893000805549E-3</v>
      </c>
    </row>
    <row r="2564" spans="1:8" x14ac:dyDescent="0.25">
      <c r="A2564" s="1">
        <v>43753</v>
      </c>
      <c r="B2564">
        <v>0.99839999999999995</v>
      </c>
      <c r="C2564">
        <v>0.99729999999999996</v>
      </c>
      <c r="D2564">
        <v>0.99970000000000003</v>
      </c>
      <c r="E2564">
        <v>0.99619999999999997</v>
      </c>
      <c r="F2564" s="2">
        <v>1.4E-3</v>
      </c>
      <c r="G2564" s="2">
        <f t="shared" si="86"/>
        <v>-1.4018223690798718E-3</v>
      </c>
      <c r="H2564" s="2">
        <f t="shared" si="87"/>
        <v>3.5133507327846404E-3</v>
      </c>
    </row>
    <row r="2565" spans="1:8" x14ac:dyDescent="0.25">
      <c r="A2565" s="1">
        <v>43754</v>
      </c>
      <c r="B2565">
        <v>0.99480000000000002</v>
      </c>
      <c r="C2565">
        <v>0.99870000000000003</v>
      </c>
      <c r="D2565">
        <v>0.99929999999999997</v>
      </c>
      <c r="E2565">
        <v>0.99450000000000005</v>
      </c>
      <c r="F2565" s="2">
        <v>-3.5999999999999999E-3</v>
      </c>
      <c r="G2565" s="2">
        <f t="shared" si="86"/>
        <v>3.9203860072376502E-3</v>
      </c>
      <c r="H2565" s="2">
        <f t="shared" si="87"/>
        <v>4.8265460030165056E-3</v>
      </c>
    </row>
    <row r="2566" spans="1:8" x14ac:dyDescent="0.25">
      <c r="A2566" s="1">
        <v>43755</v>
      </c>
      <c r="B2566">
        <v>0.9879</v>
      </c>
      <c r="C2566">
        <v>0.99480000000000002</v>
      </c>
      <c r="D2566">
        <v>0.99560000000000004</v>
      </c>
      <c r="E2566">
        <v>0.98660000000000003</v>
      </c>
      <c r="F2566" s="2">
        <v>-6.8999999999999999E-3</v>
      </c>
      <c r="G2566" s="2">
        <f t="shared" si="86"/>
        <v>6.8825910931174378E-3</v>
      </c>
      <c r="H2566" s="2">
        <f t="shared" si="87"/>
        <v>9.1222379890533219E-3</v>
      </c>
    </row>
    <row r="2567" spans="1:8" x14ac:dyDescent="0.25">
      <c r="A2567" s="1">
        <v>43756</v>
      </c>
      <c r="B2567">
        <v>0.98409999999999997</v>
      </c>
      <c r="C2567">
        <v>0.98799999999999999</v>
      </c>
      <c r="D2567">
        <v>0.98929999999999996</v>
      </c>
      <c r="E2567">
        <v>0.98399999999999999</v>
      </c>
      <c r="F2567" s="2">
        <v>-3.8E-3</v>
      </c>
      <c r="G2567" s="2">
        <f t="shared" si="86"/>
        <v>2.2316899979711704E-3</v>
      </c>
      <c r="H2567" s="2">
        <f t="shared" si="87"/>
        <v>5.3861788617885886E-3</v>
      </c>
    </row>
    <row r="2568" spans="1:8" x14ac:dyDescent="0.25">
      <c r="A2568" s="1">
        <v>43759</v>
      </c>
      <c r="B2568">
        <v>0.98570000000000002</v>
      </c>
      <c r="C2568">
        <v>0.98580000000000001</v>
      </c>
      <c r="D2568">
        <v>0.98770000000000002</v>
      </c>
      <c r="E2568">
        <v>0.98409999999999997</v>
      </c>
      <c r="F2568" s="2">
        <v>1.6000000000000001E-3</v>
      </c>
      <c r="G2568" s="2">
        <f t="shared" si="86"/>
        <v>-2.0283975659226975E-4</v>
      </c>
      <c r="H2568" s="2">
        <f t="shared" si="87"/>
        <v>3.6581648206483568E-3</v>
      </c>
    </row>
    <row r="2569" spans="1:8" x14ac:dyDescent="0.25">
      <c r="A2569" s="1">
        <v>43760</v>
      </c>
      <c r="B2569">
        <v>0.98939999999999995</v>
      </c>
      <c r="C2569">
        <v>0.98599999999999999</v>
      </c>
      <c r="D2569">
        <v>0.98980000000000001</v>
      </c>
      <c r="E2569">
        <v>0.98550000000000004</v>
      </c>
      <c r="F2569" s="2">
        <v>3.8E-3</v>
      </c>
      <c r="G2569" s="2">
        <f t="shared" si="86"/>
        <v>-3.738506618167158E-3</v>
      </c>
      <c r="H2569" s="2">
        <f t="shared" si="87"/>
        <v>4.3632673769659772E-3</v>
      </c>
    </row>
    <row r="2570" spans="1:8" x14ac:dyDescent="0.25">
      <c r="A2570" s="1">
        <v>43761</v>
      </c>
      <c r="B2570">
        <v>0.99050000000000005</v>
      </c>
      <c r="C2570">
        <v>0.98970000000000002</v>
      </c>
      <c r="D2570">
        <v>0.99160000000000004</v>
      </c>
      <c r="E2570">
        <v>0.98850000000000005</v>
      </c>
      <c r="F2570" s="2">
        <v>1.1000000000000001E-3</v>
      </c>
      <c r="G2570" s="2">
        <f t="shared" si="86"/>
        <v>-6.058770069675189E-4</v>
      </c>
      <c r="H2570" s="2">
        <f t="shared" si="87"/>
        <v>3.1360647445624599E-3</v>
      </c>
    </row>
    <row r="2571" spans="1:8" x14ac:dyDescent="0.25">
      <c r="A2571" s="1">
        <v>43762</v>
      </c>
      <c r="B2571">
        <v>0.99209999999999998</v>
      </c>
      <c r="C2571">
        <v>0.99029999999999996</v>
      </c>
      <c r="D2571">
        <v>0.99299999999999999</v>
      </c>
      <c r="E2571">
        <v>0.98899999999999999</v>
      </c>
      <c r="F2571" s="2">
        <v>1.6000000000000001E-3</v>
      </c>
      <c r="G2571" s="2">
        <f t="shared" si="86"/>
        <v>-1.9149365047369611E-3</v>
      </c>
      <c r="H2571" s="2">
        <f t="shared" si="87"/>
        <v>4.0444893832153727E-3</v>
      </c>
    </row>
    <row r="2572" spans="1:8" x14ac:dyDescent="0.25">
      <c r="A2572" s="1">
        <v>43763</v>
      </c>
      <c r="B2572">
        <v>0.99429999999999996</v>
      </c>
      <c r="C2572">
        <v>0.99219999999999997</v>
      </c>
      <c r="D2572">
        <v>0.99570000000000003</v>
      </c>
      <c r="E2572">
        <v>0.99070000000000003</v>
      </c>
      <c r="F2572" s="2">
        <v>2.2000000000000001E-3</v>
      </c>
      <c r="G2572" s="2">
        <f t="shared" ref="G2572:G2635" si="88">(C2572-C2573)/C2573</f>
        <v>-2.212389380530953E-3</v>
      </c>
      <c r="H2572" s="2">
        <f t="shared" ref="H2572:H2635" si="89">(D2572-E2572)/E2572</f>
        <v>5.0469365095387143E-3</v>
      </c>
    </row>
    <row r="2573" spans="1:8" x14ac:dyDescent="0.25">
      <c r="A2573" s="1">
        <v>43766</v>
      </c>
      <c r="B2573">
        <v>0.99439999999999995</v>
      </c>
      <c r="C2573">
        <v>0.99439999999999995</v>
      </c>
      <c r="D2573">
        <v>0.99719999999999998</v>
      </c>
      <c r="E2573">
        <v>0.99339999999999995</v>
      </c>
      <c r="F2573" s="2">
        <v>1E-4</v>
      </c>
      <c r="G2573" s="2">
        <f t="shared" si="88"/>
        <v>-2.0108586366387391E-4</v>
      </c>
      <c r="H2573" s="2">
        <f t="shared" si="89"/>
        <v>3.8252466277431305E-3</v>
      </c>
    </row>
    <row r="2574" spans="1:8" x14ac:dyDescent="0.25">
      <c r="A2574" s="1">
        <v>43767</v>
      </c>
      <c r="B2574">
        <v>0.99370000000000003</v>
      </c>
      <c r="C2574">
        <v>0.99460000000000004</v>
      </c>
      <c r="D2574">
        <v>0.99660000000000004</v>
      </c>
      <c r="E2574">
        <v>0.99329999999999996</v>
      </c>
      <c r="F2574" s="2">
        <v>-6.9999999999999999E-4</v>
      </c>
      <c r="G2574" s="2">
        <f t="shared" si="88"/>
        <v>6.0362173038233896E-4</v>
      </c>
      <c r="H2574" s="2">
        <f t="shared" si="89"/>
        <v>3.3222591362127058E-3</v>
      </c>
    </row>
    <row r="2575" spans="1:8" x14ac:dyDescent="0.25">
      <c r="A2575" s="1">
        <v>43768</v>
      </c>
      <c r="B2575">
        <v>0.98919999999999997</v>
      </c>
      <c r="C2575">
        <v>0.99399999999999999</v>
      </c>
      <c r="D2575">
        <v>0.99470000000000003</v>
      </c>
      <c r="E2575">
        <v>0.98880000000000001</v>
      </c>
      <c r="F2575" s="2">
        <v>-4.4999999999999997E-3</v>
      </c>
      <c r="G2575" s="2">
        <f t="shared" si="88"/>
        <v>4.5477513895906497E-3</v>
      </c>
      <c r="H2575" s="2">
        <f t="shared" si="89"/>
        <v>5.966828478964418E-3</v>
      </c>
    </row>
    <row r="2576" spans="1:8" x14ac:dyDescent="0.25">
      <c r="A2576" s="1">
        <v>43769</v>
      </c>
      <c r="B2576">
        <v>0.98629999999999995</v>
      </c>
      <c r="C2576">
        <v>0.98950000000000005</v>
      </c>
      <c r="D2576">
        <v>0.98980000000000001</v>
      </c>
      <c r="E2576">
        <v>0.9859</v>
      </c>
      <c r="F2576" s="2">
        <v>-2.8999999999999998E-3</v>
      </c>
      <c r="G2576" s="2">
        <f t="shared" si="88"/>
        <v>3.1427412814274041E-3</v>
      </c>
      <c r="H2576" s="2">
        <f t="shared" si="89"/>
        <v>3.955776447915625E-3</v>
      </c>
    </row>
    <row r="2577" spans="1:8" x14ac:dyDescent="0.25">
      <c r="A2577" s="1">
        <v>43770</v>
      </c>
      <c r="B2577">
        <v>0.98540000000000005</v>
      </c>
      <c r="C2577">
        <v>0.98640000000000005</v>
      </c>
      <c r="D2577">
        <v>0.98960000000000004</v>
      </c>
      <c r="E2577">
        <v>0.98499999999999999</v>
      </c>
      <c r="F2577" s="2">
        <v>-8.9999999999999998E-4</v>
      </c>
      <c r="G2577" s="2">
        <f t="shared" si="88"/>
        <v>-2.0271639975671799E-4</v>
      </c>
      <c r="H2577" s="2">
        <f t="shared" si="89"/>
        <v>4.6700507614213689E-3</v>
      </c>
    </row>
    <row r="2578" spans="1:8" x14ac:dyDescent="0.25">
      <c r="A2578" s="1">
        <v>43773</v>
      </c>
      <c r="B2578">
        <v>0.98760000000000003</v>
      </c>
      <c r="C2578">
        <v>0.98660000000000003</v>
      </c>
      <c r="D2578">
        <v>0.98899999999999999</v>
      </c>
      <c r="E2578">
        <v>0.98519999999999996</v>
      </c>
      <c r="F2578" s="2">
        <v>2.2000000000000001E-3</v>
      </c>
      <c r="G2578" s="2">
        <f t="shared" si="88"/>
        <v>-1.2148208139299238E-3</v>
      </c>
      <c r="H2578" s="2">
        <f t="shared" si="89"/>
        <v>3.857084855866855E-3</v>
      </c>
    </row>
    <row r="2579" spans="1:8" x14ac:dyDescent="0.25">
      <c r="A2579" s="1">
        <v>43774</v>
      </c>
      <c r="B2579">
        <v>0.99270000000000003</v>
      </c>
      <c r="C2579">
        <v>0.98780000000000001</v>
      </c>
      <c r="D2579">
        <v>0.99380000000000002</v>
      </c>
      <c r="E2579">
        <v>0.98750000000000004</v>
      </c>
      <c r="F2579" s="2">
        <v>5.1999999999999998E-3</v>
      </c>
      <c r="G2579" s="2">
        <f t="shared" si="88"/>
        <v>-5.2366565961731951E-3</v>
      </c>
      <c r="H2579" s="2">
        <f t="shared" si="89"/>
        <v>6.3797468354430094E-3</v>
      </c>
    </row>
    <row r="2580" spans="1:8" x14ac:dyDescent="0.25">
      <c r="A2580" s="1">
        <v>43775</v>
      </c>
      <c r="B2580">
        <v>0.99260000000000004</v>
      </c>
      <c r="C2580">
        <v>0.99299999999999999</v>
      </c>
      <c r="D2580">
        <v>0.99419999999999997</v>
      </c>
      <c r="E2580">
        <v>0.99139999999999995</v>
      </c>
      <c r="F2580" s="2">
        <v>-1E-4</v>
      </c>
      <c r="G2580" s="2">
        <f t="shared" si="88"/>
        <v>1.0071507704702284E-4</v>
      </c>
      <c r="H2580" s="2">
        <f t="shared" si="89"/>
        <v>2.8242888844059156E-3</v>
      </c>
    </row>
    <row r="2581" spans="1:8" x14ac:dyDescent="0.25">
      <c r="A2581" s="1">
        <v>43776</v>
      </c>
      <c r="B2581">
        <v>0.99480000000000002</v>
      </c>
      <c r="C2581">
        <v>0.9929</v>
      </c>
      <c r="D2581">
        <v>0.99770000000000003</v>
      </c>
      <c r="E2581">
        <v>0.99099999999999999</v>
      </c>
      <c r="F2581" s="2">
        <v>2.2000000000000001E-3</v>
      </c>
      <c r="G2581" s="2">
        <f t="shared" si="88"/>
        <v>-2.4113332663518111E-3</v>
      </c>
      <c r="H2581" s="2">
        <f t="shared" si="89"/>
        <v>6.7608476286579611E-3</v>
      </c>
    </row>
    <row r="2582" spans="1:8" x14ac:dyDescent="0.25">
      <c r="A2582" s="1">
        <v>43777</v>
      </c>
      <c r="B2582">
        <v>0.99719999999999998</v>
      </c>
      <c r="C2582">
        <v>0.99529999999999996</v>
      </c>
      <c r="D2582">
        <v>0.998</v>
      </c>
      <c r="E2582">
        <v>0.99419999999999997</v>
      </c>
      <c r="F2582" s="2">
        <v>2.3999999999999998E-3</v>
      </c>
      <c r="G2582" s="2">
        <f t="shared" si="88"/>
        <v>-1.3044350792695955E-3</v>
      </c>
      <c r="H2582" s="2">
        <f t="shared" si="89"/>
        <v>3.8221685777509815E-3</v>
      </c>
    </row>
    <row r="2583" spans="1:8" x14ac:dyDescent="0.25">
      <c r="A2583" s="1">
        <v>43780</v>
      </c>
      <c r="B2583">
        <v>0.99319999999999997</v>
      </c>
      <c r="C2583">
        <v>0.99660000000000004</v>
      </c>
      <c r="D2583">
        <v>0.99780000000000002</v>
      </c>
      <c r="E2583">
        <v>0.9929</v>
      </c>
      <c r="F2583" s="2">
        <v>-4.0000000000000001E-3</v>
      </c>
      <c r="G2583" s="2">
        <f t="shared" si="88"/>
        <v>3.3222591362127058E-3</v>
      </c>
      <c r="H2583" s="2">
        <f t="shared" si="89"/>
        <v>4.9350387753046791E-3</v>
      </c>
    </row>
    <row r="2584" spans="1:8" x14ac:dyDescent="0.25">
      <c r="A2584" s="1">
        <v>43781</v>
      </c>
      <c r="B2584">
        <v>0.9929</v>
      </c>
      <c r="C2584">
        <v>0.99329999999999996</v>
      </c>
      <c r="D2584">
        <v>0.99660000000000004</v>
      </c>
      <c r="E2584">
        <v>0.99219999999999997</v>
      </c>
      <c r="F2584" s="2">
        <v>-2.9999999999999997E-4</v>
      </c>
      <c r="G2584" s="2">
        <f t="shared" si="88"/>
        <v>1.0068465565846657E-4</v>
      </c>
      <c r="H2584" s="2">
        <f t="shared" si="89"/>
        <v>4.4345898004435301E-3</v>
      </c>
    </row>
    <row r="2585" spans="1:8" x14ac:dyDescent="0.25">
      <c r="A2585" s="1">
        <v>43782</v>
      </c>
      <c r="B2585">
        <v>0.9899</v>
      </c>
      <c r="C2585">
        <v>0.99319999999999997</v>
      </c>
      <c r="D2585">
        <v>0.99380000000000002</v>
      </c>
      <c r="E2585">
        <v>0.98839999999999995</v>
      </c>
      <c r="F2585" s="2">
        <v>-3.0000000000000001E-3</v>
      </c>
      <c r="G2585" s="2">
        <f t="shared" si="88"/>
        <v>3.1309968690031225E-3</v>
      </c>
      <c r="H2585" s="2">
        <f t="shared" si="89"/>
        <v>5.4633751517604934E-3</v>
      </c>
    </row>
    <row r="2586" spans="1:8" x14ac:dyDescent="0.25">
      <c r="A2586" s="1">
        <v>43783</v>
      </c>
      <c r="B2586">
        <v>0.98780000000000001</v>
      </c>
      <c r="C2586">
        <v>0.99009999999999998</v>
      </c>
      <c r="D2586">
        <v>0.99099999999999999</v>
      </c>
      <c r="E2586">
        <v>0.98699999999999999</v>
      </c>
      <c r="F2586" s="2">
        <v>-2.0999999999999999E-3</v>
      </c>
      <c r="G2586" s="2">
        <f t="shared" si="88"/>
        <v>2.1255060728744848E-3</v>
      </c>
      <c r="H2586" s="2">
        <f t="shared" si="89"/>
        <v>4.0526849037487373E-3</v>
      </c>
    </row>
    <row r="2587" spans="1:8" x14ac:dyDescent="0.25">
      <c r="A2587" s="1">
        <v>43784</v>
      </c>
      <c r="B2587">
        <v>0.98970000000000002</v>
      </c>
      <c r="C2587">
        <v>0.98799999999999999</v>
      </c>
      <c r="D2587">
        <v>0.99119999999999997</v>
      </c>
      <c r="E2587">
        <v>0.98780000000000001</v>
      </c>
      <c r="F2587" s="2">
        <v>1.9E-3</v>
      </c>
      <c r="G2587" s="2">
        <f t="shared" si="88"/>
        <v>-1.3140604467805194E-3</v>
      </c>
      <c r="H2587" s="2">
        <f t="shared" si="89"/>
        <v>3.4419923061348033E-3</v>
      </c>
    </row>
    <row r="2588" spans="1:8" x14ac:dyDescent="0.25">
      <c r="A2588" s="1">
        <v>43787</v>
      </c>
      <c r="B2588">
        <v>0.98950000000000005</v>
      </c>
      <c r="C2588">
        <v>0.98929999999999996</v>
      </c>
      <c r="D2588">
        <v>0.99160000000000004</v>
      </c>
      <c r="E2588">
        <v>0.98680000000000001</v>
      </c>
      <c r="F2588" s="2">
        <v>-2.0000000000000001E-4</v>
      </c>
      <c r="G2588" s="2">
        <f t="shared" si="88"/>
        <v>-2.0212228398189892E-4</v>
      </c>
      <c r="H2588" s="2">
        <f t="shared" si="89"/>
        <v>4.8642075395217126E-3</v>
      </c>
    </row>
    <row r="2589" spans="1:8" x14ac:dyDescent="0.25">
      <c r="A2589" s="1">
        <v>43788</v>
      </c>
      <c r="B2589">
        <v>0.99019999999999997</v>
      </c>
      <c r="C2589">
        <v>0.98950000000000005</v>
      </c>
      <c r="D2589">
        <v>0.99199999999999999</v>
      </c>
      <c r="E2589">
        <v>0.98860000000000003</v>
      </c>
      <c r="F2589" s="2">
        <v>6.9999999999999999E-4</v>
      </c>
      <c r="G2589" s="2">
        <f t="shared" si="88"/>
        <v>-9.0872374798051385E-4</v>
      </c>
      <c r="H2589" s="2">
        <f t="shared" si="89"/>
        <v>3.4392069593363935E-3</v>
      </c>
    </row>
    <row r="2590" spans="1:8" x14ac:dyDescent="0.25">
      <c r="A2590" s="1">
        <v>43789</v>
      </c>
      <c r="B2590">
        <v>0.99070000000000003</v>
      </c>
      <c r="C2590">
        <v>0.99039999999999995</v>
      </c>
      <c r="D2590">
        <v>0.99370000000000003</v>
      </c>
      <c r="E2590">
        <v>0.98980000000000001</v>
      </c>
      <c r="F2590" s="2">
        <v>5.0000000000000001E-4</v>
      </c>
      <c r="G2590" s="2">
        <f t="shared" si="88"/>
        <v>-5.0459178524579263E-4</v>
      </c>
      <c r="H2590" s="2">
        <f t="shared" si="89"/>
        <v>3.9401899373610978E-3</v>
      </c>
    </row>
    <row r="2591" spans="1:8" x14ac:dyDescent="0.25">
      <c r="A2591" s="1">
        <v>43790</v>
      </c>
      <c r="B2591">
        <v>0.99280000000000002</v>
      </c>
      <c r="C2591">
        <v>0.9909</v>
      </c>
      <c r="D2591">
        <v>0.99360000000000004</v>
      </c>
      <c r="E2591">
        <v>0.98899999999999999</v>
      </c>
      <c r="F2591" s="2">
        <v>2.0999999999999999E-3</v>
      </c>
      <c r="G2591" s="2">
        <f t="shared" si="88"/>
        <v>-2.2152854697411939E-3</v>
      </c>
      <c r="H2591" s="2">
        <f t="shared" si="89"/>
        <v>4.6511627906977238E-3</v>
      </c>
    </row>
    <row r="2592" spans="1:8" x14ac:dyDescent="0.25">
      <c r="A2592" s="1">
        <v>43791</v>
      </c>
      <c r="B2592">
        <v>0.99719999999999998</v>
      </c>
      <c r="C2592">
        <v>0.99309999999999998</v>
      </c>
      <c r="D2592">
        <v>0.99819999999999998</v>
      </c>
      <c r="E2592">
        <v>0.99260000000000004</v>
      </c>
      <c r="F2592" s="2">
        <v>4.4000000000000003E-3</v>
      </c>
      <c r="G2592" s="2">
        <f t="shared" si="88"/>
        <v>-4.3112091437737827E-3</v>
      </c>
      <c r="H2592" s="2">
        <f t="shared" si="89"/>
        <v>5.6417489421720108E-3</v>
      </c>
    </row>
    <row r="2593" spans="1:8" x14ac:dyDescent="0.25">
      <c r="A2593" s="1">
        <v>43794</v>
      </c>
      <c r="B2593">
        <v>0.99639999999999995</v>
      </c>
      <c r="C2593">
        <v>0.99739999999999995</v>
      </c>
      <c r="D2593">
        <v>0.99870000000000003</v>
      </c>
      <c r="E2593">
        <v>0.99590000000000001</v>
      </c>
      <c r="F2593" s="2">
        <v>-8.0000000000000004E-4</v>
      </c>
      <c r="G2593" s="2">
        <f t="shared" si="88"/>
        <v>8.0272927955038313E-4</v>
      </c>
      <c r="H2593" s="2">
        <f t="shared" si="89"/>
        <v>2.8115272617732952E-3</v>
      </c>
    </row>
    <row r="2594" spans="1:8" x14ac:dyDescent="0.25">
      <c r="A2594" s="1">
        <v>43795</v>
      </c>
      <c r="B2594">
        <v>0.99690000000000001</v>
      </c>
      <c r="C2594">
        <v>0.99660000000000004</v>
      </c>
      <c r="D2594">
        <v>0.99880000000000002</v>
      </c>
      <c r="E2594">
        <v>0.99609999999999999</v>
      </c>
      <c r="F2594" s="2">
        <v>5.0000000000000001E-4</v>
      </c>
      <c r="G2594" s="2">
        <f t="shared" si="88"/>
        <v>-8.0208542209736511E-4</v>
      </c>
      <c r="H2594" s="2">
        <f t="shared" si="89"/>
        <v>2.7105712277884107E-3</v>
      </c>
    </row>
    <row r="2595" spans="1:8" x14ac:dyDescent="0.25">
      <c r="A2595" s="1">
        <v>43796</v>
      </c>
      <c r="B2595">
        <v>0.999</v>
      </c>
      <c r="C2595">
        <v>0.99739999999999995</v>
      </c>
      <c r="D2595">
        <v>1.0002</v>
      </c>
      <c r="E2595">
        <v>0.99690000000000001</v>
      </c>
      <c r="F2595" s="2">
        <v>2.0999999999999999E-3</v>
      </c>
      <c r="G2595" s="2">
        <f t="shared" si="88"/>
        <v>-1.9013309316521694E-3</v>
      </c>
      <c r="H2595" s="2">
        <f t="shared" si="89"/>
        <v>3.310261811615979E-3</v>
      </c>
    </row>
    <row r="2596" spans="1:8" x14ac:dyDescent="0.25">
      <c r="A2596" s="1">
        <v>43797</v>
      </c>
      <c r="B2596">
        <v>0.99829999999999997</v>
      </c>
      <c r="C2596">
        <v>0.99929999999999997</v>
      </c>
      <c r="D2596">
        <v>0.99980000000000002</v>
      </c>
      <c r="E2596">
        <v>0.998</v>
      </c>
      <c r="F2596" s="2">
        <v>-6.9999999999999999E-4</v>
      </c>
      <c r="G2596" s="2">
        <f t="shared" si="88"/>
        <v>8.0120180270396783E-4</v>
      </c>
      <c r="H2596" s="2">
        <f t="shared" si="89"/>
        <v>1.8036072144288816E-3</v>
      </c>
    </row>
    <row r="2597" spans="1:8" x14ac:dyDescent="0.25">
      <c r="A2597" s="1">
        <v>43798</v>
      </c>
      <c r="B2597">
        <v>0.99980000000000002</v>
      </c>
      <c r="C2597">
        <v>0.99850000000000005</v>
      </c>
      <c r="D2597">
        <v>1.0024</v>
      </c>
      <c r="E2597">
        <v>0.998</v>
      </c>
      <c r="F2597" s="2">
        <v>1.5E-3</v>
      </c>
      <c r="G2597" s="2">
        <f t="shared" si="88"/>
        <v>-2.098740755546552E-3</v>
      </c>
      <c r="H2597" s="2">
        <f t="shared" si="89"/>
        <v>4.4088176352705009E-3</v>
      </c>
    </row>
    <row r="2598" spans="1:8" x14ac:dyDescent="0.25">
      <c r="A2598" s="1">
        <v>43801</v>
      </c>
      <c r="B2598">
        <v>0.99109999999999998</v>
      </c>
      <c r="C2598">
        <v>1.0005999999999999</v>
      </c>
      <c r="D2598">
        <v>1.0009999999999999</v>
      </c>
      <c r="E2598">
        <v>0.99099999999999999</v>
      </c>
      <c r="F2598" s="2">
        <v>-8.6999999999999994E-3</v>
      </c>
      <c r="G2598" s="2">
        <f t="shared" si="88"/>
        <v>9.3816200948249519E-3</v>
      </c>
      <c r="H2598" s="2">
        <f t="shared" si="89"/>
        <v>1.0090817356205749E-2</v>
      </c>
    </row>
    <row r="2599" spans="1:8" x14ac:dyDescent="0.25">
      <c r="A2599" s="1">
        <v>43802</v>
      </c>
      <c r="B2599">
        <v>0.9869</v>
      </c>
      <c r="C2599">
        <v>0.99129999999999996</v>
      </c>
      <c r="D2599">
        <v>0.9929</v>
      </c>
      <c r="E2599">
        <v>0.98560000000000003</v>
      </c>
      <c r="F2599" s="2">
        <v>-4.1999999999999997E-3</v>
      </c>
      <c r="G2599" s="2">
        <f t="shared" si="88"/>
        <v>4.2548880559213674E-3</v>
      </c>
      <c r="H2599" s="2">
        <f t="shared" si="89"/>
        <v>7.4066558441558171E-3</v>
      </c>
    </row>
    <row r="2600" spans="1:8" x14ac:dyDescent="0.25">
      <c r="A2600" s="1">
        <v>43803</v>
      </c>
      <c r="B2600">
        <v>0.98839999999999995</v>
      </c>
      <c r="C2600">
        <v>0.98709999999999998</v>
      </c>
      <c r="D2600">
        <v>0.99009999999999998</v>
      </c>
      <c r="E2600">
        <v>0.98540000000000005</v>
      </c>
      <c r="F2600" s="2">
        <v>1.5E-3</v>
      </c>
      <c r="G2600" s="2">
        <f t="shared" si="88"/>
        <v>-1.6182866390209829E-3</v>
      </c>
      <c r="H2600" s="2">
        <f t="shared" si="89"/>
        <v>4.7696366957579927E-3</v>
      </c>
    </row>
    <row r="2601" spans="1:8" x14ac:dyDescent="0.25">
      <c r="A2601" s="1">
        <v>43804</v>
      </c>
      <c r="B2601">
        <v>0.98699999999999999</v>
      </c>
      <c r="C2601">
        <v>0.98870000000000002</v>
      </c>
      <c r="D2601">
        <v>0.98970000000000002</v>
      </c>
      <c r="E2601">
        <v>0.98670000000000002</v>
      </c>
      <c r="F2601" s="2">
        <v>-1.4E-3</v>
      </c>
      <c r="G2601" s="2">
        <f t="shared" si="88"/>
        <v>1.4180087106250056E-3</v>
      </c>
      <c r="H2601" s="2">
        <f t="shared" si="89"/>
        <v>3.0404378230465211E-3</v>
      </c>
    </row>
    <row r="2602" spans="1:8" x14ac:dyDescent="0.25">
      <c r="A2602" s="1">
        <v>43805</v>
      </c>
      <c r="B2602">
        <v>0.99019999999999997</v>
      </c>
      <c r="C2602">
        <v>0.98729999999999996</v>
      </c>
      <c r="D2602">
        <v>0.9919</v>
      </c>
      <c r="E2602">
        <v>0.98629999999999995</v>
      </c>
      <c r="F2602" s="2">
        <v>3.2000000000000002E-3</v>
      </c>
      <c r="G2602" s="2">
        <f t="shared" si="88"/>
        <v>-2.7272727272727635E-3</v>
      </c>
      <c r="H2602" s="2">
        <f t="shared" si="89"/>
        <v>5.67778566359125E-3</v>
      </c>
    </row>
    <row r="2603" spans="1:8" x14ac:dyDescent="0.25">
      <c r="A2603" s="1">
        <v>43808</v>
      </c>
      <c r="B2603">
        <v>0.9879</v>
      </c>
      <c r="C2603">
        <v>0.99</v>
      </c>
      <c r="D2603">
        <v>0.99150000000000005</v>
      </c>
      <c r="E2603">
        <v>0.98740000000000006</v>
      </c>
      <c r="F2603" s="2">
        <v>-2.3E-3</v>
      </c>
      <c r="G2603" s="2">
        <f t="shared" si="88"/>
        <v>1.9228822993624258E-3</v>
      </c>
      <c r="H2603" s="2">
        <f t="shared" si="89"/>
        <v>4.152319222199709E-3</v>
      </c>
    </row>
    <row r="2604" spans="1:8" x14ac:dyDescent="0.25">
      <c r="A2604" s="1">
        <v>43809</v>
      </c>
      <c r="B2604">
        <v>0.98419999999999996</v>
      </c>
      <c r="C2604">
        <v>0.98809999999999998</v>
      </c>
      <c r="D2604">
        <v>0.98839999999999995</v>
      </c>
      <c r="E2604">
        <v>0.98329999999999995</v>
      </c>
      <c r="F2604" s="2">
        <v>-3.7000000000000002E-3</v>
      </c>
      <c r="G2604" s="2">
        <f t="shared" si="88"/>
        <v>3.5547430428599916E-3</v>
      </c>
      <c r="H2604" s="2">
        <f t="shared" si="89"/>
        <v>5.1866164954744165E-3</v>
      </c>
    </row>
    <row r="2605" spans="1:8" x14ac:dyDescent="0.25">
      <c r="A2605" s="1">
        <v>43810</v>
      </c>
      <c r="B2605">
        <v>0.98280000000000001</v>
      </c>
      <c r="C2605">
        <v>0.98460000000000003</v>
      </c>
      <c r="D2605">
        <v>0.98650000000000004</v>
      </c>
      <c r="E2605">
        <v>0.98129999999999995</v>
      </c>
      <c r="F2605" s="2">
        <v>-1.4E-3</v>
      </c>
      <c r="G2605" s="2">
        <f t="shared" si="88"/>
        <v>1.8315018315018558E-3</v>
      </c>
      <c r="H2605" s="2">
        <f t="shared" si="89"/>
        <v>5.2990930398451987E-3</v>
      </c>
    </row>
    <row r="2606" spans="1:8" x14ac:dyDescent="0.25">
      <c r="A2606" s="1">
        <v>43811</v>
      </c>
      <c r="B2606">
        <v>0.9849</v>
      </c>
      <c r="C2606">
        <v>0.98280000000000001</v>
      </c>
      <c r="D2606">
        <v>0.98780000000000001</v>
      </c>
      <c r="E2606">
        <v>0.98080000000000001</v>
      </c>
      <c r="F2606" s="2">
        <v>2.0999999999999999E-3</v>
      </c>
      <c r="G2606" s="2">
        <f t="shared" si="88"/>
        <v>-2.4360535931790073E-3</v>
      </c>
      <c r="H2606" s="2">
        <f t="shared" si="89"/>
        <v>7.1370309951060418E-3</v>
      </c>
    </row>
    <row r="2607" spans="1:8" x14ac:dyDescent="0.25">
      <c r="A2607" s="1">
        <v>43812</v>
      </c>
      <c r="B2607">
        <v>0.98380000000000001</v>
      </c>
      <c r="C2607">
        <v>0.98519999999999996</v>
      </c>
      <c r="D2607">
        <v>0.98640000000000005</v>
      </c>
      <c r="E2607">
        <v>0.98060000000000003</v>
      </c>
      <c r="F2607" s="2">
        <v>-1.1000000000000001E-3</v>
      </c>
      <c r="G2607" s="2">
        <f t="shared" si="88"/>
        <v>1.6266775111833415E-3</v>
      </c>
      <c r="H2607" s="2">
        <f t="shared" si="89"/>
        <v>5.9147460738323753E-3</v>
      </c>
    </row>
    <row r="2608" spans="1:8" x14ac:dyDescent="0.25">
      <c r="A2608" s="1">
        <v>43815</v>
      </c>
      <c r="B2608">
        <v>0.98199999999999998</v>
      </c>
      <c r="C2608">
        <v>0.98360000000000003</v>
      </c>
      <c r="D2608">
        <v>0.98470000000000002</v>
      </c>
      <c r="E2608">
        <v>0.9819</v>
      </c>
      <c r="F2608" s="2">
        <v>-1.8E-3</v>
      </c>
      <c r="G2608" s="2">
        <f t="shared" si="88"/>
        <v>1.4253716147424841E-3</v>
      </c>
      <c r="H2608" s="2">
        <f t="shared" si="89"/>
        <v>2.8516142173337657E-3</v>
      </c>
    </row>
    <row r="2609" spans="1:8" x14ac:dyDescent="0.25">
      <c r="A2609" s="1">
        <v>43816</v>
      </c>
      <c r="B2609">
        <v>0.98029999999999995</v>
      </c>
      <c r="C2609">
        <v>0.98219999999999996</v>
      </c>
      <c r="D2609">
        <v>0.98460000000000003</v>
      </c>
      <c r="E2609">
        <v>0.97950000000000004</v>
      </c>
      <c r="F2609" s="2">
        <v>-1.6999999999999999E-3</v>
      </c>
      <c r="G2609" s="2">
        <f t="shared" si="88"/>
        <v>1.835985312117414E-3</v>
      </c>
      <c r="H2609" s="2">
        <f t="shared" si="89"/>
        <v>5.2067381316998401E-3</v>
      </c>
    </row>
    <row r="2610" spans="1:8" x14ac:dyDescent="0.25">
      <c r="A2610" s="1">
        <v>43817</v>
      </c>
      <c r="B2610">
        <v>0.98029999999999995</v>
      </c>
      <c r="C2610">
        <v>0.98040000000000005</v>
      </c>
      <c r="D2610">
        <v>0.98229999999999995</v>
      </c>
      <c r="E2610">
        <v>0.97940000000000005</v>
      </c>
      <c r="F2610" s="2">
        <v>0</v>
      </c>
      <c r="G2610" s="2">
        <f t="shared" si="88"/>
        <v>0</v>
      </c>
      <c r="H2610" s="2">
        <f t="shared" si="89"/>
        <v>2.9609965284867292E-3</v>
      </c>
    </row>
    <row r="2611" spans="1:8" x14ac:dyDescent="0.25">
      <c r="A2611" s="1">
        <v>43818</v>
      </c>
      <c r="B2611">
        <v>0.97829999999999995</v>
      </c>
      <c r="C2611">
        <v>0.98040000000000005</v>
      </c>
      <c r="D2611">
        <v>0.98140000000000005</v>
      </c>
      <c r="E2611">
        <v>0.97689999999999999</v>
      </c>
      <c r="F2611" s="2">
        <v>-2E-3</v>
      </c>
      <c r="G2611" s="2">
        <f t="shared" si="88"/>
        <v>1.9417475728155469E-3</v>
      </c>
      <c r="H2611" s="2">
        <f t="shared" si="89"/>
        <v>4.6064080253864874E-3</v>
      </c>
    </row>
    <row r="2612" spans="1:8" x14ac:dyDescent="0.25">
      <c r="A2612" s="1">
        <v>43819</v>
      </c>
      <c r="B2612">
        <v>0.98260000000000003</v>
      </c>
      <c r="C2612">
        <v>0.97850000000000004</v>
      </c>
      <c r="D2612">
        <v>0.98340000000000005</v>
      </c>
      <c r="E2612">
        <v>0.97760000000000002</v>
      </c>
      <c r="F2612" s="2">
        <v>4.4000000000000003E-3</v>
      </c>
      <c r="G2612" s="2">
        <f t="shared" si="88"/>
        <v>-4.4765489876894488E-3</v>
      </c>
      <c r="H2612" s="2">
        <f t="shared" si="89"/>
        <v>5.9328968903437267E-3</v>
      </c>
    </row>
    <row r="2613" spans="1:8" x14ac:dyDescent="0.25">
      <c r="A2613" s="1">
        <v>43822</v>
      </c>
      <c r="B2613">
        <v>0.98170000000000002</v>
      </c>
      <c r="C2613">
        <v>0.9829</v>
      </c>
      <c r="D2613">
        <v>0.98309999999999997</v>
      </c>
      <c r="E2613">
        <v>0.98009999999999997</v>
      </c>
      <c r="F2613" s="2">
        <v>-8.9999999999999998E-4</v>
      </c>
      <c r="G2613" s="2">
        <f t="shared" si="88"/>
        <v>1.1203911183540333E-3</v>
      </c>
      <c r="H2613" s="2">
        <f t="shared" si="89"/>
        <v>3.0609121518212455E-3</v>
      </c>
    </row>
    <row r="2614" spans="1:8" x14ac:dyDescent="0.25">
      <c r="A2614" s="1">
        <v>43823</v>
      </c>
      <c r="B2614">
        <v>0.98009999999999997</v>
      </c>
      <c r="C2614">
        <v>0.98180000000000001</v>
      </c>
      <c r="D2614">
        <v>0.98329999999999995</v>
      </c>
      <c r="E2614">
        <v>0.97960000000000003</v>
      </c>
      <c r="F2614" s="2">
        <v>-1.6000000000000001E-3</v>
      </c>
      <c r="G2614" s="2">
        <f t="shared" si="88"/>
        <v>1.6323199347072494E-3</v>
      </c>
      <c r="H2614" s="2">
        <f t="shared" si="89"/>
        <v>3.7770518579011082E-3</v>
      </c>
    </row>
    <row r="2615" spans="1:8" x14ac:dyDescent="0.25">
      <c r="A2615" s="1">
        <v>43824</v>
      </c>
      <c r="B2615">
        <v>0.98</v>
      </c>
      <c r="C2615">
        <v>0.98019999999999996</v>
      </c>
      <c r="D2615">
        <v>0.98170000000000002</v>
      </c>
      <c r="E2615">
        <v>0.98</v>
      </c>
      <c r="F2615" s="2">
        <v>-1E-4</v>
      </c>
      <c r="G2615" s="2">
        <f t="shared" si="88"/>
        <v>0</v>
      </c>
      <c r="H2615" s="2">
        <f t="shared" si="89"/>
        <v>1.734693877551056E-3</v>
      </c>
    </row>
    <row r="2616" spans="1:8" x14ac:dyDescent="0.25">
      <c r="A2616" s="1">
        <v>43825</v>
      </c>
      <c r="B2616">
        <v>0.98119999999999996</v>
      </c>
      <c r="C2616">
        <v>0.98019999999999996</v>
      </c>
      <c r="D2616">
        <v>0.98199999999999998</v>
      </c>
      <c r="E2616">
        <v>0.97940000000000005</v>
      </c>
      <c r="F2616" s="2">
        <v>1.1999999999999999E-3</v>
      </c>
      <c r="G2616" s="2">
        <f t="shared" si="88"/>
        <v>-1.019160211985325E-3</v>
      </c>
      <c r="H2616" s="2">
        <f t="shared" si="89"/>
        <v>2.6546865427812287E-3</v>
      </c>
    </row>
    <row r="2617" spans="1:8" x14ac:dyDescent="0.25">
      <c r="A2617" s="1">
        <v>43826</v>
      </c>
      <c r="B2617">
        <v>0.9748</v>
      </c>
      <c r="C2617">
        <v>0.98119999999999996</v>
      </c>
      <c r="D2617">
        <v>0.98199999999999998</v>
      </c>
      <c r="E2617">
        <v>0.97289999999999999</v>
      </c>
      <c r="F2617" s="2">
        <v>-6.4999999999999997E-3</v>
      </c>
      <c r="G2617" s="2">
        <f t="shared" si="88"/>
        <v>6.5654493229379985E-3</v>
      </c>
      <c r="H2617" s="2">
        <f t="shared" si="89"/>
        <v>9.3534792887244294E-3</v>
      </c>
    </row>
    <row r="2618" spans="1:8" x14ac:dyDescent="0.25">
      <c r="A2618" s="1">
        <v>43829</v>
      </c>
      <c r="B2618">
        <v>0.96919999999999995</v>
      </c>
      <c r="C2618">
        <v>0.9748</v>
      </c>
      <c r="D2618">
        <v>0.97589999999999999</v>
      </c>
      <c r="E2618">
        <v>0.96730000000000005</v>
      </c>
      <c r="F2618" s="2">
        <v>-5.7000000000000002E-3</v>
      </c>
      <c r="G2618" s="2">
        <f t="shared" si="88"/>
        <v>5.4667354306343176E-3</v>
      </c>
      <c r="H2618" s="2">
        <f t="shared" si="89"/>
        <v>8.8907267652227236E-3</v>
      </c>
    </row>
    <row r="2619" spans="1:8" x14ac:dyDescent="0.25">
      <c r="A2619" s="1">
        <v>43830</v>
      </c>
      <c r="B2619">
        <v>0.96779999999999999</v>
      </c>
      <c r="C2619">
        <v>0.96950000000000003</v>
      </c>
      <c r="D2619">
        <v>0.96989999999999998</v>
      </c>
      <c r="E2619">
        <v>0.96450000000000002</v>
      </c>
      <c r="F2619" s="2">
        <v>-1.4E-3</v>
      </c>
      <c r="G2619" s="2">
        <f t="shared" si="88"/>
        <v>1.446131597975486E-3</v>
      </c>
      <c r="H2619" s="2">
        <f t="shared" si="89"/>
        <v>5.5987558320372841E-3</v>
      </c>
    </row>
    <row r="2620" spans="1:8" x14ac:dyDescent="0.25">
      <c r="A2620" s="1">
        <v>43831</v>
      </c>
      <c r="B2620">
        <v>0.9677</v>
      </c>
      <c r="C2620">
        <v>0.96809999999999996</v>
      </c>
      <c r="D2620">
        <v>0.96850000000000003</v>
      </c>
      <c r="E2620">
        <v>0.96750000000000003</v>
      </c>
      <c r="F2620" s="2">
        <v>-1E-4</v>
      </c>
      <c r="G2620" s="2">
        <f t="shared" si="88"/>
        <v>1.0330578512395557E-4</v>
      </c>
      <c r="H2620" s="2">
        <f t="shared" si="89"/>
        <v>1.0335917312661509E-3</v>
      </c>
    </row>
    <row r="2621" spans="1:8" x14ac:dyDescent="0.25">
      <c r="A2621" s="1">
        <v>43832</v>
      </c>
      <c r="B2621">
        <v>0.97119999999999995</v>
      </c>
      <c r="C2621">
        <v>0.96799999999999997</v>
      </c>
      <c r="D2621">
        <v>0.97340000000000004</v>
      </c>
      <c r="E2621">
        <v>0.96679999999999999</v>
      </c>
      <c r="F2621" s="2">
        <v>3.5999999999999999E-3</v>
      </c>
      <c r="G2621" s="2">
        <f t="shared" si="88"/>
        <v>-3.3975084937713173E-3</v>
      </c>
      <c r="H2621" s="2">
        <f t="shared" si="89"/>
        <v>6.8266446007447766E-3</v>
      </c>
    </row>
    <row r="2622" spans="1:8" x14ac:dyDescent="0.25">
      <c r="A2622" s="1">
        <v>43833</v>
      </c>
      <c r="B2622">
        <v>0.97250000000000003</v>
      </c>
      <c r="C2622">
        <v>0.97130000000000005</v>
      </c>
      <c r="D2622">
        <v>0.97450000000000003</v>
      </c>
      <c r="E2622">
        <v>0.96870000000000001</v>
      </c>
      <c r="F2622" s="2">
        <v>1.2999999999999999E-3</v>
      </c>
      <c r="G2622" s="2">
        <f t="shared" si="88"/>
        <v>-6.1734746373076849E-4</v>
      </c>
      <c r="H2622" s="2">
        <f t="shared" si="89"/>
        <v>5.9874058015897879E-3</v>
      </c>
    </row>
    <row r="2623" spans="1:8" x14ac:dyDescent="0.25">
      <c r="A2623" s="1">
        <v>43836</v>
      </c>
      <c r="B2623">
        <v>0.96799999999999997</v>
      </c>
      <c r="C2623">
        <v>0.97189999999999999</v>
      </c>
      <c r="D2623">
        <v>0.97199999999999998</v>
      </c>
      <c r="E2623">
        <v>0.96750000000000003</v>
      </c>
      <c r="F2623" s="2">
        <v>-4.5999999999999999E-3</v>
      </c>
      <c r="G2623" s="2">
        <f t="shared" si="88"/>
        <v>4.0289256198347261E-3</v>
      </c>
      <c r="H2623" s="2">
        <f t="shared" si="89"/>
        <v>4.6511627906976214E-3</v>
      </c>
    </row>
    <row r="2624" spans="1:8" x14ac:dyDescent="0.25">
      <c r="A2624" s="1">
        <v>43837</v>
      </c>
      <c r="B2624">
        <v>0.97009999999999996</v>
      </c>
      <c r="C2624">
        <v>0.96799999999999997</v>
      </c>
      <c r="D2624">
        <v>0.97309999999999997</v>
      </c>
      <c r="E2624">
        <v>0.96779999999999999</v>
      </c>
      <c r="F2624" s="2">
        <v>2.2000000000000001E-3</v>
      </c>
      <c r="G2624" s="2">
        <f t="shared" si="88"/>
        <v>-2.3704009069360813E-3</v>
      </c>
      <c r="H2624" s="2">
        <f t="shared" si="89"/>
        <v>5.4763380863814539E-3</v>
      </c>
    </row>
    <row r="2625" spans="1:8" x14ac:dyDescent="0.25">
      <c r="A2625" s="1">
        <v>43838</v>
      </c>
      <c r="B2625">
        <v>0.97370000000000001</v>
      </c>
      <c r="C2625">
        <v>0.97030000000000005</v>
      </c>
      <c r="D2625">
        <v>0.97419999999999995</v>
      </c>
      <c r="E2625">
        <v>0.96650000000000003</v>
      </c>
      <c r="F2625" s="2">
        <v>3.7000000000000002E-3</v>
      </c>
      <c r="G2625" s="2">
        <f t="shared" si="88"/>
        <v>-3.6964780778313343E-3</v>
      </c>
      <c r="H2625" s="2">
        <f t="shared" si="89"/>
        <v>7.9668908432487633E-3</v>
      </c>
    </row>
    <row r="2626" spans="1:8" x14ac:dyDescent="0.25">
      <c r="A2626" s="1">
        <v>43839</v>
      </c>
      <c r="B2626">
        <v>0.97309999999999997</v>
      </c>
      <c r="C2626">
        <v>0.97389999999999999</v>
      </c>
      <c r="D2626">
        <v>0.97489999999999999</v>
      </c>
      <c r="E2626">
        <v>0.97099999999999997</v>
      </c>
      <c r="F2626" s="2">
        <v>-5.9999999999999995E-4</v>
      </c>
      <c r="G2626" s="2">
        <f t="shared" si="88"/>
        <v>7.1927661323472453E-4</v>
      </c>
      <c r="H2626" s="2">
        <f t="shared" si="89"/>
        <v>4.0164778578784905E-3</v>
      </c>
    </row>
    <row r="2627" spans="1:8" x14ac:dyDescent="0.25">
      <c r="A2627" s="1">
        <v>43840</v>
      </c>
      <c r="B2627">
        <v>0.97230000000000005</v>
      </c>
      <c r="C2627">
        <v>0.97319999999999995</v>
      </c>
      <c r="D2627">
        <v>0.97640000000000005</v>
      </c>
      <c r="E2627">
        <v>0.97189999999999999</v>
      </c>
      <c r="F2627" s="2">
        <v>-8.0000000000000004E-4</v>
      </c>
      <c r="G2627" s="2">
        <f t="shared" si="88"/>
        <v>-4.1084634346761191E-4</v>
      </c>
      <c r="H2627" s="2">
        <f t="shared" si="89"/>
        <v>4.6301059779813355E-3</v>
      </c>
    </row>
    <row r="2628" spans="1:8" x14ac:dyDescent="0.25">
      <c r="A2628" s="1">
        <v>43843</v>
      </c>
      <c r="B2628">
        <v>0.97070000000000001</v>
      </c>
      <c r="C2628">
        <v>0.97360000000000002</v>
      </c>
      <c r="D2628">
        <v>0.97399999999999998</v>
      </c>
      <c r="E2628">
        <v>0.96940000000000004</v>
      </c>
      <c r="F2628" s="2">
        <v>-1.6000000000000001E-3</v>
      </c>
      <c r="G2628" s="2">
        <f t="shared" si="88"/>
        <v>2.6776519052523653E-3</v>
      </c>
      <c r="H2628" s="2">
        <f t="shared" si="89"/>
        <v>4.7452032184855967E-3</v>
      </c>
    </row>
    <row r="2629" spans="1:8" x14ac:dyDescent="0.25">
      <c r="A2629" s="1">
        <v>43844</v>
      </c>
      <c r="B2629">
        <v>0.96719999999999995</v>
      </c>
      <c r="C2629">
        <v>0.97099999999999997</v>
      </c>
      <c r="D2629">
        <v>0.97150000000000003</v>
      </c>
      <c r="E2629">
        <v>0.96650000000000003</v>
      </c>
      <c r="F2629" s="2">
        <v>-3.5999999999999999E-3</v>
      </c>
      <c r="G2629" s="2">
        <f t="shared" si="88"/>
        <v>3.7213148645854214E-3</v>
      </c>
      <c r="H2629" s="2">
        <f t="shared" si="89"/>
        <v>5.1733057423693782E-3</v>
      </c>
    </row>
    <row r="2630" spans="1:8" x14ac:dyDescent="0.25">
      <c r="A2630" s="1">
        <v>43845</v>
      </c>
      <c r="B2630">
        <v>0.96409999999999996</v>
      </c>
      <c r="C2630">
        <v>0.96740000000000004</v>
      </c>
      <c r="D2630">
        <v>0.96819999999999995</v>
      </c>
      <c r="E2630">
        <v>0.96289999999999998</v>
      </c>
      <c r="F2630" s="2">
        <v>-3.2000000000000002E-3</v>
      </c>
      <c r="G2630" s="2">
        <f t="shared" si="88"/>
        <v>3.3188135241652063E-3</v>
      </c>
      <c r="H2630" s="2">
        <f t="shared" si="89"/>
        <v>5.5042060442413243E-3</v>
      </c>
    </row>
    <row r="2631" spans="1:8" x14ac:dyDescent="0.25">
      <c r="A2631" s="1">
        <v>43846</v>
      </c>
      <c r="B2631">
        <v>0.96440000000000003</v>
      </c>
      <c r="C2631">
        <v>0.96419999999999995</v>
      </c>
      <c r="D2631">
        <v>0.96540000000000004</v>
      </c>
      <c r="E2631">
        <v>0.96120000000000005</v>
      </c>
      <c r="F2631" s="2">
        <v>2.9999999999999997E-4</v>
      </c>
      <c r="G2631" s="2">
        <f t="shared" si="88"/>
        <v>-5.1829584326739504E-4</v>
      </c>
      <c r="H2631" s="2">
        <f t="shared" si="89"/>
        <v>4.3695380774032263E-3</v>
      </c>
    </row>
    <row r="2632" spans="1:8" x14ac:dyDescent="0.25">
      <c r="A2632" s="1">
        <v>43847</v>
      </c>
      <c r="B2632">
        <v>0.96799999999999997</v>
      </c>
      <c r="C2632">
        <v>0.9647</v>
      </c>
      <c r="D2632">
        <v>0.96970000000000001</v>
      </c>
      <c r="E2632">
        <v>0.96440000000000003</v>
      </c>
      <c r="F2632" s="2">
        <v>3.7000000000000002E-3</v>
      </c>
      <c r="G2632" s="2">
        <f t="shared" si="88"/>
        <v>-3.3061266659778705E-3</v>
      </c>
      <c r="H2632" s="2">
        <f t="shared" si="89"/>
        <v>5.4956449605972329E-3</v>
      </c>
    </row>
    <row r="2633" spans="1:8" x14ac:dyDescent="0.25">
      <c r="A2633" s="1">
        <v>43850</v>
      </c>
      <c r="B2633">
        <v>0.96789999999999998</v>
      </c>
      <c r="C2633">
        <v>0.96789999999999998</v>
      </c>
      <c r="D2633">
        <v>0.97009999999999996</v>
      </c>
      <c r="E2633">
        <v>0.96730000000000005</v>
      </c>
      <c r="F2633" s="2">
        <v>-1E-4</v>
      </c>
      <c r="G2633" s="2">
        <f t="shared" si="88"/>
        <v>-7.2269254594263261E-4</v>
      </c>
      <c r="H2633" s="2">
        <f t="shared" si="89"/>
        <v>2.8946552258863989E-3</v>
      </c>
    </row>
    <row r="2634" spans="1:8" x14ac:dyDescent="0.25">
      <c r="A2634" s="1">
        <v>43851</v>
      </c>
      <c r="B2634">
        <v>0.96840000000000004</v>
      </c>
      <c r="C2634">
        <v>0.96860000000000002</v>
      </c>
      <c r="D2634">
        <v>0.96909999999999996</v>
      </c>
      <c r="E2634">
        <v>0.96599999999999997</v>
      </c>
      <c r="F2634" s="2">
        <v>5.0000000000000001E-4</v>
      </c>
      <c r="G2634" s="2">
        <f t="shared" si="88"/>
        <v>-1.0323113451015689E-4</v>
      </c>
      <c r="H2634" s="2">
        <f t="shared" si="89"/>
        <v>3.2091097308488527E-3</v>
      </c>
    </row>
    <row r="2635" spans="1:8" x14ac:dyDescent="0.25">
      <c r="A2635" s="1">
        <v>43852</v>
      </c>
      <c r="B2635">
        <v>0.9677</v>
      </c>
      <c r="C2635">
        <v>0.96870000000000001</v>
      </c>
      <c r="D2635">
        <v>0.97299999999999998</v>
      </c>
      <c r="E2635">
        <v>0.9677</v>
      </c>
      <c r="F2635" s="2">
        <v>-6.9999999999999999E-4</v>
      </c>
      <c r="G2635" s="2">
        <f t="shared" si="88"/>
        <v>8.2653166649449624E-4</v>
      </c>
      <c r="H2635" s="2">
        <f t="shared" si="89"/>
        <v>5.4769039991732675E-3</v>
      </c>
    </row>
    <row r="2636" spans="1:8" x14ac:dyDescent="0.25">
      <c r="A2636" s="1">
        <v>43853</v>
      </c>
      <c r="B2636">
        <v>0.96870000000000001</v>
      </c>
      <c r="C2636">
        <v>0.96789999999999998</v>
      </c>
      <c r="D2636">
        <v>0.97050000000000003</v>
      </c>
      <c r="E2636">
        <v>0.96679999999999999</v>
      </c>
      <c r="F2636" s="2">
        <v>1E-3</v>
      </c>
      <c r="G2636" s="2">
        <f t="shared" ref="G2636:G2699" si="90">(C2636-C2637)/C2637</f>
        <v>-1.0320982557539488E-3</v>
      </c>
      <c r="H2636" s="2">
        <f t="shared" ref="H2636:H2699" si="91">(D2636-E2636)/E2636</f>
        <v>3.8270583367811715E-3</v>
      </c>
    </row>
    <row r="2637" spans="1:8" x14ac:dyDescent="0.25">
      <c r="A2637" s="1">
        <v>43854</v>
      </c>
      <c r="B2637">
        <v>0.97099999999999997</v>
      </c>
      <c r="C2637">
        <v>0.96889999999999998</v>
      </c>
      <c r="D2637">
        <v>0.97199999999999998</v>
      </c>
      <c r="E2637">
        <v>0.96850000000000003</v>
      </c>
      <c r="F2637" s="2">
        <v>2.3999999999999998E-3</v>
      </c>
      <c r="G2637" s="2">
        <f t="shared" si="90"/>
        <v>-2.6762738033968571E-3</v>
      </c>
      <c r="H2637" s="2">
        <f t="shared" si="91"/>
        <v>3.6138358286008751E-3</v>
      </c>
    </row>
    <row r="2638" spans="1:8" x14ac:dyDescent="0.25">
      <c r="A2638" s="1">
        <v>43857</v>
      </c>
      <c r="B2638">
        <v>0.96940000000000004</v>
      </c>
      <c r="C2638">
        <v>0.97150000000000003</v>
      </c>
      <c r="D2638">
        <v>0.97209999999999996</v>
      </c>
      <c r="E2638">
        <v>0.96799999999999997</v>
      </c>
      <c r="F2638" s="2">
        <v>-1.6000000000000001E-3</v>
      </c>
      <c r="G2638" s="2">
        <f t="shared" si="90"/>
        <v>1.8562441992369019E-3</v>
      </c>
      <c r="H2638" s="2">
        <f t="shared" si="91"/>
        <v>4.2355371900826373E-3</v>
      </c>
    </row>
    <row r="2639" spans="1:8" x14ac:dyDescent="0.25">
      <c r="A2639" s="1">
        <v>43858</v>
      </c>
      <c r="B2639">
        <v>0.9728</v>
      </c>
      <c r="C2639">
        <v>0.96970000000000001</v>
      </c>
      <c r="D2639">
        <v>0.97430000000000005</v>
      </c>
      <c r="E2639">
        <v>0.96779999999999999</v>
      </c>
      <c r="F2639" s="2">
        <v>3.5000000000000001E-3</v>
      </c>
      <c r="G2639" s="2">
        <f t="shared" si="90"/>
        <v>-3.493988284862767E-3</v>
      </c>
      <c r="H2639" s="2">
        <f t="shared" si="91"/>
        <v>6.7162636908452795E-3</v>
      </c>
    </row>
    <row r="2640" spans="1:8" x14ac:dyDescent="0.25">
      <c r="A2640" s="1">
        <v>43859</v>
      </c>
      <c r="B2640">
        <v>0.97299999999999998</v>
      </c>
      <c r="C2640">
        <v>0.97309999999999997</v>
      </c>
      <c r="D2640">
        <v>0.9768</v>
      </c>
      <c r="E2640">
        <v>0.97250000000000003</v>
      </c>
      <c r="F2640" s="2">
        <v>2.0000000000000001E-4</v>
      </c>
      <c r="G2640" s="2">
        <f t="shared" si="90"/>
        <v>-1.0275380189065865E-4</v>
      </c>
      <c r="H2640" s="2">
        <f t="shared" si="91"/>
        <v>4.4215938303341596E-3</v>
      </c>
    </row>
    <row r="2641" spans="1:8" x14ac:dyDescent="0.25">
      <c r="A2641" s="1">
        <v>43860</v>
      </c>
      <c r="B2641">
        <v>0.96930000000000005</v>
      </c>
      <c r="C2641">
        <v>0.97319999999999995</v>
      </c>
      <c r="D2641">
        <v>0.97409999999999997</v>
      </c>
      <c r="E2641">
        <v>0.96789999999999998</v>
      </c>
      <c r="F2641" s="2">
        <v>-3.8E-3</v>
      </c>
      <c r="G2641" s="2">
        <f t="shared" si="90"/>
        <v>3.7128712871286472E-3</v>
      </c>
      <c r="H2641" s="2">
        <f t="shared" si="91"/>
        <v>6.4056204153321453E-3</v>
      </c>
    </row>
    <row r="2642" spans="1:8" x14ac:dyDescent="0.25">
      <c r="A2642" s="1">
        <v>43861</v>
      </c>
      <c r="B2642">
        <v>0.96299999999999997</v>
      </c>
      <c r="C2642">
        <v>0.96960000000000002</v>
      </c>
      <c r="D2642">
        <v>0.97150000000000003</v>
      </c>
      <c r="E2642">
        <v>0.96279999999999999</v>
      </c>
      <c r="F2642" s="2">
        <v>-6.4999999999999997E-3</v>
      </c>
      <c r="G2642" s="2">
        <f t="shared" si="90"/>
        <v>5.2877138413685775E-3</v>
      </c>
      <c r="H2642" s="2">
        <f t="shared" si="91"/>
        <v>9.036144578313296E-3</v>
      </c>
    </row>
    <row r="2643" spans="1:8" x14ac:dyDescent="0.25">
      <c r="A2643" s="1">
        <v>43864</v>
      </c>
      <c r="B2643">
        <v>0.9657</v>
      </c>
      <c r="C2643">
        <v>0.96450000000000002</v>
      </c>
      <c r="D2643">
        <v>0.96699999999999997</v>
      </c>
      <c r="E2643">
        <v>0.96289999999999998</v>
      </c>
      <c r="F2643" s="2">
        <v>2.8E-3</v>
      </c>
      <c r="G2643" s="2">
        <f t="shared" si="90"/>
        <v>-1.5527950310558446E-3</v>
      </c>
      <c r="H2643" s="2">
        <f t="shared" si="91"/>
        <v>4.2579707134697189E-3</v>
      </c>
    </row>
    <row r="2644" spans="1:8" x14ac:dyDescent="0.25">
      <c r="A2644" s="1">
        <v>43865</v>
      </c>
      <c r="B2644">
        <v>0.96899999999999997</v>
      </c>
      <c r="C2644">
        <v>0.96599999999999997</v>
      </c>
      <c r="D2644">
        <v>0.97060000000000002</v>
      </c>
      <c r="E2644">
        <v>0.96550000000000002</v>
      </c>
      <c r="F2644" s="2">
        <v>3.3999999999999998E-3</v>
      </c>
      <c r="G2644" s="2">
        <f t="shared" si="90"/>
        <v>-3.4045187248530695E-3</v>
      </c>
      <c r="H2644" s="2">
        <f t="shared" si="91"/>
        <v>5.2822371828068291E-3</v>
      </c>
    </row>
    <row r="2645" spans="1:8" x14ac:dyDescent="0.25">
      <c r="A2645" s="1">
        <v>43866</v>
      </c>
      <c r="B2645">
        <v>0.97319999999999995</v>
      </c>
      <c r="C2645">
        <v>0.96930000000000005</v>
      </c>
      <c r="D2645">
        <v>0.97489999999999999</v>
      </c>
      <c r="E2645">
        <v>0.9677</v>
      </c>
      <c r="F2645" s="2">
        <v>4.3E-3</v>
      </c>
      <c r="G2645" s="2">
        <f t="shared" si="90"/>
        <v>-4.3143297380585323E-3</v>
      </c>
      <c r="H2645" s="2">
        <f t="shared" si="91"/>
        <v>7.4403224139712558E-3</v>
      </c>
    </row>
    <row r="2646" spans="1:8" x14ac:dyDescent="0.25">
      <c r="A2646" s="1">
        <v>43867</v>
      </c>
      <c r="B2646">
        <v>0.97440000000000004</v>
      </c>
      <c r="C2646">
        <v>0.97350000000000003</v>
      </c>
      <c r="D2646">
        <v>0.9758</v>
      </c>
      <c r="E2646">
        <v>0.97299999999999998</v>
      </c>
      <c r="F2646" s="2">
        <v>1.1999999999999999E-3</v>
      </c>
      <c r="G2646" s="2">
        <f t="shared" si="90"/>
        <v>-8.2110232987788454E-4</v>
      </c>
      <c r="H2646" s="2">
        <f t="shared" si="91"/>
        <v>2.8776978417266444E-3</v>
      </c>
    </row>
    <row r="2647" spans="1:8" x14ac:dyDescent="0.25">
      <c r="A2647" s="1">
        <v>43868</v>
      </c>
      <c r="B2647">
        <v>0.97770000000000001</v>
      </c>
      <c r="C2647">
        <v>0.97430000000000005</v>
      </c>
      <c r="D2647">
        <v>0.97829999999999995</v>
      </c>
      <c r="E2647">
        <v>0.9738</v>
      </c>
      <c r="F2647" s="2">
        <v>3.3999999999999998E-3</v>
      </c>
      <c r="G2647" s="2">
        <f t="shared" si="90"/>
        <v>-3.1716799672600691E-3</v>
      </c>
      <c r="H2647" s="2">
        <f t="shared" si="91"/>
        <v>4.6210720887245316E-3</v>
      </c>
    </row>
    <row r="2648" spans="1:8" x14ac:dyDescent="0.25">
      <c r="A2648" s="1">
        <v>43871</v>
      </c>
      <c r="B2648">
        <v>0.97699999999999998</v>
      </c>
      <c r="C2648">
        <v>0.97740000000000005</v>
      </c>
      <c r="D2648">
        <v>0.97850000000000004</v>
      </c>
      <c r="E2648">
        <v>0.97619999999999996</v>
      </c>
      <c r="F2648" s="2">
        <v>-6.9999999999999999E-4</v>
      </c>
      <c r="G2648" s="2">
        <f t="shared" si="90"/>
        <v>2.046663937782327E-4</v>
      </c>
      <c r="H2648" s="2">
        <f t="shared" si="91"/>
        <v>2.3560745748822782E-3</v>
      </c>
    </row>
    <row r="2649" spans="1:8" x14ac:dyDescent="0.25">
      <c r="A2649" s="1">
        <v>43872</v>
      </c>
      <c r="B2649">
        <v>0.97570000000000001</v>
      </c>
      <c r="C2649">
        <v>0.97719999999999996</v>
      </c>
      <c r="D2649">
        <v>0.97889999999999999</v>
      </c>
      <c r="E2649">
        <v>0.97499999999999998</v>
      </c>
      <c r="F2649" s="2">
        <v>-1.2999999999999999E-3</v>
      </c>
      <c r="G2649" s="2">
        <f t="shared" si="90"/>
        <v>1.1269337158077962E-3</v>
      </c>
      <c r="H2649" s="2">
        <f t="shared" si="91"/>
        <v>4.0000000000000148E-3</v>
      </c>
    </row>
    <row r="2650" spans="1:8" x14ac:dyDescent="0.25">
      <c r="A2650" s="1">
        <v>43873</v>
      </c>
      <c r="B2650">
        <v>0.97809999999999997</v>
      </c>
      <c r="C2650">
        <v>0.97609999999999997</v>
      </c>
      <c r="D2650">
        <v>0.97870000000000001</v>
      </c>
      <c r="E2650">
        <v>0.97399999999999998</v>
      </c>
      <c r="F2650" s="2">
        <v>2.5000000000000001E-3</v>
      </c>
      <c r="G2650" s="2">
        <f t="shared" si="90"/>
        <v>-2.2487989369313912E-3</v>
      </c>
      <c r="H2650" s="2">
        <f t="shared" si="91"/>
        <v>4.8254620123203669E-3</v>
      </c>
    </row>
    <row r="2651" spans="1:8" x14ac:dyDescent="0.25">
      <c r="A2651" s="1">
        <v>43874</v>
      </c>
      <c r="B2651">
        <v>0.97919999999999996</v>
      </c>
      <c r="C2651">
        <v>0.97829999999999995</v>
      </c>
      <c r="D2651">
        <v>0.97970000000000002</v>
      </c>
      <c r="E2651">
        <v>0.97599999999999998</v>
      </c>
      <c r="F2651" s="2">
        <v>1.1000000000000001E-3</v>
      </c>
      <c r="G2651" s="2">
        <f t="shared" si="90"/>
        <v>-1.0211375472276125E-3</v>
      </c>
      <c r="H2651" s="2">
        <f t="shared" si="91"/>
        <v>3.7909836065574145E-3</v>
      </c>
    </row>
    <row r="2652" spans="1:8" x14ac:dyDescent="0.25">
      <c r="A2652" s="1">
        <v>43875</v>
      </c>
      <c r="B2652">
        <v>0.98199999999999998</v>
      </c>
      <c r="C2652">
        <v>0.97929999999999995</v>
      </c>
      <c r="D2652">
        <v>0.98240000000000005</v>
      </c>
      <c r="E2652">
        <v>0.9788</v>
      </c>
      <c r="F2652" s="2">
        <v>2.8999999999999998E-3</v>
      </c>
      <c r="G2652" s="2">
        <f t="shared" si="90"/>
        <v>-2.2414671421294862E-3</v>
      </c>
      <c r="H2652" s="2">
        <f t="shared" si="91"/>
        <v>3.6779730281978418E-3</v>
      </c>
    </row>
    <row r="2653" spans="1:8" x14ac:dyDescent="0.25">
      <c r="A2653" s="1">
        <v>43878</v>
      </c>
      <c r="B2653">
        <v>0.98070000000000002</v>
      </c>
      <c r="C2653">
        <v>0.98150000000000004</v>
      </c>
      <c r="D2653">
        <v>0.98280000000000001</v>
      </c>
      <c r="E2653">
        <v>0.98070000000000002</v>
      </c>
      <c r="F2653" s="2">
        <v>-1.2999999999999999E-3</v>
      </c>
      <c r="G2653" s="2">
        <f t="shared" si="90"/>
        <v>6.1168314812931482E-4</v>
      </c>
      <c r="H2653" s="2">
        <f t="shared" si="91"/>
        <v>2.1413276231263289E-3</v>
      </c>
    </row>
    <row r="2654" spans="1:8" x14ac:dyDescent="0.25">
      <c r="A2654" s="1">
        <v>43879</v>
      </c>
      <c r="B2654">
        <v>0.98309999999999997</v>
      </c>
      <c r="C2654">
        <v>0.98089999999999999</v>
      </c>
      <c r="D2654">
        <v>0.98409999999999997</v>
      </c>
      <c r="E2654">
        <v>0.97960000000000003</v>
      </c>
      <c r="F2654" s="2">
        <v>2.3999999999999998E-3</v>
      </c>
      <c r="G2654" s="2">
        <f t="shared" si="90"/>
        <v>-2.2378191435255619E-3</v>
      </c>
      <c r="H2654" s="2">
        <f t="shared" si="91"/>
        <v>4.5937117190689549E-3</v>
      </c>
    </row>
    <row r="2655" spans="1:8" x14ac:dyDescent="0.25">
      <c r="A2655" s="1">
        <v>43880</v>
      </c>
      <c r="B2655">
        <v>0.98370000000000002</v>
      </c>
      <c r="C2655">
        <v>0.98309999999999997</v>
      </c>
      <c r="D2655">
        <v>0.98460000000000003</v>
      </c>
      <c r="E2655">
        <v>0.98250000000000004</v>
      </c>
      <c r="F2655" s="2">
        <v>5.9999999999999995E-4</v>
      </c>
      <c r="G2655" s="2">
        <f t="shared" si="90"/>
        <v>-8.130907612562485E-4</v>
      </c>
      <c r="H2655" s="2">
        <f t="shared" si="91"/>
        <v>2.1374045801526623E-3</v>
      </c>
    </row>
    <row r="2656" spans="1:8" x14ac:dyDescent="0.25">
      <c r="A2656" s="1">
        <v>43881</v>
      </c>
      <c r="B2656">
        <v>0.9839</v>
      </c>
      <c r="C2656">
        <v>0.9839</v>
      </c>
      <c r="D2656">
        <v>0.98499999999999999</v>
      </c>
      <c r="E2656">
        <v>0.98150000000000004</v>
      </c>
      <c r="F2656" s="2">
        <v>2.0000000000000001E-4</v>
      </c>
      <c r="G2656" s="2">
        <f t="shared" si="90"/>
        <v>-4.0638016864772526E-4</v>
      </c>
      <c r="H2656" s="2">
        <f t="shared" si="91"/>
        <v>3.5659704533876186E-3</v>
      </c>
    </row>
    <row r="2657" spans="1:8" x14ac:dyDescent="0.25">
      <c r="A2657" s="1">
        <v>43882</v>
      </c>
      <c r="B2657">
        <v>0.97799999999999998</v>
      </c>
      <c r="C2657">
        <v>0.98429999999999995</v>
      </c>
      <c r="D2657">
        <v>0.98470000000000002</v>
      </c>
      <c r="E2657">
        <v>0.97699999999999998</v>
      </c>
      <c r="F2657" s="2">
        <v>-6.0000000000000001E-3</v>
      </c>
      <c r="G2657" s="2">
        <f t="shared" si="90"/>
        <v>6.2359435698221164E-3</v>
      </c>
      <c r="H2657" s="2">
        <f t="shared" si="91"/>
        <v>7.8812691914022931E-3</v>
      </c>
    </row>
    <row r="2658" spans="1:8" x14ac:dyDescent="0.25">
      <c r="A2658" s="1">
        <v>43885</v>
      </c>
      <c r="B2658">
        <v>0.97870000000000001</v>
      </c>
      <c r="C2658">
        <v>0.97819999999999996</v>
      </c>
      <c r="D2658">
        <v>0.98170000000000002</v>
      </c>
      <c r="E2658">
        <v>0.97640000000000005</v>
      </c>
      <c r="F2658" s="2">
        <v>6.9999999999999999E-4</v>
      </c>
      <c r="G2658" s="2">
        <f t="shared" si="90"/>
        <v>-6.1299550469967807E-4</v>
      </c>
      <c r="H2658" s="2">
        <f t="shared" si="91"/>
        <v>5.4281032363785037E-3</v>
      </c>
    </row>
    <row r="2659" spans="1:8" x14ac:dyDescent="0.25">
      <c r="A2659" s="1">
        <v>43886</v>
      </c>
      <c r="B2659">
        <v>0.97599999999999998</v>
      </c>
      <c r="C2659">
        <v>0.9788</v>
      </c>
      <c r="D2659">
        <v>0.98060000000000003</v>
      </c>
      <c r="E2659">
        <v>0.97499999999999998</v>
      </c>
      <c r="F2659" s="2">
        <v>-2.8E-3</v>
      </c>
      <c r="G2659" s="2">
        <f t="shared" si="90"/>
        <v>2.8688524590164189E-3</v>
      </c>
      <c r="H2659" s="2">
        <f t="shared" si="91"/>
        <v>5.7435897435897942E-3</v>
      </c>
    </row>
    <row r="2660" spans="1:8" x14ac:dyDescent="0.25">
      <c r="A2660" s="1">
        <v>43887</v>
      </c>
      <c r="B2660">
        <v>0.97670000000000001</v>
      </c>
      <c r="C2660">
        <v>0.97599999999999998</v>
      </c>
      <c r="D2660">
        <v>0.97799999999999998</v>
      </c>
      <c r="E2660">
        <v>0.9728</v>
      </c>
      <c r="F2660" s="2">
        <v>6.9999999999999999E-4</v>
      </c>
      <c r="G2660" s="2">
        <f t="shared" si="90"/>
        <v>-9.2128160507729743E-4</v>
      </c>
      <c r="H2660" s="2">
        <f t="shared" si="91"/>
        <v>5.3453947368420872E-3</v>
      </c>
    </row>
    <row r="2661" spans="1:8" x14ac:dyDescent="0.25">
      <c r="A2661" s="1">
        <v>43888</v>
      </c>
      <c r="B2661">
        <v>0.96760000000000002</v>
      </c>
      <c r="C2661">
        <v>0.97689999999999999</v>
      </c>
      <c r="D2661">
        <v>0.97729999999999995</v>
      </c>
      <c r="E2661">
        <v>0.96740000000000004</v>
      </c>
      <c r="F2661" s="2">
        <v>-9.2999999999999992E-3</v>
      </c>
      <c r="G2661" s="2">
        <f t="shared" si="90"/>
        <v>9.6114096734187422E-3</v>
      </c>
      <c r="H2661" s="2">
        <f t="shared" si="91"/>
        <v>1.0233615877609995E-2</v>
      </c>
    </row>
    <row r="2662" spans="1:8" x14ac:dyDescent="0.25">
      <c r="A2662" s="1">
        <v>43889</v>
      </c>
      <c r="B2662">
        <v>0.96530000000000005</v>
      </c>
      <c r="C2662">
        <v>0.96760000000000002</v>
      </c>
      <c r="D2662">
        <v>0.96970000000000001</v>
      </c>
      <c r="E2662">
        <v>0.96089999999999998</v>
      </c>
      <c r="F2662" s="2">
        <v>-2.3999999999999998E-3</v>
      </c>
      <c r="G2662" s="2">
        <f t="shared" si="90"/>
        <v>1.3453378867846091E-3</v>
      </c>
      <c r="H2662" s="2">
        <f t="shared" si="91"/>
        <v>9.1580809657612963E-3</v>
      </c>
    </row>
    <row r="2663" spans="1:8" x14ac:dyDescent="0.25">
      <c r="A2663" s="1">
        <v>43892</v>
      </c>
      <c r="B2663">
        <v>0.95909999999999995</v>
      </c>
      <c r="C2663">
        <v>0.96630000000000005</v>
      </c>
      <c r="D2663">
        <v>0.96640000000000004</v>
      </c>
      <c r="E2663">
        <v>0.95430000000000004</v>
      </c>
      <c r="F2663" s="2">
        <v>-6.4000000000000003E-3</v>
      </c>
      <c r="G2663" s="2">
        <f t="shared" si="90"/>
        <v>6.9820758649437676E-3</v>
      </c>
      <c r="H2663" s="2">
        <f t="shared" si="91"/>
        <v>1.2679450906423556E-2</v>
      </c>
    </row>
    <row r="2664" spans="1:8" x14ac:dyDescent="0.25">
      <c r="A2664" s="1">
        <v>43893</v>
      </c>
      <c r="B2664">
        <v>0.95599999999999996</v>
      </c>
      <c r="C2664">
        <v>0.95960000000000001</v>
      </c>
      <c r="D2664">
        <v>0.95989999999999998</v>
      </c>
      <c r="E2664">
        <v>0.9516</v>
      </c>
      <c r="F2664" s="2">
        <v>-3.2000000000000002E-3</v>
      </c>
      <c r="G2664" s="2">
        <f t="shared" si="90"/>
        <v>3.5557414766784756E-3</v>
      </c>
      <c r="H2664" s="2">
        <f t="shared" si="91"/>
        <v>8.722152164775088E-3</v>
      </c>
    </row>
    <row r="2665" spans="1:8" x14ac:dyDescent="0.25">
      <c r="A2665" s="1">
        <v>43894</v>
      </c>
      <c r="B2665">
        <v>0.95669999999999999</v>
      </c>
      <c r="C2665">
        <v>0.95620000000000005</v>
      </c>
      <c r="D2665">
        <v>0.95979999999999999</v>
      </c>
      <c r="E2665">
        <v>0.95320000000000005</v>
      </c>
      <c r="F2665" s="2">
        <v>6.9999999999999999E-4</v>
      </c>
      <c r="G2665" s="2">
        <f t="shared" si="90"/>
        <v>-8.359456635317784E-4</v>
      </c>
      <c r="H2665" s="2">
        <f t="shared" si="91"/>
        <v>6.9240453210238553E-3</v>
      </c>
    </row>
    <row r="2666" spans="1:8" x14ac:dyDescent="0.25">
      <c r="A2666" s="1">
        <v>43895</v>
      </c>
      <c r="B2666">
        <v>0.94530000000000003</v>
      </c>
      <c r="C2666">
        <v>0.95699999999999996</v>
      </c>
      <c r="D2666">
        <v>0.95750000000000002</v>
      </c>
      <c r="E2666">
        <v>0.94450000000000001</v>
      </c>
      <c r="F2666" s="2">
        <v>-1.1900000000000001E-2</v>
      </c>
      <c r="G2666" s="2">
        <f t="shared" si="90"/>
        <v>1.2377023167248421E-2</v>
      </c>
      <c r="H2666" s="2">
        <f t="shared" si="91"/>
        <v>1.3763896241397577E-2</v>
      </c>
    </row>
    <row r="2667" spans="1:8" x14ac:dyDescent="0.25">
      <c r="A2667" s="1">
        <v>43896</v>
      </c>
      <c r="B2667">
        <v>0.93720000000000003</v>
      </c>
      <c r="C2667">
        <v>0.94530000000000003</v>
      </c>
      <c r="D2667">
        <v>0.94679999999999997</v>
      </c>
      <c r="E2667">
        <v>0.93179999999999996</v>
      </c>
      <c r="F2667" s="2">
        <v>-8.6E-3</v>
      </c>
      <c r="G2667" s="2">
        <f t="shared" si="90"/>
        <v>8.3200000000000305E-3</v>
      </c>
      <c r="H2667" s="2">
        <f t="shared" si="91"/>
        <v>1.6097875080489391E-2</v>
      </c>
    </row>
    <row r="2668" spans="1:8" x14ac:dyDescent="0.25">
      <c r="A2668" s="1">
        <v>43899</v>
      </c>
      <c r="B2668">
        <v>0.92500000000000004</v>
      </c>
      <c r="C2668">
        <v>0.9375</v>
      </c>
      <c r="D2668">
        <v>0.93779999999999997</v>
      </c>
      <c r="E2668">
        <v>0.91920000000000002</v>
      </c>
      <c r="F2668" s="2">
        <v>-1.2999999999999999E-2</v>
      </c>
      <c r="G2668" s="2">
        <f t="shared" si="90"/>
        <v>1.3184913001188792E-2</v>
      </c>
      <c r="H2668" s="2">
        <f t="shared" si="91"/>
        <v>2.0234986945169658E-2</v>
      </c>
    </row>
    <row r="2669" spans="1:8" x14ac:dyDescent="0.25">
      <c r="A2669" s="1">
        <v>43900</v>
      </c>
      <c r="B2669">
        <v>0.93969999999999998</v>
      </c>
      <c r="C2669">
        <v>0.92530000000000001</v>
      </c>
      <c r="D2669">
        <v>0.94120000000000004</v>
      </c>
      <c r="E2669">
        <v>0.92449999999999999</v>
      </c>
      <c r="F2669" s="2">
        <v>1.5900000000000001E-2</v>
      </c>
      <c r="G2669" s="2">
        <f t="shared" si="90"/>
        <v>-1.6056997022543602E-2</v>
      </c>
      <c r="H2669" s="2">
        <f t="shared" si="91"/>
        <v>1.8063818280151484E-2</v>
      </c>
    </row>
    <row r="2670" spans="1:8" x14ac:dyDescent="0.25">
      <c r="A2670" s="1">
        <v>43901</v>
      </c>
      <c r="B2670">
        <v>0.93869999999999998</v>
      </c>
      <c r="C2670">
        <v>0.94040000000000001</v>
      </c>
      <c r="D2670">
        <v>0.94059999999999999</v>
      </c>
      <c r="E2670">
        <v>0.9325</v>
      </c>
      <c r="F2670" s="2">
        <v>-1.1000000000000001E-3</v>
      </c>
      <c r="G2670" s="2">
        <f t="shared" si="90"/>
        <v>1.4909478168264835E-3</v>
      </c>
      <c r="H2670" s="2">
        <f t="shared" si="91"/>
        <v>8.6863270777479858E-3</v>
      </c>
    </row>
    <row r="2671" spans="1:8" x14ac:dyDescent="0.25">
      <c r="A2671" s="1">
        <v>43902</v>
      </c>
      <c r="B2671">
        <v>0.94369999999999998</v>
      </c>
      <c r="C2671">
        <v>0.93899999999999995</v>
      </c>
      <c r="D2671">
        <v>0.95569999999999999</v>
      </c>
      <c r="E2671">
        <v>0.93200000000000005</v>
      </c>
      <c r="F2671" s="2">
        <v>5.3E-3</v>
      </c>
      <c r="G2671" s="2">
        <f t="shared" si="90"/>
        <v>-5.4019701302829197E-3</v>
      </c>
      <c r="H2671" s="2">
        <f t="shared" si="91"/>
        <v>2.5429184549356162E-2</v>
      </c>
    </row>
    <row r="2672" spans="1:8" x14ac:dyDescent="0.25">
      <c r="A2672" s="1">
        <v>43903</v>
      </c>
      <c r="B2672">
        <v>0.9496</v>
      </c>
      <c r="C2672">
        <v>0.94410000000000005</v>
      </c>
      <c r="D2672">
        <v>0.95709999999999995</v>
      </c>
      <c r="E2672">
        <v>0.94210000000000005</v>
      </c>
      <c r="F2672" s="2">
        <v>6.3E-3</v>
      </c>
      <c r="G2672" s="2">
        <f t="shared" si="90"/>
        <v>-1.0169846928077092E-2</v>
      </c>
      <c r="H2672" s="2">
        <f t="shared" si="91"/>
        <v>1.5921876658528716E-2</v>
      </c>
    </row>
    <row r="2673" spans="1:8" x14ac:dyDescent="0.25">
      <c r="A2673" s="1">
        <v>43906</v>
      </c>
      <c r="B2673">
        <v>0.94689999999999996</v>
      </c>
      <c r="C2673">
        <v>0.95379999999999998</v>
      </c>
      <c r="D2673">
        <v>0.95489999999999997</v>
      </c>
      <c r="E2673">
        <v>0.93920000000000003</v>
      </c>
      <c r="F2673" s="2">
        <v>-2.8E-3</v>
      </c>
      <c r="G2673" s="2">
        <f t="shared" si="90"/>
        <v>7.074226586421632E-3</v>
      </c>
      <c r="H2673" s="2">
        <f t="shared" si="91"/>
        <v>1.6716354344122591E-2</v>
      </c>
    </row>
    <row r="2674" spans="1:8" x14ac:dyDescent="0.25">
      <c r="A2674" s="1">
        <v>43907</v>
      </c>
      <c r="B2674">
        <v>0.96089999999999998</v>
      </c>
      <c r="C2674">
        <v>0.94710000000000005</v>
      </c>
      <c r="D2674">
        <v>0.96499999999999997</v>
      </c>
      <c r="E2674">
        <v>0.94550000000000001</v>
      </c>
      <c r="F2674" s="2">
        <v>1.4800000000000001E-2</v>
      </c>
      <c r="G2674" s="2">
        <f t="shared" si="90"/>
        <v>-1.4464099895941636E-2</v>
      </c>
      <c r="H2674" s="2">
        <f t="shared" si="91"/>
        <v>2.0624008461131636E-2</v>
      </c>
    </row>
    <row r="2675" spans="1:8" x14ac:dyDescent="0.25">
      <c r="A2675" s="1">
        <v>43908</v>
      </c>
      <c r="B2675">
        <v>0.96779999999999999</v>
      </c>
      <c r="C2675">
        <v>0.96099999999999997</v>
      </c>
      <c r="D2675">
        <v>0.97509999999999997</v>
      </c>
      <c r="E2675">
        <v>0.95669999999999999</v>
      </c>
      <c r="F2675" s="2">
        <v>7.1999999999999998E-3</v>
      </c>
      <c r="G2675" s="2">
        <f t="shared" si="90"/>
        <v>-7.2314049586776922E-3</v>
      </c>
      <c r="H2675" s="2">
        <f t="shared" si="91"/>
        <v>1.9232779345667368E-2</v>
      </c>
    </row>
    <row r="2676" spans="1:8" x14ac:dyDescent="0.25">
      <c r="A2676" s="1">
        <v>43909</v>
      </c>
      <c r="B2676">
        <v>0.98580000000000001</v>
      </c>
      <c r="C2676">
        <v>0.96799999999999997</v>
      </c>
      <c r="D2676">
        <v>0.98829999999999996</v>
      </c>
      <c r="E2676">
        <v>0.9637</v>
      </c>
      <c r="F2676" s="2">
        <v>1.8599999999999998E-2</v>
      </c>
      <c r="G2676" s="2">
        <f t="shared" si="90"/>
        <v>-1.8255578093306305E-2</v>
      </c>
      <c r="H2676" s="2">
        <f t="shared" si="91"/>
        <v>2.552661616685686E-2</v>
      </c>
    </row>
    <row r="2677" spans="1:8" x14ac:dyDescent="0.25">
      <c r="A2677" s="1">
        <v>43910</v>
      </c>
      <c r="B2677">
        <v>0.98650000000000004</v>
      </c>
      <c r="C2677">
        <v>0.98599999999999999</v>
      </c>
      <c r="D2677">
        <v>0.99050000000000005</v>
      </c>
      <c r="E2677">
        <v>0.97440000000000004</v>
      </c>
      <c r="F2677" s="2">
        <v>6.9999999999999999E-4</v>
      </c>
      <c r="G2677" s="2">
        <f t="shared" si="90"/>
        <v>2.0288090890644954E-4</v>
      </c>
      <c r="H2677" s="2">
        <f t="shared" si="91"/>
        <v>1.6522988505747131E-2</v>
      </c>
    </row>
    <row r="2678" spans="1:8" x14ac:dyDescent="0.25">
      <c r="A2678" s="1">
        <v>43913</v>
      </c>
      <c r="B2678">
        <v>0.98450000000000004</v>
      </c>
      <c r="C2678">
        <v>0.98580000000000001</v>
      </c>
      <c r="D2678">
        <v>0.99019999999999997</v>
      </c>
      <c r="E2678">
        <v>0.97899999999999998</v>
      </c>
      <c r="F2678" s="2">
        <v>-2E-3</v>
      </c>
      <c r="G2678" s="2">
        <f t="shared" si="90"/>
        <v>1.1170914999492128E-3</v>
      </c>
      <c r="H2678" s="2">
        <f t="shared" si="91"/>
        <v>1.1440245148110305E-2</v>
      </c>
    </row>
    <row r="2679" spans="1:8" x14ac:dyDescent="0.25">
      <c r="A2679" s="1">
        <v>43914</v>
      </c>
      <c r="B2679">
        <v>0.98150000000000004</v>
      </c>
      <c r="C2679">
        <v>0.98470000000000002</v>
      </c>
      <c r="D2679">
        <v>0.98529999999999995</v>
      </c>
      <c r="E2679">
        <v>0.97170000000000001</v>
      </c>
      <c r="F2679" s="2">
        <v>-3.0000000000000001E-3</v>
      </c>
      <c r="G2679" s="2">
        <f t="shared" si="90"/>
        <v>3.1581092094539443E-3</v>
      </c>
      <c r="H2679" s="2">
        <f t="shared" si="91"/>
        <v>1.3996089327981831E-2</v>
      </c>
    </row>
    <row r="2680" spans="1:8" x14ac:dyDescent="0.25">
      <c r="A2680" s="1">
        <v>43915</v>
      </c>
      <c r="B2680">
        <v>0.97670000000000001</v>
      </c>
      <c r="C2680">
        <v>0.98160000000000003</v>
      </c>
      <c r="D2680">
        <v>0.98409999999999997</v>
      </c>
      <c r="E2680">
        <v>0.97540000000000004</v>
      </c>
      <c r="F2680" s="2">
        <v>-4.8999999999999998E-3</v>
      </c>
      <c r="G2680" s="2">
        <f t="shared" si="90"/>
        <v>4.9140049140049408E-3</v>
      </c>
      <c r="H2680" s="2">
        <f t="shared" si="91"/>
        <v>8.9194176748000099E-3</v>
      </c>
    </row>
    <row r="2681" spans="1:8" x14ac:dyDescent="0.25">
      <c r="A2681" s="1">
        <v>43916</v>
      </c>
      <c r="B2681">
        <v>0.96299999999999997</v>
      </c>
      <c r="C2681">
        <v>0.9768</v>
      </c>
      <c r="D2681">
        <v>0.97799999999999998</v>
      </c>
      <c r="E2681">
        <v>0.96020000000000005</v>
      </c>
      <c r="F2681" s="2">
        <v>-1.4E-2</v>
      </c>
      <c r="G2681" s="2">
        <f t="shared" si="90"/>
        <v>1.369863013698629E-2</v>
      </c>
      <c r="H2681" s="2">
        <f t="shared" si="91"/>
        <v>1.8537804624036581E-2</v>
      </c>
    </row>
    <row r="2682" spans="1:8" x14ac:dyDescent="0.25">
      <c r="A2682" s="1">
        <v>43917</v>
      </c>
      <c r="B2682">
        <v>0.95120000000000005</v>
      </c>
      <c r="C2682">
        <v>0.96360000000000001</v>
      </c>
      <c r="D2682">
        <v>0.9657</v>
      </c>
      <c r="E2682">
        <v>0.95050000000000001</v>
      </c>
      <c r="F2682" s="2">
        <v>-1.23E-2</v>
      </c>
      <c r="G2682" s="2">
        <f t="shared" si="90"/>
        <v>1.1653543307086612E-2</v>
      </c>
      <c r="H2682" s="2">
        <f t="shared" si="91"/>
        <v>1.59915833771699E-2</v>
      </c>
    </row>
    <row r="2683" spans="1:8" x14ac:dyDescent="0.25">
      <c r="A2683" s="1">
        <v>43920</v>
      </c>
      <c r="B2683">
        <v>0.95830000000000004</v>
      </c>
      <c r="C2683">
        <v>0.95250000000000001</v>
      </c>
      <c r="D2683">
        <v>0.96120000000000005</v>
      </c>
      <c r="E2683">
        <v>0.95020000000000004</v>
      </c>
      <c r="F2683" s="2">
        <v>7.4999999999999997E-3</v>
      </c>
      <c r="G2683" s="2">
        <f t="shared" si="90"/>
        <v>-6.156093489148598E-3</v>
      </c>
      <c r="H2683" s="2">
        <f t="shared" si="91"/>
        <v>1.1576510208377194E-2</v>
      </c>
    </row>
    <row r="2684" spans="1:8" x14ac:dyDescent="0.25">
      <c r="A2684" s="1">
        <v>43921</v>
      </c>
      <c r="B2684">
        <v>0.96079999999999999</v>
      </c>
      <c r="C2684">
        <v>0.95840000000000003</v>
      </c>
      <c r="D2684">
        <v>0.96879999999999999</v>
      </c>
      <c r="E2684">
        <v>0.95789999999999997</v>
      </c>
      <c r="F2684" s="2">
        <v>2.5999999999999999E-3</v>
      </c>
      <c r="G2684" s="2">
        <f t="shared" si="90"/>
        <v>-2.7055150884494651E-3</v>
      </c>
      <c r="H2684" s="2">
        <f t="shared" si="91"/>
        <v>1.1379058356822238E-2</v>
      </c>
    </row>
    <row r="2685" spans="1:8" x14ac:dyDescent="0.25">
      <c r="A2685" s="1">
        <v>43922</v>
      </c>
      <c r="B2685">
        <v>0.96540000000000004</v>
      </c>
      <c r="C2685">
        <v>0.96099999999999997</v>
      </c>
      <c r="D2685">
        <v>0.96940000000000004</v>
      </c>
      <c r="E2685">
        <v>0.96</v>
      </c>
      <c r="F2685" s="2">
        <v>4.7999999999999996E-3</v>
      </c>
      <c r="G2685" s="2">
        <f t="shared" si="90"/>
        <v>-4.7638773819387407E-3</v>
      </c>
      <c r="H2685" s="2">
        <f t="shared" si="91"/>
        <v>9.7916666666667453E-3</v>
      </c>
    </row>
    <row r="2686" spans="1:8" x14ac:dyDescent="0.25">
      <c r="A2686" s="1">
        <v>43923</v>
      </c>
      <c r="B2686">
        <v>0.97360000000000002</v>
      </c>
      <c r="C2686">
        <v>0.96560000000000001</v>
      </c>
      <c r="D2686">
        <v>0.97519999999999996</v>
      </c>
      <c r="E2686">
        <v>0.96489999999999998</v>
      </c>
      <c r="F2686" s="2">
        <v>8.5000000000000006E-3</v>
      </c>
      <c r="G2686" s="2">
        <f t="shared" si="90"/>
        <v>-8.0131497842613822E-3</v>
      </c>
      <c r="H2686" s="2">
        <f t="shared" si="91"/>
        <v>1.0674681314125791E-2</v>
      </c>
    </row>
    <row r="2687" spans="1:8" x14ac:dyDescent="0.25">
      <c r="A2687" s="1">
        <v>43924</v>
      </c>
      <c r="B2687">
        <v>0.97770000000000001</v>
      </c>
      <c r="C2687">
        <v>0.97340000000000004</v>
      </c>
      <c r="D2687">
        <v>0.9798</v>
      </c>
      <c r="E2687">
        <v>0.97270000000000001</v>
      </c>
      <c r="F2687" s="2">
        <v>4.1999999999999997E-3</v>
      </c>
      <c r="G2687" s="2">
        <f t="shared" si="90"/>
        <v>-3.7867157916282117E-3</v>
      </c>
      <c r="H2687" s="2">
        <f t="shared" si="91"/>
        <v>7.2992700729926962E-3</v>
      </c>
    </row>
    <row r="2688" spans="1:8" x14ac:dyDescent="0.25">
      <c r="A2688" s="1">
        <v>43927</v>
      </c>
      <c r="B2688">
        <v>0.97860000000000003</v>
      </c>
      <c r="C2688">
        <v>0.97709999999999997</v>
      </c>
      <c r="D2688">
        <v>0.9798</v>
      </c>
      <c r="E2688">
        <v>0.97599999999999998</v>
      </c>
      <c r="F2688" s="2">
        <v>8.9999999999999998E-4</v>
      </c>
      <c r="G2688" s="2">
        <f t="shared" si="90"/>
        <v>-1.6348217022581443E-3</v>
      </c>
      <c r="H2688" s="2">
        <f t="shared" si="91"/>
        <v>3.8934426229508459E-3</v>
      </c>
    </row>
    <row r="2689" spans="1:8" x14ac:dyDescent="0.25">
      <c r="A2689" s="1">
        <v>43928</v>
      </c>
      <c r="B2689">
        <v>0.96919999999999995</v>
      </c>
      <c r="C2689">
        <v>0.97870000000000001</v>
      </c>
      <c r="D2689">
        <v>0.97960000000000003</v>
      </c>
      <c r="E2689">
        <v>0.96840000000000004</v>
      </c>
      <c r="F2689" s="2">
        <v>-9.5999999999999992E-3</v>
      </c>
      <c r="G2689" s="2">
        <f t="shared" si="90"/>
        <v>9.1771499278201895E-3</v>
      </c>
      <c r="H2689" s="2">
        <f t="shared" si="91"/>
        <v>1.1565468814539433E-2</v>
      </c>
    </row>
    <row r="2690" spans="1:8" x14ac:dyDescent="0.25">
      <c r="A2690" s="1">
        <v>43929</v>
      </c>
      <c r="B2690">
        <v>0.97170000000000001</v>
      </c>
      <c r="C2690">
        <v>0.9698</v>
      </c>
      <c r="D2690">
        <v>0.97450000000000003</v>
      </c>
      <c r="E2690">
        <v>0.96860000000000002</v>
      </c>
      <c r="F2690" s="2">
        <v>2.5999999999999999E-3</v>
      </c>
      <c r="G2690" s="2">
        <f t="shared" si="90"/>
        <v>-2.2633744855966868E-3</v>
      </c>
      <c r="H2690" s="2">
        <f t="shared" si="91"/>
        <v>6.0912657443733392E-3</v>
      </c>
    </row>
    <row r="2691" spans="1:8" x14ac:dyDescent="0.25">
      <c r="A2691" s="1">
        <v>43930</v>
      </c>
      <c r="B2691">
        <v>0.9657</v>
      </c>
      <c r="C2691">
        <v>0.97199999999999998</v>
      </c>
      <c r="D2691">
        <v>0.97350000000000003</v>
      </c>
      <c r="E2691">
        <v>0.9647</v>
      </c>
      <c r="F2691" s="2">
        <v>-6.1999999999999998E-3</v>
      </c>
      <c r="G2691" s="2">
        <f t="shared" si="90"/>
        <v>5.898789195901818E-3</v>
      </c>
      <c r="H2691" s="2">
        <f t="shared" si="91"/>
        <v>9.1220068415051626E-3</v>
      </c>
    </row>
    <row r="2692" spans="1:8" x14ac:dyDescent="0.25">
      <c r="A2692" s="1">
        <v>43931</v>
      </c>
      <c r="B2692">
        <v>0.96609999999999996</v>
      </c>
      <c r="C2692">
        <v>0.96630000000000005</v>
      </c>
      <c r="D2692">
        <v>0.96819999999999995</v>
      </c>
      <c r="E2692">
        <v>0.96389999999999998</v>
      </c>
      <c r="F2692" s="2">
        <v>4.0000000000000002E-4</v>
      </c>
      <c r="G2692" s="2">
        <f t="shared" si="90"/>
        <v>7.249378624689664E-4</v>
      </c>
      <c r="H2692" s="2">
        <f t="shared" si="91"/>
        <v>4.4610436767299208E-3</v>
      </c>
    </row>
    <row r="2693" spans="1:8" x14ac:dyDescent="0.25">
      <c r="A2693" s="1">
        <v>43934</v>
      </c>
      <c r="B2693">
        <v>0.96719999999999995</v>
      </c>
      <c r="C2693">
        <v>0.96560000000000001</v>
      </c>
      <c r="D2693">
        <v>0.96879999999999999</v>
      </c>
      <c r="E2693">
        <v>0.96289999999999998</v>
      </c>
      <c r="F2693" s="2">
        <v>1.1000000000000001E-3</v>
      </c>
      <c r="G2693" s="2">
        <f t="shared" si="90"/>
        <v>-1.7574692442882608E-3</v>
      </c>
      <c r="H2693" s="2">
        <f t="shared" si="91"/>
        <v>6.1273237096271848E-3</v>
      </c>
    </row>
    <row r="2694" spans="1:8" x14ac:dyDescent="0.25">
      <c r="A2694" s="1">
        <v>43935</v>
      </c>
      <c r="B2694">
        <v>0.96</v>
      </c>
      <c r="C2694">
        <v>0.96730000000000005</v>
      </c>
      <c r="D2694">
        <v>0.96840000000000004</v>
      </c>
      <c r="E2694">
        <v>0.95960000000000001</v>
      </c>
      <c r="F2694" s="2">
        <v>-7.4000000000000003E-3</v>
      </c>
      <c r="G2694" s="2">
        <f t="shared" si="90"/>
        <v>7.1845064556434997E-3</v>
      </c>
      <c r="H2694" s="2">
        <f t="shared" si="91"/>
        <v>9.170487703209702E-3</v>
      </c>
    </row>
    <row r="2695" spans="1:8" x14ac:dyDescent="0.25">
      <c r="A2695" s="1">
        <v>43936</v>
      </c>
      <c r="B2695">
        <v>0.96440000000000003</v>
      </c>
      <c r="C2695">
        <v>0.96040000000000003</v>
      </c>
      <c r="D2695">
        <v>0.97009999999999996</v>
      </c>
      <c r="E2695">
        <v>0.95950000000000002</v>
      </c>
      <c r="F2695" s="2">
        <v>4.5999999999999999E-3</v>
      </c>
      <c r="G2695" s="2">
        <f t="shared" si="90"/>
        <v>-4.4573442520990676E-3</v>
      </c>
      <c r="H2695" s="2">
        <f t="shared" si="91"/>
        <v>1.1047420531526776E-2</v>
      </c>
    </row>
    <row r="2696" spans="1:8" x14ac:dyDescent="0.25">
      <c r="A2696" s="1">
        <v>43937</v>
      </c>
      <c r="B2696">
        <v>0.97030000000000005</v>
      </c>
      <c r="C2696">
        <v>0.9647</v>
      </c>
      <c r="D2696">
        <v>0.97170000000000001</v>
      </c>
      <c r="E2696">
        <v>0.96440000000000003</v>
      </c>
      <c r="F2696" s="2">
        <v>6.1000000000000004E-3</v>
      </c>
      <c r="G2696" s="2">
        <f t="shared" si="90"/>
        <v>-5.8738664468260902E-3</v>
      </c>
      <c r="H2696" s="2">
        <f t="shared" si="91"/>
        <v>7.5694732476150692E-3</v>
      </c>
    </row>
    <row r="2697" spans="1:8" x14ac:dyDescent="0.25">
      <c r="A2697" s="1">
        <v>43938</v>
      </c>
      <c r="B2697">
        <v>0.96709999999999996</v>
      </c>
      <c r="C2697">
        <v>0.97040000000000004</v>
      </c>
      <c r="D2697">
        <v>0.97260000000000002</v>
      </c>
      <c r="E2697">
        <v>0.96560000000000001</v>
      </c>
      <c r="F2697" s="2">
        <v>-3.3E-3</v>
      </c>
      <c r="G2697" s="2">
        <f t="shared" si="90"/>
        <v>3.3085194375517906E-3</v>
      </c>
      <c r="H2697" s="2">
        <f t="shared" si="91"/>
        <v>7.2493786246893184E-3</v>
      </c>
    </row>
    <row r="2698" spans="1:8" x14ac:dyDescent="0.25">
      <c r="A2698" s="1">
        <v>43941</v>
      </c>
      <c r="B2698">
        <v>0.9677</v>
      </c>
      <c r="C2698">
        <v>0.96719999999999995</v>
      </c>
      <c r="D2698">
        <v>0.97009999999999996</v>
      </c>
      <c r="E2698">
        <v>0.96550000000000002</v>
      </c>
      <c r="F2698" s="2">
        <v>5.9999999999999995E-4</v>
      </c>
      <c r="G2698" s="2">
        <f t="shared" si="90"/>
        <v>-7.2321520818269854E-4</v>
      </c>
      <c r="H2698" s="2">
        <f t="shared" si="91"/>
        <v>4.7643707923355127E-3</v>
      </c>
    </row>
    <row r="2699" spans="1:8" x14ac:dyDescent="0.25">
      <c r="A2699" s="1">
        <v>43942</v>
      </c>
      <c r="B2699">
        <v>0.96950000000000003</v>
      </c>
      <c r="C2699">
        <v>0.96789999999999998</v>
      </c>
      <c r="D2699">
        <v>0.9728</v>
      </c>
      <c r="E2699">
        <v>0.96699999999999997</v>
      </c>
      <c r="F2699" s="2">
        <v>1.9E-3</v>
      </c>
      <c r="G2699" s="2">
        <f t="shared" si="90"/>
        <v>-1.8562441992369019E-3</v>
      </c>
      <c r="H2699" s="2">
        <f t="shared" si="91"/>
        <v>5.9979317476732442E-3</v>
      </c>
    </row>
    <row r="2700" spans="1:8" x14ac:dyDescent="0.25">
      <c r="A2700" s="1">
        <v>43943</v>
      </c>
      <c r="B2700">
        <v>0.97130000000000005</v>
      </c>
      <c r="C2700">
        <v>0.96970000000000001</v>
      </c>
      <c r="D2700">
        <v>0.97330000000000005</v>
      </c>
      <c r="E2700">
        <v>0.96679999999999999</v>
      </c>
      <c r="F2700" s="2">
        <v>1.9E-3</v>
      </c>
      <c r="G2700" s="2">
        <f t="shared" ref="G2700:G2763" si="92">(C2700-C2701)/C2701</f>
        <v>-2.0582484305855736E-3</v>
      </c>
      <c r="H2700" s="2">
        <f t="shared" ref="H2700:H2763" si="93">(D2700-E2700)/E2700</f>
        <v>6.7232105916425955E-3</v>
      </c>
    </row>
    <row r="2701" spans="1:8" x14ac:dyDescent="0.25">
      <c r="A2701" s="1">
        <v>43944</v>
      </c>
      <c r="B2701">
        <v>0.9758</v>
      </c>
      <c r="C2701">
        <v>0.97170000000000001</v>
      </c>
      <c r="D2701">
        <v>0.97740000000000005</v>
      </c>
      <c r="E2701">
        <v>0.97060000000000002</v>
      </c>
      <c r="F2701" s="2">
        <v>4.5999999999999999E-3</v>
      </c>
      <c r="G2701" s="2">
        <f t="shared" si="92"/>
        <v>-4.4057377049180023E-3</v>
      </c>
      <c r="H2701" s="2">
        <f t="shared" si="93"/>
        <v>7.0059756851432392E-3</v>
      </c>
    </row>
    <row r="2702" spans="1:8" x14ac:dyDescent="0.25">
      <c r="A2702" s="1">
        <v>43945</v>
      </c>
      <c r="B2702">
        <v>0.97299999999999998</v>
      </c>
      <c r="C2702">
        <v>0.97599999999999998</v>
      </c>
      <c r="D2702">
        <v>0.98040000000000005</v>
      </c>
      <c r="E2702">
        <v>0.97250000000000003</v>
      </c>
      <c r="F2702" s="2">
        <v>-2.8999999999999998E-3</v>
      </c>
      <c r="G2702" s="2">
        <f t="shared" si="92"/>
        <v>2.1562788787349734E-3</v>
      </c>
      <c r="H2702" s="2">
        <f t="shared" si="93"/>
        <v>8.1233933161953906E-3</v>
      </c>
    </row>
    <row r="2703" spans="1:8" x14ac:dyDescent="0.25">
      <c r="A2703" s="1">
        <v>43948</v>
      </c>
      <c r="B2703">
        <v>0.97519999999999996</v>
      </c>
      <c r="C2703">
        <v>0.97389999999999999</v>
      </c>
      <c r="D2703">
        <v>0.9768</v>
      </c>
      <c r="E2703">
        <v>0.97119999999999995</v>
      </c>
      <c r="F2703" s="2">
        <v>2.3E-3</v>
      </c>
      <c r="G2703" s="2">
        <f t="shared" si="92"/>
        <v>-1.6401845207586322E-3</v>
      </c>
      <c r="H2703" s="2">
        <f t="shared" si="93"/>
        <v>5.7660626029654551E-3</v>
      </c>
    </row>
    <row r="2704" spans="1:8" x14ac:dyDescent="0.25">
      <c r="A2704" s="1">
        <v>43949</v>
      </c>
      <c r="B2704">
        <v>0.97499999999999998</v>
      </c>
      <c r="C2704">
        <v>0.97550000000000003</v>
      </c>
      <c r="D2704">
        <v>0.98009999999999997</v>
      </c>
      <c r="E2704">
        <v>0.97199999999999998</v>
      </c>
      <c r="F2704" s="2">
        <v>-2.0000000000000001E-4</v>
      </c>
      <c r="G2704" s="2">
        <f t="shared" si="92"/>
        <v>2.0506510817193583E-4</v>
      </c>
      <c r="H2704" s="2">
        <f t="shared" si="93"/>
        <v>8.3333333333333297E-3</v>
      </c>
    </row>
    <row r="2705" spans="1:8" x14ac:dyDescent="0.25">
      <c r="A2705" s="1">
        <v>43950</v>
      </c>
      <c r="B2705">
        <v>0.97350000000000003</v>
      </c>
      <c r="C2705">
        <v>0.97529999999999994</v>
      </c>
      <c r="D2705">
        <v>0.97699999999999998</v>
      </c>
      <c r="E2705">
        <v>0.97119999999999995</v>
      </c>
      <c r="F2705" s="2">
        <v>-1.5E-3</v>
      </c>
      <c r="G2705" s="2">
        <f t="shared" si="92"/>
        <v>1.5403573629081391E-3</v>
      </c>
      <c r="H2705" s="2">
        <f t="shared" si="93"/>
        <v>5.9719934102141969E-3</v>
      </c>
    </row>
    <row r="2706" spans="1:8" x14ac:dyDescent="0.25">
      <c r="A2706" s="1">
        <v>43951</v>
      </c>
      <c r="B2706">
        <v>0.96519999999999995</v>
      </c>
      <c r="C2706">
        <v>0.9738</v>
      </c>
      <c r="D2706">
        <v>0.97609999999999997</v>
      </c>
      <c r="E2706">
        <v>0.96389999999999998</v>
      </c>
      <c r="F2706" s="2">
        <v>-8.5000000000000006E-3</v>
      </c>
      <c r="G2706" s="2">
        <f t="shared" si="92"/>
        <v>8.3876980428704527E-3</v>
      </c>
      <c r="H2706" s="2">
        <f t="shared" si="93"/>
        <v>1.265691461769892E-2</v>
      </c>
    </row>
    <row r="2707" spans="1:8" x14ac:dyDescent="0.25">
      <c r="A2707" s="1">
        <v>43952</v>
      </c>
      <c r="B2707">
        <v>0.96120000000000005</v>
      </c>
      <c r="C2707">
        <v>0.9657</v>
      </c>
      <c r="D2707">
        <v>0.96719999999999995</v>
      </c>
      <c r="E2707">
        <v>0.95879999999999999</v>
      </c>
      <c r="F2707" s="2">
        <v>-4.1000000000000003E-3</v>
      </c>
      <c r="G2707" s="2">
        <f t="shared" si="92"/>
        <v>4.5771351295120768E-3</v>
      </c>
      <c r="H2707" s="2">
        <f t="shared" si="93"/>
        <v>8.7609511889861942E-3</v>
      </c>
    </row>
    <row r="2708" spans="1:8" x14ac:dyDescent="0.25">
      <c r="A2708" s="1">
        <v>43955</v>
      </c>
      <c r="B2708">
        <v>0.96489999999999998</v>
      </c>
      <c r="C2708">
        <v>0.96130000000000004</v>
      </c>
      <c r="D2708">
        <v>0.96640000000000004</v>
      </c>
      <c r="E2708">
        <v>0.96099999999999997</v>
      </c>
      <c r="F2708" s="2">
        <v>3.8E-3</v>
      </c>
      <c r="G2708" s="2">
        <f t="shared" si="92"/>
        <v>-3.8341968911916329E-3</v>
      </c>
      <c r="H2708" s="2">
        <f t="shared" si="93"/>
        <v>5.6191467221644864E-3</v>
      </c>
    </row>
    <row r="2709" spans="1:8" x14ac:dyDescent="0.25">
      <c r="A2709" s="1">
        <v>43956</v>
      </c>
      <c r="B2709">
        <v>0.97250000000000003</v>
      </c>
      <c r="C2709">
        <v>0.96499999999999997</v>
      </c>
      <c r="D2709">
        <v>0.97360000000000002</v>
      </c>
      <c r="E2709">
        <v>0.96450000000000002</v>
      </c>
      <c r="F2709" s="2">
        <v>7.9000000000000008E-3</v>
      </c>
      <c r="G2709" s="2">
        <f t="shared" si="92"/>
        <v>-7.9161097974709983E-3</v>
      </c>
      <c r="H2709" s="2">
        <f t="shared" si="93"/>
        <v>9.4349403836184523E-3</v>
      </c>
    </row>
    <row r="2710" spans="1:8" x14ac:dyDescent="0.25">
      <c r="A2710" s="1">
        <v>43957</v>
      </c>
      <c r="B2710">
        <v>0.9748</v>
      </c>
      <c r="C2710">
        <v>0.97270000000000001</v>
      </c>
      <c r="D2710">
        <v>0.97599999999999998</v>
      </c>
      <c r="E2710">
        <v>0.97189999999999999</v>
      </c>
      <c r="F2710" s="2">
        <v>2.3999999999999998E-3</v>
      </c>
      <c r="G2710" s="2">
        <f t="shared" si="92"/>
        <v>-2.4612860219464239E-3</v>
      </c>
      <c r="H2710" s="2">
        <f t="shared" si="93"/>
        <v>4.2185410021607084E-3</v>
      </c>
    </row>
    <row r="2711" spans="1:8" x14ac:dyDescent="0.25">
      <c r="A2711" s="1">
        <v>43958</v>
      </c>
      <c r="B2711">
        <v>0.9728</v>
      </c>
      <c r="C2711">
        <v>0.97509999999999997</v>
      </c>
      <c r="D2711">
        <v>0.97850000000000004</v>
      </c>
      <c r="E2711">
        <v>0.9728</v>
      </c>
      <c r="F2711" s="2">
        <v>-2.0999999999999999E-3</v>
      </c>
      <c r="G2711" s="2">
        <f t="shared" si="92"/>
        <v>2.1582733812949544E-3</v>
      </c>
      <c r="H2711" s="2">
        <f t="shared" si="93"/>
        <v>5.859375000000039E-3</v>
      </c>
    </row>
    <row r="2712" spans="1:8" x14ac:dyDescent="0.25">
      <c r="A2712" s="1">
        <v>43959</v>
      </c>
      <c r="B2712">
        <v>0.97060000000000002</v>
      </c>
      <c r="C2712">
        <v>0.97299999999999998</v>
      </c>
      <c r="D2712">
        <v>0.97409999999999997</v>
      </c>
      <c r="E2712">
        <v>0.96799999999999997</v>
      </c>
      <c r="F2712" s="2">
        <v>-2.3E-3</v>
      </c>
      <c r="G2712" s="2">
        <f t="shared" si="92"/>
        <v>1.9565441252188372E-3</v>
      </c>
      <c r="H2712" s="2">
        <f t="shared" si="93"/>
        <v>6.3016528925619779E-3</v>
      </c>
    </row>
    <row r="2713" spans="1:8" x14ac:dyDescent="0.25">
      <c r="A2713" s="1">
        <v>43962</v>
      </c>
      <c r="B2713">
        <v>0.97289999999999999</v>
      </c>
      <c r="C2713">
        <v>0.97109999999999996</v>
      </c>
      <c r="D2713">
        <v>0.9738</v>
      </c>
      <c r="E2713">
        <v>0.97</v>
      </c>
      <c r="F2713" s="2">
        <v>2.3999999999999998E-3</v>
      </c>
      <c r="G2713" s="2">
        <f t="shared" si="92"/>
        <v>-2.1578298397040598E-3</v>
      </c>
      <c r="H2713" s="2">
        <f t="shared" si="93"/>
        <v>3.917525773195903E-3</v>
      </c>
    </row>
    <row r="2714" spans="1:8" x14ac:dyDescent="0.25">
      <c r="A2714" s="1">
        <v>43963</v>
      </c>
      <c r="B2714">
        <v>0.96930000000000005</v>
      </c>
      <c r="C2714">
        <v>0.97319999999999995</v>
      </c>
      <c r="D2714">
        <v>0.97519999999999996</v>
      </c>
      <c r="E2714">
        <v>0.96650000000000003</v>
      </c>
      <c r="F2714" s="2">
        <v>-3.7000000000000002E-3</v>
      </c>
      <c r="G2714" s="2">
        <f t="shared" si="92"/>
        <v>3.8164002062918262E-3</v>
      </c>
      <c r="H2714" s="2">
        <f t="shared" si="93"/>
        <v>9.001551991722638E-3</v>
      </c>
    </row>
    <row r="2715" spans="1:8" x14ac:dyDescent="0.25">
      <c r="A2715" s="1">
        <v>43964</v>
      </c>
      <c r="B2715">
        <v>0.97189999999999999</v>
      </c>
      <c r="C2715">
        <v>0.96950000000000003</v>
      </c>
      <c r="D2715">
        <v>0.9728</v>
      </c>
      <c r="E2715">
        <v>0.96650000000000003</v>
      </c>
      <c r="F2715" s="2">
        <v>2.7000000000000001E-3</v>
      </c>
      <c r="G2715" s="2">
        <f t="shared" si="92"/>
        <v>-2.6746219524739594E-3</v>
      </c>
      <c r="H2715" s="2">
        <f t="shared" si="93"/>
        <v>6.5183652353853821E-3</v>
      </c>
    </row>
    <row r="2716" spans="1:8" x14ac:dyDescent="0.25">
      <c r="A2716" s="1">
        <v>43965</v>
      </c>
      <c r="B2716">
        <v>0.97299999999999998</v>
      </c>
      <c r="C2716">
        <v>0.97209999999999996</v>
      </c>
      <c r="D2716">
        <v>0.97570000000000001</v>
      </c>
      <c r="E2716">
        <v>0.97130000000000005</v>
      </c>
      <c r="F2716" s="2">
        <v>1.1000000000000001E-3</v>
      </c>
      <c r="G2716" s="2">
        <f t="shared" si="92"/>
        <v>-1.0276436131949449E-3</v>
      </c>
      <c r="H2716" s="2">
        <f t="shared" si="93"/>
        <v>4.5300113250282704E-3</v>
      </c>
    </row>
    <row r="2717" spans="1:8" x14ac:dyDescent="0.25">
      <c r="A2717" s="1">
        <v>43966</v>
      </c>
      <c r="B2717">
        <v>0.97140000000000004</v>
      </c>
      <c r="C2717">
        <v>0.97309999999999997</v>
      </c>
      <c r="D2717">
        <v>0.97460000000000002</v>
      </c>
      <c r="E2717">
        <v>0.96970000000000001</v>
      </c>
      <c r="F2717" s="2">
        <v>-1.6000000000000001E-3</v>
      </c>
      <c r="G2717" s="2">
        <f t="shared" si="92"/>
        <v>1.1316872427983434E-3</v>
      </c>
      <c r="H2717" s="2">
        <f t="shared" si="93"/>
        <v>5.0531092090337374E-3</v>
      </c>
    </row>
    <row r="2718" spans="1:8" x14ac:dyDescent="0.25">
      <c r="A2718" s="1">
        <v>43969</v>
      </c>
      <c r="B2718">
        <v>0.97099999999999997</v>
      </c>
      <c r="C2718">
        <v>0.97199999999999998</v>
      </c>
      <c r="D2718">
        <v>0.97609999999999997</v>
      </c>
      <c r="E2718">
        <v>0.9677</v>
      </c>
      <c r="F2718" s="2">
        <v>-4.0000000000000002E-4</v>
      </c>
      <c r="G2718" s="2">
        <f t="shared" si="92"/>
        <v>8.2372322899508131E-4</v>
      </c>
      <c r="H2718" s="2">
        <f t="shared" si="93"/>
        <v>8.6803761496331133E-3</v>
      </c>
    </row>
    <row r="2719" spans="1:8" x14ac:dyDescent="0.25">
      <c r="A2719" s="1">
        <v>43970</v>
      </c>
      <c r="B2719">
        <v>0.97119999999999995</v>
      </c>
      <c r="C2719">
        <v>0.97119999999999995</v>
      </c>
      <c r="D2719">
        <v>0.97309999999999997</v>
      </c>
      <c r="E2719">
        <v>0.9698</v>
      </c>
      <c r="F2719" s="2">
        <v>2.0000000000000001E-4</v>
      </c>
      <c r="G2719" s="2">
        <f t="shared" si="92"/>
        <v>-3.0880082346894285E-4</v>
      </c>
      <c r="H2719" s="2">
        <f t="shared" si="93"/>
        <v>3.4027634563827281E-3</v>
      </c>
    </row>
    <row r="2720" spans="1:8" x14ac:dyDescent="0.25">
      <c r="A2720" s="1">
        <v>43971</v>
      </c>
      <c r="B2720">
        <v>0.96489999999999998</v>
      </c>
      <c r="C2720">
        <v>0.97150000000000003</v>
      </c>
      <c r="D2720">
        <v>0.97199999999999998</v>
      </c>
      <c r="E2720">
        <v>0.96379999999999999</v>
      </c>
      <c r="F2720" s="2">
        <v>-6.4999999999999997E-3</v>
      </c>
      <c r="G2720" s="2">
        <f t="shared" si="92"/>
        <v>6.7357512953368512E-3</v>
      </c>
      <c r="H2720" s="2">
        <f t="shared" si="93"/>
        <v>8.5079892093795247E-3</v>
      </c>
    </row>
    <row r="2721" spans="1:8" x14ac:dyDescent="0.25">
      <c r="A2721" s="1">
        <v>43972</v>
      </c>
      <c r="B2721">
        <v>0.97030000000000005</v>
      </c>
      <c r="C2721">
        <v>0.96499999999999997</v>
      </c>
      <c r="D2721">
        <v>0.97150000000000003</v>
      </c>
      <c r="E2721">
        <v>0.96440000000000003</v>
      </c>
      <c r="F2721" s="2">
        <v>5.5999999999999999E-3</v>
      </c>
      <c r="G2721" s="2">
        <f t="shared" si="92"/>
        <v>-5.6671818650180939E-3</v>
      </c>
      <c r="H2721" s="2">
        <f t="shared" si="93"/>
        <v>7.3620904189133085E-3</v>
      </c>
    </row>
    <row r="2722" spans="1:8" x14ac:dyDescent="0.25">
      <c r="A2722" s="1">
        <v>43973</v>
      </c>
      <c r="B2722">
        <v>0.97089999999999999</v>
      </c>
      <c r="C2722">
        <v>0.97050000000000003</v>
      </c>
      <c r="D2722">
        <v>0.97340000000000004</v>
      </c>
      <c r="E2722">
        <v>0.96970000000000001</v>
      </c>
      <c r="F2722" s="2">
        <v>5.9999999999999995E-4</v>
      </c>
      <c r="G2722" s="2">
        <f t="shared" si="92"/>
        <v>-1.2349490583513213E-3</v>
      </c>
      <c r="H2722" s="2">
        <f t="shared" si="93"/>
        <v>3.8156130762091746E-3</v>
      </c>
    </row>
    <row r="2723" spans="1:8" x14ac:dyDescent="0.25">
      <c r="A2723" s="1">
        <v>43976</v>
      </c>
      <c r="B2723">
        <v>0.97199999999999998</v>
      </c>
      <c r="C2723">
        <v>0.97170000000000001</v>
      </c>
      <c r="D2723">
        <v>0.97370000000000001</v>
      </c>
      <c r="E2723">
        <v>0.97030000000000005</v>
      </c>
      <c r="F2723" s="2">
        <v>1.1000000000000001E-3</v>
      </c>
      <c r="G2723" s="2">
        <f t="shared" si="92"/>
        <v>-4.1148030038057397E-4</v>
      </c>
      <c r="H2723" s="2">
        <f t="shared" si="93"/>
        <v>3.5040709059053475E-3</v>
      </c>
    </row>
    <row r="2724" spans="1:8" x14ac:dyDescent="0.25">
      <c r="A2724" s="1">
        <v>43977</v>
      </c>
      <c r="B2724">
        <v>0.96540000000000004</v>
      </c>
      <c r="C2724">
        <v>0.97209999999999996</v>
      </c>
      <c r="D2724">
        <v>0.97260000000000002</v>
      </c>
      <c r="E2724">
        <v>0.96460000000000001</v>
      </c>
      <c r="F2724" s="2">
        <v>-6.7999999999999996E-3</v>
      </c>
      <c r="G2724" s="2">
        <f t="shared" si="92"/>
        <v>6.8358363542205484E-3</v>
      </c>
      <c r="H2724" s="2">
        <f t="shared" si="93"/>
        <v>8.2935931992535843E-3</v>
      </c>
    </row>
    <row r="2725" spans="1:8" x14ac:dyDescent="0.25">
      <c r="A2725" s="1">
        <v>43978</v>
      </c>
      <c r="B2725">
        <v>0.96830000000000005</v>
      </c>
      <c r="C2725">
        <v>0.96550000000000002</v>
      </c>
      <c r="D2725">
        <v>0.97289999999999999</v>
      </c>
      <c r="E2725">
        <v>0.96489999999999998</v>
      </c>
      <c r="F2725" s="2">
        <v>3.0000000000000001E-3</v>
      </c>
      <c r="G2725" s="2">
        <f t="shared" si="92"/>
        <v>-2.9946303180504066E-3</v>
      </c>
      <c r="H2725" s="2">
        <f t="shared" si="93"/>
        <v>8.2910146129132629E-3</v>
      </c>
    </row>
    <row r="2726" spans="1:8" x14ac:dyDescent="0.25">
      <c r="A2726" s="1">
        <v>43979</v>
      </c>
      <c r="B2726">
        <v>0.96430000000000005</v>
      </c>
      <c r="C2726">
        <v>0.96840000000000004</v>
      </c>
      <c r="D2726">
        <v>0.97199999999999998</v>
      </c>
      <c r="E2726">
        <v>0.96299999999999997</v>
      </c>
      <c r="F2726" s="2">
        <v>-4.1000000000000003E-3</v>
      </c>
      <c r="G2726" s="2">
        <f t="shared" si="92"/>
        <v>4.4601182449954171E-3</v>
      </c>
      <c r="H2726" s="2">
        <f t="shared" si="93"/>
        <v>9.3457943925233725E-3</v>
      </c>
    </row>
    <row r="2727" spans="1:8" x14ac:dyDescent="0.25">
      <c r="A2727" s="1">
        <v>43980</v>
      </c>
      <c r="B2727">
        <v>0.96120000000000005</v>
      </c>
      <c r="C2727">
        <v>0.96409999999999996</v>
      </c>
      <c r="D2727">
        <v>0.96530000000000005</v>
      </c>
      <c r="E2727">
        <v>0.96009999999999995</v>
      </c>
      <c r="F2727" s="2">
        <v>-3.2000000000000002E-3</v>
      </c>
      <c r="G2727" s="2">
        <f t="shared" si="92"/>
        <v>2.7041081643265062E-3</v>
      </c>
      <c r="H2727" s="2">
        <f t="shared" si="93"/>
        <v>5.4161024893241263E-3</v>
      </c>
    </row>
    <row r="2728" spans="1:8" x14ac:dyDescent="0.25">
      <c r="A2728" s="1">
        <v>43983</v>
      </c>
      <c r="B2728">
        <v>0.9607</v>
      </c>
      <c r="C2728">
        <v>0.96150000000000002</v>
      </c>
      <c r="D2728">
        <v>0.9627</v>
      </c>
      <c r="E2728">
        <v>0.95789999999999997</v>
      </c>
      <c r="F2728" s="2">
        <v>-5.0000000000000001E-4</v>
      </c>
      <c r="G2728" s="2">
        <f t="shared" si="92"/>
        <v>8.3272613719165495E-4</v>
      </c>
      <c r="H2728" s="2">
        <f t="shared" si="93"/>
        <v>5.010961478233664E-3</v>
      </c>
    </row>
    <row r="2729" spans="1:8" x14ac:dyDescent="0.25">
      <c r="A2729" s="1">
        <v>43984</v>
      </c>
      <c r="B2729">
        <v>0.96209999999999996</v>
      </c>
      <c r="C2729">
        <v>0.9607</v>
      </c>
      <c r="D2729">
        <v>0.96389999999999998</v>
      </c>
      <c r="E2729">
        <v>0.95730000000000004</v>
      </c>
      <c r="F2729" s="2">
        <v>1.5E-3</v>
      </c>
      <c r="G2729" s="2">
        <f t="shared" si="92"/>
        <v>-1.6626831549413342E-3</v>
      </c>
      <c r="H2729" s="2">
        <f t="shared" si="93"/>
        <v>6.8943904732058281E-3</v>
      </c>
    </row>
    <row r="2730" spans="1:8" x14ac:dyDescent="0.25">
      <c r="A2730" s="1">
        <v>43985</v>
      </c>
      <c r="B2730">
        <v>0.96120000000000005</v>
      </c>
      <c r="C2730">
        <v>0.96230000000000004</v>
      </c>
      <c r="D2730">
        <v>0.96489999999999998</v>
      </c>
      <c r="E2730">
        <v>0.9607</v>
      </c>
      <c r="F2730" s="2">
        <v>-8.9999999999999998E-4</v>
      </c>
      <c r="G2730" s="2">
        <f t="shared" si="92"/>
        <v>7.2795341098173241E-4</v>
      </c>
      <c r="H2730" s="2">
        <f t="shared" si="93"/>
        <v>4.3718122202560444E-3</v>
      </c>
    </row>
    <row r="2731" spans="1:8" x14ac:dyDescent="0.25">
      <c r="A2731" s="1">
        <v>43986</v>
      </c>
      <c r="B2731">
        <v>0.95530000000000004</v>
      </c>
      <c r="C2731">
        <v>0.96160000000000001</v>
      </c>
      <c r="D2731">
        <v>0.96289999999999998</v>
      </c>
      <c r="E2731">
        <v>0.95430000000000004</v>
      </c>
      <c r="F2731" s="2">
        <v>-6.1000000000000004E-3</v>
      </c>
      <c r="G2731" s="2">
        <f t="shared" si="92"/>
        <v>6.2787777312683186E-3</v>
      </c>
      <c r="H2731" s="2">
        <f t="shared" si="93"/>
        <v>9.0118411401026305E-3</v>
      </c>
    </row>
    <row r="2732" spans="1:8" x14ac:dyDescent="0.25">
      <c r="A2732" s="1">
        <v>43987</v>
      </c>
      <c r="B2732">
        <v>0.96240000000000003</v>
      </c>
      <c r="C2732">
        <v>0.9556</v>
      </c>
      <c r="D2732">
        <v>0.96519999999999995</v>
      </c>
      <c r="E2732">
        <v>0.95420000000000005</v>
      </c>
      <c r="F2732" s="2">
        <v>7.4000000000000003E-3</v>
      </c>
      <c r="G2732" s="2">
        <f t="shared" si="92"/>
        <v>-7.1688311688311865E-3</v>
      </c>
      <c r="H2732" s="2">
        <f t="shared" si="93"/>
        <v>1.1527981555229405E-2</v>
      </c>
    </row>
    <row r="2733" spans="1:8" x14ac:dyDescent="0.25">
      <c r="A2733" s="1">
        <v>43990</v>
      </c>
      <c r="B2733">
        <v>0.95760000000000001</v>
      </c>
      <c r="C2733">
        <v>0.96250000000000002</v>
      </c>
      <c r="D2733">
        <v>0.96409999999999996</v>
      </c>
      <c r="E2733">
        <v>0.9556</v>
      </c>
      <c r="F2733" s="2">
        <v>-5.0000000000000001E-3</v>
      </c>
      <c r="G2733" s="2">
        <f t="shared" si="92"/>
        <v>5.2219321148825109E-3</v>
      </c>
      <c r="H2733" s="2">
        <f t="shared" si="93"/>
        <v>8.8949351192967267E-3</v>
      </c>
    </row>
    <row r="2734" spans="1:8" x14ac:dyDescent="0.25">
      <c r="A2734" s="1">
        <v>43991</v>
      </c>
      <c r="B2734">
        <v>0.9506</v>
      </c>
      <c r="C2734">
        <v>0.95750000000000002</v>
      </c>
      <c r="D2734">
        <v>0.95879999999999999</v>
      </c>
      <c r="E2734">
        <v>0.94820000000000004</v>
      </c>
      <c r="F2734" s="2">
        <v>-7.3000000000000001E-3</v>
      </c>
      <c r="G2734" s="2">
        <f t="shared" si="92"/>
        <v>7.1526243820343206E-3</v>
      </c>
      <c r="H2734" s="2">
        <f t="shared" si="93"/>
        <v>1.11790761442733E-2</v>
      </c>
    </row>
    <row r="2735" spans="1:8" x14ac:dyDescent="0.25">
      <c r="A2735" s="1">
        <v>43992</v>
      </c>
      <c r="B2735">
        <v>0.94440000000000002</v>
      </c>
      <c r="C2735">
        <v>0.95069999999999999</v>
      </c>
      <c r="D2735">
        <v>0.9516</v>
      </c>
      <c r="E2735">
        <v>0.94230000000000003</v>
      </c>
      <c r="F2735" s="2">
        <v>-6.4999999999999997E-3</v>
      </c>
      <c r="G2735" s="2">
        <f t="shared" si="92"/>
        <v>7.2041529823074777E-3</v>
      </c>
      <c r="H2735" s="2">
        <f t="shared" si="93"/>
        <v>9.8694683221903588E-3</v>
      </c>
    </row>
    <row r="2736" spans="1:8" x14ac:dyDescent="0.25">
      <c r="A2736" s="1">
        <v>43993</v>
      </c>
      <c r="B2736">
        <v>0.94399999999999995</v>
      </c>
      <c r="C2736">
        <v>0.94389999999999996</v>
      </c>
      <c r="D2736">
        <v>0.94640000000000002</v>
      </c>
      <c r="E2736">
        <v>0.9375</v>
      </c>
      <c r="F2736" s="2">
        <v>-4.0000000000000002E-4</v>
      </c>
      <c r="G2736" s="2">
        <f t="shared" si="92"/>
        <v>-4.2359419675957528E-4</v>
      </c>
      <c r="H2736" s="2">
        <f t="shared" si="93"/>
        <v>9.4933333333333536E-3</v>
      </c>
    </row>
    <row r="2737" spans="1:8" x14ac:dyDescent="0.25">
      <c r="A2737" s="1">
        <v>43994</v>
      </c>
      <c r="B2737">
        <v>0.95230000000000004</v>
      </c>
      <c r="C2737">
        <v>0.94430000000000003</v>
      </c>
      <c r="D2737">
        <v>0.95550000000000002</v>
      </c>
      <c r="E2737">
        <v>0.94340000000000002</v>
      </c>
      <c r="F2737" s="2">
        <v>8.8000000000000005E-3</v>
      </c>
      <c r="G2737" s="2">
        <f t="shared" si="92"/>
        <v>-8.6089238845144193E-3</v>
      </c>
      <c r="H2737" s="2">
        <f t="shared" si="93"/>
        <v>1.2825948696205215E-2</v>
      </c>
    </row>
    <row r="2738" spans="1:8" x14ac:dyDescent="0.25">
      <c r="A2738" s="1">
        <v>43997</v>
      </c>
      <c r="B2738">
        <v>0.94899999999999995</v>
      </c>
      <c r="C2738">
        <v>0.95250000000000001</v>
      </c>
      <c r="D2738">
        <v>0.95489999999999997</v>
      </c>
      <c r="E2738">
        <v>0.94799999999999995</v>
      </c>
      <c r="F2738" s="2">
        <v>-3.5000000000000001E-3</v>
      </c>
      <c r="G2738" s="2">
        <f t="shared" si="92"/>
        <v>3.5823411653144645E-3</v>
      </c>
      <c r="H2738" s="2">
        <f t="shared" si="93"/>
        <v>7.2784810126582467E-3</v>
      </c>
    </row>
    <row r="2739" spans="1:8" x14ac:dyDescent="0.25">
      <c r="A2739" s="1">
        <v>43998</v>
      </c>
      <c r="B2739">
        <v>0.95109999999999995</v>
      </c>
      <c r="C2739">
        <v>0.94910000000000005</v>
      </c>
      <c r="D2739">
        <v>0.95240000000000002</v>
      </c>
      <c r="E2739">
        <v>0.94630000000000003</v>
      </c>
      <c r="F2739" s="2">
        <v>2.2000000000000001E-3</v>
      </c>
      <c r="G2739" s="2">
        <f t="shared" si="92"/>
        <v>-2.1028283040688579E-3</v>
      </c>
      <c r="H2739" s="2">
        <f t="shared" si="93"/>
        <v>6.4461587234492168E-3</v>
      </c>
    </row>
    <row r="2740" spans="1:8" x14ac:dyDescent="0.25">
      <c r="A2740" s="1">
        <v>43999</v>
      </c>
      <c r="B2740">
        <v>0.9486</v>
      </c>
      <c r="C2740">
        <v>0.95109999999999995</v>
      </c>
      <c r="D2740">
        <v>0.95299999999999996</v>
      </c>
      <c r="E2740">
        <v>0.94810000000000005</v>
      </c>
      <c r="F2740" s="2">
        <v>-2.5999999999999999E-3</v>
      </c>
      <c r="G2740" s="2">
        <f t="shared" si="92"/>
        <v>2.5297775903868006E-3</v>
      </c>
      <c r="H2740" s="2">
        <f t="shared" si="93"/>
        <v>5.1682311992404849E-3</v>
      </c>
    </row>
    <row r="2741" spans="1:8" x14ac:dyDescent="0.25">
      <c r="A2741" s="1">
        <v>44000</v>
      </c>
      <c r="B2741">
        <v>0.95140000000000002</v>
      </c>
      <c r="C2741">
        <v>0.94869999999999999</v>
      </c>
      <c r="D2741">
        <v>0.9526</v>
      </c>
      <c r="E2741">
        <v>0.94820000000000004</v>
      </c>
      <c r="F2741" s="2">
        <v>3.0000000000000001E-3</v>
      </c>
      <c r="G2741" s="2">
        <f t="shared" si="92"/>
        <v>-2.8379230607526126E-3</v>
      </c>
      <c r="H2741" s="2">
        <f t="shared" si="93"/>
        <v>4.6403712296983332E-3</v>
      </c>
    </row>
    <row r="2742" spans="1:8" x14ac:dyDescent="0.25">
      <c r="A2742" s="1">
        <v>44001</v>
      </c>
      <c r="B2742">
        <v>0.95230000000000004</v>
      </c>
      <c r="C2742">
        <v>0.95140000000000002</v>
      </c>
      <c r="D2742">
        <v>0.95320000000000005</v>
      </c>
      <c r="E2742">
        <v>0.94879999999999998</v>
      </c>
      <c r="F2742" s="2">
        <v>8.9999999999999998E-4</v>
      </c>
      <c r="G2742" s="2">
        <f t="shared" si="92"/>
        <v>-5.2526525895571486E-4</v>
      </c>
      <c r="H2742" s="2">
        <f t="shared" si="93"/>
        <v>4.6374367622260444E-3</v>
      </c>
    </row>
    <row r="2743" spans="1:8" x14ac:dyDescent="0.25">
      <c r="A2743" s="1">
        <v>44004</v>
      </c>
      <c r="B2743">
        <v>0.94750000000000001</v>
      </c>
      <c r="C2743">
        <v>0.95189999999999997</v>
      </c>
      <c r="D2743">
        <v>0.95309999999999995</v>
      </c>
      <c r="E2743">
        <v>0.94650000000000001</v>
      </c>
      <c r="F2743" s="2">
        <v>-5.0000000000000001E-3</v>
      </c>
      <c r="G2743" s="2">
        <f t="shared" si="92"/>
        <v>4.537779653862358E-3</v>
      </c>
      <c r="H2743" s="2">
        <f t="shared" si="93"/>
        <v>6.9730586370839297E-3</v>
      </c>
    </row>
    <row r="2744" spans="1:8" x14ac:dyDescent="0.25">
      <c r="A2744" s="1">
        <v>44005</v>
      </c>
      <c r="B2744">
        <v>0.94450000000000001</v>
      </c>
      <c r="C2744">
        <v>0.9476</v>
      </c>
      <c r="D2744">
        <v>0.9496</v>
      </c>
      <c r="E2744">
        <v>0.94199999999999995</v>
      </c>
      <c r="F2744" s="2">
        <v>-3.2000000000000002E-3</v>
      </c>
      <c r="G2744" s="2">
        <f t="shared" si="92"/>
        <v>2.857445232299752E-3</v>
      </c>
      <c r="H2744" s="2">
        <f t="shared" si="93"/>
        <v>8.0679405520170406E-3</v>
      </c>
    </row>
    <row r="2745" spans="1:8" x14ac:dyDescent="0.25">
      <c r="A2745" s="1">
        <v>44006</v>
      </c>
      <c r="B2745">
        <v>0.94769999999999999</v>
      </c>
      <c r="C2745">
        <v>0.94489999999999996</v>
      </c>
      <c r="D2745">
        <v>0.94879999999999998</v>
      </c>
      <c r="E2745">
        <v>0.94320000000000004</v>
      </c>
      <c r="F2745" s="2">
        <v>3.3999999999999998E-3</v>
      </c>
      <c r="G2745" s="2">
        <f t="shared" si="92"/>
        <v>-3.2700421940928186E-3</v>
      </c>
      <c r="H2745" s="2">
        <f t="shared" si="93"/>
        <v>5.9372349448684669E-3</v>
      </c>
    </row>
    <row r="2746" spans="1:8" x14ac:dyDescent="0.25">
      <c r="A2746" s="1">
        <v>44007</v>
      </c>
      <c r="B2746">
        <v>0.94830000000000003</v>
      </c>
      <c r="C2746">
        <v>0.94799999999999995</v>
      </c>
      <c r="D2746">
        <v>0.95089999999999997</v>
      </c>
      <c r="E2746">
        <v>0.94720000000000004</v>
      </c>
      <c r="F2746" s="2">
        <v>5.9999999999999995E-4</v>
      </c>
      <c r="G2746" s="2">
        <f t="shared" si="92"/>
        <v>-3.1635558367613411E-4</v>
      </c>
      <c r="H2746" s="2">
        <f t="shared" si="93"/>
        <v>3.9062499999999211E-3</v>
      </c>
    </row>
    <row r="2747" spans="1:8" x14ac:dyDescent="0.25">
      <c r="A2747" s="1">
        <v>44008</v>
      </c>
      <c r="B2747">
        <v>0.94789999999999996</v>
      </c>
      <c r="C2747">
        <v>0.94830000000000003</v>
      </c>
      <c r="D2747">
        <v>0.95009999999999994</v>
      </c>
      <c r="E2747">
        <v>0.94669999999999999</v>
      </c>
      <c r="F2747" s="2">
        <v>-4.0000000000000002E-4</v>
      </c>
      <c r="G2747" s="2">
        <f t="shared" si="92"/>
        <v>2.1094821221387825E-4</v>
      </c>
      <c r="H2747" s="2">
        <f t="shared" si="93"/>
        <v>3.5914228372239975E-3</v>
      </c>
    </row>
    <row r="2748" spans="1:8" x14ac:dyDescent="0.25">
      <c r="A2748" s="1">
        <v>44011</v>
      </c>
      <c r="B2748">
        <v>0.95109999999999995</v>
      </c>
      <c r="C2748">
        <v>0.94810000000000005</v>
      </c>
      <c r="D2748">
        <v>0.9526</v>
      </c>
      <c r="E2748">
        <v>0.94410000000000005</v>
      </c>
      <c r="F2748" s="2">
        <v>3.3999999999999998E-3</v>
      </c>
      <c r="G2748" s="2">
        <f t="shared" si="92"/>
        <v>-3.3638179333543368E-3</v>
      </c>
      <c r="H2748" s="2">
        <f t="shared" si="93"/>
        <v>9.0032835504712978E-3</v>
      </c>
    </row>
    <row r="2749" spans="1:8" x14ac:dyDescent="0.25">
      <c r="A2749" s="1">
        <v>44012</v>
      </c>
      <c r="B2749">
        <v>0.94710000000000005</v>
      </c>
      <c r="C2749">
        <v>0.95130000000000003</v>
      </c>
      <c r="D2749">
        <v>0.95340000000000003</v>
      </c>
      <c r="E2749">
        <v>0.94620000000000004</v>
      </c>
      <c r="F2749" s="2">
        <v>-4.1999999999999997E-3</v>
      </c>
      <c r="G2749" s="2">
        <f t="shared" si="92"/>
        <v>4.2225271825187408E-3</v>
      </c>
      <c r="H2749" s="2">
        <f t="shared" si="93"/>
        <v>7.6093849080532483E-3</v>
      </c>
    </row>
    <row r="2750" spans="1:8" x14ac:dyDescent="0.25">
      <c r="A2750" s="1">
        <v>44013</v>
      </c>
      <c r="B2750">
        <v>0.94569999999999999</v>
      </c>
      <c r="C2750">
        <v>0.94730000000000003</v>
      </c>
      <c r="D2750">
        <v>0.94950000000000001</v>
      </c>
      <c r="E2750">
        <v>0.94440000000000002</v>
      </c>
      <c r="F2750" s="2">
        <v>-1.5E-3</v>
      </c>
      <c r="G2750" s="2">
        <f t="shared" si="92"/>
        <v>1.5859589765278672E-3</v>
      </c>
      <c r="H2750" s="2">
        <f t="shared" si="93"/>
        <v>5.4002541296060916E-3</v>
      </c>
    </row>
    <row r="2751" spans="1:8" x14ac:dyDescent="0.25">
      <c r="A2751" s="1">
        <v>44014</v>
      </c>
      <c r="B2751">
        <v>0.94510000000000005</v>
      </c>
      <c r="C2751">
        <v>0.94579999999999997</v>
      </c>
      <c r="D2751">
        <v>0.9466</v>
      </c>
      <c r="E2751">
        <v>0.94259999999999999</v>
      </c>
      <c r="F2751" s="2">
        <v>-5.9999999999999995E-4</v>
      </c>
      <c r="G2751" s="2">
        <f t="shared" si="92"/>
        <v>4.2310133276915164E-4</v>
      </c>
      <c r="H2751" s="2">
        <f t="shared" si="93"/>
        <v>4.2435815828559343E-3</v>
      </c>
    </row>
    <row r="2752" spans="1:8" x14ac:dyDescent="0.25">
      <c r="A2752" s="1">
        <v>44015</v>
      </c>
      <c r="B2752">
        <v>0.94569999999999999</v>
      </c>
      <c r="C2752">
        <v>0.94540000000000002</v>
      </c>
      <c r="D2752">
        <v>0.94720000000000004</v>
      </c>
      <c r="E2752">
        <v>0.94410000000000005</v>
      </c>
      <c r="F2752" s="2">
        <v>5.9999999999999995E-4</v>
      </c>
      <c r="G2752" s="2">
        <f t="shared" si="92"/>
        <v>-7.3987950533773795E-4</v>
      </c>
      <c r="H2752" s="2">
        <f t="shared" si="93"/>
        <v>3.2835504713483649E-3</v>
      </c>
    </row>
    <row r="2753" spans="1:8" x14ac:dyDescent="0.25">
      <c r="A2753" s="1">
        <v>44018</v>
      </c>
      <c r="B2753">
        <v>0.94189999999999996</v>
      </c>
      <c r="C2753">
        <v>0.94610000000000005</v>
      </c>
      <c r="D2753">
        <v>0.94640000000000002</v>
      </c>
      <c r="E2753">
        <v>0.93840000000000001</v>
      </c>
      <c r="F2753" s="2">
        <v>-4.0000000000000001E-3</v>
      </c>
      <c r="G2753" s="2">
        <f t="shared" si="92"/>
        <v>4.1392485671832039E-3</v>
      </c>
      <c r="H2753" s="2">
        <f t="shared" si="93"/>
        <v>8.5251491901108343E-3</v>
      </c>
    </row>
    <row r="2754" spans="1:8" x14ac:dyDescent="0.25">
      <c r="A2754" s="1">
        <v>44019</v>
      </c>
      <c r="B2754">
        <v>0.94210000000000005</v>
      </c>
      <c r="C2754">
        <v>0.94220000000000004</v>
      </c>
      <c r="D2754">
        <v>0.94540000000000002</v>
      </c>
      <c r="E2754">
        <v>0.94079999999999997</v>
      </c>
      <c r="F2754" s="2">
        <v>2.0000000000000001E-4</v>
      </c>
      <c r="G2754" s="2">
        <f t="shared" si="92"/>
        <v>-3.1830238726786943E-4</v>
      </c>
      <c r="H2754" s="2">
        <f t="shared" si="93"/>
        <v>4.8894557823129766E-3</v>
      </c>
    </row>
    <row r="2755" spans="1:8" x14ac:dyDescent="0.25">
      <c r="A2755" s="1">
        <v>44020</v>
      </c>
      <c r="B2755">
        <v>0.93810000000000004</v>
      </c>
      <c r="C2755">
        <v>0.9425</v>
      </c>
      <c r="D2755">
        <v>0.94340000000000002</v>
      </c>
      <c r="E2755">
        <v>0.93700000000000006</v>
      </c>
      <c r="F2755" s="2">
        <v>-4.1999999999999997E-3</v>
      </c>
      <c r="G2755" s="2">
        <f t="shared" si="92"/>
        <v>4.4761803261216893E-3</v>
      </c>
      <c r="H2755" s="2">
        <f t="shared" si="93"/>
        <v>6.8303094983991047E-3</v>
      </c>
    </row>
    <row r="2756" spans="1:8" x14ac:dyDescent="0.25">
      <c r="A2756" s="1">
        <v>44021</v>
      </c>
      <c r="B2756">
        <v>0.94020000000000004</v>
      </c>
      <c r="C2756">
        <v>0.93830000000000002</v>
      </c>
      <c r="D2756">
        <v>0.94110000000000005</v>
      </c>
      <c r="E2756">
        <v>0.93620000000000003</v>
      </c>
      <c r="F2756" s="2">
        <v>2.2000000000000001E-3</v>
      </c>
      <c r="G2756" s="2">
        <f t="shared" si="92"/>
        <v>-1.914689926603578E-3</v>
      </c>
      <c r="H2756" s="2">
        <f t="shared" si="93"/>
        <v>5.2339243751335345E-3</v>
      </c>
    </row>
    <row r="2757" spans="1:8" x14ac:dyDescent="0.25">
      <c r="A2757" s="1">
        <v>44022</v>
      </c>
      <c r="B2757">
        <v>0.94079999999999997</v>
      </c>
      <c r="C2757">
        <v>0.94010000000000005</v>
      </c>
      <c r="D2757">
        <v>0.94330000000000003</v>
      </c>
      <c r="E2757">
        <v>0.9385</v>
      </c>
      <c r="F2757" s="2">
        <v>5.9999999999999995E-4</v>
      </c>
      <c r="G2757" s="2">
        <f t="shared" si="92"/>
        <v>-1.5930331350891523E-3</v>
      </c>
      <c r="H2757" s="2">
        <f t="shared" si="93"/>
        <v>5.1145444858817545E-3</v>
      </c>
    </row>
    <row r="2758" spans="1:8" x14ac:dyDescent="0.25">
      <c r="A2758" s="1">
        <v>44025</v>
      </c>
      <c r="B2758">
        <v>0.94130000000000003</v>
      </c>
      <c r="C2758">
        <v>0.94159999999999999</v>
      </c>
      <c r="D2758">
        <v>0.94389999999999996</v>
      </c>
      <c r="E2758">
        <v>0.93910000000000005</v>
      </c>
      <c r="F2758" s="2">
        <v>5.0000000000000001E-4</v>
      </c>
      <c r="G2758" s="2">
        <f t="shared" si="92"/>
        <v>-1.0619093129445576E-4</v>
      </c>
      <c r="H2758" s="2">
        <f t="shared" si="93"/>
        <v>5.1112767543391707E-3</v>
      </c>
    </row>
    <row r="2759" spans="1:8" x14ac:dyDescent="0.25">
      <c r="A2759" s="1">
        <v>44026</v>
      </c>
      <c r="B2759">
        <v>0.9395</v>
      </c>
      <c r="C2759">
        <v>0.94169999999999998</v>
      </c>
      <c r="D2759">
        <v>0.94259999999999999</v>
      </c>
      <c r="E2759">
        <v>0.93799999999999994</v>
      </c>
      <c r="F2759" s="2">
        <v>-1.9E-3</v>
      </c>
      <c r="G2759" s="2">
        <f t="shared" si="92"/>
        <v>2.2349936143039495E-3</v>
      </c>
      <c r="H2759" s="2">
        <f t="shared" si="93"/>
        <v>4.9040511727079412E-3</v>
      </c>
    </row>
    <row r="2760" spans="1:8" x14ac:dyDescent="0.25">
      <c r="A2760" s="1">
        <v>44027</v>
      </c>
      <c r="B2760">
        <v>0.94410000000000005</v>
      </c>
      <c r="C2760">
        <v>0.93959999999999999</v>
      </c>
      <c r="D2760">
        <v>0.94589999999999996</v>
      </c>
      <c r="E2760">
        <v>0.93700000000000006</v>
      </c>
      <c r="F2760" s="2">
        <v>4.8999999999999998E-3</v>
      </c>
      <c r="G2760" s="2">
        <f t="shared" si="92"/>
        <v>-5.2932458183358082E-3</v>
      </c>
      <c r="H2760" s="2">
        <f t="shared" si="93"/>
        <v>9.4983991462112144E-3</v>
      </c>
    </row>
    <row r="2761" spans="1:8" x14ac:dyDescent="0.25">
      <c r="A2761" s="1">
        <v>44028</v>
      </c>
      <c r="B2761">
        <v>0.94530000000000003</v>
      </c>
      <c r="C2761">
        <v>0.9446</v>
      </c>
      <c r="D2761">
        <v>0.94689999999999996</v>
      </c>
      <c r="E2761">
        <v>0.94289999999999996</v>
      </c>
      <c r="F2761" s="2">
        <v>1.2999999999999999E-3</v>
      </c>
      <c r="G2761" s="2">
        <f t="shared" si="92"/>
        <v>-8.4620266553842071E-4</v>
      </c>
      <c r="H2761" s="2">
        <f t="shared" si="93"/>
        <v>4.2422314137236222E-3</v>
      </c>
    </row>
    <row r="2762" spans="1:8" x14ac:dyDescent="0.25">
      <c r="A2762" s="1">
        <v>44029</v>
      </c>
      <c r="B2762">
        <v>0.93840000000000001</v>
      </c>
      <c r="C2762">
        <v>0.94540000000000002</v>
      </c>
      <c r="D2762">
        <v>0.94640000000000002</v>
      </c>
      <c r="E2762">
        <v>0.93789999999999996</v>
      </c>
      <c r="F2762" s="2">
        <v>-7.3000000000000001E-3</v>
      </c>
      <c r="G2762" s="2">
        <f t="shared" si="92"/>
        <v>5.6376981172215415E-3</v>
      </c>
      <c r="H2762" s="2">
        <f t="shared" si="93"/>
        <v>9.0627998720546575E-3</v>
      </c>
    </row>
    <row r="2763" spans="1:8" x14ac:dyDescent="0.25">
      <c r="A2763" s="1">
        <v>44032</v>
      </c>
      <c r="B2763">
        <v>0.93869999999999998</v>
      </c>
      <c r="C2763">
        <v>0.94010000000000005</v>
      </c>
      <c r="D2763">
        <v>0.94120000000000004</v>
      </c>
      <c r="E2763">
        <v>0.93730000000000002</v>
      </c>
      <c r="F2763" s="2">
        <v>2.9999999999999997E-4</v>
      </c>
      <c r="G2763" s="2">
        <f t="shared" si="92"/>
        <v>1.2780913835340184E-3</v>
      </c>
      <c r="H2763" s="2">
        <f t="shared" si="93"/>
        <v>4.1608876560333026E-3</v>
      </c>
    </row>
    <row r="2764" spans="1:8" x14ac:dyDescent="0.25">
      <c r="A2764" s="1">
        <v>44033</v>
      </c>
      <c r="B2764">
        <v>0.93310000000000004</v>
      </c>
      <c r="C2764">
        <v>0.93889999999999996</v>
      </c>
      <c r="D2764">
        <v>0.94020000000000004</v>
      </c>
      <c r="E2764">
        <v>0.93210000000000004</v>
      </c>
      <c r="F2764" s="2">
        <v>-6.0000000000000001E-3</v>
      </c>
      <c r="G2764" s="2">
        <f t="shared" ref="G2764:G2827" si="94">(C2764-C2765)/C2765</f>
        <v>6.0002142933675544E-3</v>
      </c>
      <c r="H2764" s="2">
        <f t="shared" ref="H2764:H2827" si="95">(D2764-E2764)/E2764</f>
        <v>8.6900547151593129E-3</v>
      </c>
    </row>
    <row r="2765" spans="1:8" x14ac:dyDescent="0.25">
      <c r="A2765" s="1">
        <v>44034</v>
      </c>
      <c r="B2765">
        <v>0.92949999999999999</v>
      </c>
      <c r="C2765">
        <v>0.93330000000000002</v>
      </c>
      <c r="D2765">
        <v>0.93530000000000002</v>
      </c>
      <c r="E2765">
        <v>0.92859999999999998</v>
      </c>
      <c r="F2765" s="2">
        <v>-3.8999999999999998E-3</v>
      </c>
      <c r="G2765" s="2">
        <f t="shared" si="94"/>
        <v>3.764250376425101E-3</v>
      </c>
      <c r="H2765" s="2">
        <f t="shared" si="95"/>
        <v>7.2151626103812618E-3</v>
      </c>
    </row>
    <row r="2766" spans="1:8" x14ac:dyDescent="0.25">
      <c r="A2766" s="1">
        <v>44035</v>
      </c>
      <c r="B2766">
        <v>0.92530000000000001</v>
      </c>
      <c r="C2766">
        <v>0.92979999999999996</v>
      </c>
      <c r="D2766">
        <v>0.9304</v>
      </c>
      <c r="E2766">
        <v>0.92449999999999999</v>
      </c>
      <c r="F2766" s="2">
        <v>-4.4999999999999997E-3</v>
      </c>
      <c r="G2766" s="2">
        <f t="shared" si="94"/>
        <v>4.6461372231226044E-3</v>
      </c>
      <c r="H2766" s="2">
        <f t="shared" si="95"/>
        <v>6.3818280151433388E-3</v>
      </c>
    </row>
    <row r="2767" spans="1:8" x14ac:dyDescent="0.25">
      <c r="A2767" s="1">
        <v>44036</v>
      </c>
      <c r="B2767">
        <v>0.92059999999999997</v>
      </c>
      <c r="C2767">
        <v>0.92549999999999999</v>
      </c>
      <c r="D2767">
        <v>0.92620000000000002</v>
      </c>
      <c r="E2767">
        <v>0.92030000000000001</v>
      </c>
      <c r="F2767" s="2">
        <v>-5.1000000000000004E-3</v>
      </c>
      <c r="G2767" s="2">
        <f t="shared" si="94"/>
        <v>4.1228165346642353E-3</v>
      </c>
      <c r="H2767" s="2">
        <f t="shared" si="95"/>
        <v>6.4109529501249771E-3</v>
      </c>
    </row>
    <row r="2768" spans="1:8" x14ac:dyDescent="0.25">
      <c r="A2768" s="1">
        <v>44039</v>
      </c>
      <c r="B2768">
        <v>0.91969999999999996</v>
      </c>
      <c r="C2768">
        <v>0.92169999999999996</v>
      </c>
      <c r="D2768">
        <v>0.92310000000000003</v>
      </c>
      <c r="E2768">
        <v>0.91659999999999997</v>
      </c>
      <c r="F2768" s="2">
        <v>-1E-3</v>
      </c>
      <c r="G2768" s="2">
        <f t="shared" si="94"/>
        <v>1.9567344276550849E-3</v>
      </c>
      <c r="H2768" s="2">
        <f t="shared" si="95"/>
        <v>7.0914248308968598E-3</v>
      </c>
    </row>
    <row r="2769" spans="1:8" x14ac:dyDescent="0.25">
      <c r="A2769" s="1">
        <v>44040</v>
      </c>
      <c r="B2769">
        <v>0.91790000000000005</v>
      </c>
      <c r="C2769">
        <v>0.91990000000000005</v>
      </c>
      <c r="D2769">
        <v>0.92290000000000005</v>
      </c>
      <c r="E2769">
        <v>0.91549999999999998</v>
      </c>
      <c r="F2769" s="2">
        <v>-2E-3</v>
      </c>
      <c r="G2769" s="2">
        <f t="shared" si="94"/>
        <v>1.9605707439277024E-3</v>
      </c>
      <c r="H2769" s="2">
        <f t="shared" si="95"/>
        <v>8.0830147460404945E-3</v>
      </c>
    </row>
    <row r="2770" spans="1:8" x14ac:dyDescent="0.25">
      <c r="A2770" s="1">
        <v>44041</v>
      </c>
      <c r="B2770">
        <v>0.91239999999999999</v>
      </c>
      <c r="C2770">
        <v>0.91810000000000003</v>
      </c>
      <c r="D2770">
        <v>0.91890000000000005</v>
      </c>
      <c r="E2770">
        <v>0.91169999999999995</v>
      </c>
      <c r="F2770" s="2">
        <v>-6.0000000000000001E-3</v>
      </c>
      <c r="G2770" s="2">
        <f t="shared" si="94"/>
        <v>5.9165114495453837E-3</v>
      </c>
      <c r="H2770" s="2">
        <f t="shared" si="95"/>
        <v>7.8973346495558802E-3</v>
      </c>
    </row>
    <row r="2771" spans="1:8" x14ac:dyDescent="0.25">
      <c r="A2771" s="1">
        <v>44042</v>
      </c>
      <c r="B2771">
        <v>0.90869999999999995</v>
      </c>
      <c r="C2771">
        <v>0.91269999999999996</v>
      </c>
      <c r="D2771">
        <v>0.91559999999999997</v>
      </c>
      <c r="E2771">
        <v>0.90880000000000005</v>
      </c>
      <c r="F2771" s="2">
        <v>-4.1000000000000003E-3</v>
      </c>
      <c r="G2771" s="2">
        <f t="shared" si="94"/>
        <v>4.1808779843766249E-3</v>
      </c>
      <c r="H2771" s="2">
        <f t="shared" si="95"/>
        <v>7.4823943661970916E-3</v>
      </c>
    </row>
    <row r="2772" spans="1:8" x14ac:dyDescent="0.25">
      <c r="A2772" s="1">
        <v>44043</v>
      </c>
      <c r="B2772">
        <v>0.91269999999999996</v>
      </c>
      <c r="C2772">
        <v>0.90890000000000004</v>
      </c>
      <c r="D2772">
        <v>0.91500000000000004</v>
      </c>
      <c r="E2772">
        <v>0.90559999999999996</v>
      </c>
      <c r="F2772" s="2">
        <v>4.4000000000000003E-3</v>
      </c>
      <c r="G2772" s="2">
        <f t="shared" si="94"/>
        <v>-2.6336003511466671E-3</v>
      </c>
      <c r="H2772" s="2">
        <f t="shared" si="95"/>
        <v>1.0379858657243899E-2</v>
      </c>
    </row>
    <row r="2773" spans="1:8" x14ac:dyDescent="0.25">
      <c r="A2773" s="1">
        <v>44046</v>
      </c>
      <c r="B2773">
        <v>0.91769999999999996</v>
      </c>
      <c r="C2773">
        <v>0.9113</v>
      </c>
      <c r="D2773">
        <v>0.92420000000000002</v>
      </c>
      <c r="E2773">
        <v>0.91120000000000001</v>
      </c>
      <c r="F2773" s="2">
        <v>5.4999999999999997E-3</v>
      </c>
      <c r="G2773" s="2">
        <f t="shared" si="94"/>
        <v>-6.9739566307071609E-3</v>
      </c>
      <c r="H2773" s="2">
        <f t="shared" si="95"/>
        <v>1.4266900790166825E-2</v>
      </c>
    </row>
    <row r="2774" spans="1:8" x14ac:dyDescent="0.25">
      <c r="A2774" s="1">
        <v>44047</v>
      </c>
      <c r="B2774">
        <v>0.91320000000000001</v>
      </c>
      <c r="C2774">
        <v>0.91769999999999996</v>
      </c>
      <c r="D2774">
        <v>0.9194</v>
      </c>
      <c r="E2774">
        <v>0.91300000000000003</v>
      </c>
      <c r="F2774" s="2">
        <v>-4.8999999999999998E-3</v>
      </c>
      <c r="G2774" s="2">
        <f t="shared" si="94"/>
        <v>4.8176940764261024E-3</v>
      </c>
      <c r="H2774" s="2">
        <f t="shared" si="95"/>
        <v>7.0098576122672078E-3</v>
      </c>
    </row>
    <row r="2775" spans="1:8" x14ac:dyDescent="0.25">
      <c r="A2775" s="1">
        <v>44048</v>
      </c>
      <c r="B2775">
        <v>0.9083</v>
      </c>
      <c r="C2775">
        <v>0.9133</v>
      </c>
      <c r="D2775">
        <v>0.91410000000000002</v>
      </c>
      <c r="E2775">
        <v>0.90500000000000003</v>
      </c>
      <c r="F2775" s="2">
        <v>-5.4000000000000003E-3</v>
      </c>
      <c r="G2775" s="2">
        <f t="shared" si="94"/>
        <v>5.1727933083865699E-3</v>
      </c>
      <c r="H2775" s="2">
        <f t="shared" si="95"/>
        <v>1.0055248618784526E-2</v>
      </c>
    </row>
    <row r="2776" spans="1:8" x14ac:dyDescent="0.25">
      <c r="A2776" s="1">
        <v>44049</v>
      </c>
      <c r="B2776">
        <v>0.90969999999999995</v>
      </c>
      <c r="C2776">
        <v>0.90859999999999996</v>
      </c>
      <c r="D2776">
        <v>0.91300000000000003</v>
      </c>
      <c r="E2776">
        <v>0.90639999999999998</v>
      </c>
      <c r="F2776" s="2">
        <v>1.5E-3</v>
      </c>
      <c r="G2776" s="2">
        <f t="shared" si="94"/>
        <v>-1.3189712024621783E-3</v>
      </c>
      <c r="H2776" s="2">
        <f t="shared" si="95"/>
        <v>7.2815533980583082E-3</v>
      </c>
    </row>
    <row r="2777" spans="1:8" x14ac:dyDescent="0.25">
      <c r="A2777" s="1">
        <v>44050</v>
      </c>
      <c r="B2777">
        <v>0.9123</v>
      </c>
      <c r="C2777">
        <v>0.90980000000000005</v>
      </c>
      <c r="D2777">
        <v>0.91600000000000004</v>
      </c>
      <c r="E2777">
        <v>0.90910000000000002</v>
      </c>
      <c r="F2777" s="2">
        <v>2.8999999999999998E-3</v>
      </c>
      <c r="G2777" s="2">
        <f t="shared" si="94"/>
        <v>-4.1593695271452654E-3</v>
      </c>
      <c r="H2777" s="2">
        <f t="shared" si="95"/>
        <v>7.589924100759011E-3</v>
      </c>
    </row>
    <row r="2778" spans="1:8" x14ac:dyDescent="0.25">
      <c r="A2778" s="1">
        <v>44053</v>
      </c>
      <c r="B2778">
        <v>0.91559999999999997</v>
      </c>
      <c r="C2778">
        <v>0.91359999999999997</v>
      </c>
      <c r="D2778">
        <v>0.91859999999999997</v>
      </c>
      <c r="E2778">
        <v>0.91200000000000003</v>
      </c>
      <c r="F2778" s="2">
        <v>3.5999999999999999E-3</v>
      </c>
      <c r="G2778" s="2">
        <f t="shared" si="94"/>
        <v>-2.2933275090094908E-3</v>
      </c>
      <c r="H2778" s="2">
        <f t="shared" si="95"/>
        <v>7.2368421052630911E-3</v>
      </c>
    </row>
    <row r="2779" spans="1:8" x14ac:dyDescent="0.25">
      <c r="A2779" s="1">
        <v>44054</v>
      </c>
      <c r="B2779">
        <v>0.91669999999999996</v>
      </c>
      <c r="C2779">
        <v>0.91569999999999996</v>
      </c>
      <c r="D2779">
        <v>0.91800000000000004</v>
      </c>
      <c r="E2779">
        <v>0.91049999999999998</v>
      </c>
      <c r="F2779" s="2">
        <v>1.1999999999999999E-3</v>
      </c>
      <c r="G2779" s="2">
        <f t="shared" si="94"/>
        <v>-1.1998254799301809E-3</v>
      </c>
      <c r="H2779" s="2">
        <f t="shared" si="95"/>
        <v>8.2372322899506457E-3</v>
      </c>
    </row>
    <row r="2780" spans="1:8" x14ac:dyDescent="0.25">
      <c r="A2780" s="1">
        <v>44055</v>
      </c>
      <c r="B2780">
        <v>0.91200000000000003</v>
      </c>
      <c r="C2780">
        <v>0.91679999999999995</v>
      </c>
      <c r="D2780">
        <v>0.92020000000000002</v>
      </c>
      <c r="E2780">
        <v>0.90969999999999995</v>
      </c>
      <c r="F2780" s="2">
        <v>-5.1000000000000004E-3</v>
      </c>
      <c r="G2780" s="2">
        <f t="shared" si="94"/>
        <v>5.1529437561670059E-3</v>
      </c>
      <c r="H2780" s="2">
        <f t="shared" si="95"/>
        <v>1.1542266681323585E-2</v>
      </c>
    </row>
    <row r="2781" spans="1:8" x14ac:dyDescent="0.25">
      <c r="A2781" s="1">
        <v>44056</v>
      </c>
      <c r="B2781">
        <v>0.90959999999999996</v>
      </c>
      <c r="C2781">
        <v>0.91210000000000002</v>
      </c>
      <c r="D2781">
        <v>0.91369999999999996</v>
      </c>
      <c r="E2781">
        <v>0.90820000000000001</v>
      </c>
      <c r="F2781" s="2">
        <v>-2.5999999999999999E-3</v>
      </c>
      <c r="G2781" s="2">
        <f t="shared" si="94"/>
        <v>1.8673110720562774E-3</v>
      </c>
      <c r="H2781" s="2">
        <f t="shared" si="95"/>
        <v>6.0559348161197419E-3</v>
      </c>
    </row>
    <row r="2782" spans="1:8" x14ac:dyDescent="0.25">
      <c r="A2782" s="1">
        <v>44057</v>
      </c>
      <c r="B2782">
        <v>0.90900000000000003</v>
      </c>
      <c r="C2782">
        <v>0.91039999999999999</v>
      </c>
      <c r="D2782">
        <v>0.91249999999999998</v>
      </c>
      <c r="E2782">
        <v>0.90859999999999996</v>
      </c>
      <c r="F2782" s="2">
        <v>-6.9999999999999999E-4</v>
      </c>
      <c r="G2782" s="2">
        <f t="shared" si="94"/>
        <v>6.5948560123096716E-4</v>
      </c>
      <c r="H2782" s="2">
        <f t="shared" si="95"/>
        <v>4.2923178516399013E-3</v>
      </c>
    </row>
    <row r="2783" spans="1:8" x14ac:dyDescent="0.25">
      <c r="A2783" s="1">
        <v>44060</v>
      </c>
      <c r="B2783">
        <v>0.90639999999999998</v>
      </c>
      <c r="C2783">
        <v>0.90980000000000005</v>
      </c>
      <c r="D2783">
        <v>0.91010000000000002</v>
      </c>
      <c r="E2783">
        <v>0.90510000000000002</v>
      </c>
      <c r="F2783" s="2">
        <v>-2.8999999999999998E-3</v>
      </c>
      <c r="G2783" s="2">
        <f t="shared" si="94"/>
        <v>3.3083370092633463E-3</v>
      </c>
      <c r="H2783" s="2">
        <f t="shared" si="95"/>
        <v>5.5242514639266427E-3</v>
      </c>
    </row>
    <row r="2784" spans="1:8" x14ac:dyDescent="0.25">
      <c r="A2784" s="1">
        <v>44061</v>
      </c>
      <c r="B2784">
        <v>0.90369999999999995</v>
      </c>
      <c r="C2784">
        <v>0.90680000000000005</v>
      </c>
      <c r="D2784">
        <v>0.90690000000000004</v>
      </c>
      <c r="E2784">
        <v>0.90100000000000002</v>
      </c>
      <c r="F2784" s="2">
        <v>-3.0000000000000001E-3</v>
      </c>
      <c r="G2784" s="2">
        <f t="shared" si="94"/>
        <v>3.3193184332817021E-3</v>
      </c>
      <c r="H2784" s="2">
        <f t="shared" si="95"/>
        <v>6.5482796892342024E-3</v>
      </c>
    </row>
    <row r="2785" spans="1:8" x14ac:dyDescent="0.25">
      <c r="A2785" s="1">
        <v>44062</v>
      </c>
      <c r="B2785">
        <v>0.91500000000000004</v>
      </c>
      <c r="C2785">
        <v>0.90380000000000005</v>
      </c>
      <c r="D2785">
        <v>0.91569999999999996</v>
      </c>
      <c r="E2785">
        <v>0.90180000000000005</v>
      </c>
      <c r="F2785" s="2">
        <v>1.2500000000000001E-2</v>
      </c>
      <c r="G2785" s="2">
        <f t="shared" si="94"/>
        <v>-1.256418660548449E-2</v>
      </c>
      <c r="H2785" s="2">
        <f t="shared" si="95"/>
        <v>1.5413617210024298E-2</v>
      </c>
    </row>
    <row r="2786" spans="1:8" x14ac:dyDescent="0.25">
      <c r="A2786" s="1">
        <v>44063</v>
      </c>
      <c r="B2786">
        <v>0.90759999999999996</v>
      </c>
      <c r="C2786">
        <v>0.9153</v>
      </c>
      <c r="D2786">
        <v>0.9163</v>
      </c>
      <c r="E2786">
        <v>0.90720000000000001</v>
      </c>
      <c r="F2786" s="2">
        <v>-8.0999999999999996E-3</v>
      </c>
      <c r="G2786" s="2">
        <f t="shared" si="94"/>
        <v>8.706193519947121E-3</v>
      </c>
      <c r="H2786" s="2">
        <f t="shared" si="95"/>
        <v>1.003086419753086E-2</v>
      </c>
    </row>
    <row r="2787" spans="1:8" x14ac:dyDescent="0.25">
      <c r="A2787" s="1">
        <v>44064</v>
      </c>
      <c r="B2787">
        <v>0.91149999999999998</v>
      </c>
      <c r="C2787">
        <v>0.90739999999999998</v>
      </c>
      <c r="D2787">
        <v>0.91410000000000002</v>
      </c>
      <c r="E2787">
        <v>0.90600000000000003</v>
      </c>
      <c r="F2787" s="2">
        <v>4.3E-3</v>
      </c>
      <c r="G2787" s="2">
        <f t="shared" si="94"/>
        <v>-4.8256196534328475E-3</v>
      </c>
      <c r="H2787" s="2">
        <f t="shared" si="95"/>
        <v>8.9403973509933725E-3</v>
      </c>
    </row>
    <row r="2788" spans="1:8" x14ac:dyDescent="0.25">
      <c r="A2788" s="1">
        <v>44067</v>
      </c>
      <c r="B2788">
        <v>0.91169999999999995</v>
      </c>
      <c r="C2788">
        <v>0.91180000000000005</v>
      </c>
      <c r="D2788">
        <v>0.91290000000000004</v>
      </c>
      <c r="E2788">
        <v>0.90749999999999997</v>
      </c>
      <c r="F2788" s="2">
        <v>2.0000000000000001E-4</v>
      </c>
      <c r="G2788" s="2">
        <f t="shared" si="94"/>
        <v>-3.2891130358509698E-4</v>
      </c>
      <c r="H2788" s="2">
        <f t="shared" si="95"/>
        <v>5.9504132231405745E-3</v>
      </c>
    </row>
    <row r="2789" spans="1:8" x14ac:dyDescent="0.25">
      <c r="A2789" s="1">
        <v>44068</v>
      </c>
      <c r="B2789">
        <v>0.90749999999999997</v>
      </c>
      <c r="C2789">
        <v>0.91210000000000002</v>
      </c>
      <c r="D2789">
        <v>0.91279999999999994</v>
      </c>
      <c r="E2789">
        <v>0.90739999999999998</v>
      </c>
      <c r="F2789" s="2">
        <v>-4.5999999999999999E-3</v>
      </c>
      <c r="G2789" s="2">
        <f t="shared" si="94"/>
        <v>4.8474165473174737E-3</v>
      </c>
      <c r="H2789" s="2">
        <f t="shared" si="95"/>
        <v>5.9510689883182288E-3</v>
      </c>
    </row>
    <row r="2790" spans="1:8" x14ac:dyDescent="0.25">
      <c r="A2790" s="1">
        <v>44069</v>
      </c>
      <c r="B2790">
        <v>0.90810000000000002</v>
      </c>
      <c r="C2790">
        <v>0.90769999999999995</v>
      </c>
      <c r="D2790">
        <v>0.91220000000000001</v>
      </c>
      <c r="E2790">
        <v>0.90720000000000001</v>
      </c>
      <c r="F2790" s="2">
        <v>6.9999999999999999E-4</v>
      </c>
      <c r="G2790" s="2">
        <f t="shared" si="94"/>
        <v>-2.2028857803732679E-4</v>
      </c>
      <c r="H2790" s="2">
        <f t="shared" si="95"/>
        <v>5.511463844797183E-3</v>
      </c>
    </row>
    <row r="2791" spans="1:8" x14ac:dyDescent="0.25">
      <c r="A2791" s="1">
        <v>44070</v>
      </c>
      <c r="B2791">
        <v>0.90880000000000005</v>
      </c>
      <c r="C2791">
        <v>0.90790000000000004</v>
      </c>
      <c r="D2791">
        <v>0.91239999999999999</v>
      </c>
      <c r="E2791">
        <v>0.90359999999999996</v>
      </c>
      <c r="F2791" s="2">
        <v>8.0000000000000004E-4</v>
      </c>
      <c r="G2791" s="2">
        <f t="shared" si="94"/>
        <v>-1.3199868001319754E-3</v>
      </c>
      <c r="H2791" s="2">
        <f t="shared" si="95"/>
        <v>9.738822487826506E-3</v>
      </c>
    </row>
    <row r="2792" spans="1:8" x14ac:dyDescent="0.25">
      <c r="A2792" s="1">
        <v>44071</v>
      </c>
      <c r="B2792">
        <v>0.90380000000000005</v>
      </c>
      <c r="C2792">
        <v>0.90910000000000002</v>
      </c>
      <c r="D2792">
        <v>0.91049999999999998</v>
      </c>
      <c r="E2792">
        <v>0.90239999999999998</v>
      </c>
      <c r="F2792" s="2">
        <v>-5.4999999999999997E-3</v>
      </c>
      <c r="G2792" s="2">
        <f t="shared" si="94"/>
        <v>5.5303616856542462E-3</v>
      </c>
      <c r="H2792" s="2">
        <f t="shared" si="95"/>
        <v>8.9760638297872297E-3</v>
      </c>
    </row>
    <row r="2793" spans="1:8" x14ac:dyDescent="0.25">
      <c r="A2793" s="1">
        <v>44074</v>
      </c>
      <c r="B2793">
        <v>0.90349999999999997</v>
      </c>
      <c r="C2793">
        <v>0.90410000000000001</v>
      </c>
      <c r="D2793">
        <v>0.90559999999999996</v>
      </c>
      <c r="E2793">
        <v>0.89990000000000003</v>
      </c>
      <c r="F2793" s="2">
        <v>-2.9999999999999997E-4</v>
      </c>
      <c r="G2793" s="2">
        <f t="shared" si="94"/>
        <v>5.5334218680838426E-4</v>
      </c>
      <c r="H2793" s="2">
        <f t="shared" si="95"/>
        <v>6.3340371152349455E-3</v>
      </c>
    </row>
    <row r="2794" spans="1:8" x14ac:dyDescent="0.25">
      <c r="A2794" s="1">
        <v>44075</v>
      </c>
      <c r="B2794">
        <v>0.90920000000000001</v>
      </c>
      <c r="C2794">
        <v>0.90359999999999996</v>
      </c>
      <c r="D2794">
        <v>0.91020000000000001</v>
      </c>
      <c r="E2794">
        <v>0.89980000000000004</v>
      </c>
      <c r="F2794" s="2">
        <v>6.3E-3</v>
      </c>
      <c r="G2794" s="2">
        <f t="shared" si="94"/>
        <v>-6.3778315372773559E-3</v>
      </c>
      <c r="H2794" s="2">
        <f t="shared" si="95"/>
        <v>1.155812402756164E-2</v>
      </c>
    </row>
    <row r="2795" spans="1:8" x14ac:dyDescent="0.25">
      <c r="A2795" s="1">
        <v>44076</v>
      </c>
      <c r="B2795">
        <v>0.91049999999999998</v>
      </c>
      <c r="C2795">
        <v>0.90939999999999999</v>
      </c>
      <c r="D2795">
        <v>0.91379999999999995</v>
      </c>
      <c r="E2795">
        <v>0.90880000000000005</v>
      </c>
      <c r="F2795" s="2">
        <v>1.4E-3</v>
      </c>
      <c r="G2795" s="2">
        <f t="shared" si="94"/>
        <v>-1.2081274025260735E-3</v>
      </c>
      <c r="H2795" s="2">
        <f t="shared" si="95"/>
        <v>5.5017605633801642E-3</v>
      </c>
    </row>
    <row r="2796" spans="1:8" x14ac:dyDescent="0.25">
      <c r="A2796" s="1">
        <v>44077</v>
      </c>
      <c r="B2796">
        <v>0.9093</v>
      </c>
      <c r="C2796">
        <v>0.91049999999999998</v>
      </c>
      <c r="D2796">
        <v>0.91439999999999999</v>
      </c>
      <c r="E2796">
        <v>0.9083</v>
      </c>
      <c r="F2796" s="2">
        <v>-1.2999999999999999E-3</v>
      </c>
      <c r="G2796" s="2">
        <f t="shared" si="94"/>
        <v>1.2095887398284471E-3</v>
      </c>
      <c r="H2796" s="2">
        <f t="shared" si="95"/>
        <v>6.7158427832213962E-3</v>
      </c>
    </row>
    <row r="2797" spans="1:8" x14ac:dyDescent="0.25">
      <c r="A2797" s="1">
        <v>44078</v>
      </c>
      <c r="B2797">
        <v>0.91310000000000002</v>
      </c>
      <c r="C2797">
        <v>0.90939999999999999</v>
      </c>
      <c r="D2797">
        <v>0.91649999999999998</v>
      </c>
      <c r="E2797">
        <v>0.90890000000000004</v>
      </c>
      <c r="F2797" s="2">
        <v>4.1999999999999997E-3</v>
      </c>
      <c r="G2797" s="2">
        <f t="shared" si="94"/>
        <v>-3.9430449069003809E-3</v>
      </c>
      <c r="H2797" s="2">
        <f t="shared" si="95"/>
        <v>8.3617559687533712E-3</v>
      </c>
    </row>
    <row r="2798" spans="1:8" x14ac:dyDescent="0.25">
      <c r="A2798" s="1">
        <v>44081</v>
      </c>
      <c r="B2798">
        <v>0.91590000000000005</v>
      </c>
      <c r="C2798">
        <v>0.91300000000000003</v>
      </c>
      <c r="D2798">
        <v>0.91720000000000002</v>
      </c>
      <c r="E2798">
        <v>0.91210000000000002</v>
      </c>
      <c r="F2798" s="2">
        <v>3.0999999999999999E-3</v>
      </c>
      <c r="G2798" s="2">
        <f t="shared" si="94"/>
        <v>-3.4926871862038644E-3</v>
      </c>
      <c r="H2798" s="2">
        <f t="shared" si="95"/>
        <v>5.5914921609472572E-3</v>
      </c>
    </row>
    <row r="2799" spans="1:8" x14ac:dyDescent="0.25">
      <c r="A2799" s="1">
        <v>44082</v>
      </c>
      <c r="B2799">
        <v>0.9173</v>
      </c>
      <c r="C2799">
        <v>0.91620000000000001</v>
      </c>
      <c r="D2799">
        <v>0.92010000000000003</v>
      </c>
      <c r="E2799">
        <v>0.91559999999999997</v>
      </c>
      <c r="F2799" s="2">
        <v>1.5E-3</v>
      </c>
      <c r="G2799" s="2">
        <f t="shared" si="94"/>
        <v>-1.5257192676547046E-3</v>
      </c>
      <c r="H2799" s="2">
        <f t="shared" si="95"/>
        <v>4.9148099606815855E-3</v>
      </c>
    </row>
    <row r="2800" spans="1:8" x14ac:dyDescent="0.25">
      <c r="A2800" s="1">
        <v>44083</v>
      </c>
      <c r="B2800">
        <v>0.9123</v>
      </c>
      <c r="C2800">
        <v>0.91759999999999997</v>
      </c>
      <c r="D2800">
        <v>0.91920000000000002</v>
      </c>
      <c r="E2800">
        <v>0.91200000000000003</v>
      </c>
      <c r="F2800" s="2">
        <v>-5.4999999999999997E-3</v>
      </c>
      <c r="G2800" s="2">
        <f t="shared" si="94"/>
        <v>5.4788516326977916E-3</v>
      </c>
      <c r="H2800" s="2">
        <f t="shared" si="95"/>
        <v>7.8947368421052461E-3</v>
      </c>
    </row>
    <row r="2801" spans="1:8" x14ac:dyDescent="0.25">
      <c r="A2801" s="1">
        <v>44084</v>
      </c>
      <c r="B2801">
        <v>0.91039999999999999</v>
      </c>
      <c r="C2801">
        <v>0.91259999999999997</v>
      </c>
      <c r="D2801">
        <v>0.91349999999999998</v>
      </c>
      <c r="E2801">
        <v>0.90490000000000004</v>
      </c>
      <c r="F2801" s="2">
        <v>-2.0999999999999999E-3</v>
      </c>
      <c r="G2801" s="2">
        <f t="shared" si="94"/>
        <v>2.1963540522732285E-3</v>
      </c>
      <c r="H2801" s="2">
        <f t="shared" si="95"/>
        <v>9.5038125759751811E-3</v>
      </c>
    </row>
    <row r="2802" spans="1:8" x14ac:dyDescent="0.25">
      <c r="A2802" s="1">
        <v>44085</v>
      </c>
      <c r="B2802">
        <v>0.90859999999999996</v>
      </c>
      <c r="C2802">
        <v>0.91059999999999997</v>
      </c>
      <c r="D2802">
        <v>0.91100000000000003</v>
      </c>
      <c r="E2802">
        <v>0.90790000000000004</v>
      </c>
      <c r="F2802" s="2">
        <v>-2E-3</v>
      </c>
      <c r="G2802" s="2">
        <f t="shared" si="94"/>
        <v>1.2094557449147773E-3</v>
      </c>
      <c r="H2802" s="2">
        <f t="shared" si="95"/>
        <v>3.4144729595770367E-3</v>
      </c>
    </row>
    <row r="2803" spans="1:8" x14ac:dyDescent="0.25">
      <c r="A2803" s="1">
        <v>44088</v>
      </c>
      <c r="B2803">
        <v>0.9083</v>
      </c>
      <c r="C2803">
        <v>0.90949999999999998</v>
      </c>
      <c r="D2803">
        <v>0.91</v>
      </c>
      <c r="E2803">
        <v>0.90580000000000005</v>
      </c>
      <c r="F2803" s="2">
        <v>-2.9999999999999997E-4</v>
      </c>
      <c r="G2803" s="2">
        <f t="shared" si="94"/>
        <v>1.2109202994275538E-3</v>
      </c>
      <c r="H2803" s="2">
        <f t="shared" si="95"/>
        <v>4.6367851622874604E-3</v>
      </c>
    </row>
    <row r="2804" spans="1:8" x14ac:dyDescent="0.25">
      <c r="A2804" s="1">
        <v>44089</v>
      </c>
      <c r="B2804">
        <v>0.90800000000000003</v>
      </c>
      <c r="C2804">
        <v>0.90839999999999999</v>
      </c>
      <c r="D2804">
        <v>0.90900000000000003</v>
      </c>
      <c r="E2804">
        <v>0.90510000000000002</v>
      </c>
      <c r="F2804" s="2">
        <v>-2.9999999999999997E-4</v>
      </c>
      <c r="G2804" s="2">
        <f t="shared" si="94"/>
        <v>-1.1007154650521628E-4</v>
      </c>
      <c r="H2804" s="2">
        <f t="shared" si="95"/>
        <v>4.3089161418627935E-3</v>
      </c>
    </row>
    <row r="2805" spans="1:8" x14ac:dyDescent="0.25">
      <c r="A2805" s="1">
        <v>44090</v>
      </c>
      <c r="B2805">
        <v>0.90920000000000001</v>
      </c>
      <c r="C2805">
        <v>0.90849999999999997</v>
      </c>
      <c r="D2805">
        <v>0.9113</v>
      </c>
      <c r="E2805">
        <v>0.90539999999999998</v>
      </c>
      <c r="F2805" s="2">
        <v>1.2999999999999999E-3</v>
      </c>
      <c r="G2805" s="2">
        <f t="shared" si="94"/>
        <v>-9.8966351440511529E-4</v>
      </c>
      <c r="H2805" s="2">
        <f t="shared" si="95"/>
        <v>6.5164568146675681E-3</v>
      </c>
    </row>
    <row r="2806" spans="1:8" x14ac:dyDescent="0.25">
      <c r="A2806" s="1">
        <v>44091</v>
      </c>
      <c r="B2806">
        <v>0.9083</v>
      </c>
      <c r="C2806">
        <v>0.90939999999999999</v>
      </c>
      <c r="D2806">
        <v>0.91400000000000003</v>
      </c>
      <c r="E2806">
        <v>0.90800000000000003</v>
      </c>
      <c r="F2806" s="2">
        <v>-1E-3</v>
      </c>
      <c r="G2806" s="2">
        <f t="shared" si="94"/>
        <v>1.2110536166464712E-3</v>
      </c>
      <c r="H2806" s="2">
        <f t="shared" si="95"/>
        <v>6.6079295154185076E-3</v>
      </c>
    </row>
    <row r="2807" spans="1:8" x14ac:dyDescent="0.25">
      <c r="A2807" s="1">
        <v>44092</v>
      </c>
      <c r="B2807">
        <v>0.91159999999999997</v>
      </c>
      <c r="C2807">
        <v>0.9083</v>
      </c>
      <c r="D2807">
        <v>0.91190000000000004</v>
      </c>
      <c r="E2807">
        <v>0.90749999999999997</v>
      </c>
      <c r="F2807" s="2">
        <v>3.5999999999999999E-3</v>
      </c>
      <c r="G2807" s="2">
        <f t="shared" si="94"/>
        <v>-3.2920004389333946E-3</v>
      </c>
      <c r="H2807" s="2">
        <f t="shared" si="95"/>
        <v>4.8484848484849265E-3</v>
      </c>
    </row>
    <row r="2808" spans="1:8" x14ac:dyDescent="0.25">
      <c r="A2808" s="1">
        <v>44095</v>
      </c>
      <c r="B2808">
        <v>0.9143</v>
      </c>
      <c r="C2808">
        <v>0.9113</v>
      </c>
      <c r="D2808">
        <v>0.91720000000000002</v>
      </c>
      <c r="E2808">
        <v>0.90859999999999996</v>
      </c>
      <c r="F2808" s="2">
        <v>3.0000000000000001E-3</v>
      </c>
      <c r="G2808" s="2">
        <f t="shared" si="94"/>
        <v>-3.8259728902491777E-3</v>
      </c>
      <c r="H2808" s="2">
        <f t="shared" si="95"/>
        <v>9.4651111600264713E-3</v>
      </c>
    </row>
    <row r="2809" spans="1:8" x14ac:dyDescent="0.25">
      <c r="A2809" s="1">
        <v>44096</v>
      </c>
      <c r="B2809">
        <v>0.91920000000000002</v>
      </c>
      <c r="C2809">
        <v>0.91479999999999995</v>
      </c>
      <c r="D2809">
        <v>0.92100000000000004</v>
      </c>
      <c r="E2809">
        <v>0.91359999999999997</v>
      </c>
      <c r="F2809" s="2">
        <v>5.4000000000000003E-3</v>
      </c>
      <c r="G2809" s="2">
        <f t="shared" si="94"/>
        <v>-5.435964340073934E-3</v>
      </c>
      <c r="H2809" s="2">
        <f t="shared" si="95"/>
        <v>8.0998248686515693E-3</v>
      </c>
    </row>
    <row r="2810" spans="1:8" x14ac:dyDescent="0.25">
      <c r="A2810" s="1">
        <v>44097</v>
      </c>
      <c r="B2810">
        <v>0.92379999999999995</v>
      </c>
      <c r="C2810">
        <v>0.91979999999999995</v>
      </c>
      <c r="D2810">
        <v>0.92449999999999999</v>
      </c>
      <c r="E2810">
        <v>0.91890000000000005</v>
      </c>
      <c r="F2810" s="2">
        <v>5.0000000000000001E-3</v>
      </c>
      <c r="G2810" s="2">
        <f t="shared" si="94"/>
        <v>-4.6531760631967119E-3</v>
      </c>
      <c r="H2810" s="2">
        <f t="shared" si="95"/>
        <v>6.0942431167699835E-3</v>
      </c>
    </row>
    <row r="2811" spans="1:8" x14ac:dyDescent="0.25">
      <c r="A2811" s="1">
        <v>44098</v>
      </c>
      <c r="B2811">
        <v>0.92659999999999998</v>
      </c>
      <c r="C2811">
        <v>0.92410000000000003</v>
      </c>
      <c r="D2811">
        <v>0.92820000000000003</v>
      </c>
      <c r="E2811">
        <v>0.9214</v>
      </c>
      <c r="F2811" s="2">
        <v>3.0000000000000001E-3</v>
      </c>
      <c r="G2811" s="2">
        <f t="shared" si="94"/>
        <v>-2.805654472860619E-3</v>
      </c>
      <c r="H2811" s="2">
        <f t="shared" si="95"/>
        <v>7.3800738007380384E-3</v>
      </c>
    </row>
    <row r="2812" spans="1:8" x14ac:dyDescent="0.25">
      <c r="A2812" s="1">
        <v>44099</v>
      </c>
      <c r="B2812">
        <v>0.9284</v>
      </c>
      <c r="C2812">
        <v>0.92669999999999997</v>
      </c>
      <c r="D2812">
        <v>0.92979999999999996</v>
      </c>
      <c r="E2812">
        <v>0.92490000000000006</v>
      </c>
      <c r="F2812" s="2">
        <v>1.9E-3</v>
      </c>
      <c r="G2812" s="2">
        <f t="shared" si="94"/>
        <v>-1.8311072813442858E-3</v>
      </c>
      <c r="H2812" s="2">
        <f t="shared" si="95"/>
        <v>5.297870040004221E-3</v>
      </c>
    </row>
    <row r="2813" spans="1:8" x14ac:dyDescent="0.25">
      <c r="A2813" s="1">
        <v>44102</v>
      </c>
      <c r="B2813">
        <v>0.9244</v>
      </c>
      <c r="C2813">
        <v>0.9284</v>
      </c>
      <c r="D2813">
        <v>0.92989999999999995</v>
      </c>
      <c r="E2813">
        <v>0.92400000000000004</v>
      </c>
      <c r="F2813" s="2">
        <v>-4.3E-3</v>
      </c>
      <c r="G2813" s="2">
        <f t="shared" si="94"/>
        <v>4.1098853558295756E-3</v>
      </c>
      <c r="H2813" s="2">
        <f t="shared" si="95"/>
        <v>6.3852813852812822E-3</v>
      </c>
    </row>
    <row r="2814" spans="1:8" x14ac:dyDescent="0.25">
      <c r="A2814" s="1">
        <v>44103</v>
      </c>
      <c r="B2814">
        <v>0.91920000000000002</v>
      </c>
      <c r="C2814">
        <v>0.92459999999999998</v>
      </c>
      <c r="D2814">
        <v>0.92520000000000002</v>
      </c>
      <c r="E2814">
        <v>0.91890000000000005</v>
      </c>
      <c r="F2814" s="2">
        <v>-5.5999999999999999E-3</v>
      </c>
      <c r="G2814" s="2">
        <f t="shared" si="94"/>
        <v>5.437146585471949E-3</v>
      </c>
      <c r="H2814" s="2">
        <f t="shared" si="95"/>
        <v>6.8560235063662772E-3</v>
      </c>
    </row>
    <row r="2815" spans="1:8" x14ac:dyDescent="0.25">
      <c r="A2815" s="1">
        <v>44104</v>
      </c>
      <c r="B2815">
        <v>0.92069999999999996</v>
      </c>
      <c r="C2815">
        <v>0.91959999999999997</v>
      </c>
      <c r="D2815">
        <v>0.92459999999999998</v>
      </c>
      <c r="E2815">
        <v>0.91620000000000001</v>
      </c>
      <c r="F2815" s="2">
        <v>1.6000000000000001E-3</v>
      </c>
      <c r="G2815" s="2">
        <f t="shared" si="94"/>
        <v>-1.4116625040721889E-3</v>
      </c>
      <c r="H2815" s="2">
        <f t="shared" si="95"/>
        <v>9.1683038637851589E-3</v>
      </c>
    </row>
    <row r="2816" spans="1:8" x14ac:dyDescent="0.25">
      <c r="A2816" s="1">
        <v>44105</v>
      </c>
      <c r="B2816">
        <v>0.91830000000000001</v>
      </c>
      <c r="C2816">
        <v>0.92090000000000005</v>
      </c>
      <c r="D2816">
        <v>0.92169999999999996</v>
      </c>
      <c r="E2816">
        <v>0.9163</v>
      </c>
      <c r="F2816" s="2">
        <v>-2.5999999999999999E-3</v>
      </c>
      <c r="G2816" s="2">
        <f t="shared" si="94"/>
        <v>1.9584376020019842E-3</v>
      </c>
      <c r="H2816" s="2">
        <f t="shared" si="95"/>
        <v>5.8932663974680345E-3</v>
      </c>
    </row>
    <row r="2817" spans="1:8" x14ac:dyDescent="0.25">
      <c r="A2817" s="1">
        <v>44106</v>
      </c>
      <c r="B2817">
        <v>0.92090000000000005</v>
      </c>
      <c r="C2817">
        <v>0.91910000000000003</v>
      </c>
      <c r="D2817">
        <v>0.92200000000000004</v>
      </c>
      <c r="E2817">
        <v>0.91800000000000004</v>
      </c>
      <c r="F2817" s="2">
        <v>2.8E-3</v>
      </c>
      <c r="G2817" s="2">
        <f t="shared" si="94"/>
        <v>-1.8462206776715072E-3</v>
      </c>
      <c r="H2817" s="2">
        <f t="shared" si="95"/>
        <v>4.3572984749455377E-3</v>
      </c>
    </row>
    <row r="2818" spans="1:8" x14ac:dyDescent="0.25">
      <c r="A2818" s="1">
        <v>44109</v>
      </c>
      <c r="B2818">
        <v>0.9153</v>
      </c>
      <c r="C2818">
        <v>0.92079999999999995</v>
      </c>
      <c r="D2818">
        <v>0.92090000000000005</v>
      </c>
      <c r="E2818">
        <v>0.91439999999999999</v>
      </c>
      <c r="F2818" s="2">
        <v>-6.1000000000000004E-3</v>
      </c>
      <c r="G2818" s="2">
        <f t="shared" si="94"/>
        <v>6.0089588113186381E-3</v>
      </c>
      <c r="H2818" s="2">
        <f t="shared" si="95"/>
        <v>7.1084864391951679E-3</v>
      </c>
    </row>
    <row r="2819" spans="1:8" x14ac:dyDescent="0.25">
      <c r="A2819" s="1">
        <v>44110</v>
      </c>
      <c r="B2819">
        <v>0.91769999999999996</v>
      </c>
      <c r="C2819">
        <v>0.9153</v>
      </c>
      <c r="D2819">
        <v>0.91810000000000003</v>
      </c>
      <c r="E2819">
        <v>0.91320000000000001</v>
      </c>
      <c r="F2819" s="2">
        <v>2.5999999999999999E-3</v>
      </c>
      <c r="G2819" s="2">
        <f t="shared" si="94"/>
        <v>-2.9411764705882739E-3</v>
      </c>
      <c r="H2819" s="2">
        <f t="shared" si="95"/>
        <v>5.3657468243539369E-3</v>
      </c>
    </row>
    <row r="2820" spans="1:8" x14ac:dyDescent="0.25">
      <c r="A2820" s="1">
        <v>44111</v>
      </c>
      <c r="B2820">
        <v>0.91720000000000002</v>
      </c>
      <c r="C2820">
        <v>0.91800000000000004</v>
      </c>
      <c r="D2820">
        <v>0.91859999999999997</v>
      </c>
      <c r="E2820">
        <v>0.91579999999999995</v>
      </c>
      <c r="F2820" s="2">
        <v>-5.0000000000000001E-4</v>
      </c>
      <c r="G2820" s="2">
        <f t="shared" si="94"/>
        <v>6.5402223675609865E-4</v>
      </c>
      <c r="H2820" s="2">
        <f t="shared" si="95"/>
        <v>3.0574361214239188E-3</v>
      </c>
    </row>
    <row r="2821" spans="1:8" x14ac:dyDescent="0.25">
      <c r="A2821" s="1">
        <v>44112</v>
      </c>
      <c r="B2821">
        <v>0.91669999999999996</v>
      </c>
      <c r="C2821">
        <v>0.91739999999999999</v>
      </c>
      <c r="D2821">
        <v>0.91979999999999995</v>
      </c>
      <c r="E2821">
        <v>0.91559999999999997</v>
      </c>
      <c r="F2821" s="2">
        <v>-5.0000000000000001E-4</v>
      </c>
      <c r="G2821" s="2">
        <f t="shared" si="94"/>
        <v>5.4531573781213321E-4</v>
      </c>
      <c r="H2821" s="2">
        <f t="shared" si="95"/>
        <v>4.5871559633027326E-3</v>
      </c>
    </row>
    <row r="2822" spans="1:8" x14ac:dyDescent="0.25">
      <c r="A2822" s="1">
        <v>44113</v>
      </c>
      <c r="B2822">
        <v>0.91010000000000002</v>
      </c>
      <c r="C2822">
        <v>0.91690000000000005</v>
      </c>
      <c r="D2822">
        <v>0.91790000000000005</v>
      </c>
      <c r="E2822">
        <v>0.9093</v>
      </c>
      <c r="F2822" s="2">
        <v>-7.1999999999999998E-3</v>
      </c>
      <c r="G2822" s="2">
        <f t="shared" si="94"/>
        <v>7.5824175824176013E-3</v>
      </c>
      <c r="H2822" s="2">
        <f t="shared" si="95"/>
        <v>9.4578247003189835E-3</v>
      </c>
    </row>
    <row r="2823" spans="1:8" x14ac:dyDescent="0.25">
      <c r="A2823" s="1">
        <v>44116</v>
      </c>
      <c r="B2823">
        <v>0.90910000000000002</v>
      </c>
      <c r="C2823">
        <v>0.91</v>
      </c>
      <c r="D2823">
        <v>0.91249999999999998</v>
      </c>
      <c r="E2823">
        <v>0.90859999999999996</v>
      </c>
      <c r="F2823" s="2">
        <v>-1.1000000000000001E-3</v>
      </c>
      <c r="G2823" s="2">
        <f t="shared" si="94"/>
        <v>7.6982294072367092E-4</v>
      </c>
      <c r="H2823" s="2">
        <f t="shared" si="95"/>
        <v>4.2923178516399013E-3</v>
      </c>
    </row>
    <row r="2824" spans="1:8" x14ac:dyDescent="0.25">
      <c r="A2824" s="1">
        <v>44117</v>
      </c>
      <c r="B2824">
        <v>0.91490000000000005</v>
      </c>
      <c r="C2824">
        <v>0.9093</v>
      </c>
      <c r="D2824">
        <v>0.91569999999999996</v>
      </c>
      <c r="E2824">
        <v>0.90880000000000005</v>
      </c>
      <c r="F2824" s="2">
        <v>6.4000000000000003E-3</v>
      </c>
      <c r="G2824" s="2">
        <f t="shared" si="94"/>
        <v>-6.4466783216783393E-3</v>
      </c>
      <c r="H2824" s="2">
        <f t="shared" si="95"/>
        <v>7.5924295774646849E-3</v>
      </c>
    </row>
    <row r="2825" spans="1:8" x14ac:dyDescent="0.25">
      <c r="A2825" s="1">
        <v>44118</v>
      </c>
      <c r="B2825">
        <v>0.91379999999999995</v>
      </c>
      <c r="C2825">
        <v>0.91520000000000001</v>
      </c>
      <c r="D2825">
        <v>0.91639999999999999</v>
      </c>
      <c r="E2825">
        <v>0.91120000000000001</v>
      </c>
      <c r="F2825" s="2">
        <v>-1.1999999999999999E-3</v>
      </c>
      <c r="G2825" s="2">
        <f t="shared" si="94"/>
        <v>1.5320639089517049E-3</v>
      </c>
      <c r="H2825" s="2">
        <f t="shared" si="95"/>
        <v>5.7067603160667058E-3</v>
      </c>
    </row>
    <row r="2826" spans="1:8" x14ac:dyDescent="0.25">
      <c r="A2826" s="1">
        <v>44119</v>
      </c>
      <c r="B2826">
        <v>0.91490000000000005</v>
      </c>
      <c r="C2826">
        <v>0.91379999999999995</v>
      </c>
      <c r="D2826">
        <v>0.91579999999999995</v>
      </c>
      <c r="E2826">
        <v>0.91249999999999998</v>
      </c>
      <c r="F2826" s="2">
        <v>1.1999999999999999E-3</v>
      </c>
      <c r="G2826" s="2">
        <f t="shared" si="94"/>
        <v>-1.5297202797203539E-3</v>
      </c>
      <c r="H2826" s="2">
        <f t="shared" si="95"/>
        <v>3.6164383561643502E-3</v>
      </c>
    </row>
    <row r="2827" spans="1:8" x14ac:dyDescent="0.25">
      <c r="A2827" s="1">
        <v>44120</v>
      </c>
      <c r="B2827">
        <v>0.91459999999999997</v>
      </c>
      <c r="C2827">
        <v>0.91520000000000001</v>
      </c>
      <c r="D2827">
        <v>0.91649999999999998</v>
      </c>
      <c r="E2827">
        <v>0.91220000000000001</v>
      </c>
      <c r="F2827" s="2">
        <v>-2.9999999999999997E-4</v>
      </c>
      <c r="G2827" s="2">
        <f t="shared" si="94"/>
        <v>1.0927767457107309E-4</v>
      </c>
      <c r="H2827" s="2">
        <f t="shared" si="95"/>
        <v>4.7138785354088695E-3</v>
      </c>
    </row>
    <row r="2828" spans="1:8" x14ac:dyDescent="0.25">
      <c r="A2828" s="1">
        <v>44123</v>
      </c>
      <c r="B2828">
        <v>0.91020000000000001</v>
      </c>
      <c r="C2828">
        <v>0.91510000000000002</v>
      </c>
      <c r="D2828">
        <v>0.91669999999999996</v>
      </c>
      <c r="E2828">
        <v>0.90890000000000004</v>
      </c>
      <c r="F2828" s="2">
        <v>-4.7999999999999996E-3</v>
      </c>
      <c r="G2828" s="2">
        <f t="shared" ref="G2828:G2891" si="96">(C2828-C2829)/C2829</f>
        <v>5.9360228646807428E-3</v>
      </c>
      <c r="H2828" s="2">
        <f t="shared" ref="H2828:H2891" si="97">(D2828-E2828)/E2828</f>
        <v>8.5818021784573855E-3</v>
      </c>
    </row>
    <row r="2829" spans="1:8" x14ac:dyDescent="0.25">
      <c r="A2829" s="1">
        <v>44124</v>
      </c>
      <c r="B2829">
        <v>0.90690000000000004</v>
      </c>
      <c r="C2829">
        <v>0.90969999999999995</v>
      </c>
      <c r="D2829">
        <v>0.91120000000000001</v>
      </c>
      <c r="E2829">
        <v>0.90539999999999998</v>
      </c>
      <c r="F2829" s="2">
        <v>-3.5999999999999999E-3</v>
      </c>
      <c r="G2829" s="2">
        <f t="shared" si="96"/>
        <v>2.976846747519211E-3</v>
      </c>
      <c r="H2829" s="2">
        <f t="shared" si="97"/>
        <v>6.4060083940799947E-3</v>
      </c>
    </row>
    <row r="2830" spans="1:8" x14ac:dyDescent="0.25">
      <c r="A2830" s="1">
        <v>44125</v>
      </c>
      <c r="B2830">
        <v>0.90529999999999999</v>
      </c>
      <c r="C2830">
        <v>0.90700000000000003</v>
      </c>
      <c r="D2830">
        <v>0.90769999999999995</v>
      </c>
      <c r="E2830">
        <v>0.90290000000000004</v>
      </c>
      <c r="F2830" s="2">
        <v>-1.8E-3</v>
      </c>
      <c r="G2830" s="2">
        <f t="shared" si="96"/>
        <v>1.5459363957597923E-3</v>
      </c>
      <c r="H2830" s="2">
        <f t="shared" si="97"/>
        <v>5.3162033447778437E-3</v>
      </c>
    </row>
    <row r="2831" spans="1:8" x14ac:dyDescent="0.25">
      <c r="A2831" s="1">
        <v>44126</v>
      </c>
      <c r="B2831">
        <v>0.90690000000000004</v>
      </c>
      <c r="C2831">
        <v>0.90559999999999996</v>
      </c>
      <c r="D2831">
        <v>0.90820000000000001</v>
      </c>
      <c r="E2831">
        <v>0.90449999999999997</v>
      </c>
      <c r="F2831" s="2">
        <v>1.8E-3</v>
      </c>
      <c r="G2831" s="2">
        <f t="shared" si="96"/>
        <v>-1.6536214309338076E-3</v>
      </c>
      <c r="H2831" s="2">
        <f t="shared" si="97"/>
        <v>4.0906578220011461E-3</v>
      </c>
    </row>
    <row r="2832" spans="1:8" x14ac:dyDescent="0.25">
      <c r="A2832" s="1">
        <v>44127</v>
      </c>
      <c r="B2832">
        <v>0.9042</v>
      </c>
      <c r="C2832">
        <v>0.90710000000000002</v>
      </c>
      <c r="D2832">
        <v>0.90969999999999995</v>
      </c>
      <c r="E2832">
        <v>0.90329999999999999</v>
      </c>
      <c r="F2832" s="2">
        <v>-3.0000000000000001E-3</v>
      </c>
      <c r="G2832" s="2">
        <f t="shared" si="96"/>
        <v>2.5419982316533694E-3</v>
      </c>
      <c r="H2832" s="2">
        <f t="shared" si="97"/>
        <v>7.0851322927044848E-3</v>
      </c>
    </row>
    <row r="2833" spans="1:8" x14ac:dyDescent="0.25">
      <c r="A2833" s="1">
        <v>44130</v>
      </c>
      <c r="B2833">
        <v>0.90739999999999998</v>
      </c>
      <c r="C2833">
        <v>0.90480000000000005</v>
      </c>
      <c r="D2833">
        <v>0.90820000000000001</v>
      </c>
      <c r="E2833">
        <v>0.90400000000000003</v>
      </c>
      <c r="F2833" s="2">
        <v>3.5000000000000001E-3</v>
      </c>
      <c r="G2833" s="2">
        <f t="shared" si="96"/>
        <v>-3.1948881789136308E-3</v>
      </c>
      <c r="H2833" s="2">
        <f t="shared" si="97"/>
        <v>4.6460176991150234E-3</v>
      </c>
    </row>
    <row r="2834" spans="1:8" x14ac:dyDescent="0.25">
      <c r="A2834" s="1">
        <v>44131</v>
      </c>
      <c r="B2834">
        <v>0.90849999999999997</v>
      </c>
      <c r="C2834">
        <v>0.90769999999999995</v>
      </c>
      <c r="D2834">
        <v>0.90990000000000004</v>
      </c>
      <c r="E2834">
        <v>0.90600000000000003</v>
      </c>
      <c r="F2834" s="2">
        <v>1.1999999999999999E-3</v>
      </c>
      <c r="G2834" s="2">
        <f t="shared" si="96"/>
        <v>-9.905348888399868E-4</v>
      </c>
      <c r="H2834" s="2">
        <f t="shared" si="97"/>
        <v>4.3046357615894202E-3</v>
      </c>
    </row>
    <row r="2835" spans="1:8" x14ac:dyDescent="0.25">
      <c r="A2835" s="1">
        <v>44132</v>
      </c>
      <c r="B2835">
        <v>0.9103</v>
      </c>
      <c r="C2835">
        <v>0.90859999999999996</v>
      </c>
      <c r="D2835">
        <v>0.91290000000000004</v>
      </c>
      <c r="E2835">
        <v>0.90839999999999999</v>
      </c>
      <c r="F2835" s="2">
        <v>2E-3</v>
      </c>
      <c r="G2835" s="2">
        <f t="shared" si="96"/>
        <v>-2.0867655134541602E-3</v>
      </c>
      <c r="H2835" s="2">
        <f t="shared" si="97"/>
        <v>4.9537648612946496E-3</v>
      </c>
    </row>
    <row r="2836" spans="1:8" x14ac:dyDescent="0.25">
      <c r="A2836" s="1">
        <v>44133</v>
      </c>
      <c r="B2836">
        <v>0.91520000000000001</v>
      </c>
      <c r="C2836">
        <v>0.91049999999999998</v>
      </c>
      <c r="D2836">
        <v>0.91739999999999999</v>
      </c>
      <c r="E2836">
        <v>0.90880000000000005</v>
      </c>
      <c r="F2836" s="2">
        <v>5.4000000000000003E-3</v>
      </c>
      <c r="G2836" s="2">
        <f t="shared" si="96"/>
        <v>-5.7872898012666209E-3</v>
      </c>
      <c r="H2836" s="2">
        <f t="shared" si="97"/>
        <v>9.4630281690140199E-3</v>
      </c>
    </row>
    <row r="2837" spans="1:8" x14ac:dyDescent="0.25">
      <c r="A2837" s="1">
        <v>44134</v>
      </c>
      <c r="B2837">
        <v>0.91669999999999996</v>
      </c>
      <c r="C2837">
        <v>0.91579999999999995</v>
      </c>
      <c r="D2837">
        <v>0.91749999999999998</v>
      </c>
      <c r="E2837">
        <v>0.91359999999999997</v>
      </c>
      <c r="F2837" s="2">
        <v>1.6000000000000001E-3</v>
      </c>
      <c r="G2837" s="2">
        <f t="shared" si="96"/>
        <v>1.0920607185758326E-4</v>
      </c>
      <c r="H2837" s="2">
        <f t="shared" si="97"/>
        <v>4.2688266199649898E-3</v>
      </c>
    </row>
    <row r="2838" spans="1:8" x14ac:dyDescent="0.25">
      <c r="A2838" s="1">
        <v>44137</v>
      </c>
      <c r="B2838">
        <v>0.91869999999999996</v>
      </c>
      <c r="C2838">
        <v>0.91569999999999996</v>
      </c>
      <c r="D2838">
        <v>0.92090000000000005</v>
      </c>
      <c r="E2838">
        <v>0.91500000000000004</v>
      </c>
      <c r="F2838" s="2">
        <v>2.2000000000000001E-3</v>
      </c>
      <c r="G2838" s="2">
        <f t="shared" si="96"/>
        <v>-3.6992710260037747E-3</v>
      </c>
      <c r="H2838" s="2">
        <f t="shared" si="97"/>
        <v>6.4480874316940068E-3</v>
      </c>
    </row>
    <row r="2839" spans="1:8" x14ac:dyDescent="0.25">
      <c r="A2839" s="1">
        <v>44138</v>
      </c>
      <c r="B2839">
        <v>0.91169999999999995</v>
      </c>
      <c r="C2839">
        <v>0.91910000000000003</v>
      </c>
      <c r="D2839">
        <v>0.9194</v>
      </c>
      <c r="E2839">
        <v>0.91149999999999998</v>
      </c>
      <c r="F2839" s="2">
        <v>-7.6E-3</v>
      </c>
      <c r="G2839" s="2">
        <f t="shared" si="96"/>
        <v>7.4536884796668071E-3</v>
      </c>
      <c r="H2839" s="2">
        <f t="shared" si="97"/>
        <v>8.6670323642347984E-3</v>
      </c>
    </row>
    <row r="2840" spans="1:8" x14ac:dyDescent="0.25">
      <c r="A2840" s="1">
        <v>44139</v>
      </c>
      <c r="B2840">
        <v>0.91239999999999999</v>
      </c>
      <c r="C2840">
        <v>0.9123</v>
      </c>
      <c r="D2840">
        <v>0.92010000000000003</v>
      </c>
      <c r="E2840">
        <v>0.90910000000000002</v>
      </c>
      <c r="F2840" s="2">
        <v>8.0000000000000004E-4</v>
      </c>
      <c r="G2840" s="2">
        <f t="shared" si="96"/>
        <v>-6.5724613867898442E-4</v>
      </c>
      <c r="H2840" s="2">
        <f t="shared" si="97"/>
        <v>1.2099879001209998E-2</v>
      </c>
    </row>
    <row r="2841" spans="1:8" x14ac:dyDescent="0.25">
      <c r="A2841" s="1">
        <v>44140</v>
      </c>
      <c r="B2841">
        <v>0.90400000000000003</v>
      </c>
      <c r="C2841">
        <v>0.91290000000000004</v>
      </c>
      <c r="D2841">
        <v>0.91400000000000003</v>
      </c>
      <c r="E2841">
        <v>0.90349999999999997</v>
      </c>
      <c r="F2841" s="2">
        <v>-9.1999999999999998E-3</v>
      </c>
      <c r="G2841" s="2">
        <f t="shared" si="96"/>
        <v>9.6217650962176961E-3</v>
      </c>
      <c r="H2841" s="2">
        <f t="shared" si="97"/>
        <v>1.1621472053126802E-2</v>
      </c>
    </row>
    <row r="2842" spans="1:8" x14ac:dyDescent="0.25">
      <c r="A2842" s="1">
        <v>44141</v>
      </c>
      <c r="B2842">
        <v>0.90049999999999997</v>
      </c>
      <c r="C2842">
        <v>0.9042</v>
      </c>
      <c r="D2842">
        <v>0.90649999999999997</v>
      </c>
      <c r="E2842">
        <v>0.89810000000000001</v>
      </c>
      <c r="F2842" s="2">
        <v>-3.8999999999999998E-3</v>
      </c>
      <c r="G2842" s="2">
        <f t="shared" si="96"/>
        <v>4.6666666666666462E-3</v>
      </c>
      <c r="H2842" s="2">
        <f t="shared" si="97"/>
        <v>9.353078721745867E-3</v>
      </c>
    </row>
    <row r="2843" spans="1:8" x14ac:dyDescent="0.25">
      <c r="A2843" s="1">
        <v>44144</v>
      </c>
      <c r="B2843">
        <v>0.9133</v>
      </c>
      <c r="C2843">
        <v>0.9</v>
      </c>
      <c r="D2843">
        <v>0.91449999999999998</v>
      </c>
      <c r="E2843">
        <v>0.8982</v>
      </c>
      <c r="F2843" s="2">
        <v>1.4200000000000001E-2</v>
      </c>
      <c r="G2843" s="2">
        <f t="shared" si="96"/>
        <v>-1.4886164623467542E-2</v>
      </c>
      <c r="H2843" s="2">
        <f t="shared" si="97"/>
        <v>1.8147405922957004E-2</v>
      </c>
    </row>
    <row r="2844" spans="1:8" x14ac:dyDescent="0.25">
      <c r="A2844" s="1">
        <v>44145</v>
      </c>
      <c r="B2844">
        <v>0.9153</v>
      </c>
      <c r="C2844">
        <v>0.91359999999999997</v>
      </c>
      <c r="D2844">
        <v>0.91769999999999996</v>
      </c>
      <c r="E2844">
        <v>0.9113</v>
      </c>
      <c r="F2844" s="2">
        <v>2.2000000000000001E-3</v>
      </c>
      <c r="G2844" s="2">
        <f t="shared" si="96"/>
        <v>-1.7482517482517983E-3</v>
      </c>
      <c r="H2844" s="2">
        <f t="shared" si="97"/>
        <v>7.0229342697245272E-3</v>
      </c>
    </row>
    <row r="2845" spans="1:8" x14ac:dyDescent="0.25">
      <c r="A2845" s="1">
        <v>44146</v>
      </c>
      <c r="B2845">
        <v>0.9173</v>
      </c>
      <c r="C2845">
        <v>0.91520000000000001</v>
      </c>
      <c r="D2845">
        <v>0.9194</v>
      </c>
      <c r="E2845">
        <v>0.91359999999999997</v>
      </c>
      <c r="F2845" s="2">
        <v>2.2000000000000001E-3</v>
      </c>
      <c r="G2845" s="2">
        <f t="shared" si="96"/>
        <v>-2.3980815347721604E-3</v>
      </c>
      <c r="H2845" s="2">
        <f t="shared" si="97"/>
        <v>6.3485113835376836E-3</v>
      </c>
    </row>
    <row r="2846" spans="1:8" x14ac:dyDescent="0.25">
      <c r="A2846" s="1">
        <v>44147</v>
      </c>
      <c r="B2846">
        <v>0.91479999999999995</v>
      </c>
      <c r="C2846">
        <v>0.91739999999999999</v>
      </c>
      <c r="D2846">
        <v>0.91810000000000003</v>
      </c>
      <c r="E2846">
        <v>0.91300000000000003</v>
      </c>
      <c r="F2846" s="2">
        <v>-2.7000000000000001E-3</v>
      </c>
      <c r="G2846" s="2">
        <f t="shared" si="96"/>
        <v>2.8421512898994827E-3</v>
      </c>
      <c r="H2846" s="2">
        <f t="shared" si="97"/>
        <v>5.5859802847754584E-3</v>
      </c>
    </row>
    <row r="2847" spans="1:8" x14ac:dyDescent="0.25">
      <c r="A2847" s="1">
        <v>44148</v>
      </c>
      <c r="B2847">
        <v>0.91259999999999997</v>
      </c>
      <c r="C2847">
        <v>0.91479999999999995</v>
      </c>
      <c r="D2847">
        <v>0.91600000000000004</v>
      </c>
      <c r="E2847">
        <v>0.91249999999999998</v>
      </c>
      <c r="F2847" s="2">
        <v>-2.3999999999999998E-3</v>
      </c>
      <c r="G2847" s="2">
        <f t="shared" si="96"/>
        <v>2.1910604732690644E-3</v>
      </c>
      <c r="H2847" s="2">
        <f t="shared" si="97"/>
        <v>3.8356164383562285E-3</v>
      </c>
    </row>
    <row r="2848" spans="1:8" x14ac:dyDescent="0.25">
      <c r="A2848" s="1">
        <v>44151</v>
      </c>
      <c r="B2848">
        <v>0.91269999999999996</v>
      </c>
      <c r="C2848">
        <v>0.91279999999999994</v>
      </c>
      <c r="D2848">
        <v>0.9153</v>
      </c>
      <c r="E2848">
        <v>0.90969999999999995</v>
      </c>
      <c r="F2848" s="2">
        <v>1E-4</v>
      </c>
      <c r="G2848" s="2">
        <f t="shared" si="96"/>
        <v>2.1915406530788732E-4</v>
      </c>
      <c r="H2848" s="2">
        <f t="shared" si="97"/>
        <v>6.155875563372595E-3</v>
      </c>
    </row>
    <row r="2849" spans="1:8" x14ac:dyDescent="0.25">
      <c r="A2849" s="1">
        <v>44152</v>
      </c>
      <c r="B2849">
        <v>0.91110000000000002</v>
      </c>
      <c r="C2849">
        <v>0.91259999999999997</v>
      </c>
      <c r="D2849">
        <v>0.91320000000000001</v>
      </c>
      <c r="E2849">
        <v>0.90869999999999995</v>
      </c>
      <c r="F2849" s="2">
        <v>-1.8E-3</v>
      </c>
      <c r="G2849" s="2">
        <f t="shared" si="96"/>
        <v>1.3166556945358556E-3</v>
      </c>
      <c r="H2849" s="2">
        <f t="shared" si="97"/>
        <v>4.9521294156487945E-3</v>
      </c>
    </row>
    <row r="2850" spans="1:8" x14ac:dyDescent="0.25">
      <c r="A2850" s="1">
        <v>44153</v>
      </c>
      <c r="B2850">
        <v>0.91090000000000004</v>
      </c>
      <c r="C2850">
        <v>0.91139999999999999</v>
      </c>
      <c r="D2850">
        <v>0.91239999999999999</v>
      </c>
      <c r="E2850">
        <v>0.90900000000000003</v>
      </c>
      <c r="F2850" s="2">
        <v>-2.0000000000000001E-4</v>
      </c>
      <c r="G2850" s="2">
        <f t="shared" si="96"/>
        <v>2.1949078138715756E-4</v>
      </c>
      <c r="H2850" s="2">
        <f t="shared" si="97"/>
        <v>3.7403740374036946E-3</v>
      </c>
    </row>
    <row r="2851" spans="1:8" x14ac:dyDescent="0.25">
      <c r="A2851" s="1">
        <v>44154</v>
      </c>
      <c r="B2851">
        <v>0.91090000000000004</v>
      </c>
      <c r="C2851">
        <v>0.91120000000000001</v>
      </c>
      <c r="D2851">
        <v>0.91400000000000003</v>
      </c>
      <c r="E2851">
        <v>0.90990000000000004</v>
      </c>
      <c r="F2851" s="2">
        <v>0</v>
      </c>
      <c r="G2851" s="2">
        <f t="shared" si="96"/>
        <v>4.3917435221778209E-4</v>
      </c>
      <c r="H2851" s="2">
        <f t="shared" si="97"/>
        <v>4.5059896691944084E-3</v>
      </c>
    </row>
    <row r="2852" spans="1:8" x14ac:dyDescent="0.25">
      <c r="A2852" s="1">
        <v>44155</v>
      </c>
      <c r="B2852">
        <v>0.91090000000000004</v>
      </c>
      <c r="C2852">
        <v>0.91080000000000005</v>
      </c>
      <c r="D2852">
        <v>0.91249999999999998</v>
      </c>
      <c r="E2852">
        <v>0.90900000000000003</v>
      </c>
      <c r="F2852" s="2">
        <v>0</v>
      </c>
      <c r="G2852" s="2">
        <f t="shared" si="96"/>
        <v>-4.3898156277431512E-4</v>
      </c>
      <c r="H2852" s="2">
        <f t="shared" si="97"/>
        <v>3.8503850385037926E-3</v>
      </c>
    </row>
    <row r="2853" spans="1:8" x14ac:dyDescent="0.25">
      <c r="A2853" s="1">
        <v>44158</v>
      </c>
      <c r="B2853">
        <v>0.91249999999999998</v>
      </c>
      <c r="C2853">
        <v>0.91120000000000001</v>
      </c>
      <c r="D2853">
        <v>0.91490000000000005</v>
      </c>
      <c r="E2853">
        <v>0.90749999999999997</v>
      </c>
      <c r="F2853" s="2">
        <v>1.8E-3</v>
      </c>
      <c r="G2853" s="2">
        <f t="shared" si="96"/>
        <v>-1.6434754026514143E-3</v>
      </c>
      <c r="H2853" s="2">
        <f t="shared" si="97"/>
        <v>8.1542699724518712E-3</v>
      </c>
    </row>
    <row r="2854" spans="1:8" x14ac:dyDescent="0.25">
      <c r="A2854" s="1">
        <v>44159</v>
      </c>
      <c r="B2854">
        <v>0.91110000000000002</v>
      </c>
      <c r="C2854">
        <v>0.91269999999999996</v>
      </c>
      <c r="D2854">
        <v>0.91400000000000003</v>
      </c>
      <c r="E2854">
        <v>0.90969999999999995</v>
      </c>
      <c r="F2854" s="2">
        <v>-1.5E-3</v>
      </c>
      <c r="G2854" s="2">
        <f t="shared" si="96"/>
        <v>1.5362668715022021E-3</v>
      </c>
      <c r="H2854" s="2">
        <f t="shared" si="97"/>
        <v>4.7268330218754335E-3</v>
      </c>
    </row>
    <row r="2855" spans="1:8" x14ac:dyDescent="0.25">
      <c r="A2855" s="1">
        <v>44160</v>
      </c>
      <c r="B2855">
        <v>0.90800000000000003</v>
      </c>
      <c r="C2855">
        <v>0.9113</v>
      </c>
      <c r="D2855">
        <v>0.91400000000000003</v>
      </c>
      <c r="E2855">
        <v>0.90769999999999995</v>
      </c>
      <c r="F2855" s="2">
        <v>-3.3999999999999998E-3</v>
      </c>
      <c r="G2855" s="2">
        <f t="shared" si="96"/>
        <v>3.413345078176604E-3</v>
      </c>
      <c r="H2855" s="2">
        <f t="shared" si="97"/>
        <v>6.9406191472954539E-3</v>
      </c>
    </row>
    <row r="2856" spans="1:8" x14ac:dyDescent="0.25">
      <c r="A2856" s="1">
        <v>44161</v>
      </c>
      <c r="B2856">
        <v>0.90610000000000002</v>
      </c>
      <c r="C2856">
        <v>0.90820000000000001</v>
      </c>
      <c r="D2856">
        <v>0.90949999999999998</v>
      </c>
      <c r="E2856">
        <v>0.90600000000000003</v>
      </c>
      <c r="F2856" s="2">
        <v>-2.0999999999999999E-3</v>
      </c>
      <c r="G2856" s="2">
        <f t="shared" si="96"/>
        <v>1.6543509429801002E-3</v>
      </c>
      <c r="H2856" s="2">
        <f t="shared" si="97"/>
        <v>3.8631346578365867E-3</v>
      </c>
    </row>
    <row r="2857" spans="1:8" x14ac:dyDescent="0.25">
      <c r="A2857" s="1">
        <v>44162</v>
      </c>
      <c r="B2857">
        <v>0.90410000000000001</v>
      </c>
      <c r="C2857">
        <v>0.90669999999999995</v>
      </c>
      <c r="D2857">
        <v>0.90839999999999999</v>
      </c>
      <c r="E2857">
        <v>0.90400000000000003</v>
      </c>
      <c r="F2857" s="2">
        <v>-2.2000000000000001E-3</v>
      </c>
      <c r="G2857" s="2">
        <f t="shared" si="96"/>
        <v>1.9891700740412343E-3</v>
      </c>
      <c r="H2857" s="2">
        <f t="shared" si="97"/>
        <v>4.8672566371680964E-3</v>
      </c>
    </row>
    <row r="2858" spans="1:8" x14ac:dyDescent="0.25">
      <c r="A2858" s="1">
        <v>44165</v>
      </c>
      <c r="B2858">
        <v>0.90900000000000003</v>
      </c>
      <c r="C2858">
        <v>0.90490000000000004</v>
      </c>
      <c r="D2858">
        <v>0.90949999999999998</v>
      </c>
      <c r="E2858">
        <v>0.90180000000000005</v>
      </c>
      <c r="F2858" s="2">
        <v>5.4000000000000003E-3</v>
      </c>
      <c r="G2858" s="2">
        <f t="shared" si="96"/>
        <v>-4.5104510451045021E-3</v>
      </c>
      <c r="H2858" s="2">
        <f t="shared" si="97"/>
        <v>8.5384785983587588E-3</v>
      </c>
    </row>
    <row r="2859" spans="1:8" x14ac:dyDescent="0.25">
      <c r="A2859" s="1">
        <v>44166</v>
      </c>
      <c r="B2859">
        <v>0.89970000000000006</v>
      </c>
      <c r="C2859">
        <v>0.90900000000000003</v>
      </c>
      <c r="D2859">
        <v>0.90959999999999996</v>
      </c>
      <c r="E2859">
        <v>0.89929999999999999</v>
      </c>
      <c r="F2859" s="2">
        <v>-1.0200000000000001E-2</v>
      </c>
      <c r="G2859" s="2">
        <f t="shared" si="96"/>
        <v>1.0449088483770649E-2</v>
      </c>
      <c r="H2859" s="2">
        <f t="shared" si="97"/>
        <v>1.145335260758365E-2</v>
      </c>
    </row>
    <row r="2860" spans="1:8" x14ac:dyDescent="0.25">
      <c r="A2860" s="1">
        <v>44167</v>
      </c>
      <c r="B2860">
        <v>0.89419999999999999</v>
      </c>
      <c r="C2860">
        <v>0.89959999999999996</v>
      </c>
      <c r="D2860">
        <v>0.90149999999999997</v>
      </c>
      <c r="E2860">
        <v>0.89419999999999999</v>
      </c>
      <c r="F2860" s="2">
        <v>-6.1000000000000004E-3</v>
      </c>
      <c r="G2860" s="2">
        <f t="shared" si="96"/>
        <v>5.8139534883720739E-3</v>
      </c>
      <c r="H2860" s="2">
        <f t="shared" si="97"/>
        <v>8.1637217624692168E-3</v>
      </c>
    </row>
    <row r="2861" spans="1:8" x14ac:dyDescent="0.25">
      <c r="A2861" s="1">
        <v>44168</v>
      </c>
      <c r="B2861">
        <v>0.89090000000000003</v>
      </c>
      <c r="C2861">
        <v>0.89439999999999997</v>
      </c>
      <c r="D2861">
        <v>0.89559999999999995</v>
      </c>
      <c r="E2861">
        <v>0.88900000000000001</v>
      </c>
      <c r="F2861" s="2">
        <v>-3.7000000000000002E-3</v>
      </c>
      <c r="G2861" s="2">
        <f t="shared" si="96"/>
        <v>3.5906642728904632E-3</v>
      </c>
      <c r="H2861" s="2">
        <f t="shared" si="97"/>
        <v>7.4240719910010564E-3</v>
      </c>
    </row>
    <row r="2862" spans="1:8" x14ac:dyDescent="0.25">
      <c r="A2862" s="1">
        <v>44169</v>
      </c>
      <c r="B2862">
        <v>0.8921</v>
      </c>
      <c r="C2862">
        <v>0.89119999999999999</v>
      </c>
      <c r="D2862">
        <v>0.89249999999999996</v>
      </c>
      <c r="E2862">
        <v>0.88839999999999997</v>
      </c>
      <c r="F2862" s="2">
        <v>1.2999999999999999E-3</v>
      </c>
      <c r="G2862" s="2">
        <f t="shared" si="96"/>
        <v>1.5733872780399605E-3</v>
      </c>
      <c r="H2862" s="2">
        <f t="shared" si="97"/>
        <v>4.6150382710490687E-3</v>
      </c>
    </row>
    <row r="2863" spans="1:8" x14ac:dyDescent="0.25">
      <c r="A2863" s="1">
        <v>44172</v>
      </c>
      <c r="B2863">
        <v>0.89059999999999995</v>
      </c>
      <c r="C2863">
        <v>0.88980000000000004</v>
      </c>
      <c r="D2863">
        <v>0.89480000000000004</v>
      </c>
      <c r="E2863">
        <v>0.88749999999999996</v>
      </c>
      <c r="F2863" s="2">
        <v>-1.6999999999999999E-3</v>
      </c>
      <c r="G2863" s="2">
        <f t="shared" si="96"/>
        <v>-8.9827082865474059E-4</v>
      </c>
      <c r="H2863" s="2">
        <f t="shared" si="97"/>
        <v>8.2253521126761514E-3</v>
      </c>
    </row>
    <row r="2864" spans="1:8" x14ac:dyDescent="0.25">
      <c r="A2864" s="1">
        <v>44173</v>
      </c>
      <c r="B2864">
        <v>0.88900000000000001</v>
      </c>
      <c r="C2864">
        <v>0.89059999999999995</v>
      </c>
      <c r="D2864">
        <v>0.89159999999999995</v>
      </c>
      <c r="E2864">
        <v>0.88800000000000001</v>
      </c>
      <c r="F2864" s="2">
        <v>-1.8E-3</v>
      </c>
      <c r="G2864" s="2">
        <f t="shared" si="96"/>
        <v>1.461823906443234E-3</v>
      </c>
      <c r="H2864" s="2">
        <f t="shared" si="97"/>
        <v>4.0540540540539823E-3</v>
      </c>
    </row>
    <row r="2865" spans="1:8" x14ac:dyDescent="0.25">
      <c r="A2865" s="1">
        <v>44174</v>
      </c>
      <c r="B2865">
        <v>0.88919999999999999</v>
      </c>
      <c r="C2865">
        <v>0.88929999999999998</v>
      </c>
      <c r="D2865">
        <v>0.89159999999999995</v>
      </c>
      <c r="E2865">
        <v>0.88700000000000001</v>
      </c>
      <c r="F2865" s="2">
        <v>2.0000000000000001E-4</v>
      </c>
      <c r="G2865" s="2">
        <f t="shared" si="96"/>
        <v>0</v>
      </c>
      <c r="H2865" s="2">
        <f t="shared" si="97"/>
        <v>5.1860202931228155E-3</v>
      </c>
    </row>
    <row r="2866" spans="1:8" x14ac:dyDescent="0.25">
      <c r="A2866" s="1">
        <v>44175</v>
      </c>
      <c r="B2866">
        <v>0.88580000000000003</v>
      </c>
      <c r="C2866">
        <v>0.88929999999999998</v>
      </c>
      <c r="D2866">
        <v>0.89029999999999998</v>
      </c>
      <c r="E2866">
        <v>0.8851</v>
      </c>
      <c r="F2866" s="2">
        <v>-3.8E-3</v>
      </c>
      <c r="G2866" s="2">
        <f t="shared" si="96"/>
        <v>4.1779584462510446E-3</v>
      </c>
      <c r="H2866" s="2">
        <f t="shared" si="97"/>
        <v>5.8750423680939811E-3</v>
      </c>
    </row>
    <row r="2867" spans="1:8" x14ac:dyDescent="0.25">
      <c r="A2867" s="1">
        <v>44176</v>
      </c>
      <c r="B2867">
        <v>0.88929999999999998</v>
      </c>
      <c r="C2867">
        <v>0.88560000000000005</v>
      </c>
      <c r="D2867">
        <v>0.89100000000000001</v>
      </c>
      <c r="E2867">
        <v>0.88500000000000001</v>
      </c>
      <c r="F2867" s="2">
        <v>4.0000000000000001E-3</v>
      </c>
      <c r="G2867" s="2">
        <f t="shared" si="96"/>
        <v>-3.6003600360035785E-3</v>
      </c>
      <c r="H2867" s="2">
        <f t="shared" si="97"/>
        <v>6.7796610169491584E-3</v>
      </c>
    </row>
    <row r="2868" spans="1:8" x14ac:dyDescent="0.25">
      <c r="A2868" s="1">
        <v>44179</v>
      </c>
      <c r="B2868">
        <v>0.88629999999999998</v>
      </c>
      <c r="C2868">
        <v>0.88880000000000003</v>
      </c>
      <c r="D2868">
        <v>0.89049999999999996</v>
      </c>
      <c r="E2868">
        <v>0.88490000000000002</v>
      </c>
      <c r="F2868" s="2">
        <v>-3.3999999999999998E-3</v>
      </c>
      <c r="G2868" s="2">
        <f t="shared" si="96"/>
        <v>2.255299954894003E-3</v>
      </c>
      <c r="H2868" s="2">
        <f t="shared" si="97"/>
        <v>6.3283986891173446E-3</v>
      </c>
    </row>
    <row r="2869" spans="1:8" x14ac:dyDescent="0.25">
      <c r="A2869" s="1">
        <v>44180</v>
      </c>
      <c r="B2869">
        <v>0.88560000000000005</v>
      </c>
      <c r="C2869">
        <v>0.88680000000000003</v>
      </c>
      <c r="D2869">
        <v>0.88819999999999999</v>
      </c>
      <c r="E2869">
        <v>0.88490000000000002</v>
      </c>
      <c r="F2869" s="2">
        <v>-8.0000000000000004E-4</v>
      </c>
      <c r="G2869" s="2">
        <f t="shared" si="96"/>
        <v>1.1289230074508928E-3</v>
      </c>
      <c r="H2869" s="2">
        <f t="shared" si="97"/>
        <v>3.7292349418012989E-3</v>
      </c>
    </row>
    <row r="2870" spans="1:8" x14ac:dyDescent="0.25">
      <c r="A2870" s="1">
        <v>44181</v>
      </c>
      <c r="B2870">
        <v>0.88549999999999995</v>
      </c>
      <c r="C2870">
        <v>0.88580000000000003</v>
      </c>
      <c r="D2870">
        <v>0.88929999999999998</v>
      </c>
      <c r="E2870">
        <v>0.88249999999999995</v>
      </c>
      <c r="F2870" s="2">
        <v>-1E-4</v>
      </c>
      <c r="G2870" s="2">
        <f t="shared" si="96"/>
        <v>9.0395480225991291E-4</v>
      </c>
      <c r="H2870" s="2">
        <f t="shared" si="97"/>
        <v>7.7053824362606554E-3</v>
      </c>
    </row>
    <row r="2871" spans="1:8" x14ac:dyDescent="0.25">
      <c r="A2871" s="1">
        <v>44182</v>
      </c>
      <c r="B2871">
        <v>0.88429999999999997</v>
      </c>
      <c r="C2871">
        <v>0.88500000000000001</v>
      </c>
      <c r="D2871">
        <v>0.88649999999999995</v>
      </c>
      <c r="E2871">
        <v>0.8821</v>
      </c>
      <c r="F2871" s="2">
        <v>-1.4E-3</v>
      </c>
      <c r="G2871" s="2">
        <f t="shared" si="96"/>
        <v>4.5218177707433409E-4</v>
      </c>
      <c r="H2871" s="2">
        <f t="shared" si="97"/>
        <v>4.9880965876884249E-3</v>
      </c>
    </row>
    <row r="2872" spans="1:8" x14ac:dyDescent="0.25">
      <c r="A2872" s="1">
        <v>44183</v>
      </c>
      <c r="B2872">
        <v>0.88319999999999999</v>
      </c>
      <c r="C2872">
        <v>0.88460000000000005</v>
      </c>
      <c r="D2872">
        <v>0.88690000000000002</v>
      </c>
      <c r="E2872">
        <v>0.88239999999999996</v>
      </c>
      <c r="F2872" s="2">
        <v>-1.1999999999999999E-3</v>
      </c>
      <c r="G2872" s="2">
        <f t="shared" si="96"/>
        <v>-6.7781292363300262E-4</v>
      </c>
      <c r="H2872" s="2">
        <f t="shared" si="97"/>
        <v>5.0997280145059611E-3</v>
      </c>
    </row>
    <row r="2873" spans="1:8" x14ac:dyDescent="0.25">
      <c r="A2873" s="1">
        <v>44186</v>
      </c>
      <c r="B2873">
        <v>0.88549999999999995</v>
      </c>
      <c r="C2873">
        <v>0.88519999999999999</v>
      </c>
      <c r="D2873">
        <v>0.89200000000000002</v>
      </c>
      <c r="E2873">
        <v>0.8841</v>
      </c>
      <c r="F2873" s="2">
        <v>2.5999999999999999E-3</v>
      </c>
      <c r="G2873" s="2">
        <f t="shared" si="96"/>
        <v>-6.7735380447058585E-4</v>
      </c>
      <c r="H2873" s="2">
        <f t="shared" si="97"/>
        <v>8.9356407646194076E-3</v>
      </c>
    </row>
    <row r="2874" spans="1:8" x14ac:dyDescent="0.25">
      <c r="A2874" s="1">
        <v>44187</v>
      </c>
      <c r="B2874">
        <v>0.88959999999999995</v>
      </c>
      <c r="C2874">
        <v>0.88580000000000003</v>
      </c>
      <c r="D2874">
        <v>0.89059999999999995</v>
      </c>
      <c r="E2874">
        <v>0.88449999999999995</v>
      </c>
      <c r="F2874" s="2">
        <v>4.5999999999999999E-3</v>
      </c>
      <c r="G2874" s="2">
        <f t="shared" si="96"/>
        <v>-4.4953922229714581E-3</v>
      </c>
      <c r="H2874" s="2">
        <f t="shared" si="97"/>
        <v>6.8965517241379249E-3</v>
      </c>
    </row>
    <row r="2875" spans="1:8" x14ac:dyDescent="0.25">
      <c r="A2875" s="1">
        <v>44188</v>
      </c>
      <c r="B2875">
        <v>0.88780000000000003</v>
      </c>
      <c r="C2875">
        <v>0.88980000000000004</v>
      </c>
      <c r="D2875">
        <v>0.89129999999999998</v>
      </c>
      <c r="E2875">
        <v>0.88670000000000004</v>
      </c>
      <c r="F2875" s="2">
        <v>-2E-3</v>
      </c>
      <c r="G2875" s="2">
        <f t="shared" si="96"/>
        <v>1.9141988514807284E-3</v>
      </c>
      <c r="H2875" s="2">
        <f t="shared" si="97"/>
        <v>5.1877748956805428E-3</v>
      </c>
    </row>
    <row r="2876" spans="1:8" x14ac:dyDescent="0.25">
      <c r="A2876" s="1">
        <v>44189</v>
      </c>
      <c r="B2876">
        <v>0.89059999999999995</v>
      </c>
      <c r="C2876">
        <v>0.8881</v>
      </c>
      <c r="D2876">
        <v>0.8921</v>
      </c>
      <c r="E2876">
        <v>0.88660000000000005</v>
      </c>
      <c r="F2876" s="2">
        <v>3.2000000000000002E-3</v>
      </c>
      <c r="G2876" s="2">
        <f t="shared" si="96"/>
        <v>-3.0309833857207406E-3</v>
      </c>
      <c r="H2876" s="2">
        <f t="shared" si="97"/>
        <v>6.2034739454093716E-3</v>
      </c>
    </row>
    <row r="2877" spans="1:8" x14ac:dyDescent="0.25">
      <c r="A2877" s="1">
        <v>44190</v>
      </c>
      <c r="B2877">
        <v>0.88890000000000002</v>
      </c>
      <c r="C2877">
        <v>0.89080000000000004</v>
      </c>
      <c r="D2877">
        <v>0.89149999999999996</v>
      </c>
      <c r="E2877">
        <v>0.88880000000000003</v>
      </c>
      <c r="F2877" s="2">
        <v>-1.9E-3</v>
      </c>
      <c r="G2877" s="2">
        <f t="shared" si="96"/>
        <v>1.5740948954352011E-3</v>
      </c>
      <c r="H2877" s="2">
        <f t="shared" si="97"/>
        <v>3.0378037803779527E-3</v>
      </c>
    </row>
    <row r="2878" spans="1:8" x14ac:dyDescent="0.25">
      <c r="A2878" s="1">
        <v>44193</v>
      </c>
      <c r="B2878">
        <v>0.88839999999999997</v>
      </c>
      <c r="C2878">
        <v>0.88939999999999997</v>
      </c>
      <c r="D2878">
        <v>0.89200000000000002</v>
      </c>
      <c r="E2878">
        <v>0.88749999999999996</v>
      </c>
      <c r="F2878" s="2">
        <v>-5.9999999999999995E-4</v>
      </c>
      <c r="G2878" s="2">
        <f t="shared" si="96"/>
        <v>1.1244799280331608E-4</v>
      </c>
      <c r="H2878" s="2">
        <f t="shared" si="97"/>
        <v>5.0704225352113351E-3</v>
      </c>
    </row>
    <row r="2879" spans="1:8" x14ac:dyDescent="0.25">
      <c r="A2879" s="1">
        <v>44194</v>
      </c>
      <c r="B2879">
        <v>0.88429999999999997</v>
      </c>
      <c r="C2879">
        <v>0.88929999999999998</v>
      </c>
      <c r="D2879">
        <v>0.89</v>
      </c>
      <c r="E2879">
        <v>0.88290000000000002</v>
      </c>
      <c r="F2879" s="2">
        <v>-4.5999999999999999E-3</v>
      </c>
      <c r="G2879" s="2">
        <f t="shared" si="96"/>
        <v>5.8816875919013491E-3</v>
      </c>
      <c r="H2879" s="2">
        <f t="shared" si="97"/>
        <v>8.0416808245554368E-3</v>
      </c>
    </row>
    <row r="2880" spans="1:8" x14ac:dyDescent="0.25">
      <c r="A2880" s="1">
        <v>44195</v>
      </c>
      <c r="B2880">
        <v>0.88100000000000001</v>
      </c>
      <c r="C2880">
        <v>0.8841</v>
      </c>
      <c r="D2880">
        <v>0.88560000000000005</v>
      </c>
      <c r="E2880">
        <v>0.88109999999999999</v>
      </c>
      <c r="F2880" s="2">
        <v>-3.7000000000000002E-3</v>
      </c>
      <c r="G2880" s="2">
        <f t="shared" si="96"/>
        <v>3.2909668633681497E-3</v>
      </c>
      <c r="H2880" s="2">
        <f t="shared" si="97"/>
        <v>5.1072522982636018E-3</v>
      </c>
    </row>
    <row r="2881" spans="1:8" x14ac:dyDescent="0.25">
      <c r="A2881" s="1">
        <v>44196</v>
      </c>
      <c r="B2881">
        <v>0.8851</v>
      </c>
      <c r="C2881">
        <v>0.88119999999999998</v>
      </c>
      <c r="D2881">
        <v>0.88600000000000001</v>
      </c>
      <c r="E2881">
        <v>0.87919999999999998</v>
      </c>
      <c r="F2881" s="2">
        <v>4.7000000000000002E-3</v>
      </c>
      <c r="G2881" s="2">
        <f t="shared" si="96"/>
        <v>-4.4062817760705166E-3</v>
      </c>
      <c r="H2881" s="2">
        <f t="shared" si="97"/>
        <v>7.7343039126478936E-3</v>
      </c>
    </row>
    <row r="2882" spans="1:8" x14ac:dyDescent="0.25">
      <c r="A2882" s="1">
        <v>44197</v>
      </c>
      <c r="B2882">
        <v>0.8851</v>
      </c>
      <c r="C2882">
        <v>0.8851</v>
      </c>
      <c r="D2882">
        <v>0.8851</v>
      </c>
      <c r="E2882">
        <v>0.8851</v>
      </c>
      <c r="F2882" s="2">
        <v>0</v>
      </c>
      <c r="G2882" s="2">
        <f t="shared" si="96"/>
        <v>3.5147392290249338E-3</v>
      </c>
      <c r="H2882" s="2">
        <f t="shared" si="97"/>
        <v>0</v>
      </c>
    </row>
    <row r="2883" spans="1:8" x14ac:dyDescent="0.25">
      <c r="A2883" s="1">
        <v>44200</v>
      </c>
      <c r="B2883">
        <v>0.88129999999999997</v>
      </c>
      <c r="C2883">
        <v>0.88200000000000001</v>
      </c>
      <c r="D2883">
        <v>0.88500000000000001</v>
      </c>
      <c r="E2883">
        <v>0.87839999999999996</v>
      </c>
      <c r="F2883" s="2">
        <v>-4.3E-3</v>
      </c>
      <c r="G2883" s="2">
        <f t="shared" si="96"/>
        <v>4.5372050816691915E-4</v>
      </c>
      <c r="H2883" s="2">
        <f t="shared" si="97"/>
        <v>7.5136612021858501E-3</v>
      </c>
    </row>
    <row r="2884" spans="1:8" x14ac:dyDescent="0.25">
      <c r="A2884" s="1">
        <v>44201</v>
      </c>
      <c r="B2884">
        <v>0.87829999999999997</v>
      </c>
      <c r="C2884">
        <v>0.88160000000000005</v>
      </c>
      <c r="D2884">
        <v>0.88219999999999998</v>
      </c>
      <c r="E2884">
        <v>0.87749999999999995</v>
      </c>
      <c r="F2884" s="2">
        <v>-3.3999999999999998E-3</v>
      </c>
      <c r="G2884" s="2">
        <f t="shared" si="96"/>
        <v>3.6429872495447311E-3</v>
      </c>
      <c r="H2884" s="2">
        <f t="shared" si="97"/>
        <v>5.3561253561253989E-3</v>
      </c>
    </row>
    <row r="2885" spans="1:8" x14ac:dyDescent="0.25">
      <c r="A2885" s="1">
        <v>44202</v>
      </c>
      <c r="B2885">
        <v>0.87829999999999997</v>
      </c>
      <c r="C2885">
        <v>0.87839999999999996</v>
      </c>
      <c r="D2885">
        <v>0.88229999999999997</v>
      </c>
      <c r="E2885">
        <v>0.87560000000000004</v>
      </c>
      <c r="F2885" s="2">
        <v>0</v>
      </c>
      <c r="G2885" s="2">
        <f t="shared" si="96"/>
        <v>0</v>
      </c>
      <c r="H2885" s="2">
        <f t="shared" si="97"/>
        <v>7.6518958428505347E-3</v>
      </c>
    </row>
    <row r="2886" spans="1:8" x14ac:dyDescent="0.25">
      <c r="A2886" s="1">
        <v>44203</v>
      </c>
      <c r="B2886">
        <v>0.8851</v>
      </c>
      <c r="C2886">
        <v>0.87839999999999996</v>
      </c>
      <c r="D2886">
        <v>0.88619999999999999</v>
      </c>
      <c r="E2886">
        <v>0.87729999999999997</v>
      </c>
      <c r="F2886" s="2">
        <v>7.7000000000000002E-3</v>
      </c>
      <c r="G2886" s="2">
        <f t="shared" si="96"/>
        <v>-7.9060311723514864E-3</v>
      </c>
      <c r="H2886" s="2">
        <f t="shared" si="97"/>
        <v>1.0144762338994664E-2</v>
      </c>
    </row>
    <row r="2887" spans="1:8" x14ac:dyDescent="0.25">
      <c r="A2887" s="1">
        <v>44204</v>
      </c>
      <c r="B2887">
        <v>0.88539999999999996</v>
      </c>
      <c r="C2887">
        <v>0.88539999999999996</v>
      </c>
      <c r="D2887">
        <v>0.88859999999999995</v>
      </c>
      <c r="E2887">
        <v>0.88219999999999998</v>
      </c>
      <c r="F2887" s="2">
        <v>2.9999999999999997E-4</v>
      </c>
      <c r="G2887" s="2">
        <f t="shared" si="96"/>
        <v>4.5197740112989373E-4</v>
      </c>
      <c r="H2887" s="2">
        <f t="shared" si="97"/>
        <v>7.2545907957378844E-3</v>
      </c>
    </row>
    <row r="2888" spans="1:8" x14ac:dyDescent="0.25">
      <c r="A2888" s="1">
        <v>44207</v>
      </c>
      <c r="B2888">
        <v>0.89019999999999999</v>
      </c>
      <c r="C2888">
        <v>0.88500000000000001</v>
      </c>
      <c r="D2888">
        <v>0.89219999999999999</v>
      </c>
      <c r="E2888">
        <v>0.88470000000000004</v>
      </c>
      <c r="F2888" s="2">
        <v>5.4000000000000003E-3</v>
      </c>
      <c r="G2888" s="2">
        <f t="shared" si="96"/>
        <v>-5.9530495338649576E-3</v>
      </c>
      <c r="H2888" s="2">
        <f t="shared" si="97"/>
        <v>8.4774499830450444E-3</v>
      </c>
    </row>
    <row r="2889" spans="1:8" x14ac:dyDescent="0.25">
      <c r="A2889" s="1">
        <v>44208</v>
      </c>
      <c r="B2889">
        <v>0.88629999999999998</v>
      </c>
      <c r="C2889">
        <v>0.89029999999999998</v>
      </c>
      <c r="D2889">
        <v>0.89180000000000004</v>
      </c>
      <c r="E2889">
        <v>0.88600000000000001</v>
      </c>
      <c r="F2889" s="2">
        <v>-4.4000000000000003E-3</v>
      </c>
      <c r="G2889" s="2">
        <f t="shared" si="96"/>
        <v>4.2865200225606611E-3</v>
      </c>
      <c r="H2889" s="2">
        <f t="shared" si="97"/>
        <v>6.5462753950338909E-3</v>
      </c>
    </row>
    <row r="2890" spans="1:8" x14ac:dyDescent="0.25">
      <c r="A2890" s="1">
        <v>44209</v>
      </c>
      <c r="B2890">
        <v>0.88759999999999994</v>
      </c>
      <c r="C2890">
        <v>0.88649999999999995</v>
      </c>
      <c r="D2890">
        <v>0.8891</v>
      </c>
      <c r="E2890">
        <v>0.88480000000000003</v>
      </c>
      <c r="F2890" s="2">
        <v>1.5E-3</v>
      </c>
      <c r="G2890" s="2">
        <f t="shared" si="96"/>
        <v>-1.4642937598559121E-3</v>
      </c>
      <c r="H2890" s="2">
        <f t="shared" si="97"/>
        <v>4.8598553345388451E-3</v>
      </c>
    </row>
    <row r="2891" spans="1:8" x14ac:dyDescent="0.25">
      <c r="A2891" s="1">
        <v>44210</v>
      </c>
      <c r="B2891">
        <v>0.88800000000000001</v>
      </c>
      <c r="C2891">
        <v>0.88780000000000003</v>
      </c>
      <c r="D2891">
        <v>0.89190000000000003</v>
      </c>
      <c r="E2891">
        <v>0.88539999999999996</v>
      </c>
      <c r="F2891" s="2">
        <v>5.0000000000000001E-4</v>
      </c>
      <c r="G2891" s="2">
        <f t="shared" si="96"/>
        <v>-6.7537145429979052E-4</v>
      </c>
      <c r="H2891" s="2">
        <f t="shared" si="97"/>
        <v>7.3413146600407294E-3</v>
      </c>
    </row>
    <row r="2892" spans="1:8" x14ac:dyDescent="0.25">
      <c r="A2892" s="1">
        <v>44211</v>
      </c>
      <c r="B2892">
        <v>0.89070000000000005</v>
      </c>
      <c r="C2892">
        <v>0.88839999999999997</v>
      </c>
      <c r="D2892">
        <v>0.89170000000000005</v>
      </c>
      <c r="E2892">
        <v>0.88680000000000003</v>
      </c>
      <c r="F2892" s="2">
        <v>3.0000000000000001E-3</v>
      </c>
      <c r="G2892" s="2">
        <f t="shared" ref="G2892:G2955" si="98">(C2892-C2893)/C2893</f>
        <v>-2.5822386886719204E-3</v>
      </c>
      <c r="H2892" s="2">
        <f t="shared" ref="H2892:H2955" si="99">(D2892-E2892)/E2892</f>
        <v>5.5254848894903197E-3</v>
      </c>
    </row>
    <row r="2893" spans="1:8" x14ac:dyDescent="0.25">
      <c r="A2893" s="1">
        <v>44214</v>
      </c>
      <c r="B2893">
        <v>0.89059999999999995</v>
      </c>
      <c r="C2893">
        <v>0.89070000000000005</v>
      </c>
      <c r="D2893">
        <v>0.89270000000000005</v>
      </c>
      <c r="E2893">
        <v>0.88970000000000005</v>
      </c>
      <c r="F2893" s="2">
        <v>-1E-4</v>
      </c>
      <c r="G2893" s="2">
        <f t="shared" si="98"/>
        <v>2.2459292532295229E-4</v>
      </c>
      <c r="H2893" s="2">
        <f t="shared" si="99"/>
        <v>3.3719231201528635E-3</v>
      </c>
    </row>
    <row r="2894" spans="1:8" x14ac:dyDescent="0.25">
      <c r="A2894" s="1">
        <v>44215</v>
      </c>
      <c r="B2894">
        <v>0.88849999999999996</v>
      </c>
      <c r="C2894">
        <v>0.89049999999999996</v>
      </c>
      <c r="D2894">
        <v>0.89180000000000004</v>
      </c>
      <c r="E2894">
        <v>0.88629999999999998</v>
      </c>
      <c r="F2894" s="2">
        <v>-2.3999999999999998E-3</v>
      </c>
      <c r="G2894" s="2">
        <f t="shared" si="98"/>
        <v>2.1381949133468521E-3</v>
      </c>
      <c r="H2894" s="2">
        <f t="shared" si="99"/>
        <v>6.2055737334988838E-3</v>
      </c>
    </row>
    <row r="2895" spans="1:8" x14ac:dyDescent="0.25">
      <c r="A2895" s="1">
        <v>44216</v>
      </c>
      <c r="B2895">
        <v>0.88949999999999996</v>
      </c>
      <c r="C2895">
        <v>0.88859999999999995</v>
      </c>
      <c r="D2895">
        <v>0.89219999999999999</v>
      </c>
      <c r="E2895">
        <v>0.88660000000000005</v>
      </c>
      <c r="F2895" s="2">
        <v>1.1000000000000001E-3</v>
      </c>
      <c r="G2895" s="2">
        <f t="shared" si="98"/>
        <v>-1.3486176668915373E-3</v>
      </c>
      <c r="H2895" s="2">
        <f t="shared" si="99"/>
        <v>6.3162643807804396E-3</v>
      </c>
    </row>
    <row r="2896" spans="1:8" x14ac:dyDescent="0.25">
      <c r="A2896" s="1">
        <v>44217</v>
      </c>
      <c r="B2896">
        <v>0.8851</v>
      </c>
      <c r="C2896">
        <v>0.88980000000000004</v>
      </c>
      <c r="D2896">
        <v>0.89029999999999998</v>
      </c>
      <c r="E2896">
        <v>0.88470000000000004</v>
      </c>
      <c r="F2896" s="2">
        <v>-4.8999999999999998E-3</v>
      </c>
      <c r="G2896" s="2">
        <f t="shared" si="98"/>
        <v>5.3101344480850042E-3</v>
      </c>
      <c r="H2896" s="2">
        <f t="shared" si="99"/>
        <v>6.3298293206736043E-3</v>
      </c>
    </row>
    <row r="2897" spans="1:8" x14ac:dyDescent="0.25">
      <c r="A2897" s="1">
        <v>44218</v>
      </c>
      <c r="B2897">
        <v>0.88519999999999999</v>
      </c>
      <c r="C2897">
        <v>0.8851</v>
      </c>
      <c r="D2897">
        <v>0.88680000000000003</v>
      </c>
      <c r="E2897">
        <v>0.88370000000000004</v>
      </c>
      <c r="F2897" s="2">
        <v>1E-4</v>
      </c>
      <c r="G2897" s="2">
        <f t="shared" si="98"/>
        <v>-5.6458897922318874E-4</v>
      </c>
      <c r="H2897" s="2">
        <f t="shared" si="99"/>
        <v>3.5079778205273186E-3</v>
      </c>
    </row>
    <row r="2898" spans="1:8" x14ac:dyDescent="0.25">
      <c r="A2898" s="1">
        <v>44221</v>
      </c>
      <c r="B2898">
        <v>0.88819999999999999</v>
      </c>
      <c r="C2898">
        <v>0.88560000000000005</v>
      </c>
      <c r="D2898">
        <v>0.88939999999999997</v>
      </c>
      <c r="E2898">
        <v>0.88460000000000005</v>
      </c>
      <c r="F2898" s="2">
        <v>3.3999999999999998E-3</v>
      </c>
      <c r="G2898" s="2">
        <f t="shared" si="98"/>
        <v>-3.1517334533992724E-3</v>
      </c>
      <c r="H2898" s="2">
        <f t="shared" si="99"/>
        <v>5.4261813248925109E-3</v>
      </c>
    </row>
    <row r="2899" spans="1:8" x14ac:dyDescent="0.25">
      <c r="A2899" s="1">
        <v>44222</v>
      </c>
      <c r="B2899">
        <v>0.88660000000000005</v>
      </c>
      <c r="C2899">
        <v>0.88839999999999997</v>
      </c>
      <c r="D2899">
        <v>0.88980000000000004</v>
      </c>
      <c r="E2899">
        <v>0.88600000000000001</v>
      </c>
      <c r="F2899" s="2">
        <v>-1.8E-3</v>
      </c>
      <c r="G2899" s="2">
        <f t="shared" si="98"/>
        <v>1.5783540022547427E-3</v>
      </c>
      <c r="H2899" s="2">
        <f t="shared" si="99"/>
        <v>4.2889390519187647E-3</v>
      </c>
    </row>
    <row r="2900" spans="1:8" x14ac:dyDescent="0.25">
      <c r="A2900" s="1">
        <v>44223</v>
      </c>
      <c r="B2900">
        <v>0.88870000000000005</v>
      </c>
      <c r="C2900">
        <v>0.88700000000000001</v>
      </c>
      <c r="D2900">
        <v>0.89180000000000004</v>
      </c>
      <c r="E2900">
        <v>0.88600000000000001</v>
      </c>
      <c r="F2900" s="2">
        <v>2.3999999999999998E-3</v>
      </c>
      <c r="G2900" s="2">
        <f t="shared" si="98"/>
        <v>-2.249718785151858E-3</v>
      </c>
      <c r="H2900" s="2">
        <f t="shared" si="99"/>
        <v>6.5462753950338909E-3</v>
      </c>
    </row>
    <row r="2901" spans="1:8" x14ac:dyDescent="0.25">
      <c r="A2901" s="1">
        <v>44224</v>
      </c>
      <c r="B2901">
        <v>0.88870000000000005</v>
      </c>
      <c r="C2901">
        <v>0.88900000000000001</v>
      </c>
      <c r="D2901">
        <v>0.89200000000000002</v>
      </c>
      <c r="E2901">
        <v>0.88700000000000001</v>
      </c>
      <c r="F2901" s="2">
        <v>0</v>
      </c>
      <c r="G2901" s="2">
        <f t="shared" si="98"/>
        <v>1.1249859376756552E-4</v>
      </c>
      <c r="H2901" s="2">
        <f t="shared" si="99"/>
        <v>5.6369785794814029E-3</v>
      </c>
    </row>
    <row r="2902" spans="1:8" x14ac:dyDescent="0.25">
      <c r="A2902" s="1">
        <v>44225</v>
      </c>
      <c r="B2902">
        <v>0.89029999999999998</v>
      </c>
      <c r="C2902">
        <v>0.88890000000000002</v>
      </c>
      <c r="D2902">
        <v>0.89129999999999998</v>
      </c>
      <c r="E2902">
        <v>0.88739999999999997</v>
      </c>
      <c r="F2902" s="2">
        <v>1.8E-3</v>
      </c>
      <c r="G2902" s="2">
        <f t="shared" si="98"/>
        <v>-1.5725036504548543E-3</v>
      </c>
      <c r="H2902" s="2">
        <f t="shared" si="99"/>
        <v>4.3948613928330117E-3</v>
      </c>
    </row>
    <row r="2903" spans="1:8" x14ac:dyDescent="0.25">
      <c r="A2903" s="1">
        <v>44228</v>
      </c>
      <c r="B2903">
        <v>0.89680000000000004</v>
      </c>
      <c r="C2903">
        <v>0.89029999999999998</v>
      </c>
      <c r="D2903">
        <v>0.89739999999999998</v>
      </c>
      <c r="E2903">
        <v>0.88990000000000002</v>
      </c>
      <c r="F2903" s="2">
        <v>7.3000000000000001E-3</v>
      </c>
      <c r="G2903" s="2">
        <f t="shared" si="98"/>
        <v>-7.5799799353472612E-3</v>
      </c>
      <c r="H2903" s="2">
        <f t="shared" si="99"/>
        <v>8.4279132486795721E-3</v>
      </c>
    </row>
    <row r="2904" spans="1:8" x14ac:dyDescent="0.25">
      <c r="A2904" s="1">
        <v>44229</v>
      </c>
      <c r="B2904">
        <v>0.89710000000000001</v>
      </c>
      <c r="C2904">
        <v>0.89710000000000001</v>
      </c>
      <c r="D2904">
        <v>0.89970000000000006</v>
      </c>
      <c r="E2904">
        <v>0.89470000000000005</v>
      </c>
      <c r="F2904" s="2">
        <v>2.9999999999999997E-4</v>
      </c>
      <c r="G2904" s="2">
        <f t="shared" si="98"/>
        <v>-2.2289089490691851E-4</v>
      </c>
      <c r="H2904" s="2">
        <f t="shared" si="99"/>
        <v>5.5884654073991326E-3</v>
      </c>
    </row>
    <row r="2905" spans="1:8" x14ac:dyDescent="0.25">
      <c r="A2905" s="1">
        <v>44230</v>
      </c>
      <c r="B2905">
        <v>0.89890000000000003</v>
      </c>
      <c r="C2905">
        <v>0.89729999999999999</v>
      </c>
      <c r="D2905">
        <v>0.90039999999999998</v>
      </c>
      <c r="E2905">
        <v>0.89700000000000002</v>
      </c>
      <c r="F2905" s="2">
        <v>2E-3</v>
      </c>
      <c r="G2905" s="2">
        <f t="shared" si="98"/>
        <v>-2.1129893238434304E-3</v>
      </c>
      <c r="H2905" s="2">
        <f t="shared" si="99"/>
        <v>3.7904124860646139E-3</v>
      </c>
    </row>
    <row r="2906" spans="1:8" x14ac:dyDescent="0.25">
      <c r="A2906" s="1">
        <v>44231</v>
      </c>
      <c r="B2906">
        <v>0.90429999999999999</v>
      </c>
      <c r="C2906">
        <v>0.8992</v>
      </c>
      <c r="D2906">
        <v>0.90469999999999995</v>
      </c>
      <c r="E2906">
        <v>0.89829999999999999</v>
      </c>
      <c r="F2906" s="2">
        <v>6.0000000000000001E-3</v>
      </c>
      <c r="G2906" s="2">
        <f t="shared" si="98"/>
        <v>-5.7496682883679592E-3</v>
      </c>
      <c r="H2906" s="2">
        <f t="shared" si="99"/>
        <v>7.1245686296337093E-3</v>
      </c>
    </row>
    <row r="2907" spans="1:8" x14ac:dyDescent="0.25">
      <c r="A2907" s="1">
        <v>44232</v>
      </c>
      <c r="B2907">
        <v>0.89880000000000004</v>
      </c>
      <c r="C2907">
        <v>0.90439999999999998</v>
      </c>
      <c r="D2907">
        <v>0.90480000000000005</v>
      </c>
      <c r="E2907">
        <v>0.89870000000000005</v>
      </c>
      <c r="F2907" s="2">
        <v>-6.1000000000000004E-3</v>
      </c>
      <c r="G2907" s="2">
        <f t="shared" si="98"/>
        <v>5.112247166036827E-3</v>
      </c>
      <c r="H2907" s="2">
        <f t="shared" si="99"/>
        <v>6.7875820629798534E-3</v>
      </c>
    </row>
    <row r="2908" spans="1:8" x14ac:dyDescent="0.25">
      <c r="A2908" s="1">
        <v>44235</v>
      </c>
      <c r="B2908">
        <v>0.89859999999999995</v>
      </c>
      <c r="C2908">
        <v>0.89980000000000004</v>
      </c>
      <c r="D2908">
        <v>0.90210000000000001</v>
      </c>
      <c r="E2908">
        <v>0.8982</v>
      </c>
      <c r="F2908" s="2">
        <v>-2.0000000000000001E-4</v>
      </c>
      <c r="G2908" s="2">
        <f t="shared" si="98"/>
        <v>1.223990208078324E-3</v>
      </c>
      <c r="H2908" s="2">
        <f t="shared" si="99"/>
        <v>4.3420173680694882E-3</v>
      </c>
    </row>
    <row r="2909" spans="1:8" x14ac:dyDescent="0.25">
      <c r="A2909" s="1">
        <v>44236</v>
      </c>
      <c r="B2909">
        <v>0.8921</v>
      </c>
      <c r="C2909">
        <v>0.89870000000000005</v>
      </c>
      <c r="D2909">
        <v>0.89939999999999998</v>
      </c>
      <c r="E2909">
        <v>0.89190000000000003</v>
      </c>
      <c r="F2909" s="2">
        <v>-7.1999999999999998E-3</v>
      </c>
      <c r="G2909" s="2">
        <f t="shared" si="98"/>
        <v>6.8339681828367754E-3</v>
      </c>
      <c r="H2909" s="2">
        <f t="shared" si="99"/>
        <v>8.4090144635048224E-3</v>
      </c>
    </row>
    <row r="2910" spans="1:8" x14ac:dyDescent="0.25">
      <c r="A2910" s="1">
        <v>44237</v>
      </c>
      <c r="B2910">
        <v>0.89</v>
      </c>
      <c r="C2910">
        <v>0.89259999999999995</v>
      </c>
      <c r="D2910">
        <v>0.89380000000000004</v>
      </c>
      <c r="E2910">
        <v>0.88900000000000001</v>
      </c>
      <c r="F2910" s="2">
        <v>-2.3999999999999998E-3</v>
      </c>
      <c r="G2910" s="2">
        <f t="shared" si="98"/>
        <v>2.583398854318734E-3</v>
      </c>
      <c r="H2910" s="2">
        <f t="shared" si="99"/>
        <v>5.3993250843644841E-3</v>
      </c>
    </row>
    <row r="2911" spans="1:8" x14ac:dyDescent="0.25">
      <c r="A2911" s="1">
        <v>44238</v>
      </c>
      <c r="B2911">
        <v>0.89</v>
      </c>
      <c r="C2911">
        <v>0.89029999999999998</v>
      </c>
      <c r="D2911">
        <v>0.89119999999999999</v>
      </c>
      <c r="E2911">
        <v>0.88919999999999999</v>
      </c>
      <c r="F2911" s="2">
        <v>0</v>
      </c>
      <c r="G2911" s="2">
        <f t="shared" si="98"/>
        <v>1.1233430689731408E-4</v>
      </c>
      <c r="H2911" s="2">
        <f t="shared" si="99"/>
        <v>2.2492127755285671E-3</v>
      </c>
    </row>
    <row r="2912" spans="1:8" x14ac:dyDescent="0.25">
      <c r="A2912" s="1">
        <v>44239</v>
      </c>
      <c r="B2912">
        <v>0.89119999999999999</v>
      </c>
      <c r="C2912">
        <v>0.89019999999999999</v>
      </c>
      <c r="D2912">
        <v>0.89419999999999999</v>
      </c>
      <c r="E2912">
        <v>0.88970000000000005</v>
      </c>
      <c r="F2912" s="2">
        <v>1.2999999999999999E-3</v>
      </c>
      <c r="G2912" s="2">
        <f t="shared" si="98"/>
        <v>-2.577030812324895E-3</v>
      </c>
      <c r="H2912" s="2">
        <f t="shared" si="99"/>
        <v>5.0578846802292327E-3</v>
      </c>
    </row>
    <row r="2913" spans="1:8" x14ac:dyDescent="0.25">
      <c r="A2913" s="1">
        <v>44242</v>
      </c>
      <c r="B2913">
        <v>0.8901</v>
      </c>
      <c r="C2913">
        <v>0.89249999999999996</v>
      </c>
      <c r="D2913">
        <v>0.89270000000000005</v>
      </c>
      <c r="E2913">
        <v>0.88970000000000005</v>
      </c>
      <c r="F2913" s="2">
        <v>-1.1999999999999999E-3</v>
      </c>
      <c r="G2913" s="2">
        <f t="shared" si="98"/>
        <v>2.4710771650005387E-3</v>
      </c>
      <c r="H2913" s="2">
        <f t="shared" si="99"/>
        <v>3.3719231201528635E-3</v>
      </c>
    </row>
    <row r="2914" spans="1:8" x14ac:dyDescent="0.25">
      <c r="A2914" s="1">
        <v>44243</v>
      </c>
      <c r="B2914">
        <v>0.89229999999999998</v>
      </c>
      <c r="C2914">
        <v>0.89029999999999998</v>
      </c>
      <c r="D2914">
        <v>0.8931</v>
      </c>
      <c r="E2914">
        <v>0.8871</v>
      </c>
      <c r="F2914" s="2">
        <v>2.5000000000000001E-3</v>
      </c>
      <c r="G2914" s="2">
        <f t="shared" si="98"/>
        <v>-2.2413986327468362E-3</v>
      </c>
      <c r="H2914" s="2">
        <f t="shared" si="99"/>
        <v>6.7636117686844834E-3</v>
      </c>
    </row>
    <row r="2915" spans="1:8" x14ac:dyDescent="0.25">
      <c r="A2915" s="1">
        <v>44244</v>
      </c>
      <c r="B2915">
        <v>0.89859999999999995</v>
      </c>
      <c r="C2915">
        <v>0.89229999999999998</v>
      </c>
      <c r="D2915">
        <v>0.89939999999999998</v>
      </c>
      <c r="E2915">
        <v>0.89229999999999998</v>
      </c>
      <c r="F2915" s="2">
        <v>7.1000000000000004E-3</v>
      </c>
      <c r="G2915" s="2">
        <f t="shared" si="98"/>
        <v>-7.3423072644343643E-3</v>
      </c>
      <c r="H2915" s="2">
        <f t="shared" si="99"/>
        <v>7.9569651462512558E-3</v>
      </c>
    </row>
    <row r="2916" spans="1:8" x14ac:dyDescent="0.25">
      <c r="A2916" s="1">
        <v>44245</v>
      </c>
      <c r="B2916">
        <v>0.89570000000000005</v>
      </c>
      <c r="C2916">
        <v>0.89890000000000003</v>
      </c>
      <c r="D2916">
        <v>0.89970000000000006</v>
      </c>
      <c r="E2916">
        <v>0.89570000000000005</v>
      </c>
      <c r="F2916" s="2">
        <v>-3.2000000000000002E-3</v>
      </c>
      <c r="G2916" s="2">
        <f t="shared" si="98"/>
        <v>3.4605938825630627E-3</v>
      </c>
      <c r="H2916" s="2">
        <f t="shared" si="99"/>
        <v>4.4657809534442375E-3</v>
      </c>
    </row>
    <row r="2917" spans="1:8" x14ac:dyDescent="0.25">
      <c r="A2917" s="1">
        <v>44246</v>
      </c>
      <c r="B2917">
        <v>0.8962</v>
      </c>
      <c r="C2917">
        <v>0.89580000000000004</v>
      </c>
      <c r="D2917">
        <v>0.89739999999999998</v>
      </c>
      <c r="E2917">
        <v>0.89329999999999998</v>
      </c>
      <c r="F2917" s="2">
        <v>5.9999999999999995E-4</v>
      </c>
      <c r="G2917" s="2">
        <f t="shared" si="98"/>
        <v>-6.6934404283794499E-4</v>
      </c>
      <c r="H2917" s="2">
        <f t="shared" si="99"/>
        <v>4.5897234971454077E-3</v>
      </c>
    </row>
    <row r="2918" spans="1:8" x14ac:dyDescent="0.25">
      <c r="A2918" s="1">
        <v>44249</v>
      </c>
      <c r="B2918">
        <v>0.89600000000000002</v>
      </c>
      <c r="C2918">
        <v>0.89639999999999997</v>
      </c>
      <c r="D2918">
        <v>0.90249999999999997</v>
      </c>
      <c r="E2918">
        <v>0.89480000000000004</v>
      </c>
      <c r="F2918" s="2">
        <v>-2.0000000000000001E-4</v>
      </c>
      <c r="G2918" s="2">
        <f t="shared" si="98"/>
        <v>2.2316447221599862E-4</v>
      </c>
      <c r="H2918" s="2">
        <f t="shared" si="99"/>
        <v>8.6052749217701476E-3</v>
      </c>
    </row>
    <row r="2919" spans="1:8" x14ac:dyDescent="0.25">
      <c r="A2919" s="1">
        <v>44250</v>
      </c>
      <c r="B2919">
        <v>0.90500000000000003</v>
      </c>
      <c r="C2919">
        <v>0.8962</v>
      </c>
      <c r="D2919">
        <v>0.90590000000000004</v>
      </c>
      <c r="E2919">
        <v>0.89480000000000004</v>
      </c>
      <c r="F2919" s="2">
        <v>0.01</v>
      </c>
      <c r="G2919" s="2">
        <f t="shared" si="98"/>
        <v>-1.016125469405786E-2</v>
      </c>
      <c r="H2919" s="2">
        <f t="shared" si="99"/>
        <v>1.2405006705409028E-2</v>
      </c>
    </row>
    <row r="2920" spans="1:8" x14ac:dyDescent="0.25">
      <c r="A2920" s="1">
        <v>44251</v>
      </c>
      <c r="B2920">
        <v>0.90629999999999999</v>
      </c>
      <c r="C2920">
        <v>0.90539999999999998</v>
      </c>
      <c r="D2920">
        <v>0.90959999999999996</v>
      </c>
      <c r="E2920">
        <v>0.90439999999999998</v>
      </c>
      <c r="F2920" s="2">
        <v>1.4E-3</v>
      </c>
      <c r="G2920" s="2">
        <f t="shared" si="98"/>
        <v>-1.2134583563154881E-3</v>
      </c>
      <c r="H2920" s="2">
        <f t="shared" si="99"/>
        <v>5.7496682883679592E-3</v>
      </c>
    </row>
    <row r="2921" spans="1:8" x14ac:dyDescent="0.25">
      <c r="A2921" s="1">
        <v>44252</v>
      </c>
      <c r="B2921">
        <v>0.90429999999999999</v>
      </c>
      <c r="C2921">
        <v>0.90649999999999997</v>
      </c>
      <c r="D2921">
        <v>0.9083</v>
      </c>
      <c r="E2921">
        <v>0.90280000000000005</v>
      </c>
      <c r="F2921" s="2">
        <v>-2.2000000000000001E-3</v>
      </c>
      <c r="G2921" s="2">
        <f t="shared" si="98"/>
        <v>2.3219814241485968E-3</v>
      </c>
      <c r="H2921" s="2">
        <f t="shared" si="99"/>
        <v>6.0921577315019371E-3</v>
      </c>
    </row>
    <row r="2922" spans="1:8" x14ac:dyDescent="0.25">
      <c r="A2922" s="1">
        <v>44253</v>
      </c>
      <c r="B2922">
        <v>0.90820000000000001</v>
      </c>
      <c r="C2922">
        <v>0.90439999999999998</v>
      </c>
      <c r="D2922">
        <v>0.91039999999999999</v>
      </c>
      <c r="E2922">
        <v>0.90259999999999996</v>
      </c>
      <c r="F2922" s="2">
        <v>4.3E-3</v>
      </c>
      <c r="G2922" s="2">
        <f t="shared" si="98"/>
        <v>-5.8260965153346944E-3</v>
      </c>
      <c r="H2922" s="2">
        <f t="shared" si="99"/>
        <v>8.641701750498592E-3</v>
      </c>
    </row>
    <row r="2923" spans="1:8" x14ac:dyDescent="0.25">
      <c r="A2923" s="1">
        <v>44256</v>
      </c>
      <c r="B2923">
        <v>0.91479999999999995</v>
      </c>
      <c r="C2923">
        <v>0.90969999999999995</v>
      </c>
      <c r="D2923">
        <v>0.91600000000000004</v>
      </c>
      <c r="E2923">
        <v>0.90710000000000002</v>
      </c>
      <c r="F2923" s="2">
        <v>7.3000000000000001E-3</v>
      </c>
      <c r="G2923" s="2">
        <f t="shared" si="98"/>
        <v>-6.3353358820317065E-3</v>
      </c>
      <c r="H2923" s="2">
        <f t="shared" si="99"/>
        <v>9.8114871568735738E-3</v>
      </c>
    </row>
    <row r="2924" spans="1:8" x14ac:dyDescent="0.25">
      <c r="A2924" s="1">
        <v>44257</v>
      </c>
      <c r="B2924">
        <v>0.91459999999999997</v>
      </c>
      <c r="C2924">
        <v>0.91549999999999998</v>
      </c>
      <c r="D2924">
        <v>0.91949999999999998</v>
      </c>
      <c r="E2924">
        <v>0.91359999999999997</v>
      </c>
      <c r="F2924" s="2">
        <v>-2.0000000000000001E-4</v>
      </c>
      <c r="G2924" s="2">
        <f t="shared" si="98"/>
        <v>7.6519457804988407E-4</v>
      </c>
      <c r="H2924" s="2">
        <f t="shared" si="99"/>
        <v>6.4579684763572858E-3</v>
      </c>
    </row>
    <row r="2925" spans="1:8" x14ac:dyDescent="0.25">
      <c r="A2925" s="1">
        <v>44258</v>
      </c>
      <c r="B2925">
        <v>0.91969999999999996</v>
      </c>
      <c r="C2925">
        <v>0.91479999999999995</v>
      </c>
      <c r="D2925">
        <v>0.92010000000000003</v>
      </c>
      <c r="E2925">
        <v>0.91400000000000003</v>
      </c>
      <c r="F2925" s="2">
        <v>5.5999999999999999E-3</v>
      </c>
      <c r="G2925" s="2">
        <f t="shared" si="98"/>
        <v>-5.6521739130435799E-3</v>
      </c>
      <c r="H2925" s="2">
        <f t="shared" si="99"/>
        <v>6.6739606126914597E-3</v>
      </c>
    </row>
    <row r="2926" spans="1:8" x14ac:dyDescent="0.25">
      <c r="A2926" s="1">
        <v>44259</v>
      </c>
      <c r="B2926">
        <v>0.92849999999999999</v>
      </c>
      <c r="C2926">
        <v>0.92</v>
      </c>
      <c r="D2926">
        <v>0.92989999999999995</v>
      </c>
      <c r="E2926">
        <v>0.91859999999999997</v>
      </c>
      <c r="F2926" s="2">
        <v>9.5999999999999992E-3</v>
      </c>
      <c r="G2926" s="2">
        <f t="shared" si="98"/>
        <v>-9.4745908699396201E-3</v>
      </c>
      <c r="H2926" s="2">
        <f t="shared" si="99"/>
        <v>1.2301328107990395E-2</v>
      </c>
    </row>
    <row r="2927" spans="1:8" x14ac:dyDescent="0.25">
      <c r="A2927" s="1">
        <v>44260</v>
      </c>
      <c r="B2927">
        <v>0.93089999999999995</v>
      </c>
      <c r="C2927">
        <v>0.92879999999999996</v>
      </c>
      <c r="D2927">
        <v>0.93200000000000005</v>
      </c>
      <c r="E2927">
        <v>0.92579999999999996</v>
      </c>
      <c r="F2927" s="2">
        <v>2.5999999999999999E-3</v>
      </c>
      <c r="G2927" s="2">
        <f t="shared" si="98"/>
        <v>-7.5309306078540496E-4</v>
      </c>
      <c r="H2927" s="2">
        <f t="shared" si="99"/>
        <v>6.6969107798661642E-3</v>
      </c>
    </row>
    <row r="2928" spans="1:8" x14ac:dyDescent="0.25">
      <c r="A2928" s="1">
        <v>44263</v>
      </c>
      <c r="B2928">
        <v>0.9365</v>
      </c>
      <c r="C2928">
        <v>0.92949999999999999</v>
      </c>
      <c r="D2928">
        <v>0.93710000000000004</v>
      </c>
      <c r="E2928">
        <v>0.92879999999999996</v>
      </c>
      <c r="F2928" s="2">
        <v>6.0000000000000001E-3</v>
      </c>
      <c r="G2928" s="2">
        <f t="shared" si="98"/>
        <v>-7.7924850555080843E-3</v>
      </c>
      <c r="H2928" s="2">
        <f t="shared" si="99"/>
        <v>8.9362618432386794E-3</v>
      </c>
    </row>
    <row r="2929" spans="1:8" x14ac:dyDescent="0.25">
      <c r="A2929" s="1">
        <v>44264</v>
      </c>
      <c r="B2929">
        <v>0.92749999999999999</v>
      </c>
      <c r="C2929">
        <v>0.93679999999999997</v>
      </c>
      <c r="D2929">
        <v>0.93769999999999998</v>
      </c>
      <c r="E2929">
        <v>0.92759999999999998</v>
      </c>
      <c r="F2929" s="2">
        <v>-9.5999999999999992E-3</v>
      </c>
      <c r="G2929" s="2">
        <f t="shared" si="98"/>
        <v>9.1565226758590461E-3</v>
      </c>
      <c r="H2929" s="2">
        <f t="shared" si="99"/>
        <v>1.0888313928417419E-2</v>
      </c>
    </row>
    <row r="2930" spans="1:8" x14ac:dyDescent="0.25">
      <c r="A2930" s="1">
        <v>44265</v>
      </c>
      <c r="B2930">
        <v>0.92949999999999999</v>
      </c>
      <c r="C2930">
        <v>0.92830000000000001</v>
      </c>
      <c r="D2930">
        <v>0.93240000000000001</v>
      </c>
      <c r="E2930">
        <v>0.9274</v>
      </c>
      <c r="F2930" s="2">
        <v>2.2000000000000001E-3</v>
      </c>
      <c r="G2930" s="2">
        <f t="shared" si="98"/>
        <v>-1.8279569892473491E-3</v>
      </c>
      <c r="H2930" s="2">
        <f t="shared" si="99"/>
        <v>5.3914168643519568E-3</v>
      </c>
    </row>
    <row r="2931" spans="1:8" x14ac:dyDescent="0.25">
      <c r="A2931" s="1">
        <v>44266</v>
      </c>
      <c r="B2931">
        <v>0.92420000000000002</v>
      </c>
      <c r="C2931">
        <v>0.93</v>
      </c>
      <c r="D2931">
        <v>0.93100000000000005</v>
      </c>
      <c r="E2931">
        <v>0.9234</v>
      </c>
      <c r="F2931" s="2">
        <v>-5.7000000000000002E-3</v>
      </c>
      <c r="G2931" s="2">
        <f t="shared" si="98"/>
        <v>5.5141096334738815E-3</v>
      </c>
      <c r="H2931" s="2">
        <f t="shared" si="99"/>
        <v>8.2304526748971756E-3</v>
      </c>
    </row>
    <row r="2932" spans="1:8" x14ac:dyDescent="0.25">
      <c r="A2932" s="1">
        <v>44267</v>
      </c>
      <c r="B2932">
        <v>0.92969999999999997</v>
      </c>
      <c r="C2932">
        <v>0.92490000000000006</v>
      </c>
      <c r="D2932">
        <v>0.93259999999999998</v>
      </c>
      <c r="E2932">
        <v>0.92390000000000005</v>
      </c>
      <c r="F2932" s="2">
        <v>6.0000000000000001E-3</v>
      </c>
      <c r="G2932" s="2">
        <f t="shared" si="98"/>
        <v>-4.5205037132708872E-3</v>
      </c>
      <c r="H2932" s="2">
        <f t="shared" si="99"/>
        <v>9.4166035285203255E-3</v>
      </c>
    </row>
    <row r="2933" spans="1:8" x14ac:dyDescent="0.25">
      <c r="A2933" s="1">
        <v>44270</v>
      </c>
      <c r="B2933">
        <v>0.92720000000000002</v>
      </c>
      <c r="C2933">
        <v>0.92910000000000004</v>
      </c>
      <c r="D2933">
        <v>0.93140000000000001</v>
      </c>
      <c r="E2933">
        <v>0.92669999999999997</v>
      </c>
      <c r="F2933" s="2">
        <v>-2.7000000000000001E-3</v>
      </c>
      <c r="G2933" s="2">
        <f t="shared" si="98"/>
        <v>1.2932428063369868E-3</v>
      </c>
      <c r="H2933" s="2">
        <f t="shared" si="99"/>
        <v>5.0717600086328234E-3</v>
      </c>
    </row>
    <row r="2934" spans="1:8" x14ac:dyDescent="0.25">
      <c r="A2934" s="1">
        <v>44271</v>
      </c>
      <c r="B2934">
        <v>0.92449999999999999</v>
      </c>
      <c r="C2934">
        <v>0.92789999999999995</v>
      </c>
      <c r="D2934">
        <v>0.92889999999999995</v>
      </c>
      <c r="E2934">
        <v>0.92420000000000002</v>
      </c>
      <c r="F2934" s="2">
        <v>-2.8999999999999998E-3</v>
      </c>
      <c r="G2934" s="2">
        <f t="shared" si="98"/>
        <v>3.5691109669045745E-3</v>
      </c>
      <c r="H2934" s="2">
        <f t="shared" si="99"/>
        <v>5.0854793334775229E-3</v>
      </c>
    </row>
    <row r="2935" spans="1:8" x14ac:dyDescent="0.25">
      <c r="A2935" s="1">
        <v>44272</v>
      </c>
      <c r="B2935">
        <v>0.9224</v>
      </c>
      <c r="C2935">
        <v>0.92459999999999998</v>
      </c>
      <c r="D2935">
        <v>0.92969999999999997</v>
      </c>
      <c r="E2935">
        <v>0.92130000000000001</v>
      </c>
      <c r="F2935" s="2">
        <v>-2.3E-3</v>
      </c>
      <c r="G2935" s="2">
        <f t="shared" si="98"/>
        <v>2.0591741627831502E-3</v>
      </c>
      <c r="H2935" s="2">
        <f t="shared" si="99"/>
        <v>9.1175512862259455E-3</v>
      </c>
    </row>
    <row r="2936" spans="1:8" x14ac:dyDescent="0.25">
      <c r="A2936" s="1">
        <v>44273</v>
      </c>
      <c r="B2936">
        <v>0.92689999999999995</v>
      </c>
      <c r="C2936">
        <v>0.92269999999999996</v>
      </c>
      <c r="D2936">
        <v>0.93059999999999998</v>
      </c>
      <c r="E2936">
        <v>0.92190000000000005</v>
      </c>
      <c r="F2936" s="2">
        <v>4.8999999999999998E-3</v>
      </c>
      <c r="G2936" s="2">
        <f t="shared" si="98"/>
        <v>-4.8533218291631356E-3</v>
      </c>
      <c r="H2936" s="2">
        <f t="shared" si="99"/>
        <v>9.4370322160754194E-3</v>
      </c>
    </row>
    <row r="2937" spans="1:8" x14ac:dyDescent="0.25">
      <c r="A2937" s="1">
        <v>44274</v>
      </c>
      <c r="B2937">
        <v>0.92920000000000003</v>
      </c>
      <c r="C2937">
        <v>0.92720000000000002</v>
      </c>
      <c r="D2937">
        <v>0.93210000000000004</v>
      </c>
      <c r="E2937">
        <v>0.92510000000000003</v>
      </c>
      <c r="F2937" s="2">
        <v>2.5000000000000001E-3</v>
      </c>
      <c r="G2937" s="2">
        <f t="shared" si="98"/>
        <v>-2.5817555938037412E-3</v>
      </c>
      <c r="H2937" s="2">
        <f t="shared" si="99"/>
        <v>7.5667495405902126E-3</v>
      </c>
    </row>
    <row r="2938" spans="1:8" x14ac:dyDescent="0.25">
      <c r="A2938" s="1">
        <v>44277</v>
      </c>
      <c r="B2938">
        <v>0.92300000000000004</v>
      </c>
      <c r="C2938">
        <v>0.92959999999999998</v>
      </c>
      <c r="D2938">
        <v>0.93130000000000002</v>
      </c>
      <c r="E2938">
        <v>0.92220000000000002</v>
      </c>
      <c r="F2938" s="2">
        <v>-6.7000000000000002E-3</v>
      </c>
      <c r="G2938" s="2">
        <f t="shared" si="98"/>
        <v>6.7143166558371057E-3</v>
      </c>
      <c r="H2938" s="2">
        <f t="shared" si="99"/>
        <v>9.867707655606156E-3</v>
      </c>
    </row>
    <row r="2939" spans="1:8" x14ac:dyDescent="0.25">
      <c r="A2939" s="1">
        <v>44278</v>
      </c>
      <c r="B2939">
        <v>0.93379999999999996</v>
      </c>
      <c r="C2939">
        <v>0.9234</v>
      </c>
      <c r="D2939">
        <v>0.93479999999999996</v>
      </c>
      <c r="E2939">
        <v>0.92290000000000005</v>
      </c>
      <c r="F2939" s="2">
        <v>1.17E-2</v>
      </c>
      <c r="G2939" s="2">
        <f t="shared" si="98"/>
        <v>-1.1349036402569649E-2</v>
      </c>
      <c r="H2939" s="2">
        <f t="shared" si="99"/>
        <v>1.2894138043124835E-2</v>
      </c>
    </row>
    <row r="2940" spans="1:8" x14ac:dyDescent="0.25">
      <c r="A2940" s="1">
        <v>44279</v>
      </c>
      <c r="B2940">
        <v>0.9355</v>
      </c>
      <c r="C2940">
        <v>0.93400000000000005</v>
      </c>
      <c r="D2940">
        <v>0.93710000000000004</v>
      </c>
      <c r="E2940">
        <v>0.93369999999999997</v>
      </c>
      <c r="F2940" s="2">
        <v>1.8E-3</v>
      </c>
      <c r="G2940" s="2">
        <f t="shared" si="98"/>
        <v>-1.816821630864512E-3</v>
      </c>
      <c r="H2940" s="2">
        <f t="shared" si="99"/>
        <v>3.6414265824141262E-3</v>
      </c>
    </row>
    <row r="2941" spans="1:8" x14ac:dyDescent="0.25">
      <c r="A2941" s="1">
        <v>44280</v>
      </c>
      <c r="B2941">
        <v>0.94</v>
      </c>
      <c r="C2941">
        <v>0.93569999999999998</v>
      </c>
      <c r="D2941">
        <v>0.94040000000000001</v>
      </c>
      <c r="E2941">
        <v>0.93489999999999995</v>
      </c>
      <c r="F2941" s="2">
        <v>4.7999999999999996E-3</v>
      </c>
      <c r="G2941" s="2">
        <f t="shared" si="98"/>
        <v>-4.6803531539198707E-3</v>
      </c>
      <c r="H2941" s="2">
        <f t="shared" si="99"/>
        <v>5.8829821371270304E-3</v>
      </c>
    </row>
    <row r="2942" spans="1:8" x14ac:dyDescent="0.25">
      <c r="A2942" s="1">
        <v>44281</v>
      </c>
      <c r="B2942">
        <v>0.93889999999999996</v>
      </c>
      <c r="C2942">
        <v>0.94010000000000005</v>
      </c>
      <c r="D2942">
        <v>0.94189999999999996</v>
      </c>
      <c r="E2942">
        <v>0.93820000000000003</v>
      </c>
      <c r="F2942" s="2">
        <v>-1.1999999999999999E-3</v>
      </c>
      <c r="G2942" s="2">
        <f t="shared" si="98"/>
        <v>1.1714589989351449E-3</v>
      </c>
      <c r="H2942" s="2">
        <f t="shared" si="99"/>
        <v>3.9437220208909888E-3</v>
      </c>
    </row>
    <row r="2943" spans="1:8" x14ac:dyDescent="0.25">
      <c r="A2943" s="1">
        <v>44284</v>
      </c>
      <c r="B2943">
        <v>0.93899999999999995</v>
      </c>
      <c r="C2943">
        <v>0.93899999999999995</v>
      </c>
      <c r="D2943">
        <v>0.94059999999999999</v>
      </c>
      <c r="E2943">
        <v>0.93700000000000006</v>
      </c>
      <c r="F2943" s="2">
        <v>1E-4</v>
      </c>
      <c r="G2943" s="2">
        <f t="shared" si="98"/>
        <v>-5.3219797764774454E-4</v>
      </c>
      <c r="H2943" s="2">
        <f t="shared" si="99"/>
        <v>3.8420490928494518E-3</v>
      </c>
    </row>
    <row r="2944" spans="1:8" x14ac:dyDescent="0.25">
      <c r="A2944" s="1">
        <v>44285</v>
      </c>
      <c r="B2944">
        <v>0.94199999999999995</v>
      </c>
      <c r="C2944">
        <v>0.9395</v>
      </c>
      <c r="D2944">
        <v>0.94399999999999995</v>
      </c>
      <c r="E2944">
        <v>0.9385</v>
      </c>
      <c r="F2944" s="2">
        <v>3.2000000000000002E-3</v>
      </c>
      <c r="G2944" s="2">
        <f t="shared" si="98"/>
        <v>-2.8656336234345529E-3</v>
      </c>
      <c r="H2944" s="2">
        <f t="shared" si="99"/>
        <v>5.8604155567394236E-3</v>
      </c>
    </row>
    <row r="2945" spans="1:8" x14ac:dyDescent="0.25">
      <c r="A2945" s="1">
        <v>44286</v>
      </c>
      <c r="B2945">
        <v>0.94340000000000002</v>
      </c>
      <c r="C2945">
        <v>0.94220000000000004</v>
      </c>
      <c r="D2945">
        <v>0.94599999999999995</v>
      </c>
      <c r="E2945">
        <v>0.94030000000000002</v>
      </c>
      <c r="F2945" s="2">
        <v>1.5E-3</v>
      </c>
      <c r="G2945" s="2">
        <f t="shared" si="98"/>
        <v>-1.377848436671932E-3</v>
      </c>
      <c r="H2945" s="2">
        <f t="shared" si="99"/>
        <v>6.0618951398489071E-3</v>
      </c>
    </row>
    <row r="2946" spans="1:8" x14ac:dyDescent="0.25">
      <c r="A2946" s="1">
        <v>44287</v>
      </c>
      <c r="B2946">
        <v>0.94199999999999995</v>
      </c>
      <c r="C2946">
        <v>0.94350000000000001</v>
      </c>
      <c r="D2946">
        <v>0.94740000000000002</v>
      </c>
      <c r="E2946">
        <v>0.9405</v>
      </c>
      <c r="F2946" s="2">
        <v>-1.5E-3</v>
      </c>
      <c r="G2946" s="2">
        <f t="shared" si="98"/>
        <v>1.2734797835084143E-3</v>
      </c>
      <c r="H2946" s="2">
        <f t="shared" si="99"/>
        <v>7.3365231259968286E-3</v>
      </c>
    </row>
    <row r="2947" spans="1:8" x14ac:dyDescent="0.25">
      <c r="A2947" s="1">
        <v>44288</v>
      </c>
      <c r="B2947">
        <v>0.94210000000000005</v>
      </c>
      <c r="C2947">
        <v>0.94230000000000003</v>
      </c>
      <c r="D2947">
        <v>0.94350000000000001</v>
      </c>
      <c r="E2947">
        <v>0.94040000000000001</v>
      </c>
      <c r="F2947" s="2">
        <v>1E-4</v>
      </c>
      <c r="G2947" s="2">
        <f t="shared" si="98"/>
        <v>-1.0611205432936013E-4</v>
      </c>
      <c r="H2947" s="2">
        <f t="shared" si="99"/>
        <v>3.2964695874096038E-3</v>
      </c>
    </row>
    <row r="2948" spans="1:8" x14ac:dyDescent="0.25">
      <c r="A2948" s="1">
        <v>44291</v>
      </c>
      <c r="B2948">
        <v>0.93640000000000001</v>
      </c>
      <c r="C2948">
        <v>0.94240000000000002</v>
      </c>
      <c r="D2948">
        <v>0.94410000000000005</v>
      </c>
      <c r="E2948">
        <v>0.93540000000000001</v>
      </c>
      <c r="F2948" s="2">
        <v>-6.1000000000000004E-3</v>
      </c>
      <c r="G2948" s="2">
        <f t="shared" si="98"/>
        <v>6.3000533902829864E-3</v>
      </c>
      <c r="H2948" s="2">
        <f t="shared" si="99"/>
        <v>9.3008338678640598E-3</v>
      </c>
    </row>
    <row r="2949" spans="1:8" x14ac:dyDescent="0.25">
      <c r="A2949" s="1">
        <v>44292</v>
      </c>
      <c r="B2949">
        <v>0.93079999999999996</v>
      </c>
      <c r="C2949">
        <v>0.9365</v>
      </c>
      <c r="D2949">
        <v>0.93969999999999998</v>
      </c>
      <c r="E2949">
        <v>0.93020000000000003</v>
      </c>
      <c r="F2949" s="2">
        <v>-6.0000000000000001E-3</v>
      </c>
      <c r="G2949" s="2">
        <f t="shared" si="98"/>
        <v>5.9076262083780336E-3</v>
      </c>
      <c r="H2949" s="2">
        <f t="shared" si="99"/>
        <v>1.0212857450010699E-2</v>
      </c>
    </row>
    <row r="2950" spans="1:8" x14ac:dyDescent="0.25">
      <c r="A2950" s="1">
        <v>44293</v>
      </c>
      <c r="B2950">
        <v>0.9294</v>
      </c>
      <c r="C2950">
        <v>0.93100000000000005</v>
      </c>
      <c r="D2950">
        <v>0.93220000000000003</v>
      </c>
      <c r="E2950">
        <v>0.92679999999999996</v>
      </c>
      <c r="F2950" s="2">
        <v>-1.5E-3</v>
      </c>
      <c r="G2950" s="2">
        <f t="shared" si="98"/>
        <v>1.6137708445401364E-3</v>
      </c>
      <c r="H2950" s="2">
        <f t="shared" si="99"/>
        <v>5.8264997842037893E-3</v>
      </c>
    </row>
    <row r="2951" spans="1:8" x14ac:dyDescent="0.25">
      <c r="A2951" s="1">
        <v>44294</v>
      </c>
      <c r="B2951">
        <v>0.92469999999999997</v>
      </c>
      <c r="C2951">
        <v>0.92949999999999999</v>
      </c>
      <c r="D2951">
        <v>0.93049999999999999</v>
      </c>
      <c r="E2951">
        <v>0.92320000000000002</v>
      </c>
      <c r="F2951" s="2">
        <v>-5.1000000000000004E-3</v>
      </c>
      <c r="G2951" s="2">
        <f t="shared" si="98"/>
        <v>5.0821799307958883E-3</v>
      </c>
      <c r="H2951" s="2">
        <f t="shared" si="99"/>
        <v>7.9072790294627097E-3</v>
      </c>
    </row>
    <row r="2952" spans="1:8" x14ac:dyDescent="0.25">
      <c r="A2952" s="1">
        <v>44295</v>
      </c>
      <c r="B2952">
        <v>0.92479999999999996</v>
      </c>
      <c r="C2952">
        <v>0.92479999999999996</v>
      </c>
      <c r="D2952">
        <v>0.92830000000000001</v>
      </c>
      <c r="E2952">
        <v>0.92359999999999998</v>
      </c>
      <c r="F2952" s="2">
        <v>1E-4</v>
      </c>
      <c r="G2952" s="2">
        <f t="shared" si="98"/>
        <v>-1.6193457843032028E-3</v>
      </c>
      <c r="H2952" s="2">
        <f t="shared" si="99"/>
        <v>5.0887830229537001E-3</v>
      </c>
    </row>
    <row r="2953" spans="1:8" x14ac:dyDescent="0.25">
      <c r="A2953" s="1">
        <v>44298</v>
      </c>
      <c r="B2953">
        <v>0.9224</v>
      </c>
      <c r="C2953">
        <v>0.92630000000000001</v>
      </c>
      <c r="D2953">
        <v>0.92689999999999995</v>
      </c>
      <c r="E2953">
        <v>0.92130000000000001</v>
      </c>
      <c r="F2953" s="2">
        <v>-2.5999999999999999E-3</v>
      </c>
      <c r="G2953" s="2">
        <f t="shared" si="98"/>
        <v>3.9015931505365208E-3</v>
      </c>
      <c r="H2953" s="2">
        <f t="shared" si="99"/>
        <v>6.0783675241505896E-3</v>
      </c>
    </row>
    <row r="2954" spans="1:8" x14ac:dyDescent="0.25">
      <c r="A2954" s="1">
        <v>44299</v>
      </c>
      <c r="B2954">
        <v>0.92079999999999995</v>
      </c>
      <c r="C2954">
        <v>0.92269999999999996</v>
      </c>
      <c r="D2954">
        <v>0.92610000000000003</v>
      </c>
      <c r="E2954">
        <v>0.91979999999999995</v>
      </c>
      <c r="F2954" s="2">
        <v>-1.6999999999999999E-3</v>
      </c>
      <c r="G2954" s="2">
        <f t="shared" si="98"/>
        <v>1.8458197611291246E-3</v>
      </c>
      <c r="H2954" s="2">
        <f t="shared" si="99"/>
        <v>6.8493150684932414E-3</v>
      </c>
    </row>
    <row r="2955" spans="1:8" x14ac:dyDescent="0.25">
      <c r="A2955" s="1">
        <v>44300</v>
      </c>
      <c r="B2955">
        <v>0.9224</v>
      </c>
      <c r="C2955">
        <v>0.92100000000000004</v>
      </c>
      <c r="D2955">
        <v>0.92349999999999999</v>
      </c>
      <c r="E2955">
        <v>0.91859999999999997</v>
      </c>
      <c r="F2955" s="2">
        <v>1.6999999999999999E-3</v>
      </c>
      <c r="G2955" s="2">
        <f t="shared" si="98"/>
        <v>-1.84241898775325E-3</v>
      </c>
      <c r="H2955" s="2">
        <f t="shared" si="99"/>
        <v>5.3342042238188718E-3</v>
      </c>
    </row>
    <row r="2956" spans="1:8" x14ac:dyDescent="0.25">
      <c r="A2956" s="1">
        <v>44301</v>
      </c>
      <c r="B2956">
        <v>0.92259999999999998</v>
      </c>
      <c r="C2956">
        <v>0.92269999999999996</v>
      </c>
      <c r="D2956">
        <v>0.92469999999999997</v>
      </c>
      <c r="E2956">
        <v>0.92059999999999997</v>
      </c>
      <c r="F2956" s="2">
        <v>2.0000000000000001E-4</v>
      </c>
      <c r="G2956" s="2">
        <f t="shared" ref="G2956:G3019" si="100">(C2956-C2957)/C2957</f>
        <v>-3.2502708559055036E-4</v>
      </c>
      <c r="H2956" s="2">
        <f t="shared" ref="H2956:H3019" si="101">(D2956-E2956)/E2956</f>
        <v>4.4536172061698815E-3</v>
      </c>
    </row>
    <row r="2957" spans="1:8" x14ac:dyDescent="0.25">
      <c r="A2957" s="1">
        <v>44302</v>
      </c>
      <c r="B2957">
        <v>0.92</v>
      </c>
      <c r="C2957">
        <v>0.92300000000000004</v>
      </c>
      <c r="D2957">
        <v>0.92369999999999997</v>
      </c>
      <c r="E2957">
        <v>0.91790000000000005</v>
      </c>
      <c r="F2957" s="2">
        <v>-2.8E-3</v>
      </c>
      <c r="G2957" s="2">
        <f t="shared" si="100"/>
        <v>3.9155971285621573E-3</v>
      </c>
      <c r="H2957" s="2">
        <f t="shared" si="101"/>
        <v>6.3187711079637386E-3</v>
      </c>
    </row>
    <row r="2958" spans="1:8" x14ac:dyDescent="0.25">
      <c r="A2958" s="1">
        <v>44305</v>
      </c>
      <c r="B2958">
        <v>0.91500000000000004</v>
      </c>
      <c r="C2958">
        <v>0.9194</v>
      </c>
      <c r="D2958">
        <v>0.92169999999999996</v>
      </c>
      <c r="E2958">
        <v>0.91279999999999994</v>
      </c>
      <c r="F2958" s="2">
        <v>-5.4000000000000003E-3</v>
      </c>
      <c r="G2958" s="2">
        <f t="shared" si="100"/>
        <v>5.1382967093036381E-3</v>
      </c>
      <c r="H2958" s="2">
        <f t="shared" si="101"/>
        <v>9.7502191060473489E-3</v>
      </c>
    </row>
    <row r="2959" spans="1:8" x14ac:dyDescent="0.25">
      <c r="A2959" s="1">
        <v>44306</v>
      </c>
      <c r="B2959">
        <v>0.91579999999999995</v>
      </c>
      <c r="C2959">
        <v>0.91469999999999996</v>
      </c>
      <c r="D2959">
        <v>0.91710000000000003</v>
      </c>
      <c r="E2959">
        <v>0.91349999999999998</v>
      </c>
      <c r="F2959" s="2">
        <v>8.9999999999999998E-4</v>
      </c>
      <c r="G2959" s="2">
        <f t="shared" si="100"/>
        <v>-1.7461530066572584E-3</v>
      </c>
      <c r="H2959" s="2">
        <f t="shared" si="101"/>
        <v>3.9408866995074418E-3</v>
      </c>
    </row>
    <row r="2960" spans="1:8" x14ac:dyDescent="0.25">
      <c r="A2960" s="1">
        <v>44307</v>
      </c>
      <c r="B2960">
        <v>0.91690000000000005</v>
      </c>
      <c r="C2960">
        <v>0.9163</v>
      </c>
      <c r="D2960">
        <v>0.91969999999999996</v>
      </c>
      <c r="E2960">
        <v>0.9153</v>
      </c>
      <c r="F2960" s="2">
        <v>1.1999999999999999E-3</v>
      </c>
      <c r="G2960" s="2">
        <f t="shared" si="100"/>
        <v>-9.8124727431313989E-4</v>
      </c>
      <c r="H2960" s="2">
        <f t="shared" si="101"/>
        <v>4.8071670490549105E-3</v>
      </c>
    </row>
    <row r="2961" spans="1:8" x14ac:dyDescent="0.25">
      <c r="A2961" s="1">
        <v>44308</v>
      </c>
      <c r="B2961">
        <v>0.91659999999999997</v>
      </c>
      <c r="C2961">
        <v>0.91720000000000002</v>
      </c>
      <c r="D2961">
        <v>0.91920000000000002</v>
      </c>
      <c r="E2961">
        <v>0.91439999999999999</v>
      </c>
      <c r="F2961" s="2">
        <v>-2.9999999999999997E-4</v>
      </c>
      <c r="G2961" s="2">
        <f t="shared" si="100"/>
        <v>0</v>
      </c>
      <c r="H2961" s="2">
        <f t="shared" si="101"/>
        <v>5.2493438320210268E-3</v>
      </c>
    </row>
    <row r="2962" spans="1:8" x14ac:dyDescent="0.25">
      <c r="A2962" s="1">
        <v>44309</v>
      </c>
      <c r="B2962">
        <v>0.91339999999999999</v>
      </c>
      <c r="C2962">
        <v>0.91720000000000002</v>
      </c>
      <c r="D2962">
        <v>0.91800000000000004</v>
      </c>
      <c r="E2962">
        <v>0.91279999999999994</v>
      </c>
      <c r="F2962" s="2">
        <v>-3.5000000000000001E-3</v>
      </c>
      <c r="G2962" s="2">
        <f t="shared" si="100"/>
        <v>3.2815576460293182E-3</v>
      </c>
      <c r="H2962" s="2">
        <f t="shared" si="101"/>
        <v>5.6967572304996647E-3</v>
      </c>
    </row>
    <row r="2963" spans="1:8" x14ac:dyDescent="0.25">
      <c r="A2963" s="1">
        <v>44312</v>
      </c>
      <c r="B2963">
        <v>0.91390000000000005</v>
      </c>
      <c r="C2963">
        <v>0.91420000000000001</v>
      </c>
      <c r="D2963">
        <v>0.91669999999999996</v>
      </c>
      <c r="E2963">
        <v>0.91210000000000002</v>
      </c>
      <c r="F2963" s="2">
        <v>5.0000000000000001E-4</v>
      </c>
      <c r="G2963" s="2">
        <f t="shared" si="100"/>
        <v>-2.1872265966751747E-4</v>
      </c>
      <c r="H2963" s="2">
        <f t="shared" si="101"/>
        <v>5.0433066549719742E-3</v>
      </c>
    </row>
    <row r="2964" spans="1:8" x14ac:dyDescent="0.25">
      <c r="A2964" s="1">
        <v>44313</v>
      </c>
      <c r="B2964">
        <v>0.91339999999999999</v>
      </c>
      <c r="C2964">
        <v>0.91439999999999999</v>
      </c>
      <c r="D2964">
        <v>0.9173</v>
      </c>
      <c r="E2964">
        <v>0.9123</v>
      </c>
      <c r="F2964" s="2">
        <v>-5.0000000000000001E-4</v>
      </c>
      <c r="G2964" s="2">
        <f t="shared" si="100"/>
        <v>1.0948105977665874E-3</v>
      </c>
      <c r="H2964" s="2">
        <f t="shared" si="101"/>
        <v>5.4806532938726348E-3</v>
      </c>
    </row>
    <row r="2965" spans="1:8" x14ac:dyDescent="0.25">
      <c r="A2965" s="1">
        <v>44314</v>
      </c>
      <c r="B2965">
        <v>0.90939999999999999</v>
      </c>
      <c r="C2965">
        <v>0.91339999999999999</v>
      </c>
      <c r="D2965">
        <v>0.91839999999999999</v>
      </c>
      <c r="E2965">
        <v>0.90880000000000005</v>
      </c>
      <c r="F2965" s="2">
        <v>-4.4000000000000003E-3</v>
      </c>
      <c r="G2965" s="2">
        <f t="shared" si="100"/>
        <v>3.4054707239371544E-3</v>
      </c>
      <c r="H2965" s="2">
        <f t="shared" si="101"/>
        <v>1.0563380281690076E-2</v>
      </c>
    </row>
    <row r="2966" spans="1:8" x14ac:dyDescent="0.25">
      <c r="A2966" s="1">
        <v>44315</v>
      </c>
      <c r="B2966">
        <v>0.9083</v>
      </c>
      <c r="C2966">
        <v>0.9103</v>
      </c>
      <c r="D2966">
        <v>0.91210000000000002</v>
      </c>
      <c r="E2966">
        <v>0.90800000000000003</v>
      </c>
      <c r="F2966" s="2">
        <v>-1.1999999999999999E-3</v>
      </c>
      <c r="G2966" s="2">
        <f t="shared" si="100"/>
        <v>1.6505281690140248E-3</v>
      </c>
      <c r="H2966" s="2">
        <f t="shared" si="101"/>
        <v>4.5154185022026347E-3</v>
      </c>
    </row>
    <row r="2967" spans="1:8" x14ac:dyDescent="0.25">
      <c r="A2967" s="1">
        <v>44316</v>
      </c>
      <c r="B2967">
        <v>0.9133</v>
      </c>
      <c r="C2967">
        <v>0.90880000000000005</v>
      </c>
      <c r="D2967">
        <v>0.91420000000000001</v>
      </c>
      <c r="E2967">
        <v>0.90790000000000004</v>
      </c>
      <c r="F2967" s="2">
        <v>5.4999999999999997E-3</v>
      </c>
      <c r="G2967" s="2">
        <f t="shared" si="100"/>
        <v>-4.4911819476393822E-3</v>
      </c>
      <c r="H2967" s="2">
        <f t="shared" si="101"/>
        <v>6.9390902081726755E-3</v>
      </c>
    </row>
    <row r="2968" spans="1:8" x14ac:dyDescent="0.25">
      <c r="A2968" s="1">
        <v>44319</v>
      </c>
      <c r="B2968">
        <v>0.91090000000000004</v>
      </c>
      <c r="C2968">
        <v>0.91290000000000004</v>
      </c>
      <c r="D2968">
        <v>0.91490000000000005</v>
      </c>
      <c r="E2968">
        <v>0.9093</v>
      </c>
      <c r="F2968" s="2">
        <v>-2.5999999999999999E-3</v>
      </c>
      <c r="G2968" s="2">
        <f t="shared" si="100"/>
        <v>2.3056653491435996E-3</v>
      </c>
      <c r="H2968" s="2">
        <f t="shared" si="101"/>
        <v>6.1585835257891228E-3</v>
      </c>
    </row>
    <row r="2969" spans="1:8" x14ac:dyDescent="0.25">
      <c r="A2969" s="1">
        <v>44320</v>
      </c>
      <c r="B2969">
        <v>0.91349999999999998</v>
      </c>
      <c r="C2969">
        <v>0.91080000000000005</v>
      </c>
      <c r="D2969">
        <v>0.91620000000000001</v>
      </c>
      <c r="E2969">
        <v>0.9103</v>
      </c>
      <c r="F2969" s="2">
        <v>2.8999999999999998E-3</v>
      </c>
      <c r="G2969" s="2">
        <f t="shared" si="100"/>
        <v>-3.3920560236349617E-3</v>
      </c>
      <c r="H2969" s="2">
        <f t="shared" si="101"/>
        <v>6.4813797649126842E-3</v>
      </c>
    </row>
    <row r="2970" spans="1:8" x14ac:dyDescent="0.25">
      <c r="A2970" s="1">
        <v>44321</v>
      </c>
      <c r="B2970">
        <v>0.91279999999999994</v>
      </c>
      <c r="C2970">
        <v>0.91390000000000005</v>
      </c>
      <c r="D2970">
        <v>0.91659999999999997</v>
      </c>
      <c r="E2970">
        <v>0.91220000000000001</v>
      </c>
      <c r="F2970" s="2">
        <v>-8.0000000000000004E-4</v>
      </c>
      <c r="G2970" s="2">
        <f t="shared" si="100"/>
        <v>8.7613623918521841E-4</v>
      </c>
      <c r="H2970" s="2">
        <f t="shared" si="101"/>
        <v>4.8235036176276684E-3</v>
      </c>
    </row>
    <row r="2971" spans="1:8" x14ac:dyDescent="0.25">
      <c r="A2971" s="1">
        <v>44322</v>
      </c>
      <c r="B2971">
        <v>0.90700000000000003</v>
      </c>
      <c r="C2971">
        <v>0.91310000000000002</v>
      </c>
      <c r="D2971">
        <v>0.91469999999999996</v>
      </c>
      <c r="E2971">
        <v>0.90710000000000002</v>
      </c>
      <c r="F2971" s="2">
        <v>-6.4000000000000003E-3</v>
      </c>
      <c r="G2971" s="2">
        <f t="shared" si="100"/>
        <v>6.3925934090157911E-3</v>
      </c>
      <c r="H2971" s="2">
        <f t="shared" si="101"/>
        <v>8.378348583397574E-3</v>
      </c>
    </row>
    <row r="2972" spans="1:8" x14ac:dyDescent="0.25">
      <c r="A2972" s="1">
        <v>44323</v>
      </c>
      <c r="B2972">
        <v>0.90100000000000002</v>
      </c>
      <c r="C2972">
        <v>0.9073</v>
      </c>
      <c r="D2972">
        <v>0.90949999999999998</v>
      </c>
      <c r="E2972">
        <v>0.90039999999999998</v>
      </c>
      <c r="F2972" s="2">
        <v>-6.6E-3</v>
      </c>
      <c r="G2972" s="2">
        <f t="shared" si="100"/>
        <v>5.8758314855875517E-3</v>
      </c>
      <c r="H2972" s="2">
        <f t="shared" si="101"/>
        <v>1.0106619280319855E-2</v>
      </c>
    </row>
    <row r="2973" spans="1:8" x14ac:dyDescent="0.25">
      <c r="A2973" s="1">
        <v>44326</v>
      </c>
      <c r="B2973">
        <v>0.90110000000000001</v>
      </c>
      <c r="C2973">
        <v>0.90200000000000002</v>
      </c>
      <c r="D2973">
        <v>0.90269999999999995</v>
      </c>
      <c r="E2973">
        <v>0.89859999999999995</v>
      </c>
      <c r="F2973" s="2">
        <v>1E-4</v>
      </c>
      <c r="G2973" s="2">
        <f t="shared" si="100"/>
        <v>1.1098779134295236E-3</v>
      </c>
      <c r="H2973" s="2">
        <f t="shared" si="101"/>
        <v>4.5626530158023515E-3</v>
      </c>
    </row>
    <row r="2974" spans="1:8" x14ac:dyDescent="0.25">
      <c r="A2974" s="1">
        <v>44327</v>
      </c>
      <c r="B2974">
        <v>0.90369999999999995</v>
      </c>
      <c r="C2974">
        <v>0.90100000000000002</v>
      </c>
      <c r="D2974">
        <v>0.90410000000000001</v>
      </c>
      <c r="E2974">
        <v>0.90010000000000001</v>
      </c>
      <c r="F2974" s="2">
        <v>2.8999999999999998E-3</v>
      </c>
      <c r="G2974" s="2">
        <f t="shared" si="100"/>
        <v>-2.987717162775174E-3</v>
      </c>
      <c r="H2974" s="2">
        <f t="shared" si="101"/>
        <v>4.4439506721475428E-3</v>
      </c>
    </row>
    <row r="2975" spans="1:8" x14ac:dyDescent="0.25">
      <c r="A2975" s="1">
        <v>44328</v>
      </c>
      <c r="B2975">
        <v>0.90910000000000002</v>
      </c>
      <c r="C2975">
        <v>0.90369999999999995</v>
      </c>
      <c r="D2975">
        <v>0.90949999999999998</v>
      </c>
      <c r="E2975">
        <v>0.90259999999999996</v>
      </c>
      <c r="F2975" s="2">
        <v>6.0000000000000001E-3</v>
      </c>
      <c r="G2975" s="2">
        <f t="shared" si="100"/>
        <v>-6.2678689245656899E-3</v>
      </c>
      <c r="H2975" s="2">
        <f t="shared" si="101"/>
        <v>7.6445823177487453E-3</v>
      </c>
    </row>
    <row r="2976" spans="1:8" x14ac:dyDescent="0.25">
      <c r="A2976" s="1">
        <v>44329</v>
      </c>
      <c r="B2976">
        <v>0.90590000000000004</v>
      </c>
      <c r="C2976">
        <v>0.90939999999999999</v>
      </c>
      <c r="D2976">
        <v>0.90980000000000005</v>
      </c>
      <c r="E2976">
        <v>0.90510000000000002</v>
      </c>
      <c r="F2976" s="2">
        <v>-3.5000000000000001E-3</v>
      </c>
      <c r="G2976" s="2">
        <f t="shared" si="100"/>
        <v>3.3097969991173906E-3</v>
      </c>
      <c r="H2976" s="2">
        <f t="shared" si="101"/>
        <v>5.1927963760910814E-3</v>
      </c>
    </row>
    <row r="2977" spans="1:8" x14ac:dyDescent="0.25">
      <c r="A2977" s="1">
        <v>44330</v>
      </c>
      <c r="B2977">
        <v>0.90110000000000001</v>
      </c>
      <c r="C2977">
        <v>0.90639999999999998</v>
      </c>
      <c r="D2977">
        <v>0.90649999999999997</v>
      </c>
      <c r="E2977">
        <v>0.9012</v>
      </c>
      <c r="F2977" s="2">
        <v>-5.3E-3</v>
      </c>
      <c r="G2977" s="2">
        <f t="shared" si="100"/>
        <v>4.4326241134751811E-3</v>
      </c>
      <c r="H2977" s="2">
        <f t="shared" si="101"/>
        <v>5.8810474922325467E-3</v>
      </c>
    </row>
    <row r="2978" spans="1:8" x14ac:dyDescent="0.25">
      <c r="A2978" s="1">
        <v>44333</v>
      </c>
      <c r="B2978">
        <v>0.9032</v>
      </c>
      <c r="C2978">
        <v>0.90239999999999998</v>
      </c>
      <c r="D2978">
        <v>0.90349999999999997</v>
      </c>
      <c r="E2978">
        <v>0.9002</v>
      </c>
      <c r="F2978" s="2">
        <v>2.3E-3</v>
      </c>
      <c r="G2978" s="2">
        <f t="shared" si="100"/>
        <v>-1.1069293779056907E-3</v>
      </c>
      <c r="H2978" s="2">
        <f t="shared" si="101"/>
        <v>3.665852032881548E-3</v>
      </c>
    </row>
    <row r="2979" spans="1:8" x14ac:dyDescent="0.25">
      <c r="A2979" s="1">
        <v>44334</v>
      </c>
      <c r="B2979">
        <v>0.89759999999999995</v>
      </c>
      <c r="C2979">
        <v>0.90339999999999998</v>
      </c>
      <c r="D2979">
        <v>0.90359999999999996</v>
      </c>
      <c r="E2979">
        <v>0.89600000000000002</v>
      </c>
      <c r="F2979" s="2">
        <v>-6.1999999999999998E-3</v>
      </c>
      <c r="G2979" s="2">
        <f t="shared" si="100"/>
        <v>6.2374693695699916E-3</v>
      </c>
      <c r="H2979" s="2">
        <f t="shared" si="101"/>
        <v>8.4821428571427906E-3</v>
      </c>
    </row>
    <row r="2980" spans="1:8" x14ac:dyDescent="0.25">
      <c r="A2980" s="1">
        <v>44335</v>
      </c>
      <c r="B2980">
        <v>0.90380000000000005</v>
      </c>
      <c r="C2980">
        <v>0.89780000000000004</v>
      </c>
      <c r="D2980">
        <v>0.90490000000000004</v>
      </c>
      <c r="E2980">
        <v>0.89680000000000004</v>
      </c>
      <c r="F2980" s="2">
        <v>6.8999999999999999E-3</v>
      </c>
      <c r="G2980" s="2">
        <f t="shared" si="100"/>
        <v>-7.0780800707807576E-3</v>
      </c>
      <c r="H2980" s="2">
        <f t="shared" si="101"/>
        <v>9.0321141837644905E-3</v>
      </c>
    </row>
    <row r="2981" spans="1:8" x14ac:dyDescent="0.25">
      <c r="A2981" s="1">
        <v>44336</v>
      </c>
      <c r="B2981">
        <v>0.89710000000000001</v>
      </c>
      <c r="C2981">
        <v>0.9042</v>
      </c>
      <c r="D2981">
        <v>0.90490000000000004</v>
      </c>
      <c r="E2981">
        <v>0.89729999999999999</v>
      </c>
      <c r="F2981" s="2">
        <v>-7.4000000000000003E-3</v>
      </c>
      <c r="G2981" s="2">
        <f t="shared" si="100"/>
        <v>7.5774459549810885E-3</v>
      </c>
      <c r="H2981" s="2">
        <f t="shared" si="101"/>
        <v>8.4698540064638925E-3</v>
      </c>
    </row>
    <row r="2982" spans="1:8" x14ac:dyDescent="0.25">
      <c r="A2982" s="1">
        <v>44337</v>
      </c>
      <c r="B2982">
        <v>0.89759999999999995</v>
      </c>
      <c r="C2982">
        <v>0.89739999999999998</v>
      </c>
      <c r="D2982">
        <v>0.9002</v>
      </c>
      <c r="E2982">
        <v>0.89529999999999998</v>
      </c>
      <c r="F2982" s="2">
        <v>5.9999999999999995E-4</v>
      </c>
      <c r="G2982" s="2">
        <f t="shared" si="100"/>
        <v>-6.6815144766152002E-4</v>
      </c>
      <c r="H2982" s="2">
        <f t="shared" si="101"/>
        <v>5.473025801407367E-3</v>
      </c>
    </row>
    <row r="2983" spans="1:8" x14ac:dyDescent="0.25">
      <c r="A2983" s="1">
        <v>44340</v>
      </c>
      <c r="B2983">
        <v>0.89690000000000003</v>
      </c>
      <c r="C2983">
        <v>0.89800000000000002</v>
      </c>
      <c r="D2983">
        <v>0.90039999999999998</v>
      </c>
      <c r="E2983">
        <v>0.89570000000000005</v>
      </c>
      <c r="F2983" s="2">
        <v>-8.0000000000000004E-4</v>
      </c>
      <c r="G2983" s="2">
        <f t="shared" si="100"/>
        <v>8.9166295140439471E-4</v>
      </c>
      <c r="H2983" s="2">
        <f t="shared" si="101"/>
        <v>5.2472926202968917E-3</v>
      </c>
    </row>
    <row r="2984" spans="1:8" x14ac:dyDescent="0.25">
      <c r="A2984" s="1">
        <v>44341</v>
      </c>
      <c r="B2984">
        <v>0.89529999999999998</v>
      </c>
      <c r="C2984">
        <v>0.8972</v>
      </c>
      <c r="D2984">
        <v>0.89790000000000003</v>
      </c>
      <c r="E2984">
        <v>0.89300000000000002</v>
      </c>
      <c r="F2984" s="2">
        <v>-1.8E-3</v>
      </c>
      <c r="G2984" s="2">
        <f t="shared" si="100"/>
        <v>1.5628488501897263E-3</v>
      </c>
      <c r="H2984" s="2">
        <f t="shared" si="101"/>
        <v>5.4871220604703419E-3</v>
      </c>
    </row>
    <row r="2985" spans="1:8" x14ac:dyDescent="0.25">
      <c r="A2985" s="1">
        <v>44342</v>
      </c>
      <c r="B2985">
        <v>0.89790000000000003</v>
      </c>
      <c r="C2985">
        <v>0.89580000000000004</v>
      </c>
      <c r="D2985">
        <v>0.89890000000000003</v>
      </c>
      <c r="E2985">
        <v>0.89410000000000001</v>
      </c>
      <c r="F2985" s="2">
        <v>2.8999999999999998E-3</v>
      </c>
      <c r="G2985" s="2">
        <f t="shared" si="100"/>
        <v>-2.8940338379340336E-3</v>
      </c>
      <c r="H2985" s="2">
        <f t="shared" si="101"/>
        <v>5.3685270104015508E-3</v>
      </c>
    </row>
    <row r="2986" spans="1:8" x14ac:dyDescent="0.25">
      <c r="A2986" s="1">
        <v>44343</v>
      </c>
      <c r="B2986">
        <v>0.89680000000000004</v>
      </c>
      <c r="C2986">
        <v>0.89839999999999998</v>
      </c>
      <c r="D2986">
        <v>0.90100000000000002</v>
      </c>
      <c r="E2986">
        <v>0.89600000000000002</v>
      </c>
      <c r="F2986" s="2">
        <v>-1.1999999999999999E-3</v>
      </c>
      <c r="G2986" s="2">
        <f t="shared" si="100"/>
        <v>1.8958403033343635E-3</v>
      </c>
      <c r="H2986" s="2">
        <f t="shared" si="101"/>
        <v>5.5803571428571473E-3</v>
      </c>
    </row>
    <row r="2987" spans="1:8" x14ac:dyDescent="0.25">
      <c r="A2987" s="1">
        <v>44344</v>
      </c>
      <c r="B2987">
        <v>0.89970000000000006</v>
      </c>
      <c r="C2987">
        <v>0.89670000000000005</v>
      </c>
      <c r="D2987">
        <v>0.9032</v>
      </c>
      <c r="E2987">
        <v>0.89659999999999995</v>
      </c>
      <c r="F2987" s="2">
        <v>3.2000000000000002E-3</v>
      </c>
      <c r="G2987" s="2">
        <f t="shared" si="100"/>
        <v>-4.2198778456412154E-3</v>
      </c>
      <c r="H2987" s="2">
        <f t="shared" si="101"/>
        <v>7.3611420923489299E-3</v>
      </c>
    </row>
    <row r="2988" spans="1:8" x14ac:dyDescent="0.25">
      <c r="A2988" s="1">
        <v>44347</v>
      </c>
      <c r="B2988">
        <v>0.8992</v>
      </c>
      <c r="C2988">
        <v>0.90049999999999997</v>
      </c>
      <c r="D2988">
        <v>0.90139999999999998</v>
      </c>
      <c r="E2988">
        <v>0.89829999999999999</v>
      </c>
      <c r="F2988" s="2">
        <v>-5.9999999999999995E-4</v>
      </c>
      <c r="G2988" s="2">
        <f t="shared" si="100"/>
        <v>1.5571126682237314E-3</v>
      </c>
      <c r="H2988" s="2">
        <f t="shared" si="101"/>
        <v>3.4509629299788397E-3</v>
      </c>
    </row>
    <row r="2989" spans="1:8" x14ac:dyDescent="0.25">
      <c r="A2989" s="1">
        <v>44348</v>
      </c>
      <c r="B2989">
        <v>0.89680000000000004</v>
      </c>
      <c r="C2989">
        <v>0.89910000000000001</v>
      </c>
      <c r="D2989">
        <v>0.9</v>
      </c>
      <c r="E2989">
        <v>0.89459999999999995</v>
      </c>
      <c r="F2989" s="2">
        <v>-2.7000000000000001E-3</v>
      </c>
      <c r="G2989" s="2">
        <f t="shared" si="100"/>
        <v>2.3411371237458093E-3</v>
      </c>
      <c r="H2989" s="2">
        <f t="shared" si="101"/>
        <v>6.0362173038230179E-3</v>
      </c>
    </row>
    <row r="2990" spans="1:8" x14ac:dyDescent="0.25">
      <c r="A2990" s="1">
        <v>44349</v>
      </c>
      <c r="B2990">
        <v>0.89759999999999995</v>
      </c>
      <c r="C2990">
        <v>0.89700000000000002</v>
      </c>
      <c r="D2990">
        <v>0.90259999999999996</v>
      </c>
      <c r="E2990">
        <v>0.89639999999999997</v>
      </c>
      <c r="F2990" s="2">
        <v>8.9999999999999998E-4</v>
      </c>
      <c r="G2990" s="2">
        <f t="shared" si="100"/>
        <v>-8.910670527957484E-4</v>
      </c>
      <c r="H2990" s="2">
        <f t="shared" si="101"/>
        <v>6.9165551093261753E-3</v>
      </c>
    </row>
    <row r="2991" spans="1:8" x14ac:dyDescent="0.25">
      <c r="A2991" s="1">
        <v>44350</v>
      </c>
      <c r="B2991">
        <v>0.90339999999999998</v>
      </c>
      <c r="C2991">
        <v>0.89780000000000004</v>
      </c>
      <c r="D2991">
        <v>0.90529999999999999</v>
      </c>
      <c r="E2991">
        <v>0.89759999999999995</v>
      </c>
      <c r="F2991" s="2">
        <v>6.4999999999999997E-3</v>
      </c>
      <c r="G2991" s="2">
        <f t="shared" si="100"/>
        <v>-6.3087991145544297E-3</v>
      </c>
      <c r="H2991" s="2">
        <f t="shared" si="101"/>
        <v>8.5784313725490655E-3</v>
      </c>
    </row>
    <row r="2992" spans="1:8" x14ac:dyDescent="0.25">
      <c r="A2992" s="1">
        <v>44351</v>
      </c>
      <c r="B2992">
        <v>0.8992</v>
      </c>
      <c r="C2992">
        <v>0.90349999999999997</v>
      </c>
      <c r="D2992">
        <v>0.90549999999999997</v>
      </c>
      <c r="E2992">
        <v>0.8982</v>
      </c>
      <c r="F2992" s="2">
        <v>-4.5999999999999999E-3</v>
      </c>
      <c r="G2992" s="2">
        <f t="shared" si="100"/>
        <v>5.1173656691511152E-3</v>
      </c>
      <c r="H2992" s="2">
        <f t="shared" si="101"/>
        <v>8.1273658427966754E-3</v>
      </c>
    </row>
    <row r="2993" spans="1:8" x14ac:dyDescent="0.25">
      <c r="A2993" s="1">
        <v>44354</v>
      </c>
      <c r="B2993">
        <v>0.89739999999999998</v>
      </c>
      <c r="C2993">
        <v>0.89890000000000003</v>
      </c>
      <c r="D2993">
        <v>0.9012</v>
      </c>
      <c r="E2993">
        <v>0.89670000000000005</v>
      </c>
      <c r="F2993" s="2">
        <v>-2E-3</v>
      </c>
      <c r="G2993" s="2">
        <f t="shared" si="100"/>
        <v>1.3367494708699775E-3</v>
      </c>
      <c r="H2993" s="2">
        <f t="shared" si="101"/>
        <v>5.0184008029440707E-3</v>
      </c>
    </row>
    <row r="2994" spans="1:8" x14ac:dyDescent="0.25">
      <c r="A2994" s="1">
        <v>44355</v>
      </c>
      <c r="B2994">
        <v>0.89659999999999995</v>
      </c>
      <c r="C2994">
        <v>0.89770000000000005</v>
      </c>
      <c r="D2994">
        <v>0.89910000000000001</v>
      </c>
      <c r="E2994">
        <v>0.89510000000000001</v>
      </c>
      <c r="F2994" s="2">
        <v>-8.9999999999999998E-4</v>
      </c>
      <c r="G2994" s="2">
        <f t="shared" si="100"/>
        <v>1.0035682426405128E-3</v>
      </c>
      <c r="H2994" s="2">
        <f t="shared" si="101"/>
        <v>4.468774438610215E-3</v>
      </c>
    </row>
    <row r="2995" spans="1:8" x14ac:dyDescent="0.25">
      <c r="A2995" s="1">
        <v>44356</v>
      </c>
      <c r="B2995">
        <v>0.89559999999999995</v>
      </c>
      <c r="C2995">
        <v>0.89680000000000004</v>
      </c>
      <c r="D2995">
        <v>0.89729999999999999</v>
      </c>
      <c r="E2995">
        <v>0.89259999999999995</v>
      </c>
      <c r="F2995" s="2">
        <v>-1.1000000000000001E-3</v>
      </c>
      <c r="G2995" s="2">
        <f t="shared" si="100"/>
        <v>1.3398838767307837E-3</v>
      </c>
      <c r="H2995" s="2">
        <f t="shared" si="101"/>
        <v>5.2655164687430405E-3</v>
      </c>
    </row>
    <row r="2996" spans="1:8" x14ac:dyDescent="0.25">
      <c r="A2996" s="1">
        <v>44357</v>
      </c>
      <c r="B2996">
        <v>0.89429999999999998</v>
      </c>
      <c r="C2996">
        <v>0.89559999999999995</v>
      </c>
      <c r="D2996">
        <v>0.8992</v>
      </c>
      <c r="E2996">
        <v>0.89400000000000002</v>
      </c>
      <c r="F2996" s="2">
        <v>-1.5E-3</v>
      </c>
      <c r="G2996" s="2">
        <f t="shared" si="100"/>
        <v>1.3416815742396903E-3</v>
      </c>
      <c r="H2996" s="2">
        <f t="shared" si="101"/>
        <v>5.8165548098433805E-3</v>
      </c>
    </row>
    <row r="2997" spans="1:8" x14ac:dyDescent="0.25">
      <c r="A2997" s="1">
        <v>44358</v>
      </c>
      <c r="B2997">
        <v>0.89790000000000003</v>
      </c>
      <c r="C2997">
        <v>0.89439999999999997</v>
      </c>
      <c r="D2997">
        <v>0.90010000000000001</v>
      </c>
      <c r="E2997">
        <v>0.89319999999999999</v>
      </c>
      <c r="F2997" s="2">
        <v>4.0000000000000001E-3</v>
      </c>
      <c r="G2997" s="2">
        <f t="shared" si="100"/>
        <v>-5.1167964404894867E-3</v>
      </c>
      <c r="H2997" s="2">
        <f t="shared" si="101"/>
        <v>7.7250335871025724E-3</v>
      </c>
    </row>
    <row r="2998" spans="1:8" x14ac:dyDescent="0.25">
      <c r="A2998" s="1">
        <v>44361</v>
      </c>
      <c r="B2998">
        <v>0.89980000000000004</v>
      </c>
      <c r="C2998">
        <v>0.89900000000000002</v>
      </c>
      <c r="D2998">
        <v>0.90029999999999999</v>
      </c>
      <c r="E2998">
        <v>0.89770000000000005</v>
      </c>
      <c r="F2998" s="2">
        <v>2.0999999999999999E-3</v>
      </c>
      <c r="G2998" s="2">
        <f t="shared" si="100"/>
        <v>-1.111111111111112E-3</v>
      </c>
      <c r="H2998" s="2">
        <f t="shared" si="101"/>
        <v>2.896290520218264E-3</v>
      </c>
    </row>
    <row r="2999" spans="1:8" x14ac:dyDescent="0.25">
      <c r="A2999" s="1">
        <v>44362</v>
      </c>
      <c r="B2999">
        <v>0.89790000000000003</v>
      </c>
      <c r="C2999">
        <v>0.9</v>
      </c>
      <c r="D2999">
        <v>0.90090000000000003</v>
      </c>
      <c r="E2999">
        <v>0.89649999999999996</v>
      </c>
      <c r="F2999" s="2">
        <v>-2.0999999999999999E-3</v>
      </c>
      <c r="G2999" s="2">
        <f t="shared" si="100"/>
        <v>2.5621031525008007E-3</v>
      </c>
      <c r="H2999" s="2">
        <f t="shared" si="101"/>
        <v>4.9079754601227786E-3</v>
      </c>
    </row>
    <row r="3000" spans="1:8" x14ac:dyDescent="0.25">
      <c r="A3000" s="1">
        <v>44363</v>
      </c>
      <c r="B3000">
        <v>0.90849999999999997</v>
      </c>
      <c r="C3000">
        <v>0.89770000000000005</v>
      </c>
      <c r="D3000">
        <v>0.90900000000000003</v>
      </c>
      <c r="E3000">
        <v>0.89759999999999995</v>
      </c>
      <c r="F3000" s="2">
        <v>1.18E-2</v>
      </c>
      <c r="G3000" s="2">
        <f t="shared" si="100"/>
        <v>-1.2105205238252337E-2</v>
      </c>
      <c r="H3000" s="2">
        <f t="shared" si="101"/>
        <v>1.2700534759358374E-2</v>
      </c>
    </row>
    <row r="3001" spans="1:8" x14ac:dyDescent="0.25">
      <c r="A3001" s="1">
        <v>44364</v>
      </c>
      <c r="B3001">
        <v>0.9173</v>
      </c>
      <c r="C3001">
        <v>0.90869999999999995</v>
      </c>
      <c r="D3001">
        <v>0.91890000000000005</v>
      </c>
      <c r="E3001">
        <v>0.90759999999999996</v>
      </c>
      <c r="F3001" s="2">
        <v>9.7000000000000003E-3</v>
      </c>
      <c r="G3001" s="2">
        <f t="shared" si="100"/>
        <v>-1.0238536107177948E-2</v>
      </c>
      <c r="H3001" s="2">
        <f t="shared" si="101"/>
        <v>1.2450418686646196E-2</v>
      </c>
    </row>
    <row r="3002" spans="1:8" x14ac:dyDescent="0.25">
      <c r="A3002" s="1">
        <v>44365</v>
      </c>
      <c r="B3002">
        <v>0.9224</v>
      </c>
      <c r="C3002">
        <v>0.91810000000000003</v>
      </c>
      <c r="D3002">
        <v>0.92410000000000003</v>
      </c>
      <c r="E3002">
        <v>0.91669999999999996</v>
      </c>
      <c r="F3002" s="2">
        <v>5.5999999999999999E-3</v>
      </c>
      <c r="G3002" s="2">
        <f t="shared" si="100"/>
        <v>-2.7156202476645089E-3</v>
      </c>
      <c r="H3002" s="2">
        <f t="shared" si="101"/>
        <v>8.0724337296826376E-3</v>
      </c>
    </row>
    <row r="3003" spans="1:8" x14ac:dyDescent="0.25">
      <c r="A3003" s="1">
        <v>44368</v>
      </c>
      <c r="B3003">
        <v>0.91779999999999995</v>
      </c>
      <c r="C3003">
        <v>0.92059999999999997</v>
      </c>
      <c r="D3003">
        <v>0.92379999999999995</v>
      </c>
      <c r="E3003">
        <v>0.91749999999999998</v>
      </c>
      <c r="F3003" s="2">
        <v>-5.0000000000000001E-3</v>
      </c>
      <c r="G3003" s="2">
        <f t="shared" si="100"/>
        <v>3.0507735890172422E-3</v>
      </c>
      <c r="H3003" s="2">
        <f t="shared" si="101"/>
        <v>6.8664850136239478E-3</v>
      </c>
    </row>
    <row r="3004" spans="1:8" x14ac:dyDescent="0.25">
      <c r="A3004" s="1">
        <v>44369</v>
      </c>
      <c r="B3004">
        <v>0.91779999999999995</v>
      </c>
      <c r="C3004">
        <v>0.91779999999999995</v>
      </c>
      <c r="D3004">
        <v>0.9214</v>
      </c>
      <c r="E3004">
        <v>0.9173</v>
      </c>
      <c r="F3004" s="2">
        <v>0</v>
      </c>
      <c r="G3004" s="2">
        <f t="shared" si="100"/>
        <v>0</v>
      </c>
      <c r="H3004" s="2">
        <f t="shared" si="101"/>
        <v>4.4696391583996433E-3</v>
      </c>
    </row>
    <row r="3005" spans="1:8" x14ac:dyDescent="0.25">
      <c r="A3005" s="1">
        <v>44370</v>
      </c>
      <c r="B3005">
        <v>0.91869999999999996</v>
      </c>
      <c r="C3005">
        <v>0.91779999999999995</v>
      </c>
      <c r="D3005">
        <v>0.92010000000000003</v>
      </c>
      <c r="E3005">
        <v>0.91539999999999999</v>
      </c>
      <c r="F3005" s="2">
        <v>1E-3</v>
      </c>
      <c r="G3005" s="2">
        <f t="shared" si="100"/>
        <v>-8.7089048552147061E-4</v>
      </c>
      <c r="H3005" s="2">
        <f t="shared" si="101"/>
        <v>5.1343674896220642E-3</v>
      </c>
    </row>
    <row r="3006" spans="1:8" x14ac:dyDescent="0.25">
      <c r="A3006" s="1">
        <v>44371</v>
      </c>
      <c r="B3006">
        <v>0.91749999999999998</v>
      </c>
      <c r="C3006">
        <v>0.91859999999999997</v>
      </c>
      <c r="D3006">
        <v>0.92010000000000003</v>
      </c>
      <c r="E3006">
        <v>0.91739999999999999</v>
      </c>
      <c r="F3006" s="2">
        <v>-1.2999999999999999E-3</v>
      </c>
      <c r="G3006" s="2">
        <f t="shared" si="100"/>
        <v>7.6261030613348167E-4</v>
      </c>
      <c r="H3006" s="2">
        <f t="shared" si="101"/>
        <v>2.9431000654022627E-3</v>
      </c>
    </row>
    <row r="3007" spans="1:8" x14ac:dyDescent="0.25">
      <c r="A3007" s="1">
        <v>44372</v>
      </c>
      <c r="B3007">
        <v>0.91749999999999998</v>
      </c>
      <c r="C3007">
        <v>0.91790000000000005</v>
      </c>
      <c r="D3007">
        <v>0.91849999999999998</v>
      </c>
      <c r="E3007">
        <v>0.91420000000000001</v>
      </c>
      <c r="F3007" s="2">
        <v>0</v>
      </c>
      <c r="G3007" s="2">
        <f t="shared" si="100"/>
        <v>1.0895619960786666E-4</v>
      </c>
      <c r="H3007" s="2">
        <f t="shared" si="101"/>
        <v>4.7035659593086532E-3</v>
      </c>
    </row>
    <row r="3008" spans="1:8" x14ac:dyDescent="0.25">
      <c r="A3008" s="1">
        <v>44375</v>
      </c>
      <c r="B3008">
        <v>0.91930000000000001</v>
      </c>
      <c r="C3008">
        <v>0.91779999999999995</v>
      </c>
      <c r="D3008">
        <v>0.92159999999999997</v>
      </c>
      <c r="E3008">
        <v>0.91659999999999997</v>
      </c>
      <c r="F3008" s="2">
        <v>2E-3</v>
      </c>
      <c r="G3008" s="2">
        <f t="shared" si="100"/>
        <v>-1.9573727707699259E-3</v>
      </c>
      <c r="H3008" s="2">
        <f t="shared" si="101"/>
        <v>5.4549421776129226E-3</v>
      </c>
    </row>
    <row r="3009" spans="1:8" x14ac:dyDescent="0.25">
      <c r="A3009" s="1">
        <v>44376</v>
      </c>
      <c r="B3009">
        <v>0.92059999999999997</v>
      </c>
      <c r="C3009">
        <v>0.91959999999999997</v>
      </c>
      <c r="D3009">
        <v>0.9234</v>
      </c>
      <c r="E3009">
        <v>0.91890000000000005</v>
      </c>
      <c r="F3009" s="2">
        <v>1.4E-3</v>
      </c>
      <c r="G3009" s="2">
        <f t="shared" si="100"/>
        <v>-1.0862480990658275E-3</v>
      </c>
      <c r="H3009" s="2">
        <f t="shared" si="101"/>
        <v>4.8971596474044494E-3</v>
      </c>
    </row>
    <row r="3010" spans="1:8" x14ac:dyDescent="0.25">
      <c r="A3010" s="1">
        <v>44377</v>
      </c>
      <c r="B3010">
        <v>0.92490000000000006</v>
      </c>
      <c r="C3010">
        <v>0.92059999999999997</v>
      </c>
      <c r="D3010">
        <v>0.9264</v>
      </c>
      <c r="E3010">
        <v>0.92049999999999998</v>
      </c>
      <c r="F3010" s="2">
        <v>4.7000000000000002E-3</v>
      </c>
      <c r="G3010" s="2">
        <f t="shared" si="100"/>
        <v>-4.6491512595957197E-3</v>
      </c>
      <c r="H3010" s="2">
        <f t="shared" si="101"/>
        <v>6.4095600217273403E-3</v>
      </c>
    </row>
    <row r="3011" spans="1:8" x14ac:dyDescent="0.25">
      <c r="A3011" s="1">
        <v>44378</v>
      </c>
      <c r="B3011">
        <v>0.92520000000000002</v>
      </c>
      <c r="C3011">
        <v>0.92490000000000006</v>
      </c>
      <c r="D3011">
        <v>0.92730000000000001</v>
      </c>
      <c r="E3011">
        <v>0.92359999999999998</v>
      </c>
      <c r="F3011" s="2">
        <v>2.9999999999999997E-4</v>
      </c>
      <c r="G3011" s="2">
        <f t="shared" si="100"/>
        <v>-9.7213220998045035E-4</v>
      </c>
      <c r="H3011" s="2">
        <f t="shared" si="101"/>
        <v>4.0060632308358997E-3</v>
      </c>
    </row>
    <row r="3012" spans="1:8" x14ac:dyDescent="0.25">
      <c r="A3012" s="1">
        <v>44379</v>
      </c>
      <c r="B3012">
        <v>0.92059999999999997</v>
      </c>
      <c r="C3012">
        <v>0.92579999999999996</v>
      </c>
      <c r="D3012">
        <v>0.92759999999999998</v>
      </c>
      <c r="E3012">
        <v>0.92</v>
      </c>
      <c r="F3012" s="2">
        <v>-5.0000000000000001E-3</v>
      </c>
      <c r="G3012" s="2">
        <f t="shared" si="100"/>
        <v>4.7753418710657254E-3</v>
      </c>
      <c r="H3012" s="2">
        <f t="shared" si="101"/>
        <v>8.2608695652173266E-3</v>
      </c>
    </row>
    <row r="3013" spans="1:8" x14ac:dyDescent="0.25">
      <c r="A3013" s="1">
        <v>44382</v>
      </c>
      <c r="B3013">
        <v>0.92190000000000005</v>
      </c>
      <c r="C3013">
        <v>0.9214</v>
      </c>
      <c r="D3013">
        <v>0.9234</v>
      </c>
      <c r="E3013">
        <v>0.9204</v>
      </c>
      <c r="F3013" s="2">
        <v>1.4E-3</v>
      </c>
      <c r="G3013" s="2">
        <f t="shared" si="100"/>
        <v>-9.7582131627454397E-4</v>
      </c>
      <c r="H3013" s="2">
        <f t="shared" si="101"/>
        <v>3.2594524119947876E-3</v>
      </c>
    </row>
    <row r="3014" spans="1:8" x14ac:dyDescent="0.25">
      <c r="A3014" s="1">
        <v>44383</v>
      </c>
      <c r="B3014">
        <v>0.92410000000000003</v>
      </c>
      <c r="C3014">
        <v>0.92230000000000001</v>
      </c>
      <c r="D3014">
        <v>0.92530000000000001</v>
      </c>
      <c r="E3014">
        <v>0.91930000000000001</v>
      </c>
      <c r="F3014" s="2">
        <v>2.3999999999999998E-3</v>
      </c>
      <c r="G3014" s="2">
        <f t="shared" si="100"/>
        <v>-2.0558320709803211E-3</v>
      </c>
      <c r="H3014" s="2">
        <f t="shared" si="101"/>
        <v>6.5267051017078269E-3</v>
      </c>
    </row>
    <row r="3015" spans="1:8" x14ac:dyDescent="0.25">
      <c r="A3015" s="1">
        <v>44384</v>
      </c>
      <c r="B3015">
        <v>0.92530000000000001</v>
      </c>
      <c r="C3015">
        <v>0.92420000000000002</v>
      </c>
      <c r="D3015">
        <v>0.92679999999999996</v>
      </c>
      <c r="E3015">
        <v>0.92230000000000001</v>
      </c>
      <c r="F3015" s="2">
        <v>1.2999999999999999E-3</v>
      </c>
      <c r="G3015" s="2">
        <f t="shared" si="100"/>
        <v>-1.6203953764718007E-3</v>
      </c>
      <c r="H3015" s="2">
        <f t="shared" si="101"/>
        <v>4.8791065813725996E-3</v>
      </c>
    </row>
    <row r="3016" spans="1:8" x14ac:dyDescent="0.25">
      <c r="A3016" s="1">
        <v>44385</v>
      </c>
      <c r="B3016">
        <v>0.91549999999999998</v>
      </c>
      <c r="C3016">
        <v>0.92569999999999997</v>
      </c>
      <c r="D3016">
        <v>0.92630000000000001</v>
      </c>
      <c r="E3016">
        <v>0.9133</v>
      </c>
      <c r="F3016" s="2">
        <v>-1.06E-2</v>
      </c>
      <c r="G3016" s="2">
        <f t="shared" si="100"/>
        <v>1.0920607185759539E-2</v>
      </c>
      <c r="H3016" s="2">
        <f t="shared" si="101"/>
        <v>1.4234096134895447E-2</v>
      </c>
    </row>
    <row r="3017" spans="1:8" x14ac:dyDescent="0.25">
      <c r="A3017" s="1">
        <v>44386</v>
      </c>
      <c r="B3017">
        <v>0.91379999999999995</v>
      </c>
      <c r="C3017">
        <v>0.91569999999999996</v>
      </c>
      <c r="D3017">
        <v>0.91759999999999997</v>
      </c>
      <c r="E3017">
        <v>0.91349999999999998</v>
      </c>
      <c r="F3017" s="2">
        <v>-1.9E-3</v>
      </c>
      <c r="G3017" s="2">
        <f t="shared" si="100"/>
        <v>4.37015186277675E-4</v>
      </c>
      <c r="H3017" s="2">
        <f t="shared" si="101"/>
        <v>4.4882320744389628E-3</v>
      </c>
    </row>
    <row r="3018" spans="1:8" x14ac:dyDescent="0.25">
      <c r="A3018" s="1">
        <v>44389</v>
      </c>
      <c r="B3018">
        <v>0.91490000000000005</v>
      </c>
      <c r="C3018">
        <v>0.9153</v>
      </c>
      <c r="D3018">
        <v>0.9173</v>
      </c>
      <c r="E3018">
        <v>0.91320000000000001</v>
      </c>
      <c r="F3018" s="2">
        <v>1.1999999999999999E-3</v>
      </c>
      <c r="G3018" s="2">
        <f t="shared" si="100"/>
        <v>2.1855534914214618E-4</v>
      </c>
      <c r="H3018" s="2">
        <f t="shared" si="101"/>
        <v>4.489706526500211E-3</v>
      </c>
    </row>
    <row r="3019" spans="1:8" x14ac:dyDescent="0.25">
      <c r="A3019" s="1">
        <v>44390</v>
      </c>
      <c r="B3019">
        <v>0.91839999999999999</v>
      </c>
      <c r="C3019">
        <v>0.91510000000000002</v>
      </c>
      <c r="D3019">
        <v>0.92020000000000002</v>
      </c>
      <c r="E3019">
        <v>0.9143</v>
      </c>
      <c r="F3019" s="2">
        <v>3.8E-3</v>
      </c>
      <c r="G3019" s="2">
        <f t="shared" si="100"/>
        <v>-3.9185806030259465E-3</v>
      </c>
      <c r="H3019" s="2">
        <f t="shared" si="101"/>
        <v>6.4530241714973379E-3</v>
      </c>
    </row>
    <row r="3020" spans="1:8" x14ac:dyDescent="0.25">
      <c r="A3020" s="1">
        <v>44391</v>
      </c>
      <c r="B3020">
        <v>0.91490000000000005</v>
      </c>
      <c r="C3020">
        <v>0.91869999999999996</v>
      </c>
      <c r="D3020">
        <v>0.92</v>
      </c>
      <c r="E3020">
        <v>0.91420000000000001</v>
      </c>
      <c r="F3020" s="2">
        <v>-3.8E-3</v>
      </c>
      <c r="G3020" s="2">
        <f t="shared" ref="G3020:G3083" si="102">(C3020-C3021)/C3021</f>
        <v>3.385757972913927E-3</v>
      </c>
      <c r="H3020" s="2">
        <f t="shared" ref="H3020:H3083" si="103">(D3020-E3020)/E3020</f>
        <v>6.3443447823233728E-3</v>
      </c>
    </row>
    <row r="3021" spans="1:8" x14ac:dyDescent="0.25">
      <c r="A3021" s="1">
        <v>44392</v>
      </c>
      <c r="B3021">
        <v>0.91759999999999997</v>
      </c>
      <c r="C3021">
        <v>0.91559999999999997</v>
      </c>
      <c r="D3021">
        <v>0.91949999999999998</v>
      </c>
      <c r="E3021">
        <v>0.91180000000000005</v>
      </c>
      <c r="F3021" s="2">
        <v>3.0000000000000001E-3</v>
      </c>
      <c r="G3021" s="2">
        <f t="shared" si="102"/>
        <v>-2.3970363913706472E-3</v>
      </c>
      <c r="H3021" s="2">
        <f t="shared" si="103"/>
        <v>8.4448343935072702E-3</v>
      </c>
    </row>
    <row r="3022" spans="1:8" x14ac:dyDescent="0.25">
      <c r="A3022" s="1">
        <v>44393</v>
      </c>
      <c r="B3022">
        <v>0.9194</v>
      </c>
      <c r="C3022">
        <v>0.91779999999999995</v>
      </c>
      <c r="D3022">
        <v>0.92049999999999998</v>
      </c>
      <c r="E3022">
        <v>0.91710000000000003</v>
      </c>
      <c r="F3022" s="2">
        <v>2E-3</v>
      </c>
      <c r="G3022" s="2">
        <f t="shared" si="102"/>
        <v>-1.5230635335074716E-3</v>
      </c>
      <c r="H3022" s="2">
        <f t="shared" si="103"/>
        <v>3.707338349143996E-3</v>
      </c>
    </row>
    <row r="3023" spans="1:8" x14ac:dyDescent="0.25">
      <c r="A3023" s="1">
        <v>44396</v>
      </c>
      <c r="B3023">
        <v>0.91790000000000005</v>
      </c>
      <c r="C3023">
        <v>0.91920000000000002</v>
      </c>
      <c r="D3023">
        <v>0.92230000000000001</v>
      </c>
      <c r="E3023">
        <v>0.9163</v>
      </c>
      <c r="F3023" s="2">
        <v>-1.6000000000000001E-3</v>
      </c>
      <c r="G3023" s="2">
        <f t="shared" si="102"/>
        <v>1.1981265657335692E-3</v>
      </c>
      <c r="H3023" s="2">
        <f t="shared" si="103"/>
        <v>6.5480737749645367E-3</v>
      </c>
    </row>
    <row r="3024" spans="1:8" x14ac:dyDescent="0.25">
      <c r="A3024" s="1">
        <v>44397</v>
      </c>
      <c r="B3024">
        <v>0.92169999999999996</v>
      </c>
      <c r="C3024">
        <v>0.91810000000000003</v>
      </c>
      <c r="D3024">
        <v>0.9234</v>
      </c>
      <c r="E3024">
        <v>0.9173</v>
      </c>
      <c r="F3024" s="2">
        <v>4.1000000000000003E-3</v>
      </c>
      <c r="G3024" s="2">
        <f t="shared" si="102"/>
        <v>-3.9058261907344437E-3</v>
      </c>
      <c r="H3024" s="2">
        <f t="shared" si="103"/>
        <v>6.6499509429848403E-3</v>
      </c>
    </row>
    <row r="3025" spans="1:8" x14ac:dyDescent="0.25">
      <c r="A3025" s="1">
        <v>44398</v>
      </c>
      <c r="B3025">
        <v>0.91749999999999998</v>
      </c>
      <c r="C3025">
        <v>0.92169999999999996</v>
      </c>
      <c r="D3025">
        <v>0.92320000000000002</v>
      </c>
      <c r="E3025">
        <v>0.91690000000000005</v>
      </c>
      <c r="F3025" s="2">
        <v>-4.5999999999999999E-3</v>
      </c>
      <c r="G3025" s="2">
        <f t="shared" si="102"/>
        <v>4.3587228941920058E-3</v>
      </c>
      <c r="H3025" s="2">
        <f t="shared" si="103"/>
        <v>6.8709782964336049E-3</v>
      </c>
    </row>
    <row r="3026" spans="1:8" x14ac:dyDescent="0.25">
      <c r="A3026" s="1">
        <v>44399</v>
      </c>
      <c r="B3026">
        <v>0.91879999999999995</v>
      </c>
      <c r="C3026">
        <v>0.91769999999999996</v>
      </c>
      <c r="D3026">
        <v>0.92030000000000001</v>
      </c>
      <c r="E3026">
        <v>0.91549999999999998</v>
      </c>
      <c r="F3026" s="2">
        <v>1.4E-3</v>
      </c>
      <c r="G3026" s="2">
        <f t="shared" si="102"/>
        <v>-1.3059092393079659E-3</v>
      </c>
      <c r="H3026" s="2">
        <f t="shared" si="103"/>
        <v>5.2430365920262444E-3</v>
      </c>
    </row>
    <row r="3027" spans="1:8" x14ac:dyDescent="0.25">
      <c r="A3027" s="1">
        <v>44400</v>
      </c>
      <c r="B3027">
        <v>0.91900000000000004</v>
      </c>
      <c r="C3027">
        <v>0.91890000000000005</v>
      </c>
      <c r="D3027">
        <v>0.92230000000000001</v>
      </c>
      <c r="E3027">
        <v>0.91859999999999997</v>
      </c>
      <c r="F3027" s="2">
        <v>2.0000000000000001E-4</v>
      </c>
      <c r="G3027" s="2">
        <f t="shared" si="102"/>
        <v>-1.7381857686039487E-3</v>
      </c>
      <c r="H3027" s="2">
        <f t="shared" si="103"/>
        <v>4.0278684955367258E-3</v>
      </c>
    </row>
    <row r="3028" spans="1:8" x14ac:dyDescent="0.25">
      <c r="A3028" s="1">
        <v>44403</v>
      </c>
      <c r="B3028">
        <v>0.91590000000000005</v>
      </c>
      <c r="C3028">
        <v>0.92049999999999998</v>
      </c>
      <c r="D3028">
        <v>0.92069999999999996</v>
      </c>
      <c r="E3028">
        <v>0.91490000000000005</v>
      </c>
      <c r="F3028" s="2">
        <v>-3.3999999999999998E-3</v>
      </c>
      <c r="G3028" s="2">
        <f t="shared" si="102"/>
        <v>4.3644298963447939E-3</v>
      </c>
      <c r="H3028" s="2">
        <f t="shared" si="103"/>
        <v>6.3394906547162705E-3</v>
      </c>
    </row>
    <row r="3029" spans="1:8" x14ac:dyDescent="0.25">
      <c r="A3029" s="1">
        <v>44404</v>
      </c>
      <c r="B3029">
        <v>0.9143</v>
      </c>
      <c r="C3029">
        <v>0.91649999999999998</v>
      </c>
      <c r="D3029">
        <v>0.91879999999999995</v>
      </c>
      <c r="E3029">
        <v>0.91290000000000004</v>
      </c>
      <c r="F3029" s="2">
        <v>-1.6999999999999999E-3</v>
      </c>
      <c r="G3029" s="2">
        <f t="shared" si="102"/>
        <v>2.1869874248223093E-3</v>
      </c>
      <c r="H3029" s="2">
        <f t="shared" si="103"/>
        <v>6.4629203636760923E-3</v>
      </c>
    </row>
    <row r="3030" spans="1:8" x14ac:dyDescent="0.25">
      <c r="A3030" s="1">
        <v>44405</v>
      </c>
      <c r="B3030">
        <v>0.90990000000000004</v>
      </c>
      <c r="C3030">
        <v>0.91449999999999998</v>
      </c>
      <c r="D3030">
        <v>0.91679999999999995</v>
      </c>
      <c r="E3030">
        <v>0.90990000000000004</v>
      </c>
      <c r="F3030" s="2">
        <v>-4.7999999999999996E-3</v>
      </c>
      <c r="G3030" s="2">
        <f t="shared" si="102"/>
        <v>4.9450549450548885E-3</v>
      </c>
      <c r="H3030" s="2">
        <f t="shared" si="103"/>
        <v>7.5832509066929401E-3</v>
      </c>
    </row>
    <row r="3031" spans="1:8" x14ac:dyDescent="0.25">
      <c r="A3031" s="1">
        <v>44406</v>
      </c>
      <c r="B3031">
        <v>0.90620000000000001</v>
      </c>
      <c r="C3031">
        <v>0.91</v>
      </c>
      <c r="D3031">
        <v>0.91049999999999998</v>
      </c>
      <c r="E3031">
        <v>0.90539999999999998</v>
      </c>
      <c r="F3031" s="2">
        <v>-4.1000000000000003E-3</v>
      </c>
      <c r="G3031" s="2">
        <f t="shared" si="102"/>
        <v>4.0825333774688697E-3</v>
      </c>
      <c r="H3031" s="2">
        <f t="shared" si="103"/>
        <v>5.6328694499668585E-3</v>
      </c>
    </row>
    <row r="3032" spans="1:8" x14ac:dyDescent="0.25">
      <c r="A3032" s="1">
        <v>44407</v>
      </c>
      <c r="B3032">
        <v>0.90539999999999998</v>
      </c>
      <c r="C3032">
        <v>0.90629999999999999</v>
      </c>
      <c r="D3032">
        <v>0.90769999999999995</v>
      </c>
      <c r="E3032">
        <v>0.90390000000000004</v>
      </c>
      <c r="F3032" s="2">
        <v>-8.9999999999999998E-4</v>
      </c>
      <c r="G3032" s="2">
        <f t="shared" si="102"/>
        <v>0</v>
      </c>
      <c r="H3032" s="2">
        <f t="shared" si="103"/>
        <v>4.2040048677950154E-3</v>
      </c>
    </row>
    <row r="3033" spans="1:8" x14ac:dyDescent="0.25">
      <c r="A3033" s="1">
        <v>44410</v>
      </c>
      <c r="B3033">
        <v>0.90539999999999998</v>
      </c>
      <c r="C3033">
        <v>0.90629999999999999</v>
      </c>
      <c r="D3033">
        <v>0.90690000000000004</v>
      </c>
      <c r="E3033">
        <v>0.90369999999999995</v>
      </c>
      <c r="F3033" s="2">
        <v>0</v>
      </c>
      <c r="G3033" s="2">
        <f t="shared" si="102"/>
        <v>6.6247101689306061E-4</v>
      </c>
      <c r="H3033" s="2">
        <f t="shared" si="103"/>
        <v>3.5409981188448511E-3</v>
      </c>
    </row>
    <row r="3034" spans="1:8" x14ac:dyDescent="0.25">
      <c r="A3034" s="1">
        <v>44411</v>
      </c>
      <c r="B3034">
        <v>0.90359999999999996</v>
      </c>
      <c r="C3034">
        <v>0.90569999999999995</v>
      </c>
      <c r="D3034">
        <v>0.90590000000000004</v>
      </c>
      <c r="E3034">
        <v>0.9022</v>
      </c>
      <c r="F3034" s="2">
        <v>-2E-3</v>
      </c>
      <c r="G3034" s="2">
        <f t="shared" si="102"/>
        <v>2.3240371845949432E-3</v>
      </c>
      <c r="H3034" s="2">
        <f t="shared" si="103"/>
        <v>4.1010862336511161E-3</v>
      </c>
    </row>
    <row r="3035" spans="1:8" x14ac:dyDescent="0.25">
      <c r="A3035" s="1">
        <v>44412</v>
      </c>
      <c r="B3035">
        <v>0.90680000000000005</v>
      </c>
      <c r="C3035">
        <v>0.90359999999999996</v>
      </c>
      <c r="D3035">
        <v>0.90780000000000005</v>
      </c>
      <c r="E3035">
        <v>0.90180000000000005</v>
      </c>
      <c r="F3035" s="2">
        <v>3.5000000000000001E-3</v>
      </c>
      <c r="G3035" s="2">
        <f t="shared" si="102"/>
        <v>-3.6387694343368404E-3</v>
      </c>
      <c r="H3035" s="2">
        <f t="shared" si="103"/>
        <v>6.6533599467731262E-3</v>
      </c>
    </row>
    <row r="3036" spans="1:8" x14ac:dyDescent="0.25">
      <c r="A3036" s="1">
        <v>44413</v>
      </c>
      <c r="B3036">
        <v>0.90739999999999998</v>
      </c>
      <c r="C3036">
        <v>0.90690000000000004</v>
      </c>
      <c r="D3036">
        <v>0.90790000000000004</v>
      </c>
      <c r="E3036">
        <v>0.90510000000000002</v>
      </c>
      <c r="F3036" s="2">
        <v>6.9999999999999999E-4</v>
      </c>
      <c r="G3036" s="2">
        <f t="shared" si="102"/>
        <v>-4.4086851096655566E-4</v>
      </c>
      <c r="H3036" s="2">
        <f t="shared" si="103"/>
        <v>3.0935808197989443E-3</v>
      </c>
    </row>
    <row r="3037" spans="1:8" x14ac:dyDescent="0.25">
      <c r="A3037" s="1">
        <v>44414</v>
      </c>
      <c r="B3037">
        <v>0.91439999999999999</v>
      </c>
      <c r="C3037">
        <v>0.9073</v>
      </c>
      <c r="D3037">
        <v>0.91579999999999995</v>
      </c>
      <c r="E3037">
        <v>0.90639999999999998</v>
      </c>
      <c r="F3037" s="2">
        <v>7.7000000000000002E-3</v>
      </c>
      <c r="G3037" s="2">
        <f t="shared" si="102"/>
        <v>-7.8731547293602894E-3</v>
      </c>
      <c r="H3037" s="2">
        <f t="shared" si="103"/>
        <v>1.0370697263901107E-2</v>
      </c>
    </row>
    <row r="3038" spans="1:8" x14ac:dyDescent="0.25">
      <c r="A3038" s="1">
        <v>44417</v>
      </c>
      <c r="B3038">
        <v>0.92049999999999998</v>
      </c>
      <c r="C3038">
        <v>0.91449999999999998</v>
      </c>
      <c r="D3038">
        <v>0.92079999999999995</v>
      </c>
      <c r="E3038">
        <v>0.91339999999999999</v>
      </c>
      <c r="F3038" s="2">
        <v>6.7000000000000002E-3</v>
      </c>
      <c r="G3038" s="2">
        <f t="shared" si="102"/>
        <v>-6.8418766290182153E-3</v>
      </c>
      <c r="H3038" s="2">
        <f t="shared" si="103"/>
        <v>8.1015984234726977E-3</v>
      </c>
    </row>
    <row r="3039" spans="1:8" x14ac:dyDescent="0.25">
      <c r="A3039" s="1">
        <v>44418</v>
      </c>
      <c r="B3039">
        <v>0.92259999999999998</v>
      </c>
      <c r="C3039">
        <v>0.92079999999999995</v>
      </c>
      <c r="D3039">
        <v>0.92359999999999998</v>
      </c>
      <c r="E3039">
        <v>0.91930000000000001</v>
      </c>
      <c r="F3039" s="2">
        <v>2.3E-3</v>
      </c>
      <c r="G3039" s="2">
        <f t="shared" si="102"/>
        <v>-2.383531960996848E-3</v>
      </c>
      <c r="H3039" s="2">
        <f t="shared" si="103"/>
        <v>4.6774719895572399E-3</v>
      </c>
    </row>
    <row r="3040" spans="1:8" x14ac:dyDescent="0.25">
      <c r="A3040" s="1">
        <v>44419</v>
      </c>
      <c r="B3040">
        <v>0.92179999999999995</v>
      </c>
      <c r="C3040">
        <v>0.92300000000000004</v>
      </c>
      <c r="D3040">
        <v>0.9244</v>
      </c>
      <c r="E3040">
        <v>0.92030000000000001</v>
      </c>
      <c r="F3040" s="2">
        <v>-8.9999999999999998E-4</v>
      </c>
      <c r="G3040" s="2">
        <f t="shared" si="102"/>
        <v>9.7603296822471736E-4</v>
      </c>
      <c r="H3040" s="2">
        <f t="shared" si="103"/>
        <v>4.4550689992393705E-3</v>
      </c>
    </row>
    <row r="3041" spans="1:8" x14ac:dyDescent="0.25">
      <c r="A3041" s="1">
        <v>44420</v>
      </c>
      <c r="B3041">
        <v>0.92320000000000002</v>
      </c>
      <c r="C3041">
        <v>0.92210000000000003</v>
      </c>
      <c r="D3041">
        <v>0.92410000000000003</v>
      </c>
      <c r="E3041">
        <v>0.92110000000000003</v>
      </c>
      <c r="F3041" s="2">
        <v>1.5E-3</v>
      </c>
      <c r="G3041" s="2">
        <f t="shared" si="102"/>
        <v>-1.0833062506770672E-3</v>
      </c>
      <c r="H3041" s="2">
        <f t="shared" si="103"/>
        <v>3.2569753555531456E-3</v>
      </c>
    </row>
    <row r="3042" spans="1:8" x14ac:dyDescent="0.25">
      <c r="A3042" s="1">
        <v>44421</v>
      </c>
      <c r="B3042">
        <v>0.91539999999999999</v>
      </c>
      <c r="C3042">
        <v>0.92310000000000003</v>
      </c>
      <c r="D3042">
        <v>0.92410000000000003</v>
      </c>
      <c r="E3042">
        <v>0.91510000000000002</v>
      </c>
      <c r="F3042" s="2">
        <v>-8.3999999999999995E-3</v>
      </c>
      <c r="G3042" s="2">
        <f t="shared" si="102"/>
        <v>7.5311067452521474E-3</v>
      </c>
      <c r="H3042" s="2">
        <f t="shared" si="103"/>
        <v>9.83499071139767E-3</v>
      </c>
    </row>
    <row r="3043" spans="1:8" x14ac:dyDescent="0.25">
      <c r="A3043" s="1">
        <v>44424</v>
      </c>
      <c r="B3043">
        <v>0.91200000000000003</v>
      </c>
      <c r="C3043">
        <v>0.91620000000000001</v>
      </c>
      <c r="D3043">
        <v>0.91679999999999995</v>
      </c>
      <c r="E3043">
        <v>0.91090000000000004</v>
      </c>
      <c r="F3043" s="2">
        <v>-3.7000000000000002E-3</v>
      </c>
      <c r="G3043" s="2">
        <f t="shared" si="102"/>
        <v>4.38500328875247E-3</v>
      </c>
      <c r="H3043" s="2">
        <f t="shared" si="103"/>
        <v>6.4771105500053845E-3</v>
      </c>
    </row>
    <row r="3044" spans="1:8" x14ac:dyDescent="0.25">
      <c r="A3044" s="1">
        <v>44425</v>
      </c>
      <c r="B3044">
        <v>0.91439999999999999</v>
      </c>
      <c r="C3044">
        <v>0.91220000000000001</v>
      </c>
      <c r="D3044">
        <v>0.9153</v>
      </c>
      <c r="E3044">
        <v>0.91</v>
      </c>
      <c r="F3044" s="2">
        <v>2.5999999999999999E-3</v>
      </c>
      <c r="G3044" s="2">
        <f t="shared" si="102"/>
        <v>-2.6240979663240301E-3</v>
      </c>
      <c r="H3044" s="2">
        <f t="shared" si="103"/>
        <v>5.8241758241757927E-3</v>
      </c>
    </row>
    <row r="3045" spans="1:8" x14ac:dyDescent="0.25">
      <c r="A3045" s="1">
        <v>44426</v>
      </c>
      <c r="B3045">
        <v>0.91679999999999995</v>
      </c>
      <c r="C3045">
        <v>0.91459999999999997</v>
      </c>
      <c r="D3045">
        <v>0.91979999999999995</v>
      </c>
      <c r="E3045">
        <v>0.91259999999999997</v>
      </c>
      <c r="F3045" s="2">
        <v>2.5999999999999999E-3</v>
      </c>
      <c r="G3045" s="2">
        <f t="shared" si="102"/>
        <v>-2.6172300981462037E-3</v>
      </c>
      <c r="H3045" s="2">
        <f t="shared" si="103"/>
        <v>7.8895463510847957E-3</v>
      </c>
    </row>
    <row r="3046" spans="1:8" x14ac:dyDescent="0.25">
      <c r="A3046" s="1">
        <v>44427</v>
      </c>
      <c r="B3046">
        <v>0.91869999999999996</v>
      </c>
      <c r="C3046">
        <v>0.91700000000000004</v>
      </c>
      <c r="D3046">
        <v>0.92079999999999995</v>
      </c>
      <c r="E3046">
        <v>0.91449999999999998</v>
      </c>
      <c r="F3046" s="2">
        <v>2.0999999999999999E-3</v>
      </c>
      <c r="G3046" s="2">
        <f t="shared" si="102"/>
        <v>-2.0676896289041381E-3</v>
      </c>
      <c r="H3046" s="2">
        <f t="shared" si="103"/>
        <v>6.8890103881902379E-3</v>
      </c>
    </row>
    <row r="3047" spans="1:8" x14ac:dyDescent="0.25">
      <c r="A3047" s="1">
        <v>44428</v>
      </c>
      <c r="B3047">
        <v>0.91710000000000003</v>
      </c>
      <c r="C3047">
        <v>0.91890000000000005</v>
      </c>
      <c r="D3047">
        <v>0.91969999999999996</v>
      </c>
      <c r="E3047">
        <v>0.91579999999999995</v>
      </c>
      <c r="F3047" s="2">
        <v>-1.6999999999999999E-3</v>
      </c>
      <c r="G3047" s="2">
        <f t="shared" si="102"/>
        <v>2.1812629512487748E-3</v>
      </c>
      <c r="H3047" s="2">
        <f t="shared" si="103"/>
        <v>4.2585717405547226E-3</v>
      </c>
    </row>
    <row r="3048" spans="1:8" x14ac:dyDescent="0.25">
      <c r="A3048" s="1">
        <v>44431</v>
      </c>
      <c r="B3048">
        <v>0.91220000000000001</v>
      </c>
      <c r="C3048">
        <v>0.91690000000000005</v>
      </c>
      <c r="D3048">
        <v>0.91810000000000003</v>
      </c>
      <c r="E3048">
        <v>0.91220000000000001</v>
      </c>
      <c r="F3048" s="2">
        <v>-5.3E-3</v>
      </c>
      <c r="G3048" s="2">
        <f t="shared" si="102"/>
        <v>4.9320473476546032E-3</v>
      </c>
      <c r="H3048" s="2">
        <f t="shared" si="103"/>
        <v>6.4678798509099061E-3</v>
      </c>
    </row>
    <row r="3049" spans="1:8" x14ac:dyDescent="0.25">
      <c r="A3049" s="1">
        <v>44432</v>
      </c>
      <c r="B3049">
        <v>0.91220000000000001</v>
      </c>
      <c r="C3049">
        <v>0.91239999999999999</v>
      </c>
      <c r="D3049">
        <v>0.91400000000000003</v>
      </c>
      <c r="E3049">
        <v>0.91100000000000003</v>
      </c>
      <c r="F3049" s="2">
        <v>0</v>
      </c>
      <c r="G3049" s="2">
        <f t="shared" si="102"/>
        <v>0</v>
      </c>
      <c r="H3049" s="2">
        <f t="shared" si="103"/>
        <v>3.2930845225027472E-3</v>
      </c>
    </row>
    <row r="3050" spans="1:8" x14ac:dyDescent="0.25">
      <c r="A3050" s="1">
        <v>44433</v>
      </c>
      <c r="B3050">
        <v>0.91359999999999997</v>
      </c>
      <c r="C3050">
        <v>0.91239999999999999</v>
      </c>
      <c r="D3050">
        <v>0.91590000000000005</v>
      </c>
      <c r="E3050">
        <v>0.91190000000000004</v>
      </c>
      <c r="F3050" s="2">
        <v>1.5E-3</v>
      </c>
      <c r="G3050" s="2">
        <f t="shared" si="102"/>
        <v>-1.641317430791177E-3</v>
      </c>
      <c r="H3050" s="2">
        <f t="shared" si="103"/>
        <v>4.386445882223932E-3</v>
      </c>
    </row>
    <row r="3051" spans="1:8" x14ac:dyDescent="0.25">
      <c r="A3051" s="1">
        <v>44434</v>
      </c>
      <c r="B3051">
        <v>0.91759999999999997</v>
      </c>
      <c r="C3051">
        <v>0.91390000000000005</v>
      </c>
      <c r="D3051">
        <v>0.91930000000000001</v>
      </c>
      <c r="E3051">
        <v>0.91249999999999998</v>
      </c>
      <c r="F3051" s="2">
        <v>4.4000000000000003E-3</v>
      </c>
      <c r="G3051" s="2">
        <f t="shared" si="102"/>
        <v>-4.1407867494823091E-3</v>
      </c>
      <c r="H3051" s="2">
        <f t="shared" si="103"/>
        <v>7.4520547945205792E-3</v>
      </c>
    </row>
    <row r="3052" spans="1:8" x14ac:dyDescent="0.25">
      <c r="A3052" s="1">
        <v>44435</v>
      </c>
      <c r="B3052">
        <v>0.91110000000000002</v>
      </c>
      <c r="C3052">
        <v>0.91769999999999996</v>
      </c>
      <c r="D3052">
        <v>0.92010000000000003</v>
      </c>
      <c r="E3052">
        <v>0.91059999999999997</v>
      </c>
      <c r="F3052" s="2">
        <v>-7.1000000000000004E-3</v>
      </c>
      <c r="G3052" s="2">
        <f t="shared" si="102"/>
        <v>5.0377833753147928E-3</v>
      </c>
      <c r="H3052" s="2">
        <f t="shared" si="103"/>
        <v>1.0432681748297897E-2</v>
      </c>
    </row>
    <row r="3053" spans="1:8" x14ac:dyDescent="0.25">
      <c r="A3053" s="1">
        <v>44438</v>
      </c>
      <c r="B3053">
        <v>0.91679999999999995</v>
      </c>
      <c r="C3053">
        <v>0.91310000000000002</v>
      </c>
      <c r="D3053">
        <v>0.91859999999999997</v>
      </c>
      <c r="E3053">
        <v>0.91010000000000002</v>
      </c>
      <c r="F3053" s="2">
        <v>6.3E-3</v>
      </c>
      <c r="G3053" s="2">
        <f t="shared" si="102"/>
        <v>-4.1443996073726964E-3</v>
      </c>
      <c r="H3053" s="2">
        <f t="shared" si="103"/>
        <v>9.3396330073617761E-3</v>
      </c>
    </row>
    <row r="3054" spans="1:8" x14ac:dyDescent="0.25">
      <c r="A3054" s="1">
        <v>44439</v>
      </c>
      <c r="B3054">
        <v>0.91500000000000004</v>
      </c>
      <c r="C3054">
        <v>0.91690000000000005</v>
      </c>
      <c r="D3054">
        <v>0.91759999999999997</v>
      </c>
      <c r="E3054">
        <v>0.91139999999999999</v>
      </c>
      <c r="F3054" s="2">
        <v>-2E-3</v>
      </c>
      <c r="G3054" s="2">
        <f t="shared" si="102"/>
        <v>2.076502732240451E-3</v>
      </c>
      <c r="H3054" s="2">
        <f t="shared" si="103"/>
        <v>6.8027210884353557E-3</v>
      </c>
    </row>
    <row r="3055" spans="1:8" x14ac:dyDescent="0.25">
      <c r="A3055" s="1">
        <v>44440</v>
      </c>
      <c r="B3055">
        <v>0.91500000000000004</v>
      </c>
      <c r="C3055">
        <v>0.91500000000000004</v>
      </c>
      <c r="D3055">
        <v>0.91910000000000003</v>
      </c>
      <c r="E3055">
        <v>0.91390000000000005</v>
      </c>
      <c r="F3055" s="2">
        <v>0</v>
      </c>
      <c r="G3055" s="2">
        <f t="shared" si="102"/>
        <v>-3.2776138970825626E-4</v>
      </c>
      <c r="H3055" s="2">
        <f t="shared" si="103"/>
        <v>5.6899004267425123E-3</v>
      </c>
    </row>
    <row r="3056" spans="1:8" x14ac:dyDescent="0.25">
      <c r="A3056" s="1">
        <v>44441</v>
      </c>
      <c r="B3056">
        <v>0.91410000000000002</v>
      </c>
      <c r="C3056">
        <v>0.9153</v>
      </c>
      <c r="D3056">
        <v>0.91690000000000005</v>
      </c>
      <c r="E3056">
        <v>0.91400000000000003</v>
      </c>
      <c r="F3056" s="2">
        <v>-1E-3</v>
      </c>
      <c r="G3056" s="2">
        <f t="shared" si="102"/>
        <v>1.0937329104232757E-3</v>
      </c>
      <c r="H3056" s="2">
        <f t="shared" si="103"/>
        <v>3.1728665207877609E-3</v>
      </c>
    </row>
    <row r="3057" spans="1:8" x14ac:dyDescent="0.25">
      <c r="A3057" s="1">
        <v>44442</v>
      </c>
      <c r="B3057">
        <v>0.91349999999999998</v>
      </c>
      <c r="C3057">
        <v>0.9143</v>
      </c>
      <c r="D3057">
        <v>0.91610000000000003</v>
      </c>
      <c r="E3057">
        <v>0.91149999999999998</v>
      </c>
      <c r="F3057" s="2">
        <v>-6.9999999999999999E-4</v>
      </c>
      <c r="G3057" s="2">
        <f t="shared" si="102"/>
        <v>6.5667067965420264E-4</v>
      </c>
      <c r="H3057" s="2">
        <f t="shared" si="103"/>
        <v>5.0466264399342282E-3</v>
      </c>
    </row>
    <row r="3058" spans="1:8" x14ac:dyDescent="0.25">
      <c r="A3058" s="1">
        <v>44445</v>
      </c>
      <c r="B3058">
        <v>0.91479999999999995</v>
      </c>
      <c r="C3058">
        <v>0.91369999999999996</v>
      </c>
      <c r="D3058">
        <v>0.91700000000000004</v>
      </c>
      <c r="E3058">
        <v>0.9133</v>
      </c>
      <c r="F3058" s="2">
        <v>1.4E-3</v>
      </c>
      <c r="G3058" s="2">
        <f t="shared" si="102"/>
        <v>-1.638986013986076E-3</v>
      </c>
      <c r="H3058" s="2">
        <f t="shared" si="103"/>
        <v>4.0512427460856638E-3</v>
      </c>
    </row>
    <row r="3059" spans="1:8" x14ac:dyDescent="0.25">
      <c r="A3059" s="1">
        <v>44446</v>
      </c>
      <c r="B3059">
        <v>0.91949999999999998</v>
      </c>
      <c r="C3059">
        <v>0.91520000000000001</v>
      </c>
      <c r="D3059">
        <v>0.92</v>
      </c>
      <c r="E3059">
        <v>0.91320000000000001</v>
      </c>
      <c r="F3059" s="2">
        <v>5.1000000000000004E-3</v>
      </c>
      <c r="G3059" s="2">
        <f t="shared" si="102"/>
        <v>-5.0010871928679469E-3</v>
      </c>
      <c r="H3059" s="2">
        <f t="shared" si="103"/>
        <v>7.446342531756492E-3</v>
      </c>
    </row>
    <row r="3060" spans="1:8" x14ac:dyDescent="0.25">
      <c r="A3060" s="1">
        <v>44447</v>
      </c>
      <c r="B3060">
        <v>0.92200000000000004</v>
      </c>
      <c r="C3060">
        <v>0.91979999999999995</v>
      </c>
      <c r="D3060">
        <v>0.92359999999999998</v>
      </c>
      <c r="E3060">
        <v>0.91830000000000001</v>
      </c>
      <c r="F3060" s="2">
        <v>2.7000000000000001E-3</v>
      </c>
      <c r="G3060" s="2">
        <f t="shared" si="102"/>
        <v>-2.4943064743521088E-3</v>
      </c>
      <c r="H3060" s="2">
        <f t="shared" si="103"/>
        <v>5.7715343569639237E-3</v>
      </c>
    </row>
    <row r="3061" spans="1:8" x14ac:dyDescent="0.25">
      <c r="A3061" s="1">
        <v>44448</v>
      </c>
      <c r="B3061">
        <v>0.91679999999999995</v>
      </c>
      <c r="C3061">
        <v>0.92210000000000003</v>
      </c>
      <c r="D3061">
        <v>0.92249999999999999</v>
      </c>
      <c r="E3061">
        <v>0.91610000000000003</v>
      </c>
      <c r="F3061" s="2">
        <v>-5.5999999999999999E-3</v>
      </c>
      <c r="G3061" s="2">
        <f t="shared" si="102"/>
        <v>5.4519681605059477E-3</v>
      </c>
      <c r="H3061" s="2">
        <f t="shared" si="103"/>
        <v>6.9861368846195404E-3</v>
      </c>
    </row>
    <row r="3062" spans="1:8" x14ac:dyDescent="0.25">
      <c r="A3062" s="1">
        <v>44449</v>
      </c>
      <c r="B3062">
        <v>0.91759999999999997</v>
      </c>
      <c r="C3062">
        <v>0.91710000000000003</v>
      </c>
      <c r="D3062">
        <v>0.91879999999999995</v>
      </c>
      <c r="E3062">
        <v>0.91490000000000005</v>
      </c>
      <c r="F3062" s="2">
        <v>8.9999999999999998E-4</v>
      </c>
      <c r="G3062" s="2">
        <f t="shared" si="102"/>
        <v>-1.3067624959163442E-3</v>
      </c>
      <c r="H3062" s="2">
        <f t="shared" si="103"/>
        <v>4.2627609574815862E-3</v>
      </c>
    </row>
    <row r="3063" spans="1:8" x14ac:dyDescent="0.25">
      <c r="A3063" s="1">
        <v>44452</v>
      </c>
      <c r="B3063">
        <v>0.92210000000000003</v>
      </c>
      <c r="C3063">
        <v>0.91830000000000001</v>
      </c>
      <c r="D3063">
        <v>0.92430000000000001</v>
      </c>
      <c r="E3063">
        <v>0.91739999999999999</v>
      </c>
      <c r="F3063" s="2">
        <v>4.8999999999999998E-3</v>
      </c>
      <c r="G3063" s="2">
        <f t="shared" si="102"/>
        <v>-4.6607413830478759E-3</v>
      </c>
      <c r="H3063" s="2">
        <f t="shared" si="103"/>
        <v>7.5212557226945901E-3</v>
      </c>
    </row>
    <row r="3064" spans="1:8" x14ac:dyDescent="0.25">
      <c r="A3064" s="1">
        <v>44453</v>
      </c>
      <c r="B3064">
        <v>0.92020000000000002</v>
      </c>
      <c r="C3064">
        <v>0.92259999999999998</v>
      </c>
      <c r="D3064">
        <v>0.92300000000000004</v>
      </c>
      <c r="E3064">
        <v>0.91810000000000003</v>
      </c>
      <c r="F3064" s="2">
        <v>-2.0999999999999999E-3</v>
      </c>
      <c r="G3064" s="2">
        <f t="shared" si="102"/>
        <v>2.935101641482688E-3</v>
      </c>
      <c r="H3064" s="2">
        <f t="shared" si="103"/>
        <v>5.3371092473586922E-3</v>
      </c>
    </row>
    <row r="3065" spans="1:8" x14ac:dyDescent="0.25">
      <c r="A3065" s="1">
        <v>44454</v>
      </c>
      <c r="B3065">
        <v>0.91959999999999997</v>
      </c>
      <c r="C3065">
        <v>0.91990000000000005</v>
      </c>
      <c r="D3065">
        <v>0.92069999999999996</v>
      </c>
      <c r="E3065">
        <v>0.9163</v>
      </c>
      <c r="F3065" s="2">
        <v>-6.9999999999999999E-4</v>
      </c>
      <c r="G3065" s="2">
        <f t="shared" si="102"/>
        <v>-2.1736767742634274E-4</v>
      </c>
      <c r="H3065" s="2">
        <f t="shared" si="103"/>
        <v>4.8019207683072784E-3</v>
      </c>
    </row>
    <row r="3066" spans="1:8" x14ac:dyDescent="0.25">
      <c r="A3066" s="1">
        <v>44455</v>
      </c>
      <c r="B3066">
        <v>0.92749999999999999</v>
      </c>
      <c r="C3066">
        <v>0.92010000000000003</v>
      </c>
      <c r="D3066">
        <v>0.92789999999999995</v>
      </c>
      <c r="E3066">
        <v>0.91910000000000003</v>
      </c>
      <c r="F3066" s="2">
        <v>8.6E-3</v>
      </c>
      <c r="G3066" s="2">
        <f t="shared" si="102"/>
        <v>-8.1923035464050234E-3</v>
      </c>
      <c r="H3066" s="2">
        <f t="shared" si="103"/>
        <v>9.5745838320094867E-3</v>
      </c>
    </row>
    <row r="3067" spans="1:8" x14ac:dyDescent="0.25">
      <c r="A3067" s="1">
        <v>44456</v>
      </c>
      <c r="B3067">
        <v>0.93230000000000002</v>
      </c>
      <c r="C3067">
        <v>0.92769999999999997</v>
      </c>
      <c r="D3067">
        <v>0.93279999999999996</v>
      </c>
      <c r="E3067">
        <v>0.92600000000000005</v>
      </c>
      <c r="F3067" s="2">
        <v>5.1999999999999998E-3</v>
      </c>
      <c r="G3067" s="2">
        <f t="shared" si="102"/>
        <v>-4.5069213434917712E-3</v>
      </c>
      <c r="H3067" s="2">
        <f t="shared" si="103"/>
        <v>7.3434125269977507E-3</v>
      </c>
    </row>
    <row r="3068" spans="1:8" x14ac:dyDescent="0.25">
      <c r="A3068" s="1">
        <v>44459</v>
      </c>
      <c r="B3068">
        <v>0.92759999999999998</v>
      </c>
      <c r="C3068">
        <v>0.93189999999999995</v>
      </c>
      <c r="D3068">
        <v>0.93340000000000001</v>
      </c>
      <c r="E3068">
        <v>0.92710000000000004</v>
      </c>
      <c r="F3068" s="2">
        <v>-5.0000000000000001E-3</v>
      </c>
      <c r="G3068" s="2">
        <f t="shared" si="102"/>
        <v>4.3108093544563034E-3</v>
      </c>
      <c r="H3068" s="2">
        <f t="shared" si="103"/>
        <v>6.7953834537805759E-3</v>
      </c>
    </row>
    <row r="3069" spans="1:8" x14ac:dyDescent="0.25">
      <c r="A3069" s="1">
        <v>44460</v>
      </c>
      <c r="B3069">
        <v>0.92330000000000001</v>
      </c>
      <c r="C3069">
        <v>0.92789999999999995</v>
      </c>
      <c r="D3069">
        <v>0.92849999999999999</v>
      </c>
      <c r="E3069">
        <v>0.92249999999999999</v>
      </c>
      <c r="F3069" s="2">
        <v>-4.5999999999999999E-3</v>
      </c>
      <c r="G3069" s="2">
        <f t="shared" si="102"/>
        <v>4.6556951061065078E-3</v>
      </c>
      <c r="H3069" s="2">
        <f t="shared" si="103"/>
        <v>6.5040650406504126E-3</v>
      </c>
    </row>
    <row r="3070" spans="1:8" x14ac:dyDescent="0.25">
      <c r="A3070" s="1">
        <v>44461</v>
      </c>
      <c r="B3070">
        <v>0.92610000000000003</v>
      </c>
      <c r="C3070">
        <v>0.92359999999999998</v>
      </c>
      <c r="D3070">
        <v>0.92749999999999999</v>
      </c>
      <c r="E3070">
        <v>0.92159999999999997</v>
      </c>
      <c r="F3070" s="2">
        <v>3.0000000000000001E-3</v>
      </c>
      <c r="G3070" s="2">
        <f t="shared" si="102"/>
        <v>-3.0224525043178159E-3</v>
      </c>
      <c r="H3070" s="2">
        <f t="shared" si="103"/>
        <v>6.4019097222222402E-3</v>
      </c>
    </row>
    <row r="3071" spans="1:8" x14ac:dyDescent="0.25">
      <c r="A3071" s="1">
        <v>44462</v>
      </c>
      <c r="B3071">
        <v>0.92400000000000004</v>
      </c>
      <c r="C3071">
        <v>0.9264</v>
      </c>
      <c r="D3071">
        <v>0.92759999999999998</v>
      </c>
      <c r="E3071">
        <v>0.92159999999999997</v>
      </c>
      <c r="F3071" s="2">
        <v>-2.3E-3</v>
      </c>
      <c r="G3071" s="2">
        <f t="shared" si="102"/>
        <v>2.2719896137617557E-3</v>
      </c>
      <c r="H3071" s="2">
        <f t="shared" si="103"/>
        <v>6.510416666666673E-3</v>
      </c>
    </row>
    <row r="3072" spans="1:8" x14ac:dyDescent="0.25">
      <c r="A3072" s="1">
        <v>44463</v>
      </c>
      <c r="B3072">
        <v>0.92390000000000005</v>
      </c>
      <c r="C3072">
        <v>0.92430000000000001</v>
      </c>
      <c r="D3072">
        <v>0.92620000000000002</v>
      </c>
      <c r="E3072">
        <v>0.92220000000000002</v>
      </c>
      <c r="F3072" s="2">
        <v>-1E-4</v>
      </c>
      <c r="G3072" s="2">
        <f t="shared" si="102"/>
        <v>-4.3257272628955979E-4</v>
      </c>
      <c r="H3072" s="2">
        <f t="shared" si="103"/>
        <v>4.3374539145521612E-3</v>
      </c>
    </row>
    <row r="3073" spans="1:8" x14ac:dyDescent="0.25">
      <c r="A3073" s="1">
        <v>44466</v>
      </c>
      <c r="B3073">
        <v>0.92559999999999998</v>
      </c>
      <c r="C3073">
        <v>0.92469999999999997</v>
      </c>
      <c r="D3073">
        <v>0.92920000000000003</v>
      </c>
      <c r="E3073">
        <v>0.92390000000000005</v>
      </c>
      <c r="F3073" s="2">
        <v>1.8E-3</v>
      </c>
      <c r="G3073" s="2">
        <f t="shared" si="102"/>
        <v>-1.1881615899762259E-3</v>
      </c>
      <c r="H3073" s="2">
        <f t="shared" si="103"/>
        <v>5.7365515748457312E-3</v>
      </c>
    </row>
    <row r="3074" spans="1:8" x14ac:dyDescent="0.25">
      <c r="A3074" s="1">
        <v>44467</v>
      </c>
      <c r="B3074">
        <v>0.92920000000000003</v>
      </c>
      <c r="C3074">
        <v>0.92579999999999996</v>
      </c>
      <c r="D3074">
        <v>0.93030000000000002</v>
      </c>
      <c r="E3074">
        <v>0.92549999999999999</v>
      </c>
      <c r="F3074" s="2">
        <v>3.8999999999999998E-3</v>
      </c>
      <c r="G3074" s="2">
        <f t="shared" si="102"/>
        <v>-4.1949015811552273E-3</v>
      </c>
      <c r="H3074" s="2">
        <f t="shared" si="103"/>
        <v>5.1863857374392511E-3</v>
      </c>
    </row>
    <row r="3075" spans="1:8" x14ac:dyDescent="0.25">
      <c r="A3075" s="1">
        <v>44468</v>
      </c>
      <c r="B3075">
        <v>0.93479999999999996</v>
      </c>
      <c r="C3075">
        <v>0.92969999999999997</v>
      </c>
      <c r="D3075">
        <v>0.93569999999999998</v>
      </c>
      <c r="E3075">
        <v>0.92789999999999995</v>
      </c>
      <c r="F3075" s="2">
        <v>6.0000000000000001E-3</v>
      </c>
      <c r="G3075" s="2">
        <f t="shared" si="102"/>
        <v>-4.9234721181633826E-3</v>
      </c>
      <c r="H3075" s="2">
        <f t="shared" si="103"/>
        <v>8.4060782411898155E-3</v>
      </c>
    </row>
    <row r="3076" spans="1:8" x14ac:dyDescent="0.25">
      <c r="A3076" s="1">
        <v>44469</v>
      </c>
      <c r="B3076">
        <v>0.93149999999999999</v>
      </c>
      <c r="C3076">
        <v>0.93430000000000002</v>
      </c>
      <c r="D3076">
        <v>0.93700000000000006</v>
      </c>
      <c r="E3076">
        <v>0.93149999999999999</v>
      </c>
      <c r="F3076" s="2">
        <v>-3.5000000000000001E-3</v>
      </c>
      <c r="G3076" s="2">
        <f t="shared" si="102"/>
        <v>2.5753836248525257E-3</v>
      </c>
      <c r="H3076" s="2">
        <f t="shared" si="103"/>
        <v>5.9044551798175639E-3</v>
      </c>
    </row>
    <row r="3077" spans="1:8" x14ac:dyDescent="0.25">
      <c r="A3077" s="1">
        <v>44470</v>
      </c>
      <c r="B3077">
        <v>0.93089999999999995</v>
      </c>
      <c r="C3077">
        <v>0.93189999999999995</v>
      </c>
      <c r="D3077">
        <v>0.93389999999999995</v>
      </c>
      <c r="E3077">
        <v>0.92810000000000004</v>
      </c>
      <c r="F3077" s="2">
        <v>-5.9999999999999995E-4</v>
      </c>
      <c r="G3077" s="2">
        <f t="shared" si="102"/>
        <v>1.1817791147399979E-3</v>
      </c>
      <c r="H3077" s="2">
        <f t="shared" si="103"/>
        <v>6.2493265811872818E-3</v>
      </c>
    </row>
    <row r="3078" spans="1:8" x14ac:dyDescent="0.25">
      <c r="A3078" s="1">
        <v>44473</v>
      </c>
      <c r="B3078">
        <v>0.92469999999999997</v>
      </c>
      <c r="C3078">
        <v>0.93079999999999996</v>
      </c>
      <c r="D3078">
        <v>0.93179999999999996</v>
      </c>
      <c r="E3078">
        <v>0.92310000000000003</v>
      </c>
      <c r="F3078" s="2">
        <v>-6.7000000000000002E-3</v>
      </c>
      <c r="G3078" s="2">
        <f t="shared" si="102"/>
        <v>5.9440181562735858E-3</v>
      </c>
      <c r="H3078" s="2">
        <f t="shared" si="103"/>
        <v>9.4247643808904012E-3</v>
      </c>
    </row>
    <row r="3079" spans="1:8" x14ac:dyDescent="0.25">
      <c r="A3079" s="1">
        <v>44474</v>
      </c>
      <c r="B3079">
        <v>0.92769999999999997</v>
      </c>
      <c r="C3079">
        <v>0.92530000000000001</v>
      </c>
      <c r="D3079">
        <v>0.92889999999999995</v>
      </c>
      <c r="E3079">
        <v>0.92369999999999997</v>
      </c>
      <c r="F3079" s="2">
        <v>3.2000000000000002E-3</v>
      </c>
      <c r="G3079" s="2">
        <f t="shared" si="102"/>
        <v>-3.0169162805732406E-3</v>
      </c>
      <c r="H3079" s="2">
        <f t="shared" si="103"/>
        <v>5.629533398289469E-3</v>
      </c>
    </row>
    <row r="3080" spans="1:8" x14ac:dyDescent="0.25">
      <c r="A3080" s="1">
        <v>44475</v>
      </c>
      <c r="B3080">
        <v>0.92720000000000002</v>
      </c>
      <c r="C3080">
        <v>0.92810000000000004</v>
      </c>
      <c r="D3080">
        <v>0.93089999999999995</v>
      </c>
      <c r="E3080">
        <v>0.92710000000000004</v>
      </c>
      <c r="F3080" s="2">
        <v>-5.0000000000000001E-4</v>
      </c>
      <c r="G3080" s="2">
        <f t="shared" si="102"/>
        <v>7.5479836100930979E-4</v>
      </c>
      <c r="H3080" s="2">
        <f t="shared" si="103"/>
        <v>4.0988027181532889E-3</v>
      </c>
    </row>
    <row r="3081" spans="1:8" x14ac:dyDescent="0.25">
      <c r="A3081" s="1">
        <v>44476</v>
      </c>
      <c r="B3081">
        <v>0.92889999999999995</v>
      </c>
      <c r="C3081">
        <v>0.9274</v>
      </c>
      <c r="D3081">
        <v>0.9294</v>
      </c>
      <c r="E3081">
        <v>0.92530000000000001</v>
      </c>
      <c r="F3081" s="2">
        <v>1.8E-3</v>
      </c>
      <c r="G3081" s="2">
        <f t="shared" si="102"/>
        <v>-1.2922679302175091E-3</v>
      </c>
      <c r="H3081" s="2">
        <f t="shared" si="103"/>
        <v>4.4309953528585246E-3</v>
      </c>
    </row>
    <row r="3082" spans="1:8" x14ac:dyDescent="0.25">
      <c r="A3082" s="1">
        <v>44477</v>
      </c>
      <c r="B3082">
        <v>0.92710000000000004</v>
      </c>
      <c r="C3082">
        <v>0.92859999999999998</v>
      </c>
      <c r="D3082">
        <v>0.93079999999999996</v>
      </c>
      <c r="E3082">
        <v>0.92589999999999995</v>
      </c>
      <c r="F3082" s="2">
        <v>-1.9E-3</v>
      </c>
      <c r="G3082" s="2">
        <f t="shared" si="102"/>
        <v>1.401919551385709E-3</v>
      </c>
      <c r="H3082" s="2">
        <f t="shared" si="103"/>
        <v>5.2921481801490615E-3</v>
      </c>
    </row>
    <row r="3083" spans="1:8" x14ac:dyDescent="0.25">
      <c r="A3083" s="1">
        <v>44480</v>
      </c>
      <c r="B3083">
        <v>0.92749999999999999</v>
      </c>
      <c r="C3083">
        <v>0.92730000000000001</v>
      </c>
      <c r="D3083">
        <v>0.92889999999999995</v>
      </c>
      <c r="E3083">
        <v>0.92490000000000006</v>
      </c>
      <c r="F3083" s="2">
        <v>4.0000000000000002E-4</v>
      </c>
      <c r="G3083" s="2">
        <f t="shared" si="102"/>
        <v>-2.1563342318056924E-4</v>
      </c>
      <c r="H3083" s="2">
        <f t="shared" si="103"/>
        <v>4.324791869391169E-3</v>
      </c>
    </row>
    <row r="3084" spans="1:8" x14ac:dyDescent="0.25">
      <c r="A3084" s="1">
        <v>44481</v>
      </c>
      <c r="B3084">
        <v>0.93059999999999998</v>
      </c>
      <c r="C3084">
        <v>0.92749999999999999</v>
      </c>
      <c r="D3084">
        <v>0.93149999999999999</v>
      </c>
      <c r="E3084">
        <v>0.92559999999999998</v>
      </c>
      <c r="F3084" s="2">
        <v>3.3E-3</v>
      </c>
      <c r="G3084" s="2">
        <f t="shared" ref="G3084:G3147" si="104">(C3084-C3085)/C3085</f>
        <v>-3.9733676975945405E-3</v>
      </c>
      <c r="H3084" s="2">
        <f t="shared" ref="H3084:H3147" si="105">(D3084-E3084)/E3084</f>
        <v>6.3742437337943134E-3</v>
      </c>
    </row>
    <row r="3085" spans="1:8" x14ac:dyDescent="0.25">
      <c r="A3085" s="1">
        <v>44482</v>
      </c>
      <c r="B3085">
        <v>0.92420000000000002</v>
      </c>
      <c r="C3085">
        <v>0.93120000000000003</v>
      </c>
      <c r="D3085">
        <v>0.93130000000000002</v>
      </c>
      <c r="E3085">
        <v>0.92349999999999999</v>
      </c>
      <c r="F3085" s="2">
        <v>-6.8999999999999999E-3</v>
      </c>
      <c r="G3085" s="2">
        <f t="shared" si="104"/>
        <v>7.4651087309315347E-3</v>
      </c>
      <c r="H3085" s="2">
        <f t="shared" si="105"/>
        <v>8.4461288576069618E-3</v>
      </c>
    </row>
    <row r="3086" spans="1:8" x14ac:dyDescent="0.25">
      <c r="A3086" s="1">
        <v>44483</v>
      </c>
      <c r="B3086">
        <v>0.92330000000000001</v>
      </c>
      <c r="C3086">
        <v>0.92430000000000001</v>
      </c>
      <c r="D3086">
        <v>0.92469999999999997</v>
      </c>
      <c r="E3086">
        <v>0.9194</v>
      </c>
      <c r="F3086" s="2">
        <v>-1E-3</v>
      </c>
      <c r="G3086" s="2">
        <f t="shared" si="104"/>
        <v>1.0830715910321682E-3</v>
      </c>
      <c r="H3086" s="2">
        <f t="shared" si="105"/>
        <v>5.7646291059386245E-3</v>
      </c>
    </row>
    <row r="3087" spans="1:8" x14ac:dyDescent="0.25">
      <c r="A3087" s="1">
        <v>44484</v>
      </c>
      <c r="B3087">
        <v>0.92259999999999998</v>
      </c>
      <c r="C3087">
        <v>0.92330000000000001</v>
      </c>
      <c r="D3087">
        <v>0.92659999999999998</v>
      </c>
      <c r="E3087">
        <v>0.92220000000000002</v>
      </c>
      <c r="F3087" s="2">
        <v>-8.0000000000000004E-4</v>
      </c>
      <c r="G3087" s="2">
        <f t="shared" si="104"/>
        <v>-5.4124269322358188E-4</v>
      </c>
      <c r="H3087" s="2">
        <f t="shared" si="105"/>
        <v>4.77119930600733E-3</v>
      </c>
    </row>
    <row r="3088" spans="1:8" x14ac:dyDescent="0.25">
      <c r="A3088" s="1">
        <v>44487</v>
      </c>
      <c r="B3088">
        <v>0.92369999999999997</v>
      </c>
      <c r="C3088">
        <v>0.92379999999999995</v>
      </c>
      <c r="D3088">
        <v>0.9274</v>
      </c>
      <c r="E3088">
        <v>0.92230000000000001</v>
      </c>
      <c r="F3088" s="2">
        <v>1.1999999999999999E-3</v>
      </c>
      <c r="G3088" s="2">
        <f t="shared" si="104"/>
        <v>-2.1645021645031275E-4</v>
      </c>
      <c r="H3088" s="2">
        <f t="shared" si="105"/>
        <v>5.5296541255556685E-3</v>
      </c>
    </row>
    <row r="3089" spans="1:8" x14ac:dyDescent="0.25">
      <c r="A3089" s="1">
        <v>44488</v>
      </c>
      <c r="B3089">
        <v>0.92279999999999995</v>
      </c>
      <c r="C3089">
        <v>0.92400000000000004</v>
      </c>
      <c r="D3089">
        <v>0.92449999999999999</v>
      </c>
      <c r="E3089">
        <v>0.91849999999999998</v>
      </c>
      <c r="F3089" s="2">
        <v>-1E-3</v>
      </c>
      <c r="G3089" s="2">
        <f t="shared" si="104"/>
        <v>1.083423618634887E-3</v>
      </c>
      <c r="H3089" s="2">
        <f t="shared" si="105"/>
        <v>6.5323897659227059E-3</v>
      </c>
    </row>
    <row r="3090" spans="1:8" x14ac:dyDescent="0.25">
      <c r="A3090" s="1">
        <v>44489</v>
      </c>
      <c r="B3090">
        <v>0.91879999999999995</v>
      </c>
      <c r="C3090">
        <v>0.92300000000000004</v>
      </c>
      <c r="D3090">
        <v>0.9254</v>
      </c>
      <c r="E3090">
        <v>0.91859999999999997</v>
      </c>
      <c r="F3090" s="2">
        <v>-4.3E-3</v>
      </c>
      <c r="G3090" s="2">
        <f t="shared" si="104"/>
        <v>4.5711797997388904E-3</v>
      </c>
      <c r="H3090" s="2">
        <f t="shared" si="105"/>
        <v>7.4025691269323192E-3</v>
      </c>
    </row>
    <row r="3091" spans="1:8" x14ac:dyDescent="0.25">
      <c r="A3091" s="1">
        <v>44490</v>
      </c>
      <c r="B3091">
        <v>0.91820000000000002</v>
      </c>
      <c r="C3091">
        <v>0.91879999999999995</v>
      </c>
      <c r="D3091">
        <v>0.92079999999999995</v>
      </c>
      <c r="E3091">
        <v>0.91700000000000004</v>
      </c>
      <c r="F3091" s="2">
        <v>-6.9999999999999999E-4</v>
      </c>
      <c r="G3091" s="2">
        <f t="shared" si="104"/>
        <v>4.3554006968636317E-4</v>
      </c>
      <c r="H3091" s="2">
        <f t="shared" si="105"/>
        <v>4.1439476553979436E-3</v>
      </c>
    </row>
    <row r="3092" spans="1:8" x14ac:dyDescent="0.25">
      <c r="A3092" s="1">
        <v>44491</v>
      </c>
      <c r="B3092">
        <v>0.91579999999999995</v>
      </c>
      <c r="C3092">
        <v>0.91839999999999999</v>
      </c>
      <c r="D3092">
        <v>0.91869999999999996</v>
      </c>
      <c r="E3092">
        <v>0.91510000000000002</v>
      </c>
      <c r="F3092" s="2">
        <v>-2.5999999999999999E-3</v>
      </c>
      <c r="G3092" s="2">
        <f t="shared" si="104"/>
        <v>2.5106429429101284E-3</v>
      </c>
      <c r="H3092" s="2">
        <f t="shared" si="105"/>
        <v>3.9339962845589948E-3</v>
      </c>
    </row>
    <row r="3093" spans="1:8" x14ac:dyDescent="0.25">
      <c r="A3093" s="1">
        <v>44494</v>
      </c>
      <c r="B3093">
        <v>0.91979999999999995</v>
      </c>
      <c r="C3093">
        <v>0.91610000000000003</v>
      </c>
      <c r="D3093">
        <v>0.9204</v>
      </c>
      <c r="E3093">
        <v>0.91500000000000004</v>
      </c>
      <c r="F3093" s="2">
        <v>4.4000000000000003E-3</v>
      </c>
      <c r="G3093" s="2">
        <f t="shared" si="104"/>
        <v>-4.0226136116546267E-3</v>
      </c>
      <c r="H3093" s="2">
        <f t="shared" si="105"/>
        <v>5.9016393442622517E-3</v>
      </c>
    </row>
    <row r="3094" spans="1:8" x14ac:dyDescent="0.25">
      <c r="A3094" s="1">
        <v>44495</v>
      </c>
      <c r="B3094">
        <v>0.92010000000000003</v>
      </c>
      <c r="C3094">
        <v>0.91979999999999995</v>
      </c>
      <c r="D3094">
        <v>0.92279999999999995</v>
      </c>
      <c r="E3094">
        <v>0.91869999999999996</v>
      </c>
      <c r="F3094" s="2">
        <v>2.9999999999999997E-4</v>
      </c>
      <c r="G3094" s="2">
        <f t="shared" si="104"/>
        <v>-5.4330109746827764E-4</v>
      </c>
      <c r="H3094" s="2">
        <f t="shared" si="105"/>
        <v>4.4628279090018425E-3</v>
      </c>
    </row>
    <row r="3095" spans="1:8" x14ac:dyDescent="0.25">
      <c r="A3095" s="1">
        <v>44496</v>
      </c>
      <c r="B3095">
        <v>0.91800000000000004</v>
      </c>
      <c r="C3095">
        <v>0.92030000000000001</v>
      </c>
      <c r="D3095">
        <v>0.92110000000000003</v>
      </c>
      <c r="E3095">
        <v>0.91639999999999999</v>
      </c>
      <c r="F3095" s="2">
        <v>-2.3E-3</v>
      </c>
      <c r="G3095" s="2">
        <f t="shared" si="104"/>
        <v>2.1779374931939471E-3</v>
      </c>
      <c r="H3095" s="2">
        <f t="shared" si="105"/>
        <v>5.1287647315583123E-3</v>
      </c>
    </row>
    <row r="3096" spans="1:8" x14ac:dyDescent="0.25">
      <c r="A3096" s="1">
        <v>44497</v>
      </c>
      <c r="B3096">
        <v>0.91169999999999995</v>
      </c>
      <c r="C3096">
        <v>0.91830000000000001</v>
      </c>
      <c r="D3096">
        <v>0.91959999999999997</v>
      </c>
      <c r="E3096">
        <v>0.91149999999999998</v>
      </c>
      <c r="F3096" s="2">
        <v>-6.8999999999999999E-3</v>
      </c>
      <c r="G3096" s="2">
        <f t="shared" si="104"/>
        <v>6.9078947368420747E-3</v>
      </c>
      <c r="H3096" s="2">
        <f t="shared" si="105"/>
        <v>8.886450905101477E-3</v>
      </c>
    </row>
    <row r="3097" spans="1:8" x14ac:dyDescent="0.25">
      <c r="A3097" s="1">
        <v>44498</v>
      </c>
      <c r="B3097">
        <v>0.91559999999999997</v>
      </c>
      <c r="C3097">
        <v>0.91200000000000003</v>
      </c>
      <c r="D3097">
        <v>0.91769999999999996</v>
      </c>
      <c r="E3097">
        <v>0.91020000000000001</v>
      </c>
      <c r="F3097" s="2">
        <v>4.3E-3</v>
      </c>
      <c r="G3097" s="2">
        <f t="shared" si="104"/>
        <v>-4.8013967699694019E-3</v>
      </c>
      <c r="H3097" s="2">
        <f t="shared" si="105"/>
        <v>8.2399472643374539E-3</v>
      </c>
    </row>
    <row r="3098" spans="1:8" x14ac:dyDescent="0.25">
      <c r="A3098" s="1">
        <v>44501</v>
      </c>
      <c r="B3098">
        <v>0.90900000000000003</v>
      </c>
      <c r="C3098">
        <v>0.91639999999999999</v>
      </c>
      <c r="D3098">
        <v>0.9173</v>
      </c>
      <c r="E3098">
        <v>0.90880000000000005</v>
      </c>
      <c r="F3098" s="2">
        <v>-7.1999999999999998E-3</v>
      </c>
      <c r="G3098" s="2">
        <f t="shared" si="104"/>
        <v>8.0299197008029625E-3</v>
      </c>
      <c r="H3098" s="2">
        <f t="shared" si="105"/>
        <v>9.3529929577464248E-3</v>
      </c>
    </row>
    <row r="3099" spans="1:8" x14ac:dyDescent="0.25">
      <c r="A3099" s="1">
        <v>44502</v>
      </c>
      <c r="B3099">
        <v>0.91439999999999999</v>
      </c>
      <c r="C3099">
        <v>0.90910000000000002</v>
      </c>
      <c r="D3099">
        <v>0.91520000000000001</v>
      </c>
      <c r="E3099">
        <v>0.90869999999999995</v>
      </c>
      <c r="F3099" s="2">
        <v>5.8999999999999999E-3</v>
      </c>
      <c r="G3099" s="2">
        <f t="shared" si="104"/>
        <v>-5.7961504811898197E-3</v>
      </c>
      <c r="H3099" s="2">
        <f t="shared" si="105"/>
        <v>7.1530758226037872E-3</v>
      </c>
    </row>
    <row r="3100" spans="1:8" x14ac:dyDescent="0.25">
      <c r="A3100" s="1">
        <v>44503</v>
      </c>
      <c r="B3100">
        <v>0.91159999999999997</v>
      </c>
      <c r="C3100">
        <v>0.91439999999999999</v>
      </c>
      <c r="D3100">
        <v>0.91539999999999999</v>
      </c>
      <c r="E3100">
        <v>0.91049999999999998</v>
      </c>
      <c r="F3100" s="2">
        <v>-3.0999999999999999E-3</v>
      </c>
      <c r="G3100" s="2">
        <f t="shared" si="104"/>
        <v>2.8515025224829299E-3</v>
      </c>
      <c r="H3100" s="2">
        <f t="shared" si="105"/>
        <v>5.3816584294343935E-3</v>
      </c>
    </row>
    <row r="3101" spans="1:8" x14ac:dyDescent="0.25">
      <c r="A3101" s="1">
        <v>44504</v>
      </c>
      <c r="B3101">
        <v>0.91239999999999999</v>
      </c>
      <c r="C3101">
        <v>0.91180000000000005</v>
      </c>
      <c r="D3101">
        <v>0.91459999999999997</v>
      </c>
      <c r="E3101">
        <v>0.91110000000000002</v>
      </c>
      <c r="F3101" s="2">
        <v>8.9999999999999998E-4</v>
      </c>
      <c r="G3101" s="2">
        <f t="shared" si="104"/>
        <v>-1.2049512542447035E-3</v>
      </c>
      <c r="H3101" s="2">
        <f t="shared" si="105"/>
        <v>3.8415102623202144E-3</v>
      </c>
    </row>
    <row r="3102" spans="1:8" x14ac:dyDescent="0.25">
      <c r="A3102" s="1">
        <v>44505</v>
      </c>
      <c r="B3102">
        <v>0.91210000000000002</v>
      </c>
      <c r="C3102">
        <v>0.91290000000000004</v>
      </c>
      <c r="D3102">
        <v>0.91769999999999996</v>
      </c>
      <c r="E3102">
        <v>0.91120000000000001</v>
      </c>
      <c r="F3102" s="2">
        <v>-2.9999999999999997E-4</v>
      </c>
      <c r="G3102" s="2">
        <f t="shared" si="104"/>
        <v>0</v>
      </c>
      <c r="H3102" s="2">
        <f t="shared" si="105"/>
        <v>7.1334503950833518E-3</v>
      </c>
    </row>
    <row r="3103" spans="1:8" x14ac:dyDescent="0.25">
      <c r="A3103" s="1">
        <v>44508</v>
      </c>
      <c r="B3103">
        <v>0.91349999999999998</v>
      </c>
      <c r="C3103">
        <v>0.91290000000000004</v>
      </c>
      <c r="D3103">
        <v>0.91590000000000005</v>
      </c>
      <c r="E3103">
        <v>0.91169999999999995</v>
      </c>
      <c r="F3103" s="2">
        <v>1.5E-3</v>
      </c>
      <c r="G3103" s="2">
        <f t="shared" si="104"/>
        <v>-2.1903405979627419E-4</v>
      </c>
      <c r="H3103" s="2">
        <f t="shared" si="105"/>
        <v>4.6067785455743034E-3</v>
      </c>
    </row>
    <row r="3104" spans="1:8" x14ac:dyDescent="0.25">
      <c r="A3104" s="1">
        <v>44509</v>
      </c>
      <c r="B3104">
        <v>0.91110000000000002</v>
      </c>
      <c r="C3104">
        <v>0.91310000000000002</v>
      </c>
      <c r="D3104">
        <v>0.91549999999999998</v>
      </c>
      <c r="E3104">
        <v>0.91010000000000002</v>
      </c>
      <c r="F3104" s="2">
        <v>-2.5999999999999999E-3</v>
      </c>
      <c r="G3104" s="2">
        <f t="shared" si="104"/>
        <v>1.8652622339258667E-3</v>
      </c>
      <c r="H3104" s="2">
        <f t="shared" si="105"/>
        <v>5.9334139105592359E-3</v>
      </c>
    </row>
    <row r="3105" spans="1:8" x14ac:dyDescent="0.25">
      <c r="A3105" s="1">
        <v>44510</v>
      </c>
      <c r="B3105">
        <v>0.91749999999999998</v>
      </c>
      <c r="C3105">
        <v>0.91139999999999999</v>
      </c>
      <c r="D3105">
        <v>0.91879999999999995</v>
      </c>
      <c r="E3105">
        <v>0.91059999999999997</v>
      </c>
      <c r="F3105" s="2">
        <v>7.0000000000000001E-3</v>
      </c>
      <c r="G3105" s="2">
        <f t="shared" si="104"/>
        <v>-7.189542483660185E-3</v>
      </c>
      <c r="H3105" s="2">
        <f t="shared" si="105"/>
        <v>9.0050516143202128E-3</v>
      </c>
    </row>
    <row r="3106" spans="1:8" x14ac:dyDescent="0.25">
      <c r="A3106" s="1">
        <v>44511</v>
      </c>
      <c r="B3106">
        <v>0.92069999999999996</v>
      </c>
      <c r="C3106">
        <v>0.91800000000000004</v>
      </c>
      <c r="D3106">
        <v>0.92259999999999998</v>
      </c>
      <c r="E3106">
        <v>0.91739999999999999</v>
      </c>
      <c r="F3106" s="2">
        <v>3.5000000000000001E-3</v>
      </c>
      <c r="G3106" s="2">
        <f t="shared" si="104"/>
        <v>-2.8242450575710794E-3</v>
      </c>
      <c r="H3106" s="2">
        <f t="shared" si="105"/>
        <v>5.6681927185524119E-3</v>
      </c>
    </row>
    <row r="3107" spans="1:8" x14ac:dyDescent="0.25">
      <c r="A3107" s="1">
        <v>44512</v>
      </c>
      <c r="B3107">
        <v>0.92130000000000001</v>
      </c>
      <c r="C3107">
        <v>0.92059999999999997</v>
      </c>
      <c r="D3107">
        <v>0.92390000000000005</v>
      </c>
      <c r="E3107">
        <v>0.92020000000000002</v>
      </c>
      <c r="F3107" s="2">
        <v>6.9999999999999999E-4</v>
      </c>
      <c r="G3107" s="2">
        <f t="shared" si="104"/>
        <v>-1.0850694444444454E-3</v>
      </c>
      <c r="H3107" s="2">
        <f t="shared" si="105"/>
        <v>4.0208650293414869E-3</v>
      </c>
    </row>
    <row r="3108" spans="1:8" x14ac:dyDescent="0.25">
      <c r="A3108" s="1">
        <v>44515</v>
      </c>
      <c r="B3108">
        <v>0.92500000000000004</v>
      </c>
      <c r="C3108">
        <v>0.92159999999999997</v>
      </c>
      <c r="D3108">
        <v>0.92579999999999996</v>
      </c>
      <c r="E3108">
        <v>0.91869999999999996</v>
      </c>
      <c r="F3108" s="2">
        <v>4.0000000000000001E-3</v>
      </c>
      <c r="G3108" s="2">
        <f t="shared" si="104"/>
        <v>-3.7833747702951666E-3</v>
      </c>
      <c r="H3108" s="2">
        <f t="shared" si="105"/>
        <v>7.7283117448568583E-3</v>
      </c>
    </row>
    <row r="3109" spans="1:8" x14ac:dyDescent="0.25">
      <c r="A3109" s="1">
        <v>44516</v>
      </c>
      <c r="B3109">
        <v>0.92979999999999996</v>
      </c>
      <c r="C3109">
        <v>0.92510000000000003</v>
      </c>
      <c r="D3109">
        <v>0.93130000000000002</v>
      </c>
      <c r="E3109">
        <v>0.92359999999999998</v>
      </c>
      <c r="F3109" s="2">
        <v>5.1999999999999998E-3</v>
      </c>
      <c r="G3109" s="2">
        <f t="shared" si="104"/>
        <v>-5.0548505054849721E-3</v>
      </c>
      <c r="H3109" s="2">
        <f t="shared" si="105"/>
        <v>8.336942399307103E-3</v>
      </c>
    </row>
    <row r="3110" spans="1:8" x14ac:dyDescent="0.25">
      <c r="A3110" s="1">
        <v>44517</v>
      </c>
      <c r="B3110">
        <v>0.92820000000000003</v>
      </c>
      <c r="C3110">
        <v>0.92979999999999996</v>
      </c>
      <c r="D3110">
        <v>0.93320000000000003</v>
      </c>
      <c r="E3110">
        <v>0.92759999999999998</v>
      </c>
      <c r="F3110" s="2">
        <v>-1.6999999999999999E-3</v>
      </c>
      <c r="G3110" s="2">
        <f t="shared" si="104"/>
        <v>1.7237664296487123E-3</v>
      </c>
      <c r="H3110" s="2">
        <f t="shared" si="105"/>
        <v>6.0370849504097126E-3</v>
      </c>
    </row>
    <row r="3111" spans="1:8" x14ac:dyDescent="0.25">
      <c r="A3111" s="1">
        <v>44518</v>
      </c>
      <c r="B3111">
        <v>0.92600000000000005</v>
      </c>
      <c r="C3111">
        <v>0.92820000000000003</v>
      </c>
      <c r="D3111">
        <v>0.9294</v>
      </c>
      <c r="E3111">
        <v>0.92510000000000003</v>
      </c>
      <c r="F3111" s="2">
        <v>-2.3999999999999998E-3</v>
      </c>
      <c r="G3111" s="2">
        <f t="shared" si="104"/>
        <v>2.0511713267839932E-3</v>
      </c>
      <c r="H3111" s="2">
        <f t="shared" si="105"/>
        <v>4.6481461463625234E-3</v>
      </c>
    </row>
    <row r="3112" spans="1:8" x14ac:dyDescent="0.25">
      <c r="A3112" s="1">
        <v>44519</v>
      </c>
      <c r="B3112">
        <v>0.92810000000000004</v>
      </c>
      <c r="C3112">
        <v>0.92630000000000001</v>
      </c>
      <c r="D3112">
        <v>0.92920000000000003</v>
      </c>
      <c r="E3112">
        <v>0.92500000000000004</v>
      </c>
      <c r="F3112" s="2">
        <v>2.3E-3</v>
      </c>
      <c r="G3112" s="2">
        <f t="shared" si="104"/>
        <v>-2.6916451335055416E-3</v>
      </c>
      <c r="H3112" s="2">
        <f t="shared" si="105"/>
        <v>4.5405405405405204E-3</v>
      </c>
    </row>
    <row r="3113" spans="1:8" x14ac:dyDescent="0.25">
      <c r="A3113" s="1">
        <v>44522</v>
      </c>
      <c r="B3113">
        <v>0.93300000000000005</v>
      </c>
      <c r="C3113">
        <v>0.92879999999999996</v>
      </c>
      <c r="D3113">
        <v>0.93359999999999999</v>
      </c>
      <c r="E3113">
        <v>0.92659999999999998</v>
      </c>
      <c r="F3113" s="2">
        <v>5.3E-3</v>
      </c>
      <c r="G3113" s="2">
        <f t="shared" si="104"/>
        <v>-2.5773195876289397E-3</v>
      </c>
      <c r="H3113" s="2">
        <f t="shared" si="105"/>
        <v>7.5545003237643066E-3</v>
      </c>
    </row>
    <row r="3114" spans="1:8" x14ac:dyDescent="0.25">
      <c r="A3114" s="1">
        <v>44523</v>
      </c>
      <c r="B3114">
        <v>0.93289999999999995</v>
      </c>
      <c r="C3114">
        <v>0.93120000000000003</v>
      </c>
      <c r="D3114">
        <v>0.93459999999999999</v>
      </c>
      <c r="E3114">
        <v>0.93010000000000004</v>
      </c>
      <c r="F3114" s="2">
        <v>-1E-4</v>
      </c>
      <c r="G3114" s="2">
        <f t="shared" si="104"/>
        <v>-1.822274627505546E-3</v>
      </c>
      <c r="H3114" s="2">
        <f t="shared" si="105"/>
        <v>4.8381894419954287E-3</v>
      </c>
    </row>
    <row r="3115" spans="1:8" x14ac:dyDescent="0.25">
      <c r="A3115" s="1">
        <v>44524</v>
      </c>
      <c r="B3115">
        <v>0.9345</v>
      </c>
      <c r="C3115">
        <v>0.93289999999999995</v>
      </c>
      <c r="D3115">
        <v>0.9375</v>
      </c>
      <c r="E3115">
        <v>0.93210000000000004</v>
      </c>
      <c r="F3115" s="2">
        <v>1.6999999999999999E-3</v>
      </c>
      <c r="G3115" s="2">
        <f t="shared" si="104"/>
        <v>-1.0707784559374676E-3</v>
      </c>
      <c r="H3115" s="2">
        <f t="shared" si="105"/>
        <v>5.7933698101061692E-3</v>
      </c>
    </row>
    <row r="3116" spans="1:8" x14ac:dyDescent="0.25">
      <c r="A3116" s="1">
        <v>44525</v>
      </c>
      <c r="B3116">
        <v>0.93589999999999995</v>
      </c>
      <c r="C3116">
        <v>0.93389999999999995</v>
      </c>
      <c r="D3116">
        <v>0.93640000000000001</v>
      </c>
      <c r="E3116">
        <v>0.93240000000000001</v>
      </c>
      <c r="F3116" s="2">
        <v>1.5E-3</v>
      </c>
      <c r="G3116" s="2">
        <f t="shared" si="104"/>
        <v>-2.456740012817859E-3</v>
      </c>
      <c r="H3116" s="2">
        <f t="shared" si="105"/>
        <v>4.2900042900042941E-3</v>
      </c>
    </row>
    <row r="3117" spans="1:8" x14ac:dyDescent="0.25">
      <c r="A3117" s="1">
        <v>44526</v>
      </c>
      <c r="B3117">
        <v>0.92390000000000005</v>
      </c>
      <c r="C3117">
        <v>0.93620000000000003</v>
      </c>
      <c r="D3117">
        <v>0.93679999999999997</v>
      </c>
      <c r="E3117">
        <v>0.92169999999999996</v>
      </c>
      <c r="F3117" s="2">
        <v>-1.2800000000000001E-2</v>
      </c>
      <c r="G3117" s="2">
        <f t="shared" si="104"/>
        <v>1.3093821015041661E-2</v>
      </c>
      <c r="H3117" s="2">
        <f t="shared" si="105"/>
        <v>1.6382770966691985E-2</v>
      </c>
    </row>
    <row r="3118" spans="1:8" x14ac:dyDescent="0.25">
      <c r="A3118" s="1">
        <v>44529</v>
      </c>
      <c r="B3118">
        <v>0.92300000000000004</v>
      </c>
      <c r="C3118">
        <v>0.92410000000000003</v>
      </c>
      <c r="D3118">
        <v>0.9274</v>
      </c>
      <c r="E3118">
        <v>0.92259999999999998</v>
      </c>
      <c r="F3118" s="2">
        <v>-1E-3</v>
      </c>
      <c r="G3118" s="2">
        <f t="shared" si="104"/>
        <v>8.6645727282575857E-4</v>
      </c>
      <c r="H3118" s="2">
        <f t="shared" si="105"/>
        <v>5.2026880554953683E-3</v>
      </c>
    </row>
    <row r="3119" spans="1:8" x14ac:dyDescent="0.25">
      <c r="A3119" s="1">
        <v>44530</v>
      </c>
      <c r="B3119">
        <v>0.91859999999999997</v>
      </c>
      <c r="C3119">
        <v>0.92330000000000001</v>
      </c>
      <c r="D3119">
        <v>0.92679999999999996</v>
      </c>
      <c r="E3119">
        <v>0.91569999999999996</v>
      </c>
      <c r="F3119" s="2">
        <v>-4.7999999999999996E-3</v>
      </c>
      <c r="G3119" s="2">
        <f t="shared" si="104"/>
        <v>4.7883338774621391E-3</v>
      </c>
      <c r="H3119" s="2">
        <f t="shared" si="105"/>
        <v>1.2121873976193076E-2</v>
      </c>
    </row>
    <row r="3120" spans="1:8" x14ac:dyDescent="0.25">
      <c r="A3120" s="1">
        <v>44531</v>
      </c>
      <c r="B3120">
        <v>0.9204</v>
      </c>
      <c r="C3120">
        <v>0.91890000000000005</v>
      </c>
      <c r="D3120">
        <v>0.92230000000000001</v>
      </c>
      <c r="E3120">
        <v>0.91690000000000005</v>
      </c>
      <c r="F3120" s="2">
        <v>2E-3</v>
      </c>
      <c r="G3120" s="2">
        <f t="shared" si="104"/>
        <v>-1.7381857686039487E-3</v>
      </c>
      <c r="H3120" s="2">
        <f t="shared" si="105"/>
        <v>5.8894099683716441E-3</v>
      </c>
    </row>
    <row r="3121" spans="1:8" x14ac:dyDescent="0.25">
      <c r="A3121" s="1">
        <v>44532</v>
      </c>
      <c r="B3121">
        <v>0.92020000000000002</v>
      </c>
      <c r="C3121">
        <v>0.92049999999999998</v>
      </c>
      <c r="D3121">
        <v>0.92230000000000001</v>
      </c>
      <c r="E3121">
        <v>0.91779999999999995</v>
      </c>
      <c r="F3121" s="2">
        <v>-2.0000000000000001E-4</v>
      </c>
      <c r="G3121" s="2">
        <f t="shared" si="104"/>
        <v>1.0864841373314753E-4</v>
      </c>
      <c r="H3121" s="2">
        <f t="shared" si="105"/>
        <v>4.9030289823491606E-3</v>
      </c>
    </row>
    <row r="3122" spans="1:8" x14ac:dyDescent="0.25">
      <c r="A3122" s="1">
        <v>44533</v>
      </c>
      <c r="B3122">
        <v>0.91779999999999995</v>
      </c>
      <c r="C3122">
        <v>0.9204</v>
      </c>
      <c r="D3122">
        <v>0.92190000000000005</v>
      </c>
      <c r="E3122">
        <v>0.91649999999999998</v>
      </c>
      <c r="F3122" s="2">
        <v>-2.5999999999999999E-3</v>
      </c>
      <c r="G3122" s="2">
        <f t="shared" si="104"/>
        <v>3.2701111837802515E-3</v>
      </c>
      <c r="H3122" s="2">
        <f t="shared" si="105"/>
        <v>5.8919803600655449E-3</v>
      </c>
    </row>
    <row r="3123" spans="1:8" x14ac:dyDescent="0.25">
      <c r="A3123" s="1">
        <v>44536</v>
      </c>
      <c r="B3123">
        <v>0.92559999999999998</v>
      </c>
      <c r="C3123">
        <v>0.91739999999999999</v>
      </c>
      <c r="D3123">
        <v>0.92700000000000005</v>
      </c>
      <c r="E3123">
        <v>0.91639999999999999</v>
      </c>
      <c r="F3123" s="2">
        <v>8.5000000000000006E-3</v>
      </c>
      <c r="G3123" s="2">
        <f t="shared" si="104"/>
        <v>-9.0732339598184955E-3</v>
      </c>
      <c r="H3123" s="2">
        <f t="shared" si="105"/>
        <v>1.1567001309471905E-2</v>
      </c>
    </row>
    <row r="3124" spans="1:8" x14ac:dyDescent="0.25">
      <c r="A3124" s="1">
        <v>44537</v>
      </c>
      <c r="B3124">
        <v>0.92510000000000003</v>
      </c>
      <c r="C3124">
        <v>0.92579999999999996</v>
      </c>
      <c r="D3124">
        <v>0.92769999999999997</v>
      </c>
      <c r="E3124">
        <v>0.92300000000000004</v>
      </c>
      <c r="F3124" s="2">
        <v>-5.0000000000000001E-4</v>
      </c>
      <c r="G3124" s="2">
        <f t="shared" si="104"/>
        <v>4.3224551545272959E-4</v>
      </c>
      <c r="H3124" s="2">
        <f t="shared" si="105"/>
        <v>5.0920910075838858E-3</v>
      </c>
    </row>
    <row r="3125" spans="1:8" x14ac:dyDescent="0.25">
      <c r="A3125" s="1">
        <v>44538</v>
      </c>
      <c r="B3125">
        <v>0.92030000000000001</v>
      </c>
      <c r="C3125">
        <v>0.9254</v>
      </c>
      <c r="D3125">
        <v>0.92569999999999997</v>
      </c>
      <c r="E3125">
        <v>0.91949999999999998</v>
      </c>
      <c r="F3125" s="2">
        <v>-5.1999999999999998E-3</v>
      </c>
      <c r="G3125" s="2">
        <f t="shared" si="104"/>
        <v>5.6509454466420151E-3</v>
      </c>
      <c r="H3125" s="2">
        <f t="shared" si="105"/>
        <v>6.7427949972811126E-3</v>
      </c>
    </row>
    <row r="3126" spans="1:8" x14ac:dyDescent="0.25">
      <c r="A3126" s="1">
        <v>44539</v>
      </c>
      <c r="B3126">
        <v>0.92320000000000002</v>
      </c>
      <c r="C3126">
        <v>0.92020000000000002</v>
      </c>
      <c r="D3126">
        <v>0.92659999999999998</v>
      </c>
      <c r="E3126">
        <v>0.91990000000000005</v>
      </c>
      <c r="F3126" s="2">
        <v>3.2000000000000002E-3</v>
      </c>
      <c r="G3126" s="2">
        <f t="shared" si="104"/>
        <v>-3.6812472932004751E-3</v>
      </c>
      <c r="H3126" s="2">
        <f t="shared" si="105"/>
        <v>7.2834003696053131E-3</v>
      </c>
    </row>
    <row r="3127" spans="1:8" x14ac:dyDescent="0.25">
      <c r="A3127" s="1">
        <v>44540</v>
      </c>
      <c r="B3127">
        <v>0.92090000000000005</v>
      </c>
      <c r="C3127">
        <v>0.92359999999999998</v>
      </c>
      <c r="D3127">
        <v>0.92579999999999996</v>
      </c>
      <c r="E3127">
        <v>0.91990000000000005</v>
      </c>
      <c r="F3127" s="2">
        <v>-2.5000000000000001E-3</v>
      </c>
      <c r="G3127" s="2">
        <f t="shared" si="104"/>
        <v>2.714146129627561E-3</v>
      </c>
      <c r="H3127" s="2">
        <f t="shared" si="105"/>
        <v>6.413740623980764E-3</v>
      </c>
    </row>
    <row r="3128" spans="1:8" x14ac:dyDescent="0.25">
      <c r="A3128" s="1">
        <v>44543</v>
      </c>
      <c r="B3128">
        <v>0.92249999999999999</v>
      </c>
      <c r="C3128">
        <v>0.92110000000000003</v>
      </c>
      <c r="D3128">
        <v>0.92579999999999996</v>
      </c>
      <c r="E3128">
        <v>0.92020000000000002</v>
      </c>
      <c r="F3128" s="2">
        <v>1.6999999999999999E-3</v>
      </c>
      <c r="G3128" s="2">
        <f t="shared" si="104"/>
        <v>-2.1666125013541345E-3</v>
      </c>
      <c r="H3128" s="2">
        <f t="shared" si="105"/>
        <v>6.0856335579221234E-3</v>
      </c>
    </row>
    <row r="3129" spans="1:8" x14ac:dyDescent="0.25">
      <c r="A3129" s="1">
        <v>44544</v>
      </c>
      <c r="B3129">
        <v>0.92390000000000005</v>
      </c>
      <c r="C3129">
        <v>0.92310000000000003</v>
      </c>
      <c r="D3129">
        <v>0.92469999999999997</v>
      </c>
      <c r="E3129">
        <v>0.91879999999999995</v>
      </c>
      <c r="F3129" s="2">
        <v>1.5E-3</v>
      </c>
      <c r="G3129" s="2">
        <f t="shared" si="104"/>
        <v>-1.622323166774763E-3</v>
      </c>
      <c r="H3129" s="2">
        <f t="shared" si="105"/>
        <v>6.4214192424902226E-3</v>
      </c>
    </row>
    <row r="3130" spans="1:8" x14ac:dyDescent="0.25">
      <c r="A3130" s="1">
        <v>44545</v>
      </c>
      <c r="B3130">
        <v>0.92479999999999996</v>
      </c>
      <c r="C3130">
        <v>0.92459999999999998</v>
      </c>
      <c r="D3130">
        <v>0.92959999999999998</v>
      </c>
      <c r="E3130">
        <v>0.92320000000000002</v>
      </c>
      <c r="F3130" s="2">
        <v>1E-3</v>
      </c>
      <c r="G3130" s="2">
        <f t="shared" si="104"/>
        <v>-7.5651140170759099E-4</v>
      </c>
      <c r="H3130" s="2">
        <f t="shared" si="105"/>
        <v>6.9324090121316738E-3</v>
      </c>
    </row>
    <row r="3131" spans="1:8" x14ac:dyDescent="0.25">
      <c r="A3131" s="1">
        <v>44546</v>
      </c>
      <c r="B3131">
        <v>0.91910000000000003</v>
      </c>
      <c r="C3131">
        <v>0.92530000000000001</v>
      </c>
      <c r="D3131">
        <v>0.92589999999999995</v>
      </c>
      <c r="E3131">
        <v>0.91890000000000005</v>
      </c>
      <c r="F3131" s="2">
        <v>-6.1999999999999998E-3</v>
      </c>
      <c r="G3131" s="2">
        <f t="shared" si="104"/>
        <v>6.6362053959965125E-3</v>
      </c>
      <c r="H3131" s="2">
        <f t="shared" si="105"/>
        <v>7.6178038959624494E-3</v>
      </c>
    </row>
    <row r="3132" spans="1:8" x14ac:dyDescent="0.25">
      <c r="A3132" s="1">
        <v>44547</v>
      </c>
      <c r="B3132">
        <v>0.92369999999999997</v>
      </c>
      <c r="C3132">
        <v>0.91920000000000002</v>
      </c>
      <c r="D3132">
        <v>0.92479999999999996</v>
      </c>
      <c r="E3132">
        <v>0.91739999999999999</v>
      </c>
      <c r="F3132" s="2">
        <v>5.0000000000000001E-3</v>
      </c>
      <c r="G3132" s="2">
        <f t="shared" si="104"/>
        <v>-5.4100843973166031E-3</v>
      </c>
      <c r="H3132" s="2">
        <f t="shared" si="105"/>
        <v>8.0662742533245714E-3</v>
      </c>
    </row>
    <row r="3133" spans="1:8" x14ac:dyDescent="0.25">
      <c r="A3133" s="1">
        <v>44550</v>
      </c>
      <c r="B3133">
        <v>0.92100000000000004</v>
      </c>
      <c r="C3133">
        <v>0.92420000000000002</v>
      </c>
      <c r="D3133">
        <v>0.92530000000000001</v>
      </c>
      <c r="E3133">
        <v>0.91920000000000002</v>
      </c>
      <c r="F3133" s="2">
        <v>-2.8999999999999998E-3</v>
      </c>
      <c r="G3133" s="2">
        <f t="shared" si="104"/>
        <v>3.3655412007382386E-3</v>
      </c>
      <c r="H3133" s="2">
        <f t="shared" si="105"/>
        <v>6.6362053959965125E-3</v>
      </c>
    </row>
    <row r="3134" spans="1:8" x14ac:dyDescent="0.25">
      <c r="A3134" s="1">
        <v>44551</v>
      </c>
      <c r="B3134">
        <v>0.92359999999999998</v>
      </c>
      <c r="C3134">
        <v>0.92110000000000003</v>
      </c>
      <c r="D3134">
        <v>0.92559999999999998</v>
      </c>
      <c r="E3134">
        <v>0.9194</v>
      </c>
      <c r="F3134" s="2">
        <v>2.8E-3</v>
      </c>
      <c r="G3134" s="2">
        <f t="shared" si="104"/>
        <v>-3.0306310206732598E-3</v>
      </c>
      <c r="H3134" s="2">
        <f t="shared" si="105"/>
        <v>6.7435283880791638E-3</v>
      </c>
    </row>
    <row r="3135" spans="1:8" x14ac:dyDescent="0.25">
      <c r="A3135" s="1">
        <v>44552</v>
      </c>
      <c r="B3135">
        <v>0.91979999999999995</v>
      </c>
      <c r="C3135">
        <v>0.92390000000000005</v>
      </c>
      <c r="D3135">
        <v>0.9254</v>
      </c>
      <c r="E3135">
        <v>0.91900000000000004</v>
      </c>
      <c r="F3135" s="2">
        <v>-4.1000000000000003E-3</v>
      </c>
      <c r="G3135" s="2">
        <f t="shared" si="104"/>
        <v>3.9117679017712133E-3</v>
      </c>
      <c r="H3135" s="2">
        <f t="shared" si="105"/>
        <v>6.9640914036996314E-3</v>
      </c>
    </row>
    <row r="3136" spans="1:8" x14ac:dyDescent="0.25">
      <c r="A3136" s="1">
        <v>44553</v>
      </c>
      <c r="B3136">
        <v>0.91830000000000001</v>
      </c>
      <c r="C3136">
        <v>0.92030000000000001</v>
      </c>
      <c r="D3136">
        <v>0.92210000000000003</v>
      </c>
      <c r="E3136">
        <v>0.91749999999999998</v>
      </c>
      <c r="F3136" s="2">
        <v>-1.6000000000000001E-3</v>
      </c>
      <c r="G3136" s="2">
        <f t="shared" si="104"/>
        <v>1.7415913791227232E-3</v>
      </c>
      <c r="H3136" s="2">
        <f t="shared" si="105"/>
        <v>5.0136239782016881E-3</v>
      </c>
    </row>
    <row r="3137" spans="1:8" x14ac:dyDescent="0.25">
      <c r="A3137" s="1">
        <v>44554</v>
      </c>
      <c r="B3137">
        <v>0.91930000000000001</v>
      </c>
      <c r="C3137">
        <v>0.91869999999999996</v>
      </c>
      <c r="D3137">
        <v>0.92049999999999998</v>
      </c>
      <c r="E3137">
        <v>0.91679999999999995</v>
      </c>
      <c r="F3137" s="2">
        <v>1.1000000000000001E-3</v>
      </c>
      <c r="G3137" s="2">
        <f t="shared" si="104"/>
        <v>-3.2644178454850707E-4</v>
      </c>
      <c r="H3137" s="2">
        <f t="shared" si="105"/>
        <v>4.0357766143106861E-3</v>
      </c>
    </row>
    <row r="3138" spans="1:8" x14ac:dyDescent="0.25">
      <c r="A3138" s="1">
        <v>44557</v>
      </c>
      <c r="B3138">
        <v>0.91720000000000002</v>
      </c>
      <c r="C3138">
        <v>0.91900000000000004</v>
      </c>
      <c r="D3138">
        <v>0.92020000000000002</v>
      </c>
      <c r="E3138">
        <v>0.91720000000000002</v>
      </c>
      <c r="F3138" s="2">
        <v>-2.3E-3</v>
      </c>
      <c r="G3138" s="2">
        <f t="shared" si="104"/>
        <v>1.4165849406124866E-3</v>
      </c>
      <c r="H3138" s="2">
        <f t="shared" si="105"/>
        <v>3.2708242477104258E-3</v>
      </c>
    </row>
    <row r="3139" spans="1:8" x14ac:dyDescent="0.25">
      <c r="A3139" s="1">
        <v>44558</v>
      </c>
      <c r="B3139">
        <v>0.91739999999999999</v>
      </c>
      <c r="C3139">
        <v>0.91769999999999996</v>
      </c>
      <c r="D3139">
        <v>0.91910000000000003</v>
      </c>
      <c r="E3139">
        <v>0.91590000000000005</v>
      </c>
      <c r="F3139" s="2">
        <v>2.0000000000000001E-4</v>
      </c>
      <c r="G3139" s="2">
        <f t="shared" si="104"/>
        <v>4.3606235691699111E-4</v>
      </c>
      <c r="H3139" s="2">
        <f t="shared" si="105"/>
        <v>3.4938312042799217E-3</v>
      </c>
    </row>
    <row r="3140" spans="1:8" x14ac:dyDescent="0.25">
      <c r="A3140" s="1">
        <v>44559</v>
      </c>
      <c r="B3140">
        <v>0.91459999999999997</v>
      </c>
      <c r="C3140">
        <v>0.9173</v>
      </c>
      <c r="D3140">
        <v>0.92030000000000001</v>
      </c>
      <c r="E3140">
        <v>0.91259999999999997</v>
      </c>
      <c r="F3140" s="2">
        <v>-3.0999999999999999E-3</v>
      </c>
      <c r="G3140" s="2">
        <f t="shared" si="104"/>
        <v>2.8424620094020408E-3</v>
      </c>
      <c r="H3140" s="2">
        <f t="shared" si="105"/>
        <v>8.4374315143546357E-3</v>
      </c>
    </row>
    <row r="3141" spans="1:8" x14ac:dyDescent="0.25">
      <c r="A3141" s="1">
        <v>44560</v>
      </c>
      <c r="B3141">
        <v>0.91339999999999999</v>
      </c>
      <c r="C3141">
        <v>0.91469999999999996</v>
      </c>
      <c r="D3141">
        <v>0.91830000000000001</v>
      </c>
      <c r="E3141">
        <v>0.91320000000000001</v>
      </c>
      <c r="F3141" s="2">
        <v>-1.2999999999999999E-3</v>
      </c>
      <c r="G3141" s="2">
        <f t="shared" si="104"/>
        <v>1.2040280210157508E-3</v>
      </c>
      <c r="H3141" s="2">
        <f t="shared" si="105"/>
        <v>5.584756898817338E-3</v>
      </c>
    </row>
    <row r="3142" spans="1:8" x14ac:dyDescent="0.25">
      <c r="A3142" s="1">
        <v>44561</v>
      </c>
      <c r="B3142">
        <v>0.91220000000000001</v>
      </c>
      <c r="C3142">
        <v>0.91359999999999997</v>
      </c>
      <c r="D3142">
        <v>0.91490000000000005</v>
      </c>
      <c r="E3142">
        <v>0.91020000000000001</v>
      </c>
      <c r="F3142" s="2">
        <v>-1.2999999999999999E-3</v>
      </c>
      <c r="G3142" s="2">
        <f t="shared" si="104"/>
        <v>2.3038946791003739E-3</v>
      </c>
      <c r="H3142" s="2">
        <f t="shared" si="105"/>
        <v>5.1637002856515461E-3</v>
      </c>
    </row>
    <row r="3143" spans="1:8" x14ac:dyDescent="0.25">
      <c r="A3143" s="1">
        <v>44564</v>
      </c>
      <c r="B3143">
        <v>0.91910000000000003</v>
      </c>
      <c r="C3143">
        <v>0.91149999999999998</v>
      </c>
      <c r="D3143">
        <v>0.92010000000000003</v>
      </c>
      <c r="E3143">
        <v>0.91090000000000004</v>
      </c>
      <c r="F3143" s="2">
        <v>7.6E-3</v>
      </c>
      <c r="G3143" s="2">
        <f t="shared" si="104"/>
        <v>-8.5925603654557516E-3</v>
      </c>
      <c r="H3143" s="2">
        <f t="shared" si="105"/>
        <v>1.0099901196618712E-2</v>
      </c>
    </row>
    <row r="3144" spans="1:8" x14ac:dyDescent="0.25">
      <c r="A3144" s="1">
        <v>44565</v>
      </c>
      <c r="B3144">
        <v>0.91610000000000003</v>
      </c>
      <c r="C3144">
        <v>0.9194</v>
      </c>
      <c r="D3144">
        <v>0.91949999999999998</v>
      </c>
      <c r="E3144">
        <v>0.91359999999999997</v>
      </c>
      <c r="F3144" s="2">
        <v>-3.3E-3</v>
      </c>
      <c r="G3144" s="2">
        <f t="shared" si="104"/>
        <v>3.2736796158882612E-3</v>
      </c>
      <c r="H3144" s="2">
        <f t="shared" si="105"/>
        <v>6.4579684763572858E-3</v>
      </c>
    </row>
    <row r="3145" spans="1:8" x14ac:dyDescent="0.25">
      <c r="A3145" s="1">
        <v>44566</v>
      </c>
      <c r="B3145">
        <v>0.91679999999999995</v>
      </c>
      <c r="C3145">
        <v>0.91639999999999999</v>
      </c>
      <c r="D3145">
        <v>0.91849999999999998</v>
      </c>
      <c r="E3145">
        <v>0.91410000000000002</v>
      </c>
      <c r="F3145" s="2">
        <v>8.0000000000000004E-4</v>
      </c>
      <c r="G3145" s="2">
        <f t="shared" si="104"/>
        <v>-1.0900370612600839E-3</v>
      </c>
      <c r="H3145" s="2">
        <f t="shared" si="105"/>
        <v>4.8134777376654192E-3</v>
      </c>
    </row>
    <row r="3146" spans="1:8" x14ac:dyDescent="0.25">
      <c r="A3146" s="1">
        <v>44567</v>
      </c>
      <c r="B3146">
        <v>0.92110000000000003</v>
      </c>
      <c r="C3146">
        <v>0.91739999999999999</v>
      </c>
      <c r="D3146">
        <v>0.92259999999999998</v>
      </c>
      <c r="E3146">
        <v>0.91679999999999995</v>
      </c>
      <c r="F3146" s="2">
        <v>4.7000000000000002E-3</v>
      </c>
      <c r="G3146" s="2">
        <f t="shared" si="104"/>
        <v>-4.1250542770299888E-3</v>
      </c>
      <c r="H3146" s="2">
        <f t="shared" si="105"/>
        <v>6.326352530541042E-3</v>
      </c>
    </row>
    <row r="3147" spans="1:8" x14ac:dyDescent="0.25">
      <c r="A3147" s="1">
        <v>44568</v>
      </c>
      <c r="B3147">
        <v>0.91879999999999995</v>
      </c>
      <c r="C3147">
        <v>0.92120000000000002</v>
      </c>
      <c r="D3147">
        <v>0.9234</v>
      </c>
      <c r="E3147">
        <v>0.91820000000000002</v>
      </c>
      <c r="F3147" s="2">
        <v>-2.5000000000000001E-3</v>
      </c>
      <c r="G3147" s="2">
        <f t="shared" si="104"/>
        <v>1.630966619549915E-3</v>
      </c>
      <c r="H3147" s="2">
        <f t="shared" si="105"/>
        <v>5.6632541929862584E-3</v>
      </c>
    </row>
    <row r="3148" spans="1:8" x14ac:dyDescent="0.25">
      <c r="A3148" s="1">
        <v>44571</v>
      </c>
      <c r="B3148">
        <v>0.92720000000000002</v>
      </c>
      <c r="C3148">
        <v>0.91969999999999996</v>
      </c>
      <c r="D3148">
        <v>0.92769999999999997</v>
      </c>
      <c r="E3148">
        <v>0.91849999999999998</v>
      </c>
      <c r="F3148" s="2">
        <v>9.1000000000000004E-3</v>
      </c>
      <c r="G3148" s="2">
        <f t="shared" ref="G3148:G3211" si="106">(C3148-C3149)/C3149</f>
        <v>-8.3027819711020481E-3</v>
      </c>
      <c r="H3148" s="2">
        <f t="shared" ref="H3148:H3211" si="107">(D3148-E3148)/E3148</f>
        <v>1.0016330974414792E-2</v>
      </c>
    </row>
    <row r="3149" spans="1:8" x14ac:dyDescent="0.25">
      <c r="A3149" s="1">
        <v>44572</v>
      </c>
      <c r="B3149">
        <v>0.92300000000000004</v>
      </c>
      <c r="C3149">
        <v>0.9274</v>
      </c>
      <c r="D3149">
        <v>0.92800000000000005</v>
      </c>
      <c r="E3149">
        <v>0.92320000000000002</v>
      </c>
      <c r="F3149" s="2">
        <v>-4.4999999999999997E-3</v>
      </c>
      <c r="G3149" s="2">
        <f t="shared" si="106"/>
        <v>4.3318171973142769E-3</v>
      </c>
      <c r="H3149" s="2">
        <f t="shared" si="107"/>
        <v>5.1993067590988149E-3</v>
      </c>
    </row>
    <row r="3150" spans="1:8" x14ac:dyDescent="0.25">
      <c r="A3150" s="1">
        <v>44573</v>
      </c>
      <c r="B3150">
        <v>0.91410000000000002</v>
      </c>
      <c r="C3150">
        <v>0.9234</v>
      </c>
      <c r="D3150">
        <v>0.92459999999999998</v>
      </c>
      <c r="E3150">
        <v>0.91300000000000003</v>
      </c>
      <c r="F3150" s="2">
        <v>-9.5999999999999992E-3</v>
      </c>
      <c r="G3150" s="2">
        <f t="shared" si="106"/>
        <v>9.7320940404592889E-3</v>
      </c>
      <c r="H3150" s="2">
        <f t="shared" si="107"/>
        <v>1.270536692223433E-2</v>
      </c>
    </row>
    <row r="3151" spans="1:8" x14ac:dyDescent="0.25">
      <c r="A3151" s="1">
        <v>44574</v>
      </c>
      <c r="B3151">
        <v>0.91080000000000005</v>
      </c>
      <c r="C3151">
        <v>0.91449999999999998</v>
      </c>
      <c r="D3151">
        <v>0.91500000000000004</v>
      </c>
      <c r="E3151">
        <v>0.90920000000000001</v>
      </c>
      <c r="F3151" s="2">
        <v>-3.5999999999999999E-3</v>
      </c>
      <c r="G3151" s="2">
        <f t="shared" si="106"/>
        <v>3.6215978928884653E-3</v>
      </c>
      <c r="H3151" s="2">
        <f t="shared" si="107"/>
        <v>6.3792344918610069E-3</v>
      </c>
    </row>
    <row r="3152" spans="1:8" x14ac:dyDescent="0.25">
      <c r="A3152" s="1">
        <v>44575</v>
      </c>
      <c r="B3152">
        <v>0.91390000000000005</v>
      </c>
      <c r="C3152">
        <v>0.91120000000000001</v>
      </c>
      <c r="D3152">
        <v>0.91439999999999999</v>
      </c>
      <c r="E3152">
        <v>0.90939999999999999</v>
      </c>
      <c r="F3152" s="2">
        <v>3.3999999999999998E-3</v>
      </c>
      <c r="G3152" s="2">
        <f t="shared" si="106"/>
        <v>-1.7528483786151785E-3</v>
      </c>
      <c r="H3152" s="2">
        <f t="shared" si="107"/>
        <v>5.4981306355839062E-3</v>
      </c>
    </row>
    <row r="3153" spans="1:8" x14ac:dyDescent="0.25">
      <c r="A3153" s="1">
        <v>44578</v>
      </c>
      <c r="B3153">
        <v>0.91379999999999995</v>
      </c>
      <c r="C3153">
        <v>0.91279999999999994</v>
      </c>
      <c r="D3153">
        <v>0.91600000000000004</v>
      </c>
      <c r="E3153">
        <v>0.91210000000000002</v>
      </c>
      <c r="F3153" s="2">
        <v>-1E-4</v>
      </c>
      <c r="G3153" s="2">
        <f t="shared" si="106"/>
        <v>-1.4221638770376096E-3</v>
      </c>
      <c r="H3153" s="2">
        <f t="shared" si="107"/>
        <v>4.2758469466067477E-3</v>
      </c>
    </row>
    <row r="3154" spans="1:8" x14ac:dyDescent="0.25">
      <c r="A3154" s="1">
        <v>44579</v>
      </c>
      <c r="B3154">
        <v>0.9173</v>
      </c>
      <c r="C3154">
        <v>0.91410000000000002</v>
      </c>
      <c r="D3154">
        <v>0.91810000000000003</v>
      </c>
      <c r="E3154">
        <v>0.91310000000000002</v>
      </c>
      <c r="F3154" s="2">
        <v>3.8E-3</v>
      </c>
      <c r="G3154" s="2">
        <f t="shared" si="106"/>
        <v>-3.7057220708446416E-3</v>
      </c>
      <c r="H3154" s="2">
        <f t="shared" si="107"/>
        <v>5.4758514949074626E-3</v>
      </c>
    </row>
    <row r="3155" spans="1:8" x14ac:dyDescent="0.25">
      <c r="A3155" s="1">
        <v>44580</v>
      </c>
      <c r="B3155">
        <v>0.91549999999999998</v>
      </c>
      <c r="C3155">
        <v>0.91749999999999998</v>
      </c>
      <c r="D3155">
        <v>0.91790000000000005</v>
      </c>
      <c r="E3155">
        <v>0.91439999999999999</v>
      </c>
      <c r="F3155" s="2">
        <v>-2E-3</v>
      </c>
      <c r="G3155" s="2">
        <f t="shared" si="106"/>
        <v>1.8563005022931153E-3</v>
      </c>
      <c r="H3155" s="2">
        <f t="shared" si="107"/>
        <v>3.8276465441820415E-3</v>
      </c>
    </row>
    <row r="3156" spans="1:8" x14ac:dyDescent="0.25">
      <c r="A3156" s="1">
        <v>44581</v>
      </c>
      <c r="B3156">
        <v>0.91639999999999999</v>
      </c>
      <c r="C3156">
        <v>0.91579999999999995</v>
      </c>
      <c r="D3156">
        <v>0.91830000000000001</v>
      </c>
      <c r="E3156">
        <v>0.91390000000000005</v>
      </c>
      <c r="F3156" s="2">
        <v>1E-3</v>
      </c>
      <c r="G3156" s="2">
        <f t="shared" si="106"/>
        <v>-1.1996946231869351E-3</v>
      </c>
      <c r="H3156" s="2">
        <f t="shared" si="107"/>
        <v>4.8145311303205594E-3</v>
      </c>
    </row>
    <row r="3157" spans="1:8" x14ac:dyDescent="0.25">
      <c r="A3157" s="1">
        <v>44582</v>
      </c>
      <c r="B3157">
        <v>0.91120000000000001</v>
      </c>
      <c r="C3157">
        <v>0.91690000000000005</v>
      </c>
      <c r="D3157">
        <v>0.91779999999999995</v>
      </c>
      <c r="E3157">
        <v>0.91080000000000005</v>
      </c>
      <c r="F3157" s="2">
        <v>-5.7000000000000002E-3</v>
      </c>
      <c r="G3157" s="2">
        <f t="shared" si="106"/>
        <v>4.7118124041201862E-3</v>
      </c>
      <c r="H3157" s="2">
        <f t="shared" si="107"/>
        <v>7.6855511638119177E-3</v>
      </c>
    </row>
    <row r="3158" spans="1:8" x14ac:dyDescent="0.25">
      <c r="A3158" s="1">
        <v>44585</v>
      </c>
      <c r="B3158">
        <v>0.91359999999999997</v>
      </c>
      <c r="C3158">
        <v>0.91259999999999997</v>
      </c>
      <c r="D3158">
        <v>0.91610000000000003</v>
      </c>
      <c r="E3158">
        <v>0.91090000000000004</v>
      </c>
      <c r="F3158" s="2">
        <v>2.5999999999999999E-3</v>
      </c>
      <c r="G3158" s="2">
        <f t="shared" si="106"/>
        <v>-1.4224751066857192E-3</v>
      </c>
      <c r="H3158" s="2">
        <f t="shared" si="107"/>
        <v>5.7086398067844792E-3</v>
      </c>
    </row>
    <row r="3159" spans="1:8" x14ac:dyDescent="0.25">
      <c r="A3159" s="1">
        <v>44586</v>
      </c>
      <c r="B3159">
        <v>0.91810000000000003</v>
      </c>
      <c r="C3159">
        <v>0.91390000000000005</v>
      </c>
      <c r="D3159">
        <v>0.92049999999999998</v>
      </c>
      <c r="E3159">
        <v>0.9133</v>
      </c>
      <c r="F3159" s="2">
        <v>4.8999999999999998E-3</v>
      </c>
      <c r="G3159" s="2">
        <f t="shared" si="106"/>
        <v>-4.7914624850266358E-3</v>
      </c>
      <c r="H3159" s="2">
        <f t="shared" si="107"/>
        <v>7.8834993977882229E-3</v>
      </c>
    </row>
    <row r="3160" spans="1:8" x14ac:dyDescent="0.25">
      <c r="A3160" s="1">
        <v>44587</v>
      </c>
      <c r="B3160">
        <v>0.92390000000000005</v>
      </c>
      <c r="C3160">
        <v>0.91830000000000001</v>
      </c>
      <c r="D3160">
        <v>0.92479999999999996</v>
      </c>
      <c r="E3160">
        <v>0.91710000000000003</v>
      </c>
      <c r="F3160" s="2">
        <v>6.3E-3</v>
      </c>
      <c r="G3160" s="2">
        <f t="shared" si="106"/>
        <v>-6.5988749459108551E-3</v>
      </c>
      <c r="H3160" s="2">
        <f t="shared" si="107"/>
        <v>8.3960309671790734E-3</v>
      </c>
    </row>
    <row r="3161" spans="1:8" x14ac:dyDescent="0.25">
      <c r="A3161" s="1">
        <v>44588</v>
      </c>
      <c r="B3161">
        <v>0.93049999999999999</v>
      </c>
      <c r="C3161">
        <v>0.9244</v>
      </c>
      <c r="D3161">
        <v>0.93389999999999995</v>
      </c>
      <c r="E3161">
        <v>0.92310000000000003</v>
      </c>
      <c r="F3161" s="2">
        <v>7.1000000000000004E-3</v>
      </c>
      <c r="G3161" s="2">
        <f t="shared" si="106"/>
        <v>-6.7690985279896558E-3</v>
      </c>
      <c r="H3161" s="2">
        <f t="shared" si="107"/>
        <v>1.1699707507312231E-2</v>
      </c>
    </row>
    <row r="3162" spans="1:8" x14ac:dyDescent="0.25">
      <c r="A3162" s="1">
        <v>44589</v>
      </c>
      <c r="B3162">
        <v>0.93069999999999997</v>
      </c>
      <c r="C3162">
        <v>0.93069999999999997</v>
      </c>
      <c r="D3162">
        <v>0.93310000000000004</v>
      </c>
      <c r="E3162">
        <v>0.92900000000000005</v>
      </c>
      <c r="F3162" s="2">
        <v>2.0000000000000001E-4</v>
      </c>
      <c r="G3162" s="2">
        <f t="shared" si="106"/>
        <v>-1.0743446497635259E-4</v>
      </c>
      <c r="H3162" s="2">
        <f t="shared" si="107"/>
        <v>4.4133476856835227E-3</v>
      </c>
    </row>
    <row r="3163" spans="1:8" x14ac:dyDescent="0.25">
      <c r="A3163" s="1">
        <v>44592</v>
      </c>
      <c r="B3163">
        <v>0.92689999999999995</v>
      </c>
      <c r="C3163">
        <v>0.93079999999999996</v>
      </c>
      <c r="D3163">
        <v>0.93440000000000001</v>
      </c>
      <c r="E3163">
        <v>0.92510000000000003</v>
      </c>
      <c r="F3163" s="2">
        <v>-4.1000000000000003E-3</v>
      </c>
      <c r="G3163" s="2">
        <f t="shared" si="106"/>
        <v>3.8826574633303887E-3</v>
      </c>
      <c r="H3163" s="2">
        <f t="shared" si="107"/>
        <v>1.0052967246784105E-2</v>
      </c>
    </row>
    <row r="3164" spans="1:8" x14ac:dyDescent="0.25">
      <c r="A3164" s="1">
        <v>44593</v>
      </c>
      <c r="B3164">
        <v>0.9214</v>
      </c>
      <c r="C3164">
        <v>0.92720000000000002</v>
      </c>
      <c r="D3164">
        <v>0.92789999999999995</v>
      </c>
      <c r="E3164">
        <v>0.9204</v>
      </c>
      <c r="F3164" s="2">
        <v>-5.8999999999999999E-3</v>
      </c>
      <c r="G3164" s="2">
        <f t="shared" si="106"/>
        <v>5.6399132321041023E-3</v>
      </c>
      <c r="H3164" s="2">
        <f t="shared" si="107"/>
        <v>8.1486310299869087E-3</v>
      </c>
    </row>
    <row r="3165" spans="1:8" x14ac:dyDescent="0.25">
      <c r="A3165" s="1">
        <v>44594</v>
      </c>
      <c r="B3165">
        <v>0.91830000000000001</v>
      </c>
      <c r="C3165">
        <v>0.92200000000000004</v>
      </c>
      <c r="D3165">
        <v>0.9224</v>
      </c>
      <c r="E3165">
        <v>0.91790000000000005</v>
      </c>
      <c r="F3165" s="2">
        <v>-3.3999999999999998E-3</v>
      </c>
      <c r="G3165" s="2">
        <f t="shared" si="106"/>
        <v>3.7012845634662199E-3</v>
      </c>
      <c r="H3165" s="2">
        <f t="shared" si="107"/>
        <v>4.9024948251442952E-3</v>
      </c>
    </row>
    <row r="3166" spans="1:8" x14ac:dyDescent="0.25">
      <c r="A3166" s="1">
        <v>44595</v>
      </c>
      <c r="B3166">
        <v>0.91969999999999996</v>
      </c>
      <c r="C3166">
        <v>0.91859999999999997</v>
      </c>
      <c r="D3166">
        <v>0.92379999999999995</v>
      </c>
      <c r="E3166">
        <v>0.91769999999999996</v>
      </c>
      <c r="F3166" s="2">
        <v>1.5E-3</v>
      </c>
      <c r="G3166" s="2">
        <f t="shared" si="106"/>
        <v>-1.0874293170943898E-3</v>
      </c>
      <c r="H3166" s="2">
        <f t="shared" si="107"/>
        <v>6.6470524136427967E-3</v>
      </c>
    </row>
    <row r="3167" spans="1:8" x14ac:dyDescent="0.25">
      <c r="A3167" s="1">
        <v>44596</v>
      </c>
      <c r="B3167">
        <v>0.9254</v>
      </c>
      <c r="C3167">
        <v>0.91959999999999997</v>
      </c>
      <c r="D3167">
        <v>0.92600000000000005</v>
      </c>
      <c r="E3167">
        <v>0.91930000000000001</v>
      </c>
      <c r="F3167" s="2">
        <v>6.1999999999999998E-3</v>
      </c>
      <c r="G3167" s="2">
        <f t="shared" si="106"/>
        <v>-6.4822817631806457E-3</v>
      </c>
      <c r="H3167" s="2">
        <f t="shared" si="107"/>
        <v>7.2881540302404428E-3</v>
      </c>
    </row>
    <row r="3168" spans="1:8" x14ac:dyDescent="0.25">
      <c r="A3168" s="1">
        <v>44599</v>
      </c>
      <c r="B3168">
        <v>0.92400000000000004</v>
      </c>
      <c r="C3168">
        <v>0.92559999999999998</v>
      </c>
      <c r="D3168">
        <v>0.92649999999999999</v>
      </c>
      <c r="E3168">
        <v>0.92210000000000003</v>
      </c>
      <c r="F3168" s="2">
        <v>-1.5E-3</v>
      </c>
      <c r="G3168" s="2">
        <f t="shared" si="106"/>
        <v>1.4064697609001058E-3</v>
      </c>
      <c r="H3168" s="2">
        <f t="shared" si="107"/>
        <v>4.7717167335429552E-3</v>
      </c>
    </row>
    <row r="3169" spans="1:8" x14ac:dyDescent="0.25">
      <c r="A3169" s="1">
        <v>44600</v>
      </c>
      <c r="B3169">
        <v>0.92469999999999997</v>
      </c>
      <c r="C3169">
        <v>0.92430000000000001</v>
      </c>
      <c r="D3169">
        <v>0.92659999999999998</v>
      </c>
      <c r="E3169">
        <v>0.92249999999999999</v>
      </c>
      <c r="F3169" s="2">
        <v>8.0000000000000004E-4</v>
      </c>
      <c r="G3169" s="2">
        <f t="shared" si="106"/>
        <v>-4.3257272628955979E-4</v>
      </c>
      <c r="H3169" s="2">
        <f t="shared" si="107"/>
        <v>4.4444444444444366E-3</v>
      </c>
    </row>
    <row r="3170" spans="1:8" x14ac:dyDescent="0.25">
      <c r="A3170" s="1">
        <v>44601</v>
      </c>
      <c r="B3170">
        <v>0.92430000000000001</v>
      </c>
      <c r="C3170">
        <v>0.92469999999999997</v>
      </c>
      <c r="D3170">
        <v>0.92579999999999996</v>
      </c>
      <c r="E3170">
        <v>0.92210000000000003</v>
      </c>
      <c r="F3170" s="2">
        <v>-4.0000000000000002E-4</v>
      </c>
      <c r="G3170" s="2">
        <f t="shared" si="106"/>
        <v>0</v>
      </c>
      <c r="H3170" s="2">
        <f t="shared" si="107"/>
        <v>4.0125799804792599E-3</v>
      </c>
    </row>
    <row r="3171" spans="1:8" x14ac:dyDescent="0.25">
      <c r="A3171" s="1">
        <v>44602</v>
      </c>
      <c r="B3171">
        <v>0.92520000000000002</v>
      </c>
      <c r="C3171">
        <v>0.92469999999999997</v>
      </c>
      <c r="D3171">
        <v>0.92989999999999995</v>
      </c>
      <c r="E3171">
        <v>0.92259999999999998</v>
      </c>
      <c r="F3171" s="2">
        <v>1E-3</v>
      </c>
      <c r="G3171" s="2">
        <f t="shared" si="106"/>
        <v>-2.1623959346966047E-4</v>
      </c>
      <c r="H3171" s="2">
        <f t="shared" si="107"/>
        <v>7.912421417732466E-3</v>
      </c>
    </row>
    <row r="3172" spans="1:8" x14ac:dyDescent="0.25">
      <c r="A3172" s="1">
        <v>44603</v>
      </c>
      <c r="B3172">
        <v>0.92559999999999998</v>
      </c>
      <c r="C3172">
        <v>0.92490000000000006</v>
      </c>
      <c r="D3172">
        <v>0.92889999999999995</v>
      </c>
      <c r="E3172">
        <v>0.92379999999999995</v>
      </c>
      <c r="F3172" s="2">
        <v>4.0000000000000002E-4</v>
      </c>
      <c r="G3172" s="2">
        <f t="shared" si="106"/>
        <v>-9.7213220998045035E-4</v>
      </c>
      <c r="H3172" s="2">
        <f t="shared" si="107"/>
        <v>5.5206754708811362E-3</v>
      </c>
    </row>
    <row r="3173" spans="1:8" x14ac:dyDescent="0.25">
      <c r="A3173" s="1">
        <v>44606</v>
      </c>
      <c r="B3173">
        <v>0.9244</v>
      </c>
      <c r="C3173">
        <v>0.92579999999999996</v>
      </c>
      <c r="D3173">
        <v>0.9274</v>
      </c>
      <c r="E3173">
        <v>0.92369999999999997</v>
      </c>
      <c r="F3173" s="2">
        <v>-1.2999999999999999E-3</v>
      </c>
      <c r="G3173" s="2">
        <f t="shared" si="106"/>
        <v>1.5144958892253969E-3</v>
      </c>
      <c r="H3173" s="2">
        <f t="shared" si="107"/>
        <v>4.0056295333983291E-3</v>
      </c>
    </row>
    <row r="3174" spans="1:8" x14ac:dyDescent="0.25">
      <c r="A3174" s="1">
        <v>44607</v>
      </c>
      <c r="B3174">
        <v>0.9254</v>
      </c>
      <c r="C3174">
        <v>0.9244</v>
      </c>
      <c r="D3174">
        <v>0.92749999999999999</v>
      </c>
      <c r="E3174">
        <v>0.92259999999999998</v>
      </c>
      <c r="F3174" s="2">
        <v>1.1000000000000001E-3</v>
      </c>
      <c r="G3174" s="2">
        <f t="shared" si="106"/>
        <v>-1.4043426596089099E-3</v>
      </c>
      <c r="H3174" s="2">
        <f t="shared" si="107"/>
        <v>5.3110773899848421E-3</v>
      </c>
    </row>
    <row r="3175" spans="1:8" x14ac:dyDescent="0.25">
      <c r="A3175" s="1">
        <v>44608</v>
      </c>
      <c r="B3175">
        <v>0.92259999999999998</v>
      </c>
      <c r="C3175">
        <v>0.92569999999999997</v>
      </c>
      <c r="D3175">
        <v>0.92620000000000002</v>
      </c>
      <c r="E3175">
        <v>0.92059999999999997</v>
      </c>
      <c r="F3175" s="2">
        <v>-3.0000000000000001E-3</v>
      </c>
      <c r="G3175" s="2">
        <f t="shared" si="106"/>
        <v>3.033914833676361E-3</v>
      </c>
      <c r="H3175" s="2">
        <f t="shared" si="107"/>
        <v>6.0829893547686828E-3</v>
      </c>
    </row>
    <row r="3176" spans="1:8" x14ac:dyDescent="0.25">
      <c r="A3176" s="1">
        <v>44609</v>
      </c>
      <c r="B3176">
        <v>0.92010000000000003</v>
      </c>
      <c r="C3176">
        <v>0.92290000000000005</v>
      </c>
      <c r="D3176">
        <v>0.92310000000000003</v>
      </c>
      <c r="E3176">
        <v>0.91879999999999995</v>
      </c>
      <c r="F3176" s="2">
        <v>-2.7000000000000001E-3</v>
      </c>
      <c r="G3176" s="2">
        <f t="shared" si="106"/>
        <v>2.7162103433290502E-3</v>
      </c>
      <c r="H3176" s="2">
        <f t="shared" si="107"/>
        <v>4.6800174140183741E-3</v>
      </c>
    </row>
    <row r="3177" spans="1:8" x14ac:dyDescent="0.25">
      <c r="A3177" s="1">
        <v>44610</v>
      </c>
      <c r="B3177">
        <v>0.92149999999999999</v>
      </c>
      <c r="C3177">
        <v>0.9204</v>
      </c>
      <c r="D3177">
        <v>0.92210000000000003</v>
      </c>
      <c r="E3177">
        <v>0.91910000000000003</v>
      </c>
      <c r="F3177" s="2">
        <v>1.5E-3</v>
      </c>
      <c r="G3177" s="2">
        <f t="shared" si="106"/>
        <v>-3.2583903551641898E-4</v>
      </c>
      <c r="H3177" s="2">
        <f t="shared" si="107"/>
        <v>3.2640626700032667E-3</v>
      </c>
    </row>
    <row r="3178" spans="1:8" x14ac:dyDescent="0.25">
      <c r="A3178" s="1">
        <v>44613</v>
      </c>
      <c r="B3178">
        <v>0.91559999999999997</v>
      </c>
      <c r="C3178">
        <v>0.92069999999999996</v>
      </c>
      <c r="D3178">
        <v>0.92220000000000002</v>
      </c>
      <c r="E3178">
        <v>0.91500000000000004</v>
      </c>
      <c r="F3178" s="2">
        <v>-6.4000000000000003E-3</v>
      </c>
      <c r="G3178" s="2">
        <f t="shared" si="106"/>
        <v>5.2407468064198225E-3</v>
      </c>
      <c r="H3178" s="2">
        <f t="shared" si="107"/>
        <v>7.8688524590163761E-3</v>
      </c>
    </row>
    <row r="3179" spans="1:8" x14ac:dyDescent="0.25">
      <c r="A3179" s="1">
        <v>44614</v>
      </c>
      <c r="B3179">
        <v>0.9214</v>
      </c>
      <c r="C3179">
        <v>0.91590000000000005</v>
      </c>
      <c r="D3179">
        <v>0.92300000000000004</v>
      </c>
      <c r="E3179">
        <v>0.91510000000000002</v>
      </c>
      <c r="F3179" s="2">
        <v>6.3E-3</v>
      </c>
      <c r="G3179" s="2">
        <f t="shared" si="106"/>
        <v>-5.1053660656093054E-3</v>
      </c>
      <c r="H3179" s="2">
        <f t="shared" si="107"/>
        <v>8.6329362911157451E-3</v>
      </c>
    </row>
    <row r="3180" spans="1:8" x14ac:dyDescent="0.25">
      <c r="A3180" s="1">
        <v>44615</v>
      </c>
      <c r="B3180">
        <v>0.91810000000000003</v>
      </c>
      <c r="C3180">
        <v>0.92059999999999997</v>
      </c>
      <c r="D3180">
        <v>0.92210000000000003</v>
      </c>
      <c r="E3180">
        <v>0.91679999999999995</v>
      </c>
      <c r="F3180" s="2">
        <v>-3.5999999999999999E-3</v>
      </c>
      <c r="G3180" s="2">
        <f t="shared" si="106"/>
        <v>2.5046281171730031E-3</v>
      </c>
      <c r="H3180" s="2">
        <f t="shared" si="107"/>
        <v>5.7809773123910155E-3</v>
      </c>
    </row>
    <row r="3181" spans="1:8" x14ac:dyDescent="0.25">
      <c r="A3181" s="1">
        <v>44616</v>
      </c>
      <c r="B3181">
        <v>0.92589999999999995</v>
      </c>
      <c r="C3181">
        <v>0.91830000000000001</v>
      </c>
      <c r="D3181">
        <v>0.92910000000000004</v>
      </c>
      <c r="E3181">
        <v>0.91720000000000002</v>
      </c>
      <c r="F3181" s="2">
        <v>8.5000000000000006E-3</v>
      </c>
      <c r="G3181" s="2">
        <f t="shared" si="106"/>
        <v>-7.9939505239277984E-3</v>
      </c>
      <c r="H3181" s="2">
        <f t="shared" si="107"/>
        <v>1.2974269515918034E-2</v>
      </c>
    </row>
    <row r="3182" spans="1:8" x14ac:dyDescent="0.25">
      <c r="A3182" s="1">
        <v>44617</v>
      </c>
      <c r="B3182">
        <v>0.92500000000000004</v>
      </c>
      <c r="C3182">
        <v>0.92569999999999997</v>
      </c>
      <c r="D3182">
        <v>0.92859999999999998</v>
      </c>
      <c r="E3182">
        <v>0.92279999999999995</v>
      </c>
      <c r="F3182" s="2">
        <v>-1E-3</v>
      </c>
      <c r="G3182" s="2">
        <f t="shared" si="106"/>
        <v>-2.6933850463262848E-3</v>
      </c>
      <c r="H3182" s="2">
        <f t="shared" si="107"/>
        <v>6.2852188990030642E-3</v>
      </c>
    </row>
    <row r="3183" spans="1:8" x14ac:dyDescent="0.25">
      <c r="A3183" s="1">
        <v>44620</v>
      </c>
      <c r="B3183">
        <v>0.91659999999999997</v>
      </c>
      <c r="C3183">
        <v>0.92820000000000003</v>
      </c>
      <c r="D3183">
        <v>0.9284</v>
      </c>
      <c r="E3183">
        <v>0.91659999999999997</v>
      </c>
      <c r="F3183" s="2">
        <v>-9.1000000000000004E-3</v>
      </c>
      <c r="G3183" s="2">
        <f t="shared" si="106"/>
        <v>1.2544998363695938E-2</v>
      </c>
      <c r="H3183" s="2">
        <f t="shared" si="107"/>
        <v>1.2873663539166521E-2</v>
      </c>
    </row>
    <row r="3184" spans="1:8" x14ac:dyDescent="0.25">
      <c r="A3184" s="1">
        <v>44621</v>
      </c>
      <c r="B3184">
        <v>0.91849999999999998</v>
      </c>
      <c r="C3184">
        <v>0.91669999999999996</v>
      </c>
      <c r="D3184">
        <v>0.92069999999999996</v>
      </c>
      <c r="E3184">
        <v>0.91500000000000004</v>
      </c>
      <c r="F3184" s="2">
        <v>2.0999999999999999E-3</v>
      </c>
      <c r="G3184" s="2">
        <f t="shared" si="106"/>
        <v>-1.8510452961672853E-3</v>
      </c>
      <c r="H3184" s="2">
        <f t="shared" si="107"/>
        <v>6.2295081967212321E-3</v>
      </c>
    </row>
    <row r="3185" spans="1:8" x14ac:dyDescent="0.25">
      <c r="A3185" s="1">
        <v>44622</v>
      </c>
      <c r="B3185">
        <v>0.92049999999999998</v>
      </c>
      <c r="C3185">
        <v>0.91839999999999999</v>
      </c>
      <c r="D3185">
        <v>0.92410000000000003</v>
      </c>
      <c r="E3185">
        <v>0.91659999999999997</v>
      </c>
      <c r="F3185" s="2">
        <v>2.2000000000000001E-3</v>
      </c>
      <c r="G3185" s="2">
        <f t="shared" si="106"/>
        <v>-1.9560965007607298E-3</v>
      </c>
      <c r="H3185" s="2">
        <f t="shared" si="107"/>
        <v>8.1824132664194433E-3</v>
      </c>
    </row>
    <row r="3186" spans="1:8" x14ac:dyDescent="0.25">
      <c r="A3186" s="1">
        <v>44623</v>
      </c>
      <c r="B3186">
        <v>0.91710000000000003</v>
      </c>
      <c r="C3186">
        <v>0.92020000000000002</v>
      </c>
      <c r="D3186">
        <v>0.92179999999999995</v>
      </c>
      <c r="E3186">
        <v>0.91710000000000003</v>
      </c>
      <c r="F3186" s="2">
        <v>-3.7000000000000002E-3</v>
      </c>
      <c r="G3186" s="2">
        <f t="shared" si="106"/>
        <v>3.2708242477104258E-3</v>
      </c>
      <c r="H3186" s="2">
        <f t="shared" si="107"/>
        <v>5.1248500708755054E-3</v>
      </c>
    </row>
    <row r="3187" spans="1:8" x14ac:dyDescent="0.25">
      <c r="A3187" s="1">
        <v>44624</v>
      </c>
      <c r="B3187">
        <v>0.91649999999999998</v>
      </c>
      <c r="C3187">
        <v>0.91720000000000002</v>
      </c>
      <c r="D3187">
        <v>0.92120000000000002</v>
      </c>
      <c r="E3187">
        <v>0.9163</v>
      </c>
      <c r="F3187" s="2">
        <v>-6.9999999999999999E-4</v>
      </c>
      <c r="G3187" s="2">
        <f t="shared" si="106"/>
        <v>-1.0890873448050544E-3</v>
      </c>
      <c r="H3187" s="2">
        <f t="shared" si="107"/>
        <v>5.3475935828877176E-3</v>
      </c>
    </row>
    <row r="3188" spans="1:8" x14ac:dyDescent="0.25">
      <c r="A3188" s="1">
        <v>44627</v>
      </c>
      <c r="B3188">
        <v>0.92530000000000001</v>
      </c>
      <c r="C3188">
        <v>0.91820000000000002</v>
      </c>
      <c r="D3188">
        <v>0.92749999999999999</v>
      </c>
      <c r="E3188">
        <v>0.91679999999999995</v>
      </c>
      <c r="F3188" s="2">
        <v>9.5999999999999992E-3</v>
      </c>
      <c r="G3188" s="2">
        <f t="shared" si="106"/>
        <v>-8.1019768823592433E-3</v>
      </c>
      <c r="H3188" s="2">
        <f t="shared" si="107"/>
        <v>1.1671029668411916E-2</v>
      </c>
    </row>
    <row r="3189" spans="1:8" x14ac:dyDescent="0.25">
      <c r="A3189" s="1">
        <v>44628</v>
      </c>
      <c r="B3189">
        <v>0.92900000000000005</v>
      </c>
      <c r="C3189">
        <v>0.92569999999999997</v>
      </c>
      <c r="D3189">
        <v>0.93079999999999996</v>
      </c>
      <c r="E3189">
        <v>0.92479999999999996</v>
      </c>
      <c r="F3189" s="2">
        <v>4.0000000000000001E-3</v>
      </c>
      <c r="G3189" s="2">
        <f t="shared" si="106"/>
        <v>-3.9810630514310703E-3</v>
      </c>
      <c r="H3189" s="2">
        <f t="shared" si="107"/>
        <v>6.4878892733564071E-3</v>
      </c>
    </row>
    <row r="3190" spans="1:8" x14ac:dyDescent="0.25">
      <c r="A3190" s="1">
        <v>44629</v>
      </c>
      <c r="B3190">
        <v>0.92620000000000002</v>
      </c>
      <c r="C3190">
        <v>0.9294</v>
      </c>
      <c r="D3190">
        <v>0.9304</v>
      </c>
      <c r="E3190">
        <v>0.92500000000000004</v>
      </c>
      <c r="F3190" s="2">
        <v>-3.0000000000000001E-3</v>
      </c>
      <c r="G3190" s="2">
        <f t="shared" si="106"/>
        <v>3.3466479542264833E-3</v>
      </c>
      <c r="H3190" s="2">
        <f t="shared" si="107"/>
        <v>5.837837837837795E-3</v>
      </c>
    </row>
    <row r="3191" spans="1:8" x14ac:dyDescent="0.25">
      <c r="A3191" s="1">
        <v>44630</v>
      </c>
      <c r="B3191">
        <v>0.93</v>
      </c>
      <c r="C3191">
        <v>0.92630000000000001</v>
      </c>
      <c r="D3191">
        <v>0.93110000000000004</v>
      </c>
      <c r="E3191">
        <v>0.92549999999999999</v>
      </c>
      <c r="F3191" s="2">
        <v>4.1000000000000003E-3</v>
      </c>
      <c r="G3191" s="2">
        <f t="shared" si="106"/>
        <v>-4.1926467426360078E-3</v>
      </c>
      <c r="H3191" s="2">
        <f t="shared" si="107"/>
        <v>6.0507833603458128E-3</v>
      </c>
    </row>
    <row r="3192" spans="1:8" x14ac:dyDescent="0.25">
      <c r="A3192" s="1">
        <v>44631</v>
      </c>
      <c r="B3192">
        <v>0.93459999999999999</v>
      </c>
      <c r="C3192">
        <v>0.93020000000000003</v>
      </c>
      <c r="D3192">
        <v>0.93540000000000001</v>
      </c>
      <c r="E3192">
        <v>0.92900000000000005</v>
      </c>
      <c r="F3192" s="2">
        <v>4.8999999999999998E-3</v>
      </c>
      <c r="G3192" s="2">
        <f t="shared" si="106"/>
        <v>-3.6418166238217208E-3</v>
      </c>
      <c r="H3192" s="2">
        <f t="shared" si="107"/>
        <v>6.8891280947254692E-3</v>
      </c>
    </row>
    <row r="3193" spans="1:8" x14ac:dyDescent="0.25">
      <c r="A3193" s="1">
        <v>44634</v>
      </c>
      <c r="B3193">
        <v>0.9385</v>
      </c>
      <c r="C3193">
        <v>0.93359999999999999</v>
      </c>
      <c r="D3193">
        <v>0.93899999999999995</v>
      </c>
      <c r="E3193">
        <v>0.93189999999999995</v>
      </c>
      <c r="F3193" s="2">
        <v>4.1999999999999997E-3</v>
      </c>
      <c r="G3193" s="2">
        <f t="shared" si="106"/>
        <v>-5.3270828894097641E-3</v>
      </c>
      <c r="H3193" s="2">
        <f t="shared" si="107"/>
        <v>7.6188432235218323E-3</v>
      </c>
    </row>
    <row r="3194" spans="1:8" x14ac:dyDescent="0.25">
      <c r="A3194" s="1">
        <v>44635</v>
      </c>
      <c r="B3194">
        <v>0.94099999999999995</v>
      </c>
      <c r="C3194">
        <v>0.93859999999999999</v>
      </c>
      <c r="D3194">
        <v>0.94330000000000003</v>
      </c>
      <c r="E3194">
        <v>0.93720000000000003</v>
      </c>
      <c r="F3194" s="2">
        <v>2.7000000000000001E-3</v>
      </c>
      <c r="G3194" s="2">
        <f t="shared" si="106"/>
        <v>-2.6564658378493864E-3</v>
      </c>
      <c r="H3194" s="2">
        <f t="shared" si="107"/>
        <v>6.5087494664959394E-3</v>
      </c>
    </row>
    <row r="3195" spans="1:8" x14ac:dyDescent="0.25">
      <c r="A3195" s="1">
        <v>44636</v>
      </c>
      <c r="B3195">
        <v>0.94020000000000004</v>
      </c>
      <c r="C3195">
        <v>0.94110000000000005</v>
      </c>
      <c r="D3195">
        <v>0.94620000000000004</v>
      </c>
      <c r="E3195">
        <v>0.93899999999999995</v>
      </c>
      <c r="F3195" s="2">
        <v>-8.9999999999999998E-4</v>
      </c>
      <c r="G3195" s="2">
        <f t="shared" si="106"/>
        <v>6.379585326954226E-4</v>
      </c>
      <c r="H3195" s="2">
        <f t="shared" si="107"/>
        <v>7.6677316293930729E-3</v>
      </c>
    </row>
    <row r="3196" spans="1:8" x14ac:dyDescent="0.25">
      <c r="A3196" s="1">
        <v>44637</v>
      </c>
      <c r="B3196">
        <v>0.93679999999999997</v>
      </c>
      <c r="C3196">
        <v>0.9405</v>
      </c>
      <c r="D3196">
        <v>0.94330000000000003</v>
      </c>
      <c r="E3196">
        <v>0.93359999999999999</v>
      </c>
      <c r="F3196" s="2">
        <v>-3.5999999999999999E-3</v>
      </c>
      <c r="G3196" s="2">
        <f t="shared" si="106"/>
        <v>3.6282147049407302E-3</v>
      </c>
      <c r="H3196" s="2">
        <f t="shared" si="107"/>
        <v>1.0389888603256257E-2</v>
      </c>
    </row>
    <row r="3197" spans="1:8" x14ac:dyDescent="0.25">
      <c r="A3197" s="1">
        <v>44638</v>
      </c>
      <c r="B3197">
        <v>0.93120000000000003</v>
      </c>
      <c r="C3197">
        <v>0.93710000000000004</v>
      </c>
      <c r="D3197">
        <v>0.9385</v>
      </c>
      <c r="E3197">
        <v>0.93140000000000001</v>
      </c>
      <c r="F3197" s="2">
        <v>-6.0000000000000001E-3</v>
      </c>
      <c r="G3197" s="2">
        <f t="shared" si="106"/>
        <v>5.4721030042918384E-3</v>
      </c>
      <c r="H3197" s="2">
        <f t="shared" si="107"/>
        <v>7.6229332188103875E-3</v>
      </c>
    </row>
    <row r="3198" spans="1:8" x14ac:dyDescent="0.25">
      <c r="A3198" s="1">
        <v>44641</v>
      </c>
      <c r="B3198">
        <v>0.9335</v>
      </c>
      <c r="C3198">
        <v>0.93200000000000005</v>
      </c>
      <c r="D3198">
        <v>0.93540000000000001</v>
      </c>
      <c r="E3198">
        <v>0.9294</v>
      </c>
      <c r="F3198" s="2">
        <v>2.5000000000000001E-3</v>
      </c>
      <c r="G3198" s="2">
        <f t="shared" si="106"/>
        <v>-2.1413276231263402E-3</v>
      </c>
      <c r="H3198" s="2">
        <f t="shared" si="107"/>
        <v>6.4557779212395154E-3</v>
      </c>
    </row>
    <row r="3199" spans="1:8" x14ac:dyDescent="0.25">
      <c r="A3199" s="1">
        <v>44642</v>
      </c>
      <c r="B3199">
        <v>0.93310000000000004</v>
      </c>
      <c r="C3199">
        <v>0.93400000000000005</v>
      </c>
      <c r="D3199">
        <v>0.93769999999999998</v>
      </c>
      <c r="E3199">
        <v>0.93140000000000001</v>
      </c>
      <c r="F3199" s="2">
        <v>-4.0000000000000002E-4</v>
      </c>
      <c r="G3199" s="2">
        <f t="shared" si="106"/>
        <v>8.5726532361768415E-4</v>
      </c>
      <c r="H3199" s="2">
        <f t="shared" si="107"/>
        <v>6.764011165986657E-3</v>
      </c>
    </row>
    <row r="3200" spans="1:8" x14ac:dyDescent="0.25">
      <c r="A3200" s="1">
        <v>44643</v>
      </c>
      <c r="B3200">
        <v>0.93049999999999999</v>
      </c>
      <c r="C3200">
        <v>0.93320000000000003</v>
      </c>
      <c r="D3200">
        <v>0.93589999999999995</v>
      </c>
      <c r="E3200">
        <v>0.93010000000000004</v>
      </c>
      <c r="F3200" s="2">
        <v>-2.8E-3</v>
      </c>
      <c r="G3200" s="2">
        <f t="shared" si="106"/>
        <v>2.7938964109177379E-3</v>
      </c>
      <c r="H3200" s="2">
        <f t="shared" si="107"/>
        <v>6.2358886141274227E-3</v>
      </c>
    </row>
    <row r="3201" spans="1:8" x14ac:dyDescent="0.25">
      <c r="A3201" s="1">
        <v>44644</v>
      </c>
      <c r="B3201">
        <v>0.93020000000000003</v>
      </c>
      <c r="C3201">
        <v>0.93059999999999998</v>
      </c>
      <c r="D3201">
        <v>0.93489999999999995</v>
      </c>
      <c r="E3201">
        <v>0.92969999999999997</v>
      </c>
      <c r="F3201" s="2">
        <v>-2.9999999999999997E-4</v>
      </c>
      <c r="G3201" s="2">
        <f t="shared" si="106"/>
        <v>4.3001505052672105E-4</v>
      </c>
      <c r="H3201" s="2">
        <f t="shared" si="107"/>
        <v>5.5932021082069298E-3</v>
      </c>
    </row>
    <row r="3202" spans="1:8" x14ac:dyDescent="0.25">
      <c r="A3202" s="1">
        <v>44645</v>
      </c>
      <c r="B3202">
        <v>0.93030000000000002</v>
      </c>
      <c r="C3202">
        <v>0.93020000000000003</v>
      </c>
      <c r="D3202">
        <v>0.93159999999999998</v>
      </c>
      <c r="E3202">
        <v>0.92600000000000005</v>
      </c>
      <c r="F3202" s="2">
        <v>1E-4</v>
      </c>
      <c r="G3202" s="2">
        <f t="shared" si="106"/>
        <v>-1.0738831615120284E-3</v>
      </c>
      <c r="H3202" s="2">
        <f t="shared" si="107"/>
        <v>6.0475161987040369E-3</v>
      </c>
    </row>
    <row r="3203" spans="1:8" x14ac:dyDescent="0.25">
      <c r="A3203" s="1">
        <v>44648</v>
      </c>
      <c r="B3203">
        <v>0.93379999999999996</v>
      </c>
      <c r="C3203">
        <v>0.93120000000000003</v>
      </c>
      <c r="D3203">
        <v>0.93830000000000002</v>
      </c>
      <c r="E3203">
        <v>0.93</v>
      </c>
      <c r="F3203" s="2">
        <v>3.8E-3</v>
      </c>
      <c r="G3203" s="2">
        <f t="shared" si="106"/>
        <v>-2.8911018310310791E-3</v>
      </c>
      <c r="H3203" s="2">
        <f t="shared" si="107"/>
        <v>8.9247311827956709E-3</v>
      </c>
    </row>
    <row r="3204" spans="1:8" x14ac:dyDescent="0.25">
      <c r="A3204" s="1">
        <v>44649</v>
      </c>
      <c r="B3204">
        <v>0.93130000000000002</v>
      </c>
      <c r="C3204">
        <v>0.93389999999999995</v>
      </c>
      <c r="D3204">
        <v>0.9375</v>
      </c>
      <c r="E3204">
        <v>0.92969999999999997</v>
      </c>
      <c r="F3204" s="2">
        <v>-2.7000000000000001E-3</v>
      </c>
      <c r="G3204" s="2">
        <f t="shared" si="106"/>
        <v>2.4688707599827917E-3</v>
      </c>
      <c r="H3204" s="2">
        <f t="shared" si="107"/>
        <v>8.3898031623104545E-3</v>
      </c>
    </row>
    <row r="3205" spans="1:8" x14ac:dyDescent="0.25">
      <c r="A3205" s="1">
        <v>44650</v>
      </c>
      <c r="B3205">
        <v>0.92320000000000002</v>
      </c>
      <c r="C3205">
        <v>0.93159999999999998</v>
      </c>
      <c r="D3205">
        <v>0.93210000000000004</v>
      </c>
      <c r="E3205">
        <v>0.92200000000000004</v>
      </c>
      <c r="F3205" s="2">
        <v>-8.6999999999999994E-3</v>
      </c>
      <c r="G3205" s="2">
        <f t="shared" si="106"/>
        <v>9.0987868284228366E-3</v>
      </c>
      <c r="H3205" s="2">
        <f t="shared" si="107"/>
        <v>1.0954446854663772E-2</v>
      </c>
    </row>
    <row r="3206" spans="1:8" x14ac:dyDescent="0.25">
      <c r="A3206" s="1">
        <v>44651</v>
      </c>
      <c r="B3206">
        <v>0.92259999999999998</v>
      </c>
      <c r="C3206">
        <v>0.92320000000000002</v>
      </c>
      <c r="D3206">
        <v>0.92600000000000005</v>
      </c>
      <c r="E3206">
        <v>0.91949999999999998</v>
      </c>
      <c r="F3206" s="2">
        <v>-5.9999999999999995E-4</v>
      </c>
      <c r="G3206" s="2">
        <f t="shared" si="106"/>
        <v>3.2506230360815575E-4</v>
      </c>
      <c r="H3206" s="2">
        <f t="shared" si="107"/>
        <v>7.0690592713431883E-3</v>
      </c>
    </row>
    <row r="3207" spans="1:8" x14ac:dyDescent="0.25">
      <c r="A3207" s="1">
        <v>44652</v>
      </c>
      <c r="B3207">
        <v>0.9254</v>
      </c>
      <c r="C3207">
        <v>0.92290000000000005</v>
      </c>
      <c r="D3207">
        <v>0.92820000000000003</v>
      </c>
      <c r="E3207">
        <v>0.92200000000000004</v>
      </c>
      <c r="F3207" s="2">
        <v>3.0000000000000001E-3</v>
      </c>
      <c r="G3207" s="2">
        <f t="shared" si="106"/>
        <v>-3.2400907225401143E-3</v>
      </c>
      <c r="H3207" s="2">
        <f t="shared" si="107"/>
        <v>6.7245119305856648E-3</v>
      </c>
    </row>
    <row r="3208" spans="1:8" x14ac:dyDescent="0.25">
      <c r="A3208" s="1">
        <v>44655</v>
      </c>
      <c r="B3208">
        <v>0.92620000000000002</v>
      </c>
      <c r="C3208">
        <v>0.92589999999999995</v>
      </c>
      <c r="D3208">
        <v>0.92820000000000003</v>
      </c>
      <c r="E3208">
        <v>0.92449999999999999</v>
      </c>
      <c r="F3208" s="2">
        <v>8.9999999999999998E-4</v>
      </c>
      <c r="G3208" s="2">
        <f t="shared" si="106"/>
        <v>-5.3972366148537991E-4</v>
      </c>
      <c r="H3208" s="2">
        <f t="shared" si="107"/>
        <v>4.0021633315305968E-3</v>
      </c>
    </row>
    <row r="3209" spans="1:8" x14ac:dyDescent="0.25">
      <c r="A3209" s="1">
        <v>44656</v>
      </c>
      <c r="B3209">
        <v>0.92979999999999996</v>
      </c>
      <c r="C3209">
        <v>0.9264</v>
      </c>
      <c r="D3209">
        <v>0.93</v>
      </c>
      <c r="E3209">
        <v>0.92369999999999997</v>
      </c>
      <c r="F3209" s="2">
        <v>3.8999999999999998E-3</v>
      </c>
      <c r="G3209" s="2">
        <f t="shared" si="106"/>
        <v>-3.4423407917383614E-3</v>
      </c>
      <c r="H3209" s="2">
        <f t="shared" si="107"/>
        <v>6.8203962325431239E-3</v>
      </c>
    </row>
    <row r="3210" spans="1:8" x14ac:dyDescent="0.25">
      <c r="A3210" s="1">
        <v>44657</v>
      </c>
      <c r="B3210">
        <v>0.93289999999999995</v>
      </c>
      <c r="C3210">
        <v>0.92959999999999998</v>
      </c>
      <c r="D3210">
        <v>0.93520000000000003</v>
      </c>
      <c r="E3210">
        <v>0.92879999999999996</v>
      </c>
      <c r="F3210" s="2">
        <v>3.3E-3</v>
      </c>
      <c r="G3210" s="2">
        <f t="shared" si="106"/>
        <v>-3.8576939562795193E-3</v>
      </c>
      <c r="H3210" s="2">
        <f t="shared" si="107"/>
        <v>6.8906115417744105E-3</v>
      </c>
    </row>
    <row r="3211" spans="1:8" x14ac:dyDescent="0.25">
      <c r="A3211" s="1">
        <v>44658</v>
      </c>
      <c r="B3211">
        <v>0.93400000000000005</v>
      </c>
      <c r="C3211">
        <v>0.93320000000000003</v>
      </c>
      <c r="D3211">
        <v>0.93489999999999995</v>
      </c>
      <c r="E3211">
        <v>0.93169999999999997</v>
      </c>
      <c r="F3211" s="2">
        <v>1.1999999999999999E-3</v>
      </c>
      <c r="G3211" s="2">
        <f t="shared" si="106"/>
        <v>-1.2842465753424431E-3</v>
      </c>
      <c r="H3211" s="2">
        <f t="shared" si="107"/>
        <v>3.4345819469786204E-3</v>
      </c>
    </row>
    <row r="3212" spans="1:8" x14ac:dyDescent="0.25">
      <c r="A3212" s="1">
        <v>44659</v>
      </c>
      <c r="B3212">
        <v>0.93459999999999999</v>
      </c>
      <c r="C3212">
        <v>0.93440000000000001</v>
      </c>
      <c r="D3212">
        <v>0.93759999999999999</v>
      </c>
      <c r="E3212">
        <v>0.93269999999999997</v>
      </c>
      <c r="F3212" s="2">
        <v>5.9999999999999995E-4</v>
      </c>
      <c r="G3212" s="2">
        <f t="shared" ref="G3212:G3275" si="108">(C3212-C3213)/C3213</f>
        <v>4.4071804794152342E-3</v>
      </c>
      <c r="H3212" s="2">
        <f t="shared" ref="H3212:H3275" si="109">(D3212-E3212)/E3212</f>
        <v>5.2535649190522307E-3</v>
      </c>
    </row>
    <row r="3213" spans="1:8" x14ac:dyDescent="0.25">
      <c r="A3213" s="1">
        <v>44662</v>
      </c>
      <c r="B3213">
        <v>0.93049999999999999</v>
      </c>
      <c r="C3213">
        <v>0.93030000000000002</v>
      </c>
      <c r="D3213">
        <v>0.93730000000000002</v>
      </c>
      <c r="E3213">
        <v>0.92989999999999995</v>
      </c>
      <c r="F3213" s="2">
        <v>-4.4000000000000003E-3</v>
      </c>
      <c r="G3213" s="2">
        <f t="shared" si="108"/>
        <v>-5.3717232488176292E-4</v>
      </c>
      <c r="H3213" s="2">
        <f t="shared" si="109"/>
        <v>7.9578449295623979E-3</v>
      </c>
    </row>
    <row r="3214" spans="1:8" x14ac:dyDescent="0.25">
      <c r="A3214" s="1">
        <v>44663</v>
      </c>
      <c r="B3214">
        <v>0.93310000000000004</v>
      </c>
      <c r="C3214">
        <v>0.93079999999999996</v>
      </c>
      <c r="D3214">
        <v>0.93459999999999999</v>
      </c>
      <c r="E3214">
        <v>0.92859999999999998</v>
      </c>
      <c r="F3214" s="2">
        <v>2.8E-3</v>
      </c>
      <c r="G3214" s="2">
        <f t="shared" si="108"/>
        <v>-2.7855153203343117E-3</v>
      </c>
      <c r="H3214" s="2">
        <f t="shared" si="109"/>
        <v>6.4613396510876647E-3</v>
      </c>
    </row>
    <row r="3215" spans="1:8" x14ac:dyDescent="0.25">
      <c r="A3215" s="1">
        <v>44664</v>
      </c>
      <c r="B3215">
        <v>0.9345</v>
      </c>
      <c r="C3215">
        <v>0.93340000000000001</v>
      </c>
      <c r="D3215">
        <v>0.93579999999999997</v>
      </c>
      <c r="E3215">
        <v>0.93140000000000001</v>
      </c>
      <c r="F3215" s="2">
        <v>1.5E-3</v>
      </c>
      <c r="G3215" s="2">
        <f t="shared" si="108"/>
        <v>-1.6044496737618419E-3</v>
      </c>
      <c r="H3215" s="2">
        <f t="shared" si="109"/>
        <v>4.7240712905303409E-3</v>
      </c>
    </row>
    <row r="3216" spans="1:8" x14ac:dyDescent="0.25">
      <c r="A3216" s="1">
        <v>44665</v>
      </c>
      <c r="B3216">
        <v>0.94210000000000005</v>
      </c>
      <c r="C3216">
        <v>0.93489999999999995</v>
      </c>
      <c r="D3216">
        <v>0.94350000000000001</v>
      </c>
      <c r="E3216">
        <v>0.93240000000000001</v>
      </c>
      <c r="F3216" s="2">
        <v>8.0999999999999996E-3</v>
      </c>
      <c r="G3216" s="2">
        <f t="shared" si="108"/>
        <v>-7.8531253316354386E-3</v>
      </c>
      <c r="H3216" s="2">
        <f t="shared" si="109"/>
        <v>1.1904761904761904E-2</v>
      </c>
    </row>
    <row r="3217" spans="1:8" x14ac:dyDescent="0.25">
      <c r="A3217" s="1">
        <v>44666</v>
      </c>
      <c r="B3217">
        <v>0.9425</v>
      </c>
      <c r="C3217">
        <v>0.94230000000000003</v>
      </c>
      <c r="D3217">
        <v>0.94469999999999998</v>
      </c>
      <c r="E3217">
        <v>0.94110000000000005</v>
      </c>
      <c r="F3217" s="2">
        <v>4.0000000000000002E-4</v>
      </c>
      <c r="G3217" s="2">
        <f t="shared" si="108"/>
        <v>-2.1179709837975237E-3</v>
      </c>
      <c r="H3217" s="2">
        <f t="shared" si="109"/>
        <v>3.8253108065029609E-3</v>
      </c>
    </row>
    <row r="3218" spans="1:8" x14ac:dyDescent="0.25">
      <c r="A3218" s="1">
        <v>44669</v>
      </c>
      <c r="B3218">
        <v>0.94469999999999998</v>
      </c>
      <c r="C3218">
        <v>0.94430000000000003</v>
      </c>
      <c r="D3218">
        <v>0.94550000000000001</v>
      </c>
      <c r="E3218">
        <v>0.94199999999999995</v>
      </c>
      <c r="F3218" s="2">
        <v>2.3E-3</v>
      </c>
      <c r="G3218" s="2">
        <f t="shared" si="108"/>
        <v>0</v>
      </c>
      <c r="H3218" s="2">
        <f t="shared" si="109"/>
        <v>3.7154989384289372E-3</v>
      </c>
    </row>
    <row r="3219" spans="1:8" x14ac:dyDescent="0.25">
      <c r="A3219" s="1">
        <v>44670</v>
      </c>
      <c r="B3219">
        <v>0.9516</v>
      </c>
      <c r="C3219">
        <v>0.94430000000000003</v>
      </c>
      <c r="D3219">
        <v>0.95250000000000001</v>
      </c>
      <c r="E3219">
        <v>0.94330000000000003</v>
      </c>
      <c r="F3219" s="2">
        <v>7.3000000000000001E-3</v>
      </c>
      <c r="G3219" s="2">
        <f t="shared" si="108"/>
        <v>-7.9840319361276814E-3</v>
      </c>
      <c r="H3219" s="2">
        <f t="shared" si="109"/>
        <v>9.7529948054701429E-3</v>
      </c>
    </row>
    <row r="3220" spans="1:8" x14ac:dyDescent="0.25">
      <c r="A3220" s="1">
        <v>44671</v>
      </c>
      <c r="B3220">
        <v>0.94820000000000004</v>
      </c>
      <c r="C3220">
        <v>0.95189999999999997</v>
      </c>
      <c r="D3220">
        <v>0.95379999999999998</v>
      </c>
      <c r="E3220">
        <v>0.94540000000000002</v>
      </c>
      <c r="F3220" s="2">
        <v>-3.5999999999999999E-3</v>
      </c>
      <c r="G3220" s="2">
        <f t="shared" si="108"/>
        <v>3.5846072746441313E-3</v>
      </c>
      <c r="H3220" s="2">
        <f t="shared" si="109"/>
        <v>8.8851279881531232E-3</v>
      </c>
    </row>
    <row r="3221" spans="1:8" x14ac:dyDescent="0.25">
      <c r="A3221" s="1">
        <v>44672</v>
      </c>
      <c r="B3221">
        <v>0.95309999999999995</v>
      </c>
      <c r="C3221">
        <v>0.94850000000000001</v>
      </c>
      <c r="D3221">
        <v>0.95550000000000002</v>
      </c>
      <c r="E3221">
        <v>0.94569999999999999</v>
      </c>
      <c r="F3221" s="2">
        <v>5.1999999999999998E-3</v>
      </c>
      <c r="G3221" s="2">
        <f t="shared" si="108"/>
        <v>-4.8263561011435713E-3</v>
      </c>
      <c r="H3221" s="2">
        <f t="shared" si="109"/>
        <v>1.0362694300518168E-2</v>
      </c>
    </row>
    <row r="3222" spans="1:8" x14ac:dyDescent="0.25">
      <c r="A3222" s="1">
        <v>44673</v>
      </c>
      <c r="B3222">
        <v>0.95709999999999995</v>
      </c>
      <c r="C3222">
        <v>0.95309999999999995</v>
      </c>
      <c r="D3222">
        <v>0.95940000000000003</v>
      </c>
      <c r="E3222">
        <v>0.95279999999999998</v>
      </c>
      <c r="F3222" s="2">
        <v>4.1999999999999997E-3</v>
      </c>
      <c r="G3222" s="2">
        <f t="shared" si="108"/>
        <v>-4.8031742716926479E-3</v>
      </c>
      <c r="H3222" s="2">
        <f t="shared" si="109"/>
        <v>6.9269521410579874E-3</v>
      </c>
    </row>
    <row r="3223" spans="1:8" x14ac:dyDescent="0.25">
      <c r="A3223" s="1">
        <v>44676</v>
      </c>
      <c r="B3223">
        <v>0.95950000000000002</v>
      </c>
      <c r="C3223">
        <v>0.9577</v>
      </c>
      <c r="D3223">
        <v>0.96</v>
      </c>
      <c r="E3223">
        <v>0.95469999999999999</v>
      </c>
      <c r="F3223" s="2">
        <v>2.5000000000000001E-3</v>
      </c>
      <c r="G3223" s="2">
        <f t="shared" si="108"/>
        <v>-1.7719407963310764E-3</v>
      </c>
      <c r="H3223" s="2">
        <f t="shared" si="109"/>
        <v>5.5514821409866676E-3</v>
      </c>
    </row>
    <row r="3224" spans="1:8" x14ac:dyDescent="0.25">
      <c r="A3224" s="1">
        <v>44677</v>
      </c>
      <c r="B3224">
        <v>0.96250000000000002</v>
      </c>
      <c r="C3224">
        <v>0.95940000000000003</v>
      </c>
      <c r="D3224">
        <v>0.96299999999999997</v>
      </c>
      <c r="E3224">
        <v>0.95640000000000003</v>
      </c>
      <c r="F3224" s="2">
        <v>3.0999999999999999E-3</v>
      </c>
      <c r="G3224" s="2">
        <f t="shared" si="108"/>
        <v>-3.1172069825436436E-3</v>
      </c>
      <c r="H3224" s="2">
        <f t="shared" si="109"/>
        <v>6.9008782936009396E-3</v>
      </c>
    </row>
    <row r="3225" spans="1:8" x14ac:dyDescent="0.25">
      <c r="A3225" s="1">
        <v>44678</v>
      </c>
      <c r="B3225">
        <v>0.96889999999999998</v>
      </c>
      <c r="C3225">
        <v>0.96240000000000003</v>
      </c>
      <c r="D3225">
        <v>0.97030000000000005</v>
      </c>
      <c r="E3225">
        <v>0.96140000000000003</v>
      </c>
      <c r="F3225" s="2">
        <v>6.6E-3</v>
      </c>
      <c r="G3225" s="2">
        <f t="shared" si="108"/>
        <v>-6.9136312042100178E-3</v>
      </c>
      <c r="H3225" s="2">
        <f t="shared" si="109"/>
        <v>9.2573330559600781E-3</v>
      </c>
    </row>
    <row r="3226" spans="1:8" x14ac:dyDescent="0.25">
      <c r="A3226" s="1">
        <v>44679</v>
      </c>
      <c r="B3226">
        <v>0.97209999999999996</v>
      </c>
      <c r="C3226">
        <v>0.96909999999999996</v>
      </c>
      <c r="D3226">
        <v>0.97599999999999998</v>
      </c>
      <c r="E3226">
        <v>0.96789999999999998</v>
      </c>
      <c r="F3226" s="2">
        <v>3.3E-3</v>
      </c>
      <c r="G3226" s="2">
        <f t="shared" si="108"/>
        <v>-2.6757229597612914E-3</v>
      </c>
      <c r="H3226" s="2">
        <f t="shared" si="109"/>
        <v>8.3686331232565303E-3</v>
      </c>
    </row>
    <row r="3227" spans="1:8" x14ac:dyDescent="0.25">
      <c r="A3227" s="1">
        <v>44680</v>
      </c>
      <c r="B3227">
        <v>0.97340000000000004</v>
      </c>
      <c r="C3227">
        <v>0.97170000000000001</v>
      </c>
      <c r="D3227">
        <v>0.9738</v>
      </c>
      <c r="E3227">
        <v>0.96709999999999996</v>
      </c>
      <c r="F3227" s="2">
        <v>1.2999999999999999E-3</v>
      </c>
      <c r="G3227" s="2">
        <f t="shared" si="108"/>
        <v>9.2707045735477124E-4</v>
      </c>
      <c r="H3227" s="2">
        <f t="shared" si="109"/>
        <v>6.9279288594768272E-3</v>
      </c>
    </row>
    <row r="3228" spans="1:8" x14ac:dyDescent="0.25">
      <c r="A3228" s="1">
        <v>44683</v>
      </c>
      <c r="B3228">
        <v>0.97789999999999999</v>
      </c>
      <c r="C3228">
        <v>0.9708</v>
      </c>
      <c r="D3228">
        <v>0.97909999999999997</v>
      </c>
      <c r="E3228">
        <v>0.9708</v>
      </c>
      <c r="F3228" s="2">
        <v>4.5999999999999999E-3</v>
      </c>
      <c r="G3228" s="2">
        <f t="shared" si="108"/>
        <v>-7.5649151502759785E-3</v>
      </c>
      <c r="H3228" s="2">
        <f t="shared" si="109"/>
        <v>8.5496497733827496E-3</v>
      </c>
    </row>
    <row r="3229" spans="1:8" x14ac:dyDescent="0.25">
      <c r="A3229" s="1">
        <v>44684</v>
      </c>
      <c r="B3229">
        <v>0.9788</v>
      </c>
      <c r="C3229">
        <v>0.97819999999999996</v>
      </c>
      <c r="D3229">
        <v>0.98019999999999996</v>
      </c>
      <c r="E3229">
        <v>0.97199999999999998</v>
      </c>
      <c r="F3229" s="2">
        <v>8.9999999999999998E-4</v>
      </c>
      <c r="G3229" s="2">
        <f t="shared" si="108"/>
        <v>4.0908161178150539E-4</v>
      </c>
      <c r="H3229" s="2">
        <f t="shared" si="109"/>
        <v>8.4362139917695325E-3</v>
      </c>
    </row>
    <row r="3230" spans="1:8" x14ac:dyDescent="0.25">
      <c r="A3230" s="1">
        <v>44685</v>
      </c>
      <c r="B3230">
        <v>0.97199999999999998</v>
      </c>
      <c r="C3230">
        <v>0.9778</v>
      </c>
      <c r="D3230">
        <v>0.98540000000000005</v>
      </c>
      <c r="E3230">
        <v>0.97199999999999998</v>
      </c>
      <c r="F3230" s="2">
        <v>-6.8999999999999999E-3</v>
      </c>
      <c r="G3230" s="2">
        <f t="shared" si="108"/>
        <v>5.7601316601522835E-3</v>
      </c>
      <c r="H3230" s="2">
        <f t="shared" si="109"/>
        <v>1.3786008230452756E-2</v>
      </c>
    </row>
    <row r="3231" spans="1:8" x14ac:dyDescent="0.25">
      <c r="A3231" s="1">
        <v>44686</v>
      </c>
      <c r="B3231">
        <v>0.98480000000000001</v>
      </c>
      <c r="C3231">
        <v>0.97219999999999995</v>
      </c>
      <c r="D3231">
        <v>0.98919999999999997</v>
      </c>
      <c r="E3231">
        <v>0.97089999999999999</v>
      </c>
      <c r="F3231" s="2">
        <v>1.32E-2</v>
      </c>
      <c r="G3231" s="2">
        <f t="shared" si="108"/>
        <v>-1.2894710122855157E-2</v>
      </c>
      <c r="H3231" s="2">
        <f t="shared" si="109"/>
        <v>1.8848491090740532E-2</v>
      </c>
    </row>
    <row r="3232" spans="1:8" x14ac:dyDescent="0.25">
      <c r="A3232" s="1">
        <v>44687</v>
      </c>
      <c r="B3232">
        <v>0.98870000000000002</v>
      </c>
      <c r="C3232">
        <v>0.9849</v>
      </c>
      <c r="D3232">
        <v>0.98939999999999995</v>
      </c>
      <c r="E3232">
        <v>0.98270000000000002</v>
      </c>
      <c r="F3232" s="2">
        <v>4.0000000000000001E-3</v>
      </c>
      <c r="G3232" s="2">
        <f t="shared" si="108"/>
        <v>-3.3394049787492104E-3</v>
      </c>
      <c r="H3232" s="2">
        <f t="shared" si="109"/>
        <v>6.817950544418366E-3</v>
      </c>
    </row>
    <row r="3233" spans="1:8" x14ac:dyDescent="0.25">
      <c r="A3233" s="1">
        <v>44690</v>
      </c>
      <c r="B3233">
        <v>0.99360000000000004</v>
      </c>
      <c r="C3233">
        <v>0.98819999999999997</v>
      </c>
      <c r="D3233">
        <v>0.99670000000000003</v>
      </c>
      <c r="E3233">
        <v>0.9879</v>
      </c>
      <c r="F3233" s="2">
        <v>5.0000000000000001E-3</v>
      </c>
      <c r="G3233" s="2">
        <f t="shared" si="108"/>
        <v>-5.7349833987323058E-3</v>
      </c>
      <c r="H3233" s="2">
        <f t="shared" si="109"/>
        <v>8.9077841886830954E-3</v>
      </c>
    </row>
    <row r="3234" spans="1:8" x14ac:dyDescent="0.25">
      <c r="A3234" s="1">
        <v>44691</v>
      </c>
      <c r="B3234">
        <v>0.996</v>
      </c>
      <c r="C3234">
        <v>0.99390000000000001</v>
      </c>
      <c r="D3234">
        <v>0.99770000000000003</v>
      </c>
      <c r="E3234">
        <v>0.99060000000000004</v>
      </c>
      <c r="F3234" s="2">
        <v>2.3999999999999998E-3</v>
      </c>
      <c r="G3234" s="2">
        <f t="shared" si="108"/>
        <v>-2.4089129780186266E-3</v>
      </c>
      <c r="H3234" s="2">
        <f t="shared" si="109"/>
        <v>7.1673733091055878E-3</v>
      </c>
    </row>
    <row r="3235" spans="1:8" x14ac:dyDescent="0.25">
      <c r="A3235" s="1">
        <v>44692</v>
      </c>
      <c r="B3235">
        <v>0.99429999999999996</v>
      </c>
      <c r="C3235">
        <v>0.99629999999999996</v>
      </c>
      <c r="D3235">
        <v>0.99660000000000004</v>
      </c>
      <c r="E3235">
        <v>0.98709999999999998</v>
      </c>
      <c r="F3235" s="2">
        <v>-1.6999999999999999E-3</v>
      </c>
      <c r="G3235" s="2">
        <f t="shared" si="108"/>
        <v>1.91069991954949E-3</v>
      </c>
      <c r="H3235" s="2">
        <f t="shared" si="109"/>
        <v>9.6241515550603424E-3</v>
      </c>
    </row>
    <row r="3236" spans="1:8" x14ac:dyDescent="0.25">
      <c r="A3236" s="1">
        <v>44693</v>
      </c>
      <c r="B3236">
        <v>1.0028999999999999</v>
      </c>
      <c r="C3236">
        <v>0.99439999999999995</v>
      </c>
      <c r="D3236">
        <v>1.0051000000000001</v>
      </c>
      <c r="E3236">
        <v>0.99309999999999998</v>
      </c>
      <c r="F3236" s="2">
        <v>8.6E-3</v>
      </c>
      <c r="G3236" s="2">
        <f t="shared" si="108"/>
        <v>-9.0682610861984123E-3</v>
      </c>
      <c r="H3236" s="2">
        <f t="shared" si="109"/>
        <v>1.2083375289497655E-2</v>
      </c>
    </row>
    <row r="3237" spans="1:8" x14ac:dyDescent="0.25">
      <c r="A3237" s="1">
        <v>44694</v>
      </c>
      <c r="B3237">
        <v>1.0017</v>
      </c>
      <c r="C3237">
        <v>1.0035000000000001</v>
      </c>
      <c r="D3237">
        <v>1.0048999999999999</v>
      </c>
      <c r="E3237">
        <v>0.99909999999999999</v>
      </c>
      <c r="F3237" s="2">
        <v>-1.1999999999999999E-3</v>
      </c>
      <c r="G3237" s="2">
        <f t="shared" si="108"/>
        <v>1.2971462781880651E-3</v>
      </c>
      <c r="H3237" s="2">
        <f t="shared" si="109"/>
        <v>5.8052247022319248E-3</v>
      </c>
    </row>
    <row r="3238" spans="1:8" x14ac:dyDescent="0.25">
      <c r="A3238" s="1">
        <v>44697</v>
      </c>
      <c r="B3238">
        <v>1.0018</v>
      </c>
      <c r="C3238">
        <v>1.0022</v>
      </c>
      <c r="D3238">
        <v>1.0065999999999999</v>
      </c>
      <c r="E3238">
        <v>1.0005999999999999</v>
      </c>
      <c r="F3238" s="2">
        <v>1E-4</v>
      </c>
      <c r="G3238" s="2">
        <f t="shared" si="108"/>
        <v>9.9790440075829746E-5</v>
      </c>
      <c r="H3238" s="2">
        <f t="shared" si="109"/>
        <v>5.9964021587047825E-3</v>
      </c>
    </row>
    <row r="3239" spans="1:8" x14ac:dyDescent="0.25">
      <c r="A3239" s="1">
        <v>44698</v>
      </c>
      <c r="B3239">
        <v>0.99339999999999995</v>
      </c>
      <c r="C3239">
        <v>1.0021</v>
      </c>
      <c r="D3239">
        <v>1.0025999999999999</v>
      </c>
      <c r="E3239">
        <v>0.99180000000000001</v>
      </c>
      <c r="F3239" s="2">
        <v>-8.3999999999999995E-3</v>
      </c>
      <c r="G3239" s="2">
        <f t="shared" si="108"/>
        <v>8.2503269946674566E-3</v>
      </c>
      <c r="H3239" s="2">
        <f t="shared" si="109"/>
        <v>1.0889292196007179E-2</v>
      </c>
    </row>
    <row r="3240" spans="1:8" x14ac:dyDescent="0.25">
      <c r="A3240" s="1">
        <v>44699</v>
      </c>
      <c r="B3240">
        <v>0.98770000000000002</v>
      </c>
      <c r="C3240">
        <v>0.99390000000000001</v>
      </c>
      <c r="D3240">
        <v>0.99890000000000001</v>
      </c>
      <c r="E3240">
        <v>0.98599999999999999</v>
      </c>
      <c r="F3240" s="2">
        <v>-5.7000000000000002E-3</v>
      </c>
      <c r="G3240" s="2">
        <f t="shared" si="108"/>
        <v>5.8698512296326564E-3</v>
      </c>
      <c r="H3240" s="2">
        <f t="shared" si="109"/>
        <v>1.3083164300202862E-2</v>
      </c>
    </row>
    <row r="3241" spans="1:8" x14ac:dyDescent="0.25">
      <c r="A3241" s="1">
        <v>44700</v>
      </c>
      <c r="B3241">
        <v>0.97299999999999998</v>
      </c>
      <c r="C3241">
        <v>0.98809999999999998</v>
      </c>
      <c r="D3241">
        <v>0.98899999999999999</v>
      </c>
      <c r="E3241">
        <v>0.96960000000000002</v>
      </c>
      <c r="F3241" s="2">
        <v>-1.49E-2</v>
      </c>
      <c r="G3241" s="2">
        <f t="shared" si="108"/>
        <v>1.5519013360739983E-2</v>
      </c>
      <c r="H3241" s="2">
        <f t="shared" si="109"/>
        <v>2.000825082508248E-2</v>
      </c>
    </row>
    <row r="3242" spans="1:8" x14ac:dyDescent="0.25">
      <c r="A3242" s="1">
        <v>44701</v>
      </c>
      <c r="B3242">
        <v>0.97499999999999998</v>
      </c>
      <c r="C3242">
        <v>0.97299999999999998</v>
      </c>
      <c r="D3242">
        <v>0.97660000000000002</v>
      </c>
      <c r="E3242">
        <v>0.96940000000000004</v>
      </c>
      <c r="F3242" s="2">
        <v>2.0999999999999999E-3</v>
      </c>
      <c r="G3242" s="2">
        <f t="shared" si="108"/>
        <v>-2.255947497949118E-3</v>
      </c>
      <c r="H3242" s="2">
        <f t="shared" si="109"/>
        <v>7.4272746028471049E-3</v>
      </c>
    </row>
    <row r="3243" spans="1:8" x14ac:dyDescent="0.25">
      <c r="A3243" s="1">
        <v>44704</v>
      </c>
      <c r="B3243">
        <v>0.96579999999999999</v>
      </c>
      <c r="C3243">
        <v>0.97519999999999996</v>
      </c>
      <c r="D3243">
        <v>0.97560000000000002</v>
      </c>
      <c r="E3243">
        <v>0.96279999999999999</v>
      </c>
      <c r="F3243" s="2">
        <v>-9.4000000000000004E-3</v>
      </c>
      <c r="G3243" s="2">
        <f t="shared" si="108"/>
        <v>9.6283259136556321E-3</v>
      </c>
      <c r="H3243" s="2">
        <f t="shared" si="109"/>
        <v>1.3294557540506889E-2</v>
      </c>
    </row>
    <row r="3244" spans="1:8" x14ac:dyDescent="0.25">
      <c r="A3244" s="1">
        <v>44705</v>
      </c>
      <c r="B3244">
        <v>0.96020000000000005</v>
      </c>
      <c r="C3244">
        <v>0.96589999999999998</v>
      </c>
      <c r="D3244">
        <v>0.96719999999999995</v>
      </c>
      <c r="E3244">
        <v>0.95740000000000003</v>
      </c>
      <c r="F3244" s="2">
        <v>-5.7999999999999996E-3</v>
      </c>
      <c r="G3244" s="2">
        <f t="shared" si="108"/>
        <v>6.0410373919383689E-3</v>
      </c>
      <c r="H3244" s="2">
        <f t="shared" si="109"/>
        <v>1.0236055984959181E-2</v>
      </c>
    </row>
    <row r="3245" spans="1:8" x14ac:dyDescent="0.25">
      <c r="A3245" s="1">
        <v>44706</v>
      </c>
      <c r="B3245">
        <v>0.96150000000000002</v>
      </c>
      <c r="C3245">
        <v>0.96009999999999995</v>
      </c>
      <c r="D3245">
        <v>0.96450000000000002</v>
      </c>
      <c r="E3245">
        <v>0.95989999999999998</v>
      </c>
      <c r="F3245" s="2">
        <v>1.4E-3</v>
      </c>
      <c r="G3245" s="2">
        <f t="shared" si="108"/>
        <v>-1.9750519750519886E-3</v>
      </c>
      <c r="H3245" s="2">
        <f t="shared" si="109"/>
        <v>4.7921658506094892E-3</v>
      </c>
    </row>
    <row r="3246" spans="1:8" x14ac:dyDescent="0.25">
      <c r="A3246" s="1">
        <v>44707</v>
      </c>
      <c r="B3246">
        <v>0.95930000000000004</v>
      </c>
      <c r="C3246">
        <v>0.96199999999999997</v>
      </c>
      <c r="D3246">
        <v>0.96350000000000002</v>
      </c>
      <c r="E3246">
        <v>0.95820000000000005</v>
      </c>
      <c r="F3246" s="2">
        <v>-2.3E-3</v>
      </c>
      <c r="G3246" s="2">
        <f t="shared" si="108"/>
        <v>2.1877278883216905E-3</v>
      </c>
      <c r="H3246" s="2">
        <f t="shared" si="109"/>
        <v>5.5312043414735661E-3</v>
      </c>
    </row>
    <row r="3247" spans="1:8" x14ac:dyDescent="0.25">
      <c r="A3247" s="1">
        <v>44708</v>
      </c>
      <c r="B3247">
        <v>0.95699999999999996</v>
      </c>
      <c r="C3247">
        <v>0.95989999999999998</v>
      </c>
      <c r="D3247">
        <v>0.96040000000000003</v>
      </c>
      <c r="E3247">
        <v>0.95450000000000002</v>
      </c>
      <c r="F3247" s="2">
        <v>-2.3999999999999998E-3</v>
      </c>
      <c r="G3247" s="2">
        <f t="shared" si="108"/>
        <v>3.0303030303030446E-3</v>
      </c>
      <c r="H3247" s="2">
        <f t="shared" si="109"/>
        <v>6.1812467260345897E-3</v>
      </c>
    </row>
    <row r="3248" spans="1:8" x14ac:dyDescent="0.25">
      <c r="A3248" s="1">
        <v>44711</v>
      </c>
      <c r="B3248">
        <v>0.95730000000000004</v>
      </c>
      <c r="C3248">
        <v>0.95699999999999996</v>
      </c>
      <c r="D3248">
        <v>0.9607</v>
      </c>
      <c r="E3248">
        <v>0.95540000000000003</v>
      </c>
      <c r="F3248" s="2">
        <v>2.9999999999999997E-4</v>
      </c>
      <c r="G3248" s="2">
        <f t="shared" si="108"/>
        <v>-6.2656641604014716E-4</v>
      </c>
      <c r="H3248" s="2">
        <f t="shared" si="109"/>
        <v>5.5474146954155026E-3</v>
      </c>
    </row>
    <row r="3249" spans="1:8" x14ac:dyDescent="0.25">
      <c r="A3249" s="1">
        <v>44712</v>
      </c>
      <c r="B3249">
        <v>0.95920000000000005</v>
      </c>
      <c r="C3249">
        <v>0.95760000000000001</v>
      </c>
      <c r="D3249">
        <v>0.96220000000000006</v>
      </c>
      <c r="E3249">
        <v>0.95669999999999999</v>
      </c>
      <c r="F3249" s="2">
        <v>2E-3</v>
      </c>
      <c r="G3249" s="2">
        <f t="shared" si="108"/>
        <v>-1.9801980198019937E-3</v>
      </c>
      <c r="H3249" s="2">
        <f t="shared" si="109"/>
        <v>5.7489286087593402E-3</v>
      </c>
    </row>
    <row r="3250" spans="1:8" x14ac:dyDescent="0.25">
      <c r="A3250" s="1">
        <v>44713</v>
      </c>
      <c r="B3250">
        <v>0.96279999999999999</v>
      </c>
      <c r="C3250">
        <v>0.95950000000000002</v>
      </c>
      <c r="D3250">
        <v>0.96599999999999997</v>
      </c>
      <c r="E3250">
        <v>0.95889999999999997</v>
      </c>
      <c r="F3250" s="2">
        <v>3.8E-3</v>
      </c>
      <c r="G3250" s="2">
        <f t="shared" si="108"/>
        <v>-3.7379296023257571E-3</v>
      </c>
      <c r="H3250" s="2">
        <f t="shared" si="109"/>
        <v>7.4043174470747684E-3</v>
      </c>
    </row>
    <row r="3251" spans="1:8" x14ac:dyDescent="0.25">
      <c r="A3251" s="1">
        <v>44714</v>
      </c>
      <c r="B3251">
        <v>0.95809999999999995</v>
      </c>
      <c r="C3251">
        <v>0.96309999999999996</v>
      </c>
      <c r="D3251">
        <v>0.96379999999999999</v>
      </c>
      <c r="E3251">
        <v>0.95750000000000002</v>
      </c>
      <c r="F3251" s="2">
        <v>-4.8999999999999998E-3</v>
      </c>
      <c r="G3251" s="2">
        <f t="shared" si="108"/>
        <v>5.0088698737346497E-3</v>
      </c>
      <c r="H3251" s="2">
        <f t="shared" si="109"/>
        <v>6.5796344647519288E-3</v>
      </c>
    </row>
    <row r="3252" spans="1:8" x14ac:dyDescent="0.25">
      <c r="A3252" s="1">
        <v>44715</v>
      </c>
      <c r="B3252">
        <v>0.96240000000000003</v>
      </c>
      <c r="C3252">
        <v>0.95830000000000004</v>
      </c>
      <c r="D3252">
        <v>0.96440000000000003</v>
      </c>
      <c r="E3252">
        <v>0.95569999999999999</v>
      </c>
      <c r="F3252" s="2">
        <v>4.4999999999999997E-3</v>
      </c>
      <c r="G3252" s="2">
        <f t="shared" si="108"/>
        <v>-4.4670683565343552E-3</v>
      </c>
      <c r="H3252" s="2">
        <f t="shared" si="109"/>
        <v>9.1032750863242039E-3</v>
      </c>
    </row>
    <row r="3253" spans="1:8" x14ac:dyDescent="0.25">
      <c r="A3253" s="1">
        <v>44718</v>
      </c>
      <c r="B3253">
        <v>0.97040000000000004</v>
      </c>
      <c r="C3253">
        <v>0.96260000000000001</v>
      </c>
      <c r="D3253">
        <v>0.97160000000000002</v>
      </c>
      <c r="E3253">
        <v>0.96050000000000002</v>
      </c>
      <c r="F3253" s="2">
        <v>8.3000000000000001E-3</v>
      </c>
      <c r="G3253" s="2">
        <f t="shared" si="108"/>
        <v>-8.5487691832320262E-3</v>
      </c>
      <c r="H3253" s="2">
        <f t="shared" si="109"/>
        <v>1.1556480999479436E-2</v>
      </c>
    </row>
    <row r="3254" spans="1:8" x14ac:dyDescent="0.25">
      <c r="A3254" s="1">
        <v>44719</v>
      </c>
      <c r="B3254">
        <v>0.97299999999999998</v>
      </c>
      <c r="C3254">
        <v>0.97089999999999999</v>
      </c>
      <c r="D3254">
        <v>0.97819999999999996</v>
      </c>
      <c r="E3254">
        <v>0.97050000000000003</v>
      </c>
      <c r="F3254" s="2">
        <v>2.7000000000000001E-3</v>
      </c>
      <c r="G3254" s="2">
        <f t="shared" si="108"/>
        <v>-2.2608159490288562E-3</v>
      </c>
      <c r="H3254" s="2">
        <f t="shared" si="109"/>
        <v>7.9340546110251708E-3</v>
      </c>
    </row>
    <row r="3255" spans="1:8" x14ac:dyDescent="0.25">
      <c r="A3255" s="1">
        <v>44720</v>
      </c>
      <c r="B3255">
        <v>0.97799999999999998</v>
      </c>
      <c r="C3255">
        <v>0.97309999999999997</v>
      </c>
      <c r="D3255">
        <v>0.97909999999999997</v>
      </c>
      <c r="E3255">
        <v>0.97209999999999996</v>
      </c>
      <c r="F3255" s="2">
        <v>5.1000000000000004E-3</v>
      </c>
      <c r="G3255" s="2">
        <f t="shared" si="108"/>
        <v>-5.4170073589534769E-3</v>
      </c>
      <c r="H3255" s="2">
        <f t="shared" si="109"/>
        <v>7.2009052566608441E-3</v>
      </c>
    </row>
    <row r="3256" spans="1:8" x14ac:dyDescent="0.25">
      <c r="A3256" s="1">
        <v>44721</v>
      </c>
      <c r="B3256">
        <v>0.98040000000000005</v>
      </c>
      <c r="C3256">
        <v>0.97840000000000005</v>
      </c>
      <c r="D3256">
        <v>0.98199999999999998</v>
      </c>
      <c r="E3256">
        <v>0.97240000000000004</v>
      </c>
      <c r="F3256" s="2">
        <v>2.5000000000000001E-3</v>
      </c>
      <c r="G3256" s="2">
        <f t="shared" si="108"/>
        <v>-2.3452635872335766E-3</v>
      </c>
      <c r="H3256" s="2">
        <f t="shared" si="109"/>
        <v>9.8724804607156942E-3</v>
      </c>
    </row>
    <row r="3257" spans="1:8" x14ac:dyDescent="0.25">
      <c r="A3257" s="1">
        <v>44722</v>
      </c>
      <c r="B3257">
        <v>0.98709999999999998</v>
      </c>
      <c r="C3257">
        <v>0.98070000000000002</v>
      </c>
      <c r="D3257">
        <v>0.99</v>
      </c>
      <c r="E3257">
        <v>0.97660000000000002</v>
      </c>
      <c r="F3257" s="2">
        <v>6.7999999999999996E-3</v>
      </c>
      <c r="G3257" s="2">
        <f t="shared" si="108"/>
        <v>-6.584278768233337E-3</v>
      </c>
      <c r="H3257" s="2">
        <f t="shared" si="109"/>
        <v>1.3721073110792513E-2</v>
      </c>
    </row>
    <row r="3258" spans="1:8" x14ac:dyDescent="0.25">
      <c r="A3258" s="1">
        <v>44725</v>
      </c>
      <c r="B3258">
        <v>0.99760000000000004</v>
      </c>
      <c r="C3258">
        <v>0.98719999999999997</v>
      </c>
      <c r="D3258">
        <v>0.99960000000000004</v>
      </c>
      <c r="E3258">
        <v>0.98719999999999997</v>
      </c>
      <c r="F3258" s="2">
        <v>1.06E-2</v>
      </c>
      <c r="G3258" s="2">
        <f t="shared" si="108"/>
        <v>-1.0821643286573179E-2</v>
      </c>
      <c r="H3258" s="2">
        <f t="shared" si="109"/>
        <v>1.2560777957860696E-2</v>
      </c>
    </row>
    <row r="3259" spans="1:8" x14ac:dyDescent="0.25">
      <c r="A3259" s="1">
        <v>44726</v>
      </c>
      <c r="B3259">
        <v>1.0015000000000001</v>
      </c>
      <c r="C3259">
        <v>0.998</v>
      </c>
      <c r="D3259">
        <v>1.004</v>
      </c>
      <c r="E3259">
        <v>0.98729999999999996</v>
      </c>
      <c r="F3259" s="2">
        <v>3.8999999999999998E-3</v>
      </c>
      <c r="G3259" s="2">
        <f t="shared" si="108"/>
        <v>-3.4947578632052506E-3</v>
      </c>
      <c r="H3259" s="2">
        <f t="shared" si="109"/>
        <v>1.6914818191026079E-2</v>
      </c>
    </row>
    <row r="3260" spans="1:8" x14ac:dyDescent="0.25">
      <c r="A3260" s="1">
        <v>44727</v>
      </c>
      <c r="B3260">
        <v>0.99409999999999998</v>
      </c>
      <c r="C3260">
        <v>1.0015000000000001</v>
      </c>
      <c r="D3260">
        <v>1.0054000000000001</v>
      </c>
      <c r="E3260">
        <v>0.99309999999999998</v>
      </c>
      <c r="F3260" s="2">
        <v>-7.4000000000000003E-3</v>
      </c>
      <c r="G3260" s="2">
        <f t="shared" si="108"/>
        <v>7.0387129210658685E-3</v>
      </c>
      <c r="H3260" s="2">
        <f t="shared" si="109"/>
        <v>1.2385459671735061E-2</v>
      </c>
    </row>
    <row r="3261" spans="1:8" x14ac:dyDescent="0.25">
      <c r="A3261" s="1">
        <v>44728</v>
      </c>
      <c r="B3261">
        <v>0.96660000000000001</v>
      </c>
      <c r="C3261">
        <v>0.99450000000000005</v>
      </c>
      <c r="D3261">
        <v>0.99909999999999999</v>
      </c>
      <c r="E3261">
        <v>0.96309999999999996</v>
      </c>
      <c r="F3261" s="2">
        <v>-2.7699999999999999E-2</v>
      </c>
      <c r="G3261" s="2">
        <f t="shared" si="108"/>
        <v>2.8970512157268518E-2</v>
      </c>
      <c r="H3261" s="2">
        <f t="shared" si="109"/>
        <v>3.7379296023258263E-2</v>
      </c>
    </row>
    <row r="3262" spans="1:8" x14ac:dyDescent="0.25">
      <c r="A3262" s="1">
        <v>44729</v>
      </c>
      <c r="B3262">
        <v>0.96970000000000001</v>
      </c>
      <c r="C3262">
        <v>0.96650000000000003</v>
      </c>
      <c r="D3262">
        <v>0.97340000000000004</v>
      </c>
      <c r="E3262">
        <v>0.96189999999999998</v>
      </c>
      <c r="F3262" s="2">
        <v>3.2000000000000002E-3</v>
      </c>
      <c r="G3262" s="2">
        <f t="shared" si="108"/>
        <v>-5.5561271735774876E-3</v>
      </c>
      <c r="H3262" s="2">
        <f t="shared" si="109"/>
        <v>1.1955504730221505E-2</v>
      </c>
    </row>
    <row r="3263" spans="1:8" x14ac:dyDescent="0.25">
      <c r="A3263" s="1">
        <v>44732</v>
      </c>
      <c r="B3263">
        <v>0.96730000000000005</v>
      </c>
      <c r="C3263">
        <v>0.97189999999999999</v>
      </c>
      <c r="D3263">
        <v>0.97189999999999999</v>
      </c>
      <c r="E3263">
        <v>0.96209999999999996</v>
      </c>
      <c r="F3263" s="2">
        <v>-2.5000000000000001E-3</v>
      </c>
      <c r="G3263" s="2">
        <f t="shared" si="108"/>
        <v>4.3401880748165566E-3</v>
      </c>
      <c r="H3263" s="2">
        <f t="shared" si="109"/>
        <v>1.018605134601396E-2</v>
      </c>
    </row>
    <row r="3264" spans="1:8" x14ac:dyDescent="0.25">
      <c r="A3264" s="1">
        <v>44733</v>
      </c>
      <c r="B3264">
        <v>0.96609999999999996</v>
      </c>
      <c r="C3264">
        <v>0.9677</v>
      </c>
      <c r="D3264">
        <v>0.96889999999999998</v>
      </c>
      <c r="E3264">
        <v>0.96319999999999995</v>
      </c>
      <c r="F3264" s="2">
        <v>-1.1999999999999999E-3</v>
      </c>
      <c r="G3264" s="2">
        <f t="shared" si="108"/>
        <v>1.6561432563917255E-3</v>
      </c>
      <c r="H3264" s="2">
        <f t="shared" si="109"/>
        <v>5.917774086378778E-3</v>
      </c>
    </row>
    <row r="3265" spans="1:8" x14ac:dyDescent="0.25">
      <c r="A3265" s="1">
        <v>44734</v>
      </c>
      <c r="B3265">
        <v>0.96140000000000003</v>
      </c>
      <c r="C3265">
        <v>0.96609999999999996</v>
      </c>
      <c r="D3265">
        <v>0.96909999999999996</v>
      </c>
      <c r="E3265">
        <v>0.95809999999999995</v>
      </c>
      <c r="F3265" s="2">
        <v>-4.8999999999999998E-3</v>
      </c>
      <c r="G3265" s="2">
        <f t="shared" si="108"/>
        <v>4.575231361131288E-3</v>
      </c>
      <c r="H3265" s="2">
        <f t="shared" si="109"/>
        <v>1.1481056257175671E-2</v>
      </c>
    </row>
    <row r="3266" spans="1:8" x14ac:dyDescent="0.25">
      <c r="A3266" s="1">
        <v>44735</v>
      </c>
      <c r="B3266">
        <v>0.96109999999999995</v>
      </c>
      <c r="C3266">
        <v>0.9617</v>
      </c>
      <c r="D3266">
        <v>0.96809999999999996</v>
      </c>
      <c r="E3266">
        <v>0.95669999999999999</v>
      </c>
      <c r="F3266" s="2">
        <v>-2.9999999999999997E-4</v>
      </c>
      <c r="G3266" s="2">
        <f t="shared" si="108"/>
        <v>4.1610319359196497E-4</v>
      </c>
      <c r="H3266" s="2">
        <f t="shared" si="109"/>
        <v>1.1915961116337375E-2</v>
      </c>
    </row>
    <row r="3267" spans="1:8" x14ac:dyDescent="0.25">
      <c r="A3267" s="1">
        <v>44736</v>
      </c>
      <c r="B3267">
        <v>0.95779999999999998</v>
      </c>
      <c r="C3267">
        <v>0.96130000000000004</v>
      </c>
      <c r="D3267">
        <v>0.96350000000000002</v>
      </c>
      <c r="E3267">
        <v>0.95220000000000005</v>
      </c>
      <c r="F3267" s="2">
        <v>-3.3999999999999998E-3</v>
      </c>
      <c r="G3267" s="2">
        <f t="shared" si="108"/>
        <v>4.2833263685750026E-3</v>
      </c>
      <c r="H3267" s="2">
        <f t="shared" si="109"/>
        <v>1.1867254778407872E-2</v>
      </c>
    </row>
    <row r="3268" spans="1:8" x14ac:dyDescent="0.25">
      <c r="A3268" s="1">
        <v>44739</v>
      </c>
      <c r="B3268">
        <v>0.95579999999999998</v>
      </c>
      <c r="C3268">
        <v>0.95720000000000005</v>
      </c>
      <c r="D3268">
        <v>0.96230000000000004</v>
      </c>
      <c r="E3268">
        <v>0.95420000000000005</v>
      </c>
      <c r="F3268" s="2">
        <v>-2.0999999999999999E-3</v>
      </c>
      <c r="G3268" s="2">
        <f t="shared" si="108"/>
        <v>1.359974892771293E-3</v>
      </c>
      <c r="H3268" s="2">
        <f t="shared" si="109"/>
        <v>8.4887864179417263E-3</v>
      </c>
    </row>
    <row r="3269" spans="1:8" x14ac:dyDescent="0.25">
      <c r="A3269" s="1">
        <v>44740</v>
      </c>
      <c r="B3269">
        <v>0.95709999999999995</v>
      </c>
      <c r="C3269">
        <v>0.95589999999999997</v>
      </c>
      <c r="D3269">
        <v>0.95889999999999997</v>
      </c>
      <c r="E3269">
        <v>0.95340000000000003</v>
      </c>
      <c r="F3269" s="2">
        <v>1.4E-3</v>
      </c>
      <c r="G3269" s="2">
        <f t="shared" si="108"/>
        <v>-1.9837126748799465E-3</v>
      </c>
      <c r="H3269" s="2">
        <f t="shared" si="109"/>
        <v>5.7688273547303855E-3</v>
      </c>
    </row>
    <row r="3270" spans="1:8" x14ac:dyDescent="0.25">
      <c r="A3270" s="1">
        <v>44741</v>
      </c>
      <c r="B3270">
        <v>0.95520000000000005</v>
      </c>
      <c r="C3270">
        <v>0.95779999999999998</v>
      </c>
      <c r="D3270">
        <v>0.95799999999999996</v>
      </c>
      <c r="E3270">
        <v>0.94950000000000001</v>
      </c>
      <c r="F3270" s="2">
        <v>-2E-3</v>
      </c>
      <c r="G3270" s="2">
        <f t="shared" si="108"/>
        <v>2.931937172774895E-3</v>
      </c>
      <c r="H3270" s="2">
        <f t="shared" si="109"/>
        <v>8.9520800421273843E-3</v>
      </c>
    </row>
    <row r="3271" spans="1:8" x14ac:dyDescent="0.25">
      <c r="A3271" s="1">
        <v>44742</v>
      </c>
      <c r="B3271">
        <v>0.95489999999999997</v>
      </c>
      <c r="C3271">
        <v>0.95499999999999996</v>
      </c>
      <c r="D3271">
        <v>0.96079999999999999</v>
      </c>
      <c r="E3271">
        <v>0.95289999999999997</v>
      </c>
      <c r="F3271" s="2">
        <v>-2.9999999999999997E-4</v>
      </c>
      <c r="G3271" s="2">
        <f t="shared" si="108"/>
        <v>-3.1403747513878148E-4</v>
      </c>
      <c r="H3271" s="2">
        <f t="shared" si="109"/>
        <v>8.2904816874803423E-3</v>
      </c>
    </row>
    <row r="3272" spans="1:8" x14ac:dyDescent="0.25">
      <c r="A3272" s="1">
        <v>44743</v>
      </c>
      <c r="B3272">
        <v>0.95930000000000004</v>
      </c>
      <c r="C3272">
        <v>0.95530000000000004</v>
      </c>
      <c r="D3272">
        <v>0.96430000000000005</v>
      </c>
      <c r="E3272">
        <v>0.95420000000000005</v>
      </c>
      <c r="F3272" s="2">
        <v>4.5999999999999999E-3</v>
      </c>
      <c r="G3272" s="2">
        <f t="shared" si="108"/>
        <v>-6.0347518468420736E-3</v>
      </c>
      <c r="H3272" s="2">
        <f t="shared" si="109"/>
        <v>1.0584783064347094E-2</v>
      </c>
    </row>
    <row r="3273" spans="1:8" x14ac:dyDescent="0.25">
      <c r="A3273" s="1">
        <v>44746</v>
      </c>
      <c r="B3273">
        <v>0.96109999999999995</v>
      </c>
      <c r="C3273">
        <v>0.96109999999999995</v>
      </c>
      <c r="D3273">
        <v>0.96209999999999996</v>
      </c>
      <c r="E3273">
        <v>0.95740000000000003</v>
      </c>
      <c r="F3273" s="2">
        <v>1.9E-3</v>
      </c>
      <c r="G3273" s="2">
        <f t="shared" si="108"/>
        <v>-1.0403662089065751E-4</v>
      </c>
      <c r="H3273" s="2">
        <f t="shared" si="109"/>
        <v>4.9091288907456929E-3</v>
      </c>
    </row>
    <row r="3274" spans="1:8" x14ac:dyDescent="0.25">
      <c r="A3274" s="1">
        <v>44747</v>
      </c>
      <c r="B3274">
        <v>0.96830000000000005</v>
      </c>
      <c r="C3274">
        <v>0.96120000000000005</v>
      </c>
      <c r="D3274">
        <v>0.97070000000000001</v>
      </c>
      <c r="E3274">
        <v>0.95920000000000005</v>
      </c>
      <c r="F3274" s="2">
        <v>7.4999999999999997E-3</v>
      </c>
      <c r="G3274" s="2">
        <f t="shared" si="108"/>
        <v>-7.537429013939053E-3</v>
      </c>
      <c r="H3274" s="2">
        <f t="shared" si="109"/>
        <v>1.1989157631359418E-2</v>
      </c>
    </row>
    <row r="3275" spans="1:8" x14ac:dyDescent="0.25">
      <c r="A3275" s="1">
        <v>44748</v>
      </c>
      <c r="B3275">
        <v>0.97060000000000002</v>
      </c>
      <c r="C3275">
        <v>0.96850000000000003</v>
      </c>
      <c r="D3275">
        <v>0.97450000000000003</v>
      </c>
      <c r="E3275">
        <v>0.96709999999999996</v>
      </c>
      <c r="F3275" s="2">
        <v>2.3999999999999998E-3</v>
      </c>
      <c r="G3275" s="2">
        <f t="shared" si="108"/>
        <v>-2.4719332578019958E-3</v>
      </c>
      <c r="H3275" s="2">
        <f t="shared" si="109"/>
        <v>7.6517423224072732E-3</v>
      </c>
    </row>
    <row r="3276" spans="1:8" x14ac:dyDescent="0.25">
      <c r="A3276" s="1">
        <v>44749</v>
      </c>
      <c r="B3276">
        <v>0.97370000000000001</v>
      </c>
      <c r="C3276">
        <v>0.97089999999999999</v>
      </c>
      <c r="D3276">
        <v>0.97499999999999998</v>
      </c>
      <c r="E3276">
        <v>0.96819999999999995</v>
      </c>
      <c r="F3276" s="2">
        <v>3.2000000000000002E-3</v>
      </c>
      <c r="G3276" s="2">
        <f t="shared" ref="G3276:G3339" si="110">(C3276-C3277)/C3277</f>
        <v>-3.1827515400410593E-3</v>
      </c>
      <c r="H3276" s="2">
        <f t="shared" ref="H3276:H3339" si="111">(D3276-E3276)/E3276</f>
        <v>7.023342284651961E-3</v>
      </c>
    </row>
    <row r="3277" spans="1:8" x14ac:dyDescent="0.25">
      <c r="A3277" s="1">
        <v>44750</v>
      </c>
      <c r="B3277">
        <v>0.97619999999999996</v>
      </c>
      <c r="C3277">
        <v>0.97399999999999998</v>
      </c>
      <c r="D3277">
        <v>0.98</v>
      </c>
      <c r="E3277">
        <v>0.97219999999999995</v>
      </c>
      <c r="F3277" s="2">
        <v>2.5999999999999999E-3</v>
      </c>
      <c r="G3277" s="2">
        <f t="shared" si="110"/>
        <v>-2.2536365498872974E-3</v>
      </c>
      <c r="H3277" s="2">
        <f t="shared" si="111"/>
        <v>8.0230405266406395E-3</v>
      </c>
    </row>
    <row r="3278" spans="1:8" x14ac:dyDescent="0.25">
      <c r="A3278" s="1">
        <v>44753</v>
      </c>
      <c r="B3278">
        <v>0.9829</v>
      </c>
      <c r="C3278">
        <v>0.97619999999999996</v>
      </c>
      <c r="D3278">
        <v>0.98450000000000004</v>
      </c>
      <c r="E3278">
        <v>0.97599999999999998</v>
      </c>
      <c r="F3278" s="2">
        <v>6.8999999999999999E-3</v>
      </c>
      <c r="G3278" s="2">
        <f t="shared" si="110"/>
        <v>-6.8165632312544907E-3</v>
      </c>
      <c r="H3278" s="2">
        <f t="shared" si="111"/>
        <v>8.7090163934426881E-3</v>
      </c>
    </row>
    <row r="3279" spans="1:8" x14ac:dyDescent="0.25">
      <c r="A3279" s="1">
        <v>44754</v>
      </c>
      <c r="B3279">
        <v>0.98160000000000003</v>
      </c>
      <c r="C3279">
        <v>0.9829</v>
      </c>
      <c r="D3279">
        <v>0.98609999999999998</v>
      </c>
      <c r="E3279">
        <v>0.98029999999999995</v>
      </c>
      <c r="F3279" s="2">
        <v>-1.2999999999999999E-3</v>
      </c>
      <c r="G3279" s="2">
        <f t="shared" si="110"/>
        <v>6.1081136109136206E-4</v>
      </c>
      <c r="H3279" s="2">
        <f t="shared" si="111"/>
        <v>5.9165561562787182E-3</v>
      </c>
    </row>
    <row r="3280" spans="1:8" x14ac:dyDescent="0.25">
      <c r="A3280" s="1">
        <v>44755</v>
      </c>
      <c r="B3280">
        <v>0.97870000000000001</v>
      </c>
      <c r="C3280">
        <v>0.98229999999999995</v>
      </c>
      <c r="D3280">
        <v>0.98319999999999996</v>
      </c>
      <c r="E3280">
        <v>0.97570000000000001</v>
      </c>
      <c r="F3280" s="2">
        <v>-3.0000000000000001E-3</v>
      </c>
      <c r="G3280" s="2">
        <f t="shared" si="110"/>
        <v>3.8834951456309806E-3</v>
      </c>
      <c r="H3280" s="2">
        <f t="shared" si="111"/>
        <v>7.6867889720200382E-3</v>
      </c>
    </row>
    <row r="3281" spans="1:8" x14ac:dyDescent="0.25">
      <c r="A3281" s="1">
        <v>44756</v>
      </c>
      <c r="B3281">
        <v>0.98380000000000001</v>
      </c>
      <c r="C3281">
        <v>0.97850000000000004</v>
      </c>
      <c r="D3281">
        <v>0.98880000000000001</v>
      </c>
      <c r="E3281">
        <v>0.97829999999999995</v>
      </c>
      <c r="F3281" s="2">
        <v>5.1999999999999998E-3</v>
      </c>
      <c r="G3281" s="2">
        <f t="shared" si="110"/>
        <v>-5.7915057915057175E-3</v>
      </c>
      <c r="H3281" s="2">
        <f t="shared" si="111"/>
        <v>1.0732904017172713E-2</v>
      </c>
    </row>
    <row r="3282" spans="1:8" x14ac:dyDescent="0.25">
      <c r="A3282" s="1">
        <v>44757</v>
      </c>
      <c r="B3282">
        <v>0.97609999999999997</v>
      </c>
      <c r="C3282">
        <v>0.98419999999999996</v>
      </c>
      <c r="D3282">
        <v>0.98460000000000003</v>
      </c>
      <c r="E3282">
        <v>0.97589999999999999</v>
      </c>
      <c r="F3282" s="2">
        <v>-7.7999999999999996E-3</v>
      </c>
      <c r="G3282" s="2">
        <f t="shared" si="110"/>
        <v>7.2664005731245479E-3</v>
      </c>
      <c r="H3282" s="2">
        <f t="shared" si="111"/>
        <v>8.9148478327697924E-3</v>
      </c>
    </row>
    <row r="3283" spans="1:8" x14ac:dyDescent="0.25">
      <c r="A3283" s="1">
        <v>44760</v>
      </c>
      <c r="B3283">
        <v>0.97770000000000001</v>
      </c>
      <c r="C3283">
        <v>0.97709999999999997</v>
      </c>
      <c r="D3283">
        <v>0.97929999999999995</v>
      </c>
      <c r="E3283">
        <v>0.97309999999999997</v>
      </c>
      <c r="F3283" s="2">
        <v>1.6000000000000001E-3</v>
      </c>
      <c r="G3283" s="2">
        <f t="shared" si="110"/>
        <v>-4.0920716112538818E-4</v>
      </c>
      <c r="H3283" s="2">
        <f t="shared" si="111"/>
        <v>6.3713904018086361E-3</v>
      </c>
    </row>
    <row r="3284" spans="1:8" x14ac:dyDescent="0.25">
      <c r="A3284" s="1">
        <v>44761</v>
      </c>
      <c r="B3284">
        <v>0.96850000000000003</v>
      </c>
      <c r="C3284">
        <v>0.97750000000000004</v>
      </c>
      <c r="D3284">
        <v>0.97899999999999998</v>
      </c>
      <c r="E3284">
        <v>0.96540000000000004</v>
      </c>
      <c r="F3284" s="2">
        <v>-9.4000000000000004E-3</v>
      </c>
      <c r="G3284" s="2">
        <f t="shared" si="110"/>
        <v>8.9801816680429823E-3</v>
      </c>
      <c r="H3284" s="2">
        <f t="shared" si="111"/>
        <v>1.4087424901595137E-2</v>
      </c>
    </row>
    <row r="3285" spans="1:8" x14ac:dyDescent="0.25">
      <c r="A3285" s="1">
        <v>44762</v>
      </c>
      <c r="B3285">
        <v>0.97130000000000005</v>
      </c>
      <c r="C3285">
        <v>0.96879999999999999</v>
      </c>
      <c r="D3285">
        <v>0.9738</v>
      </c>
      <c r="E3285">
        <v>0.96760000000000002</v>
      </c>
      <c r="F3285" s="2">
        <v>2.8999999999999998E-3</v>
      </c>
      <c r="G3285" s="2">
        <f t="shared" si="110"/>
        <v>-2.7792074112198001E-3</v>
      </c>
      <c r="H3285" s="2">
        <f t="shared" si="111"/>
        <v>6.4076064489458281E-3</v>
      </c>
    </row>
    <row r="3286" spans="1:8" x14ac:dyDescent="0.25">
      <c r="A3286" s="1">
        <v>44763</v>
      </c>
      <c r="B3286">
        <v>0.96650000000000003</v>
      </c>
      <c r="C3286">
        <v>0.97150000000000003</v>
      </c>
      <c r="D3286">
        <v>0.97409999999999997</v>
      </c>
      <c r="E3286">
        <v>0.96640000000000004</v>
      </c>
      <c r="F3286" s="2">
        <v>-4.8999999999999998E-3</v>
      </c>
      <c r="G3286" s="2">
        <f t="shared" si="110"/>
        <v>4.7574723342641932E-3</v>
      </c>
      <c r="H3286" s="2">
        <f t="shared" si="111"/>
        <v>7.9677152317880057E-3</v>
      </c>
    </row>
    <row r="3287" spans="1:8" x14ac:dyDescent="0.25">
      <c r="A3287" s="1">
        <v>44764</v>
      </c>
      <c r="B3287">
        <v>0.96130000000000004</v>
      </c>
      <c r="C3287">
        <v>0.96689999999999998</v>
      </c>
      <c r="D3287">
        <v>0.9708</v>
      </c>
      <c r="E3287">
        <v>0.96</v>
      </c>
      <c r="F3287" s="2">
        <v>-5.4000000000000003E-3</v>
      </c>
      <c r="G3287" s="2">
        <f t="shared" si="110"/>
        <v>4.0498442367601396E-3</v>
      </c>
      <c r="H3287" s="2">
        <f t="shared" si="111"/>
        <v>1.1250000000000034E-2</v>
      </c>
    </row>
    <row r="3288" spans="1:8" x14ac:dyDescent="0.25">
      <c r="A3288" s="1">
        <v>44767</v>
      </c>
      <c r="B3288">
        <v>0.96440000000000003</v>
      </c>
      <c r="C3288">
        <v>0.96299999999999997</v>
      </c>
      <c r="D3288">
        <v>0.96630000000000005</v>
      </c>
      <c r="E3288">
        <v>0.96089999999999998</v>
      </c>
      <c r="F3288" s="2">
        <v>3.2000000000000002E-3</v>
      </c>
      <c r="G3288" s="2">
        <f t="shared" si="110"/>
        <v>-1.7622058671089818E-3</v>
      </c>
      <c r="H3288" s="2">
        <f t="shared" si="111"/>
        <v>5.6197315017172149E-3</v>
      </c>
    </row>
    <row r="3289" spans="1:8" x14ac:dyDescent="0.25">
      <c r="A3289" s="1">
        <v>44768</v>
      </c>
      <c r="B3289">
        <v>0.96260000000000001</v>
      </c>
      <c r="C3289">
        <v>0.9647</v>
      </c>
      <c r="D3289">
        <v>0.96699999999999997</v>
      </c>
      <c r="E3289">
        <v>0.96150000000000002</v>
      </c>
      <c r="F3289" s="2">
        <v>-1.9E-3</v>
      </c>
      <c r="G3289" s="2">
        <f t="shared" si="110"/>
        <v>2.0774903916069409E-3</v>
      </c>
      <c r="H3289" s="2">
        <f t="shared" si="111"/>
        <v>5.7202288091523137E-3</v>
      </c>
    </row>
    <row r="3290" spans="1:8" x14ac:dyDescent="0.25">
      <c r="A3290" s="1">
        <v>44769</v>
      </c>
      <c r="B3290">
        <v>0.9597</v>
      </c>
      <c r="C3290">
        <v>0.9627</v>
      </c>
      <c r="D3290">
        <v>0.96609999999999996</v>
      </c>
      <c r="E3290">
        <v>0.95840000000000003</v>
      </c>
      <c r="F3290" s="2">
        <v>-3.0000000000000001E-3</v>
      </c>
      <c r="G3290" s="2">
        <f t="shared" si="110"/>
        <v>2.8125000000000372E-3</v>
      </c>
      <c r="H3290" s="2">
        <f t="shared" si="111"/>
        <v>8.0342237061768879E-3</v>
      </c>
    </row>
    <row r="3291" spans="1:8" x14ac:dyDescent="0.25">
      <c r="A3291" s="1">
        <v>44770</v>
      </c>
      <c r="B3291">
        <v>0.95479999999999998</v>
      </c>
      <c r="C3291">
        <v>0.96</v>
      </c>
      <c r="D3291">
        <v>0.96350000000000002</v>
      </c>
      <c r="E3291">
        <v>0.95440000000000003</v>
      </c>
      <c r="F3291" s="2">
        <v>-5.1000000000000004E-3</v>
      </c>
      <c r="G3291" s="2">
        <f t="shared" si="110"/>
        <v>5.2356020942408424E-3</v>
      </c>
      <c r="H3291" s="2">
        <f t="shared" si="111"/>
        <v>9.5347862531433326E-3</v>
      </c>
    </row>
    <row r="3292" spans="1:8" x14ac:dyDescent="0.25">
      <c r="A3292" s="1">
        <v>44771</v>
      </c>
      <c r="B3292">
        <v>0.95140000000000002</v>
      </c>
      <c r="C3292">
        <v>0.95499999999999996</v>
      </c>
      <c r="D3292">
        <v>0.9597</v>
      </c>
      <c r="E3292">
        <v>0.95009999999999994</v>
      </c>
      <c r="F3292" s="2">
        <v>-3.5999999999999999E-3</v>
      </c>
      <c r="G3292" s="2">
        <f t="shared" si="110"/>
        <v>3.0458985400693352E-3</v>
      </c>
      <c r="H3292" s="2">
        <f t="shared" si="111"/>
        <v>1.0104199557941326E-2</v>
      </c>
    </row>
    <row r="3293" spans="1:8" x14ac:dyDescent="0.25">
      <c r="A3293" s="1">
        <v>44774</v>
      </c>
      <c r="B3293">
        <v>0.94950000000000001</v>
      </c>
      <c r="C3293">
        <v>0.95209999999999995</v>
      </c>
      <c r="D3293">
        <v>0.95389999999999997</v>
      </c>
      <c r="E3293">
        <v>0.94820000000000004</v>
      </c>
      <c r="F3293" s="2">
        <v>-2E-3</v>
      </c>
      <c r="G3293" s="2">
        <f t="shared" si="110"/>
        <v>2.6326874473461951E-3</v>
      </c>
      <c r="H3293" s="2">
        <f t="shared" si="111"/>
        <v>6.0113900021091828E-3</v>
      </c>
    </row>
    <row r="3294" spans="1:8" x14ac:dyDescent="0.25">
      <c r="A3294" s="1">
        <v>44775</v>
      </c>
      <c r="B3294">
        <v>0.95740000000000003</v>
      </c>
      <c r="C3294">
        <v>0.9496</v>
      </c>
      <c r="D3294">
        <v>0.95779999999999998</v>
      </c>
      <c r="E3294">
        <v>0.94710000000000005</v>
      </c>
      <c r="F3294" s="2">
        <v>8.3000000000000001E-3</v>
      </c>
      <c r="G3294" s="2">
        <f t="shared" si="110"/>
        <v>-8.3542188805346782E-3</v>
      </c>
      <c r="H3294" s="2">
        <f t="shared" si="111"/>
        <v>1.1297645443986835E-2</v>
      </c>
    </row>
    <row r="3295" spans="1:8" x14ac:dyDescent="0.25">
      <c r="A3295" s="1">
        <v>44776</v>
      </c>
      <c r="B3295">
        <v>0.96050000000000002</v>
      </c>
      <c r="C3295">
        <v>0.95760000000000001</v>
      </c>
      <c r="D3295">
        <v>0.96540000000000004</v>
      </c>
      <c r="E3295">
        <v>0.95420000000000005</v>
      </c>
      <c r="F3295" s="2">
        <v>3.2000000000000002E-3</v>
      </c>
      <c r="G3295" s="2">
        <f t="shared" si="110"/>
        <v>-2.9154518950437573E-3</v>
      </c>
      <c r="H3295" s="2">
        <f t="shared" si="111"/>
        <v>1.1737581219870034E-2</v>
      </c>
    </row>
    <row r="3296" spans="1:8" x14ac:dyDescent="0.25">
      <c r="A3296" s="1">
        <v>44777</v>
      </c>
      <c r="B3296">
        <v>0.95489999999999997</v>
      </c>
      <c r="C3296">
        <v>0.96040000000000003</v>
      </c>
      <c r="D3296">
        <v>0.96260000000000001</v>
      </c>
      <c r="E3296">
        <v>0.95430000000000004</v>
      </c>
      <c r="F3296" s="2">
        <v>-5.7999999999999996E-3</v>
      </c>
      <c r="G3296" s="2">
        <f t="shared" si="110"/>
        <v>5.0230221850146783E-3</v>
      </c>
      <c r="H3296" s="2">
        <f t="shared" si="111"/>
        <v>8.6974745887037352E-3</v>
      </c>
    </row>
    <row r="3297" spans="1:8" x14ac:dyDescent="0.25">
      <c r="A3297" s="1">
        <v>44778</v>
      </c>
      <c r="B3297">
        <v>0.96109999999999995</v>
      </c>
      <c r="C3297">
        <v>0.9556</v>
      </c>
      <c r="D3297">
        <v>0.96540000000000004</v>
      </c>
      <c r="E3297">
        <v>0.95369999999999999</v>
      </c>
      <c r="F3297" s="2">
        <v>6.4999999999999997E-3</v>
      </c>
      <c r="G3297" s="2">
        <f t="shared" si="110"/>
        <v>-6.7560544641928596E-3</v>
      </c>
      <c r="H3297" s="2">
        <f t="shared" si="111"/>
        <v>1.2268008807801241E-2</v>
      </c>
    </row>
    <row r="3298" spans="1:8" x14ac:dyDescent="0.25">
      <c r="A3298" s="1">
        <v>44781</v>
      </c>
      <c r="B3298">
        <v>0.95499999999999996</v>
      </c>
      <c r="C3298">
        <v>0.96209999999999996</v>
      </c>
      <c r="D3298">
        <v>0.9637</v>
      </c>
      <c r="E3298">
        <v>0.95220000000000005</v>
      </c>
      <c r="F3298" s="2">
        <v>-6.3E-3</v>
      </c>
      <c r="G3298" s="2">
        <f t="shared" si="110"/>
        <v>7.4345549738219852E-3</v>
      </c>
      <c r="H3298" s="2">
        <f t="shared" si="111"/>
        <v>1.2077294685990289E-2</v>
      </c>
    </row>
    <row r="3299" spans="1:8" x14ac:dyDescent="0.25">
      <c r="A3299" s="1">
        <v>44782</v>
      </c>
      <c r="B3299">
        <v>0.95350000000000001</v>
      </c>
      <c r="C3299">
        <v>0.95499999999999996</v>
      </c>
      <c r="D3299">
        <v>0.95609999999999995</v>
      </c>
      <c r="E3299">
        <v>0.95109999999999995</v>
      </c>
      <c r="F3299" s="2">
        <v>-1.6000000000000001E-3</v>
      </c>
      <c r="G3299" s="2">
        <f t="shared" si="110"/>
        <v>1.1531607086696612E-3</v>
      </c>
      <c r="H3299" s="2">
        <f t="shared" si="111"/>
        <v>5.2570707601724371E-3</v>
      </c>
    </row>
    <row r="3300" spans="1:8" x14ac:dyDescent="0.25">
      <c r="A3300" s="1">
        <v>44783</v>
      </c>
      <c r="B3300">
        <v>0.94230000000000003</v>
      </c>
      <c r="C3300">
        <v>0.95389999999999997</v>
      </c>
      <c r="D3300">
        <v>0.95479999999999998</v>
      </c>
      <c r="E3300">
        <v>0.93920000000000003</v>
      </c>
      <c r="F3300" s="2">
        <v>-1.17E-2</v>
      </c>
      <c r="G3300" s="2">
        <f t="shared" si="110"/>
        <v>1.1880768006788998E-2</v>
      </c>
      <c r="H3300" s="2">
        <f t="shared" si="111"/>
        <v>1.6609880749574049E-2</v>
      </c>
    </row>
    <row r="3301" spans="1:8" x14ac:dyDescent="0.25">
      <c r="A3301" s="1">
        <v>44784</v>
      </c>
      <c r="B3301">
        <v>0.94069999999999998</v>
      </c>
      <c r="C3301">
        <v>0.94269999999999998</v>
      </c>
      <c r="D3301">
        <v>0.94479999999999997</v>
      </c>
      <c r="E3301">
        <v>0.93710000000000004</v>
      </c>
      <c r="F3301" s="2">
        <v>-1.6999999999999999E-3</v>
      </c>
      <c r="G3301" s="2">
        <f t="shared" si="110"/>
        <v>1.0619093129446756E-3</v>
      </c>
      <c r="H3301" s="2">
        <f t="shared" si="111"/>
        <v>8.2168391847187369E-3</v>
      </c>
    </row>
    <row r="3302" spans="1:8" x14ac:dyDescent="0.25">
      <c r="A3302" s="1">
        <v>44785</v>
      </c>
      <c r="B3302">
        <v>0.94130000000000003</v>
      </c>
      <c r="C3302">
        <v>0.94169999999999998</v>
      </c>
      <c r="D3302">
        <v>0.94520000000000004</v>
      </c>
      <c r="E3302">
        <v>0.94059999999999999</v>
      </c>
      <c r="F3302" s="2">
        <v>5.9999999999999995E-4</v>
      </c>
      <c r="G3302" s="2">
        <f t="shared" si="110"/>
        <v>3.1867431485018799E-4</v>
      </c>
      <c r="H3302" s="2">
        <f t="shared" si="111"/>
        <v>4.8904954284499768E-3</v>
      </c>
    </row>
    <row r="3303" spans="1:8" x14ac:dyDescent="0.25">
      <c r="A3303" s="1">
        <v>44788</v>
      </c>
      <c r="B3303">
        <v>0.94630000000000003</v>
      </c>
      <c r="C3303">
        <v>0.94140000000000001</v>
      </c>
      <c r="D3303">
        <v>0.94720000000000004</v>
      </c>
      <c r="E3303">
        <v>0.94069999999999998</v>
      </c>
      <c r="F3303" s="2">
        <v>5.3E-3</v>
      </c>
      <c r="G3303" s="2">
        <f t="shared" si="110"/>
        <v>-4.8625792811838667E-3</v>
      </c>
      <c r="H3303" s="2">
        <f t="shared" si="111"/>
        <v>6.9097480599554176E-3</v>
      </c>
    </row>
    <row r="3304" spans="1:8" x14ac:dyDescent="0.25">
      <c r="A3304" s="1">
        <v>44789</v>
      </c>
      <c r="B3304">
        <v>0.94930000000000003</v>
      </c>
      <c r="C3304">
        <v>0.94599999999999995</v>
      </c>
      <c r="D3304">
        <v>0.95150000000000001</v>
      </c>
      <c r="E3304">
        <v>0.94540000000000002</v>
      </c>
      <c r="F3304" s="2">
        <v>3.2000000000000002E-3</v>
      </c>
      <c r="G3304" s="2">
        <f t="shared" si="110"/>
        <v>-3.5812091847483352E-3</v>
      </c>
      <c r="H3304" s="2">
        <f t="shared" si="111"/>
        <v>6.4522953247302664E-3</v>
      </c>
    </row>
    <row r="3305" spans="1:8" x14ac:dyDescent="0.25">
      <c r="A3305" s="1">
        <v>44790</v>
      </c>
      <c r="B3305">
        <v>0.9516</v>
      </c>
      <c r="C3305">
        <v>0.94940000000000002</v>
      </c>
      <c r="D3305">
        <v>0.9546</v>
      </c>
      <c r="E3305">
        <v>0.94820000000000004</v>
      </c>
      <c r="F3305" s="2">
        <v>2.3999999999999998E-3</v>
      </c>
      <c r="G3305" s="2">
        <f t="shared" si="110"/>
        <v>-2.521538138264297E-3</v>
      </c>
      <c r="H3305" s="2">
        <f t="shared" si="111"/>
        <v>6.7496308795612333E-3</v>
      </c>
    </row>
    <row r="3306" spans="1:8" x14ac:dyDescent="0.25">
      <c r="A3306" s="1">
        <v>44791</v>
      </c>
      <c r="B3306">
        <v>0.95679999999999998</v>
      </c>
      <c r="C3306">
        <v>0.95179999999999998</v>
      </c>
      <c r="D3306">
        <v>0.95750000000000002</v>
      </c>
      <c r="E3306">
        <v>0.94969999999999999</v>
      </c>
      <c r="F3306" s="2">
        <v>5.4999999999999997E-3</v>
      </c>
      <c r="G3306" s="2">
        <f t="shared" si="110"/>
        <v>-5.5375613833454932E-3</v>
      </c>
      <c r="H3306" s="2">
        <f t="shared" si="111"/>
        <v>8.2131199326103289E-3</v>
      </c>
    </row>
    <row r="3307" spans="1:8" x14ac:dyDescent="0.25">
      <c r="A3307" s="1">
        <v>44792</v>
      </c>
      <c r="B3307">
        <v>0.95889999999999997</v>
      </c>
      <c r="C3307">
        <v>0.95709999999999995</v>
      </c>
      <c r="D3307">
        <v>0.96009999999999995</v>
      </c>
      <c r="E3307">
        <v>0.95530000000000004</v>
      </c>
      <c r="F3307" s="2">
        <v>2.2000000000000001E-3</v>
      </c>
      <c r="G3307" s="2">
        <f t="shared" si="110"/>
        <v>-1.0437323870159702E-3</v>
      </c>
      <c r="H3307" s="2">
        <f t="shared" si="111"/>
        <v>5.024599602219109E-3</v>
      </c>
    </row>
    <row r="3308" spans="1:8" x14ac:dyDescent="0.25">
      <c r="A3308" s="1">
        <v>44795</v>
      </c>
      <c r="B3308">
        <v>0.96440000000000003</v>
      </c>
      <c r="C3308">
        <v>0.95809999999999995</v>
      </c>
      <c r="D3308">
        <v>0.96599999999999997</v>
      </c>
      <c r="E3308">
        <v>0.95740000000000003</v>
      </c>
      <c r="F3308" s="2">
        <v>5.7000000000000002E-3</v>
      </c>
      <c r="G3308" s="2">
        <f t="shared" si="110"/>
        <v>-6.4295343772685825E-3</v>
      </c>
      <c r="H3308" s="2">
        <f t="shared" si="111"/>
        <v>8.982661374556028E-3</v>
      </c>
    </row>
    <row r="3309" spans="1:8" x14ac:dyDescent="0.25">
      <c r="A3309" s="1">
        <v>44796</v>
      </c>
      <c r="B3309">
        <v>0.96379999999999999</v>
      </c>
      <c r="C3309">
        <v>0.96430000000000005</v>
      </c>
      <c r="D3309">
        <v>0.96940000000000004</v>
      </c>
      <c r="E3309">
        <v>0.96030000000000004</v>
      </c>
      <c r="F3309" s="2">
        <v>-5.9999999999999995E-4</v>
      </c>
      <c r="G3309" s="2">
        <f t="shared" si="110"/>
        <v>7.2644250726446025E-4</v>
      </c>
      <c r="H3309" s="2">
        <f t="shared" si="111"/>
        <v>9.4762053524940094E-3</v>
      </c>
    </row>
    <row r="3310" spans="1:8" x14ac:dyDescent="0.25">
      <c r="A3310" s="1">
        <v>44797</v>
      </c>
      <c r="B3310">
        <v>0.96619999999999995</v>
      </c>
      <c r="C3310">
        <v>0.96360000000000001</v>
      </c>
      <c r="D3310">
        <v>0.96889999999999998</v>
      </c>
      <c r="E3310">
        <v>0.9607</v>
      </c>
      <c r="F3310" s="2">
        <v>2.5000000000000001E-3</v>
      </c>
      <c r="G3310" s="2">
        <f t="shared" si="110"/>
        <v>-3.1036623215394193E-3</v>
      </c>
      <c r="H3310" s="2">
        <f t="shared" si="111"/>
        <v>8.5354429062142034E-3</v>
      </c>
    </row>
    <row r="3311" spans="1:8" x14ac:dyDescent="0.25">
      <c r="A3311" s="1">
        <v>44798</v>
      </c>
      <c r="B3311">
        <v>0.9637</v>
      </c>
      <c r="C3311">
        <v>0.96660000000000001</v>
      </c>
      <c r="D3311">
        <v>0.96719999999999995</v>
      </c>
      <c r="E3311">
        <v>0.96130000000000004</v>
      </c>
      <c r="F3311" s="2">
        <v>-2.5999999999999999E-3</v>
      </c>
      <c r="G3311" s="2">
        <f t="shared" si="110"/>
        <v>2.9051670471052344E-3</v>
      </c>
      <c r="H3311" s="2">
        <f t="shared" si="111"/>
        <v>6.1375221054820609E-3</v>
      </c>
    </row>
    <row r="3312" spans="1:8" x14ac:dyDescent="0.25">
      <c r="A3312" s="1">
        <v>44799</v>
      </c>
      <c r="B3312">
        <v>0.96630000000000005</v>
      </c>
      <c r="C3312">
        <v>0.96379999999999999</v>
      </c>
      <c r="D3312">
        <v>0.96699999999999997</v>
      </c>
      <c r="E3312">
        <v>0.95779999999999998</v>
      </c>
      <c r="F3312" s="2">
        <v>2.7000000000000001E-3</v>
      </c>
      <c r="G3312" s="2">
        <f t="shared" si="110"/>
        <v>-1.7607457276023145E-3</v>
      </c>
      <c r="H3312" s="2">
        <f t="shared" si="111"/>
        <v>9.6053455836291358E-3</v>
      </c>
    </row>
    <row r="3313" spans="1:8" x14ac:dyDescent="0.25">
      <c r="A3313" s="1">
        <v>44802</v>
      </c>
      <c r="B3313">
        <v>0.96809999999999996</v>
      </c>
      <c r="C3313">
        <v>0.96550000000000002</v>
      </c>
      <c r="D3313">
        <v>0.97089999999999999</v>
      </c>
      <c r="E3313">
        <v>0.96519999999999995</v>
      </c>
      <c r="F3313" s="2">
        <v>1.9E-3</v>
      </c>
      <c r="G3313" s="2">
        <f t="shared" si="110"/>
        <v>-2.5826446280991185E-3</v>
      </c>
      <c r="H3313" s="2">
        <f t="shared" si="111"/>
        <v>5.9055118110236619E-3</v>
      </c>
    </row>
    <row r="3314" spans="1:8" x14ac:dyDescent="0.25">
      <c r="A3314" s="1">
        <v>44803</v>
      </c>
      <c r="B3314">
        <v>0.97389999999999999</v>
      </c>
      <c r="C3314">
        <v>0.96799999999999997</v>
      </c>
      <c r="D3314">
        <v>0.97650000000000003</v>
      </c>
      <c r="E3314">
        <v>0.96650000000000003</v>
      </c>
      <c r="F3314" s="2">
        <v>6.0000000000000001E-3</v>
      </c>
      <c r="G3314" s="2">
        <f t="shared" si="110"/>
        <v>-6.0581168497792553E-3</v>
      </c>
      <c r="H3314" s="2">
        <f t="shared" si="111"/>
        <v>1.0346611484738756E-2</v>
      </c>
    </row>
    <row r="3315" spans="1:8" x14ac:dyDescent="0.25">
      <c r="A3315" s="1">
        <v>44804</v>
      </c>
      <c r="B3315">
        <v>0.97740000000000005</v>
      </c>
      <c r="C3315">
        <v>0.97389999999999999</v>
      </c>
      <c r="D3315">
        <v>0.98089999999999999</v>
      </c>
      <c r="E3315">
        <v>0.97260000000000002</v>
      </c>
      <c r="F3315" s="2">
        <v>3.5999999999999999E-3</v>
      </c>
      <c r="G3315" s="2">
        <f t="shared" si="110"/>
        <v>-3.784779050736535E-3</v>
      </c>
      <c r="H3315" s="2">
        <f t="shared" si="111"/>
        <v>8.5338268558502722E-3</v>
      </c>
    </row>
    <row r="3316" spans="1:8" x14ac:dyDescent="0.25">
      <c r="A3316" s="1">
        <v>44805</v>
      </c>
      <c r="B3316">
        <v>0.98199999999999998</v>
      </c>
      <c r="C3316">
        <v>0.97760000000000002</v>
      </c>
      <c r="D3316">
        <v>0.98629999999999995</v>
      </c>
      <c r="E3316">
        <v>0.97440000000000004</v>
      </c>
      <c r="F3316" s="2">
        <v>4.7000000000000002E-3</v>
      </c>
      <c r="G3316" s="2">
        <f t="shared" si="110"/>
        <v>-4.6833638770107282E-3</v>
      </c>
      <c r="H3316" s="2">
        <f t="shared" si="111"/>
        <v>1.2212643678160827E-2</v>
      </c>
    </row>
    <row r="3317" spans="1:8" x14ac:dyDescent="0.25">
      <c r="A3317" s="1">
        <v>44806</v>
      </c>
      <c r="B3317">
        <v>0.98040000000000005</v>
      </c>
      <c r="C3317">
        <v>0.98219999999999996</v>
      </c>
      <c r="D3317">
        <v>0.98609999999999998</v>
      </c>
      <c r="E3317">
        <v>0.97840000000000005</v>
      </c>
      <c r="F3317" s="2">
        <v>-1.6000000000000001E-3</v>
      </c>
      <c r="G3317" s="2">
        <f t="shared" si="110"/>
        <v>8.1516201345008341E-4</v>
      </c>
      <c r="H3317" s="2">
        <f t="shared" si="111"/>
        <v>7.8699918233850457E-3</v>
      </c>
    </row>
    <row r="3318" spans="1:8" x14ac:dyDescent="0.25">
      <c r="A3318" s="1">
        <v>44809</v>
      </c>
      <c r="B3318">
        <v>0.97960000000000003</v>
      </c>
      <c r="C3318">
        <v>0.98140000000000005</v>
      </c>
      <c r="D3318">
        <v>0.98399999999999999</v>
      </c>
      <c r="E3318">
        <v>0.97940000000000005</v>
      </c>
      <c r="F3318" s="2">
        <v>-8.0000000000000004E-4</v>
      </c>
      <c r="G3318" s="2">
        <f t="shared" si="110"/>
        <v>1.6329863237395854E-3</v>
      </c>
      <c r="H3318" s="2">
        <f t="shared" si="111"/>
        <v>4.6967531141514571E-3</v>
      </c>
    </row>
    <row r="3319" spans="1:8" x14ac:dyDescent="0.25">
      <c r="A3319" s="1">
        <v>44810</v>
      </c>
      <c r="B3319">
        <v>0.98429999999999995</v>
      </c>
      <c r="C3319">
        <v>0.9798</v>
      </c>
      <c r="D3319">
        <v>0.98650000000000004</v>
      </c>
      <c r="E3319">
        <v>0.97650000000000003</v>
      </c>
      <c r="F3319" s="2">
        <v>4.7999999999999996E-3</v>
      </c>
      <c r="G3319" s="2">
        <f t="shared" si="110"/>
        <v>-4.8750761730652313E-3</v>
      </c>
      <c r="H3319" s="2">
        <f t="shared" si="111"/>
        <v>1.0240655401945733E-2</v>
      </c>
    </row>
    <row r="3320" spans="1:8" x14ac:dyDescent="0.25">
      <c r="A3320" s="1">
        <v>44811</v>
      </c>
      <c r="B3320">
        <v>0.97629999999999995</v>
      </c>
      <c r="C3320">
        <v>0.98460000000000003</v>
      </c>
      <c r="D3320">
        <v>0.98709999999999998</v>
      </c>
      <c r="E3320">
        <v>0.97609999999999997</v>
      </c>
      <c r="F3320" s="2">
        <v>-8.0999999999999996E-3</v>
      </c>
      <c r="G3320" s="2">
        <f t="shared" si="110"/>
        <v>7.6757752533006471E-3</v>
      </c>
      <c r="H3320" s="2">
        <f t="shared" si="111"/>
        <v>1.1269337158078076E-2</v>
      </c>
    </row>
    <row r="3321" spans="1:8" x14ac:dyDescent="0.25">
      <c r="A3321" s="1">
        <v>44812</v>
      </c>
      <c r="B3321">
        <v>0.97099999999999997</v>
      </c>
      <c r="C3321">
        <v>0.97709999999999997</v>
      </c>
      <c r="D3321">
        <v>0.97840000000000005</v>
      </c>
      <c r="E3321">
        <v>0.97009999999999996</v>
      </c>
      <c r="F3321" s="2">
        <v>-5.4000000000000003E-3</v>
      </c>
      <c r="G3321" s="2">
        <f t="shared" si="110"/>
        <v>6.2821833161688925E-3</v>
      </c>
      <c r="H3321" s="2">
        <f t="shared" si="111"/>
        <v>8.5558189877333116E-3</v>
      </c>
    </row>
    <row r="3322" spans="1:8" x14ac:dyDescent="0.25">
      <c r="A3322" s="1">
        <v>44813</v>
      </c>
      <c r="B3322">
        <v>0.95989999999999998</v>
      </c>
      <c r="C3322">
        <v>0.97099999999999997</v>
      </c>
      <c r="D3322">
        <v>0.97130000000000005</v>
      </c>
      <c r="E3322">
        <v>0.95469999999999999</v>
      </c>
      <c r="F3322" s="2">
        <v>-1.14E-2</v>
      </c>
      <c r="G3322" s="2">
        <f t="shared" si="110"/>
        <v>1.1879949979157946E-2</v>
      </c>
      <c r="H3322" s="2">
        <f t="shared" si="111"/>
        <v>1.7387661045354625E-2</v>
      </c>
    </row>
    <row r="3323" spans="1:8" x14ac:dyDescent="0.25">
      <c r="A3323" s="1">
        <v>44816</v>
      </c>
      <c r="B3323">
        <v>0.9536</v>
      </c>
      <c r="C3323">
        <v>0.95960000000000001</v>
      </c>
      <c r="D3323">
        <v>0.96140000000000003</v>
      </c>
      <c r="E3323">
        <v>0.95089999999999997</v>
      </c>
      <c r="F3323" s="2">
        <v>-6.6E-3</v>
      </c>
      <c r="G3323" s="2">
        <f t="shared" si="110"/>
        <v>6.6086226791146254E-3</v>
      </c>
      <c r="H3323" s="2">
        <f t="shared" si="111"/>
        <v>1.1042170575244573E-2</v>
      </c>
    </row>
    <row r="3324" spans="1:8" x14ac:dyDescent="0.25">
      <c r="A3324" s="1">
        <v>44817</v>
      </c>
      <c r="B3324">
        <v>0.96130000000000004</v>
      </c>
      <c r="C3324">
        <v>0.95330000000000004</v>
      </c>
      <c r="D3324">
        <v>0.96350000000000002</v>
      </c>
      <c r="E3324">
        <v>0.94789999999999996</v>
      </c>
      <c r="F3324" s="2">
        <v>8.0999999999999996E-3</v>
      </c>
      <c r="G3324" s="2">
        <f t="shared" si="110"/>
        <v>-8.6314475873543826E-3</v>
      </c>
      <c r="H3324" s="2">
        <f t="shared" si="111"/>
        <v>1.645743221858852E-2</v>
      </c>
    </row>
    <row r="3325" spans="1:8" x14ac:dyDescent="0.25">
      <c r="A3325" s="1">
        <v>44818</v>
      </c>
      <c r="B3325">
        <v>0.96220000000000006</v>
      </c>
      <c r="C3325">
        <v>0.96160000000000001</v>
      </c>
      <c r="D3325">
        <v>0.96379999999999999</v>
      </c>
      <c r="E3325">
        <v>0.95889999999999997</v>
      </c>
      <c r="F3325" s="2">
        <v>8.9999999999999998E-4</v>
      </c>
      <c r="G3325" s="2">
        <f t="shared" si="110"/>
        <v>-4.1580041580037002E-4</v>
      </c>
      <c r="H3325" s="2">
        <f t="shared" si="111"/>
        <v>5.1100219000938737E-3</v>
      </c>
    </row>
    <row r="3326" spans="1:8" x14ac:dyDescent="0.25">
      <c r="A3326" s="1">
        <v>44819</v>
      </c>
      <c r="B3326">
        <v>0.96150000000000002</v>
      </c>
      <c r="C3326">
        <v>0.96199999999999997</v>
      </c>
      <c r="D3326">
        <v>0.96440000000000003</v>
      </c>
      <c r="E3326">
        <v>0.9556</v>
      </c>
      <c r="F3326" s="2">
        <v>-6.9999999999999999E-4</v>
      </c>
      <c r="G3326" s="2">
        <f t="shared" si="110"/>
        <v>1.0396091069756627E-4</v>
      </c>
      <c r="H3326" s="2">
        <f t="shared" si="111"/>
        <v>9.2088740058602243E-3</v>
      </c>
    </row>
    <row r="3327" spans="1:8" x14ac:dyDescent="0.25">
      <c r="A3327" s="1">
        <v>44820</v>
      </c>
      <c r="B3327">
        <v>0.96460000000000001</v>
      </c>
      <c r="C3327">
        <v>0.96189999999999998</v>
      </c>
      <c r="D3327">
        <v>0.96650000000000003</v>
      </c>
      <c r="E3327">
        <v>0.96</v>
      </c>
      <c r="F3327" s="2">
        <v>3.2000000000000002E-3</v>
      </c>
      <c r="G3327" s="2">
        <f t="shared" si="110"/>
        <v>-2.6956972524624641E-3</v>
      </c>
      <c r="H3327" s="2">
        <f t="shared" si="111"/>
        <v>6.7708333333333977E-3</v>
      </c>
    </row>
    <row r="3328" spans="1:8" x14ac:dyDescent="0.25">
      <c r="A3328" s="1">
        <v>44823</v>
      </c>
      <c r="B3328">
        <v>0.96430000000000005</v>
      </c>
      <c r="C3328">
        <v>0.96450000000000002</v>
      </c>
      <c r="D3328">
        <v>0.96970000000000001</v>
      </c>
      <c r="E3328">
        <v>0.96260000000000001</v>
      </c>
      <c r="F3328" s="2">
        <v>-2.9999999999999997E-4</v>
      </c>
      <c r="G3328" s="2">
        <f t="shared" si="110"/>
        <v>-2.0731833730691196E-4</v>
      </c>
      <c r="H3328" s="2">
        <f t="shared" si="111"/>
        <v>7.3758570538125859E-3</v>
      </c>
    </row>
    <row r="3329" spans="1:8" x14ac:dyDescent="0.25">
      <c r="A3329" s="1">
        <v>44824</v>
      </c>
      <c r="B3329">
        <v>0.96409999999999996</v>
      </c>
      <c r="C3329">
        <v>0.9647</v>
      </c>
      <c r="D3329">
        <v>0.96860000000000002</v>
      </c>
      <c r="E3329">
        <v>0.96230000000000004</v>
      </c>
      <c r="F3329" s="2">
        <v>-2.0000000000000001E-4</v>
      </c>
      <c r="G3329" s="2">
        <f t="shared" si="110"/>
        <v>3.1107424305264094E-4</v>
      </c>
      <c r="H3329" s="2">
        <f t="shared" si="111"/>
        <v>6.5468149225812863E-3</v>
      </c>
    </row>
    <row r="3330" spans="1:8" x14ac:dyDescent="0.25">
      <c r="A3330" s="1">
        <v>44825</v>
      </c>
      <c r="B3330">
        <v>0.96599999999999997</v>
      </c>
      <c r="C3330">
        <v>0.96440000000000003</v>
      </c>
      <c r="D3330">
        <v>0.97009999999999996</v>
      </c>
      <c r="E3330">
        <v>0.96199999999999997</v>
      </c>
      <c r="F3330" s="2">
        <v>2E-3</v>
      </c>
      <c r="G3330" s="2">
        <f t="shared" si="110"/>
        <v>-1.8629683295383077E-3</v>
      </c>
      <c r="H3330" s="2">
        <f t="shared" si="111"/>
        <v>8.419958419958417E-3</v>
      </c>
    </row>
    <row r="3331" spans="1:8" x14ac:dyDescent="0.25">
      <c r="A3331" s="1">
        <v>44826</v>
      </c>
      <c r="B3331">
        <v>0.97670000000000001</v>
      </c>
      <c r="C3331">
        <v>0.96619999999999995</v>
      </c>
      <c r="D3331">
        <v>0.98529999999999995</v>
      </c>
      <c r="E3331">
        <v>0.96220000000000006</v>
      </c>
      <c r="F3331" s="2">
        <v>1.11E-2</v>
      </c>
      <c r="G3331" s="2">
        <f t="shared" si="110"/>
        <v>-1.1155460034796869E-2</v>
      </c>
      <c r="H3331" s="2">
        <f t="shared" si="111"/>
        <v>2.4007482851797855E-2</v>
      </c>
    </row>
    <row r="3332" spans="1:8" x14ac:dyDescent="0.25">
      <c r="A3332" s="1">
        <v>44827</v>
      </c>
      <c r="B3332">
        <v>0.9819</v>
      </c>
      <c r="C3332">
        <v>0.97709999999999997</v>
      </c>
      <c r="D3332">
        <v>0.98419999999999996</v>
      </c>
      <c r="E3332">
        <v>0.97550000000000003</v>
      </c>
      <c r="F3332" s="2">
        <v>5.3E-3</v>
      </c>
      <c r="G3332" s="2">
        <f t="shared" si="110"/>
        <v>-5.1924251679902195E-3</v>
      </c>
      <c r="H3332" s="2">
        <f t="shared" si="111"/>
        <v>8.9185033316247359E-3</v>
      </c>
    </row>
    <row r="3333" spans="1:8" x14ac:dyDescent="0.25">
      <c r="A3333" s="1">
        <v>44830</v>
      </c>
      <c r="B3333">
        <v>0.99319999999999997</v>
      </c>
      <c r="C3333">
        <v>0.98219999999999996</v>
      </c>
      <c r="D3333">
        <v>0.99680000000000002</v>
      </c>
      <c r="E3333">
        <v>0.97899999999999998</v>
      </c>
      <c r="F3333" s="2">
        <v>1.15E-2</v>
      </c>
      <c r="G3333" s="2">
        <f t="shared" si="110"/>
        <v>-1.1373930548565765E-2</v>
      </c>
      <c r="H3333" s="2">
        <f t="shared" si="111"/>
        <v>1.8181818181818223E-2</v>
      </c>
    </row>
    <row r="3334" spans="1:8" x14ac:dyDescent="0.25">
      <c r="A3334" s="1">
        <v>44831</v>
      </c>
      <c r="B3334">
        <v>0.99129999999999996</v>
      </c>
      <c r="C3334">
        <v>0.99350000000000005</v>
      </c>
      <c r="D3334">
        <v>0.99480000000000002</v>
      </c>
      <c r="E3334">
        <v>0.9849</v>
      </c>
      <c r="F3334" s="2">
        <v>-1.9E-3</v>
      </c>
      <c r="G3334" s="2">
        <f t="shared" si="110"/>
        <v>1.9160951996773021E-3</v>
      </c>
      <c r="H3334" s="2">
        <f t="shared" si="111"/>
        <v>1.0051781906792588E-2</v>
      </c>
    </row>
    <row r="3335" spans="1:8" x14ac:dyDescent="0.25">
      <c r="A3335" s="1">
        <v>44832</v>
      </c>
      <c r="B3335">
        <v>0.97609999999999997</v>
      </c>
      <c r="C3335">
        <v>0.99160000000000004</v>
      </c>
      <c r="D3335">
        <v>0.99670000000000003</v>
      </c>
      <c r="E3335">
        <v>0.97450000000000003</v>
      </c>
      <c r="F3335" s="2">
        <v>-1.5299999999999999E-2</v>
      </c>
      <c r="G3335" s="2">
        <f t="shared" si="110"/>
        <v>1.5983606557377111E-2</v>
      </c>
      <c r="H3335" s="2">
        <f t="shared" si="111"/>
        <v>2.278091328886608E-2</v>
      </c>
    </row>
    <row r="3336" spans="1:8" x14ac:dyDescent="0.25">
      <c r="A3336" s="1">
        <v>44833</v>
      </c>
      <c r="B3336">
        <v>0.97550000000000003</v>
      </c>
      <c r="C3336">
        <v>0.97599999999999998</v>
      </c>
      <c r="D3336">
        <v>0.98580000000000001</v>
      </c>
      <c r="E3336">
        <v>0.97489999999999999</v>
      </c>
      <c r="F3336" s="2">
        <v>-5.9999999999999995E-4</v>
      </c>
      <c r="G3336" s="2">
        <f t="shared" si="110"/>
        <v>1.0246951531918126E-4</v>
      </c>
      <c r="H3336" s="2">
        <f t="shared" si="111"/>
        <v>1.1180633911170398E-2</v>
      </c>
    </row>
    <row r="3337" spans="1:8" x14ac:dyDescent="0.25">
      <c r="A3337" s="1">
        <v>44834</v>
      </c>
      <c r="B3337">
        <v>0.98680000000000001</v>
      </c>
      <c r="C3337">
        <v>0.97589999999999999</v>
      </c>
      <c r="D3337">
        <v>0.9879</v>
      </c>
      <c r="E3337">
        <v>0.97389999999999999</v>
      </c>
      <c r="F3337" s="2">
        <v>1.1599999999999999E-2</v>
      </c>
      <c r="G3337" s="2">
        <f t="shared" si="110"/>
        <v>-1.1646749037877319E-2</v>
      </c>
      <c r="H3337" s="2">
        <f t="shared" si="111"/>
        <v>1.43751925248999E-2</v>
      </c>
    </row>
    <row r="3338" spans="1:8" x14ac:dyDescent="0.25">
      <c r="A3338" s="1">
        <v>44837</v>
      </c>
      <c r="B3338">
        <v>0.99199999999999999</v>
      </c>
      <c r="C3338">
        <v>0.98740000000000006</v>
      </c>
      <c r="D3338">
        <v>0.99519999999999997</v>
      </c>
      <c r="E3338">
        <v>0.98319999999999996</v>
      </c>
      <c r="F3338" s="2">
        <v>5.3E-3</v>
      </c>
      <c r="G3338" s="2">
        <f t="shared" si="110"/>
        <v>-4.9380227753702552E-3</v>
      </c>
      <c r="H3338" s="2">
        <f t="shared" si="111"/>
        <v>1.2205044751830768E-2</v>
      </c>
    </row>
    <row r="3339" spans="1:8" x14ac:dyDescent="0.25">
      <c r="A3339" s="1">
        <v>44838</v>
      </c>
      <c r="B3339">
        <v>0.97909999999999997</v>
      </c>
      <c r="C3339">
        <v>0.99229999999999996</v>
      </c>
      <c r="D3339">
        <v>0.99450000000000005</v>
      </c>
      <c r="E3339">
        <v>0.97840000000000005</v>
      </c>
      <c r="F3339" s="2">
        <v>-1.2999999999999999E-2</v>
      </c>
      <c r="G3339" s="2">
        <f t="shared" si="110"/>
        <v>1.3171329385337872E-2</v>
      </c>
      <c r="H3339" s="2">
        <f t="shared" si="111"/>
        <v>1.645543744889616E-2</v>
      </c>
    </row>
    <row r="3340" spans="1:8" x14ac:dyDescent="0.25">
      <c r="A3340" s="1">
        <v>44839</v>
      </c>
      <c r="B3340">
        <v>0.98360000000000003</v>
      </c>
      <c r="C3340">
        <v>0.97940000000000005</v>
      </c>
      <c r="D3340">
        <v>0.98899999999999999</v>
      </c>
      <c r="E3340">
        <v>0.97850000000000004</v>
      </c>
      <c r="F3340" s="2">
        <v>4.5999999999999999E-3</v>
      </c>
      <c r="G3340" s="2">
        <f t="shared" ref="G3340:G3403" si="112">(C3340-C3341)/C3341</f>
        <v>-3.7636049232020402E-3</v>
      </c>
      <c r="H3340" s="2">
        <f t="shared" ref="H3340:H3403" si="113">(D3340-E3340)/E3340</f>
        <v>1.073071027082264E-2</v>
      </c>
    </row>
    <row r="3341" spans="1:8" x14ac:dyDescent="0.25">
      <c r="A3341" s="1">
        <v>44840</v>
      </c>
      <c r="B3341">
        <v>0.99050000000000005</v>
      </c>
      <c r="C3341">
        <v>0.98309999999999997</v>
      </c>
      <c r="D3341">
        <v>0.99160000000000004</v>
      </c>
      <c r="E3341">
        <v>0.97799999999999998</v>
      </c>
      <c r="F3341" s="2">
        <v>7.0000000000000001E-3</v>
      </c>
      <c r="G3341" s="2">
        <f t="shared" si="112"/>
        <v>-7.6713434944988904E-3</v>
      </c>
      <c r="H3341" s="2">
        <f t="shared" si="113"/>
        <v>1.3905930470347706E-2</v>
      </c>
    </row>
    <row r="3342" spans="1:8" x14ac:dyDescent="0.25">
      <c r="A3342" s="1">
        <v>44841</v>
      </c>
      <c r="B3342">
        <v>0.99419999999999997</v>
      </c>
      <c r="C3342">
        <v>0.99070000000000003</v>
      </c>
      <c r="D3342">
        <v>0.99560000000000004</v>
      </c>
      <c r="E3342">
        <v>0.98780000000000001</v>
      </c>
      <c r="F3342" s="2">
        <v>3.7000000000000002E-3</v>
      </c>
      <c r="G3342" s="2">
        <f t="shared" si="112"/>
        <v>-3.3199195171025853E-3</v>
      </c>
      <c r="H3342" s="2">
        <f t="shared" si="113"/>
        <v>7.8963352905446742E-3</v>
      </c>
    </row>
    <row r="3343" spans="1:8" x14ac:dyDescent="0.25">
      <c r="A3343" s="1">
        <v>44844</v>
      </c>
      <c r="B3343">
        <v>0.99960000000000004</v>
      </c>
      <c r="C3343">
        <v>0.99399999999999999</v>
      </c>
      <c r="D3343">
        <v>1.0013000000000001</v>
      </c>
      <c r="E3343">
        <v>0.99319999999999997</v>
      </c>
      <c r="F3343" s="2">
        <v>5.4000000000000003E-3</v>
      </c>
      <c r="G3343" s="2">
        <f t="shared" si="112"/>
        <v>-5.7017105131539842E-3</v>
      </c>
      <c r="H3343" s="2">
        <f t="shared" si="113"/>
        <v>8.1554571083367975E-3</v>
      </c>
    </row>
    <row r="3344" spans="1:8" x14ac:dyDescent="0.25">
      <c r="A3344" s="1">
        <v>44845</v>
      </c>
      <c r="B3344">
        <v>0.99680000000000002</v>
      </c>
      <c r="C3344">
        <v>0.99970000000000003</v>
      </c>
      <c r="D3344">
        <v>1.0023</v>
      </c>
      <c r="E3344">
        <v>0.99150000000000005</v>
      </c>
      <c r="F3344" s="2">
        <v>-2.8E-3</v>
      </c>
      <c r="G3344" s="2">
        <f t="shared" si="112"/>
        <v>2.5070196550341533E-3</v>
      </c>
      <c r="H3344" s="2">
        <f t="shared" si="113"/>
        <v>1.0892586989409904E-2</v>
      </c>
    </row>
    <row r="3345" spans="1:8" x14ac:dyDescent="0.25">
      <c r="A3345" s="1">
        <v>44846</v>
      </c>
      <c r="B3345">
        <v>0.99729999999999996</v>
      </c>
      <c r="C3345">
        <v>0.99719999999999998</v>
      </c>
      <c r="D3345">
        <v>1.0005999999999999</v>
      </c>
      <c r="E3345">
        <v>0.99309999999999998</v>
      </c>
      <c r="F3345" s="2">
        <v>5.0000000000000001E-4</v>
      </c>
      <c r="G3345" s="2">
        <f t="shared" si="112"/>
        <v>-6.0132291040293137E-4</v>
      </c>
      <c r="H3345" s="2">
        <f t="shared" si="113"/>
        <v>7.5521095559359088E-3</v>
      </c>
    </row>
    <row r="3346" spans="1:8" x14ac:dyDescent="0.25">
      <c r="A3346" s="1">
        <v>44847</v>
      </c>
      <c r="B3346">
        <v>1.0004999999999999</v>
      </c>
      <c r="C3346">
        <v>0.99780000000000002</v>
      </c>
      <c r="D3346">
        <v>1.0076000000000001</v>
      </c>
      <c r="E3346">
        <v>0.996</v>
      </c>
      <c r="F3346" s="2">
        <v>3.2000000000000002E-3</v>
      </c>
      <c r="G3346" s="2">
        <f t="shared" si="112"/>
        <v>-2.6986506746625935E-3</v>
      </c>
      <c r="H3346" s="2">
        <f t="shared" si="113"/>
        <v>1.1646586345381581E-2</v>
      </c>
    </row>
    <row r="3347" spans="1:8" x14ac:dyDescent="0.25">
      <c r="A3347" s="1">
        <v>44848</v>
      </c>
      <c r="B3347">
        <v>1.0051000000000001</v>
      </c>
      <c r="C3347">
        <v>1.0004999999999999</v>
      </c>
      <c r="D3347">
        <v>1.0067999999999999</v>
      </c>
      <c r="E3347">
        <v>0.99639999999999995</v>
      </c>
      <c r="F3347" s="2">
        <v>4.5999999999999999E-3</v>
      </c>
      <c r="G3347" s="2">
        <f t="shared" si="112"/>
        <v>-3.6845249950209487E-3</v>
      </c>
      <c r="H3347" s="2">
        <f t="shared" si="113"/>
        <v>1.0437575270975477E-2</v>
      </c>
    </row>
    <row r="3348" spans="1:8" x14ac:dyDescent="0.25">
      <c r="A3348" s="1">
        <v>44851</v>
      </c>
      <c r="B3348">
        <v>0.99629999999999996</v>
      </c>
      <c r="C3348">
        <v>1.0042</v>
      </c>
      <c r="D3348">
        <v>1.0059</v>
      </c>
      <c r="E3348">
        <v>0.99439999999999995</v>
      </c>
      <c r="F3348" s="2">
        <v>-8.8000000000000005E-3</v>
      </c>
      <c r="G3348" s="2">
        <f t="shared" si="112"/>
        <v>8.1317136833651202E-3</v>
      </c>
      <c r="H3348" s="2">
        <f t="shared" si="113"/>
        <v>1.1564762670957428E-2</v>
      </c>
    </row>
    <row r="3349" spans="1:8" x14ac:dyDescent="0.25">
      <c r="A3349" s="1">
        <v>44852</v>
      </c>
      <c r="B3349">
        <v>0.99409999999999998</v>
      </c>
      <c r="C3349">
        <v>0.99609999999999999</v>
      </c>
      <c r="D3349">
        <v>0.99809999999999999</v>
      </c>
      <c r="E3349">
        <v>0.9919</v>
      </c>
      <c r="F3349" s="2">
        <v>-2.2000000000000001E-3</v>
      </c>
      <c r="G3349" s="2">
        <f t="shared" si="112"/>
        <v>1.7095736122285147E-3</v>
      </c>
      <c r="H3349" s="2">
        <f t="shared" si="113"/>
        <v>6.2506301038410964E-3</v>
      </c>
    </row>
    <row r="3350" spans="1:8" x14ac:dyDescent="0.25">
      <c r="A3350" s="1">
        <v>44853</v>
      </c>
      <c r="B3350">
        <v>1.0041</v>
      </c>
      <c r="C3350">
        <v>0.99439999999999995</v>
      </c>
      <c r="D3350">
        <v>1.0065</v>
      </c>
      <c r="E3350">
        <v>0.99280000000000002</v>
      </c>
      <c r="F3350" s="2">
        <v>1.01E-2</v>
      </c>
      <c r="G3350" s="2">
        <f t="shared" si="112"/>
        <v>-9.9561927518916852E-3</v>
      </c>
      <c r="H3350" s="2">
        <f t="shared" si="113"/>
        <v>1.3799355358581723E-2</v>
      </c>
    </row>
    <row r="3351" spans="1:8" x14ac:dyDescent="0.25">
      <c r="A3351" s="1">
        <v>44854</v>
      </c>
      <c r="B3351">
        <v>1.0034000000000001</v>
      </c>
      <c r="C3351">
        <v>1.0044</v>
      </c>
      <c r="D3351">
        <v>1.0071000000000001</v>
      </c>
      <c r="E3351">
        <v>0.99939999999999996</v>
      </c>
      <c r="F3351" s="2">
        <v>-6.9999999999999999E-4</v>
      </c>
      <c r="G3351" s="2">
        <f t="shared" si="112"/>
        <v>9.9661152082907095E-4</v>
      </c>
      <c r="H3351" s="2">
        <f t="shared" si="113"/>
        <v>7.70462277366435E-3</v>
      </c>
    </row>
    <row r="3352" spans="1:8" x14ac:dyDescent="0.25">
      <c r="A3352" s="1">
        <v>44855</v>
      </c>
      <c r="B3352">
        <v>0.99760000000000004</v>
      </c>
      <c r="C3352">
        <v>1.0034000000000001</v>
      </c>
      <c r="D3352">
        <v>1.0149999999999999</v>
      </c>
      <c r="E3352">
        <v>0.99619999999999997</v>
      </c>
      <c r="F3352" s="2">
        <v>-5.7999999999999996E-3</v>
      </c>
      <c r="G3352" s="2">
        <f t="shared" si="112"/>
        <v>7.22746436458552E-3</v>
      </c>
      <c r="H3352" s="2">
        <f t="shared" si="113"/>
        <v>1.8871712507528535E-2</v>
      </c>
    </row>
    <row r="3353" spans="1:8" x14ac:dyDescent="0.25">
      <c r="A3353" s="1">
        <v>44858</v>
      </c>
      <c r="B3353">
        <v>1.0002</v>
      </c>
      <c r="C3353">
        <v>0.99619999999999997</v>
      </c>
      <c r="D3353">
        <v>1.0033000000000001</v>
      </c>
      <c r="E3353">
        <v>0.99460000000000004</v>
      </c>
      <c r="F3353" s="2">
        <v>2.5999999999999999E-3</v>
      </c>
      <c r="G3353" s="2">
        <f t="shared" si="112"/>
        <v>-3.9992001599680098E-3</v>
      </c>
      <c r="H3353" s="2">
        <f t="shared" si="113"/>
        <v>8.747235069374663E-3</v>
      </c>
    </row>
    <row r="3354" spans="1:8" x14ac:dyDescent="0.25">
      <c r="A3354" s="1">
        <v>44859</v>
      </c>
      <c r="B3354">
        <v>0.99480000000000002</v>
      </c>
      <c r="C3354">
        <v>1.0002</v>
      </c>
      <c r="D3354">
        <v>1.0034000000000001</v>
      </c>
      <c r="E3354">
        <v>0.99390000000000001</v>
      </c>
      <c r="F3354" s="2">
        <v>-5.4000000000000003E-3</v>
      </c>
      <c r="G3354" s="2">
        <f t="shared" si="112"/>
        <v>5.2261306532663141E-3</v>
      </c>
      <c r="H3354" s="2">
        <f t="shared" si="113"/>
        <v>9.5583056645538421E-3</v>
      </c>
    </row>
    <row r="3355" spans="1:8" x14ac:dyDescent="0.25">
      <c r="A3355" s="1">
        <v>44860</v>
      </c>
      <c r="B3355">
        <v>0.98650000000000004</v>
      </c>
      <c r="C3355">
        <v>0.995</v>
      </c>
      <c r="D3355">
        <v>0.99650000000000005</v>
      </c>
      <c r="E3355">
        <v>0.98519999999999996</v>
      </c>
      <c r="F3355" s="2">
        <v>-8.3000000000000001E-3</v>
      </c>
      <c r="G3355" s="2">
        <f t="shared" si="112"/>
        <v>8.3096878800161984E-3</v>
      </c>
      <c r="H3355" s="2">
        <f t="shared" si="113"/>
        <v>1.1469752334551449E-2</v>
      </c>
    </row>
    <row r="3356" spans="1:8" x14ac:dyDescent="0.25">
      <c r="A3356" s="1">
        <v>44861</v>
      </c>
      <c r="B3356">
        <v>0.99060000000000004</v>
      </c>
      <c r="C3356">
        <v>0.98680000000000001</v>
      </c>
      <c r="D3356">
        <v>0.99309999999999998</v>
      </c>
      <c r="E3356">
        <v>0.98399999999999999</v>
      </c>
      <c r="F3356" s="2">
        <v>4.1999999999999997E-3</v>
      </c>
      <c r="G3356" s="2">
        <f t="shared" si="112"/>
        <v>-4.1376526390150296E-3</v>
      </c>
      <c r="H3356" s="2">
        <f t="shared" si="113"/>
        <v>9.247967479674794E-3</v>
      </c>
    </row>
    <row r="3357" spans="1:8" x14ac:dyDescent="0.25">
      <c r="A3357" s="1">
        <v>44862</v>
      </c>
      <c r="B3357">
        <v>0.99609999999999999</v>
      </c>
      <c r="C3357">
        <v>0.9909</v>
      </c>
      <c r="D3357">
        <v>0.99809999999999999</v>
      </c>
      <c r="E3357">
        <v>0.98829999999999996</v>
      </c>
      <c r="F3357" s="2">
        <v>5.5999999999999999E-3</v>
      </c>
      <c r="G3357" s="2">
        <f t="shared" si="112"/>
        <v>-5.9189406099518626E-3</v>
      </c>
      <c r="H3357" s="2">
        <f t="shared" si="113"/>
        <v>9.9160174036224142E-3</v>
      </c>
    </row>
    <row r="3358" spans="1:8" x14ac:dyDescent="0.25">
      <c r="A3358" s="1">
        <v>44865</v>
      </c>
      <c r="B3358">
        <v>1.0011000000000001</v>
      </c>
      <c r="C3358">
        <v>0.99680000000000002</v>
      </c>
      <c r="D3358">
        <v>1.0034000000000001</v>
      </c>
      <c r="E3358">
        <v>0.99580000000000002</v>
      </c>
      <c r="F3358" s="2">
        <v>5.0000000000000001E-3</v>
      </c>
      <c r="G3358" s="2">
        <f t="shared" si="112"/>
        <v>-4.5935690033952949E-3</v>
      </c>
      <c r="H3358" s="2">
        <f t="shared" si="113"/>
        <v>7.6320546294437143E-3</v>
      </c>
    </row>
    <row r="3359" spans="1:8" x14ac:dyDescent="0.25">
      <c r="A3359" s="1">
        <v>44866</v>
      </c>
      <c r="B3359">
        <v>0.99980000000000002</v>
      </c>
      <c r="C3359">
        <v>1.0014000000000001</v>
      </c>
      <c r="D3359">
        <v>1.0023</v>
      </c>
      <c r="E3359">
        <v>0.99150000000000005</v>
      </c>
      <c r="F3359" s="2">
        <v>-1.2999999999999999E-3</v>
      </c>
      <c r="G3359" s="2">
        <f t="shared" si="112"/>
        <v>1.4000000000000679E-3</v>
      </c>
      <c r="H3359" s="2">
        <f t="shared" si="113"/>
        <v>1.0892586989409904E-2</v>
      </c>
    </row>
    <row r="3360" spans="1:8" x14ac:dyDescent="0.25">
      <c r="A3360" s="1">
        <v>44867</v>
      </c>
      <c r="B3360">
        <v>1.0027999999999999</v>
      </c>
      <c r="C3360">
        <v>1</v>
      </c>
      <c r="D3360">
        <v>1.0042</v>
      </c>
      <c r="E3360">
        <v>0.99099999999999999</v>
      </c>
      <c r="F3360" s="2">
        <v>3.0000000000000001E-3</v>
      </c>
      <c r="G3360" s="2">
        <f t="shared" si="112"/>
        <v>-3.0904196989334086E-3</v>
      </c>
      <c r="H3360" s="2">
        <f t="shared" si="113"/>
        <v>1.3319878910191716E-2</v>
      </c>
    </row>
    <row r="3361" spans="1:8" x14ac:dyDescent="0.25">
      <c r="A3361" s="1">
        <v>44868</v>
      </c>
      <c r="B3361">
        <v>1.0129999999999999</v>
      </c>
      <c r="C3361">
        <v>1.0031000000000001</v>
      </c>
      <c r="D3361">
        <v>1.0148999999999999</v>
      </c>
      <c r="E3361">
        <v>1.0004</v>
      </c>
      <c r="F3361" s="2">
        <v>1.0200000000000001E-2</v>
      </c>
      <c r="G3361" s="2">
        <f t="shared" si="112"/>
        <v>-1.0261470152935336E-2</v>
      </c>
      <c r="H3361" s="2">
        <f t="shared" si="113"/>
        <v>1.4494202319072329E-2</v>
      </c>
    </row>
    <row r="3362" spans="1:8" x14ac:dyDescent="0.25">
      <c r="A3362" s="1">
        <v>44869</v>
      </c>
      <c r="B3362">
        <v>0.99380000000000002</v>
      </c>
      <c r="C3362">
        <v>1.0135000000000001</v>
      </c>
      <c r="D3362">
        <v>1.0146999999999999</v>
      </c>
      <c r="E3362">
        <v>0.99309999999999998</v>
      </c>
      <c r="F3362" s="2">
        <v>-1.9E-2</v>
      </c>
      <c r="G3362" s="2">
        <f t="shared" si="112"/>
        <v>1.5022533800701064E-2</v>
      </c>
      <c r="H3362" s="2">
        <f t="shared" si="113"/>
        <v>2.1750075521095511E-2</v>
      </c>
    </row>
    <row r="3363" spans="1:8" x14ac:dyDescent="0.25">
      <c r="A3363" s="1">
        <v>44872</v>
      </c>
      <c r="B3363">
        <v>0.98799999999999999</v>
      </c>
      <c r="C3363">
        <v>0.99850000000000005</v>
      </c>
      <c r="D3363">
        <v>0.99909999999999999</v>
      </c>
      <c r="E3363">
        <v>0.98750000000000004</v>
      </c>
      <c r="F3363" s="2">
        <v>-5.7999999999999996E-3</v>
      </c>
      <c r="G3363" s="2">
        <f t="shared" si="112"/>
        <v>1.0116337885685391E-2</v>
      </c>
      <c r="H3363" s="2">
        <f t="shared" si="113"/>
        <v>1.1746835443037918E-2</v>
      </c>
    </row>
    <row r="3364" spans="1:8" x14ac:dyDescent="0.25">
      <c r="A3364" s="1">
        <v>44873</v>
      </c>
      <c r="B3364">
        <v>0.98570000000000002</v>
      </c>
      <c r="C3364">
        <v>0.98850000000000005</v>
      </c>
      <c r="D3364">
        <v>0.9929</v>
      </c>
      <c r="E3364">
        <v>0.98370000000000002</v>
      </c>
      <c r="F3364" s="2">
        <v>-2.3E-3</v>
      </c>
      <c r="G3364" s="2">
        <f t="shared" si="112"/>
        <v>3.0441400304414027E-3</v>
      </c>
      <c r="H3364" s="2">
        <f t="shared" si="113"/>
        <v>9.3524448510724674E-3</v>
      </c>
    </row>
    <row r="3365" spans="1:8" x14ac:dyDescent="0.25">
      <c r="A3365" s="1">
        <v>44874</v>
      </c>
      <c r="B3365">
        <v>0.98399999999999999</v>
      </c>
      <c r="C3365">
        <v>0.98550000000000004</v>
      </c>
      <c r="D3365">
        <v>0.98760000000000003</v>
      </c>
      <c r="E3365">
        <v>0.98</v>
      </c>
      <c r="F3365" s="2">
        <v>-1.6999999999999999E-3</v>
      </c>
      <c r="G3365" s="2">
        <f t="shared" si="112"/>
        <v>1.8298261665142053E-3</v>
      </c>
      <c r="H3365" s="2">
        <f t="shared" si="113"/>
        <v>7.7551020408163788E-3</v>
      </c>
    </row>
    <row r="3366" spans="1:8" x14ac:dyDescent="0.25">
      <c r="A3366" s="1">
        <v>44875</v>
      </c>
      <c r="B3366">
        <v>0.96360000000000001</v>
      </c>
      <c r="C3366">
        <v>0.98370000000000002</v>
      </c>
      <c r="D3366">
        <v>0.99009999999999998</v>
      </c>
      <c r="E3366">
        <v>0.96299999999999997</v>
      </c>
      <c r="F3366" s="2">
        <v>-2.07E-2</v>
      </c>
      <c r="G3366" s="2">
        <f t="shared" si="112"/>
        <v>2.0647437227640619E-2</v>
      </c>
      <c r="H3366" s="2">
        <f t="shared" si="113"/>
        <v>2.8141225337487034E-2</v>
      </c>
    </row>
    <row r="3367" spans="1:8" x14ac:dyDescent="0.25">
      <c r="A3367" s="1">
        <v>44876</v>
      </c>
      <c r="B3367">
        <v>0.94169999999999998</v>
      </c>
      <c r="C3367">
        <v>0.96379999999999999</v>
      </c>
      <c r="D3367">
        <v>0.96850000000000003</v>
      </c>
      <c r="E3367">
        <v>0.93969999999999998</v>
      </c>
      <c r="F3367" s="2">
        <v>-2.2700000000000001E-2</v>
      </c>
      <c r="G3367" s="2">
        <f t="shared" si="112"/>
        <v>2.3903112716455927E-2</v>
      </c>
      <c r="H3367" s="2">
        <f t="shared" si="113"/>
        <v>3.0648079174204586E-2</v>
      </c>
    </row>
    <row r="3368" spans="1:8" x14ac:dyDescent="0.25">
      <c r="A3368" s="1">
        <v>44879</v>
      </c>
      <c r="B3368">
        <v>0.94289999999999996</v>
      </c>
      <c r="C3368">
        <v>0.94130000000000003</v>
      </c>
      <c r="D3368">
        <v>0.94910000000000005</v>
      </c>
      <c r="E3368">
        <v>0.9405</v>
      </c>
      <c r="F3368" s="2">
        <v>1.2999999999999999E-3</v>
      </c>
      <c r="G3368" s="2">
        <f t="shared" si="112"/>
        <v>-2.0144189991518372E-3</v>
      </c>
      <c r="H3368" s="2">
        <f t="shared" si="113"/>
        <v>9.1440723019670933E-3</v>
      </c>
    </row>
    <row r="3369" spans="1:8" x14ac:dyDescent="0.25">
      <c r="A3369" s="1">
        <v>44880</v>
      </c>
      <c r="B3369">
        <v>0.94410000000000005</v>
      </c>
      <c r="C3369">
        <v>0.94320000000000004</v>
      </c>
      <c r="D3369">
        <v>0.94769999999999999</v>
      </c>
      <c r="E3369">
        <v>0.93569999999999998</v>
      </c>
      <c r="F3369" s="2">
        <v>1.2999999999999999E-3</v>
      </c>
      <c r="G3369" s="2">
        <f t="shared" si="112"/>
        <v>-1.3763896241397225E-3</v>
      </c>
      <c r="H3369" s="2">
        <f t="shared" si="113"/>
        <v>1.2824623276691259E-2</v>
      </c>
    </row>
    <row r="3370" spans="1:8" x14ac:dyDescent="0.25">
      <c r="A3370" s="1">
        <v>44881</v>
      </c>
      <c r="B3370">
        <v>0.94430000000000003</v>
      </c>
      <c r="C3370">
        <v>0.94450000000000001</v>
      </c>
      <c r="D3370">
        <v>0.94710000000000005</v>
      </c>
      <c r="E3370">
        <v>0.93859999999999999</v>
      </c>
      <c r="F3370" s="2">
        <v>2.0000000000000001E-4</v>
      </c>
      <c r="G3370" s="2">
        <f t="shared" si="112"/>
        <v>-1.0586491636670442E-4</v>
      </c>
      <c r="H3370" s="2">
        <f t="shared" si="113"/>
        <v>9.0560409119966583E-3</v>
      </c>
    </row>
    <row r="3371" spans="1:8" x14ac:dyDescent="0.25">
      <c r="A3371" s="1">
        <v>44882</v>
      </c>
      <c r="B3371">
        <v>0.95150000000000001</v>
      </c>
      <c r="C3371">
        <v>0.9446</v>
      </c>
      <c r="D3371">
        <v>0.95589999999999997</v>
      </c>
      <c r="E3371">
        <v>0.94330000000000003</v>
      </c>
      <c r="F3371" s="2">
        <v>7.6E-3</v>
      </c>
      <c r="G3371" s="2">
        <f t="shared" si="112"/>
        <v>-7.8773238105240544E-3</v>
      </c>
      <c r="H3371" s="2">
        <f t="shared" si="113"/>
        <v>1.335736245096994E-2</v>
      </c>
    </row>
    <row r="3372" spans="1:8" x14ac:dyDescent="0.25">
      <c r="A3372" s="1">
        <v>44883</v>
      </c>
      <c r="B3372">
        <v>0.9546</v>
      </c>
      <c r="C3372">
        <v>0.95209999999999995</v>
      </c>
      <c r="D3372">
        <v>0.95520000000000005</v>
      </c>
      <c r="E3372">
        <v>0.94979999999999998</v>
      </c>
      <c r="F3372" s="2">
        <v>3.3E-3</v>
      </c>
      <c r="G3372" s="2">
        <f t="shared" si="112"/>
        <v>-3.1410323526332349E-3</v>
      </c>
      <c r="H3372" s="2">
        <f t="shared" si="113"/>
        <v>5.6854074542009598E-3</v>
      </c>
    </row>
    <row r="3373" spans="1:8" x14ac:dyDescent="0.25">
      <c r="A3373" s="1">
        <v>44886</v>
      </c>
      <c r="B3373">
        <v>0.95899999999999996</v>
      </c>
      <c r="C3373">
        <v>0.95509999999999995</v>
      </c>
      <c r="D3373">
        <v>0.96</v>
      </c>
      <c r="E3373">
        <v>0.95289999999999997</v>
      </c>
      <c r="F3373" s="2">
        <v>4.5999999999999999E-3</v>
      </c>
      <c r="G3373" s="2">
        <f t="shared" si="112"/>
        <v>-4.2743953294413087E-3</v>
      </c>
      <c r="H3373" s="2">
        <f t="shared" si="113"/>
        <v>7.4509392381152222E-3</v>
      </c>
    </row>
    <row r="3374" spans="1:8" x14ac:dyDescent="0.25">
      <c r="A3374" s="1">
        <v>44887</v>
      </c>
      <c r="B3374">
        <v>0.95179999999999998</v>
      </c>
      <c r="C3374">
        <v>0.95920000000000005</v>
      </c>
      <c r="D3374">
        <v>0.95940000000000003</v>
      </c>
      <c r="E3374">
        <v>0.95089999999999997</v>
      </c>
      <c r="F3374" s="2">
        <v>-7.4999999999999997E-3</v>
      </c>
      <c r="G3374" s="2">
        <f t="shared" si="112"/>
        <v>7.5630252100841342E-3</v>
      </c>
      <c r="H3374" s="2">
        <f t="shared" si="113"/>
        <v>8.9388999894837139E-3</v>
      </c>
    </row>
    <row r="3375" spans="1:8" x14ac:dyDescent="0.25">
      <c r="A3375" s="1">
        <v>44888</v>
      </c>
      <c r="B3375">
        <v>0.9425</v>
      </c>
      <c r="C3375">
        <v>0.95199999999999996</v>
      </c>
      <c r="D3375">
        <v>0.95350000000000001</v>
      </c>
      <c r="E3375">
        <v>0.94120000000000004</v>
      </c>
      <c r="F3375" s="2">
        <v>-9.7999999999999997E-3</v>
      </c>
      <c r="G3375" s="2">
        <f t="shared" si="112"/>
        <v>9.6510764662212298E-3</v>
      </c>
      <c r="H3375" s="2">
        <f t="shared" si="113"/>
        <v>1.3068423289417741E-2</v>
      </c>
    </row>
    <row r="3376" spans="1:8" x14ac:dyDescent="0.25">
      <c r="A3376" s="1">
        <v>44889</v>
      </c>
      <c r="B3376">
        <v>0.94310000000000005</v>
      </c>
      <c r="C3376">
        <v>0.94289999999999996</v>
      </c>
      <c r="D3376">
        <v>0.94479999999999997</v>
      </c>
      <c r="E3376">
        <v>0.93869999999999998</v>
      </c>
      <c r="F3376" s="2">
        <v>5.9999999999999995E-4</v>
      </c>
      <c r="G3376" s="2">
        <f t="shared" si="112"/>
        <v>-4.2404325241181696E-4</v>
      </c>
      <c r="H3376" s="2">
        <f t="shared" si="113"/>
        <v>6.4983487802279692E-3</v>
      </c>
    </row>
    <row r="3377" spans="1:8" x14ac:dyDescent="0.25">
      <c r="A3377" s="1">
        <v>44890</v>
      </c>
      <c r="B3377">
        <v>0.94530000000000003</v>
      </c>
      <c r="C3377">
        <v>0.94330000000000003</v>
      </c>
      <c r="D3377">
        <v>0.95030000000000003</v>
      </c>
      <c r="E3377">
        <v>0.94220000000000004</v>
      </c>
      <c r="F3377" s="2">
        <v>2.3E-3</v>
      </c>
      <c r="G3377" s="2">
        <f t="shared" si="112"/>
        <v>-3.3808769149497944E-3</v>
      </c>
      <c r="H3377" s="2">
        <f t="shared" si="113"/>
        <v>8.5969008703035404E-3</v>
      </c>
    </row>
    <row r="3378" spans="1:8" x14ac:dyDescent="0.25">
      <c r="A3378" s="1">
        <v>44893</v>
      </c>
      <c r="B3378">
        <v>0.94910000000000005</v>
      </c>
      <c r="C3378">
        <v>0.94650000000000001</v>
      </c>
      <c r="D3378">
        <v>0.95</v>
      </c>
      <c r="E3378">
        <v>0.9405</v>
      </c>
      <c r="F3378" s="2">
        <v>4.0000000000000001E-3</v>
      </c>
      <c r="G3378" s="2">
        <f t="shared" si="112"/>
        <v>-2.8445006321112889E-3</v>
      </c>
      <c r="H3378" s="2">
        <f t="shared" si="113"/>
        <v>1.0101010101010052E-2</v>
      </c>
    </row>
    <row r="3379" spans="1:8" x14ac:dyDescent="0.25">
      <c r="A3379" s="1">
        <v>44894</v>
      </c>
      <c r="B3379">
        <v>0.95379999999999998</v>
      </c>
      <c r="C3379">
        <v>0.94920000000000004</v>
      </c>
      <c r="D3379">
        <v>0.95479999999999998</v>
      </c>
      <c r="E3379">
        <v>0.94599999999999995</v>
      </c>
      <c r="F3379" s="2">
        <v>5.0000000000000001E-3</v>
      </c>
      <c r="G3379" s="2">
        <f t="shared" si="112"/>
        <v>-5.1357300073366571E-3</v>
      </c>
      <c r="H3379" s="2">
        <f t="shared" si="113"/>
        <v>9.3023255813953817E-3</v>
      </c>
    </row>
    <row r="3380" spans="1:8" x14ac:dyDescent="0.25">
      <c r="A3380" s="1">
        <v>44895</v>
      </c>
      <c r="B3380">
        <v>0.94569999999999999</v>
      </c>
      <c r="C3380">
        <v>0.95409999999999995</v>
      </c>
      <c r="D3380">
        <v>0.95499999999999996</v>
      </c>
      <c r="E3380">
        <v>0.94310000000000005</v>
      </c>
      <c r="F3380" s="2">
        <v>-8.5000000000000006E-3</v>
      </c>
      <c r="G3380" s="2">
        <f t="shared" si="112"/>
        <v>8.5623678646934431E-3</v>
      </c>
      <c r="H3380" s="2">
        <f t="shared" si="113"/>
        <v>1.2617962040080489E-2</v>
      </c>
    </row>
    <row r="3381" spans="1:8" x14ac:dyDescent="0.25">
      <c r="A3381" s="1">
        <v>44896</v>
      </c>
      <c r="B3381">
        <v>0.93689999999999996</v>
      </c>
      <c r="C3381">
        <v>0.94599999999999995</v>
      </c>
      <c r="D3381">
        <v>0.94640000000000002</v>
      </c>
      <c r="E3381">
        <v>0.9365</v>
      </c>
      <c r="F3381" s="2">
        <v>-9.2999999999999992E-3</v>
      </c>
      <c r="G3381" s="2">
        <f t="shared" si="112"/>
        <v>9.4973855511683997E-3</v>
      </c>
      <c r="H3381" s="2">
        <f t="shared" si="113"/>
        <v>1.0571276027762968E-2</v>
      </c>
    </row>
    <row r="3382" spans="1:8" x14ac:dyDescent="0.25">
      <c r="A3382" s="1">
        <v>44897</v>
      </c>
      <c r="B3382">
        <v>0.93669999999999998</v>
      </c>
      <c r="C3382">
        <v>0.93710000000000004</v>
      </c>
      <c r="D3382">
        <v>0.94410000000000005</v>
      </c>
      <c r="E3382">
        <v>0.93259999999999998</v>
      </c>
      <c r="F3382" s="2">
        <v>-2.0000000000000001E-4</v>
      </c>
      <c r="G3382" s="2">
        <f t="shared" si="112"/>
        <v>-7.4642780976745884E-4</v>
      </c>
      <c r="H3382" s="2">
        <f t="shared" si="113"/>
        <v>1.2331117306455143E-2</v>
      </c>
    </row>
    <row r="3383" spans="1:8" x14ac:dyDescent="0.25">
      <c r="A3383" s="1">
        <v>44900</v>
      </c>
      <c r="B3383">
        <v>0.94230000000000003</v>
      </c>
      <c r="C3383">
        <v>0.93779999999999997</v>
      </c>
      <c r="D3383">
        <v>0.94379999999999997</v>
      </c>
      <c r="E3383">
        <v>0.93300000000000005</v>
      </c>
      <c r="F3383" s="2">
        <v>6.0000000000000001E-3</v>
      </c>
      <c r="G3383" s="2">
        <f t="shared" si="112"/>
        <v>-5.0922978994271447E-3</v>
      </c>
      <c r="H3383" s="2">
        <f t="shared" si="113"/>
        <v>1.1575562700964544E-2</v>
      </c>
    </row>
    <row r="3384" spans="1:8" x14ac:dyDescent="0.25">
      <c r="A3384" s="1">
        <v>44901</v>
      </c>
      <c r="B3384">
        <v>0.94159999999999999</v>
      </c>
      <c r="C3384">
        <v>0.94259999999999999</v>
      </c>
      <c r="D3384">
        <v>0.94589999999999996</v>
      </c>
      <c r="E3384">
        <v>0.93799999999999994</v>
      </c>
      <c r="F3384" s="2">
        <v>-6.9999999999999999E-4</v>
      </c>
      <c r="G3384" s="2">
        <f t="shared" si="112"/>
        <v>8.4943724782334136E-4</v>
      </c>
      <c r="H3384" s="2">
        <f t="shared" si="113"/>
        <v>8.4221748400853079E-3</v>
      </c>
    </row>
    <row r="3385" spans="1:8" x14ac:dyDescent="0.25">
      <c r="A3385" s="1">
        <v>44902</v>
      </c>
      <c r="B3385">
        <v>0.94059999999999999</v>
      </c>
      <c r="C3385">
        <v>0.94179999999999997</v>
      </c>
      <c r="D3385">
        <v>0.94389999999999996</v>
      </c>
      <c r="E3385">
        <v>0.93630000000000002</v>
      </c>
      <c r="F3385" s="2">
        <v>-1.1000000000000001E-3</v>
      </c>
      <c r="G3385" s="2">
        <f t="shared" si="112"/>
        <v>9.5653098097567431E-4</v>
      </c>
      <c r="H3385" s="2">
        <f t="shared" si="113"/>
        <v>8.1170564989853037E-3</v>
      </c>
    </row>
    <row r="3386" spans="1:8" x14ac:dyDescent="0.25">
      <c r="A3386" s="1">
        <v>44903</v>
      </c>
      <c r="B3386">
        <v>0.93640000000000001</v>
      </c>
      <c r="C3386">
        <v>0.94089999999999996</v>
      </c>
      <c r="D3386">
        <v>0.94279999999999997</v>
      </c>
      <c r="E3386">
        <v>0.93440000000000001</v>
      </c>
      <c r="F3386" s="2">
        <v>-4.4999999999999997E-3</v>
      </c>
      <c r="G3386" s="2">
        <f t="shared" si="112"/>
        <v>4.5910740978005234E-3</v>
      </c>
      <c r="H3386" s="2">
        <f t="shared" si="113"/>
        <v>8.9897260273972199E-3</v>
      </c>
    </row>
    <row r="3387" spans="1:8" x14ac:dyDescent="0.25">
      <c r="A3387" s="1">
        <v>44904</v>
      </c>
      <c r="B3387">
        <v>0.93430000000000002</v>
      </c>
      <c r="C3387">
        <v>0.93659999999999999</v>
      </c>
      <c r="D3387">
        <v>0.93830000000000002</v>
      </c>
      <c r="E3387">
        <v>0.93120000000000003</v>
      </c>
      <c r="F3387" s="2">
        <v>-2.2000000000000001E-3</v>
      </c>
      <c r="G3387" s="2">
        <f t="shared" si="112"/>
        <v>2.7837259100641706E-3</v>
      </c>
      <c r="H3387" s="2">
        <f t="shared" si="113"/>
        <v>7.6245704467353898E-3</v>
      </c>
    </row>
    <row r="3388" spans="1:8" x14ac:dyDescent="0.25">
      <c r="A3388" s="1">
        <v>44907</v>
      </c>
      <c r="B3388">
        <v>0.93600000000000005</v>
      </c>
      <c r="C3388">
        <v>0.93400000000000005</v>
      </c>
      <c r="D3388">
        <v>0.93820000000000003</v>
      </c>
      <c r="E3388">
        <v>0.93130000000000002</v>
      </c>
      <c r="F3388" s="2">
        <v>1.8E-3</v>
      </c>
      <c r="G3388" s="2">
        <f t="shared" si="112"/>
        <v>-2.4564776246929067E-3</v>
      </c>
      <c r="H3388" s="2">
        <f t="shared" si="113"/>
        <v>7.4089981745946712E-3</v>
      </c>
    </row>
    <row r="3389" spans="1:8" x14ac:dyDescent="0.25">
      <c r="A3389" s="1">
        <v>44908</v>
      </c>
      <c r="B3389">
        <v>0.92879999999999996</v>
      </c>
      <c r="C3389">
        <v>0.93630000000000002</v>
      </c>
      <c r="D3389">
        <v>0.93769999999999998</v>
      </c>
      <c r="E3389">
        <v>0.92320000000000002</v>
      </c>
      <c r="F3389" s="2">
        <v>-7.7000000000000002E-3</v>
      </c>
      <c r="G3389" s="2">
        <f t="shared" si="112"/>
        <v>8.1834822870680002E-3</v>
      </c>
      <c r="H3389" s="2">
        <f t="shared" si="113"/>
        <v>1.5706239168110873E-2</v>
      </c>
    </row>
    <row r="3390" spans="1:8" x14ac:dyDescent="0.25">
      <c r="A3390" s="1">
        <v>44909</v>
      </c>
      <c r="B3390">
        <v>0.9244</v>
      </c>
      <c r="C3390">
        <v>0.92869999999999997</v>
      </c>
      <c r="D3390">
        <v>0.93</v>
      </c>
      <c r="E3390">
        <v>0.92159999999999997</v>
      </c>
      <c r="F3390" s="2">
        <v>-4.7000000000000002E-3</v>
      </c>
      <c r="G3390" s="2">
        <f t="shared" si="112"/>
        <v>5.0865800865800065E-3</v>
      </c>
      <c r="H3390" s="2">
        <f t="shared" si="113"/>
        <v>9.1145833333334137E-3</v>
      </c>
    </row>
    <row r="3391" spans="1:8" x14ac:dyDescent="0.25">
      <c r="A3391" s="1">
        <v>44910</v>
      </c>
      <c r="B3391">
        <v>0.92810000000000004</v>
      </c>
      <c r="C3391">
        <v>0.92400000000000004</v>
      </c>
      <c r="D3391">
        <v>0.93210000000000004</v>
      </c>
      <c r="E3391">
        <v>0.92320000000000002</v>
      </c>
      <c r="F3391" s="2">
        <v>4.0000000000000001E-3</v>
      </c>
      <c r="G3391" s="2">
        <f t="shared" si="112"/>
        <v>-5.5962117950925337E-3</v>
      </c>
      <c r="H3391" s="2">
        <f t="shared" si="113"/>
        <v>9.6403812824956883E-3</v>
      </c>
    </row>
    <row r="3392" spans="1:8" x14ac:dyDescent="0.25">
      <c r="A3392" s="1">
        <v>44911</v>
      </c>
      <c r="B3392">
        <v>0.9335</v>
      </c>
      <c r="C3392">
        <v>0.92920000000000003</v>
      </c>
      <c r="D3392">
        <v>0.93459999999999999</v>
      </c>
      <c r="E3392">
        <v>0.92530000000000001</v>
      </c>
      <c r="F3392" s="2">
        <v>5.7999999999999996E-3</v>
      </c>
      <c r="G3392" s="2">
        <f t="shared" si="112"/>
        <v>-4.8195351826067776E-3</v>
      </c>
      <c r="H3392" s="2">
        <f t="shared" si="113"/>
        <v>1.0050794336971767E-2</v>
      </c>
    </row>
    <row r="3393" spans="1:8" x14ac:dyDescent="0.25">
      <c r="A3393" s="1">
        <v>44914</v>
      </c>
      <c r="B3393">
        <v>0.9284</v>
      </c>
      <c r="C3393">
        <v>0.93369999999999997</v>
      </c>
      <c r="D3393">
        <v>0.93520000000000003</v>
      </c>
      <c r="E3393">
        <v>0.9284</v>
      </c>
      <c r="F3393" s="2">
        <v>-5.4999999999999997E-3</v>
      </c>
      <c r="G3393" s="2">
        <f t="shared" si="112"/>
        <v>5.9254471019176353E-3</v>
      </c>
      <c r="H3393" s="2">
        <f t="shared" si="113"/>
        <v>7.3244291253770234E-3</v>
      </c>
    </row>
    <row r="3394" spans="1:8" x14ac:dyDescent="0.25">
      <c r="A3394" s="1">
        <v>44915</v>
      </c>
      <c r="B3394">
        <v>0.92600000000000005</v>
      </c>
      <c r="C3394">
        <v>0.92820000000000003</v>
      </c>
      <c r="D3394">
        <v>0.93100000000000005</v>
      </c>
      <c r="E3394">
        <v>0.92420000000000002</v>
      </c>
      <c r="F3394" s="2">
        <v>-2.5999999999999999E-3</v>
      </c>
      <c r="G3394" s="2">
        <f t="shared" si="112"/>
        <v>2.3758099352051616E-3</v>
      </c>
      <c r="H3394" s="2">
        <f t="shared" si="113"/>
        <v>7.357714780350604E-3</v>
      </c>
    </row>
    <row r="3395" spans="1:8" x14ac:dyDescent="0.25">
      <c r="A3395" s="1">
        <v>44916</v>
      </c>
      <c r="B3395">
        <v>0.92659999999999998</v>
      </c>
      <c r="C3395">
        <v>0.92600000000000005</v>
      </c>
      <c r="D3395">
        <v>0.92910000000000004</v>
      </c>
      <c r="E3395">
        <v>0.92390000000000005</v>
      </c>
      <c r="F3395" s="2">
        <v>5.9999999999999995E-4</v>
      </c>
      <c r="G3395" s="2">
        <f t="shared" si="112"/>
        <v>-8.6318515321526972E-4</v>
      </c>
      <c r="H3395" s="2">
        <f t="shared" si="113"/>
        <v>5.6283147526788417E-3</v>
      </c>
    </row>
    <row r="3396" spans="1:8" x14ac:dyDescent="0.25">
      <c r="A3396" s="1">
        <v>44917</v>
      </c>
      <c r="B3396">
        <v>0.93100000000000005</v>
      </c>
      <c r="C3396">
        <v>0.92679999999999996</v>
      </c>
      <c r="D3396">
        <v>0.9325</v>
      </c>
      <c r="E3396">
        <v>0.92269999999999996</v>
      </c>
      <c r="F3396" s="2">
        <v>4.7000000000000002E-3</v>
      </c>
      <c r="G3396" s="2">
        <f t="shared" si="112"/>
        <v>-4.2973785990545804E-3</v>
      </c>
      <c r="H3396" s="2">
        <f t="shared" si="113"/>
        <v>1.0621003576460421E-2</v>
      </c>
    </row>
    <row r="3397" spans="1:8" x14ac:dyDescent="0.25">
      <c r="A3397" s="1">
        <v>44918</v>
      </c>
      <c r="B3397">
        <v>0.93330000000000002</v>
      </c>
      <c r="C3397">
        <v>0.93079999999999996</v>
      </c>
      <c r="D3397">
        <v>0.93479999999999996</v>
      </c>
      <c r="E3397">
        <v>0.92849999999999999</v>
      </c>
      <c r="F3397" s="2">
        <v>2.5000000000000001E-3</v>
      </c>
      <c r="G3397" s="2">
        <f t="shared" si="112"/>
        <v>-3.5328123327267751E-3</v>
      </c>
      <c r="H3397" s="2">
        <f t="shared" si="113"/>
        <v>6.7851373182552209E-3</v>
      </c>
    </row>
    <row r="3398" spans="1:8" x14ac:dyDescent="0.25">
      <c r="A3398" s="1">
        <v>44921</v>
      </c>
      <c r="B3398">
        <v>0.93179999999999996</v>
      </c>
      <c r="C3398">
        <v>0.93410000000000004</v>
      </c>
      <c r="D3398">
        <v>0.9345</v>
      </c>
      <c r="E3398">
        <v>0.93089999999999995</v>
      </c>
      <c r="F3398" s="2">
        <v>-1.6000000000000001E-3</v>
      </c>
      <c r="G3398" s="2">
        <f t="shared" si="112"/>
        <v>2.2532188841201616E-3</v>
      </c>
      <c r="H3398" s="2">
        <f t="shared" si="113"/>
        <v>3.8672252658717883E-3</v>
      </c>
    </row>
    <row r="3399" spans="1:8" x14ac:dyDescent="0.25">
      <c r="A3399" s="1">
        <v>44922</v>
      </c>
      <c r="B3399">
        <v>0.92879999999999996</v>
      </c>
      <c r="C3399">
        <v>0.93200000000000005</v>
      </c>
      <c r="D3399">
        <v>0.93340000000000001</v>
      </c>
      <c r="E3399">
        <v>0.92689999999999995</v>
      </c>
      <c r="F3399" s="2">
        <v>-3.2000000000000002E-3</v>
      </c>
      <c r="G3399" s="2">
        <f t="shared" si="112"/>
        <v>3.2292787944025862E-3</v>
      </c>
      <c r="H3399" s="2">
        <f t="shared" si="113"/>
        <v>7.0126227208976823E-3</v>
      </c>
    </row>
    <row r="3400" spans="1:8" x14ac:dyDescent="0.25">
      <c r="A3400" s="1">
        <v>44923</v>
      </c>
      <c r="B3400">
        <v>0.92869999999999997</v>
      </c>
      <c r="C3400">
        <v>0.92900000000000005</v>
      </c>
      <c r="D3400">
        <v>0.93089999999999995</v>
      </c>
      <c r="E3400">
        <v>0.92449999999999999</v>
      </c>
      <c r="F3400" s="2">
        <v>-1E-4</v>
      </c>
      <c r="G3400" s="2">
        <f t="shared" si="112"/>
        <v>9.6972309018426015E-4</v>
      </c>
      <c r="H3400" s="2">
        <f t="shared" si="113"/>
        <v>6.9226608977825434E-3</v>
      </c>
    </row>
    <row r="3401" spans="1:8" x14ac:dyDescent="0.25">
      <c r="A3401" s="1">
        <v>44924</v>
      </c>
      <c r="B3401">
        <v>0.92300000000000004</v>
      </c>
      <c r="C3401">
        <v>0.92810000000000004</v>
      </c>
      <c r="D3401">
        <v>0.92900000000000005</v>
      </c>
      <c r="E3401">
        <v>0.92100000000000004</v>
      </c>
      <c r="F3401" s="2">
        <v>-6.1000000000000004E-3</v>
      </c>
      <c r="G3401" s="2">
        <f t="shared" si="112"/>
        <v>5.3076256499133617E-3</v>
      </c>
      <c r="H3401" s="2">
        <f t="shared" si="113"/>
        <v>8.6862106406080421E-3</v>
      </c>
    </row>
    <row r="3402" spans="1:8" x14ac:dyDescent="0.25">
      <c r="A3402" s="1">
        <v>44925</v>
      </c>
      <c r="B3402">
        <v>0.9244</v>
      </c>
      <c r="C3402">
        <v>0.92320000000000002</v>
      </c>
      <c r="D3402">
        <v>0.92700000000000005</v>
      </c>
      <c r="E3402">
        <v>0.92</v>
      </c>
      <c r="F3402" s="2">
        <v>1.5E-3</v>
      </c>
      <c r="G3402" s="2">
        <f t="shared" si="112"/>
        <v>-1.4061654948620528E-3</v>
      </c>
      <c r="H3402" s="2">
        <f t="shared" si="113"/>
        <v>7.6086956521739194E-3</v>
      </c>
    </row>
    <row r="3403" spans="1:8" x14ac:dyDescent="0.25">
      <c r="A3403" s="1">
        <v>44928</v>
      </c>
      <c r="B3403">
        <v>0.92500000000000004</v>
      </c>
      <c r="C3403">
        <v>0.92449999999999999</v>
      </c>
      <c r="D3403">
        <v>0.92620000000000002</v>
      </c>
      <c r="E3403">
        <v>0.92310000000000003</v>
      </c>
      <c r="F3403" s="2">
        <v>5.9999999999999995E-4</v>
      </c>
      <c r="G3403" s="2">
        <f t="shared" si="112"/>
        <v>-8.6458445909437249E-4</v>
      </c>
      <c r="H3403" s="2">
        <f t="shared" si="113"/>
        <v>3.3582493770988966E-3</v>
      </c>
    </row>
    <row r="3404" spans="1:8" x14ac:dyDescent="0.25">
      <c r="A3404" s="1">
        <v>44929</v>
      </c>
      <c r="B3404">
        <v>0.93579999999999997</v>
      </c>
      <c r="C3404">
        <v>0.92530000000000001</v>
      </c>
      <c r="D3404">
        <v>0.94</v>
      </c>
      <c r="E3404">
        <v>0.92290000000000005</v>
      </c>
      <c r="F3404" s="2">
        <v>1.17E-2</v>
      </c>
      <c r="G3404" s="2">
        <f t="shared" ref="G3404:G3467" si="114">(C3404-C3405)/C3405</f>
        <v>-1.1537228928533309E-2</v>
      </c>
      <c r="H3404" s="2">
        <f t="shared" ref="H3404:H3467" si="115">(D3404-E3404)/E3404</f>
        <v>1.8528551305666802E-2</v>
      </c>
    </row>
    <row r="3405" spans="1:8" x14ac:dyDescent="0.25">
      <c r="A3405" s="1">
        <v>44930</v>
      </c>
      <c r="B3405">
        <v>0.9294</v>
      </c>
      <c r="C3405">
        <v>0.93610000000000004</v>
      </c>
      <c r="D3405">
        <v>0.93689999999999996</v>
      </c>
      <c r="E3405">
        <v>0.92530000000000001</v>
      </c>
      <c r="F3405" s="2">
        <v>-6.7999999999999996E-3</v>
      </c>
      <c r="G3405" s="2">
        <f t="shared" si="114"/>
        <v>7.1005917159763857E-3</v>
      </c>
      <c r="H3405" s="2">
        <f t="shared" si="115"/>
        <v>1.2536474656867982E-2</v>
      </c>
    </row>
    <row r="3406" spans="1:8" x14ac:dyDescent="0.25">
      <c r="A3406" s="1">
        <v>44931</v>
      </c>
      <c r="B3406">
        <v>0.93610000000000004</v>
      </c>
      <c r="C3406">
        <v>0.92949999999999999</v>
      </c>
      <c r="D3406">
        <v>0.93799999999999994</v>
      </c>
      <c r="E3406">
        <v>0.92600000000000005</v>
      </c>
      <c r="F3406" s="2">
        <v>7.1999999999999998E-3</v>
      </c>
      <c r="G3406" s="2">
        <f t="shared" si="114"/>
        <v>-6.8383374292124814E-3</v>
      </c>
      <c r="H3406" s="2">
        <f t="shared" si="115"/>
        <v>1.2958963282937256E-2</v>
      </c>
    </row>
    <row r="3407" spans="1:8" x14ac:dyDescent="0.25">
      <c r="A3407" s="1">
        <v>44932</v>
      </c>
      <c r="B3407">
        <v>0.92730000000000001</v>
      </c>
      <c r="C3407">
        <v>0.93589999999999995</v>
      </c>
      <c r="D3407">
        <v>0.94099999999999995</v>
      </c>
      <c r="E3407">
        <v>0.92700000000000005</v>
      </c>
      <c r="F3407" s="2">
        <v>-9.4000000000000004E-3</v>
      </c>
      <c r="G3407" s="2">
        <f t="shared" si="114"/>
        <v>8.4042667815967219E-3</v>
      </c>
      <c r="H3407" s="2">
        <f t="shared" si="115"/>
        <v>1.510248112189849E-2</v>
      </c>
    </row>
    <row r="3408" spans="1:8" x14ac:dyDescent="0.25">
      <c r="A3408" s="1">
        <v>44935</v>
      </c>
      <c r="B3408">
        <v>0.92130000000000001</v>
      </c>
      <c r="C3408">
        <v>0.92810000000000004</v>
      </c>
      <c r="D3408">
        <v>0.92859999999999998</v>
      </c>
      <c r="E3408">
        <v>0.91669999999999996</v>
      </c>
      <c r="F3408" s="2">
        <v>-6.4999999999999997E-3</v>
      </c>
      <c r="G3408" s="2">
        <f t="shared" si="114"/>
        <v>7.0529513888889558E-3</v>
      </c>
      <c r="H3408" s="2">
        <f t="shared" si="115"/>
        <v>1.2981346132867919E-2</v>
      </c>
    </row>
    <row r="3409" spans="1:8" x14ac:dyDescent="0.25">
      <c r="A3409" s="1">
        <v>44936</v>
      </c>
      <c r="B3409">
        <v>0.92230000000000001</v>
      </c>
      <c r="C3409">
        <v>0.92159999999999997</v>
      </c>
      <c r="D3409">
        <v>0.9254</v>
      </c>
      <c r="E3409">
        <v>0.91949999999999998</v>
      </c>
      <c r="F3409" s="2">
        <v>1.1000000000000001E-3</v>
      </c>
      <c r="G3409" s="2">
        <f t="shared" si="114"/>
        <v>-1.4086033156355821E-3</v>
      </c>
      <c r="H3409" s="2">
        <f t="shared" si="115"/>
        <v>6.4165307232191583E-3</v>
      </c>
    </row>
    <row r="3410" spans="1:8" x14ac:dyDescent="0.25">
      <c r="A3410" s="1">
        <v>44937</v>
      </c>
      <c r="B3410">
        <v>0.93089999999999995</v>
      </c>
      <c r="C3410">
        <v>0.92290000000000005</v>
      </c>
      <c r="D3410">
        <v>0.93330000000000002</v>
      </c>
      <c r="E3410">
        <v>0.92049999999999998</v>
      </c>
      <c r="F3410" s="2">
        <v>9.2999999999999992E-3</v>
      </c>
      <c r="G3410" s="2">
        <f t="shared" si="114"/>
        <v>-9.5514058810902639E-3</v>
      </c>
      <c r="H3410" s="2">
        <f t="shared" si="115"/>
        <v>1.3905486148832193E-2</v>
      </c>
    </row>
    <row r="3411" spans="1:8" x14ac:dyDescent="0.25">
      <c r="A3411" s="1">
        <v>44938</v>
      </c>
      <c r="B3411">
        <v>0.92749999999999999</v>
      </c>
      <c r="C3411">
        <v>0.93179999999999996</v>
      </c>
      <c r="D3411">
        <v>0.93540000000000001</v>
      </c>
      <c r="E3411">
        <v>0.92649999999999999</v>
      </c>
      <c r="F3411" s="2">
        <v>-3.7000000000000002E-3</v>
      </c>
      <c r="G3411" s="2">
        <f t="shared" si="114"/>
        <v>4.0948275862068041E-3</v>
      </c>
      <c r="H3411" s="2">
        <f t="shared" si="115"/>
        <v>9.6060442525634313E-3</v>
      </c>
    </row>
    <row r="3412" spans="1:8" x14ac:dyDescent="0.25">
      <c r="A3412" s="1">
        <v>44939</v>
      </c>
      <c r="B3412">
        <v>0.92649999999999999</v>
      </c>
      <c r="C3412">
        <v>0.92800000000000005</v>
      </c>
      <c r="D3412">
        <v>0.93189999999999995</v>
      </c>
      <c r="E3412">
        <v>0.92559999999999998</v>
      </c>
      <c r="F3412" s="2">
        <v>-1.1000000000000001E-3</v>
      </c>
      <c r="G3412" s="2">
        <f t="shared" si="114"/>
        <v>7.5487975843851389E-4</v>
      </c>
      <c r="H3412" s="2">
        <f t="shared" si="115"/>
        <v>6.8063958513396418E-3</v>
      </c>
    </row>
    <row r="3413" spans="1:8" x14ac:dyDescent="0.25">
      <c r="A3413" s="1">
        <v>44942</v>
      </c>
      <c r="B3413">
        <v>0.92649999999999999</v>
      </c>
      <c r="C3413">
        <v>0.92730000000000001</v>
      </c>
      <c r="D3413">
        <v>0.92900000000000005</v>
      </c>
      <c r="E3413">
        <v>0.92179999999999995</v>
      </c>
      <c r="F3413" s="2">
        <v>0</v>
      </c>
      <c r="G3413" s="2">
        <f t="shared" si="114"/>
        <v>8.6346465191583695E-4</v>
      </c>
      <c r="H3413" s="2">
        <f t="shared" si="115"/>
        <v>7.8108049468432368E-3</v>
      </c>
    </row>
    <row r="3414" spans="1:8" x14ac:dyDescent="0.25">
      <c r="A3414" s="1">
        <v>44943</v>
      </c>
      <c r="B3414">
        <v>0.92190000000000005</v>
      </c>
      <c r="C3414">
        <v>0.92649999999999999</v>
      </c>
      <c r="D3414">
        <v>0.92789999999999995</v>
      </c>
      <c r="E3414">
        <v>0.91869999999999996</v>
      </c>
      <c r="F3414" s="2">
        <v>-5.0000000000000001E-3</v>
      </c>
      <c r="G3414" s="2">
        <f t="shared" si="114"/>
        <v>4.9896951947065163E-3</v>
      </c>
      <c r="H3414" s="2">
        <f t="shared" si="115"/>
        <v>1.0014150429955357E-2</v>
      </c>
    </row>
    <row r="3415" spans="1:8" x14ac:dyDescent="0.25">
      <c r="A3415" s="1">
        <v>44944</v>
      </c>
      <c r="B3415">
        <v>0.91600000000000004</v>
      </c>
      <c r="C3415">
        <v>0.92190000000000005</v>
      </c>
      <c r="D3415">
        <v>0.92469999999999997</v>
      </c>
      <c r="E3415">
        <v>0.90849999999999997</v>
      </c>
      <c r="F3415" s="2">
        <v>-6.4000000000000003E-3</v>
      </c>
      <c r="G3415" s="2">
        <f t="shared" si="114"/>
        <v>5.8919803600655449E-3</v>
      </c>
      <c r="H3415" s="2">
        <f t="shared" si="115"/>
        <v>1.7831590533846992E-2</v>
      </c>
    </row>
    <row r="3416" spans="1:8" x14ac:dyDescent="0.25">
      <c r="A3416" s="1">
        <v>44945</v>
      </c>
      <c r="B3416">
        <v>0.91620000000000001</v>
      </c>
      <c r="C3416">
        <v>0.91649999999999998</v>
      </c>
      <c r="D3416">
        <v>0.9194</v>
      </c>
      <c r="E3416">
        <v>0.91469999999999996</v>
      </c>
      <c r="F3416" s="2">
        <v>2.0000000000000001E-4</v>
      </c>
      <c r="G3416" s="2">
        <f t="shared" si="114"/>
        <v>6.5509335080241721E-4</v>
      </c>
      <c r="H3416" s="2">
        <f t="shared" si="115"/>
        <v>5.1382967093036381E-3</v>
      </c>
    </row>
    <row r="3417" spans="1:8" x14ac:dyDescent="0.25">
      <c r="A3417" s="1">
        <v>44946</v>
      </c>
      <c r="B3417">
        <v>0.9204</v>
      </c>
      <c r="C3417">
        <v>0.91590000000000005</v>
      </c>
      <c r="D3417">
        <v>0.92359999999999998</v>
      </c>
      <c r="E3417">
        <v>0.91410000000000002</v>
      </c>
      <c r="F3417" s="2">
        <v>4.5999999999999999E-3</v>
      </c>
      <c r="G3417" s="2">
        <f t="shared" si="114"/>
        <v>-4.9972840847364881E-3</v>
      </c>
      <c r="H3417" s="2">
        <f t="shared" si="115"/>
        <v>1.0392736024504926E-2</v>
      </c>
    </row>
    <row r="3418" spans="1:8" x14ac:dyDescent="0.25">
      <c r="A3418" s="1">
        <v>44949</v>
      </c>
      <c r="B3418">
        <v>0.92169999999999996</v>
      </c>
      <c r="C3418">
        <v>0.92049999999999998</v>
      </c>
      <c r="D3418">
        <v>0.92430000000000001</v>
      </c>
      <c r="E3418">
        <v>0.91600000000000004</v>
      </c>
      <c r="F3418" s="2">
        <v>1.4E-3</v>
      </c>
      <c r="G3418" s="2">
        <f t="shared" si="114"/>
        <v>-1.3019420635781479E-3</v>
      </c>
      <c r="H3418" s="2">
        <f t="shared" si="115"/>
        <v>9.0611353711790108E-3</v>
      </c>
    </row>
    <row r="3419" spans="1:8" x14ac:dyDescent="0.25">
      <c r="A3419" s="1">
        <v>44950</v>
      </c>
      <c r="B3419">
        <v>0.92259999999999998</v>
      </c>
      <c r="C3419">
        <v>0.92169999999999996</v>
      </c>
      <c r="D3419">
        <v>0.92810000000000004</v>
      </c>
      <c r="E3419">
        <v>0.91920000000000002</v>
      </c>
      <c r="F3419" s="2">
        <v>1E-3</v>
      </c>
      <c r="G3419" s="2">
        <f t="shared" si="114"/>
        <v>-1.3002492144328637E-3</v>
      </c>
      <c r="H3419" s="2">
        <f t="shared" si="115"/>
        <v>9.6823324630113342E-3</v>
      </c>
    </row>
    <row r="3420" spans="1:8" x14ac:dyDescent="0.25">
      <c r="A3420" s="1">
        <v>44951</v>
      </c>
      <c r="B3420">
        <v>0.91779999999999995</v>
      </c>
      <c r="C3420">
        <v>0.92290000000000005</v>
      </c>
      <c r="D3420">
        <v>0.92469999999999997</v>
      </c>
      <c r="E3420">
        <v>0.91720000000000002</v>
      </c>
      <c r="F3420" s="2">
        <v>-5.1999999999999998E-3</v>
      </c>
      <c r="G3420" s="2">
        <f t="shared" si="114"/>
        <v>5.1187105205837916E-3</v>
      </c>
      <c r="H3420" s="2">
        <f t="shared" si="115"/>
        <v>8.1770606192760036E-3</v>
      </c>
    </row>
    <row r="3421" spans="1:8" x14ac:dyDescent="0.25">
      <c r="A3421" s="1">
        <v>44952</v>
      </c>
      <c r="B3421">
        <v>0.92020000000000002</v>
      </c>
      <c r="C3421">
        <v>0.91820000000000002</v>
      </c>
      <c r="D3421">
        <v>0.92269999999999996</v>
      </c>
      <c r="E3421">
        <v>0.91579999999999995</v>
      </c>
      <c r="F3421" s="2">
        <v>2.5999999999999999E-3</v>
      </c>
      <c r="G3421" s="2">
        <f t="shared" si="114"/>
        <v>-2.498642042368244E-3</v>
      </c>
      <c r="H3421" s="2">
        <f t="shared" si="115"/>
        <v>7.5343961563660378E-3</v>
      </c>
    </row>
    <row r="3422" spans="1:8" x14ac:dyDescent="0.25">
      <c r="A3422" s="1">
        <v>44953</v>
      </c>
      <c r="B3422">
        <v>0.92059999999999997</v>
      </c>
      <c r="C3422">
        <v>0.92049999999999998</v>
      </c>
      <c r="D3422">
        <v>0.92410000000000003</v>
      </c>
      <c r="E3422">
        <v>0.91920000000000002</v>
      </c>
      <c r="F3422" s="2">
        <v>4.0000000000000002E-4</v>
      </c>
      <c r="G3422" s="2">
        <f t="shared" si="114"/>
        <v>-1.0851871947911023E-3</v>
      </c>
      <c r="H3422" s="2">
        <f t="shared" si="115"/>
        <v>5.3307223672759089E-3</v>
      </c>
    </row>
    <row r="3423" spans="1:8" x14ac:dyDescent="0.25">
      <c r="A3423" s="1">
        <v>44956</v>
      </c>
      <c r="B3423">
        <v>0.92479999999999996</v>
      </c>
      <c r="C3423">
        <v>0.92149999999999999</v>
      </c>
      <c r="D3423">
        <v>0.92579999999999996</v>
      </c>
      <c r="E3423">
        <v>0.91820000000000002</v>
      </c>
      <c r="F3423" s="2">
        <v>4.5999999999999999E-3</v>
      </c>
      <c r="G3423" s="2">
        <f t="shared" si="114"/>
        <v>-4.4295592048400959E-3</v>
      </c>
      <c r="H3423" s="2">
        <f t="shared" si="115"/>
        <v>8.2770638205183402E-3</v>
      </c>
    </row>
    <row r="3424" spans="1:8" x14ac:dyDescent="0.25">
      <c r="A3424" s="1">
        <v>44957</v>
      </c>
      <c r="B3424">
        <v>0.91610000000000003</v>
      </c>
      <c r="C3424">
        <v>0.92559999999999998</v>
      </c>
      <c r="D3424">
        <v>0.92900000000000005</v>
      </c>
      <c r="E3424">
        <v>0.91500000000000004</v>
      </c>
      <c r="F3424" s="2">
        <v>-9.4000000000000004E-3</v>
      </c>
      <c r="G3424" s="2">
        <f t="shared" si="114"/>
        <v>9.9290780141843941E-3</v>
      </c>
      <c r="H3424" s="2">
        <f t="shared" si="115"/>
        <v>1.5300546448087444E-2</v>
      </c>
    </row>
    <row r="3425" spans="1:8" x14ac:dyDescent="0.25">
      <c r="A3425" s="1">
        <v>44958</v>
      </c>
      <c r="B3425">
        <v>0.90820000000000001</v>
      </c>
      <c r="C3425">
        <v>0.91649999999999998</v>
      </c>
      <c r="D3425">
        <v>0.91849999999999998</v>
      </c>
      <c r="E3425">
        <v>0.90700000000000003</v>
      </c>
      <c r="F3425" s="2">
        <v>-8.6E-3</v>
      </c>
      <c r="G3425" s="2">
        <f t="shared" si="114"/>
        <v>8.1399186008139501E-3</v>
      </c>
      <c r="H3425" s="2">
        <f t="shared" si="115"/>
        <v>1.2679162072767314E-2</v>
      </c>
    </row>
    <row r="3426" spans="1:8" x14ac:dyDescent="0.25">
      <c r="A3426" s="1">
        <v>44959</v>
      </c>
      <c r="B3426">
        <v>0.91290000000000004</v>
      </c>
      <c r="C3426">
        <v>0.90910000000000002</v>
      </c>
      <c r="D3426">
        <v>0.91420000000000001</v>
      </c>
      <c r="E3426">
        <v>0.90600000000000003</v>
      </c>
      <c r="F3426" s="2">
        <v>5.1999999999999998E-3</v>
      </c>
      <c r="G3426" s="2">
        <f t="shared" si="114"/>
        <v>-4.7076855703962889E-3</v>
      </c>
      <c r="H3426" s="2">
        <f t="shared" si="115"/>
        <v>9.0507726269315504E-3</v>
      </c>
    </row>
    <row r="3427" spans="1:8" x14ac:dyDescent="0.25">
      <c r="A3427" s="1">
        <v>44960</v>
      </c>
      <c r="B3427">
        <v>0.92579999999999996</v>
      </c>
      <c r="C3427">
        <v>0.91339999999999999</v>
      </c>
      <c r="D3427">
        <v>0.92710000000000004</v>
      </c>
      <c r="E3427">
        <v>0.91220000000000001</v>
      </c>
      <c r="F3427" s="2">
        <v>1.41E-2</v>
      </c>
      <c r="G3427" s="2">
        <f t="shared" si="114"/>
        <v>-1.403281519861832E-2</v>
      </c>
      <c r="H3427" s="2">
        <f t="shared" si="115"/>
        <v>1.6334137250602964E-2</v>
      </c>
    </row>
    <row r="3428" spans="1:8" x14ac:dyDescent="0.25">
      <c r="A3428" s="1">
        <v>44963</v>
      </c>
      <c r="B3428">
        <v>0.92820000000000003</v>
      </c>
      <c r="C3428">
        <v>0.9264</v>
      </c>
      <c r="D3428">
        <v>0.92920000000000003</v>
      </c>
      <c r="E3428">
        <v>0.92269999999999996</v>
      </c>
      <c r="F3428" s="2">
        <v>2.5999999999999999E-3</v>
      </c>
      <c r="G3428" s="2">
        <f t="shared" si="114"/>
        <v>-2.0467521275449882E-3</v>
      </c>
      <c r="H3428" s="2">
        <f t="shared" si="115"/>
        <v>7.0445431884686915E-3</v>
      </c>
    </row>
    <row r="3429" spans="1:8" x14ac:dyDescent="0.25">
      <c r="A3429" s="1">
        <v>44964</v>
      </c>
      <c r="B3429">
        <v>0.92190000000000005</v>
      </c>
      <c r="C3429">
        <v>0.92830000000000001</v>
      </c>
      <c r="D3429">
        <v>0.92910000000000004</v>
      </c>
      <c r="E3429">
        <v>0.91920000000000002</v>
      </c>
      <c r="F3429" s="2">
        <v>-6.7999999999999996E-3</v>
      </c>
      <c r="G3429" s="2">
        <f t="shared" si="114"/>
        <v>6.8329718004338088E-3</v>
      </c>
      <c r="H3429" s="2">
        <f t="shared" si="115"/>
        <v>1.0770234986945191E-2</v>
      </c>
    </row>
    <row r="3430" spans="1:8" x14ac:dyDescent="0.25">
      <c r="A3430" s="1">
        <v>44965</v>
      </c>
      <c r="B3430">
        <v>0.92079999999999995</v>
      </c>
      <c r="C3430">
        <v>0.92200000000000004</v>
      </c>
      <c r="D3430">
        <v>0.92269999999999996</v>
      </c>
      <c r="E3430">
        <v>0.91779999999999995</v>
      </c>
      <c r="F3430" s="2">
        <v>-1.1999999999999999E-3</v>
      </c>
      <c r="G3430" s="2">
        <f t="shared" si="114"/>
        <v>1.1944836572917686E-3</v>
      </c>
      <c r="H3430" s="2">
        <f t="shared" si="115"/>
        <v>5.3388537807801438E-3</v>
      </c>
    </row>
    <row r="3431" spans="1:8" x14ac:dyDescent="0.25">
      <c r="A3431" s="1">
        <v>44966</v>
      </c>
      <c r="B3431">
        <v>0.92220000000000002</v>
      </c>
      <c r="C3431">
        <v>0.92090000000000005</v>
      </c>
      <c r="D3431">
        <v>0.92300000000000004</v>
      </c>
      <c r="E3431">
        <v>0.91600000000000004</v>
      </c>
      <c r="F3431" s="2">
        <v>1.5E-3</v>
      </c>
      <c r="G3431" s="2">
        <f t="shared" si="114"/>
        <v>-1.4096725222294164E-3</v>
      </c>
      <c r="H3431" s="2">
        <f t="shared" si="115"/>
        <v>7.6419213973799192E-3</v>
      </c>
    </row>
    <row r="3432" spans="1:8" x14ac:dyDescent="0.25">
      <c r="A3432" s="1">
        <v>44967</v>
      </c>
      <c r="B3432">
        <v>0.92359999999999998</v>
      </c>
      <c r="C3432">
        <v>0.92220000000000002</v>
      </c>
      <c r="D3432">
        <v>0.92549999999999999</v>
      </c>
      <c r="E3432">
        <v>0.91979999999999995</v>
      </c>
      <c r="F3432" s="2">
        <v>1.5E-3</v>
      </c>
      <c r="G3432" s="2">
        <f t="shared" si="114"/>
        <v>-1.9480519480519736E-3</v>
      </c>
      <c r="H3432" s="2">
        <f t="shared" si="115"/>
        <v>6.1969993476843213E-3</v>
      </c>
    </row>
    <row r="3433" spans="1:8" x14ac:dyDescent="0.25">
      <c r="A3433" s="1">
        <v>44970</v>
      </c>
      <c r="B3433">
        <v>0.91920000000000002</v>
      </c>
      <c r="C3433">
        <v>0.92400000000000004</v>
      </c>
      <c r="D3433">
        <v>0.92620000000000002</v>
      </c>
      <c r="E3433">
        <v>0.91910000000000003</v>
      </c>
      <c r="F3433" s="2">
        <v>-4.7999999999999996E-3</v>
      </c>
      <c r="G3433" s="2">
        <f t="shared" si="114"/>
        <v>4.8939641109299178E-3</v>
      </c>
      <c r="H3433" s="2">
        <f t="shared" si="115"/>
        <v>7.7249483190077193E-3</v>
      </c>
    </row>
    <row r="3434" spans="1:8" x14ac:dyDescent="0.25">
      <c r="A3434" s="1">
        <v>44971</v>
      </c>
      <c r="B3434">
        <v>0.92110000000000003</v>
      </c>
      <c r="C3434">
        <v>0.91949999999999998</v>
      </c>
      <c r="D3434">
        <v>0.92369999999999997</v>
      </c>
      <c r="E3434">
        <v>0.91369999999999996</v>
      </c>
      <c r="F3434" s="2">
        <v>2.0999999999999999E-3</v>
      </c>
      <c r="G3434" s="2">
        <f t="shared" si="114"/>
        <v>-2.062079444323869E-3</v>
      </c>
      <c r="H3434" s="2">
        <f t="shared" si="115"/>
        <v>1.0944511327569234E-2</v>
      </c>
    </row>
    <row r="3435" spans="1:8" x14ac:dyDescent="0.25">
      <c r="A3435" s="1">
        <v>44972</v>
      </c>
      <c r="B3435">
        <v>0.92359999999999998</v>
      </c>
      <c r="C3435">
        <v>0.9214</v>
      </c>
      <c r="D3435">
        <v>0.9264</v>
      </c>
      <c r="E3435">
        <v>0.92090000000000005</v>
      </c>
      <c r="F3435" s="2">
        <v>2.7000000000000001E-3</v>
      </c>
      <c r="G3435" s="2">
        <f t="shared" si="114"/>
        <v>-2.7059205541725916E-3</v>
      </c>
      <c r="H3435" s="2">
        <f t="shared" si="115"/>
        <v>5.9724182864588438E-3</v>
      </c>
    </row>
    <row r="3436" spans="1:8" x14ac:dyDescent="0.25">
      <c r="A3436" s="1">
        <v>44973</v>
      </c>
      <c r="B3436">
        <v>0.92520000000000002</v>
      </c>
      <c r="C3436">
        <v>0.92390000000000005</v>
      </c>
      <c r="D3436">
        <v>0.92730000000000001</v>
      </c>
      <c r="E3436">
        <v>0.9214</v>
      </c>
      <c r="F3436" s="2">
        <v>1.6999999999999999E-3</v>
      </c>
      <c r="G3436" s="2">
        <f t="shared" si="114"/>
        <v>-1.5130228034150618E-3</v>
      </c>
      <c r="H3436" s="2">
        <f t="shared" si="115"/>
        <v>6.4032993271109359E-3</v>
      </c>
    </row>
    <row r="3437" spans="1:8" x14ac:dyDescent="0.25">
      <c r="A3437" s="1">
        <v>44974</v>
      </c>
      <c r="B3437">
        <v>0.92449999999999999</v>
      </c>
      <c r="C3437">
        <v>0.92530000000000001</v>
      </c>
      <c r="D3437">
        <v>0.9335</v>
      </c>
      <c r="E3437">
        <v>0.92400000000000004</v>
      </c>
      <c r="F3437" s="2">
        <v>-8.0000000000000004E-4</v>
      </c>
      <c r="G3437" s="2">
        <f t="shared" si="114"/>
        <v>-1.1873920552676919E-3</v>
      </c>
      <c r="H3437" s="2">
        <f t="shared" si="115"/>
        <v>1.028138528138523E-2</v>
      </c>
    </row>
    <row r="3438" spans="1:8" x14ac:dyDescent="0.25">
      <c r="A3438" s="1">
        <v>44977</v>
      </c>
      <c r="B3438">
        <v>0.9234</v>
      </c>
      <c r="C3438">
        <v>0.9264</v>
      </c>
      <c r="D3438">
        <v>0.92669999999999997</v>
      </c>
      <c r="E3438">
        <v>0.92200000000000004</v>
      </c>
      <c r="F3438" s="2">
        <v>-1.1999999999999999E-3</v>
      </c>
      <c r="G3438" s="2">
        <f t="shared" si="114"/>
        <v>2.8144620047629862E-3</v>
      </c>
      <c r="H3438" s="2">
        <f t="shared" si="115"/>
        <v>5.0976138828632608E-3</v>
      </c>
    </row>
    <row r="3439" spans="1:8" x14ac:dyDescent="0.25">
      <c r="A3439" s="1">
        <v>44978</v>
      </c>
      <c r="B3439">
        <v>0.92769999999999997</v>
      </c>
      <c r="C3439">
        <v>0.92379999999999995</v>
      </c>
      <c r="D3439">
        <v>0.92849999999999999</v>
      </c>
      <c r="E3439">
        <v>0.92279999999999995</v>
      </c>
      <c r="F3439" s="2">
        <v>4.7000000000000002E-3</v>
      </c>
      <c r="G3439" s="2">
        <f t="shared" si="114"/>
        <v>-4.418579588317699E-3</v>
      </c>
      <c r="H3439" s="2">
        <f t="shared" si="115"/>
        <v>6.1768530559168167E-3</v>
      </c>
    </row>
    <row r="3440" spans="1:8" x14ac:dyDescent="0.25">
      <c r="A3440" s="1">
        <v>44979</v>
      </c>
      <c r="B3440">
        <v>0.93120000000000003</v>
      </c>
      <c r="C3440">
        <v>0.92789999999999995</v>
      </c>
      <c r="D3440">
        <v>0.93210000000000004</v>
      </c>
      <c r="E3440">
        <v>0.92530000000000001</v>
      </c>
      <c r="F3440" s="2">
        <v>3.8E-3</v>
      </c>
      <c r="G3440" s="2">
        <f t="shared" si="114"/>
        <v>-3.8647342995169593E-3</v>
      </c>
      <c r="H3440" s="2">
        <f t="shared" si="115"/>
        <v>7.3489679023019863E-3</v>
      </c>
    </row>
    <row r="3441" spans="1:8" x14ac:dyDescent="0.25">
      <c r="A3441" s="1">
        <v>44980</v>
      </c>
      <c r="B3441">
        <v>0.93379999999999996</v>
      </c>
      <c r="C3441">
        <v>0.93149999999999999</v>
      </c>
      <c r="D3441">
        <v>0.93510000000000004</v>
      </c>
      <c r="E3441">
        <v>0.92900000000000005</v>
      </c>
      <c r="F3441" s="2">
        <v>2.8E-3</v>
      </c>
      <c r="G3441" s="2">
        <f t="shared" si="114"/>
        <v>-2.7834278985119864E-3</v>
      </c>
      <c r="H3441" s="2">
        <f t="shared" si="115"/>
        <v>6.5662002152852466E-3</v>
      </c>
    </row>
    <row r="3442" spans="1:8" x14ac:dyDescent="0.25">
      <c r="A3442" s="1">
        <v>44981</v>
      </c>
      <c r="B3442">
        <v>0.94079999999999997</v>
      </c>
      <c r="C3442">
        <v>0.93410000000000004</v>
      </c>
      <c r="D3442">
        <v>0.94159999999999999</v>
      </c>
      <c r="E3442">
        <v>0.93259999999999998</v>
      </c>
      <c r="F3442" s="2">
        <v>7.4999999999999997E-3</v>
      </c>
      <c r="G3442" s="2">
        <f t="shared" si="114"/>
        <v>-6.8048910154172903E-3</v>
      </c>
      <c r="H3442" s="2">
        <f t="shared" si="115"/>
        <v>9.6504396311387613E-3</v>
      </c>
    </row>
    <row r="3443" spans="1:8" x14ac:dyDescent="0.25">
      <c r="A3443" s="1">
        <v>44984</v>
      </c>
      <c r="B3443">
        <v>0.93559999999999999</v>
      </c>
      <c r="C3443">
        <v>0.9405</v>
      </c>
      <c r="D3443">
        <v>0.94330000000000003</v>
      </c>
      <c r="E3443">
        <v>0.93440000000000001</v>
      </c>
      <c r="F3443" s="2">
        <v>-5.4999999999999997E-3</v>
      </c>
      <c r="G3443" s="2">
        <f t="shared" si="114"/>
        <v>5.022440692455693E-3</v>
      </c>
      <c r="H3443" s="2">
        <f t="shared" si="115"/>
        <v>9.5248287671233084E-3</v>
      </c>
    </row>
    <row r="3444" spans="1:8" x14ac:dyDescent="0.25">
      <c r="A3444" s="1">
        <v>44985</v>
      </c>
      <c r="B3444">
        <v>0.94210000000000005</v>
      </c>
      <c r="C3444">
        <v>0.93579999999999997</v>
      </c>
      <c r="D3444">
        <v>0.9425</v>
      </c>
      <c r="E3444">
        <v>0.93410000000000004</v>
      </c>
      <c r="F3444" s="2">
        <v>6.8999999999999999E-3</v>
      </c>
      <c r="G3444" s="2">
        <f t="shared" si="114"/>
        <v>-6.7926130333263342E-3</v>
      </c>
      <c r="H3444" s="2">
        <f t="shared" si="115"/>
        <v>8.9926132105769864E-3</v>
      </c>
    </row>
    <row r="3445" spans="1:8" x14ac:dyDescent="0.25">
      <c r="A3445" s="1">
        <v>44986</v>
      </c>
      <c r="B3445">
        <v>0.93940000000000001</v>
      </c>
      <c r="C3445">
        <v>0.94220000000000004</v>
      </c>
      <c r="D3445">
        <v>0.94320000000000004</v>
      </c>
      <c r="E3445">
        <v>0.93500000000000005</v>
      </c>
      <c r="F3445" s="2">
        <v>-2.8999999999999998E-3</v>
      </c>
      <c r="G3445" s="2">
        <f t="shared" si="114"/>
        <v>2.6604235394275385E-3</v>
      </c>
      <c r="H3445" s="2">
        <f t="shared" si="115"/>
        <v>8.7700534759358132E-3</v>
      </c>
    </row>
    <row r="3446" spans="1:8" x14ac:dyDescent="0.25">
      <c r="A3446" s="1">
        <v>44987</v>
      </c>
      <c r="B3446">
        <v>0.94220000000000004</v>
      </c>
      <c r="C3446">
        <v>0.93969999999999998</v>
      </c>
      <c r="D3446">
        <v>0.94420000000000004</v>
      </c>
      <c r="E3446">
        <v>0.93920000000000003</v>
      </c>
      <c r="F3446" s="2">
        <v>3.0000000000000001E-3</v>
      </c>
      <c r="G3446" s="2">
        <f t="shared" si="114"/>
        <v>-2.8650254668930769E-3</v>
      </c>
      <c r="H3446" s="2">
        <f t="shared" si="115"/>
        <v>5.3236797274276021E-3</v>
      </c>
    </row>
    <row r="3447" spans="1:8" x14ac:dyDescent="0.25">
      <c r="A3447" s="1">
        <v>44988</v>
      </c>
      <c r="B3447">
        <v>0.93579999999999997</v>
      </c>
      <c r="C3447">
        <v>0.94240000000000002</v>
      </c>
      <c r="D3447">
        <v>0.9425</v>
      </c>
      <c r="E3447">
        <v>0.93589999999999995</v>
      </c>
      <c r="F3447" s="2">
        <v>-6.7999999999999996E-3</v>
      </c>
      <c r="G3447" s="2">
        <f t="shared" si="114"/>
        <v>6.1926115737775227E-3</v>
      </c>
      <c r="H3447" s="2">
        <f t="shared" si="115"/>
        <v>7.0520354738754683E-3</v>
      </c>
    </row>
    <row r="3448" spans="1:8" x14ac:dyDescent="0.25">
      <c r="A3448" s="1">
        <v>44991</v>
      </c>
      <c r="B3448">
        <v>0.93069999999999997</v>
      </c>
      <c r="C3448">
        <v>0.93659999999999999</v>
      </c>
      <c r="D3448">
        <v>0.93740000000000001</v>
      </c>
      <c r="E3448">
        <v>0.93049999999999999</v>
      </c>
      <c r="F3448" s="2">
        <v>-5.4000000000000003E-3</v>
      </c>
      <c r="G3448" s="2">
        <f t="shared" si="114"/>
        <v>6.339314494466548E-3</v>
      </c>
      <c r="H3448" s="2">
        <f t="shared" si="115"/>
        <v>7.4153680816765365E-3</v>
      </c>
    </row>
    <row r="3449" spans="1:8" x14ac:dyDescent="0.25">
      <c r="A3449" s="1">
        <v>44992</v>
      </c>
      <c r="B3449">
        <v>0.9415</v>
      </c>
      <c r="C3449">
        <v>0.93069999999999997</v>
      </c>
      <c r="D3449">
        <v>0.94279999999999997</v>
      </c>
      <c r="E3449">
        <v>0.92849999999999999</v>
      </c>
      <c r="F3449" s="2">
        <v>1.1599999999999999E-2</v>
      </c>
      <c r="G3449" s="2">
        <f t="shared" si="114"/>
        <v>-1.2415110356536549E-2</v>
      </c>
      <c r="H3449" s="2">
        <f t="shared" si="115"/>
        <v>1.5401184706515863E-2</v>
      </c>
    </row>
    <row r="3450" spans="1:8" x14ac:dyDescent="0.25">
      <c r="A3450" s="1">
        <v>44993</v>
      </c>
      <c r="B3450">
        <v>0.94159999999999999</v>
      </c>
      <c r="C3450">
        <v>0.94240000000000002</v>
      </c>
      <c r="D3450">
        <v>0.94410000000000005</v>
      </c>
      <c r="E3450">
        <v>0.93889999999999996</v>
      </c>
      <c r="F3450" s="2">
        <v>1E-4</v>
      </c>
      <c r="G3450" s="2">
        <f t="shared" si="114"/>
        <v>5.3084191527768979E-4</v>
      </c>
      <c r="H3450" s="2">
        <f t="shared" si="115"/>
        <v>5.5383959953137643E-3</v>
      </c>
    </row>
    <row r="3451" spans="1:8" x14ac:dyDescent="0.25">
      <c r="A3451" s="1">
        <v>44994</v>
      </c>
      <c r="B3451">
        <v>0.93259999999999998</v>
      </c>
      <c r="C3451">
        <v>0.94189999999999996</v>
      </c>
      <c r="D3451">
        <v>0.94210000000000005</v>
      </c>
      <c r="E3451">
        <v>0.93230000000000002</v>
      </c>
      <c r="F3451" s="2">
        <v>-9.5999999999999992E-3</v>
      </c>
      <c r="G3451" s="2">
        <f t="shared" si="114"/>
        <v>1.0080428954423555E-2</v>
      </c>
      <c r="H3451" s="2">
        <f t="shared" si="115"/>
        <v>1.0511637884801063E-2</v>
      </c>
    </row>
    <row r="3452" spans="1:8" x14ac:dyDescent="0.25">
      <c r="A3452" s="1">
        <v>44995</v>
      </c>
      <c r="B3452">
        <v>0.92120000000000002</v>
      </c>
      <c r="C3452">
        <v>0.9325</v>
      </c>
      <c r="D3452">
        <v>0.93369999999999997</v>
      </c>
      <c r="E3452">
        <v>0.91749999999999998</v>
      </c>
      <c r="F3452" s="2">
        <v>-1.2200000000000001E-2</v>
      </c>
      <c r="G3452" s="2">
        <f t="shared" si="114"/>
        <v>1.3146458061712298E-2</v>
      </c>
      <c r="H3452" s="2">
        <f t="shared" si="115"/>
        <v>1.7656675749318791E-2</v>
      </c>
    </row>
    <row r="3453" spans="1:8" x14ac:dyDescent="0.25">
      <c r="A3453" s="1">
        <v>44998</v>
      </c>
      <c r="B3453">
        <v>0.91159999999999997</v>
      </c>
      <c r="C3453">
        <v>0.9204</v>
      </c>
      <c r="D3453">
        <v>0.92100000000000004</v>
      </c>
      <c r="E3453">
        <v>0.90710000000000002</v>
      </c>
      <c r="F3453" s="2">
        <v>-1.04E-2</v>
      </c>
      <c r="G3453" s="2">
        <f t="shared" si="114"/>
        <v>9.3211974997257935E-3</v>
      </c>
      <c r="H3453" s="2">
        <f t="shared" si="115"/>
        <v>1.5323558593319395E-2</v>
      </c>
    </row>
    <row r="3454" spans="1:8" x14ac:dyDescent="0.25">
      <c r="A3454" s="1">
        <v>44999</v>
      </c>
      <c r="B3454">
        <v>0.91400000000000003</v>
      </c>
      <c r="C3454">
        <v>0.91190000000000004</v>
      </c>
      <c r="D3454">
        <v>0.91669999999999996</v>
      </c>
      <c r="E3454">
        <v>0.90959999999999996</v>
      </c>
      <c r="F3454" s="2">
        <v>2.5999999999999999E-3</v>
      </c>
      <c r="G3454" s="2">
        <f t="shared" si="114"/>
        <v>-2.7340332458442112E-3</v>
      </c>
      <c r="H3454" s="2">
        <f t="shared" si="115"/>
        <v>7.8056288478452014E-3</v>
      </c>
    </row>
    <row r="3455" spans="1:8" x14ac:dyDescent="0.25">
      <c r="A3455" s="1">
        <v>45000</v>
      </c>
      <c r="B3455">
        <v>0.93300000000000005</v>
      </c>
      <c r="C3455">
        <v>0.91439999999999999</v>
      </c>
      <c r="D3455">
        <v>0.93430000000000002</v>
      </c>
      <c r="E3455">
        <v>0.9123</v>
      </c>
      <c r="F3455" s="2">
        <v>2.0799999999999999E-2</v>
      </c>
      <c r="G3455" s="2">
        <f t="shared" si="114"/>
        <v>-2.0355688879365778E-2</v>
      </c>
      <c r="H3455" s="2">
        <f t="shared" si="115"/>
        <v>2.4114874493039593E-2</v>
      </c>
    </row>
    <row r="3456" spans="1:8" x14ac:dyDescent="0.25">
      <c r="A3456" s="1">
        <v>45001</v>
      </c>
      <c r="B3456">
        <v>0.92910000000000004</v>
      </c>
      <c r="C3456">
        <v>0.93340000000000001</v>
      </c>
      <c r="D3456">
        <v>0.9345</v>
      </c>
      <c r="E3456">
        <v>0.92300000000000004</v>
      </c>
      <c r="F3456" s="2">
        <v>-4.1999999999999997E-3</v>
      </c>
      <c r="G3456" s="2">
        <f t="shared" si="114"/>
        <v>4.3038519474930103E-3</v>
      </c>
      <c r="H3456" s="2">
        <f t="shared" si="115"/>
        <v>1.2459371614301142E-2</v>
      </c>
    </row>
    <row r="3457" spans="1:8" x14ac:dyDescent="0.25">
      <c r="A3457" s="1">
        <v>45002</v>
      </c>
      <c r="B3457">
        <v>0.92579999999999996</v>
      </c>
      <c r="C3457">
        <v>0.9294</v>
      </c>
      <c r="D3457">
        <v>0.93030000000000002</v>
      </c>
      <c r="E3457">
        <v>0.92400000000000004</v>
      </c>
      <c r="F3457" s="2">
        <v>-3.5999999999999999E-3</v>
      </c>
      <c r="G3457" s="2">
        <f t="shared" si="114"/>
        <v>8.6151195347837918E-4</v>
      </c>
      <c r="H3457" s="2">
        <f t="shared" si="115"/>
        <v>6.8181818181817875E-3</v>
      </c>
    </row>
    <row r="3458" spans="1:8" x14ac:dyDescent="0.25">
      <c r="A3458" s="1">
        <v>45005</v>
      </c>
      <c r="B3458">
        <v>0.92889999999999995</v>
      </c>
      <c r="C3458">
        <v>0.92859999999999998</v>
      </c>
      <c r="D3458">
        <v>0.93140000000000001</v>
      </c>
      <c r="E3458">
        <v>0.92400000000000004</v>
      </c>
      <c r="F3458" s="2">
        <v>3.3E-3</v>
      </c>
      <c r="G3458" s="2">
        <f t="shared" si="114"/>
        <v>-4.3057050592041653E-4</v>
      </c>
      <c r="H3458" s="2">
        <f t="shared" si="115"/>
        <v>8.0086580086579668E-3</v>
      </c>
    </row>
    <row r="3459" spans="1:8" x14ac:dyDescent="0.25">
      <c r="A3459" s="1">
        <v>45006</v>
      </c>
      <c r="B3459">
        <v>0.92210000000000003</v>
      </c>
      <c r="C3459">
        <v>0.92900000000000005</v>
      </c>
      <c r="D3459">
        <v>0.93179999999999996</v>
      </c>
      <c r="E3459">
        <v>0.92090000000000005</v>
      </c>
      <c r="F3459" s="2">
        <v>-7.3000000000000001E-3</v>
      </c>
      <c r="G3459" s="2">
        <f t="shared" si="114"/>
        <v>7.1552471812663162E-3</v>
      </c>
      <c r="H3459" s="2">
        <f t="shared" si="115"/>
        <v>1.1836247149527537E-2</v>
      </c>
    </row>
    <row r="3460" spans="1:8" x14ac:dyDescent="0.25">
      <c r="A3460" s="1">
        <v>45007</v>
      </c>
      <c r="B3460">
        <v>0.91759999999999997</v>
      </c>
      <c r="C3460">
        <v>0.9224</v>
      </c>
      <c r="D3460">
        <v>0.92490000000000006</v>
      </c>
      <c r="E3460">
        <v>0.91479999999999995</v>
      </c>
      <c r="F3460" s="2">
        <v>-4.8999999999999998E-3</v>
      </c>
      <c r="G3460" s="2">
        <f t="shared" si="114"/>
        <v>5.0119851819569062E-3</v>
      </c>
      <c r="H3460" s="2">
        <f t="shared" si="115"/>
        <v>1.1040664626147912E-2</v>
      </c>
    </row>
    <row r="3461" spans="1:8" x14ac:dyDescent="0.25">
      <c r="A3461" s="1">
        <v>45008</v>
      </c>
      <c r="B3461">
        <v>0.91639999999999999</v>
      </c>
      <c r="C3461">
        <v>0.91779999999999995</v>
      </c>
      <c r="D3461">
        <v>0.91830000000000001</v>
      </c>
      <c r="E3461">
        <v>0.91200000000000003</v>
      </c>
      <c r="F3461" s="2">
        <v>-1.2999999999999999E-3</v>
      </c>
      <c r="G3461" s="2">
        <f t="shared" si="114"/>
        <v>1.4184397163120217E-3</v>
      </c>
      <c r="H3461" s="2">
        <f t="shared" si="115"/>
        <v>6.9078947368420747E-3</v>
      </c>
    </row>
    <row r="3462" spans="1:8" x14ac:dyDescent="0.25">
      <c r="A3462" s="1">
        <v>45009</v>
      </c>
      <c r="B3462">
        <v>0.91990000000000005</v>
      </c>
      <c r="C3462">
        <v>0.91649999999999998</v>
      </c>
      <c r="D3462">
        <v>0.92190000000000005</v>
      </c>
      <c r="E3462">
        <v>0.91549999999999998</v>
      </c>
      <c r="F3462" s="2">
        <v>3.8E-3</v>
      </c>
      <c r="G3462" s="2">
        <f t="shared" si="114"/>
        <v>-1.5252206122672053E-3</v>
      </c>
      <c r="H3462" s="2">
        <f t="shared" si="115"/>
        <v>6.9907154560350324E-3</v>
      </c>
    </row>
    <row r="3463" spans="1:8" x14ac:dyDescent="0.25">
      <c r="A3463" s="1">
        <v>45012</v>
      </c>
      <c r="B3463">
        <v>0.91569999999999996</v>
      </c>
      <c r="C3463">
        <v>0.91790000000000005</v>
      </c>
      <c r="D3463">
        <v>0.92010000000000003</v>
      </c>
      <c r="E3463">
        <v>0.9153</v>
      </c>
      <c r="F3463" s="2">
        <v>-4.5999999999999999E-3</v>
      </c>
      <c r="G3463" s="2">
        <f t="shared" si="114"/>
        <v>2.29307709106803E-3</v>
      </c>
      <c r="H3463" s="2">
        <f t="shared" si="115"/>
        <v>5.2441822353327065E-3</v>
      </c>
    </row>
    <row r="3464" spans="1:8" x14ac:dyDescent="0.25">
      <c r="A3464" s="1">
        <v>45013</v>
      </c>
      <c r="B3464">
        <v>0.91949999999999998</v>
      </c>
      <c r="C3464">
        <v>0.91579999999999995</v>
      </c>
      <c r="D3464">
        <v>0.92249999999999999</v>
      </c>
      <c r="E3464">
        <v>0.91369999999999996</v>
      </c>
      <c r="F3464" s="2">
        <v>4.1000000000000003E-3</v>
      </c>
      <c r="G3464" s="2">
        <f t="shared" si="114"/>
        <v>-4.1322314049587056E-3</v>
      </c>
      <c r="H3464" s="2">
        <f t="shared" si="115"/>
        <v>9.6311699682609508E-3</v>
      </c>
    </row>
    <row r="3465" spans="1:8" x14ac:dyDescent="0.25">
      <c r="A3465" s="1">
        <v>45014</v>
      </c>
      <c r="B3465">
        <v>0.91839999999999999</v>
      </c>
      <c r="C3465">
        <v>0.91959999999999997</v>
      </c>
      <c r="D3465">
        <v>0.92249999999999999</v>
      </c>
      <c r="E3465">
        <v>0.91649999999999998</v>
      </c>
      <c r="F3465" s="2">
        <v>-1.1999999999999999E-3</v>
      </c>
      <c r="G3465" s="2">
        <f t="shared" si="114"/>
        <v>9.7964515075651677E-4</v>
      </c>
      <c r="H3465" s="2">
        <f t="shared" si="115"/>
        <v>6.5466448445171913E-3</v>
      </c>
    </row>
    <row r="3466" spans="1:8" x14ac:dyDescent="0.25">
      <c r="A3466" s="1">
        <v>45015</v>
      </c>
      <c r="B3466">
        <v>0.91310000000000002</v>
      </c>
      <c r="C3466">
        <v>0.91869999999999996</v>
      </c>
      <c r="D3466">
        <v>0.92030000000000001</v>
      </c>
      <c r="E3466">
        <v>0.91259999999999997</v>
      </c>
      <c r="F3466" s="2">
        <v>-5.7999999999999996E-3</v>
      </c>
      <c r="G3466" s="2">
        <f t="shared" si="114"/>
        <v>5.5823117338003429E-3</v>
      </c>
      <c r="H3466" s="2">
        <f t="shared" si="115"/>
        <v>8.4374315143546357E-3</v>
      </c>
    </row>
    <row r="3467" spans="1:8" x14ac:dyDescent="0.25">
      <c r="A3467" s="1">
        <v>45016</v>
      </c>
      <c r="B3467">
        <v>0.91479999999999995</v>
      </c>
      <c r="C3467">
        <v>0.91359999999999997</v>
      </c>
      <c r="D3467">
        <v>0.91790000000000005</v>
      </c>
      <c r="E3467">
        <v>0.91149999999999998</v>
      </c>
      <c r="F3467" s="2">
        <v>1.9E-3</v>
      </c>
      <c r="G3467" s="2">
        <f t="shared" si="114"/>
        <v>-1.3117621337997145E-3</v>
      </c>
      <c r="H3467" s="2">
        <f t="shared" si="115"/>
        <v>7.0213933077345834E-3</v>
      </c>
    </row>
    <row r="3468" spans="1:8" x14ac:dyDescent="0.25">
      <c r="A3468" s="1">
        <v>45019</v>
      </c>
      <c r="B3468">
        <v>0.91239999999999999</v>
      </c>
      <c r="C3468">
        <v>0.91479999999999995</v>
      </c>
      <c r="D3468">
        <v>0.91979999999999995</v>
      </c>
      <c r="E3468">
        <v>0.91149999999999998</v>
      </c>
      <c r="F3468" s="2">
        <v>-2.5999999999999999E-3</v>
      </c>
      <c r="G3468" s="2">
        <f t="shared" ref="G3468:G3531" si="116">(C3468-C3469)/C3469</f>
        <v>2.4106947183870041E-3</v>
      </c>
      <c r="H3468" s="2">
        <f t="shared" ref="H3468:H3531" si="117">(D3468-E3468)/E3468</f>
        <v>9.1058694459681556E-3</v>
      </c>
    </row>
    <row r="3469" spans="1:8" x14ac:dyDescent="0.25">
      <c r="A3469" s="1">
        <v>45020</v>
      </c>
      <c r="B3469">
        <v>0.90559999999999996</v>
      </c>
      <c r="C3469">
        <v>0.91259999999999997</v>
      </c>
      <c r="D3469">
        <v>0.91449999999999998</v>
      </c>
      <c r="E3469">
        <v>0.90549999999999997</v>
      </c>
      <c r="F3469" s="2">
        <v>-7.4999999999999997E-3</v>
      </c>
      <c r="G3469" s="2">
        <f t="shared" si="116"/>
        <v>7.2847682119204626E-3</v>
      </c>
      <c r="H3469" s="2">
        <f t="shared" si="117"/>
        <v>9.9392600773053653E-3</v>
      </c>
    </row>
    <row r="3470" spans="1:8" x14ac:dyDescent="0.25">
      <c r="A3470" s="1">
        <v>45021</v>
      </c>
      <c r="B3470">
        <v>0.90690000000000004</v>
      </c>
      <c r="C3470">
        <v>0.90600000000000003</v>
      </c>
      <c r="D3470">
        <v>0.90790000000000004</v>
      </c>
      <c r="E3470">
        <v>0.9012</v>
      </c>
      <c r="F3470" s="2">
        <v>1.4E-3</v>
      </c>
      <c r="G3470" s="2">
        <f t="shared" si="116"/>
        <v>-9.9239166391003634E-4</v>
      </c>
      <c r="H3470" s="2">
        <f t="shared" si="117"/>
        <v>7.4345317354638698E-3</v>
      </c>
    </row>
    <row r="3471" spans="1:8" x14ac:dyDescent="0.25">
      <c r="A3471" s="1">
        <v>45022</v>
      </c>
      <c r="B3471">
        <v>0.90469999999999995</v>
      </c>
      <c r="C3471">
        <v>0.90690000000000004</v>
      </c>
      <c r="D3471">
        <v>0.90780000000000005</v>
      </c>
      <c r="E3471">
        <v>0.90349999999999997</v>
      </c>
      <c r="F3471" s="2">
        <v>-2.3999999999999998E-3</v>
      </c>
      <c r="G3471" s="2">
        <f t="shared" si="116"/>
        <v>2.3209549071617932E-3</v>
      </c>
      <c r="H3471" s="2">
        <f t="shared" si="117"/>
        <v>4.7592695074710365E-3</v>
      </c>
    </row>
    <row r="3472" spans="1:8" x14ac:dyDescent="0.25">
      <c r="A3472" s="1">
        <v>45023</v>
      </c>
      <c r="B3472">
        <v>0.90510000000000002</v>
      </c>
      <c r="C3472">
        <v>0.90480000000000005</v>
      </c>
      <c r="D3472">
        <v>0.9083</v>
      </c>
      <c r="E3472">
        <v>0.90339999999999998</v>
      </c>
      <c r="F3472" s="2">
        <v>4.0000000000000002E-4</v>
      </c>
      <c r="G3472" s="2">
        <f t="shared" si="116"/>
        <v>-1.1050944855783952E-4</v>
      </c>
      <c r="H3472" s="2">
        <f t="shared" si="117"/>
        <v>5.4239539517378964E-3</v>
      </c>
    </row>
    <row r="3473" spans="1:8" x14ac:dyDescent="0.25">
      <c r="A3473" s="1">
        <v>45026</v>
      </c>
      <c r="B3473">
        <v>0.90939999999999999</v>
      </c>
      <c r="C3473">
        <v>0.90490000000000004</v>
      </c>
      <c r="D3473">
        <v>0.91220000000000001</v>
      </c>
      <c r="E3473">
        <v>0.90349999999999997</v>
      </c>
      <c r="F3473" s="2">
        <v>4.7999999999999996E-3</v>
      </c>
      <c r="G3473" s="2">
        <f t="shared" si="116"/>
        <v>-5.1671064204044928E-3</v>
      </c>
      <c r="H3473" s="2">
        <f t="shared" si="117"/>
        <v>9.6292197011621922E-3</v>
      </c>
    </row>
    <row r="3474" spans="1:8" x14ac:dyDescent="0.25">
      <c r="A3474" s="1">
        <v>45027</v>
      </c>
      <c r="B3474">
        <v>0.9032</v>
      </c>
      <c r="C3474">
        <v>0.90959999999999996</v>
      </c>
      <c r="D3474">
        <v>0.91010000000000002</v>
      </c>
      <c r="E3474">
        <v>0.90269999999999995</v>
      </c>
      <c r="F3474" s="2">
        <v>-6.7999999999999996E-3</v>
      </c>
      <c r="G3474" s="2">
        <f t="shared" si="116"/>
        <v>6.6401062416998734E-3</v>
      </c>
      <c r="H3474" s="2">
        <f t="shared" si="117"/>
        <v>8.1976293342196447E-3</v>
      </c>
    </row>
    <row r="3475" spans="1:8" x14ac:dyDescent="0.25">
      <c r="A3475" s="1">
        <v>45028</v>
      </c>
      <c r="B3475">
        <v>0.89590000000000003</v>
      </c>
      <c r="C3475">
        <v>0.90359999999999996</v>
      </c>
      <c r="D3475">
        <v>0.90390000000000004</v>
      </c>
      <c r="E3475">
        <v>0.89439999999999997</v>
      </c>
      <c r="F3475" s="2">
        <v>-8.0999999999999996E-3</v>
      </c>
      <c r="G3475" s="2">
        <f t="shared" si="116"/>
        <v>8.3696016069634543E-3</v>
      </c>
      <c r="H3475" s="2">
        <f t="shared" si="117"/>
        <v>1.0621645796064472E-2</v>
      </c>
    </row>
    <row r="3476" spans="1:8" x14ac:dyDescent="0.25">
      <c r="A3476" s="1">
        <v>45029</v>
      </c>
      <c r="B3476">
        <v>0.88929999999999998</v>
      </c>
      <c r="C3476">
        <v>0.89610000000000001</v>
      </c>
      <c r="D3476">
        <v>0.89780000000000004</v>
      </c>
      <c r="E3476">
        <v>0.88590000000000002</v>
      </c>
      <c r="F3476" s="2">
        <v>-7.4000000000000003E-3</v>
      </c>
      <c r="G3476" s="2">
        <f t="shared" si="116"/>
        <v>7.0802427511800093E-3</v>
      </c>
      <c r="H3476" s="2">
        <f t="shared" si="117"/>
        <v>1.3432667343944035E-2</v>
      </c>
    </row>
    <row r="3477" spans="1:8" x14ac:dyDescent="0.25">
      <c r="A3477" s="1">
        <v>45030</v>
      </c>
      <c r="B3477">
        <v>0.89380000000000004</v>
      </c>
      <c r="C3477">
        <v>0.88980000000000004</v>
      </c>
      <c r="D3477">
        <v>0.89610000000000001</v>
      </c>
      <c r="E3477">
        <v>0.88670000000000004</v>
      </c>
      <c r="F3477" s="2">
        <v>5.1000000000000004E-3</v>
      </c>
      <c r="G3477" s="2">
        <f t="shared" si="116"/>
        <v>-5.2543320290664355E-3</v>
      </c>
      <c r="H3477" s="2">
        <f t="shared" si="117"/>
        <v>1.0601105221608169E-2</v>
      </c>
    </row>
    <row r="3478" spans="1:8" x14ac:dyDescent="0.25">
      <c r="A3478" s="1">
        <v>45033</v>
      </c>
      <c r="B3478">
        <v>0.89849999999999997</v>
      </c>
      <c r="C3478">
        <v>0.89449999999999996</v>
      </c>
      <c r="D3478">
        <v>0.89990000000000003</v>
      </c>
      <c r="E3478">
        <v>0.89219999999999999</v>
      </c>
      <c r="F3478" s="2">
        <v>5.3E-3</v>
      </c>
      <c r="G3478" s="2">
        <f t="shared" si="116"/>
        <v>-4.5626530158023515E-3</v>
      </c>
      <c r="H3478" s="2">
        <f t="shared" si="117"/>
        <v>8.6303519390271682E-3</v>
      </c>
    </row>
    <row r="3479" spans="1:8" x14ac:dyDescent="0.25">
      <c r="A3479" s="1">
        <v>45034</v>
      </c>
      <c r="B3479">
        <v>0.89600000000000002</v>
      </c>
      <c r="C3479">
        <v>0.89859999999999995</v>
      </c>
      <c r="D3479">
        <v>0.8992</v>
      </c>
      <c r="E3479">
        <v>0.89539999999999997</v>
      </c>
      <c r="F3479" s="2">
        <v>-2.8E-3</v>
      </c>
      <c r="G3479" s="2">
        <f t="shared" si="116"/>
        <v>2.5661050987392264E-3</v>
      </c>
      <c r="H3479" s="2">
        <f t="shared" si="117"/>
        <v>4.2439133348224547E-3</v>
      </c>
    </row>
    <row r="3480" spans="1:8" x14ac:dyDescent="0.25">
      <c r="A3480" s="1">
        <v>45035</v>
      </c>
      <c r="B3480">
        <v>0.89739999999999998</v>
      </c>
      <c r="C3480">
        <v>0.89629999999999999</v>
      </c>
      <c r="D3480">
        <v>0.90049999999999997</v>
      </c>
      <c r="E3480">
        <v>0.89580000000000004</v>
      </c>
      <c r="F3480" s="2">
        <v>1.6000000000000001E-3</v>
      </c>
      <c r="G3480" s="2">
        <f t="shared" si="116"/>
        <v>-1.4483065953653832E-3</v>
      </c>
      <c r="H3480" s="2">
        <f t="shared" si="117"/>
        <v>5.2467068542084465E-3</v>
      </c>
    </row>
    <row r="3481" spans="1:8" x14ac:dyDescent="0.25">
      <c r="A3481" s="1">
        <v>45036</v>
      </c>
      <c r="B3481">
        <v>0.8921</v>
      </c>
      <c r="C3481">
        <v>0.89759999999999995</v>
      </c>
      <c r="D3481">
        <v>0.89870000000000005</v>
      </c>
      <c r="E3481">
        <v>0.89200000000000002</v>
      </c>
      <c r="F3481" s="2">
        <v>-5.8999999999999999E-3</v>
      </c>
      <c r="G3481" s="2">
        <f t="shared" si="116"/>
        <v>5.8269834155087212E-3</v>
      </c>
      <c r="H3481" s="2">
        <f t="shared" si="117"/>
        <v>7.5112107623318825E-3</v>
      </c>
    </row>
    <row r="3482" spans="1:8" x14ac:dyDescent="0.25">
      <c r="A3482" s="1">
        <v>45037</v>
      </c>
      <c r="B3482">
        <v>0.89259999999999995</v>
      </c>
      <c r="C3482">
        <v>0.89239999999999997</v>
      </c>
      <c r="D3482">
        <v>0.89559999999999995</v>
      </c>
      <c r="E3482">
        <v>0.89070000000000005</v>
      </c>
      <c r="F3482" s="2">
        <v>5.9999999999999995E-4</v>
      </c>
      <c r="G3482" s="2">
        <f t="shared" si="116"/>
        <v>-2.2406453058478377E-4</v>
      </c>
      <c r="H3482" s="2">
        <f t="shared" si="117"/>
        <v>5.5012911193442282E-3</v>
      </c>
    </row>
    <row r="3483" spans="1:8" x14ac:dyDescent="0.25">
      <c r="A3483" s="1">
        <v>45040</v>
      </c>
      <c r="B3483">
        <v>0.88729999999999998</v>
      </c>
      <c r="C3483">
        <v>0.89259999999999995</v>
      </c>
      <c r="D3483">
        <v>0.89329999999999998</v>
      </c>
      <c r="E3483">
        <v>0.88749999999999996</v>
      </c>
      <c r="F3483" s="2">
        <v>-5.8999999999999999E-3</v>
      </c>
      <c r="G3483" s="2">
        <f t="shared" si="116"/>
        <v>5.5198828433028098E-3</v>
      </c>
      <c r="H3483" s="2">
        <f t="shared" si="117"/>
        <v>6.535211267605665E-3</v>
      </c>
    </row>
    <row r="3484" spans="1:8" x14ac:dyDescent="0.25">
      <c r="A3484" s="1">
        <v>45041</v>
      </c>
      <c r="B3484">
        <v>0.89170000000000005</v>
      </c>
      <c r="C3484">
        <v>0.88770000000000004</v>
      </c>
      <c r="D3484">
        <v>0.89290000000000003</v>
      </c>
      <c r="E3484">
        <v>0.88600000000000001</v>
      </c>
      <c r="F3484" s="2">
        <v>5.0000000000000001E-3</v>
      </c>
      <c r="G3484" s="2">
        <f t="shared" si="116"/>
        <v>-4.5974433729535687E-3</v>
      </c>
      <c r="H3484" s="2">
        <f t="shared" si="117"/>
        <v>7.7878103837471973E-3</v>
      </c>
    </row>
    <row r="3485" spans="1:8" x14ac:dyDescent="0.25">
      <c r="A3485" s="1">
        <v>45042</v>
      </c>
      <c r="B3485">
        <v>0.8911</v>
      </c>
      <c r="C3485">
        <v>0.89180000000000004</v>
      </c>
      <c r="D3485">
        <v>0.89280000000000004</v>
      </c>
      <c r="E3485">
        <v>0.88519999999999999</v>
      </c>
      <c r="F3485" s="2">
        <v>-6.9999999999999999E-4</v>
      </c>
      <c r="G3485" s="2">
        <f t="shared" si="116"/>
        <v>5.6097834623589809E-4</v>
      </c>
      <c r="H3485" s="2">
        <f t="shared" si="117"/>
        <v>8.5856303660190366E-3</v>
      </c>
    </row>
    <row r="3486" spans="1:8" x14ac:dyDescent="0.25">
      <c r="A3486" s="1">
        <v>45043</v>
      </c>
      <c r="B3486">
        <v>0.89410000000000001</v>
      </c>
      <c r="C3486">
        <v>0.89129999999999998</v>
      </c>
      <c r="D3486">
        <v>0.89780000000000004</v>
      </c>
      <c r="E3486">
        <v>0.89029999999999998</v>
      </c>
      <c r="F3486" s="2">
        <v>3.3999999999999998E-3</v>
      </c>
      <c r="G3486" s="2">
        <f t="shared" si="116"/>
        <v>-3.5774175517048414E-3</v>
      </c>
      <c r="H3486" s="2">
        <f t="shared" si="117"/>
        <v>8.4241266988656204E-3</v>
      </c>
    </row>
    <row r="3487" spans="1:8" x14ac:dyDescent="0.25">
      <c r="A3487" s="1">
        <v>45044</v>
      </c>
      <c r="B3487">
        <v>0.89410000000000001</v>
      </c>
      <c r="C3487">
        <v>0.89449999999999996</v>
      </c>
      <c r="D3487">
        <v>0.89770000000000005</v>
      </c>
      <c r="E3487">
        <v>0.88959999999999995</v>
      </c>
      <c r="F3487" s="2">
        <v>0</v>
      </c>
      <c r="G3487" s="2">
        <f t="shared" si="116"/>
        <v>7.831729693442861E-4</v>
      </c>
      <c r="H3487" s="2">
        <f t="shared" si="117"/>
        <v>9.1052158273382498E-3</v>
      </c>
    </row>
    <row r="3488" spans="1:8" x14ac:dyDescent="0.25">
      <c r="A3488" s="1">
        <v>45047</v>
      </c>
      <c r="B3488">
        <v>0.89570000000000005</v>
      </c>
      <c r="C3488">
        <v>0.89380000000000004</v>
      </c>
      <c r="D3488">
        <v>0.89680000000000004</v>
      </c>
      <c r="E3488">
        <v>0.89149999999999996</v>
      </c>
      <c r="F3488" s="2">
        <v>1.8E-3</v>
      </c>
      <c r="G3488" s="2">
        <f t="shared" si="116"/>
        <v>-1.8983807928530697E-3</v>
      </c>
      <c r="H3488" s="2">
        <f t="shared" si="117"/>
        <v>5.9450364554123197E-3</v>
      </c>
    </row>
    <row r="3489" spans="1:8" x14ac:dyDescent="0.25">
      <c r="A3489" s="1">
        <v>45048</v>
      </c>
      <c r="B3489">
        <v>0.89290000000000003</v>
      </c>
      <c r="C3489">
        <v>0.89549999999999996</v>
      </c>
      <c r="D3489">
        <v>0.89970000000000006</v>
      </c>
      <c r="E3489">
        <v>0.89229999999999998</v>
      </c>
      <c r="F3489" s="2">
        <v>-3.0999999999999999E-3</v>
      </c>
      <c r="G3489" s="2">
        <f t="shared" si="116"/>
        <v>2.4627784618828836E-3</v>
      </c>
      <c r="H3489" s="2">
        <f t="shared" si="117"/>
        <v>8.2931749411633681E-3</v>
      </c>
    </row>
    <row r="3490" spans="1:8" x14ac:dyDescent="0.25">
      <c r="A3490" s="1">
        <v>45049</v>
      </c>
      <c r="B3490">
        <v>0.88370000000000004</v>
      </c>
      <c r="C3490">
        <v>0.89329999999999998</v>
      </c>
      <c r="D3490">
        <v>0.89349999999999996</v>
      </c>
      <c r="E3490">
        <v>0.88329999999999997</v>
      </c>
      <c r="F3490" s="2">
        <v>-1.03E-2</v>
      </c>
      <c r="G3490" s="2">
        <f t="shared" si="116"/>
        <v>1.1092246745897037E-2</v>
      </c>
      <c r="H3490" s="2">
        <f t="shared" si="117"/>
        <v>1.1547605570021496E-2</v>
      </c>
    </row>
    <row r="3491" spans="1:8" x14ac:dyDescent="0.25">
      <c r="A3491" s="1">
        <v>45050</v>
      </c>
      <c r="B3491">
        <v>0.88560000000000005</v>
      </c>
      <c r="C3491">
        <v>0.88349999999999995</v>
      </c>
      <c r="D3491">
        <v>0.88949999999999996</v>
      </c>
      <c r="E3491">
        <v>0.88200000000000001</v>
      </c>
      <c r="F3491" s="2">
        <v>2.2000000000000001E-3</v>
      </c>
      <c r="G3491" s="2">
        <f t="shared" si="116"/>
        <v>-2.8216704288939703E-3</v>
      </c>
      <c r="H3491" s="2">
        <f t="shared" si="117"/>
        <v>8.5034013605441629E-3</v>
      </c>
    </row>
    <row r="3492" spans="1:8" x14ac:dyDescent="0.25">
      <c r="A3492" s="1">
        <v>45051</v>
      </c>
      <c r="B3492">
        <v>0.89100000000000001</v>
      </c>
      <c r="C3492">
        <v>0.88600000000000001</v>
      </c>
      <c r="D3492">
        <v>0.89739999999999998</v>
      </c>
      <c r="E3492">
        <v>0.88339999999999996</v>
      </c>
      <c r="F3492" s="2">
        <v>6.1000000000000004E-3</v>
      </c>
      <c r="G3492" s="2">
        <f t="shared" si="116"/>
        <v>-5.8348294434470184E-3</v>
      </c>
      <c r="H3492" s="2">
        <f t="shared" si="117"/>
        <v>1.5847860538827273E-2</v>
      </c>
    </row>
    <row r="3493" spans="1:8" x14ac:dyDescent="0.25">
      <c r="A3493" s="1">
        <v>45054</v>
      </c>
      <c r="B3493">
        <v>0.88919999999999999</v>
      </c>
      <c r="C3493">
        <v>0.89119999999999999</v>
      </c>
      <c r="D3493">
        <v>0.89149999999999996</v>
      </c>
      <c r="E3493">
        <v>0.88680000000000003</v>
      </c>
      <c r="F3493" s="2">
        <v>-2E-3</v>
      </c>
      <c r="G3493" s="2">
        <f t="shared" si="116"/>
        <v>1.7985611510791884E-3</v>
      </c>
      <c r="H3493" s="2">
        <f t="shared" si="117"/>
        <v>5.2999548940008186E-3</v>
      </c>
    </row>
    <row r="3494" spans="1:8" x14ac:dyDescent="0.25">
      <c r="A3494" s="1">
        <v>45055</v>
      </c>
      <c r="B3494">
        <v>0.89029999999999998</v>
      </c>
      <c r="C3494">
        <v>0.88959999999999995</v>
      </c>
      <c r="D3494">
        <v>0.89449999999999996</v>
      </c>
      <c r="E3494">
        <v>0.88880000000000003</v>
      </c>
      <c r="F3494" s="2">
        <v>1.1999999999999999E-3</v>
      </c>
      <c r="G3494" s="2">
        <f t="shared" si="116"/>
        <v>-1.0106681639528488E-3</v>
      </c>
      <c r="H3494" s="2">
        <f t="shared" si="117"/>
        <v>6.413141314131331E-3</v>
      </c>
    </row>
    <row r="3495" spans="1:8" x14ac:dyDescent="0.25">
      <c r="A3495" s="1">
        <v>45056</v>
      </c>
      <c r="B3495">
        <v>0.88959999999999995</v>
      </c>
      <c r="C3495">
        <v>0.89049999999999996</v>
      </c>
      <c r="D3495">
        <v>0.89290000000000003</v>
      </c>
      <c r="E3495">
        <v>0.88680000000000003</v>
      </c>
      <c r="F3495" s="2">
        <v>-8.0000000000000004E-4</v>
      </c>
      <c r="G3495" s="2">
        <f t="shared" si="116"/>
        <v>1.2367888464133009E-3</v>
      </c>
      <c r="H3495" s="2">
        <f t="shared" si="117"/>
        <v>6.8786648624266965E-3</v>
      </c>
    </row>
    <row r="3496" spans="1:8" x14ac:dyDescent="0.25">
      <c r="A3496" s="1">
        <v>45057</v>
      </c>
      <c r="B3496">
        <v>0.89429999999999998</v>
      </c>
      <c r="C3496">
        <v>0.88939999999999997</v>
      </c>
      <c r="D3496">
        <v>0.89600000000000002</v>
      </c>
      <c r="E3496">
        <v>0.88870000000000005</v>
      </c>
      <c r="F3496" s="2">
        <v>5.3E-3</v>
      </c>
      <c r="G3496" s="2">
        <f t="shared" si="116"/>
        <v>-5.5903398926654795E-3</v>
      </c>
      <c r="H3496" s="2">
        <f t="shared" si="117"/>
        <v>8.2142455271744935E-3</v>
      </c>
    </row>
    <row r="3497" spans="1:8" x14ac:dyDescent="0.25">
      <c r="A3497" s="1">
        <v>45058</v>
      </c>
      <c r="B3497">
        <v>0.89800000000000002</v>
      </c>
      <c r="C3497">
        <v>0.89439999999999997</v>
      </c>
      <c r="D3497">
        <v>0.89910000000000001</v>
      </c>
      <c r="E3497">
        <v>0.88970000000000005</v>
      </c>
      <c r="F3497" s="2">
        <v>4.1000000000000003E-3</v>
      </c>
      <c r="G3497" s="2">
        <f t="shared" si="116"/>
        <v>-2.7873787490244818E-3</v>
      </c>
      <c r="H3497" s="2">
        <f t="shared" si="117"/>
        <v>1.0565359109812255E-2</v>
      </c>
    </row>
    <row r="3498" spans="1:8" x14ac:dyDescent="0.25">
      <c r="A3498" s="1">
        <v>45061</v>
      </c>
      <c r="B3498">
        <v>0.89559999999999995</v>
      </c>
      <c r="C3498">
        <v>0.89690000000000003</v>
      </c>
      <c r="D3498">
        <v>0.89890000000000003</v>
      </c>
      <c r="E3498">
        <v>0.89419999999999999</v>
      </c>
      <c r="F3498" s="2">
        <v>-2.7000000000000001E-3</v>
      </c>
      <c r="G3498" s="2">
        <f t="shared" si="116"/>
        <v>1.0044642857142991E-3</v>
      </c>
      <c r="H3498" s="2">
        <f t="shared" si="117"/>
        <v>5.2560948333706522E-3</v>
      </c>
    </row>
    <row r="3499" spans="1:8" x14ac:dyDescent="0.25">
      <c r="A3499" s="1">
        <v>45062</v>
      </c>
      <c r="B3499">
        <v>0.89629999999999999</v>
      </c>
      <c r="C3499">
        <v>0.89600000000000002</v>
      </c>
      <c r="D3499">
        <v>0.8972</v>
      </c>
      <c r="E3499">
        <v>0.89190000000000003</v>
      </c>
      <c r="F3499" s="2">
        <v>8.0000000000000004E-4</v>
      </c>
      <c r="G3499" s="2">
        <f t="shared" si="116"/>
        <v>-7.8064012490245782E-4</v>
      </c>
      <c r="H3499" s="2">
        <f t="shared" si="117"/>
        <v>5.9423702208767481E-3</v>
      </c>
    </row>
    <row r="3500" spans="1:8" x14ac:dyDescent="0.25">
      <c r="A3500" s="1">
        <v>45063</v>
      </c>
      <c r="B3500">
        <v>0.89870000000000005</v>
      </c>
      <c r="C3500">
        <v>0.89670000000000005</v>
      </c>
      <c r="D3500">
        <v>0.90269999999999995</v>
      </c>
      <c r="E3500">
        <v>0.89490000000000003</v>
      </c>
      <c r="F3500" s="2">
        <v>2.7000000000000001E-3</v>
      </c>
      <c r="G3500" s="2">
        <f t="shared" si="116"/>
        <v>-2.0033388981635092E-3</v>
      </c>
      <c r="H3500" s="2">
        <f t="shared" si="117"/>
        <v>8.7160576600736599E-3</v>
      </c>
    </row>
    <row r="3501" spans="1:8" x14ac:dyDescent="0.25">
      <c r="A3501" s="1">
        <v>45064</v>
      </c>
      <c r="B3501">
        <v>0.90539999999999998</v>
      </c>
      <c r="C3501">
        <v>0.89849999999999997</v>
      </c>
      <c r="D3501">
        <v>0.90639999999999998</v>
      </c>
      <c r="E3501">
        <v>0.89800000000000002</v>
      </c>
      <c r="F3501" s="2">
        <v>7.4999999999999997E-3</v>
      </c>
      <c r="G3501" s="2">
        <f t="shared" si="116"/>
        <v>-7.4016791869200606E-3</v>
      </c>
      <c r="H3501" s="2">
        <f t="shared" si="117"/>
        <v>9.3541202672605371E-3</v>
      </c>
    </row>
    <row r="3502" spans="1:8" x14ac:dyDescent="0.25">
      <c r="A3502" s="1">
        <v>45065</v>
      </c>
      <c r="B3502">
        <v>0.89959999999999996</v>
      </c>
      <c r="C3502">
        <v>0.9052</v>
      </c>
      <c r="D3502">
        <v>0.90610000000000002</v>
      </c>
      <c r="E3502">
        <v>0.89749999999999996</v>
      </c>
      <c r="F3502" s="2">
        <v>-6.4000000000000003E-3</v>
      </c>
      <c r="G3502" s="2">
        <f t="shared" si="116"/>
        <v>5.3309640159929219E-3</v>
      </c>
      <c r="H3502" s="2">
        <f t="shared" si="117"/>
        <v>9.5821727019499182E-3</v>
      </c>
    </row>
    <row r="3503" spans="1:8" x14ac:dyDescent="0.25">
      <c r="A3503" s="1">
        <v>45068</v>
      </c>
      <c r="B3503">
        <v>0.89770000000000005</v>
      </c>
      <c r="C3503">
        <v>0.90039999999999998</v>
      </c>
      <c r="D3503">
        <v>0.90039999999999998</v>
      </c>
      <c r="E3503">
        <v>0.89400000000000002</v>
      </c>
      <c r="F3503" s="2">
        <v>-2.0999999999999999E-3</v>
      </c>
      <c r="G3503" s="2">
        <f t="shared" si="116"/>
        <v>2.5609620309542018E-3</v>
      </c>
      <c r="H3503" s="2">
        <f t="shared" si="117"/>
        <v>7.1588366890379881E-3</v>
      </c>
    </row>
    <row r="3504" spans="1:8" x14ac:dyDescent="0.25">
      <c r="A3504" s="1">
        <v>45069</v>
      </c>
      <c r="B3504">
        <v>0.90090000000000003</v>
      </c>
      <c r="C3504">
        <v>0.89810000000000001</v>
      </c>
      <c r="D3504">
        <v>0.90310000000000001</v>
      </c>
      <c r="E3504">
        <v>0.89749999999999996</v>
      </c>
      <c r="F3504" s="2">
        <v>3.5999999999999999E-3</v>
      </c>
      <c r="G3504" s="2">
        <f t="shared" si="116"/>
        <v>-3.3292642326045972E-3</v>
      </c>
      <c r="H3504" s="2">
        <f t="shared" si="117"/>
        <v>6.2395543175488019E-3</v>
      </c>
    </row>
    <row r="3505" spans="1:8" x14ac:dyDescent="0.25">
      <c r="A3505" s="1">
        <v>45070</v>
      </c>
      <c r="B3505">
        <v>0.90459999999999996</v>
      </c>
      <c r="C3505">
        <v>0.90110000000000001</v>
      </c>
      <c r="D3505">
        <v>0.90680000000000005</v>
      </c>
      <c r="E3505">
        <v>0.90049999999999997</v>
      </c>
      <c r="F3505" s="2">
        <v>4.1000000000000003E-3</v>
      </c>
      <c r="G3505" s="2">
        <f t="shared" si="116"/>
        <v>-4.4194011711413145E-3</v>
      </c>
      <c r="H3505" s="2">
        <f t="shared" si="117"/>
        <v>6.9961132704054229E-3</v>
      </c>
    </row>
    <row r="3506" spans="1:8" x14ac:dyDescent="0.25">
      <c r="A3506" s="1">
        <v>45071</v>
      </c>
      <c r="B3506">
        <v>0.90549999999999997</v>
      </c>
      <c r="C3506">
        <v>0.90510000000000002</v>
      </c>
      <c r="D3506">
        <v>0.90749999999999997</v>
      </c>
      <c r="E3506">
        <v>0.90380000000000005</v>
      </c>
      <c r="F3506" s="2">
        <v>1E-3</v>
      </c>
      <c r="G3506" s="2">
        <f t="shared" si="116"/>
        <v>-6.6247101689293798E-4</v>
      </c>
      <c r="H3506" s="2">
        <f t="shared" si="117"/>
        <v>4.0938260677140133E-3</v>
      </c>
    </row>
    <row r="3507" spans="1:8" x14ac:dyDescent="0.25">
      <c r="A3507" s="1">
        <v>45072</v>
      </c>
      <c r="B3507">
        <v>0.90529999999999999</v>
      </c>
      <c r="C3507">
        <v>0.90569999999999995</v>
      </c>
      <c r="D3507">
        <v>0.90769999999999995</v>
      </c>
      <c r="E3507">
        <v>0.90190000000000003</v>
      </c>
      <c r="F3507" s="2">
        <v>-2.0000000000000001E-4</v>
      </c>
      <c r="G3507" s="2">
        <f t="shared" si="116"/>
        <v>-1.103996467212409E-4</v>
      </c>
      <c r="H3507" s="2">
        <f t="shared" si="117"/>
        <v>6.4308681672024795E-3</v>
      </c>
    </row>
    <row r="3508" spans="1:8" x14ac:dyDescent="0.25">
      <c r="A3508" s="1">
        <v>45075</v>
      </c>
      <c r="B3508">
        <v>0.90410000000000001</v>
      </c>
      <c r="C3508">
        <v>0.90580000000000005</v>
      </c>
      <c r="D3508">
        <v>0.90649999999999997</v>
      </c>
      <c r="E3508">
        <v>0.90269999999999995</v>
      </c>
      <c r="F3508" s="2">
        <v>-1.2999999999999999E-3</v>
      </c>
      <c r="G3508" s="2">
        <f t="shared" si="116"/>
        <v>1.7695200176952508E-3</v>
      </c>
      <c r="H3508" s="2">
        <f t="shared" si="117"/>
        <v>4.2095934418965612E-3</v>
      </c>
    </row>
    <row r="3509" spans="1:8" x14ac:dyDescent="0.25">
      <c r="A3509" s="1">
        <v>45076</v>
      </c>
      <c r="B3509">
        <v>0.90549999999999997</v>
      </c>
      <c r="C3509">
        <v>0.9042</v>
      </c>
      <c r="D3509">
        <v>0.90849999999999997</v>
      </c>
      <c r="E3509">
        <v>0.90139999999999998</v>
      </c>
      <c r="F3509" s="2">
        <v>1.5E-3</v>
      </c>
      <c r="G3509" s="2">
        <f t="shared" si="116"/>
        <v>-1.6561775422324677E-3</v>
      </c>
      <c r="H3509" s="2">
        <f t="shared" si="117"/>
        <v>7.8766363434657153E-3</v>
      </c>
    </row>
    <row r="3510" spans="1:8" x14ac:dyDescent="0.25">
      <c r="A3510" s="1">
        <v>45077</v>
      </c>
      <c r="B3510">
        <v>0.91049999999999998</v>
      </c>
      <c r="C3510">
        <v>0.90569999999999995</v>
      </c>
      <c r="D3510">
        <v>0.91500000000000004</v>
      </c>
      <c r="E3510">
        <v>0.90549999999999997</v>
      </c>
      <c r="F3510" s="2">
        <v>5.4999999999999997E-3</v>
      </c>
      <c r="G3510" s="2">
        <f t="shared" si="116"/>
        <v>-5.8177826564216051E-3</v>
      </c>
      <c r="H3510" s="2">
        <f t="shared" si="117"/>
        <v>1.049144119271128E-2</v>
      </c>
    </row>
    <row r="3511" spans="1:8" x14ac:dyDescent="0.25">
      <c r="A3511" s="1">
        <v>45078</v>
      </c>
      <c r="B3511">
        <v>0.90529999999999999</v>
      </c>
      <c r="C3511">
        <v>0.91100000000000003</v>
      </c>
      <c r="D3511">
        <v>0.91169999999999995</v>
      </c>
      <c r="E3511">
        <v>0.90529999999999999</v>
      </c>
      <c r="F3511" s="2">
        <v>-5.7000000000000002E-3</v>
      </c>
      <c r="G3511" s="2">
        <f t="shared" si="116"/>
        <v>5.9628975265018456E-3</v>
      </c>
      <c r="H3511" s="2">
        <f t="shared" si="117"/>
        <v>7.0694797304760425E-3</v>
      </c>
    </row>
    <row r="3512" spans="1:8" x14ac:dyDescent="0.25">
      <c r="A3512" s="1">
        <v>45079</v>
      </c>
      <c r="B3512">
        <v>0.90890000000000004</v>
      </c>
      <c r="C3512">
        <v>0.90559999999999996</v>
      </c>
      <c r="D3512">
        <v>0.90939999999999999</v>
      </c>
      <c r="E3512">
        <v>0.90349999999999997</v>
      </c>
      <c r="F3512" s="2">
        <v>4.0000000000000001E-3</v>
      </c>
      <c r="G3512" s="2">
        <f t="shared" si="116"/>
        <v>-3.521126760563481E-3</v>
      </c>
      <c r="H3512" s="2">
        <f t="shared" si="117"/>
        <v>6.5301604869950373E-3</v>
      </c>
    </row>
    <row r="3513" spans="1:8" x14ac:dyDescent="0.25">
      <c r="A3513" s="1">
        <v>45082</v>
      </c>
      <c r="B3513">
        <v>0.90610000000000002</v>
      </c>
      <c r="C3513">
        <v>0.90880000000000005</v>
      </c>
      <c r="D3513">
        <v>0.91210000000000002</v>
      </c>
      <c r="E3513">
        <v>0.9052</v>
      </c>
      <c r="F3513" s="2">
        <v>-3.0999999999999999E-3</v>
      </c>
      <c r="G3513" s="2">
        <f t="shared" si="116"/>
        <v>2.4266490183102703E-3</v>
      </c>
      <c r="H3513" s="2">
        <f t="shared" si="117"/>
        <v>7.6226248342907837E-3</v>
      </c>
    </row>
    <row r="3514" spans="1:8" x14ac:dyDescent="0.25">
      <c r="A3514" s="1">
        <v>45083</v>
      </c>
      <c r="B3514">
        <v>0.90739999999999998</v>
      </c>
      <c r="C3514">
        <v>0.90659999999999996</v>
      </c>
      <c r="D3514">
        <v>0.90990000000000004</v>
      </c>
      <c r="E3514">
        <v>0.90329999999999999</v>
      </c>
      <c r="F3514" s="2">
        <v>1.4E-3</v>
      </c>
      <c r="G3514" s="2">
        <f t="shared" si="116"/>
        <v>-1.3218770654330138E-3</v>
      </c>
      <c r="H3514" s="2">
        <f t="shared" si="117"/>
        <v>7.3065426768516E-3</v>
      </c>
    </row>
    <row r="3515" spans="1:8" x14ac:dyDescent="0.25">
      <c r="A3515" s="1">
        <v>45084</v>
      </c>
      <c r="B3515">
        <v>0.9103</v>
      </c>
      <c r="C3515">
        <v>0.90780000000000005</v>
      </c>
      <c r="D3515">
        <v>0.91090000000000004</v>
      </c>
      <c r="E3515">
        <v>0.90429999999999999</v>
      </c>
      <c r="F3515" s="2">
        <v>3.2000000000000002E-3</v>
      </c>
      <c r="G3515" s="2">
        <f t="shared" si="116"/>
        <v>-2.636783124587956E-3</v>
      </c>
      <c r="H3515" s="2">
        <f t="shared" si="117"/>
        <v>7.298462899480317E-3</v>
      </c>
    </row>
    <row r="3516" spans="1:8" x14ac:dyDescent="0.25">
      <c r="A3516" s="1">
        <v>45085</v>
      </c>
      <c r="B3516">
        <v>0.89839999999999998</v>
      </c>
      <c r="C3516">
        <v>0.91020000000000001</v>
      </c>
      <c r="D3516">
        <v>0.91090000000000004</v>
      </c>
      <c r="E3516">
        <v>0.89859999999999995</v>
      </c>
      <c r="F3516" s="2">
        <v>-1.3100000000000001E-2</v>
      </c>
      <c r="G3516" s="2">
        <f t="shared" si="116"/>
        <v>1.2683578104138813E-2</v>
      </c>
      <c r="H3516" s="2">
        <f t="shared" si="117"/>
        <v>1.3687959047407177E-2</v>
      </c>
    </row>
    <row r="3517" spans="1:8" x14ac:dyDescent="0.25">
      <c r="A3517" s="1">
        <v>45086</v>
      </c>
      <c r="B3517">
        <v>0.90380000000000005</v>
      </c>
      <c r="C3517">
        <v>0.89880000000000004</v>
      </c>
      <c r="D3517">
        <v>0.90410000000000001</v>
      </c>
      <c r="E3517">
        <v>0.89839999999999998</v>
      </c>
      <c r="F3517" s="2">
        <v>6.0000000000000001E-3</v>
      </c>
      <c r="G3517" s="2">
        <f t="shared" si="116"/>
        <v>-5.6422170594092194E-3</v>
      </c>
      <c r="H3517" s="2">
        <f t="shared" si="117"/>
        <v>6.344612644701735E-3</v>
      </c>
    </row>
    <row r="3518" spans="1:8" x14ac:dyDescent="0.25">
      <c r="A3518" s="1">
        <v>45089</v>
      </c>
      <c r="B3518">
        <v>0.90900000000000003</v>
      </c>
      <c r="C3518">
        <v>0.90390000000000004</v>
      </c>
      <c r="D3518">
        <v>0.91110000000000002</v>
      </c>
      <c r="E3518">
        <v>0.90149999999999997</v>
      </c>
      <c r="F3518" s="2">
        <v>5.7999999999999996E-3</v>
      </c>
      <c r="G3518" s="2">
        <f t="shared" si="116"/>
        <v>-5.5011552426009512E-3</v>
      </c>
      <c r="H3518" s="2">
        <f t="shared" si="117"/>
        <v>1.0648918469218029E-2</v>
      </c>
    </row>
    <row r="3519" spans="1:8" x14ac:dyDescent="0.25">
      <c r="A3519" s="1">
        <v>45090</v>
      </c>
      <c r="B3519">
        <v>0.90500000000000003</v>
      </c>
      <c r="C3519">
        <v>0.90890000000000004</v>
      </c>
      <c r="D3519">
        <v>0.90920000000000001</v>
      </c>
      <c r="E3519">
        <v>0.9032</v>
      </c>
      <c r="F3519" s="2">
        <v>-4.4000000000000003E-3</v>
      </c>
      <c r="G3519" s="2">
        <f t="shared" si="116"/>
        <v>3.9765823483928504E-3</v>
      </c>
      <c r="H3519" s="2">
        <f t="shared" si="117"/>
        <v>6.6430469441984118E-3</v>
      </c>
    </row>
    <row r="3520" spans="1:8" x14ac:dyDescent="0.25">
      <c r="A3520" s="1">
        <v>45091</v>
      </c>
      <c r="B3520">
        <v>0.90100000000000002</v>
      </c>
      <c r="C3520">
        <v>0.90529999999999999</v>
      </c>
      <c r="D3520">
        <v>0.90620000000000001</v>
      </c>
      <c r="E3520">
        <v>0.89649999999999996</v>
      </c>
      <c r="F3520" s="2">
        <v>-4.4000000000000003E-3</v>
      </c>
      <c r="G3520" s="2">
        <f t="shared" si="116"/>
        <v>4.660969925646412E-3</v>
      </c>
      <c r="H3520" s="2">
        <f t="shared" si="117"/>
        <v>1.081985499163418E-2</v>
      </c>
    </row>
    <row r="3521" spans="1:8" x14ac:dyDescent="0.25">
      <c r="A3521" s="1">
        <v>45092</v>
      </c>
      <c r="B3521">
        <v>0.89180000000000004</v>
      </c>
      <c r="C3521">
        <v>0.90110000000000001</v>
      </c>
      <c r="D3521">
        <v>0.90569999999999995</v>
      </c>
      <c r="E3521">
        <v>0.89070000000000005</v>
      </c>
      <c r="F3521" s="2">
        <v>-1.0200000000000001E-2</v>
      </c>
      <c r="G3521" s="2">
        <f t="shared" si="116"/>
        <v>1.03150577418993E-2</v>
      </c>
      <c r="H3521" s="2">
        <f t="shared" si="117"/>
        <v>1.6840687100033572E-2</v>
      </c>
    </row>
    <row r="3522" spans="1:8" x14ac:dyDescent="0.25">
      <c r="A3522" s="1">
        <v>45093</v>
      </c>
      <c r="B3522">
        <v>0.89370000000000005</v>
      </c>
      <c r="C3522">
        <v>0.89190000000000003</v>
      </c>
      <c r="D3522">
        <v>0.89510000000000001</v>
      </c>
      <c r="E3522">
        <v>0.8901</v>
      </c>
      <c r="F3522" s="2">
        <v>2.0999999999999999E-3</v>
      </c>
      <c r="G3522" s="2">
        <f t="shared" si="116"/>
        <v>-2.9066517607601295E-3</v>
      </c>
      <c r="H3522" s="2">
        <f t="shared" si="117"/>
        <v>5.617346365576906E-3</v>
      </c>
    </row>
    <row r="3523" spans="1:8" x14ac:dyDescent="0.25">
      <c r="A3523" s="1">
        <v>45096</v>
      </c>
      <c r="B3523">
        <v>0.89549999999999996</v>
      </c>
      <c r="C3523">
        <v>0.89449999999999996</v>
      </c>
      <c r="D3523">
        <v>0.89759999999999995</v>
      </c>
      <c r="E3523">
        <v>0.89319999999999999</v>
      </c>
      <c r="F3523" s="2">
        <v>2E-3</v>
      </c>
      <c r="G3523" s="2">
        <f t="shared" si="116"/>
        <v>-2.0082561642307531E-3</v>
      </c>
      <c r="H3523" s="2">
        <f t="shared" si="117"/>
        <v>4.9261083743841914E-3</v>
      </c>
    </row>
    <row r="3524" spans="1:8" x14ac:dyDescent="0.25">
      <c r="A3524" s="1">
        <v>45097</v>
      </c>
      <c r="B3524">
        <v>0.89790000000000003</v>
      </c>
      <c r="C3524">
        <v>0.89629999999999999</v>
      </c>
      <c r="D3524">
        <v>0.9002</v>
      </c>
      <c r="E3524">
        <v>0.8952</v>
      </c>
      <c r="F3524" s="2">
        <v>2.7000000000000001E-3</v>
      </c>
      <c r="G3524" s="2">
        <f t="shared" si="116"/>
        <v>-1.6707507239920435E-3</v>
      </c>
      <c r="H3524" s="2">
        <f t="shared" si="117"/>
        <v>5.5853440571939283E-3</v>
      </c>
    </row>
    <row r="3525" spans="1:8" x14ac:dyDescent="0.25">
      <c r="A3525" s="1">
        <v>45098</v>
      </c>
      <c r="B3525">
        <v>0.89300000000000002</v>
      </c>
      <c r="C3525">
        <v>0.89780000000000004</v>
      </c>
      <c r="D3525">
        <v>0.89990000000000003</v>
      </c>
      <c r="E3525">
        <v>0.89200000000000002</v>
      </c>
      <c r="F3525" s="2">
        <v>-5.4999999999999997E-3</v>
      </c>
      <c r="G3525" s="2">
        <f t="shared" si="116"/>
        <v>5.2625685813459154E-3</v>
      </c>
      <c r="H3525" s="2">
        <f t="shared" si="117"/>
        <v>8.856502242152486E-3</v>
      </c>
    </row>
    <row r="3526" spans="1:8" x14ac:dyDescent="0.25">
      <c r="A3526" s="1">
        <v>45099</v>
      </c>
      <c r="B3526">
        <v>0.89480000000000004</v>
      </c>
      <c r="C3526">
        <v>0.8931</v>
      </c>
      <c r="D3526">
        <v>0.89749999999999996</v>
      </c>
      <c r="E3526">
        <v>0.89070000000000005</v>
      </c>
      <c r="F3526" s="2">
        <v>2E-3</v>
      </c>
      <c r="G3526" s="2">
        <f t="shared" si="116"/>
        <v>-2.5686843868661701E-3</v>
      </c>
      <c r="H3526" s="2">
        <f t="shared" si="117"/>
        <v>7.6344448186818426E-3</v>
      </c>
    </row>
    <row r="3527" spans="1:8" x14ac:dyDescent="0.25">
      <c r="A3527" s="1">
        <v>45100</v>
      </c>
      <c r="B3527">
        <v>0.89729999999999999</v>
      </c>
      <c r="C3527">
        <v>0.89539999999999997</v>
      </c>
      <c r="D3527">
        <v>0.90149999999999997</v>
      </c>
      <c r="E3527">
        <v>0.89449999999999996</v>
      </c>
      <c r="F3527" s="2">
        <v>2.8E-3</v>
      </c>
      <c r="G3527" s="2">
        <f t="shared" si="116"/>
        <v>-2.3398328690807696E-3</v>
      </c>
      <c r="H3527" s="2">
        <f t="shared" si="117"/>
        <v>7.8256008943543946E-3</v>
      </c>
    </row>
    <row r="3528" spans="1:8" x14ac:dyDescent="0.25">
      <c r="A3528" s="1">
        <v>45103</v>
      </c>
      <c r="B3528">
        <v>0.89559999999999995</v>
      </c>
      <c r="C3528">
        <v>0.89749999999999996</v>
      </c>
      <c r="D3528">
        <v>0.89749999999999996</v>
      </c>
      <c r="E3528">
        <v>0.89119999999999999</v>
      </c>
      <c r="F3528" s="2">
        <v>-1.9E-3</v>
      </c>
      <c r="G3528" s="2">
        <f t="shared" si="116"/>
        <v>1.6741071428570823E-3</v>
      </c>
      <c r="H3528" s="2">
        <f t="shared" si="117"/>
        <v>7.069120287253111E-3</v>
      </c>
    </row>
    <row r="3529" spans="1:8" x14ac:dyDescent="0.25">
      <c r="A3529" s="1">
        <v>45104</v>
      </c>
      <c r="B3529">
        <v>0.89359999999999995</v>
      </c>
      <c r="C3529">
        <v>0.89600000000000002</v>
      </c>
      <c r="D3529">
        <v>0.8972</v>
      </c>
      <c r="E3529">
        <v>0.89239999999999997</v>
      </c>
      <c r="F3529" s="2">
        <v>-2.2000000000000001E-3</v>
      </c>
      <c r="G3529" s="2">
        <f t="shared" si="116"/>
        <v>2.4614007607965762E-3</v>
      </c>
      <c r="H3529" s="2">
        <f t="shared" si="117"/>
        <v>5.3787539220080983E-3</v>
      </c>
    </row>
    <row r="3530" spans="1:8" x14ac:dyDescent="0.25">
      <c r="A3530" s="1">
        <v>45105</v>
      </c>
      <c r="B3530">
        <v>0.89680000000000004</v>
      </c>
      <c r="C3530">
        <v>0.89380000000000004</v>
      </c>
      <c r="D3530">
        <v>0.89890000000000003</v>
      </c>
      <c r="E3530">
        <v>0.89319999999999999</v>
      </c>
      <c r="F3530" s="2">
        <v>3.5999999999999999E-3</v>
      </c>
      <c r="G3530" s="2">
        <f t="shared" si="116"/>
        <v>-3.5674470457078937E-3</v>
      </c>
      <c r="H3530" s="2">
        <f t="shared" si="117"/>
        <v>6.3815494849978035E-3</v>
      </c>
    </row>
    <row r="3531" spans="1:8" x14ac:dyDescent="0.25">
      <c r="A3531" s="1">
        <v>45106</v>
      </c>
      <c r="B3531">
        <v>0.89929999999999999</v>
      </c>
      <c r="C3531">
        <v>0.89700000000000002</v>
      </c>
      <c r="D3531">
        <v>0.90029999999999999</v>
      </c>
      <c r="E3531">
        <v>0.89429999999999998</v>
      </c>
      <c r="F3531" s="2">
        <v>2.8E-3</v>
      </c>
      <c r="G3531" s="2">
        <f t="shared" si="116"/>
        <v>-2.6684456304202331E-3</v>
      </c>
      <c r="H3531" s="2">
        <f t="shared" si="117"/>
        <v>6.7091580006709223E-3</v>
      </c>
    </row>
    <row r="3532" spans="1:8" x14ac:dyDescent="0.25">
      <c r="A3532" s="1">
        <v>45107</v>
      </c>
      <c r="B3532">
        <v>0.89529999999999998</v>
      </c>
      <c r="C3532">
        <v>0.89939999999999998</v>
      </c>
      <c r="D3532">
        <v>0.90190000000000003</v>
      </c>
      <c r="E3532">
        <v>0.89349999999999996</v>
      </c>
      <c r="F3532" s="2">
        <v>-4.4000000000000003E-3</v>
      </c>
      <c r="G3532" s="2">
        <f t="shared" ref="G3532:G3595" si="118">(C3532-C3533)/C3533</f>
        <v>5.1408135896288971E-3</v>
      </c>
      <c r="H3532" s="2">
        <f t="shared" ref="H3532:H3595" si="119">(D3532-E3532)/E3532</f>
        <v>9.4012311135982934E-3</v>
      </c>
    </row>
    <row r="3533" spans="1:8" x14ac:dyDescent="0.25">
      <c r="A3533" s="1">
        <v>45110</v>
      </c>
      <c r="B3533">
        <v>0.89639999999999997</v>
      </c>
      <c r="C3533">
        <v>0.89480000000000004</v>
      </c>
      <c r="D3533">
        <v>0.90059999999999996</v>
      </c>
      <c r="E3533">
        <v>0.89400000000000002</v>
      </c>
      <c r="F3533" s="2">
        <v>1.1999999999999999E-3</v>
      </c>
      <c r="G3533" s="2">
        <f t="shared" si="118"/>
        <v>-2.1188803390208683E-3</v>
      </c>
      <c r="H3533" s="2">
        <f t="shared" si="119"/>
        <v>7.3825503355704021E-3</v>
      </c>
    </row>
    <row r="3534" spans="1:8" x14ac:dyDescent="0.25">
      <c r="A3534" s="1">
        <v>45111</v>
      </c>
      <c r="B3534">
        <v>0.89670000000000005</v>
      </c>
      <c r="C3534">
        <v>0.89670000000000005</v>
      </c>
      <c r="D3534">
        <v>0.89780000000000004</v>
      </c>
      <c r="E3534">
        <v>0.89459999999999995</v>
      </c>
      <c r="F3534" s="2">
        <v>2.9999999999999997E-4</v>
      </c>
      <c r="G3534" s="2">
        <f t="shared" si="118"/>
        <v>-4.4588117266743501E-4</v>
      </c>
      <c r="H3534" s="2">
        <f t="shared" si="119"/>
        <v>3.5770176615248063E-3</v>
      </c>
    </row>
    <row r="3535" spans="1:8" x14ac:dyDescent="0.25">
      <c r="A3535" s="1">
        <v>45112</v>
      </c>
      <c r="B3535">
        <v>0.89870000000000005</v>
      </c>
      <c r="C3535">
        <v>0.89710000000000001</v>
      </c>
      <c r="D3535">
        <v>0.89959999999999996</v>
      </c>
      <c r="E3535">
        <v>0.8962</v>
      </c>
      <c r="F3535" s="2">
        <v>2.2000000000000001E-3</v>
      </c>
      <c r="G3535" s="2">
        <f t="shared" si="118"/>
        <v>-2.0024474357548377E-3</v>
      </c>
      <c r="H3535" s="2">
        <f t="shared" si="119"/>
        <v>3.7937960276723482E-3</v>
      </c>
    </row>
    <row r="3536" spans="1:8" x14ac:dyDescent="0.25">
      <c r="A3536" s="1">
        <v>45113</v>
      </c>
      <c r="B3536">
        <v>0.89500000000000002</v>
      </c>
      <c r="C3536">
        <v>0.89890000000000003</v>
      </c>
      <c r="D3536">
        <v>0.89990000000000003</v>
      </c>
      <c r="E3536">
        <v>0.89510000000000001</v>
      </c>
      <c r="F3536" s="2">
        <v>-4.1000000000000003E-3</v>
      </c>
      <c r="G3536" s="2">
        <f t="shared" si="118"/>
        <v>4.0209985479727995E-3</v>
      </c>
      <c r="H3536" s="2">
        <f t="shared" si="119"/>
        <v>5.3625293263322828E-3</v>
      </c>
    </row>
    <row r="3537" spans="1:8" x14ac:dyDescent="0.25">
      <c r="A3537" s="1">
        <v>45114</v>
      </c>
      <c r="B3537">
        <v>0.88819999999999999</v>
      </c>
      <c r="C3537">
        <v>0.89529999999999998</v>
      </c>
      <c r="D3537">
        <v>0.89729999999999999</v>
      </c>
      <c r="E3537">
        <v>0.88759999999999994</v>
      </c>
      <c r="F3537" s="2">
        <v>-7.6E-3</v>
      </c>
      <c r="G3537" s="2">
        <f t="shared" si="118"/>
        <v>6.5205171444632122E-3</v>
      </c>
      <c r="H3537" s="2">
        <f t="shared" si="119"/>
        <v>1.0928346101847727E-2</v>
      </c>
    </row>
    <row r="3538" spans="1:8" x14ac:dyDescent="0.25">
      <c r="A3538" s="1">
        <v>45117</v>
      </c>
      <c r="B3538">
        <v>0.88519999999999999</v>
      </c>
      <c r="C3538">
        <v>0.88949999999999996</v>
      </c>
      <c r="D3538">
        <v>0.89200000000000002</v>
      </c>
      <c r="E3538">
        <v>0.8851</v>
      </c>
      <c r="F3538" s="2">
        <v>-3.3999999999999998E-3</v>
      </c>
      <c r="G3538" s="2">
        <f t="shared" si="118"/>
        <v>4.6306754009487151E-3</v>
      </c>
      <c r="H3538" s="2">
        <f t="shared" si="119"/>
        <v>7.795729296124751E-3</v>
      </c>
    </row>
    <row r="3539" spans="1:8" x14ac:dyDescent="0.25">
      <c r="A3539" s="1">
        <v>45118</v>
      </c>
      <c r="B3539">
        <v>0.87929999999999997</v>
      </c>
      <c r="C3539">
        <v>0.88539999999999996</v>
      </c>
      <c r="D3539">
        <v>0.88649999999999995</v>
      </c>
      <c r="E3539">
        <v>0.87909999999999999</v>
      </c>
      <c r="F3539" s="2">
        <v>-6.7000000000000002E-3</v>
      </c>
      <c r="G3539" s="2">
        <f t="shared" si="118"/>
        <v>6.7083570210346982E-3</v>
      </c>
      <c r="H3539" s="2">
        <f t="shared" si="119"/>
        <v>8.4176999203730667E-3</v>
      </c>
    </row>
    <row r="3540" spans="1:8" x14ac:dyDescent="0.25">
      <c r="A3540" s="1">
        <v>45119</v>
      </c>
      <c r="B3540">
        <v>0.86739999999999995</v>
      </c>
      <c r="C3540">
        <v>0.87949999999999995</v>
      </c>
      <c r="D3540">
        <v>0.88019999999999998</v>
      </c>
      <c r="E3540">
        <v>0.8659</v>
      </c>
      <c r="F3540" s="2">
        <v>-1.35E-2</v>
      </c>
      <c r="G3540" s="2">
        <f t="shared" si="118"/>
        <v>1.3832853025936483E-2</v>
      </c>
      <c r="H3540" s="2">
        <f t="shared" si="119"/>
        <v>1.6514609077260631E-2</v>
      </c>
    </row>
    <row r="3541" spans="1:8" x14ac:dyDescent="0.25">
      <c r="A3541" s="1">
        <v>45120</v>
      </c>
      <c r="B3541">
        <v>0.85860000000000003</v>
      </c>
      <c r="C3541">
        <v>0.86750000000000005</v>
      </c>
      <c r="D3541">
        <v>0.8679</v>
      </c>
      <c r="E3541">
        <v>0.85819999999999996</v>
      </c>
      <c r="F3541" s="2">
        <v>-1.01E-2</v>
      </c>
      <c r="G3541" s="2">
        <f t="shared" si="118"/>
        <v>9.7776743103248458E-3</v>
      </c>
      <c r="H3541" s="2">
        <f t="shared" si="119"/>
        <v>1.1302726637147568E-2</v>
      </c>
    </row>
    <row r="3542" spans="1:8" x14ac:dyDescent="0.25">
      <c r="A3542" s="1">
        <v>45121</v>
      </c>
      <c r="B3542">
        <v>0.86170000000000002</v>
      </c>
      <c r="C3542">
        <v>0.85909999999999997</v>
      </c>
      <c r="D3542">
        <v>0.86319999999999997</v>
      </c>
      <c r="E3542">
        <v>0.85660000000000003</v>
      </c>
      <c r="F3542" s="2">
        <v>3.5999999999999999E-3</v>
      </c>
      <c r="G3542" s="2">
        <f t="shared" si="118"/>
        <v>-2.9015784586815898E-3</v>
      </c>
      <c r="H3542" s="2">
        <f t="shared" si="119"/>
        <v>7.7048797571794758E-3</v>
      </c>
    </row>
    <row r="3543" spans="1:8" x14ac:dyDescent="0.25">
      <c r="A3543" s="1">
        <v>45124</v>
      </c>
      <c r="B3543">
        <v>0.86050000000000004</v>
      </c>
      <c r="C3543">
        <v>0.86160000000000003</v>
      </c>
      <c r="D3543">
        <v>0.86319999999999997</v>
      </c>
      <c r="E3543">
        <v>0.85780000000000001</v>
      </c>
      <c r="F3543" s="2">
        <v>-1.4E-3</v>
      </c>
      <c r="G3543" s="2">
        <f t="shared" si="118"/>
        <v>1.1619800139437613E-3</v>
      </c>
      <c r="H3543" s="2">
        <f t="shared" si="119"/>
        <v>6.2951737001631621E-3</v>
      </c>
    </row>
    <row r="3544" spans="1:8" x14ac:dyDescent="0.25">
      <c r="A3544" s="1">
        <v>45125</v>
      </c>
      <c r="B3544">
        <v>0.85719999999999996</v>
      </c>
      <c r="C3544">
        <v>0.86060000000000003</v>
      </c>
      <c r="D3544">
        <v>0.86099999999999999</v>
      </c>
      <c r="E3544">
        <v>0.85550000000000004</v>
      </c>
      <c r="F3544" s="2">
        <v>-3.8E-3</v>
      </c>
      <c r="G3544" s="2">
        <f t="shared" si="118"/>
        <v>2.9134133550868871E-3</v>
      </c>
      <c r="H3544" s="2">
        <f t="shared" si="119"/>
        <v>6.4289888953827576E-3</v>
      </c>
    </row>
    <row r="3545" spans="1:8" x14ac:dyDescent="0.25">
      <c r="A3545" s="1">
        <v>45126</v>
      </c>
      <c r="B3545">
        <v>0.85840000000000005</v>
      </c>
      <c r="C3545">
        <v>0.85809999999999997</v>
      </c>
      <c r="D3545">
        <v>0.86150000000000004</v>
      </c>
      <c r="E3545">
        <v>0.85670000000000002</v>
      </c>
      <c r="F3545" s="2">
        <v>1.4E-3</v>
      </c>
      <c r="G3545" s="2">
        <f t="shared" si="118"/>
        <v>-5.8234334963901233E-4</v>
      </c>
      <c r="H3545" s="2">
        <f t="shared" si="119"/>
        <v>5.6028948289950113E-3</v>
      </c>
    </row>
    <row r="3546" spans="1:8" x14ac:dyDescent="0.25">
      <c r="A3546" s="1">
        <v>45127</v>
      </c>
      <c r="B3546">
        <v>0.86670000000000003</v>
      </c>
      <c r="C3546">
        <v>0.85860000000000003</v>
      </c>
      <c r="D3546">
        <v>0.86860000000000004</v>
      </c>
      <c r="E3546">
        <v>0.85609999999999997</v>
      </c>
      <c r="F3546" s="2">
        <v>9.7000000000000003E-3</v>
      </c>
      <c r="G3546" s="2">
        <f t="shared" si="118"/>
        <v>-9.916974169741629E-3</v>
      </c>
      <c r="H3546" s="2">
        <f t="shared" si="119"/>
        <v>1.4601098002569871E-2</v>
      </c>
    </row>
    <row r="3547" spans="1:8" x14ac:dyDescent="0.25">
      <c r="A3547" s="1">
        <v>45128</v>
      </c>
      <c r="B3547">
        <v>0.86570000000000003</v>
      </c>
      <c r="C3547">
        <v>0.86719999999999997</v>
      </c>
      <c r="D3547">
        <v>0.86739999999999995</v>
      </c>
      <c r="E3547">
        <v>0.86409999999999998</v>
      </c>
      <c r="F3547" s="2">
        <v>-1.1999999999999999E-3</v>
      </c>
      <c r="G3547" s="2">
        <f t="shared" si="118"/>
        <v>9.2336103416438479E-4</v>
      </c>
      <c r="H3547" s="2">
        <f t="shared" si="119"/>
        <v>3.8190024302742387E-3</v>
      </c>
    </row>
    <row r="3548" spans="1:8" x14ac:dyDescent="0.25">
      <c r="A3548" s="1">
        <v>45131</v>
      </c>
      <c r="B3548">
        <v>0.86970000000000003</v>
      </c>
      <c r="C3548">
        <v>0.86639999999999995</v>
      </c>
      <c r="D3548">
        <v>0.87009999999999998</v>
      </c>
      <c r="E3548">
        <v>0.86370000000000002</v>
      </c>
      <c r="F3548" s="2">
        <v>4.5999999999999999E-3</v>
      </c>
      <c r="G3548" s="2">
        <f t="shared" si="118"/>
        <v>-4.0234509713760877E-3</v>
      </c>
      <c r="H3548" s="2">
        <f t="shared" si="119"/>
        <v>7.4099803172397371E-3</v>
      </c>
    </row>
    <row r="3549" spans="1:8" x14ac:dyDescent="0.25">
      <c r="A3549" s="1">
        <v>45132</v>
      </c>
      <c r="B3549">
        <v>0.86360000000000003</v>
      </c>
      <c r="C3549">
        <v>0.86990000000000001</v>
      </c>
      <c r="D3549">
        <v>0.87039999999999995</v>
      </c>
      <c r="E3549">
        <v>0.86360000000000003</v>
      </c>
      <c r="F3549" s="2">
        <v>-7.0000000000000001E-3</v>
      </c>
      <c r="G3549" s="2">
        <f t="shared" si="118"/>
        <v>7.5283761871670855E-3</v>
      </c>
      <c r="H3549" s="2">
        <f t="shared" si="119"/>
        <v>7.8740157480314005E-3</v>
      </c>
    </row>
    <row r="3550" spans="1:8" x14ac:dyDescent="0.25">
      <c r="A3550" s="1">
        <v>45133</v>
      </c>
      <c r="B3550">
        <v>0.86060000000000003</v>
      </c>
      <c r="C3550">
        <v>0.86339999999999995</v>
      </c>
      <c r="D3550">
        <v>0.86580000000000001</v>
      </c>
      <c r="E3550">
        <v>0.85970000000000002</v>
      </c>
      <c r="F3550" s="2">
        <v>-3.5000000000000001E-3</v>
      </c>
      <c r="G3550" s="2">
        <f t="shared" si="118"/>
        <v>3.0204460966542002E-3</v>
      </c>
      <c r="H3550" s="2">
        <f t="shared" si="119"/>
        <v>7.0954984296847674E-3</v>
      </c>
    </row>
    <row r="3551" spans="1:8" x14ac:dyDescent="0.25">
      <c r="A3551" s="1">
        <v>45134</v>
      </c>
      <c r="B3551">
        <v>0.86870000000000003</v>
      </c>
      <c r="C3551">
        <v>0.86080000000000001</v>
      </c>
      <c r="D3551">
        <v>0.87009999999999998</v>
      </c>
      <c r="E3551">
        <v>0.85519999999999996</v>
      </c>
      <c r="F3551" s="2">
        <v>9.4000000000000004E-3</v>
      </c>
      <c r="G3551" s="2">
        <f t="shared" si="118"/>
        <v>-9.7779822845967465E-3</v>
      </c>
      <c r="H3551" s="2">
        <f t="shared" si="119"/>
        <v>1.7422825070159055E-2</v>
      </c>
    </row>
    <row r="3552" spans="1:8" x14ac:dyDescent="0.25">
      <c r="A3552" s="1">
        <v>45135</v>
      </c>
      <c r="B3552">
        <v>0.86980000000000002</v>
      </c>
      <c r="C3552">
        <v>0.86929999999999996</v>
      </c>
      <c r="D3552">
        <v>0.87380000000000002</v>
      </c>
      <c r="E3552">
        <v>0.86609999999999998</v>
      </c>
      <c r="F3552" s="2">
        <v>1.2999999999999999E-3</v>
      </c>
      <c r="G3552" s="2">
        <f t="shared" si="118"/>
        <v>-6.8973445223594087E-4</v>
      </c>
      <c r="H3552" s="2">
        <f t="shared" si="119"/>
        <v>8.8904283570027023E-3</v>
      </c>
    </row>
    <row r="3553" spans="1:8" x14ac:dyDescent="0.25">
      <c r="A3553" s="1">
        <v>45138</v>
      </c>
      <c r="B3553">
        <v>0.87180000000000002</v>
      </c>
      <c r="C3553">
        <v>0.86990000000000001</v>
      </c>
      <c r="D3553">
        <v>0.87309999999999999</v>
      </c>
      <c r="E3553">
        <v>0.86650000000000005</v>
      </c>
      <c r="F3553" s="2">
        <v>2.3E-3</v>
      </c>
      <c r="G3553" s="2">
        <f t="shared" si="118"/>
        <v>-2.4082568807339342E-3</v>
      </c>
      <c r="H3553" s="2">
        <f t="shared" si="119"/>
        <v>7.6168493941141825E-3</v>
      </c>
    </row>
    <row r="3554" spans="1:8" x14ac:dyDescent="0.25">
      <c r="A3554" s="1">
        <v>45139</v>
      </c>
      <c r="B3554">
        <v>0.87509999999999999</v>
      </c>
      <c r="C3554">
        <v>0.872</v>
      </c>
      <c r="D3554">
        <v>0.87790000000000001</v>
      </c>
      <c r="E3554">
        <v>0.87070000000000003</v>
      </c>
      <c r="F3554" s="2">
        <v>3.8E-3</v>
      </c>
      <c r="G3554" s="2">
        <f t="shared" si="118"/>
        <v>-3.8839387708475654E-3</v>
      </c>
      <c r="H3554" s="2">
        <f t="shared" si="119"/>
        <v>8.2692086826690984E-3</v>
      </c>
    </row>
    <row r="3555" spans="1:8" x14ac:dyDescent="0.25">
      <c r="A3555" s="1">
        <v>45140</v>
      </c>
      <c r="B3555">
        <v>0.87760000000000005</v>
      </c>
      <c r="C3555">
        <v>0.87539999999999996</v>
      </c>
      <c r="D3555">
        <v>0.88070000000000004</v>
      </c>
      <c r="E3555">
        <v>0.87160000000000004</v>
      </c>
      <c r="F3555" s="2">
        <v>2.8999999999999998E-3</v>
      </c>
      <c r="G3555" s="2">
        <f t="shared" si="118"/>
        <v>-2.5068368277120449E-3</v>
      </c>
      <c r="H3555" s="2">
        <f t="shared" si="119"/>
        <v>1.0440569068379988E-2</v>
      </c>
    </row>
    <row r="3556" spans="1:8" x14ac:dyDescent="0.25">
      <c r="A3556" s="1">
        <v>45141</v>
      </c>
      <c r="B3556">
        <v>0.87409999999999999</v>
      </c>
      <c r="C3556">
        <v>0.87760000000000005</v>
      </c>
      <c r="D3556">
        <v>0.88</v>
      </c>
      <c r="E3556">
        <v>0.87329999999999997</v>
      </c>
      <c r="F3556" s="2">
        <v>-4.0000000000000001E-3</v>
      </c>
      <c r="G3556" s="2">
        <f t="shared" si="118"/>
        <v>3.8892701898879771E-3</v>
      </c>
      <c r="H3556" s="2">
        <f t="shared" si="119"/>
        <v>7.6720485514714751E-3</v>
      </c>
    </row>
    <row r="3557" spans="1:8" x14ac:dyDescent="0.25">
      <c r="A3557" s="1">
        <v>45142</v>
      </c>
      <c r="B3557">
        <v>0.87270000000000003</v>
      </c>
      <c r="C3557">
        <v>0.87419999999999998</v>
      </c>
      <c r="D3557">
        <v>0.87839999999999996</v>
      </c>
      <c r="E3557">
        <v>0.86990000000000001</v>
      </c>
      <c r="F3557" s="2">
        <v>-1.6000000000000001E-3</v>
      </c>
      <c r="G3557" s="2">
        <f t="shared" si="118"/>
        <v>1.8336007334402186E-3</v>
      </c>
      <c r="H3557" s="2">
        <f t="shared" si="119"/>
        <v>9.7712380733417075E-3</v>
      </c>
    </row>
    <row r="3558" spans="1:8" x14ac:dyDescent="0.25">
      <c r="A3558" s="1">
        <v>45145</v>
      </c>
      <c r="B3558">
        <v>0.87219999999999998</v>
      </c>
      <c r="C3558">
        <v>0.87260000000000004</v>
      </c>
      <c r="D3558">
        <v>0.87749999999999995</v>
      </c>
      <c r="E3558">
        <v>0.87180000000000002</v>
      </c>
      <c r="F3558" s="2">
        <v>-5.9999999999999995E-4</v>
      </c>
      <c r="G3558" s="2">
        <f t="shared" si="118"/>
        <v>-2.2914757103572177E-4</v>
      </c>
      <c r="H3558" s="2">
        <f t="shared" si="119"/>
        <v>6.5381968341361859E-3</v>
      </c>
    </row>
    <row r="3559" spans="1:8" x14ac:dyDescent="0.25">
      <c r="A3559" s="1">
        <v>45146</v>
      </c>
      <c r="B3559">
        <v>0.87539999999999996</v>
      </c>
      <c r="C3559">
        <v>0.87280000000000002</v>
      </c>
      <c r="D3559">
        <v>0.87839999999999996</v>
      </c>
      <c r="E3559">
        <v>0.87190000000000001</v>
      </c>
      <c r="F3559" s="2">
        <v>3.7000000000000002E-3</v>
      </c>
      <c r="G3559" s="2">
        <f t="shared" si="118"/>
        <v>-3.5392168055714025E-3</v>
      </c>
      <c r="H3559" s="2">
        <f t="shared" si="119"/>
        <v>7.454983369652426E-3</v>
      </c>
    </row>
    <row r="3560" spans="1:8" x14ac:dyDescent="0.25">
      <c r="A3560" s="1">
        <v>45147</v>
      </c>
      <c r="B3560">
        <v>0.87709999999999999</v>
      </c>
      <c r="C3560">
        <v>0.87590000000000001</v>
      </c>
      <c r="D3560">
        <v>0.87839999999999996</v>
      </c>
      <c r="E3560">
        <v>0.87319999999999998</v>
      </c>
      <c r="F3560" s="2">
        <v>1.9E-3</v>
      </c>
      <c r="G3560" s="2">
        <f t="shared" si="118"/>
        <v>-1.709596535217627E-3</v>
      </c>
      <c r="H3560" s="2">
        <f t="shared" si="119"/>
        <v>5.9551076500228839E-3</v>
      </c>
    </row>
    <row r="3561" spans="1:8" x14ac:dyDescent="0.25">
      <c r="A3561" s="1">
        <v>45148</v>
      </c>
      <c r="B3561">
        <v>0.87660000000000005</v>
      </c>
      <c r="C3561">
        <v>0.87739999999999996</v>
      </c>
      <c r="D3561">
        <v>0.87790000000000001</v>
      </c>
      <c r="E3561">
        <v>0.86899999999999999</v>
      </c>
      <c r="F3561" s="2">
        <v>-5.9999999999999995E-4</v>
      </c>
      <c r="G3561" s="2">
        <f t="shared" si="118"/>
        <v>5.7019044360810233E-4</v>
      </c>
      <c r="H3561" s="2">
        <f t="shared" si="119"/>
        <v>1.0241657077100137E-2</v>
      </c>
    </row>
    <row r="3562" spans="1:8" x14ac:dyDescent="0.25">
      <c r="A3562" s="1">
        <v>45149</v>
      </c>
      <c r="B3562">
        <v>0.87670000000000003</v>
      </c>
      <c r="C3562">
        <v>0.87690000000000001</v>
      </c>
      <c r="D3562">
        <v>0.87809999999999999</v>
      </c>
      <c r="E3562">
        <v>0.87350000000000005</v>
      </c>
      <c r="F3562" s="2">
        <v>1E-4</v>
      </c>
      <c r="G3562" s="2">
        <f t="shared" si="118"/>
        <v>6.8469702156800753E-4</v>
      </c>
      <c r="H3562" s="2">
        <f t="shared" si="119"/>
        <v>5.2661705781338721E-3</v>
      </c>
    </row>
    <row r="3563" spans="1:8" x14ac:dyDescent="0.25">
      <c r="A3563" s="1">
        <v>45152</v>
      </c>
      <c r="B3563">
        <v>0.87809999999999999</v>
      </c>
      <c r="C3563">
        <v>0.87629999999999997</v>
      </c>
      <c r="D3563">
        <v>0.88290000000000002</v>
      </c>
      <c r="E3563">
        <v>0.87549999999999994</v>
      </c>
      <c r="F3563" s="2">
        <v>1.6000000000000001E-3</v>
      </c>
      <c r="G3563" s="2">
        <f t="shared" si="118"/>
        <v>-2.3907103825136508E-3</v>
      </c>
      <c r="H3563" s="2">
        <f t="shared" si="119"/>
        <v>8.4523129640206446E-3</v>
      </c>
    </row>
    <row r="3564" spans="1:8" x14ac:dyDescent="0.25">
      <c r="A3564" s="1">
        <v>45153</v>
      </c>
      <c r="B3564">
        <v>0.878</v>
      </c>
      <c r="C3564">
        <v>0.87839999999999996</v>
      </c>
      <c r="D3564">
        <v>0.87990000000000002</v>
      </c>
      <c r="E3564">
        <v>0.87439999999999996</v>
      </c>
      <c r="F3564" s="2">
        <v>-1E-4</v>
      </c>
      <c r="G3564" s="2">
        <f t="shared" si="118"/>
        <v>-1.1383039271484233E-4</v>
      </c>
      <c r="H3564" s="2">
        <f t="shared" si="119"/>
        <v>6.2900274473925667E-3</v>
      </c>
    </row>
    <row r="3565" spans="1:8" x14ac:dyDescent="0.25">
      <c r="A3565" s="1">
        <v>45154</v>
      </c>
      <c r="B3565">
        <v>0.88</v>
      </c>
      <c r="C3565">
        <v>0.87849999999999995</v>
      </c>
      <c r="D3565">
        <v>0.88160000000000005</v>
      </c>
      <c r="E3565">
        <v>0.87739999999999996</v>
      </c>
      <c r="F3565" s="2">
        <v>2.3E-3</v>
      </c>
      <c r="G3565" s="2">
        <f t="shared" si="118"/>
        <v>-1.9313792319927685E-3</v>
      </c>
      <c r="H3565" s="2">
        <f t="shared" si="119"/>
        <v>4.7868702986096339E-3</v>
      </c>
    </row>
    <row r="3566" spans="1:8" x14ac:dyDescent="0.25">
      <c r="A3566" s="1">
        <v>45155</v>
      </c>
      <c r="B3566">
        <v>0.87819999999999998</v>
      </c>
      <c r="C3566">
        <v>0.88019999999999998</v>
      </c>
      <c r="D3566">
        <v>0.88109999999999999</v>
      </c>
      <c r="E3566">
        <v>0.876</v>
      </c>
      <c r="F3566" s="2">
        <v>-2E-3</v>
      </c>
      <c r="G3566" s="2">
        <f t="shared" si="118"/>
        <v>2.0491803278688795E-3</v>
      </c>
      <c r="H3566" s="2">
        <f t="shared" si="119"/>
        <v>5.8219178082191706E-3</v>
      </c>
    </row>
    <row r="3567" spans="1:8" x14ac:dyDescent="0.25">
      <c r="A3567" s="1">
        <v>45156</v>
      </c>
      <c r="B3567">
        <v>0.88149999999999995</v>
      </c>
      <c r="C3567">
        <v>0.87839999999999996</v>
      </c>
      <c r="D3567">
        <v>0.88290000000000002</v>
      </c>
      <c r="E3567">
        <v>0.87739999999999996</v>
      </c>
      <c r="F3567" s="2">
        <v>3.8E-3</v>
      </c>
      <c r="G3567" s="2">
        <f t="shared" si="118"/>
        <v>-4.1945357669198923E-3</v>
      </c>
      <c r="H3567" s="2">
        <f t="shared" si="119"/>
        <v>6.2685206291315937E-3</v>
      </c>
    </row>
    <row r="3568" spans="1:8" x14ac:dyDescent="0.25">
      <c r="A3568" s="1">
        <v>45159</v>
      </c>
      <c r="B3568">
        <v>0.87829999999999997</v>
      </c>
      <c r="C3568">
        <v>0.8821</v>
      </c>
      <c r="D3568">
        <v>0.88300000000000001</v>
      </c>
      <c r="E3568">
        <v>0.878</v>
      </c>
      <c r="F3568" s="2">
        <v>-3.5999999999999999E-3</v>
      </c>
      <c r="G3568" s="2">
        <f t="shared" si="118"/>
        <v>3.8693524524865807E-3</v>
      </c>
      <c r="H3568" s="2">
        <f t="shared" si="119"/>
        <v>5.6947608200455628E-3</v>
      </c>
    </row>
    <row r="3569" spans="1:8" x14ac:dyDescent="0.25">
      <c r="A3569" s="1">
        <v>45160</v>
      </c>
      <c r="B3569">
        <v>0.88009999999999999</v>
      </c>
      <c r="C3569">
        <v>0.87870000000000004</v>
      </c>
      <c r="D3569">
        <v>0.88109999999999999</v>
      </c>
      <c r="E3569">
        <v>0.87649999999999995</v>
      </c>
      <c r="F3569" s="2">
        <v>2E-3</v>
      </c>
      <c r="G3569" s="2">
        <f t="shared" si="118"/>
        <v>-1.9309404815991867E-3</v>
      </c>
      <c r="H3569" s="2">
        <f t="shared" si="119"/>
        <v>5.2481460353679963E-3</v>
      </c>
    </row>
    <row r="3570" spans="1:8" x14ac:dyDescent="0.25">
      <c r="A3570" s="1">
        <v>45161</v>
      </c>
      <c r="B3570">
        <v>0.87770000000000004</v>
      </c>
      <c r="C3570">
        <v>0.88039999999999996</v>
      </c>
      <c r="D3570">
        <v>0.88180000000000003</v>
      </c>
      <c r="E3570">
        <v>0.87729999999999997</v>
      </c>
      <c r="F3570" s="2">
        <v>-2.7000000000000001E-3</v>
      </c>
      <c r="G3570" s="2">
        <f t="shared" si="118"/>
        <v>2.5051241175130718E-3</v>
      </c>
      <c r="H3570" s="2">
        <f t="shared" si="119"/>
        <v>5.1293742163456739E-3</v>
      </c>
    </row>
    <row r="3571" spans="1:8" x14ac:dyDescent="0.25">
      <c r="A3571" s="1">
        <v>45162</v>
      </c>
      <c r="B3571">
        <v>0.88439999999999996</v>
      </c>
      <c r="C3571">
        <v>0.87819999999999998</v>
      </c>
      <c r="D3571">
        <v>0.88529999999999998</v>
      </c>
      <c r="E3571">
        <v>0.876</v>
      </c>
      <c r="F3571" s="2">
        <v>7.6E-3</v>
      </c>
      <c r="G3571" s="2">
        <f t="shared" si="118"/>
        <v>-7.1226681741096351E-3</v>
      </c>
      <c r="H3571" s="2">
        <f t="shared" si="119"/>
        <v>1.0616438356164356E-2</v>
      </c>
    </row>
    <row r="3572" spans="1:8" x14ac:dyDescent="0.25">
      <c r="A3572" s="1">
        <v>45163</v>
      </c>
      <c r="B3572">
        <v>0.88449999999999995</v>
      </c>
      <c r="C3572">
        <v>0.88449999999999995</v>
      </c>
      <c r="D3572">
        <v>0.88780000000000003</v>
      </c>
      <c r="E3572">
        <v>0.88219999999999998</v>
      </c>
      <c r="F3572" s="2">
        <v>1E-4</v>
      </c>
      <c r="G3572" s="2">
        <f t="shared" si="118"/>
        <v>-6.7788950401089702E-4</v>
      </c>
      <c r="H3572" s="2">
        <f t="shared" si="119"/>
        <v>6.3477669462707427E-3</v>
      </c>
    </row>
    <row r="3573" spans="1:8" x14ac:dyDescent="0.25">
      <c r="A3573" s="1">
        <v>45166</v>
      </c>
      <c r="B3573">
        <v>0.88360000000000005</v>
      </c>
      <c r="C3573">
        <v>0.8851</v>
      </c>
      <c r="D3573">
        <v>0.88549999999999995</v>
      </c>
      <c r="E3573">
        <v>0.88180000000000003</v>
      </c>
      <c r="F3573" s="2">
        <v>-1E-3</v>
      </c>
      <c r="G3573" s="2">
        <f t="shared" si="118"/>
        <v>1.6976007243095809E-3</v>
      </c>
      <c r="H3573" s="2">
        <f t="shared" si="119"/>
        <v>4.195962803356686E-3</v>
      </c>
    </row>
    <row r="3574" spans="1:8" x14ac:dyDescent="0.25">
      <c r="A3574" s="1">
        <v>45167</v>
      </c>
      <c r="B3574">
        <v>0.87809999999999999</v>
      </c>
      <c r="C3574">
        <v>0.88360000000000005</v>
      </c>
      <c r="D3574">
        <v>0.88600000000000001</v>
      </c>
      <c r="E3574">
        <v>0.87739999999999996</v>
      </c>
      <c r="F3574" s="2">
        <v>-6.1999999999999998E-3</v>
      </c>
      <c r="G3574" s="2">
        <f t="shared" si="118"/>
        <v>5.805350028457717E-3</v>
      </c>
      <c r="H3574" s="2">
        <f t="shared" si="119"/>
        <v>9.8016868019148076E-3</v>
      </c>
    </row>
    <row r="3575" spans="1:8" x14ac:dyDescent="0.25">
      <c r="A3575" s="1">
        <v>45168</v>
      </c>
      <c r="B3575">
        <v>0.87790000000000001</v>
      </c>
      <c r="C3575">
        <v>0.87849999999999995</v>
      </c>
      <c r="D3575">
        <v>0.88049999999999995</v>
      </c>
      <c r="E3575">
        <v>0.87450000000000006</v>
      </c>
      <c r="F3575" s="2">
        <v>-2.0000000000000001E-4</v>
      </c>
      <c r="G3575" s="2">
        <f t="shared" si="118"/>
        <v>4.555289830314952E-4</v>
      </c>
      <c r="H3575" s="2">
        <f t="shared" si="119"/>
        <v>6.8610634648369282E-3</v>
      </c>
    </row>
    <row r="3576" spans="1:8" x14ac:dyDescent="0.25">
      <c r="A3576" s="1">
        <v>45169</v>
      </c>
      <c r="B3576">
        <v>0.8831</v>
      </c>
      <c r="C3576">
        <v>0.87809999999999999</v>
      </c>
      <c r="D3576">
        <v>0.88470000000000004</v>
      </c>
      <c r="E3576">
        <v>0.87709999999999999</v>
      </c>
      <c r="F3576" s="2">
        <v>5.8999999999999999E-3</v>
      </c>
      <c r="G3576" s="2">
        <f t="shared" si="118"/>
        <v>-5.9995472039845732E-3</v>
      </c>
      <c r="H3576" s="2">
        <f t="shared" si="119"/>
        <v>8.6649184813590817E-3</v>
      </c>
    </row>
    <row r="3577" spans="1:8" x14ac:dyDescent="0.25">
      <c r="A3577" s="1">
        <v>45170</v>
      </c>
      <c r="B3577">
        <v>0.88560000000000005</v>
      </c>
      <c r="C3577">
        <v>0.88339999999999996</v>
      </c>
      <c r="D3577">
        <v>0.88649999999999995</v>
      </c>
      <c r="E3577">
        <v>0.87949999999999995</v>
      </c>
      <c r="F3577" s="2">
        <v>2.8E-3</v>
      </c>
      <c r="G3577" s="2">
        <f t="shared" si="118"/>
        <v>-3.0470601512245072E-3</v>
      </c>
      <c r="H3577" s="2">
        <f t="shared" si="119"/>
        <v>7.9590676520750504E-3</v>
      </c>
    </row>
    <row r="3578" spans="1:8" x14ac:dyDescent="0.25">
      <c r="A3578" s="1">
        <v>45173</v>
      </c>
      <c r="B3578">
        <v>0.8841</v>
      </c>
      <c r="C3578">
        <v>0.8861</v>
      </c>
      <c r="D3578">
        <v>0.88629999999999998</v>
      </c>
      <c r="E3578">
        <v>0.88319999999999999</v>
      </c>
      <c r="F3578" s="2">
        <v>-1.6999999999999999E-3</v>
      </c>
      <c r="G3578" s="2">
        <f t="shared" si="118"/>
        <v>2.0355083116589661E-3</v>
      </c>
      <c r="H3578" s="2">
        <f t="shared" si="119"/>
        <v>3.5099637681159325E-3</v>
      </c>
    </row>
    <row r="3579" spans="1:8" x14ac:dyDescent="0.25">
      <c r="A3579" s="1">
        <v>45174</v>
      </c>
      <c r="B3579">
        <v>0.88939999999999997</v>
      </c>
      <c r="C3579">
        <v>0.88429999999999997</v>
      </c>
      <c r="D3579">
        <v>0.89049999999999996</v>
      </c>
      <c r="E3579">
        <v>0.88400000000000001</v>
      </c>
      <c r="F3579" s="2">
        <v>6.0000000000000001E-3</v>
      </c>
      <c r="G3579" s="2">
        <f t="shared" si="118"/>
        <v>-5.5105713000450016E-3</v>
      </c>
      <c r="H3579" s="2">
        <f t="shared" si="119"/>
        <v>7.3529411764705318E-3</v>
      </c>
    </row>
    <row r="3580" spans="1:8" x14ac:dyDescent="0.25">
      <c r="A3580" s="1">
        <v>45175</v>
      </c>
      <c r="B3580">
        <v>0.89090000000000003</v>
      </c>
      <c r="C3580">
        <v>0.88919999999999999</v>
      </c>
      <c r="D3580">
        <v>0.89459999999999995</v>
      </c>
      <c r="E3580">
        <v>0.8881</v>
      </c>
      <c r="F3580" s="2">
        <v>1.6999999999999999E-3</v>
      </c>
      <c r="G3580" s="2">
        <f t="shared" si="118"/>
        <v>-2.5799214806505539E-3</v>
      </c>
      <c r="H3580" s="2">
        <f t="shared" si="119"/>
        <v>7.3189956086025789E-3</v>
      </c>
    </row>
    <row r="3581" spans="1:8" x14ac:dyDescent="0.25">
      <c r="A3581" s="1">
        <v>45176</v>
      </c>
      <c r="B3581">
        <v>0.89270000000000005</v>
      </c>
      <c r="C3581">
        <v>0.89149999999999996</v>
      </c>
      <c r="D3581">
        <v>0.89419999999999999</v>
      </c>
      <c r="E3581">
        <v>0.89090000000000003</v>
      </c>
      <c r="F3581" s="2">
        <v>2E-3</v>
      </c>
      <c r="G3581" s="2">
        <f t="shared" si="118"/>
        <v>-1.5679247396125746E-3</v>
      </c>
      <c r="H3581" s="2">
        <f t="shared" si="119"/>
        <v>3.7041194297900656E-3</v>
      </c>
    </row>
    <row r="3582" spans="1:8" x14ac:dyDescent="0.25">
      <c r="A3582" s="1">
        <v>45177</v>
      </c>
      <c r="B3582">
        <v>0.89319999999999999</v>
      </c>
      <c r="C3582">
        <v>0.89290000000000003</v>
      </c>
      <c r="D3582">
        <v>0.89380000000000004</v>
      </c>
      <c r="E3582">
        <v>0.88939999999999997</v>
      </c>
      <c r="F3582" s="2">
        <v>5.9999999999999995E-4</v>
      </c>
      <c r="G3582" s="2">
        <f t="shared" si="118"/>
        <v>1.1212019284673178E-3</v>
      </c>
      <c r="H3582" s="2">
        <f t="shared" si="119"/>
        <v>4.9471553856533287E-3</v>
      </c>
    </row>
    <row r="3583" spans="1:8" x14ac:dyDescent="0.25">
      <c r="A3583" s="1">
        <v>45180</v>
      </c>
      <c r="B3583">
        <v>0.89070000000000005</v>
      </c>
      <c r="C3583">
        <v>0.89190000000000003</v>
      </c>
      <c r="D3583">
        <v>0.89300000000000002</v>
      </c>
      <c r="E3583">
        <v>0.88959999999999995</v>
      </c>
      <c r="F3583" s="2">
        <v>-2.8E-3</v>
      </c>
      <c r="G3583" s="2">
        <f t="shared" si="118"/>
        <v>1.2348450830713851E-3</v>
      </c>
      <c r="H3583" s="2">
        <f t="shared" si="119"/>
        <v>3.8219424460432441E-3</v>
      </c>
    </row>
    <row r="3584" spans="1:8" x14ac:dyDescent="0.25">
      <c r="A3584" s="1">
        <v>45181</v>
      </c>
      <c r="B3584">
        <v>0.8911</v>
      </c>
      <c r="C3584">
        <v>0.89080000000000004</v>
      </c>
      <c r="D3584">
        <v>0.89359999999999995</v>
      </c>
      <c r="E3584">
        <v>0.8901</v>
      </c>
      <c r="F3584" s="2">
        <v>4.0000000000000002E-4</v>
      </c>
      <c r="G3584" s="2">
        <f t="shared" si="118"/>
        <v>-3.3666255190210631E-4</v>
      </c>
      <c r="H3584" s="2">
        <f t="shared" si="119"/>
        <v>3.9321424559037718E-3</v>
      </c>
    </row>
    <row r="3585" spans="1:8" x14ac:dyDescent="0.25">
      <c r="A3585" s="1">
        <v>45182</v>
      </c>
      <c r="B3585">
        <v>0.89359999999999995</v>
      </c>
      <c r="C3585">
        <v>0.8911</v>
      </c>
      <c r="D3585">
        <v>0.89539999999999997</v>
      </c>
      <c r="E3585">
        <v>0.89059999999999995</v>
      </c>
      <c r="F3585" s="2">
        <v>2.8E-3</v>
      </c>
      <c r="G3585" s="2">
        <f t="shared" si="118"/>
        <v>-2.4627784618828836E-3</v>
      </c>
      <c r="H3585" s="2">
        <f t="shared" si="119"/>
        <v>5.3896249719290667E-3</v>
      </c>
    </row>
    <row r="3586" spans="1:8" x14ac:dyDescent="0.25">
      <c r="A3586" s="1">
        <v>45183</v>
      </c>
      <c r="B3586">
        <v>0.89549999999999996</v>
      </c>
      <c r="C3586">
        <v>0.89329999999999998</v>
      </c>
      <c r="D3586">
        <v>0.8972</v>
      </c>
      <c r="E3586">
        <v>0.89129999999999998</v>
      </c>
      <c r="F3586" s="2">
        <v>2.0999999999999999E-3</v>
      </c>
      <c r="G3586" s="2">
        <f t="shared" si="118"/>
        <v>-2.2338880822070834E-3</v>
      </c>
      <c r="H3586" s="2">
        <f t="shared" si="119"/>
        <v>6.6195444855828749E-3</v>
      </c>
    </row>
    <row r="3587" spans="1:8" x14ac:dyDescent="0.25">
      <c r="A3587" s="1">
        <v>45184</v>
      </c>
      <c r="B3587">
        <v>0.89739999999999998</v>
      </c>
      <c r="C3587">
        <v>0.89529999999999998</v>
      </c>
      <c r="D3587">
        <v>0.89790000000000003</v>
      </c>
      <c r="E3587">
        <v>0.89449999999999996</v>
      </c>
      <c r="F3587" s="2">
        <v>2.0999999999999999E-3</v>
      </c>
      <c r="G3587" s="2">
        <f t="shared" si="118"/>
        <v>-1.449921927280803E-3</v>
      </c>
      <c r="H3587" s="2">
        <f t="shared" si="119"/>
        <v>3.801006148686495E-3</v>
      </c>
    </row>
    <row r="3588" spans="1:8" x14ac:dyDescent="0.25">
      <c r="A3588" s="1">
        <v>45187</v>
      </c>
      <c r="B3588">
        <v>0.89690000000000003</v>
      </c>
      <c r="C3588">
        <v>0.89659999999999995</v>
      </c>
      <c r="D3588">
        <v>0.89839999999999998</v>
      </c>
      <c r="E3588">
        <v>0.89529999999999998</v>
      </c>
      <c r="F3588" s="2">
        <v>-5.9999999999999995E-4</v>
      </c>
      <c r="G3588" s="2">
        <f t="shared" si="118"/>
        <v>-6.6874721355332696E-4</v>
      </c>
      <c r="H3588" s="2">
        <f t="shared" si="119"/>
        <v>3.4625265274209668E-3</v>
      </c>
    </row>
    <row r="3589" spans="1:8" x14ac:dyDescent="0.25">
      <c r="A3589" s="1">
        <v>45188</v>
      </c>
      <c r="B3589">
        <v>0.89749999999999996</v>
      </c>
      <c r="C3589">
        <v>0.8972</v>
      </c>
      <c r="D3589">
        <v>0.89859999999999995</v>
      </c>
      <c r="E3589">
        <v>0.89470000000000005</v>
      </c>
      <c r="F3589" s="2">
        <v>6.9999999999999999E-4</v>
      </c>
      <c r="G3589" s="2">
        <f t="shared" si="118"/>
        <v>-1.0021155773299319E-3</v>
      </c>
      <c r="H3589" s="2">
        <f t="shared" si="119"/>
        <v>4.3590030177712118E-3</v>
      </c>
    </row>
    <row r="3590" spans="1:8" x14ac:dyDescent="0.25">
      <c r="A3590" s="1">
        <v>45189</v>
      </c>
      <c r="B3590">
        <v>0.89839999999999998</v>
      </c>
      <c r="C3590">
        <v>0.89810000000000001</v>
      </c>
      <c r="D3590">
        <v>0.89970000000000006</v>
      </c>
      <c r="E3590">
        <v>0.89319999999999999</v>
      </c>
      <c r="F3590" s="2">
        <v>1E-3</v>
      </c>
      <c r="G3590" s="2">
        <f t="shared" si="118"/>
        <v>-6.6763102258823295E-4</v>
      </c>
      <c r="H3590" s="2">
        <f t="shared" si="119"/>
        <v>7.2772055530676907E-3</v>
      </c>
    </row>
    <row r="3591" spans="1:8" x14ac:dyDescent="0.25">
      <c r="A3591" s="1">
        <v>45190</v>
      </c>
      <c r="B3591">
        <v>0.90429999999999999</v>
      </c>
      <c r="C3591">
        <v>0.89870000000000005</v>
      </c>
      <c r="D3591">
        <v>0.90800000000000003</v>
      </c>
      <c r="E3591">
        <v>0.89829999999999999</v>
      </c>
      <c r="F3591" s="2">
        <v>6.6E-3</v>
      </c>
      <c r="G3591" s="2">
        <f t="shared" si="118"/>
        <v>-6.0827250608271946E-3</v>
      </c>
      <c r="H3591" s="2">
        <f t="shared" si="119"/>
        <v>1.0798174329288703E-2</v>
      </c>
    </row>
    <row r="3592" spans="1:8" x14ac:dyDescent="0.25">
      <c r="A3592" s="1">
        <v>45191</v>
      </c>
      <c r="B3592">
        <v>0.90690000000000004</v>
      </c>
      <c r="C3592">
        <v>0.9042</v>
      </c>
      <c r="D3592">
        <v>0.90769999999999995</v>
      </c>
      <c r="E3592">
        <v>0.90369999999999995</v>
      </c>
      <c r="F3592" s="2">
        <v>2.8999999999999998E-3</v>
      </c>
      <c r="G3592" s="2">
        <f t="shared" si="118"/>
        <v>-2.4271844660193951E-3</v>
      </c>
      <c r="H3592" s="2">
        <f t="shared" si="119"/>
        <v>4.4262476485559411E-3</v>
      </c>
    </row>
    <row r="3593" spans="1:8" x14ac:dyDescent="0.25">
      <c r="A3593" s="1">
        <v>45194</v>
      </c>
      <c r="B3593">
        <v>0.91190000000000004</v>
      </c>
      <c r="C3593">
        <v>0.90639999999999998</v>
      </c>
      <c r="D3593">
        <v>0.91369999999999996</v>
      </c>
      <c r="E3593">
        <v>0.90610000000000002</v>
      </c>
      <c r="F3593" s="2">
        <v>5.4999999999999997E-3</v>
      </c>
      <c r="G3593" s="2">
        <f t="shared" si="118"/>
        <v>-6.2493147681175728E-3</v>
      </c>
      <c r="H3593" s="2">
        <f t="shared" si="119"/>
        <v>8.3875951881690093E-3</v>
      </c>
    </row>
    <row r="3594" spans="1:8" x14ac:dyDescent="0.25">
      <c r="A3594" s="1">
        <v>45195</v>
      </c>
      <c r="B3594">
        <v>0.91549999999999998</v>
      </c>
      <c r="C3594">
        <v>0.91210000000000002</v>
      </c>
      <c r="D3594">
        <v>0.91610000000000003</v>
      </c>
      <c r="E3594">
        <v>0.91159999999999997</v>
      </c>
      <c r="F3594" s="2">
        <v>3.8999999999999998E-3</v>
      </c>
      <c r="G3594" s="2">
        <f t="shared" si="118"/>
        <v>-4.040183446167204E-3</v>
      </c>
      <c r="H3594" s="2">
        <f t="shared" si="119"/>
        <v>4.936375603334861E-3</v>
      </c>
    </row>
    <row r="3595" spans="1:8" x14ac:dyDescent="0.25">
      <c r="A3595" s="1">
        <v>45196</v>
      </c>
      <c r="B3595">
        <v>0.92110000000000003</v>
      </c>
      <c r="C3595">
        <v>0.91579999999999995</v>
      </c>
      <c r="D3595">
        <v>0.92259999999999998</v>
      </c>
      <c r="E3595">
        <v>0.91479999999999995</v>
      </c>
      <c r="F3595" s="2">
        <v>6.1000000000000004E-3</v>
      </c>
      <c r="G3595" s="2">
        <f t="shared" si="118"/>
        <v>-5.9698252469337458E-3</v>
      </c>
      <c r="H3595" s="2">
        <f t="shared" si="119"/>
        <v>8.5264538696983271E-3</v>
      </c>
    </row>
    <row r="3596" spans="1:8" x14ac:dyDescent="0.25">
      <c r="A3596" s="1">
        <v>45197</v>
      </c>
      <c r="B3596">
        <v>0.91479999999999995</v>
      </c>
      <c r="C3596">
        <v>0.92130000000000001</v>
      </c>
      <c r="D3596">
        <v>0.92179999999999995</v>
      </c>
      <c r="E3596">
        <v>0.91459999999999997</v>
      </c>
      <c r="F3596" s="2">
        <v>-6.7999999999999996E-3</v>
      </c>
      <c r="G3596" s="2">
        <f t="shared" ref="G3596:G3659" si="120">(C3596-C3597)/C3597</f>
        <v>6.8852459016393135E-3</v>
      </c>
      <c r="H3596" s="2">
        <f t="shared" ref="H3596:H3659" si="121">(D3596-E3596)/E3596</f>
        <v>7.8722938989722116E-3</v>
      </c>
    </row>
    <row r="3597" spans="1:8" x14ac:dyDescent="0.25">
      <c r="A3597" s="1">
        <v>45198</v>
      </c>
      <c r="B3597">
        <v>0.91490000000000005</v>
      </c>
      <c r="C3597">
        <v>0.91500000000000004</v>
      </c>
      <c r="D3597">
        <v>0.91649999999999998</v>
      </c>
      <c r="E3597">
        <v>0.90910000000000002</v>
      </c>
      <c r="F3597" s="2">
        <v>1E-4</v>
      </c>
      <c r="G3597" s="2">
        <f t="shared" si="120"/>
        <v>3.2797638570031485E-4</v>
      </c>
      <c r="H3597" s="2">
        <f t="shared" si="121"/>
        <v>8.1399186008139501E-3</v>
      </c>
    </row>
    <row r="3598" spans="1:8" x14ac:dyDescent="0.25">
      <c r="A3598" s="1">
        <v>45201</v>
      </c>
      <c r="B3598">
        <v>0.91810000000000003</v>
      </c>
      <c r="C3598">
        <v>0.91469999999999996</v>
      </c>
      <c r="D3598">
        <v>0.91959999999999997</v>
      </c>
      <c r="E3598">
        <v>0.91100000000000003</v>
      </c>
      <c r="F3598" s="2">
        <v>3.5000000000000001E-3</v>
      </c>
      <c r="G3598" s="2">
        <f t="shared" si="120"/>
        <v>-4.0287456445993429E-3</v>
      </c>
      <c r="H3598" s="2">
        <f t="shared" si="121"/>
        <v>9.4401756311744689E-3</v>
      </c>
    </row>
    <row r="3599" spans="1:8" x14ac:dyDescent="0.25">
      <c r="A3599" s="1">
        <v>45202</v>
      </c>
      <c r="B3599">
        <v>0.92079999999999995</v>
      </c>
      <c r="C3599">
        <v>0.91839999999999999</v>
      </c>
      <c r="D3599">
        <v>0.92459999999999998</v>
      </c>
      <c r="E3599">
        <v>0.9173</v>
      </c>
      <c r="F3599" s="2">
        <v>2.8999999999999998E-3</v>
      </c>
      <c r="G3599" s="2">
        <f t="shared" si="120"/>
        <v>-2.8230184581976617E-3</v>
      </c>
      <c r="H3599" s="2">
        <f t="shared" si="121"/>
        <v>7.9581380137359343E-3</v>
      </c>
    </row>
    <row r="3600" spans="1:8" x14ac:dyDescent="0.25">
      <c r="A3600" s="1">
        <v>45203</v>
      </c>
      <c r="B3600">
        <v>0.91700000000000004</v>
      </c>
      <c r="C3600">
        <v>0.92100000000000004</v>
      </c>
      <c r="D3600">
        <v>0.9234</v>
      </c>
      <c r="E3600">
        <v>0.91439999999999999</v>
      </c>
      <c r="F3600" s="2">
        <v>-4.1000000000000003E-3</v>
      </c>
      <c r="G3600" s="2">
        <f t="shared" si="120"/>
        <v>4.2525351651946514E-3</v>
      </c>
      <c r="H3600" s="2">
        <f t="shared" si="121"/>
        <v>9.8425196850393786E-3</v>
      </c>
    </row>
    <row r="3601" spans="1:8" x14ac:dyDescent="0.25">
      <c r="A3601" s="1">
        <v>45204</v>
      </c>
      <c r="B3601">
        <v>0.91210000000000002</v>
      </c>
      <c r="C3601">
        <v>0.91710000000000003</v>
      </c>
      <c r="D3601">
        <v>0.91839999999999999</v>
      </c>
      <c r="E3601">
        <v>0.91210000000000002</v>
      </c>
      <c r="F3601" s="2">
        <v>-5.3E-3</v>
      </c>
      <c r="G3601" s="2">
        <f t="shared" si="120"/>
        <v>5.1512494519947803E-3</v>
      </c>
      <c r="H3601" s="2">
        <f t="shared" si="121"/>
        <v>6.9071373752877668E-3</v>
      </c>
    </row>
    <row r="3602" spans="1:8" x14ac:dyDescent="0.25">
      <c r="A3602" s="1">
        <v>45205</v>
      </c>
      <c r="B3602">
        <v>0.90990000000000004</v>
      </c>
      <c r="C3602">
        <v>0.91239999999999999</v>
      </c>
      <c r="D3602">
        <v>0.91769999999999996</v>
      </c>
      <c r="E3602">
        <v>0.9073</v>
      </c>
      <c r="F3602" s="2">
        <v>-2.3999999999999998E-3</v>
      </c>
      <c r="G3602" s="2">
        <f t="shared" si="120"/>
        <v>2.0867655134541602E-3</v>
      </c>
      <c r="H3602" s="2">
        <f t="shared" si="121"/>
        <v>1.1462581285131671E-2</v>
      </c>
    </row>
    <row r="3603" spans="1:8" x14ac:dyDescent="0.25">
      <c r="A3603" s="1">
        <v>45208</v>
      </c>
      <c r="B3603">
        <v>0.90649999999999997</v>
      </c>
      <c r="C3603">
        <v>0.91049999999999998</v>
      </c>
      <c r="D3603">
        <v>0.91249999999999998</v>
      </c>
      <c r="E3603">
        <v>0.90490000000000004</v>
      </c>
      <c r="F3603" s="2">
        <v>-3.7000000000000002E-3</v>
      </c>
      <c r="G3603" s="2">
        <f t="shared" si="120"/>
        <v>4.1910223888827905E-3</v>
      </c>
      <c r="H3603" s="2">
        <f t="shared" si="121"/>
        <v>8.3987180903966618E-3</v>
      </c>
    </row>
    <row r="3604" spans="1:8" x14ac:dyDescent="0.25">
      <c r="A3604" s="1">
        <v>45209</v>
      </c>
      <c r="B3604">
        <v>0.90429999999999999</v>
      </c>
      <c r="C3604">
        <v>0.90669999999999995</v>
      </c>
      <c r="D3604">
        <v>0.90849999999999997</v>
      </c>
      <c r="E3604">
        <v>0.90339999999999998</v>
      </c>
      <c r="F3604" s="2">
        <v>-2.3999999999999998E-3</v>
      </c>
      <c r="G3604" s="2">
        <f t="shared" si="120"/>
        <v>2.5431225121627255E-3</v>
      </c>
      <c r="H3604" s="2">
        <f t="shared" si="121"/>
        <v>5.6453398273190103E-3</v>
      </c>
    </row>
    <row r="3605" spans="1:8" x14ac:dyDescent="0.25">
      <c r="A3605" s="1">
        <v>45210</v>
      </c>
      <c r="B3605">
        <v>0.90190000000000003</v>
      </c>
      <c r="C3605">
        <v>0.90439999999999998</v>
      </c>
      <c r="D3605">
        <v>0.90559999999999996</v>
      </c>
      <c r="E3605">
        <v>0.9002</v>
      </c>
      <c r="F3605" s="2">
        <v>-2.7000000000000001E-3</v>
      </c>
      <c r="G3605" s="2">
        <f t="shared" si="120"/>
        <v>2.883122643601614E-3</v>
      </c>
      <c r="H3605" s="2">
        <f t="shared" si="121"/>
        <v>5.9986669628970899E-3</v>
      </c>
    </row>
    <row r="3606" spans="1:8" x14ac:dyDescent="0.25">
      <c r="A3606" s="1">
        <v>45211</v>
      </c>
      <c r="B3606">
        <v>0.90820000000000001</v>
      </c>
      <c r="C3606">
        <v>0.90180000000000005</v>
      </c>
      <c r="D3606">
        <v>0.90890000000000004</v>
      </c>
      <c r="E3606">
        <v>0.89870000000000005</v>
      </c>
      <c r="F3606" s="2">
        <v>7.0000000000000001E-3</v>
      </c>
      <c r="G3606" s="2">
        <f t="shared" si="120"/>
        <v>-7.4840413823463762E-3</v>
      </c>
      <c r="H3606" s="2">
        <f t="shared" si="121"/>
        <v>1.1349727383999095E-2</v>
      </c>
    </row>
    <row r="3607" spans="1:8" x14ac:dyDescent="0.25">
      <c r="A3607" s="1">
        <v>45212</v>
      </c>
      <c r="B3607">
        <v>0.90200000000000002</v>
      </c>
      <c r="C3607">
        <v>0.90859999999999996</v>
      </c>
      <c r="D3607">
        <v>0.90900000000000003</v>
      </c>
      <c r="E3607">
        <v>0.9002</v>
      </c>
      <c r="F3607" s="2">
        <v>-6.7999999999999996E-3</v>
      </c>
      <c r="G3607" s="2">
        <f t="shared" si="120"/>
        <v>7.428761503492547E-3</v>
      </c>
      <c r="H3607" s="2">
        <f t="shared" si="121"/>
        <v>9.7756054210175851E-3</v>
      </c>
    </row>
    <row r="3608" spans="1:8" x14ac:dyDescent="0.25">
      <c r="A3608" s="1">
        <v>45215</v>
      </c>
      <c r="B3608">
        <v>0.89990000000000003</v>
      </c>
      <c r="C3608">
        <v>0.90190000000000003</v>
      </c>
      <c r="D3608">
        <v>0.90439999999999998</v>
      </c>
      <c r="E3608">
        <v>0.89949999999999997</v>
      </c>
      <c r="F3608" s="2">
        <v>-2.3E-3</v>
      </c>
      <c r="G3608" s="2">
        <f t="shared" si="120"/>
        <v>2.2224691632403621E-3</v>
      </c>
      <c r="H3608" s="2">
        <f t="shared" si="121"/>
        <v>5.4474708171206396E-3</v>
      </c>
    </row>
    <row r="3609" spans="1:8" x14ac:dyDescent="0.25">
      <c r="A3609" s="1">
        <v>45216</v>
      </c>
      <c r="B3609">
        <v>0.90010000000000001</v>
      </c>
      <c r="C3609">
        <v>0.89990000000000003</v>
      </c>
      <c r="D3609">
        <v>0.90339999999999998</v>
      </c>
      <c r="E3609">
        <v>0.89900000000000002</v>
      </c>
      <c r="F3609" s="2">
        <v>2.0000000000000001E-4</v>
      </c>
      <c r="G3609" s="2">
        <f t="shared" si="120"/>
        <v>-3.3325927571647073E-4</v>
      </c>
      <c r="H3609" s="2">
        <f t="shared" si="121"/>
        <v>4.8943270300333252E-3</v>
      </c>
    </row>
    <row r="3610" spans="1:8" x14ac:dyDescent="0.25">
      <c r="A3610" s="1">
        <v>45217</v>
      </c>
      <c r="B3610">
        <v>0.89890000000000003</v>
      </c>
      <c r="C3610">
        <v>0.9002</v>
      </c>
      <c r="D3610">
        <v>0.90100000000000002</v>
      </c>
      <c r="E3610">
        <v>0.89539999999999997</v>
      </c>
      <c r="F3610" s="2">
        <v>-1.2999999999999999E-3</v>
      </c>
      <c r="G3610" s="2">
        <f t="shared" si="120"/>
        <v>1.4462120369339946E-3</v>
      </c>
      <c r="H3610" s="2">
        <f t="shared" si="121"/>
        <v>6.2541880723699459E-3</v>
      </c>
    </row>
    <row r="3611" spans="1:8" x14ac:dyDescent="0.25">
      <c r="A3611" s="1">
        <v>45218</v>
      </c>
      <c r="B3611">
        <v>0.89119999999999999</v>
      </c>
      <c r="C3611">
        <v>0.89890000000000003</v>
      </c>
      <c r="D3611">
        <v>0.90029999999999999</v>
      </c>
      <c r="E3611">
        <v>0.89080000000000004</v>
      </c>
      <c r="F3611" s="2">
        <v>-8.6E-3</v>
      </c>
      <c r="G3611" s="2">
        <f t="shared" si="120"/>
        <v>8.526870862784754E-3</v>
      </c>
      <c r="H3611" s="2">
        <f t="shared" si="121"/>
        <v>1.066457117198019E-2</v>
      </c>
    </row>
    <row r="3612" spans="1:8" x14ac:dyDescent="0.25">
      <c r="A3612" s="1">
        <v>45219</v>
      </c>
      <c r="B3612">
        <v>0.89170000000000005</v>
      </c>
      <c r="C3612">
        <v>0.89129999999999998</v>
      </c>
      <c r="D3612">
        <v>0.89370000000000005</v>
      </c>
      <c r="E3612">
        <v>0.89019999999999999</v>
      </c>
      <c r="F3612" s="2">
        <v>5.9999999999999995E-4</v>
      </c>
      <c r="G3612" s="2">
        <f t="shared" si="120"/>
        <v>-1.0087424344317551E-3</v>
      </c>
      <c r="H3612" s="2">
        <f t="shared" si="121"/>
        <v>3.9317007414064915E-3</v>
      </c>
    </row>
    <row r="3613" spans="1:8" x14ac:dyDescent="0.25">
      <c r="A3613" s="1">
        <v>45222</v>
      </c>
      <c r="B3613">
        <v>0.89080000000000004</v>
      </c>
      <c r="C3613">
        <v>0.89219999999999999</v>
      </c>
      <c r="D3613">
        <v>0.89590000000000003</v>
      </c>
      <c r="E3613">
        <v>0.89049999999999996</v>
      </c>
      <c r="F3613" s="2">
        <v>-1E-3</v>
      </c>
      <c r="G3613" s="2">
        <f t="shared" si="120"/>
        <v>1.2344293569745144E-3</v>
      </c>
      <c r="H3613" s="2">
        <f t="shared" si="121"/>
        <v>6.0640089837170931E-3</v>
      </c>
    </row>
    <row r="3614" spans="1:8" x14ac:dyDescent="0.25">
      <c r="A3614" s="1">
        <v>45223</v>
      </c>
      <c r="B3614">
        <v>0.89319999999999999</v>
      </c>
      <c r="C3614">
        <v>0.8911</v>
      </c>
      <c r="D3614">
        <v>0.8952</v>
      </c>
      <c r="E3614">
        <v>0.88880000000000003</v>
      </c>
      <c r="F3614" s="2">
        <v>2.7000000000000001E-3</v>
      </c>
      <c r="G3614" s="2">
        <f t="shared" si="120"/>
        <v>-2.3510971786833753E-3</v>
      </c>
      <c r="H3614" s="2">
        <f t="shared" si="121"/>
        <v>7.200720072007157E-3</v>
      </c>
    </row>
    <row r="3615" spans="1:8" x14ac:dyDescent="0.25">
      <c r="A3615" s="1">
        <v>45224</v>
      </c>
      <c r="B3615">
        <v>0.89670000000000005</v>
      </c>
      <c r="C3615">
        <v>0.89319999999999999</v>
      </c>
      <c r="D3615">
        <v>0.89710000000000001</v>
      </c>
      <c r="E3615">
        <v>0.89200000000000002</v>
      </c>
      <c r="F3615" s="2">
        <v>3.8999999999999998E-3</v>
      </c>
      <c r="G3615" s="2">
        <f t="shared" si="120"/>
        <v>-3.903200624512165E-3</v>
      </c>
      <c r="H3615" s="2">
        <f t="shared" si="121"/>
        <v>5.7174887892376611E-3</v>
      </c>
    </row>
    <row r="3616" spans="1:8" x14ac:dyDescent="0.25">
      <c r="A3616" s="1">
        <v>45225</v>
      </c>
      <c r="B3616">
        <v>0.89859999999999995</v>
      </c>
      <c r="C3616">
        <v>0.89670000000000005</v>
      </c>
      <c r="D3616">
        <v>0.90059999999999996</v>
      </c>
      <c r="E3616">
        <v>0.89629999999999999</v>
      </c>
      <c r="F3616" s="2">
        <v>2.0999999999999999E-3</v>
      </c>
      <c r="G3616" s="2">
        <f t="shared" si="120"/>
        <v>-2.2254367419606118E-3</v>
      </c>
      <c r="H3616" s="2">
        <f t="shared" si="121"/>
        <v>4.797500836773369E-3</v>
      </c>
    </row>
    <row r="3617" spans="1:8" x14ac:dyDescent="0.25">
      <c r="A3617" s="1">
        <v>45226</v>
      </c>
      <c r="B3617">
        <v>0.90200000000000002</v>
      </c>
      <c r="C3617">
        <v>0.89870000000000005</v>
      </c>
      <c r="D3617">
        <v>0.90359999999999996</v>
      </c>
      <c r="E3617">
        <v>0.89810000000000001</v>
      </c>
      <c r="F3617" s="2">
        <v>3.8E-3</v>
      </c>
      <c r="G3617" s="2">
        <f t="shared" si="120"/>
        <v>-3.768983482984102E-3</v>
      </c>
      <c r="H3617" s="2">
        <f t="shared" si="121"/>
        <v>6.1240396392383354E-3</v>
      </c>
    </row>
    <row r="3618" spans="1:8" x14ac:dyDescent="0.25">
      <c r="A3618" s="1">
        <v>45229</v>
      </c>
      <c r="B3618">
        <v>0.90180000000000005</v>
      </c>
      <c r="C3618">
        <v>0.90210000000000001</v>
      </c>
      <c r="D3618">
        <v>0.90500000000000003</v>
      </c>
      <c r="E3618">
        <v>0.90059999999999996</v>
      </c>
      <c r="F3618" s="2">
        <v>-2.0000000000000001E-4</v>
      </c>
      <c r="G3618" s="2">
        <f t="shared" si="120"/>
        <v>3.3266799733861938E-4</v>
      </c>
      <c r="H3618" s="2">
        <f t="shared" si="121"/>
        <v>4.8856318010216193E-3</v>
      </c>
    </row>
    <row r="3619" spans="1:8" x14ac:dyDescent="0.25">
      <c r="A3619" s="1">
        <v>45230</v>
      </c>
      <c r="B3619">
        <v>0.91039999999999999</v>
      </c>
      <c r="C3619">
        <v>0.90180000000000005</v>
      </c>
      <c r="D3619">
        <v>0.91080000000000005</v>
      </c>
      <c r="E3619">
        <v>0.90090000000000003</v>
      </c>
      <c r="F3619" s="2">
        <v>9.4999999999999998E-3</v>
      </c>
      <c r="G3619" s="2">
        <f t="shared" si="120"/>
        <v>-9.5551894563425926E-3</v>
      </c>
      <c r="H3619" s="2">
        <f t="shared" si="121"/>
        <v>1.0989010989011011E-2</v>
      </c>
    </row>
    <row r="3620" spans="1:8" x14ac:dyDescent="0.25">
      <c r="A3620" s="1">
        <v>45231</v>
      </c>
      <c r="B3620">
        <v>0.90769999999999995</v>
      </c>
      <c r="C3620">
        <v>0.91049999999999998</v>
      </c>
      <c r="D3620">
        <v>0.91139999999999999</v>
      </c>
      <c r="E3620">
        <v>0.90710000000000002</v>
      </c>
      <c r="F3620" s="2">
        <v>-3.0000000000000001E-3</v>
      </c>
      <c r="G3620" s="2">
        <f t="shared" si="120"/>
        <v>3.0847196210201881E-3</v>
      </c>
      <c r="H3620" s="2">
        <f t="shared" si="121"/>
        <v>4.7403814353433691E-3</v>
      </c>
    </row>
    <row r="3621" spans="1:8" x14ac:dyDescent="0.25">
      <c r="A3621" s="1">
        <v>45232</v>
      </c>
      <c r="B3621">
        <v>0.90610000000000002</v>
      </c>
      <c r="C3621">
        <v>0.90769999999999995</v>
      </c>
      <c r="D3621">
        <v>0.9083</v>
      </c>
      <c r="E3621">
        <v>0.90169999999999995</v>
      </c>
      <c r="F3621" s="2">
        <v>-1.8E-3</v>
      </c>
      <c r="G3621" s="2">
        <f t="shared" si="120"/>
        <v>1.3237727523441576E-3</v>
      </c>
      <c r="H3621" s="2">
        <f t="shared" si="121"/>
        <v>7.3195075967617288E-3</v>
      </c>
    </row>
    <row r="3622" spans="1:8" x14ac:dyDescent="0.25">
      <c r="A3622" s="1">
        <v>45233</v>
      </c>
      <c r="B3622">
        <v>0.89880000000000004</v>
      </c>
      <c r="C3622">
        <v>0.90649999999999997</v>
      </c>
      <c r="D3622">
        <v>0.90749999999999997</v>
      </c>
      <c r="E3622">
        <v>0.89649999999999996</v>
      </c>
      <c r="F3622" s="2">
        <v>-8.0999999999999996E-3</v>
      </c>
      <c r="G3622" s="2">
        <f t="shared" si="120"/>
        <v>8.4547780620758042E-3</v>
      </c>
      <c r="H3622" s="2">
        <f t="shared" si="121"/>
        <v>1.2269938650306759E-2</v>
      </c>
    </row>
    <row r="3623" spans="1:8" x14ac:dyDescent="0.25">
      <c r="A3623" s="1">
        <v>45236</v>
      </c>
      <c r="B3623">
        <v>0.89890000000000003</v>
      </c>
      <c r="C3623">
        <v>0.89890000000000003</v>
      </c>
      <c r="D3623">
        <v>0.89990000000000003</v>
      </c>
      <c r="E3623">
        <v>0.89539999999999997</v>
      </c>
      <c r="F3623" s="2">
        <v>1E-4</v>
      </c>
      <c r="G3623" s="2">
        <f t="shared" si="120"/>
        <v>-4.4479039252747241E-4</v>
      </c>
      <c r="H3623" s="2">
        <f t="shared" si="121"/>
        <v>5.0256868438687289E-3</v>
      </c>
    </row>
    <row r="3624" spans="1:8" x14ac:dyDescent="0.25">
      <c r="A3624" s="1">
        <v>45237</v>
      </c>
      <c r="B3624">
        <v>0.9</v>
      </c>
      <c r="C3624">
        <v>0.89929999999999999</v>
      </c>
      <c r="D3624">
        <v>0.90210000000000001</v>
      </c>
      <c r="E3624">
        <v>0.89870000000000005</v>
      </c>
      <c r="F3624" s="2">
        <v>1.1999999999999999E-3</v>
      </c>
      <c r="G3624" s="2">
        <f t="shared" si="120"/>
        <v>-9.9977782714953558E-4</v>
      </c>
      <c r="H3624" s="2">
        <f t="shared" si="121"/>
        <v>3.7832424613329905E-3</v>
      </c>
    </row>
    <row r="3625" spans="1:8" x14ac:dyDescent="0.25">
      <c r="A3625" s="1">
        <v>45238</v>
      </c>
      <c r="B3625">
        <v>0.89910000000000001</v>
      </c>
      <c r="C3625">
        <v>0.9002</v>
      </c>
      <c r="D3625">
        <v>0.90259999999999996</v>
      </c>
      <c r="E3625">
        <v>0.89759999999999995</v>
      </c>
      <c r="F3625" s="2">
        <v>-1E-3</v>
      </c>
      <c r="G3625" s="2">
        <f t="shared" si="120"/>
        <v>1.1120996441281149E-3</v>
      </c>
      <c r="H3625" s="2">
        <f t="shared" si="121"/>
        <v>5.5704099821746933E-3</v>
      </c>
    </row>
    <row r="3626" spans="1:8" x14ac:dyDescent="0.25">
      <c r="A3626" s="1">
        <v>45239</v>
      </c>
      <c r="B3626">
        <v>0.90269999999999995</v>
      </c>
      <c r="C3626">
        <v>0.8992</v>
      </c>
      <c r="D3626">
        <v>0.90429999999999999</v>
      </c>
      <c r="E3626">
        <v>0.89870000000000005</v>
      </c>
      <c r="F3626" s="2">
        <v>4.0000000000000001E-3</v>
      </c>
      <c r="G3626" s="2">
        <f t="shared" si="120"/>
        <v>-4.3184586424537862E-3</v>
      </c>
      <c r="H3626" s="2">
        <f t="shared" si="121"/>
        <v>6.231222877489638E-3</v>
      </c>
    </row>
    <row r="3627" spans="1:8" x14ac:dyDescent="0.25">
      <c r="A3627" s="1">
        <v>45240</v>
      </c>
      <c r="B3627">
        <v>0.90269999999999995</v>
      </c>
      <c r="C3627">
        <v>0.90310000000000001</v>
      </c>
      <c r="D3627">
        <v>0.90469999999999995</v>
      </c>
      <c r="E3627">
        <v>0.9002</v>
      </c>
      <c r="F3627" s="2">
        <v>0</v>
      </c>
      <c r="G3627" s="2">
        <f t="shared" si="120"/>
        <v>2.2150847269905634E-4</v>
      </c>
      <c r="H3627" s="2">
        <f t="shared" si="121"/>
        <v>4.9988891357475541E-3</v>
      </c>
    </row>
    <row r="3628" spans="1:8" x14ac:dyDescent="0.25">
      <c r="A3628" s="1">
        <v>45243</v>
      </c>
      <c r="B3628">
        <v>0.90159999999999996</v>
      </c>
      <c r="C3628">
        <v>0.90290000000000004</v>
      </c>
      <c r="D3628">
        <v>0.90539999999999998</v>
      </c>
      <c r="E3628">
        <v>0.90069999999999995</v>
      </c>
      <c r="F3628" s="2">
        <v>-1.1999999999999999E-3</v>
      </c>
      <c r="G3628" s="2">
        <f t="shared" si="120"/>
        <v>1.3308195630476766E-3</v>
      </c>
      <c r="H3628" s="2">
        <f t="shared" si="121"/>
        <v>5.2181636504941018E-3</v>
      </c>
    </row>
    <row r="3629" spans="1:8" x14ac:dyDescent="0.25">
      <c r="A3629" s="1">
        <v>45244</v>
      </c>
      <c r="B3629">
        <v>0.88900000000000001</v>
      </c>
      <c r="C3629">
        <v>0.90169999999999995</v>
      </c>
      <c r="D3629">
        <v>0.90290000000000004</v>
      </c>
      <c r="E3629">
        <v>0.88790000000000002</v>
      </c>
      <c r="F3629" s="2">
        <v>-1.4E-2</v>
      </c>
      <c r="G3629" s="2">
        <f t="shared" si="120"/>
        <v>1.4171634236868682E-2</v>
      </c>
      <c r="H3629" s="2">
        <f t="shared" si="121"/>
        <v>1.6893794346210172E-2</v>
      </c>
    </row>
    <row r="3630" spans="1:8" x14ac:dyDescent="0.25">
      <c r="A3630" s="1">
        <v>45245</v>
      </c>
      <c r="B3630">
        <v>0.88790000000000002</v>
      </c>
      <c r="C3630">
        <v>0.8891</v>
      </c>
      <c r="D3630">
        <v>0.89049999999999996</v>
      </c>
      <c r="E3630">
        <v>0.88549999999999995</v>
      </c>
      <c r="F3630" s="2">
        <v>-1.1999999999999999E-3</v>
      </c>
      <c r="G3630" s="2">
        <f t="shared" si="120"/>
        <v>1.1259993244004064E-3</v>
      </c>
      <c r="H3630" s="2">
        <f t="shared" si="121"/>
        <v>5.6465273856578261E-3</v>
      </c>
    </row>
    <row r="3631" spans="1:8" x14ac:dyDescent="0.25">
      <c r="A3631" s="1">
        <v>45246</v>
      </c>
      <c r="B3631">
        <v>0.88849999999999996</v>
      </c>
      <c r="C3631">
        <v>0.8881</v>
      </c>
      <c r="D3631">
        <v>0.8901</v>
      </c>
      <c r="E3631">
        <v>0.88539999999999996</v>
      </c>
      <c r="F3631" s="2">
        <v>6.9999999999999999E-4</v>
      </c>
      <c r="G3631" s="2">
        <f t="shared" si="120"/>
        <v>-7.8757875787582572E-4</v>
      </c>
      <c r="H3631" s="2">
        <f t="shared" si="121"/>
        <v>5.3083352157217503E-3</v>
      </c>
    </row>
    <row r="3632" spans="1:8" x14ac:dyDescent="0.25">
      <c r="A3632" s="1">
        <v>45247</v>
      </c>
      <c r="B3632">
        <v>0.88549999999999995</v>
      </c>
      <c r="C3632">
        <v>0.88880000000000003</v>
      </c>
      <c r="D3632">
        <v>0.88949999999999996</v>
      </c>
      <c r="E3632">
        <v>0.88519999999999999</v>
      </c>
      <c r="F3632" s="2">
        <v>-3.3999999999999998E-3</v>
      </c>
      <c r="G3632" s="2">
        <f t="shared" si="120"/>
        <v>2.4813895781637487E-3</v>
      </c>
      <c r="H3632" s="2">
        <f t="shared" si="121"/>
        <v>4.8576592860370207E-3</v>
      </c>
    </row>
    <row r="3633" spans="1:8" x14ac:dyDescent="0.25">
      <c r="A3633" s="1">
        <v>45250</v>
      </c>
      <c r="B3633">
        <v>0.88480000000000003</v>
      </c>
      <c r="C3633">
        <v>0.88660000000000005</v>
      </c>
      <c r="D3633">
        <v>0.88690000000000002</v>
      </c>
      <c r="E3633">
        <v>0.88260000000000005</v>
      </c>
      <c r="F3633" s="2">
        <v>-8.0000000000000004E-4</v>
      </c>
      <c r="G3633" s="2">
        <f t="shared" si="120"/>
        <v>1.6947237600271798E-3</v>
      </c>
      <c r="H3633" s="2">
        <f t="shared" si="121"/>
        <v>4.87196918196235E-3</v>
      </c>
    </row>
    <row r="3634" spans="1:8" x14ac:dyDescent="0.25">
      <c r="A3634" s="1">
        <v>45251</v>
      </c>
      <c r="B3634">
        <v>0.88339999999999996</v>
      </c>
      <c r="C3634">
        <v>0.8851</v>
      </c>
      <c r="D3634">
        <v>0.88539999999999996</v>
      </c>
      <c r="E3634">
        <v>0.88190000000000002</v>
      </c>
      <c r="F3634" s="2">
        <v>-1.6000000000000001E-3</v>
      </c>
      <c r="G3634" s="2">
        <f t="shared" si="120"/>
        <v>1.5842480479800348E-3</v>
      </c>
      <c r="H3634" s="2">
        <f t="shared" si="121"/>
        <v>3.968703934686413E-3</v>
      </c>
    </row>
    <row r="3635" spans="1:8" x14ac:dyDescent="0.25">
      <c r="A3635" s="1">
        <v>45252</v>
      </c>
      <c r="B3635">
        <v>0.88370000000000004</v>
      </c>
      <c r="C3635">
        <v>0.88370000000000004</v>
      </c>
      <c r="D3635">
        <v>0.88759999999999994</v>
      </c>
      <c r="E3635">
        <v>0.88200000000000001</v>
      </c>
      <c r="F3635" s="2">
        <v>2.9999999999999997E-4</v>
      </c>
      <c r="G3635" s="2">
        <f t="shared" si="120"/>
        <v>1.1317338162063036E-4</v>
      </c>
      <c r="H3635" s="2">
        <f t="shared" si="121"/>
        <v>6.3492063492062789E-3</v>
      </c>
    </row>
    <row r="3636" spans="1:8" x14ac:dyDescent="0.25">
      <c r="A3636" s="1">
        <v>45253</v>
      </c>
      <c r="B3636">
        <v>0.88419999999999999</v>
      </c>
      <c r="C3636">
        <v>0.88360000000000005</v>
      </c>
      <c r="D3636">
        <v>0.88590000000000002</v>
      </c>
      <c r="E3636">
        <v>0.88170000000000004</v>
      </c>
      <c r="F3636" s="2">
        <v>5.9999999999999995E-4</v>
      </c>
      <c r="G3636" s="2">
        <f t="shared" si="120"/>
        <v>-6.7857950689881688E-4</v>
      </c>
      <c r="H3636" s="2">
        <f t="shared" si="121"/>
        <v>4.7635250085062732E-3</v>
      </c>
    </row>
    <row r="3637" spans="1:8" x14ac:dyDescent="0.25">
      <c r="A3637" s="1">
        <v>45254</v>
      </c>
      <c r="B3637">
        <v>0.88239999999999996</v>
      </c>
      <c r="C3637">
        <v>0.88419999999999999</v>
      </c>
      <c r="D3637">
        <v>0.88500000000000001</v>
      </c>
      <c r="E3637">
        <v>0.88100000000000001</v>
      </c>
      <c r="F3637" s="2">
        <v>-2E-3</v>
      </c>
      <c r="G3637" s="2">
        <f t="shared" si="120"/>
        <v>1.9263456090651953E-3</v>
      </c>
      <c r="H3637" s="2">
        <f t="shared" si="121"/>
        <v>4.5402951191827511E-3</v>
      </c>
    </row>
    <row r="3638" spans="1:8" x14ac:dyDescent="0.25">
      <c r="A3638" s="1">
        <v>45257</v>
      </c>
      <c r="B3638">
        <v>0.88019999999999998</v>
      </c>
      <c r="C3638">
        <v>0.88249999999999995</v>
      </c>
      <c r="D3638">
        <v>0.88300000000000001</v>
      </c>
      <c r="E3638">
        <v>0.87939999999999996</v>
      </c>
      <c r="F3638" s="2">
        <v>-2.5000000000000001E-3</v>
      </c>
      <c r="G3638" s="2">
        <f t="shared" si="120"/>
        <v>2.4991480177212083E-3</v>
      </c>
      <c r="H3638" s="2">
        <f t="shared" si="121"/>
        <v>4.0937002501706251E-3</v>
      </c>
    </row>
    <row r="3639" spans="1:8" x14ac:dyDescent="0.25">
      <c r="A3639" s="1">
        <v>45258</v>
      </c>
      <c r="B3639">
        <v>0.878</v>
      </c>
      <c r="C3639">
        <v>0.88029999999999997</v>
      </c>
      <c r="D3639">
        <v>0.88200000000000001</v>
      </c>
      <c r="E3639">
        <v>0.87609999999999999</v>
      </c>
      <c r="F3639" s="2">
        <v>-2.5000000000000001E-3</v>
      </c>
      <c r="G3639" s="2">
        <f t="shared" si="120"/>
        <v>2.733796559972614E-3</v>
      </c>
      <c r="H3639" s="2">
        <f t="shared" si="121"/>
        <v>6.734391051249876E-3</v>
      </c>
    </row>
    <row r="3640" spans="1:8" x14ac:dyDescent="0.25">
      <c r="A3640" s="1">
        <v>45259</v>
      </c>
      <c r="B3640">
        <v>0.87390000000000001</v>
      </c>
      <c r="C3640">
        <v>0.87790000000000001</v>
      </c>
      <c r="D3640">
        <v>0.87849999999999995</v>
      </c>
      <c r="E3640">
        <v>0.872</v>
      </c>
      <c r="F3640" s="2">
        <v>-4.7000000000000002E-3</v>
      </c>
      <c r="G3640" s="2">
        <f t="shared" si="120"/>
        <v>4.5771827440210591E-3</v>
      </c>
      <c r="H3640" s="2">
        <f t="shared" si="121"/>
        <v>7.4541284403669156E-3</v>
      </c>
    </row>
    <row r="3641" spans="1:8" x14ac:dyDescent="0.25">
      <c r="A3641" s="1">
        <v>45260</v>
      </c>
      <c r="B3641">
        <v>0.87509999999999999</v>
      </c>
      <c r="C3641">
        <v>0.87390000000000001</v>
      </c>
      <c r="D3641">
        <v>0.87729999999999997</v>
      </c>
      <c r="E3641">
        <v>0.86850000000000005</v>
      </c>
      <c r="F3641" s="2">
        <v>1.4E-3</v>
      </c>
      <c r="G3641" s="2">
        <f t="shared" si="120"/>
        <v>-1.4853747714807678E-3</v>
      </c>
      <c r="H3641" s="2">
        <f t="shared" si="121"/>
        <v>1.0132412204950971E-2</v>
      </c>
    </row>
    <row r="3642" spans="1:8" x14ac:dyDescent="0.25">
      <c r="A3642" s="1">
        <v>45261</v>
      </c>
      <c r="B3642">
        <v>0.86929999999999996</v>
      </c>
      <c r="C3642">
        <v>0.87519999999999998</v>
      </c>
      <c r="D3642">
        <v>0.877</v>
      </c>
      <c r="E3642">
        <v>0.8679</v>
      </c>
      <c r="F3642" s="2">
        <v>-6.6E-3</v>
      </c>
      <c r="G3642" s="2">
        <f t="shared" si="120"/>
        <v>6.9028992176714283E-3</v>
      </c>
      <c r="H3642" s="2">
        <f t="shared" si="121"/>
        <v>1.0485078926143561E-2</v>
      </c>
    </row>
    <row r="3643" spans="1:8" x14ac:dyDescent="0.25">
      <c r="A3643" s="1">
        <v>45264</v>
      </c>
      <c r="B3643">
        <v>0.87260000000000004</v>
      </c>
      <c r="C3643">
        <v>0.86919999999999997</v>
      </c>
      <c r="D3643">
        <v>0.87570000000000003</v>
      </c>
      <c r="E3643">
        <v>0.86660000000000004</v>
      </c>
      <c r="F3643" s="2">
        <v>3.8E-3</v>
      </c>
      <c r="G3643" s="2">
        <f t="shared" si="120"/>
        <v>-4.0105419961041118E-3</v>
      </c>
      <c r="H3643" s="2">
        <f t="shared" si="121"/>
        <v>1.0500807754442645E-2</v>
      </c>
    </row>
    <row r="3644" spans="1:8" x14ac:dyDescent="0.25">
      <c r="A3644" s="1">
        <v>45265</v>
      </c>
      <c r="B3644">
        <v>0.87480000000000002</v>
      </c>
      <c r="C3644">
        <v>0.87270000000000003</v>
      </c>
      <c r="D3644">
        <v>0.87680000000000002</v>
      </c>
      <c r="E3644">
        <v>0.87139999999999995</v>
      </c>
      <c r="F3644" s="2">
        <v>2.5000000000000001E-3</v>
      </c>
      <c r="G3644" s="2">
        <f t="shared" si="120"/>
        <v>-2.6285714285713929E-3</v>
      </c>
      <c r="H3644" s="2">
        <f t="shared" si="121"/>
        <v>6.1969244893276014E-3</v>
      </c>
    </row>
    <row r="3645" spans="1:8" x14ac:dyDescent="0.25">
      <c r="A3645" s="1">
        <v>45266</v>
      </c>
      <c r="B3645">
        <v>0.87439999999999996</v>
      </c>
      <c r="C3645">
        <v>0.875</v>
      </c>
      <c r="D3645">
        <v>0.87619999999999998</v>
      </c>
      <c r="E3645">
        <v>0.87290000000000001</v>
      </c>
      <c r="F3645" s="2">
        <v>-5.0000000000000001E-4</v>
      </c>
      <c r="G3645" s="2">
        <f t="shared" si="120"/>
        <v>3.4297473419454323E-4</v>
      </c>
      <c r="H3645" s="2">
        <f t="shared" si="121"/>
        <v>3.780501775690193E-3</v>
      </c>
    </row>
    <row r="3646" spans="1:8" x14ac:dyDescent="0.25">
      <c r="A3646" s="1">
        <v>45267</v>
      </c>
      <c r="B3646">
        <v>0.87490000000000001</v>
      </c>
      <c r="C3646">
        <v>0.87470000000000003</v>
      </c>
      <c r="D3646">
        <v>0.87839999999999996</v>
      </c>
      <c r="E3646">
        <v>0.87280000000000002</v>
      </c>
      <c r="F3646" s="2">
        <v>5.9999999999999995E-4</v>
      </c>
      <c r="G3646" s="2">
        <f t="shared" si="120"/>
        <v>-6.8547926425218092E-4</v>
      </c>
      <c r="H3646" s="2">
        <f t="shared" si="121"/>
        <v>6.4161319890008459E-3</v>
      </c>
    </row>
    <row r="3647" spans="1:8" x14ac:dyDescent="0.25">
      <c r="A3647" s="1">
        <v>45268</v>
      </c>
      <c r="B3647">
        <v>0.87960000000000005</v>
      </c>
      <c r="C3647">
        <v>0.87529999999999997</v>
      </c>
      <c r="D3647">
        <v>0.88219999999999998</v>
      </c>
      <c r="E3647">
        <v>0.87409999999999999</v>
      </c>
      <c r="F3647" s="2">
        <v>5.4000000000000003E-3</v>
      </c>
      <c r="G3647" s="2">
        <f t="shared" si="120"/>
        <v>-5.566916609861413E-3</v>
      </c>
      <c r="H3647" s="2">
        <f t="shared" si="121"/>
        <v>9.2666742935590858E-3</v>
      </c>
    </row>
    <row r="3648" spans="1:8" x14ac:dyDescent="0.25">
      <c r="A3648" s="1">
        <v>45271</v>
      </c>
      <c r="B3648">
        <v>0.87829999999999997</v>
      </c>
      <c r="C3648">
        <v>0.88019999999999998</v>
      </c>
      <c r="D3648">
        <v>0.88180000000000003</v>
      </c>
      <c r="E3648">
        <v>0.87780000000000002</v>
      </c>
      <c r="F3648" s="2">
        <v>-1.5E-3</v>
      </c>
      <c r="G3648" s="2">
        <f t="shared" si="120"/>
        <v>1.8210789893010866E-3</v>
      </c>
      <c r="H3648" s="2">
        <f t="shared" si="121"/>
        <v>4.5568466621098242E-3</v>
      </c>
    </row>
    <row r="3649" spans="1:8" x14ac:dyDescent="0.25">
      <c r="A3649" s="1">
        <v>45272</v>
      </c>
      <c r="B3649">
        <v>0.87509999999999999</v>
      </c>
      <c r="C3649">
        <v>0.87860000000000005</v>
      </c>
      <c r="D3649">
        <v>0.879</v>
      </c>
      <c r="E3649">
        <v>0.87250000000000005</v>
      </c>
      <c r="F3649" s="2">
        <v>-3.5999999999999999E-3</v>
      </c>
      <c r="G3649" s="2">
        <f t="shared" si="120"/>
        <v>3.6554717843272698E-3</v>
      </c>
      <c r="H3649" s="2">
        <f t="shared" si="121"/>
        <v>7.4498567335242981E-3</v>
      </c>
    </row>
    <row r="3650" spans="1:8" x14ac:dyDescent="0.25">
      <c r="A3650" s="1">
        <v>45273</v>
      </c>
      <c r="B3650">
        <v>0.87150000000000005</v>
      </c>
      <c r="C3650">
        <v>0.87539999999999996</v>
      </c>
      <c r="D3650">
        <v>0.87809999999999999</v>
      </c>
      <c r="E3650">
        <v>0.86899999999999999</v>
      </c>
      <c r="F3650" s="2">
        <v>-4.1000000000000003E-3</v>
      </c>
      <c r="G3650" s="2">
        <f t="shared" si="120"/>
        <v>4.1293874741912557E-3</v>
      </c>
      <c r="H3650" s="2">
        <f t="shared" si="121"/>
        <v>1.0471806674338316E-2</v>
      </c>
    </row>
    <row r="3651" spans="1:8" x14ac:dyDescent="0.25">
      <c r="A3651" s="1">
        <v>45274</v>
      </c>
      <c r="B3651">
        <v>0.86739999999999995</v>
      </c>
      <c r="C3651">
        <v>0.87180000000000002</v>
      </c>
      <c r="D3651">
        <v>0.87329999999999997</v>
      </c>
      <c r="E3651">
        <v>0.86299999999999999</v>
      </c>
      <c r="F3651" s="2">
        <v>-4.7000000000000002E-3</v>
      </c>
      <c r="G3651" s="2">
        <f t="shared" si="120"/>
        <v>5.3044280442804993E-3</v>
      </c>
      <c r="H3651" s="2">
        <f t="shared" si="121"/>
        <v>1.1935110081112371E-2</v>
      </c>
    </row>
    <row r="3652" spans="1:8" x14ac:dyDescent="0.25">
      <c r="A3652" s="1">
        <v>45275</v>
      </c>
      <c r="B3652">
        <v>0.87019999999999997</v>
      </c>
      <c r="C3652">
        <v>0.86719999999999997</v>
      </c>
      <c r="D3652">
        <v>0.87129999999999996</v>
      </c>
      <c r="E3652">
        <v>0.86519999999999997</v>
      </c>
      <c r="F3652" s="2">
        <v>3.2000000000000002E-3</v>
      </c>
      <c r="G3652" s="2">
        <f t="shared" si="120"/>
        <v>-3.5619901183499849E-3</v>
      </c>
      <c r="H3652" s="2">
        <f t="shared" si="121"/>
        <v>7.0503929727230635E-3</v>
      </c>
    </row>
    <row r="3653" spans="1:8" x14ac:dyDescent="0.25">
      <c r="A3653" s="1">
        <v>45278</v>
      </c>
      <c r="B3653">
        <v>0.86699999999999999</v>
      </c>
      <c r="C3653">
        <v>0.87029999999999996</v>
      </c>
      <c r="D3653">
        <v>0.87129999999999996</v>
      </c>
      <c r="E3653">
        <v>0.86660000000000004</v>
      </c>
      <c r="F3653" s="2">
        <v>-3.7000000000000002E-3</v>
      </c>
      <c r="G3653" s="2">
        <f t="shared" si="120"/>
        <v>3.5747232472324629E-3</v>
      </c>
      <c r="H3653" s="2">
        <f t="shared" si="121"/>
        <v>5.4234941149318323E-3</v>
      </c>
    </row>
    <row r="3654" spans="1:8" x14ac:dyDescent="0.25">
      <c r="A3654" s="1">
        <v>45279</v>
      </c>
      <c r="B3654">
        <v>0.86080000000000001</v>
      </c>
      <c r="C3654">
        <v>0.86719999999999997</v>
      </c>
      <c r="D3654">
        <v>0.86799999999999999</v>
      </c>
      <c r="E3654">
        <v>0.85929999999999995</v>
      </c>
      <c r="F3654" s="2">
        <v>-7.1999999999999998E-3</v>
      </c>
      <c r="G3654" s="2">
        <f t="shared" si="120"/>
        <v>7.2009291521486453E-3</v>
      </c>
      <c r="H3654" s="2">
        <f t="shared" si="121"/>
        <v>1.0124519958105482E-2</v>
      </c>
    </row>
    <row r="3655" spans="1:8" x14ac:dyDescent="0.25">
      <c r="A3655" s="1">
        <v>45280</v>
      </c>
      <c r="B3655">
        <v>0.86260000000000003</v>
      </c>
      <c r="C3655">
        <v>0.86099999999999999</v>
      </c>
      <c r="D3655">
        <v>0.86519999999999997</v>
      </c>
      <c r="E3655">
        <v>0.86009999999999998</v>
      </c>
      <c r="F3655" s="2">
        <v>2.0999999999999999E-3</v>
      </c>
      <c r="G3655" s="2">
        <f t="shared" si="120"/>
        <v>-1.9705575518720701E-3</v>
      </c>
      <c r="H3655" s="2">
        <f t="shared" si="121"/>
        <v>5.9295430763864595E-3</v>
      </c>
    </row>
    <row r="3656" spans="1:8" x14ac:dyDescent="0.25">
      <c r="A3656" s="1">
        <v>45281</v>
      </c>
      <c r="B3656">
        <v>0.85609999999999997</v>
      </c>
      <c r="C3656">
        <v>0.86270000000000002</v>
      </c>
      <c r="D3656">
        <v>0.86339999999999995</v>
      </c>
      <c r="E3656">
        <v>0.85599999999999998</v>
      </c>
      <c r="F3656" s="2">
        <v>-7.4999999999999997E-3</v>
      </c>
      <c r="G3656" s="2">
        <f t="shared" si="120"/>
        <v>7.0036185362437322E-3</v>
      </c>
      <c r="H3656" s="2">
        <f t="shared" si="121"/>
        <v>8.6448598130840684E-3</v>
      </c>
    </row>
    <row r="3657" spans="1:8" x14ac:dyDescent="0.25">
      <c r="A3657" s="1">
        <v>45282</v>
      </c>
      <c r="B3657">
        <v>0.85550000000000004</v>
      </c>
      <c r="C3657">
        <v>0.85670000000000002</v>
      </c>
      <c r="D3657">
        <v>0.85750000000000004</v>
      </c>
      <c r="E3657">
        <v>0.85140000000000005</v>
      </c>
      <c r="F3657" s="2">
        <v>-6.9999999999999999E-4</v>
      </c>
      <c r="G3657" s="2">
        <f t="shared" si="120"/>
        <v>1.1686338670094669E-3</v>
      </c>
      <c r="H3657" s="2">
        <f t="shared" si="121"/>
        <v>7.1646699553676229E-3</v>
      </c>
    </row>
    <row r="3658" spans="1:8" x14ac:dyDescent="0.25">
      <c r="A3658" s="1">
        <v>45285</v>
      </c>
      <c r="B3658">
        <v>0.85619999999999996</v>
      </c>
      <c r="C3658">
        <v>0.85570000000000002</v>
      </c>
      <c r="D3658">
        <v>0.85680000000000001</v>
      </c>
      <c r="E3658">
        <v>0.85570000000000002</v>
      </c>
      <c r="F3658" s="2">
        <v>8.0000000000000004E-4</v>
      </c>
      <c r="G3658" s="2">
        <f t="shared" si="120"/>
        <v>1.0528778661675385E-3</v>
      </c>
      <c r="H3658" s="2">
        <f t="shared" si="121"/>
        <v>1.2854972537104006E-3</v>
      </c>
    </row>
    <row r="3659" spans="1:8" x14ac:dyDescent="0.25">
      <c r="A3659" s="1">
        <v>45286</v>
      </c>
      <c r="B3659">
        <v>0.85340000000000005</v>
      </c>
      <c r="C3659">
        <v>0.8548</v>
      </c>
      <c r="D3659">
        <v>0.85819999999999996</v>
      </c>
      <c r="E3659">
        <v>0.85309999999999997</v>
      </c>
      <c r="F3659" s="2">
        <v>-3.3E-3</v>
      </c>
      <c r="G3659" s="2">
        <f t="shared" si="120"/>
        <v>1.2885088438561437E-3</v>
      </c>
      <c r="H3659" s="2">
        <f t="shared" si="121"/>
        <v>5.9781971632868287E-3</v>
      </c>
    </row>
    <row r="3660" spans="1:8" x14ac:dyDescent="0.25">
      <c r="A3660" s="1">
        <v>45287</v>
      </c>
      <c r="B3660">
        <v>0.84289999999999998</v>
      </c>
      <c r="C3660">
        <v>0.85370000000000001</v>
      </c>
      <c r="D3660">
        <v>0.85509999999999997</v>
      </c>
      <c r="E3660">
        <v>0.84079999999999999</v>
      </c>
      <c r="F3660" s="2">
        <v>-1.23E-2</v>
      </c>
      <c r="G3660" s="2">
        <f t="shared" ref="G3660:G3723" si="122">(C3660-C3661)/C3661</f>
        <v>1.329376854599405E-2</v>
      </c>
      <c r="H3660" s="2">
        <f t="shared" ref="H3660:H3723" si="123">(D3660-E3660)/E3660</f>
        <v>1.7007611798287321E-2</v>
      </c>
    </row>
    <row r="3661" spans="1:8" x14ac:dyDescent="0.25">
      <c r="A3661" s="1">
        <v>45288</v>
      </c>
      <c r="B3661">
        <v>0.84440000000000004</v>
      </c>
      <c r="C3661">
        <v>0.84250000000000003</v>
      </c>
      <c r="D3661">
        <v>0.84530000000000005</v>
      </c>
      <c r="E3661">
        <v>0.83330000000000004</v>
      </c>
      <c r="F3661" s="2">
        <v>1.8E-3</v>
      </c>
      <c r="G3661" s="2">
        <f t="shared" si="122"/>
        <v>-2.840572848857803E-3</v>
      </c>
      <c r="H3661" s="2">
        <f t="shared" si="123"/>
        <v>1.4400576023040934E-2</v>
      </c>
    </row>
    <row r="3662" spans="1:8" x14ac:dyDescent="0.25">
      <c r="A3662" s="1">
        <v>45289</v>
      </c>
      <c r="B3662">
        <v>0.84150000000000003</v>
      </c>
      <c r="C3662">
        <v>0.84489999999999998</v>
      </c>
      <c r="D3662">
        <v>0.84519999999999995</v>
      </c>
      <c r="E3662">
        <v>0.83560000000000001</v>
      </c>
      <c r="F3662" s="2">
        <v>-3.3999999999999998E-3</v>
      </c>
      <c r="G3662" s="2">
        <f t="shared" si="122"/>
        <v>3.8018296305096597E-3</v>
      </c>
      <c r="H3662" s="2">
        <f t="shared" si="123"/>
        <v>1.1488750598372358E-2</v>
      </c>
    </row>
    <row r="3663" spans="1:8" x14ac:dyDescent="0.25">
      <c r="A3663" s="1">
        <v>45292</v>
      </c>
      <c r="B3663">
        <v>0.84119999999999995</v>
      </c>
      <c r="C3663">
        <v>0.8417</v>
      </c>
      <c r="D3663">
        <v>0.8417</v>
      </c>
      <c r="E3663">
        <v>0.84130000000000005</v>
      </c>
      <c r="F3663" s="2">
        <v>-4.0000000000000002E-4</v>
      </c>
      <c r="G3663" s="2">
        <f t="shared" si="122"/>
        <v>5.943889681408179E-4</v>
      </c>
      <c r="H3663" s="2">
        <f t="shared" si="123"/>
        <v>4.7545465351236889E-4</v>
      </c>
    </row>
    <row r="3664" spans="1:8" x14ac:dyDescent="0.25">
      <c r="A3664" s="1">
        <v>45293</v>
      </c>
      <c r="B3664">
        <v>0.84989999999999999</v>
      </c>
      <c r="C3664">
        <v>0.84119999999999995</v>
      </c>
      <c r="D3664">
        <v>0.8508</v>
      </c>
      <c r="E3664">
        <v>0.84</v>
      </c>
      <c r="F3664" s="2">
        <v>1.03E-2</v>
      </c>
      <c r="G3664" s="2">
        <f t="shared" si="122"/>
        <v>-1.0236498411577881E-2</v>
      </c>
      <c r="H3664" s="2">
        <f t="shared" si="123"/>
        <v>1.2857142857142895E-2</v>
      </c>
    </row>
    <row r="3665" spans="1:8" x14ac:dyDescent="0.25">
      <c r="A3665" s="1">
        <v>45294</v>
      </c>
      <c r="B3665">
        <v>0.84899999999999998</v>
      </c>
      <c r="C3665">
        <v>0.84989999999999999</v>
      </c>
      <c r="D3665">
        <v>0.85560000000000003</v>
      </c>
      <c r="E3665">
        <v>0.8488</v>
      </c>
      <c r="F3665" s="2">
        <v>-1.1000000000000001E-3</v>
      </c>
      <c r="G3665" s="2">
        <f t="shared" si="122"/>
        <v>8.2430522845034621E-4</v>
      </c>
      <c r="H3665" s="2">
        <f t="shared" si="123"/>
        <v>8.0113100848256697E-3</v>
      </c>
    </row>
    <row r="3666" spans="1:8" x14ac:dyDescent="0.25">
      <c r="A3666" s="1">
        <v>45295</v>
      </c>
      <c r="B3666">
        <v>0.85</v>
      </c>
      <c r="C3666">
        <v>0.84919999999999995</v>
      </c>
      <c r="D3666">
        <v>0.85309999999999997</v>
      </c>
      <c r="E3666">
        <v>0.84770000000000001</v>
      </c>
      <c r="F3666" s="2">
        <v>1.1999999999999999E-3</v>
      </c>
      <c r="G3666" s="2">
        <f t="shared" si="122"/>
        <v>-1.1761938367442965E-3</v>
      </c>
      <c r="H3666" s="2">
        <f t="shared" si="123"/>
        <v>6.3701781290550433E-3</v>
      </c>
    </row>
    <row r="3667" spans="1:8" x14ac:dyDescent="0.25">
      <c r="A3667" s="1">
        <v>45296</v>
      </c>
      <c r="B3667">
        <v>0.8498</v>
      </c>
      <c r="C3667">
        <v>0.85019999999999996</v>
      </c>
      <c r="D3667">
        <v>0.85780000000000001</v>
      </c>
      <c r="E3667">
        <v>0.84550000000000003</v>
      </c>
      <c r="F3667" s="2">
        <v>-2.0000000000000001E-4</v>
      </c>
      <c r="G3667" s="2">
        <f t="shared" si="122"/>
        <v>1.1763321962120808E-4</v>
      </c>
      <c r="H3667" s="2">
        <f t="shared" si="123"/>
        <v>1.454760496747484E-2</v>
      </c>
    </row>
    <row r="3668" spans="1:8" x14ac:dyDescent="0.25">
      <c r="A3668" s="1">
        <v>45299</v>
      </c>
      <c r="B3668">
        <v>0.84789999999999999</v>
      </c>
      <c r="C3668">
        <v>0.85009999999999997</v>
      </c>
      <c r="D3668">
        <v>0.85229999999999995</v>
      </c>
      <c r="E3668">
        <v>0.84599999999999997</v>
      </c>
      <c r="F3668" s="2">
        <v>-2.2000000000000001E-3</v>
      </c>
      <c r="G3668" s="2">
        <f t="shared" si="122"/>
        <v>2.3582124749439944E-3</v>
      </c>
      <c r="H3668" s="2">
        <f t="shared" si="123"/>
        <v>7.4468085106382653E-3</v>
      </c>
    </row>
    <row r="3669" spans="1:8" x14ac:dyDescent="0.25">
      <c r="A3669" s="1">
        <v>45300</v>
      </c>
      <c r="B3669">
        <v>0.85219999999999996</v>
      </c>
      <c r="C3669">
        <v>0.84809999999999997</v>
      </c>
      <c r="D3669">
        <v>0.85329999999999995</v>
      </c>
      <c r="E3669">
        <v>0.84640000000000004</v>
      </c>
      <c r="F3669" s="2">
        <v>5.1000000000000004E-3</v>
      </c>
      <c r="G3669" s="2">
        <f t="shared" si="122"/>
        <v>-5.1612903225807276E-3</v>
      </c>
      <c r="H3669" s="2">
        <f t="shared" si="123"/>
        <v>8.152173913043367E-3</v>
      </c>
    </row>
    <row r="3670" spans="1:8" x14ac:dyDescent="0.25">
      <c r="A3670" s="1">
        <v>45301</v>
      </c>
      <c r="B3670">
        <v>0.8508</v>
      </c>
      <c r="C3670">
        <v>0.85250000000000004</v>
      </c>
      <c r="D3670">
        <v>0.85370000000000001</v>
      </c>
      <c r="E3670">
        <v>0.85060000000000002</v>
      </c>
      <c r="F3670" s="2">
        <v>-1.6000000000000001E-3</v>
      </c>
      <c r="G3670" s="2">
        <f t="shared" si="122"/>
        <v>1.6449300904712348E-3</v>
      </c>
      <c r="H3670" s="2">
        <f t="shared" si="123"/>
        <v>3.6444862450035172E-3</v>
      </c>
    </row>
    <row r="3671" spans="1:8" x14ac:dyDescent="0.25">
      <c r="A3671" s="1">
        <v>45302</v>
      </c>
      <c r="B3671">
        <v>0.8518</v>
      </c>
      <c r="C3671">
        <v>0.85109999999999997</v>
      </c>
      <c r="D3671">
        <v>0.85670000000000002</v>
      </c>
      <c r="E3671">
        <v>0.84899999999999998</v>
      </c>
      <c r="F3671" s="2">
        <v>1.1999999999999999E-3</v>
      </c>
      <c r="G3671" s="2">
        <f t="shared" si="122"/>
        <v>-1.1735711770918917E-3</v>
      </c>
      <c r="H3671" s="2">
        <f t="shared" si="123"/>
        <v>9.0694935217903883E-3</v>
      </c>
    </row>
    <row r="3672" spans="1:8" x14ac:dyDescent="0.25">
      <c r="A3672" s="1">
        <v>45303</v>
      </c>
      <c r="B3672">
        <v>0.85219999999999996</v>
      </c>
      <c r="C3672">
        <v>0.85209999999999997</v>
      </c>
      <c r="D3672">
        <v>0.85519999999999996</v>
      </c>
      <c r="E3672">
        <v>0.8488</v>
      </c>
      <c r="F3672" s="2">
        <v>5.0000000000000001E-4</v>
      </c>
      <c r="G3672" s="2">
        <f t="shared" si="122"/>
        <v>2.3476933912428452E-4</v>
      </c>
      <c r="H3672" s="2">
        <f t="shared" si="123"/>
        <v>7.5400565504240829E-3</v>
      </c>
    </row>
    <row r="3673" spans="1:8" x14ac:dyDescent="0.25">
      <c r="A3673" s="1">
        <v>45306</v>
      </c>
      <c r="B3673">
        <v>0.85540000000000005</v>
      </c>
      <c r="C3673">
        <v>0.85189999999999999</v>
      </c>
      <c r="D3673">
        <v>0.85640000000000005</v>
      </c>
      <c r="E3673">
        <v>0.85160000000000002</v>
      </c>
      <c r="F3673" s="2">
        <v>3.8E-3</v>
      </c>
      <c r="G3673" s="2">
        <f t="shared" si="122"/>
        <v>-4.905968928863429E-3</v>
      </c>
      <c r="H3673" s="2">
        <f t="shared" si="123"/>
        <v>5.6364490371066537E-3</v>
      </c>
    </row>
    <row r="3674" spans="1:8" x14ac:dyDescent="0.25">
      <c r="A3674" s="1">
        <v>45307</v>
      </c>
      <c r="B3674">
        <v>0.86150000000000004</v>
      </c>
      <c r="C3674">
        <v>0.85609999999999997</v>
      </c>
      <c r="D3674">
        <v>0.86209999999999998</v>
      </c>
      <c r="E3674">
        <v>0.85540000000000005</v>
      </c>
      <c r="F3674" s="2">
        <v>7.1000000000000004E-3</v>
      </c>
      <c r="G3674" s="2">
        <f t="shared" si="122"/>
        <v>-5.9219693450998532E-3</v>
      </c>
      <c r="H3674" s="2">
        <f t="shared" si="123"/>
        <v>7.8325929389758339E-3</v>
      </c>
    </row>
    <row r="3675" spans="1:8" x14ac:dyDescent="0.25">
      <c r="A3675" s="1">
        <v>45308</v>
      </c>
      <c r="B3675">
        <v>0.86419999999999997</v>
      </c>
      <c r="C3675">
        <v>0.86119999999999997</v>
      </c>
      <c r="D3675">
        <v>0.86870000000000003</v>
      </c>
      <c r="E3675">
        <v>0.86070000000000002</v>
      </c>
      <c r="F3675" s="2">
        <v>3.0999999999999999E-3</v>
      </c>
      <c r="G3675" s="2">
        <f t="shared" si="122"/>
        <v>-3.7019898195279743E-3</v>
      </c>
      <c r="H3675" s="2">
        <f t="shared" si="123"/>
        <v>9.294760079005468E-3</v>
      </c>
    </row>
    <row r="3676" spans="1:8" x14ac:dyDescent="0.25">
      <c r="A3676" s="1">
        <v>45309</v>
      </c>
      <c r="B3676">
        <v>0.86799999999999999</v>
      </c>
      <c r="C3676">
        <v>0.86439999999999995</v>
      </c>
      <c r="D3676">
        <v>0.86960000000000004</v>
      </c>
      <c r="E3676">
        <v>0.86329999999999996</v>
      </c>
      <c r="F3676" s="2">
        <v>4.4000000000000003E-3</v>
      </c>
      <c r="G3676" s="2">
        <f t="shared" si="122"/>
        <v>-4.3768716885510548E-3</v>
      </c>
      <c r="H3676" s="2">
        <f t="shared" si="123"/>
        <v>7.2975790571065489E-3</v>
      </c>
    </row>
    <row r="3677" spans="1:8" x14ac:dyDescent="0.25">
      <c r="A3677" s="1">
        <v>45310</v>
      </c>
      <c r="B3677">
        <v>0.86850000000000005</v>
      </c>
      <c r="C3677">
        <v>0.86819999999999997</v>
      </c>
      <c r="D3677">
        <v>0.87060000000000004</v>
      </c>
      <c r="E3677">
        <v>0.86760000000000004</v>
      </c>
      <c r="F3677" s="2">
        <v>5.9999999999999995E-4</v>
      </c>
      <c r="G3677" s="2">
        <f t="shared" si="122"/>
        <v>-8.056162964668361E-4</v>
      </c>
      <c r="H3677" s="2">
        <f t="shared" si="123"/>
        <v>3.4578146611341661E-3</v>
      </c>
    </row>
    <row r="3678" spans="1:8" x14ac:dyDescent="0.25">
      <c r="A3678" s="1">
        <v>45313</v>
      </c>
      <c r="B3678">
        <v>0.86899999999999999</v>
      </c>
      <c r="C3678">
        <v>0.86890000000000001</v>
      </c>
      <c r="D3678">
        <v>0.87019999999999997</v>
      </c>
      <c r="E3678">
        <v>0.86660000000000004</v>
      </c>
      <c r="F3678" s="2">
        <v>5.9999999999999995E-4</v>
      </c>
      <c r="G3678" s="2">
        <f t="shared" si="122"/>
        <v>-2.301231158669635E-4</v>
      </c>
      <c r="H3678" s="2">
        <f t="shared" si="123"/>
        <v>4.1541657050541613E-3</v>
      </c>
    </row>
    <row r="3679" spans="1:8" x14ac:dyDescent="0.25">
      <c r="A3679" s="1">
        <v>45314</v>
      </c>
      <c r="B3679">
        <v>0.87019999999999997</v>
      </c>
      <c r="C3679">
        <v>0.86909999999999998</v>
      </c>
      <c r="D3679">
        <v>0.873</v>
      </c>
      <c r="E3679">
        <v>0.86499999999999999</v>
      </c>
      <c r="F3679" s="2">
        <v>1.4E-3</v>
      </c>
      <c r="G3679" s="2">
        <f t="shared" si="122"/>
        <v>-1.3788348845225542E-3</v>
      </c>
      <c r="H3679" s="2">
        <f t="shared" si="123"/>
        <v>9.2485549132948052E-3</v>
      </c>
    </row>
    <row r="3680" spans="1:8" x14ac:dyDescent="0.25">
      <c r="A3680" s="1">
        <v>45315</v>
      </c>
      <c r="B3680">
        <v>0.86270000000000002</v>
      </c>
      <c r="C3680">
        <v>0.87029999999999996</v>
      </c>
      <c r="D3680">
        <v>0.871</v>
      </c>
      <c r="E3680">
        <v>0.86060000000000003</v>
      </c>
      <c r="F3680" s="2">
        <v>-8.6E-3</v>
      </c>
      <c r="G3680" s="2">
        <f t="shared" si="122"/>
        <v>8.4588644264194362E-3</v>
      </c>
      <c r="H3680" s="2">
        <f t="shared" si="123"/>
        <v>1.2084592145015064E-2</v>
      </c>
    </row>
    <row r="3681" spans="1:8" x14ac:dyDescent="0.25">
      <c r="A3681" s="1">
        <v>45316</v>
      </c>
      <c r="B3681">
        <v>0.86670000000000003</v>
      </c>
      <c r="C3681">
        <v>0.86299999999999999</v>
      </c>
      <c r="D3681">
        <v>0.86860000000000004</v>
      </c>
      <c r="E3681">
        <v>0.86240000000000006</v>
      </c>
      <c r="F3681" s="2">
        <v>4.5999999999999999E-3</v>
      </c>
      <c r="G3681" s="2">
        <f t="shared" si="122"/>
        <v>-4.6136101499423343E-3</v>
      </c>
      <c r="H3681" s="2">
        <f t="shared" si="123"/>
        <v>7.1892393320964554E-3</v>
      </c>
    </row>
    <row r="3682" spans="1:8" x14ac:dyDescent="0.25">
      <c r="A3682" s="1">
        <v>45317</v>
      </c>
      <c r="B3682">
        <v>0.86439999999999995</v>
      </c>
      <c r="C3682">
        <v>0.86699999999999999</v>
      </c>
      <c r="D3682">
        <v>0.86870000000000003</v>
      </c>
      <c r="E3682">
        <v>0.86160000000000003</v>
      </c>
      <c r="F3682" s="2">
        <v>-2.7000000000000001E-3</v>
      </c>
      <c r="G3682" s="2">
        <f t="shared" si="122"/>
        <v>1.7331022530328662E-3</v>
      </c>
      <c r="H3682" s="2">
        <f t="shared" si="123"/>
        <v>8.2404828226555187E-3</v>
      </c>
    </row>
    <row r="3683" spans="1:8" x14ac:dyDescent="0.25">
      <c r="A3683" s="1">
        <v>45320</v>
      </c>
      <c r="B3683">
        <v>0.86109999999999998</v>
      </c>
      <c r="C3683">
        <v>0.86550000000000005</v>
      </c>
      <c r="D3683">
        <v>0.8659</v>
      </c>
      <c r="E3683">
        <v>0.86060000000000003</v>
      </c>
      <c r="F3683" s="2">
        <v>-3.8E-3</v>
      </c>
      <c r="G3683" s="2">
        <f t="shared" si="122"/>
        <v>4.7596935221731976E-3</v>
      </c>
      <c r="H3683" s="2">
        <f t="shared" si="123"/>
        <v>6.1584940739018955E-3</v>
      </c>
    </row>
    <row r="3684" spans="1:8" x14ac:dyDescent="0.25">
      <c r="A3684" s="1">
        <v>45321</v>
      </c>
      <c r="B3684">
        <v>0.86160000000000003</v>
      </c>
      <c r="C3684">
        <v>0.86140000000000005</v>
      </c>
      <c r="D3684">
        <v>0.86450000000000005</v>
      </c>
      <c r="E3684">
        <v>0.86070000000000002</v>
      </c>
      <c r="F3684" s="2">
        <v>5.9999999999999995E-4</v>
      </c>
      <c r="G3684" s="2">
        <f t="shared" si="122"/>
        <v>-8.1197076905222476E-4</v>
      </c>
      <c r="H3684" s="2">
        <f t="shared" si="123"/>
        <v>4.4150110375276233E-3</v>
      </c>
    </row>
    <row r="3685" spans="1:8" x14ac:dyDescent="0.25">
      <c r="A3685" s="1">
        <v>45322</v>
      </c>
      <c r="B3685">
        <v>0.86109999999999998</v>
      </c>
      <c r="C3685">
        <v>0.86209999999999998</v>
      </c>
      <c r="D3685">
        <v>0.86450000000000005</v>
      </c>
      <c r="E3685">
        <v>0.85509999999999997</v>
      </c>
      <c r="F3685" s="2">
        <v>-5.9999999999999995E-4</v>
      </c>
      <c r="G3685" s="2">
        <f t="shared" si="122"/>
        <v>6.9645966337775265E-4</v>
      </c>
      <c r="H3685" s="2">
        <f t="shared" si="123"/>
        <v>1.0992866331423313E-2</v>
      </c>
    </row>
    <row r="3686" spans="1:8" x14ac:dyDescent="0.25">
      <c r="A3686" s="1">
        <v>45323</v>
      </c>
      <c r="B3686">
        <v>0.85740000000000005</v>
      </c>
      <c r="C3686">
        <v>0.86150000000000004</v>
      </c>
      <c r="D3686">
        <v>0.86509999999999998</v>
      </c>
      <c r="E3686">
        <v>0.85709999999999997</v>
      </c>
      <c r="F3686" s="2">
        <v>-4.3E-3</v>
      </c>
      <c r="G3686" s="2">
        <f t="shared" si="122"/>
        <v>3.9622421629181559E-3</v>
      </c>
      <c r="H3686" s="2">
        <f t="shared" si="123"/>
        <v>9.3338000233345094E-3</v>
      </c>
    </row>
    <row r="3687" spans="1:8" x14ac:dyDescent="0.25">
      <c r="A3687" s="1">
        <v>45324</v>
      </c>
      <c r="B3687">
        <v>0.86639999999999995</v>
      </c>
      <c r="C3687">
        <v>0.85809999999999997</v>
      </c>
      <c r="D3687">
        <v>0.86819999999999997</v>
      </c>
      <c r="E3687">
        <v>0.85529999999999995</v>
      </c>
      <c r="F3687" s="2">
        <v>1.0500000000000001E-2</v>
      </c>
      <c r="G3687" s="2">
        <f t="shared" si="122"/>
        <v>-9.4655431143945354E-3</v>
      </c>
      <c r="H3687" s="2">
        <f t="shared" si="123"/>
        <v>1.5082427218519845E-2</v>
      </c>
    </row>
    <row r="3688" spans="1:8" x14ac:dyDescent="0.25">
      <c r="A3688" s="1">
        <v>45327</v>
      </c>
      <c r="B3688">
        <v>0.87050000000000005</v>
      </c>
      <c r="C3688">
        <v>0.86629999999999996</v>
      </c>
      <c r="D3688">
        <v>0.872</v>
      </c>
      <c r="E3688">
        <v>0.8659</v>
      </c>
      <c r="F3688" s="2">
        <v>4.7000000000000002E-3</v>
      </c>
      <c r="G3688" s="2">
        <f t="shared" si="122"/>
        <v>-4.9391224442913865E-3</v>
      </c>
      <c r="H3688" s="2">
        <f t="shared" si="123"/>
        <v>7.0446933826076846E-3</v>
      </c>
    </row>
    <row r="3689" spans="1:8" x14ac:dyDescent="0.25">
      <c r="A3689" s="1">
        <v>45328</v>
      </c>
      <c r="B3689">
        <v>0.86950000000000005</v>
      </c>
      <c r="C3689">
        <v>0.87060000000000004</v>
      </c>
      <c r="D3689">
        <v>0.87429999999999997</v>
      </c>
      <c r="E3689">
        <v>0.86899999999999999</v>
      </c>
      <c r="F3689" s="2">
        <v>-1.1000000000000001E-3</v>
      </c>
      <c r="G3689" s="2">
        <f t="shared" si="122"/>
        <v>8.0469019427524308E-4</v>
      </c>
      <c r="H3689" s="2">
        <f t="shared" si="123"/>
        <v>6.098964326812395E-3</v>
      </c>
    </row>
    <row r="3690" spans="1:8" x14ac:dyDescent="0.25">
      <c r="A3690" s="1">
        <v>45329</v>
      </c>
      <c r="B3690">
        <v>0.87429999999999997</v>
      </c>
      <c r="C3690">
        <v>0.86990000000000001</v>
      </c>
      <c r="D3690">
        <v>0.87549999999999994</v>
      </c>
      <c r="E3690">
        <v>0.86880000000000002</v>
      </c>
      <c r="F3690" s="2">
        <v>5.4999999999999997E-3</v>
      </c>
      <c r="G3690" s="2">
        <f t="shared" si="122"/>
        <v>-5.3738852046650324E-3</v>
      </c>
      <c r="H3690" s="2">
        <f t="shared" si="123"/>
        <v>7.7117863720072835E-3</v>
      </c>
    </row>
    <row r="3691" spans="1:8" x14ac:dyDescent="0.25">
      <c r="A3691" s="1">
        <v>45330</v>
      </c>
      <c r="B3691">
        <v>0.87360000000000004</v>
      </c>
      <c r="C3691">
        <v>0.87460000000000004</v>
      </c>
      <c r="D3691">
        <v>0.87629999999999997</v>
      </c>
      <c r="E3691">
        <v>0.87239999999999995</v>
      </c>
      <c r="F3691" s="2">
        <v>-8.0000000000000004E-4</v>
      </c>
      <c r="G3691" s="2">
        <f t="shared" si="122"/>
        <v>4.575611988104175E-4</v>
      </c>
      <c r="H3691" s="2">
        <f t="shared" si="123"/>
        <v>4.4704264099037312E-3</v>
      </c>
    </row>
    <row r="3692" spans="1:8" x14ac:dyDescent="0.25">
      <c r="A3692" s="1">
        <v>45331</v>
      </c>
      <c r="B3692">
        <v>0.87450000000000006</v>
      </c>
      <c r="C3692">
        <v>0.87419999999999998</v>
      </c>
      <c r="D3692">
        <v>0.87639999999999996</v>
      </c>
      <c r="E3692">
        <v>0.87309999999999999</v>
      </c>
      <c r="F3692" s="2">
        <v>1E-3</v>
      </c>
      <c r="G3692" s="2">
        <f t="shared" si="122"/>
        <v>-9.1428571428574051E-4</v>
      </c>
      <c r="H3692" s="2">
        <f t="shared" si="123"/>
        <v>3.779635780552021E-3</v>
      </c>
    </row>
    <row r="3693" spans="1:8" x14ac:dyDescent="0.25">
      <c r="A3693" s="1">
        <v>45334</v>
      </c>
      <c r="B3693">
        <v>0.87560000000000004</v>
      </c>
      <c r="C3693">
        <v>0.875</v>
      </c>
      <c r="D3693">
        <v>0.87739999999999996</v>
      </c>
      <c r="E3693">
        <v>0.87260000000000004</v>
      </c>
      <c r="F3693" s="2">
        <v>1.2999999999999999E-3</v>
      </c>
      <c r="G3693" s="2">
        <f t="shared" si="122"/>
        <v>-7.9936051159076611E-4</v>
      </c>
      <c r="H3693" s="2">
        <f t="shared" si="123"/>
        <v>5.5008022003207833E-3</v>
      </c>
    </row>
    <row r="3694" spans="1:8" x14ac:dyDescent="0.25">
      <c r="A3694" s="1">
        <v>45335</v>
      </c>
      <c r="B3694">
        <v>0.88700000000000001</v>
      </c>
      <c r="C3694">
        <v>0.87570000000000003</v>
      </c>
      <c r="D3694">
        <v>0.88829999999999998</v>
      </c>
      <c r="E3694">
        <v>0.87539999999999996</v>
      </c>
      <c r="F3694" s="2">
        <v>1.2999999999999999E-2</v>
      </c>
      <c r="G3694" s="2">
        <f t="shared" si="122"/>
        <v>-1.262825572217836E-2</v>
      </c>
      <c r="H3694" s="2">
        <f t="shared" si="123"/>
        <v>1.473612063056891E-2</v>
      </c>
    </row>
    <row r="3695" spans="1:8" x14ac:dyDescent="0.25">
      <c r="A3695" s="1">
        <v>45336</v>
      </c>
      <c r="B3695">
        <v>0.88580000000000003</v>
      </c>
      <c r="C3695">
        <v>0.88690000000000002</v>
      </c>
      <c r="D3695">
        <v>0.88870000000000005</v>
      </c>
      <c r="E3695">
        <v>0.88470000000000004</v>
      </c>
      <c r="F3695" s="2">
        <v>-1.4E-3</v>
      </c>
      <c r="G3695" s="2">
        <f t="shared" si="122"/>
        <v>1.1287955751213465E-3</v>
      </c>
      <c r="H3695" s="2">
        <f t="shared" si="123"/>
        <v>4.5213066576240569E-3</v>
      </c>
    </row>
    <row r="3696" spans="1:8" x14ac:dyDescent="0.25">
      <c r="A3696" s="1">
        <v>45337</v>
      </c>
      <c r="B3696">
        <v>0.87990000000000002</v>
      </c>
      <c r="C3696">
        <v>0.88590000000000002</v>
      </c>
      <c r="D3696">
        <v>0.88629999999999998</v>
      </c>
      <c r="E3696">
        <v>0.87829999999999997</v>
      </c>
      <c r="F3696" s="2">
        <v>-6.7000000000000002E-3</v>
      </c>
      <c r="G3696" s="2">
        <f t="shared" si="122"/>
        <v>7.1623465211459432E-3</v>
      </c>
      <c r="H3696" s="2">
        <f t="shared" si="123"/>
        <v>9.108505066605951E-3</v>
      </c>
    </row>
    <row r="3697" spans="1:8" x14ac:dyDescent="0.25">
      <c r="A3697" s="1">
        <v>45338</v>
      </c>
      <c r="B3697">
        <v>0.88049999999999995</v>
      </c>
      <c r="C3697">
        <v>0.87960000000000005</v>
      </c>
      <c r="D3697">
        <v>0.8841</v>
      </c>
      <c r="E3697">
        <v>0.87949999999999995</v>
      </c>
      <c r="F3697" s="2">
        <v>6.9999999999999999E-4</v>
      </c>
      <c r="G3697" s="2">
        <f t="shared" si="122"/>
        <v>-9.0867787369367555E-4</v>
      </c>
      <c r="H3697" s="2">
        <f t="shared" si="123"/>
        <v>5.2302444570779408E-3</v>
      </c>
    </row>
    <row r="3698" spans="1:8" x14ac:dyDescent="0.25">
      <c r="A3698" s="1">
        <v>45341</v>
      </c>
      <c r="B3698">
        <v>0.8821</v>
      </c>
      <c r="C3698">
        <v>0.88039999999999996</v>
      </c>
      <c r="D3698">
        <v>0.88300000000000001</v>
      </c>
      <c r="E3698">
        <v>0.87970000000000004</v>
      </c>
      <c r="F3698" s="2">
        <v>1.8E-3</v>
      </c>
      <c r="G3698" s="2">
        <f t="shared" si="122"/>
        <v>-2.2665457842248435E-3</v>
      </c>
      <c r="H3698" s="2">
        <f t="shared" si="123"/>
        <v>3.7512788450607816E-3</v>
      </c>
    </row>
    <row r="3699" spans="1:8" x14ac:dyDescent="0.25">
      <c r="A3699" s="1">
        <v>45342</v>
      </c>
      <c r="B3699">
        <v>0.88180000000000003</v>
      </c>
      <c r="C3699">
        <v>0.88239999999999996</v>
      </c>
      <c r="D3699">
        <v>0.88390000000000002</v>
      </c>
      <c r="E3699">
        <v>0.87849999999999995</v>
      </c>
      <c r="F3699" s="2">
        <v>-2.9999999999999997E-4</v>
      </c>
      <c r="G3699" s="2">
        <f t="shared" si="122"/>
        <v>5.6695770495514785E-4</v>
      </c>
      <c r="H3699" s="2">
        <f t="shared" si="123"/>
        <v>6.1468412066022441E-3</v>
      </c>
    </row>
    <row r="3700" spans="1:8" x14ac:dyDescent="0.25">
      <c r="A3700" s="1">
        <v>45343</v>
      </c>
      <c r="B3700">
        <v>0.87939999999999996</v>
      </c>
      <c r="C3700">
        <v>0.88190000000000002</v>
      </c>
      <c r="D3700">
        <v>0.88249999999999995</v>
      </c>
      <c r="E3700">
        <v>0.87880000000000003</v>
      </c>
      <c r="F3700" s="2">
        <v>-2.7000000000000001E-3</v>
      </c>
      <c r="G3700" s="2">
        <f t="shared" si="122"/>
        <v>2.6148249204183361E-3</v>
      </c>
      <c r="H3700" s="2">
        <f t="shared" si="123"/>
        <v>4.2102867546653681E-3</v>
      </c>
    </row>
    <row r="3701" spans="1:8" x14ac:dyDescent="0.25">
      <c r="A3701" s="1">
        <v>45344</v>
      </c>
      <c r="B3701">
        <v>0.88009999999999999</v>
      </c>
      <c r="C3701">
        <v>0.87960000000000005</v>
      </c>
      <c r="D3701">
        <v>0.88229999999999997</v>
      </c>
      <c r="E3701">
        <v>0.87429999999999997</v>
      </c>
      <c r="F3701" s="2">
        <v>8.0000000000000004E-4</v>
      </c>
      <c r="G3701" s="2">
        <f t="shared" si="122"/>
        <v>-7.9518346018394063E-4</v>
      </c>
      <c r="H3701" s="2">
        <f t="shared" si="123"/>
        <v>9.1501772846848996E-3</v>
      </c>
    </row>
    <row r="3702" spans="1:8" x14ac:dyDescent="0.25">
      <c r="A3702" s="1">
        <v>45345</v>
      </c>
      <c r="B3702">
        <v>0.88109999999999999</v>
      </c>
      <c r="C3702">
        <v>0.88029999999999997</v>
      </c>
      <c r="D3702">
        <v>0.8821</v>
      </c>
      <c r="E3702">
        <v>0.87809999999999999</v>
      </c>
      <c r="F3702" s="2">
        <v>1.1000000000000001E-3</v>
      </c>
      <c r="G3702" s="2">
        <f t="shared" si="122"/>
        <v>-1.2480145223507941E-3</v>
      </c>
      <c r="H3702" s="2">
        <f t="shared" si="123"/>
        <v>4.5552898303154576E-3</v>
      </c>
    </row>
    <row r="3703" spans="1:8" x14ac:dyDescent="0.25">
      <c r="A3703" s="1">
        <v>45348</v>
      </c>
      <c r="B3703">
        <v>0.87980000000000003</v>
      </c>
      <c r="C3703">
        <v>0.88139999999999996</v>
      </c>
      <c r="D3703">
        <v>0.88239999999999996</v>
      </c>
      <c r="E3703">
        <v>0.87880000000000003</v>
      </c>
      <c r="F3703" s="2">
        <v>-1.5E-3</v>
      </c>
      <c r="G3703" s="2">
        <f t="shared" si="122"/>
        <v>1.4771048744460491E-3</v>
      </c>
      <c r="H3703" s="2">
        <f t="shared" si="123"/>
        <v>4.0964952207555036E-3</v>
      </c>
    </row>
    <row r="3704" spans="1:8" x14ac:dyDescent="0.25">
      <c r="A3704" s="1">
        <v>45349</v>
      </c>
      <c r="B3704">
        <v>0.87829999999999997</v>
      </c>
      <c r="C3704">
        <v>0.88009999999999999</v>
      </c>
      <c r="D3704">
        <v>0.88119999999999998</v>
      </c>
      <c r="E3704">
        <v>0.87839999999999996</v>
      </c>
      <c r="F3704" s="2">
        <v>-1.6999999999999999E-3</v>
      </c>
      <c r="G3704" s="2">
        <f t="shared" si="122"/>
        <v>1.2514220705346869E-3</v>
      </c>
      <c r="H3704" s="2">
        <f t="shared" si="123"/>
        <v>3.1876138433515767E-3</v>
      </c>
    </row>
    <row r="3705" spans="1:8" x14ac:dyDescent="0.25">
      <c r="A3705" s="1">
        <v>45350</v>
      </c>
      <c r="B3705">
        <v>0.87860000000000005</v>
      </c>
      <c r="C3705">
        <v>0.879</v>
      </c>
      <c r="D3705">
        <v>0.88170000000000004</v>
      </c>
      <c r="E3705">
        <v>0.87829999999999997</v>
      </c>
      <c r="F3705" s="2">
        <v>2.9999999999999997E-4</v>
      </c>
      <c r="G3705" s="2">
        <f t="shared" si="122"/>
        <v>2.2758306781972914E-4</v>
      </c>
      <c r="H3705" s="2">
        <f t="shared" si="123"/>
        <v>3.8711146533076052E-3</v>
      </c>
    </row>
    <row r="3706" spans="1:8" x14ac:dyDescent="0.25">
      <c r="A3706" s="1">
        <v>45351</v>
      </c>
      <c r="B3706">
        <v>0.88439999999999996</v>
      </c>
      <c r="C3706">
        <v>0.87880000000000003</v>
      </c>
      <c r="D3706">
        <v>0.88490000000000002</v>
      </c>
      <c r="E3706">
        <v>0.87790000000000001</v>
      </c>
      <c r="F3706" s="2">
        <v>6.6E-3</v>
      </c>
      <c r="G3706" s="2">
        <f t="shared" si="122"/>
        <v>-6.5566357675785969E-3</v>
      </c>
      <c r="H3706" s="2">
        <f t="shared" si="123"/>
        <v>7.9735732999202721E-3</v>
      </c>
    </row>
    <row r="3707" spans="1:8" x14ac:dyDescent="0.25">
      <c r="A3707" s="1">
        <v>45352</v>
      </c>
      <c r="B3707">
        <v>0.88329999999999997</v>
      </c>
      <c r="C3707">
        <v>0.88460000000000005</v>
      </c>
      <c r="D3707">
        <v>0.88939999999999997</v>
      </c>
      <c r="E3707">
        <v>0.88290000000000002</v>
      </c>
      <c r="F3707" s="2">
        <v>-1.1999999999999999E-3</v>
      </c>
      <c r="G3707" s="2">
        <f t="shared" si="122"/>
        <v>5.655468838367334E-4</v>
      </c>
      <c r="H3707" s="2">
        <f t="shared" si="123"/>
        <v>7.3621021633253486E-3</v>
      </c>
    </row>
    <row r="3708" spans="1:8" x14ac:dyDescent="0.25">
      <c r="A3708" s="1">
        <v>45355</v>
      </c>
      <c r="B3708">
        <v>0.88470000000000004</v>
      </c>
      <c r="C3708">
        <v>0.8841</v>
      </c>
      <c r="D3708">
        <v>0.88660000000000005</v>
      </c>
      <c r="E3708">
        <v>0.88049999999999995</v>
      </c>
      <c r="F3708" s="2">
        <v>1.6000000000000001E-3</v>
      </c>
      <c r="G3708" s="2">
        <f t="shared" si="122"/>
        <v>-3.3921302578015264E-4</v>
      </c>
      <c r="H3708" s="2">
        <f t="shared" si="123"/>
        <v>6.9278818852925679E-3</v>
      </c>
    </row>
    <row r="3709" spans="1:8" x14ac:dyDescent="0.25">
      <c r="A3709" s="1">
        <v>45356</v>
      </c>
      <c r="B3709">
        <v>0.88319999999999999</v>
      </c>
      <c r="C3709">
        <v>0.88439999999999996</v>
      </c>
      <c r="D3709">
        <v>0.88680000000000003</v>
      </c>
      <c r="E3709">
        <v>0.88249999999999995</v>
      </c>
      <c r="F3709" s="2">
        <v>-1.6999999999999999E-3</v>
      </c>
      <c r="G3709" s="2">
        <f t="shared" si="122"/>
        <v>1.018675721561983E-3</v>
      </c>
      <c r="H3709" s="2">
        <f t="shared" si="123"/>
        <v>4.8725212464590158E-3</v>
      </c>
    </row>
    <row r="3710" spans="1:8" x14ac:dyDescent="0.25">
      <c r="A3710" s="1">
        <v>45357</v>
      </c>
      <c r="B3710">
        <v>0.88190000000000002</v>
      </c>
      <c r="C3710">
        <v>0.88349999999999995</v>
      </c>
      <c r="D3710">
        <v>0.88570000000000004</v>
      </c>
      <c r="E3710">
        <v>0.88039999999999996</v>
      </c>
      <c r="F3710" s="2">
        <v>-1.5E-3</v>
      </c>
      <c r="G3710" s="2">
        <f t="shared" si="122"/>
        <v>1.5871216415371918E-3</v>
      </c>
      <c r="H3710" s="2">
        <f t="shared" si="123"/>
        <v>6.0199909132213573E-3</v>
      </c>
    </row>
    <row r="3711" spans="1:8" x14ac:dyDescent="0.25">
      <c r="A3711" s="1">
        <v>45358</v>
      </c>
      <c r="B3711">
        <v>0.87749999999999995</v>
      </c>
      <c r="C3711">
        <v>0.8821</v>
      </c>
      <c r="D3711">
        <v>0.88280000000000003</v>
      </c>
      <c r="E3711">
        <v>0.87719999999999998</v>
      </c>
      <c r="F3711" s="2">
        <v>-5.0000000000000001E-3</v>
      </c>
      <c r="G3711" s="2">
        <f t="shared" si="122"/>
        <v>4.6697038724373488E-3</v>
      </c>
      <c r="H3711" s="2">
        <f t="shared" si="123"/>
        <v>6.383948928408629E-3</v>
      </c>
    </row>
    <row r="3712" spans="1:8" x14ac:dyDescent="0.25">
      <c r="A3712" s="1">
        <v>45359</v>
      </c>
      <c r="B3712">
        <v>0.87749999999999995</v>
      </c>
      <c r="C3712">
        <v>0.878</v>
      </c>
      <c r="D3712">
        <v>0.87839999999999996</v>
      </c>
      <c r="E3712">
        <v>0.87290000000000001</v>
      </c>
      <c r="F3712" s="2">
        <v>0</v>
      </c>
      <c r="G3712" s="2">
        <f t="shared" si="122"/>
        <v>2.2784233310546589E-4</v>
      </c>
      <c r="H3712" s="2">
        <f t="shared" si="123"/>
        <v>6.3008362928169883E-3</v>
      </c>
    </row>
    <row r="3713" spans="1:8" x14ac:dyDescent="0.25">
      <c r="A3713" s="1">
        <v>45362</v>
      </c>
      <c r="B3713">
        <v>0.87749999999999995</v>
      </c>
      <c r="C3713">
        <v>0.87780000000000002</v>
      </c>
      <c r="D3713">
        <v>0.87960000000000005</v>
      </c>
      <c r="E3713">
        <v>0.87549999999999994</v>
      </c>
      <c r="F3713" s="2">
        <v>0</v>
      </c>
      <c r="G3713" s="2">
        <f t="shared" si="122"/>
        <v>0</v>
      </c>
      <c r="H3713" s="2">
        <f t="shared" si="123"/>
        <v>4.6830382638493474E-3</v>
      </c>
    </row>
    <row r="3714" spans="1:8" x14ac:dyDescent="0.25">
      <c r="A3714" s="1">
        <v>45363</v>
      </c>
      <c r="B3714">
        <v>0.87690000000000001</v>
      </c>
      <c r="C3714">
        <v>0.87780000000000002</v>
      </c>
      <c r="D3714">
        <v>0.87960000000000005</v>
      </c>
      <c r="E3714">
        <v>0.87470000000000003</v>
      </c>
      <c r="F3714" s="2">
        <v>-6.9999999999999999E-4</v>
      </c>
      <c r="G3714" s="2">
        <f t="shared" si="122"/>
        <v>4.5589240939145997E-4</v>
      </c>
      <c r="H3714" s="2">
        <f t="shared" si="123"/>
        <v>5.6019206585115073E-3</v>
      </c>
    </row>
    <row r="3715" spans="1:8" x14ac:dyDescent="0.25">
      <c r="A3715" s="1">
        <v>45364</v>
      </c>
      <c r="B3715">
        <v>0.87870000000000004</v>
      </c>
      <c r="C3715">
        <v>0.87739999999999996</v>
      </c>
      <c r="D3715">
        <v>0.87909999999999999</v>
      </c>
      <c r="E3715">
        <v>0.87660000000000005</v>
      </c>
      <c r="F3715" s="2">
        <v>2.0999999999999999E-3</v>
      </c>
      <c r="G3715" s="2">
        <f t="shared" si="122"/>
        <v>-1.7066788030493307E-3</v>
      </c>
      <c r="H3715" s="2">
        <f t="shared" si="123"/>
        <v>2.8519279032625444E-3</v>
      </c>
    </row>
    <row r="3716" spans="1:8" x14ac:dyDescent="0.25">
      <c r="A3716" s="1">
        <v>45365</v>
      </c>
      <c r="B3716">
        <v>0.88380000000000003</v>
      </c>
      <c r="C3716">
        <v>0.87890000000000001</v>
      </c>
      <c r="D3716">
        <v>0.88429999999999997</v>
      </c>
      <c r="E3716">
        <v>0.87809999999999999</v>
      </c>
      <c r="F3716" s="2">
        <v>5.7999999999999996E-3</v>
      </c>
      <c r="G3716" s="2">
        <f t="shared" si="122"/>
        <v>-5.4317075930746025E-3</v>
      </c>
      <c r="H3716" s="2">
        <f t="shared" si="123"/>
        <v>7.0606992369889347E-3</v>
      </c>
    </row>
    <row r="3717" spans="1:8" x14ac:dyDescent="0.25">
      <c r="A3717" s="1">
        <v>45366</v>
      </c>
      <c r="B3717">
        <v>0.88349999999999995</v>
      </c>
      <c r="C3717">
        <v>0.88370000000000004</v>
      </c>
      <c r="D3717">
        <v>0.88539999999999996</v>
      </c>
      <c r="E3717">
        <v>0.88190000000000002</v>
      </c>
      <c r="F3717" s="2">
        <v>-2.9999999999999997E-4</v>
      </c>
      <c r="G3717" s="2">
        <f t="shared" si="122"/>
        <v>4.5284727725582131E-4</v>
      </c>
      <c r="H3717" s="2">
        <f t="shared" si="123"/>
        <v>3.968703934686413E-3</v>
      </c>
    </row>
    <row r="3718" spans="1:8" x14ac:dyDescent="0.25">
      <c r="A3718" s="1">
        <v>45369</v>
      </c>
      <c r="B3718">
        <v>0.88770000000000004</v>
      </c>
      <c r="C3718">
        <v>0.88329999999999997</v>
      </c>
      <c r="D3718">
        <v>0.88859999999999995</v>
      </c>
      <c r="E3718">
        <v>0.8821</v>
      </c>
      <c r="F3718" s="2">
        <v>4.7999999999999996E-3</v>
      </c>
      <c r="G3718" s="2">
        <f t="shared" si="122"/>
        <v>-4.8445245606128558E-3</v>
      </c>
      <c r="H3718" s="2">
        <f t="shared" si="123"/>
        <v>7.368779049994275E-3</v>
      </c>
    </row>
    <row r="3719" spans="1:8" x14ac:dyDescent="0.25">
      <c r="A3719" s="1">
        <v>45370</v>
      </c>
      <c r="B3719">
        <v>0.88790000000000002</v>
      </c>
      <c r="C3719">
        <v>0.88759999999999994</v>
      </c>
      <c r="D3719">
        <v>0.89</v>
      </c>
      <c r="E3719">
        <v>0.88670000000000004</v>
      </c>
      <c r="F3719" s="2">
        <v>2.0000000000000001E-4</v>
      </c>
      <c r="G3719" s="2">
        <f t="shared" si="122"/>
        <v>-1.1265067027160077E-4</v>
      </c>
      <c r="H3719" s="2">
        <f t="shared" si="123"/>
        <v>3.7216645990751883E-3</v>
      </c>
    </row>
    <row r="3720" spans="1:8" x14ac:dyDescent="0.25">
      <c r="A3720" s="1">
        <v>45371</v>
      </c>
      <c r="B3720">
        <v>0.88680000000000003</v>
      </c>
      <c r="C3720">
        <v>0.88770000000000004</v>
      </c>
      <c r="D3720">
        <v>0.89200000000000002</v>
      </c>
      <c r="E3720">
        <v>0.88590000000000002</v>
      </c>
      <c r="F3720" s="2">
        <v>-1.1999999999999999E-3</v>
      </c>
      <c r="G3720" s="2">
        <f t="shared" si="122"/>
        <v>7.8917700112743393E-4</v>
      </c>
      <c r="H3720" s="2">
        <f t="shared" si="123"/>
        <v>6.8856530082402013E-3</v>
      </c>
    </row>
    <row r="3721" spans="1:8" x14ac:dyDescent="0.25">
      <c r="A3721" s="1">
        <v>45372</v>
      </c>
      <c r="B3721">
        <v>0.89749999999999996</v>
      </c>
      <c r="C3721">
        <v>0.88700000000000001</v>
      </c>
      <c r="D3721">
        <v>0.89949999999999997</v>
      </c>
      <c r="E3721">
        <v>0.88390000000000002</v>
      </c>
      <c r="F3721" s="2">
        <v>1.21E-2</v>
      </c>
      <c r="G3721" s="2">
        <f t="shared" si="122"/>
        <v>-1.1919349448590891E-2</v>
      </c>
      <c r="H3721" s="2">
        <f t="shared" si="123"/>
        <v>1.764905532300028E-2</v>
      </c>
    </row>
    <row r="3722" spans="1:8" x14ac:dyDescent="0.25">
      <c r="A3722" s="1">
        <v>45373</v>
      </c>
      <c r="B3722">
        <v>0.89759999999999995</v>
      </c>
      <c r="C3722">
        <v>0.89770000000000005</v>
      </c>
      <c r="D3722">
        <v>0.9022</v>
      </c>
      <c r="E3722">
        <v>0.89649999999999996</v>
      </c>
      <c r="F3722" s="2">
        <v>1E-4</v>
      </c>
      <c r="G3722" s="2">
        <f t="shared" si="122"/>
        <v>0</v>
      </c>
      <c r="H3722" s="2">
        <f t="shared" si="123"/>
        <v>6.3580591187953582E-3</v>
      </c>
    </row>
    <row r="3723" spans="1:8" x14ac:dyDescent="0.25">
      <c r="A3723" s="1">
        <v>45376</v>
      </c>
      <c r="B3723">
        <v>0.8992</v>
      </c>
      <c r="C3723">
        <v>0.89770000000000005</v>
      </c>
      <c r="D3723">
        <v>0.89970000000000006</v>
      </c>
      <c r="E3723">
        <v>0.89680000000000004</v>
      </c>
      <c r="F3723" s="2">
        <v>1.8E-3</v>
      </c>
      <c r="G3723" s="2">
        <f t="shared" si="122"/>
        <v>-1.7791615701100133E-3</v>
      </c>
      <c r="H3723" s="2">
        <f t="shared" si="123"/>
        <v>3.233719892952736E-3</v>
      </c>
    </row>
    <row r="3724" spans="1:8" x14ac:dyDescent="0.25">
      <c r="A3724" s="1">
        <v>45377</v>
      </c>
      <c r="B3724">
        <v>0.90380000000000005</v>
      </c>
      <c r="C3724">
        <v>0.89929999999999999</v>
      </c>
      <c r="D3724">
        <v>0.90449999999999997</v>
      </c>
      <c r="E3724">
        <v>0.89880000000000004</v>
      </c>
      <c r="F3724" s="2">
        <v>5.1000000000000004E-3</v>
      </c>
      <c r="G3724" s="2">
        <f t="shared" ref="G3724:G3787" si="124">(C3724-C3725)/C3725</f>
        <v>-5.1991150442478292E-3</v>
      </c>
      <c r="H3724" s="2">
        <f t="shared" ref="H3724:H3787" si="125">(D3724-E3724)/E3724</f>
        <v>6.3417890520693449E-3</v>
      </c>
    </row>
    <row r="3725" spans="1:8" x14ac:dyDescent="0.25">
      <c r="A3725" s="1">
        <v>45378</v>
      </c>
      <c r="B3725">
        <v>0.90369999999999995</v>
      </c>
      <c r="C3725">
        <v>0.90400000000000003</v>
      </c>
      <c r="D3725">
        <v>0.9073</v>
      </c>
      <c r="E3725">
        <v>0.9032</v>
      </c>
      <c r="F3725" s="2">
        <v>-1E-4</v>
      </c>
      <c r="G3725" s="2">
        <f t="shared" si="124"/>
        <v>3.3196857364178157E-4</v>
      </c>
      <c r="H3725" s="2">
        <f t="shared" si="125"/>
        <v>4.5394154118689025E-3</v>
      </c>
    </row>
    <row r="3726" spans="1:8" x14ac:dyDescent="0.25">
      <c r="A3726" s="1">
        <v>45379</v>
      </c>
      <c r="B3726">
        <v>0.90159999999999996</v>
      </c>
      <c r="C3726">
        <v>0.90369999999999995</v>
      </c>
      <c r="D3726">
        <v>0.90659999999999996</v>
      </c>
      <c r="E3726">
        <v>0.89990000000000003</v>
      </c>
      <c r="F3726" s="2">
        <v>-2.3E-3</v>
      </c>
      <c r="G3726" s="2">
        <f t="shared" si="124"/>
        <v>2.6628203705757881E-3</v>
      </c>
      <c r="H3726" s="2">
        <f t="shared" si="125"/>
        <v>7.4452716968551264E-3</v>
      </c>
    </row>
    <row r="3727" spans="1:8" x14ac:dyDescent="0.25">
      <c r="A3727" s="1">
        <v>45380</v>
      </c>
      <c r="B3727">
        <v>0.90159999999999996</v>
      </c>
      <c r="C3727">
        <v>0.90129999999999999</v>
      </c>
      <c r="D3727">
        <v>0.90310000000000001</v>
      </c>
      <c r="E3727">
        <v>0.90059999999999996</v>
      </c>
      <c r="F3727" s="2">
        <v>0</v>
      </c>
      <c r="G3727" s="2">
        <f t="shared" si="124"/>
        <v>-1.2189716312056625E-3</v>
      </c>
      <c r="H3727" s="2">
        <f t="shared" si="125"/>
        <v>2.7759271596713947E-3</v>
      </c>
    </row>
    <row r="3728" spans="1:8" x14ac:dyDescent="0.25">
      <c r="A3728" s="1">
        <v>45383</v>
      </c>
      <c r="B3728">
        <v>0.90410000000000001</v>
      </c>
      <c r="C3728">
        <v>0.90239999999999998</v>
      </c>
      <c r="D3728">
        <v>0.90580000000000005</v>
      </c>
      <c r="E3728">
        <v>0.90049999999999997</v>
      </c>
      <c r="F3728" s="2">
        <v>2.8E-3</v>
      </c>
      <c r="G3728" s="2">
        <f t="shared" si="124"/>
        <v>-2.1010726528806955E-3</v>
      </c>
      <c r="H3728" s="2">
        <f t="shared" si="125"/>
        <v>5.8856191004998141E-3</v>
      </c>
    </row>
    <row r="3729" spans="1:8" x14ac:dyDescent="0.25">
      <c r="A3729" s="1">
        <v>45384</v>
      </c>
      <c r="B3729">
        <v>0.90780000000000005</v>
      </c>
      <c r="C3729">
        <v>0.90429999999999999</v>
      </c>
      <c r="D3729">
        <v>0.90920000000000001</v>
      </c>
      <c r="E3729">
        <v>0.90390000000000004</v>
      </c>
      <c r="F3729" s="2">
        <v>4.1000000000000003E-3</v>
      </c>
      <c r="G3729" s="2">
        <f t="shared" si="124"/>
        <v>-4.2942083241576902E-3</v>
      </c>
      <c r="H3729" s="2">
        <f t="shared" si="125"/>
        <v>5.8634804735036745E-3</v>
      </c>
    </row>
    <row r="3730" spans="1:8" x14ac:dyDescent="0.25">
      <c r="A3730" s="1">
        <v>45385</v>
      </c>
      <c r="B3730">
        <v>0.90290000000000004</v>
      </c>
      <c r="C3730">
        <v>0.90820000000000001</v>
      </c>
      <c r="D3730">
        <v>0.90969999999999995</v>
      </c>
      <c r="E3730">
        <v>0.90269999999999995</v>
      </c>
      <c r="F3730" s="2">
        <v>-5.4000000000000003E-3</v>
      </c>
      <c r="G3730" s="2">
        <f t="shared" si="124"/>
        <v>5.6472151478241537E-3</v>
      </c>
      <c r="H3730" s="2">
        <f t="shared" si="125"/>
        <v>7.7545142350725679E-3</v>
      </c>
    </row>
    <row r="3731" spans="1:8" x14ac:dyDescent="0.25">
      <c r="A3731" s="1">
        <v>45386</v>
      </c>
      <c r="B3731">
        <v>0.90129999999999999</v>
      </c>
      <c r="C3731">
        <v>0.90310000000000001</v>
      </c>
      <c r="D3731">
        <v>0.90769999999999995</v>
      </c>
      <c r="E3731">
        <v>0.90080000000000005</v>
      </c>
      <c r="F3731" s="2">
        <v>-1.8E-3</v>
      </c>
      <c r="G3731" s="2">
        <f t="shared" si="124"/>
        <v>1.9971152779319026E-3</v>
      </c>
      <c r="H3731" s="2">
        <f t="shared" si="125"/>
        <v>7.659857904085153E-3</v>
      </c>
    </row>
    <row r="3732" spans="1:8" x14ac:dyDescent="0.25">
      <c r="A3732" s="1">
        <v>45387</v>
      </c>
      <c r="B3732">
        <v>0.90139999999999998</v>
      </c>
      <c r="C3732">
        <v>0.90129999999999999</v>
      </c>
      <c r="D3732">
        <v>0.90720000000000001</v>
      </c>
      <c r="E3732">
        <v>0.89980000000000004</v>
      </c>
      <c r="F3732" s="2">
        <v>1E-4</v>
      </c>
      <c r="G3732" s="2">
        <f t="shared" si="124"/>
        <v>-6.6526222419341938E-4</v>
      </c>
      <c r="H3732" s="2">
        <f t="shared" si="125"/>
        <v>8.224049788841923E-3</v>
      </c>
    </row>
    <row r="3733" spans="1:8" x14ac:dyDescent="0.25">
      <c r="A3733" s="1">
        <v>45390</v>
      </c>
      <c r="B3733">
        <v>0.90539999999999998</v>
      </c>
      <c r="C3733">
        <v>0.90190000000000003</v>
      </c>
      <c r="D3733">
        <v>0.90669999999999995</v>
      </c>
      <c r="E3733">
        <v>0.90080000000000005</v>
      </c>
      <c r="F3733" s="2">
        <v>4.4000000000000003E-3</v>
      </c>
      <c r="G3733" s="2">
        <f t="shared" si="124"/>
        <v>-4.1956497736556414E-3</v>
      </c>
      <c r="H3733" s="2">
        <f t="shared" si="125"/>
        <v>6.5497335701597522E-3</v>
      </c>
    </row>
    <row r="3734" spans="1:8" x14ac:dyDescent="0.25">
      <c r="A3734" s="1">
        <v>45391</v>
      </c>
      <c r="B3734">
        <v>0.90349999999999997</v>
      </c>
      <c r="C3734">
        <v>0.90569999999999995</v>
      </c>
      <c r="D3734">
        <v>0.90600000000000003</v>
      </c>
      <c r="E3734">
        <v>0.9012</v>
      </c>
      <c r="F3734" s="2">
        <v>-2.0999999999999999E-3</v>
      </c>
      <c r="G3734" s="2">
        <f t="shared" si="124"/>
        <v>2.2131238242779705E-3</v>
      </c>
      <c r="H3734" s="2">
        <f t="shared" si="125"/>
        <v>5.3262316910785909E-3</v>
      </c>
    </row>
    <row r="3735" spans="1:8" x14ac:dyDescent="0.25">
      <c r="A3735" s="1">
        <v>45392</v>
      </c>
      <c r="B3735">
        <v>0.91300000000000003</v>
      </c>
      <c r="C3735">
        <v>0.90369999999999995</v>
      </c>
      <c r="D3735">
        <v>0.91490000000000005</v>
      </c>
      <c r="E3735">
        <v>0.90249999999999997</v>
      </c>
      <c r="F3735" s="2">
        <v>1.0500000000000001E-2</v>
      </c>
      <c r="G3735" s="2">
        <f t="shared" si="124"/>
        <v>-1.0186199342825943E-2</v>
      </c>
      <c r="H3735" s="2">
        <f t="shared" si="125"/>
        <v>1.3739612188365738E-2</v>
      </c>
    </row>
    <row r="3736" spans="1:8" x14ac:dyDescent="0.25">
      <c r="A3736" s="1">
        <v>45393</v>
      </c>
      <c r="B3736">
        <v>0.90980000000000005</v>
      </c>
      <c r="C3736">
        <v>0.91300000000000003</v>
      </c>
      <c r="D3736">
        <v>0.91479999999999995</v>
      </c>
      <c r="E3736">
        <v>0.90739999999999998</v>
      </c>
      <c r="F3736" s="2">
        <v>-3.5000000000000001E-3</v>
      </c>
      <c r="G3736" s="2">
        <f t="shared" si="124"/>
        <v>3.1864630260411094E-3</v>
      </c>
      <c r="H3736" s="2">
        <f t="shared" si="125"/>
        <v>8.1551686136212935E-3</v>
      </c>
    </row>
    <row r="3737" spans="1:8" x14ac:dyDescent="0.25">
      <c r="A3737" s="1">
        <v>45394</v>
      </c>
      <c r="B3737">
        <v>0.91400000000000003</v>
      </c>
      <c r="C3737">
        <v>0.91010000000000002</v>
      </c>
      <c r="D3737">
        <v>0.91479999999999995</v>
      </c>
      <c r="E3737">
        <v>0.9093</v>
      </c>
      <c r="F3737" s="2">
        <v>4.5999999999999999E-3</v>
      </c>
      <c r="G3737" s="2">
        <f t="shared" si="124"/>
        <v>-2.4114874493039347E-3</v>
      </c>
      <c r="H3737" s="2">
        <f t="shared" si="125"/>
        <v>6.0486088199713508E-3</v>
      </c>
    </row>
    <row r="3738" spans="1:8" x14ac:dyDescent="0.25">
      <c r="A3738" s="1">
        <v>45397</v>
      </c>
      <c r="B3738">
        <v>0.91139999999999999</v>
      </c>
      <c r="C3738">
        <v>0.9123</v>
      </c>
      <c r="D3738">
        <v>0.9153</v>
      </c>
      <c r="E3738">
        <v>0.9113</v>
      </c>
      <c r="F3738" s="2">
        <v>-2.8E-3</v>
      </c>
      <c r="G3738" s="2">
        <f t="shared" si="124"/>
        <v>6.581112207963639E-4</v>
      </c>
      <c r="H3738" s="2">
        <f t="shared" si="125"/>
        <v>4.3893339185778601E-3</v>
      </c>
    </row>
    <row r="3739" spans="1:8" x14ac:dyDescent="0.25">
      <c r="A3739" s="1">
        <v>45398</v>
      </c>
      <c r="B3739">
        <v>0.91269999999999996</v>
      </c>
      <c r="C3739">
        <v>0.91169999999999995</v>
      </c>
      <c r="D3739">
        <v>0.9143</v>
      </c>
      <c r="E3739">
        <v>0.91120000000000001</v>
      </c>
      <c r="F3739" s="2">
        <v>1.4E-3</v>
      </c>
      <c r="G3739" s="2">
        <f t="shared" si="124"/>
        <v>-1.4238773274918716E-3</v>
      </c>
      <c r="H3739" s="2">
        <f t="shared" si="125"/>
        <v>3.4021071115013079E-3</v>
      </c>
    </row>
    <row r="3740" spans="1:8" x14ac:dyDescent="0.25">
      <c r="A3740" s="1">
        <v>45399</v>
      </c>
      <c r="B3740">
        <v>0.91059999999999997</v>
      </c>
      <c r="C3740">
        <v>0.91300000000000003</v>
      </c>
      <c r="D3740">
        <v>0.91339999999999999</v>
      </c>
      <c r="E3740">
        <v>0.9093</v>
      </c>
      <c r="F3740" s="2">
        <v>-2.3E-3</v>
      </c>
      <c r="G3740" s="2">
        <f t="shared" si="124"/>
        <v>2.4154589371980454E-3</v>
      </c>
      <c r="H3740" s="2">
        <f t="shared" si="125"/>
        <v>4.5089629385241308E-3</v>
      </c>
    </row>
    <row r="3741" spans="1:8" x14ac:dyDescent="0.25">
      <c r="A3741" s="1">
        <v>45400</v>
      </c>
      <c r="B3741">
        <v>0.91210000000000002</v>
      </c>
      <c r="C3741">
        <v>0.91080000000000005</v>
      </c>
      <c r="D3741">
        <v>0.91269999999999996</v>
      </c>
      <c r="E3741">
        <v>0.90810000000000002</v>
      </c>
      <c r="F3741" s="2">
        <v>1.6000000000000001E-3</v>
      </c>
      <c r="G3741" s="2">
        <f t="shared" si="124"/>
        <v>-1.4252823155355419E-3</v>
      </c>
      <c r="H3741" s="2">
        <f t="shared" si="125"/>
        <v>5.0655214183459281E-3</v>
      </c>
    </row>
    <row r="3742" spans="1:8" x14ac:dyDescent="0.25">
      <c r="A3742" s="1">
        <v>45401</v>
      </c>
      <c r="B3742">
        <v>0.91</v>
      </c>
      <c r="C3742">
        <v>0.91210000000000002</v>
      </c>
      <c r="D3742">
        <v>0.9133</v>
      </c>
      <c r="E3742">
        <v>0.9012</v>
      </c>
      <c r="F3742" s="2">
        <v>-2.3E-3</v>
      </c>
      <c r="G3742" s="2">
        <f t="shared" si="124"/>
        <v>1.4273166447079137E-3</v>
      </c>
      <c r="H3742" s="2">
        <f t="shared" si="125"/>
        <v>1.3426542387927207E-2</v>
      </c>
    </row>
    <row r="3743" spans="1:8" x14ac:dyDescent="0.25">
      <c r="A3743" s="1">
        <v>45404</v>
      </c>
      <c r="B3743">
        <v>0.91180000000000005</v>
      </c>
      <c r="C3743">
        <v>0.91080000000000005</v>
      </c>
      <c r="D3743">
        <v>0.91249999999999998</v>
      </c>
      <c r="E3743">
        <v>0.90949999999999998</v>
      </c>
      <c r="F3743" s="2">
        <v>2E-3</v>
      </c>
      <c r="G3743" s="2">
        <f t="shared" si="124"/>
        <v>-9.8716683119436316E-4</v>
      </c>
      <c r="H3743" s="2">
        <f t="shared" si="125"/>
        <v>3.2985156679494259E-3</v>
      </c>
    </row>
    <row r="3744" spans="1:8" x14ac:dyDescent="0.25">
      <c r="A3744" s="1">
        <v>45405</v>
      </c>
      <c r="B3744">
        <v>0.91169999999999995</v>
      </c>
      <c r="C3744">
        <v>0.91169999999999995</v>
      </c>
      <c r="D3744">
        <v>0.91310000000000002</v>
      </c>
      <c r="E3744">
        <v>0.90869999999999995</v>
      </c>
      <c r="F3744" s="2">
        <v>-1E-4</v>
      </c>
      <c r="G3744" s="2">
        <f t="shared" si="124"/>
        <v>-2.1932229411129398E-4</v>
      </c>
      <c r="H3744" s="2">
        <f t="shared" si="125"/>
        <v>4.8420820953010571E-3</v>
      </c>
    </row>
    <row r="3745" spans="1:8" x14ac:dyDescent="0.25">
      <c r="A3745" s="1">
        <v>45406</v>
      </c>
      <c r="B3745">
        <v>0.91490000000000005</v>
      </c>
      <c r="C3745">
        <v>0.91190000000000004</v>
      </c>
      <c r="D3745">
        <v>0.91539999999999999</v>
      </c>
      <c r="E3745">
        <v>0.91120000000000001</v>
      </c>
      <c r="F3745" s="2">
        <v>3.5000000000000001E-3</v>
      </c>
      <c r="G3745" s="2">
        <f t="shared" si="124"/>
        <v>-3.4968855862747028E-3</v>
      </c>
      <c r="H3745" s="2">
        <f t="shared" si="125"/>
        <v>4.6093064091307966E-3</v>
      </c>
    </row>
    <row r="3746" spans="1:8" x14ac:dyDescent="0.25">
      <c r="A3746" s="1">
        <v>45407</v>
      </c>
      <c r="B3746">
        <v>0.91200000000000003</v>
      </c>
      <c r="C3746">
        <v>0.91510000000000002</v>
      </c>
      <c r="D3746">
        <v>0.91579999999999995</v>
      </c>
      <c r="E3746">
        <v>0.91159999999999997</v>
      </c>
      <c r="F3746" s="2">
        <v>-3.2000000000000002E-3</v>
      </c>
      <c r="G3746" s="2">
        <f t="shared" si="124"/>
        <v>3.3991228070175345E-3</v>
      </c>
      <c r="H3746" s="2">
        <f t="shared" si="125"/>
        <v>4.6072838964457893E-3</v>
      </c>
    </row>
    <row r="3747" spans="1:8" x14ac:dyDescent="0.25">
      <c r="A3747" s="1">
        <v>45408</v>
      </c>
      <c r="B3747">
        <v>0.91410000000000002</v>
      </c>
      <c r="C3747">
        <v>0.91200000000000003</v>
      </c>
      <c r="D3747">
        <v>0.91520000000000001</v>
      </c>
      <c r="E3747">
        <v>0.90959999999999996</v>
      </c>
      <c r="F3747" s="2">
        <v>2.3E-3</v>
      </c>
      <c r="G3747" s="2">
        <f t="shared" si="124"/>
        <v>-1.969796454366287E-3</v>
      </c>
      <c r="H3747" s="2">
        <f t="shared" si="125"/>
        <v>6.1565523306948656E-3</v>
      </c>
    </row>
    <row r="3748" spans="1:8" x14ac:dyDescent="0.25">
      <c r="A3748" s="1">
        <v>45411</v>
      </c>
      <c r="B3748">
        <v>0.9103</v>
      </c>
      <c r="C3748">
        <v>0.91379999999999995</v>
      </c>
      <c r="D3748">
        <v>0.91520000000000001</v>
      </c>
      <c r="E3748">
        <v>0.90880000000000005</v>
      </c>
      <c r="F3748" s="2">
        <v>-4.1999999999999997E-3</v>
      </c>
      <c r="G3748" s="2">
        <f t="shared" si="124"/>
        <v>3.5141664836371412E-3</v>
      </c>
      <c r="H3748" s="2">
        <f t="shared" si="125"/>
        <v>7.0422535211267174E-3</v>
      </c>
    </row>
    <row r="3749" spans="1:8" x14ac:dyDescent="0.25">
      <c r="A3749" s="1">
        <v>45412</v>
      </c>
      <c r="B3749">
        <v>0.91930000000000001</v>
      </c>
      <c r="C3749">
        <v>0.91059999999999997</v>
      </c>
      <c r="D3749">
        <v>0.91969999999999996</v>
      </c>
      <c r="E3749">
        <v>0.91</v>
      </c>
      <c r="F3749" s="2">
        <v>9.9000000000000008E-3</v>
      </c>
      <c r="G3749" s="2">
        <f t="shared" si="124"/>
        <v>-9.5714596475962917E-3</v>
      </c>
      <c r="H3749" s="2">
        <f t="shared" si="125"/>
        <v>1.0659340659340584E-2</v>
      </c>
    </row>
    <row r="3750" spans="1:8" x14ac:dyDescent="0.25">
      <c r="A3750" s="1">
        <v>45413</v>
      </c>
      <c r="B3750">
        <v>0.91539999999999999</v>
      </c>
      <c r="C3750">
        <v>0.9194</v>
      </c>
      <c r="D3750">
        <v>0.92259999999999998</v>
      </c>
      <c r="E3750">
        <v>0.91449999999999998</v>
      </c>
      <c r="F3750" s="2">
        <v>-4.1999999999999997E-3</v>
      </c>
      <c r="G3750" s="2">
        <f t="shared" si="124"/>
        <v>3.7117903930130552E-3</v>
      </c>
      <c r="H3750" s="2">
        <f t="shared" si="125"/>
        <v>8.857299070530341E-3</v>
      </c>
    </row>
    <row r="3751" spans="1:8" x14ac:dyDescent="0.25">
      <c r="A3751" s="1">
        <v>45414</v>
      </c>
      <c r="B3751">
        <v>0.91049999999999998</v>
      </c>
      <c r="C3751">
        <v>0.91600000000000004</v>
      </c>
      <c r="D3751">
        <v>0.91749999999999998</v>
      </c>
      <c r="E3751">
        <v>0.90969999999999995</v>
      </c>
      <c r="F3751" s="2">
        <v>-5.4000000000000003E-3</v>
      </c>
      <c r="G3751" s="2">
        <f t="shared" si="124"/>
        <v>6.2616719762716008E-3</v>
      </c>
      <c r="H3751" s="2">
        <f t="shared" si="125"/>
        <v>8.5742552489832136E-3</v>
      </c>
    </row>
    <row r="3752" spans="1:8" x14ac:dyDescent="0.25">
      <c r="A3752" s="1">
        <v>45415</v>
      </c>
      <c r="B3752">
        <v>0.90539999999999998</v>
      </c>
      <c r="C3752">
        <v>0.9103</v>
      </c>
      <c r="D3752">
        <v>0.91090000000000004</v>
      </c>
      <c r="E3752">
        <v>0.90069999999999995</v>
      </c>
      <c r="F3752" s="2">
        <v>-5.5999999999999999E-3</v>
      </c>
      <c r="G3752" s="2">
        <f t="shared" si="124"/>
        <v>4.8570482393199685E-3</v>
      </c>
      <c r="H3752" s="2">
        <f t="shared" si="125"/>
        <v>1.1324525369157432E-2</v>
      </c>
    </row>
    <row r="3753" spans="1:8" x14ac:dyDescent="0.25">
      <c r="A3753" s="1">
        <v>45418</v>
      </c>
      <c r="B3753">
        <v>0.90610000000000002</v>
      </c>
      <c r="C3753">
        <v>0.90590000000000004</v>
      </c>
      <c r="D3753">
        <v>0.90680000000000005</v>
      </c>
      <c r="E3753">
        <v>0.90349999999999997</v>
      </c>
      <c r="F3753" s="2">
        <v>8.0000000000000004E-4</v>
      </c>
      <c r="G3753" s="2">
        <f t="shared" si="124"/>
        <v>-1.1037527593817769E-4</v>
      </c>
      <c r="H3753" s="2">
        <f t="shared" si="125"/>
        <v>3.6524626452684901E-3</v>
      </c>
    </row>
    <row r="3754" spans="1:8" x14ac:dyDescent="0.25">
      <c r="A3754" s="1">
        <v>45419</v>
      </c>
      <c r="B3754">
        <v>0.90820000000000001</v>
      </c>
      <c r="C3754">
        <v>0.90600000000000003</v>
      </c>
      <c r="D3754">
        <v>0.90949999999999998</v>
      </c>
      <c r="E3754">
        <v>0.90559999999999996</v>
      </c>
      <c r="F3754" s="2">
        <v>2.3E-3</v>
      </c>
      <c r="G3754" s="2">
        <f t="shared" si="124"/>
        <v>-2.6420079260237317E-3</v>
      </c>
      <c r="H3754" s="2">
        <f t="shared" si="125"/>
        <v>4.3065371024735141E-3</v>
      </c>
    </row>
    <row r="3755" spans="1:8" x14ac:dyDescent="0.25">
      <c r="A3755" s="1">
        <v>45420</v>
      </c>
      <c r="B3755">
        <v>0.90769999999999995</v>
      </c>
      <c r="C3755">
        <v>0.90839999999999999</v>
      </c>
      <c r="D3755">
        <v>0.90969999999999995</v>
      </c>
      <c r="E3755">
        <v>0.9073</v>
      </c>
      <c r="F3755" s="2">
        <v>-5.9999999999999995E-4</v>
      </c>
      <c r="G3755" s="2">
        <f t="shared" si="124"/>
        <v>5.5072144509301128E-4</v>
      </c>
      <c r="H3755" s="2">
        <f t="shared" si="125"/>
        <v>2.6452110657995786E-3</v>
      </c>
    </row>
    <row r="3756" spans="1:8" x14ac:dyDescent="0.25">
      <c r="A3756" s="1">
        <v>45421</v>
      </c>
      <c r="B3756">
        <v>0.90580000000000005</v>
      </c>
      <c r="C3756">
        <v>0.90790000000000004</v>
      </c>
      <c r="D3756">
        <v>0.91</v>
      </c>
      <c r="E3756">
        <v>0.90549999999999997</v>
      </c>
      <c r="F3756" s="2">
        <v>-2.0999999999999999E-3</v>
      </c>
      <c r="G3756" s="2">
        <f t="shared" si="124"/>
        <v>2.0971302428256212E-3</v>
      </c>
      <c r="H3756" s="2">
        <f t="shared" si="125"/>
        <v>4.9696300386527443E-3</v>
      </c>
    </row>
    <row r="3757" spans="1:8" x14ac:dyDescent="0.25">
      <c r="A3757" s="1">
        <v>45422</v>
      </c>
      <c r="B3757">
        <v>0.90629999999999999</v>
      </c>
      <c r="C3757">
        <v>0.90600000000000003</v>
      </c>
      <c r="D3757">
        <v>0.90869999999999995</v>
      </c>
      <c r="E3757">
        <v>0.90539999999999998</v>
      </c>
      <c r="F3757" s="2">
        <v>5.9999999999999995E-4</v>
      </c>
      <c r="G3757" s="2">
        <f t="shared" si="124"/>
        <v>-4.4130626654893639E-4</v>
      </c>
      <c r="H3757" s="2">
        <f t="shared" si="125"/>
        <v>3.644797879390291E-3</v>
      </c>
    </row>
    <row r="3758" spans="1:8" x14ac:dyDescent="0.25">
      <c r="A3758" s="1">
        <v>45425</v>
      </c>
      <c r="B3758">
        <v>0.90810000000000002</v>
      </c>
      <c r="C3758">
        <v>0.90639999999999998</v>
      </c>
      <c r="D3758">
        <v>0.90890000000000004</v>
      </c>
      <c r="E3758">
        <v>0.90449999999999997</v>
      </c>
      <c r="F3758" s="2">
        <v>2E-3</v>
      </c>
      <c r="G3758" s="2">
        <f t="shared" si="124"/>
        <v>-1.9819423034574146E-3</v>
      </c>
      <c r="H3758" s="2">
        <f t="shared" si="125"/>
        <v>4.8645660585959873E-3</v>
      </c>
    </row>
    <row r="3759" spans="1:8" x14ac:dyDescent="0.25">
      <c r="A3759" s="1">
        <v>45426</v>
      </c>
      <c r="B3759">
        <v>0.90639999999999998</v>
      </c>
      <c r="C3759">
        <v>0.90820000000000001</v>
      </c>
      <c r="D3759">
        <v>0.9103</v>
      </c>
      <c r="E3759">
        <v>0.90549999999999997</v>
      </c>
      <c r="F3759" s="2">
        <v>-1.9E-3</v>
      </c>
      <c r="G3759" s="2">
        <f t="shared" si="124"/>
        <v>1.6543509429801002E-3</v>
      </c>
      <c r="H3759" s="2">
        <f t="shared" si="125"/>
        <v>5.3009387078962198E-3</v>
      </c>
    </row>
    <row r="3760" spans="1:8" x14ac:dyDescent="0.25">
      <c r="A3760" s="1">
        <v>45427</v>
      </c>
      <c r="B3760">
        <v>0.90200000000000002</v>
      </c>
      <c r="C3760">
        <v>0.90669999999999995</v>
      </c>
      <c r="D3760">
        <v>0.90720000000000001</v>
      </c>
      <c r="E3760">
        <v>0.90139999999999998</v>
      </c>
      <c r="F3760" s="2">
        <v>-4.8999999999999998E-3</v>
      </c>
      <c r="G3760" s="2">
        <f t="shared" si="124"/>
        <v>4.8764269090102626E-3</v>
      </c>
      <c r="H3760" s="2">
        <f t="shared" si="125"/>
        <v>6.4344353228311824E-3</v>
      </c>
    </row>
    <row r="3761" spans="1:8" x14ac:dyDescent="0.25">
      <c r="A3761" s="1">
        <v>45428</v>
      </c>
      <c r="B3761">
        <v>0.90600000000000003</v>
      </c>
      <c r="C3761">
        <v>0.90229999999999999</v>
      </c>
      <c r="D3761">
        <v>0.90639999999999998</v>
      </c>
      <c r="E3761">
        <v>0.89880000000000004</v>
      </c>
      <c r="F3761" s="2">
        <v>4.4000000000000003E-3</v>
      </c>
      <c r="G3761" s="2">
        <f t="shared" si="124"/>
        <v>-4.1937975940845662E-3</v>
      </c>
      <c r="H3761" s="2">
        <f t="shared" si="125"/>
        <v>8.4557187360925004E-3</v>
      </c>
    </row>
    <row r="3762" spans="1:8" x14ac:dyDescent="0.25">
      <c r="A3762" s="1">
        <v>45429</v>
      </c>
      <c r="B3762">
        <v>0.90890000000000004</v>
      </c>
      <c r="C3762">
        <v>0.90610000000000002</v>
      </c>
      <c r="D3762">
        <v>0.91</v>
      </c>
      <c r="E3762">
        <v>0.90549999999999997</v>
      </c>
      <c r="F3762" s="2">
        <v>3.2000000000000002E-3</v>
      </c>
      <c r="G3762" s="2">
        <f t="shared" si="124"/>
        <v>-3.8478452066841992E-3</v>
      </c>
      <c r="H3762" s="2">
        <f t="shared" si="125"/>
        <v>4.9696300386527443E-3</v>
      </c>
    </row>
    <row r="3763" spans="1:8" x14ac:dyDescent="0.25">
      <c r="A3763" s="1">
        <v>45432</v>
      </c>
      <c r="B3763">
        <v>0.91039999999999999</v>
      </c>
      <c r="C3763">
        <v>0.90959999999999996</v>
      </c>
      <c r="D3763">
        <v>0.91100000000000003</v>
      </c>
      <c r="E3763">
        <v>0.90790000000000004</v>
      </c>
      <c r="F3763" s="2">
        <v>1.6999999999999999E-3</v>
      </c>
      <c r="G3763" s="2">
        <f t="shared" si="124"/>
        <v>-1.0981770261366142E-3</v>
      </c>
      <c r="H3763" s="2">
        <f t="shared" si="125"/>
        <v>3.4144729595770367E-3</v>
      </c>
    </row>
    <row r="3764" spans="1:8" x14ac:dyDescent="0.25">
      <c r="A3764" s="1">
        <v>45433</v>
      </c>
      <c r="B3764">
        <v>0.91110000000000002</v>
      </c>
      <c r="C3764">
        <v>0.91059999999999997</v>
      </c>
      <c r="D3764">
        <v>0.91180000000000005</v>
      </c>
      <c r="E3764">
        <v>0.90869999999999995</v>
      </c>
      <c r="F3764" s="2">
        <v>8.0000000000000004E-4</v>
      </c>
      <c r="G3764" s="2">
        <f t="shared" si="124"/>
        <v>-5.4878718033152881E-4</v>
      </c>
      <c r="H3764" s="2">
        <f t="shared" si="125"/>
        <v>3.4114669307803488E-3</v>
      </c>
    </row>
    <row r="3765" spans="1:8" x14ac:dyDescent="0.25">
      <c r="A3765" s="1">
        <v>45434</v>
      </c>
      <c r="B3765">
        <v>0.91559999999999997</v>
      </c>
      <c r="C3765">
        <v>0.91110000000000002</v>
      </c>
      <c r="D3765">
        <v>0.91600000000000004</v>
      </c>
      <c r="E3765">
        <v>0.91059999999999997</v>
      </c>
      <c r="F3765" s="2">
        <v>4.8999999999999998E-3</v>
      </c>
      <c r="G3765" s="2">
        <f t="shared" si="124"/>
        <v>-4.9148099606814641E-3</v>
      </c>
      <c r="H3765" s="2">
        <f t="shared" si="125"/>
        <v>5.9301559411377904E-3</v>
      </c>
    </row>
    <row r="3766" spans="1:8" x14ac:dyDescent="0.25">
      <c r="A3766" s="1">
        <v>45435</v>
      </c>
      <c r="B3766">
        <v>0.9143</v>
      </c>
      <c r="C3766">
        <v>0.91559999999999997</v>
      </c>
      <c r="D3766">
        <v>0.91579999999999995</v>
      </c>
      <c r="E3766">
        <v>0.91259999999999997</v>
      </c>
      <c r="F3766" s="2">
        <v>-1.4E-3</v>
      </c>
      <c r="G3766" s="2">
        <f t="shared" si="124"/>
        <v>1.202843083652258E-3</v>
      </c>
      <c r="H3766" s="2">
        <f t="shared" si="125"/>
        <v>3.5064650449265623E-3</v>
      </c>
    </row>
    <row r="3767" spans="1:8" x14ac:dyDescent="0.25">
      <c r="A3767" s="1">
        <v>45436</v>
      </c>
      <c r="B3767">
        <v>0.91479999999999995</v>
      </c>
      <c r="C3767">
        <v>0.91449999999999998</v>
      </c>
      <c r="D3767">
        <v>0.91610000000000003</v>
      </c>
      <c r="E3767">
        <v>0.9133</v>
      </c>
      <c r="F3767" s="2">
        <v>5.0000000000000001E-4</v>
      </c>
      <c r="G3767" s="2">
        <f t="shared" si="124"/>
        <v>0</v>
      </c>
      <c r="H3767" s="2">
        <f t="shared" si="125"/>
        <v>3.0658053213621205E-3</v>
      </c>
    </row>
    <row r="3768" spans="1:8" x14ac:dyDescent="0.25">
      <c r="A3768" s="1">
        <v>45439</v>
      </c>
      <c r="B3768">
        <v>0.91369999999999996</v>
      </c>
      <c r="C3768">
        <v>0.91449999999999998</v>
      </c>
      <c r="D3768">
        <v>0.91549999999999998</v>
      </c>
      <c r="E3768">
        <v>0.91310000000000002</v>
      </c>
      <c r="F3768" s="2">
        <v>-1.1999999999999999E-3</v>
      </c>
      <c r="G3768" s="2">
        <f t="shared" si="124"/>
        <v>7.6603195447585244E-4</v>
      </c>
      <c r="H3768" s="2">
        <f t="shared" si="125"/>
        <v>2.6284087175555337E-3</v>
      </c>
    </row>
    <row r="3769" spans="1:8" x14ac:dyDescent="0.25">
      <c r="A3769" s="1">
        <v>45440</v>
      </c>
      <c r="B3769">
        <v>0.91239999999999999</v>
      </c>
      <c r="C3769">
        <v>0.91379999999999995</v>
      </c>
      <c r="D3769">
        <v>0.91449999999999998</v>
      </c>
      <c r="E3769">
        <v>0.90849999999999997</v>
      </c>
      <c r="F3769" s="2">
        <v>-1.4E-3</v>
      </c>
      <c r="G3769" s="2">
        <f t="shared" si="124"/>
        <v>1.8638307203156712E-3</v>
      </c>
      <c r="H3769" s="2">
        <f t="shared" si="125"/>
        <v>6.6042927903137098E-3</v>
      </c>
    </row>
    <row r="3770" spans="1:8" x14ac:dyDescent="0.25">
      <c r="A3770" s="1">
        <v>45441</v>
      </c>
      <c r="B3770">
        <v>0.9133</v>
      </c>
      <c r="C3770">
        <v>0.91210000000000002</v>
      </c>
      <c r="D3770">
        <v>0.91449999999999998</v>
      </c>
      <c r="E3770">
        <v>0.91120000000000001</v>
      </c>
      <c r="F3770" s="2">
        <v>1E-3</v>
      </c>
      <c r="G3770" s="2">
        <f t="shared" si="124"/>
        <v>-1.2045554095488282E-3</v>
      </c>
      <c r="H3770" s="2">
        <f t="shared" si="125"/>
        <v>3.6215978928884653E-3</v>
      </c>
    </row>
    <row r="3771" spans="1:8" x14ac:dyDescent="0.25">
      <c r="A3771" s="1">
        <v>45442</v>
      </c>
      <c r="B3771">
        <v>0.9032</v>
      </c>
      <c r="C3771">
        <v>0.91320000000000001</v>
      </c>
      <c r="D3771">
        <v>0.9143</v>
      </c>
      <c r="E3771">
        <v>0.90310000000000001</v>
      </c>
      <c r="F3771" s="2">
        <v>-1.11E-2</v>
      </c>
      <c r="G3771" s="2">
        <f t="shared" si="124"/>
        <v>1.0959814015277338E-2</v>
      </c>
      <c r="H3771" s="2">
        <f t="shared" si="125"/>
        <v>1.2401727383456967E-2</v>
      </c>
    </row>
    <row r="3772" spans="1:8" x14ac:dyDescent="0.25">
      <c r="A3772" s="1">
        <v>45443</v>
      </c>
      <c r="B3772">
        <v>0.90190000000000003</v>
      </c>
      <c r="C3772">
        <v>0.90329999999999999</v>
      </c>
      <c r="D3772">
        <v>0.90710000000000002</v>
      </c>
      <c r="E3772">
        <v>0.9002</v>
      </c>
      <c r="F3772" s="2">
        <v>-1.4E-3</v>
      </c>
      <c r="G3772" s="2">
        <f t="shared" si="124"/>
        <v>1.1071744906996123E-4</v>
      </c>
      <c r="H3772" s="2">
        <f t="shared" si="125"/>
        <v>7.6649633414796903E-3</v>
      </c>
    </row>
    <row r="3773" spans="1:8" x14ac:dyDescent="0.25">
      <c r="A3773" s="1">
        <v>45446</v>
      </c>
      <c r="B3773">
        <v>0.89549999999999996</v>
      </c>
      <c r="C3773">
        <v>0.9032</v>
      </c>
      <c r="D3773">
        <v>0.90369999999999995</v>
      </c>
      <c r="E3773">
        <v>0.89500000000000002</v>
      </c>
      <c r="F3773" s="2">
        <v>-7.1000000000000004E-3</v>
      </c>
      <c r="G3773" s="2">
        <f t="shared" si="124"/>
        <v>8.7111905293723799E-3</v>
      </c>
      <c r="H3773" s="2">
        <f t="shared" si="125"/>
        <v>9.720670391061375E-3</v>
      </c>
    </row>
    <row r="3774" spans="1:8" x14ac:dyDescent="0.25">
      <c r="A3774" s="1">
        <v>45447</v>
      </c>
      <c r="B3774">
        <v>0.88970000000000005</v>
      </c>
      <c r="C3774">
        <v>0.89539999999999997</v>
      </c>
      <c r="D3774">
        <v>0.89729999999999999</v>
      </c>
      <c r="E3774">
        <v>0.88839999999999997</v>
      </c>
      <c r="F3774" s="2">
        <v>-6.4999999999999997E-3</v>
      </c>
      <c r="G3774" s="2">
        <f t="shared" si="124"/>
        <v>5.8413839586609556E-3</v>
      </c>
      <c r="H3774" s="2">
        <f t="shared" si="125"/>
        <v>1.0018009905448018E-2</v>
      </c>
    </row>
    <row r="3775" spans="1:8" x14ac:dyDescent="0.25">
      <c r="A3775" s="1">
        <v>45448</v>
      </c>
      <c r="B3775">
        <v>0.89329999999999998</v>
      </c>
      <c r="C3775">
        <v>0.89019999999999999</v>
      </c>
      <c r="D3775">
        <v>0.89500000000000002</v>
      </c>
      <c r="E3775">
        <v>0.88959999999999995</v>
      </c>
      <c r="F3775" s="2">
        <v>4.0000000000000001E-3</v>
      </c>
      <c r="G3775" s="2">
        <f t="shared" si="124"/>
        <v>-4.0277466994853963E-3</v>
      </c>
      <c r="H3775" s="2">
        <f t="shared" si="125"/>
        <v>6.0701438848921666E-3</v>
      </c>
    </row>
    <row r="3776" spans="1:8" x14ac:dyDescent="0.25">
      <c r="A3776" s="1">
        <v>45449</v>
      </c>
      <c r="B3776">
        <v>0.8891</v>
      </c>
      <c r="C3776">
        <v>0.89380000000000004</v>
      </c>
      <c r="D3776">
        <v>0.89419999999999999</v>
      </c>
      <c r="E3776">
        <v>0.88919999999999999</v>
      </c>
      <c r="F3776" s="2">
        <v>-4.7000000000000002E-3</v>
      </c>
      <c r="G3776" s="2">
        <f t="shared" si="124"/>
        <v>4.721223021582838E-3</v>
      </c>
      <c r="H3776" s="2">
        <f t="shared" si="125"/>
        <v>5.6230319388214179E-3</v>
      </c>
    </row>
    <row r="3777" spans="1:8" x14ac:dyDescent="0.25">
      <c r="A3777" s="1">
        <v>45450</v>
      </c>
      <c r="B3777">
        <v>0.89590000000000003</v>
      </c>
      <c r="C3777">
        <v>0.88959999999999995</v>
      </c>
      <c r="D3777">
        <v>0.89739999999999998</v>
      </c>
      <c r="E3777">
        <v>0.8881</v>
      </c>
      <c r="F3777" s="2">
        <v>7.6E-3</v>
      </c>
      <c r="G3777" s="2">
        <f t="shared" si="124"/>
        <v>-7.6965978806469802E-3</v>
      </c>
      <c r="H3777" s="2">
        <f t="shared" si="125"/>
        <v>1.0471793716923741E-2</v>
      </c>
    </row>
    <row r="3778" spans="1:8" x14ac:dyDescent="0.25">
      <c r="A3778" s="1">
        <v>45453</v>
      </c>
      <c r="B3778">
        <v>0.89629999999999999</v>
      </c>
      <c r="C3778">
        <v>0.89649999999999996</v>
      </c>
      <c r="D3778">
        <v>0.89839999999999998</v>
      </c>
      <c r="E3778">
        <v>0.89539999999999997</v>
      </c>
      <c r="F3778" s="2">
        <v>4.0000000000000002E-4</v>
      </c>
      <c r="G3778" s="2">
        <f t="shared" si="124"/>
        <v>-1.1153245594466763E-4</v>
      </c>
      <c r="H3778" s="2">
        <f t="shared" si="125"/>
        <v>3.3504578959124443E-3</v>
      </c>
    </row>
    <row r="3779" spans="1:8" x14ac:dyDescent="0.25">
      <c r="A3779" s="1">
        <v>45454</v>
      </c>
      <c r="B3779">
        <v>0.89739999999999998</v>
      </c>
      <c r="C3779">
        <v>0.89659999999999995</v>
      </c>
      <c r="D3779">
        <v>0.89949999999999997</v>
      </c>
      <c r="E3779">
        <v>0.89570000000000005</v>
      </c>
      <c r="F3779" s="2">
        <v>1.1999999999999999E-3</v>
      </c>
      <c r="G3779" s="2">
        <f t="shared" si="124"/>
        <v>-7.8011813217433853E-4</v>
      </c>
      <c r="H3779" s="2">
        <f t="shared" si="125"/>
        <v>4.2424919057719264E-3</v>
      </c>
    </row>
    <row r="3780" spans="1:8" x14ac:dyDescent="0.25">
      <c r="A3780" s="1">
        <v>45455</v>
      </c>
      <c r="B3780">
        <v>0.89410000000000001</v>
      </c>
      <c r="C3780">
        <v>0.89729999999999999</v>
      </c>
      <c r="D3780">
        <v>0.89849999999999997</v>
      </c>
      <c r="E3780">
        <v>0.88929999999999998</v>
      </c>
      <c r="F3780" s="2">
        <v>-3.7000000000000002E-3</v>
      </c>
      <c r="G3780" s="2">
        <f t="shared" si="124"/>
        <v>3.2423971377459906E-3</v>
      </c>
      <c r="H3780" s="2">
        <f t="shared" si="125"/>
        <v>1.0345215337906203E-2</v>
      </c>
    </row>
    <row r="3781" spans="1:8" x14ac:dyDescent="0.25">
      <c r="A3781" s="1">
        <v>45456</v>
      </c>
      <c r="B3781">
        <v>0.89370000000000005</v>
      </c>
      <c r="C3781">
        <v>0.89439999999999997</v>
      </c>
      <c r="D3781">
        <v>0.89690000000000003</v>
      </c>
      <c r="E3781">
        <v>0.89319999999999999</v>
      </c>
      <c r="F3781" s="2">
        <v>-4.0000000000000002E-4</v>
      </c>
      <c r="G3781" s="2">
        <f t="shared" si="124"/>
        <v>7.8326060199163355E-4</v>
      </c>
      <c r="H3781" s="2">
        <f t="shared" si="125"/>
        <v>4.142409314823149E-3</v>
      </c>
    </row>
    <row r="3782" spans="1:8" x14ac:dyDescent="0.25">
      <c r="A3782" s="1">
        <v>45457</v>
      </c>
      <c r="B3782">
        <v>0.8901</v>
      </c>
      <c r="C3782">
        <v>0.89370000000000005</v>
      </c>
      <c r="D3782">
        <v>0.89490000000000003</v>
      </c>
      <c r="E3782">
        <v>0.88939999999999997</v>
      </c>
      <c r="F3782" s="2">
        <v>-4.0000000000000001E-3</v>
      </c>
      <c r="G3782" s="2">
        <f t="shared" si="124"/>
        <v>4.1573033707865579E-3</v>
      </c>
      <c r="H3782" s="2">
        <f t="shared" si="125"/>
        <v>6.18394423206663E-3</v>
      </c>
    </row>
    <row r="3783" spans="1:8" x14ac:dyDescent="0.25">
      <c r="A3783" s="1">
        <v>45460</v>
      </c>
      <c r="B3783">
        <v>0.88929999999999998</v>
      </c>
      <c r="C3783">
        <v>0.89</v>
      </c>
      <c r="D3783">
        <v>0.89339999999999997</v>
      </c>
      <c r="E3783">
        <v>0.88939999999999997</v>
      </c>
      <c r="F3783" s="2">
        <v>-8.9999999999999998E-4</v>
      </c>
      <c r="G3783" s="2">
        <f t="shared" si="124"/>
        <v>4.4964028776985949E-4</v>
      </c>
      <c r="H3783" s="2">
        <f t="shared" si="125"/>
        <v>4.497413986957504E-3</v>
      </c>
    </row>
    <row r="3784" spans="1:8" x14ac:dyDescent="0.25">
      <c r="A3784" s="1">
        <v>45461</v>
      </c>
      <c r="B3784">
        <v>0.8841</v>
      </c>
      <c r="C3784">
        <v>0.88959999999999995</v>
      </c>
      <c r="D3784">
        <v>0.89029999999999998</v>
      </c>
      <c r="E3784">
        <v>0.88260000000000005</v>
      </c>
      <c r="F3784" s="2">
        <v>-5.7999999999999996E-3</v>
      </c>
      <c r="G3784" s="2">
        <f t="shared" si="124"/>
        <v>5.6522722134296783E-3</v>
      </c>
      <c r="H3784" s="2">
        <f t="shared" si="125"/>
        <v>8.7242238839790719E-3</v>
      </c>
    </row>
    <row r="3785" spans="1:8" x14ac:dyDescent="0.25">
      <c r="A3785" s="1">
        <v>45462</v>
      </c>
      <c r="B3785">
        <v>0.88419999999999999</v>
      </c>
      <c r="C3785">
        <v>0.88460000000000005</v>
      </c>
      <c r="D3785">
        <v>0.88560000000000005</v>
      </c>
      <c r="E3785">
        <v>0.88329999999999997</v>
      </c>
      <c r="F3785" s="2">
        <v>1E-4</v>
      </c>
      <c r="G3785" s="2">
        <f t="shared" si="124"/>
        <v>0</v>
      </c>
      <c r="H3785" s="2">
        <f t="shared" si="125"/>
        <v>2.6038718442206268E-3</v>
      </c>
    </row>
    <row r="3786" spans="1:8" x14ac:dyDescent="0.25">
      <c r="A3786" s="1">
        <v>45463</v>
      </c>
      <c r="B3786">
        <v>0.8911</v>
      </c>
      <c r="C3786">
        <v>0.88460000000000005</v>
      </c>
      <c r="D3786">
        <v>0.89270000000000005</v>
      </c>
      <c r="E3786">
        <v>0.88319999999999999</v>
      </c>
      <c r="F3786" s="2">
        <v>7.7999999999999996E-3</v>
      </c>
      <c r="G3786" s="2">
        <f t="shared" si="124"/>
        <v>-7.8510542844323645E-3</v>
      </c>
      <c r="H3786" s="2">
        <f t="shared" si="125"/>
        <v>1.0756340579710217E-2</v>
      </c>
    </row>
    <row r="3787" spans="1:8" x14ac:dyDescent="0.25">
      <c r="A3787" s="1">
        <v>45464</v>
      </c>
      <c r="B3787">
        <v>0.89370000000000005</v>
      </c>
      <c r="C3787">
        <v>0.89159999999999995</v>
      </c>
      <c r="D3787">
        <v>0.89459999999999995</v>
      </c>
      <c r="E3787">
        <v>0.89049999999999996</v>
      </c>
      <c r="F3787" s="2">
        <v>2.8999999999999998E-3</v>
      </c>
      <c r="G3787" s="2">
        <f t="shared" si="124"/>
        <v>-2.9076269290986877E-3</v>
      </c>
      <c r="H3787" s="2">
        <f t="shared" si="125"/>
        <v>4.6041549691184644E-3</v>
      </c>
    </row>
    <row r="3788" spans="1:8" x14ac:dyDescent="0.25">
      <c r="A3788" s="1">
        <v>45467</v>
      </c>
      <c r="B3788">
        <v>0.89270000000000005</v>
      </c>
      <c r="C3788">
        <v>0.89419999999999999</v>
      </c>
      <c r="D3788">
        <v>0.89470000000000005</v>
      </c>
      <c r="E3788">
        <v>0.89219999999999999</v>
      </c>
      <c r="F3788" s="2">
        <v>-1.1000000000000001E-3</v>
      </c>
      <c r="G3788" s="2">
        <f t="shared" ref="G3788:G3851" si="126">(C3788-C3789)/C3789</f>
        <v>1.231664987123491E-3</v>
      </c>
      <c r="H3788" s="2">
        <f t="shared" ref="H3788:H3851" si="127">(D3788-E3788)/E3788</f>
        <v>2.802062317866014E-3</v>
      </c>
    </row>
    <row r="3789" spans="1:8" x14ac:dyDescent="0.25">
      <c r="A3789" s="1">
        <v>45468</v>
      </c>
      <c r="B3789">
        <v>0.89459999999999995</v>
      </c>
      <c r="C3789">
        <v>0.8931</v>
      </c>
      <c r="D3789">
        <v>0.89539999999999997</v>
      </c>
      <c r="E3789">
        <v>0.89129999999999998</v>
      </c>
      <c r="F3789" s="2">
        <v>2.0999999999999999E-3</v>
      </c>
      <c r="G3789" s="2">
        <f t="shared" si="126"/>
        <v>-1.8998658918194398E-3</v>
      </c>
      <c r="H3789" s="2">
        <f t="shared" si="127"/>
        <v>4.6000224391338409E-3</v>
      </c>
    </row>
    <row r="3790" spans="1:8" x14ac:dyDescent="0.25">
      <c r="A3790" s="1">
        <v>45469</v>
      </c>
      <c r="B3790">
        <v>0.8972</v>
      </c>
      <c r="C3790">
        <v>0.89480000000000004</v>
      </c>
      <c r="D3790">
        <v>0.89849999999999997</v>
      </c>
      <c r="E3790">
        <v>0.89439999999999997</v>
      </c>
      <c r="F3790" s="2">
        <v>2.8999999999999998E-3</v>
      </c>
      <c r="G3790" s="2">
        <f t="shared" si="126"/>
        <v>-2.6749888542130602E-3</v>
      </c>
      <c r="H3790" s="2">
        <f t="shared" si="127"/>
        <v>4.5840787119856806E-3</v>
      </c>
    </row>
    <row r="3791" spans="1:8" x14ac:dyDescent="0.25">
      <c r="A3791" s="1">
        <v>45470</v>
      </c>
      <c r="B3791">
        <v>0.89849999999999997</v>
      </c>
      <c r="C3791">
        <v>0.8972</v>
      </c>
      <c r="D3791">
        <v>0.89900000000000002</v>
      </c>
      <c r="E3791">
        <v>0.89570000000000005</v>
      </c>
      <c r="F3791" s="2">
        <v>1.4E-3</v>
      </c>
      <c r="G3791" s="2">
        <f t="shared" si="126"/>
        <v>-1.6690775564705204E-3</v>
      </c>
      <c r="H3791" s="2">
        <f t="shared" si="127"/>
        <v>3.6842692865914585E-3</v>
      </c>
    </row>
    <row r="3792" spans="1:8" x14ac:dyDescent="0.25">
      <c r="A3792" s="1">
        <v>45471</v>
      </c>
      <c r="B3792">
        <v>0.89870000000000005</v>
      </c>
      <c r="C3792">
        <v>0.89870000000000005</v>
      </c>
      <c r="D3792">
        <v>0.90110000000000001</v>
      </c>
      <c r="E3792">
        <v>0.89790000000000003</v>
      </c>
      <c r="F3792" s="2">
        <v>2.0000000000000001E-4</v>
      </c>
      <c r="G3792" s="2">
        <f t="shared" si="126"/>
        <v>4.4528553935218408E-4</v>
      </c>
      <c r="H3792" s="2">
        <f t="shared" si="127"/>
        <v>3.5638712551508858E-3</v>
      </c>
    </row>
    <row r="3793" spans="1:8" x14ac:dyDescent="0.25">
      <c r="A3793" s="1">
        <v>45474</v>
      </c>
      <c r="B3793">
        <v>0.90280000000000005</v>
      </c>
      <c r="C3793">
        <v>0.89829999999999999</v>
      </c>
      <c r="D3793">
        <v>0.90459999999999996</v>
      </c>
      <c r="E3793">
        <v>0.89780000000000004</v>
      </c>
      <c r="F3793" s="2">
        <v>4.5999999999999999E-3</v>
      </c>
      <c r="G3793" s="2">
        <f t="shared" si="126"/>
        <v>-4.9844926894107881E-3</v>
      </c>
      <c r="H3793" s="2">
        <f t="shared" si="127"/>
        <v>7.5740699487635522E-3</v>
      </c>
    </row>
    <row r="3794" spans="1:8" x14ac:dyDescent="0.25">
      <c r="A3794" s="1">
        <v>45475</v>
      </c>
      <c r="B3794">
        <v>0.90369999999999995</v>
      </c>
      <c r="C3794">
        <v>0.90280000000000005</v>
      </c>
      <c r="D3794">
        <v>0.90510000000000002</v>
      </c>
      <c r="E3794">
        <v>0.90249999999999997</v>
      </c>
      <c r="F3794" s="2">
        <v>1E-3</v>
      </c>
      <c r="G3794" s="2">
        <f t="shared" si="126"/>
        <v>-7.7476480354169667E-4</v>
      </c>
      <c r="H3794" s="2">
        <f t="shared" si="127"/>
        <v>2.8808864265928496E-3</v>
      </c>
    </row>
    <row r="3795" spans="1:8" x14ac:dyDescent="0.25">
      <c r="A3795" s="1">
        <v>45476</v>
      </c>
      <c r="B3795">
        <v>0.90139999999999998</v>
      </c>
      <c r="C3795">
        <v>0.90349999999999997</v>
      </c>
      <c r="D3795">
        <v>0.9052</v>
      </c>
      <c r="E3795">
        <v>0.89849999999999997</v>
      </c>
      <c r="F3795" s="2">
        <v>-2.5000000000000001E-3</v>
      </c>
      <c r="G3795" s="2">
        <f t="shared" si="126"/>
        <v>2.6634113860836287E-3</v>
      </c>
      <c r="H3795" s="2">
        <f t="shared" si="127"/>
        <v>7.4568725653867997E-3</v>
      </c>
    </row>
    <row r="3796" spans="1:8" x14ac:dyDescent="0.25">
      <c r="A3796" s="1">
        <v>45477</v>
      </c>
      <c r="B3796">
        <v>0.90010000000000001</v>
      </c>
      <c r="C3796">
        <v>0.90110000000000001</v>
      </c>
      <c r="D3796">
        <v>0.90410000000000001</v>
      </c>
      <c r="E3796">
        <v>0.89910000000000001</v>
      </c>
      <c r="F3796" s="2">
        <v>-1.4E-3</v>
      </c>
      <c r="G3796" s="2">
        <f t="shared" si="126"/>
        <v>1.1109876680368857E-3</v>
      </c>
      <c r="H3796" s="2">
        <f t="shared" si="127"/>
        <v>5.5611166722277878E-3</v>
      </c>
    </row>
    <row r="3797" spans="1:8" x14ac:dyDescent="0.25">
      <c r="A3797" s="1">
        <v>45478</v>
      </c>
      <c r="B3797">
        <v>0.89600000000000002</v>
      </c>
      <c r="C3797">
        <v>0.90010000000000001</v>
      </c>
      <c r="D3797">
        <v>0.90059999999999996</v>
      </c>
      <c r="E3797">
        <v>0.89529999999999998</v>
      </c>
      <c r="F3797" s="2">
        <v>-4.5999999999999999E-3</v>
      </c>
      <c r="G3797" s="2">
        <f t="shared" si="126"/>
        <v>5.0245645377401289E-3</v>
      </c>
      <c r="H3797" s="2">
        <f t="shared" si="127"/>
        <v>5.9198034178487343E-3</v>
      </c>
    </row>
    <row r="3798" spans="1:8" x14ac:dyDescent="0.25">
      <c r="A3798" s="1">
        <v>45481</v>
      </c>
      <c r="B3798">
        <v>0.89749999999999996</v>
      </c>
      <c r="C3798">
        <v>0.89559999999999995</v>
      </c>
      <c r="D3798">
        <v>0.89790000000000003</v>
      </c>
      <c r="E3798">
        <v>0.89429999999999998</v>
      </c>
      <c r="F3798" s="2">
        <v>1.6999999999999999E-3</v>
      </c>
      <c r="G3798" s="2">
        <f t="shared" si="126"/>
        <v>-2.3393115740226152E-3</v>
      </c>
      <c r="H3798" s="2">
        <f t="shared" si="127"/>
        <v>4.0254948004026028E-3</v>
      </c>
    </row>
    <row r="3799" spans="1:8" x14ac:dyDescent="0.25">
      <c r="A3799" s="1">
        <v>45482</v>
      </c>
      <c r="B3799">
        <v>0.89770000000000005</v>
      </c>
      <c r="C3799">
        <v>0.89770000000000005</v>
      </c>
      <c r="D3799">
        <v>0.8992</v>
      </c>
      <c r="E3799">
        <v>0.89680000000000004</v>
      </c>
      <c r="F3799" s="2">
        <v>2.0000000000000001E-4</v>
      </c>
      <c r="G3799" s="2">
        <f t="shared" si="126"/>
        <v>-1.1138338159945309E-4</v>
      </c>
      <c r="H3799" s="2">
        <f t="shared" si="127"/>
        <v>2.6761819803746184E-3</v>
      </c>
    </row>
    <row r="3800" spans="1:8" x14ac:dyDescent="0.25">
      <c r="A3800" s="1">
        <v>45483</v>
      </c>
      <c r="B3800">
        <v>0.89939999999999998</v>
      </c>
      <c r="C3800">
        <v>0.89780000000000004</v>
      </c>
      <c r="D3800">
        <v>0.9002</v>
      </c>
      <c r="E3800">
        <v>0.89639999999999997</v>
      </c>
      <c r="F3800" s="2">
        <v>1.9E-3</v>
      </c>
      <c r="G3800" s="2">
        <f t="shared" si="126"/>
        <v>-2.1118150494609457E-3</v>
      </c>
      <c r="H3800" s="2">
        <f t="shared" si="127"/>
        <v>4.2391789379741477E-3</v>
      </c>
    </row>
    <row r="3801" spans="1:8" x14ac:dyDescent="0.25">
      <c r="A3801" s="1">
        <v>45484</v>
      </c>
      <c r="B3801">
        <v>0.89629999999999999</v>
      </c>
      <c r="C3801">
        <v>0.89970000000000006</v>
      </c>
      <c r="D3801">
        <v>0.89990000000000003</v>
      </c>
      <c r="E3801">
        <v>0.89149999999999996</v>
      </c>
      <c r="F3801" s="2">
        <v>-3.3999999999999998E-3</v>
      </c>
      <c r="G3801" s="2">
        <f t="shared" si="126"/>
        <v>3.5694366982711567E-3</v>
      </c>
      <c r="H3801" s="2">
        <f t="shared" si="127"/>
        <v>9.422321929332669E-3</v>
      </c>
    </row>
    <row r="3802" spans="1:8" x14ac:dyDescent="0.25">
      <c r="A3802" s="1">
        <v>45485</v>
      </c>
      <c r="B3802">
        <v>0.89400000000000002</v>
      </c>
      <c r="C3802">
        <v>0.89649999999999996</v>
      </c>
      <c r="D3802">
        <v>0.8972</v>
      </c>
      <c r="E3802">
        <v>0.89319999999999999</v>
      </c>
      <c r="F3802" s="2">
        <v>-2.5999999999999999E-3</v>
      </c>
      <c r="G3802" s="2">
        <f t="shared" si="126"/>
        <v>2.3479427549194889E-3</v>
      </c>
      <c r="H3802" s="2">
        <f t="shared" si="127"/>
        <v>4.4782803403493098E-3</v>
      </c>
    </row>
    <row r="3803" spans="1:8" x14ac:dyDescent="0.25">
      <c r="A3803" s="1">
        <v>45488</v>
      </c>
      <c r="B3803">
        <v>0.89559999999999995</v>
      </c>
      <c r="C3803">
        <v>0.89439999999999997</v>
      </c>
      <c r="D3803">
        <v>0.89729999999999999</v>
      </c>
      <c r="E3803">
        <v>0.89339999999999997</v>
      </c>
      <c r="F3803" s="2">
        <v>1.8E-3</v>
      </c>
      <c r="G3803" s="2">
        <f t="shared" si="126"/>
        <v>-1.5628488501898501E-3</v>
      </c>
      <c r="H3803" s="2">
        <f t="shared" si="127"/>
        <v>4.3653458697112324E-3</v>
      </c>
    </row>
    <row r="3804" spans="1:8" x14ac:dyDescent="0.25">
      <c r="A3804" s="1">
        <v>45489</v>
      </c>
      <c r="B3804">
        <v>0.89339999999999997</v>
      </c>
      <c r="C3804">
        <v>0.89580000000000004</v>
      </c>
      <c r="D3804">
        <v>0.89800000000000002</v>
      </c>
      <c r="E3804">
        <v>0.89339999999999997</v>
      </c>
      <c r="F3804" s="2">
        <v>-2.5000000000000001E-3</v>
      </c>
      <c r="G3804" s="2">
        <f t="shared" si="126"/>
        <v>1.901353316183911E-3</v>
      </c>
      <c r="H3804" s="2">
        <f t="shared" si="127"/>
        <v>5.1488694873517444E-3</v>
      </c>
    </row>
    <row r="3805" spans="1:8" x14ac:dyDescent="0.25">
      <c r="A3805" s="1">
        <v>45490</v>
      </c>
      <c r="B3805">
        <v>0.88319999999999999</v>
      </c>
      <c r="C3805">
        <v>0.89410000000000001</v>
      </c>
      <c r="D3805">
        <v>0.89470000000000005</v>
      </c>
      <c r="E3805">
        <v>0.88270000000000004</v>
      </c>
      <c r="F3805" s="2">
        <v>-1.14E-2</v>
      </c>
      <c r="G3805" s="2">
        <f t="shared" si="126"/>
        <v>1.1539766941961745E-2</v>
      </c>
      <c r="H3805" s="2">
        <f t="shared" si="127"/>
        <v>1.3594652769910513E-2</v>
      </c>
    </row>
    <row r="3806" spans="1:8" x14ac:dyDescent="0.25">
      <c r="A3806" s="1">
        <v>45491</v>
      </c>
      <c r="B3806">
        <v>0.88749999999999996</v>
      </c>
      <c r="C3806">
        <v>0.88390000000000002</v>
      </c>
      <c r="D3806">
        <v>0.88800000000000001</v>
      </c>
      <c r="E3806">
        <v>0.88190000000000002</v>
      </c>
      <c r="F3806" s="2">
        <v>4.8999999999999998E-3</v>
      </c>
      <c r="G3806" s="2">
        <f t="shared" si="126"/>
        <v>-3.8318494308576113E-3</v>
      </c>
      <c r="H3806" s="2">
        <f t="shared" si="127"/>
        <v>6.9168840004535598E-3</v>
      </c>
    </row>
    <row r="3807" spans="1:8" x14ac:dyDescent="0.25">
      <c r="A3807" s="1">
        <v>45492</v>
      </c>
      <c r="B3807">
        <v>0.88900000000000001</v>
      </c>
      <c r="C3807">
        <v>0.88729999999999998</v>
      </c>
      <c r="D3807">
        <v>0.8901</v>
      </c>
      <c r="E3807">
        <v>0.88570000000000004</v>
      </c>
      <c r="F3807" s="2">
        <v>1.6999999999999999E-3</v>
      </c>
      <c r="G3807" s="2">
        <f t="shared" si="126"/>
        <v>-2.0245191766955616E-3</v>
      </c>
      <c r="H3807" s="2">
        <f t="shared" si="127"/>
        <v>4.9678220616461094E-3</v>
      </c>
    </row>
    <row r="3808" spans="1:8" x14ac:dyDescent="0.25">
      <c r="A3808" s="1">
        <v>45495</v>
      </c>
      <c r="B3808">
        <v>0.88949999999999996</v>
      </c>
      <c r="C3808">
        <v>0.8891</v>
      </c>
      <c r="D3808">
        <v>0.89039999999999997</v>
      </c>
      <c r="E3808">
        <v>0.8871</v>
      </c>
      <c r="F3808" s="2">
        <v>5.9999999999999995E-4</v>
      </c>
      <c r="G3808" s="2">
        <f t="shared" si="126"/>
        <v>-7.8669363902004259E-4</v>
      </c>
      <c r="H3808" s="2">
        <f t="shared" si="127"/>
        <v>3.7199864727764285E-3</v>
      </c>
    </row>
    <row r="3809" spans="1:8" x14ac:dyDescent="0.25">
      <c r="A3809" s="1">
        <v>45496</v>
      </c>
      <c r="B3809">
        <v>0.89100000000000001</v>
      </c>
      <c r="C3809">
        <v>0.88980000000000004</v>
      </c>
      <c r="D3809">
        <v>0.89249999999999996</v>
      </c>
      <c r="E3809">
        <v>0.88880000000000003</v>
      </c>
      <c r="F3809" s="2">
        <v>1.6999999999999999E-3</v>
      </c>
      <c r="G3809" s="2">
        <f t="shared" si="126"/>
        <v>-1.7949293246577686E-3</v>
      </c>
      <c r="H3809" s="2">
        <f t="shared" si="127"/>
        <v>4.1629162916290794E-3</v>
      </c>
    </row>
    <row r="3810" spans="1:8" x14ac:dyDescent="0.25">
      <c r="A3810" s="1">
        <v>45497</v>
      </c>
      <c r="B3810">
        <v>0.8851</v>
      </c>
      <c r="C3810">
        <v>0.89139999999999997</v>
      </c>
      <c r="D3810">
        <v>0.89229999999999998</v>
      </c>
      <c r="E3810">
        <v>0.88290000000000002</v>
      </c>
      <c r="F3810" s="2">
        <v>-6.6E-3</v>
      </c>
      <c r="G3810" s="2">
        <f t="shared" si="126"/>
        <v>7.1178397921138545E-3</v>
      </c>
      <c r="H3810" s="2">
        <f t="shared" si="127"/>
        <v>1.0646732359270545E-2</v>
      </c>
    </row>
    <row r="3811" spans="1:8" x14ac:dyDescent="0.25">
      <c r="A3811" s="1">
        <v>45498</v>
      </c>
      <c r="B3811">
        <v>0.88149999999999995</v>
      </c>
      <c r="C3811">
        <v>0.8851</v>
      </c>
      <c r="D3811">
        <v>0.88580000000000003</v>
      </c>
      <c r="E3811">
        <v>0.87760000000000005</v>
      </c>
      <c r="F3811" s="2">
        <v>-4.1000000000000003E-3</v>
      </c>
      <c r="G3811" s="2">
        <f t="shared" si="126"/>
        <v>3.8561869116479058E-3</v>
      </c>
      <c r="H3811" s="2">
        <f t="shared" si="127"/>
        <v>9.3436645396535838E-3</v>
      </c>
    </row>
    <row r="3812" spans="1:8" x14ac:dyDescent="0.25">
      <c r="A3812" s="1">
        <v>45499</v>
      </c>
      <c r="B3812">
        <v>0.88360000000000005</v>
      </c>
      <c r="C3812">
        <v>0.88170000000000004</v>
      </c>
      <c r="D3812">
        <v>0.88460000000000005</v>
      </c>
      <c r="E3812">
        <v>0.88019999999999998</v>
      </c>
      <c r="F3812" s="2">
        <v>2.3999999999999998E-3</v>
      </c>
      <c r="G3812" s="2">
        <f t="shared" si="126"/>
        <v>-2.601809954751096E-3</v>
      </c>
      <c r="H3812" s="2">
        <f t="shared" si="127"/>
        <v>4.9988638945694958E-3</v>
      </c>
    </row>
    <row r="3813" spans="1:8" x14ac:dyDescent="0.25">
      <c r="A3813" s="1">
        <v>45502</v>
      </c>
      <c r="B3813">
        <v>0.88590000000000002</v>
      </c>
      <c r="C3813">
        <v>0.88400000000000001</v>
      </c>
      <c r="D3813">
        <v>0.88729999999999998</v>
      </c>
      <c r="E3813">
        <v>0.88200000000000001</v>
      </c>
      <c r="F3813" s="2">
        <v>2.5999999999999999E-3</v>
      </c>
      <c r="G3813" s="2">
        <f t="shared" si="126"/>
        <v>-2.482509591514308E-3</v>
      </c>
      <c r="H3813" s="2">
        <f t="shared" si="127"/>
        <v>6.0090702947845484E-3</v>
      </c>
    </row>
    <row r="3814" spans="1:8" x14ac:dyDescent="0.25">
      <c r="A3814" s="1">
        <v>45503</v>
      </c>
      <c r="B3814">
        <v>0.88249999999999995</v>
      </c>
      <c r="C3814">
        <v>0.88619999999999999</v>
      </c>
      <c r="D3814">
        <v>0.88770000000000004</v>
      </c>
      <c r="E3814">
        <v>0.88249999999999995</v>
      </c>
      <c r="F3814" s="2">
        <v>-3.8E-3</v>
      </c>
      <c r="G3814" s="2">
        <f t="shared" si="126"/>
        <v>4.0788579197823891E-3</v>
      </c>
      <c r="H3814" s="2">
        <f t="shared" si="127"/>
        <v>5.892351274787642E-3</v>
      </c>
    </row>
    <row r="3815" spans="1:8" x14ac:dyDescent="0.25">
      <c r="A3815" s="1">
        <v>45504</v>
      </c>
      <c r="B3815">
        <v>0.87790000000000001</v>
      </c>
      <c r="C3815">
        <v>0.88260000000000005</v>
      </c>
      <c r="D3815">
        <v>0.88349999999999995</v>
      </c>
      <c r="E3815">
        <v>0.877</v>
      </c>
      <c r="F3815" s="2">
        <v>-5.1999999999999998E-3</v>
      </c>
      <c r="G3815" s="2">
        <f t="shared" si="126"/>
        <v>5.1247010591049533E-3</v>
      </c>
      <c r="H3815" s="2">
        <f t="shared" si="127"/>
        <v>7.411630558722862E-3</v>
      </c>
    </row>
    <row r="3816" spans="1:8" x14ac:dyDescent="0.25">
      <c r="A3816" s="1">
        <v>45505</v>
      </c>
      <c r="B3816">
        <v>0.87280000000000002</v>
      </c>
      <c r="C3816">
        <v>0.87809999999999999</v>
      </c>
      <c r="D3816">
        <v>0.87880000000000003</v>
      </c>
      <c r="E3816">
        <v>0.87250000000000005</v>
      </c>
      <c r="F3816" s="2">
        <v>-5.7999999999999996E-3</v>
      </c>
      <c r="G3816" s="2">
        <f t="shared" si="126"/>
        <v>5.3812686054500085E-3</v>
      </c>
      <c r="H3816" s="2">
        <f t="shared" si="127"/>
        <v>7.2206303724928044E-3</v>
      </c>
    </row>
    <row r="3817" spans="1:8" x14ac:dyDescent="0.25">
      <c r="A3817" s="1">
        <v>45506</v>
      </c>
      <c r="B3817">
        <v>0.85750000000000004</v>
      </c>
      <c r="C3817">
        <v>0.87339999999999995</v>
      </c>
      <c r="D3817">
        <v>0.87380000000000002</v>
      </c>
      <c r="E3817">
        <v>0.85729999999999995</v>
      </c>
      <c r="F3817" s="2">
        <v>-1.7500000000000002E-2</v>
      </c>
      <c r="G3817" s="2">
        <f t="shared" si="126"/>
        <v>1.6053978594695116E-2</v>
      </c>
      <c r="H3817" s="2">
        <f t="shared" si="127"/>
        <v>1.9246471480228709E-2</v>
      </c>
    </row>
    <row r="3818" spans="1:8" x14ac:dyDescent="0.25">
      <c r="A3818" s="1">
        <v>45509</v>
      </c>
      <c r="B3818">
        <v>0.85229999999999995</v>
      </c>
      <c r="C3818">
        <v>0.85960000000000003</v>
      </c>
      <c r="D3818">
        <v>0.86</v>
      </c>
      <c r="E3818">
        <v>0.84319999999999995</v>
      </c>
      <c r="F3818" s="2">
        <v>-6.1000000000000004E-3</v>
      </c>
      <c r="G3818" s="2">
        <f t="shared" si="126"/>
        <v>8.9201877934272904E-3</v>
      </c>
      <c r="H3818" s="2">
        <f t="shared" si="127"/>
        <v>1.99240986717268E-2</v>
      </c>
    </row>
    <row r="3819" spans="1:8" x14ac:dyDescent="0.25">
      <c r="A3819" s="1">
        <v>45510</v>
      </c>
      <c r="B3819">
        <v>0.85129999999999995</v>
      </c>
      <c r="C3819">
        <v>0.85199999999999998</v>
      </c>
      <c r="D3819">
        <v>0.85729999999999995</v>
      </c>
      <c r="E3819">
        <v>0.85009999999999997</v>
      </c>
      <c r="F3819" s="2">
        <v>-1.1999999999999999E-3</v>
      </c>
      <c r="G3819" s="2">
        <f t="shared" si="126"/>
        <v>8.2227181957010922E-4</v>
      </c>
      <c r="H3819" s="2">
        <f t="shared" si="127"/>
        <v>8.4695918127278957E-3</v>
      </c>
    </row>
    <row r="3820" spans="1:8" x14ac:dyDescent="0.25">
      <c r="A3820" s="1">
        <v>45511</v>
      </c>
      <c r="B3820">
        <v>0.86160000000000003</v>
      </c>
      <c r="C3820">
        <v>0.85129999999999995</v>
      </c>
      <c r="D3820">
        <v>0.86639999999999995</v>
      </c>
      <c r="E3820">
        <v>0.85099999999999998</v>
      </c>
      <c r="F3820" s="2">
        <v>1.21E-2</v>
      </c>
      <c r="G3820" s="2">
        <f t="shared" si="126"/>
        <v>-1.2069165602878119E-2</v>
      </c>
      <c r="H3820" s="2">
        <f t="shared" si="127"/>
        <v>1.8096357226791975E-2</v>
      </c>
    </row>
    <row r="3821" spans="1:8" x14ac:dyDescent="0.25">
      <c r="A3821" s="1">
        <v>45512</v>
      </c>
      <c r="B3821">
        <v>0.86639999999999995</v>
      </c>
      <c r="C3821">
        <v>0.86170000000000002</v>
      </c>
      <c r="D3821">
        <v>0.86760000000000004</v>
      </c>
      <c r="E3821">
        <v>0.85589999999999999</v>
      </c>
      <c r="F3821" s="2">
        <v>5.5999999999999999E-3</v>
      </c>
      <c r="G3821" s="2">
        <f t="shared" si="126"/>
        <v>-5.7690088842736863E-3</v>
      </c>
      <c r="H3821" s="2">
        <f t="shared" si="127"/>
        <v>1.3669821240799209E-2</v>
      </c>
    </row>
    <row r="3822" spans="1:8" x14ac:dyDescent="0.25">
      <c r="A3822" s="1">
        <v>45513</v>
      </c>
      <c r="B3822">
        <v>0.86519999999999997</v>
      </c>
      <c r="C3822">
        <v>0.86670000000000003</v>
      </c>
      <c r="D3822">
        <v>0.86739999999999995</v>
      </c>
      <c r="E3822">
        <v>0.86309999999999998</v>
      </c>
      <c r="F3822" s="2">
        <v>-1.4E-3</v>
      </c>
      <c r="G3822" s="2">
        <f t="shared" si="126"/>
        <v>2.5448235974551529E-3</v>
      </c>
      <c r="H3822" s="2">
        <f t="shared" si="127"/>
        <v>4.9820414783918092E-3</v>
      </c>
    </row>
    <row r="3823" spans="1:8" x14ac:dyDescent="0.25">
      <c r="A3823" s="1">
        <v>45516</v>
      </c>
      <c r="B3823">
        <v>0.86509999999999998</v>
      </c>
      <c r="C3823">
        <v>0.86450000000000005</v>
      </c>
      <c r="D3823">
        <v>0.87129999999999996</v>
      </c>
      <c r="E3823">
        <v>0.8639</v>
      </c>
      <c r="F3823" s="2">
        <v>-1E-4</v>
      </c>
      <c r="G3823" s="2">
        <f t="shared" si="126"/>
        <v>-8.0906148867305008E-4</v>
      </c>
      <c r="H3823" s="2">
        <f t="shared" si="127"/>
        <v>8.5658062275725914E-3</v>
      </c>
    </row>
    <row r="3824" spans="1:8" x14ac:dyDescent="0.25">
      <c r="A3824" s="1">
        <v>45517</v>
      </c>
      <c r="B3824">
        <v>0.86470000000000002</v>
      </c>
      <c r="C3824">
        <v>0.86519999999999997</v>
      </c>
      <c r="D3824">
        <v>0.86819999999999997</v>
      </c>
      <c r="E3824">
        <v>0.86360000000000003</v>
      </c>
      <c r="F3824" s="2">
        <v>-5.0000000000000001E-4</v>
      </c>
      <c r="G3824" s="2">
        <f t="shared" si="126"/>
        <v>4.625346901017067E-4</v>
      </c>
      <c r="H3824" s="2">
        <f t="shared" si="127"/>
        <v>5.3265400648447626E-3</v>
      </c>
    </row>
    <row r="3825" spans="1:8" x14ac:dyDescent="0.25">
      <c r="A3825" s="1">
        <v>45518</v>
      </c>
      <c r="B3825">
        <v>0.86509999999999998</v>
      </c>
      <c r="C3825">
        <v>0.86480000000000001</v>
      </c>
      <c r="D3825">
        <v>0.86629999999999996</v>
      </c>
      <c r="E3825">
        <v>0.8619</v>
      </c>
      <c r="F3825" s="2">
        <v>5.0000000000000001E-4</v>
      </c>
      <c r="G3825" s="2">
        <f t="shared" si="126"/>
        <v>-3.4678071899198583E-4</v>
      </c>
      <c r="H3825" s="2">
        <f t="shared" si="127"/>
        <v>5.1050005801136552E-3</v>
      </c>
    </row>
    <row r="3826" spans="1:8" x14ac:dyDescent="0.25">
      <c r="A3826" s="1">
        <v>45519</v>
      </c>
      <c r="B3826">
        <v>0.87260000000000004</v>
      </c>
      <c r="C3826">
        <v>0.86509999999999998</v>
      </c>
      <c r="D3826">
        <v>0.875</v>
      </c>
      <c r="E3826">
        <v>0.86460000000000004</v>
      </c>
      <c r="F3826" s="2">
        <v>8.6999999999999994E-3</v>
      </c>
      <c r="G3826" s="2">
        <f t="shared" si="126"/>
        <v>-8.5950034380014462E-3</v>
      </c>
      <c r="H3826" s="2">
        <f t="shared" si="127"/>
        <v>1.2028683784408934E-2</v>
      </c>
    </row>
    <row r="3827" spans="1:8" x14ac:dyDescent="0.25">
      <c r="A3827" s="1">
        <v>45520</v>
      </c>
      <c r="B3827">
        <v>0.86599999999999999</v>
      </c>
      <c r="C3827">
        <v>0.87260000000000004</v>
      </c>
      <c r="D3827">
        <v>0.87329999999999997</v>
      </c>
      <c r="E3827">
        <v>0.8659</v>
      </c>
      <c r="F3827" s="2">
        <v>-7.6E-3</v>
      </c>
      <c r="G3827" s="2">
        <f t="shared" si="126"/>
        <v>7.0398153491055904E-3</v>
      </c>
      <c r="H3827" s="2">
        <f t="shared" si="127"/>
        <v>8.5460214805404347E-3</v>
      </c>
    </row>
    <row r="3828" spans="1:8" x14ac:dyDescent="0.25">
      <c r="A3828" s="1">
        <v>45523</v>
      </c>
      <c r="B3828">
        <v>0.86270000000000002</v>
      </c>
      <c r="C3828">
        <v>0.86650000000000005</v>
      </c>
      <c r="D3828">
        <v>0.8679</v>
      </c>
      <c r="E3828">
        <v>0.86160000000000003</v>
      </c>
      <c r="F3828" s="2">
        <v>-3.8E-3</v>
      </c>
      <c r="G3828" s="2">
        <f t="shared" si="126"/>
        <v>4.2883634677793655E-3</v>
      </c>
      <c r="H3828" s="2">
        <f t="shared" si="127"/>
        <v>7.311977715877405E-3</v>
      </c>
    </row>
    <row r="3829" spans="1:8" x14ac:dyDescent="0.25">
      <c r="A3829" s="1">
        <v>45524</v>
      </c>
      <c r="B3829">
        <v>0.85399999999999998</v>
      </c>
      <c r="C3829">
        <v>0.86280000000000001</v>
      </c>
      <c r="D3829">
        <v>0.86360000000000003</v>
      </c>
      <c r="E3829">
        <v>0.85389999999999999</v>
      </c>
      <c r="F3829" s="2">
        <v>-1.01E-2</v>
      </c>
      <c r="G3829" s="2">
        <f t="shared" si="126"/>
        <v>1.0659482253719101E-2</v>
      </c>
      <c r="H3829" s="2">
        <f t="shared" si="127"/>
        <v>1.135964398641532E-2</v>
      </c>
    </row>
    <row r="3830" spans="1:8" x14ac:dyDescent="0.25">
      <c r="A3830" s="1">
        <v>45525</v>
      </c>
      <c r="B3830">
        <v>0.85170000000000001</v>
      </c>
      <c r="C3830">
        <v>0.85370000000000001</v>
      </c>
      <c r="D3830">
        <v>0.85629999999999995</v>
      </c>
      <c r="E3830">
        <v>0.84950000000000003</v>
      </c>
      <c r="F3830" s="2">
        <v>-2.7000000000000001E-3</v>
      </c>
      <c r="G3830" s="2">
        <f t="shared" si="126"/>
        <v>2.3482446870963973E-3</v>
      </c>
      <c r="H3830" s="2">
        <f t="shared" si="127"/>
        <v>8.0047086521482253E-3</v>
      </c>
    </row>
    <row r="3831" spans="1:8" x14ac:dyDescent="0.25">
      <c r="A3831" s="1">
        <v>45526</v>
      </c>
      <c r="B3831">
        <v>0.85199999999999998</v>
      </c>
      <c r="C3831">
        <v>0.85170000000000001</v>
      </c>
      <c r="D3831">
        <v>0.85360000000000003</v>
      </c>
      <c r="E3831">
        <v>0.84889999999999999</v>
      </c>
      <c r="F3831" s="2">
        <v>4.0000000000000002E-4</v>
      </c>
      <c r="G3831" s="2">
        <f t="shared" si="126"/>
        <v>-7.039774727207954E-4</v>
      </c>
      <c r="H3831" s="2">
        <f t="shared" si="127"/>
        <v>5.5365767463777093E-3</v>
      </c>
    </row>
    <row r="3832" spans="1:8" x14ac:dyDescent="0.25">
      <c r="A3832" s="1">
        <v>45527</v>
      </c>
      <c r="B3832">
        <v>0.84789999999999999</v>
      </c>
      <c r="C3832">
        <v>0.85229999999999995</v>
      </c>
      <c r="D3832">
        <v>0.85429999999999995</v>
      </c>
      <c r="E3832">
        <v>0.84699999999999998</v>
      </c>
      <c r="F3832" s="2">
        <v>-4.7999999999999996E-3</v>
      </c>
      <c r="G3832" s="2">
        <f t="shared" si="126"/>
        <v>4.9522461973823626E-3</v>
      </c>
      <c r="H3832" s="2">
        <f t="shared" si="127"/>
        <v>8.6186540731994967E-3</v>
      </c>
    </row>
    <row r="3833" spans="1:8" x14ac:dyDescent="0.25">
      <c r="A3833" s="1">
        <v>45530</v>
      </c>
      <c r="B3833">
        <v>0.84719999999999995</v>
      </c>
      <c r="C3833">
        <v>0.84809999999999997</v>
      </c>
      <c r="D3833">
        <v>0.8488</v>
      </c>
      <c r="E3833">
        <v>0.84560000000000002</v>
      </c>
      <c r="F3833" s="2">
        <v>-8.0000000000000004E-4</v>
      </c>
      <c r="G3833" s="2">
        <f t="shared" si="126"/>
        <v>1.5351913084553233E-3</v>
      </c>
      <c r="H3833" s="2">
        <f t="shared" si="127"/>
        <v>3.7842951750236289E-3</v>
      </c>
    </row>
    <row r="3834" spans="1:8" x14ac:dyDescent="0.25">
      <c r="A3834" s="1">
        <v>45531</v>
      </c>
      <c r="B3834">
        <v>0.84150000000000003</v>
      </c>
      <c r="C3834">
        <v>0.8468</v>
      </c>
      <c r="D3834">
        <v>0.84870000000000001</v>
      </c>
      <c r="E3834">
        <v>0.84079999999999999</v>
      </c>
      <c r="F3834" s="2">
        <v>-6.7000000000000002E-3</v>
      </c>
      <c r="G3834" s="2">
        <f t="shared" si="126"/>
        <v>6.1787072243345799E-3</v>
      </c>
      <c r="H3834" s="2">
        <f t="shared" si="127"/>
        <v>9.3958135109419808E-3</v>
      </c>
    </row>
    <row r="3835" spans="1:8" x14ac:dyDescent="0.25">
      <c r="A3835" s="1">
        <v>45532</v>
      </c>
      <c r="B3835">
        <v>0.84219999999999995</v>
      </c>
      <c r="C3835">
        <v>0.84160000000000001</v>
      </c>
      <c r="D3835">
        <v>0.84540000000000004</v>
      </c>
      <c r="E3835">
        <v>0.84089999999999998</v>
      </c>
      <c r="F3835" s="2">
        <v>8.0000000000000004E-4</v>
      </c>
      <c r="G3835" s="2">
        <f t="shared" si="126"/>
        <v>-8.3105781787965556E-4</v>
      </c>
      <c r="H3835" s="2">
        <f t="shared" si="127"/>
        <v>5.3514092044239028E-3</v>
      </c>
    </row>
    <row r="3836" spans="1:8" x14ac:dyDescent="0.25">
      <c r="A3836" s="1">
        <v>45533</v>
      </c>
      <c r="B3836">
        <v>0.84719999999999995</v>
      </c>
      <c r="C3836">
        <v>0.84230000000000005</v>
      </c>
      <c r="D3836">
        <v>0.84950000000000003</v>
      </c>
      <c r="E3836">
        <v>0.84</v>
      </c>
      <c r="F3836" s="2">
        <v>5.8999999999999999E-3</v>
      </c>
      <c r="G3836" s="2">
        <f t="shared" si="126"/>
        <v>-5.3141237600377285E-3</v>
      </c>
      <c r="H3836" s="2">
        <f t="shared" si="127"/>
        <v>1.1309523809523886E-2</v>
      </c>
    </row>
    <row r="3837" spans="1:8" x14ac:dyDescent="0.25">
      <c r="A3837" s="1">
        <v>45534</v>
      </c>
      <c r="B3837">
        <v>0.8498</v>
      </c>
      <c r="C3837">
        <v>0.8468</v>
      </c>
      <c r="D3837">
        <v>0.85119999999999996</v>
      </c>
      <c r="E3837">
        <v>0.84670000000000001</v>
      </c>
      <c r="F3837" s="2">
        <v>3.0999999999999999E-3</v>
      </c>
      <c r="G3837" s="2">
        <f t="shared" si="126"/>
        <v>-3.6474879397576086E-3</v>
      </c>
      <c r="H3837" s="2">
        <f t="shared" si="127"/>
        <v>5.3147513877405796E-3</v>
      </c>
    </row>
    <row r="3838" spans="1:8" x14ac:dyDescent="0.25">
      <c r="A3838" s="1">
        <v>45537</v>
      </c>
      <c r="B3838">
        <v>0.85150000000000003</v>
      </c>
      <c r="C3838">
        <v>0.84989999999999999</v>
      </c>
      <c r="D3838">
        <v>0.85389999999999999</v>
      </c>
      <c r="E3838">
        <v>0.84840000000000004</v>
      </c>
      <c r="F3838" s="2">
        <v>2E-3</v>
      </c>
      <c r="G3838" s="2">
        <f t="shared" si="126"/>
        <v>-1.8790369935408641E-3</v>
      </c>
      <c r="H3838" s="2">
        <f t="shared" si="127"/>
        <v>6.4827911362564227E-3</v>
      </c>
    </row>
    <row r="3839" spans="1:8" x14ac:dyDescent="0.25">
      <c r="A3839" s="1">
        <v>45538</v>
      </c>
      <c r="B3839">
        <v>0.85029999999999994</v>
      </c>
      <c r="C3839">
        <v>0.85150000000000003</v>
      </c>
      <c r="D3839">
        <v>0.85389999999999999</v>
      </c>
      <c r="E3839">
        <v>0.8478</v>
      </c>
      <c r="F3839" s="2">
        <v>-1.4E-3</v>
      </c>
      <c r="G3839" s="2">
        <f t="shared" si="126"/>
        <v>1.2935089369708252E-3</v>
      </c>
      <c r="H3839" s="2">
        <f t="shared" si="127"/>
        <v>7.1950931823543222E-3</v>
      </c>
    </row>
    <row r="3840" spans="1:8" x14ac:dyDescent="0.25">
      <c r="A3840" s="1">
        <v>45539</v>
      </c>
      <c r="B3840">
        <v>0.84640000000000004</v>
      </c>
      <c r="C3840">
        <v>0.85040000000000004</v>
      </c>
      <c r="D3840">
        <v>0.85199999999999998</v>
      </c>
      <c r="E3840">
        <v>0.84619999999999995</v>
      </c>
      <c r="F3840" s="2">
        <v>-4.5999999999999999E-3</v>
      </c>
      <c r="G3840" s="2">
        <f t="shared" si="126"/>
        <v>4.6072061429415414E-3</v>
      </c>
      <c r="H3840" s="2">
        <f t="shared" si="127"/>
        <v>6.8541715906405435E-3</v>
      </c>
    </row>
    <row r="3841" spans="1:8" x14ac:dyDescent="0.25">
      <c r="A3841" s="1">
        <v>45540</v>
      </c>
      <c r="B3841">
        <v>0.84399999999999997</v>
      </c>
      <c r="C3841">
        <v>0.84650000000000003</v>
      </c>
      <c r="D3841">
        <v>0.84919999999999995</v>
      </c>
      <c r="E3841">
        <v>0.84330000000000005</v>
      </c>
      <c r="F3841" s="2">
        <v>-2.8E-3</v>
      </c>
      <c r="G3841" s="2">
        <f t="shared" si="126"/>
        <v>2.9620853080569404E-3</v>
      </c>
      <c r="H3841" s="2">
        <f t="shared" si="127"/>
        <v>6.996323965374013E-3</v>
      </c>
    </row>
    <row r="3842" spans="1:8" x14ac:dyDescent="0.25">
      <c r="A3842" s="1">
        <v>45541</v>
      </c>
      <c r="B3842">
        <v>0.84279999999999999</v>
      </c>
      <c r="C3842">
        <v>0.84399999999999997</v>
      </c>
      <c r="D3842">
        <v>0.84770000000000001</v>
      </c>
      <c r="E3842">
        <v>0.83750000000000002</v>
      </c>
      <c r="F3842" s="2">
        <v>-1.4E-3</v>
      </c>
      <c r="G3842" s="2">
        <f t="shared" si="126"/>
        <v>-1.1846937566637719E-4</v>
      </c>
      <c r="H3842" s="2">
        <f t="shared" si="127"/>
        <v>1.2179104477611924E-2</v>
      </c>
    </row>
    <row r="3843" spans="1:8" x14ac:dyDescent="0.25">
      <c r="A3843" s="1">
        <v>45544</v>
      </c>
      <c r="B3843">
        <v>0.84930000000000005</v>
      </c>
      <c r="C3843">
        <v>0.84409999999999996</v>
      </c>
      <c r="D3843">
        <v>0.84960000000000002</v>
      </c>
      <c r="E3843">
        <v>0.84240000000000004</v>
      </c>
      <c r="F3843" s="2">
        <v>7.7000000000000002E-3</v>
      </c>
      <c r="G3843" s="2">
        <f t="shared" si="126"/>
        <v>-6.4736346516008243E-3</v>
      </c>
      <c r="H3843" s="2">
        <f t="shared" si="127"/>
        <v>8.5470085470085271E-3</v>
      </c>
    </row>
    <row r="3844" spans="1:8" x14ac:dyDescent="0.25">
      <c r="A3844" s="1">
        <v>45545</v>
      </c>
      <c r="B3844">
        <v>0.84689999999999999</v>
      </c>
      <c r="C3844">
        <v>0.84960000000000002</v>
      </c>
      <c r="D3844">
        <v>0.85</v>
      </c>
      <c r="E3844">
        <v>0.84560000000000002</v>
      </c>
      <c r="F3844" s="2">
        <v>-2.8E-3</v>
      </c>
      <c r="G3844" s="2">
        <f t="shared" si="126"/>
        <v>3.0696576151122159E-3</v>
      </c>
      <c r="H3844" s="2">
        <f t="shared" si="127"/>
        <v>5.2034058656574731E-3</v>
      </c>
    </row>
    <row r="3845" spans="1:8" x14ac:dyDescent="0.25">
      <c r="A3845" s="1">
        <v>45546</v>
      </c>
      <c r="B3845">
        <v>0.85199999999999998</v>
      </c>
      <c r="C3845">
        <v>0.84699999999999998</v>
      </c>
      <c r="D3845">
        <v>0.85309999999999997</v>
      </c>
      <c r="E3845">
        <v>0.84219999999999995</v>
      </c>
      <c r="F3845" s="2">
        <v>6.0000000000000001E-3</v>
      </c>
      <c r="G3845" s="2">
        <f t="shared" si="126"/>
        <v>-6.2184676757010109E-3</v>
      </c>
      <c r="H3845" s="2">
        <f t="shared" si="127"/>
        <v>1.2942293991925934E-2</v>
      </c>
    </row>
    <row r="3846" spans="1:8" x14ac:dyDescent="0.25">
      <c r="A3846" s="1">
        <v>45547</v>
      </c>
      <c r="B3846">
        <v>0.85099999999999998</v>
      </c>
      <c r="C3846">
        <v>0.85229999999999995</v>
      </c>
      <c r="D3846">
        <v>0.85509999999999997</v>
      </c>
      <c r="E3846">
        <v>0.85060000000000002</v>
      </c>
      <c r="F3846" s="2">
        <v>-1.1999999999999999E-3</v>
      </c>
      <c r="G3846" s="2">
        <f t="shared" si="126"/>
        <v>1.4099400775466795E-3</v>
      </c>
      <c r="H3846" s="2">
        <f t="shared" si="127"/>
        <v>5.2903832588760266E-3</v>
      </c>
    </row>
    <row r="3847" spans="1:8" x14ac:dyDescent="0.25">
      <c r="A3847" s="1">
        <v>45548</v>
      </c>
      <c r="B3847">
        <v>0.84889999999999999</v>
      </c>
      <c r="C3847">
        <v>0.85109999999999997</v>
      </c>
      <c r="D3847">
        <v>0.8518</v>
      </c>
      <c r="E3847">
        <v>0.84440000000000004</v>
      </c>
      <c r="F3847" s="2">
        <v>-2.5000000000000001E-3</v>
      </c>
      <c r="G3847" s="2">
        <f t="shared" si="126"/>
        <v>3.5373187124159919E-3</v>
      </c>
      <c r="H3847" s="2">
        <f t="shared" si="127"/>
        <v>8.7636191378493156E-3</v>
      </c>
    </row>
    <row r="3848" spans="1:8" x14ac:dyDescent="0.25">
      <c r="A3848" s="1">
        <v>45551</v>
      </c>
      <c r="B3848">
        <v>0.84470000000000001</v>
      </c>
      <c r="C3848">
        <v>0.84809999999999997</v>
      </c>
      <c r="D3848">
        <v>0.84919999999999995</v>
      </c>
      <c r="E3848">
        <v>0.84340000000000004</v>
      </c>
      <c r="F3848" s="2">
        <v>-4.8999999999999998E-3</v>
      </c>
      <c r="G3848" s="2">
        <f t="shared" si="126"/>
        <v>4.0250976678110079E-3</v>
      </c>
      <c r="H3848" s="2">
        <f t="shared" si="127"/>
        <v>6.876926725159967E-3</v>
      </c>
    </row>
    <row r="3849" spans="1:8" x14ac:dyDescent="0.25">
      <c r="A3849" s="1">
        <v>45552</v>
      </c>
      <c r="B3849">
        <v>0.84709999999999996</v>
      </c>
      <c r="C3849">
        <v>0.84470000000000001</v>
      </c>
      <c r="D3849">
        <v>0.8478</v>
      </c>
      <c r="E3849">
        <v>0.84289999999999998</v>
      </c>
      <c r="F3849" s="2">
        <v>2.8E-3</v>
      </c>
      <c r="G3849" s="2">
        <f t="shared" si="126"/>
        <v>-2.9508970727100412E-3</v>
      </c>
      <c r="H3849" s="2">
        <f t="shared" si="127"/>
        <v>5.8132637323526108E-3</v>
      </c>
    </row>
    <row r="3850" spans="1:8" x14ac:dyDescent="0.25">
      <c r="A3850" s="1">
        <v>45553</v>
      </c>
      <c r="B3850">
        <v>0.84619999999999995</v>
      </c>
      <c r="C3850">
        <v>0.84719999999999995</v>
      </c>
      <c r="D3850">
        <v>0.84809999999999997</v>
      </c>
      <c r="E3850">
        <v>0.83909999999999996</v>
      </c>
      <c r="F3850" s="2">
        <v>-1.1000000000000001E-3</v>
      </c>
      <c r="G3850" s="2">
        <f t="shared" si="126"/>
        <v>8.2693443591249011E-4</v>
      </c>
      <c r="H3850" s="2">
        <f t="shared" si="127"/>
        <v>1.0725777618877379E-2</v>
      </c>
    </row>
    <row r="3851" spans="1:8" x14ac:dyDescent="0.25">
      <c r="A3851" s="1">
        <v>45554</v>
      </c>
      <c r="B3851">
        <v>0.84770000000000001</v>
      </c>
      <c r="C3851">
        <v>0.84650000000000003</v>
      </c>
      <c r="D3851">
        <v>0.85160000000000002</v>
      </c>
      <c r="E3851">
        <v>0.84489999999999998</v>
      </c>
      <c r="F3851" s="2">
        <v>1.8E-3</v>
      </c>
      <c r="G3851" s="2">
        <f t="shared" si="126"/>
        <v>-1.533380514272196E-3</v>
      </c>
      <c r="H3851" s="2">
        <f t="shared" si="127"/>
        <v>7.9299325363948858E-3</v>
      </c>
    </row>
    <row r="3852" spans="1:8" x14ac:dyDescent="0.25">
      <c r="A3852" s="1">
        <v>45555</v>
      </c>
      <c r="B3852">
        <v>0.85009999999999997</v>
      </c>
      <c r="C3852">
        <v>0.8478</v>
      </c>
      <c r="D3852">
        <v>0.85189999999999999</v>
      </c>
      <c r="E3852">
        <v>0.84509999999999996</v>
      </c>
      <c r="F3852" s="2">
        <v>2.8E-3</v>
      </c>
      <c r="G3852" s="2">
        <f t="shared" ref="G3852:G3915" si="128">(C3852-C3853)/C3853</f>
        <v>-2.7055640512880469E-3</v>
      </c>
      <c r="H3852" s="2">
        <f t="shared" ref="H3852:H3915" si="129">(D3852-E3852)/E3852</f>
        <v>8.0463850431901889E-3</v>
      </c>
    </row>
    <row r="3853" spans="1:8" x14ac:dyDescent="0.25">
      <c r="A3853" s="1">
        <v>45558</v>
      </c>
      <c r="B3853">
        <v>0.84750000000000003</v>
      </c>
      <c r="C3853">
        <v>0.85009999999999997</v>
      </c>
      <c r="D3853">
        <v>0.85199999999999998</v>
      </c>
      <c r="E3853">
        <v>0.84560000000000002</v>
      </c>
      <c r="F3853" s="2">
        <v>-3.0999999999999999E-3</v>
      </c>
      <c r="G3853" s="2">
        <f t="shared" si="128"/>
        <v>2.9495044832467516E-3</v>
      </c>
      <c r="H3853" s="2">
        <f t="shared" si="129"/>
        <v>7.5685903500472577E-3</v>
      </c>
    </row>
    <row r="3854" spans="1:8" x14ac:dyDescent="0.25">
      <c r="A3854" s="1">
        <v>45559</v>
      </c>
      <c r="B3854">
        <v>0.84330000000000005</v>
      </c>
      <c r="C3854">
        <v>0.84760000000000002</v>
      </c>
      <c r="D3854">
        <v>0.84919999999999995</v>
      </c>
      <c r="E3854">
        <v>0.84299999999999997</v>
      </c>
      <c r="F3854" s="2">
        <v>-5.0000000000000001E-3</v>
      </c>
      <c r="G3854" s="2">
        <f t="shared" si="128"/>
        <v>4.979843490633129E-3</v>
      </c>
      <c r="H3854" s="2">
        <f t="shared" si="129"/>
        <v>7.3546856465005733E-3</v>
      </c>
    </row>
    <row r="3855" spans="1:8" x14ac:dyDescent="0.25">
      <c r="A3855" s="1">
        <v>45560</v>
      </c>
      <c r="B3855">
        <v>0.85040000000000004</v>
      </c>
      <c r="C3855">
        <v>0.84340000000000004</v>
      </c>
      <c r="D3855">
        <v>0.8508</v>
      </c>
      <c r="E3855">
        <v>0.84150000000000003</v>
      </c>
      <c r="F3855" s="2">
        <v>8.3999999999999995E-3</v>
      </c>
      <c r="G3855" s="2">
        <f t="shared" si="128"/>
        <v>-8.5811684495121342E-3</v>
      </c>
      <c r="H3855" s="2">
        <f t="shared" si="129"/>
        <v>1.1051693404634551E-2</v>
      </c>
    </row>
    <row r="3856" spans="1:8" x14ac:dyDescent="0.25">
      <c r="A3856" s="1">
        <v>45561</v>
      </c>
      <c r="B3856">
        <v>0.84609999999999996</v>
      </c>
      <c r="C3856">
        <v>0.85070000000000001</v>
      </c>
      <c r="D3856">
        <v>0.8518</v>
      </c>
      <c r="E3856">
        <v>0.84519999999999995</v>
      </c>
      <c r="F3856" s="2">
        <v>-5.1000000000000004E-3</v>
      </c>
      <c r="G3856" s="2">
        <f t="shared" si="128"/>
        <v>5.3178917513590877E-3</v>
      </c>
      <c r="H3856" s="2">
        <f t="shared" si="129"/>
        <v>7.8088026502603535E-3</v>
      </c>
    </row>
    <row r="3857" spans="1:8" x14ac:dyDescent="0.25">
      <c r="A3857" s="1">
        <v>45562</v>
      </c>
      <c r="B3857">
        <v>0.84050000000000002</v>
      </c>
      <c r="C3857">
        <v>0.84619999999999995</v>
      </c>
      <c r="D3857">
        <v>0.84950000000000003</v>
      </c>
      <c r="E3857">
        <v>0.84009999999999996</v>
      </c>
      <c r="F3857" s="2">
        <v>-6.6E-3</v>
      </c>
      <c r="G3857" s="2">
        <f t="shared" si="128"/>
        <v>5.4657794676805337E-3</v>
      </c>
      <c r="H3857" s="2">
        <f t="shared" si="129"/>
        <v>1.1189144149506102E-2</v>
      </c>
    </row>
    <row r="3858" spans="1:8" x14ac:dyDescent="0.25">
      <c r="A3858" s="1">
        <v>45565</v>
      </c>
      <c r="B3858">
        <v>0.84550000000000003</v>
      </c>
      <c r="C3858">
        <v>0.84160000000000001</v>
      </c>
      <c r="D3858">
        <v>0.84760000000000002</v>
      </c>
      <c r="E3858">
        <v>0.84009999999999996</v>
      </c>
      <c r="F3858" s="2">
        <v>5.8999999999999999E-3</v>
      </c>
      <c r="G3858" s="2">
        <f t="shared" si="128"/>
        <v>-4.7303689687795691E-3</v>
      </c>
      <c r="H3858" s="2">
        <f t="shared" si="129"/>
        <v>8.9275086299250832E-3</v>
      </c>
    </row>
    <row r="3859" spans="1:8" x14ac:dyDescent="0.25">
      <c r="A3859" s="1">
        <v>45566</v>
      </c>
      <c r="B3859">
        <v>0.84650000000000003</v>
      </c>
      <c r="C3859">
        <v>0.84560000000000002</v>
      </c>
      <c r="D3859">
        <v>0.84840000000000004</v>
      </c>
      <c r="E3859">
        <v>0.84309999999999996</v>
      </c>
      <c r="F3859" s="2">
        <v>1.1999999999999999E-3</v>
      </c>
      <c r="G3859" s="2">
        <f t="shared" si="128"/>
        <v>-1.1811953697141518E-3</v>
      </c>
      <c r="H3859" s="2">
        <f t="shared" si="129"/>
        <v>6.2863242794450038E-3</v>
      </c>
    </row>
    <row r="3860" spans="1:8" x14ac:dyDescent="0.25">
      <c r="A3860" s="1">
        <v>45567</v>
      </c>
      <c r="B3860">
        <v>0.84970000000000001</v>
      </c>
      <c r="C3860">
        <v>0.84660000000000002</v>
      </c>
      <c r="D3860">
        <v>0.85089999999999999</v>
      </c>
      <c r="E3860">
        <v>0.8448</v>
      </c>
      <c r="F3860" s="2">
        <v>3.8E-3</v>
      </c>
      <c r="G3860" s="2">
        <f t="shared" si="128"/>
        <v>-3.6483464752265406E-3</v>
      </c>
      <c r="H3860" s="2">
        <f t="shared" si="129"/>
        <v>7.220643939393933E-3</v>
      </c>
    </row>
    <row r="3861" spans="1:8" x14ac:dyDescent="0.25">
      <c r="A3861" s="1">
        <v>45568</v>
      </c>
      <c r="B3861">
        <v>0.85289999999999999</v>
      </c>
      <c r="C3861">
        <v>0.84970000000000001</v>
      </c>
      <c r="D3861">
        <v>0.85440000000000005</v>
      </c>
      <c r="E3861">
        <v>0.84919999999999995</v>
      </c>
      <c r="F3861" s="2">
        <v>3.8E-3</v>
      </c>
      <c r="G3861" s="2">
        <f t="shared" si="128"/>
        <v>-4.2189148013593537E-3</v>
      </c>
      <c r="H3861" s="2">
        <f t="shared" si="129"/>
        <v>6.1234102684880991E-3</v>
      </c>
    </row>
    <row r="3862" spans="1:8" x14ac:dyDescent="0.25">
      <c r="A3862" s="1">
        <v>45569</v>
      </c>
      <c r="B3862">
        <v>0.85799999999999998</v>
      </c>
      <c r="C3862">
        <v>0.85329999999999995</v>
      </c>
      <c r="D3862">
        <v>0.8609</v>
      </c>
      <c r="E3862">
        <v>0.84989999999999999</v>
      </c>
      <c r="F3862" s="2">
        <v>6.0000000000000001E-3</v>
      </c>
      <c r="G3862" s="2">
        <f t="shared" si="128"/>
        <v>-5.825468950250501E-3</v>
      </c>
      <c r="H3862" s="2">
        <f t="shared" si="129"/>
        <v>1.2942699141075433E-2</v>
      </c>
    </row>
    <row r="3863" spans="1:8" x14ac:dyDescent="0.25">
      <c r="A3863" s="1">
        <v>45572</v>
      </c>
      <c r="B3863">
        <v>0.85460000000000003</v>
      </c>
      <c r="C3863">
        <v>0.85829999999999995</v>
      </c>
      <c r="D3863">
        <v>0.86009999999999998</v>
      </c>
      <c r="E3863">
        <v>0.85340000000000005</v>
      </c>
      <c r="F3863" s="2">
        <v>-4.0000000000000001E-3</v>
      </c>
      <c r="G3863" s="2">
        <f t="shared" si="128"/>
        <v>4.4470450555879632E-3</v>
      </c>
      <c r="H3863" s="2">
        <f t="shared" si="129"/>
        <v>7.8509491445979945E-3</v>
      </c>
    </row>
    <row r="3864" spans="1:8" x14ac:dyDescent="0.25">
      <c r="A3864" s="1">
        <v>45573</v>
      </c>
      <c r="B3864">
        <v>0.85680000000000001</v>
      </c>
      <c r="C3864">
        <v>0.85450000000000004</v>
      </c>
      <c r="D3864">
        <v>0.85860000000000003</v>
      </c>
      <c r="E3864">
        <v>0.85299999999999998</v>
      </c>
      <c r="F3864" s="2">
        <v>2.5999999999999999E-3</v>
      </c>
      <c r="G3864" s="2">
        <f t="shared" si="128"/>
        <v>-3.149790013998979E-3</v>
      </c>
      <c r="H3864" s="2">
        <f t="shared" si="129"/>
        <v>6.5650644783118986E-3</v>
      </c>
    </row>
    <row r="3865" spans="1:8" x14ac:dyDescent="0.25">
      <c r="A3865" s="1">
        <v>45574</v>
      </c>
      <c r="B3865">
        <v>0.86050000000000004</v>
      </c>
      <c r="C3865">
        <v>0.85719999999999996</v>
      </c>
      <c r="D3865">
        <v>0.86140000000000005</v>
      </c>
      <c r="E3865">
        <v>0.85650000000000004</v>
      </c>
      <c r="F3865" s="2">
        <v>4.3E-3</v>
      </c>
      <c r="G3865" s="2">
        <f t="shared" si="128"/>
        <v>-3.9507320474088652E-3</v>
      </c>
      <c r="H3865" s="2">
        <f t="shared" si="129"/>
        <v>5.7209573847052135E-3</v>
      </c>
    </row>
    <row r="3866" spans="1:8" x14ac:dyDescent="0.25">
      <c r="A3866" s="1">
        <v>45575</v>
      </c>
      <c r="B3866">
        <v>0.85609999999999997</v>
      </c>
      <c r="C3866">
        <v>0.86060000000000003</v>
      </c>
      <c r="D3866">
        <v>0.86140000000000005</v>
      </c>
      <c r="E3866">
        <v>0.85599999999999998</v>
      </c>
      <c r="F3866" s="2">
        <v>-5.1000000000000004E-3</v>
      </c>
      <c r="G3866" s="2">
        <f t="shared" si="128"/>
        <v>4.5523520485584385E-3</v>
      </c>
      <c r="H3866" s="2">
        <f t="shared" si="129"/>
        <v>6.3084112149533545E-3</v>
      </c>
    </row>
    <row r="3867" spans="1:8" x14ac:dyDescent="0.25">
      <c r="A3867" s="1">
        <v>45576</v>
      </c>
      <c r="B3867">
        <v>0.85699999999999998</v>
      </c>
      <c r="C3867">
        <v>0.85670000000000002</v>
      </c>
      <c r="D3867">
        <v>0.85860000000000003</v>
      </c>
      <c r="E3867">
        <v>0.85589999999999999</v>
      </c>
      <c r="F3867" s="2">
        <v>1.1000000000000001E-3</v>
      </c>
      <c r="G3867" s="2">
        <f t="shared" si="128"/>
        <v>-8.164217401446628E-4</v>
      </c>
      <c r="H3867" s="2">
        <f t="shared" si="129"/>
        <v>3.1545741324921551E-3</v>
      </c>
    </row>
    <row r="3868" spans="1:8" x14ac:dyDescent="0.25">
      <c r="A3868" s="1">
        <v>45579</v>
      </c>
      <c r="B3868">
        <v>0.86250000000000004</v>
      </c>
      <c r="C3868">
        <v>0.85740000000000005</v>
      </c>
      <c r="D3868">
        <v>0.86429999999999996</v>
      </c>
      <c r="E3868">
        <v>0.85680000000000001</v>
      </c>
      <c r="F3868" s="2">
        <v>6.4000000000000003E-3</v>
      </c>
      <c r="G3868" s="2">
        <f t="shared" si="128"/>
        <v>-6.2586926286508577E-3</v>
      </c>
      <c r="H3868" s="2">
        <f t="shared" si="129"/>
        <v>8.753501400560167E-3</v>
      </c>
    </row>
    <row r="3869" spans="1:8" x14ac:dyDescent="0.25">
      <c r="A3869" s="1">
        <v>45580</v>
      </c>
      <c r="B3869">
        <v>0.86160000000000003</v>
      </c>
      <c r="C3869">
        <v>0.86280000000000001</v>
      </c>
      <c r="D3869">
        <v>0.86399999999999999</v>
      </c>
      <c r="E3869">
        <v>0.86060000000000003</v>
      </c>
      <c r="F3869" s="2">
        <v>-1E-3</v>
      </c>
      <c r="G3869" s="2">
        <f t="shared" si="128"/>
        <v>1.0442046641141803E-3</v>
      </c>
      <c r="H3869" s="2">
        <f t="shared" si="129"/>
        <v>3.950732047408736E-3</v>
      </c>
    </row>
    <row r="3870" spans="1:8" x14ac:dyDescent="0.25">
      <c r="A3870" s="1">
        <v>45581</v>
      </c>
      <c r="B3870">
        <v>0.86539999999999995</v>
      </c>
      <c r="C3870">
        <v>0.8619</v>
      </c>
      <c r="D3870">
        <v>0.8659</v>
      </c>
      <c r="E3870">
        <v>0.86140000000000005</v>
      </c>
      <c r="F3870" s="2">
        <v>4.4000000000000003E-3</v>
      </c>
      <c r="G3870" s="2">
        <f t="shared" si="128"/>
        <v>-4.1594454072790841E-3</v>
      </c>
      <c r="H3870" s="2">
        <f t="shared" si="129"/>
        <v>5.224053865799801E-3</v>
      </c>
    </row>
    <row r="3871" spans="1:8" x14ac:dyDescent="0.25">
      <c r="A3871" s="1">
        <v>45582</v>
      </c>
      <c r="B3871">
        <v>0.86570000000000003</v>
      </c>
      <c r="C3871">
        <v>0.86550000000000005</v>
      </c>
      <c r="D3871">
        <v>0.86709999999999998</v>
      </c>
      <c r="E3871">
        <v>0.8629</v>
      </c>
      <c r="F3871" s="2">
        <v>2.9999999999999997E-4</v>
      </c>
      <c r="G3871" s="2">
        <f t="shared" si="128"/>
        <v>-6.9276065119493581E-4</v>
      </c>
      <c r="H3871" s="2">
        <f t="shared" si="129"/>
        <v>4.8673079151697546E-3</v>
      </c>
    </row>
    <row r="3872" spans="1:8" x14ac:dyDescent="0.25">
      <c r="A3872" s="1">
        <v>45583</v>
      </c>
      <c r="B3872">
        <v>0.86470000000000002</v>
      </c>
      <c r="C3872">
        <v>0.86609999999999998</v>
      </c>
      <c r="D3872">
        <v>0.86709999999999998</v>
      </c>
      <c r="E3872">
        <v>0.86450000000000005</v>
      </c>
      <c r="F3872" s="2">
        <v>-1.1999999999999999E-3</v>
      </c>
      <c r="G3872" s="2">
        <f t="shared" si="128"/>
        <v>8.0887450889765883E-4</v>
      </c>
      <c r="H3872" s="2">
        <f t="shared" si="129"/>
        <v>3.0075187969924068E-3</v>
      </c>
    </row>
    <row r="3873" spans="1:8" x14ac:dyDescent="0.25">
      <c r="A3873" s="1">
        <v>45586</v>
      </c>
      <c r="B3873">
        <v>0.86609999999999998</v>
      </c>
      <c r="C3873">
        <v>0.86539999999999995</v>
      </c>
      <c r="D3873">
        <v>0.86650000000000005</v>
      </c>
      <c r="E3873">
        <v>0.86329999999999996</v>
      </c>
      <c r="F3873" s="2">
        <v>1.6000000000000001E-3</v>
      </c>
      <c r="G3873" s="2">
        <f t="shared" si="128"/>
        <v>-9.2357423227894589E-4</v>
      </c>
      <c r="H3873" s="2">
        <f t="shared" si="129"/>
        <v>3.7067068226573517E-3</v>
      </c>
    </row>
    <row r="3874" spans="1:8" x14ac:dyDescent="0.25">
      <c r="A3874" s="1">
        <v>45587</v>
      </c>
      <c r="B3874">
        <v>0.86529999999999996</v>
      </c>
      <c r="C3874">
        <v>0.86619999999999997</v>
      </c>
      <c r="D3874">
        <v>0.86660000000000004</v>
      </c>
      <c r="E3874">
        <v>0.86450000000000005</v>
      </c>
      <c r="F3874" s="2">
        <v>-8.9999999999999998E-4</v>
      </c>
      <c r="G3874" s="2">
        <f t="shared" si="128"/>
        <v>9.2442801016873459E-4</v>
      </c>
      <c r="H3874" s="2">
        <f t="shared" si="129"/>
        <v>2.4291497975708395E-3</v>
      </c>
    </row>
    <row r="3875" spans="1:8" x14ac:dyDescent="0.25">
      <c r="A3875" s="1">
        <v>45588</v>
      </c>
      <c r="B3875">
        <v>0.86629999999999996</v>
      </c>
      <c r="C3875">
        <v>0.86539999999999995</v>
      </c>
      <c r="D3875">
        <v>0.86880000000000002</v>
      </c>
      <c r="E3875">
        <v>0.86499999999999999</v>
      </c>
      <c r="F3875" s="2">
        <v>1.1999999999999999E-3</v>
      </c>
      <c r="G3875" s="2">
        <f t="shared" si="128"/>
        <v>-1.154201292705449E-3</v>
      </c>
      <c r="H3875" s="2">
        <f t="shared" si="129"/>
        <v>4.3930635838150588E-3</v>
      </c>
    </row>
    <row r="3876" spans="1:8" x14ac:dyDescent="0.25">
      <c r="A3876" s="1">
        <v>45589</v>
      </c>
      <c r="B3876">
        <v>0.86560000000000004</v>
      </c>
      <c r="C3876">
        <v>0.86639999999999995</v>
      </c>
      <c r="D3876">
        <v>0.86729999999999996</v>
      </c>
      <c r="E3876">
        <v>0.86499999999999999</v>
      </c>
      <c r="F3876" s="2">
        <v>-8.0000000000000004E-4</v>
      </c>
      <c r="G3876" s="2">
        <f t="shared" si="128"/>
        <v>6.9300069300061668E-4</v>
      </c>
      <c r="H3876" s="2">
        <f t="shared" si="129"/>
        <v>2.6589595375722183E-3</v>
      </c>
    </row>
    <row r="3877" spans="1:8" x14ac:dyDescent="0.25">
      <c r="A3877" s="1">
        <v>45590</v>
      </c>
      <c r="B3877">
        <v>0.86650000000000005</v>
      </c>
      <c r="C3877">
        <v>0.86580000000000001</v>
      </c>
      <c r="D3877">
        <v>0.86760000000000004</v>
      </c>
      <c r="E3877">
        <v>0.86499999999999999</v>
      </c>
      <c r="F3877" s="2">
        <v>1E-3</v>
      </c>
      <c r="G3877" s="2">
        <f t="shared" si="128"/>
        <v>-1.1536686663590227E-3</v>
      </c>
      <c r="H3877" s="2">
        <f t="shared" si="129"/>
        <v>3.0057803468208633E-3</v>
      </c>
    </row>
    <row r="3878" spans="1:8" x14ac:dyDescent="0.25">
      <c r="A3878" s="1">
        <v>45593</v>
      </c>
      <c r="B3878">
        <v>0.86519999999999997</v>
      </c>
      <c r="C3878">
        <v>0.86680000000000001</v>
      </c>
      <c r="D3878">
        <v>0.87009999999999998</v>
      </c>
      <c r="E3878">
        <v>0.86460000000000004</v>
      </c>
      <c r="F3878" s="2">
        <v>-1.5E-3</v>
      </c>
      <c r="G3878" s="2">
        <f t="shared" si="128"/>
        <v>1.3863216266173507E-3</v>
      </c>
      <c r="H3878" s="2">
        <f t="shared" si="129"/>
        <v>6.3613231552162265E-3</v>
      </c>
    </row>
    <row r="3879" spans="1:8" x14ac:dyDescent="0.25">
      <c r="A3879" s="1">
        <v>45594</v>
      </c>
      <c r="B3879">
        <v>0.86699999999999999</v>
      </c>
      <c r="C3879">
        <v>0.86560000000000004</v>
      </c>
      <c r="D3879">
        <v>0.86990000000000001</v>
      </c>
      <c r="E3879">
        <v>0.86429999999999996</v>
      </c>
      <c r="F3879" s="2">
        <v>2.0999999999999999E-3</v>
      </c>
      <c r="G3879" s="2">
        <f t="shared" si="128"/>
        <v>-2.4201913103607132E-3</v>
      </c>
      <c r="H3879" s="2">
        <f t="shared" si="129"/>
        <v>6.4792317482356239E-3</v>
      </c>
    </row>
    <row r="3880" spans="1:8" x14ac:dyDescent="0.25">
      <c r="A3880" s="1">
        <v>45595</v>
      </c>
      <c r="B3880">
        <v>0.86660000000000004</v>
      </c>
      <c r="C3880">
        <v>0.86770000000000003</v>
      </c>
      <c r="D3880">
        <v>0.86950000000000005</v>
      </c>
      <c r="E3880">
        <v>0.86529999999999996</v>
      </c>
      <c r="F3880" s="2">
        <v>-5.0000000000000001E-4</v>
      </c>
      <c r="G3880" s="2">
        <f t="shared" si="128"/>
        <v>8.0738177623994691E-4</v>
      </c>
      <c r="H3880" s="2">
        <f t="shared" si="129"/>
        <v>4.8538079278863892E-3</v>
      </c>
    </row>
    <row r="3881" spans="1:8" x14ac:dyDescent="0.25">
      <c r="A3881" s="1">
        <v>45596</v>
      </c>
      <c r="B3881">
        <v>0.86360000000000003</v>
      </c>
      <c r="C3881">
        <v>0.86699999999999999</v>
      </c>
      <c r="D3881">
        <v>0.86719999999999997</v>
      </c>
      <c r="E3881">
        <v>0.86319999999999997</v>
      </c>
      <c r="F3881" s="2">
        <v>-3.5000000000000001E-3</v>
      </c>
      <c r="G3881" s="2">
        <f t="shared" si="128"/>
        <v>4.1695621959694784E-3</v>
      </c>
      <c r="H3881" s="2">
        <f t="shared" si="129"/>
        <v>4.633920296570903E-3</v>
      </c>
    </row>
    <row r="3882" spans="1:8" x14ac:dyDescent="0.25">
      <c r="A3882" s="1">
        <v>45597</v>
      </c>
      <c r="B3882">
        <v>0.86990000000000001</v>
      </c>
      <c r="C3882">
        <v>0.86339999999999995</v>
      </c>
      <c r="D3882">
        <v>0.87150000000000005</v>
      </c>
      <c r="E3882">
        <v>0.86309999999999998</v>
      </c>
      <c r="F3882" s="2">
        <v>7.3000000000000001E-3</v>
      </c>
      <c r="G3882" s="2">
        <f t="shared" si="128"/>
        <v>-4.9556298259768134E-3</v>
      </c>
      <c r="H3882" s="2">
        <f t="shared" si="129"/>
        <v>9.7323600973236862E-3</v>
      </c>
    </row>
    <row r="3883" spans="1:8" x14ac:dyDescent="0.25">
      <c r="A3883" s="1">
        <v>45600</v>
      </c>
      <c r="B3883">
        <v>0.86399999999999999</v>
      </c>
      <c r="C3883">
        <v>0.86770000000000003</v>
      </c>
      <c r="D3883">
        <v>0.86829999999999996</v>
      </c>
      <c r="E3883">
        <v>0.86150000000000004</v>
      </c>
      <c r="F3883" s="2">
        <v>-6.7999999999999996E-3</v>
      </c>
      <c r="G3883" s="2">
        <f t="shared" si="128"/>
        <v>4.1661844693901724E-3</v>
      </c>
      <c r="H3883" s="2">
        <f t="shared" si="129"/>
        <v>7.8932095182819694E-3</v>
      </c>
    </row>
    <row r="3884" spans="1:8" x14ac:dyDescent="0.25">
      <c r="A3884" s="1">
        <v>45601</v>
      </c>
      <c r="B3884">
        <v>0.8629</v>
      </c>
      <c r="C3884">
        <v>0.86409999999999998</v>
      </c>
      <c r="D3884">
        <v>0.86499999999999999</v>
      </c>
      <c r="E3884">
        <v>0.86150000000000004</v>
      </c>
      <c r="F3884" s="2">
        <v>-1.2999999999999999E-3</v>
      </c>
      <c r="G3884" s="2">
        <f t="shared" si="128"/>
        <v>8.1074820477187168E-4</v>
      </c>
      <c r="H3884" s="2">
        <f t="shared" si="129"/>
        <v>4.062681369703944E-3</v>
      </c>
    </row>
    <row r="3885" spans="1:8" x14ac:dyDescent="0.25">
      <c r="A3885" s="1">
        <v>45602</v>
      </c>
      <c r="B3885">
        <v>0.87629999999999997</v>
      </c>
      <c r="C3885">
        <v>0.86339999999999995</v>
      </c>
      <c r="D3885">
        <v>0.87749999999999995</v>
      </c>
      <c r="E3885">
        <v>0.8619</v>
      </c>
      <c r="F3885" s="2">
        <v>1.55E-2</v>
      </c>
      <c r="G3885" s="2">
        <f t="shared" si="128"/>
        <v>-1.460853686372978E-2</v>
      </c>
      <c r="H3885" s="2">
        <f t="shared" si="129"/>
        <v>1.8099547511312156E-2</v>
      </c>
    </row>
    <row r="3886" spans="1:8" x14ac:dyDescent="0.25">
      <c r="A3886" s="1">
        <v>45603</v>
      </c>
      <c r="B3886">
        <v>0.87250000000000005</v>
      </c>
      <c r="C3886">
        <v>0.87619999999999998</v>
      </c>
      <c r="D3886">
        <v>0.87760000000000005</v>
      </c>
      <c r="E3886">
        <v>0.87090000000000001</v>
      </c>
      <c r="F3886" s="2">
        <v>-4.3E-3</v>
      </c>
      <c r="G3886" s="2">
        <f t="shared" si="128"/>
        <v>3.780501775690193E-3</v>
      </c>
      <c r="H3886" s="2">
        <f t="shared" si="129"/>
        <v>7.6931909518888958E-3</v>
      </c>
    </row>
    <row r="3887" spans="1:8" x14ac:dyDescent="0.25">
      <c r="A3887" s="1">
        <v>45604</v>
      </c>
      <c r="B3887">
        <v>0.87529999999999997</v>
      </c>
      <c r="C3887">
        <v>0.87290000000000001</v>
      </c>
      <c r="D3887">
        <v>0.87709999999999999</v>
      </c>
      <c r="E3887">
        <v>0.87009999999999998</v>
      </c>
      <c r="F3887" s="2">
        <v>3.2000000000000002E-3</v>
      </c>
      <c r="G3887" s="2">
        <f t="shared" si="128"/>
        <v>-3.7662634101802896E-3</v>
      </c>
      <c r="H3887" s="2">
        <f t="shared" si="129"/>
        <v>8.0450522928399108E-3</v>
      </c>
    </row>
    <row r="3888" spans="1:8" x14ac:dyDescent="0.25">
      <c r="A3888" s="1">
        <v>45607</v>
      </c>
      <c r="B3888">
        <v>0.88049999999999995</v>
      </c>
      <c r="C3888">
        <v>0.87619999999999998</v>
      </c>
      <c r="D3888">
        <v>0.88129999999999997</v>
      </c>
      <c r="E3888">
        <v>0.87529999999999997</v>
      </c>
      <c r="F3888" s="2">
        <v>5.8999999999999999E-3</v>
      </c>
      <c r="G3888" s="2">
        <f t="shared" si="128"/>
        <v>-5.3354523782495602E-3</v>
      </c>
      <c r="H3888" s="2">
        <f t="shared" si="129"/>
        <v>6.85479264252257E-3</v>
      </c>
    </row>
    <row r="3889" spans="1:8" x14ac:dyDescent="0.25">
      <c r="A3889" s="1">
        <v>45608</v>
      </c>
      <c r="B3889">
        <v>0.88149999999999995</v>
      </c>
      <c r="C3889">
        <v>0.88090000000000002</v>
      </c>
      <c r="D3889">
        <v>0.88380000000000003</v>
      </c>
      <c r="E3889">
        <v>0.88019999999999998</v>
      </c>
      <c r="F3889" s="2">
        <v>1.1000000000000001E-3</v>
      </c>
      <c r="G3889" s="2">
        <f t="shared" si="128"/>
        <v>-1.0206396008165251E-3</v>
      </c>
      <c r="H3889" s="2">
        <f t="shared" si="129"/>
        <v>4.0899795501023037E-3</v>
      </c>
    </row>
    <row r="3890" spans="1:8" x14ac:dyDescent="0.25">
      <c r="A3890" s="1">
        <v>45609</v>
      </c>
      <c r="B3890">
        <v>0.88590000000000002</v>
      </c>
      <c r="C3890">
        <v>0.88180000000000003</v>
      </c>
      <c r="D3890">
        <v>0.88660000000000005</v>
      </c>
      <c r="E3890">
        <v>0.87990000000000002</v>
      </c>
      <c r="F3890" s="2">
        <v>5.0000000000000001E-3</v>
      </c>
      <c r="G3890" s="2">
        <f t="shared" si="128"/>
        <v>-4.2908762420957825E-3</v>
      </c>
      <c r="H3890" s="2">
        <f t="shared" si="129"/>
        <v>7.6145016479145806E-3</v>
      </c>
    </row>
    <row r="3891" spans="1:8" x14ac:dyDescent="0.25">
      <c r="A3891" s="1">
        <v>45610</v>
      </c>
      <c r="B3891">
        <v>0.8901</v>
      </c>
      <c r="C3891">
        <v>0.88560000000000005</v>
      </c>
      <c r="D3891">
        <v>0.89190000000000003</v>
      </c>
      <c r="E3891">
        <v>0.88539999999999996</v>
      </c>
      <c r="F3891" s="2">
        <v>4.7000000000000002E-3</v>
      </c>
      <c r="G3891" s="2">
        <f t="shared" si="128"/>
        <v>-5.0556117290191539E-3</v>
      </c>
      <c r="H3891" s="2">
        <f t="shared" si="129"/>
        <v>7.3413146600407294E-3</v>
      </c>
    </row>
    <row r="3892" spans="1:8" x14ac:dyDescent="0.25">
      <c r="A3892" s="1">
        <v>45611</v>
      </c>
      <c r="B3892">
        <v>0.88800000000000001</v>
      </c>
      <c r="C3892">
        <v>0.8901</v>
      </c>
      <c r="D3892">
        <v>0.89090000000000003</v>
      </c>
      <c r="E3892">
        <v>0.88580000000000003</v>
      </c>
      <c r="F3892" s="2">
        <v>-2.3999999999999998E-3</v>
      </c>
      <c r="G3892" s="2">
        <f t="shared" si="128"/>
        <v>2.1391578473316966E-3</v>
      </c>
      <c r="H3892" s="2">
        <f t="shared" si="129"/>
        <v>5.7575073379995409E-3</v>
      </c>
    </row>
    <row r="3893" spans="1:8" x14ac:dyDescent="0.25">
      <c r="A3893" s="1">
        <v>45614</v>
      </c>
      <c r="B3893">
        <v>0.88300000000000001</v>
      </c>
      <c r="C3893">
        <v>0.88819999999999999</v>
      </c>
      <c r="D3893">
        <v>0.88900000000000001</v>
      </c>
      <c r="E3893">
        <v>0.88280000000000003</v>
      </c>
      <c r="F3893" s="2">
        <v>-5.5999999999999999E-3</v>
      </c>
      <c r="G3893" s="2">
        <f t="shared" si="128"/>
        <v>5.6612318840579762E-3</v>
      </c>
      <c r="H3893" s="2">
        <f t="shared" si="129"/>
        <v>7.0231082917988031E-3</v>
      </c>
    </row>
    <row r="3894" spans="1:8" x14ac:dyDescent="0.25">
      <c r="A3894" s="1">
        <v>45615</v>
      </c>
      <c r="B3894">
        <v>0.88219999999999998</v>
      </c>
      <c r="C3894">
        <v>0.88319999999999999</v>
      </c>
      <c r="D3894">
        <v>0.88460000000000005</v>
      </c>
      <c r="E3894">
        <v>0.88009999999999999</v>
      </c>
      <c r="F3894" s="2">
        <v>-8.9999999999999998E-4</v>
      </c>
      <c r="G3894" s="2">
        <f t="shared" si="128"/>
        <v>9.0661831368996255E-4</v>
      </c>
      <c r="H3894" s="2">
        <f t="shared" si="129"/>
        <v>5.1130553346211338E-3</v>
      </c>
    </row>
    <row r="3895" spans="1:8" x14ac:dyDescent="0.25">
      <c r="A3895" s="1">
        <v>45616</v>
      </c>
      <c r="B3895">
        <v>0.88390000000000002</v>
      </c>
      <c r="C3895">
        <v>0.88239999999999996</v>
      </c>
      <c r="D3895">
        <v>0.88629999999999998</v>
      </c>
      <c r="E3895">
        <v>0.88170000000000004</v>
      </c>
      <c r="F3895" s="2">
        <v>1.9E-3</v>
      </c>
      <c r="G3895" s="2">
        <f t="shared" si="128"/>
        <v>-2.4869997739092138E-3</v>
      </c>
      <c r="H3895" s="2">
        <f t="shared" si="129"/>
        <v>5.2171940569353944E-3</v>
      </c>
    </row>
    <row r="3896" spans="1:8" x14ac:dyDescent="0.25">
      <c r="A3896" s="1">
        <v>45617</v>
      </c>
      <c r="B3896">
        <v>0.88649999999999995</v>
      </c>
      <c r="C3896">
        <v>0.88460000000000005</v>
      </c>
      <c r="D3896">
        <v>0.88719999999999999</v>
      </c>
      <c r="E3896">
        <v>0.88200000000000001</v>
      </c>
      <c r="F3896" s="2">
        <v>2.8999999999999998E-3</v>
      </c>
      <c r="G3896" s="2">
        <f t="shared" si="128"/>
        <v>-2.1432600112802052E-3</v>
      </c>
      <c r="H3896" s="2">
        <f t="shared" si="129"/>
        <v>5.8956916099773046E-3</v>
      </c>
    </row>
    <row r="3897" spans="1:8" x14ac:dyDescent="0.25">
      <c r="A3897" s="1">
        <v>45618</v>
      </c>
      <c r="B3897">
        <v>0.89370000000000005</v>
      </c>
      <c r="C3897">
        <v>0.88649999999999995</v>
      </c>
      <c r="D3897">
        <v>0.89590000000000003</v>
      </c>
      <c r="E3897">
        <v>0.8851</v>
      </c>
      <c r="F3897" s="2">
        <v>8.0999999999999996E-3</v>
      </c>
      <c r="G3897" s="2">
        <f t="shared" si="128"/>
        <v>-6.165919282511278E-3</v>
      </c>
      <c r="H3897" s="2">
        <f t="shared" si="129"/>
        <v>1.2202011072195268E-2</v>
      </c>
    </row>
    <row r="3898" spans="1:8" x14ac:dyDescent="0.25">
      <c r="A3898" s="1">
        <v>45621</v>
      </c>
      <c r="B3898">
        <v>0.88590000000000002</v>
      </c>
      <c r="C3898">
        <v>0.89200000000000002</v>
      </c>
      <c r="D3898">
        <v>0.89300000000000002</v>
      </c>
      <c r="E3898">
        <v>0.88480000000000003</v>
      </c>
      <c r="F3898" s="2">
        <v>-8.6999999999999994E-3</v>
      </c>
      <c r="G3898" s="2">
        <f t="shared" si="128"/>
        <v>6.0906835100383036E-3</v>
      </c>
      <c r="H3898" s="2">
        <f t="shared" si="129"/>
        <v>9.267631103074124E-3</v>
      </c>
    </row>
    <row r="3899" spans="1:8" x14ac:dyDescent="0.25">
      <c r="A3899" s="1">
        <v>45622</v>
      </c>
      <c r="B3899">
        <v>0.88619999999999999</v>
      </c>
      <c r="C3899">
        <v>0.88660000000000005</v>
      </c>
      <c r="D3899">
        <v>0.88949999999999996</v>
      </c>
      <c r="E3899">
        <v>0.8841</v>
      </c>
      <c r="F3899" s="2">
        <v>2.9999999999999997E-4</v>
      </c>
      <c r="G3899" s="2">
        <f t="shared" si="128"/>
        <v>-4.5095828635846217E-4</v>
      </c>
      <c r="H3899" s="2">
        <f t="shared" si="129"/>
        <v>6.1079063454359921E-3</v>
      </c>
    </row>
    <row r="3900" spans="1:8" x14ac:dyDescent="0.25">
      <c r="A3900" s="1">
        <v>45623</v>
      </c>
      <c r="B3900">
        <v>0.88170000000000004</v>
      </c>
      <c r="C3900">
        <v>0.88700000000000001</v>
      </c>
      <c r="D3900">
        <v>0.88700000000000001</v>
      </c>
      <c r="E3900">
        <v>0.87970000000000004</v>
      </c>
      <c r="F3900" s="2">
        <v>-5.1000000000000004E-3</v>
      </c>
      <c r="G3900" s="2">
        <f t="shared" si="128"/>
        <v>6.0111148916864822E-3</v>
      </c>
      <c r="H3900" s="2">
        <f t="shared" si="129"/>
        <v>8.2982835057405623E-3</v>
      </c>
    </row>
    <row r="3901" spans="1:8" x14ac:dyDescent="0.25">
      <c r="A3901" s="1">
        <v>45624</v>
      </c>
      <c r="B3901">
        <v>0.88280000000000003</v>
      </c>
      <c r="C3901">
        <v>0.88170000000000004</v>
      </c>
      <c r="D3901">
        <v>0.88500000000000001</v>
      </c>
      <c r="E3901">
        <v>0.88129999999999997</v>
      </c>
      <c r="F3901" s="2">
        <v>1.1999999999999999E-3</v>
      </c>
      <c r="G3901" s="2">
        <f t="shared" si="128"/>
        <v>-1.3591573224600508E-3</v>
      </c>
      <c r="H3901" s="2">
        <f t="shared" si="129"/>
        <v>4.1983433564053516E-3</v>
      </c>
    </row>
    <row r="3902" spans="1:8" x14ac:dyDescent="0.25">
      <c r="A3902" s="1">
        <v>45625</v>
      </c>
      <c r="B3902">
        <v>0.88090000000000002</v>
      </c>
      <c r="C3902">
        <v>0.88290000000000002</v>
      </c>
      <c r="D3902">
        <v>0.88339999999999996</v>
      </c>
      <c r="E3902">
        <v>0.87949999999999995</v>
      </c>
      <c r="F3902" s="2">
        <v>-2.2000000000000001E-3</v>
      </c>
      <c r="G3902" s="2">
        <f t="shared" si="128"/>
        <v>2.3841961852860928E-3</v>
      </c>
      <c r="H3902" s="2">
        <f t="shared" si="129"/>
        <v>4.4343376918703978E-3</v>
      </c>
    </row>
    <row r="3903" spans="1:8" x14ac:dyDescent="0.25">
      <c r="A3903" s="1">
        <v>45628</v>
      </c>
      <c r="B3903">
        <v>0.88670000000000004</v>
      </c>
      <c r="C3903">
        <v>0.88080000000000003</v>
      </c>
      <c r="D3903">
        <v>0.8891</v>
      </c>
      <c r="E3903">
        <v>0.88019999999999998</v>
      </c>
      <c r="F3903" s="2">
        <v>6.6E-3</v>
      </c>
      <c r="G3903" s="2">
        <f t="shared" si="128"/>
        <v>-6.877889277257858E-3</v>
      </c>
      <c r="H3903" s="2">
        <f t="shared" si="129"/>
        <v>1.011133833219725E-2</v>
      </c>
    </row>
    <row r="3904" spans="1:8" x14ac:dyDescent="0.25">
      <c r="A3904" s="1">
        <v>45629</v>
      </c>
      <c r="B3904">
        <v>0.88629999999999998</v>
      </c>
      <c r="C3904">
        <v>0.88690000000000002</v>
      </c>
      <c r="D3904">
        <v>0.88900000000000001</v>
      </c>
      <c r="E3904">
        <v>0.88300000000000001</v>
      </c>
      <c r="F3904" s="2">
        <v>-5.0000000000000001E-4</v>
      </c>
      <c r="G3904" s="2">
        <f t="shared" si="128"/>
        <v>9.0283263739986792E-4</v>
      </c>
      <c r="H3904" s="2">
        <f t="shared" si="129"/>
        <v>6.795016987542475E-3</v>
      </c>
    </row>
    <row r="3905" spans="1:8" x14ac:dyDescent="0.25">
      <c r="A3905" s="1">
        <v>45630</v>
      </c>
      <c r="B3905">
        <v>0.8841</v>
      </c>
      <c r="C3905">
        <v>0.8861</v>
      </c>
      <c r="D3905">
        <v>0.8881</v>
      </c>
      <c r="E3905">
        <v>0.88260000000000005</v>
      </c>
      <c r="F3905" s="2">
        <v>-2.5000000000000001E-3</v>
      </c>
      <c r="G3905" s="2">
        <f t="shared" si="128"/>
        <v>2.3755656108597179E-3</v>
      </c>
      <c r="H3905" s="2">
        <f t="shared" si="129"/>
        <v>6.2315884885564797E-3</v>
      </c>
    </row>
    <row r="3906" spans="1:8" x14ac:dyDescent="0.25">
      <c r="A3906" s="1">
        <v>45631</v>
      </c>
      <c r="B3906">
        <v>0.87849999999999995</v>
      </c>
      <c r="C3906">
        <v>0.88400000000000001</v>
      </c>
      <c r="D3906">
        <v>0.88539999999999996</v>
      </c>
      <c r="E3906">
        <v>0.87790000000000001</v>
      </c>
      <c r="F3906" s="2">
        <v>-6.3E-3</v>
      </c>
      <c r="G3906" s="2">
        <f t="shared" si="128"/>
        <v>5.6882821387940893E-3</v>
      </c>
      <c r="H3906" s="2">
        <f t="shared" si="129"/>
        <v>8.5431142499145137E-3</v>
      </c>
    </row>
    <row r="3907" spans="1:8" x14ac:dyDescent="0.25">
      <c r="A3907" s="1">
        <v>45632</v>
      </c>
      <c r="B3907">
        <v>0.87839999999999996</v>
      </c>
      <c r="C3907">
        <v>0.879</v>
      </c>
      <c r="D3907">
        <v>0.87990000000000002</v>
      </c>
      <c r="E3907">
        <v>0.87360000000000004</v>
      </c>
      <c r="F3907" s="2">
        <v>-1E-4</v>
      </c>
      <c r="G3907" s="2">
        <f t="shared" si="128"/>
        <v>0</v>
      </c>
      <c r="H3907" s="2">
        <f t="shared" si="129"/>
        <v>7.2115384615384298E-3</v>
      </c>
    </row>
    <row r="3908" spans="1:8" x14ac:dyDescent="0.25">
      <c r="A3908" s="1">
        <v>45635</v>
      </c>
      <c r="B3908">
        <v>0.87860000000000005</v>
      </c>
      <c r="C3908">
        <v>0.879</v>
      </c>
      <c r="D3908">
        <v>0.88049999999999995</v>
      </c>
      <c r="E3908">
        <v>0.87580000000000002</v>
      </c>
      <c r="F3908" s="2">
        <v>2.0000000000000001E-4</v>
      </c>
      <c r="G3908" s="2">
        <f t="shared" si="128"/>
        <v>0</v>
      </c>
      <c r="H3908" s="2">
        <f t="shared" si="129"/>
        <v>5.3665220369946637E-3</v>
      </c>
    </row>
    <row r="3909" spans="1:8" x14ac:dyDescent="0.25">
      <c r="A3909" s="1">
        <v>45636</v>
      </c>
      <c r="B3909">
        <v>0.88249999999999995</v>
      </c>
      <c r="C3909">
        <v>0.879</v>
      </c>
      <c r="D3909">
        <v>0.88339999999999996</v>
      </c>
      <c r="E3909">
        <v>0.877</v>
      </c>
      <c r="F3909" s="2">
        <v>4.4000000000000003E-3</v>
      </c>
      <c r="G3909" s="2">
        <f t="shared" si="128"/>
        <v>-3.96600566572232E-3</v>
      </c>
      <c r="H3909" s="2">
        <f t="shared" si="129"/>
        <v>7.2976054732040605E-3</v>
      </c>
    </row>
    <row r="3910" spans="1:8" x14ac:dyDescent="0.25">
      <c r="A3910" s="1">
        <v>45637</v>
      </c>
      <c r="B3910">
        <v>0.88419999999999999</v>
      </c>
      <c r="C3910">
        <v>0.88249999999999995</v>
      </c>
      <c r="D3910">
        <v>0.88560000000000005</v>
      </c>
      <c r="E3910">
        <v>0.88109999999999999</v>
      </c>
      <c r="F3910" s="2">
        <v>1.9E-3</v>
      </c>
      <c r="G3910" s="2">
        <f t="shared" si="128"/>
        <v>-2.3739543296406305E-3</v>
      </c>
      <c r="H3910" s="2">
        <f t="shared" si="129"/>
        <v>5.1072522982636018E-3</v>
      </c>
    </row>
    <row r="3911" spans="1:8" x14ac:dyDescent="0.25">
      <c r="A3911" s="1">
        <v>45638</v>
      </c>
      <c r="B3911">
        <v>0.89200000000000002</v>
      </c>
      <c r="C3911">
        <v>0.88460000000000005</v>
      </c>
      <c r="D3911">
        <v>0.89300000000000002</v>
      </c>
      <c r="E3911">
        <v>0.88160000000000005</v>
      </c>
      <c r="F3911" s="2">
        <v>8.8000000000000005E-3</v>
      </c>
      <c r="G3911" s="2">
        <f t="shared" si="128"/>
        <v>-7.9623191656386615E-3</v>
      </c>
      <c r="H3911" s="2">
        <f t="shared" si="129"/>
        <v>1.2931034482758581E-2</v>
      </c>
    </row>
    <row r="3912" spans="1:8" x14ac:dyDescent="0.25">
      <c r="A3912" s="1">
        <v>45639</v>
      </c>
      <c r="B3912">
        <v>0.89259999999999995</v>
      </c>
      <c r="C3912">
        <v>0.89170000000000005</v>
      </c>
      <c r="D3912">
        <v>0.89470000000000005</v>
      </c>
      <c r="E3912">
        <v>0.89139999999999997</v>
      </c>
      <c r="F3912" s="2">
        <v>6.9999999999999999E-4</v>
      </c>
      <c r="G3912" s="2">
        <f t="shared" si="128"/>
        <v>-1.679355127630929E-3</v>
      </c>
      <c r="H3912" s="2">
        <f t="shared" si="129"/>
        <v>3.7020417321068891E-3</v>
      </c>
    </row>
    <row r="3913" spans="1:8" x14ac:dyDescent="0.25">
      <c r="A3913" s="1">
        <v>45642</v>
      </c>
      <c r="B3913">
        <v>0.89400000000000002</v>
      </c>
      <c r="C3913">
        <v>0.89319999999999999</v>
      </c>
      <c r="D3913">
        <v>0.89500000000000002</v>
      </c>
      <c r="E3913">
        <v>0.88980000000000004</v>
      </c>
      <c r="F3913" s="2">
        <v>1.6000000000000001E-3</v>
      </c>
      <c r="G3913" s="2">
        <f t="shared" si="128"/>
        <v>-8.9485458612977953E-4</v>
      </c>
      <c r="H3913" s="2">
        <f t="shared" si="129"/>
        <v>5.8440098898628707E-3</v>
      </c>
    </row>
    <row r="3914" spans="1:8" x14ac:dyDescent="0.25">
      <c r="A3914" s="1">
        <v>45643</v>
      </c>
      <c r="B3914">
        <v>0.89259999999999995</v>
      </c>
      <c r="C3914">
        <v>0.89400000000000002</v>
      </c>
      <c r="D3914">
        <v>0.89759999999999995</v>
      </c>
      <c r="E3914">
        <v>0.89139999999999997</v>
      </c>
      <c r="F3914" s="2">
        <v>-1.6000000000000001E-3</v>
      </c>
      <c r="G3914" s="2">
        <f t="shared" si="128"/>
        <v>1.1198208286674141E-3</v>
      </c>
      <c r="H3914" s="2">
        <f t="shared" si="129"/>
        <v>6.955351133049118E-3</v>
      </c>
    </row>
    <row r="3915" spans="1:8" x14ac:dyDescent="0.25">
      <c r="A3915" s="1">
        <v>45644</v>
      </c>
      <c r="B3915">
        <v>0.90069999999999995</v>
      </c>
      <c r="C3915">
        <v>0.89300000000000002</v>
      </c>
      <c r="D3915">
        <v>0.9022</v>
      </c>
      <c r="E3915">
        <v>0.89170000000000005</v>
      </c>
      <c r="F3915" s="2">
        <v>9.1000000000000004E-3</v>
      </c>
      <c r="G3915" s="2">
        <f t="shared" si="128"/>
        <v>-8.8790233074361891E-3</v>
      </c>
      <c r="H3915" s="2">
        <f t="shared" si="129"/>
        <v>1.1775260737916286E-2</v>
      </c>
    </row>
    <row r="3916" spans="1:8" x14ac:dyDescent="0.25">
      <c r="A3916" s="1">
        <v>45645</v>
      </c>
      <c r="B3916">
        <v>0.89859999999999995</v>
      </c>
      <c r="C3916">
        <v>0.90100000000000002</v>
      </c>
      <c r="D3916">
        <v>0.90229999999999999</v>
      </c>
      <c r="E3916">
        <v>0.89510000000000001</v>
      </c>
      <c r="F3916" s="2">
        <v>-2.3E-3</v>
      </c>
      <c r="G3916" s="2">
        <f t="shared" ref="G3916:G3979" si="130">(C3916-C3917)/C3917</f>
        <v>2.6708212775429212E-3</v>
      </c>
      <c r="H3916" s="2">
        <f t="shared" ref="H3916:H3979" si="131">(D3916-E3916)/E3916</f>
        <v>8.0437939894983622E-3</v>
      </c>
    </row>
    <row r="3917" spans="1:8" x14ac:dyDescent="0.25">
      <c r="A3917" s="1">
        <v>45646</v>
      </c>
      <c r="B3917">
        <v>0.89300000000000002</v>
      </c>
      <c r="C3917">
        <v>0.89859999999999995</v>
      </c>
      <c r="D3917">
        <v>0.89929999999999999</v>
      </c>
      <c r="E3917">
        <v>0.89129999999999998</v>
      </c>
      <c r="F3917" s="2">
        <v>-6.1999999999999998E-3</v>
      </c>
      <c r="G3917" s="2">
        <f t="shared" si="130"/>
        <v>6.9475571492604027E-3</v>
      </c>
      <c r="H3917" s="2">
        <f t="shared" si="131"/>
        <v>8.9756535397733737E-3</v>
      </c>
    </row>
    <row r="3918" spans="1:8" x14ac:dyDescent="0.25">
      <c r="A3918" s="1">
        <v>45649</v>
      </c>
      <c r="B3918">
        <v>0.89849999999999997</v>
      </c>
      <c r="C3918">
        <v>0.89239999999999997</v>
      </c>
      <c r="D3918">
        <v>0.90029999999999999</v>
      </c>
      <c r="E3918">
        <v>0.89170000000000005</v>
      </c>
      <c r="F3918" s="2">
        <v>6.1999999999999998E-3</v>
      </c>
      <c r="G3918" s="2">
        <f t="shared" si="130"/>
        <v>-6.8996216336523301E-3</v>
      </c>
      <c r="H3918" s="2">
        <f t="shared" si="131"/>
        <v>9.6444992710552208E-3</v>
      </c>
    </row>
    <row r="3919" spans="1:8" x14ac:dyDescent="0.25">
      <c r="A3919" s="1">
        <v>45650</v>
      </c>
      <c r="B3919">
        <v>0.90029999999999999</v>
      </c>
      <c r="C3919">
        <v>0.89859999999999995</v>
      </c>
      <c r="D3919">
        <v>0.90139999999999998</v>
      </c>
      <c r="E3919">
        <v>0.89810000000000001</v>
      </c>
      <c r="F3919" s="2">
        <v>2E-3</v>
      </c>
      <c r="G3919" s="2">
        <f t="shared" si="130"/>
        <v>-1.9991115059973608E-3</v>
      </c>
      <c r="H3919" s="2">
        <f t="shared" si="131"/>
        <v>3.6744237835430013E-3</v>
      </c>
    </row>
    <row r="3920" spans="1:8" x14ac:dyDescent="0.25">
      <c r="A3920" s="1">
        <v>45651</v>
      </c>
      <c r="B3920">
        <v>0.89890000000000003</v>
      </c>
      <c r="C3920">
        <v>0.90039999999999998</v>
      </c>
      <c r="D3920">
        <v>0.90090000000000003</v>
      </c>
      <c r="E3920">
        <v>0.89900000000000002</v>
      </c>
      <c r="F3920" s="2">
        <v>-1.6000000000000001E-3</v>
      </c>
      <c r="G3920" s="2">
        <f t="shared" si="130"/>
        <v>1.0005558643691073E-3</v>
      </c>
      <c r="H3920" s="2">
        <f t="shared" si="131"/>
        <v>2.1134593993326059E-3</v>
      </c>
    </row>
    <row r="3921" spans="1:8" x14ac:dyDescent="0.25">
      <c r="A3921" s="1">
        <v>45652</v>
      </c>
      <c r="B3921">
        <v>0.89870000000000005</v>
      </c>
      <c r="C3921">
        <v>0.89949999999999997</v>
      </c>
      <c r="D3921">
        <v>0.9012</v>
      </c>
      <c r="E3921">
        <v>0.89839999999999998</v>
      </c>
      <c r="F3921" s="2">
        <v>-2.0000000000000001E-4</v>
      </c>
      <c r="G3921" s="2">
        <f t="shared" si="130"/>
        <v>8.9017469678414577E-4</v>
      </c>
      <c r="H3921" s="2">
        <f t="shared" si="131"/>
        <v>3.1166518254675253E-3</v>
      </c>
    </row>
    <row r="3922" spans="1:8" x14ac:dyDescent="0.25">
      <c r="A3922" s="1">
        <v>45653</v>
      </c>
      <c r="B3922">
        <v>0.90169999999999995</v>
      </c>
      <c r="C3922">
        <v>0.89870000000000005</v>
      </c>
      <c r="D3922">
        <v>0.90290000000000004</v>
      </c>
      <c r="E3922">
        <v>0.89849999999999997</v>
      </c>
      <c r="F3922" s="2">
        <v>3.3E-3</v>
      </c>
      <c r="G3922" s="2">
        <f t="shared" si="130"/>
        <v>-3.1059345535218125E-3</v>
      </c>
      <c r="H3922" s="2">
        <f t="shared" si="131"/>
        <v>4.8970506399555599E-3</v>
      </c>
    </row>
    <row r="3923" spans="1:8" x14ac:dyDescent="0.25">
      <c r="A3923" s="1">
        <v>45656</v>
      </c>
      <c r="B3923">
        <v>0.90369999999999995</v>
      </c>
      <c r="C3923">
        <v>0.90149999999999997</v>
      </c>
      <c r="D3923">
        <v>0.90749999999999997</v>
      </c>
      <c r="E3923">
        <v>0.90069999999999995</v>
      </c>
      <c r="F3923" s="2">
        <v>2.2000000000000001E-3</v>
      </c>
      <c r="G3923" s="2">
        <f t="shared" si="130"/>
        <v>-2.7654867256637805E-3</v>
      </c>
      <c r="H3923" s="2">
        <f t="shared" si="131"/>
        <v>7.5496835794382463E-3</v>
      </c>
    </row>
    <row r="3924" spans="1:8" x14ac:dyDescent="0.25">
      <c r="A3924" s="1">
        <v>45657</v>
      </c>
      <c r="B3924">
        <v>0.90720000000000001</v>
      </c>
      <c r="C3924">
        <v>0.90400000000000003</v>
      </c>
      <c r="D3924">
        <v>0.90820000000000001</v>
      </c>
      <c r="E3924">
        <v>0.90229999999999999</v>
      </c>
      <c r="F3924" s="2">
        <v>3.8999999999999998E-3</v>
      </c>
      <c r="G3924" s="2">
        <f t="shared" si="130"/>
        <v>-3.7469693630151628E-3</v>
      </c>
      <c r="H3924" s="2">
        <f t="shared" si="131"/>
        <v>6.5388451734456569E-3</v>
      </c>
    </row>
    <row r="3925" spans="1:8" x14ac:dyDescent="0.25">
      <c r="A3925" s="1">
        <v>45658</v>
      </c>
      <c r="B3925">
        <v>0.90710000000000002</v>
      </c>
      <c r="C3925">
        <v>0.90739999999999998</v>
      </c>
      <c r="D3925">
        <v>0.90739999999999998</v>
      </c>
      <c r="E3925">
        <v>0.90710000000000002</v>
      </c>
      <c r="F3925" s="2">
        <v>-1E-4</v>
      </c>
      <c r="G3925" s="2">
        <f t="shared" si="130"/>
        <v>1.1032656663724635E-3</v>
      </c>
      <c r="H3925" s="2">
        <f t="shared" si="131"/>
        <v>3.3072428618671253E-4</v>
      </c>
    </row>
    <row r="3926" spans="1:8" x14ac:dyDescent="0.25">
      <c r="A3926" s="1">
        <v>45659</v>
      </c>
      <c r="B3926">
        <v>0.91220000000000001</v>
      </c>
      <c r="C3926">
        <v>0.90639999999999998</v>
      </c>
      <c r="D3926">
        <v>0.91390000000000005</v>
      </c>
      <c r="E3926">
        <v>0.90390000000000004</v>
      </c>
      <c r="F3926" s="2">
        <v>5.5999999999999999E-3</v>
      </c>
      <c r="G3926" s="2">
        <f t="shared" si="130"/>
        <v>-6.6849315068493089E-3</v>
      </c>
      <c r="H3926" s="2">
        <f t="shared" si="131"/>
        <v>1.1063170704723983E-2</v>
      </c>
    </row>
    <row r="3927" spans="1:8" x14ac:dyDescent="0.25">
      <c r="A3927" s="1">
        <v>45660</v>
      </c>
      <c r="B3927">
        <v>0.90820000000000001</v>
      </c>
      <c r="C3927">
        <v>0.91249999999999998</v>
      </c>
      <c r="D3927">
        <v>0.91259999999999997</v>
      </c>
      <c r="E3927">
        <v>0.90800000000000003</v>
      </c>
      <c r="F3927" s="2">
        <v>-4.4000000000000003E-3</v>
      </c>
      <c r="G3927" s="2">
        <f t="shared" si="130"/>
        <v>3.2985156679494259E-3</v>
      </c>
      <c r="H3927" s="2">
        <f t="shared" si="131"/>
        <v>5.0660792951541158E-3</v>
      </c>
    </row>
    <row r="3928" spans="1:8" x14ac:dyDescent="0.25">
      <c r="A3928" s="1">
        <v>45663</v>
      </c>
      <c r="B3928">
        <v>0.90459999999999996</v>
      </c>
      <c r="C3928">
        <v>0.90949999999999998</v>
      </c>
      <c r="D3928">
        <v>0.91059999999999997</v>
      </c>
      <c r="E3928">
        <v>0.90080000000000005</v>
      </c>
      <c r="F3928" s="2">
        <v>-4.0000000000000001E-3</v>
      </c>
      <c r="G3928" s="2">
        <f t="shared" si="130"/>
        <v>5.1945181255525271E-3</v>
      </c>
      <c r="H3928" s="2">
        <f t="shared" si="131"/>
        <v>1.0879218472468827E-2</v>
      </c>
    </row>
    <row r="3929" spans="1:8" x14ac:dyDescent="0.25">
      <c r="A3929" s="1">
        <v>45664</v>
      </c>
      <c r="B3929">
        <v>0.90920000000000001</v>
      </c>
      <c r="C3929">
        <v>0.90480000000000005</v>
      </c>
      <c r="D3929">
        <v>0.91</v>
      </c>
      <c r="E3929">
        <v>0.9022</v>
      </c>
      <c r="F3929" s="2">
        <v>5.1000000000000004E-3</v>
      </c>
      <c r="G3929" s="2">
        <f t="shared" si="130"/>
        <v>-4.9488617617947303E-3</v>
      </c>
      <c r="H3929" s="2">
        <f t="shared" si="131"/>
        <v>8.6455331412104066E-3</v>
      </c>
    </row>
    <row r="3930" spans="1:8" x14ac:dyDescent="0.25">
      <c r="A3930" s="1">
        <v>45665</v>
      </c>
      <c r="B3930">
        <v>0.91080000000000005</v>
      </c>
      <c r="C3930">
        <v>0.9093</v>
      </c>
      <c r="D3930">
        <v>0.91300000000000003</v>
      </c>
      <c r="E3930">
        <v>0.90869999999999995</v>
      </c>
      <c r="F3930" s="2">
        <v>1.8E-3</v>
      </c>
      <c r="G3930" s="2">
        <f t="shared" si="130"/>
        <v>-1.5372790161413824E-3</v>
      </c>
      <c r="H3930" s="2">
        <f t="shared" si="131"/>
        <v>4.7320347749533198E-3</v>
      </c>
    </row>
    <row r="3931" spans="1:8" x14ac:dyDescent="0.25">
      <c r="A3931" s="1">
        <v>45666</v>
      </c>
      <c r="B3931">
        <v>0.91190000000000004</v>
      </c>
      <c r="C3931">
        <v>0.91069999999999995</v>
      </c>
      <c r="D3931">
        <v>0.91320000000000001</v>
      </c>
      <c r="E3931">
        <v>0.90980000000000005</v>
      </c>
      <c r="F3931" s="2">
        <v>1.1999999999999999E-3</v>
      </c>
      <c r="G3931" s="2">
        <f t="shared" si="130"/>
        <v>-1.315933764667277E-3</v>
      </c>
      <c r="H3931" s="2">
        <f t="shared" si="131"/>
        <v>3.7370850736425129E-3</v>
      </c>
    </row>
    <row r="3932" spans="1:8" x14ac:dyDescent="0.25">
      <c r="A3932" s="1">
        <v>45667</v>
      </c>
      <c r="B3932">
        <v>0.91639999999999999</v>
      </c>
      <c r="C3932">
        <v>0.91190000000000004</v>
      </c>
      <c r="D3932">
        <v>0.91900000000000004</v>
      </c>
      <c r="E3932">
        <v>0.91149999999999998</v>
      </c>
      <c r="F3932" s="2">
        <v>4.8999999999999998E-3</v>
      </c>
      <c r="G3932" s="2">
        <f t="shared" si="130"/>
        <v>-5.1276456469560626E-3</v>
      </c>
      <c r="H3932" s="2">
        <f t="shared" si="131"/>
        <v>8.2281952825014396E-3</v>
      </c>
    </row>
    <row r="3933" spans="1:8" x14ac:dyDescent="0.25">
      <c r="A3933" s="1">
        <v>45670</v>
      </c>
      <c r="B3933">
        <v>0.91649999999999998</v>
      </c>
      <c r="C3933">
        <v>0.91659999999999997</v>
      </c>
      <c r="D3933">
        <v>0.92020000000000002</v>
      </c>
      <c r="E3933">
        <v>0.91539999999999999</v>
      </c>
      <c r="F3933" s="2">
        <v>1E-4</v>
      </c>
      <c r="G3933" s="2">
        <f t="shared" si="130"/>
        <v>0</v>
      </c>
      <c r="H3933" s="2">
        <f t="shared" si="131"/>
        <v>5.2436093511033718E-3</v>
      </c>
    </row>
    <row r="3934" spans="1:8" x14ac:dyDescent="0.25">
      <c r="A3934" s="1">
        <v>45671</v>
      </c>
      <c r="B3934">
        <v>0.91200000000000003</v>
      </c>
      <c r="C3934">
        <v>0.91659999999999997</v>
      </c>
      <c r="D3934">
        <v>0.91749999999999998</v>
      </c>
      <c r="E3934">
        <v>0.91210000000000002</v>
      </c>
      <c r="F3934" s="2">
        <v>-4.8999999999999998E-3</v>
      </c>
      <c r="G3934" s="2">
        <f t="shared" si="130"/>
        <v>4.1630148992112467E-3</v>
      </c>
      <c r="H3934" s="2">
        <f t="shared" si="131"/>
        <v>5.9204034645323539E-3</v>
      </c>
    </row>
    <row r="3935" spans="1:8" x14ac:dyDescent="0.25">
      <c r="A3935" s="1">
        <v>45672</v>
      </c>
      <c r="B3935">
        <v>0.91259999999999997</v>
      </c>
      <c r="C3935">
        <v>0.91279999999999994</v>
      </c>
      <c r="D3935">
        <v>0.91469999999999996</v>
      </c>
      <c r="E3935">
        <v>0.9083</v>
      </c>
      <c r="F3935" s="2">
        <v>6.9999999999999999E-4</v>
      </c>
      <c r="G3935" s="2">
        <f t="shared" si="130"/>
        <v>1.0956502684341952E-4</v>
      </c>
      <c r="H3935" s="2">
        <f t="shared" si="131"/>
        <v>7.0461301332158553E-3</v>
      </c>
    </row>
    <row r="3936" spans="1:8" x14ac:dyDescent="0.25">
      <c r="A3936" s="1">
        <v>45673</v>
      </c>
      <c r="B3936">
        <v>0.91049999999999998</v>
      </c>
      <c r="C3936">
        <v>0.91269999999999996</v>
      </c>
      <c r="D3936">
        <v>0.91379999999999995</v>
      </c>
      <c r="E3936">
        <v>0.91</v>
      </c>
      <c r="F3936" s="2">
        <v>-2.3E-3</v>
      </c>
      <c r="G3936" s="2">
        <f t="shared" si="130"/>
        <v>1.7561189770606243E-3</v>
      </c>
      <c r="H3936" s="2">
        <f t="shared" si="131"/>
        <v>4.1758241758240817E-3</v>
      </c>
    </row>
    <row r="3937" spans="1:8" x14ac:dyDescent="0.25">
      <c r="A3937" s="1">
        <v>45674</v>
      </c>
      <c r="B3937">
        <v>0.91490000000000005</v>
      </c>
      <c r="C3937">
        <v>0.91110000000000002</v>
      </c>
      <c r="D3937">
        <v>0.91549999999999998</v>
      </c>
      <c r="E3937">
        <v>0.90959999999999996</v>
      </c>
      <c r="F3937" s="2">
        <v>4.7999999999999996E-3</v>
      </c>
      <c r="G3937" s="2">
        <f t="shared" si="130"/>
        <v>-3.1728665207877609E-3</v>
      </c>
      <c r="H3937" s="2">
        <f t="shared" si="131"/>
        <v>6.4863676341249087E-3</v>
      </c>
    </row>
    <row r="3938" spans="1:8" x14ac:dyDescent="0.25">
      <c r="A3938" s="1">
        <v>45677</v>
      </c>
      <c r="B3938">
        <v>0.90620000000000001</v>
      </c>
      <c r="C3938">
        <v>0.91400000000000003</v>
      </c>
      <c r="D3938">
        <v>0.91539999999999999</v>
      </c>
      <c r="E3938">
        <v>0.90549999999999997</v>
      </c>
      <c r="F3938" s="2">
        <v>-9.4999999999999998E-3</v>
      </c>
      <c r="G3938" s="2">
        <f t="shared" si="130"/>
        <v>7.8288675708457333E-3</v>
      </c>
      <c r="H3938" s="2">
        <f t="shared" si="131"/>
        <v>1.0933186085035913E-2</v>
      </c>
    </row>
    <row r="3939" spans="1:8" x14ac:dyDescent="0.25">
      <c r="A3939" s="1">
        <v>45678</v>
      </c>
      <c r="B3939">
        <v>0.90580000000000005</v>
      </c>
      <c r="C3939">
        <v>0.90690000000000004</v>
      </c>
      <c r="D3939">
        <v>0.91159999999999997</v>
      </c>
      <c r="E3939">
        <v>0.90510000000000002</v>
      </c>
      <c r="F3939" s="2">
        <v>-4.0000000000000002E-4</v>
      </c>
      <c r="G3939" s="2">
        <f t="shared" si="130"/>
        <v>1.4355123674912533E-3</v>
      </c>
      <c r="H3939" s="2">
        <f t="shared" si="131"/>
        <v>7.1815269031045743E-3</v>
      </c>
    </row>
    <row r="3940" spans="1:8" x14ac:dyDescent="0.25">
      <c r="A3940" s="1">
        <v>45679</v>
      </c>
      <c r="B3940">
        <v>0.90649999999999997</v>
      </c>
      <c r="C3940">
        <v>0.90559999999999996</v>
      </c>
      <c r="D3940">
        <v>0.90769999999999995</v>
      </c>
      <c r="E3940">
        <v>0.9032</v>
      </c>
      <c r="F3940" s="2">
        <v>8.0000000000000004E-4</v>
      </c>
      <c r="G3940" s="2">
        <f t="shared" si="130"/>
        <v>-1.5435501653804497E-3</v>
      </c>
      <c r="H3940" s="2">
        <f t="shared" si="131"/>
        <v>4.9822852081487469E-3</v>
      </c>
    </row>
    <row r="3941" spans="1:8" x14ac:dyDescent="0.25">
      <c r="A3941" s="1">
        <v>45680</v>
      </c>
      <c r="B3941">
        <v>0.90700000000000003</v>
      </c>
      <c r="C3941">
        <v>0.90700000000000003</v>
      </c>
      <c r="D3941">
        <v>0.91100000000000003</v>
      </c>
      <c r="E3941">
        <v>0.90559999999999996</v>
      </c>
      <c r="F3941" s="2">
        <v>5.9999999999999995E-4</v>
      </c>
      <c r="G3941" s="2">
        <f t="shared" si="130"/>
        <v>-8.8125137695530171E-4</v>
      </c>
      <c r="H3941" s="2">
        <f t="shared" si="131"/>
        <v>5.9628975265018456E-3</v>
      </c>
    </row>
    <row r="3942" spans="1:8" x14ac:dyDescent="0.25">
      <c r="A3942" s="1">
        <v>45681</v>
      </c>
      <c r="B3942">
        <v>0.90569999999999995</v>
      </c>
      <c r="C3942">
        <v>0.90780000000000005</v>
      </c>
      <c r="D3942">
        <v>0.90790000000000004</v>
      </c>
      <c r="E3942">
        <v>0.90269999999999995</v>
      </c>
      <c r="F3942" s="2">
        <v>-1.4E-3</v>
      </c>
      <c r="G3942" s="2">
        <f t="shared" si="130"/>
        <v>1.9867549668874432E-3</v>
      </c>
      <c r="H3942" s="2">
        <f t="shared" si="131"/>
        <v>5.7604962889111488E-3</v>
      </c>
    </row>
    <row r="3943" spans="1:8" x14ac:dyDescent="0.25">
      <c r="A3943" s="1">
        <v>45684</v>
      </c>
      <c r="B3943">
        <v>0.90190000000000003</v>
      </c>
      <c r="C3943">
        <v>0.90600000000000003</v>
      </c>
      <c r="D3943">
        <v>0.90749999999999997</v>
      </c>
      <c r="E3943">
        <v>0.89639999999999997</v>
      </c>
      <c r="F3943" s="2">
        <v>-4.1999999999999997E-3</v>
      </c>
      <c r="G3943" s="2">
        <f t="shared" si="130"/>
        <v>4.4345898004434624E-3</v>
      </c>
      <c r="H3943" s="2">
        <f t="shared" si="131"/>
        <v>1.2382864792503346E-2</v>
      </c>
    </row>
    <row r="3944" spans="1:8" x14ac:dyDescent="0.25">
      <c r="A3944" s="1">
        <v>45685</v>
      </c>
      <c r="B3944">
        <v>0.90380000000000005</v>
      </c>
      <c r="C3944">
        <v>0.90200000000000002</v>
      </c>
      <c r="D3944">
        <v>0.90720000000000001</v>
      </c>
      <c r="E3944">
        <v>0.90149999999999997</v>
      </c>
      <c r="F3944" s="2">
        <v>2.0999999999999999E-3</v>
      </c>
      <c r="G3944" s="2">
        <f t="shared" si="130"/>
        <v>-2.5434037376976322E-3</v>
      </c>
      <c r="H3944" s="2">
        <f t="shared" si="131"/>
        <v>6.3227953410982122E-3</v>
      </c>
    </row>
    <row r="3945" spans="1:8" x14ac:dyDescent="0.25">
      <c r="A3945" s="1">
        <v>45686</v>
      </c>
      <c r="B3945">
        <v>0.90649999999999997</v>
      </c>
      <c r="C3945">
        <v>0.90429999999999999</v>
      </c>
      <c r="D3945">
        <v>0.90959999999999996</v>
      </c>
      <c r="E3945">
        <v>0.90310000000000001</v>
      </c>
      <c r="F3945" s="2">
        <v>3.0000000000000001E-3</v>
      </c>
      <c r="G3945" s="2">
        <f t="shared" si="130"/>
        <v>-2.8669092512956739E-3</v>
      </c>
      <c r="H3945" s="2">
        <f t="shared" si="131"/>
        <v>7.1974310707562288E-3</v>
      </c>
    </row>
    <row r="3946" spans="1:8" x14ac:dyDescent="0.25">
      <c r="A3946" s="1">
        <v>45687</v>
      </c>
      <c r="B3946">
        <v>0.9093</v>
      </c>
      <c r="C3946">
        <v>0.90690000000000004</v>
      </c>
      <c r="D3946">
        <v>0.91049999999999998</v>
      </c>
      <c r="E3946">
        <v>0.90580000000000005</v>
      </c>
      <c r="F3946" s="2">
        <v>3.0999999999999999E-3</v>
      </c>
      <c r="G3946" s="2">
        <f t="shared" si="130"/>
        <v>-2.6393929396238401E-3</v>
      </c>
      <c r="H3946" s="2">
        <f t="shared" si="131"/>
        <v>5.1887833958930516E-3</v>
      </c>
    </row>
    <row r="3947" spans="1:8" x14ac:dyDescent="0.25">
      <c r="A3947" s="1">
        <v>45688</v>
      </c>
      <c r="B3947">
        <v>0.91069999999999995</v>
      </c>
      <c r="C3947">
        <v>0.9093</v>
      </c>
      <c r="D3947">
        <v>0.91169999999999995</v>
      </c>
      <c r="E3947">
        <v>0.90720000000000001</v>
      </c>
      <c r="F3947" s="2">
        <v>1.5E-3</v>
      </c>
      <c r="G3947" s="2">
        <f t="shared" si="130"/>
        <v>-2.4136039495337137E-3</v>
      </c>
      <c r="H3947" s="2">
        <f t="shared" si="131"/>
        <v>4.9603174603174037E-3</v>
      </c>
    </row>
    <row r="3948" spans="1:8" x14ac:dyDescent="0.25">
      <c r="A3948" s="1">
        <v>45691</v>
      </c>
      <c r="B3948">
        <v>0.91010000000000002</v>
      </c>
      <c r="C3948">
        <v>0.91149999999999998</v>
      </c>
      <c r="D3948">
        <v>0.91979999999999995</v>
      </c>
      <c r="E3948">
        <v>0.9093</v>
      </c>
      <c r="F3948" s="2">
        <v>-6.9999999999999999E-4</v>
      </c>
      <c r="G3948" s="2">
        <f t="shared" si="130"/>
        <v>-7.6737557553171879E-4</v>
      </c>
      <c r="H3948" s="2">
        <f t="shared" si="131"/>
        <v>1.1547344110854453E-2</v>
      </c>
    </row>
    <row r="3949" spans="1:8" x14ac:dyDescent="0.25">
      <c r="A3949" s="1">
        <v>45692</v>
      </c>
      <c r="B3949">
        <v>0.9052</v>
      </c>
      <c r="C3949">
        <v>0.91220000000000001</v>
      </c>
      <c r="D3949">
        <v>0.91339999999999999</v>
      </c>
      <c r="E3949">
        <v>0.90439999999999998</v>
      </c>
      <c r="F3949" s="2">
        <v>-5.4000000000000003E-3</v>
      </c>
      <c r="G3949" s="2">
        <f t="shared" si="130"/>
        <v>7.7330976579761445E-3</v>
      </c>
      <c r="H3949" s="2">
        <f t="shared" si="131"/>
        <v>9.9513489606368952E-3</v>
      </c>
    </row>
    <row r="3950" spans="1:8" x14ac:dyDescent="0.25">
      <c r="A3950" s="1">
        <v>45693</v>
      </c>
      <c r="B3950">
        <v>0.90169999999999995</v>
      </c>
      <c r="C3950">
        <v>0.9052</v>
      </c>
      <c r="D3950">
        <v>0.90620000000000001</v>
      </c>
      <c r="E3950">
        <v>0.90010000000000001</v>
      </c>
      <c r="F3950" s="2">
        <v>-3.8999999999999998E-3</v>
      </c>
      <c r="G3950" s="2">
        <f t="shared" si="130"/>
        <v>3.9929015084295121E-3</v>
      </c>
      <c r="H3950" s="2">
        <f t="shared" si="131"/>
        <v>6.7770247750249908E-3</v>
      </c>
    </row>
    <row r="3951" spans="1:8" x14ac:dyDescent="0.25">
      <c r="A3951" s="1">
        <v>45694</v>
      </c>
      <c r="B3951">
        <v>0.90480000000000005</v>
      </c>
      <c r="C3951">
        <v>0.90159999999999996</v>
      </c>
      <c r="D3951">
        <v>0.90629999999999999</v>
      </c>
      <c r="E3951">
        <v>0.90069999999999995</v>
      </c>
      <c r="F3951" s="2">
        <v>3.3999999999999998E-3</v>
      </c>
      <c r="G3951" s="2">
        <f t="shared" si="130"/>
        <v>-3.4265502376478302E-3</v>
      </c>
      <c r="H3951" s="2">
        <f t="shared" si="131"/>
        <v>6.2173864771844674E-3</v>
      </c>
    </row>
    <row r="3952" spans="1:8" x14ac:dyDescent="0.25">
      <c r="A3952" s="1">
        <v>45695</v>
      </c>
      <c r="B3952">
        <v>0.90939999999999999</v>
      </c>
      <c r="C3952">
        <v>0.90469999999999995</v>
      </c>
      <c r="D3952">
        <v>0.91080000000000005</v>
      </c>
      <c r="E3952">
        <v>0.90439999999999998</v>
      </c>
      <c r="F3952" s="2">
        <v>5.1000000000000004E-3</v>
      </c>
      <c r="G3952" s="2">
        <f t="shared" si="130"/>
        <v>-5.0588364676125023E-3</v>
      </c>
      <c r="H3952" s="2">
        <f t="shared" si="131"/>
        <v>7.0765148164529772E-3</v>
      </c>
    </row>
    <row r="3953" spans="1:8" x14ac:dyDescent="0.25">
      <c r="A3953" s="1">
        <v>45698</v>
      </c>
      <c r="B3953">
        <v>0.91100000000000003</v>
      </c>
      <c r="C3953">
        <v>0.9093</v>
      </c>
      <c r="D3953">
        <v>0.91239999999999999</v>
      </c>
      <c r="E3953">
        <v>0.90900000000000003</v>
      </c>
      <c r="F3953" s="2">
        <v>1.8E-3</v>
      </c>
      <c r="G3953" s="2">
        <f t="shared" si="130"/>
        <v>-2.19466695928893E-3</v>
      </c>
      <c r="H3953" s="2">
        <f t="shared" si="131"/>
        <v>3.7403740374036946E-3</v>
      </c>
    </row>
    <row r="3954" spans="1:8" x14ac:dyDescent="0.25">
      <c r="A3954" s="1">
        <v>45699</v>
      </c>
      <c r="B3954">
        <v>0.91290000000000004</v>
      </c>
      <c r="C3954">
        <v>0.9113</v>
      </c>
      <c r="D3954">
        <v>0.91420000000000001</v>
      </c>
      <c r="E3954">
        <v>0.91069999999999995</v>
      </c>
      <c r="F3954" s="2">
        <v>2.0999999999999999E-3</v>
      </c>
      <c r="G3954" s="2">
        <f t="shared" si="130"/>
        <v>-2.1898609438300689E-3</v>
      </c>
      <c r="H3954" s="2">
        <f t="shared" si="131"/>
        <v>3.8431975403536386E-3</v>
      </c>
    </row>
    <row r="3955" spans="1:8" x14ac:dyDescent="0.25">
      <c r="A3955" s="1">
        <v>45700</v>
      </c>
      <c r="B3955">
        <v>0.91359999999999997</v>
      </c>
      <c r="C3955">
        <v>0.9133</v>
      </c>
      <c r="D3955">
        <v>0.91569999999999996</v>
      </c>
      <c r="E3955">
        <v>0.91020000000000001</v>
      </c>
      <c r="F3955" s="2">
        <v>8.0000000000000004E-4</v>
      </c>
      <c r="G3955" s="2">
        <f t="shared" si="130"/>
        <v>-1.0948105977664658E-4</v>
      </c>
      <c r="H3955" s="2">
        <f t="shared" si="131"/>
        <v>6.0426279938474506E-3</v>
      </c>
    </row>
    <row r="3956" spans="1:8" x14ac:dyDescent="0.25">
      <c r="A3956" s="1">
        <v>45701</v>
      </c>
      <c r="B3956">
        <v>0.90300000000000002</v>
      </c>
      <c r="C3956">
        <v>0.91339999999999999</v>
      </c>
      <c r="D3956">
        <v>0.91420000000000001</v>
      </c>
      <c r="E3956">
        <v>0.90280000000000005</v>
      </c>
      <c r="F3956" s="2">
        <v>-1.1599999999999999E-2</v>
      </c>
      <c r="G3956" s="2">
        <f t="shared" si="130"/>
        <v>1.151716500553706E-2</v>
      </c>
      <c r="H3956" s="2">
        <f t="shared" si="131"/>
        <v>1.2627381479840457E-2</v>
      </c>
    </row>
    <row r="3957" spans="1:8" x14ac:dyDescent="0.25">
      <c r="A3957" s="1">
        <v>45702</v>
      </c>
      <c r="B3957">
        <v>0.89910000000000001</v>
      </c>
      <c r="C3957">
        <v>0.90300000000000002</v>
      </c>
      <c r="D3957">
        <v>0.90510000000000002</v>
      </c>
      <c r="E3957">
        <v>0.89710000000000001</v>
      </c>
      <c r="F3957" s="2">
        <v>-4.3E-3</v>
      </c>
      <c r="G3957" s="2">
        <f t="shared" si="130"/>
        <v>4.3376710043376869E-3</v>
      </c>
      <c r="H3957" s="2">
        <f t="shared" si="131"/>
        <v>8.9176234533496906E-3</v>
      </c>
    </row>
    <row r="3958" spans="1:8" x14ac:dyDescent="0.25">
      <c r="A3958" s="1">
        <v>45705</v>
      </c>
      <c r="B3958">
        <v>0.90069999999999995</v>
      </c>
      <c r="C3958">
        <v>0.89910000000000001</v>
      </c>
      <c r="D3958">
        <v>0.90200000000000002</v>
      </c>
      <c r="E3958">
        <v>0.89790000000000003</v>
      </c>
      <c r="F3958" s="2">
        <v>1.8E-3</v>
      </c>
      <c r="G3958" s="2">
        <f t="shared" si="130"/>
        <v>-2.1087680355161074E-3</v>
      </c>
      <c r="H3958" s="2">
        <f t="shared" si="131"/>
        <v>4.5662100456620924E-3</v>
      </c>
    </row>
    <row r="3959" spans="1:8" x14ac:dyDescent="0.25">
      <c r="A3959" s="1">
        <v>45706</v>
      </c>
      <c r="B3959">
        <v>0.90300000000000002</v>
      </c>
      <c r="C3959">
        <v>0.90100000000000002</v>
      </c>
      <c r="D3959">
        <v>0.90429999999999999</v>
      </c>
      <c r="E3959">
        <v>0.89949999999999997</v>
      </c>
      <c r="F3959" s="2">
        <v>2.5999999999999999E-3</v>
      </c>
      <c r="G3959" s="2">
        <f t="shared" si="130"/>
        <v>-2.5462194176906552E-3</v>
      </c>
      <c r="H3959" s="2">
        <f t="shared" si="131"/>
        <v>5.336297943301864E-3</v>
      </c>
    </row>
    <row r="3960" spans="1:8" x14ac:dyDescent="0.25">
      <c r="A3960" s="1">
        <v>45707</v>
      </c>
      <c r="B3960">
        <v>0.90429999999999999</v>
      </c>
      <c r="C3960">
        <v>0.90329999999999999</v>
      </c>
      <c r="D3960">
        <v>0.90559999999999996</v>
      </c>
      <c r="E3960">
        <v>0.90229999999999999</v>
      </c>
      <c r="F3960" s="2">
        <v>1.4E-3</v>
      </c>
      <c r="G3960" s="2">
        <f t="shared" si="130"/>
        <v>-1.4370992703957195E-3</v>
      </c>
      <c r="H3960" s="2">
        <f t="shared" si="131"/>
        <v>3.6573201817576965E-3</v>
      </c>
    </row>
    <row r="3961" spans="1:8" x14ac:dyDescent="0.25">
      <c r="A3961" s="1">
        <v>45708</v>
      </c>
      <c r="B3961">
        <v>0.89759999999999995</v>
      </c>
      <c r="C3961">
        <v>0.90459999999999996</v>
      </c>
      <c r="D3961">
        <v>0.90490000000000004</v>
      </c>
      <c r="E3961">
        <v>0.89749999999999996</v>
      </c>
      <c r="F3961" s="2">
        <v>-7.4000000000000003E-3</v>
      </c>
      <c r="G3961" s="2">
        <f t="shared" si="130"/>
        <v>7.3496659242761019E-3</v>
      </c>
      <c r="H3961" s="2">
        <f t="shared" si="131"/>
        <v>8.245125348189497E-3</v>
      </c>
    </row>
    <row r="3962" spans="1:8" x14ac:dyDescent="0.25">
      <c r="A3962" s="1">
        <v>45709</v>
      </c>
      <c r="B3962">
        <v>0.89770000000000005</v>
      </c>
      <c r="C3962">
        <v>0.89800000000000002</v>
      </c>
      <c r="D3962">
        <v>0.90059999999999996</v>
      </c>
      <c r="E3962">
        <v>0.89670000000000005</v>
      </c>
      <c r="F3962" s="2">
        <v>1E-4</v>
      </c>
      <c r="G3962" s="2">
        <f t="shared" si="130"/>
        <v>0</v>
      </c>
      <c r="H3962" s="2">
        <f t="shared" si="131"/>
        <v>4.3492806958848034E-3</v>
      </c>
    </row>
    <row r="3963" spans="1:8" x14ac:dyDescent="0.25">
      <c r="A3963" s="1">
        <v>45712</v>
      </c>
      <c r="B3963">
        <v>0.89680000000000004</v>
      </c>
      <c r="C3963">
        <v>0.89800000000000002</v>
      </c>
      <c r="D3963">
        <v>0.9</v>
      </c>
      <c r="E3963">
        <v>0.89529999999999998</v>
      </c>
      <c r="F3963" s="2">
        <v>-1E-3</v>
      </c>
      <c r="G3963" s="2">
        <f t="shared" si="130"/>
        <v>1.1148272017837246E-3</v>
      </c>
      <c r="H3963" s="2">
        <f t="shared" si="131"/>
        <v>5.2496369931866833E-3</v>
      </c>
    </row>
    <row r="3964" spans="1:8" x14ac:dyDescent="0.25">
      <c r="A3964" s="1">
        <v>45713</v>
      </c>
      <c r="B3964">
        <v>0.89290000000000003</v>
      </c>
      <c r="C3964">
        <v>0.89700000000000002</v>
      </c>
      <c r="D3964">
        <v>0.89800000000000002</v>
      </c>
      <c r="E3964">
        <v>0.89119999999999999</v>
      </c>
      <c r="F3964" s="2">
        <v>-4.3E-3</v>
      </c>
      <c r="G3964" s="2">
        <f t="shared" si="130"/>
        <v>4.7043010752687965E-3</v>
      </c>
      <c r="H3964" s="2">
        <f t="shared" si="131"/>
        <v>7.630161579892312E-3</v>
      </c>
    </row>
    <row r="3965" spans="1:8" x14ac:dyDescent="0.25">
      <c r="A3965" s="1">
        <v>45714</v>
      </c>
      <c r="B3965">
        <v>0.89470000000000005</v>
      </c>
      <c r="C3965">
        <v>0.89280000000000004</v>
      </c>
      <c r="D3965">
        <v>0.89659999999999995</v>
      </c>
      <c r="E3965">
        <v>0.89159999999999995</v>
      </c>
      <c r="F3965" s="2">
        <v>2E-3</v>
      </c>
      <c r="G3965" s="2">
        <f t="shared" si="130"/>
        <v>-2.2351363433169443E-3</v>
      </c>
      <c r="H3965" s="2">
        <f t="shared" si="131"/>
        <v>5.6078959174517776E-3</v>
      </c>
    </row>
    <row r="3966" spans="1:8" x14ac:dyDescent="0.25">
      <c r="A3966" s="1">
        <v>45715</v>
      </c>
      <c r="B3966">
        <v>0.89939999999999998</v>
      </c>
      <c r="C3966">
        <v>0.89480000000000004</v>
      </c>
      <c r="D3966">
        <v>0.90069999999999995</v>
      </c>
      <c r="E3966">
        <v>0.89380000000000004</v>
      </c>
      <c r="F3966" s="2">
        <v>5.3E-3</v>
      </c>
      <c r="G3966" s="2">
        <f t="shared" si="130"/>
        <v>-5.4462598643992607E-3</v>
      </c>
      <c r="H3966" s="2">
        <f t="shared" si="131"/>
        <v>7.7198478406801368E-3</v>
      </c>
    </row>
    <row r="3967" spans="1:8" x14ac:dyDescent="0.25">
      <c r="A3967" s="1">
        <v>45716</v>
      </c>
      <c r="B3967">
        <v>0.9032</v>
      </c>
      <c r="C3967">
        <v>0.89970000000000006</v>
      </c>
      <c r="D3967">
        <v>0.90390000000000004</v>
      </c>
      <c r="E3967">
        <v>0.8982</v>
      </c>
      <c r="F3967" s="2">
        <v>4.1999999999999997E-3</v>
      </c>
      <c r="G3967" s="2">
        <f t="shared" si="130"/>
        <v>-2.3286759813705817E-3</v>
      </c>
      <c r="H3967" s="2">
        <f t="shared" si="131"/>
        <v>6.3460253841015795E-3</v>
      </c>
    </row>
    <row r="3968" spans="1:8" x14ac:dyDescent="0.25">
      <c r="A3968" s="1">
        <v>45719</v>
      </c>
      <c r="B3968">
        <v>0.89670000000000005</v>
      </c>
      <c r="C3968">
        <v>0.90180000000000005</v>
      </c>
      <c r="D3968">
        <v>0.90349999999999997</v>
      </c>
      <c r="E3968">
        <v>0.89600000000000002</v>
      </c>
      <c r="F3968" s="2">
        <v>-7.1999999999999998E-3</v>
      </c>
      <c r="G3968" s="2">
        <f t="shared" si="130"/>
        <v>5.3511705685619021E-3</v>
      </c>
      <c r="H3968" s="2">
        <f t="shared" si="131"/>
        <v>8.3705357142856603E-3</v>
      </c>
    </row>
    <row r="3969" spans="1:8" x14ac:dyDescent="0.25">
      <c r="A3969" s="1">
        <v>45720</v>
      </c>
      <c r="B3969">
        <v>0.88959999999999995</v>
      </c>
      <c r="C3969">
        <v>0.89700000000000002</v>
      </c>
      <c r="D3969">
        <v>0.89749999999999996</v>
      </c>
      <c r="E3969">
        <v>0.8871</v>
      </c>
      <c r="F3969" s="2">
        <v>-7.9000000000000008E-3</v>
      </c>
      <c r="G3969" s="2">
        <f t="shared" si="130"/>
        <v>8.6584954458563367E-3</v>
      </c>
      <c r="H3969" s="2">
        <f t="shared" si="131"/>
        <v>1.1723593732386389E-2</v>
      </c>
    </row>
    <row r="3970" spans="1:8" x14ac:dyDescent="0.25">
      <c r="A3970" s="1">
        <v>45721</v>
      </c>
      <c r="B3970">
        <v>0.89059999999999995</v>
      </c>
      <c r="C3970">
        <v>0.88929999999999998</v>
      </c>
      <c r="D3970">
        <v>0.89159999999999995</v>
      </c>
      <c r="E3970">
        <v>0.88560000000000005</v>
      </c>
      <c r="F3970" s="2">
        <v>1.1000000000000001E-3</v>
      </c>
      <c r="G3970" s="2">
        <f t="shared" si="130"/>
        <v>-2.019975311412887E-3</v>
      </c>
      <c r="H3970" s="2">
        <f t="shared" si="131"/>
        <v>6.7750677506773866E-3</v>
      </c>
    </row>
    <row r="3971" spans="1:8" x14ac:dyDescent="0.25">
      <c r="A3971" s="1">
        <v>45722</v>
      </c>
      <c r="B3971">
        <v>0.88339999999999996</v>
      </c>
      <c r="C3971">
        <v>0.8911</v>
      </c>
      <c r="D3971">
        <v>0.89270000000000005</v>
      </c>
      <c r="E3971">
        <v>0.88249999999999995</v>
      </c>
      <c r="F3971" s="2">
        <v>-8.0999999999999996E-3</v>
      </c>
      <c r="G3971" s="2">
        <f t="shared" si="130"/>
        <v>7.8036643293372737E-3</v>
      </c>
      <c r="H3971" s="2">
        <f t="shared" si="131"/>
        <v>1.1558073654391047E-2</v>
      </c>
    </row>
    <row r="3972" spans="1:8" x14ac:dyDescent="0.25">
      <c r="A3972" s="1">
        <v>45723</v>
      </c>
      <c r="B3972">
        <v>0.87949999999999995</v>
      </c>
      <c r="C3972">
        <v>0.88419999999999999</v>
      </c>
      <c r="D3972">
        <v>0.88449999999999995</v>
      </c>
      <c r="E3972">
        <v>0.87670000000000003</v>
      </c>
      <c r="F3972" s="2">
        <v>-4.4000000000000003E-3</v>
      </c>
      <c r="G3972" s="2">
        <f t="shared" si="130"/>
        <v>4.8869189680645188E-3</v>
      </c>
      <c r="H3972" s="2">
        <f t="shared" si="131"/>
        <v>8.8970001140640104E-3</v>
      </c>
    </row>
    <row r="3973" spans="1:8" x14ac:dyDescent="0.25">
      <c r="A3973" s="1">
        <v>45726</v>
      </c>
      <c r="B3973">
        <v>0.88080000000000003</v>
      </c>
      <c r="C3973">
        <v>0.87990000000000002</v>
      </c>
      <c r="D3973">
        <v>0.88229999999999997</v>
      </c>
      <c r="E3973">
        <v>0.87580000000000002</v>
      </c>
      <c r="F3973" s="2">
        <v>1.5E-3</v>
      </c>
      <c r="G3973" s="2">
        <f t="shared" si="130"/>
        <v>-1.248581157775244E-3</v>
      </c>
      <c r="H3973" s="2">
        <f t="shared" si="131"/>
        <v>7.4217857958437427E-3</v>
      </c>
    </row>
    <row r="3974" spans="1:8" x14ac:dyDescent="0.25">
      <c r="A3974" s="1">
        <v>45727</v>
      </c>
      <c r="B3974">
        <v>0.88249999999999995</v>
      </c>
      <c r="C3974">
        <v>0.88100000000000001</v>
      </c>
      <c r="D3974">
        <v>0.88370000000000004</v>
      </c>
      <c r="E3974">
        <v>0.87719999999999998</v>
      </c>
      <c r="F3974" s="2">
        <v>1.9E-3</v>
      </c>
      <c r="G3974" s="2">
        <f t="shared" si="130"/>
        <v>-1.4734217386376152E-3</v>
      </c>
      <c r="H3974" s="2">
        <f t="shared" si="131"/>
        <v>7.4099407204743064E-3</v>
      </c>
    </row>
    <row r="3975" spans="1:8" x14ac:dyDescent="0.25">
      <c r="A3975" s="1">
        <v>45728</v>
      </c>
      <c r="B3975">
        <v>0.88180000000000003</v>
      </c>
      <c r="C3975">
        <v>0.88229999999999997</v>
      </c>
      <c r="D3975">
        <v>0.88539999999999996</v>
      </c>
      <c r="E3975">
        <v>0.88029999999999997</v>
      </c>
      <c r="F3975" s="2">
        <v>-8.0000000000000004E-4</v>
      </c>
      <c r="G3975" s="2">
        <f t="shared" si="130"/>
        <v>1.1335298118339264E-4</v>
      </c>
      <c r="H3975" s="2">
        <f t="shared" si="131"/>
        <v>5.7934794956264841E-3</v>
      </c>
    </row>
    <row r="3976" spans="1:8" x14ac:dyDescent="0.25">
      <c r="A3976" s="1">
        <v>45729</v>
      </c>
      <c r="B3976">
        <v>0.88190000000000002</v>
      </c>
      <c r="C3976">
        <v>0.88219999999999998</v>
      </c>
      <c r="D3976">
        <v>0.88560000000000005</v>
      </c>
      <c r="E3976">
        <v>0.88029999999999997</v>
      </c>
      <c r="F3976" s="2">
        <v>1E-4</v>
      </c>
      <c r="G3976" s="2">
        <f t="shared" si="130"/>
        <v>-3.3994334277616655E-4</v>
      </c>
      <c r="H3976" s="2">
        <f t="shared" si="131"/>
        <v>6.0206747699648785E-3</v>
      </c>
    </row>
    <row r="3977" spans="1:8" x14ac:dyDescent="0.25">
      <c r="A3977" s="1">
        <v>45730</v>
      </c>
      <c r="B3977">
        <v>0.8851</v>
      </c>
      <c r="C3977">
        <v>0.88249999999999995</v>
      </c>
      <c r="D3977">
        <v>0.88649999999999995</v>
      </c>
      <c r="E3977">
        <v>0.88160000000000005</v>
      </c>
      <c r="F3977" s="2">
        <v>3.5999999999999999E-3</v>
      </c>
      <c r="G3977" s="2">
        <f t="shared" si="130"/>
        <v>-3.1627696825934993E-3</v>
      </c>
      <c r="H3977" s="2">
        <f t="shared" si="131"/>
        <v>5.5580762250452631E-3</v>
      </c>
    </row>
    <row r="3978" spans="1:8" x14ac:dyDescent="0.25">
      <c r="A3978" s="1">
        <v>45733</v>
      </c>
      <c r="B3978">
        <v>0.88080000000000003</v>
      </c>
      <c r="C3978">
        <v>0.88529999999999998</v>
      </c>
      <c r="D3978">
        <v>0.88590000000000002</v>
      </c>
      <c r="E3978">
        <v>0.87970000000000004</v>
      </c>
      <c r="F3978" s="2">
        <v>-4.8999999999999998E-3</v>
      </c>
      <c r="G3978" s="2">
        <f t="shared" si="130"/>
        <v>4.6527462551066642E-3</v>
      </c>
      <c r="H3978" s="2">
        <f t="shared" si="131"/>
        <v>7.0478572240536353E-3</v>
      </c>
    </row>
    <row r="3979" spans="1:8" x14ac:dyDescent="0.25">
      <c r="A3979" s="1">
        <v>45734</v>
      </c>
      <c r="B3979">
        <v>0.87639999999999996</v>
      </c>
      <c r="C3979">
        <v>0.88119999999999998</v>
      </c>
      <c r="D3979">
        <v>0.88200000000000001</v>
      </c>
      <c r="E3979">
        <v>0.87580000000000002</v>
      </c>
      <c r="F3979" s="2">
        <v>-5.0000000000000001E-3</v>
      </c>
      <c r="G3979" s="2">
        <f t="shared" si="130"/>
        <v>2.0468501250853126E-3</v>
      </c>
      <c r="H3979" s="2">
        <f t="shared" si="131"/>
        <v>7.0792418360356053E-3</v>
      </c>
    </row>
    <row r="3980" spans="1:8" x14ac:dyDescent="0.25">
      <c r="A3980" s="1">
        <v>45735</v>
      </c>
      <c r="B3980">
        <v>0.87719999999999998</v>
      </c>
      <c r="C3980">
        <v>0.87939999999999996</v>
      </c>
      <c r="D3980">
        <v>0.88109999999999999</v>
      </c>
      <c r="E3980">
        <v>0.87619999999999998</v>
      </c>
      <c r="F3980" s="2">
        <v>8.9999999999999998E-4</v>
      </c>
      <c r="G3980" s="2">
        <f t="shared" ref="G3980:G4043" si="132">(C3980-C3981)/C3981</f>
        <v>1.9368804830806924E-3</v>
      </c>
      <c r="H3980" s="2">
        <f t="shared" ref="H3980:H4043" si="133">(D3980-E3980)/E3980</f>
        <v>5.5923305181465599E-3</v>
      </c>
    </row>
    <row r="3981" spans="1:8" x14ac:dyDescent="0.25">
      <c r="A3981" s="1">
        <v>45736</v>
      </c>
      <c r="B3981">
        <v>0.88190000000000002</v>
      </c>
      <c r="C3981">
        <v>0.87770000000000004</v>
      </c>
      <c r="D3981">
        <v>0.88439999999999996</v>
      </c>
      <c r="E3981">
        <v>0.87549999999999994</v>
      </c>
      <c r="F3981" s="2">
        <v>5.4000000000000003E-3</v>
      </c>
      <c r="G3981" s="2">
        <f t="shared" si="132"/>
        <v>-4.3108338060123819E-3</v>
      </c>
      <c r="H3981" s="2">
        <f t="shared" si="133"/>
        <v>1.0165619645916642E-2</v>
      </c>
    </row>
    <row r="3982" spans="1:8" x14ac:dyDescent="0.25">
      <c r="A3982" s="1">
        <v>45737</v>
      </c>
      <c r="B3982">
        <v>0.8831</v>
      </c>
      <c r="C3982">
        <v>0.88149999999999995</v>
      </c>
      <c r="D3982">
        <v>0.8841</v>
      </c>
      <c r="E3982">
        <v>0.87960000000000005</v>
      </c>
      <c r="F3982" s="2">
        <v>1.4E-3</v>
      </c>
      <c r="G3982" s="2">
        <f t="shared" si="132"/>
        <v>-1.6987542468856816E-3</v>
      </c>
      <c r="H3982" s="2">
        <f t="shared" si="133"/>
        <v>5.1159618008184953E-3</v>
      </c>
    </row>
    <row r="3983" spans="1:8" x14ac:dyDescent="0.25">
      <c r="A3983" s="1">
        <v>45740</v>
      </c>
      <c r="B3983">
        <v>0.88290000000000002</v>
      </c>
      <c r="C3983">
        <v>0.88300000000000001</v>
      </c>
      <c r="D3983">
        <v>0.88470000000000004</v>
      </c>
      <c r="E3983">
        <v>0.87990000000000002</v>
      </c>
      <c r="F3983" s="2">
        <v>-2.0000000000000001E-4</v>
      </c>
      <c r="G3983" s="2">
        <f t="shared" si="132"/>
        <v>-3.3963545794177171E-4</v>
      </c>
      <c r="H3983" s="2">
        <f t="shared" si="133"/>
        <v>5.455165359699996E-3</v>
      </c>
    </row>
    <row r="3984" spans="1:8" x14ac:dyDescent="0.25">
      <c r="A3984" s="1">
        <v>45741</v>
      </c>
      <c r="B3984">
        <v>0.88249999999999995</v>
      </c>
      <c r="C3984">
        <v>0.88329999999999997</v>
      </c>
      <c r="D3984">
        <v>0.88500000000000001</v>
      </c>
      <c r="E3984">
        <v>0.88</v>
      </c>
      <c r="F3984" s="2">
        <v>-5.0000000000000001E-4</v>
      </c>
      <c r="G3984" s="2">
        <f t="shared" si="132"/>
        <v>1.2468827930174448E-3</v>
      </c>
      <c r="H3984" s="2">
        <f t="shared" si="133"/>
        <v>5.6818181818181872E-3</v>
      </c>
    </row>
    <row r="3985" spans="1:8" x14ac:dyDescent="0.25">
      <c r="A3985" s="1">
        <v>45742</v>
      </c>
      <c r="B3985">
        <v>0.88349999999999995</v>
      </c>
      <c r="C3985">
        <v>0.88219999999999998</v>
      </c>
      <c r="D3985">
        <v>0.88519999999999999</v>
      </c>
      <c r="E3985">
        <v>0.8821</v>
      </c>
      <c r="F3985" s="2">
        <v>1.1000000000000001E-3</v>
      </c>
      <c r="G3985" s="2">
        <f t="shared" si="132"/>
        <v>-2.0361990950226515E-3</v>
      </c>
      <c r="H3985" s="2">
        <f t="shared" si="133"/>
        <v>3.5143407776895949E-3</v>
      </c>
    </row>
    <row r="3986" spans="1:8" x14ac:dyDescent="0.25">
      <c r="A3986" s="1">
        <v>45743</v>
      </c>
      <c r="B3986">
        <v>0.88129999999999997</v>
      </c>
      <c r="C3986">
        <v>0.88400000000000001</v>
      </c>
      <c r="D3986">
        <v>0.88500000000000001</v>
      </c>
      <c r="E3986">
        <v>0.88029999999999997</v>
      </c>
      <c r="F3986" s="2">
        <v>-2.5000000000000001E-3</v>
      </c>
      <c r="G3986" s="2">
        <f t="shared" si="132"/>
        <v>2.9498525073746846E-3</v>
      </c>
      <c r="H3986" s="2">
        <f t="shared" si="133"/>
        <v>5.3390889469499461E-3</v>
      </c>
    </row>
    <row r="3987" spans="1:8" x14ac:dyDescent="0.25">
      <c r="A3987" s="1">
        <v>45744</v>
      </c>
      <c r="B3987">
        <v>0.88029999999999997</v>
      </c>
      <c r="C3987">
        <v>0.88139999999999996</v>
      </c>
      <c r="D3987">
        <v>0.88360000000000005</v>
      </c>
      <c r="E3987">
        <v>0.87990000000000002</v>
      </c>
      <c r="F3987" s="2">
        <v>-1.1000000000000001E-3</v>
      </c>
      <c r="G3987" s="2">
        <f t="shared" si="132"/>
        <v>6.8119891008166882E-4</v>
      </c>
      <c r="H3987" s="2">
        <f t="shared" si="133"/>
        <v>4.2050232981020981E-3</v>
      </c>
    </row>
    <row r="3988" spans="1:8" x14ac:dyDescent="0.25">
      <c r="A3988" s="1">
        <v>45747</v>
      </c>
      <c r="B3988">
        <v>0.8841</v>
      </c>
      <c r="C3988">
        <v>0.88080000000000003</v>
      </c>
      <c r="D3988">
        <v>0.88570000000000004</v>
      </c>
      <c r="E3988">
        <v>0.878</v>
      </c>
      <c r="F3988" s="2">
        <v>4.3E-3</v>
      </c>
      <c r="G3988" s="2">
        <f t="shared" si="132"/>
        <v>-4.2957268822066755E-3</v>
      </c>
      <c r="H3988" s="2">
        <f t="shared" si="133"/>
        <v>8.7699316628702048E-3</v>
      </c>
    </row>
    <row r="3989" spans="1:8" x14ac:dyDescent="0.25">
      <c r="A3989" s="1">
        <v>45748</v>
      </c>
      <c r="B3989">
        <v>0.88329999999999997</v>
      </c>
      <c r="C3989">
        <v>0.88460000000000005</v>
      </c>
      <c r="D3989">
        <v>0.88490000000000002</v>
      </c>
      <c r="E3989">
        <v>0.88160000000000005</v>
      </c>
      <c r="F3989" s="2">
        <v>-8.9999999999999998E-4</v>
      </c>
      <c r="G3989" s="2">
        <f t="shared" si="132"/>
        <v>1.0184451737014959E-3</v>
      </c>
      <c r="H3989" s="2">
        <f t="shared" si="133"/>
        <v>3.7431941923774608E-3</v>
      </c>
    </row>
    <row r="3990" spans="1:8" x14ac:dyDescent="0.25">
      <c r="A3990" s="1">
        <v>45749</v>
      </c>
      <c r="B3990">
        <v>0.88139999999999996</v>
      </c>
      <c r="C3990">
        <v>0.88370000000000004</v>
      </c>
      <c r="D3990">
        <v>0.88500000000000001</v>
      </c>
      <c r="E3990">
        <v>0.88119999999999998</v>
      </c>
      <c r="F3990" s="2">
        <v>-2.2000000000000001E-3</v>
      </c>
      <c r="G3990" s="2">
        <f t="shared" si="132"/>
        <v>2.3820326678765775E-3</v>
      </c>
      <c r="H3990" s="2">
        <f t="shared" si="133"/>
        <v>4.3123014071720671E-3</v>
      </c>
    </row>
    <row r="3991" spans="1:8" x14ac:dyDescent="0.25">
      <c r="A3991" s="1">
        <v>45750</v>
      </c>
      <c r="B3991">
        <v>0.85909999999999997</v>
      </c>
      <c r="C3991">
        <v>0.88160000000000005</v>
      </c>
      <c r="D3991">
        <v>0.88360000000000005</v>
      </c>
      <c r="E3991">
        <v>0.85470000000000002</v>
      </c>
      <c r="F3991" s="2">
        <v>-2.53E-2</v>
      </c>
      <c r="G3991" s="2">
        <f t="shared" si="132"/>
        <v>2.6309662398137444E-2</v>
      </c>
      <c r="H3991" s="2">
        <f t="shared" si="133"/>
        <v>3.3813033813033855E-2</v>
      </c>
    </row>
    <row r="3992" spans="1:8" x14ac:dyDescent="0.25">
      <c r="A3992" s="1">
        <v>45751</v>
      </c>
      <c r="B3992">
        <v>0.86050000000000004</v>
      </c>
      <c r="C3992">
        <v>0.85899999999999999</v>
      </c>
      <c r="D3992">
        <v>0.86280000000000001</v>
      </c>
      <c r="E3992">
        <v>0.84760000000000002</v>
      </c>
      <c r="F3992" s="2">
        <v>1.6000000000000001E-3</v>
      </c>
      <c r="G3992" s="2">
        <f t="shared" si="132"/>
        <v>4.6587467971110637E-4</v>
      </c>
      <c r="H3992" s="2">
        <f t="shared" si="133"/>
        <v>1.7932987258140621E-2</v>
      </c>
    </row>
    <row r="3993" spans="1:8" x14ac:dyDescent="0.25">
      <c r="A3993" s="1">
        <v>45754</v>
      </c>
      <c r="B3993">
        <v>0.85970000000000002</v>
      </c>
      <c r="C3993">
        <v>0.85860000000000003</v>
      </c>
      <c r="D3993">
        <v>0.86739999999999995</v>
      </c>
      <c r="E3993">
        <v>0.84499999999999997</v>
      </c>
      <c r="F3993" s="2">
        <v>-8.9999999999999998E-4</v>
      </c>
      <c r="G3993" s="2">
        <f t="shared" si="132"/>
        <v>-1.8600325505695593E-3</v>
      </c>
      <c r="H3993" s="2">
        <f t="shared" si="133"/>
        <v>2.6508875739644944E-2</v>
      </c>
    </row>
    <row r="3994" spans="1:8" x14ac:dyDescent="0.25">
      <c r="A3994" s="1">
        <v>45755</v>
      </c>
      <c r="B3994">
        <v>0.84740000000000004</v>
      </c>
      <c r="C3994">
        <v>0.86019999999999996</v>
      </c>
      <c r="D3994">
        <v>0.8639</v>
      </c>
      <c r="E3994">
        <v>0.84550000000000003</v>
      </c>
      <c r="F3994" s="2">
        <v>-1.43E-2</v>
      </c>
      <c r="G3994" s="2">
        <f t="shared" si="132"/>
        <v>8.4407971864009189E-3</v>
      </c>
      <c r="H3994" s="2">
        <f t="shared" si="133"/>
        <v>2.1762270845653426E-2</v>
      </c>
    </row>
    <row r="3995" spans="1:8" x14ac:dyDescent="0.25">
      <c r="A3995" s="1">
        <v>45756</v>
      </c>
      <c r="B3995">
        <v>0.85809999999999997</v>
      </c>
      <c r="C3995">
        <v>0.85299999999999998</v>
      </c>
      <c r="D3995">
        <v>0.85850000000000004</v>
      </c>
      <c r="E3995">
        <v>0.83589999999999998</v>
      </c>
      <c r="F3995" s="2">
        <v>1.26E-2</v>
      </c>
      <c r="G3995" s="2">
        <f t="shared" si="132"/>
        <v>-5.131793795194857E-3</v>
      </c>
      <c r="H3995" s="2">
        <f t="shared" si="133"/>
        <v>2.7036726881205963E-2</v>
      </c>
    </row>
    <row r="3996" spans="1:8" x14ac:dyDescent="0.25">
      <c r="A3996" s="1">
        <v>45757</v>
      </c>
      <c r="B3996">
        <v>0.82330000000000003</v>
      </c>
      <c r="C3996">
        <v>0.85740000000000005</v>
      </c>
      <c r="D3996">
        <v>0.8579</v>
      </c>
      <c r="E3996">
        <v>0.82310000000000005</v>
      </c>
      <c r="F3996" s="2">
        <v>-4.0599999999999997E-2</v>
      </c>
      <c r="G3996" s="2">
        <f t="shared" si="132"/>
        <v>4.0533980582524394E-2</v>
      </c>
      <c r="H3996" s="2">
        <f t="shared" si="133"/>
        <v>4.2279188433969071E-2</v>
      </c>
    </row>
    <row r="3997" spans="1:8" x14ac:dyDescent="0.25">
      <c r="A3997" s="1">
        <v>45758</v>
      </c>
      <c r="B3997">
        <v>0.81510000000000005</v>
      </c>
      <c r="C3997">
        <v>0.82399999999999995</v>
      </c>
      <c r="D3997">
        <v>0.82679999999999998</v>
      </c>
      <c r="E3997">
        <v>0.80979999999999996</v>
      </c>
      <c r="F3997" s="2">
        <v>-0.01</v>
      </c>
      <c r="G3997" s="2">
        <f t="shared" si="132"/>
        <v>6.1050061050061111E-3</v>
      </c>
      <c r="H3997" s="2">
        <f t="shared" si="133"/>
        <v>2.0992837737713037E-2</v>
      </c>
    </row>
    <row r="3998" spans="1:8" x14ac:dyDescent="0.25">
      <c r="A3998" s="1">
        <v>45761</v>
      </c>
      <c r="B3998">
        <v>0.8145</v>
      </c>
      <c r="C3998">
        <v>0.81899999999999995</v>
      </c>
      <c r="D3998">
        <v>0.82699999999999996</v>
      </c>
      <c r="E3998">
        <v>0.81189999999999996</v>
      </c>
      <c r="F3998" s="2">
        <v>-6.9999999999999999E-4</v>
      </c>
      <c r="G3998" s="2">
        <f t="shared" si="132"/>
        <v>5.27801644777215E-3</v>
      </c>
      <c r="H3998" s="2">
        <f t="shared" si="133"/>
        <v>1.8598349550437251E-2</v>
      </c>
    </row>
    <row r="3999" spans="1:8" x14ac:dyDescent="0.25">
      <c r="A3999" s="1">
        <v>45762</v>
      </c>
      <c r="B3999">
        <v>0.82320000000000004</v>
      </c>
      <c r="C3999">
        <v>0.81469999999999998</v>
      </c>
      <c r="D3999">
        <v>0.82410000000000005</v>
      </c>
      <c r="E3999">
        <v>0.81320000000000003</v>
      </c>
      <c r="F3999" s="2">
        <v>1.0699999999999999E-2</v>
      </c>
      <c r="G3999" s="2">
        <f t="shared" si="132"/>
        <v>-1.1286407766990261E-2</v>
      </c>
      <c r="H3999" s="2">
        <f t="shared" si="133"/>
        <v>1.3403836694540113E-2</v>
      </c>
    </row>
    <row r="4000" spans="1:8" x14ac:dyDescent="0.25">
      <c r="A4000" s="1">
        <v>45763</v>
      </c>
      <c r="B4000">
        <v>0.81289999999999996</v>
      </c>
      <c r="C4000">
        <v>0.82399999999999995</v>
      </c>
      <c r="D4000">
        <v>0.82399999999999995</v>
      </c>
      <c r="E4000">
        <v>0.81200000000000006</v>
      </c>
      <c r="F4000" s="2">
        <v>-1.2500000000000001E-2</v>
      </c>
      <c r="G4000" s="2">
        <f t="shared" si="132"/>
        <v>1.2907191149354584E-2</v>
      </c>
      <c r="H4000" s="2">
        <f t="shared" si="133"/>
        <v>1.4778325123152585E-2</v>
      </c>
    </row>
    <row r="4001" spans="1:8" x14ac:dyDescent="0.25">
      <c r="A4001" s="1">
        <v>45764</v>
      </c>
      <c r="B4001">
        <v>0.81969999999999998</v>
      </c>
      <c r="C4001">
        <v>0.8135</v>
      </c>
      <c r="D4001">
        <v>0.82330000000000003</v>
      </c>
      <c r="E4001">
        <v>0.8125</v>
      </c>
      <c r="F4001" s="2">
        <v>8.3999999999999995E-3</v>
      </c>
      <c r="G4001" s="2">
        <f t="shared" si="132"/>
        <v>-6.3515329180407754E-3</v>
      </c>
      <c r="H4001" s="2">
        <f t="shared" si="133"/>
        <v>1.3292307692307732E-2</v>
      </c>
    </row>
    <row r="4002" spans="1:8" x14ac:dyDescent="0.25">
      <c r="A4002" s="1">
        <v>45765</v>
      </c>
      <c r="B4002">
        <v>0.81620000000000004</v>
      </c>
      <c r="C4002">
        <v>0.81869999999999998</v>
      </c>
      <c r="D4002">
        <v>0.8206</v>
      </c>
      <c r="E4002">
        <v>0.81579999999999997</v>
      </c>
      <c r="F4002" s="2">
        <v>-4.3E-3</v>
      </c>
      <c r="G4002" s="2">
        <f t="shared" si="132"/>
        <v>3.3088235294118085E-3</v>
      </c>
      <c r="H4002" s="2">
        <f t="shared" si="133"/>
        <v>5.8837950478058676E-3</v>
      </c>
    </row>
    <row r="4003" spans="1:8" x14ac:dyDescent="0.25">
      <c r="A4003" s="1">
        <v>45768</v>
      </c>
      <c r="B4003">
        <v>0.80889999999999995</v>
      </c>
      <c r="C4003">
        <v>0.81599999999999995</v>
      </c>
      <c r="D4003">
        <v>0.81859999999999999</v>
      </c>
      <c r="E4003">
        <v>0.80389999999999995</v>
      </c>
      <c r="F4003" s="2">
        <v>-8.8999999999999999E-3</v>
      </c>
      <c r="G4003" s="2">
        <f t="shared" si="132"/>
        <v>8.278759421722388E-3</v>
      </c>
      <c r="H4003" s="2">
        <f t="shared" si="133"/>
        <v>1.828585644980725E-2</v>
      </c>
    </row>
    <row r="4004" spans="1:8" x14ac:dyDescent="0.25">
      <c r="A4004" s="1">
        <v>45769</v>
      </c>
      <c r="B4004">
        <v>0.81899999999999995</v>
      </c>
      <c r="C4004">
        <v>0.80930000000000002</v>
      </c>
      <c r="D4004">
        <v>0.81930000000000003</v>
      </c>
      <c r="E4004">
        <v>0.80559999999999998</v>
      </c>
      <c r="F4004" s="2">
        <v>1.2500000000000001E-2</v>
      </c>
      <c r="G4004" s="2">
        <f t="shared" si="132"/>
        <v>-1.148161719799678E-2</v>
      </c>
      <c r="H4004" s="2">
        <f t="shared" si="133"/>
        <v>1.7005958291956363E-2</v>
      </c>
    </row>
    <row r="4005" spans="1:8" x14ac:dyDescent="0.25">
      <c r="A4005" s="1">
        <v>45770</v>
      </c>
      <c r="B4005">
        <v>0.83099999999999996</v>
      </c>
      <c r="C4005">
        <v>0.81869999999999998</v>
      </c>
      <c r="D4005">
        <v>0.83130000000000004</v>
      </c>
      <c r="E4005">
        <v>0.81759999999999999</v>
      </c>
      <c r="F4005" s="2">
        <v>1.47E-2</v>
      </c>
      <c r="G4005" s="2">
        <f t="shared" si="132"/>
        <v>-1.4445648248465164E-2</v>
      </c>
      <c r="H4005" s="2">
        <f t="shared" si="133"/>
        <v>1.6756360078277941E-2</v>
      </c>
    </row>
    <row r="4006" spans="1:8" x14ac:dyDescent="0.25">
      <c r="A4006" s="1">
        <v>45771</v>
      </c>
      <c r="B4006">
        <v>0.82720000000000005</v>
      </c>
      <c r="C4006">
        <v>0.83069999999999999</v>
      </c>
      <c r="D4006">
        <v>0.83209999999999995</v>
      </c>
      <c r="E4006">
        <v>0.82389999999999997</v>
      </c>
      <c r="F4006" s="2">
        <v>-4.5999999999999999E-3</v>
      </c>
      <c r="G4006" s="2">
        <f t="shared" si="132"/>
        <v>4.8385145760251646E-3</v>
      </c>
      <c r="H4006" s="2">
        <f t="shared" si="133"/>
        <v>9.952664158271618E-3</v>
      </c>
    </row>
    <row r="4007" spans="1:8" x14ac:dyDescent="0.25">
      <c r="A4007" s="1">
        <v>45772</v>
      </c>
      <c r="B4007">
        <v>0.82789999999999997</v>
      </c>
      <c r="C4007">
        <v>0.82669999999999999</v>
      </c>
      <c r="D4007">
        <v>0.83360000000000001</v>
      </c>
      <c r="E4007">
        <v>0.82620000000000005</v>
      </c>
      <c r="F4007" s="2">
        <v>8.0000000000000004E-4</v>
      </c>
      <c r="G4007" s="2">
        <f t="shared" si="132"/>
        <v>-3.0149541726966446E-3</v>
      </c>
      <c r="H4007" s="2">
        <f t="shared" si="133"/>
        <v>8.9566690873879948E-3</v>
      </c>
    </row>
    <row r="4008" spans="1:8" x14ac:dyDescent="0.25">
      <c r="A4008" s="1">
        <v>45775</v>
      </c>
      <c r="B4008">
        <v>0.82</v>
      </c>
      <c r="C4008">
        <v>0.82920000000000005</v>
      </c>
      <c r="D4008">
        <v>0.83199999999999996</v>
      </c>
      <c r="E4008">
        <v>0.81969999999999998</v>
      </c>
      <c r="F4008" s="2">
        <v>-9.4999999999999998E-3</v>
      </c>
      <c r="G4008" s="2">
        <f t="shared" si="132"/>
        <v>1.1096207779539076E-2</v>
      </c>
      <c r="H4008" s="2">
        <f t="shared" si="133"/>
        <v>1.5005489813346319E-2</v>
      </c>
    </row>
    <row r="4009" spans="1:8" x14ac:dyDescent="0.25">
      <c r="A4009" s="1">
        <v>45776</v>
      </c>
      <c r="B4009">
        <v>0.82389999999999997</v>
      </c>
      <c r="C4009">
        <v>0.82010000000000005</v>
      </c>
      <c r="D4009">
        <v>0.8266</v>
      </c>
      <c r="E4009">
        <v>0.81969999999999998</v>
      </c>
      <c r="F4009" s="2">
        <v>4.7999999999999996E-3</v>
      </c>
      <c r="G4009" s="2">
        <f t="shared" si="132"/>
        <v>-4.8537798810823971E-3</v>
      </c>
      <c r="H4009" s="2">
        <f t="shared" si="133"/>
        <v>8.417713797730899E-3</v>
      </c>
    </row>
    <row r="4010" spans="1:8" x14ac:dyDescent="0.25">
      <c r="A4010" s="1">
        <v>45777</v>
      </c>
      <c r="B4010">
        <v>0.82620000000000005</v>
      </c>
      <c r="C4010">
        <v>0.82410000000000005</v>
      </c>
      <c r="D4010">
        <v>0.82740000000000002</v>
      </c>
      <c r="E4010">
        <v>0.82140000000000002</v>
      </c>
      <c r="F4010" s="2">
        <v>2.8E-3</v>
      </c>
      <c r="G4010" s="2">
        <f t="shared" si="132"/>
        <v>-4.8514251061243898E-4</v>
      </c>
      <c r="H4010" s="2">
        <f t="shared" si="133"/>
        <v>7.3046018991965002E-3</v>
      </c>
    </row>
    <row r="4011" spans="1:8" x14ac:dyDescent="0.25">
      <c r="A4011" s="1">
        <v>45778</v>
      </c>
      <c r="B4011">
        <v>0.82950000000000002</v>
      </c>
      <c r="C4011">
        <v>0.82450000000000001</v>
      </c>
      <c r="D4011">
        <v>0.83340000000000003</v>
      </c>
      <c r="E4011">
        <v>0.82420000000000004</v>
      </c>
      <c r="F4011" s="2">
        <v>4.0000000000000001E-3</v>
      </c>
      <c r="G4011" s="2">
        <f t="shared" si="132"/>
        <v>-5.6681138446696058E-3</v>
      </c>
      <c r="H4011" s="2">
        <f t="shared" si="133"/>
        <v>1.1162339238048999E-2</v>
      </c>
    </row>
    <row r="4012" spans="1:8" x14ac:dyDescent="0.25">
      <c r="A4012" s="1">
        <v>45779</v>
      </c>
      <c r="B4012">
        <v>0.82679999999999998</v>
      </c>
      <c r="C4012">
        <v>0.82920000000000005</v>
      </c>
      <c r="D4012">
        <v>0.8327</v>
      </c>
      <c r="E4012">
        <v>0.8206</v>
      </c>
      <c r="F4012" s="2">
        <v>-3.3E-3</v>
      </c>
      <c r="G4012" s="2">
        <f t="shared" si="132"/>
        <v>1.431192660550464E-2</v>
      </c>
      <c r="H4012" s="2">
        <f t="shared" si="133"/>
        <v>1.4745308310991957E-2</v>
      </c>
    </row>
    <row r="4013" spans="1:8" x14ac:dyDescent="0.25">
      <c r="A4013" s="1">
        <v>45782</v>
      </c>
      <c r="B4013">
        <v>0.82250000000000001</v>
      </c>
      <c r="C4013">
        <v>0.8175</v>
      </c>
      <c r="D4013">
        <v>0.83860000000000001</v>
      </c>
      <c r="E4013">
        <v>0.81230000000000002</v>
      </c>
      <c r="F4013" s="2">
        <v>-5.1999999999999998E-3</v>
      </c>
      <c r="G4013" s="2">
        <f t="shared" si="132"/>
        <v>-5.8372856621671243E-3</v>
      </c>
      <c r="H4013" s="2">
        <f t="shared" si="133"/>
        <v>3.2377200541671786E-2</v>
      </c>
    </row>
    <row r="4014" spans="1:8" x14ac:dyDescent="0.25">
      <c r="A4014" s="1">
        <v>45783</v>
      </c>
      <c r="B4014">
        <v>0.82220000000000004</v>
      </c>
      <c r="C4014">
        <v>0.82230000000000003</v>
      </c>
      <c r="D4014">
        <v>0.82669999999999999</v>
      </c>
      <c r="E4014">
        <v>0.82130000000000003</v>
      </c>
      <c r="F4014" s="2">
        <v>-4.0000000000000002E-4</v>
      </c>
      <c r="G4014" s="2">
        <f t="shared" si="132"/>
        <v>8.5199610516070343E-4</v>
      </c>
      <c r="H4014" s="2">
        <f t="shared" si="133"/>
        <v>6.5749421648605387E-3</v>
      </c>
    </row>
    <row r="4015" spans="1:8" x14ac:dyDescent="0.25">
      <c r="A4015" s="1">
        <v>45784</v>
      </c>
      <c r="B4015">
        <v>0.82379999999999998</v>
      </c>
      <c r="C4015">
        <v>0.8216</v>
      </c>
      <c r="D4015">
        <v>0.82740000000000002</v>
      </c>
      <c r="E4015">
        <v>0.81859999999999999</v>
      </c>
      <c r="F4015" s="2">
        <v>1.9E-3</v>
      </c>
      <c r="G4015" s="2">
        <f t="shared" si="132"/>
        <v>-2.791600922442006E-3</v>
      </c>
      <c r="H4015" s="2">
        <f t="shared" si="133"/>
        <v>1.0750061079892535E-2</v>
      </c>
    </row>
    <row r="4016" spans="1:8" x14ac:dyDescent="0.25">
      <c r="A4016" s="1">
        <v>45785</v>
      </c>
      <c r="B4016">
        <v>0.83220000000000005</v>
      </c>
      <c r="C4016">
        <v>0.82389999999999997</v>
      </c>
      <c r="D4016">
        <v>0.83340000000000003</v>
      </c>
      <c r="E4016">
        <v>0.82230000000000003</v>
      </c>
      <c r="F4016" s="2">
        <v>1.0200000000000001E-2</v>
      </c>
      <c r="G4016" s="2">
        <f t="shared" si="132"/>
        <v>-9.9735640471041633E-3</v>
      </c>
      <c r="H4016" s="2">
        <f t="shared" si="133"/>
        <v>1.3498723093761399E-2</v>
      </c>
    </row>
    <row r="4017" spans="1:8" x14ac:dyDescent="0.25">
      <c r="A4017" s="1">
        <v>45786</v>
      </c>
      <c r="B4017">
        <v>0.83150000000000002</v>
      </c>
      <c r="C4017">
        <v>0.83220000000000005</v>
      </c>
      <c r="D4017">
        <v>0.83440000000000003</v>
      </c>
      <c r="E4017">
        <v>0.82689999999999997</v>
      </c>
      <c r="F4017" s="2">
        <v>-8.0000000000000004E-4</v>
      </c>
      <c r="G4017" s="2">
        <f t="shared" si="132"/>
        <v>-7.2046109510078525E-4</v>
      </c>
      <c r="H4017" s="2">
        <f t="shared" si="133"/>
        <v>9.0700205587133428E-3</v>
      </c>
    </row>
    <row r="4018" spans="1:8" x14ac:dyDescent="0.25">
      <c r="A4018" s="1">
        <v>45789</v>
      </c>
      <c r="B4018">
        <v>0.84570000000000001</v>
      </c>
      <c r="C4018">
        <v>0.83279999999999998</v>
      </c>
      <c r="D4018">
        <v>0.84770000000000001</v>
      </c>
      <c r="E4018">
        <v>0.83109999999999995</v>
      </c>
      <c r="F4018" s="2">
        <v>1.7100000000000001E-2</v>
      </c>
      <c r="G4018" s="2">
        <f t="shared" si="132"/>
        <v>-1.4787649355258566E-2</v>
      </c>
      <c r="H4018" s="2">
        <f t="shared" si="133"/>
        <v>1.9973529057875177E-2</v>
      </c>
    </row>
    <row r="4019" spans="1:8" x14ac:dyDescent="0.25">
      <c r="A4019" s="1">
        <v>45790</v>
      </c>
      <c r="B4019">
        <v>0.83950000000000002</v>
      </c>
      <c r="C4019">
        <v>0.84530000000000005</v>
      </c>
      <c r="D4019">
        <v>0.84630000000000005</v>
      </c>
      <c r="E4019">
        <v>0.83860000000000001</v>
      </c>
      <c r="F4019" s="2">
        <v>-7.3000000000000001E-3</v>
      </c>
      <c r="G4019" s="2">
        <f t="shared" si="132"/>
        <v>6.429336825812682E-3</v>
      </c>
      <c r="H4019" s="2">
        <f t="shared" si="133"/>
        <v>9.1819699499165758E-3</v>
      </c>
    </row>
    <row r="4020" spans="1:8" x14ac:dyDescent="0.25">
      <c r="A4020" s="1">
        <v>45791</v>
      </c>
      <c r="B4020">
        <v>0.84209999999999996</v>
      </c>
      <c r="C4020">
        <v>0.83989999999999998</v>
      </c>
      <c r="D4020">
        <v>0.84370000000000001</v>
      </c>
      <c r="E4020">
        <v>0.83240000000000003</v>
      </c>
      <c r="F4020" s="2">
        <v>3.0999999999999999E-3</v>
      </c>
      <c r="G4020" s="2">
        <f t="shared" si="132"/>
        <v>-3.0860534124629631E-3</v>
      </c>
      <c r="H4020" s="2">
        <f t="shared" si="133"/>
        <v>1.3575204228736155E-2</v>
      </c>
    </row>
    <row r="4021" spans="1:8" x14ac:dyDescent="0.25">
      <c r="A4021" s="1">
        <v>45792</v>
      </c>
      <c r="B4021">
        <v>0.83589999999999998</v>
      </c>
      <c r="C4021">
        <v>0.84250000000000003</v>
      </c>
      <c r="D4021">
        <v>0.84250000000000003</v>
      </c>
      <c r="E4021">
        <v>0.83450000000000002</v>
      </c>
      <c r="F4021" s="2">
        <v>-7.4000000000000003E-3</v>
      </c>
      <c r="G4021" s="2">
        <f t="shared" si="132"/>
        <v>7.8956813015911599E-3</v>
      </c>
      <c r="H4021" s="2">
        <f t="shared" si="133"/>
        <v>9.5865787896944367E-3</v>
      </c>
    </row>
    <row r="4022" spans="1:8" x14ac:dyDescent="0.25">
      <c r="A4022" s="1">
        <v>45793</v>
      </c>
      <c r="B4022">
        <v>0.83789999999999998</v>
      </c>
      <c r="C4022">
        <v>0.83589999999999998</v>
      </c>
      <c r="D4022">
        <v>0.84019999999999995</v>
      </c>
      <c r="E4022">
        <v>0.83260000000000001</v>
      </c>
      <c r="F4022" s="2">
        <v>2.3999999999999998E-3</v>
      </c>
      <c r="G4022" s="2">
        <f t="shared" si="132"/>
        <v>-2.0296084049666128E-3</v>
      </c>
      <c r="H4022" s="2">
        <f t="shared" si="133"/>
        <v>9.1280326687484259E-3</v>
      </c>
    </row>
    <row r="4023" spans="1:8" x14ac:dyDescent="0.25">
      <c r="A4023" s="1">
        <v>45796</v>
      </c>
      <c r="B4023">
        <v>0.8347</v>
      </c>
      <c r="C4023">
        <v>0.83760000000000001</v>
      </c>
      <c r="D4023">
        <v>0.83830000000000005</v>
      </c>
      <c r="E4023">
        <v>0.83179999999999998</v>
      </c>
      <c r="F4023" s="2">
        <v>-3.8E-3</v>
      </c>
      <c r="G4023" s="2">
        <f t="shared" si="132"/>
        <v>4.075761208343273E-3</v>
      </c>
      <c r="H4023" s="2">
        <f t="shared" si="133"/>
        <v>7.8143784563597749E-3</v>
      </c>
    </row>
    <row r="4024" spans="1:8" x14ac:dyDescent="0.25">
      <c r="A4024" s="1">
        <v>45797</v>
      </c>
      <c r="B4024">
        <v>0.82840000000000003</v>
      </c>
      <c r="C4024">
        <v>0.83420000000000005</v>
      </c>
      <c r="D4024">
        <v>0.83650000000000002</v>
      </c>
      <c r="E4024">
        <v>0.82809999999999995</v>
      </c>
      <c r="F4024" s="2">
        <v>-7.4999999999999997E-3</v>
      </c>
      <c r="G4024" s="2">
        <f t="shared" si="132"/>
        <v>7.1230230592780591E-3</v>
      </c>
      <c r="H4024" s="2">
        <f t="shared" si="133"/>
        <v>1.014370245139485E-2</v>
      </c>
    </row>
    <row r="4025" spans="1:8" x14ac:dyDescent="0.25">
      <c r="A4025" s="1">
        <v>45798</v>
      </c>
      <c r="B4025">
        <v>0.82550000000000001</v>
      </c>
      <c r="C4025">
        <v>0.82830000000000004</v>
      </c>
      <c r="D4025">
        <v>0.82899999999999996</v>
      </c>
      <c r="E4025">
        <v>0.82079999999999997</v>
      </c>
      <c r="F4025" s="2">
        <v>-3.5000000000000001E-3</v>
      </c>
      <c r="G4025" s="2">
        <f t="shared" si="132"/>
        <v>4.243452958292991E-3</v>
      </c>
      <c r="H4025" s="2">
        <f t="shared" si="133"/>
        <v>9.990253411306025E-3</v>
      </c>
    </row>
    <row r="4026" spans="1:8" x14ac:dyDescent="0.25">
      <c r="A4026" s="1">
        <v>45799</v>
      </c>
      <c r="B4026">
        <v>0.82909999999999995</v>
      </c>
      <c r="C4026">
        <v>0.82479999999999998</v>
      </c>
      <c r="D4026">
        <v>0.83079999999999998</v>
      </c>
      <c r="E4026">
        <v>0.82330000000000003</v>
      </c>
      <c r="F4026" s="2">
        <v>4.4000000000000003E-3</v>
      </c>
      <c r="G4026" s="2">
        <f t="shared" si="132"/>
        <v>-4.7061662845420717E-3</v>
      </c>
      <c r="H4026" s="2">
        <f t="shared" si="133"/>
        <v>9.1096805538685172E-3</v>
      </c>
    </row>
    <row r="4027" spans="1:8" x14ac:dyDescent="0.25">
      <c r="A4027" s="1">
        <v>45800</v>
      </c>
      <c r="B4027">
        <v>0.82140000000000002</v>
      </c>
      <c r="C4027">
        <v>0.82869999999999999</v>
      </c>
      <c r="D4027">
        <v>0.82969999999999999</v>
      </c>
      <c r="E4027">
        <v>0.82040000000000002</v>
      </c>
      <c r="F4027" s="2">
        <v>-9.2999999999999992E-3</v>
      </c>
      <c r="G4027" s="2">
        <f t="shared" si="132"/>
        <v>9.0101059296237209E-3</v>
      </c>
      <c r="H4027" s="2">
        <f t="shared" si="133"/>
        <v>1.1335933690882465E-2</v>
      </c>
    </row>
    <row r="4028" spans="1:8" x14ac:dyDescent="0.25">
      <c r="A4028" s="1">
        <v>45803</v>
      </c>
      <c r="B4028">
        <v>0.82110000000000005</v>
      </c>
      <c r="C4028">
        <v>0.82130000000000003</v>
      </c>
      <c r="D4028">
        <v>0.82350000000000001</v>
      </c>
      <c r="E4028">
        <v>0.81920000000000004</v>
      </c>
      <c r="F4028" s="2">
        <v>-4.0000000000000002E-4</v>
      </c>
      <c r="G4028" s="2">
        <f t="shared" si="132"/>
        <v>1.2177301509984046E-4</v>
      </c>
      <c r="H4028" s="2">
        <f t="shared" si="133"/>
        <v>5.2490234374999636E-3</v>
      </c>
    </row>
    <row r="4029" spans="1:8" x14ac:dyDescent="0.25">
      <c r="A4029" s="1">
        <v>45804</v>
      </c>
      <c r="B4029">
        <v>0.82720000000000005</v>
      </c>
      <c r="C4029">
        <v>0.82120000000000004</v>
      </c>
      <c r="D4029">
        <v>0.82809999999999995</v>
      </c>
      <c r="E4029">
        <v>0.81859999999999999</v>
      </c>
      <c r="F4029" s="2">
        <v>7.4000000000000003E-3</v>
      </c>
      <c r="G4029" s="2">
        <f t="shared" si="132"/>
        <v>-6.7731011127236795E-3</v>
      </c>
      <c r="H4029" s="2">
        <f t="shared" si="133"/>
        <v>1.1605179574883891E-2</v>
      </c>
    </row>
    <row r="4030" spans="1:8" x14ac:dyDescent="0.25">
      <c r="A4030" s="1">
        <v>45805</v>
      </c>
      <c r="B4030">
        <v>0.82750000000000001</v>
      </c>
      <c r="C4030">
        <v>0.82679999999999998</v>
      </c>
      <c r="D4030">
        <v>0.82940000000000003</v>
      </c>
      <c r="E4030">
        <v>0.82440000000000002</v>
      </c>
      <c r="F4030" s="2">
        <v>4.0000000000000002E-4</v>
      </c>
      <c r="G4030" s="2">
        <f t="shared" si="132"/>
        <v>-6.0437567992270753E-4</v>
      </c>
      <c r="H4030" s="2">
        <f t="shared" si="133"/>
        <v>6.0650169820475547E-3</v>
      </c>
    </row>
    <row r="4031" spans="1:8" x14ac:dyDescent="0.25">
      <c r="A4031" s="1">
        <v>45806</v>
      </c>
      <c r="B4031">
        <v>0.82299999999999995</v>
      </c>
      <c r="C4031">
        <v>0.82730000000000004</v>
      </c>
      <c r="D4031">
        <v>0.83520000000000005</v>
      </c>
      <c r="E4031">
        <v>0.82179999999999997</v>
      </c>
      <c r="F4031" s="2">
        <v>-5.4000000000000003E-3</v>
      </c>
      <c r="G4031" s="2">
        <f t="shared" si="132"/>
        <v>5.3469437355694142E-3</v>
      </c>
      <c r="H4031" s="2">
        <f t="shared" si="133"/>
        <v>1.6305670479435482E-2</v>
      </c>
    </row>
    <row r="4032" spans="1:8" x14ac:dyDescent="0.25">
      <c r="A4032" s="1">
        <v>45807</v>
      </c>
      <c r="B4032">
        <v>0.8226</v>
      </c>
      <c r="C4032">
        <v>0.82289999999999996</v>
      </c>
      <c r="D4032">
        <v>0.82509999999999994</v>
      </c>
      <c r="E4032">
        <v>0.81979999999999997</v>
      </c>
      <c r="F4032" s="2">
        <v>-5.0000000000000001E-4</v>
      </c>
      <c r="G4032" s="2">
        <f t="shared" si="132"/>
        <v>-8.4992714910154675E-4</v>
      </c>
      <c r="H4032" s="2">
        <f t="shared" si="133"/>
        <v>6.4649914613319976E-3</v>
      </c>
    </row>
    <row r="4033" spans="1:8" x14ac:dyDescent="0.25">
      <c r="A4033" s="1">
        <v>45810</v>
      </c>
      <c r="B4033">
        <v>0.81710000000000005</v>
      </c>
      <c r="C4033">
        <v>0.8236</v>
      </c>
      <c r="D4033">
        <v>0.82440000000000002</v>
      </c>
      <c r="E4033">
        <v>0.81559999999999999</v>
      </c>
      <c r="F4033" s="2">
        <v>-6.7000000000000002E-3</v>
      </c>
      <c r="G4033" s="2">
        <f t="shared" si="132"/>
        <v>7.5850256912160302E-3</v>
      </c>
      <c r="H4033" s="2">
        <f t="shared" si="133"/>
        <v>1.0789602746444372E-2</v>
      </c>
    </row>
    <row r="4034" spans="1:8" x14ac:dyDescent="0.25">
      <c r="A4034" s="1">
        <v>45811</v>
      </c>
      <c r="B4034">
        <v>0.82389999999999997</v>
      </c>
      <c r="C4034">
        <v>0.81740000000000002</v>
      </c>
      <c r="D4034">
        <v>0.82489999999999997</v>
      </c>
      <c r="E4034">
        <v>0.81569999999999998</v>
      </c>
      <c r="F4034" s="2">
        <v>8.3000000000000001E-3</v>
      </c>
      <c r="G4034" s="2">
        <f t="shared" si="132"/>
        <v>-8.0097087378640051E-3</v>
      </c>
      <c r="H4034" s="2">
        <f t="shared" si="133"/>
        <v>1.1278656368763009E-2</v>
      </c>
    </row>
    <row r="4035" spans="1:8" x14ac:dyDescent="0.25">
      <c r="A4035" s="1">
        <v>45812</v>
      </c>
      <c r="B4035">
        <v>0.81840000000000002</v>
      </c>
      <c r="C4035">
        <v>0.82399999999999995</v>
      </c>
      <c r="D4035">
        <v>0.82520000000000004</v>
      </c>
      <c r="E4035">
        <v>0.81699999999999995</v>
      </c>
      <c r="F4035" s="2">
        <v>-6.7000000000000002E-3</v>
      </c>
      <c r="G4035" s="2">
        <f t="shared" si="132"/>
        <v>6.9656605157031983E-3</v>
      </c>
      <c r="H4035" s="2">
        <f t="shared" si="133"/>
        <v>1.0036719706242469E-2</v>
      </c>
    </row>
    <row r="4036" spans="1:8" x14ac:dyDescent="0.25">
      <c r="A4036" s="1">
        <v>45813</v>
      </c>
      <c r="B4036">
        <v>0.81979999999999997</v>
      </c>
      <c r="C4036">
        <v>0.81830000000000003</v>
      </c>
      <c r="D4036">
        <v>0.8216</v>
      </c>
      <c r="E4036">
        <v>0.81710000000000005</v>
      </c>
      <c r="F4036" s="2">
        <v>1.6999999999999999E-3</v>
      </c>
      <c r="G4036" s="2">
        <f t="shared" si="132"/>
        <v>-1.7079419299743282E-3</v>
      </c>
      <c r="H4036" s="2">
        <f t="shared" si="133"/>
        <v>5.5072818504466386E-3</v>
      </c>
    </row>
    <row r="4037" spans="1:8" x14ac:dyDescent="0.25">
      <c r="A4037" s="1">
        <v>45814</v>
      </c>
      <c r="B4037">
        <v>0.82169999999999999</v>
      </c>
      <c r="C4037">
        <v>0.81969999999999998</v>
      </c>
      <c r="D4037">
        <v>0.82499999999999996</v>
      </c>
      <c r="E4037">
        <v>0.81889999999999996</v>
      </c>
      <c r="F4037" s="2">
        <v>2.3E-3</v>
      </c>
      <c r="G4037" s="2">
        <f t="shared" si="132"/>
        <v>-3.2830739299611329E-3</v>
      </c>
      <c r="H4037" s="2">
        <f t="shared" si="133"/>
        <v>7.4490169739894916E-3</v>
      </c>
    </row>
    <row r="4038" spans="1:8" x14ac:dyDescent="0.25">
      <c r="A4038" s="1">
        <v>45817</v>
      </c>
      <c r="B4038">
        <v>0.82189999999999996</v>
      </c>
      <c r="C4038">
        <v>0.82240000000000002</v>
      </c>
      <c r="D4038">
        <v>0.82299999999999995</v>
      </c>
      <c r="E4038">
        <v>0.81920000000000004</v>
      </c>
      <c r="F4038" s="2">
        <v>2.0000000000000001E-4</v>
      </c>
      <c r="G4038" s="2">
        <f t="shared" si="132"/>
        <v>3.6491910959733236E-4</v>
      </c>
      <c r="H4038" s="2">
        <f t="shared" si="133"/>
        <v>4.638671874999895E-3</v>
      </c>
    </row>
    <row r="4039" spans="1:8" x14ac:dyDescent="0.25">
      <c r="A4039" s="1">
        <v>45818</v>
      </c>
      <c r="B4039">
        <v>0.82269999999999999</v>
      </c>
      <c r="C4039">
        <v>0.82210000000000005</v>
      </c>
      <c r="D4039">
        <v>0.82430000000000003</v>
      </c>
      <c r="E4039">
        <v>0.82030000000000003</v>
      </c>
      <c r="F4039" s="2">
        <v>1E-3</v>
      </c>
      <c r="G4039" s="2">
        <f t="shared" si="132"/>
        <v>-7.2930594384336205E-4</v>
      </c>
      <c r="H4039" s="2">
        <f t="shared" si="133"/>
        <v>4.8762647811776225E-3</v>
      </c>
    </row>
    <row r="4040" spans="1:8" x14ac:dyDescent="0.25">
      <c r="A4040" s="1">
        <v>45819</v>
      </c>
      <c r="B4040">
        <v>0.82030000000000003</v>
      </c>
      <c r="C4040">
        <v>0.82269999999999999</v>
      </c>
      <c r="D4040">
        <v>0.82369999999999999</v>
      </c>
      <c r="E4040">
        <v>0.81840000000000002</v>
      </c>
      <c r="F4040" s="2">
        <v>-2.8999999999999998E-3</v>
      </c>
      <c r="G4040" s="2">
        <f t="shared" si="132"/>
        <v>2.3148148148148303E-3</v>
      </c>
      <c r="H4040" s="2">
        <f t="shared" si="133"/>
        <v>6.4760508308895053E-3</v>
      </c>
    </row>
    <row r="4041" spans="1:8" x14ac:dyDescent="0.25">
      <c r="A4041" s="1">
        <v>45820</v>
      </c>
      <c r="B4041">
        <v>0.81030000000000002</v>
      </c>
      <c r="C4041">
        <v>0.82079999999999997</v>
      </c>
      <c r="D4041">
        <v>0.82120000000000004</v>
      </c>
      <c r="E4041">
        <v>0.81</v>
      </c>
      <c r="F4041" s="2">
        <v>-1.2200000000000001E-2</v>
      </c>
      <c r="G4041" s="2">
        <f t="shared" si="132"/>
        <v>1.2708204811844511E-2</v>
      </c>
      <c r="H4041" s="2">
        <f t="shared" si="133"/>
        <v>1.3827160493827144E-2</v>
      </c>
    </row>
    <row r="4042" spans="1:8" x14ac:dyDescent="0.25">
      <c r="A4042" s="1">
        <v>45821</v>
      </c>
      <c r="B4042">
        <v>0.81130000000000002</v>
      </c>
      <c r="C4042">
        <v>0.8105</v>
      </c>
      <c r="D4042">
        <v>0.81499999999999995</v>
      </c>
      <c r="E4042">
        <v>0.80559999999999998</v>
      </c>
      <c r="F4042" s="2">
        <v>1.1999999999999999E-3</v>
      </c>
      <c r="G4042" s="2">
        <f t="shared" si="132"/>
        <v>-1.3553474618038317E-3</v>
      </c>
      <c r="H4042" s="2">
        <f t="shared" si="133"/>
        <v>1.1668321747765597E-2</v>
      </c>
    </row>
    <row r="4043" spans="1:8" x14ac:dyDescent="0.25">
      <c r="A4043" s="1">
        <v>45824</v>
      </c>
      <c r="B4043">
        <v>0.81410000000000005</v>
      </c>
      <c r="C4043">
        <v>0.81159999999999999</v>
      </c>
      <c r="D4043">
        <v>0.81479999999999997</v>
      </c>
      <c r="E4043">
        <v>0.80869999999999997</v>
      </c>
      <c r="F4043" s="2">
        <v>3.5000000000000001E-3</v>
      </c>
      <c r="G4043" s="2">
        <f t="shared" si="132"/>
        <v>-3.0708758137821613E-3</v>
      </c>
      <c r="H4043" s="2">
        <f t="shared" si="133"/>
        <v>7.5429701990849442E-3</v>
      </c>
    </row>
    <row r="4044" spans="1:8" x14ac:dyDescent="0.25">
      <c r="A4044" s="1">
        <v>45825</v>
      </c>
      <c r="B4044">
        <v>0.8165</v>
      </c>
      <c r="C4044">
        <v>0.81410000000000005</v>
      </c>
      <c r="D4044">
        <v>0.81730000000000003</v>
      </c>
      <c r="E4044">
        <v>0.81189999999999996</v>
      </c>
      <c r="F4044" s="2">
        <v>2.8999999999999998E-3</v>
      </c>
      <c r="G4044" s="2">
        <f t="shared" ref="G4044:G4107" si="134">(C4044-C4045)/C4045</f>
        <v>-3.0614744060739E-3</v>
      </c>
      <c r="H4044" s="2">
        <f t="shared" ref="H4044:H4107" si="135">(D4044-E4044)/E4044</f>
        <v>6.6510654021432096E-3</v>
      </c>
    </row>
    <row r="4045" spans="1:8" x14ac:dyDescent="0.25">
      <c r="A4045" s="1">
        <v>45826</v>
      </c>
      <c r="B4045">
        <v>0.81889999999999996</v>
      </c>
      <c r="C4045">
        <v>0.81659999999999999</v>
      </c>
      <c r="D4045">
        <v>0.82010000000000005</v>
      </c>
      <c r="E4045">
        <v>0.81520000000000004</v>
      </c>
      <c r="F4045" s="2">
        <v>2.8999999999999998E-3</v>
      </c>
      <c r="G4045" s="2">
        <f t="shared" si="134"/>
        <v>-1.833516685001903E-3</v>
      </c>
      <c r="H4045" s="2">
        <f t="shared" si="135"/>
        <v>6.0107948969578204E-3</v>
      </c>
    </row>
    <row r="4046" spans="1:8" x14ac:dyDescent="0.25">
      <c r="A4046" s="1">
        <v>45827</v>
      </c>
      <c r="B4046">
        <v>0.81669999999999998</v>
      </c>
      <c r="C4046">
        <v>0.81810000000000005</v>
      </c>
      <c r="D4046">
        <v>0.82169999999999999</v>
      </c>
      <c r="E4046">
        <v>0.8155</v>
      </c>
      <c r="F4046" s="2">
        <v>-2.7000000000000001E-3</v>
      </c>
      <c r="G4046" s="2">
        <f t="shared" si="134"/>
        <v>1.4689680499450238E-3</v>
      </c>
      <c r="H4046" s="2">
        <f t="shared" si="135"/>
        <v>7.6026977314530755E-3</v>
      </c>
    </row>
    <row r="4047" spans="1:8" x14ac:dyDescent="0.25">
      <c r="A4047" s="1">
        <v>45828</v>
      </c>
      <c r="B4047">
        <v>0.81759999999999999</v>
      </c>
      <c r="C4047">
        <v>0.81689999999999996</v>
      </c>
      <c r="D4047">
        <v>0.81859999999999999</v>
      </c>
      <c r="E4047">
        <v>0.81510000000000005</v>
      </c>
      <c r="F4047" s="2">
        <v>1.1000000000000001E-3</v>
      </c>
      <c r="G4047" s="2">
        <f t="shared" si="134"/>
        <v>-1.8328445747801281E-3</v>
      </c>
      <c r="H4047" s="2">
        <f t="shared" si="135"/>
        <v>4.2939516623726505E-3</v>
      </c>
    </row>
    <row r="4048" spans="1:8" x14ac:dyDescent="0.25">
      <c r="A4048" s="1">
        <v>45831</v>
      </c>
      <c r="B4048">
        <v>0.81269999999999998</v>
      </c>
      <c r="C4048">
        <v>0.81840000000000002</v>
      </c>
      <c r="D4048">
        <v>0.81969999999999998</v>
      </c>
      <c r="E4048">
        <v>0.8115</v>
      </c>
      <c r="F4048" s="2">
        <v>-6.0000000000000001E-3</v>
      </c>
      <c r="G4048" s="2">
        <f t="shared" si="134"/>
        <v>7.0136581764489213E-3</v>
      </c>
      <c r="H4048" s="2">
        <f t="shared" si="135"/>
        <v>1.0104744300677738E-2</v>
      </c>
    </row>
    <row r="4049" spans="1:8" x14ac:dyDescent="0.25">
      <c r="A4049" s="1">
        <v>45832</v>
      </c>
      <c r="B4049">
        <v>0.80559999999999998</v>
      </c>
      <c r="C4049">
        <v>0.81269999999999998</v>
      </c>
      <c r="D4049">
        <v>0.81389999999999996</v>
      </c>
      <c r="E4049">
        <v>0.80349999999999999</v>
      </c>
      <c r="F4049" s="2">
        <v>-8.6999999999999994E-3</v>
      </c>
      <c r="G4049" s="2">
        <f t="shared" si="134"/>
        <v>8.813306852035744E-3</v>
      </c>
      <c r="H4049" s="2">
        <f t="shared" si="135"/>
        <v>1.2943372744243889E-2</v>
      </c>
    </row>
    <row r="4050" spans="1:8" x14ac:dyDescent="0.25">
      <c r="A4050" s="1">
        <v>45833</v>
      </c>
      <c r="B4050">
        <v>0.80479999999999996</v>
      </c>
      <c r="C4050">
        <v>0.80559999999999998</v>
      </c>
      <c r="D4050">
        <v>0.80830000000000002</v>
      </c>
      <c r="E4050">
        <v>0.80379999999999996</v>
      </c>
      <c r="F4050" s="2">
        <v>-1E-3</v>
      </c>
      <c r="G4050" s="2">
        <f t="shared" si="134"/>
        <v>7.4534161490675014E-4</v>
      </c>
      <c r="H4050" s="2">
        <f t="shared" si="135"/>
        <v>5.5984075640707386E-3</v>
      </c>
    </row>
    <row r="4051" spans="1:8" x14ac:dyDescent="0.25">
      <c r="A4051" s="1">
        <v>45834</v>
      </c>
      <c r="B4051">
        <v>0.80030000000000001</v>
      </c>
      <c r="C4051">
        <v>0.80500000000000005</v>
      </c>
      <c r="D4051">
        <v>0.80559999999999998</v>
      </c>
      <c r="E4051">
        <v>0.79779999999999995</v>
      </c>
      <c r="F4051" s="2">
        <v>-5.5999999999999999E-3</v>
      </c>
      <c r="G4051" s="2">
        <f t="shared" si="134"/>
        <v>6.2500000000000056E-3</v>
      </c>
      <c r="H4051" s="2">
        <f t="shared" si="135"/>
        <v>9.7768864377037225E-3</v>
      </c>
    </row>
    <row r="4052" spans="1:8" x14ac:dyDescent="0.25">
      <c r="A4052" s="1">
        <v>45835</v>
      </c>
      <c r="B4052">
        <v>0.79910000000000003</v>
      </c>
      <c r="C4052">
        <v>0.8</v>
      </c>
      <c r="D4052">
        <v>0.80200000000000005</v>
      </c>
      <c r="E4052">
        <v>0.79569999999999996</v>
      </c>
      <c r="F4052" s="2">
        <v>-1.5E-3</v>
      </c>
      <c r="G4052" s="2">
        <f t="shared" si="134"/>
        <v>1.2501562695335538E-4</v>
      </c>
      <c r="H4052" s="2">
        <f t="shared" si="135"/>
        <v>7.9175568681664997E-3</v>
      </c>
    </row>
    <row r="4053" spans="1:8" x14ac:dyDescent="0.25">
      <c r="A4053" s="1">
        <v>45838</v>
      </c>
      <c r="B4053">
        <v>0.79310000000000003</v>
      </c>
      <c r="C4053">
        <v>0.79990000000000006</v>
      </c>
      <c r="D4053">
        <v>0.80020000000000002</v>
      </c>
      <c r="E4053">
        <v>0.79290000000000005</v>
      </c>
      <c r="F4053" s="2">
        <v>-7.4999999999999997E-3</v>
      </c>
      <c r="G4053" s="2">
        <f t="shared" si="134"/>
        <v>8.573950321523173E-3</v>
      </c>
      <c r="H4053" s="2">
        <f t="shared" si="135"/>
        <v>9.2067095472316476E-3</v>
      </c>
    </row>
    <row r="4054" spans="1:8" x14ac:dyDescent="0.25">
      <c r="A4054" s="1">
        <v>45839</v>
      </c>
      <c r="B4054">
        <v>0.79110000000000003</v>
      </c>
      <c r="C4054">
        <v>0.79310000000000003</v>
      </c>
      <c r="D4054">
        <v>0.79449999999999998</v>
      </c>
      <c r="E4054">
        <v>0.78710000000000002</v>
      </c>
      <c r="F4054" s="2">
        <v>-2.5000000000000001E-3</v>
      </c>
      <c r="G4054" s="2">
        <f t="shared" si="134"/>
        <v>2.2747377732844987E-3</v>
      </c>
      <c r="H4054" s="2">
        <f t="shared" si="135"/>
        <v>9.4016008131113729E-3</v>
      </c>
    </row>
    <row r="4055" spans="1:8" x14ac:dyDescent="0.25">
      <c r="A4055" s="1">
        <v>45840</v>
      </c>
      <c r="B4055">
        <v>0.79200000000000004</v>
      </c>
      <c r="C4055">
        <v>0.7913</v>
      </c>
      <c r="D4055">
        <v>0.79430000000000001</v>
      </c>
      <c r="E4055">
        <v>0.7903</v>
      </c>
      <c r="F4055" s="2">
        <v>1.1000000000000001E-3</v>
      </c>
      <c r="G4055" s="2">
        <f t="shared" si="134"/>
        <v>-7.5767142315954659E-4</v>
      </c>
      <c r="H4055" s="2">
        <f t="shared" si="135"/>
        <v>5.0613691003416469E-3</v>
      </c>
    </row>
    <row r="4056" spans="1:8" x14ac:dyDescent="0.25">
      <c r="A4056" s="1">
        <v>45841</v>
      </c>
      <c r="B4056">
        <v>0.79520000000000002</v>
      </c>
      <c r="C4056">
        <v>0.79190000000000005</v>
      </c>
      <c r="D4056">
        <v>0.79879999999999995</v>
      </c>
      <c r="E4056">
        <v>0.78979999999999995</v>
      </c>
      <c r="F4056" s="2">
        <v>4.0000000000000001E-3</v>
      </c>
      <c r="G4056" s="2">
        <f t="shared" si="134"/>
        <v>-4.1498993963782317E-3</v>
      </c>
      <c r="H4056" s="2">
        <f t="shared" si="135"/>
        <v>1.1395289946821992E-2</v>
      </c>
    </row>
    <row r="4057" spans="1:8" x14ac:dyDescent="0.25">
      <c r="A4057" s="1">
        <v>45842</v>
      </c>
      <c r="B4057">
        <v>0.79410000000000003</v>
      </c>
      <c r="C4057">
        <v>0.79520000000000002</v>
      </c>
      <c r="D4057">
        <v>0.79579999999999995</v>
      </c>
      <c r="E4057">
        <v>0.79200000000000004</v>
      </c>
      <c r="F4057" s="2">
        <v>-1.4E-3</v>
      </c>
      <c r="G4057" s="2">
        <f t="shared" si="134"/>
        <v>5.03271263210955E-4</v>
      </c>
      <c r="H4057" s="2">
        <f t="shared" si="135"/>
        <v>4.7979797979796901E-3</v>
      </c>
    </row>
    <row r="4058" spans="1:8" x14ac:dyDescent="0.25">
      <c r="A4058" s="1">
        <v>45845</v>
      </c>
      <c r="B4058">
        <v>0.79859999999999998</v>
      </c>
      <c r="C4058">
        <v>0.79479999999999995</v>
      </c>
      <c r="D4058">
        <v>0.79920000000000002</v>
      </c>
      <c r="E4058">
        <v>0.79349999999999998</v>
      </c>
      <c r="F4058" s="2">
        <v>5.7000000000000002E-3</v>
      </c>
      <c r="G4058" s="2">
        <f t="shared" si="134"/>
        <v>-4.7583270723766911E-3</v>
      </c>
      <c r="H4058" s="2">
        <f t="shared" si="135"/>
        <v>7.1833648393195195E-3</v>
      </c>
    </row>
    <row r="4059" spans="1:8" x14ac:dyDescent="0.25">
      <c r="A4059" s="1">
        <v>45846</v>
      </c>
      <c r="B4059">
        <v>0.79620000000000002</v>
      </c>
      <c r="C4059">
        <v>0.79859999999999998</v>
      </c>
      <c r="D4059">
        <v>0.79959999999999998</v>
      </c>
      <c r="E4059">
        <v>0.79530000000000001</v>
      </c>
      <c r="F4059" s="2">
        <v>-3.0000000000000001E-3</v>
      </c>
      <c r="G4059" s="2">
        <f t="shared" si="134"/>
        <v>3.5184719778839219E-3</v>
      </c>
      <c r="H4059" s="2">
        <f t="shared" si="135"/>
        <v>5.4067647428642906E-3</v>
      </c>
    </row>
    <row r="4060" spans="1:8" x14ac:dyDescent="0.25">
      <c r="A4060" s="1">
        <v>45847</v>
      </c>
      <c r="B4060">
        <v>0.79430000000000001</v>
      </c>
      <c r="C4060">
        <v>0.79579999999999995</v>
      </c>
      <c r="D4060">
        <v>0.79810000000000003</v>
      </c>
      <c r="E4060">
        <v>0.79379999999999995</v>
      </c>
      <c r="F4060" s="2">
        <v>-2.3999999999999998E-3</v>
      </c>
      <c r="G4060" s="2">
        <f t="shared" si="134"/>
        <v>1.6362492133416839E-3</v>
      </c>
      <c r="H4060" s="2">
        <f t="shared" si="135"/>
        <v>5.4169816074579012E-3</v>
      </c>
    </row>
    <row r="4061" spans="1:8" x14ac:dyDescent="0.25">
      <c r="A4061" s="1">
        <v>45848</v>
      </c>
      <c r="B4061">
        <v>0.79710000000000003</v>
      </c>
      <c r="C4061">
        <v>0.79449999999999998</v>
      </c>
      <c r="D4061">
        <v>0.79890000000000005</v>
      </c>
      <c r="E4061">
        <v>0.79179999999999995</v>
      </c>
      <c r="F4061" s="2">
        <v>3.5000000000000001E-3</v>
      </c>
      <c r="G4061" s="2">
        <f t="shared" si="134"/>
        <v>-3.5118525021949386E-3</v>
      </c>
      <c r="H4061" s="2">
        <f t="shared" si="135"/>
        <v>8.9669108360698486E-3</v>
      </c>
    </row>
    <row r="4062" spans="1:8" x14ac:dyDescent="0.25">
      <c r="A4062" s="1">
        <v>45849</v>
      </c>
      <c r="B4062">
        <v>0.79659999999999997</v>
      </c>
      <c r="C4062">
        <v>0.79730000000000001</v>
      </c>
      <c r="D4062">
        <v>0.7984</v>
      </c>
      <c r="E4062">
        <v>0.79530000000000001</v>
      </c>
      <c r="F4062" s="2">
        <v>-5.9999999999999995E-4</v>
      </c>
      <c r="G4062" s="2">
        <f t="shared" si="134"/>
        <v>1.2543903662818489E-4</v>
      </c>
      <c r="H4062" s="2">
        <f t="shared" si="135"/>
        <v>3.8979001634603188E-3</v>
      </c>
    </row>
    <row r="4063" spans="1:8" x14ac:dyDescent="0.25">
      <c r="A4063" s="1">
        <v>45852</v>
      </c>
      <c r="B4063">
        <v>0.79779999999999995</v>
      </c>
      <c r="C4063">
        <v>0.79720000000000002</v>
      </c>
      <c r="D4063">
        <v>0.79859999999999998</v>
      </c>
      <c r="E4063">
        <v>0.7954</v>
      </c>
      <c r="F4063" s="2">
        <v>1.5E-3</v>
      </c>
      <c r="G4063" s="2">
        <f t="shared" si="134"/>
        <v>-1.5030060120240216E-3</v>
      </c>
      <c r="H4063" s="2">
        <f t="shared" si="135"/>
        <v>4.0231330148352788E-3</v>
      </c>
    </row>
    <row r="4064" spans="1:8" x14ac:dyDescent="0.25">
      <c r="A4064" s="1">
        <v>45853</v>
      </c>
      <c r="B4064">
        <v>0.80169999999999997</v>
      </c>
      <c r="C4064">
        <v>0.7984</v>
      </c>
      <c r="D4064">
        <v>0.80259999999999998</v>
      </c>
      <c r="E4064">
        <v>0.79520000000000002</v>
      </c>
      <c r="F4064" s="2">
        <v>4.8999999999999998E-3</v>
      </c>
      <c r="G4064" s="2">
        <f t="shared" si="134"/>
        <v>-3.8677479725514555E-3</v>
      </c>
      <c r="H4064" s="2">
        <f t="shared" si="135"/>
        <v>9.3058350100603138E-3</v>
      </c>
    </row>
    <row r="4065" spans="1:8" x14ac:dyDescent="0.25">
      <c r="A4065" s="1">
        <v>45854</v>
      </c>
      <c r="B4065">
        <v>0.80049999999999999</v>
      </c>
      <c r="C4065">
        <v>0.80149999999999999</v>
      </c>
      <c r="D4065">
        <v>0.80630000000000002</v>
      </c>
      <c r="E4065">
        <v>0.79469999999999996</v>
      </c>
      <c r="F4065" s="2">
        <v>-1.5E-3</v>
      </c>
      <c r="G4065" s="2">
        <f t="shared" si="134"/>
        <v>9.9912576495569255E-4</v>
      </c>
      <c r="H4065" s="2">
        <f t="shared" si="135"/>
        <v>1.4596703158424632E-2</v>
      </c>
    </row>
    <row r="4066" spans="1:8" x14ac:dyDescent="0.25">
      <c r="A4066" s="1">
        <v>45855</v>
      </c>
      <c r="B4066">
        <v>0.80459999999999998</v>
      </c>
      <c r="C4066">
        <v>0.80069999999999997</v>
      </c>
      <c r="D4066">
        <v>0.80649999999999999</v>
      </c>
      <c r="E4066">
        <v>0.80020000000000002</v>
      </c>
      <c r="F4066" s="2">
        <v>5.1000000000000004E-3</v>
      </c>
      <c r="G4066" s="2">
        <f t="shared" si="134"/>
        <v>-4.847129008202852E-3</v>
      </c>
      <c r="H4066" s="2">
        <f t="shared" si="135"/>
        <v>7.8730317420644489E-3</v>
      </c>
    </row>
    <row r="4067" spans="1:8" x14ac:dyDescent="0.25">
      <c r="A4067" s="1">
        <v>45856</v>
      </c>
      <c r="B4067">
        <v>0.80149999999999999</v>
      </c>
      <c r="C4067">
        <v>0.80459999999999998</v>
      </c>
      <c r="D4067">
        <v>0.80500000000000005</v>
      </c>
      <c r="E4067">
        <v>0.7984</v>
      </c>
      <c r="F4067" s="2">
        <v>-3.8999999999999998E-3</v>
      </c>
      <c r="G4067" s="2">
        <f t="shared" si="134"/>
        <v>5.498625343664033E-3</v>
      </c>
      <c r="H4067" s="2">
        <f t="shared" si="135"/>
        <v>8.2665330661323283E-3</v>
      </c>
    </row>
    <row r="4068" spans="1:8" x14ac:dyDescent="0.25">
      <c r="A4068" s="1">
        <v>45859</v>
      </c>
      <c r="B4068">
        <v>0.79800000000000004</v>
      </c>
      <c r="C4068">
        <v>0.80020000000000002</v>
      </c>
      <c r="D4068">
        <v>0.8024</v>
      </c>
      <c r="E4068">
        <v>0.79649999999999999</v>
      </c>
      <c r="F4068" s="2">
        <v>-4.4000000000000003E-3</v>
      </c>
      <c r="G4068" s="2">
        <f t="shared" si="134"/>
        <v>2.8825667376863877E-3</v>
      </c>
      <c r="H4068" s="2">
        <f t="shared" si="135"/>
        <v>7.4074074074074276E-3</v>
      </c>
    </row>
    <row r="4069" spans="1:8" x14ac:dyDescent="0.25">
      <c r="A4069" s="1">
        <v>45860</v>
      </c>
      <c r="B4069">
        <v>0.79249999999999998</v>
      </c>
      <c r="C4069">
        <v>0.79790000000000005</v>
      </c>
      <c r="D4069">
        <v>0.79930000000000001</v>
      </c>
      <c r="E4069">
        <v>0.79190000000000005</v>
      </c>
      <c r="F4069" s="2">
        <v>-6.8999999999999999E-3</v>
      </c>
      <c r="G4069" s="2">
        <f t="shared" si="134"/>
        <v>6.6868533938936195E-3</v>
      </c>
      <c r="H4069" s="2">
        <f t="shared" si="135"/>
        <v>9.3446142189669932E-3</v>
      </c>
    </row>
    <row r="4070" spans="1:8" x14ac:dyDescent="0.25">
      <c r="A4070" s="1">
        <v>45861</v>
      </c>
      <c r="B4070">
        <v>0.79239999999999999</v>
      </c>
      <c r="C4070">
        <v>0.79259999999999997</v>
      </c>
      <c r="D4070">
        <v>0.79510000000000003</v>
      </c>
      <c r="E4070">
        <v>0.79100000000000004</v>
      </c>
      <c r="F4070" s="2">
        <v>-1E-4</v>
      </c>
      <c r="G4070" s="2">
        <f t="shared" si="134"/>
        <v>-1.2615112905259114E-4</v>
      </c>
      <c r="H4070" s="2">
        <f t="shared" si="135"/>
        <v>5.1833122629582713E-3</v>
      </c>
    </row>
    <row r="4071" spans="1:8" x14ac:dyDescent="0.25">
      <c r="A4071" s="1">
        <v>45862</v>
      </c>
      <c r="B4071">
        <v>0.79559999999999997</v>
      </c>
      <c r="C4071">
        <v>0.79269999999999996</v>
      </c>
      <c r="D4071">
        <v>0.79620000000000002</v>
      </c>
      <c r="E4071">
        <v>0.79149999999999998</v>
      </c>
      <c r="F4071" s="2">
        <v>4.0000000000000001E-3</v>
      </c>
      <c r="G4071" s="2">
        <f t="shared" si="134"/>
        <v>-4.0206056037191754E-3</v>
      </c>
      <c r="H4071" s="2">
        <f t="shared" si="135"/>
        <v>5.9380922299431937E-3</v>
      </c>
    </row>
    <row r="4072" spans="1:8" x14ac:dyDescent="0.25">
      <c r="A4072" s="1">
        <v>45863</v>
      </c>
      <c r="B4072">
        <v>0.79490000000000005</v>
      </c>
      <c r="C4072">
        <v>0.79590000000000005</v>
      </c>
      <c r="D4072">
        <v>0.79810000000000003</v>
      </c>
      <c r="E4072">
        <v>0.79449999999999998</v>
      </c>
      <c r="F4072" s="2">
        <v>-8.9999999999999998E-4</v>
      </c>
      <c r="G4072" s="2">
        <f t="shared" si="134"/>
        <v>0</v>
      </c>
      <c r="H4072" s="2">
        <f t="shared" si="135"/>
        <v>4.5311516677156048E-3</v>
      </c>
    </row>
    <row r="4073" spans="1:8" x14ac:dyDescent="0.25">
      <c r="A4073" s="1">
        <v>45866</v>
      </c>
      <c r="B4073">
        <v>0.80359999999999998</v>
      </c>
      <c r="C4073">
        <v>0.79590000000000005</v>
      </c>
      <c r="D4073">
        <v>0.80389999999999995</v>
      </c>
      <c r="E4073">
        <v>0.7944</v>
      </c>
      <c r="F4073" s="2">
        <v>1.09E-2</v>
      </c>
      <c r="G4073" s="2">
        <f t="shared" si="134"/>
        <v>-9.5818815331009579E-3</v>
      </c>
      <c r="H4073" s="2">
        <f t="shared" si="135"/>
        <v>1.1958710976837806E-2</v>
      </c>
    </row>
    <row r="4074" spans="1:8" x14ac:dyDescent="0.25">
      <c r="A4074" s="1">
        <v>45867</v>
      </c>
      <c r="B4074">
        <v>0.80589999999999995</v>
      </c>
      <c r="C4074">
        <v>0.80359999999999998</v>
      </c>
      <c r="D4074">
        <v>0.80810000000000004</v>
      </c>
      <c r="E4074">
        <v>0.8024</v>
      </c>
      <c r="F4074" s="2">
        <v>2.8999999999999998E-3</v>
      </c>
      <c r="G4074" s="2">
        <f t="shared" si="134"/>
        <v>-2.8539521032385764E-3</v>
      </c>
      <c r="H4074" s="2">
        <f t="shared" si="135"/>
        <v>7.103688933200447E-3</v>
      </c>
    </row>
    <row r="4075" spans="1:8" x14ac:dyDescent="0.25">
      <c r="A4075" s="1">
        <v>45868</v>
      </c>
      <c r="B4075">
        <v>0.81479999999999997</v>
      </c>
      <c r="C4075">
        <v>0.80589999999999995</v>
      </c>
      <c r="D4075">
        <v>0.81520000000000004</v>
      </c>
      <c r="E4075">
        <v>0.80369999999999997</v>
      </c>
      <c r="F4075" s="2">
        <v>1.0999999999999999E-2</v>
      </c>
      <c r="G4075" s="2">
        <f t="shared" si="134"/>
        <v>-1.0922925871379503E-2</v>
      </c>
      <c r="H4075" s="2">
        <f t="shared" si="135"/>
        <v>1.430882169963925E-2</v>
      </c>
    </row>
    <row r="4076" spans="1:8" x14ac:dyDescent="0.25">
      <c r="A4076" s="1">
        <v>45869</v>
      </c>
      <c r="B4076">
        <v>0.81240000000000001</v>
      </c>
      <c r="C4076">
        <v>0.81479999999999997</v>
      </c>
      <c r="D4076">
        <v>0.81540000000000001</v>
      </c>
      <c r="E4076">
        <v>0.81110000000000004</v>
      </c>
      <c r="F4076" s="2">
        <v>-2.8999999999999998E-3</v>
      </c>
      <c r="G4076" s="2">
        <f t="shared" si="134"/>
        <v>3.0776806598546676E-3</v>
      </c>
      <c r="H4076" s="2">
        <f t="shared" si="135"/>
        <v>5.3014424855134636E-3</v>
      </c>
    </row>
    <row r="4077" spans="1:8" x14ac:dyDescent="0.25">
      <c r="A4077" s="1">
        <v>45870</v>
      </c>
      <c r="B4077">
        <v>0.80400000000000005</v>
      </c>
      <c r="C4077">
        <v>0.81230000000000002</v>
      </c>
      <c r="D4077">
        <v>0.81730000000000003</v>
      </c>
      <c r="E4077">
        <v>0.80249999999999999</v>
      </c>
      <c r="F4077" s="2">
        <v>-1.03E-2</v>
      </c>
      <c r="G4077" s="2">
        <f t="shared" si="134"/>
        <v>1.0449060828461344E-2</v>
      </c>
      <c r="H4077" s="2">
        <f t="shared" si="135"/>
        <v>1.8442367601246151E-2</v>
      </c>
    </row>
    <row r="4078" spans="1:8" x14ac:dyDescent="0.25">
      <c r="A4078" s="1">
        <v>45873</v>
      </c>
      <c r="B4078">
        <v>0.80830000000000002</v>
      </c>
      <c r="C4078">
        <v>0.80389999999999995</v>
      </c>
      <c r="D4078">
        <v>0.80979999999999996</v>
      </c>
      <c r="E4078">
        <v>0.80279999999999996</v>
      </c>
      <c r="F4078" s="2">
        <v>5.3E-3</v>
      </c>
      <c r="G4078" s="2">
        <f t="shared" si="134"/>
        <v>-5.3204652313784727E-3</v>
      </c>
      <c r="H4078" s="2">
        <f t="shared" si="135"/>
        <v>8.7194818136522249E-3</v>
      </c>
    </row>
    <row r="4079" spans="1:8" x14ac:dyDescent="0.25">
      <c r="A4079" s="1">
        <v>45874</v>
      </c>
      <c r="B4079">
        <v>0.80789999999999995</v>
      </c>
      <c r="C4079">
        <v>0.80820000000000003</v>
      </c>
      <c r="D4079">
        <v>0.81189999999999996</v>
      </c>
      <c r="E4079">
        <v>0.80640000000000001</v>
      </c>
      <c r="F4079" s="2">
        <v>-5.0000000000000001E-4</v>
      </c>
      <c r="G4079" s="2">
        <f t="shared" si="134"/>
        <v>4.9517207229520552E-4</v>
      </c>
      <c r="H4079" s="2">
        <f t="shared" si="135"/>
        <v>6.8204365079364455E-3</v>
      </c>
    </row>
    <row r="4080" spans="1:8" x14ac:dyDescent="0.25">
      <c r="A4080" s="1">
        <v>45875</v>
      </c>
      <c r="B4080">
        <v>0.80659999999999998</v>
      </c>
      <c r="C4080">
        <v>0.80779999999999996</v>
      </c>
      <c r="D4080">
        <v>0.8095</v>
      </c>
      <c r="E4080">
        <v>0.80489999999999995</v>
      </c>
      <c r="F4080" s="2">
        <v>-1.6000000000000001E-3</v>
      </c>
      <c r="G4080" s="2">
        <f t="shared" si="134"/>
        <v>1.7361111111110577E-3</v>
      </c>
      <c r="H4080" s="2">
        <f t="shared" si="135"/>
        <v>5.7149956516338038E-3</v>
      </c>
    </row>
    <row r="4081" spans="1:8" x14ac:dyDescent="0.25">
      <c r="A4081" s="1">
        <v>45876</v>
      </c>
      <c r="B4081">
        <v>0.80669999999999997</v>
      </c>
      <c r="C4081">
        <v>0.80640000000000001</v>
      </c>
      <c r="D4081">
        <v>0.80910000000000004</v>
      </c>
      <c r="E4081">
        <v>0.80420000000000003</v>
      </c>
      <c r="F4081" s="2">
        <v>1E-4</v>
      </c>
      <c r="G4081" s="2">
        <f t="shared" si="134"/>
        <v>-2.4795437639471606E-4</v>
      </c>
      <c r="H4081" s="2">
        <f t="shared" si="135"/>
        <v>6.0930116886346872E-3</v>
      </c>
    </row>
    <row r="4082" spans="1:8" x14ac:dyDescent="0.25">
      <c r="A4082" s="1">
        <v>45877</v>
      </c>
      <c r="B4082">
        <v>0.80820000000000003</v>
      </c>
      <c r="C4082">
        <v>0.80659999999999998</v>
      </c>
      <c r="D4082">
        <v>0.80900000000000005</v>
      </c>
      <c r="E4082">
        <v>0.80549999999999999</v>
      </c>
      <c r="F4082" s="2">
        <v>1.9E-3</v>
      </c>
      <c r="G4082" s="2">
        <f t="shared" si="134"/>
        <v>-2.2266204849084904E-3</v>
      </c>
      <c r="H4082" s="2">
        <f t="shared" si="135"/>
        <v>4.3451272501552557E-3</v>
      </c>
    </row>
    <row r="4083" spans="1:8" x14ac:dyDescent="0.25">
      <c r="A4083" s="1">
        <v>45880</v>
      </c>
      <c r="B4083">
        <v>0.81259999999999999</v>
      </c>
      <c r="C4083">
        <v>0.80840000000000001</v>
      </c>
      <c r="D4083">
        <v>0.81330000000000002</v>
      </c>
      <c r="E4083">
        <v>0.80600000000000005</v>
      </c>
      <c r="F4083" s="2">
        <v>5.4000000000000003E-3</v>
      </c>
      <c r="G4083" s="2">
        <f t="shared" si="134"/>
        <v>-4.9236829148202902E-3</v>
      </c>
      <c r="H4083" s="2">
        <f t="shared" si="135"/>
        <v>9.0570719602977336E-3</v>
      </c>
    </row>
    <row r="4084" spans="1:8" x14ac:dyDescent="0.25">
      <c r="A4084" s="1">
        <v>45881</v>
      </c>
      <c r="B4084">
        <v>0.80659999999999998</v>
      </c>
      <c r="C4084">
        <v>0.81240000000000001</v>
      </c>
      <c r="D4084">
        <v>0.81310000000000004</v>
      </c>
      <c r="E4084">
        <v>0.80610000000000004</v>
      </c>
      <c r="F4084" s="2">
        <v>-7.4000000000000003E-3</v>
      </c>
      <c r="G4084" s="2">
        <f t="shared" si="134"/>
        <v>6.6914498141263448E-3</v>
      </c>
      <c r="H4084" s="2">
        <f t="shared" si="135"/>
        <v>8.6837861307530149E-3</v>
      </c>
    </row>
    <row r="4085" spans="1:8" x14ac:dyDescent="0.25">
      <c r="A4085" s="1">
        <v>45882</v>
      </c>
      <c r="B4085">
        <v>0.80520000000000003</v>
      </c>
      <c r="C4085">
        <v>0.80700000000000005</v>
      </c>
      <c r="D4085">
        <v>0.80730000000000002</v>
      </c>
      <c r="E4085">
        <v>0.80210000000000004</v>
      </c>
      <c r="F4085" s="2">
        <v>-1.6999999999999999E-3</v>
      </c>
      <c r="G4085" s="2">
        <f t="shared" si="134"/>
        <v>2.1110145287470939E-3</v>
      </c>
      <c r="H4085" s="2">
        <f t="shared" si="135"/>
        <v>6.4829821717990056E-3</v>
      </c>
    </row>
    <row r="4086" spans="1:8" x14ac:dyDescent="0.25">
      <c r="A4086" s="1">
        <v>45883</v>
      </c>
      <c r="B4086">
        <v>0.80759999999999998</v>
      </c>
      <c r="C4086">
        <v>0.80530000000000002</v>
      </c>
      <c r="D4086">
        <v>0.80940000000000001</v>
      </c>
      <c r="E4086">
        <v>0.8044</v>
      </c>
      <c r="F4086" s="2">
        <v>3.0000000000000001E-3</v>
      </c>
      <c r="G4086" s="2">
        <f t="shared" si="134"/>
        <v>-2.7244582043343402E-3</v>
      </c>
      <c r="H4086" s="2">
        <f t="shared" si="135"/>
        <v>6.2158130283441132E-3</v>
      </c>
    </row>
    <row r="4087" spans="1:8" x14ac:dyDescent="0.25">
      <c r="A4087" s="1">
        <v>45884</v>
      </c>
      <c r="B4087">
        <v>0.80649999999999999</v>
      </c>
      <c r="C4087">
        <v>0.8075</v>
      </c>
      <c r="D4087">
        <v>0.80869999999999997</v>
      </c>
      <c r="E4087">
        <v>0.80449999999999999</v>
      </c>
      <c r="F4087" s="2">
        <v>-1.4E-3</v>
      </c>
      <c r="G4087" s="2">
        <f t="shared" si="134"/>
        <v>2.7319011548490994E-3</v>
      </c>
      <c r="H4087" s="2">
        <f t="shared" si="135"/>
        <v>5.2206339341205488E-3</v>
      </c>
    </row>
    <row r="4088" spans="1:8" x14ac:dyDescent="0.25">
      <c r="A4088" s="1">
        <v>45887</v>
      </c>
      <c r="B4088">
        <v>0.80759999999999998</v>
      </c>
      <c r="C4088">
        <v>0.80530000000000002</v>
      </c>
      <c r="D4088">
        <v>0.80820000000000003</v>
      </c>
      <c r="E4088">
        <v>0.80510000000000004</v>
      </c>
      <c r="F4088" s="2">
        <v>1.4E-3</v>
      </c>
      <c r="G4088" s="2">
        <f t="shared" si="134"/>
        <v>-3.2182200767420918E-3</v>
      </c>
      <c r="H4088" s="2">
        <f t="shared" si="135"/>
        <v>3.8504533598310662E-3</v>
      </c>
    </row>
    <row r="4089" spans="1:8" x14ac:dyDescent="0.25">
      <c r="A4089" s="1">
        <v>45888</v>
      </c>
      <c r="B4089">
        <v>0.80779999999999996</v>
      </c>
      <c r="C4089">
        <v>0.80789999999999995</v>
      </c>
      <c r="D4089">
        <v>0.80869999999999997</v>
      </c>
      <c r="E4089">
        <v>0.80459999999999998</v>
      </c>
      <c r="F4089" s="2">
        <v>2.0000000000000001E-4</v>
      </c>
      <c r="G4089" s="2">
        <f t="shared" si="134"/>
        <v>1.2379301807376701E-4</v>
      </c>
      <c r="H4089" s="2">
        <f t="shared" si="135"/>
        <v>5.0956997265722004E-3</v>
      </c>
    </row>
    <row r="4090" spans="1:8" x14ac:dyDescent="0.25">
      <c r="A4090" s="1">
        <v>45889</v>
      </c>
      <c r="B4090">
        <v>0.80400000000000005</v>
      </c>
      <c r="C4090">
        <v>0.80779999999999996</v>
      </c>
      <c r="D4090">
        <v>0.80940000000000001</v>
      </c>
      <c r="E4090">
        <v>0.80310000000000004</v>
      </c>
      <c r="F4090" s="2">
        <v>-4.7000000000000002E-3</v>
      </c>
      <c r="G4090" s="2">
        <f t="shared" si="134"/>
        <v>4.7263681592038739E-3</v>
      </c>
      <c r="H4090" s="2">
        <f t="shared" si="135"/>
        <v>7.8446021666043735E-3</v>
      </c>
    </row>
    <row r="4091" spans="1:8" x14ac:dyDescent="0.25">
      <c r="A4091" s="1">
        <v>45890</v>
      </c>
      <c r="B4091">
        <v>0.80879999999999996</v>
      </c>
      <c r="C4091">
        <v>0.80400000000000005</v>
      </c>
      <c r="D4091">
        <v>0.80920000000000003</v>
      </c>
      <c r="E4091">
        <v>0.8034</v>
      </c>
      <c r="F4091" s="2">
        <v>6.0000000000000001E-3</v>
      </c>
      <c r="G4091" s="2">
        <f t="shared" si="134"/>
        <v>-6.3032999629217563E-3</v>
      </c>
      <c r="H4091" s="2">
        <f t="shared" si="135"/>
        <v>7.2193178989295838E-3</v>
      </c>
    </row>
    <row r="4092" spans="1:8" x14ac:dyDescent="0.25">
      <c r="A4092" s="1">
        <v>45891</v>
      </c>
      <c r="B4092">
        <v>0.80159999999999998</v>
      </c>
      <c r="C4092">
        <v>0.80910000000000004</v>
      </c>
      <c r="D4092">
        <v>0.8105</v>
      </c>
      <c r="E4092">
        <v>0.79990000000000006</v>
      </c>
      <c r="F4092" s="2">
        <v>-8.8999999999999999E-3</v>
      </c>
      <c r="G4092" s="2">
        <f t="shared" si="134"/>
        <v>8.6013462976813979E-3</v>
      </c>
      <c r="H4092" s="2">
        <f t="shared" si="135"/>
        <v>1.3251656457057059E-2</v>
      </c>
    </row>
    <row r="4093" spans="1:8" x14ac:dyDescent="0.25">
      <c r="A4093" s="1">
        <v>45894</v>
      </c>
      <c r="B4093">
        <v>0.80600000000000005</v>
      </c>
      <c r="C4093">
        <v>0.80220000000000002</v>
      </c>
      <c r="D4093">
        <v>0.80730000000000002</v>
      </c>
      <c r="E4093">
        <v>0.80020000000000002</v>
      </c>
      <c r="F4093" s="2">
        <v>5.4999999999999997E-3</v>
      </c>
      <c r="G4093" s="2">
        <f t="shared" si="134"/>
        <v>-4.9615480029769335E-3</v>
      </c>
      <c r="H4093" s="2">
        <f t="shared" si="135"/>
        <v>8.8727818045488561E-3</v>
      </c>
    </row>
    <row r="4094" spans="1:8" x14ac:dyDescent="0.25">
      <c r="A4094" s="1">
        <v>45895</v>
      </c>
      <c r="B4094">
        <v>0.80330000000000001</v>
      </c>
      <c r="C4094">
        <v>0.80620000000000003</v>
      </c>
      <c r="D4094">
        <v>0.8075</v>
      </c>
      <c r="E4094">
        <v>0.80249999999999999</v>
      </c>
      <c r="F4094" s="2">
        <v>-3.3E-3</v>
      </c>
      <c r="G4094" s="2">
        <f t="shared" si="134"/>
        <v>3.3602986932172191E-3</v>
      </c>
      <c r="H4094" s="2">
        <f t="shared" si="135"/>
        <v>6.2305295950155822E-3</v>
      </c>
    </row>
    <row r="4095" spans="1:8" x14ac:dyDescent="0.25">
      <c r="A4095" s="1">
        <v>45896</v>
      </c>
      <c r="B4095">
        <v>0.80230000000000001</v>
      </c>
      <c r="C4095">
        <v>0.80349999999999999</v>
      </c>
      <c r="D4095">
        <v>0.80779999999999996</v>
      </c>
      <c r="E4095">
        <v>0.80149999999999999</v>
      </c>
      <c r="F4095" s="2">
        <v>-1.1999999999999999E-3</v>
      </c>
      <c r="G4095" s="2">
        <f t="shared" si="134"/>
        <v>1.6205435053602191E-3</v>
      </c>
      <c r="H4095" s="2">
        <f t="shared" si="135"/>
        <v>7.86026200873359E-3</v>
      </c>
    </row>
    <row r="4096" spans="1:8" x14ac:dyDescent="0.25">
      <c r="A4096" s="1">
        <v>45897</v>
      </c>
      <c r="B4096">
        <v>0.80159999999999998</v>
      </c>
      <c r="C4096">
        <v>0.80220000000000002</v>
      </c>
      <c r="D4096">
        <v>0.80320000000000003</v>
      </c>
      <c r="E4096">
        <v>0.79930000000000001</v>
      </c>
      <c r="F4096" s="2">
        <v>-8.9999999999999998E-4</v>
      </c>
      <c r="G4096" s="2">
        <f t="shared" si="134"/>
        <v>4.9887752556755671E-4</v>
      </c>
      <c r="H4096" s="2">
        <f t="shared" si="135"/>
        <v>4.8792693606906226E-3</v>
      </c>
    </row>
    <row r="4097" spans="1:8" x14ac:dyDescent="0.25">
      <c r="A4097" s="1">
        <v>45898</v>
      </c>
      <c r="B4097">
        <v>0.80059999999999998</v>
      </c>
      <c r="C4097">
        <v>0.80179999999999996</v>
      </c>
      <c r="D4097">
        <v>0.80369999999999997</v>
      </c>
      <c r="E4097">
        <v>0.79849999999999999</v>
      </c>
      <c r="F4097" s="2">
        <v>-1.1999999999999999E-3</v>
      </c>
      <c r="G4097" s="2">
        <f t="shared" si="134"/>
        <v>2.7513756878438968E-3</v>
      </c>
      <c r="H4097" s="2">
        <f t="shared" si="135"/>
        <v>6.5122103944896459E-3</v>
      </c>
    </row>
    <row r="4098" spans="1:8" x14ac:dyDescent="0.25">
      <c r="A4098" s="1">
        <v>45901</v>
      </c>
      <c r="B4098">
        <v>0.80089999999999995</v>
      </c>
      <c r="C4098">
        <v>0.79959999999999998</v>
      </c>
      <c r="D4098">
        <v>0.80179999999999996</v>
      </c>
      <c r="E4098">
        <v>0.79849999999999999</v>
      </c>
      <c r="F4098" s="2">
        <v>4.0000000000000002E-4</v>
      </c>
      <c r="G4098" s="2">
        <f t="shared" si="134"/>
        <v>-1.3737979268140252E-3</v>
      </c>
      <c r="H4098" s="2">
        <f t="shared" si="135"/>
        <v>4.1327489041953283E-3</v>
      </c>
    </row>
    <row r="4099" spans="1:8" x14ac:dyDescent="0.25">
      <c r="A4099" s="1">
        <v>45902</v>
      </c>
      <c r="B4099">
        <v>0.80449999999999999</v>
      </c>
      <c r="C4099">
        <v>0.80069999999999997</v>
      </c>
      <c r="D4099">
        <v>0.80630000000000002</v>
      </c>
      <c r="E4099">
        <v>0.79979999999999996</v>
      </c>
      <c r="F4099" s="2">
        <v>4.4999999999999997E-3</v>
      </c>
      <c r="G4099" s="2">
        <f t="shared" si="134"/>
        <v>-5.2180395080133951E-3</v>
      </c>
      <c r="H4099" s="2">
        <f t="shared" si="135"/>
        <v>8.1270317579395616E-3</v>
      </c>
    </row>
    <row r="4100" spans="1:8" x14ac:dyDescent="0.25">
      <c r="A4100" s="1">
        <v>45903</v>
      </c>
      <c r="B4100">
        <v>0.80389999999999995</v>
      </c>
      <c r="C4100">
        <v>0.80489999999999995</v>
      </c>
      <c r="D4100">
        <v>0.80689999999999995</v>
      </c>
      <c r="E4100">
        <v>0.80259999999999998</v>
      </c>
      <c r="F4100" s="2">
        <v>-6.9999999999999999E-4</v>
      </c>
      <c r="G4100" s="2">
        <f t="shared" si="134"/>
        <v>7.4599030212599022E-4</v>
      </c>
      <c r="H4100" s="2">
        <f t="shared" si="135"/>
        <v>5.3575878395215187E-3</v>
      </c>
    </row>
    <row r="4101" spans="1:8" x14ac:dyDescent="0.25">
      <c r="A4101" s="1">
        <v>45904</v>
      </c>
      <c r="B4101">
        <v>0.80569999999999997</v>
      </c>
      <c r="C4101">
        <v>0.80430000000000001</v>
      </c>
      <c r="D4101">
        <v>0.80740000000000001</v>
      </c>
      <c r="E4101">
        <v>0.8034</v>
      </c>
      <c r="F4101" s="2">
        <v>2.2000000000000001E-3</v>
      </c>
      <c r="G4101" s="2">
        <f t="shared" si="134"/>
        <v>-9.9366538318224171E-4</v>
      </c>
      <c r="H4101" s="2">
        <f t="shared" si="135"/>
        <v>4.9788399302962451E-3</v>
      </c>
    </row>
    <row r="4102" spans="1:8" x14ac:dyDescent="0.25">
      <c r="A4102" s="1">
        <v>45905</v>
      </c>
      <c r="B4102">
        <v>0.79820000000000002</v>
      </c>
      <c r="C4102">
        <v>0.80510000000000004</v>
      </c>
      <c r="D4102">
        <v>0.80620000000000003</v>
      </c>
      <c r="E4102">
        <v>0.79559999999999997</v>
      </c>
      <c r="F4102" s="2">
        <v>-9.2999999999999992E-3</v>
      </c>
      <c r="G4102" s="2">
        <f t="shared" si="134"/>
        <v>6.6266566641661447E-3</v>
      </c>
      <c r="H4102" s="2">
        <f t="shared" si="135"/>
        <v>1.3323278029160451E-2</v>
      </c>
    </row>
    <row r="4103" spans="1:8" x14ac:dyDescent="0.25">
      <c r="A4103" s="1">
        <v>45908</v>
      </c>
      <c r="B4103">
        <v>0.79330000000000001</v>
      </c>
      <c r="C4103">
        <v>0.79979999999999996</v>
      </c>
      <c r="D4103">
        <v>0.80010000000000003</v>
      </c>
      <c r="E4103">
        <v>0.79269999999999996</v>
      </c>
      <c r="F4103" s="2">
        <v>-6.1000000000000004E-3</v>
      </c>
      <c r="G4103" s="2">
        <f t="shared" si="134"/>
        <v>7.5585789871504229E-3</v>
      </c>
      <c r="H4103" s="2">
        <f t="shared" si="135"/>
        <v>9.3351835498928643E-3</v>
      </c>
    </row>
    <row r="4104" spans="1:8" x14ac:dyDescent="0.25">
      <c r="A4104" s="1">
        <v>45909</v>
      </c>
      <c r="B4104">
        <v>0.79759999999999998</v>
      </c>
      <c r="C4104">
        <v>0.79379999999999995</v>
      </c>
      <c r="D4104">
        <v>0.79810000000000003</v>
      </c>
      <c r="E4104">
        <v>0.79139999999999999</v>
      </c>
      <c r="F4104" s="2">
        <v>5.4000000000000003E-3</v>
      </c>
      <c r="G4104" s="2">
        <f t="shared" si="134"/>
        <v>-4.6394984326019271E-3</v>
      </c>
      <c r="H4104" s="2">
        <f t="shared" si="135"/>
        <v>8.4660096032348232E-3</v>
      </c>
    </row>
    <row r="4105" spans="1:8" x14ac:dyDescent="0.25">
      <c r="A4105" s="1">
        <v>45910</v>
      </c>
      <c r="B4105">
        <v>0.79920000000000002</v>
      </c>
      <c r="C4105">
        <v>0.79749999999999999</v>
      </c>
      <c r="D4105">
        <v>0.79959999999999998</v>
      </c>
      <c r="E4105">
        <v>0.79590000000000005</v>
      </c>
      <c r="F4105" s="2">
        <v>2E-3</v>
      </c>
      <c r="G4105" s="2">
        <f t="shared" si="134"/>
        <v>-2.1271271271271707E-3</v>
      </c>
      <c r="H4105" s="2">
        <f t="shared" si="135"/>
        <v>4.6488252293000699E-3</v>
      </c>
    </row>
    <row r="4106" spans="1:8" x14ac:dyDescent="0.25">
      <c r="A4106" s="1">
        <v>45911</v>
      </c>
      <c r="B4106">
        <v>0.79579999999999995</v>
      </c>
      <c r="C4106">
        <v>0.79920000000000002</v>
      </c>
      <c r="D4106">
        <v>0.80059999999999998</v>
      </c>
      <c r="E4106">
        <v>0.79469999999999996</v>
      </c>
      <c r="F4106" s="2">
        <v>-4.3E-3</v>
      </c>
      <c r="G4106" s="2">
        <f t="shared" si="134"/>
        <v>4.6511627906977203E-3</v>
      </c>
      <c r="H4106" s="2">
        <f t="shared" si="135"/>
        <v>7.4241852271297558E-3</v>
      </c>
    </row>
    <row r="4107" spans="1:8" x14ac:dyDescent="0.25">
      <c r="A4107" s="1">
        <v>45912</v>
      </c>
      <c r="B4107">
        <v>0.79669999999999996</v>
      </c>
      <c r="C4107">
        <v>0.79549999999999998</v>
      </c>
      <c r="D4107">
        <v>0.79879999999999995</v>
      </c>
      <c r="E4107">
        <v>0.79510000000000003</v>
      </c>
      <c r="F4107" s="2">
        <v>1.1000000000000001E-3</v>
      </c>
      <c r="G4107" s="2">
        <f t="shared" si="134"/>
        <v>-2.0072763768661972E-3</v>
      </c>
      <c r="H4107" s="2">
        <f t="shared" si="135"/>
        <v>4.653502704062288E-3</v>
      </c>
    </row>
    <row r="4108" spans="1:8" x14ac:dyDescent="0.25">
      <c r="A4108" s="1">
        <v>45915</v>
      </c>
      <c r="B4108">
        <v>0.79479999999999995</v>
      </c>
      <c r="C4108">
        <v>0.79710000000000003</v>
      </c>
      <c r="D4108">
        <v>0.79769999999999996</v>
      </c>
      <c r="E4108">
        <v>0.79359999999999997</v>
      </c>
      <c r="F4108" s="2">
        <v>-2.3999999999999998E-3</v>
      </c>
      <c r="G4108" s="2">
        <f t="shared" ref="G4108:G4171" si="136">(C4108-C4109)/C4109</f>
        <v>3.2724984266835075E-3</v>
      </c>
      <c r="H4108" s="2">
        <f t="shared" ref="H4108:H4171" si="137">(D4108-E4108)/E4108</f>
        <v>5.1663306451612814E-3</v>
      </c>
    </row>
    <row r="4109" spans="1:8" x14ac:dyDescent="0.25">
      <c r="A4109" s="1">
        <v>45916</v>
      </c>
      <c r="B4109">
        <v>0.78590000000000004</v>
      </c>
      <c r="C4109">
        <v>0.79449999999999998</v>
      </c>
      <c r="D4109">
        <v>0.79510000000000003</v>
      </c>
      <c r="E4109">
        <v>0.78549999999999998</v>
      </c>
      <c r="F4109" s="2">
        <v>-1.12E-2</v>
      </c>
      <c r="G4109" s="2">
        <f t="shared" si="136"/>
        <v>1.0942868049370074E-2</v>
      </c>
      <c r="H4109" s="2">
        <f t="shared" si="137"/>
        <v>1.2221514958625147E-2</v>
      </c>
    </row>
    <row r="4110" spans="1:8" x14ac:dyDescent="0.25">
      <c r="A4110" s="1">
        <v>45917</v>
      </c>
      <c r="B4110">
        <v>0.78879999999999995</v>
      </c>
      <c r="C4110">
        <v>0.78590000000000004</v>
      </c>
      <c r="D4110">
        <v>0.78949999999999998</v>
      </c>
      <c r="E4110">
        <v>0.78290000000000004</v>
      </c>
      <c r="F4110" s="2">
        <v>3.7000000000000002E-3</v>
      </c>
      <c r="G4110" s="2">
        <f t="shared" si="136"/>
        <v>-3.6764705882351709E-3</v>
      </c>
      <c r="H4110" s="2">
        <f t="shared" si="137"/>
        <v>8.4301954272575537E-3</v>
      </c>
    </row>
    <row r="4111" spans="1:8" x14ac:dyDescent="0.25">
      <c r="A4111" s="1">
        <v>45918</v>
      </c>
      <c r="B4111">
        <v>0.79249999999999998</v>
      </c>
      <c r="C4111">
        <v>0.78879999999999995</v>
      </c>
      <c r="D4111">
        <v>0.79390000000000005</v>
      </c>
      <c r="E4111">
        <v>0.78700000000000003</v>
      </c>
      <c r="F4111" s="2">
        <v>4.7000000000000002E-3</v>
      </c>
      <c r="G4111" s="2">
        <f t="shared" si="136"/>
        <v>-5.0454086781029309E-3</v>
      </c>
      <c r="H4111" s="2">
        <f t="shared" si="137"/>
        <v>8.7674714104193346E-3</v>
      </c>
    </row>
    <row r="4112" spans="1:8" x14ac:dyDescent="0.25">
      <c r="A4112" s="1">
        <v>45919</v>
      </c>
      <c r="B4112">
        <v>0.79559999999999997</v>
      </c>
      <c r="C4112">
        <v>0.79279999999999995</v>
      </c>
      <c r="D4112">
        <v>0.79679999999999995</v>
      </c>
      <c r="E4112">
        <v>0.79169999999999996</v>
      </c>
      <c r="F4112" s="2">
        <v>3.8999999999999998E-3</v>
      </c>
      <c r="G4112" s="2">
        <f t="shared" si="136"/>
        <v>-2.2652907123081097E-3</v>
      </c>
      <c r="H4112" s="2">
        <f t="shared" si="137"/>
        <v>6.4418340280409164E-3</v>
      </c>
    </row>
    <row r="4113" spans="1:8" x14ac:dyDescent="0.25">
      <c r="A4113" s="1">
        <v>45922</v>
      </c>
      <c r="B4113">
        <v>0.79249999999999998</v>
      </c>
      <c r="C4113">
        <v>0.79459999999999997</v>
      </c>
      <c r="D4113">
        <v>0.7974</v>
      </c>
      <c r="E4113">
        <v>0.79220000000000002</v>
      </c>
      <c r="F4113" s="2">
        <v>-3.8999999999999998E-3</v>
      </c>
      <c r="G4113" s="2">
        <f t="shared" si="136"/>
        <v>2.3968714519995117E-3</v>
      </c>
      <c r="H4113" s="2">
        <f t="shared" si="137"/>
        <v>6.5639989901539793E-3</v>
      </c>
    </row>
    <row r="4114" spans="1:8" x14ac:dyDescent="0.25">
      <c r="A4114" s="1">
        <v>45923</v>
      </c>
      <c r="B4114">
        <v>0.7913</v>
      </c>
      <c r="C4114">
        <v>0.79269999999999996</v>
      </c>
      <c r="D4114">
        <v>0.79349999999999998</v>
      </c>
      <c r="E4114">
        <v>0.79090000000000005</v>
      </c>
      <c r="F4114" s="2">
        <v>-1.5E-3</v>
      </c>
      <c r="G4114" s="2">
        <f t="shared" si="136"/>
        <v>1.76924049033231E-3</v>
      </c>
      <c r="H4114" s="2">
        <f t="shared" si="137"/>
        <v>3.287394107978171E-3</v>
      </c>
    </row>
    <row r="4115" spans="1:8" x14ac:dyDescent="0.25">
      <c r="A4115" s="1">
        <v>45924</v>
      </c>
      <c r="B4115">
        <v>0.79520000000000002</v>
      </c>
      <c r="C4115">
        <v>0.7913</v>
      </c>
      <c r="D4115">
        <v>0.79579999999999995</v>
      </c>
      <c r="E4115">
        <v>0.79090000000000005</v>
      </c>
      <c r="F4115" s="2">
        <v>4.8999999999999998E-3</v>
      </c>
      <c r="G4115" s="2">
        <f t="shared" si="136"/>
        <v>-4.403623553095053E-3</v>
      </c>
      <c r="H4115" s="2">
        <f t="shared" si="137"/>
        <v>6.1954735111896626E-3</v>
      </c>
    </row>
    <row r="4116" spans="1:8" x14ac:dyDescent="0.25">
      <c r="A4116" s="1">
        <v>45925</v>
      </c>
      <c r="B4116">
        <v>0.79959999999999998</v>
      </c>
      <c r="C4116">
        <v>0.79479999999999995</v>
      </c>
      <c r="D4116">
        <v>0.80149999999999999</v>
      </c>
      <c r="E4116">
        <v>0.79420000000000002</v>
      </c>
      <c r="F4116" s="2">
        <v>5.4999999999999997E-3</v>
      </c>
      <c r="G4116" s="2">
        <f t="shared" si="136"/>
        <v>-6.2515628907226862E-3</v>
      </c>
      <c r="H4116" s="2">
        <f t="shared" si="137"/>
        <v>9.1916393855451684E-3</v>
      </c>
    </row>
    <row r="4117" spans="1:8" x14ac:dyDescent="0.25">
      <c r="A4117" s="1">
        <v>45926</v>
      </c>
      <c r="B4117">
        <v>0.79779999999999995</v>
      </c>
      <c r="C4117">
        <v>0.79979999999999996</v>
      </c>
      <c r="D4117">
        <v>0.80079999999999996</v>
      </c>
      <c r="E4117">
        <v>0.79730000000000001</v>
      </c>
      <c r="F4117" s="2">
        <v>-2.3E-3</v>
      </c>
      <c r="G4117" s="2">
        <f t="shared" si="136"/>
        <v>2.5068939583855628E-3</v>
      </c>
      <c r="H4117" s="2">
        <f t="shared" si="137"/>
        <v>4.389815627743569E-3</v>
      </c>
    </row>
    <row r="4118" spans="1:8" x14ac:dyDescent="0.25">
      <c r="A4118" s="1">
        <v>45929</v>
      </c>
      <c r="B4118">
        <v>0.79769999999999996</v>
      </c>
      <c r="C4118">
        <v>0.79779999999999995</v>
      </c>
      <c r="D4118">
        <v>0.79890000000000005</v>
      </c>
      <c r="E4118">
        <v>0.79510000000000003</v>
      </c>
      <c r="F4118" s="2">
        <v>-1E-4</v>
      </c>
      <c r="G4118" s="2">
        <f t="shared" si="136"/>
        <v>1.2536041118213487E-4</v>
      </c>
      <c r="H4118" s="2">
        <f t="shared" si="137"/>
        <v>4.7792730474154515E-3</v>
      </c>
    </row>
    <row r="4119" spans="1:8" x14ac:dyDescent="0.25">
      <c r="A4119" s="1">
        <v>45930</v>
      </c>
      <c r="B4119">
        <v>0.7964</v>
      </c>
      <c r="C4119">
        <v>0.79769999999999996</v>
      </c>
      <c r="D4119">
        <v>0.79869999999999997</v>
      </c>
      <c r="E4119">
        <v>0.79379999999999995</v>
      </c>
      <c r="F4119" s="2">
        <v>-1.6000000000000001E-3</v>
      </c>
      <c r="G4119" s="2">
        <f t="shared" si="136"/>
        <v>1.1295180722891715E-3</v>
      </c>
      <c r="H4119" s="2">
        <f t="shared" si="137"/>
        <v>6.1728395061728591E-3</v>
      </c>
    </row>
    <row r="4120" spans="1:8" x14ac:dyDescent="0.25">
      <c r="A4120" s="1">
        <v>45931</v>
      </c>
      <c r="B4120">
        <v>0.79700000000000004</v>
      </c>
      <c r="C4120">
        <v>0.79679999999999995</v>
      </c>
      <c r="D4120">
        <v>0.79920000000000002</v>
      </c>
      <c r="E4120">
        <v>0.79269999999999996</v>
      </c>
      <c r="F4120" s="2">
        <v>8.0000000000000004E-4</v>
      </c>
      <c r="G4120" s="2">
        <f t="shared" si="136"/>
        <v>-1.254862592547371E-4</v>
      </c>
      <c r="H4120" s="2">
        <f t="shared" si="137"/>
        <v>8.1998233884194045E-3</v>
      </c>
    </row>
    <row r="4121" spans="1:8" x14ac:dyDescent="0.25">
      <c r="A4121" s="1">
        <v>45932</v>
      </c>
      <c r="B4121">
        <v>0.79790000000000005</v>
      </c>
      <c r="C4121">
        <v>0.79690000000000005</v>
      </c>
      <c r="D4121">
        <v>0.80020000000000002</v>
      </c>
      <c r="E4121">
        <v>0.79500000000000004</v>
      </c>
      <c r="F4121" s="2">
        <v>1.1000000000000001E-3</v>
      </c>
      <c r="G4121" s="2">
        <f t="shared" si="136"/>
        <v>-1.6286644951139663E-3</v>
      </c>
      <c r="H4121" s="2">
        <f t="shared" si="137"/>
        <v>6.5408805031446316E-3</v>
      </c>
    </row>
    <row r="4122" spans="1:8" x14ac:dyDescent="0.25">
      <c r="A4122" s="1">
        <v>45933</v>
      </c>
      <c r="B4122">
        <v>0.7954</v>
      </c>
      <c r="C4122">
        <v>0.79820000000000002</v>
      </c>
      <c r="D4122">
        <v>0.79820000000000002</v>
      </c>
      <c r="E4122">
        <v>0.79459999999999997</v>
      </c>
      <c r="F4122" s="2">
        <v>-3.0999999999999999E-3</v>
      </c>
      <c r="G4122" s="2">
        <f t="shared" si="136"/>
        <v>1.8827664114472913E-3</v>
      </c>
      <c r="H4122" s="2">
        <f t="shared" si="137"/>
        <v>4.5305814246162195E-3</v>
      </c>
    </row>
    <row r="4123" spans="1:8" x14ac:dyDescent="0.25">
      <c r="A4123" s="1">
        <v>45936</v>
      </c>
      <c r="B4123">
        <v>0.79510000000000003</v>
      </c>
      <c r="C4123">
        <v>0.79669999999999996</v>
      </c>
      <c r="D4123">
        <v>0.79949999999999999</v>
      </c>
      <c r="E4123">
        <v>0.79459999999999997</v>
      </c>
      <c r="F4123" s="2">
        <v>-4.0000000000000002E-4</v>
      </c>
      <c r="G4123" s="2">
        <f t="shared" si="136"/>
        <v>2.2644357780851839E-3</v>
      </c>
      <c r="H4123" s="2">
        <f t="shared" si="137"/>
        <v>6.1666247168386803E-3</v>
      </c>
    </row>
    <row r="4124" spans="1:8" x14ac:dyDescent="0.25">
      <c r="A4124" s="1">
        <v>45937</v>
      </c>
      <c r="B4124">
        <v>0.79830000000000001</v>
      </c>
      <c r="C4124">
        <v>0.79490000000000005</v>
      </c>
      <c r="D4124">
        <v>0.79930000000000001</v>
      </c>
      <c r="E4124">
        <v>0.79459999999999997</v>
      </c>
      <c r="F4124" s="2">
        <v>4.0000000000000001E-3</v>
      </c>
      <c r="G4124" s="2">
        <f t="shared" si="136"/>
        <v>-4.2590504822747821E-3</v>
      </c>
      <c r="H4124" s="2">
        <f t="shared" si="137"/>
        <v>5.9149257488044773E-3</v>
      </c>
    </row>
    <row r="4125" spans="1:8" x14ac:dyDescent="0.25">
      <c r="A4125" s="1">
        <v>45938</v>
      </c>
      <c r="B4125">
        <v>0.80189999999999995</v>
      </c>
      <c r="C4125">
        <v>0.79830000000000001</v>
      </c>
      <c r="D4125">
        <v>0.80300000000000005</v>
      </c>
      <c r="E4125">
        <v>0.79759999999999998</v>
      </c>
      <c r="F4125" s="2">
        <v>4.4999999999999997E-3</v>
      </c>
      <c r="G4125" s="2">
        <f t="shared" si="136"/>
        <v>-4.7375638947762437E-3</v>
      </c>
      <c r="H4125" s="2">
        <f t="shared" si="137"/>
        <v>6.770310932798485E-3</v>
      </c>
    </row>
    <row r="4126" spans="1:8" x14ac:dyDescent="0.25">
      <c r="A4126" s="1">
        <v>45939</v>
      </c>
      <c r="B4126">
        <v>0.80630000000000002</v>
      </c>
      <c r="C4126">
        <v>0.80210000000000004</v>
      </c>
      <c r="D4126">
        <v>0.80769999999999997</v>
      </c>
      <c r="E4126">
        <v>0.80020000000000002</v>
      </c>
      <c r="F4126" s="2">
        <v>5.4999999999999997E-3</v>
      </c>
      <c r="G4126" s="2">
        <f t="shared" si="136"/>
        <v>-5.2089792881061412E-3</v>
      </c>
      <c r="H4126" s="2">
        <f t="shared" si="137"/>
        <v>9.3726568357909903E-3</v>
      </c>
    </row>
    <row r="4127" spans="1:8" x14ac:dyDescent="0.25">
      <c r="A4127" s="1">
        <v>45940</v>
      </c>
      <c r="B4127">
        <v>0.79920000000000002</v>
      </c>
      <c r="C4127">
        <v>0.80630000000000002</v>
      </c>
      <c r="D4127">
        <v>0.80740000000000001</v>
      </c>
      <c r="E4127">
        <v>0.79879999999999995</v>
      </c>
      <c r="F4127" s="2">
        <v>-8.8000000000000005E-3</v>
      </c>
      <c r="G4127" s="2">
        <f t="shared" si="136"/>
        <v>3.9845598306561831E-3</v>
      </c>
      <c r="H4127" s="2">
        <f t="shared" si="137"/>
        <v>1.0766149223835819E-2</v>
      </c>
    </row>
    <row r="4128" spans="1:8" x14ac:dyDescent="0.25">
      <c r="A4128" s="1">
        <v>45943</v>
      </c>
      <c r="B4128">
        <v>0.80410000000000004</v>
      </c>
      <c r="C4128">
        <v>0.80310000000000004</v>
      </c>
      <c r="D4128">
        <v>0.80589999999999995</v>
      </c>
      <c r="E4128">
        <v>0.79959999999999998</v>
      </c>
      <c r="F4128" s="2">
        <v>6.1000000000000004E-3</v>
      </c>
      <c r="G4128" s="2">
        <f t="shared" si="136"/>
        <v>-1.1194029850746417E-3</v>
      </c>
      <c r="H4128" s="2">
        <f t="shared" si="137"/>
        <v>7.8789394697348324E-3</v>
      </c>
    </row>
    <row r="4129" spans="1:8" x14ac:dyDescent="0.25">
      <c r="A4129" s="1">
        <v>45944</v>
      </c>
      <c r="B4129">
        <v>0.80110000000000003</v>
      </c>
      <c r="C4129">
        <v>0.80400000000000005</v>
      </c>
      <c r="D4129">
        <v>0.80520000000000003</v>
      </c>
      <c r="E4129">
        <v>0.80020000000000002</v>
      </c>
      <c r="F4129" s="2">
        <v>-3.7000000000000002E-3</v>
      </c>
      <c r="G4129" s="2">
        <f t="shared" si="136"/>
        <v>4.6232662751468654E-3</v>
      </c>
      <c r="H4129" s="2">
        <f t="shared" si="137"/>
        <v>6.2484378905273731E-3</v>
      </c>
    </row>
    <row r="4130" spans="1:8" x14ac:dyDescent="0.25">
      <c r="A4130" s="1">
        <v>45945</v>
      </c>
      <c r="B4130">
        <v>0.79669999999999996</v>
      </c>
      <c r="C4130">
        <v>0.80030000000000001</v>
      </c>
      <c r="D4130">
        <v>0.80179999999999996</v>
      </c>
      <c r="E4130">
        <v>0.79559999999999997</v>
      </c>
      <c r="F4130" s="2">
        <v>-5.4999999999999997E-3</v>
      </c>
      <c r="G4130" s="2">
        <f t="shared" si="136"/>
        <v>4.6447401456189263E-3</v>
      </c>
      <c r="H4130" s="2">
        <f t="shared" si="137"/>
        <v>7.7928607340371839E-3</v>
      </c>
    </row>
    <row r="4131" spans="1:8" x14ac:dyDescent="0.25">
      <c r="A4131" s="1">
        <v>45946</v>
      </c>
      <c r="B4131">
        <v>0.79300000000000004</v>
      </c>
      <c r="C4131">
        <v>0.79659999999999997</v>
      </c>
      <c r="D4131">
        <v>0.79859999999999998</v>
      </c>
      <c r="E4131">
        <v>0.79239999999999999</v>
      </c>
      <c r="F4131" s="2">
        <v>-4.5999999999999999E-3</v>
      </c>
      <c r="G4131" s="2">
        <f t="shared" si="136"/>
        <v>4.539722572509378E-3</v>
      </c>
      <c r="H4131" s="2">
        <f t="shared" si="137"/>
        <v>7.8243311458858957E-3</v>
      </c>
    </row>
    <row r="4132" spans="1:8" x14ac:dyDescent="0.25">
      <c r="A4132" s="1">
        <v>45947</v>
      </c>
      <c r="B4132">
        <v>0.79310000000000003</v>
      </c>
      <c r="C4132">
        <v>0.79300000000000004</v>
      </c>
      <c r="D4132">
        <v>0.79379999999999995</v>
      </c>
      <c r="E4132">
        <v>0.78720000000000001</v>
      </c>
      <c r="F4132" s="2">
        <v>1E-4</v>
      </c>
      <c r="G4132" s="2">
        <f t="shared" si="136"/>
        <v>6.3091482649849334E-4</v>
      </c>
      <c r="H4132" s="2">
        <f t="shared" si="137"/>
        <v>8.3841463414633371E-3</v>
      </c>
    </row>
    <row r="4133" spans="1:8" x14ac:dyDescent="0.25">
      <c r="A4133" s="1">
        <v>45950</v>
      </c>
      <c r="B4133">
        <v>0.79259999999999997</v>
      </c>
      <c r="C4133">
        <v>0.79249999999999998</v>
      </c>
      <c r="D4133">
        <v>0.79449999999999998</v>
      </c>
      <c r="E4133">
        <v>0.79059999999999997</v>
      </c>
      <c r="F4133" s="2">
        <v>-5.9999999999999995E-4</v>
      </c>
      <c r="G4133" s="2">
        <f t="shared" si="136"/>
        <v>-5.0447723546483407E-4</v>
      </c>
      <c r="H4133" s="2">
        <f t="shared" si="137"/>
        <v>4.9329623071085434E-3</v>
      </c>
    </row>
    <row r="4134" spans="1:8" x14ac:dyDescent="0.25">
      <c r="A4134" s="1">
        <v>45951</v>
      </c>
      <c r="B4134">
        <v>0.7964</v>
      </c>
      <c r="C4134">
        <v>0.79290000000000005</v>
      </c>
      <c r="D4134">
        <v>0.79659999999999997</v>
      </c>
      <c r="E4134">
        <v>0.79139999999999999</v>
      </c>
      <c r="F4134" s="2">
        <v>4.7999999999999996E-3</v>
      </c>
      <c r="G4134" s="2">
        <f t="shared" si="136"/>
        <v>-3.6441316913796216E-3</v>
      </c>
      <c r="H4134" s="2">
        <f t="shared" si="137"/>
        <v>6.5706343189284588E-3</v>
      </c>
    </row>
    <row r="4135" spans="1:8" x14ac:dyDescent="0.25">
      <c r="A4135" s="1">
        <v>45952</v>
      </c>
      <c r="B4135">
        <v>0.79590000000000005</v>
      </c>
      <c r="C4135">
        <v>0.79579999999999995</v>
      </c>
      <c r="D4135">
        <v>0.79749999999999999</v>
      </c>
      <c r="E4135">
        <v>0.79479999999999995</v>
      </c>
      <c r="F4135" s="2">
        <v>-5.9999999999999995E-4</v>
      </c>
      <c r="G4135" s="2">
        <f t="shared" si="136"/>
        <v>-5.0238633509176961E-4</v>
      </c>
      <c r="H4135" s="2">
        <f t="shared" si="137"/>
        <v>3.3970810266734223E-3</v>
      </c>
    </row>
    <row r="4136" spans="1:8" x14ac:dyDescent="0.25">
      <c r="A4136" s="1">
        <v>45953</v>
      </c>
      <c r="B4136">
        <v>0.79520000000000002</v>
      </c>
      <c r="C4136">
        <v>0.79620000000000002</v>
      </c>
      <c r="D4136">
        <v>0.79879999999999995</v>
      </c>
      <c r="E4136">
        <v>0.79500000000000004</v>
      </c>
      <c r="F4136" s="2">
        <v>-8.9999999999999998E-4</v>
      </c>
      <c r="G4136" s="2">
        <f t="shared" si="136"/>
        <v>1.3834737768833982E-3</v>
      </c>
      <c r="H4136" s="2">
        <f t="shared" si="137"/>
        <v>4.7798742138363704E-3</v>
      </c>
    </row>
    <row r="4137" spans="1:8" x14ac:dyDescent="0.25">
      <c r="A4137" s="1">
        <v>45954</v>
      </c>
      <c r="B4137">
        <v>0.79569999999999996</v>
      </c>
      <c r="C4137">
        <v>0.79510000000000003</v>
      </c>
      <c r="D4137">
        <v>0.79700000000000004</v>
      </c>
      <c r="E4137">
        <v>0.79349999999999998</v>
      </c>
      <c r="F4137" s="2">
        <v>5.9999999999999995E-4</v>
      </c>
      <c r="G4137" s="2">
        <f t="shared" si="136"/>
        <v>-2.8843742162026195E-3</v>
      </c>
      <c r="H4137" s="2">
        <f t="shared" si="137"/>
        <v>4.4108380592313276E-3</v>
      </c>
    </row>
    <row r="4138" spans="1:8" x14ac:dyDescent="0.25">
      <c r="A4138" s="1">
        <v>45957</v>
      </c>
      <c r="B4138">
        <v>0.79549999999999998</v>
      </c>
      <c r="C4138">
        <v>0.7974</v>
      </c>
      <c r="D4138">
        <v>0.79759999999999998</v>
      </c>
      <c r="E4138">
        <v>0.79449999999999998</v>
      </c>
      <c r="F4138" s="2">
        <v>-2.9999999999999997E-4</v>
      </c>
      <c r="G4138" s="2">
        <f t="shared" si="136"/>
        <v>2.1364835993465314E-3</v>
      </c>
      <c r="H4138" s="2">
        <f t="shared" si="137"/>
        <v>3.9018250471994859E-3</v>
      </c>
    </row>
    <row r="4139" spans="1:8" x14ac:dyDescent="0.25">
      <c r="A4139" s="1">
        <v>45958</v>
      </c>
      <c r="B4139">
        <v>0.79349999999999998</v>
      </c>
      <c r="C4139">
        <v>0.79569999999999996</v>
      </c>
      <c r="D4139">
        <v>0.79690000000000005</v>
      </c>
      <c r="E4139">
        <v>0.79239999999999999</v>
      </c>
      <c r="F4139" s="2">
        <v>-2.5000000000000001E-3</v>
      </c>
      <c r="G4139" s="2">
        <f t="shared" si="136"/>
        <v>2.5198437696862816E-3</v>
      </c>
      <c r="H4139" s="2">
        <f t="shared" si="137"/>
        <v>5.6789500252398531E-3</v>
      </c>
    </row>
    <row r="4140" spans="1:8" x14ac:dyDescent="0.25">
      <c r="A4140" s="1">
        <v>45959</v>
      </c>
      <c r="B4140">
        <v>0.8</v>
      </c>
      <c r="C4140">
        <v>0.79369999999999996</v>
      </c>
      <c r="D4140">
        <v>0.80220000000000002</v>
      </c>
      <c r="E4140">
        <v>0.79249999999999998</v>
      </c>
      <c r="F4140" s="2">
        <v>8.2000000000000007E-3</v>
      </c>
      <c r="G4140" s="2">
        <f t="shared" si="136"/>
        <v>-8.2469074097214178E-3</v>
      </c>
      <c r="H4140" s="2">
        <f t="shared" si="137"/>
        <v>1.2239747634069454E-2</v>
      </c>
    </row>
    <row r="4141" spans="1:8" x14ac:dyDescent="0.25">
      <c r="A4141" s="1">
        <v>45960</v>
      </c>
      <c r="B4141">
        <v>0.80189999999999995</v>
      </c>
      <c r="C4141">
        <v>0.80030000000000001</v>
      </c>
      <c r="D4141">
        <v>0.80379999999999996</v>
      </c>
      <c r="E4141">
        <v>0.7974</v>
      </c>
      <c r="F4141" s="2">
        <v>2.3999999999999998E-3</v>
      </c>
      <c r="G4141" s="2">
        <f t="shared" si="136"/>
        <v>-2.6171485543369775E-3</v>
      </c>
      <c r="H4141" s="2">
        <f t="shared" si="137"/>
        <v>8.0260847755203937E-3</v>
      </c>
    </row>
    <row r="4142" spans="1:8" x14ac:dyDescent="0.25">
      <c r="A4142" s="1">
        <v>45961</v>
      </c>
      <c r="B4142">
        <v>0.80449999999999999</v>
      </c>
      <c r="C4142">
        <v>0.8024</v>
      </c>
      <c r="D4142">
        <v>0.8054</v>
      </c>
      <c r="E4142">
        <v>0.80079999999999996</v>
      </c>
      <c r="F4142" s="2">
        <v>3.2000000000000002E-3</v>
      </c>
      <c r="G4142" s="2">
        <f t="shared" si="136"/>
        <v>-2.7342779020631119E-3</v>
      </c>
      <c r="H4142" s="2">
        <f t="shared" si="137"/>
        <v>5.7442557442558047E-3</v>
      </c>
    </row>
    <row r="4143" spans="1:8" x14ac:dyDescent="0.25">
      <c r="A4143" s="1">
        <v>45964</v>
      </c>
      <c r="B4143">
        <v>0.80800000000000005</v>
      </c>
      <c r="C4143">
        <v>0.80459999999999998</v>
      </c>
      <c r="D4143">
        <v>0.80930000000000002</v>
      </c>
      <c r="E4143">
        <v>0.80379999999999996</v>
      </c>
      <c r="F4143" s="2">
        <v>4.4000000000000003E-3</v>
      </c>
      <c r="G4143" s="2">
        <f t="shared" si="136"/>
        <v>-4.2079207920792941E-3</v>
      </c>
      <c r="H4143" s="2">
        <f t="shared" si="137"/>
        <v>6.8424981338642207E-3</v>
      </c>
    </row>
    <row r="4144" spans="1:8" x14ac:dyDescent="0.25">
      <c r="A4144" s="1">
        <v>45965</v>
      </c>
      <c r="B4144">
        <v>0.81040000000000001</v>
      </c>
      <c r="C4144">
        <v>0.80800000000000005</v>
      </c>
      <c r="D4144">
        <v>0.81100000000000005</v>
      </c>
      <c r="E4144">
        <v>0.80669999999999997</v>
      </c>
      <c r="F4144" s="2">
        <v>3.0000000000000001E-3</v>
      </c>
      <c r="G4144" s="2">
        <f t="shared" si="136"/>
        <v>-3.3304551622054088E-3</v>
      </c>
      <c r="H4144" s="2">
        <f t="shared" si="137"/>
        <v>5.330358249659206E-3</v>
      </c>
    </row>
    <row r="4145" spans="1:8" x14ac:dyDescent="0.25">
      <c r="A4145" s="1">
        <v>45966</v>
      </c>
      <c r="B4145">
        <v>0.81030000000000002</v>
      </c>
      <c r="C4145">
        <v>0.81069999999999998</v>
      </c>
      <c r="D4145">
        <v>0.81259999999999999</v>
      </c>
      <c r="E4145">
        <v>0.80779999999999996</v>
      </c>
      <c r="F4145" s="2">
        <v>-1E-4</v>
      </c>
      <c r="G4145" s="2">
        <f t="shared" si="136"/>
        <v>6.1713157245117862E-4</v>
      </c>
      <c r="H4145" s="2">
        <f t="shared" si="137"/>
        <v>5.9420648675415034E-3</v>
      </c>
    </row>
    <row r="4146" spans="1:8" x14ac:dyDescent="0.25">
      <c r="A4146" s="1">
        <v>45967</v>
      </c>
      <c r="B4146">
        <v>0.80649999999999999</v>
      </c>
      <c r="C4146">
        <v>0.81020000000000003</v>
      </c>
      <c r="D4146">
        <v>0.81059999999999999</v>
      </c>
      <c r="E4146">
        <v>0.80589999999999995</v>
      </c>
      <c r="F4146" s="2">
        <v>-4.7000000000000002E-3</v>
      </c>
      <c r="G4146" s="2">
        <f t="shared" si="136"/>
        <v>4.7123015873016191E-3</v>
      </c>
      <c r="H4146" s="2">
        <f t="shared" si="137"/>
        <v>5.8319890805311305E-3</v>
      </c>
    </row>
    <row r="4147" spans="1:8" x14ac:dyDescent="0.25">
      <c r="A4147" s="1">
        <v>45968</v>
      </c>
      <c r="B4147">
        <v>0.80520000000000003</v>
      </c>
      <c r="C4147">
        <v>0.80640000000000001</v>
      </c>
      <c r="D4147">
        <v>0.80859999999999999</v>
      </c>
      <c r="E4147">
        <v>0.80320000000000003</v>
      </c>
      <c r="F4147" s="2">
        <v>-1.6000000000000001E-3</v>
      </c>
      <c r="G4147" s="2">
        <f t="shared" si="136"/>
        <v>6.2042437026933359E-4</v>
      </c>
      <c r="H4147" s="2">
        <f t="shared" si="137"/>
        <v>6.7231075697210662E-3</v>
      </c>
    </row>
    <row r="4148" spans="1:8" x14ac:dyDescent="0.25">
      <c r="A4148" s="1">
        <v>45971</v>
      </c>
      <c r="B4148">
        <v>0.80520000000000003</v>
      </c>
      <c r="C4148">
        <v>0.80589999999999995</v>
      </c>
      <c r="D4148">
        <v>0.80759999999999998</v>
      </c>
      <c r="E4148">
        <v>0.8044</v>
      </c>
      <c r="F4148" s="2">
        <v>0</v>
      </c>
      <c r="G4148" s="2">
        <f t="shared" si="136"/>
        <v>7.4506395132240639E-4</v>
      </c>
      <c r="H4148" s="2">
        <f t="shared" si="137"/>
        <v>3.978120338140205E-3</v>
      </c>
    </row>
    <row r="4149" spans="1:8" x14ac:dyDescent="0.25">
      <c r="A4149" s="1">
        <v>45972</v>
      </c>
      <c r="B4149">
        <v>0.80059999999999998</v>
      </c>
      <c r="C4149">
        <v>0.80530000000000002</v>
      </c>
      <c r="D4149">
        <v>0.80649999999999999</v>
      </c>
      <c r="E4149">
        <v>0.79859999999999998</v>
      </c>
      <c r="F4149" s="2">
        <v>-5.7000000000000002E-3</v>
      </c>
      <c r="G4149" s="2">
        <f t="shared" si="136"/>
        <v>6.499187601549784E-3</v>
      </c>
      <c r="H4149" s="2">
        <f t="shared" si="137"/>
        <v>9.892311545204131E-3</v>
      </c>
    </row>
    <row r="4150" spans="1:8" x14ac:dyDescent="0.25">
      <c r="A4150" s="1">
        <v>45973</v>
      </c>
      <c r="B4150">
        <v>0.79779999999999995</v>
      </c>
      <c r="C4150">
        <v>0.80010000000000003</v>
      </c>
      <c r="D4150">
        <v>0.8014</v>
      </c>
      <c r="E4150">
        <v>0.79669999999999996</v>
      </c>
      <c r="F4150" s="2">
        <v>-3.5000000000000001E-3</v>
      </c>
      <c r="G4150" s="2">
        <f t="shared" si="136"/>
        <v>2.3803558005512562E-3</v>
      </c>
      <c r="H4150" s="2">
        <f t="shared" si="137"/>
        <v>5.8993347558680027E-3</v>
      </c>
    </row>
    <row r="4151" spans="1:8" x14ac:dyDescent="0.25">
      <c r="A4151" s="1">
        <v>45974</v>
      </c>
      <c r="B4151">
        <v>0.79300000000000004</v>
      </c>
      <c r="C4151">
        <v>0.79820000000000002</v>
      </c>
      <c r="D4151">
        <v>0.79959999999999998</v>
      </c>
      <c r="E4151">
        <v>0.79079999999999995</v>
      </c>
      <c r="F4151" s="2">
        <v>-6.0000000000000001E-3</v>
      </c>
      <c r="G4151" s="2">
        <f t="shared" si="136"/>
        <v>7.1924290220820673E-3</v>
      </c>
      <c r="H4151" s="2">
        <f t="shared" si="137"/>
        <v>1.1127971674253959E-2</v>
      </c>
    </row>
    <row r="4152" spans="1:8" x14ac:dyDescent="0.25">
      <c r="A4152" s="1">
        <v>45975</v>
      </c>
      <c r="B4152">
        <v>0.79390000000000005</v>
      </c>
      <c r="C4152">
        <v>0.79249999999999998</v>
      </c>
      <c r="D4152">
        <v>0.79490000000000005</v>
      </c>
      <c r="E4152">
        <v>0.78769999999999996</v>
      </c>
      <c r="F4152" s="2">
        <v>1.1000000000000001E-3</v>
      </c>
      <c r="G4152" s="2">
        <f t="shared" si="136"/>
        <v>-2.1405187610174198E-3</v>
      </c>
      <c r="H4152" s="2">
        <f t="shared" si="137"/>
        <v>9.1405357369558158E-3</v>
      </c>
    </row>
    <row r="4153" spans="1:8" x14ac:dyDescent="0.25">
      <c r="A4153" s="1">
        <v>45978</v>
      </c>
      <c r="B4153">
        <v>0.79610000000000003</v>
      </c>
      <c r="C4153">
        <v>0.79420000000000002</v>
      </c>
      <c r="D4153">
        <v>0.79669999999999996</v>
      </c>
      <c r="E4153">
        <v>0.79249999999999998</v>
      </c>
      <c r="F4153" s="2">
        <v>2.8E-3</v>
      </c>
      <c r="G4153" s="2">
        <f t="shared" si="136"/>
        <v>-2.5119316754584299E-3</v>
      </c>
      <c r="H4153" s="2">
        <f t="shared" si="137"/>
        <v>5.299684542586728E-3</v>
      </c>
    </row>
    <row r="4154" spans="1:8" x14ac:dyDescent="0.25">
      <c r="A4154" s="1">
        <v>45979</v>
      </c>
      <c r="B4154">
        <v>0.79979999999999996</v>
      </c>
      <c r="C4154">
        <v>0.79620000000000002</v>
      </c>
      <c r="D4154">
        <v>0.80020000000000002</v>
      </c>
      <c r="E4154">
        <v>0.79369999999999996</v>
      </c>
      <c r="F4154" s="2">
        <v>4.5999999999999999E-3</v>
      </c>
      <c r="G4154" s="2">
        <f t="shared" si="136"/>
        <v>-4.2521260630314639E-3</v>
      </c>
      <c r="H4154" s="2">
        <f t="shared" si="137"/>
        <v>8.1894922514804853E-3</v>
      </c>
    </row>
    <row r="4155" spans="1:8" x14ac:dyDescent="0.25">
      <c r="A4155" s="1">
        <v>45980</v>
      </c>
      <c r="B4155">
        <v>0.80549999999999999</v>
      </c>
      <c r="C4155">
        <v>0.79959999999999998</v>
      </c>
      <c r="D4155">
        <v>0.80689999999999995</v>
      </c>
      <c r="E4155">
        <v>0.79849999999999999</v>
      </c>
      <c r="F4155" s="2">
        <v>7.1000000000000004E-3</v>
      </c>
      <c r="G4155" s="2">
        <f t="shared" si="136"/>
        <v>-7.324643078833043E-3</v>
      </c>
      <c r="H4155" s="2">
        <f t="shared" si="137"/>
        <v>1.051972448340634E-2</v>
      </c>
    </row>
    <row r="4156" spans="1:8" x14ac:dyDescent="0.25">
      <c r="A4156" s="1">
        <v>45981</v>
      </c>
      <c r="B4156">
        <v>0.80589999999999995</v>
      </c>
      <c r="C4156">
        <v>0.80549999999999999</v>
      </c>
      <c r="D4156">
        <v>0.80779999999999996</v>
      </c>
      <c r="E4156">
        <v>0.80489999999999995</v>
      </c>
      <c r="F4156" s="2">
        <v>5.0000000000000001E-4</v>
      </c>
      <c r="G4156" s="2">
        <f t="shared" si="136"/>
        <v>-4.9633949621535672E-4</v>
      </c>
      <c r="H4156" s="2">
        <f t="shared" si="137"/>
        <v>3.6029320412473771E-3</v>
      </c>
    </row>
    <row r="4157" spans="1:8" x14ac:dyDescent="0.25">
      <c r="A4157" s="1">
        <v>45982</v>
      </c>
      <c r="B4157">
        <v>0.8085</v>
      </c>
      <c r="C4157">
        <v>0.80589999999999995</v>
      </c>
      <c r="D4157">
        <v>0.81</v>
      </c>
      <c r="E4157">
        <v>0.80349999999999999</v>
      </c>
      <c r="F4157" s="2">
        <v>3.2000000000000002E-3</v>
      </c>
      <c r="G4157" s="2">
        <f t="shared" si="136"/>
        <v>-3.0925284512618228E-3</v>
      </c>
      <c r="H4157" s="2">
        <f t="shared" si="137"/>
        <v>8.0896079651525347E-3</v>
      </c>
    </row>
    <row r="4158" spans="1:8" x14ac:dyDescent="0.25">
      <c r="A4158" s="1">
        <v>45985</v>
      </c>
      <c r="B4158">
        <v>0.80869999999999997</v>
      </c>
      <c r="C4158">
        <v>0.80840000000000001</v>
      </c>
      <c r="D4158">
        <v>0.81030000000000002</v>
      </c>
      <c r="E4158">
        <v>0.80589999999999995</v>
      </c>
      <c r="F4158" s="2">
        <v>2.0000000000000001E-4</v>
      </c>
      <c r="G4158" s="2">
        <f t="shared" si="136"/>
        <v>-4.945598417407962E-4</v>
      </c>
      <c r="H4158" s="2">
        <f t="shared" si="137"/>
        <v>5.4597344583696122E-3</v>
      </c>
    </row>
    <row r="4159" spans="1:8" x14ac:dyDescent="0.25">
      <c r="A4159" s="1">
        <v>45986</v>
      </c>
      <c r="B4159">
        <v>0.8075</v>
      </c>
      <c r="C4159">
        <v>0.80879999999999996</v>
      </c>
      <c r="D4159">
        <v>0.81030000000000002</v>
      </c>
      <c r="E4159">
        <v>0.80569999999999997</v>
      </c>
      <c r="F4159" s="2">
        <v>-1.5E-3</v>
      </c>
      <c r="G4159" s="2">
        <f t="shared" si="136"/>
        <v>1.8580453363061388E-3</v>
      </c>
      <c r="H4159" s="2">
        <f t="shared" si="137"/>
        <v>5.7093210872533806E-3</v>
      </c>
    </row>
    <row r="4160" spans="1:8" x14ac:dyDescent="0.25">
      <c r="A4160" s="1">
        <v>45987</v>
      </c>
      <c r="B4160">
        <v>0.80430000000000001</v>
      </c>
      <c r="C4160">
        <v>0.80730000000000002</v>
      </c>
      <c r="D4160">
        <v>0.8085</v>
      </c>
      <c r="E4160">
        <v>0.80379999999999996</v>
      </c>
      <c r="F4160" s="2">
        <v>-4.0000000000000001E-3</v>
      </c>
      <c r="G4160" s="2">
        <f t="shared" si="136"/>
        <v>3.2310177705977966E-3</v>
      </c>
      <c r="H4160" s="2">
        <f t="shared" si="137"/>
        <v>5.8472256780294071E-3</v>
      </c>
    </row>
    <row r="4161" spans="1:8" x14ac:dyDescent="0.25">
      <c r="A4161" s="1">
        <v>45988</v>
      </c>
      <c r="B4161">
        <v>0.80500000000000005</v>
      </c>
      <c r="C4161">
        <v>0.80469999999999997</v>
      </c>
      <c r="D4161">
        <v>0.80640000000000001</v>
      </c>
      <c r="E4161">
        <v>0.80249999999999999</v>
      </c>
      <c r="F4161" s="2">
        <v>8.9999999999999998E-4</v>
      </c>
      <c r="G4161" s="2">
        <f t="shared" si="136"/>
        <v>-3.7267080745351298E-4</v>
      </c>
      <c r="H4161" s="2">
        <f t="shared" si="137"/>
        <v>4.8598130841121679E-3</v>
      </c>
    </row>
    <row r="4162" spans="1:8" x14ac:dyDescent="0.25">
      <c r="A4162" s="1">
        <v>45989</v>
      </c>
      <c r="B4162">
        <v>0.80379999999999996</v>
      </c>
      <c r="C4162">
        <v>0.80500000000000005</v>
      </c>
      <c r="D4162">
        <v>0.80730000000000002</v>
      </c>
      <c r="E4162">
        <v>0.80259999999999998</v>
      </c>
      <c r="F4162" s="2">
        <v>-1.5E-3</v>
      </c>
      <c r="G4162" s="2">
        <f t="shared" si="136"/>
        <v>1.8668326073429456E-3</v>
      </c>
      <c r="H4162" s="2">
        <f t="shared" si="137"/>
        <v>5.8559681036631419E-3</v>
      </c>
    </row>
    <row r="4163" spans="1:8" x14ac:dyDescent="0.25">
      <c r="A4163" s="1">
        <v>45992</v>
      </c>
      <c r="B4163">
        <v>0.80459999999999998</v>
      </c>
      <c r="C4163">
        <v>0.80349999999999999</v>
      </c>
      <c r="D4163">
        <v>0.80520000000000003</v>
      </c>
      <c r="E4163">
        <v>0.79959999999999998</v>
      </c>
      <c r="F4163" s="2">
        <v>1E-3</v>
      </c>
      <c r="G4163" s="2">
        <f t="shared" si="136"/>
        <v>-1.8633540372671512E-3</v>
      </c>
      <c r="H4163" s="2">
        <f t="shared" si="137"/>
        <v>7.0035017508754994E-3</v>
      </c>
    </row>
    <row r="4164" spans="1:8" x14ac:dyDescent="0.25">
      <c r="A4164" s="1">
        <v>45993</v>
      </c>
      <c r="B4164">
        <v>0.80289999999999995</v>
      </c>
      <c r="C4164">
        <v>0.80500000000000005</v>
      </c>
      <c r="D4164">
        <v>0.8054</v>
      </c>
      <c r="E4164">
        <v>0.80269999999999997</v>
      </c>
      <c r="F4164" s="2">
        <v>-2.0999999999999999E-3</v>
      </c>
      <c r="G4164" s="2">
        <f t="shared" si="136"/>
        <v>1.9915359721185536E-3</v>
      </c>
      <c r="H4164" s="2">
        <f t="shared" si="137"/>
        <v>3.3636476890495028E-3</v>
      </c>
    </row>
    <row r="4165" spans="1:8" x14ac:dyDescent="0.25">
      <c r="A4165" s="1">
        <v>45994</v>
      </c>
      <c r="B4165">
        <v>0.79969999999999997</v>
      </c>
      <c r="C4165">
        <v>0.8034</v>
      </c>
      <c r="D4165">
        <v>0.80369999999999997</v>
      </c>
      <c r="E4165">
        <v>0.79910000000000003</v>
      </c>
      <c r="F4165" s="2">
        <v>-4.0000000000000001E-3</v>
      </c>
      <c r="G4165" s="2">
        <f t="shared" si="136"/>
        <v>4.2499999999999483E-3</v>
      </c>
      <c r="H4165" s="2">
        <f t="shared" si="137"/>
        <v>5.7564760355399043E-3</v>
      </c>
    </row>
    <row r="4166" spans="1:8" x14ac:dyDescent="0.25">
      <c r="A4166" s="1">
        <v>45995</v>
      </c>
      <c r="B4166">
        <v>0.80359999999999998</v>
      </c>
      <c r="C4166">
        <v>0.8</v>
      </c>
      <c r="D4166">
        <v>0.80400000000000005</v>
      </c>
      <c r="E4166">
        <v>0.79930000000000001</v>
      </c>
      <c r="F4166" s="2">
        <v>4.8999999999999998E-3</v>
      </c>
      <c r="G4166" s="2">
        <f t="shared" si="136"/>
        <v>-4.975124378109457E-3</v>
      </c>
      <c r="H4166" s="2">
        <f t="shared" si="137"/>
        <v>5.8801451269861593E-3</v>
      </c>
    </row>
    <row r="4167" spans="1:8" x14ac:dyDescent="0.25">
      <c r="A4167" s="1">
        <v>45996</v>
      </c>
      <c r="B4167">
        <v>0.80459999999999998</v>
      </c>
      <c r="C4167">
        <v>0.80400000000000005</v>
      </c>
      <c r="D4167">
        <v>0.80559999999999998</v>
      </c>
      <c r="E4167">
        <v>0.80179999999999996</v>
      </c>
      <c r="F4167" s="2">
        <v>1.1999999999999999E-3</v>
      </c>
      <c r="G4167" s="2">
        <f t="shared" si="136"/>
        <v>2.488181139588069E-4</v>
      </c>
      <c r="H4167" s="2">
        <f t="shared" si="137"/>
        <v>4.7393364928910277E-3</v>
      </c>
    </row>
    <row r="4168" spans="1:8" x14ac:dyDescent="0.25">
      <c r="A4168" s="1">
        <v>45999</v>
      </c>
      <c r="B4168">
        <v>0.80679999999999996</v>
      </c>
      <c r="C4168">
        <v>0.80379999999999996</v>
      </c>
      <c r="D4168">
        <v>0.80869999999999997</v>
      </c>
      <c r="E4168">
        <v>0.80279999999999996</v>
      </c>
      <c r="F4168" s="2">
        <v>2.7000000000000001E-3</v>
      </c>
      <c r="G4168" s="2">
        <f t="shared" si="136"/>
        <v>-4.0887126750093926E-3</v>
      </c>
      <c r="H4168" s="2">
        <f t="shared" si="137"/>
        <v>7.3492775286497468E-3</v>
      </c>
    </row>
    <row r="4169" spans="1:8" x14ac:dyDescent="0.25">
      <c r="A4169" s="1">
        <v>46000</v>
      </c>
      <c r="B4169">
        <v>0.80630000000000002</v>
      </c>
      <c r="C4169">
        <v>0.80710000000000004</v>
      </c>
      <c r="D4169">
        <v>0.80840000000000001</v>
      </c>
      <c r="E4169">
        <v>0.80500000000000005</v>
      </c>
      <c r="F4169" s="2">
        <v>-5.9999999999999995E-4</v>
      </c>
      <c r="G4169" s="2">
        <f t="shared" si="136"/>
        <v>7.4395536267829509E-4</v>
      </c>
      <c r="H4169" s="2">
        <f t="shared" si="137"/>
        <v>4.223602484471998E-3</v>
      </c>
    </row>
    <row r="4170" spans="1:8" x14ac:dyDescent="0.25">
      <c r="A4170" s="1">
        <v>46001</v>
      </c>
      <c r="B4170">
        <v>0.79990000000000006</v>
      </c>
      <c r="C4170">
        <v>0.80649999999999999</v>
      </c>
      <c r="D4170">
        <v>0.80679999999999996</v>
      </c>
      <c r="E4170">
        <v>0.79910000000000003</v>
      </c>
      <c r="F4170" s="2">
        <v>-7.9000000000000008E-3</v>
      </c>
      <c r="G4170" s="2">
        <f t="shared" si="136"/>
        <v>8.2510313789222883E-3</v>
      </c>
      <c r="H4170" s="2">
        <f t="shared" si="137"/>
        <v>9.6358403203603161E-3</v>
      </c>
    </row>
    <row r="4171" spans="1:8" x14ac:dyDescent="0.25">
      <c r="A4171" s="1">
        <v>46002</v>
      </c>
      <c r="B4171">
        <v>0.7954</v>
      </c>
      <c r="C4171">
        <v>0.79990000000000006</v>
      </c>
      <c r="D4171">
        <v>0.80030000000000001</v>
      </c>
      <c r="E4171">
        <v>0.79239999999999999</v>
      </c>
      <c r="F4171" s="2">
        <v>-5.5999999999999999E-3</v>
      </c>
      <c r="G4171" s="2">
        <f t="shared" si="136"/>
        <v>5.4047259929613893E-3</v>
      </c>
      <c r="H4171" s="2">
        <f t="shared" si="137"/>
        <v>9.969712266532078E-3</v>
      </c>
    </row>
    <row r="4172" spans="1:8" x14ac:dyDescent="0.25">
      <c r="A4172" s="1">
        <v>46003</v>
      </c>
      <c r="B4172">
        <v>0.79600000000000004</v>
      </c>
      <c r="C4172">
        <v>0.79559999999999997</v>
      </c>
      <c r="D4172">
        <v>0.79659999999999997</v>
      </c>
      <c r="E4172">
        <v>0.79400000000000004</v>
      </c>
      <c r="F4172" s="2">
        <v>8.0000000000000004E-4</v>
      </c>
      <c r="G4172" s="2">
        <f t="shared" ref="G4172:G4236" si="138">(C4172-C4173)/C4173</f>
        <v>-3.7693177534875986E-4</v>
      </c>
      <c r="H4172" s="2">
        <f t="shared" ref="H4172:H4237" si="139">(D4172-E4172)/E4172</f>
        <v>3.2745591939545788E-3</v>
      </c>
    </row>
    <row r="4173" spans="1:8" x14ac:dyDescent="0.25">
      <c r="A4173" s="1">
        <v>46006</v>
      </c>
      <c r="B4173">
        <v>0.79610000000000003</v>
      </c>
      <c r="C4173">
        <v>0.79590000000000005</v>
      </c>
      <c r="D4173">
        <v>0.79749999999999999</v>
      </c>
      <c r="E4173">
        <v>0.79379999999999995</v>
      </c>
      <c r="F4173" s="2">
        <v>1E-4</v>
      </c>
      <c r="G4173" s="2">
        <f t="shared" si="138"/>
        <v>-1.0041420861050733E-3</v>
      </c>
      <c r="H4173" s="2">
        <f t="shared" si="139"/>
        <v>4.6611237087428028E-3</v>
      </c>
    </row>
    <row r="4174" spans="1:8" x14ac:dyDescent="0.25">
      <c r="A4174" s="1">
        <v>46007</v>
      </c>
      <c r="B4174">
        <v>0.79520000000000002</v>
      </c>
      <c r="C4174">
        <v>0.79669999999999996</v>
      </c>
      <c r="D4174">
        <v>0.79720000000000002</v>
      </c>
      <c r="E4174">
        <v>0.79259999999999997</v>
      </c>
      <c r="F4174" s="2">
        <v>-1.1000000000000001E-3</v>
      </c>
      <c r="G4174" s="2">
        <f t="shared" si="138"/>
        <v>2.1383647798741178E-3</v>
      </c>
      <c r="H4174" s="2">
        <f t="shared" si="139"/>
        <v>5.8036840777189614E-3</v>
      </c>
    </row>
    <row r="4175" spans="1:8" x14ac:dyDescent="0.25">
      <c r="A4175" s="1">
        <v>46008</v>
      </c>
      <c r="B4175">
        <v>0.79569999999999996</v>
      </c>
      <c r="C4175">
        <v>0.79500000000000004</v>
      </c>
      <c r="D4175">
        <v>0.79890000000000005</v>
      </c>
      <c r="E4175">
        <v>0.79349999999999998</v>
      </c>
      <c r="F4175" s="2">
        <v>5.9999999999999995E-4</v>
      </c>
      <c r="G4175" s="2">
        <f t="shared" si="138"/>
        <v>-1.2577034335302349E-4</v>
      </c>
      <c r="H4175" s="2">
        <f t="shared" si="139"/>
        <v>6.805293005671168E-3</v>
      </c>
    </row>
    <row r="4176" spans="1:8" x14ac:dyDescent="0.25">
      <c r="A4176" s="1">
        <v>46009</v>
      </c>
      <c r="B4176">
        <v>0.79430000000000001</v>
      </c>
      <c r="C4176">
        <v>0.79510000000000003</v>
      </c>
      <c r="D4176">
        <v>0.79669999999999996</v>
      </c>
      <c r="E4176">
        <v>0.79290000000000005</v>
      </c>
      <c r="F4176" s="2">
        <v>-1.8E-3</v>
      </c>
      <c r="G4176" s="2">
        <f t="shared" si="138"/>
        <v>1.0071761299257497E-3</v>
      </c>
      <c r="H4176" s="2">
        <f t="shared" si="139"/>
        <v>4.7925337369150132E-3</v>
      </c>
    </row>
    <row r="4177" spans="1:8" x14ac:dyDescent="0.25">
      <c r="A4177" s="1">
        <v>46010</v>
      </c>
      <c r="B4177">
        <v>0.7954</v>
      </c>
      <c r="C4177">
        <v>0.79430000000000001</v>
      </c>
      <c r="D4177">
        <v>0.7964</v>
      </c>
      <c r="E4177">
        <v>0.79390000000000005</v>
      </c>
      <c r="F4177" s="2">
        <v>1.4E-3</v>
      </c>
      <c r="G4177" s="2">
        <f t="shared" si="138"/>
        <v>-6.2908907901351903E-4</v>
      </c>
      <c r="H4177" s="2">
        <f t="shared" si="139"/>
        <v>3.1490112104798421E-3</v>
      </c>
    </row>
    <row r="4178" spans="1:8" x14ac:dyDescent="0.25">
      <c r="A4178" s="1">
        <v>46013</v>
      </c>
      <c r="B4178">
        <v>0.7923</v>
      </c>
      <c r="C4178">
        <v>0.79479999999999995</v>
      </c>
      <c r="D4178">
        <v>0.79610000000000003</v>
      </c>
      <c r="E4178">
        <v>0.79159999999999997</v>
      </c>
      <c r="F4178" s="2">
        <v>-3.8999999999999998E-3</v>
      </c>
      <c r="G4178" s="2">
        <f t="shared" si="138"/>
        <v>3.2819994950769194E-3</v>
      </c>
      <c r="H4178" s="2">
        <f t="shared" si="139"/>
        <v>5.6846892369884537E-3</v>
      </c>
    </row>
    <row r="4179" spans="1:8" x14ac:dyDescent="0.25">
      <c r="A4179" s="1">
        <v>46014</v>
      </c>
      <c r="B4179">
        <v>0.78769999999999996</v>
      </c>
      <c r="C4179">
        <v>0.79220000000000002</v>
      </c>
      <c r="D4179">
        <v>0.79279999999999995</v>
      </c>
      <c r="E4179">
        <v>0.78659999999999997</v>
      </c>
      <c r="F4179" s="2">
        <v>-5.7999999999999996E-3</v>
      </c>
      <c r="G4179" s="2">
        <f t="shared" si="138"/>
        <v>5.457545373778361E-3</v>
      </c>
      <c r="H4179" s="2">
        <f t="shared" si="139"/>
        <v>7.8820239003305152E-3</v>
      </c>
    </row>
    <row r="4180" spans="1:8" x14ac:dyDescent="0.25">
      <c r="A4180" s="1">
        <v>46015</v>
      </c>
      <c r="B4180">
        <v>0.78859999999999997</v>
      </c>
      <c r="C4180">
        <v>0.78790000000000004</v>
      </c>
      <c r="D4180">
        <v>0.78969999999999996</v>
      </c>
      <c r="E4180">
        <v>0.78600000000000003</v>
      </c>
      <c r="F4180" s="2">
        <v>1.1000000000000001E-3</v>
      </c>
      <c r="G4180" s="2">
        <f t="shared" si="138"/>
        <v>-6.3419583967522187E-4</v>
      </c>
      <c r="H4180" s="2">
        <f t="shared" si="139"/>
        <v>4.7073791348599559E-3</v>
      </c>
    </row>
    <row r="4181" spans="1:8" x14ac:dyDescent="0.25">
      <c r="A4181" s="1">
        <v>46016</v>
      </c>
      <c r="B4181">
        <v>0.78749999999999998</v>
      </c>
      <c r="C4181">
        <v>0.78839999999999999</v>
      </c>
      <c r="D4181">
        <v>0.78890000000000005</v>
      </c>
      <c r="E4181">
        <v>0.78690000000000004</v>
      </c>
      <c r="F4181" s="2">
        <v>-1.4E-3</v>
      </c>
      <c r="G4181" s="2">
        <f t="shared" si="138"/>
        <v>2.2883295194508313E-3</v>
      </c>
      <c r="H4181" s="2">
        <f t="shared" si="139"/>
        <v>2.5416190113102068E-3</v>
      </c>
    </row>
    <row r="4182" spans="1:8" x14ac:dyDescent="0.25">
      <c r="A4182" s="1">
        <v>46017</v>
      </c>
      <c r="B4182">
        <v>0.78949999999999998</v>
      </c>
      <c r="C4182">
        <v>0.78659999999999997</v>
      </c>
      <c r="D4182">
        <v>0.79049999999999998</v>
      </c>
      <c r="E4182">
        <v>0.78659999999999997</v>
      </c>
      <c r="F4182" s="2">
        <v>2.5000000000000001E-3</v>
      </c>
      <c r="G4182" s="2">
        <f t="shared" si="138"/>
        <v>-2.7890466531439906E-3</v>
      </c>
      <c r="H4182" s="2">
        <f t="shared" si="139"/>
        <v>4.9580472921434207E-3</v>
      </c>
    </row>
    <row r="4183" spans="1:8" x14ac:dyDescent="0.25">
      <c r="A4183" s="1">
        <v>46020</v>
      </c>
      <c r="B4183">
        <v>0.78900000000000003</v>
      </c>
      <c r="C4183">
        <v>0.78879999999999995</v>
      </c>
      <c r="D4183">
        <v>0.79169999999999996</v>
      </c>
      <c r="E4183">
        <v>0.78720000000000001</v>
      </c>
      <c r="F4183" s="2">
        <v>-5.9999999999999995E-4</v>
      </c>
      <c r="G4183" s="2">
        <f t="shared" si="138"/>
        <v>1.2679092176998732E-4</v>
      </c>
      <c r="H4183" s="2">
        <f t="shared" si="139"/>
        <v>5.7164634146340812E-3</v>
      </c>
    </row>
    <row r="4184" spans="1:8" x14ac:dyDescent="0.25">
      <c r="A4184" s="1">
        <v>46021</v>
      </c>
      <c r="B4184">
        <v>0.79169999999999996</v>
      </c>
      <c r="C4184">
        <v>0.78869999999999996</v>
      </c>
      <c r="D4184">
        <v>0.79259999999999997</v>
      </c>
      <c r="E4184">
        <v>0.78759999999999997</v>
      </c>
      <c r="F4184" s="2">
        <v>3.3999999999999998E-3</v>
      </c>
      <c r="G4184" s="2">
        <f t="shared" si="138"/>
        <v>-3.789314134141724E-3</v>
      </c>
      <c r="H4184" s="2">
        <f t="shared" si="139"/>
        <v>6.3484002031488126E-3</v>
      </c>
    </row>
    <row r="4185" spans="1:8" x14ac:dyDescent="0.25">
      <c r="A4185" s="1">
        <v>46022</v>
      </c>
      <c r="B4185">
        <v>0.79269999999999996</v>
      </c>
      <c r="C4185">
        <v>0.79169999999999996</v>
      </c>
      <c r="D4185">
        <v>0.7944</v>
      </c>
      <c r="E4185">
        <v>0.79149999999999998</v>
      </c>
      <c r="F4185" s="2">
        <v>1.2999999999999999E-3</v>
      </c>
      <c r="G4185" s="2">
        <f t="shared" si="138"/>
        <v>-1.1355034065102345E-3</v>
      </c>
      <c r="H4185" s="2">
        <f t="shared" si="139"/>
        <v>3.6639292482628094E-3</v>
      </c>
    </row>
    <row r="4186" spans="1:8" x14ac:dyDescent="0.25">
      <c r="A4186" s="1">
        <v>46023</v>
      </c>
      <c r="B4186">
        <v>0.79290000000000005</v>
      </c>
      <c r="C4186">
        <v>0.79259999999999997</v>
      </c>
      <c r="D4186">
        <v>0.79300000000000004</v>
      </c>
      <c r="E4186">
        <v>0.79220000000000002</v>
      </c>
      <c r="F4186" s="2">
        <v>2.9999999999999997E-4</v>
      </c>
      <c r="G4186" s="2">
        <f t="shared" si="138"/>
        <v>0</v>
      </c>
      <c r="H4186" s="2">
        <f t="shared" si="139"/>
        <v>1.0098459984852599E-3</v>
      </c>
    </row>
    <row r="4187" spans="1:8" x14ac:dyDescent="0.25">
      <c r="A4187" s="1">
        <v>46024</v>
      </c>
      <c r="B4187">
        <v>0.7923</v>
      </c>
      <c r="C4187">
        <v>0.79259999999999997</v>
      </c>
      <c r="D4187">
        <v>0.79430000000000001</v>
      </c>
      <c r="E4187">
        <v>0.79010000000000002</v>
      </c>
      <c r="F4187" s="2">
        <v>-8.0000000000000004E-4</v>
      </c>
      <c r="G4187" s="2">
        <f t="shared" si="138"/>
        <v>1.1367942402425312E-3</v>
      </c>
      <c r="H4187" s="2">
        <f t="shared" si="139"/>
        <v>5.3157828123022166E-3</v>
      </c>
    </row>
    <row r="4188" spans="1:8" x14ac:dyDescent="0.25">
      <c r="A4188" s="1">
        <v>46027</v>
      </c>
      <c r="B4188">
        <v>0.79159999999999997</v>
      </c>
      <c r="C4188">
        <v>0.79169999999999996</v>
      </c>
      <c r="D4188">
        <v>0.79690000000000005</v>
      </c>
      <c r="E4188">
        <v>0.79100000000000004</v>
      </c>
      <c r="F4188" s="2">
        <v>-8.9999999999999998E-4</v>
      </c>
      <c r="G4188" s="2">
        <f t="shared" si="138"/>
        <v>-3.7878787878797723E-4</v>
      </c>
      <c r="H4188" s="2">
        <f t="shared" si="139"/>
        <v>7.4589127686473019E-3</v>
      </c>
    </row>
    <row r="4189" spans="1:8" x14ac:dyDescent="0.25">
      <c r="A4189" s="1">
        <v>46028</v>
      </c>
      <c r="B4189">
        <v>0.79569999999999996</v>
      </c>
      <c r="C4189">
        <v>0.79200000000000004</v>
      </c>
      <c r="D4189">
        <v>0.79610000000000003</v>
      </c>
      <c r="E4189">
        <v>0.79059999999999997</v>
      </c>
      <c r="F4189" s="2">
        <v>5.1999999999999998E-3</v>
      </c>
      <c r="G4189" s="2">
        <f t="shared" si="138"/>
        <v>-5.0251256281407079E-3</v>
      </c>
      <c r="H4189" s="2">
        <f t="shared" si="139"/>
        <v>6.9567417151531249E-3</v>
      </c>
    </row>
    <row r="4190" spans="1:8" x14ac:dyDescent="0.25">
      <c r="A4190" s="1">
        <v>46029</v>
      </c>
      <c r="B4190">
        <v>0.79800000000000004</v>
      </c>
      <c r="C4190">
        <v>0.79600000000000004</v>
      </c>
      <c r="D4190">
        <v>0.79800000000000004</v>
      </c>
      <c r="E4190">
        <v>0.7944</v>
      </c>
      <c r="F4190" s="2">
        <v>2.8999999999999998E-3</v>
      </c>
      <c r="G4190" s="2">
        <f t="shared" si="138"/>
        <v>-2.0060180541624059E-3</v>
      </c>
      <c r="H4190" s="2">
        <f t="shared" si="139"/>
        <v>4.5317220543807249E-3</v>
      </c>
    </row>
    <row r="4191" spans="1:8" x14ac:dyDescent="0.25">
      <c r="A4191" s="1">
        <v>46030</v>
      </c>
      <c r="B4191">
        <v>0.79900000000000004</v>
      </c>
      <c r="C4191">
        <v>0.79759999999999998</v>
      </c>
      <c r="D4191">
        <v>0.80010000000000003</v>
      </c>
      <c r="E4191">
        <v>0.79679999999999995</v>
      </c>
      <c r="F4191" s="2">
        <v>1.2999999999999999E-3</v>
      </c>
      <c r="G4191" s="2">
        <f t="shared" si="138"/>
        <v>-2.1268610033779991E-3</v>
      </c>
      <c r="H4191" s="2">
        <f t="shared" si="139"/>
        <v>4.1415662650603428E-3</v>
      </c>
    </row>
    <row r="4192" spans="1:8" x14ac:dyDescent="0.25">
      <c r="A4192" s="1">
        <v>46031</v>
      </c>
      <c r="B4192">
        <v>0.8014</v>
      </c>
      <c r="C4192">
        <v>0.79930000000000001</v>
      </c>
      <c r="D4192">
        <v>0.80179999999999996</v>
      </c>
      <c r="E4192">
        <v>0.7984</v>
      </c>
      <c r="F4192" s="2">
        <v>3.0000000000000001E-3</v>
      </c>
      <c r="G4192" s="2">
        <f t="shared" si="138"/>
        <v>-2.3714428357463962E-3</v>
      </c>
      <c r="H4192" s="2">
        <f t="shared" si="139"/>
        <v>4.2585170340680841E-3</v>
      </c>
    </row>
    <row r="4193" spans="1:8" x14ac:dyDescent="0.25">
      <c r="A4193" s="1">
        <v>46034</v>
      </c>
      <c r="B4193">
        <v>0.79749999999999999</v>
      </c>
      <c r="C4193">
        <v>0.80120000000000002</v>
      </c>
      <c r="D4193">
        <v>0.80189999999999995</v>
      </c>
      <c r="E4193">
        <v>0.79549999999999998</v>
      </c>
      <c r="F4193" s="2">
        <v>-4.8999999999999998E-3</v>
      </c>
      <c r="G4193" s="2">
        <f t="shared" si="138"/>
        <v>5.2697616060225615E-3</v>
      </c>
      <c r="H4193" s="2">
        <f t="shared" si="139"/>
        <v>8.0452545568824151E-3</v>
      </c>
    </row>
    <row r="4194" spans="1:8" x14ac:dyDescent="0.25">
      <c r="A4194" s="1">
        <v>46035</v>
      </c>
      <c r="B4194">
        <v>0.80100000000000005</v>
      </c>
      <c r="C4194">
        <v>0.79700000000000004</v>
      </c>
      <c r="D4194">
        <v>0.80169999999999997</v>
      </c>
      <c r="E4194">
        <v>0.79669999999999996</v>
      </c>
      <c r="F4194" s="2">
        <v>4.4000000000000003E-3</v>
      </c>
      <c r="G4194" s="2">
        <f t="shared" si="138"/>
        <v>-4.9937578027465712E-3</v>
      </c>
      <c r="H4194" s="2">
        <f t="shared" si="139"/>
        <v>6.2758880381574055E-3</v>
      </c>
    </row>
    <row r="4195" spans="1:8" x14ac:dyDescent="0.25">
      <c r="A4195" s="1">
        <v>46036</v>
      </c>
      <c r="B4195">
        <v>0.8</v>
      </c>
      <c r="C4195">
        <v>0.80100000000000005</v>
      </c>
      <c r="D4195">
        <v>0.80289999999999995</v>
      </c>
      <c r="E4195">
        <v>0.79830000000000001</v>
      </c>
      <c r="F4195" s="2">
        <v>-1.1999999999999999E-3</v>
      </c>
      <c r="G4195" s="2">
        <f t="shared" si="138"/>
        <v>8.7467199800079208E-4</v>
      </c>
      <c r="H4195" s="2">
        <f t="shared" si="139"/>
        <v>5.7622447701364621E-3</v>
      </c>
    </row>
    <row r="4196" spans="1:8" x14ac:dyDescent="0.25">
      <c r="A4196" s="1">
        <v>46037</v>
      </c>
      <c r="B4196">
        <v>0.80330000000000001</v>
      </c>
      <c r="C4196">
        <v>0.80030000000000001</v>
      </c>
      <c r="D4196">
        <v>0.80420000000000003</v>
      </c>
      <c r="E4196">
        <v>0.79920000000000002</v>
      </c>
      <c r="F4196" s="2">
        <v>4.1000000000000003E-3</v>
      </c>
      <c r="G4196" s="2">
        <f t="shared" si="138"/>
        <v>-3.8586009459795761E-3</v>
      </c>
      <c r="H4196" s="2">
        <f t="shared" si="139"/>
        <v>6.2562562562562618E-3</v>
      </c>
    </row>
    <row r="4197" spans="1:8" x14ac:dyDescent="0.25">
      <c r="A4197" s="1">
        <v>46038</v>
      </c>
      <c r="B4197">
        <v>0.80300000000000005</v>
      </c>
      <c r="C4197">
        <v>0.8034</v>
      </c>
      <c r="D4197">
        <v>0.80400000000000005</v>
      </c>
      <c r="E4197">
        <v>0.80059999999999998</v>
      </c>
      <c r="F4197" s="2">
        <v>-4.0000000000000002E-4</v>
      </c>
      <c r="G4197" s="2">
        <f t="shared" si="138"/>
        <v>1.6207455429497167E-3</v>
      </c>
      <c r="H4197" s="2">
        <f t="shared" si="139"/>
        <v>4.2468148888334624E-3</v>
      </c>
    </row>
    <row r="4198" spans="1:8" x14ac:dyDescent="0.25">
      <c r="A4198" s="1">
        <v>46041</v>
      </c>
      <c r="B4198">
        <v>0.7974</v>
      </c>
      <c r="C4198">
        <v>0.80210000000000004</v>
      </c>
      <c r="D4198">
        <v>0.80310000000000004</v>
      </c>
      <c r="E4198">
        <v>0.79620000000000002</v>
      </c>
      <c r="F4198" s="2">
        <v>-7.0000000000000001E-3</v>
      </c>
      <c r="G4198" s="2">
        <f t="shared" si="138"/>
        <v>5.3898220105290575E-3</v>
      </c>
      <c r="H4198" s="2">
        <f t="shared" si="139"/>
        <v>8.666164280331597E-3</v>
      </c>
    </row>
    <row r="4199" spans="1:8" x14ac:dyDescent="0.25">
      <c r="A4199" s="1">
        <v>46042</v>
      </c>
      <c r="B4199">
        <v>0.78990000000000005</v>
      </c>
      <c r="C4199">
        <v>0.79779999999999995</v>
      </c>
      <c r="D4199">
        <v>0.79859999999999998</v>
      </c>
      <c r="E4199">
        <v>0.78790000000000004</v>
      </c>
      <c r="F4199" s="2">
        <v>-9.4000000000000004E-3</v>
      </c>
      <c r="G4199" s="2">
        <f t="shared" si="138"/>
        <v>1.0640993159361494E-2</v>
      </c>
      <c r="H4199" s="2">
        <f t="shared" si="139"/>
        <v>1.3580403604518253E-2</v>
      </c>
    </row>
    <row r="4200" spans="1:8" x14ac:dyDescent="0.25">
      <c r="A4200" s="1">
        <v>46043</v>
      </c>
      <c r="B4200">
        <v>0.79569999999999996</v>
      </c>
      <c r="C4200">
        <v>0.78939999999999999</v>
      </c>
      <c r="D4200">
        <v>0.79700000000000004</v>
      </c>
      <c r="E4200">
        <v>0.78890000000000005</v>
      </c>
      <c r="F4200" s="2">
        <v>7.3000000000000001E-3</v>
      </c>
      <c r="G4200" s="2">
        <f t="shared" si="138"/>
        <v>-8.0422216637345591E-3</v>
      </c>
      <c r="H4200" s="2">
        <f t="shared" si="139"/>
        <v>1.0267461021675745E-2</v>
      </c>
    </row>
    <row r="4201" spans="1:8" x14ac:dyDescent="0.25">
      <c r="A4201" s="1">
        <v>46044</v>
      </c>
      <c r="B4201">
        <v>0.78900000000000003</v>
      </c>
      <c r="C4201">
        <v>0.79579999999999995</v>
      </c>
      <c r="D4201">
        <v>0.79669999999999996</v>
      </c>
      <c r="E4201">
        <v>0.78879999999999995</v>
      </c>
      <c r="F4201" s="2">
        <v>-8.3999999999999995E-3</v>
      </c>
      <c r="G4201" s="2">
        <f t="shared" si="138"/>
        <v>8.6185044359948244E-3</v>
      </c>
      <c r="H4201" s="2">
        <f t="shared" si="139"/>
        <v>1.0015212981744445E-2</v>
      </c>
    </row>
    <row r="4202" spans="1:8" x14ac:dyDescent="0.25">
      <c r="A4202" s="1">
        <v>46045</v>
      </c>
      <c r="B4202">
        <v>0.78029999999999999</v>
      </c>
      <c r="C4202">
        <v>0.78900000000000003</v>
      </c>
      <c r="D4202">
        <v>0.79159999999999997</v>
      </c>
      <c r="E4202">
        <v>0.77890000000000004</v>
      </c>
      <c r="F4202" s="2">
        <v>-1.0999999999999999E-2</v>
      </c>
      <c r="G4202" s="2">
        <f t="shared" si="138"/>
        <v>1.1019989748846812E-2</v>
      </c>
      <c r="H4202" s="2">
        <f t="shared" si="139"/>
        <v>1.630504557709582E-2</v>
      </c>
    </row>
    <row r="4203" spans="1:8" x14ac:dyDescent="0.25">
      <c r="A4203" s="1">
        <v>46048</v>
      </c>
      <c r="B4203">
        <v>0.77710000000000001</v>
      </c>
      <c r="C4203">
        <v>0.78039999999999998</v>
      </c>
      <c r="D4203">
        <v>0.78049999999999997</v>
      </c>
      <c r="E4203">
        <v>0.77310000000000001</v>
      </c>
      <c r="F4203" s="2">
        <v>-4.1000000000000003E-3</v>
      </c>
      <c r="G4203" s="2">
        <f t="shared" si="138"/>
        <v>3.9881641579827499E-3</v>
      </c>
      <c r="H4203" s="2">
        <f t="shared" si="139"/>
        <v>9.5718535765101052E-3</v>
      </c>
    </row>
    <row r="4204" spans="1:8" x14ac:dyDescent="0.25">
      <c r="A4204" s="1">
        <v>46049</v>
      </c>
      <c r="B4204">
        <v>0.76119999999999999</v>
      </c>
      <c r="C4204">
        <v>0.77729999999999999</v>
      </c>
      <c r="D4204">
        <v>0.77859999999999996</v>
      </c>
      <c r="E4204">
        <v>0.76039999999999996</v>
      </c>
      <c r="F4204" s="2">
        <v>-2.0500000000000001E-2</v>
      </c>
      <c r="G4204" s="2">
        <f t="shared" si="138"/>
        <v>2.1016681991330638E-2</v>
      </c>
      <c r="H4204" s="2">
        <f t="shared" si="139"/>
        <v>2.3934771173066801E-2</v>
      </c>
    </row>
    <row r="4205" spans="1:8" x14ac:dyDescent="0.25">
      <c r="A4205" s="1">
        <v>46050</v>
      </c>
      <c r="B4205">
        <v>0.76839999999999997</v>
      </c>
      <c r="C4205">
        <v>0.76129999999999998</v>
      </c>
      <c r="D4205">
        <v>0.77280000000000004</v>
      </c>
      <c r="E4205">
        <v>0.7611</v>
      </c>
      <c r="F4205" s="2">
        <v>9.4999999999999998E-3</v>
      </c>
      <c r="G4205" s="2">
        <f t="shared" si="138"/>
        <v>-9.1110243394507441E-3</v>
      </c>
      <c r="H4205" s="2">
        <f t="shared" si="139"/>
        <v>1.5372487189594067E-2</v>
      </c>
    </row>
    <row r="4206" spans="1:8" x14ac:dyDescent="0.25">
      <c r="A4206" s="1">
        <v>46051</v>
      </c>
      <c r="B4206">
        <v>0.76429999999999998</v>
      </c>
      <c r="C4206">
        <v>0.76829999999999998</v>
      </c>
      <c r="D4206">
        <v>0.77070000000000005</v>
      </c>
      <c r="E4206">
        <v>0.76400000000000001</v>
      </c>
      <c r="F4206" s="2">
        <v>-5.3E-3</v>
      </c>
      <c r="G4206" s="2">
        <f t="shared" si="138"/>
        <v>5.3650876733839208E-3</v>
      </c>
      <c r="H4206" s="2">
        <f t="shared" si="139"/>
        <v>8.7696335078534544E-3</v>
      </c>
    </row>
    <row r="4207" spans="1:8" x14ac:dyDescent="0.25">
      <c r="A4207" s="1">
        <v>46052</v>
      </c>
      <c r="B4207">
        <v>0.7732</v>
      </c>
      <c r="C4207">
        <v>0.76419999999999999</v>
      </c>
      <c r="D4207">
        <v>0.77339999999999998</v>
      </c>
      <c r="E4207">
        <v>0.76349999999999996</v>
      </c>
      <c r="F4207" s="2">
        <v>1.1599999999999999E-2</v>
      </c>
      <c r="G4207" s="2">
        <f t="shared" si="138"/>
        <v>-1.0103626943005218E-2</v>
      </c>
      <c r="H4207" s="2">
        <f t="shared" si="139"/>
        <v>1.2966601178781952E-2</v>
      </c>
    </row>
    <row r="4208" spans="1:8" x14ac:dyDescent="0.25">
      <c r="A4208" s="1">
        <v>46055</v>
      </c>
      <c r="B4208">
        <v>0.77959999999999996</v>
      </c>
      <c r="C4208">
        <v>0.77200000000000002</v>
      </c>
      <c r="D4208">
        <v>0.78180000000000005</v>
      </c>
      <c r="E4208">
        <v>0.77080000000000004</v>
      </c>
      <c r="F4208" s="2">
        <v>8.3000000000000001E-3</v>
      </c>
      <c r="G4208" s="2">
        <f t="shared" si="138"/>
        <v>-9.7485890200101847E-3</v>
      </c>
      <c r="H4208" s="2">
        <f t="shared" si="139"/>
        <v>1.4270887389724972E-2</v>
      </c>
    </row>
    <row r="4209" spans="1:8" x14ac:dyDescent="0.25">
      <c r="A4209" s="1">
        <v>46056</v>
      </c>
      <c r="B4209">
        <v>0.7752</v>
      </c>
      <c r="C4209">
        <v>0.77959999999999996</v>
      </c>
      <c r="D4209">
        <v>0.78039999999999998</v>
      </c>
      <c r="E4209">
        <v>0.77380000000000004</v>
      </c>
      <c r="F4209" s="2">
        <v>-5.5999999999999999E-3</v>
      </c>
      <c r="G4209" s="2">
        <f t="shared" si="138"/>
        <v>5.6759545923632092E-3</v>
      </c>
      <c r="H4209" s="2">
        <f t="shared" si="139"/>
        <v>8.5293357456706371E-3</v>
      </c>
    </row>
    <row r="4210" spans="1:8" x14ac:dyDescent="0.25">
      <c r="A4210" s="1">
        <v>46057</v>
      </c>
      <c r="B4210">
        <v>0.77739999999999998</v>
      </c>
      <c r="C4210">
        <v>0.7752</v>
      </c>
      <c r="D4210">
        <v>0.77769999999999995</v>
      </c>
      <c r="E4210">
        <v>0.77449999999999997</v>
      </c>
      <c r="F4210" s="2">
        <v>2.8E-3</v>
      </c>
      <c r="G4210" s="2">
        <f t="shared" si="138"/>
        <v>-2.829945973758657E-3</v>
      </c>
      <c r="H4210" s="2">
        <f t="shared" si="139"/>
        <v>4.1316978695932613E-3</v>
      </c>
    </row>
    <row r="4211" spans="1:8" x14ac:dyDescent="0.25">
      <c r="A4211" s="1">
        <v>46058</v>
      </c>
      <c r="B4211">
        <v>0.77839999999999998</v>
      </c>
      <c r="C4211">
        <v>0.77739999999999998</v>
      </c>
      <c r="D4211">
        <v>0.77890000000000004</v>
      </c>
      <c r="E4211">
        <v>0.7742</v>
      </c>
      <c r="F4211" s="2">
        <v>1.2999999999999999E-3</v>
      </c>
      <c r="G4211" s="2">
        <f t="shared" si="138"/>
        <v>-1.4129736673089144E-3</v>
      </c>
      <c r="H4211" s="2">
        <f t="shared" si="139"/>
        <v>6.0707827434771863E-3</v>
      </c>
    </row>
    <row r="4212" spans="1:8" x14ac:dyDescent="0.25">
      <c r="A4212" s="1">
        <v>46059</v>
      </c>
      <c r="B4212">
        <v>0.77569999999999995</v>
      </c>
      <c r="C4212">
        <v>0.77849999999999997</v>
      </c>
      <c r="D4212">
        <v>0.77880000000000005</v>
      </c>
      <c r="E4212">
        <v>0.77500000000000002</v>
      </c>
      <c r="F4212" s="2">
        <v>-3.5000000000000001E-3</v>
      </c>
      <c r="G4212" s="2">
        <f t="shared" si="138"/>
        <v>3.6096429031842528E-3</v>
      </c>
      <c r="H4212" s="2">
        <f t="shared" si="139"/>
        <v>4.9032258064516457E-3</v>
      </c>
    </row>
    <row r="4213" spans="1:8" x14ac:dyDescent="0.25">
      <c r="A4213" s="1">
        <v>46062</v>
      </c>
      <c r="B4213">
        <v>0.76619999999999999</v>
      </c>
      <c r="C4213">
        <v>0.77569999999999995</v>
      </c>
      <c r="D4213">
        <v>0.77739999999999998</v>
      </c>
      <c r="E4213">
        <v>0.76570000000000005</v>
      </c>
      <c r="F4213" s="2">
        <v>-1.2200000000000001E-2</v>
      </c>
      <c r="G4213" s="2">
        <f t="shared" si="138"/>
        <v>1.1870597443255932E-2</v>
      </c>
      <c r="H4213" s="2">
        <f t="shared" si="139"/>
        <v>1.5280135823429453E-2</v>
      </c>
    </row>
    <row r="4214" spans="1:8" x14ac:dyDescent="0.25">
      <c r="A4214" s="1">
        <v>46063</v>
      </c>
      <c r="B4214">
        <v>0.7681</v>
      </c>
      <c r="C4214">
        <v>0.76659999999999995</v>
      </c>
      <c r="D4214">
        <v>0.76890000000000003</v>
      </c>
      <c r="E4214">
        <v>0.76290000000000002</v>
      </c>
      <c r="F4214" s="2">
        <v>2.5000000000000001E-3</v>
      </c>
      <c r="G4214" s="2">
        <f t="shared" si="138"/>
        <v>-1.6929287667666088E-3</v>
      </c>
      <c r="H4214" s="2">
        <f t="shared" si="139"/>
        <v>7.8647267007471554E-3</v>
      </c>
    </row>
    <row r="4215" spans="1:8" x14ac:dyDescent="0.25">
      <c r="A4215" s="1">
        <v>46064</v>
      </c>
      <c r="B4215">
        <v>0.77170000000000005</v>
      </c>
      <c r="C4215">
        <v>0.76790000000000003</v>
      </c>
      <c r="D4215">
        <v>0.7732</v>
      </c>
      <c r="E4215">
        <v>0.76480000000000004</v>
      </c>
      <c r="F4215" s="2">
        <v>4.7000000000000002E-3</v>
      </c>
      <c r="G4215" s="2">
        <f t="shared" si="138"/>
        <v>-4.9241933393806211E-3</v>
      </c>
      <c r="H4215" s="2">
        <f t="shared" si="139"/>
        <v>1.098326359832631E-2</v>
      </c>
    </row>
    <row r="4216" spans="1:8" x14ac:dyDescent="0.25">
      <c r="A4216" s="1">
        <v>46065</v>
      </c>
      <c r="B4216">
        <v>0.76939999999999997</v>
      </c>
      <c r="C4216">
        <v>0.77170000000000005</v>
      </c>
      <c r="D4216">
        <v>0.77259999999999995</v>
      </c>
      <c r="E4216">
        <v>0.76659999999999995</v>
      </c>
      <c r="F4216" s="2">
        <v>-3.0000000000000001E-3</v>
      </c>
      <c r="G4216" s="2">
        <f t="shared" si="138"/>
        <v>2.9893423446842732E-3</v>
      </c>
      <c r="H4216" s="2">
        <f t="shared" si="139"/>
        <v>7.8267675450039206E-3</v>
      </c>
    </row>
    <row r="4217" spans="1:8" x14ac:dyDescent="0.25">
      <c r="A4217" s="1">
        <v>46066</v>
      </c>
      <c r="B4217">
        <v>0.76759999999999995</v>
      </c>
      <c r="C4217">
        <v>0.76939999999999997</v>
      </c>
      <c r="D4217">
        <v>0.77190000000000003</v>
      </c>
      <c r="E4217">
        <v>0.76700000000000002</v>
      </c>
      <c r="F4217" s="2">
        <v>-2.3E-3</v>
      </c>
      <c r="G4217" s="2">
        <f t="shared" si="138"/>
        <v>1.9533793462689747E-3</v>
      </c>
      <c r="H4217" s="2">
        <f t="shared" si="139"/>
        <v>6.3885267275097983E-3</v>
      </c>
    </row>
    <row r="4218" spans="1:8" x14ac:dyDescent="0.25">
      <c r="A4218" s="1">
        <v>46069</v>
      </c>
      <c r="B4218">
        <v>0.76959999999999995</v>
      </c>
      <c r="C4218">
        <v>0.76790000000000003</v>
      </c>
      <c r="D4218">
        <v>0.77059999999999995</v>
      </c>
      <c r="E4218">
        <v>0.76729999999999998</v>
      </c>
      <c r="F4218" s="2">
        <v>2.5999999999999999E-3</v>
      </c>
      <c r="G4218" s="2">
        <f t="shared" si="138"/>
        <v>-2.0792722547107664E-3</v>
      </c>
      <c r="H4218" s="2">
        <f t="shared" si="139"/>
        <v>4.3007949954385113E-3</v>
      </c>
    </row>
    <row r="4219" spans="1:8" x14ac:dyDescent="0.25">
      <c r="A4219" s="1">
        <v>46070</v>
      </c>
      <c r="B4219">
        <v>0.77</v>
      </c>
      <c r="C4219">
        <v>0.76949999999999996</v>
      </c>
      <c r="D4219">
        <v>0.77410000000000001</v>
      </c>
      <c r="E4219">
        <v>0.76870000000000005</v>
      </c>
      <c r="F4219" s="2">
        <v>5.0000000000000001E-4</v>
      </c>
      <c r="G4219" s="2">
        <f t="shared" si="138"/>
        <v>-7.7911959485786901E-4</v>
      </c>
      <c r="H4219" s="2">
        <f t="shared" si="139"/>
        <v>7.0248471445296737E-3</v>
      </c>
    </row>
    <row r="4220" spans="1:8" x14ac:dyDescent="0.25">
      <c r="A4220" s="1">
        <v>46071</v>
      </c>
      <c r="B4220">
        <v>0.7732</v>
      </c>
      <c r="C4220">
        <v>0.77010000000000001</v>
      </c>
      <c r="D4220">
        <v>0.77339999999999998</v>
      </c>
      <c r="E4220">
        <v>0.76959999999999995</v>
      </c>
      <c r="F4220" s="2">
        <v>4.1999999999999997E-3</v>
      </c>
      <c r="G4220" s="2">
        <f t="shared" si="138"/>
        <v>-4.1381094012672712E-3</v>
      </c>
      <c r="H4220" s="2">
        <f t="shared" si="139"/>
        <v>4.9376299376299709E-3</v>
      </c>
    </row>
    <row r="4221" spans="1:8" x14ac:dyDescent="0.25">
      <c r="A4221" s="1">
        <v>46072</v>
      </c>
      <c r="B4221">
        <v>0.77510000000000001</v>
      </c>
      <c r="C4221">
        <v>0.77329999999999999</v>
      </c>
      <c r="D4221">
        <v>0.77639999999999998</v>
      </c>
      <c r="E4221">
        <v>0.77190000000000003</v>
      </c>
      <c r="F4221" s="2">
        <v>2.5000000000000001E-3</v>
      </c>
      <c r="G4221" s="2">
        <f t="shared" si="138"/>
        <v>-2.3222809960005467E-3</v>
      </c>
      <c r="H4221" s="2">
        <f t="shared" si="139"/>
        <v>5.8297706956859027E-3</v>
      </c>
    </row>
    <row r="4222" spans="1:8" x14ac:dyDescent="0.25">
      <c r="A4222" s="1">
        <v>46073</v>
      </c>
      <c r="B4222">
        <v>0.77590000000000003</v>
      </c>
      <c r="C4222">
        <v>0.77510000000000001</v>
      </c>
      <c r="D4222">
        <v>0.77729999999999999</v>
      </c>
      <c r="E4222">
        <v>0.77300000000000002</v>
      </c>
      <c r="F4222" s="2">
        <v>1E-3</v>
      </c>
      <c r="G4222" s="2">
        <f t="shared" si="138"/>
        <v>1.2918227619170661E-3</v>
      </c>
      <c r="H4222" s="2">
        <f t="shared" si="139"/>
        <v>5.5627425614488621E-3</v>
      </c>
    </row>
    <row r="4223" spans="1:8" x14ac:dyDescent="0.25">
      <c r="A4223" s="1">
        <v>46076</v>
      </c>
      <c r="B4223">
        <v>0.77480000000000004</v>
      </c>
      <c r="C4223">
        <v>0.77410000000000001</v>
      </c>
      <c r="D4223">
        <v>0.77700000000000002</v>
      </c>
      <c r="E4223">
        <v>0.77100000000000002</v>
      </c>
      <c r="F4223" s="2">
        <v>-1.4E-3</v>
      </c>
      <c r="G4223" s="2">
        <f t="shared" si="138"/>
        <v>-1.032391276293745E-3</v>
      </c>
      <c r="H4223" s="2">
        <f t="shared" si="139"/>
        <v>7.7821011673151821E-3</v>
      </c>
    </row>
    <row r="4224" spans="1:8" x14ac:dyDescent="0.25">
      <c r="A4224" s="1">
        <v>46077</v>
      </c>
      <c r="B4224">
        <v>0.77390000000000003</v>
      </c>
      <c r="C4224">
        <v>0.77490000000000003</v>
      </c>
      <c r="D4224">
        <v>0.77680000000000005</v>
      </c>
      <c r="E4224">
        <v>0.77300000000000002</v>
      </c>
      <c r="F4224" s="2">
        <v>-1.1999999999999999E-3</v>
      </c>
      <c r="G4224" s="2">
        <f t="shared" si="138"/>
        <v>1.4215559576117728E-3</v>
      </c>
      <c r="H4224" s="2">
        <f t="shared" si="139"/>
        <v>4.9159120310478983E-3</v>
      </c>
    </row>
    <row r="4225" spans="1:8" x14ac:dyDescent="0.25">
      <c r="A4225" s="1">
        <v>46078</v>
      </c>
      <c r="B4225">
        <v>0.77259999999999995</v>
      </c>
      <c r="C4225">
        <v>0.77380000000000004</v>
      </c>
      <c r="D4225">
        <v>0.77580000000000005</v>
      </c>
      <c r="E4225">
        <v>0.77170000000000005</v>
      </c>
      <c r="F4225" s="2">
        <v>-1.6999999999999999E-3</v>
      </c>
      <c r="G4225" s="2">
        <f t="shared" si="138"/>
        <v>1.6828478964402316E-3</v>
      </c>
      <c r="H4225" s="2">
        <f t="shared" si="139"/>
        <v>5.3129454451211512E-3</v>
      </c>
    </row>
    <row r="4226" spans="1:8" x14ac:dyDescent="0.25">
      <c r="A4226" s="1">
        <v>46079</v>
      </c>
      <c r="B4226">
        <v>0.7742</v>
      </c>
      <c r="C4226">
        <v>0.77249999999999996</v>
      </c>
      <c r="D4226">
        <v>0.77549999999999997</v>
      </c>
      <c r="E4226">
        <v>0.77090000000000003</v>
      </c>
      <c r="F4226" s="2">
        <v>2.0999999999999999E-3</v>
      </c>
      <c r="G4226" s="2">
        <f t="shared" si="138"/>
        <v>-2.1958150348747544E-3</v>
      </c>
      <c r="H4226" s="2">
        <f t="shared" si="139"/>
        <v>5.9670514982487185E-3</v>
      </c>
    </row>
    <row r="4227" spans="1:8" x14ac:dyDescent="0.25">
      <c r="A4227" s="1">
        <v>46080</v>
      </c>
      <c r="B4227">
        <v>0.76890000000000003</v>
      </c>
      <c r="C4227">
        <v>0.7742</v>
      </c>
      <c r="D4227">
        <v>0.77480000000000004</v>
      </c>
      <c r="E4227">
        <v>0.7671</v>
      </c>
      <c r="F4227" s="2">
        <v>-6.7999999999999996E-3</v>
      </c>
      <c r="G4227" s="2">
        <f t="shared" si="138"/>
        <v>6.5002600104004217E-3</v>
      </c>
      <c r="H4227" s="2">
        <f t="shared" si="139"/>
        <v>1.0037804719071881E-2</v>
      </c>
    </row>
    <row r="4228" spans="1:8" x14ac:dyDescent="0.25">
      <c r="A4228" s="1">
        <v>46083</v>
      </c>
      <c r="B4228">
        <v>0.77929999999999999</v>
      </c>
      <c r="C4228">
        <v>0.76919999999999999</v>
      </c>
      <c r="D4228">
        <v>0.78149999999999997</v>
      </c>
      <c r="E4228">
        <v>0.76690000000000003</v>
      </c>
      <c r="F4228" s="2">
        <v>1.35E-2</v>
      </c>
      <c r="G4228" s="2">
        <f t="shared" si="138"/>
        <v>-1.2960349031181827E-2</v>
      </c>
      <c r="H4228" s="2">
        <f t="shared" si="139"/>
        <v>1.9037684183074645E-2</v>
      </c>
    </row>
    <row r="4229" spans="1:8" x14ac:dyDescent="0.25">
      <c r="A4229" s="1">
        <v>46084</v>
      </c>
      <c r="B4229">
        <v>0.78180000000000005</v>
      </c>
      <c r="C4229">
        <v>0.77929999999999999</v>
      </c>
      <c r="D4229">
        <v>0.78800000000000003</v>
      </c>
      <c r="E4229">
        <v>0.7782</v>
      </c>
      <c r="F4229" s="2">
        <v>3.2000000000000002E-3</v>
      </c>
      <c r="G4229" s="2">
        <f t="shared" si="138"/>
        <v>-3.7074916901048498E-3</v>
      </c>
      <c r="H4229" s="2">
        <f t="shared" si="139"/>
        <v>1.2593163711128284E-2</v>
      </c>
    </row>
    <row r="4230" spans="1:8" x14ac:dyDescent="0.25">
      <c r="A4230" s="1">
        <v>46085</v>
      </c>
      <c r="B4230">
        <v>0.77929999999999999</v>
      </c>
      <c r="C4230">
        <v>0.78220000000000001</v>
      </c>
      <c r="D4230">
        <v>0.78359999999999996</v>
      </c>
      <c r="E4230">
        <v>0.77869999999999995</v>
      </c>
      <c r="F4230" s="2">
        <v>-3.2000000000000002E-3</v>
      </c>
      <c r="G4230" s="2">
        <f t="shared" si="138"/>
        <v>2.9490960379535435E-3</v>
      </c>
      <c r="H4230" s="2">
        <f t="shared" si="139"/>
        <v>6.2925388467959626E-3</v>
      </c>
    </row>
    <row r="4231" spans="1:8" x14ac:dyDescent="0.25">
      <c r="A4231" s="1">
        <v>46086</v>
      </c>
      <c r="B4231">
        <v>0.78100000000000003</v>
      </c>
      <c r="C4231">
        <v>0.77990000000000004</v>
      </c>
      <c r="D4231">
        <v>0.78380000000000005</v>
      </c>
      <c r="E4231">
        <v>0.77810000000000001</v>
      </c>
      <c r="F4231" s="2">
        <v>2.2000000000000001E-3</v>
      </c>
      <c r="G4231" s="2">
        <f t="shared" si="138"/>
        <v>-1.4084507042253392E-3</v>
      </c>
      <c r="H4231" s="2">
        <f t="shared" si="139"/>
        <v>7.3255365634237735E-3</v>
      </c>
    </row>
    <row r="4232" spans="1:8" x14ac:dyDescent="0.25">
      <c r="A4232" s="1">
        <v>46087</v>
      </c>
      <c r="B4232">
        <v>0.77590000000000003</v>
      </c>
      <c r="C4232">
        <v>0.78100000000000003</v>
      </c>
      <c r="D4232">
        <v>0.78290000000000004</v>
      </c>
      <c r="E4232">
        <v>0.77569999999999995</v>
      </c>
      <c r="F4232" s="2">
        <v>-6.4999999999999997E-3</v>
      </c>
      <c r="G4232" s="2">
        <f t="shared" si="138"/>
        <v>3.0824556896995492E-3</v>
      </c>
      <c r="H4232" s="2">
        <f t="shared" si="139"/>
        <v>9.2819388939024052E-3</v>
      </c>
    </row>
    <row r="4233" spans="1:8" x14ac:dyDescent="0.25">
      <c r="A4233" s="1">
        <v>46090</v>
      </c>
      <c r="B4233">
        <v>0.77749999999999997</v>
      </c>
      <c r="C4233">
        <v>0.77859999999999996</v>
      </c>
      <c r="D4233">
        <v>0.78269999999999995</v>
      </c>
      <c r="E4233">
        <v>0.77680000000000005</v>
      </c>
      <c r="F4233" s="2">
        <v>2.0999999999999999E-3</v>
      </c>
      <c r="G4233" s="2">
        <f t="shared" si="138"/>
        <v>1.4147909967845529E-3</v>
      </c>
      <c r="H4233" s="2">
        <f t="shared" si="139"/>
        <v>7.5952626158598156E-3</v>
      </c>
    </row>
    <row r="4234" spans="1:8" x14ac:dyDescent="0.25">
      <c r="A4234" s="1">
        <v>46091</v>
      </c>
      <c r="B4234">
        <v>0.77859999999999996</v>
      </c>
      <c r="C4234">
        <v>0.77749999999999997</v>
      </c>
      <c r="D4234">
        <v>0.77929999999999999</v>
      </c>
      <c r="E4234">
        <v>0.77480000000000004</v>
      </c>
      <c r="F4234" s="2">
        <v>1.4E-3</v>
      </c>
      <c r="G4234" s="2">
        <f t="shared" si="138"/>
        <v>-1.2845215157353898E-3</v>
      </c>
      <c r="H4234" s="2">
        <f t="shared" si="139"/>
        <v>5.8079504388228549E-3</v>
      </c>
    </row>
    <row r="4235" spans="1:8" x14ac:dyDescent="0.25">
      <c r="A4235" s="1">
        <v>46092</v>
      </c>
      <c r="B4235">
        <v>0.78059999999999996</v>
      </c>
      <c r="C4235">
        <v>0.77849999999999997</v>
      </c>
      <c r="D4235">
        <v>0.78100000000000003</v>
      </c>
      <c r="E4235">
        <v>0.77649999999999997</v>
      </c>
      <c r="F4235" s="2">
        <v>2.5999999999999999E-3</v>
      </c>
      <c r="G4235" s="2">
        <f t="shared" si="138"/>
        <v>-2.0510191001154284E-3</v>
      </c>
      <c r="H4235" s="2">
        <f t="shared" si="139"/>
        <v>5.7952350289762521E-3</v>
      </c>
    </row>
    <row r="4236" spans="1:8" x14ac:dyDescent="0.25">
      <c r="A4236" s="1">
        <v>46093</v>
      </c>
      <c r="B4236">
        <v>0.78610000000000002</v>
      </c>
      <c r="C4236">
        <v>0.78010000000000002</v>
      </c>
      <c r="D4236">
        <v>0.78649999999999998</v>
      </c>
      <c r="E4236">
        <v>0.77939999999999998</v>
      </c>
      <c r="F4236" s="2">
        <v>7.0000000000000001E-3</v>
      </c>
      <c r="G4236" s="2">
        <f t="shared" si="138"/>
        <v>-8.0111902339775852E-3</v>
      </c>
      <c r="H4236" s="2">
        <f t="shared" si="139"/>
        <v>9.1095714652296572E-3</v>
      </c>
    </row>
    <row r="4237" spans="1:8" x14ac:dyDescent="0.25">
      <c r="A4237" s="1">
        <v>46094</v>
      </c>
      <c r="B4237">
        <v>0.79139999999999999</v>
      </c>
      <c r="C4237">
        <v>0.78639999999999999</v>
      </c>
      <c r="D4237">
        <v>0.79179999999999995</v>
      </c>
      <c r="E4237">
        <v>0.78469999999999995</v>
      </c>
      <c r="F4237" s="2">
        <v>6.7000000000000002E-3</v>
      </c>
      <c r="H4237" s="2">
        <f t="shared" si="139"/>
        <v>9.0480438384095783E-3</v>
      </c>
    </row>
  </sheetData>
  <sortState xmlns:xlrd2="http://schemas.microsoft.com/office/spreadsheetml/2017/richdata2" ref="M41:M60">
    <sortCondition ref="M41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E526A-4676-4186-88BE-FFBC92C7039F}">
  <dimension ref="A1:AF4237"/>
  <sheetViews>
    <sheetView topLeftCell="Q10" zoomScale="110" zoomScaleNormal="110" workbookViewId="0">
      <selection activeCell="AB1" sqref="AB1:AF4"/>
    </sheetView>
  </sheetViews>
  <sheetFormatPr defaultRowHeight="15" x14ac:dyDescent="0.25"/>
  <cols>
    <col min="7" max="7" width="14.28515625" customWidth="1"/>
    <col min="8" max="8" width="14.140625" customWidth="1"/>
    <col min="10" max="10" width="13.42578125" customWidth="1"/>
    <col min="11" max="11" width="12.7109375" bestFit="1" customWidth="1"/>
    <col min="12" max="12" width="12.5703125" customWidth="1"/>
    <col min="13" max="13" width="17.85546875" customWidth="1"/>
    <col min="15" max="15" width="16.28515625" customWidth="1"/>
    <col min="16" max="16" width="18.42578125" customWidth="1"/>
    <col min="17" max="17" width="30.7109375" customWidth="1"/>
    <col min="18" max="18" width="21.5703125" customWidth="1"/>
    <col min="19" max="19" width="19.42578125" customWidth="1"/>
    <col min="20" max="20" width="19" customWidth="1"/>
    <col min="23" max="23" width="22.28515625" bestFit="1" customWidth="1"/>
    <col min="24" max="25" width="21.140625" bestFit="1" customWidth="1"/>
  </cols>
  <sheetData>
    <row r="1" spans="1:32" x14ac:dyDescent="0.25">
      <c r="I1" t="s">
        <v>46</v>
      </c>
      <c r="J1" t="s">
        <v>90</v>
      </c>
      <c r="K1" s="3">
        <f>SUBTOTAL(1,G12:G4236)</f>
        <v>-5.1748546513364531E-5</v>
      </c>
      <c r="M1" t="s">
        <v>93</v>
      </c>
      <c r="N1" s="2">
        <v>4.7941078293114144E-3</v>
      </c>
      <c r="P1" t="s">
        <v>38</v>
      </c>
      <c r="Q1">
        <v>2028</v>
      </c>
      <c r="R1" s="2">
        <f>Q1/$T$25</f>
        <v>0.48</v>
      </c>
      <c r="S1" t="s">
        <v>106</v>
      </c>
      <c r="T1" s="2">
        <f>N1*R1</f>
        <v>2.301171758069479E-3</v>
      </c>
      <c r="V1" t="s">
        <v>43</v>
      </c>
      <c r="W1">
        <v>1</v>
      </c>
      <c r="X1">
        <v>2</v>
      </c>
      <c r="Y1">
        <v>3</v>
      </c>
      <c r="AB1" t="s">
        <v>114</v>
      </c>
      <c r="AC1" t="s">
        <v>115</v>
      </c>
      <c r="AD1" t="s">
        <v>120</v>
      </c>
      <c r="AE1" t="s">
        <v>121</v>
      </c>
      <c r="AF1" t="s">
        <v>122</v>
      </c>
    </row>
    <row r="2" spans="1:32" x14ac:dyDescent="0.25">
      <c r="J2" t="s">
        <v>92</v>
      </c>
      <c r="K2">
        <f>SUBTOTAL(2,G12:G4236)</f>
        <v>4225</v>
      </c>
      <c r="M2" t="s">
        <v>94</v>
      </c>
      <c r="N2" s="2">
        <v>-4.5769283088685732E-3</v>
      </c>
      <c r="P2" t="s">
        <v>99</v>
      </c>
      <c r="Q2">
        <v>2172</v>
      </c>
      <c r="R2" s="2">
        <f t="shared" ref="R2:R3" si="0">Q2/$T$25</f>
        <v>0.51408284023668638</v>
      </c>
      <c r="S2" t="s">
        <v>107</v>
      </c>
      <c r="T2" s="2">
        <f>N2*R2</f>
        <v>-2.3529203045828499E-3</v>
      </c>
      <c r="V2" t="s">
        <v>44</v>
      </c>
      <c r="W2" s="10">
        <f>T13+(1*T17)</f>
        <v>6.8695668434752416E-3</v>
      </c>
      <c r="X2" s="10">
        <f>T13+(2*T17)</f>
        <v>1.3790882233463848E-2</v>
      </c>
      <c r="Y2" s="10">
        <f>T13+(3*T17)</f>
        <v>2.0712197623452454E-2</v>
      </c>
      <c r="AB2">
        <v>1</v>
      </c>
      <c r="AC2">
        <v>3354</v>
      </c>
      <c r="AD2" s="2">
        <f>AC2/$T$25</f>
        <v>0.79384615384615387</v>
      </c>
      <c r="AE2">
        <f>AF2*$T$25</f>
        <v>2881.4500000000003</v>
      </c>
      <c r="AF2" s="2">
        <v>0.68200000000000005</v>
      </c>
    </row>
    <row r="3" spans="1:32" x14ac:dyDescent="0.25">
      <c r="P3" t="s">
        <v>100</v>
      </c>
      <c r="Q3">
        <f>T25-Q1-Q2</f>
        <v>25</v>
      </c>
      <c r="R3" s="2">
        <f t="shared" si="0"/>
        <v>5.9171597633136093E-3</v>
      </c>
      <c r="V3" t="s">
        <v>112</v>
      </c>
      <c r="W3" s="10">
        <f>T13+(-1*T17)</f>
        <v>-6.9730639365019713E-3</v>
      </c>
      <c r="X3" s="10">
        <f>T13+(-2*T17)</f>
        <v>-1.3894379326490578E-2</v>
      </c>
      <c r="Y3" s="10">
        <f>T13+(-3*T17)</f>
        <v>-2.0815694716479181E-2</v>
      </c>
      <c r="AB3">
        <v>2</v>
      </c>
      <c r="AC3">
        <v>4043</v>
      </c>
      <c r="AD3" s="2">
        <f t="shared" ref="AD3:AD4" si="1">AC3/$T$25</f>
        <v>0.95692307692307688</v>
      </c>
      <c r="AE3">
        <f t="shared" ref="AE3:AE4" si="2">AF3*$T$25</f>
        <v>4030.6499999999996</v>
      </c>
      <c r="AF3" s="2">
        <v>0.95399999999999996</v>
      </c>
    </row>
    <row r="4" spans="1:32" x14ac:dyDescent="0.25">
      <c r="AB4">
        <v>3</v>
      </c>
      <c r="AC4">
        <v>4173</v>
      </c>
      <c r="AD4" s="2">
        <f t="shared" si="1"/>
        <v>0.98769230769230765</v>
      </c>
      <c r="AE4">
        <f t="shared" si="2"/>
        <v>4216.55</v>
      </c>
      <c r="AF4" s="2">
        <v>0.998</v>
      </c>
    </row>
    <row r="10" spans="1:32" ht="15.75" thickBot="1" x14ac:dyDescent="0.3"/>
    <row r="11" spans="1:32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29</v>
      </c>
      <c r="H11" t="s">
        <v>52</v>
      </c>
      <c r="L11" t="s">
        <v>53</v>
      </c>
      <c r="M11" s="5" t="s">
        <v>9</v>
      </c>
      <c r="N11" s="5" t="s">
        <v>11</v>
      </c>
      <c r="O11" t="s">
        <v>54</v>
      </c>
      <c r="P11" t="s">
        <v>27</v>
      </c>
      <c r="Q11" t="s">
        <v>59</v>
      </c>
      <c r="S11" s="6" t="s">
        <v>13</v>
      </c>
      <c r="T11" s="6"/>
    </row>
    <row r="12" spans="1:32" x14ac:dyDescent="0.25">
      <c r="A12" s="1">
        <v>40179</v>
      </c>
      <c r="B12">
        <v>133.19999999999999</v>
      </c>
      <c r="C12">
        <v>133.22999999999999</v>
      </c>
      <c r="D12">
        <v>133.37</v>
      </c>
      <c r="E12">
        <v>133.09</v>
      </c>
      <c r="F12" s="2">
        <v>8.9999999999999998E-4</v>
      </c>
      <c r="G12">
        <f t="shared" ref="G12:G75" si="3">(C12-C13)/C13</f>
        <v>-6.0010501837831002E-4</v>
      </c>
      <c r="H12" s="3">
        <f t="shared" ref="H12:H75" si="4">(D12-E12)/E12</f>
        <v>2.1038395071004668E-3</v>
      </c>
      <c r="L12">
        <v>-0.03</v>
      </c>
      <c r="M12">
        <v>-0.03</v>
      </c>
      <c r="N12">
        <v>5</v>
      </c>
      <c r="O12" t="str">
        <f>TEXT(L12,"0.00%")&amp;" TO "&amp;TEXT(L13,"0.00%")</f>
        <v>-3.00% TO -2.70%</v>
      </c>
      <c r="P12" s="2">
        <f>N12/$T$25</f>
        <v>1.1834319526627219E-3</v>
      </c>
      <c r="Q12" s="2">
        <f>P12</f>
        <v>1.1834319526627219E-3</v>
      </c>
    </row>
    <row r="13" spans="1:32" x14ac:dyDescent="0.25">
      <c r="A13" s="1">
        <v>40182</v>
      </c>
      <c r="B13">
        <v>133.38999999999999</v>
      </c>
      <c r="C13">
        <v>133.31</v>
      </c>
      <c r="D13">
        <v>133.83000000000001</v>
      </c>
      <c r="E13">
        <v>132.35</v>
      </c>
      <c r="F13" s="2">
        <v>1.4E-3</v>
      </c>
      <c r="G13">
        <f t="shared" si="3"/>
        <v>-3.7492501499708579E-4</v>
      </c>
      <c r="H13" s="3">
        <f t="shared" si="4"/>
        <v>1.1182470721571728E-2</v>
      </c>
      <c r="L13">
        <v>-2.7E-2</v>
      </c>
      <c r="M13">
        <v>-2.7E-2</v>
      </c>
      <c r="N13">
        <v>2</v>
      </c>
      <c r="O13" t="str">
        <f t="shared" ref="O13:O33" si="5">TEXT(L13,"0.00%")&amp;" TO "&amp;TEXT(L14,"0.00%")</f>
        <v>-2.70% TO -2.40%</v>
      </c>
      <c r="P13" s="2">
        <f>N13/$T$25</f>
        <v>4.7337278106508875E-4</v>
      </c>
      <c r="Q13" s="2">
        <f>P13+Q12</f>
        <v>1.6568047337278107E-3</v>
      </c>
      <c r="S13" t="s">
        <v>14</v>
      </c>
      <c r="T13" s="3">
        <v>-5.1748546513364531E-5</v>
      </c>
    </row>
    <row r="14" spans="1:32" x14ac:dyDescent="0.25">
      <c r="A14" s="1">
        <v>40183</v>
      </c>
      <c r="B14">
        <v>131.71</v>
      </c>
      <c r="C14">
        <v>133.36000000000001</v>
      </c>
      <c r="D14">
        <v>133.5</v>
      </c>
      <c r="E14">
        <v>131.44</v>
      </c>
      <c r="F14" s="2">
        <v>-1.26E-2</v>
      </c>
      <c r="G14">
        <f t="shared" si="3"/>
        <v>1.2373794883473954E-2</v>
      </c>
      <c r="H14" s="3">
        <f t="shared" si="4"/>
        <v>1.5672550213024973E-2</v>
      </c>
      <c r="L14">
        <v>-2.4E-2</v>
      </c>
      <c r="M14">
        <v>-2.4E-2</v>
      </c>
      <c r="N14">
        <v>5</v>
      </c>
      <c r="O14" t="str">
        <f t="shared" si="5"/>
        <v>-2.40% TO -2.10%</v>
      </c>
      <c r="P14" s="2">
        <f t="shared" ref="P14:P33" si="6">N14/$T$25</f>
        <v>1.1834319526627219E-3</v>
      </c>
      <c r="Q14" s="2">
        <f t="shared" ref="Q14:Q33" si="7">P14+Q13</f>
        <v>2.8402366863905324E-3</v>
      </c>
      <c r="S14" t="s">
        <v>15</v>
      </c>
      <c r="T14" s="3">
        <v>1.0648177523059395E-4</v>
      </c>
    </row>
    <row r="15" spans="1:32" x14ac:dyDescent="0.25">
      <c r="A15" s="1">
        <v>40184</v>
      </c>
      <c r="B15">
        <v>133.05000000000001</v>
      </c>
      <c r="C15">
        <v>131.72999999999999</v>
      </c>
      <c r="D15">
        <v>133.54</v>
      </c>
      <c r="E15">
        <v>131.24</v>
      </c>
      <c r="F15" s="2">
        <v>1.0200000000000001E-2</v>
      </c>
      <c r="G15">
        <f t="shared" si="3"/>
        <v>-1.0144274120829746E-2</v>
      </c>
      <c r="H15" s="3">
        <f t="shared" si="4"/>
        <v>1.7525144772934948E-2</v>
      </c>
      <c r="L15">
        <v>-2.1000000000000001E-2</v>
      </c>
      <c r="M15">
        <v>-2.1000000000000001E-2</v>
      </c>
      <c r="N15">
        <v>10</v>
      </c>
      <c r="O15" t="str">
        <f t="shared" si="5"/>
        <v>-2.10% TO -1.80%</v>
      </c>
      <c r="P15" s="2">
        <f t="shared" si="6"/>
        <v>2.3668639053254438E-3</v>
      </c>
      <c r="Q15" s="2">
        <f t="shared" si="7"/>
        <v>5.2071005917159758E-3</v>
      </c>
      <c r="S15" t="s">
        <v>16</v>
      </c>
      <c r="T15" s="3">
        <v>-1.8894067262880171E-4</v>
      </c>
    </row>
    <row r="16" spans="1:32" x14ac:dyDescent="0.25">
      <c r="A16" s="1">
        <v>40185</v>
      </c>
      <c r="B16">
        <v>133.54</v>
      </c>
      <c r="C16">
        <v>133.08000000000001</v>
      </c>
      <c r="D16">
        <v>133.69999999999999</v>
      </c>
      <c r="E16">
        <v>132.37</v>
      </c>
      <c r="F16" s="2">
        <v>3.7000000000000002E-3</v>
      </c>
      <c r="G16">
        <f t="shared" si="3"/>
        <v>-3.370029206919708E-3</v>
      </c>
      <c r="H16" s="3">
        <f t="shared" si="4"/>
        <v>1.0047593865679414E-2</v>
      </c>
      <c r="L16">
        <v>-1.7999999999999999E-2</v>
      </c>
      <c r="M16">
        <v>-1.7999999999999999E-2</v>
      </c>
      <c r="N16">
        <v>7</v>
      </c>
      <c r="O16" t="str">
        <f t="shared" si="5"/>
        <v>-1.80% TO -1.50%</v>
      </c>
      <c r="P16" s="2">
        <f t="shared" si="6"/>
        <v>1.6568047337278107E-3</v>
      </c>
      <c r="Q16" s="2">
        <f t="shared" si="7"/>
        <v>6.8639053254437865E-3</v>
      </c>
      <c r="S16" t="s">
        <v>17</v>
      </c>
      <c r="T16">
        <v>0</v>
      </c>
    </row>
    <row r="17" spans="1:20" x14ac:dyDescent="0.25">
      <c r="A17" s="1">
        <v>40186</v>
      </c>
      <c r="B17">
        <v>133.49</v>
      </c>
      <c r="C17">
        <v>133.53</v>
      </c>
      <c r="D17">
        <v>134.16999999999999</v>
      </c>
      <c r="E17">
        <v>132.41</v>
      </c>
      <c r="F17" s="2">
        <v>-4.0000000000000002E-4</v>
      </c>
      <c r="G17">
        <f t="shared" si="3"/>
        <v>2.996479137013412E-4</v>
      </c>
      <c r="H17" s="3">
        <f t="shared" si="4"/>
        <v>1.3292047428441893E-2</v>
      </c>
      <c r="L17">
        <v>-1.4999999999999999E-2</v>
      </c>
      <c r="M17">
        <v>-1.4999999999999999E-2</v>
      </c>
      <c r="N17">
        <v>40</v>
      </c>
      <c r="O17" t="str">
        <f t="shared" si="5"/>
        <v>-1.50% TO -1.20%</v>
      </c>
      <c r="P17" s="2">
        <f t="shared" si="6"/>
        <v>9.4674556213017753E-3</v>
      </c>
      <c r="Q17" s="2">
        <f t="shared" si="7"/>
        <v>1.633136094674556E-2</v>
      </c>
      <c r="S17" t="s">
        <v>18</v>
      </c>
      <c r="T17" s="3">
        <v>6.9213153899886064E-3</v>
      </c>
    </row>
    <row r="18" spans="1:20" x14ac:dyDescent="0.25">
      <c r="A18" s="1">
        <v>40189</v>
      </c>
      <c r="B18">
        <v>133.58000000000001</v>
      </c>
      <c r="C18">
        <v>133.49</v>
      </c>
      <c r="D18">
        <v>134.41999999999999</v>
      </c>
      <c r="E18">
        <v>133.38999999999999</v>
      </c>
      <c r="F18" s="2">
        <v>6.9999999999999999E-4</v>
      </c>
      <c r="G18">
        <f t="shared" si="3"/>
        <v>-1.6453518809363462E-3</v>
      </c>
      <c r="H18" s="3">
        <f t="shared" si="4"/>
        <v>7.7217182697353719E-3</v>
      </c>
      <c r="L18">
        <v>-1.2E-2</v>
      </c>
      <c r="M18">
        <v>-1.2E-2</v>
      </c>
      <c r="N18">
        <v>71</v>
      </c>
      <c r="O18" t="str">
        <f t="shared" si="5"/>
        <v>-1.20% TO -0.90%</v>
      </c>
      <c r="P18" s="2">
        <f t="shared" si="6"/>
        <v>1.6804733727810651E-2</v>
      </c>
      <c r="Q18" s="2">
        <f t="shared" si="7"/>
        <v>3.3136094674556207E-2</v>
      </c>
      <c r="S18" t="s">
        <v>19</v>
      </c>
      <c r="T18" s="3">
        <v>4.7904606727693132E-5</v>
      </c>
    </row>
    <row r="19" spans="1:20" x14ac:dyDescent="0.25">
      <c r="A19" s="1">
        <v>40190</v>
      </c>
      <c r="B19">
        <v>131.80000000000001</v>
      </c>
      <c r="C19">
        <v>133.71</v>
      </c>
      <c r="D19">
        <v>133.82</v>
      </c>
      <c r="E19">
        <v>131.6</v>
      </c>
      <c r="F19" s="2">
        <v>-1.3299999999999999E-2</v>
      </c>
      <c r="G19">
        <f t="shared" si="3"/>
        <v>1.4491654021244282E-2</v>
      </c>
      <c r="H19" s="3">
        <f t="shared" si="4"/>
        <v>1.6869300911854096E-2</v>
      </c>
      <c r="L19">
        <v>-8.9999999999999993E-3</v>
      </c>
      <c r="M19">
        <v>-8.9999999999999993E-3</v>
      </c>
      <c r="N19">
        <v>129</v>
      </c>
      <c r="O19" t="str">
        <f t="shared" si="5"/>
        <v>-0.90% TO -0.60%</v>
      </c>
      <c r="P19" s="2">
        <f t="shared" si="6"/>
        <v>3.0532544378698224E-2</v>
      </c>
      <c r="Q19" s="2">
        <f t="shared" si="7"/>
        <v>6.3668639053254428E-2</v>
      </c>
      <c r="S19" t="s">
        <v>20</v>
      </c>
      <c r="T19">
        <v>30.709752024872429</v>
      </c>
    </row>
    <row r="20" spans="1:20" x14ac:dyDescent="0.25">
      <c r="A20" s="1">
        <v>40191</v>
      </c>
      <c r="B20">
        <v>132.6</v>
      </c>
      <c r="C20">
        <v>131.80000000000001</v>
      </c>
      <c r="D20">
        <v>133.24</v>
      </c>
      <c r="E20">
        <v>131.5</v>
      </c>
      <c r="F20" s="2">
        <v>6.1000000000000004E-3</v>
      </c>
      <c r="G20">
        <f t="shared" si="3"/>
        <v>-6.632499246306869E-3</v>
      </c>
      <c r="H20" s="3">
        <f t="shared" si="4"/>
        <v>1.3231939163498168E-2</v>
      </c>
      <c r="L20">
        <v>-6.0000000000000001E-3</v>
      </c>
      <c r="M20">
        <v>-6.0000000000000001E-3</v>
      </c>
      <c r="N20">
        <v>287</v>
      </c>
      <c r="O20" t="str">
        <f t="shared" si="5"/>
        <v>-0.60% TO -0.30%</v>
      </c>
      <c r="P20" s="2">
        <f t="shared" si="6"/>
        <v>6.7928994082840241E-2</v>
      </c>
      <c r="Q20" s="2">
        <f t="shared" si="7"/>
        <v>0.13159763313609468</v>
      </c>
      <c r="S20" t="s">
        <v>21</v>
      </c>
      <c r="T20">
        <v>0.33068682893024914</v>
      </c>
    </row>
    <row r="21" spans="1:20" x14ac:dyDescent="0.25">
      <c r="A21" s="1">
        <v>40192</v>
      </c>
      <c r="B21">
        <v>132.21</v>
      </c>
      <c r="C21">
        <v>132.68</v>
      </c>
      <c r="D21">
        <v>133.66999999999999</v>
      </c>
      <c r="E21">
        <v>131.69</v>
      </c>
      <c r="F21" s="2">
        <v>-2.8999999999999998E-3</v>
      </c>
      <c r="G21">
        <f t="shared" si="3"/>
        <v>3.8586668684271724E-3</v>
      </c>
      <c r="H21" s="3">
        <f t="shared" si="4"/>
        <v>1.5035310198192648E-2</v>
      </c>
      <c r="L21">
        <v>-3.0000000000000001E-3</v>
      </c>
      <c r="M21">
        <v>-3.0000000000000001E-3</v>
      </c>
      <c r="N21">
        <v>627</v>
      </c>
      <c r="O21" t="str">
        <f t="shared" si="5"/>
        <v>-0.30% TO 0.00%</v>
      </c>
      <c r="P21" s="2">
        <f t="shared" si="6"/>
        <v>0.14840236686390532</v>
      </c>
      <c r="Q21" s="2">
        <f t="shared" si="7"/>
        <v>0.28000000000000003</v>
      </c>
      <c r="S21" t="s">
        <v>22</v>
      </c>
      <c r="T21" s="3">
        <v>0.21064122993744083</v>
      </c>
    </row>
    <row r="22" spans="1:20" x14ac:dyDescent="0.25">
      <c r="A22" s="1">
        <v>40193</v>
      </c>
      <c r="B22">
        <v>130.58000000000001</v>
      </c>
      <c r="C22">
        <v>132.16999999999999</v>
      </c>
      <c r="D22">
        <v>132.43</v>
      </c>
      <c r="E22">
        <v>130.28</v>
      </c>
      <c r="F22" s="2">
        <v>-1.23E-2</v>
      </c>
      <c r="G22">
        <f t="shared" si="3"/>
        <v>1.4429349911735325E-2</v>
      </c>
      <c r="H22" s="3">
        <f t="shared" si="4"/>
        <v>1.6502916794596298E-2</v>
      </c>
      <c r="L22">
        <v>0</v>
      </c>
      <c r="M22">
        <v>0</v>
      </c>
      <c r="N22">
        <v>1014</v>
      </c>
      <c r="O22" t="str">
        <f t="shared" si="5"/>
        <v>0.00% TO 0.30%</v>
      </c>
      <c r="P22" s="2">
        <f t="shared" si="6"/>
        <v>0.24</v>
      </c>
      <c r="Q22" s="2">
        <f t="shared" si="7"/>
        <v>0.52</v>
      </c>
      <c r="S22" t="s">
        <v>23</v>
      </c>
      <c r="T22" s="3">
        <v>-0.10765230312035658</v>
      </c>
    </row>
    <row r="23" spans="1:20" x14ac:dyDescent="0.25">
      <c r="A23" s="1">
        <v>40196</v>
      </c>
      <c r="B23">
        <v>130.55000000000001</v>
      </c>
      <c r="C23">
        <v>130.29</v>
      </c>
      <c r="D23">
        <v>130.99</v>
      </c>
      <c r="E23">
        <v>130.07</v>
      </c>
      <c r="F23" s="2">
        <v>-2.0000000000000001E-4</v>
      </c>
      <c r="G23">
        <f t="shared" si="3"/>
        <v>-1.8386577798208004E-3</v>
      </c>
      <c r="H23" s="3">
        <f t="shared" si="4"/>
        <v>7.0731144768202961E-3</v>
      </c>
      <c r="L23">
        <v>3.0000000000000001E-3</v>
      </c>
      <c r="M23">
        <v>3.0000000000000001E-3</v>
      </c>
      <c r="N23">
        <v>925</v>
      </c>
      <c r="O23" t="str">
        <f t="shared" si="5"/>
        <v>0.30% TO 0.60%</v>
      </c>
      <c r="P23" s="2">
        <f t="shared" si="6"/>
        <v>0.21893491124260356</v>
      </c>
      <c r="Q23" s="2">
        <f t="shared" si="7"/>
        <v>0.73893491124260358</v>
      </c>
      <c r="S23" t="s">
        <v>24</v>
      </c>
      <c r="T23" s="3">
        <v>0.10298892681708426</v>
      </c>
    </row>
    <row r="24" spans="1:20" x14ac:dyDescent="0.25">
      <c r="A24" s="1">
        <v>40197</v>
      </c>
      <c r="B24">
        <v>130.24</v>
      </c>
      <c r="C24">
        <v>130.53</v>
      </c>
      <c r="D24">
        <v>130.76</v>
      </c>
      <c r="E24">
        <v>129.6</v>
      </c>
      <c r="F24" s="2">
        <v>-2.3999999999999998E-3</v>
      </c>
      <c r="G24">
        <f t="shared" si="3"/>
        <v>1.7651573292401363E-3</v>
      </c>
      <c r="H24" s="3">
        <f t="shared" si="4"/>
        <v>8.9506172839505915E-3</v>
      </c>
      <c r="L24">
        <v>6.0000000000000001E-3</v>
      </c>
      <c r="M24">
        <v>6.0000000000000001E-3</v>
      </c>
      <c r="N24">
        <v>571</v>
      </c>
      <c r="O24" t="str">
        <f t="shared" si="5"/>
        <v>0.60% TO 0.90%</v>
      </c>
      <c r="P24" s="2">
        <f t="shared" si="6"/>
        <v>0.13514792899408284</v>
      </c>
      <c r="Q24" s="2">
        <f t="shared" si="7"/>
        <v>0.87408284023668648</v>
      </c>
      <c r="S24" t="s">
        <v>25</v>
      </c>
      <c r="T24">
        <v>-0.21863760901896515</v>
      </c>
    </row>
    <row r="25" spans="1:20" ht="15.75" thickBot="1" x14ac:dyDescent="0.3">
      <c r="A25" s="1">
        <v>40198</v>
      </c>
      <c r="B25">
        <v>128.63999999999999</v>
      </c>
      <c r="C25">
        <v>130.30000000000001</v>
      </c>
      <c r="D25">
        <v>130.38999999999999</v>
      </c>
      <c r="E25">
        <v>128.38999999999999</v>
      </c>
      <c r="F25" s="2">
        <v>-1.23E-2</v>
      </c>
      <c r="G25">
        <f t="shared" si="3"/>
        <v>1.2746774444271839E-2</v>
      </c>
      <c r="H25" s="3">
        <f t="shared" si="4"/>
        <v>1.5577537191370045E-2</v>
      </c>
      <c r="L25">
        <v>8.9999999999999993E-3</v>
      </c>
      <c r="M25">
        <v>8.9999999999999993E-3</v>
      </c>
      <c r="N25">
        <v>251</v>
      </c>
      <c r="O25" t="str">
        <f t="shared" si="5"/>
        <v>0.90% TO 1.20%</v>
      </c>
      <c r="P25" s="2">
        <f t="shared" si="6"/>
        <v>5.9408284023668642E-2</v>
      </c>
      <c r="Q25" s="2">
        <f t="shared" si="7"/>
        <v>0.93349112426035508</v>
      </c>
      <c r="S25" s="4" t="s">
        <v>26</v>
      </c>
      <c r="T25" s="4">
        <v>4225</v>
      </c>
    </row>
    <row r="26" spans="1:20" x14ac:dyDescent="0.25">
      <c r="A26" s="1">
        <v>40199</v>
      </c>
      <c r="B26">
        <v>127.4</v>
      </c>
      <c r="C26">
        <v>128.66</v>
      </c>
      <c r="D26">
        <v>129.55000000000001</v>
      </c>
      <c r="E26">
        <v>127.02</v>
      </c>
      <c r="F26" s="2">
        <v>-9.5999999999999992E-3</v>
      </c>
      <c r="G26">
        <f t="shared" si="3"/>
        <v>9.5731324544883773E-3</v>
      </c>
      <c r="H26" s="3">
        <f t="shared" si="4"/>
        <v>1.9918123130215834E-2</v>
      </c>
      <c r="L26">
        <v>1.2E-2</v>
      </c>
      <c r="M26">
        <v>1.2E-2</v>
      </c>
      <c r="N26">
        <v>136</v>
      </c>
      <c r="O26" t="str">
        <f t="shared" si="5"/>
        <v>1.20% TO 1.50%</v>
      </c>
      <c r="P26" s="2">
        <f t="shared" si="6"/>
        <v>3.2189349112426033E-2</v>
      </c>
      <c r="Q26" s="2">
        <f t="shared" si="7"/>
        <v>0.96568047337278107</v>
      </c>
    </row>
    <row r="27" spans="1:20" x14ac:dyDescent="0.25">
      <c r="A27" s="1">
        <v>40200</v>
      </c>
      <c r="B27">
        <v>127.06</v>
      </c>
      <c r="C27">
        <v>127.44</v>
      </c>
      <c r="D27">
        <v>128.22</v>
      </c>
      <c r="E27">
        <v>126.55</v>
      </c>
      <c r="F27" s="2">
        <v>-2.7000000000000001E-3</v>
      </c>
      <c r="G27">
        <f t="shared" si="3"/>
        <v>-3.5965598123534632E-3</v>
      </c>
      <c r="H27" s="3">
        <f t="shared" si="4"/>
        <v>1.3196365073093652E-2</v>
      </c>
      <c r="L27">
        <v>1.4999999999999999E-2</v>
      </c>
      <c r="M27">
        <v>1.4999999999999999E-2</v>
      </c>
      <c r="N27">
        <v>72</v>
      </c>
      <c r="O27" t="str">
        <f t="shared" si="5"/>
        <v>1.50% TO 1.80%</v>
      </c>
      <c r="P27" s="2">
        <f t="shared" si="6"/>
        <v>1.7041420118343194E-2</v>
      </c>
      <c r="Q27" s="2">
        <f t="shared" si="7"/>
        <v>0.98272189349112427</v>
      </c>
    </row>
    <row r="28" spans="1:20" x14ac:dyDescent="0.25">
      <c r="A28" s="1">
        <v>40203</v>
      </c>
      <c r="B28">
        <v>127.67</v>
      </c>
      <c r="C28">
        <v>127.9</v>
      </c>
      <c r="D28">
        <v>128.16999999999999</v>
      </c>
      <c r="E28">
        <v>127.05</v>
      </c>
      <c r="F28" s="2">
        <v>4.7999999999999996E-3</v>
      </c>
      <c r="G28">
        <f t="shared" si="3"/>
        <v>1.4093329157532635E-3</v>
      </c>
      <c r="H28" s="3">
        <f t="shared" si="4"/>
        <v>8.8154269972451037E-3</v>
      </c>
      <c r="L28">
        <v>1.7999999999999999E-2</v>
      </c>
      <c r="M28">
        <v>1.7999999999999999E-2</v>
      </c>
      <c r="N28">
        <v>28</v>
      </c>
      <c r="O28" t="str">
        <f t="shared" si="5"/>
        <v>1.80% TO 2.10%</v>
      </c>
      <c r="P28" s="2">
        <f t="shared" si="6"/>
        <v>6.6272189349112429E-3</v>
      </c>
      <c r="Q28" s="2">
        <f t="shared" si="7"/>
        <v>0.98934911242603552</v>
      </c>
    </row>
    <row r="29" spans="1:20" x14ac:dyDescent="0.25">
      <c r="A29" s="1">
        <v>40204</v>
      </c>
      <c r="B29">
        <v>126.15</v>
      </c>
      <c r="C29">
        <v>127.72</v>
      </c>
      <c r="D29">
        <v>128.4</v>
      </c>
      <c r="E29">
        <v>125.66</v>
      </c>
      <c r="F29" s="2">
        <v>-1.1900000000000001E-2</v>
      </c>
      <c r="G29">
        <f t="shared" si="3"/>
        <v>1.2044374009508684E-2</v>
      </c>
      <c r="H29" s="3">
        <f t="shared" si="4"/>
        <v>2.1804870284895823E-2</v>
      </c>
      <c r="L29">
        <v>2.1000000000000001E-2</v>
      </c>
      <c r="M29">
        <v>2.1000000000000001E-2</v>
      </c>
      <c r="N29">
        <v>20</v>
      </c>
      <c r="O29" t="str">
        <f t="shared" si="5"/>
        <v>2.10% TO 2.40%</v>
      </c>
      <c r="P29" s="2">
        <f t="shared" si="6"/>
        <v>4.7337278106508876E-3</v>
      </c>
      <c r="Q29" s="2">
        <f t="shared" si="7"/>
        <v>0.99408284023668636</v>
      </c>
    </row>
    <row r="30" spans="1:20" x14ac:dyDescent="0.25">
      <c r="A30" s="1">
        <v>40205</v>
      </c>
      <c r="B30">
        <v>126.19</v>
      </c>
      <c r="C30">
        <v>126.2</v>
      </c>
      <c r="D30">
        <v>126.45</v>
      </c>
      <c r="E30">
        <v>125.21</v>
      </c>
      <c r="F30" s="2">
        <v>2.9999999999999997E-4</v>
      </c>
      <c r="G30">
        <f t="shared" si="3"/>
        <v>1.5850372483750214E-4</v>
      </c>
      <c r="H30" s="3">
        <f t="shared" si="4"/>
        <v>9.9033623512499724E-3</v>
      </c>
      <c r="L30">
        <v>2.4E-2</v>
      </c>
      <c r="M30">
        <v>2.4E-2</v>
      </c>
      <c r="N30">
        <v>10</v>
      </c>
      <c r="O30" t="str">
        <f t="shared" si="5"/>
        <v>2.40% TO 2.70%</v>
      </c>
      <c r="P30" s="2">
        <f t="shared" si="6"/>
        <v>2.3668639053254438E-3</v>
      </c>
      <c r="Q30" s="2">
        <f t="shared" si="7"/>
        <v>0.99644970414201184</v>
      </c>
    </row>
    <row r="31" spans="1:20" x14ac:dyDescent="0.25">
      <c r="A31" s="1">
        <v>40206</v>
      </c>
      <c r="B31">
        <v>125.5</v>
      </c>
      <c r="C31">
        <v>126.18</v>
      </c>
      <c r="D31">
        <v>127.1</v>
      </c>
      <c r="E31">
        <v>125.08</v>
      </c>
      <c r="F31" s="2">
        <v>-5.4999999999999997E-3</v>
      </c>
      <c r="G31">
        <f t="shared" si="3"/>
        <v>4.9378783051927727E-3</v>
      </c>
      <c r="H31" s="3">
        <f t="shared" si="4"/>
        <v>1.614966421490243E-2</v>
      </c>
      <c r="L31">
        <v>2.7E-2</v>
      </c>
      <c r="M31">
        <v>2.7E-2</v>
      </c>
      <c r="N31">
        <v>5</v>
      </c>
      <c r="O31" t="str">
        <f t="shared" si="5"/>
        <v>2.70% TO 3.00%</v>
      </c>
      <c r="P31" s="2">
        <f t="shared" si="6"/>
        <v>1.1834319526627219E-3</v>
      </c>
      <c r="Q31" s="2">
        <f t="shared" si="7"/>
        <v>0.99763313609467452</v>
      </c>
    </row>
    <row r="32" spans="1:20" x14ac:dyDescent="0.25">
      <c r="A32" s="1">
        <v>40207</v>
      </c>
      <c r="B32">
        <v>125.13</v>
      </c>
      <c r="C32">
        <v>125.56</v>
      </c>
      <c r="D32">
        <v>126.73</v>
      </c>
      <c r="E32">
        <v>124.78</v>
      </c>
      <c r="F32" s="2">
        <v>-2.8999999999999998E-3</v>
      </c>
      <c r="G32">
        <f t="shared" si="3"/>
        <v>7.4620877798283469E-3</v>
      </c>
      <c r="H32" s="3">
        <f t="shared" si="4"/>
        <v>1.5627504407757675E-2</v>
      </c>
      <c r="L32">
        <v>0.03</v>
      </c>
      <c r="M32">
        <v>0.03</v>
      </c>
      <c r="N32">
        <v>3</v>
      </c>
      <c r="O32" t="str">
        <f t="shared" si="5"/>
        <v>3.00% TO 0.00%</v>
      </c>
      <c r="P32" s="2">
        <f t="shared" si="6"/>
        <v>7.100591715976331E-4</v>
      </c>
      <c r="Q32" s="2">
        <f t="shared" si="7"/>
        <v>0.99834319526627213</v>
      </c>
    </row>
    <row r="33" spans="1:20" ht="15.75" thickBot="1" x14ac:dyDescent="0.3">
      <c r="A33" s="1">
        <v>40210</v>
      </c>
      <c r="B33">
        <v>126.22</v>
      </c>
      <c r="C33">
        <v>124.63</v>
      </c>
      <c r="D33">
        <v>126.54</v>
      </c>
      <c r="E33">
        <v>124.48</v>
      </c>
      <c r="F33" s="2">
        <v>8.6999999999999994E-3</v>
      </c>
      <c r="G33">
        <f t="shared" si="3"/>
        <v>-1.2831683168316867E-2</v>
      </c>
      <c r="H33" s="3">
        <f t="shared" si="4"/>
        <v>1.6548843187660686E-2</v>
      </c>
      <c r="M33" s="4" t="s">
        <v>10</v>
      </c>
      <c r="N33" s="4">
        <v>7</v>
      </c>
      <c r="O33" t="str">
        <f t="shared" si="5"/>
        <v>0.00% TO 0.00%</v>
      </c>
      <c r="P33" s="2">
        <f t="shared" si="6"/>
        <v>1.6568047337278107E-3</v>
      </c>
      <c r="Q33" s="2">
        <f t="shared" si="7"/>
        <v>0.99999999999999989</v>
      </c>
    </row>
    <row r="34" spans="1:20" x14ac:dyDescent="0.25">
      <c r="A34" s="1">
        <v>40211</v>
      </c>
      <c r="B34">
        <v>126.14</v>
      </c>
      <c r="C34">
        <v>126.25</v>
      </c>
      <c r="D34">
        <v>126.72</v>
      </c>
      <c r="E34">
        <v>125.79</v>
      </c>
      <c r="F34" s="2">
        <v>-5.9999999999999995E-4</v>
      </c>
      <c r="G34">
        <f t="shared" si="3"/>
        <v>3.9619651347065892E-4</v>
      </c>
      <c r="H34" s="3">
        <f t="shared" si="4"/>
        <v>7.3932745051275344E-3</v>
      </c>
    </row>
    <row r="35" spans="1:20" x14ac:dyDescent="0.25">
      <c r="A35" s="1">
        <v>40212</v>
      </c>
      <c r="B35">
        <v>126.44</v>
      </c>
      <c r="C35">
        <v>126.2</v>
      </c>
      <c r="D35">
        <v>127</v>
      </c>
      <c r="E35">
        <v>125.95</v>
      </c>
      <c r="F35" s="2">
        <v>2.3999999999999998E-3</v>
      </c>
      <c r="G35">
        <f t="shared" si="3"/>
        <v>-1.7402309761113657E-3</v>
      </c>
      <c r="H35" s="3">
        <f t="shared" si="4"/>
        <v>8.3366415244144274E-3</v>
      </c>
    </row>
    <row r="36" spans="1:20" ht="15.75" thickBot="1" x14ac:dyDescent="0.3">
      <c r="A36" s="1">
        <v>40213</v>
      </c>
      <c r="B36">
        <v>122.18</v>
      </c>
      <c r="C36">
        <v>126.42</v>
      </c>
      <c r="D36">
        <v>126.5</v>
      </c>
      <c r="E36">
        <v>121.58</v>
      </c>
      <c r="F36" s="2">
        <v>-3.3700000000000001E-2</v>
      </c>
      <c r="G36">
        <f t="shared" si="3"/>
        <v>3.4448899435398153E-2</v>
      </c>
      <c r="H36" s="3">
        <f t="shared" si="4"/>
        <v>4.0467182102319477E-2</v>
      </c>
    </row>
    <row r="37" spans="1:20" x14ac:dyDescent="0.25">
      <c r="A37" s="1">
        <v>40214</v>
      </c>
      <c r="B37">
        <v>122.05</v>
      </c>
      <c r="C37">
        <v>122.21</v>
      </c>
      <c r="D37">
        <v>123.34</v>
      </c>
      <c r="E37">
        <v>120.68</v>
      </c>
      <c r="F37" s="2">
        <v>-1.1000000000000001E-3</v>
      </c>
      <c r="G37">
        <f t="shared" si="3"/>
        <v>-1.8784710878798105E-3</v>
      </c>
      <c r="H37" s="3">
        <f t="shared" si="4"/>
        <v>2.2041763341067257E-2</v>
      </c>
      <c r="L37" t="s">
        <v>53</v>
      </c>
      <c r="M37" s="5" t="s">
        <v>9</v>
      </c>
      <c r="N37" s="5" t="s">
        <v>11</v>
      </c>
      <c r="P37" t="s">
        <v>27</v>
      </c>
      <c r="Q37" t="s">
        <v>59</v>
      </c>
      <c r="S37" s="6" t="s">
        <v>13</v>
      </c>
      <c r="T37" s="6"/>
    </row>
    <row r="38" spans="1:20" x14ac:dyDescent="0.25">
      <c r="A38" s="1">
        <v>40217</v>
      </c>
      <c r="B38">
        <v>121.92</v>
      </c>
      <c r="C38">
        <v>122.44</v>
      </c>
      <c r="D38">
        <v>122.81</v>
      </c>
      <c r="E38">
        <v>121.54</v>
      </c>
      <c r="F38" s="2">
        <v>-1.1000000000000001E-3</v>
      </c>
      <c r="G38">
        <f t="shared" si="3"/>
        <v>4.0180401804017617E-3</v>
      </c>
      <c r="H38" s="3">
        <f t="shared" si="4"/>
        <v>1.0449234819812374E-2</v>
      </c>
      <c r="L38">
        <v>2E-3</v>
      </c>
      <c r="M38" s="2">
        <v>2E-3</v>
      </c>
      <c r="N38">
        <v>4</v>
      </c>
      <c r="P38" s="2">
        <f>N38/$T$51</f>
        <v>9.4674556213017751E-4</v>
      </c>
      <c r="Q38" s="2">
        <f>P38</f>
        <v>9.4674556213017751E-4</v>
      </c>
    </row>
    <row r="39" spans="1:20" x14ac:dyDescent="0.25">
      <c r="A39" s="1">
        <v>40218</v>
      </c>
      <c r="B39">
        <v>123.57</v>
      </c>
      <c r="C39">
        <v>121.95</v>
      </c>
      <c r="D39">
        <v>124.2</v>
      </c>
      <c r="E39">
        <v>121.63</v>
      </c>
      <c r="F39" s="2">
        <v>1.35E-2</v>
      </c>
      <c r="G39">
        <f t="shared" si="3"/>
        <v>-1.3109978150036339E-2</v>
      </c>
      <c r="H39" s="3">
        <f t="shared" si="4"/>
        <v>2.1129655512620305E-2</v>
      </c>
      <c r="L39">
        <v>4.0000000000000001E-3</v>
      </c>
      <c r="M39" s="2">
        <v>4.0000000000000001E-3</v>
      </c>
      <c r="N39">
        <v>216</v>
      </c>
      <c r="P39" s="2">
        <f t="shared" ref="P39:P58" si="8">N39/$T$51</f>
        <v>5.1124260355029587E-2</v>
      </c>
      <c r="Q39" s="2">
        <f>P39+Q38</f>
        <v>5.2071005917159761E-2</v>
      </c>
      <c r="S39" t="s">
        <v>14</v>
      </c>
      <c r="T39">
        <v>9.9388198459081437E-3</v>
      </c>
    </row>
    <row r="40" spans="1:20" x14ac:dyDescent="0.25">
      <c r="A40" s="1">
        <v>40219</v>
      </c>
      <c r="B40">
        <v>123.48</v>
      </c>
      <c r="C40">
        <v>123.57</v>
      </c>
      <c r="D40">
        <v>124.31</v>
      </c>
      <c r="E40">
        <v>122.67</v>
      </c>
      <c r="F40" s="2">
        <v>-6.9999999999999999E-4</v>
      </c>
      <c r="G40">
        <f t="shared" si="3"/>
        <v>5.6680161943314315E-4</v>
      </c>
      <c r="H40" s="3">
        <f t="shared" si="4"/>
        <v>1.336920192386077E-2</v>
      </c>
      <c r="L40">
        <v>6.0000000000000001E-3</v>
      </c>
      <c r="M40" s="2">
        <v>6.0000000000000001E-3</v>
      </c>
      <c r="N40">
        <v>774</v>
      </c>
      <c r="P40" s="2">
        <f t="shared" si="8"/>
        <v>0.18319526627218935</v>
      </c>
      <c r="Q40" s="2">
        <f t="shared" ref="Q40:Q58" si="9">P40+Q39</f>
        <v>0.23526627218934912</v>
      </c>
      <c r="S40" t="s">
        <v>15</v>
      </c>
      <c r="T40">
        <v>2.2222353318185516E-4</v>
      </c>
    </row>
    <row r="41" spans="1:20" x14ac:dyDescent="0.25">
      <c r="A41" s="1">
        <v>40220</v>
      </c>
      <c r="B41">
        <v>122.75</v>
      </c>
      <c r="C41">
        <v>123.5</v>
      </c>
      <c r="D41">
        <v>124.19</v>
      </c>
      <c r="E41">
        <v>122.04</v>
      </c>
      <c r="F41" s="2">
        <v>-5.8999999999999999E-3</v>
      </c>
      <c r="G41">
        <f t="shared" si="3"/>
        <v>5.4546934787918404E-3</v>
      </c>
      <c r="H41" s="3">
        <f t="shared" si="4"/>
        <v>1.7617174696820642E-2</v>
      </c>
      <c r="L41">
        <v>8.0000000000000002E-3</v>
      </c>
      <c r="M41" s="2">
        <v>8.0000000000000002E-3</v>
      </c>
      <c r="N41">
        <v>958</v>
      </c>
      <c r="P41" s="2">
        <f t="shared" si="8"/>
        <v>0.22674556213017752</v>
      </c>
      <c r="Q41" s="2">
        <f t="shared" si="9"/>
        <v>0.46201183431952664</v>
      </c>
      <c r="S41" t="s">
        <v>16</v>
      </c>
      <c r="T41">
        <v>8.3876980428705551E-3</v>
      </c>
    </row>
    <row r="42" spans="1:20" x14ac:dyDescent="0.25">
      <c r="A42" s="1">
        <v>40221</v>
      </c>
      <c r="B42">
        <v>122.58</v>
      </c>
      <c r="C42">
        <v>122.83</v>
      </c>
      <c r="D42">
        <v>123.12</v>
      </c>
      <c r="E42">
        <v>121.36</v>
      </c>
      <c r="F42" s="2">
        <v>-1.4E-3</v>
      </c>
      <c r="G42">
        <f t="shared" si="3"/>
        <v>1.5492498369210513E-3</v>
      </c>
      <c r="H42" s="3">
        <f t="shared" si="4"/>
        <v>1.4502307185234056E-2</v>
      </c>
      <c r="L42">
        <v>0.01</v>
      </c>
      <c r="M42" s="2">
        <v>0.01</v>
      </c>
      <c r="N42">
        <v>730</v>
      </c>
      <c r="P42" s="2">
        <f t="shared" si="8"/>
        <v>0.1727810650887574</v>
      </c>
      <c r="Q42" s="2">
        <f t="shared" si="9"/>
        <v>0.63479289940828409</v>
      </c>
      <c r="S42" t="s">
        <v>17</v>
      </c>
      <c r="T42">
        <v>1.0329402196014607E-2</v>
      </c>
    </row>
    <row r="43" spans="1:20" x14ac:dyDescent="0.25">
      <c r="A43" s="1">
        <v>40224</v>
      </c>
      <c r="B43">
        <v>122.35</v>
      </c>
      <c r="C43">
        <v>122.64</v>
      </c>
      <c r="D43">
        <v>122.91</v>
      </c>
      <c r="E43">
        <v>122.22</v>
      </c>
      <c r="F43" s="2">
        <v>-1.9E-3</v>
      </c>
      <c r="G43">
        <f t="shared" si="3"/>
        <v>2.0426505433450443E-3</v>
      </c>
      <c r="H43" s="3">
        <f t="shared" si="4"/>
        <v>5.6455571919489262E-3</v>
      </c>
      <c r="L43">
        <v>1.2E-2</v>
      </c>
      <c r="M43" s="2">
        <v>1.2E-2</v>
      </c>
      <c r="N43">
        <v>523</v>
      </c>
      <c r="P43" s="2">
        <f t="shared" si="8"/>
        <v>0.12378698224852071</v>
      </c>
      <c r="Q43" s="2">
        <f t="shared" si="9"/>
        <v>0.75857988165680479</v>
      </c>
      <c r="S43" t="s">
        <v>18</v>
      </c>
      <c r="T43">
        <v>1.4444529656820585E-2</v>
      </c>
    </row>
    <row r="44" spans="1:20" x14ac:dyDescent="0.25">
      <c r="A44" s="1">
        <v>40225</v>
      </c>
      <c r="B44">
        <v>124.04</v>
      </c>
      <c r="C44">
        <v>122.39</v>
      </c>
      <c r="D44">
        <v>124.51</v>
      </c>
      <c r="E44">
        <v>122.29</v>
      </c>
      <c r="F44" s="2">
        <v>1.38E-2</v>
      </c>
      <c r="G44">
        <f t="shared" si="3"/>
        <v>-1.4017562233142633E-2</v>
      </c>
      <c r="H44" s="3">
        <f t="shared" si="4"/>
        <v>1.8153569384250542E-2</v>
      </c>
      <c r="L44">
        <v>1.4E-2</v>
      </c>
      <c r="M44" s="2">
        <v>1.4E-2</v>
      </c>
      <c r="N44">
        <v>361</v>
      </c>
      <c r="P44" s="2">
        <f t="shared" si="8"/>
        <v>8.5443786982248526E-2</v>
      </c>
      <c r="Q44" s="2">
        <f t="shared" si="9"/>
        <v>0.84402366863905331</v>
      </c>
      <c r="S44" t="s">
        <v>19</v>
      </c>
      <c r="T44">
        <v>2.0864443700676941E-4</v>
      </c>
    </row>
    <row r="45" spans="1:20" x14ac:dyDescent="0.25">
      <c r="A45" s="1">
        <v>40226</v>
      </c>
      <c r="B45">
        <v>124.24</v>
      </c>
      <c r="C45">
        <v>124.13</v>
      </c>
      <c r="D45">
        <v>124.89</v>
      </c>
      <c r="E45">
        <v>123.39</v>
      </c>
      <c r="F45" s="2">
        <v>1.6000000000000001E-3</v>
      </c>
      <c r="G45">
        <f t="shared" si="3"/>
        <v>0</v>
      </c>
      <c r="H45" s="3">
        <f t="shared" si="4"/>
        <v>1.2156576707999028E-2</v>
      </c>
      <c r="L45">
        <v>1.6E-2</v>
      </c>
      <c r="M45" s="2">
        <v>1.6E-2</v>
      </c>
      <c r="N45">
        <v>221</v>
      </c>
      <c r="P45" s="2">
        <f t="shared" si="8"/>
        <v>5.2307692307692305E-2</v>
      </c>
      <c r="Q45" s="2">
        <f t="shared" si="9"/>
        <v>0.89633136094674559</v>
      </c>
      <c r="S45" t="s">
        <v>20</v>
      </c>
      <c r="T45">
        <v>3003.1346477565285</v>
      </c>
    </row>
    <row r="46" spans="1:20" x14ac:dyDescent="0.25">
      <c r="A46" s="1">
        <v>40227</v>
      </c>
      <c r="B46">
        <v>124.19</v>
      </c>
      <c r="C46">
        <v>124.13</v>
      </c>
      <c r="D46">
        <v>124.49</v>
      </c>
      <c r="E46">
        <v>122.73</v>
      </c>
      <c r="F46" s="2">
        <v>-4.0000000000000002E-4</v>
      </c>
      <c r="G46">
        <f t="shared" si="3"/>
        <v>-5.6360708534627523E-4</v>
      </c>
      <c r="H46" s="3">
        <f t="shared" si="4"/>
        <v>1.4340422064694784E-2</v>
      </c>
      <c r="L46">
        <v>1.7999999999999999E-2</v>
      </c>
      <c r="M46" s="2">
        <v>1.7999999999999999E-2</v>
      </c>
      <c r="N46">
        <v>156</v>
      </c>
      <c r="P46" s="2">
        <f t="shared" si="8"/>
        <v>3.6923076923076927E-2</v>
      </c>
      <c r="Q46" s="2">
        <f t="shared" si="9"/>
        <v>0.93325443786982254</v>
      </c>
      <c r="S46" t="s">
        <v>21</v>
      </c>
      <c r="T46">
        <v>50.548819215311632</v>
      </c>
    </row>
    <row r="47" spans="1:20" x14ac:dyDescent="0.25">
      <c r="A47" s="1">
        <v>40228</v>
      </c>
      <c r="B47">
        <v>124.71</v>
      </c>
      <c r="C47">
        <v>124.2</v>
      </c>
      <c r="D47">
        <v>124.83</v>
      </c>
      <c r="E47">
        <v>123.53</v>
      </c>
      <c r="F47" s="2">
        <v>4.1999999999999997E-3</v>
      </c>
      <c r="G47">
        <f t="shared" si="3"/>
        <v>-4.4088176352705183E-3</v>
      </c>
      <c r="H47" s="3">
        <f t="shared" si="4"/>
        <v>1.052375941066945E-2</v>
      </c>
      <c r="L47">
        <v>0.02</v>
      </c>
      <c r="M47" s="2">
        <v>0.02</v>
      </c>
      <c r="N47">
        <v>84</v>
      </c>
      <c r="P47" s="2">
        <f t="shared" si="8"/>
        <v>1.9881656804733729E-2</v>
      </c>
      <c r="Q47" s="2">
        <f t="shared" si="9"/>
        <v>0.95313609467455629</v>
      </c>
      <c r="S47" t="s">
        <v>22</v>
      </c>
      <c r="T47">
        <v>0.87104947719906212</v>
      </c>
    </row>
    <row r="48" spans="1:20" x14ac:dyDescent="0.25">
      <c r="A48" s="1">
        <v>40231</v>
      </c>
      <c r="B48">
        <v>123.89</v>
      </c>
      <c r="C48">
        <v>124.75</v>
      </c>
      <c r="D48">
        <v>125.28</v>
      </c>
      <c r="E48">
        <v>123.61</v>
      </c>
      <c r="F48" s="2">
        <v>-6.6E-3</v>
      </c>
      <c r="G48">
        <f t="shared" si="3"/>
        <v>6.8603712671508818E-3</v>
      </c>
      <c r="H48" s="3">
        <f t="shared" si="4"/>
        <v>1.3510233799854394E-2</v>
      </c>
      <c r="L48">
        <v>2.1999999999999999E-2</v>
      </c>
      <c r="M48" s="2">
        <v>2.1999999999999999E-2</v>
      </c>
      <c r="N48">
        <v>59</v>
      </c>
      <c r="P48" s="2">
        <f t="shared" si="8"/>
        <v>1.3964497041420118E-2</v>
      </c>
      <c r="Q48" s="2">
        <f t="shared" si="9"/>
        <v>0.9671005917159764</v>
      </c>
      <c r="S48" t="s">
        <v>23</v>
      </c>
      <c r="T48">
        <v>7.6115913662799079E-4</v>
      </c>
    </row>
    <row r="49" spans="1:20" x14ac:dyDescent="0.25">
      <c r="A49" s="1">
        <v>40232</v>
      </c>
      <c r="B49">
        <v>121.86</v>
      </c>
      <c r="C49">
        <v>123.9</v>
      </c>
      <c r="D49">
        <v>124.59</v>
      </c>
      <c r="E49">
        <v>121.57</v>
      </c>
      <c r="F49" s="2">
        <v>-1.6400000000000001E-2</v>
      </c>
      <c r="G49">
        <f t="shared" si="3"/>
        <v>1.6990888943610009E-2</v>
      </c>
      <c r="H49" s="3">
        <f t="shared" si="4"/>
        <v>2.4841655013572512E-2</v>
      </c>
      <c r="L49">
        <v>2.4E-2</v>
      </c>
      <c r="M49" s="2">
        <v>2.4E-2</v>
      </c>
      <c r="N49">
        <v>38</v>
      </c>
      <c r="P49" s="2">
        <f t="shared" si="8"/>
        <v>8.9940828402366862E-3</v>
      </c>
      <c r="Q49" s="2">
        <f t="shared" si="9"/>
        <v>0.97609467455621313</v>
      </c>
      <c r="S49" t="s">
        <v>24</v>
      </c>
      <c r="T49">
        <v>0.87181063633569011</v>
      </c>
    </row>
    <row r="50" spans="1:20" x14ac:dyDescent="0.25">
      <c r="A50" s="1">
        <v>40233</v>
      </c>
      <c r="B50">
        <v>122.03</v>
      </c>
      <c r="C50">
        <v>121.83</v>
      </c>
      <c r="D50">
        <v>122.65</v>
      </c>
      <c r="E50">
        <v>121.59</v>
      </c>
      <c r="F50" s="2">
        <v>1.4E-3</v>
      </c>
      <c r="G50">
        <f t="shared" si="3"/>
        <v>-1.5571217833141922E-3</v>
      </c>
      <c r="H50" s="3">
        <f t="shared" si="4"/>
        <v>8.717822189324799E-3</v>
      </c>
      <c r="L50">
        <v>2.5999999999999999E-2</v>
      </c>
      <c r="M50" s="2">
        <v>2.5999999999999999E-2</v>
      </c>
      <c r="N50">
        <v>31</v>
      </c>
      <c r="P50" s="2">
        <f t="shared" si="8"/>
        <v>7.3372781065088755E-3</v>
      </c>
      <c r="Q50" s="2">
        <f t="shared" si="9"/>
        <v>0.98343195266272199</v>
      </c>
      <c r="S50" t="s">
        <v>25</v>
      </c>
      <c r="T50">
        <v>41.991513848961908</v>
      </c>
    </row>
    <row r="51" spans="1:20" ht="15.75" thickBot="1" x14ac:dyDescent="0.3">
      <c r="A51" s="1">
        <v>40234</v>
      </c>
      <c r="B51">
        <v>120.72</v>
      </c>
      <c r="C51">
        <v>122.02</v>
      </c>
      <c r="D51">
        <v>122.33</v>
      </c>
      <c r="E51">
        <v>119.63</v>
      </c>
      <c r="F51" s="2">
        <v>-1.0699999999999999E-2</v>
      </c>
      <c r="G51">
        <f t="shared" si="3"/>
        <v>1.0350252546162127E-2</v>
      </c>
      <c r="H51" s="3">
        <f t="shared" si="4"/>
        <v>2.256958956783418E-2</v>
      </c>
      <c r="L51">
        <v>2.8000000000000001E-2</v>
      </c>
      <c r="M51" s="2">
        <v>2.8000000000000001E-2</v>
      </c>
      <c r="N51">
        <v>15</v>
      </c>
      <c r="P51" s="2">
        <f t="shared" si="8"/>
        <v>3.5502958579881655E-3</v>
      </c>
      <c r="Q51" s="2">
        <f t="shared" si="9"/>
        <v>0.98698224852071015</v>
      </c>
      <c r="S51" s="4" t="s">
        <v>26</v>
      </c>
      <c r="T51" s="4">
        <v>4225</v>
      </c>
    </row>
    <row r="52" spans="1:20" x14ac:dyDescent="0.25">
      <c r="A52" s="1">
        <v>40235</v>
      </c>
      <c r="B52">
        <v>121.06</v>
      </c>
      <c r="C52">
        <v>120.77</v>
      </c>
      <c r="D52">
        <v>121.69</v>
      </c>
      <c r="E52">
        <v>120.49</v>
      </c>
      <c r="F52" s="2">
        <v>2.8E-3</v>
      </c>
      <c r="G52">
        <f t="shared" si="3"/>
        <v>-3.5478547854786041E-3</v>
      </c>
      <c r="H52" s="3">
        <f t="shared" si="4"/>
        <v>9.9593327247074689E-3</v>
      </c>
      <c r="L52">
        <v>0.03</v>
      </c>
      <c r="M52" s="2">
        <v>0.03</v>
      </c>
      <c r="N52">
        <v>11</v>
      </c>
      <c r="P52" s="2">
        <f t="shared" si="8"/>
        <v>2.6035502958579883E-3</v>
      </c>
      <c r="Q52" s="2">
        <f t="shared" si="9"/>
        <v>0.98958579881656816</v>
      </c>
    </row>
    <row r="53" spans="1:20" x14ac:dyDescent="0.25">
      <c r="A53" s="1">
        <v>40238</v>
      </c>
      <c r="B53">
        <v>120.8</v>
      </c>
      <c r="C53">
        <v>121.2</v>
      </c>
      <c r="D53">
        <v>121.95</v>
      </c>
      <c r="E53">
        <v>120.05</v>
      </c>
      <c r="F53" s="2">
        <v>-2.0999999999999999E-3</v>
      </c>
      <c r="G53">
        <f t="shared" si="3"/>
        <v>3.1451746399603518E-3</v>
      </c>
      <c r="H53" s="3">
        <f t="shared" si="4"/>
        <v>1.5826738858808878E-2</v>
      </c>
      <c r="L53">
        <v>3.2000000000000001E-2</v>
      </c>
      <c r="M53" s="2">
        <v>3.2000000000000001E-2</v>
      </c>
      <c r="N53">
        <v>13</v>
      </c>
      <c r="P53" s="2">
        <f t="shared" si="8"/>
        <v>3.0769230769230769E-3</v>
      </c>
      <c r="Q53" s="2">
        <f t="shared" si="9"/>
        <v>0.99266272189349125</v>
      </c>
    </row>
    <row r="54" spans="1:20" x14ac:dyDescent="0.25">
      <c r="A54" s="1">
        <v>40239</v>
      </c>
      <c r="B54">
        <v>120.73</v>
      </c>
      <c r="C54">
        <v>120.82</v>
      </c>
      <c r="D54">
        <v>121.35</v>
      </c>
      <c r="E54">
        <v>119.75</v>
      </c>
      <c r="F54" s="2">
        <v>-5.9999999999999995E-4</v>
      </c>
      <c r="G54">
        <f t="shared" si="3"/>
        <v>-1.6550810989746965E-4</v>
      </c>
      <c r="H54" s="3">
        <f t="shared" si="4"/>
        <v>1.3361169102296403E-2</v>
      </c>
      <c r="L54">
        <v>3.4000000000000002E-2</v>
      </c>
      <c r="M54" s="2">
        <v>3.4000000000000002E-2</v>
      </c>
      <c r="N54">
        <v>6</v>
      </c>
      <c r="P54" s="2">
        <f t="shared" si="8"/>
        <v>1.4201183431952662E-3</v>
      </c>
      <c r="Q54" s="2">
        <f t="shared" si="9"/>
        <v>0.99408284023668647</v>
      </c>
    </row>
    <row r="55" spans="1:20" x14ac:dyDescent="0.25">
      <c r="A55" s="1">
        <v>40240</v>
      </c>
      <c r="B55">
        <v>121.15</v>
      </c>
      <c r="C55">
        <v>120.84</v>
      </c>
      <c r="D55">
        <v>121.78</v>
      </c>
      <c r="E55">
        <v>65.06</v>
      </c>
      <c r="F55" s="2">
        <v>3.5000000000000001E-3</v>
      </c>
      <c r="G55">
        <f t="shared" si="3"/>
        <v>-2.3941220176669038E-3</v>
      </c>
      <c r="H55" s="3">
        <f t="shared" si="4"/>
        <v>0.87181063633569011</v>
      </c>
      <c r="L55">
        <v>3.5999999999999997E-2</v>
      </c>
      <c r="M55" s="2">
        <v>3.5999999999999997E-2</v>
      </c>
      <c r="N55">
        <v>6</v>
      </c>
      <c r="P55" s="2">
        <f t="shared" si="8"/>
        <v>1.4201183431952662E-3</v>
      </c>
      <c r="Q55" s="2">
        <f t="shared" si="9"/>
        <v>0.99550295857988169</v>
      </c>
    </row>
    <row r="56" spans="1:20" x14ac:dyDescent="0.25">
      <c r="A56" s="1">
        <v>40241</v>
      </c>
      <c r="B56">
        <v>120.95</v>
      </c>
      <c r="C56">
        <v>121.13</v>
      </c>
      <c r="D56">
        <v>121.84</v>
      </c>
      <c r="E56">
        <v>120.3</v>
      </c>
      <c r="F56" s="2">
        <v>-1.6999999999999999E-3</v>
      </c>
      <c r="G56">
        <f t="shared" si="3"/>
        <v>4.1295011562600891E-4</v>
      </c>
      <c r="H56" s="3">
        <f t="shared" si="4"/>
        <v>1.2801330008312604E-2</v>
      </c>
      <c r="L56">
        <v>3.7999999999999999E-2</v>
      </c>
      <c r="M56" s="2">
        <v>3.7999999999999999E-2</v>
      </c>
      <c r="N56">
        <v>4</v>
      </c>
      <c r="P56" s="2">
        <f t="shared" si="8"/>
        <v>9.4674556213017751E-4</v>
      </c>
      <c r="Q56" s="2">
        <f t="shared" si="9"/>
        <v>0.99644970414201184</v>
      </c>
    </row>
    <row r="57" spans="1:20" x14ac:dyDescent="0.25">
      <c r="A57" s="1">
        <v>40242</v>
      </c>
      <c r="B57">
        <v>122.98</v>
      </c>
      <c r="C57">
        <v>121.08</v>
      </c>
      <c r="D57">
        <v>123.35</v>
      </c>
      <c r="E57">
        <v>120.86</v>
      </c>
      <c r="F57" s="2">
        <v>1.6799999999999999E-2</v>
      </c>
      <c r="G57">
        <f t="shared" si="3"/>
        <v>-1.7845554834523061E-2</v>
      </c>
      <c r="H57" s="3">
        <f t="shared" si="4"/>
        <v>2.06023498262452E-2</v>
      </c>
      <c r="L57">
        <v>0.04</v>
      </c>
      <c r="M57" s="2">
        <v>0.04</v>
      </c>
      <c r="N57">
        <v>3</v>
      </c>
      <c r="P57" s="2">
        <f t="shared" si="8"/>
        <v>7.100591715976331E-4</v>
      </c>
      <c r="Q57" s="2">
        <f t="shared" si="9"/>
        <v>0.99715976331360945</v>
      </c>
    </row>
    <row r="58" spans="1:20" ht="15.75" thickBot="1" x14ac:dyDescent="0.3">
      <c r="A58" s="1">
        <v>40245</v>
      </c>
      <c r="B58">
        <v>122.98</v>
      </c>
      <c r="C58">
        <v>123.28</v>
      </c>
      <c r="D58">
        <v>123.94</v>
      </c>
      <c r="E58">
        <v>122.81</v>
      </c>
      <c r="F58" s="2">
        <v>0</v>
      </c>
      <c r="G58">
        <f t="shared" si="3"/>
        <v>1.5435859939881202E-3</v>
      </c>
      <c r="H58" s="3">
        <f t="shared" si="4"/>
        <v>9.2012051135900615E-3</v>
      </c>
      <c r="M58" s="12" t="s">
        <v>10</v>
      </c>
      <c r="N58" s="4">
        <v>12</v>
      </c>
      <c r="P58" s="2">
        <f t="shared" si="8"/>
        <v>2.8402366863905324E-3</v>
      </c>
      <c r="Q58" s="2">
        <f t="shared" si="9"/>
        <v>1</v>
      </c>
    </row>
    <row r="59" spans="1:20" x14ac:dyDescent="0.25">
      <c r="A59" s="1">
        <v>40246</v>
      </c>
      <c r="B59">
        <v>122.33</v>
      </c>
      <c r="C59">
        <v>123.09</v>
      </c>
      <c r="D59">
        <v>123.18</v>
      </c>
      <c r="E59">
        <v>121.44</v>
      </c>
      <c r="F59" s="2">
        <v>-5.3E-3</v>
      </c>
      <c r="G59">
        <f t="shared" si="3"/>
        <v>5.9660019614253346E-3</v>
      </c>
      <c r="H59" s="3">
        <f t="shared" si="4"/>
        <v>1.4328063241106795E-2</v>
      </c>
    </row>
    <row r="60" spans="1:20" x14ac:dyDescent="0.25">
      <c r="A60" s="1">
        <v>40247</v>
      </c>
      <c r="B60">
        <v>123.57</v>
      </c>
      <c r="C60">
        <v>122.36</v>
      </c>
      <c r="D60">
        <v>124.06</v>
      </c>
      <c r="E60">
        <v>121.86</v>
      </c>
      <c r="F60" s="2">
        <v>1.01E-2</v>
      </c>
      <c r="G60">
        <f t="shared" si="3"/>
        <v>-1.01124504489928E-2</v>
      </c>
      <c r="H60" s="3">
        <f t="shared" si="4"/>
        <v>1.8053504021007739E-2</v>
      </c>
    </row>
    <row r="61" spans="1:20" x14ac:dyDescent="0.25">
      <c r="A61" s="1">
        <v>40248</v>
      </c>
      <c r="B61">
        <v>123.8</v>
      </c>
      <c r="C61">
        <v>123.61</v>
      </c>
      <c r="D61">
        <v>123.95</v>
      </c>
      <c r="E61">
        <v>123</v>
      </c>
      <c r="F61" s="2">
        <v>1.9E-3</v>
      </c>
      <c r="G61">
        <f t="shared" si="3"/>
        <v>-1.857235142118895E-3</v>
      </c>
      <c r="H61" s="3">
        <f t="shared" si="4"/>
        <v>7.7235772357723805E-3</v>
      </c>
    </row>
    <row r="62" spans="1:20" x14ac:dyDescent="0.25">
      <c r="A62" s="1">
        <v>40249</v>
      </c>
      <c r="B62">
        <v>124.46</v>
      </c>
      <c r="C62">
        <v>123.84</v>
      </c>
      <c r="D62">
        <v>125.24</v>
      </c>
      <c r="E62">
        <v>123.67</v>
      </c>
      <c r="F62" s="2">
        <v>5.3E-3</v>
      </c>
      <c r="G62">
        <f t="shared" si="3"/>
        <v>-9.8344926840968246E-3</v>
      </c>
      <c r="H62" s="3">
        <f t="shared" si="4"/>
        <v>1.2695075604431092E-2</v>
      </c>
    </row>
    <row r="63" spans="1:20" x14ac:dyDescent="0.25">
      <c r="A63" s="1">
        <v>40252</v>
      </c>
      <c r="B63">
        <v>123.76</v>
      </c>
      <c r="C63">
        <v>125.07</v>
      </c>
      <c r="D63">
        <v>125.1</v>
      </c>
      <c r="E63">
        <v>123.28</v>
      </c>
      <c r="F63" s="2">
        <v>-5.5999999999999999E-3</v>
      </c>
      <c r="G63">
        <f t="shared" si="3"/>
        <v>1.0585003232061959E-2</v>
      </c>
      <c r="H63" s="3">
        <f t="shared" si="4"/>
        <v>1.4763140817650821E-2</v>
      </c>
    </row>
    <row r="64" spans="1:20" x14ac:dyDescent="0.25">
      <c r="A64" s="1">
        <v>40253</v>
      </c>
      <c r="B64">
        <v>124.34</v>
      </c>
      <c r="C64">
        <v>123.76</v>
      </c>
      <c r="D64">
        <v>124.63</v>
      </c>
      <c r="E64">
        <v>123.21</v>
      </c>
      <c r="F64" s="2">
        <v>4.7000000000000002E-3</v>
      </c>
      <c r="G64">
        <f t="shared" si="3"/>
        <v>-4.264220773996308E-3</v>
      </c>
      <c r="H64" s="3">
        <f t="shared" si="4"/>
        <v>1.1525038552065594E-2</v>
      </c>
    </row>
    <row r="65" spans="1:8" x14ac:dyDescent="0.25">
      <c r="A65" s="1">
        <v>40254</v>
      </c>
      <c r="B65">
        <v>123.99</v>
      </c>
      <c r="C65">
        <v>124.29</v>
      </c>
      <c r="D65">
        <v>125.12</v>
      </c>
      <c r="E65">
        <v>123.9</v>
      </c>
      <c r="F65" s="2">
        <v>-2.8E-3</v>
      </c>
      <c r="G65">
        <f t="shared" si="3"/>
        <v>1.7731925525913846E-3</v>
      </c>
      <c r="H65" s="3">
        <f t="shared" si="4"/>
        <v>9.846650524616616E-3</v>
      </c>
    </row>
    <row r="66" spans="1:8" x14ac:dyDescent="0.25">
      <c r="A66" s="1">
        <v>40255</v>
      </c>
      <c r="B66">
        <v>122.9</v>
      </c>
      <c r="C66">
        <v>124.07</v>
      </c>
      <c r="D66">
        <v>124.31</v>
      </c>
      <c r="E66">
        <v>122.64</v>
      </c>
      <c r="F66" s="2">
        <v>-8.8000000000000005E-3</v>
      </c>
      <c r="G66">
        <f t="shared" si="3"/>
        <v>8.9452712043587412E-3</v>
      </c>
      <c r="H66" s="3">
        <f t="shared" si="4"/>
        <v>1.3617090671885206E-2</v>
      </c>
    </row>
    <row r="67" spans="1:8" x14ac:dyDescent="0.25">
      <c r="A67" s="1">
        <v>40256</v>
      </c>
      <c r="B67">
        <v>122.5</v>
      </c>
      <c r="C67">
        <v>122.97</v>
      </c>
      <c r="D67">
        <v>123.37</v>
      </c>
      <c r="E67">
        <v>122.23</v>
      </c>
      <c r="F67" s="2">
        <v>-3.3E-3</v>
      </c>
      <c r="G67">
        <f t="shared" si="3"/>
        <v>3.5909573165755137E-3</v>
      </c>
      <c r="H67" s="3">
        <f t="shared" si="4"/>
        <v>9.3266792113229201E-3</v>
      </c>
    </row>
    <row r="68" spans="1:8" x14ac:dyDescent="0.25">
      <c r="A68" s="1">
        <v>40259</v>
      </c>
      <c r="B68">
        <v>122.13</v>
      </c>
      <c r="C68">
        <v>122.53</v>
      </c>
      <c r="D68">
        <v>122.66</v>
      </c>
      <c r="E68">
        <v>121.05</v>
      </c>
      <c r="F68" s="2">
        <v>-3.0000000000000001E-3</v>
      </c>
      <c r="G68">
        <f t="shared" si="3"/>
        <v>2.4543892661375859E-3</v>
      </c>
      <c r="H68" s="3">
        <f t="shared" si="4"/>
        <v>1.3300289136720359E-2</v>
      </c>
    </row>
    <row r="69" spans="1:8" x14ac:dyDescent="0.25">
      <c r="A69" s="1">
        <v>40260</v>
      </c>
      <c r="B69">
        <v>122.07</v>
      </c>
      <c r="C69">
        <v>122.23</v>
      </c>
      <c r="D69">
        <v>122.63</v>
      </c>
      <c r="E69">
        <v>121.73</v>
      </c>
      <c r="F69" s="2">
        <v>-5.0000000000000001E-4</v>
      </c>
      <c r="G69">
        <f t="shared" si="3"/>
        <v>1.5568666011143699E-3</v>
      </c>
      <c r="H69" s="3">
        <f t="shared" si="4"/>
        <v>7.393411648730727E-3</v>
      </c>
    </row>
    <row r="70" spans="1:8" x14ac:dyDescent="0.25">
      <c r="A70" s="1">
        <v>40261</v>
      </c>
      <c r="B70">
        <v>122.79</v>
      </c>
      <c r="C70">
        <v>122.04</v>
      </c>
      <c r="D70">
        <v>123.09</v>
      </c>
      <c r="E70">
        <v>121.4</v>
      </c>
      <c r="F70" s="2">
        <v>5.8999999999999999E-3</v>
      </c>
      <c r="G70">
        <f t="shared" si="3"/>
        <v>-6.6742633892234509E-3</v>
      </c>
      <c r="H70" s="3">
        <f t="shared" si="4"/>
        <v>1.3920922570016455E-2</v>
      </c>
    </row>
    <row r="71" spans="1:8" x14ac:dyDescent="0.25">
      <c r="A71" s="1">
        <v>40262</v>
      </c>
      <c r="B71">
        <v>123.06</v>
      </c>
      <c r="C71">
        <v>122.86</v>
      </c>
      <c r="D71">
        <v>123.98</v>
      </c>
      <c r="E71">
        <v>122.25</v>
      </c>
      <c r="F71" s="2">
        <v>2.2000000000000001E-3</v>
      </c>
      <c r="G71">
        <f t="shared" si="3"/>
        <v>-1.7063459819614346E-3</v>
      </c>
      <c r="H71" s="3">
        <f t="shared" si="4"/>
        <v>1.4151329243353815E-2</v>
      </c>
    </row>
    <row r="72" spans="1:8" x14ac:dyDescent="0.25">
      <c r="A72" s="1">
        <v>40263</v>
      </c>
      <c r="B72">
        <v>123.98</v>
      </c>
      <c r="C72">
        <v>123.07</v>
      </c>
      <c r="D72">
        <v>124.22</v>
      </c>
      <c r="E72">
        <v>122.95</v>
      </c>
      <c r="F72" s="2">
        <v>7.4999999999999997E-3</v>
      </c>
      <c r="G72">
        <f t="shared" si="3"/>
        <v>-1.2200016052652782E-2</v>
      </c>
      <c r="H72" s="3">
        <f t="shared" si="4"/>
        <v>1.0329402196014607E-2</v>
      </c>
    </row>
    <row r="73" spans="1:8" x14ac:dyDescent="0.25">
      <c r="A73" s="1">
        <v>40266</v>
      </c>
      <c r="B73">
        <v>124.59</v>
      </c>
      <c r="C73">
        <v>124.59</v>
      </c>
      <c r="D73">
        <v>125.12</v>
      </c>
      <c r="E73">
        <v>124.07</v>
      </c>
      <c r="F73" s="2">
        <v>4.8999999999999998E-3</v>
      </c>
      <c r="G73">
        <f t="shared" si="3"/>
        <v>-8.0198893255268525E-4</v>
      </c>
      <c r="H73" s="3">
        <f t="shared" si="4"/>
        <v>8.4629644555493794E-3</v>
      </c>
    </row>
    <row r="74" spans="1:8" x14ac:dyDescent="0.25">
      <c r="A74" s="1">
        <v>40267</v>
      </c>
      <c r="B74">
        <v>124.52</v>
      </c>
      <c r="C74">
        <v>124.69</v>
      </c>
      <c r="D74">
        <v>125.47</v>
      </c>
      <c r="E74">
        <v>124.15</v>
      </c>
      <c r="F74" s="2">
        <v>-5.9999999999999995E-4</v>
      </c>
      <c r="G74">
        <f t="shared" si="3"/>
        <v>1.5261044176706645E-3</v>
      </c>
      <c r="H74" s="3">
        <f t="shared" si="4"/>
        <v>1.0632299637535184E-2</v>
      </c>
    </row>
    <row r="75" spans="1:8" x14ac:dyDescent="0.25">
      <c r="A75" s="1">
        <v>40268</v>
      </c>
      <c r="B75">
        <v>126.27</v>
      </c>
      <c r="C75">
        <v>124.5</v>
      </c>
      <c r="D75">
        <v>126.59</v>
      </c>
      <c r="E75">
        <v>124.41</v>
      </c>
      <c r="F75" s="2">
        <v>1.41E-2</v>
      </c>
      <c r="G75">
        <f t="shared" si="3"/>
        <v>-1.3939489941390821E-2</v>
      </c>
      <c r="H75" s="3">
        <f t="shared" si="4"/>
        <v>1.7522707177879647E-2</v>
      </c>
    </row>
    <row r="76" spans="1:8" x14ac:dyDescent="0.25">
      <c r="A76" s="1">
        <v>40269</v>
      </c>
      <c r="B76">
        <v>127.47</v>
      </c>
      <c r="C76">
        <v>126.26</v>
      </c>
      <c r="D76">
        <v>127.59</v>
      </c>
      <c r="E76">
        <v>125.94</v>
      </c>
      <c r="F76" s="2">
        <v>9.4999999999999998E-3</v>
      </c>
      <c r="G76">
        <f t="shared" ref="G76:G139" si="10">(C76-C77)/C77</f>
        <v>-9.7254901960783912E-3</v>
      </c>
      <c r="H76" s="3">
        <f t="shared" ref="H76:H139" si="11">(D76-E76)/E76</f>
        <v>1.3101476893758977E-2</v>
      </c>
    </row>
    <row r="77" spans="1:8" x14ac:dyDescent="0.25">
      <c r="A77" s="1">
        <v>40270</v>
      </c>
      <c r="B77">
        <v>127.7</v>
      </c>
      <c r="C77">
        <v>127.5</v>
      </c>
      <c r="D77">
        <v>127.94</v>
      </c>
      <c r="E77">
        <v>126.85</v>
      </c>
      <c r="F77" s="2">
        <v>1.8E-3</v>
      </c>
      <c r="G77">
        <f t="shared" si="10"/>
        <v>-2.4254753149206029E-3</v>
      </c>
      <c r="H77" s="3">
        <f t="shared" si="11"/>
        <v>8.5928261726448841E-3</v>
      </c>
    </row>
    <row r="78" spans="1:8" x14ac:dyDescent="0.25">
      <c r="A78" s="1">
        <v>40273</v>
      </c>
      <c r="B78">
        <v>127.17</v>
      </c>
      <c r="C78">
        <v>127.81</v>
      </c>
      <c r="D78">
        <v>127.89</v>
      </c>
      <c r="E78">
        <v>126.92</v>
      </c>
      <c r="F78" s="2">
        <v>-4.1999999999999997E-3</v>
      </c>
      <c r="G78">
        <f t="shared" si="10"/>
        <v>4.3218607575042992E-3</v>
      </c>
      <c r="H78" s="3">
        <f t="shared" si="11"/>
        <v>7.6426095178064833E-3</v>
      </c>
    </row>
    <row r="79" spans="1:8" x14ac:dyDescent="0.25">
      <c r="A79" s="1">
        <v>40274</v>
      </c>
      <c r="B79">
        <v>125.61</v>
      </c>
      <c r="C79">
        <v>127.26</v>
      </c>
      <c r="D79">
        <v>127.39</v>
      </c>
      <c r="E79">
        <v>125.35</v>
      </c>
      <c r="F79" s="2">
        <v>-1.23E-2</v>
      </c>
      <c r="G79">
        <f t="shared" si="10"/>
        <v>1.2813370473537599E-2</v>
      </c>
      <c r="H79" s="3">
        <f t="shared" si="11"/>
        <v>1.627443159154373E-2</v>
      </c>
    </row>
    <row r="80" spans="1:8" x14ac:dyDescent="0.25">
      <c r="A80" s="1">
        <v>40275</v>
      </c>
      <c r="B80">
        <v>124.51</v>
      </c>
      <c r="C80">
        <v>125.65</v>
      </c>
      <c r="D80">
        <v>126.18</v>
      </c>
      <c r="E80">
        <v>124.45</v>
      </c>
      <c r="F80" s="2">
        <v>-8.8000000000000005E-3</v>
      </c>
      <c r="G80">
        <f t="shared" si="10"/>
        <v>9.3991002570694218E-3</v>
      </c>
      <c r="H80" s="3">
        <f t="shared" si="11"/>
        <v>1.3901165126556881E-2</v>
      </c>
    </row>
    <row r="81" spans="1:8" x14ac:dyDescent="0.25">
      <c r="A81" s="1">
        <v>40276</v>
      </c>
      <c r="B81">
        <v>124.76</v>
      </c>
      <c r="C81">
        <v>124.48</v>
      </c>
      <c r="D81">
        <v>124.87</v>
      </c>
      <c r="E81">
        <v>123.42</v>
      </c>
      <c r="F81" s="2">
        <v>2E-3</v>
      </c>
      <c r="G81">
        <f t="shared" si="10"/>
        <v>-2.4042314473473087E-3</v>
      </c>
      <c r="H81" s="3">
        <f t="shared" si="11"/>
        <v>1.174850105331391E-2</v>
      </c>
    </row>
    <row r="82" spans="1:8" x14ac:dyDescent="0.25">
      <c r="A82" s="1">
        <v>40277</v>
      </c>
      <c r="B82">
        <v>125.72</v>
      </c>
      <c r="C82">
        <v>124.78</v>
      </c>
      <c r="D82">
        <v>125.85</v>
      </c>
      <c r="E82">
        <v>124.67</v>
      </c>
      <c r="F82" s="2">
        <v>7.7000000000000002E-3</v>
      </c>
      <c r="G82">
        <f t="shared" si="10"/>
        <v>-1.7480314960629913E-2</v>
      </c>
      <c r="H82" s="3">
        <f t="shared" si="11"/>
        <v>9.4649875671772889E-3</v>
      </c>
    </row>
    <row r="83" spans="1:8" x14ac:dyDescent="0.25">
      <c r="A83" s="1">
        <v>40280</v>
      </c>
      <c r="B83">
        <v>126.63</v>
      </c>
      <c r="C83">
        <v>127</v>
      </c>
      <c r="D83">
        <v>127.47</v>
      </c>
      <c r="E83">
        <v>126.57</v>
      </c>
      <c r="F83" s="2">
        <v>7.1999999999999998E-3</v>
      </c>
      <c r="G83">
        <f t="shared" si="10"/>
        <v>2.3677979479084228E-3</v>
      </c>
      <c r="H83" s="3">
        <f t="shared" si="11"/>
        <v>7.1106897369045251E-3</v>
      </c>
    </row>
    <row r="84" spans="1:8" x14ac:dyDescent="0.25">
      <c r="A84" s="1">
        <v>40281</v>
      </c>
      <c r="B84">
        <v>126.87</v>
      </c>
      <c r="C84">
        <v>126.7</v>
      </c>
      <c r="D84">
        <v>127.13</v>
      </c>
      <c r="E84">
        <v>125.68</v>
      </c>
      <c r="F84" s="2">
        <v>1.9E-3</v>
      </c>
      <c r="G84">
        <f t="shared" si="10"/>
        <v>-1.8120223745371777E-3</v>
      </c>
      <c r="H84" s="3">
        <f t="shared" si="11"/>
        <v>1.153723742838947E-2</v>
      </c>
    </row>
    <row r="85" spans="1:8" x14ac:dyDescent="0.25">
      <c r="A85" s="1">
        <v>40282</v>
      </c>
      <c r="B85">
        <v>127.26</v>
      </c>
      <c r="C85">
        <v>126.93</v>
      </c>
      <c r="D85">
        <v>127.72</v>
      </c>
      <c r="E85">
        <v>126.78</v>
      </c>
      <c r="F85" s="2">
        <v>3.0999999999999999E-3</v>
      </c>
      <c r="G85">
        <f t="shared" si="10"/>
        <v>-2.9065200314217624E-3</v>
      </c>
      <c r="H85" s="3">
        <f t="shared" si="11"/>
        <v>7.4144186780249069E-3</v>
      </c>
    </row>
    <row r="86" spans="1:8" x14ac:dyDescent="0.25">
      <c r="A86" s="1">
        <v>40283</v>
      </c>
      <c r="B86">
        <v>126.31</v>
      </c>
      <c r="C86">
        <v>127.3</v>
      </c>
      <c r="D86">
        <v>127.7</v>
      </c>
      <c r="E86">
        <v>125.81</v>
      </c>
      <c r="F86" s="2">
        <v>-7.4999999999999997E-3</v>
      </c>
      <c r="G86">
        <f t="shared" si="10"/>
        <v>7.7580747308423374E-3</v>
      </c>
      <c r="H86" s="3">
        <f t="shared" si="11"/>
        <v>1.5022653207217237E-2</v>
      </c>
    </row>
    <row r="87" spans="1:8" x14ac:dyDescent="0.25">
      <c r="A87" s="1">
        <v>40284</v>
      </c>
      <c r="B87">
        <v>124.37</v>
      </c>
      <c r="C87">
        <v>126.32</v>
      </c>
      <c r="D87">
        <v>126.46</v>
      </c>
      <c r="E87">
        <v>123.85</v>
      </c>
      <c r="F87" s="2">
        <v>-1.54E-2</v>
      </c>
      <c r="G87">
        <f t="shared" si="10"/>
        <v>2.0025839793281569E-2</v>
      </c>
      <c r="H87" s="3">
        <f t="shared" si="11"/>
        <v>2.1073879693177228E-2</v>
      </c>
    </row>
    <row r="88" spans="1:8" x14ac:dyDescent="0.25">
      <c r="A88" s="1">
        <v>40287</v>
      </c>
      <c r="B88">
        <v>124.63</v>
      </c>
      <c r="C88">
        <v>123.84</v>
      </c>
      <c r="D88">
        <v>124.7</v>
      </c>
      <c r="E88">
        <v>123.14</v>
      </c>
      <c r="F88" s="2">
        <v>2.0999999999999999E-3</v>
      </c>
      <c r="G88">
        <f t="shared" si="10"/>
        <v>-6.9761847486167136E-3</v>
      </c>
      <c r="H88" s="3">
        <f t="shared" si="11"/>
        <v>1.2668507389962662E-2</v>
      </c>
    </row>
    <row r="89" spans="1:8" x14ac:dyDescent="0.25">
      <c r="A89" s="1">
        <v>40288</v>
      </c>
      <c r="B89">
        <v>125.29</v>
      </c>
      <c r="C89">
        <v>124.71</v>
      </c>
      <c r="D89">
        <v>125.64</v>
      </c>
      <c r="E89">
        <v>124.45</v>
      </c>
      <c r="F89" s="2">
        <v>5.3E-3</v>
      </c>
      <c r="G89">
        <f t="shared" si="10"/>
        <v>-4.4703440568372495E-3</v>
      </c>
      <c r="H89" s="3">
        <f t="shared" si="11"/>
        <v>9.5620731217356189E-3</v>
      </c>
    </row>
    <row r="90" spans="1:8" x14ac:dyDescent="0.25">
      <c r="A90" s="1">
        <v>40289</v>
      </c>
      <c r="B90">
        <v>124.66</v>
      </c>
      <c r="C90">
        <v>125.27</v>
      </c>
      <c r="D90">
        <v>125.56</v>
      </c>
      <c r="E90">
        <v>124.26</v>
      </c>
      <c r="F90" s="2">
        <v>-5.0000000000000001E-3</v>
      </c>
      <c r="G90">
        <f t="shared" si="10"/>
        <v>4.0878486694452621E-3</v>
      </c>
      <c r="H90" s="3">
        <f t="shared" si="11"/>
        <v>1.0461934653146605E-2</v>
      </c>
    </row>
    <row r="91" spans="1:8" x14ac:dyDescent="0.25">
      <c r="A91" s="1">
        <v>40290</v>
      </c>
      <c r="B91">
        <v>124.21</v>
      </c>
      <c r="C91">
        <v>124.76</v>
      </c>
      <c r="D91">
        <v>125.19</v>
      </c>
      <c r="E91">
        <v>123.29</v>
      </c>
      <c r="F91" s="2">
        <v>-3.5999999999999999E-3</v>
      </c>
      <c r="G91">
        <f t="shared" si="10"/>
        <v>4.4279848643427374E-3</v>
      </c>
      <c r="H91" s="3">
        <f t="shared" si="11"/>
        <v>1.5410820017844037E-2</v>
      </c>
    </row>
    <row r="92" spans="1:8" x14ac:dyDescent="0.25">
      <c r="A92" s="1">
        <v>40291</v>
      </c>
      <c r="B92">
        <v>125.68</v>
      </c>
      <c r="C92">
        <v>124.21</v>
      </c>
      <c r="D92">
        <v>126.09</v>
      </c>
      <c r="E92">
        <v>123.39</v>
      </c>
      <c r="F92" s="2">
        <v>1.18E-2</v>
      </c>
      <c r="G92">
        <f t="shared" si="10"/>
        <v>-1.0357740419090202E-2</v>
      </c>
      <c r="H92" s="3">
        <f t="shared" si="11"/>
        <v>2.1881838074398273E-2</v>
      </c>
    </row>
    <row r="93" spans="1:8" x14ac:dyDescent="0.25">
      <c r="A93" s="1">
        <v>40294</v>
      </c>
      <c r="B93">
        <v>125.84</v>
      </c>
      <c r="C93">
        <v>125.51</v>
      </c>
      <c r="D93">
        <v>126.32</v>
      </c>
      <c r="E93">
        <v>125.02</v>
      </c>
      <c r="F93" s="2">
        <v>1.2999999999999999E-3</v>
      </c>
      <c r="G93">
        <f t="shared" si="10"/>
        <v>-2.3845481281296967E-3</v>
      </c>
      <c r="H93" s="3">
        <f t="shared" si="11"/>
        <v>1.0398336266197386E-2</v>
      </c>
    </row>
    <row r="94" spans="1:8" x14ac:dyDescent="0.25">
      <c r="A94" s="1">
        <v>40295</v>
      </c>
      <c r="B94">
        <v>122.57</v>
      </c>
      <c r="C94">
        <v>125.81</v>
      </c>
      <c r="D94">
        <v>126</v>
      </c>
      <c r="E94">
        <v>122.55</v>
      </c>
      <c r="F94" s="2">
        <v>-2.5999999999999999E-2</v>
      </c>
      <c r="G94">
        <f t="shared" si="10"/>
        <v>2.5597130512757811E-2</v>
      </c>
      <c r="H94" s="3">
        <f t="shared" si="11"/>
        <v>2.8151774785801737E-2</v>
      </c>
    </row>
    <row r="95" spans="1:8" x14ac:dyDescent="0.25">
      <c r="A95" s="1">
        <v>40296</v>
      </c>
      <c r="B95">
        <v>124.23</v>
      </c>
      <c r="C95">
        <v>122.67</v>
      </c>
      <c r="D95">
        <v>124.97</v>
      </c>
      <c r="E95">
        <v>122.38</v>
      </c>
      <c r="F95" s="2">
        <v>1.35E-2</v>
      </c>
      <c r="G95">
        <f t="shared" si="10"/>
        <v>-1.3192824390636317E-2</v>
      </c>
      <c r="H95" s="3">
        <f t="shared" si="11"/>
        <v>2.1163588821702922E-2</v>
      </c>
    </row>
    <row r="96" spans="1:8" x14ac:dyDescent="0.25">
      <c r="A96" s="1">
        <v>40297</v>
      </c>
      <c r="B96">
        <v>124.29</v>
      </c>
      <c r="C96">
        <v>124.31</v>
      </c>
      <c r="D96">
        <v>124.96</v>
      </c>
      <c r="E96">
        <v>123.73</v>
      </c>
      <c r="F96" s="2">
        <v>5.0000000000000001E-4</v>
      </c>
      <c r="G96">
        <f t="shared" si="10"/>
        <v>-1.6864760681014597E-3</v>
      </c>
      <c r="H96" s="3">
        <f t="shared" si="11"/>
        <v>9.9410005657479174E-3</v>
      </c>
    </row>
    <row r="97" spans="1:8" x14ac:dyDescent="0.25">
      <c r="A97" s="1">
        <v>40298</v>
      </c>
      <c r="B97">
        <v>124.72</v>
      </c>
      <c r="C97">
        <v>124.52</v>
      </c>
      <c r="D97">
        <v>126.02</v>
      </c>
      <c r="E97">
        <v>124.35</v>
      </c>
      <c r="F97" s="2">
        <v>3.5000000000000001E-3</v>
      </c>
      <c r="G97">
        <f t="shared" si="10"/>
        <v>-6.5422052018510243E-3</v>
      </c>
      <c r="H97" s="3">
        <f t="shared" si="11"/>
        <v>1.3429835142742274E-2</v>
      </c>
    </row>
    <row r="98" spans="1:8" x14ac:dyDescent="0.25">
      <c r="A98" s="1">
        <v>40301</v>
      </c>
      <c r="B98">
        <v>124.69</v>
      </c>
      <c r="C98">
        <v>125.34</v>
      </c>
      <c r="D98">
        <v>125.46</v>
      </c>
      <c r="E98">
        <v>123.97</v>
      </c>
      <c r="F98" s="2">
        <v>-2.0000000000000001E-4</v>
      </c>
      <c r="G98">
        <f t="shared" si="10"/>
        <v>4.6489259378005628E-3</v>
      </c>
      <c r="H98" s="3">
        <f t="shared" si="11"/>
        <v>1.2019036863757319E-2</v>
      </c>
    </row>
    <row r="99" spans="1:8" x14ac:dyDescent="0.25">
      <c r="A99" s="1">
        <v>40302</v>
      </c>
      <c r="B99">
        <v>122.81</v>
      </c>
      <c r="C99">
        <v>124.76</v>
      </c>
      <c r="D99">
        <v>125.49</v>
      </c>
      <c r="E99">
        <v>122.61</v>
      </c>
      <c r="F99" s="2">
        <v>-1.5100000000000001E-2</v>
      </c>
      <c r="G99">
        <f t="shared" si="10"/>
        <v>1.5795473049991956E-2</v>
      </c>
      <c r="H99" s="3">
        <f t="shared" si="11"/>
        <v>2.3489111817959346E-2</v>
      </c>
    </row>
    <row r="100" spans="1:8" x14ac:dyDescent="0.25">
      <c r="A100" s="1">
        <v>40303</v>
      </c>
      <c r="B100">
        <v>120.27</v>
      </c>
      <c r="C100">
        <v>122.82</v>
      </c>
      <c r="D100">
        <v>123.42</v>
      </c>
      <c r="E100">
        <v>119.93</v>
      </c>
      <c r="F100" s="2">
        <v>-2.07E-2</v>
      </c>
      <c r="G100">
        <f t="shared" si="10"/>
        <v>2.0862771174465888E-2</v>
      </c>
      <c r="H100" s="3">
        <f t="shared" si="11"/>
        <v>2.9100308513299381E-2</v>
      </c>
    </row>
    <row r="101" spans="1:8" x14ac:dyDescent="0.25">
      <c r="A101" s="1">
        <v>40304</v>
      </c>
      <c r="B101">
        <v>114.57</v>
      </c>
      <c r="C101">
        <v>120.31</v>
      </c>
      <c r="D101">
        <v>120.74</v>
      </c>
      <c r="E101">
        <v>110.57</v>
      </c>
      <c r="F101" s="2">
        <v>-4.7399999999999998E-2</v>
      </c>
      <c r="G101">
        <f t="shared" si="10"/>
        <v>5.0558854348585459E-2</v>
      </c>
      <c r="H101" s="3">
        <f t="shared" si="11"/>
        <v>9.197793253142808E-2</v>
      </c>
    </row>
    <row r="102" spans="1:8" x14ac:dyDescent="0.25">
      <c r="A102" s="1">
        <v>40305</v>
      </c>
      <c r="B102">
        <v>116.82</v>
      </c>
      <c r="C102">
        <v>114.52</v>
      </c>
      <c r="D102">
        <v>118.62</v>
      </c>
      <c r="E102">
        <v>113.62</v>
      </c>
      <c r="F102" s="2">
        <v>1.9599999999999999E-2</v>
      </c>
      <c r="G102">
        <f t="shared" si="10"/>
        <v>-4.1513223970539068E-2</v>
      </c>
      <c r="H102" s="3">
        <f t="shared" si="11"/>
        <v>4.4006336912515404E-2</v>
      </c>
    </row>
    <row r="103" spans="1:8" x14ac:dyDescent="0.25">
      <c r="A103" s="1">
        <v>40308</v>
      </c>
      <c r="B103">
        <v>119.22</v>
      </c>
      <c r="C103">
        <v>119.48</v>
      </c>
      <c r="D103">
        <v>122.32</v>
      </c>
      <c r="E103">
        <v>118.09</v>
      </c>
      <c r="F103" s="2">
        <v>2.0500000000000001E-2</v>
      </c>
      <c r="G103">
        <f t="shared" si="10"/>
        <v>1.3409319477037445E-3</v>
      </c>
      <c r="H103" s="3">
        <f t="shared" si="11"/>
        <v>3.5820137183504019E-2</v>
      </c>
    </row>
    <row r="104" spans="1:8" x14ac:dyDescent="0.25">
      <c r="A104" s="1">
        <v>40309</v>
      </c>
      <c r="B104">
        <v>117.27</v>
      </c>
      <c r="C104">
        <v>119.32</v>
      </c>
      <c r="D104">
        <v>119.44</v>
      </c>
      <c r="E104">
        <v>116.88</v>
      </c>
      <c r="F104" s="2">
        <v>-1.6400000000000001E-2</v>
      </c>
      <c r="G104">
        <f t="shared" si="10"/>
        <v>1.7481026690543168E-2</v>
      </c>
      <c r="H104" s="3">
        <f t="shared" si="11"/>
        <v>2.1902806297056831E-2</v>
      </c>
    </row>
    <row r="105" spans="1:8" x14ac:dyDescent="0.25">
      <c r="A105" s="1">
        <v>40310</v>
      </c>
      <c r="B105">
        <v>117.59</v>
      </c>
      <c r="C105">
        <v>117.27</v>
      </c>
      <c r="D105">
        <v>118.45</v>
      </c>
      <c r="E105">
        <v>116.56</v>
      </c>
      <c r="F105" s="2">
        <v>2.7000000000000001E-3</v>
      </c>
      <c r="G105">
        <f t="shared" si="10"/>
        <v>-3.4840244731476101E-3</v>
      </c>
      <c r="H105" s="3">
        <f t="shared" si="11"/>
        <v>1.621482498284146E-2</v>
      </c>
    </row>
    <row r="106" spans="1:8" x14ac:dyDescent="0.25">
      <c r="A106" s="1">
        <v>40311</v>
      </c>
      <c r="B106">
        <v>116.1</v>
      </c>
      <c r="C106">
        <v>117.68</v>
      </c>
      <c r="D106">
        <v>118.73</v>
      </c>
      <c r="E106">
        <v>116.02</v>
      </c>
      <c r="F106" s="2">
        <v>-1.2699999999999999E-2</v>
      </c>
      <c r="G106">
        <f t="shared" si="10"/>
        <v>1.3259858791114226E-2</v>
      </c>
      <c r="H106" s="3">
        <f t="shared" si="11"/>
        <v>2.3358041716945423E-2</v>
      </c>
    </row>
    <row r="107" spans="1:8" x14ac:dyDescent="0.25">
      <c r="A107" s="1">
        <v>40312</v>
      </c>
      <c r="B107">
        <v>114.28</v>
      </c>
      <c r="C107">
        <v>116.14</v>
      </c>
      <c r="D107">
        <v>117.04</v>
      </c>
      <c r="E107">
        <v>113.49</v>
      </c>
      <c r="F107" s="2">
        <v>-1.5699999999999999E-2</v>
      </c>
      <c r="G107">
        <f t="shared" si="10"/>
        <v>1.9308407934000377E-2</v>
      </c>
      <c r="H107" s="3">
        <f t="shared" si="11"/>
        <v>3.1280289012247879E-2</v>
      </c>
    </row>
    <row r="108" spans="1:8" x14ac:dyDescent="0.25">
      <c r="A108" s="1">
        <v>40315</v>
      </c>
      <c r="B108">
        <v>114.72</v>
      </c>
      <c r="C108">
        <v>113.94</v>
      </c>
      <c r="D108">
        <v>114.93</v>
      </c>
      <c r="E108">
        <v>112.46</v>
      </c>
      <c r="F108" s="2">
        <v>3.8999999999999998E-3</v>
      </c>
      <c r="G108">
        <f t="shared" si="10"/>
        <v>-7.4912891986062668E-3</v>
      </c>
      <c r="H108" s="3">
        <f t="shared" si="11"/>
        <v>2.1963364751911907E-2</v>
      </c>
    </row>
    <row r="109" spans="1:8" x14ac:dyDescent="0.25">
      <c r="A109" s="1">
        <v>40316</v>
      </c>
      <c r="B109">
        <v>112.23</v>
      </c>
      <c r="C109">
        <v>114.8</v>
      </c>
      <c r="D109">
        <v>115.52</v>
      </c>
      <c r="E109">
        <v>112.09</v>
      </c>
      <c r="F109" s="2">
        <v>-2.1700000000000001E-2</v>
      </c>
      <c r="G109">
        <f t="shared" si="10"/>
        <v>2.1715913136347433E-2</v>
      </c>
      <c r="H109" s="3">
        <f t="shared" si="11"/>
        <v>3.0600410384512378E-2</v>
      </c>
    </row>
    <row r="110" spans="1:8" x14ac:dyDescent="0.25">
      <c r="A110" s="1">
        <v>40317</v>
      </c>
      <c r="B110">
        <v>113.87</v>
      </c>
      <c r="C110">
        <v>112.36</v>
      </c>
      <c r="D110">
        <v>113.98</v>
      </c>
      <c r="E110">
        <v>110.85</v>
      </c>
      <c r="F110" s="2">
        <v>1.46E-2</v>
      </c>
      <c r="G110">
        <f t="shared" si="10"/>
        <v>-1.404001404001399E-2</v>
      </c>
      <c r="H110" s="3">
        <f t="shared" si="11"/>
        <v>2.8236355435272979E-2</v>
      </c>
    </row>
    <row r="111" spans="1:8" x14ac:dyDescent="0.25">
      <c r="A111" s="1">
        <v>40318</v>
      </c>
      <c r="B111">
        <v>111.64</v>
      </c>
      <c r="C111">
        <v>113.96</v>
      </c>
      <c r="D111">
        <v>114.13</v>
      </c>
      <c r="E111">
        <v>109.49</v>
      </c>
      <c r="F111" s="2">
        <v>-1.9599999999999999E-2</v>
      </c>
      <c r="G111">
        <f t="shared" si="10"/>
        <v>2.1787859768672039E-2</v>
      </c>
      <c r="H111" s="3">
        <f t="shared" si="11"/>
        <v>4.2378299388071979E-2</v>
      </c>
    </row>
    <row r="112" spans="1:8" x14ac:dyDescent="0.25">
      <c r="A112" s="1">
        <v>40319</v>
      </c>
      <c r="B112">
        <v>113.13</v>
      </c>
      <c r="C112">
        <v>111.53</v>
      </c>
      <c r="D112">
        <v>114.43</v>
      </c>
      <c r="E112">
        <v>111.01</v>
      </c>
      <c r="F112" s="2">
        <v>1.3299999999999999E-2</v>
      </c>
      <c r="G112">
        <f t="shared" si="10"/>
        <v>-1.4839678473633006E-2</v>
      </c>
      <c r="H112" s="3">
        <f t="shared" si="11"/>
        <v>3.0808035312134056E-2</v>
      </c>
    </row>
    <row r="113" spans="1:8" x14ac:dyDescent="0.25">
      <c r="A113" s="1">
        <v>40322</v>
      </c>
      <c r="B113">
        <v>111.31</v>
      </c>
      <c r="C113">
        <v>113.21</v>
      </c>
      <c r="D113">
        <v>113.35</v>
      </c>
      <c r="E113">
        <v>111.21</v>
      </c>
      <c r="F113" s="2">
        <v>-1.61E-2</v>
      </c>
      <c r="G113">
        <f t="shared" si="10"/>
        <v>1.4608352751389097E-2</v>
      </c>
      <c r="H113" s="3">
        <f t="shared" si="11"/>
        <v>1.9242873842280378E-2</v>
      </c>
    </row>
    <row r="114" spans="1:8" x14ac:dyDescent="0.25">
      <c r="A114" s="1">
        <v>40323</v>
      </c>
      <c r="B114">
        <v>111.64</v>
      </c>
      <c r="C114">
        <v>111.58</v>
      </c>
      <c r="D114">
        <v>111.74</v>
      </c>
      <c r="E114">
        <v>108.82</v>
      </c>
      <c r="F114" s="2">
        <v>3.0000000000000001E-3</v>
      </c>
      <c r="G114">
        <f t="shared" si="10"/>
        <v>-8.9613764674299803E-5</v>
      </c>
      <c r="H114" s="3">
        <f t="shared" si="11"/>
        <v>2.6833302701709263E-2</v>
      </c>
    </row>
    <row r="115" spans="1:8" x14ac:dyDescent="0.25">
      <c r="A115" s="1">
        <v>40324</v>
      </c>
      <c r="B115">
        <v>109.3</v>
      </c>
      <c r="C115">
        <v>111.59</v>
      </c>
      <c r="D115">
        <v>111.92</v>
      </c>
      <c r="E115">
        <v>109.34</v>
      </c>
      <c r="F115" s="2">
        <v>-2.1000000000000001E-2</v>
      </c>
      <c r="G115">
        <f t="shared" si="10"/>
        <v>2.0484682213077358E-2</v>
      </c>
      <c r="H115" s="3">
        <f t="shared" si="11"/>
        <v>2.3596122187671466E-2</v>
      </c>
    </row>
    <row r="116" spans="1:8" x14ac:dyDescent="0.25">
      <c r="A116" s="1">
        <v>40325</v>
      </c>
      <c r="B116">
        <v>112.62</v>
      </c>
      <c r="C116">
        <v>109.35</v>
      </c>
      <c r="D116">
        <v>112.8</v>
      </c>
      <c r="E116">
        <v>109.19</v>
      </c>
      <c r="F116" s="2">
        <v>3.04E-2</v>
      </c>
      <c r="G116">
        <f t="shared" si="10"/>
        <v>-2.8000000000000049E-2</v>
      </c>
      <c r="H116" s="3">
        <f t="shared" si="11"/>
        <v>3.3061635680923157E-2</v>
      </c>
    </row>
    <row r="117" spans="1:8" x14ac:dyDescent="0.25">
      <c r="A117" s="1">
        <v>40326</v>
      </c>
      <c r="B117">
        <v>111.69</v>
      </c>
      <c r="C117">
        <v>112.5</v>
      </c>
      <c r="D117">
        <v>113.71</v>
      </c>
      <c r="E117">
        <v>111.35</v>
      </c>
      <c r="F117" s="2">
        <v>-8.3000000000000001E-3</v>
      </c>
      <c r="G117">
        <f t="shared" si="10"/>
        <v>7.1620411817367689E-3</v>
      </c>
      <c r="H117" s="3">
        <f t="shared" si="11"/>
        <v>2.1194431971261782E-2</v>
      </c>
    </row>
    <row r="118" spans="1:8" x14ac:dyDescent="0.25">
      <c r="A118" s="1">
        <v>40329</v>
      </c>
      <c r="B118">
        <v>112.26</v>
      </c>
      <c r="C118">
        <v>111.7</v>
      </c>
      <c r="D118">
        <v>112.94</v>
      </c>
      <c r="E118">
        <v>111.57</v>
      </c>
      <c r="F118" s="2">
        <v>5.1000000000000004E-3</v>
      </c>
      <c r="G118">
        <f t="shared" si="10"/>
        <v>-5.254252382224627E-3</v>
      </c>
      <c r="H118" s="3">
        <f t="shared" si="11"/>
        <v>1.2279286546562738E-2</v>
      </c>
    </row>
    <row r="119" spans="1:8" x14ac:dyDescent="0.25">
      <c r="A119" s="1">
        <v>40330</v>
      </c>
      <c r="B119">
        <v>111.26</v>
      </c>
      <c r="C119">
        <v>112.29</v>
      </c>
      <c r="D119">
        <v>112.85</v>
      </c>
      <c r="E119">
        <v>109.75</v>
      </c>
      <c r="F119" s="2">
        <v>-8.8999999999999999E-3</v>
      </c>
      <c r="G119">
        <f t="shared" si="10"/>
        <v>1.0347309699478186E-2</v>
      </c>
      <c r="H119" s="3">
        <f t="shared" si="11"/>
        <v>2.8246013667425917E-2</v>
      </c>
    </row>
    <row r="120" spans="1:8" x14ac:dyDescent="0.25">
      <c r="A120" s="1">
        <v>40331</v>
      </c>
      <c r="B120">
        <v>112.88</v>
      </c>
      <c r="C120">
        <v>111.14</v>
      </c>
      <c r="D120">
        <v>113.1</v>
      </c>
      <c r="E120">
        <v>111</v>
      </c>
      <c r="F120" s="2">
        <v>1.46E-2</v>
      </c>
      <c r="G120">
        <f t="shared" si="10"/>
        <v>-1.5763372298972733E-2</v>
      </c>
      <c r="H120" s="3">
        <f t="shared" si="11"/>
        <v>1.8918918918918868E-2</v>
      </c>
    </row>
    <row r="121" spans="1:8" x14ac:dyDescent="0.25">
      <c r="A121" s="1">
        <v>40332</v>
      </c>
      <c r="B121">
        <v>112.63</v>
      </c>
      <c r="C121">
        <v>112.92</v>
      </c>
      <c r="D121">
        <v>114.2</v>
      </c>
      <c r="E121">
        <v>112.11</v>
      </c>
      <c r="F121" s="2">
        <v>-2.2000000000000001E-3</v>
      </c>
      <c r="G121">
        <f t="shared" si="10"/>
        <v>1.9520851818988364E-3</v>
      </c>
      <c r="H121" s="3">
        <f t="shared" si="11"/>
        <v>1.8642404781018675E-2</v>
      </c>
    </row>
    <row r="122" spans="1:8" x14ac:dyDescent="0.25">
      <c r="A122" s="1">
        <v>40333</v>
      </c>
      <c r="B122">
        <v>110.04</v>
      </c>
      <c r="C122">
        <v>112.7</v>
      </c>
      <c r="D122">
        <v>113.41</v>
      </c>
      <c r="E122">
        <v>109.39</v>
      </c>
      <c r="F122" s="2">
        <v>-2.3E-2</v>
      </c>
      <c r="G122">
        <f t="shared" si="10"/>
        <v>2.8566213379574792E-2</v>
      </c>
      <c r="H122" s="3">
        <f t="shared" si="11"/>
        <v>3.6749245817716387E-2</v>
      </c>
    </row>
    <row r="123" spans="1:8" x14ac:dyDescent="0.25">
      <c r="A123" s="1">
        <v>40336</v>
      </c>
      <c r="B123">
        <v>108.8</v>
      </c>
      <c r="C123">
        <v>109.57</v>
      </c>
      <c r="D123">
        <v>110.32</v>
      </c>
      <c r="E123">
        <v>108.07</v>
      </c>
      <c r="F123" s="2">
        <v>-1.1299999999999999E-2</v>
      </c>
      <c r="G123">
        <f t="shared" si="10"/>
        <v>5.5983847283406704E-3</v>
      </c>
      <c r="H123" s="3">
        <f t="shared" si="11"/>
        <v>2.0819838993245122E-2</v>
      </c>
    </row>
    <row r="124" spans="1:8" x14ac:dyDescent="0.25">
      <c r="A124" s="1">
        <v>40337</v>
      </c>
      <c r="B124">
        <v>109.56</v>
      </c>
      <c r="C124">
        <v>108.96</v>
      </c>
      <c r="D124">
        <v>110.07</v>
      </c>
      <c r="E124">
        <v>108.33</v>
      </c>
      <c r="F124" s="2">
        <v>7.0000000000000001E-3</v>
      </c>
      <c r="G124">
        <f t="shared" si="10"/>
        <v>-5.5672173040065666E-3</v>
      </c>
      <c r="H124" s="3">
        <f t="shared" si="11"/>
        <v>1.6062032677928505E-2</v>
      </c>
    </row>
    <row r="125" spans="1:8" x14ac:dyDescent="0.25">
      <c r="A125" s="1">
        <v>40338</v>
      </c>
      <c r="B125">
        <v>109.39</v>
      </c>
      <c r="C125">
        <v>109.57</v>
      </c>
      <c r="D125">
        <v>110.6</v>
      </c>
      <c r="E125">
        <v>108.85</v>
      </c>
      <c r="F125" s="2">
        <v>-1.6000000000000001E-3</v>
      </c>
      <c r="G125">
        <f t="shared" si="10"/>
        <v>2.1951888777096396E-3</v>
      </c>
      <c r="H125" s="3">
        <f t="shared" si="11"/>
        <v>1.6077170418006433E-2</v>
      </c>
    </row>
    <row r="126" spans="1:8" x14ac:dyDescent="0.25">
      <c r="A126" s="1">
        <v>40339</v>
      </c>
      <c r="B126">
        <v>110.61</v>
      </c>
      <c r="C126">
        <v>109.33</v>
      </c>
      <c r="D126">
        <v>110.89</v>
      </c>
      <c r="E126">
        <v>108.95</v>
      </c>
      <c r="F126" s="2">
        <v>1.12E-2</v>
      </c>
      <c r="G126">
        <f t="shared" si="10"/>
        <v>-1.2375790424570952E-2</v>
      </c>
      <c r="H126" s="3">
        <f t="shared" si="11"/>
        <v>1.7806333180357941E-2</v>
      </c>
    </row>
    <row r="127" spans="1:8" x14ac:dyDescent="0.25">
      <c r="A127" s="1">
        <v>40340</v>
      </c>
      <c r="B127">
        <v>110.98</v>
      </c>
      <c r="C127">
        <v>110.7</v>
      </c>
      <c r="D127">
        <v>111.41</v>
      </c>
      <c r="E127">
        <v>110.28</v>
      </c>
      <c r="F127" s="2">
        <v>3.3E-3</v>
      </c>
      <c r="G127">
        <f t="shared" si="10"/>
        <v>-6.0159827601688216E-3</v>
      </c>
      <c r="H127" s="3">
        <f t="shared" si="11"/>
        <v>1.0246644903880988E-2</v>
      </c>
    </row>
    <row r="128" spans="1:8" x14ac:dyDescent="0.25">
      <c r="A128" s="1">
        <v>40343</v>
      </c>
      <c r="B128">
        <v>111.83</v>
      </c>
      <c r="C128">
        <v>111.37</v>
      </c>
      <c r="D128">
        <v>112.91</v>
      </c>
      <c r="E128">
        <v>111.09</v>
      </c>
      <c r="F128" s="2">
        <v>7.7000000000000002E-3</v>
      </c>
      <c r="G128">
        <f t="shared" si="10"/>
        <v>-4.7363717605004565E-3</v>
      </c>
      <c r="H128" s="3">
        <f t="shared" si="11"/>
        <v>1.6383112791430308E-2</v>
      </c>
    </row>
    <row r="129" spans="1:8" x14ac:dyDescent="0.25">
      <c r="A129" s="1">
        <v>40344</v>
      </c>
      <c r="B129">
        <v>112.64</v>
      </c>
      <c r="C129">
        <v>111.9</v>
      </c>
      <c r="D129">
        <v>113.09</v>
      </c>
      <c r="E129">
        <v>110.85</v>
      </c>
      <c r="F129" s="2">
        <v>7.1999999999999998E-3</v>
      </c>
      <c r="G129">
        <f t="shared" si="10"/>
        <v>-8.0666607570250553E-3</v>
      </c>
      <c r="H129" s="3">
        <f t="shared" si="11"/>
        <v>2.0207487595850331E-2</v>
      </c>
    </row>
    <row r="130" spans="1:8" x14ac:dyDescent="0.25">
      <c r="A130" s="1">
        <v>40345</v>
      </c>
      <c r="B130">
        <v>112.51</v>
      </c>
      <c r="C130">
        <v>112.81</v>
      </c>
      <c r="D130">
        <v>113.37</v>
      </c>
      <c r="E130">
        <v>111.71</v>
      </c>
      <c r="F130" s="2">
        <v>-1.1999999999999999E-3</v>
      </c>
      <c r="G130">
        <f t="shared" si="10"/>
        <v>2.933854907539103E-3</v>
      </c>
      <c r="H130" s="3">
        <f t="shared" si="11"/>
        <v>1.4859905111449386E-2</v>
      </c>
    </row>
    <row r="131" spans="1:8" x14ac:dyDescent="0.25">
      <c r="A131" s="1">
        <v>40346</v>
      </c>
      <c r="B131">
        <v>112.62</v>
      </c>
      <c r="C131">
        <v>112.48</v>
      </c>
      <c r="D131">
        <v>113.23</v>
      </c>
      <c r="E131">
        <v>111.63</v>
      </c>
      <c r="F131" s="2">
        <v>1E-3</v>
      </c>
      <c r="G131">
        <f t="shared" si="10"/>
        <v>-1.5090989791389409E-3</v>
      </c>
      <c r="H131" s="3">
        <f t="shared" si="11"/>
        <v>1.4333064588372378E-2</v>
      </c>
    </row>
    <row r="132" spans="1:8" x14ac:dyDescent="0.25">
      <c r="A132" s="1">
        <v>40347</v>
      </c>
      <c r="B132">
        <v>112.29</v>
      </c>
      <c r="C132">
        <v>112.65</v>
      </c>
      <c r="D132">
        <v>112.85</v>
      </c>
      <c r="E132">
        <v>111.91</v>
      </c>
      <c r="F132" s="2">
        <v>-2.8999999999999998E-3</v>
      </c>
      <c r="G132">
        <f t="shared" si="10"/>
        <v>2.1350413664265556E-3</v>
      </c>
      <c r="H132" s="3">
        <f t="shared" si="11"/>
        <v>8.3996068269144644E-3</v>
      </c>
    </row>
    <row r="133" spans="1:8" x14ac:dyDescent="0.25">
      <c r="A133" s="1">
        <v>40350</v>
      </c>
      <c r="B133">
        <v>111.97</v>
      </c>
      <c r="C133">
        <v>112.41</v>
      </c>
      <c r="D133">
        <v>113.43</v>
      </c>
      <c r="E133">
        <v>111.84</v>
      </c>
      <c r="F133" s="2">
        <v>-2.8E-3</v>
      </c>
      <c r="G133">
        <f t="shared" si="10"/>
        <v>1.9609590872626693E-3</v>
      </c>
      <c r="H133" s="3">
        <f t="shared" si="11"/>
        <v>1.4216738197424923E-2</v>
      </c>
    </row>
    <row r="134" spans="1:8" x14ac:dyDescent="0.25">
      <c r="A134" s="1">
        <v>40351</v>
      </c>
      <c r="B134">
        <v>111.06</v>
      </c>
      <c r="C134">
        <v>112.19</v>
      </c>
      <c r="D134">
        <v>112.5</v>
      </c>
      <c r="E134">
        <v>110.84</v>
      </c>
      <c r="F134" s="2">
        <v>-8.0999999999999996E-3</v>
      </c>
      <c r="G134">
        <f t="shared" si="10"/>
        <v>1.0174680352962321E-2</v>
      </c>
      <c r="H134" s="3">
        <f t="shared" si="11"/>
        <v>1.497654276434497E-2</v>
      </c>
    </row>
    <row r="135" spans="1:8" x14ac:dyDescent="0.25">
      <c r="A135" s="1">
        <v>40352</v>
      </c>
      <c r="B135">
        <v>110.64</v>
      </c>
      <c r="C135">
        <v>111.06</v>
      </c>
      <c r="D135">
        <v>111.41</v>
      </c>
      <c r="E135">
        <v>109.89</v>
      </c>
      <c r="F135" s="2">
        <v>-3.8E-3</v>
      </c>
      <c r="G135">
        <f t="shared" si="10"/>
        <v>3.4333212865919355E-3</v>
      </c>
      <c r="H135" s="3">
        <f t="shared" si="11"/>
        <v>1.3832013832013795E-2</v>
      </c>
    </row>
    <row r="136" spans="1:8" x14ac:dyDescent="0.25">
      <c r="A136" s="1">
        <v>40353</v>
      </c>
      <c r="B136">
        <v>110.43</v>
      </c>
      <c r="C136">
        <v>110.68</v>
      </c>
      <c r="D136">
        <v>110.93</v>
      </c>
      <c r="E136">
        <v>110.03</v>
      </c>
      <c r="F136" s="2">
        <v>-1.9E-3</v>
      </c>
      <c r="G136">
        <f t="shared" si="10"/>
        <v>2.7178836745788311E-3</v>
      </c>
      <c r="H136" s="3">
        <f t="shared" si="11"/>
        <v>8.179587385258617E-3</v>
      </c>
    </row>
    <row r="137" spans="1:8" x14ac:dyDescent="0.25">
      <c r="A137" s="1">
        <v>40354</v>
      </c>
      <c r="B137">
        <v>110.39</v>
      </c>
      <c r="C137">
        <v>110.38</v>
      </c>
      <c r="D137">
        <v>110.93</v>
      </c>
      <c r="E137">
        <v>109.55</v>
      </c>
      <c r="F137" s="2">
        <v>-4.0000000000000002E-4</v>
      </c>
      <c r="G137">
        <f t="shared" si="10"/>
        <v>-1.0859728506787741E-3</v>
      </c>
      <c r="H137" s="3">
        <f t="shared" si="11"/>
        <v>1.259698767685997E-2</v>
      </c>
    </row>
    <row r="138" spans="1:8" x14ac:dyDescent="0.25">
      <c r="A138" s="1">
        <v>40357</v>
      </c>
      <c r="B138">
        <v>109.69</v>
      </c>
      <c r="C138">
        <v>110.5</v>
      </c>
      <c r="D138">
        <v>110.84</v>
      </c>
      <c r="E138">
        <v>109.58</v>
      </c>
      <c r="F138" s="2">
        <v>-6.3E-3</v>
      </c>
      <c r="G138">
        <f t="shared" si="10"/>
        <v>7.476294675419339E-3</v>
      </c>
      <c r="H138" s="3">
        <f t="shared" si="11"/>
        <v>1.1498448622011362E-2</v>
      </c>
    </row>
    <row r="139" spans="1:8" x14ac:dyDescent="0.25">
      <c r="A139" s="1">
        <v>40358</v>
      </c>
      <c r="B139">
        <v>107.86</v>
      </c>
      <c r="C139">
        <v>109.68</v>
      </c>
      <c r="D139">
        <v>109.9</v>
      </c>
      <c r="E139">
        <v>107.3</v>
      </c>
      <c r="F139" s="2">
        <v>-1.67E-2</v>
      </c>
      <c r="G139">
        <f t="shared" si="10"/>
        <v>1.7250973845297845E-2</v>
      </c>
      <c r="H139" s="3">
        <f t="shared" si="11"/>
        <v>2.4231127679403622E-2</v>
      </c>
    </row>
    <row r="140" spans="1:8" x14ac:dyDescent="0.25">
      <c r="A140" s="1">
        <v>40359</v>
      </c>
      <c r="B140">
        <v>108.15</v>
      </c>
      <c r="C140">
        <v>107.82</v>
      </c>
      <c r="D140">
        <v>109.15</v>
      </c>
      <c r="E140">
        <v>107.67</v>
      </c>
      <c r="F140" s="2">
        <v>2.7000000000000001E-3</v>
      </c>
      <c r="G140">
        <f t="shared" ref="G140:G203" si="12">(C140-C141)/C141</f>
        <v>-2.4979184013323177E-3</v>
      </c>
      <c r="H140" s="3">
        <f t="shared" ref="H140:H203" si="13">(D140-E140)/E140</f>
        <v>1.3745704467353988E-2</v>
      </c>
    </row>
    <row r="141" spans="1:8" x14ac:dyDescent="0.25">
      <c r="A141" s="1">
        <v>40360</v>
      </c>
      <c r="B141">
        <v>109.63</v>
      </c>
      <c r="C141">
        <v>108.09</v>
      </c>
      <c r="D141">
        <v>109.84</v>
      </c>
      <c r="E141">
        <v>107.49</v>
      </c>
      <c r="F141" s="2">
        <v>1.37E-2</v>
      </c>
      <c r="G141">
        <f t="shared" si="12"/>
        <v>-1.5304728067778014E-2</v>
      </c>
      <c r="H141" s="3">
        <f t="shared" si="13"/>
        <v>2.1862498837101205E-2</v>
      </c>
    </row>
    <row r="142" spans="1:8" x14ac:dyDescent="0.25">
      <c r="A142" s="1">
        <v>40361</v>
      </c>
      <c r="B142">
        <v>110.2</v>
      </c>
      <c r="C142">
        <v>109.77</v>
      </c>
      <c r="D142">
        <v>110.78</v>
      </c>
      <c r="E142">
        <v>109.55</v>
      </c>
      <c r="F142" s="2">
        <v>5.1999999999999998E-3</v>
      </c>
      <c r="G142">
        <f t="shared" si="12"/>
        <v>-3.1783508899383265E-3</v>
      </c>
      <c r="H142" s="3">
        <f t="shared" si="13"/>
        <v>1.1227749885896888E-2</v>
      </c>
    </row>
    <row r="143" spans="1:8" x14ac:dyDescent="0.25">
      <c r="A143" s="1">
        <v>40364</v>
      </c>
      <c r="B143">
        <v>110.02</v>
      </c>
      <c r="C143">
        <v>110.12</v>
      </c>
      <c r="D143">
        <v>110.46</v>
      </c>
      <c r="E143">
        <v>109.69</v>
      </c>
      <c r="F143" s="2">
        <v>-1.6000000000000001E-3</v>
      </c>
      <c r="G143">
        <f t="shared" si="12"/>
        <v>9.0892564988191715E-4</v>
      </c>
      <c r="H143" s="3">
        <f t="shared" si="13"/>
        <v>7.0197830248882858E-3</v>
      </c>
    </row>
    <row r="144" spans="1:8" x14ac:dyDescent="0.25">
      <c r="A144" s="1">
        <v>40365</v>
      </c>
      <c r="B144">
        <v>110.51</v>
      </c>
      <c r="C144">
        <v>110.02</v>
      </c>
      <c r="D144">
        <v>110.89</v>
      </c>
      <c r="E144">
        <v>109.12</v>
      </c>
      <c r="F144" s="2">
        <v>4.4999999999999997E-3</v>
      </c>
      <c r="G144">
        <f t="shared" si="12"/>
        <v>-4.6141319098887646E-3</v>
      </c>
      <c r="H144" s="3">
        <f t="shared" si="13"/>
        <v>1.622067448680348E-2</v>
      </c>
    </row>
    <row r="145" spans="1:8" x14ac:dyDescent="0.25">
      <c r="A145" s="1">
        <v>40366</v>
      </c>
      <c r="B145">
        <v>110.77</v>
      </c>
      <c r="C145">
        <v>110.53</v>
      </c>
      <c r="D145">
        <v>110.99</v>
      </c>
      <c r="E145">
        <v>109.28</v>
      </c>
      <c r="F145" s="2">
        <v>2.3999999999999998E-3</v>
      </c>
      <c r="G145">
        <f t="shared" si="12"/>
        <v>-2.7068483262654261E-3</v>
      </c>
      <c r="H145" s="3">
        <f t="shared" si="13"/>
        <v>1.5647877013177103E-2</v>
      </c>
    </row>
    <row r="146" spans="1:8" x14ac:dyDescent="0.25">
      <c r="A146" s="1">
        <v>40367</v>
      </c>
      <c r="B146">
        <v>112.19</v>
      </c>
      <c r="C146">
        <v>110.83</v>
      </c>
      <c r="D146">
        <v>112.56</v>
      </c>
      <c r="E146">
        <v>110.72</v>
      </c>
      <c r="F146" s="2">
        <v>1.2800000000000001E-2</v>
      </c>
      <c r="G146">
        <f t="shared" si="12"/>
        <v>-1.2386383888789883E-2</v>
      </c>
      <c r="H146" s="3">
        <f t="shared" si="13"/>
        <v>1.6618497109826619E-2</v>
      </c>
    </row>
    <row r="147" spans="1:8" x14ac:dyDescent="0.25">
      <c r="A147" s="1">
        <v>40368</v>
      </c>
      <c r="B147">
        <v>111.91</v>
      </c>
      <c r="C147">
        <v>112.22</v>
      </c>
      <c r="D147">
        <v>112.71</v>
      </c>
      <c r="E147">
        <v>111.51</v>
      </c>
      <c r="F147" s="2">
        <v>-2.5000000000000001E-3</v>
      </c>
      <c r="G147">
        <f t="shared" si="12"/>
        <v>1.6065690824704803E-3</v>
      </c>
      <c r="H147" s="3">
        <f t="shared" si="13"/>
        <v>1.0761366693569981E-2</v>
      </c>
    </row>
    <row r="148" spans="1:8" x14ac:dyDescent="0.25">
      <c r="A148" s="1">
        <v>40371</v>
      </c>
      <c r="B148">
        <v>111.59</v>
      </c>
      <c r="C148">
        <v>112.04</v>
      </c>
      <c r="D148">
        <v>112.43</v>
      </c>
      <c r="E148">
        <v>111.1</v>
      </c>
      <c r="F148" s="2">
        <v>-2.8999999999999998E-3</v>
      </c>
      <c r="G148">
        <f t="shared" si="12"/>
        <v>4.2126019539303851E-3</v>
      </c>
      <c r="H148" s="3">
        <f t="shared" si="13"/>
        <v>1.1971197119712085E-2</v>
      </c>
    </row>
    <row r="149" spans="1:8" x14ac:dyDescent="0.25">
      <c r="A149" s="1">
        <v>40372</v>
      </c>
      <c r="B149">
        <v>112.8</v>
      </c>
      <c r="C149">
        <v>111.57</v>
      </c>
      <c r="D149">
        <v>112.97</v>
      </c>
      <c r="E149">
        <v>110.66</v>
      </c>
      <c r="F149" s="2">
        <v>1.0800000000000001E-2</v>
      </c>
      <c r="G149">
        <f t="shared" si="12"/>
        <v>-1.1254874158100055E-2</v>
      </c>
      <c r="H149" s="3">
        <f t="shared" si="13"/>
        <v>2.0874751491053698E-2</v>
      </c>
    </row>
    <row r="150" spans="1:8" x14ac:dyDescent="0.25">
      <c r="A150" s="1">
        <v>40373</v>
      </c>
      <c r="B150">
        <v>112.67</v>
      </c>
      <c r="C150">
        <v>112.84</v>
      </c>
      <c r="D150">
        <v>113.33</v>
      </c>
      <c r="E150">
        <v>112.02</v>
      </c>
      <c r="F150" s="2">
        <v>-1.1999999999999999E-3</v>
      </c>
      <c r="G150">
        <f t="shared" si="12"/>
        <v>1.8645121193288463E-3</v>
      </c>
      <c r="H150" s="3">
        <f t="shared" si="13"/>
        <v>1.1694340296375668E-2</v>
      </c>
    </row>
    <row r="151" spans="1:8" x14ac:dyDescent="0.25">
      <c r="A151" s="1">
        <v>40374</v>
      </c>
      <c r="B151">
        <v>113.14</v>
      </c>
      <c r="C151">
        <v>112.63</v>
      </c>
      <c r="D151">
        <v>113.48</v>
      </c>
      <c r="E151">
        <v>111.79</v>
      </c>
      <c r="F151" s="2">
        <v>4.1999999999999997E-3</v>
      </c>
      <c r="G151">
        <f t="shared" si="12"/>
        <v>-3.4507166873119855E-3</v>
      </c>
      <c r="H151" s="3">
        <f t="shared" si="13"/>
        <v>1.5117631272922422E-2</v>
      </c>
    </row>
    <row r="152" spans="1:8" x14ac:dyDescent="0.25">
      <c r="A152" s="1">
        <v>40375</v>
      </c>
      <c r="B152">
        <v>111.96</v>
      </c>
      <c r="C152">
        <v>113.02</v>
      </c>
      <c r="D152">
        <v>113.4</v>
      </c>
      <c r="E152">
        <v>111.53</v>
      </c>
      <c r="F152" s="2">
        <v>-1.04E-2</v>
      </c>
      <c r="G152">
        <f t="shared" si="12"/>
        <v>1.2724014336917579E-2</v>
      </c>
      <c r="H152" s="3">
        <f t="shared" si="13"/>
        <v>1.6766789204698328E-2</v>
      </c>
    </row>
    <row r="153" spans="1:8" x14ac:dyDescent="0.25">
      <c r="A153" s="1">
        <v>40378</v>
      </c>
      <c r="B153">
        <v>112.22</v>
      </c>
      <c r="C153">
        <v>111.6</v>
      </c>
      <c r="D153">
        <v>113.09</v>
      </c>
      <c r="E153">
        <v>111.41</v>
      </c>
      <c r="F153" s="2">
        <v>2.3E-3</v>
      </c>
      <c r="G153">
        <f t="shared" si="12"/>
        <v>-6.3217879084677053E-3</v>
      </c>
      <c r="H153" s="3">
        <f t="shared" si="13"/>
        <v>1.5079436316309191E-2</v>
      </c>
    </row>
    <row r="154" spans="1:8" x14ac:dyDescent="0.25">
      <c r="A154" s="1">
        <v>40379</v>
      </c>
      <c r="B154">
        <v>112.7</v>
      </c>
      <c r="C154">
        <v>112.31</v>
      </c>
      <c r="D154">
        <v>113.37</v>
      </c>
      <c r="E154">
        <v>111.44</v>
      </c>
      <c r="F154" s="2">
        <v>4.3E-3</v>
      </c>
      <c r="G154">
        <f t="shared" si="12"/>
        <v>-3.1066927037102284E-3</v>
      </c>
      <c r="H154" s="3">
        <f t="shared" si="13"/>
        <v>1.7318736539842131E-2</v>
      </c>
    </row>
    <row r="155" spans="1:8" x14ac:dyDescent="0.25">
      <c r="A155" s="1">
        <v>40380</v>
      </c>
      <c r="B155">
        <v>111.05</v>
      </c>
      <c r="C155">
        <v>112.66</v>
      </c>
      <c r="D155">
        <v>112.88</v>
      </c>
      <c r="E155">
        <v>110.76</v>
      </c>
      <c r="F155" s="2">
        <v>-1.46E-2</v>
      </c>
      <c r="G155">
        <f t="shared" si="12"/>
        <v>1.6603501173073486E-2</v>
      </c>
      <c r="H155" s="3">
        <f t="shared" si="13"/>
        <v>1.9140483929216235E-2</v>
      </c>
    </row>
    <row r="156" spans="1:8" x14ac:dyDescent="0.25">
      <c r="A156" s="1">
        <v>40381</v>
      </c>
      <c r="B156">
        <v>112.04</v>
      </c>
      <c r="C156">
        <v>110.82</v>
      </c>
      <c r="D156">
        <v>112.78</v>
      </c>
      <c r="E156">
        <v>109.99</v>
      </c>
      <c r="F156" s="2">
        <v>8.8999999999999999E-3</v>
      </c>
      <c r="G156">
        <f t="shared" si="12"/>
        <v>-1.1771000535045545E-2</v>
      </c>
      <c r="H156" s="3">
        <f t="shared" si="13"/>
        <v>2.5365942358396277E-2</v>
      </c>
    </row>
    <row r="157" spans="1:8" x14ac:dyDescent="0.25">
      <c r="A157" s="1">
        <v>40382</v>
      </c>
      <c r="B157">
        <v>112.83</v>
      </c>
      <c r="C157">
        <v>112.14</v>
      </c>
      <c r="D157">
        <v>113.05</v>
      </c>
      <c r="E157">
        <v>111.58</v>
      </c>
      <c r="F157" s="2">
        <v>7.1000000000000004E-3</v>
      </c>
      <c r="G157">
        <f t="shared" si="12"/>
        <v>-6.3795853269537376E-3</v>
      </c>
      <c r="H157" s="3">
        <f t="shared" si="13"/>
        <v>1.3174404015056452E-2</v>
      </c>
    </row>
    <row r="158" spans="1:8" x14ac:dyDescent="0.25">
      <c r="A158" s="1">
        <v>40385</v>
      </c>
      <c r="B158">
        <v>112.89</v>
      </c>
      <c r="C158">
        <v>112.86</v>
      </c>
      <c r="D158">
        <v>113.49</v>
      </c>
      <c r="E158">
        <v>112.19</v>
      </c>
      <c r="F158" s="2">
        <v>5.0000000000000001E-4</v>
      </c>
      <c r="G158">
        <f t="shared" si="12"/>
        <v>-3.5429583702397034E-4</v>
      </c>
      <c r="H158" s="3">
        <f t="shared" si="13"/>
        <v>1.158748551564308E-2</v>
      </c>
    </row>
    <row r="159" spans="1:8" x14ac:dyDescent="0.25">
      <c r="A159" s="1">
        <v>40386</v>
      </c>
      <c r="B159">
        <v>114.17</v>
      </c>
      <c r="C159">
        <v>112.9</v>
      </c>
      <c r="D159">
        <v>114.48</v>
      </c>
      <c r="E159">
        <v>112.77</v>
      </c>
      <c r="F159" s="2">
        <v>1.1299999999999999E-2</v>
      </c>
      <c r="G159">
        <f t="shared" si="12"/>
        <v>-1.1816192560175005E-2</v>
      </c>
      <c r="H159" s="3">
        <f t="shared" si="13"/>
        <v>1.5163607342378363E-2</v>
      </c>
    </row>
    <row r="160" spans="1:8" x14ac:dyDescent="0.25">
      <c r="A160" s="1">
        <v>40387</v>
      </c>
      <c r="B160">
        <v>113.54</v>
      </c>
      <c r="C160">
        <v>114.25</v>
      </c>
      <c r="D160">
        <v>114.78</v>
      </c>
      <c r="E160">
        <v>113.2</v>
      </c>
      <c r="F160" s="2">
        <v>-5.4999999999999997E-3</v>
      </c>
      <c r="G160">
        <f t="shared" si="12"/>
        <v>7.3179333450890342E-3</v>
      </c>
      <c r="H160" s="3">
        <f t="shared" si="13"/>
        <v>1.3957597173144862E-2</v>
      </c>
    </row>
    <row r="161" spans="1:8" x14ac:dyDescent="0.25">
      <c r="A161" s="1">
        <v>40388</v>
      </c>
      <c r="B161">
        <v>113.47</v>
      </c>
      <c r="C161">
        <v>113.42</v>
      </c>
      <c r="D161">
        <v>114.25</v>
      </c>
      <c r="E161">
        <v>113.16</v>
      </c>
      <c r="F161" s="2">
        <v>-5.9999999999999995E-4</v>
      </c>
      <c r="G161">
        <f t="shared" si="12"/>
        <v>-1.8481034937955975E-3</v>
      </c>
      <c r="H161" s="3">
        <f t="shared" si="13"/>
        <v>9.6323789324850081E-3</v>
      </c>
    </row>
    <row r="162" spans="1:8" x14ac:dyDescent="0.25">
      <c r="A162" s="1">
        <v>40389</v>
      </c>
      <c r="B162">
        <v>112.77</v>
      </c>
      <c r="C162">
        <v>113.63</v>
      </c>
      <c r="D162">
        <v>113.74</v>
      </c>
      <c r="E162">
        <v>112.01</v>
      </c>
      <c r="F162" s="2">
        <v>-6.1999999999999998E-3</v>
      </c>
      <c r="G162">
        <f t="shared" si="12"/>
        <v>7.3581560283687798E-3</v>
      </c>
      <c r="H162" s="3">
        <f t="shared" si="13"/>
        <v>1.5445049549147305E-2</v>
      </c>
    </row>
    <row r="163" spans="1:8" x14ac:dyDescent="0.25">
      <c r="A163" s="1">
        <v>40392</v>
      </c>
      <c r="B163">
        <v>114.01</v>
      </c>
      <c r="C163">
        <v>112.8</v>
      </c>
      <c r="D163">
        <v>114.23</v>
      </c>
      <c r="E163">
        <v>112.7</v>
      </c>
      <c r="F163" s="2">
        <v>1.0999999999999999E-2</v>
      </c>
      <c r="G163">
        <f t="shared" si="12"/>
        <v>-9.831460674157343E-3</v>
      </c>
      <c r="H163" s="3">
        <f t="shared" si="13"/>
        <v>1.3575865128660169E-2</v>
      </c>
    </row>
    <row r="164" spans="1:8" x14ac:dyDescent="0.25">
      <c r="A164" s="1">
        <v>40393</v>
      </c>
      <c r="B164">
        <v>113.45</v>
      </c>
      <c r="C164">
        <v>113.92</v>
      </c>
      <c r="D164">
        <v>114.19</v>
      </c>
      <c r="E164">
        <v>113.09</v>
      </c>
      <c r="F164" s="2">
        <v>-4.8999999999999998E-3</v>
      </c>
      <c r="G164">
        <f t="shared" si="12"/>
        <v>3.0817997710663779E-3</v>
      </c>
      <c r="H164" s="3">
        <f t="shared" si="13"/>
        <v>9.7267662923334886E-3</v>
      </c>
    </row>
    <row r="165" spans="1:8" x14ac:dyDescent="0.25">
      <c r="A165" s="1">
        <v>40394</v>
      </c>
      <c r="B165">
        <v>113.55</v>
      </c>
      <c r="C165">
        <v>113.57</v>
      </c>
      <c r="D165">
        <v>113.77</v>
      </c>
      <c r="E165">
        <v>112.69</v>
      </c>
      <c r="F165" s="2">
        <v>8.9999999999999998E-4</v>
      </c>
      <c r="G165">
        <f t="shared" si="12"/>
        <v>6.1674008810566681E-4</v>
      </c>
      <c r="H165" s="3">
        <f t="shared" si="13"/>
        <v>9.5838140030171121E-3</v>
      </c>
    </row>
    <row r="166" spans="1:8" x14ac:dyDescent="0.25">
      <c r="A166" s="1">
        <v>40395</v>
      </c>
      <c r="B166">
        <v>113.15</v>
      </c>
      <c r="C166">
        <v>113.5</v>
      </c>
      <c r="D166">
        <v>113.99</v>
      </c>
      <c r="E166">
        <v>112.74</v>
      </c>
      <c r="F166" s="2">
        <v>-3.5000000000000001E-3</v>
      </c>
      <c r="G166">
        <f t="shared" si="12"/>
        <v>2.9159671290978025E-3</v>
      </c>
      <c r="H166" s="3">
        <f t="shared" si="13"/>
        <v>1.1087457867660104E-2</v>
      </c>
    </row>
    <row r="167" spans="1:8" x14ac:dyDescent="0.25">
      <c r="A167" s="1">
        <v>40396</v>
      </c>
      <c r="B167">
        <v>113.55</v>
      </c>
      <c r="C167">
        <v>113.17</v>
      </c>
      <c r="D167">
        <v>113.8</v>
      </c>
      <c r="E167">
        <v>112.56</v>
      </c>
      <c r="F167" s="2">
        <v>3.5000000000000001E-3</v>
      </c>
      <c r="G167">
        <f t="shared" si="12"/>
        <v>-2.9953308078583684E-3</v>
      </c>
      <c r="H167" s="3">
        <f t="shared" si="13"/>
        <v>1.1016346837242313E-2</v>
      </c>
    </row>
    <row r="168" spans="1:8" x14ac:dyDescent="0.25">
      <c r="A168" s="1">
        <v>40399</v>
      </c>
      <c r="B168">
        <v>113.66</v>
      </c>
      <c r="C168">
        <v>113.51</v>
      </c>
      <c r="D168">
        <v>114.04</v>
      </c>
      <c r="E168">
        <v>113.28</v>
      </c>
      <c r="F168" s="2">
        <v>1E-3</v>
      </c>
      <c r="G168">
        <f t="shared" si="12"/>
        <v>-1.4075833553267932E-3</v>
      </c>
      <c r="H168" s="3">
        <f t="shared" si="13"/>
        <v>6.7090395480226437E-3</v>
      </c>
    </row>
    <row r="169" spans="1:8" x14ac:dyDescent="0.25">
      <c r="A169" s="1">
        <v>40400</v>
      </c>
      <c r="B169">
        <v>112.53</v>
      </c>
      <c r="C169">
        <v>113.67</v>
      </c>
      <c r="D169">
        <v>113.82</v>
      </c>
      <c r="E169">
        <v>112.27</v>
      </c>
      <c r="F169" s="2">
        <v>-9.9000000000000008E-3</v>
      </c>
      <c r="G169">
        <f t="shared" si="12"/>
        <v>9.8614072494669462E-3</v>
      </c>
      <c r="H169" s="3">
        <f t="shared" si="13"/>
        <v>1.3806003384697578E-2</v>
      </c>
    </row>
    <row r="170" spans="1:8" x14ac:dyDescent="0.25">
      <c r="A170" s="1">
        <v>40401</v>
      </c>
      <c r="B170">
        <v>109.35</v>
      </c>
      <c r="C170">
        <v>112.56</v>
      </c>
      <c r="D170">
        <v>112.7</v>
      </c>
      <c r="E170">
        <v>109.3</v>
      </c>
      <c r="F170" s="2">
        <v>-2.8299999999999999E-2</v>
      </c>
      <c r="G170">
        <f t="shared" si="12"/>
        <v>2.7945205479452076E-2</v>
      </c>
      <c r="H170" s="3">
        <f t="shared" si="13"/>
        <v>3.1107044830741132E-2</v>
      </c>
    </row>
    <row r="171" spans="1:8" x14ac:dyDescent="0.25">
      <c r="A171" s="1">
        <v>40402</v>
      </c>
      <c r="B171">
        <v>110.26</v>
      </c>
      <c r="C171">
        <v>109.5</v>
      </c>
      <c r="D171">
        <v>110.94</v>
      </c>
      <c r="E171">
        <v>109.2</v>
      </c>
      <c r="F171" s="2">
        <v>8.3000000000000001E-3</v>
      </c>
      <c r="G171">
        <f t="shared" si="12"/>
        <v>-5.9010440308670505E-3</v>
      </c>
      <c r="H171" s="3">
        <f t="shared" si="13"/>
        <v>1.5934065934065888E-2</v>
      </c>
    </row>
    <row r="172" spans="1:8" x14ac:dyDescent="0.25">
      <c r="A172" s="1">
        <v>40403</v>
      </c>
      <c r="B172">
        <v>109.9</v>
      </c>
      <c r="C172">
        <v>110.15</v>
      </c>
      <c r="D172">
        <v>111.16</v>
      </c>
      <c r="E172">
        <v>109.54</v>
      </c>
      <c r="F172" s="2">
        <v>-3.3E-3</v>
      </c>
      <c r="G172">
        <f t="shared" si="12"/>
        <v>1.3636363636364154E-3</v>
      </c>
      <c r="H172" s="3">
        <f t="shared" si="13"/>
        <v>1.4789118130363248E-2</v>
      </c>
    </row>
    <row r="173" spans="1:8" x14ac:dyDescent="0.25">
      <c r="A173" s="1">
        <v>40406</v>
      </c>
      <c r="B173">
        <v>109.46</v>
      </c>
      <c r="C173">
        <v>110</v>
      </c>
      <c r="D173">
        <v>110.35</v>
      </c>
      <c r="E173">
        <v>109.15</v>
      </c>
      <c r="F173" s="2">
        <v>-4.0000000000000001E-3</v>
      </c>
      <c r="G173">
        <f t="shared" si="12"/>
        <v>5.3925600950553276E-3</v>
      </c>
      <c r="H173" s="3">
        <f t="shared" si="13"/>
        <v>1.0994044892349873E-2</v>
      </c>
    </row>
    <row r="174" spans="1:8" x14ac:dyDescent="0.25">
      <c r="A174" s="1">
        <v>40407</v>
      </c>
      <c r="B174">
        <v>110.15</v>
      </c>
      <c r="C174">
        <v>109.41</v>
      </c>
      <c r="D174">
        <v>110.54</v>
      </c>
      <c r="E174">
        <v>109.07</v>
      </c>
      <c r="F174" s="2">
        <v>6.3E-3</v>
      </c>
      <c r="G174">
        <f t="shared" si="12"/>
        <v>-6.7181116659102052E-3</v>
      </c>
      <c r="H174" s="3">
        <f t="shared" si="13"/>
        <v>1.3477583203447448E-2</v>
      </c>
    </row>
    <row r="175" spans="1:8" x14ac:dyDescent="0.25">
      <c r="A175" s="1">
        <v>40408</v>
      </c>
      <c r="B175">
        <v>109.82</v>
      </c>
      <c r="C175">
        <v>110.15</v>
      </c>
      <c r="D175">
        <v>110.41</v>
      </c>
      <c r="E175">
        <v>109.57</v>
      </c>
      <c r="F175" s="2">
        <v>-3.0000000000000001E-3</v>
      </c>
      <c r="G175">
        <f t="shared" si="12"/>
        <v>3.9190667152753083E-3</v>
      </c>
      <c r="H175" s="3">
        <f t="shared" si="13"/>
        <v>7.6663320251894084E-3</v>
      </c>
    </row>
    <row r="176" spans="1:8" x14ac:dyDescent="0.25">
      <c r="A176" s="1">
        <v>40409</v>
      </c>
      <c r="B176">
        <v>109.4</v>
      </c>
      <c r="C176">
        <v>109.72</v>
      </c>
      <c r="D176">
        <v>110.21</v>
      </c>
      <c r="E176">
        <v>109.19</v>
      </c>
      <c r="F176" s="2">
        <v>-3.8E-3</v>
      </c>
      <c r="G176">
        <f t="shared" si="12"/>
        <v>3.93448622929813E-3</v>
      </c>
      <c r="H176" s="3">
        <f t="shared" si="13"/>
        <v>9.3415147907317149E-3</v>
      </c>
    </row>
    <row r="177" spans="1:8" x14ac:dyDescent="0.25">
      <c r="A177" s="1">
        <v>40410</v>
      </c>
      <c r="B177">
        <v>108.77</v>
      </c>
      <c r="C177">
        <v>109.29</v>
      </c>
      <c r="D177">
        <v>109.64</v>
      </c>
      <c r="E177">
        <v>108.22</v>
      </c>
      <c r="F177" s="2">
        <v>-5.7999999999999996E-3</v>
      </c>
      <c r="G177">
        <f t="shared" si="12"/>
        <v>5.520287054926935E-3</v>
      </c>
      <c r="H177" s="3">
        <f t="shared" si="13"/>
        <v>1.3121419330992439E-2</v>
      </c>
    </row>
    <row r="178" spans="1:8" x14ac:dyDescent="0.25">
      <c r="A178" s="1">
        <v>40413</v>
      </c>
      <c r="B178">
        <v>107.66</v>
      </c>
      <c r="C178">
        <v>108.69</v>
      </c>
      <c r="D178">
        <v>108.96</v>
      </c>
      <c r="E178">
        <v>107.65</v>
      </c>
      <c r="F178" s="2">
        <v>-1.0200000000000001E-2</v>
      </c>
      <c r="G178">
        <f t="shared" si="12"/>
        <v>9.8485552355291484E-3</v>
      </c>
      <c r="H178" s="3">
        <f t="shared" si="13"/>
        <v>1.216906641895019E-2</v>
      </c>
    </row>
    <row r="179" spans="1:8" x14ac:dyDescent="0.25">
      <c r="A179" s="1">
        <v>40414</v>
      </c>
      <c r="B179">
        <v>106.03</v>
      </c>
      <c r="C179">
        <v>107.63</v>
      </c>
      <c r="D179">
        <v>107.91</v>
      </c>
      <c r="E179">
        <v>105.4</v>
      </c>
      <c r="F179" s="2">
        <v>-1.5100000000000001E-2</v>
      </c>
      <c r="G179">
        <f t="shared" si="12"/>
        <v>1.3083584337349404E-2</v>
      </c>
      <c r="H179" s="3">
        <f t="shared" si="13"/>
        <v>2.3814041745730461E-2</v>
      </c>
    </row>
    <row r="180" spans="1:8" x14ac:dyDescent="0.25">
      <c r="A180" s="1">
        <v>40415</v>
      </c>
      <c r="B180">
        <v>107.05</v>
      </c>
      <c r="C180">
        <v>106.24</v>
      </c>
      <c r="D180">
        <v>107.67</v>
      </c>
      <c r="E180">
        <v>106.21</v>
      </c>
      <c r="F180" s="2">
        <v>9.5999999999999992E-3</v>
      </c>
      <c r="G180">
        <f t="shared" si="12"/>
        <v>-7.7519379844961083E-3</v>
      </c>
      <c r="H180" s="3">
        <f t="shared" si="13"/>
        <v>1.3746351567649072E-2</v>
      </c>
    </row>
    <row r="181" spans="1:8" x14ac:dyDescent="0.25">
      <c r="A181" s="1">
        <v>40416</v>
      </c>
      <c r="B181">
        <v>107.44</v>
      </c>
      <c r="C181">
        <v>107.07</v>
      </c>
      <c r="D181">
        <v>108.05</v>
      </c>
      <c r="E181">
        <v>107.05</v>
      </c>
      <c r="F181" s="2">
        <v>3.5999999999999999E-3</v>
      </c>
      <c r="G181">
        <f t="shared" si="12"/>
        <v>-3.0726256983241388E-3</v>
      </c>
      <c r="H181" s="3">
        <f t="shared" si="13"/>
        <v>9.3414292386735168E-3</v>
      </c>
    </row>
    <row r="182" spans="1:8" x14ac:dyDescent="0.25">
      <c r="A182" s="1">
        <v>40417</v>
      </c>
      <c r="B182">
        <v>108.72</v>
      </c>
      <c r="C182">
        <v>107.4</v>
      </c>
      <c r="D182">
        <v>108.97</v>
      </c>
      <c r="E182">
        <v>106.98</v>
      </c>
      <c r="F182" s="2">
        <v>1.1900000000000001E-2</v>
      </c>
      <c r="G182">
        <f t="shared" si="12"/>
        <v>-1.3864658892663584E-2</v>
      </c>
      <c r="H182" s="3">
        <f t="shared" si="13"/>
        <v>1.8601607777154559E-2</v>
      </c>
    </row>
    <row r="183" spans="1:8" x14ac:dyDescent="0.25">
      <c r="A183" s="1">
        <v>40420</v>
      </c>
      <c r="B183">
        <v>107.13</v>
      </c>
      <c r="C183">
        <v>108.91</v>
      </c>
      <c r="D183">
        <v>109.64</v>
      </c>
      <c r="E183">
        <v>107</v>
      </c>
      <c r="F183" s="2">
        <v>-1.46E-2</v>
      </c>
      <c r="G183">
        <f t="shared" si="12"/>
        <v>1.6425571628558011E-2</v>
      </c>
      <c r="H183" s="3">
        <f t="shared" si="13"/>
        <v>2.4672897196261687E-2</v>
      </c>
    </row>
    <row r="184" spans="1:8" x14ac:dyDescent="0.25">
      <c r="A184" s="1">
        <v>40421</v>
      </c>
      <c r="B184">
        <v>106.79</v>
      </c>
      <c r="C184">
        <v>107.15</v>
      </c>
      <c r="D184">
        <v>107.79</v>
      </c>
      <c r="E184">
        <v>106.17</v>
      </c>
      <c r="F184" s="2">
        <v>-3.2000000000000002E-3</v>
      </c>
      <c r="G184">
        <f t="shared" si="12"/>
        <v>3.6530535781191509E-3</v>
      </c>
      <c r="H184" s="3">
        <f t="shared" si="13"/>
        <v>1.5258547612319907E-2</v>
      </c>
    </row>
    <row r="185" spans="1:8" x14ac:dyDescent="0.25">
      <c r="A185" s="1">
        <v>40422</v>
      </c>
      <c r="B185">
        <v>108.15</v>
      </c>
      <c r="C185">
        <v>106.76</v>
      </c>
      <c r="D185">
        <v>108.64</v>
      </c>
      <c r="E185">
        <v>106.57</v>
      </c>
      <c r="F185" s="2">
        <v>1.2699999999999999E-2</v>
      </c>
      <c r="G185">
        <f t="shared" si="12"/>
        <v>-1.2121772924955938E-2</v>
      </c>
      <c r="H185" s="3">
        <f t="shared" si="13"/>
        <v>1.9423852866660481E-2</v>
      </c>
    </row>
    <row r="186" spans="1:8" x14ac:dyDescent="0.25">
      <c r="A186" s="1">
        <v>40423</v>
      </c>
      <c r="B186">
        <v>108.1</v>
      </c>
      <c r="C186">
        <v>108.07</v>
      </c>
      <c r="D186">
        <v>108.34</v>
      </c>
      <c r="E186">
        <v>107.43</v>
      </c>
      <c r="F186" s="2">
        <v>-5.0000000000000001E-4</v>
      </c>
      <c r="G186">
        <f t="shared" si="12"/>
        <v>-3.6999352511336836E-4</v>
      </c>
      <c r="H186" s="3">
        <f t="shared" si="13"/>
        <v>8.4706320394675287E-3</v>
      </c>
    </row>
    <row r="187" spans="1:8" x14ac:dyDescent="0.25">
      <c r="A187" s="1">
        <v>40424</v>
      </c>
      <c r="B187">
        <v>108.68</v>
      </c>
      <c r="C187">
        <v>108.11</v>
      </c>
      <c r="D187">
        <v>109.61</v>
      </c>
      <c r="E187">
        <v>107.9</v>
      </c>
      <c r="F187" s="2">
        <v>5.4000000000000003E-3</v>
      </c>
      <c r="G187">
        <f t="shared" si="12"/>
        <v>-5.6107431935246456E-3</v>
      </c>
      <c r="H187" s="3">
        <f t="shared" si="13"/>
        <v>1.5848007414272416E-2</v>
      </c>
    </row>
    <row r="188" spans="1:8" x14ac:dyDescent="0.25">
      <c r="A188" s="1">
        <v>40427</v>
      </c>
      <c r="B188">
        <v>108.36</v>
      </c>
      <c r="C188">
        <v>108.72</v>
      </c>
      <c r="D188">
        <v>108.98</v>
      </c>
      <c r="E188">
        <v>108.26</v>
      </c>
      <c r="F188" s="2">
        <v>-2.8999999999999998E-3</v>
      </c>
      <c r="G188">
        <f t="shared" si="12"/>
        <v>3.5074764629868509E-3</v>
      </c>
      <c r="H188" s="3">
        <f t="shared" si="13"/>
        <v>6.6506558285608615E-3</v>
      </c>
    </row>
    <row r="189" spans="1:8" x14ac:dyDescent="0.25">
      <c r="A189" s="1">
        <v>40428</v>
      </c>
      <c r="B189">
        <v>106.26</v>
      </c>
      <c r="C189">
        <v>108.34</v>
      </c>
      <c r="D189">
        <v>108.4</v>
      </c>
      <c r="E189">
        <v>106.24</v>
      </c>
      <c r="F189" s="2">
        <v>-1.9400000000000001E-2</v>
      </c>
      <c r="G189">
        <f t="shared" si="12"/>
        <v>1.9382762514113683E-2</v>
      </c>
      <c r="H189" s="3">
        <f t="shared" si="13"/>
        <v>2.0331325301204923E-2</v>
      </c>
    </row>
    <row r="190" spans="1:8" x14ac:dyDescent="0.25">
      <c r="A190" s="1">
        <v>40429</v>
      </c>
      <c r="B190">
        <v>106.67</v>
      </c>
      <c r="C190">
        <v>106.28</v>
      </c>
      <c r="D190">
        <v>107.15</v>
      </c>
      <c r="E190">
        <v>105.77</v>
      </c>
      <c r="F190" s="2">
        <v>3.8999999999999998E-3</v>
      </c>
      <c r="G190">
        <f t="shared" si="12"/>
        <v>-3.6561357457579502E-3</v>
      </c>
      <c r="H190" s="3">
        <f t="shared" si="13"/>
        <v>1.3047177838706719E-2</v>
      </c>
    </row>
    <row r="191" spans="1:8" x14ac:dyDescent="0.25">
      <c r="A191" s="1">
        <v>40430</v>
      </c>
      <c r="B191">
        <v>106.38</v>
      </c>
      <c r="C191">
        <v>106.67</v>
      </c>
      <c r="D191">
        <v>106.99</v>
      </c>
      <c r="E191">
        <v>105.94</v>
      </c>
      <c r="F191" s="2">
        <v>-2.7000000000000001E-3</v>
      </c>
      <c r="G191">
        <f t="shared" si="12"/>
        <v>2.3491824844953956E-3</v>
      </c>
      <c r="H191" s="3">
        <f t="shared" si="13"/>
        <v>9.9112705304889286E-3</v>
      </c>
    </row>
    <row r="192" spans="1:8" x14ac:dyDescent="0.25">
      <c r="A192" s="1">
        <v>40431</v>
      </c>
      <c r="B192">
        <v>106.69</v>
      </c>
      <c r="C192">
        <v>106.42</v>
      </c>
      <c r="D192">
        <v>107.43</v>
      </c>
      <c r="E192">
        <v>106.23</v>
      </c>
      <c r="F192" s="2">
        <v>2.8999999999999998E-3</v>
      </c>
      <c r="G192">
        <f t="shared" si="12"/>
        <v>-5.048616305160734E-3</v>
      </c>
      <c r="H192" s="3">
        <f t="shared" si="13"/>
        <v>1.1296243998870402E-2</v>
      </c>
    </row>
    <row r="193" spans="1:8" x14ac:dyDescent="0.25">
      <c r="A193" s="1">
        <v>40434</v>
      </c>
      <c r="B193">
        <v>107.76</v>
      </c>
      <c r="C193">
        <v>106.96</v>
      </c>
      <c r="D193">
        <v>108</v>
      </c>
      <c r="E193">
        <v>106.97</v>
      </c>
      <c r="F193" s="2">
        <v>0.01</v>
      </c>
      <c r="G193">
        <f t="shared" si="12"/>
        <v>-7.6080905548339892E-3</v>
      </c>
      <c r="H193" s="3">
        <f t="shared" si="13"/>
        <v>9.6288679068897935E-3</v>
      </c>
    </row>
    <row r="194" spans="1:8" x14ac:dyDescent="0.25">
      <c r="A194" s="1">
        <v>40435</v>
      </c>
      <c r="B194">
        <v>107.91</v>
      </c>
      <c r="C194">
        <v>107.78</v>
      </c>
      <c r="D194">
        <v>108.29</v>
      </c>
      <c r="E194">
        <v>106.75</v>
      </c>
      <c r="F194" s="2">
        <v>1.4E-3</v>
      </c>
      <c r="G194">
        <f t="shared" si="12"/>
        <v>-7.4170220656404875E-4</v>
      </c>
      <c r="H194" s="3">
        <f t="shared" si="13"/>
        <v>1.442622950819678E-2</v>
      </c>
    </row>
    <row r="195" spans="1:8" x14ac:dyDescent="0.25">
      <c r="A195" s="1">
        <v>40436</v>
      </c>
      <c r="B195">
        <v>111.47</v>
      </c>
      <c r="C195">
        <v>107.86</v>
      </c>
      <c r="D195">
        <v>111.71</v>
      </c>
      <c r="E195">
        <v>107.72</v>
      </c>
      <c r="F195" s="2">
        <v>3.3000000000000002E-2</v>
      </c>
      <c r="G195">
        <f t="shared" si="12"/>
        <v>-3.3166009322337778E-2</v>
      </c>
      <c r="H195" s="3">
        <f t="shared" si="13"/>
        <v>3.7040475306349747E-2</v>
      </c>
    </row>
    <row r="196" spans="1:8" x14ac:dyDescent="0.25">
      <c r="A196" s="1">
        <v>40437</v>
      </c>
      <c r="B196">
        <v>112.11</v>
      </c>
      <c r="C196">
        <v>111.56</v>
      </c>
      <c r="D196">
        <v>112.43</v>
      </c>
      <c r="E196">
        <v>110.64</v>
      </c>
      <c r="F196" s="2">
        <v>5.7000000000000002E-3</v>
      </c>
      <c r="G196">
        <f t="shared" si="12"/>
        <v>-5.4381741998751846E-3</v>
      </c>
      <c r="H196" s="3">
        <f t="shared" si="13"/>
        <v>1.6178597252350019E-2</v>
      </c>
    </row>
    <row r="197" spans="1:8" x14ac:dyDescent="0.25">
      <c r="A197" s="1">
        <v>40438</v>
      </c>
      <c r="B197">
        <v>111.98</v>
      </c>
      <c r="C197">
        <v>112.17</v>
      </c>
      <c r="D197">
        <v>113.02</v>
      </c>
      <c r="E197">
        <v>111.57</v>
      </c>
      <c r="F197" s="2">
        <v>-1.1999999999999999E-3</v>
      </c>
      <c r="G197">
        <f t="shared" si="12"/>
        <v>2.502457771025124E-3</v>
      </c>
      <c r="H197" s="3">
        <f t="shared" si="13"/>
        <v>1.2996325177018939E-2</v>
      </c>
    </row>
    <row r="198" spans="1:8" x14ac:dyDescent="0.25">
      <c r="A198" s="1">
        <v>40441</v>
      </c>
      <c r="B198">
        <v>111.93</v>
      </c>
      <c r="C198">
        <v>111.89</v>
      </c>
      <c r="D198">
        <v>112.39</v>
      </c>
      <c r="E198">
        <v>111.66</v>
      </c>
      <c r="F198" s="2">
        <v>-4.0000000000000002E-4</v>
      </c>
      <c r="G198">
        <f t="shared" si="12"/>
        <v>-2.6804860614725821E-4</v>
      </c>
      <c r="H198" s="3">
        <f t="shared" si="13"/>
        <v>6.5377037435071107E-3</v>
      </c>
    </row>
    <row r="199" spans="1:8" x14ac:dyDescent="0.25">
      <c r="A199" s="1">
        <v>40442</v>
      </c>
      <c r="B199">
        <v>112.77</v>
      </c>
      <c r="C199">
        <v>111.92</v>
      </c>
      <c r="D199">
        <v>112.96</v>
      </c>
      <c r="E199">
        <v>111.46</v>
      </c>
      <c r="F199" s="2">
        <v>7.4999999999999997E-3</v>
      </c>
      <c r="G199">
        <f t="shared" si="12"/>
        <v>-8.0652308783124762E-3</v>
      </c>
      <c r="H199" s="3">
        <f t="shared" si="13"/>
        <v>1.3457742687959807E-2</v>
      </c>
    </row>
    <row r="200" spans="1:8" x14ac:dyDescent="0.25">
      <c r="A200" s="1">
        <v>40443</v>
      </c>
      <c r="B200">
        <v>113.26</v>
      </c>
      <c r="C200">
        <v>112.83</v>
      </c>
      <c r="D200">
        <v>113.6</v>
      </c>
      <c r="E200">
        <v>112.54</v>
      </c>
      <c r="F200" s="2">
        <v>4.3E-3</v>
      </c>
      <c r="G200">
        <f t="shared" si="12"/>
        <v>-3.2685512367491565E-3</v>
      </c>
      <c r="H200" s="3">
        <f t="shared" si="13"/>
        <v>9.4188732894969606E-3</v>
      </c>
    </row>
    <row r="201" spans="1:8" x14ac:dyDescent="0.25">
      <c r="A201" s="1">
        <v>40444</v>
      </c>
      <c r="B201">
        <v>112.27</v>
      </c>
      <c r="C201">
        <v>113.2</v>
      </c>
      <c r="D201">
        <v>113.46</v>
      </c>
      <c r="E201">
        <v>112.16</v>
      </c>
      <c r="F201" s="2">
        <v>-8.6999999999999994E-3</v>
      </c>
      <c r="G201">
        <f t="shared" si="12"/>
        <v>7.7450369447165006E-3</v>
      </c>
      <c r="H201" s="3">
        <f t="shared" si="13"/>
        <v>1.1590584878744625E-2</v>
      </c>
    </row>
    <row r="202" spans="1:8" x14ac:dyDescent="0.25">
      <c r="A202" s="1">
        <v>40445</v>
      </c>
      <c r="B202">
        <v>113.54</v>
      </c>
      <c r="C202">
        <v>112.33</v>
      </c>
      <c r="D202">
        <v>113.81</v>
      </c>
      <c r="E202">
        <v>112.31</v>
      </c>
      <c r="F202" s="2">
        <v>1.1299999999999999E-2</v>
      </c>
      <c r="G202">
        <f t="shared" si="12"/>
        <v>-1.1614606247250395E-2</v>
      </c>
      <c r="H202" s="3">
        <f t="shared" si="13"/>
        <v>1.3355889947466833E-2</v>
      </c>
    </row>
    <row r="203" spans="1:8" x14ac:dyDescent="0.25">
      <c r="A203" s="1">
        <v>40448</v>
      </c>
      <c r="B203">
        <v>113.36</v>
      </c>
      <c r="C203">
        <v>113.65</v>
      </c>
      <c r="D203">
        <v>113.79</v>
      </c>
      <c r="E203">
        <v>113.05</v>
      </c>
      <c r="F203" s="2">
        <v>-1.6000000000000001E-3</v>
      </c>
      <c r="G203">
        <f t="shared" si="12"/>
        <v>3.4434045558891097E-3</v>
      </c>
      <c r="H203" s="3">
        <f t="shared" si="13"/>
        <v>6.5457762052190099E-3</v>
      </c>
    </row>
    <row r="204" spans="1:8" x14ac:dyDescent="0.25">
      <c r="A204" s="1">
        <v>40449</v>
      </c>
      <c r="B204">
        <v>113.89</v>
      </c>
      <c r="C204">
        <v>113.26</v>
      </c>
      <c r="D204">
        <v>114.04</v>
      </c>
      <c r="E204">
        <v>112.66</v>
      </c>
      <c r="F204" s="2">
        <v>4.7000000000000002E-3</v>
      </c>
      <c r="G204">
        <f t="shared" ref="G204:G267" si="14">(C204-C205)/C205</f>
        <v>-5.0948699929725776E-3</v>
      </c>
      <c r="H204" s="3">
        <f t="shared" ref="H204:H267" si="15">(D204-E204)/E204</f>
        <v>1.2249245517486329E-2</v>
      </c>
    </row>
    <row r="205" spans="1:8" x14ac:dyDescent="0.25">
      <c r="A205" s="1">
        <v>40450</v>
      </c>
      <c r="B205">
        <v>114.04</v>
      </c>
      <c r="C205">
        <v>113.84</v>
      </c>
      <c r="D205">
        <v>114.21</v>
      </c>
      <c r="E205">
        <v>113.49</v>
      </c>
      <c r="F205" s="2">
        <v>1.2999999999999999E-3</v>
      </c>
      <c r="G205">
        <f t="shared" si="14"/>
        <v>-1.8412976764576392E-3</v>
      </c>
      <c r="H205" s="3">
        <f t="shared" si="15"/>
        <v>6.3441712926248913E-3</v>
      </c>
    </row>
    <row r="206" spans="1:8" x14ac:dyDescent="0.25">
      <c r="A206" s="1">
        <v>40451</v>
      </c>
      <c r="B206">
        <v>113.75</v>
      </c>
      <c r="C206">
        <v>114.05</v>
      </c>
      <c r="D206">
        <v>114.26</v>
      </c>
      <c r="E206">
        <v>112.96</v>
      </c>
      <c r="F206" s="2">
        <v>-2.5000000000000001E-3</v>
      </c>
      <c r="G206">
        <f t="shared" si="14"/>
        <v>2.2849108005975121E-3</v>
      </c>
      <c r="H206" s="3">
        <f t="shared" si="15"/>
        <v>1.1508498583569506E-2</v>
      </c>
    </row>
    <row r="207" spans="1:8" x14ac:dyDescent="0.25">
      <c r="A207" s="1">
        <v>40452</v>
      </c>
      <c r="B207">
        <v>114.71</v>
      </c>
      <c r="C207">
        <v>113.79</v>
      </c>
      <c r="D207">
        <v>114.89</v>
      </c>
      <c r="E207">
        <v>113.75</v>
      </c>
      <c r="F207" s="2">
        <v>8.3999999999999995E-3</v>
      </c>
      <c r="G207">
        <f t="shared" si="14"/>
        <v>-8.6251960271823917E-3</v>
      </c>
      <c r="H207" s="3">
        <f t="shared" si="15"/>
        <v>1.0021978021978026E-2</v>
      </c>
    </row>
    <row r="208" spans="1:8" x14ac:dyDescent="0.25">
      <c r="A208" s="1">
        <v>40455</v>
      </c>
      <c r="B208">
        <v>114.01</v>
      </c>
      <c r="C208">
        <v>114.78</v>
      </c>
      <c r="D208">
        <v>115.31</v>
      </c>
      <c r="E208">
        <v>113.73</v>
      </c>
      <c r="F208" s="2">
        <v>-6.1000000000000004E-3</v>
      </c>
      <c r="G208">
        <f t="shared" si="14"/>
        <v>6.3124671225670602E-3</v>
      </c>
      <c r="H208" s="3">
        <f t="shared" si="15"/>
        <v>1.3892552536709736E-2</v>
      </c>
    </row>
    <row r="209" spans="1:8" x14ac:dyDescent="0.25">
      <c r="A209" s="1">
        <v>40456</v>
      </c>
      <c r="B209">
        <v>115.09</v>
      </c>
      <c r="C209">
        <v>114.06</v>
      </c>
      <c r="D209">
        <v>115.39</v>
      </c>
      <c r="E209">
        <v>113.86</v>
      </c>
      <c r="F209" s="2">
        <v>9.4999999999999998E-3</v>
      </c>
      <c r="G209">
        <f t="shared" si="14"/>
        <v>-8.9495177687027635E-3</v>
      </c>
      <c r="H209" s="3">
        <f t="shared" si="15"/>
        <v>1.3437554891972608E-2</v>
      </c>
    </row>
    <row r="210" spans="1:8" x14ac:dyDescent="0.25">
      <c r="A210" s="1">
        <v>40457</v>
      </c>
      <c r="B210">
        <v>115.54</v>
      </c>
      <c r="C210">
        <v>115.09</v>
      </c>
      <c r="D210">
        <v>115.68</v>
      </c>
      <c r="E210">
        <v>114.65</v>
      </c>
      <c r="F210" s="2">
        <v>3.8999999999999998E-3</v>
      </c>
      <c r="G210">
        <f t="shared" si="14"/>
        <v>-3.2045730122985481E-3</v>
      </c>
      <c r="H210" s="3">
        <f t="shared" si="15"/>
        <v>8.9838639337113044E-3</v>
      </c>
    </row>
    <row r="211" spans="1:8" x14ac:dyDescent="0.25">
      <c r="A211" s="1">
        <v>40458</v>
      </c>
      <c r="B211">
        <v>114.65</v>
      </c>
      <c r="C211">
        <v>115.46</v>
      </c>
      <c r="D211">
        <v>115.7</v>
      </c>
      <c r="E211">
        <v>114.22</v>
      </c>
      <c r="F211" s="2">
        <v>-7.7000000000000002E-3</v>
      </c>
      <c r="G211">
        <f t="shared" si="14"/>
        <v>7.9441292012221443E-3</v>
      </c>
      <c r="H211" s="3">
        <f t="shared" si="15"/>
        <v>1.2957450534057119E-2</v>
      </c>
    </row>
    <row r="212" spans="1:8" x14ac:dyDescent="0.25">
      <c r="A212" s="1">
        <v>40459</v>
      </c>
      <c r="B212">
        <v>114.17</v>
      </c>
      <c r="C212">
        <v>114.55</v>
      </c>
      <c r="D212">
        <v>114.98</v>
      </c>
      <c r="E212">
        <v>113.62</v>
      </c>
      <c r="F212" s="2">
        <v>-4.1999999999999997E-3</v>
      </c>
      <c r="G212">
        <f t="shared" si="14"/>
        <v>1.4862738240951365E-3</v>
      </c>
      <c r="H212" s="3">
        <f t="shared" si="15"/>
        <v>1.1969723640204185E-2</v>
      </c>
    </row>
    <row r="213" spans="1:8" x14ac:dyDescent="0.25">
      <c r="A213" s="1">
        <v>40462</v>
      </c>
      <c r="B213">
        <v>113.88</v>
      </c>
      <c r="C213">
        <v>114.38</v>
      </c>
      <c r="D213">
        <v>114.78</v>
      </c>
      <c r="E213">
        <v>113.82</v>
      </c>
      <c r="F213" s="2">
        <v>-2.5000000000000001E-3</v>
      </c>
      <c r="G213">
        <f t="shared" si="14"/>
        <v>4.478791604461148E-3</v>
      </c>
      <c r="H213" s="3">
        <f t="shared" si="15"/>
        <v>8.434370057986364E-3</v>
      </c>
    </row>
    <row r="214" spans="1:8" x14ac:dyDescent="0.25">
      <c r="A214" s="1">
        <v>40463</v>
      </c>
      <c r="B214">
        <v>113.84</v>
      </c>
      <c r="C214">
        <v>113.87</v>
      </c>
      <c r="D214">
        <v>114.18</v>
      </c>
      <c r="E214">
        <v>112.82</v>
      </c>
      <c r="F214" s="2">
        <v>-4.0000000000000002E-4</v>
      </c>
      <c r="G214">
        <f t="shared" si="14"/>
        <v>7.0304947710693639E-4</v>
      </c>
      <c r="H214" s="3">
        <f t="shared" si="15"/>
        <v>1.2054600248183068E-2</v>
      </c>
    </row>
    <row r="215" spans="1:8" x14ac:dyDescent="0.25">
      <c r="A215" s="1">
        <v>40464</v>
      </c>
      <c r="B215">
        <v>114.17</v>
      </c>
      <c r="C215">
        <v>113.79</v>
      </c>
      <c r="D215">
        <v>114.73</v>
      </c>
      <c r="E215">
        <v>113.79</v>
      </c>
      <c r="F215" s="2">
        <v>2.8999999999999998E-3</v>
      </c>
      <c r="G215">
        <f t="shared" si="14"/>
        <v>-3.0664096723321739E-3</v>
      </c>
      <c r="H215" s="3">
        <f t="shared" si="15"/>
        <v>8.2608313560066579E-3</v>
      </c>
    </row>
    <row r="216" spans="1:8" x14ac:dyDescent="0.25">
      <c r="A216" s="1">
        <v>40465</v>
      </c>
      <c r="B216">
        <v>114.67</v>
      </c>
      <c r="C216">
        <v>114.14</v>
      </c>
      <c r="D216">
        <v>114.82</v>
      </c>
      <c r="E216">
        <v>113.96</v>
      </c>
      <c r="F216" s="2">
        <v>4.4000000000000003E-3</v>
      </c>
      <c r="G216">
        <f t="shared" si="14"/>
        <v>-3.9270442446985151E-3</v>
      </c>
      <c r="H216" s="3">
        <f t="shared" si="15"/>
        <v>7.5465075465075415E-3</v>
      </c>
    </row>
    <row r="217" spans="1:8" x14ac:dyDescent="0.25">
      <c r="A217" s="1">
        <v>40466</v>
      </c>
      <c r="B217">
        <v>113.81</v>
      </c>
      <c r="C217">
        <v>114.59</v>
      </c>
      <c r="D217">
        <v>114.74</v>
      </c>
      <c r="E217">
        <v>113.53</v>
      </c>
      <c r="F217" s="2">
        <v>-7.4999999999999997E-3</v>
      </c>
      <c r="G217">
        <f t="shared" si="14"/>
        <v>7.3846153846154148E-3</v>
      </c>
      <c r="H217" s="3">
        <f t="shared" si="15"/>
        <v>1.0657975865409968E-2</v>
      </c>
    </row>
    <row r="218" spans="1:8" x14ac:dyDescent="0.25">
      <c r="A218" s="1">
        <v>40469</v>
      </c>
      <c r="B218">
        <v>113.24</v>
      </c>
      <c r="C218">
        <v>113.75</v>
      </c>
      <c r="D218">
        <v>113.85</v>
      </c>
      <c r="E218">
        <v>112.38</v>
      </c>
      <c r="F218" s="2">
        <v>-5.0000000000000001E-3</v>
      </c>
      <c r="G218">
        <f t="shared" si="14"/>
        <v>3.883152413732219E-3</v>
      </c>
      <c r="H218" s="3">
        <f t="shared" si="15"/>
        <v>1.3080619327282425E-2</v>
      </c>
    </row>
    <row r="219" spans="1:8" x14ac:dyDescent="0.25">
      <c r="A219" s="1">
        <v>40470</v>
      </c>
      <c r="B219">
        <v>112</v>
      </c>
      <c r="C219">
        <v>113.31</v>
      </c>
      <c r="D219">
        <v>113.71</v>
      </c>
      <c r="E219">
        <v>111.79</v>
      </c>
      <c r="F219" s="2">
        <v>-1.0999999999999999E-2</v>
      </c>
      <c r="G219">
        <f t="shared" si="14"/>
        <v>1.1244979919678761E-2</v>
      </c>
      <c r="H219" s="3">
        <f t="shared" si="15"/>
        <v>1.7175060381071538E-2</v>
      </c>
    </row>
    <row r="220" spans="1:8" x14ac:dyDescent="0.25">
      <c r="A220" s="1">
        <v>40471</v>
      </c>
      <c r="B220">
        <v>113.3</v>
      </c>
      <c r="C220">
        <v>112.05</v>
      </c>
      <c r="D220">
        <v>113.43</v>
      </c>
      <c r="E220">
        <v>111.54</v>
      </c>
      <c r="F220" s="2">
        <v>1.1599999999999999E-2</v>
      </c>
      <c r="G220">
        <f t="shared" si="14"/>
        <v>-1.0683383365707292E-2</v>
      </c>
      <c r="H220" s="3">
        <f t="shared" si="15"/>
        <v>1.6944593867670794E-2</v>
      </c>
    </row>
    <row r="221" spans="1:8" x14ac:dyDescent="0.25">
      <c r="A221" s="1">
        <v>40472</v>
      </c>
      <c r="B221">
        <v>113.2</v>
      </c>
      <c r="C221">
        <v>113.26</v>
      </c>
      <c r="D221">
        <v>113.96</v>
      </c>
      <c r="E221">
        <v>112.79</v>
      </c>
      <c r="F221" s="2">
        <v>-8.9999999999999998E-4</v>
      </c>
      <c r="G221">
        <f t="shared" si="14"/>
        <v>6.184291898578266E-4</v>
      </c>
      <c r="H221" s="3">
        <f t="shared" si="15"/>
        <v>1.0373260040783646E-2</v>
      </c>
    </row>
    <row r="222" spans="1:8" x14ac:dyDescent="0.25">
      <c r="A222" s="1">
        <v>40473</v>
      </c>
      <c r="B222">
        <v>113.48</v>
      </c>
      <c r="C222">
        <v>113.19</v>
      </c>
      <c r="D222">
        <v>113.6</v>
      </c>
      <c r="E222">
        <v>112.59</v>
      </c>
      <c r="F222" s="2">
        <v>2.5000000000000001E-3</v>
      </c>
      <c r="G222">
        <f t="shared" si="14"/>
        <v>-3.7845449744763845E-3</v>
      </c>
      <c r="H222" s="3">
        <f t="shared" si="15"/>
        <v>8.9706012967403041E-3</v>
      </c>
    </row>
    <row r="223" spans="1:8" x14ac:dyDescent="0.25">
      <c r="A223" s="1">
        <v>40476</v>
      </c>
      <c r="B223">
        <v>112.81</v>
      </c>
      <c r="C223">
        <v>113.62</v>
      </c>
      <c r="D223">
        <v>113.82</v>
      </c>
      <c r="E223">
        <v>112.53</v>
      </c>
      <c r="F223" s="2">
        <v>-5.8999999999999999E-3</v>
      </c>
      <c r="G223">
        <f t="shared" si="14"/>
        <v>7.2695035460993568E-3</v>
      </c>
      <c r="H223" s="3">
        <f t="shared" si="15"/>
        <v>1.1463609704078842E-2</v>
      </c>
    </row>
    <row r="224" spans="1:8" x14ac:dyDescent="0.25">
      <c r="A224" s="1">
        <v>40477</v>
      </c>
      <c r="B224">
        <v>112.8</v>
      </c>
      <c r="C224">
        <v>112.8</v>
      </c>
      <c r="D224">
        <v>113.31</v>
      </c>
      <c r="E224">
        <v>112.41</v>
      </c>
      <c r="F224" s="2">
        <v>-1E-4</v>
      </c>
      <c r="G224">
        <f t="shared" si="14"/>
        <v>1.7733640716435556E-4</v>
      </c>
      <c r="H224" s="3">
        <f t="shared" si="15"/>
        <v>8.0064051240993309E-3</v>
      </c>
    </row>
    <row r="225" spans="1:8" x14ac:dyDescent="0.25">
      <c r="A225" s="1">
        <v>40478</v>
      </c>
      <c r="B225">
        <v>112.47</v>
      </c>
      <c r="C225">
        <v>112.78</v>
      </c>
      <c r="D225">
        <v>113.24</v>
      </c>
      <c r="E225">
        <v>112.21</v>
      </c>
      <c r="F225" s="2">
        <v>-2.8999999999999998E-3</v>
      </c>
      <c r="G225">
        <f t="shared" si="14"/>
        <v>2.2216297876121922E-3</v>
      </c>
      <c r="H225" s="3">
        <f t="shared" si="15"/>
        <v>9.1792175385438119E-3</v>
      </c>
    </row>
    <row r="226" spans="1:8" x14ac:dyDescent="0.25">
      <c r="A226" s="1">
        <v>40479</v>
      </c>
      <c r="B226">
        <v>112.85</v>
      </c>
      <c r="C226">
        <v>112.53</v>
      </c>
      <c r="D226">
        <v>113.02</v>
      </c>
      <c r="E226">
        <v>112.18</v>
      </c>
      <c r="F226" s="2">
        <v>3.3999999999999998E-3</v>
      </c>
      <c r="G226">
        <f t="shared" si="14"/>
        <v>-2.3936170212765606E-3</v>
      </c>
      <c r="H226" s="3">
        <f t="shared" si="15"/>
        <v>7.4879657692992433E-3</v>
      </c>
    </row>
    <row r="227" spans="1:8" x14ac:dyDescent="0.25">
      <c r="A227" s="1">
        <v>40480</v>
      </c>
      <c r="B227">
        <v>112.12</v>
      </c>
      <c r="C227">
        <v>112.8</v>
      </c>
      <c r="D227">
        <v>113.01</v>
      </c>
      <c r="E227">
        <v>111.5</v>
      </c>
      <c r="F227" s="2">
        <v>-6.4999999999999997E-3</v>
      </c>
      <c r="G227">
        <f t="shared" si="14"/>
        <v>6.2444246208742454E-3</v>
      </c>
      <c r="H227" s="3">
        <f t="shared" si="15"/>
        <v>1.3542600896861032E-2</v>
      </c>
    </row>
    <row r="228" spans="1:8" x14ac:dyDescent="0.25">
      <c r="A228" s="1">
        <v>40483</v>
      </c>
      <c r="B228">
        <v>111.81</v>
      </c>
      <c r="C228">
        <v>112.1</v>
      </c>
      <c r="D228">
        <v>113.64</v>
      </c>
      <c r="E228">
        <v>111.76</v>
      </c>
      <c r="F228" s="2">
        <v>-2.8E-3</v>
      </c>
      <c r="G228">
        <f t="shared" si="14"/>
        <v>2.5936857168409985E-3</v>
      </c>
      <c r="H228" s="3">
        <f t="shared" si="15"/>
        <v>1.6821760916249064E-2</v>
      </c>
    </row>
    <row r="229" spans="1:8" x14ac:dyDescent="0.25">
      <c r="A229" s="1">
        <v>40484</v>
      </c>
      <c r="B229">
        <v>113.16</v>
      </c>
      <c r="C229">
        <v>111.81</v>
      </c>
      <c r="D229">
        <v>113.52</v>
      </c>
      <c r="E229">
        <v>111.8</v>
      </c>
      <c r="F229" s="2">
        <v>1.21E-2</v>
      </c>
      <c r="G229">
        <f t="shared" si="14"/>
        <v>-1.2191889742910111E-2</v>
      </c>
      <c r="H229" s="3">
        <f t="shared" si="15"/>
        <v>1.5384615384615375E-2</v>
      </c>
    </row>
    <row r="230" spans="1:8" x14ac:dyDescent="0.25">
      <c r="A230" s="1">
        <v>40485</v>
      </c>
      <c r="B230">
        <v>114.55</v>
      </c>
      <c r="C230">
        <v>113.19</v>
      </c>
      <c r="D230">
        <v>115.47</v>
      </c>
      <c r="E230">
        <v>112.8</v>
      </c>
      <c r="F230" s="2">
        <v>1.23E-2</v>
      </c>
      <c r="G230">
        <f t="shared" si="14"/>
        <v>-1.3250806381309354E-2</v>
      </c>
      <c r="H230" s="3">
        <f t="shared" si="15"/>
        <v>2.3670212765957464E-2</v>
      </c>
    </row>
    <row r="231" spans="1:8" x14ac:dyDescent="0.25">
      <c r="A231" s="1">
        <v>40486</v>
      </c>
      <c r="B231">
        <v>114.61</v>
      </c>
      <c r="C231">
        <v>114.71</v>
      </c>
      <c r="D231">
        <v>115.45</v>
      </c>
      <c r="E231">
        <v>114.01</v>
      </c>
      <c r="F231" s="2">
        <v>5.0000000000000001E-4</v>
      </c>
      <c r="G231">
        <f t="shared" si="14"/>
        <v>-3.4858387799569722E-4</v>
      </c>
      <c r="H231" s="3">
        <f t="shared" si="15"/>
        <v>1.2630471011314776E-2</v>
      </c>
    </row>
    <row r="232" spans="1:8" x14ac:dyDescent="0.25">
      <c r="A232" s="1">
        <v>40487</v>
      </c>
      <c r="B232">
        <v>114</v>
      </c>
      <c r="C232">
        <v>114.75</v>
      </c>
      <c r="D232">
        <v>115.07</v>
      </c>
      <c r="E232">
        <v>113.82</v>
      </c>
      <c r="F232" s="2">
        <v>-5.3E-3</v>
      </c>
      <c r="G232">
        <f t="shared" si="14"/>
        <v>5.2562417871221574E-3</v>
      </c>
      <c r="H232" s="3">
        <f t="shared" si="15"/>
        <v>1.0982252679669655E-2</v>
      </c>
    </row>
    <row r="233" spans="1:8" x14ac:dyDescent="0.25">
      <c r="A233" s="1">
        <v>40490</v>
      </c>
      <c r="B233">
        <v>112.97</v>
      </c>
      <c r="C233">
        <v>114.15</v>
      </c>
      <c r="D233">
        <v>114.33</v>
      </c>
      <c r="E233">
        <v>112.62</v>
      </c>
      <c r="F233" s="2">
        <v>-8.9999999999999993E-3</v>
      </c>
      <c r="G233">
        <f t="shared" si="14"/>
        <v>1.0445250951580125E-2</v>
      </c>
      <c r="H233" s="3">
        <f t="shared" si="15"/>
        <v>1.5183803942461318E-2</v>
      </c>
    </row>
    <row r="234" spans="1:8" x14ac:dyDescent="0.25">
      <c r="A234" s="1">
        <v>40491</v>
      </c>
      <c r="B234">
        <v>112.67</v>
      </c>
      <c r="C234">
        <v>112.97</v>
      </c>
      <c r="D234">
        <v>113.12</v>
      </c>
      <c r="E234">
        <v>111.71</v>
      </c>
      <c r="F234" s="2">
        <v>-2.7000000000000001E-3</v>
      </c>
      <c r="G234">
        <f t="shared" si="14"/>
        <v>3.9100684261974385E-3</v>
      </c>
      <c r="H234" s="3">
        <f t="shared" si="15"/>
        <v>1.2621967594664855E-2</v>
      </c>
    </row>
    <row r="235" spans="1:8" x14ac:dyDescent="0.25">
      <c r="A235" s="1">
        <v>40492</v>
      </c>
      <c r="B235">
        <v>113.41</v>
      </c>
      <c r="C235">
        <v>112.53</v>
      </c>
      <c r="D235">
        <v>113.82</v>
      </c>
      <c r="E235">
        <v>112.21</v>
      </c>
      <c r="F235" s="2">
        <v>6.6E-3</v>
      </c>
      <c r="G235">
        <f t="shared" si="14"/>
        <v>-7.4969130358087345E-3</v>
      </c>
      <c r="H235" s="3">
        <f t="shared" si="15"/>
        <v>1.4348097317529628E-2</v>
      </c>
    </row>
    <row r="236" spans="1:8" x14ac:dyDescent="0.25">
      <c r="A236" s="1">
        <v>40493</v>
      </c>
      <c r="B236">
        <v>112.69</v>
      </c>
      <c r="C236">
        <v>113.38</v>
      </c>
      <c r="D236">
        <v>113.58</v>
      </c>
      <c r="E236">
        <v>112.5</v>
      </c>
      <c r="F236" s="2">
        <v>-6.3E-3</v>
      </c>
      <c r="G236">
        <f t="shared" si="14"/>
        <v>5.9444592316564787E-3</v>
      </c>
      <c r="H236" s="3">
        <f t="shared" si="15"/>
        <v>9.5999999999999853E-3</v>
      </c>
    </row>
    <row r="237" spans="1:8" x14ac:dyDescent="0.25">
      <c r="A237" s="1">
        <v>40494</v>
      </c>
      <c r="B237">
        <v>112.95</v>
      </c>
      <c r="C237">
        <v>112.71</v>
      </c>
      <c r="D237">
        <v>113.43</v>
      </c>
      <c r="E237">
        <v>111.04</v>
      </c>
      <c r="F237" s="2">
        <v>2.3E-3</v>
      </c>
      <c r="G237">
        <f t="shared" si="14"/>
        <v>-2.6546323334219217E-3</v>
      </c>
      <c r="H237" s="3">
        <f t="shared" si="15"/>
        <v>2.1523775216138331E-2</v>
      </c>
    </row>
    <row r="238" spans="1:8" x14ac:dyDescent="0.25">
      <c r="A238" s="1">
        <v>40497</v>
      </c>
      <c r="B238">
        <v>112.95</v>
      </c>
      <c r="C238">
        <v>113.01</v>
      </c>
      <c r="D238">
        <v>113.66</v>
      </c>
      <c r="E238">
        <v>112.58</v>
      </c>
      <c r="F238" s="2">
        <v>0</v>
      </c>
      <c r="G238">
        <f t="shared" si="14"/>
        <v>3.5407630344344739E-4</v>
      </c>
      <c r="H238" s="3">
        <f t="shared" si="15"/>
        <v>9.593178184402187E-3</v>
      </c>
    </row>
    <row r="239" spans="1:8" x14ac:dyDescent="0.25">
      <c r="A239" s="1">
        <v>40498</v>
      </c>
      <c r="B239">
        <v>112.32</v>
      </c>
      <c r="C239">
        <v>112.97</v>
      </c>
      <c r="D239">
        <v>113.48</v>
      </c>
      <c r="E239">
        <v>112.25</v>
      </c>
      <c r="F239" s="2">
        <v>-5.5999999999999999E-3</v>
      </c>
      <c r="G239">
        <f t="shared" si="14"/>
        <v>5.7870370370370879E-3</v>
      </c>
      <c r="H239" s="3">
        <f t="shared" si="15"/>
        <v>1.0957683741648142E-2</v>
      </c>
    </row>
    <row r="240" spans="1:8" x14ac:dyDescent="0.25">
      <c r="A240" s="1">
        <v>40499</v>
      </c>
      <c r="B240">
        <v>112.52</v>
      </c>
      <c r="C240">
        <v>112.32</v>
      </c>
      <c r="D240">
        <v>112.82</v>
      </c>
      <c r="E240">
        <v>112.3</v>
      </c>
      <c r="F240" s="2">
        <v>1.8E-3</v>
      </c>
      <c r="G240">
        <f t="shared" si="14"/>
        <v>-1.6887387787753261E-3</v>
      </c>
      <c r="H240" s="3">
        <f t="shared" si="15"/>
        <v>4.6304541406945324E-3</v>
      </c>
    </row>
    <row r="241" spans="1:8" x14ac:dyDescent="0.25">
      <c r="A241" s="1">
        <v>40500</v>
      </c>
      <c r="B241">
        <v>113.92</v>
      </c>
      <c r="C241">
        <v>112.51</v>
      </c>
      <c r="D241">
        <v>114.13</v>
      </c>
      <c r="E241">
        <v>112.47</v>
      </c>
      <c r="F241" s="2">
        <v>1.24E-2</v>
      </c>
      <c r="G241">
        <f t="shared" si="14"/>
        <v>-1.2637121544537057E-2</v>
      </c>
      <c r="H241" s="3">
        <f t="shared" si="15"/>
        <v>1.4759491419934174E-2</v>
      </c>
    </row>
    <row r="242" spans="1:8" x14ac:dyDescent="0.25">
      <c r="A242" s="1">
        <v>40501</v>
      </c>
      <c r="B242">
        <v>114.19</v>
      </c>
      <c r="C242">
        <v>113.95</v>
      </c>
      <c r="D242">
        <v>114.35</v>
      </c>
      <c r="E242">
        <v>113.51</v>
      </c>
      <c r="F242" s="2">
        <v>2.3999999999999998E-3</v>
      </c>
      <c r="G242">
        <f t="shared" si="14"/>
        <v>-4.6296296296296398E-3</v>
      </c>
      <c r="H242" s="3">
        <f t="shared" si="15"/>
        <v>7.4002290547087405E-3</v>
      </c>
    </row>
    <row r="243" spans="1:8" x14ac:dyDescent="0.25">
      <c r="A243" s="1">
        <v>40504</v>
      </c>
      <c r="B243">
        <v>113.46</v>
      </c>
      <c r="C243">
        <v>114.48</v>
      </c>
      <c r="D243">
        <v>115</v>
      </c>
      <c r="E243">
        <v>113.23</v>
      </c>
      <c r="F243" s="2">
        <v>-6.4000000000000003E-3</v>
      </c>
      <c r="G243">
        <f t="shared" si="14"/>
        <v>9.1678420310296743E-3</v>
      </c>
      <c r="H243" s="3">
        <f t="shared" si="15"/>
        <v>1.5631899673231441E-2</v>
      </c>
    </row>
    <row r="244" spans="1:8" x14ac:dyDescent="0.25">
      <c r="A244" s="1">
        <v>40505</v>
      </c>
      <c r="B244">
        <v>111.19</v>
      </c>
      <c r="C244">
        <v>113.44</v>
      </c>
      <c r="D244">
        <v>113.72</v>
      </c>
      <c r="E244">
        <v>110.73</v>
      </c>
      <c r="F244" s="2">
        <v>-0.02</v>
      </c>
      <c r="G244">
        <f t="shared" si="14"/>
        <v>2.0786466300728897E-2</v>
      </c>
      <c r="H244" s="3">
        <f t="shared" si="15"/>
        <v>2.7002618983112028E-2</v>
      </c>
    </row>
    <row r="245" spans="1:8" x14ac:dyDescent="0.25">
      <c r="A245" s="1">
        <v>40506</v>
      </c>
      <c r="B245">
        <v>111.37</v>
      </c>
      <c r="C245">
        <v>111.13</v>
      </c>
      <c r="D245">
        <v>111.82</v>
      </c>
      <c r="E245">
        <v>110.29</v>
      </c>
      <c r="F245" s="2">
        <v>1.6000000000000001E-3</v>
      </c>
      <c r="G245">
        <f t="shared" si="14"/>
        <v>-2.0653735632184264E-3</v>
      </c>
      <c r="H245" s="3">
        <f t="shared" si="15"/>
        <v>1.3872517907335088E-2</v>
      </c>
    </row>
    <row r="246" spans="1:8" x14ac:dyDescent="0.25">
      <c r="A246" s="1">
        <v>40507</v>
      </c>
      <c r="B246">
        <v>111.66</v>
      </c>
      <c r="C246">
        <v>111.36</v>
      </c>
      <c r="D246">
        <v>111.96</v>
      </c>
      <c r="E246">
        <v>110.99</v>
      </c>
      <c r="F246" s="2">
        <v>2.5999999999999999E-3</v>
      </c>
      <c r="G246">
        <f t="shared" si="14"/>
        <v>-2.3293316609926994E-3</v>
      </c>
      <c r="H246" s="3">
        <f t="shared" si="15"/>
        <v>8.7395260834309298E-3</v>
      </c>
    </row>
    <row r="247" spans="1:8" x14ac:dyDescent="0.25">
      <c r="A247" s="1">
        <v>40508</v>
      </c>
      <c r="B247">
        <v>111.34</v>
      </c>
      <c r="C247">
        <v>111.62</v>
      </c>
      <c r="D247">
        <v>111.85</v>
      </c>
      <c r="E247">
        <v>110.53</v>
      </c>
      <c r="F247" s="2">
        <v>-2.8999999999999998E-3</v>
      </c>
      <c r="G247">
        <f t="shared" si="14"/>
        <v>0</v>
      </c>
      <c r="H247" s="3">
        <f t="shared" si="15"/>
        <v>1.1942459060888385E-2</v>
      </c>
    </row>
    <row r="248" spans="1:8" x14ac:dyDescent="0.25">
      <c r="A248" s="1">
        <v>40511</v>
      </c>
      <c r="B248">
        <v>110.49</v>
      </c>
      <c r="C248">
        <v>111.62</v>
      </c>
      <c r="D248">
        <v>111.77</v>
      </c>
      <c r="E248">
        <v>110.22</v>
      </c>
      <c r="F248" s="2">
        <v>-7.6E-3</v>
      </c>
      <c r="G248">
        <f t="shared" si="14"/>
        <v>9.496246721533973E-3</v>
      </c>
      <c r="H248" s="3">
        <f t="shared" si="15"/>
        <v>1.4062783523861342E-2</v>
      </c>
    </row>
    <row r="249" spans="1:8" x14ac:dyDescent="0.25">
      <c r="A249" s="1">
        <v>40512</v>
      </c>
      <c r="B249">
        <v>108.59</v>
      </c>
      <c r="C249">
        <v>110.57</v>
      </c>
      <c r="D249">
        <v>110.72</v>
      </c>
      <c r="E249">
        <v>108.32</v>
      </c>
      <c r="F249" s="2">
        <v>-1.72E-2</v>
      </c>
      <c r="G249">
        <f t="shared" si="14"/>
        <v>1.8046220421692235E-2</v>
      </c>
      <c r="H249" s="3">
        <f t="shared" si="15"/>
        <v>2.2156573116691339E-2</v>
      </c>
    </row>
    <row r="250" spans="1:8" x14ac:dyDescent="0.25">
      <c r="A250" s="1">
        <v>40513</v>
      </c>
      <c r="B250">
        <v>110.62</v>
      </c>
      <c r="C250">
        <v>108.61</v>
      </c>
      <c r="D250">
        <v>110.8</v>
      </c>
      <c r="E250">
        <v>108.4</v>
      </c>
      <c r="F250" s="2">
        <v>1.8700000000000001E-2</v>
      </c>
      <c r="G250">
        <f t="shared" si="14"/>
        <v>-1.7903969617506139E-2</v>
      </c>
      <c r="H250" s="3">
        <f t="shared" si="15"/>
        <v>2.2140221402213941E-2</v>
      </c>
    </row>
    <row r="251" spans="1:8" x14ac:dyDescent="0.25">
      <c r="A251" s="1">
        <v>40514</v>
      </c>
      <c r="B251">
        <v>110.93</v>
      </c>
      <c r="C251">
        <v>110.59</v>
      </c>
      <c r="D251">
        <v>111.24</v>
      </c>
      <c r="E251">
        <v>109.95</v>
      </c>
      <c r="F251" s="2">
        <v>2.8E-3</v>
      </c>
      <c r="G251">
        <f t="shared" si="14"/>
        <v>-2.4355042395814183E-3</v>
      </c>
      <c r="H251" s="3">
        <f t="shared" si="15"/>
        <v>1.1732605729877145E-2</v>
      </c>
    </row>
    <row r="252" spans="1:8" x14ac:dyDescent="0.25">
      <c r="A252" s="1">
        <v>40515</v>
      </c>
      <c r="B252">
        <v>110.8</v>
      </c>
      <c r="C252">
        <v>110.86</v>
      </c>
      <c r="D252">
        <v>111.26</v>
      </c>
      <c r="E252">
        <v>109.85</v>
      </c>
      <c r="F252" s="2">
        <v>-1.1999999999999999E-3</v>
      </c>
      <c r="G252">
        <f t="shared" si="14"/>
        <v>2.8041610131162575E-3</v>
      </c>
      <c r="H252" s="3">
        <f t="shared" si="15"/>
        <v>1.2835685025034236E-2</v>
      </c>
    </row>
    <row r="253" spans="1:8" x14ac:dyDescent="0.25">
      <c r="A253" s="1">
        <v>40518</v>
      </c>
      <c r="B253">
        <v>109.95</v>
      </c>
      <c r="C253">
        <v>110.55</v>
      </c>
      <c r="D253">
        <v>111.13</v>
      </c>
      <c r="E253">
        <v>109.61</v>
      </c>
      <c r="F253" s="2">
        <v>-7.7000000000000002E-3</v>
      </c>
      <c r="G253">
        <f t="shared" si="14"/>
        <v>4.9999999999999741E-3</v>
      </c>
      <c r="H253" s="3">
        <f t="shared" si="15"/>
        <v>1.386734786971988E-2</v>
      </c>
    </row>
    <row r="254" spans="1:8" x14ac:dyDescent="0.25">
      <c r="A254" s="1">
        <v>40519</v>
      </c>
      <c r="B254">
        <v>110.72</v>
      </c>
      <c r="C254">
        <v>110</v>
      </c>
      <c r="D254">
        <v>111.16</v>
      </c>
      <c r="E254">
        <v>109.55</v>
      </c>
      <c r="F254" s="2">
        <v>7.0000000000000001E-3</v>
      </c>
      <c r="G254">
        <f t="shared" si="14"/>
        <v>-5.8743786714867208E-3</v>
      </c>
      <c r="H254" s="3">
        <f t="shared" si="15"/>
        <v>1.4696485623003189E-2</v>
      </c>
    </row>
    <row r="255" spans="1:8" x14ac:dyDescent="0.25">
      <c r="A255" s="1">
        <v>40520</v>
      </c>
      <c r="B255">
        <v>111.39</v>
      </c>
      <c r="C255">
        <v>110.65</v>
      </c>
      <c r="D255">
        <v>111.52</v>
      </c>
      <c r="E255">
        <v>110.49</v>
      </c>
      <c r="F255" s="2">
        <v>6.1000000000000004E-3</v>
      </c>
      <c r="G255">
        <f t="shared" si="14"/>
        <v>-6.5541389836594527E-3</v>
      </c>
      <c r="H255" s="3">
        <f t="shared" si="15"/>
        <v>9.3221105982441953E-3</v>
      </c>
    </row>
    <row r="256" spans="1:8" x14ac:dyDescent="0.25">
      <c r="A256" s="1">
        <v>40521</v>
      </c>
      <c r="B256">
        <v>110.81</v>
      </c>
      <c r="C256">
        <v>111.38</v>
      </c>
      <c r="D256">
        <v>111.69</v>
      </c>
      <c r="E256">
        <v>110.53</v>
      </c>
      <c r="F256" s="2">
        <v>-5.1999999999999998E-3</v>
      </c>
      <c r="G256">
        <f t="shared" si="14"/>
        <v>4.9625552648199693E-3</v>
      </c>
      <c r="H256" s="3">
        <f t="shared" si="15"/>
        <v>1.049488826562921E-2</v>
      </c>
    </row>
    <row r="257" spans="1:8" x14ac:dyDescent="0.25">
      <c r="A257" s="1">
        <v>40522</v>
      </c>
      <c r="B257">
        <v>111.05</v>
      </c>
      <c r="C257">
        <v>110.83</v>
      </c>
      <c r="D257">
        <v>111.17</v>
      </c>
      <c r="E257">
        <v>110.45</v>
      </c>
      <c r="F257" s="2">
        <v>2.2000000000000001E-3</v>
      </c>
      <c r="G257">
        <f t="shared" si="14"/>
        <v>-3.6078289889064896E-4</v>
      </c>
      <c r="H257" s="3">
        <f t="shared" si="15"/>
        <v>6.5187867813490162E-3</v>
      </c>
    </row>
    <row r="258" spans="1:8" x14ac:dyDescent="0.25">
      <c r="A258" s="1">
        <v>40525</v>
      </c>
      <c r="B258">
        <v>111.65</v>
      </c>
      <c r="C258">
        <v>110.87</v>
      </c>
      <c r="D258">
        <v>112.12</v>
      </c>
      <c r="E258">
        <v>110.63</v>
      </c>
      <c r="F258" s="2">
        <v>5.4000000000000003E-3</v>
      </c>
      <c r="G258">
        <f t="shared" si="14"/>
        <v>-6.9861173309449269E-3</v>
      </c>
      <c r="H258" s="3">
        <f t="shared" si="15"/>
        <v>1.3468317816143986E-2</v>
      </c>
    </row>
    <row r="259" spans="1:8" x14ac:dyDescent="0.25">
      <c r="A259" s="1">
        <v>40526</v>
      </c>
      <c r="B259">
        <v>111.9</v>
      </c>
      <c r="C259">
        <v>111.65</v>
      </c>
      <c r="D259">
        <v>112.26</v>
      </c>
      <c r="E259">
        <v>111.51</v>
      </c>
      <c r="F259" s="2">
        <v>2.2000000000000001E-3</v>
      </c>
      <c r="G259">
        <f t="shared" si="14"/>
        <v>-2.3232955053166912E-3</v>
      </c>
      <c r="H259" s="3">
        <f t="shared" si="15"/>
        <v>6.7258541834813021E-3</v>
      </c>
    </row>
    <row r="260" spans="1:8" x14ac:dyDescent="0.25">
      <c r="A260" s="1">
        <v>40527</v>
      </c>
      <c r="B260">
        <v>111.19</v>
      </c>
      <c r="C260">
        <v>111.91</v>
      </c>
      <c r="D260">
        <v>112.14</v>
      </c>
      <c r="E260">
        <v>111.24</v>
      </c>
      <c r="F260" s="2">
        <v>-6.3E-3</v>
      </c>
      <c r="G260">
        <f t="shared" si="14"/>
        <v>5.6613946800862279E-3</v>
      </c>
      <c r="H260" s="3">
        <f t="shared" si="15"/>
        <v>8.0906148867314429E-3</v>
      </c>
    </row>
    <row r="261" spans="1:8" x14ac:dyDescent="0.25">
      <c r="A261" s="1">
        <v>40528</v>
      </c>
      <c r="B261">
        <v>111.18</v>
      </c>
      <c r="C261">
        <v>111.28</v>
      </c>
      <c r="D261">
        <v>111.65</v>
      </c>
      <c r="E261">
        <v>111.04</v>
      </c>
      <c r="F261" s="2">
        <v>-1E-4</v>
      </c>
      <c r="G261">
        <f t="shared" si="14"/>
        <v>8.9944234574558654E-4</v>
      </c>
      <c r="H261" s="3">
        <f t="shared" si="15"/>
        <v>5.4935158501440871E-3</v>
      </c>
    </row>
    <row r="262" spans="1:8" x14ac:dyDescent="0.25">
      <c r="A262" s="1">
        <v>40529</v>
      </c>
      <c r="B262">
        <v>110.61</v>
      </c>
      <c r="C262">
        <v>111.18</v>
      </c>
      <c r="D262">
        <v>111.98</v>
      </c>
      <c r="E262">
        <v>110.38</v>
      </c>
      <c r="F262" s="2">
        <v>-5.1000000000000004E-3</v>
      </c>
      <c r="G262">
        <f t="shared" si="14"/>
        <v>3.6107600649937324E-3</v>
      </c>
      <c r="H262" s="3">
        <f t="shared" si="15"/>
        <v>1.4495379597753294E-2</v>
      </c>
    </row>
    <row r="263" spans="1:8" x14ac:dyDescent="0.25">
      <c r="A263" s="1">
        <v>40532</v>
      </c>
      <c r="B263">
        <v>109.85</v>
      </c>
      <c r="C263">
        <v>110.78</v>
      </c>
      <c r="D263">
        <v>110.83</v>
      </c>
      <c r="E263">
        <v>109.54</v>
      </c>
      <c r="F263" s="2">
        <v>-6.8999999999999999E-3</v>
      </c>
      <c r="G263">
        <f t="shared" si="14"/>
        <v>7.7321932138633151E-3</v>
      </c>
      <c r="H263" s="3">
        <f t="shared" si="15"/>
        <v>1.1776519992696658E-2</v>
      </c>
    </row>
    <row r="264" spans="1:8" x14ac:dyDescent="0.25">
      <c r="A264" s="1">
        <v>40533</v>
      </c>
      <c r="B264">
        <v>109.67</v>
      </c>
      <c r="C264">
        <v>109.93</v>
      </c>
      <c r="D264">
        <v>110.53</v>
      </c>
      <c r="E264">
        <v>109.6</v>
      </c>
      <c r="F264" s="2">
        <v>-1.6000000000000001E-3</v>
      </c>
      <c r="G264">
        <f t="shared" si="14"/>
        <v>2.0966271649954784E-3</v>
      </c>
      <c r="H264" s="3">
        <f t="shared" si="15"/>
        <v>8.4854014598540767E-3</v>
      </c>
    </row>
    <row r="265" spans="1:8" x14ac:dyDescent="0.25">
      <c r="A265" s="1">
        <v>40534</v>
      </c>
      <c r="B265">
        <v>109.41</v>
      </c>
      <c r="C265">
        <v>109.7</v>
      </c>
      <c r="D265">
        <v>110.15</v>
      </c>
      <c r="E265">
        <v>109.18</v>
      </c>
      <c r="F265" s="2">
        <v>-2.3999999999999998E-3</v>
      </c>
      <c r="G265">
        <f t="shared" si="14"/>
        <v>2.4673307136982179E-3</v>
      </c>
      <c r="H265" s="3">
        <f t="shared" si="15"/>
        <v>8.8844110642974788E-3</v>
      </c>
    </row>
    <row r="266" spans="1:8" x14ac:dyDescent="0.25">
      <c r="A266" s="1">
        <v>40535</v>
      </c>
      <c r="B266">
        <v>108.77</v>
      </c>
      <c r="C266">
        <v>109.43</v>
      </c>
      <c r="D266">
        <v>109.64</v>
      </c>
      <c r="E266">
        <v>108.43</v>
      </c>
      <c r="F266" s="2">
        <v>-5.7999999999999996E-3</v>
      </c>
      <c r="G266">
        <f t="shared" si="14"/>
        <v>5.9753631182203129E-3</v>
      </c>
      <c r="H266" s="3">
        <f t="shared" si="15"/>
        <v>1.1159273263856807E-2</v>
      </c>
    </row>
    <row r="267" spans="1:8" x14ac:dyDescent="0.25">
      <c r="A267" s="1">
        <v>40536</v>
      </c>
      <c r="B267">
        <v>108.69</v>
      </c>
      <c r="C267">
        <v>108.78</v>
      </c>
      <c r="D267">
        <v>109.09</v>
      </c>
      <c r="E267">
        <v>108.55</v>
      </c>
      <c r="F267" s="2">
        <v>-6.9999999999999999E-4</v>
      </c>
      <c r="G267">
        <f t="shared" si="14"/>
        <v>7.3597056117753724E-4</v>
      </c>
      <c r="H267" s="3">
        <f t="shared" si="15"/>
        <v>4.9746660525104213E-3</v>
      </c>
    </row>
    <row r="268" spans="1:8" x14ac:dyDescent="0.25">
      <c r="A268" s="1">
        <v>40539</v>
      </c>
      <c r="B268">
        <v>108.98</v>
      </c>
      <c r="C268">
        <v>108.7</v>
      </c>
      <c r="D268">
        <v>109.11</v>
      </c>
      <c r="E268">
        <v>108.4</v>
      </c>
      <c r="F268" s="2">
        <v>2.7000000000000001E-3</v>
      </c>
      <c r="G268">
        <f t="shared" ref="G268:G331" si="16">(C268-C269)/C269</f>
        <v>-2.4777461686702395E-3</v>
      </c>
      <c r="H268" s="3">
        <f t="shared" ref="H268:H331" si="17">(D268-E268)/E268</f>
        <v>6.5498154981549232E-3</v>
      </c>
    </row>
    <row r="269" spans="1:8" x14ac:dyDescent="0.25">
      <c r="A269" s="1">
        <v>40540</v>
      </c>
      <c r="B269">
        <v>108.22</v>
      </c>
      <c r="C269">
        <v>108.97</v>
      </c>
      <c r="D269">
        <v>109.56</v>
      </c>
      <c r="E269">
        <v>107.6</v>
      </c>
      <c r="F269" s="2">
        <v>-7.0000000000000001E-3</v>
      </c>
      <c r="G269">
        <f t="shared" si="16"/>
        <v>8.1413636784160928E-3</v>
      </c>
      <c r="H269" s="3">
        <f t="shared" si="17"/>
        <v>1.8215613382899704E-2</v>
      </c>
    </row>
    <row r="270" spans="1:8" x14ac:dyDescent="0.25">
      <c r="A270" s="1">
        <v>40541</v>
      </c>
      <c r="B270">
        <v>107.92</v>
      </c>
      <c r="C270">
        <v>108.09</v>
      </c>
      <c r="D270">
        <v>108.17</v>
      </c>
      <c r="E270">
        <v>107.59</v>
      </c>
      <c r="F270" s="2">
        <v>-2.8E-3</v>
      </c>
      <c r="G270">
        <f t="shared" si="16"/>
        <v>1.4824423237283107E-3</v>
      </c>
      <c r="H270" s="3">
        <f t="shared" si="17"/>
        <v>5.3908355795148086E-3</v>
      </c>
    </row>
    <row r="271" spans="1:8" x14ac:dyDescent="0.25">
      <c r="A271" s="1">
        <v>40542</v>
      </c>
      <c r="B271">
        <v>108.34</v>
      </c>
      <c r="C271">
        <v>107.93</v>
      </c>
      <c r="D271">
        <v>108.97</v>
      </c>
      <c r="E271">
        <v>107.57</v>
      </c>
      <c r="F271" s="2">
        <v>3.8999999999999998E-3</v>
      </c>
      <c r="G271">
        <f t="shared" si="16"/>
        <v>-3.3244066857512182E-3</v>
      </c>
      <c r="H271" s="3">
        <f t="shared" si="17"/>
        <v>1.3014781072789866E-2</v>
      </c>
    </row>
    <row r="272" spans="1:8" x14ac:dyDescent="0.25">
      <c r="A272" s="1">
        <v>40543</v>
      </c>
      <c r="B272">
        <v>108.6</v>
      </c>
      <c r="C272">
        <v>108.29</v>
      </c>
      <c r="D272">
        <v>108.96</v>
      </c>
      <c r="E272">
        <v>108.26</v>
      </c>
      <c r="F272" s="2">
        <v>2.3999999999999998E-3</v>
      </c>
      <c r="G272">
        <f t="shared" si="16"/>
        <v>-5.5376095985222031E-4</v>
      </c>
      <c r="H272" s="3">
        <f t="shared" si="17"/>
        <v>6.4659153888785206E-3</v>
      </c>
    </row>
    <row r="273" spans="1:8" x14ac:dyDescent="0.25">
      <c r="A273" s="1">
        <v>40546</v>
      </c>
      <c r="B273">
        <v>109.12</v>
      </c>
      <c r="C273">
        <v>108.35</v>
      </c>
      <c r="D273">
        <v>109.3</v>
      </c>
      <c r="E273">
        <v>107.77</v>
      </c>
      <c r="F273" s="2">
        <v>4.7999999999999996E-3</v>
      </c>
      <c r="G273">
        <f t="shared" si="16"/>
        <v>-7.0564516129033193E-3</v>
      </c>
      <c r="H273" s="3">
        <f t="shared" si="17"/>
        <v>1.4196900807274763E-2</v>
      </c>
    </row>
    <row r="274" spans="1:8" x14ac:dyDescent="0.25">
      <c r="A274" s="1">
        <v>40547</v>
      </c>
      <c r="B274">
        <v>109.13</v>
      </c>
      <c r="C274">
        <v>109.12</v>
      </c>
      <c r="D274">
        <v>110.29</v>
      </c>
      <c r="E274">
        <v>108.59</v>
      </c>
      <c r="F274" s="2">
        <v>1E-4</v>
      </c>
      <c r="G274">
        <f t="shared" si="16"/>
        <v>4.5842119739627183E-4</v>
      </c>
      <c r="H274" s="3">
        <f t="shared" si="17"/>
        <v>1.5655216870798443E-2</v>
      </c>
    </row>
    <row r="275" spans="1:8" x14ac:dyDescent="0.25">
      <c r="A275" s="1">
        <v>40548</v>
      </c>
      <c r="B275">
        <v>109.46</v>
      </c>
      <c r="C275">
        <v>109.07</v>
      </c>
      <c r="D275">
        <v>109.8</v>
      </c>
      <c r="E275">
        <v>108.47</v>
      </c>
      <c r="F275" s="2">
        <v>3.0000000000000001E-3</v>
      </c>
      <c r="G275">
        <f t="shared" si="16"/>
        <v>-3.6539691239609543E-3</v>
      </c>
      <c r="H275" s="3">
        <f t="shared" si="17"/>
        <v>1.2261454780123521E-2</v>
      </c>
    </row>
    <row r="276" spans="1:8" x14ac:dyDescent="0.25">
      <c r="A276" s="1">
        <v>40549</v>
      </c>
      <c r="B276">
        <v>108.43</v>
      </c>
      <c r="C276">
        <v>109.47</v>
      </c>
      <c r="D276">
        <v>109.7</v>
      </c>
      <c r="E276">
        <v>108.09</v>
      </c>
      <c r="F276" s="2">
        <v>-9.4000000000000004E-3</v>
      </c>
      <c r="G276">
        <f t="shared" si="16"/>
        <v>1.0336871250576876E-2</v>
      </c>
      <c r="H276" s="3">
        <f t="shared" si="17"/>
        <v>1.4894994911647695E-2</v>
      </c>
    </row>
    <row r="277" spans="1:8" x14ac:dyDescent="0.25">
      <c r="A277" s="1">
        <v>40550</v>
      </c>
      <c r="B277">
        <v>107.2</v>
      </c>
      <c r="C277">
        <v>108.35</v>
      </c>
      <c r="D277">
        <v>108.82</v>
      </c>
      <c r="E277">
        <v>106.93</v>
      </c>
      <c r="F277" s="2">
        <v>-1.1299999999999999E-2</v>
      </c>
      <c r="G277">
        <f t="shared" si="16"/>
        <v>1.1010543995521066E-2</v>
      </c>
      <c r="H277" s="3">
        <f t="shared" si="17"/>
        <v>1.7675114560927581E-2</v>
      </c>
    </row>
    <row r="278" spans="1:8" x14ac:dyDescent="0.25">
      <c r="A278" s="1">
        <v>40553</v>
      </c>
      <c r="B278">
        <v>107.08</v>
      </c>
      <c r="C278">
        <v>107.17</v>
      </c>
      <c r="D278">
        <v>107.73</v>
      </c>
      <c r="E278">
        <v>106.78</v>
      </c>
      <c r="F278" s="2">
        <v>-1.1000000000000001E-3</v>
      </c>
      <c r="G278">
        <f t="shared" si="16"/>
        <v>1.0274612366897014E-3</v>
      </c>
      <c r="H278" s="3">
        <f t="shared" si="17"/>
        <v>8.8967971530249379E-3</v>
      </c>
    </row>
    <row r="279" spans="1:8" x14ac:dyDescent="0.25">
      <c r="A279" s="1">
        <v>40554</v>
      </c>
      <c r="B279">
        <v>107.93</v>
      </c>
      <c r="C279">
        <v>107.06</v>
      </c>
      <c r="D279">
        <v>108.33</v>
      </c>
      <c r="E279">
        <v>107.03</v>
      </c>
      <c r="F279" s="2">
        <v>7.9000000000000008E-3</v>
      </c>
      <c r="G279">
        <f t="shared" si="16"/>
        <v>-7.9688658265381716E-3</v>
      </c>
      <c r="H279" s="3">
        <f t="shared" si="17"/>
        <v>1.2146127254040896E-2</v>
      </c>
    </row>
    <row r="280" spans="1:8" x14ac:dyDescent="0.25">
      <c r="A280" s="1">
        <v>40555</v>
      </c>
      <c r="B280">
        <v>108.92</v>
      </c>
      <c r="C280">
        <v>107.92</v>
      </c>
      <c r="D280">
        <v>109.07</v>
      </c>
      <c r="E280">
        <v>107.83</v>
      </c>
      <c r="F280" s="2">
        <v>9.1999999999999998E-3</v>
      </c>
      <c r="G280">
        <f t="shared" si="16"/>
        <v>-9.2720095474158187E-3</v>
      </c>
      <c r="H280" s="3">
        <f t="shared" si="17"/>
        <v>1.1499582676435083E-2</v>
      </c>
    </row>
    <row r="281" spans="1:8" x14ac:dyDescent="0.25">
      <c r="A281" s="1">
        <v>40556</v>
      </c>
      <c r="B281">
        <v>110.6</v>
      </c>
      <c r="C281">
        <v>108.93</v>
      </c>
      <c r="D281">
        <v>110.72</v>
      </c>
      <c r="E281">
        <v>108.68</v>
      </c>
      <c r="F281" s="2">
        <v>1.54E-2</v>
      </c>
      <c r="G281">
        <f t="shared" si="16"/>
        <v>-1.5277526667871973E-2</v>
      </c>
      <c r="H281" s="3">
        <f t="shared" si="17"/>
        <v>1.8770702981229223E-2</v>
      </c>
    </row>
    <row r="282" spans="1:8" x14ac:dyDescent="0.25">
      <c r="A282" s="1">
        <v>40557</v>
      </c>
      <c r="B282">
        <v>110.95</v>
      </c>
      <c r="C282">
        <v>110.62</v>
      </c>
      <c r="D282">
        <v>111.04</v>
      </c>
      <c r="E282">
        <v>110.05</v>
      </c>
      <c r="F282" s="2">
        <v>3.2000000000000002E-3</v>
      </c>
      <c r="G282">
        <f t="shared" si="16"/>
        <v>-1.5344345157505344E-3</v>
      </c>
      <c r="H282" s="3">
        <f t="shared" si="17"/>
        <v>8.9959109495684614E-3</v>
      </c>
    </row>
    <row r="283" spans="1:8" x14ac:dyDescent="0.25">
      <c r="A283" s="1">
        <v>40560</v>
      </c>
      <c r="B283">
        <v>109.89</v>
      </c>
      <c r="C283">
        <v>110.79</v>
      </c>
      <c r="D283">
        <v>111.02</v>
      </c>
      <c r="E283">
        <v>109.55</v>
      </c>
      <c r="F283" s="2">
        <v>-9.5999999999999992E-3</v>
      </c>
      <c r="G283">
        <f t="shared" si="16"/>
        <v>7.8231601928499903E-3</v>
      </c>
      <c r="H283" s="3">
        <f t="shared" si="17"/>
        <v>1.3418530351437689E-2</v>
      </c>
    </row>
    <row r="284" spans="1:8" x14ac:dyDescent="0.25">
      <c r="A284" s="1">
        <v>40561</v>
      </c>
      <c r="B284">
        <v>110.55</v>
      </c>
      <c r="C284">
        <v>109.93</v>
      </c>
      <c r="D284">
        <v>111.18</v>
      </c>
      <c r="E284">
        <v>109.56</v>
      </c>
      <c r="F284" s="2">
        <v>6.0000000000000001E-3</v>
      </c>
      <c r="G284">
        <f t="shared" si="16"/>
        <v>-5.6083220262323867E-3</v>
      </c>
      <c r="H284" s="3">
        <f t="shared" si="17"/>
        <v>1.4786418400876274E-2</v>
      </c>
    </row>
    <row r="285" spans="1:8" x14ac:dyDescent="0.25">
      <c r="A285" s="1">
        <v>40562</v>
      </c>
      <c r="B285">
        <v>110.45</v>
      </c>
      <c r="C285">
        <v>110.55</v>
      </c>
      <c r="D285">
        <v>111.1</v>
      </c>
      <c r="E285">
        <v>110.31</v>
      </c>
      <c r="F285" s="2">
        <v>-8.9999999999999998E-4</v>
      </c>
      <c r="G285">
        <f t="shared" si="16"/>
        <v>1.0866612333604122E-3</v>
      </c>
      <c r="H285" s="3">
        <f t="shared" si="17"/>
        <v>7.1616353911702658E-3</v>
      </c>
    </row>
    <row r="286" spans="1:8" x14ac:dyDescent="0.25">
      <c r="A286" s="1">
        <v>40563</v>
      </c>
      <c r="B286">
        <v>111.78</v>
      </c>
      <c r="C286">
        <v>110.43</v>
      </c>
      <c r="D286">
        <v>111.96</v>
      </c>
      <c r="E286">
        <v>110.29</v>
      </c>
      <c r="F286" s="2">
        <v>1.2E-2</v>
      </c>
      <c r="G286">
        <f t="shared" si="16"/>
        <v>-1.1988905788673072E-2</v>
      </c>
      <c r="H286" s="3">
        <f t="shared" si="17"/>
        <v>1.5141898630882106E-2</v>
      </c>
    </row>
    <row r="287" spans="1:8" x14ac:dyDescent="0.25">
      <c r="A287" s="1">
        <v>40564</v>
      </c>
      <c r="B287">
        <v>112.42</v>
      </c>
      <c r="C287">
        <v>111.77</v>
      </c>
      <c r="D287">
        <v>112.54</v>
      </c>
      <c r="E287">
        <v>111.6</v>
      </c>
      <c r="F287" s="2">
        <v>5.7000000000000002E-3</v>
      </c>
      <c r="G287">
        <f t="shared" si="16"/>
        <v>-6.7537545543411102E-3</v>
      </c>
      <c r="H287" s="3">
        <f t="shared" si="17"/>
        <v>8.4229390681004653E-3</v>
      </c>
    </row>
    <row r="288" spans="1:8" x14ac:dyDescent="0.25">
      <c r="A288" s="1">
        <v>40567</v>
      </c>
      <c r="B288">
        <v>112.49</v>
      </c>
      <c r="C288">
        <v>112.53</v>
      </c>
      <c r="D288">
        <v>112.95</v>
      </c>
      <c r="E288">
        <v>112.21</v>
      </c>
      <c r="F288" s="2">
        <v>5.9999999999999995E-4</v>
      </c>
      <c r="G288">
        <f t="shared" si="16"/>
        <v>5.3347559349161799E-4</v>
      </c>
      <c r="H288" s="3">
        <f t="shared" si="17"/>
        <v>6.5947776490509679E-3</v>
      </c>
    </row>
    <row r="289" spans="1:8" x14ac:dyDescent="0.25">
      <c r="A289" s="1">
        <v>40568</v>
      </c>
      <c r="B289">
        <v>112.51</v>
      </c>
      <c r="C289">
        <v>112.47</v>
      </c>
      <c r="D289">
        <v>112.84</v>
      </c>
      <c r="E289">
        <v>111.8</v>
      </c>
      <c r="F289" s="2">
        <v>2.0000000000000001E-4</v>
      </c>
      <c r="G289">
        <f t="shared" si="16"/>
        <v>-8.8904694167897536E-5</v>
      </c>
      <c r="H289" s="3">
        <f t="shared" si="17"/>
        <v>9.3023255813954042E-3</v>
      </c>
    </row>
    <row r="290" spans="1:8" x14ac:dyDescent="0.25">
      <c r="A290" s="1">
        <v>40569</v>
      </c>
      <c r="B290">
        <v>112.63</v>
      </c>
      <c r="C290">
        <v>112.48</v>
      </c>
      <c r="D290">
        <v>112.98</v>
      </c>
      <c r="E290">
        <v>112.12</v>
      </c>
      <c r="F290" s="2">
        <v>1.1000000000000001E-3</v>
      </c>
      <c r="G290">
        <f t="shared" si="16"/>
        <v>-1.6863406408094233E-3</v>
      </c>
      <c r="H290" s="3">
        <f t="shared" si="17"/>
        <v>7.6703531930074863E-3</v>
      </c>
    </row>
    <row r="291" spans="1:8" x14ac:dyDescent="0.25">
      <c r="A291" s="1">
        <v>40570</v>
      </c>
      <c r="B291">
        <v>113.73</v>
      </c>
      <c r="C291">
        <v>112.67</v>
      </c>
      <c r="D291">
        <v>114.06</v>
      </c>
      <c r="E291">
        <v>112.43</v>
      </c>
      <c r="F291" s="2">
        <v>9.7999999999999997E-3</v>
      </c>
      <c r="G291">
        <f t="shared" si="16"/>
        <v>-9.9297012302284309E-3</v>
      </c>
      <c r="H291" s="3">
        <f t="shared" si="17"/>
        <v>1.4497909810548744E-2</v>
      </c>
    </row>
    <row r="292" spans="1:8" x14ac:dyDescent="0.25">
      <c r="A292" s="1">
        <v>40571</v>
      </c>
      <c r="B292">
        <v>111.75</v>
      </c>
      <c r="C292">
        <v>113.8</v>
      </c>
      <c r="D292">
        <v>113.95</v>
      </c>
      <c r="E292">
        <v>111.49</v>
      </c>
      <c r="F292" s="2">
        <v>-1.7399999999999999E-2</v>
      </c>
      <c r="G292">
        <f t="shared" si="16"/>
        <v>2.0719347026639183E-2</v>
      </c>
      <c r="H292" s="3">
        <f t="shared" si="17"/>
        <v>2.2064759171226193E-2</v>
      </c>
    </row>
    <row r="293" spans="1:8" x14ac:dyDescent="0.25">
      <c r="A293" s="1">
        <v>40574</v>
      </c>
      <c r="B293">
        <v>112.35</v>
      </c>
      <c r="C293">
        <v>111.49</v>
      </c>
      <c r="D293">
        <v>112.74</v>
      </c>
      <c r="E293">
        <v>111.39</v>
      </c>
      <c r="F293" s="2">
        <v>5.4000000000000003E-3</v>
      </c>
      <c r="G293">
        <f t="shared" si="16"/>
        <v>-7.124410009796165E-3</v>
      </c>
      <c r="H293" s="3">
        <f t="shared" si="17"/>
        <v>1.211957985456499E-2</v>
      </c>
    </row>
    <row r="294" spans="1:8" x14ac:dyDescent="0.25">
      <c r="A294" s="1">
        <v>40575</v>
      </c>
      <c r="B294">
        <v>112.44</v>
      </c>
      <c r="C294">
        <v>112.29</v>
      </c>
      <c r="D294">
        <v>112.74</v>
      </c>
      <c r="E294">
        <v>111.85</v>
      </c>
      <c r="F294" s="2">
        <v>8.0000000000000004E-4</v>
      </c>
      <c r="G294">
        <f t="shared" si="16"/>
        <v>-1.1563778687065953E-3</v>
      </c>
      <c r="H294" s="3">
        <f t="shared" si="17"/>
        <v>7.9570853822083197E-3</v>
      </c>
    </row>
    <row r="295" spans="1:8" x14ac:dyDescent="0.25">
      <c r="A295" s="1">
        <v>40576</v>
      </c>
      <c r="B295">
        <v>112.59</v>
      </c>
      <c r="C295">
        <v>112.42</v>
      </c>
      <c r="D295">
        <v>112.96</v>
      </c>
      <c r="E295">
        <v>112.18</v>
      </c>
      <c r="F295" s="2">
        <v>1.2999999999999999E-3</v>
      </c>
      <c r="G295">
        <f t="shared" si="16"/>
        <v>-1.6872391439481194E-3</v>
      </c>
      <c r="H295" s="3">
        <f t="shared" si="17"/>
        <v>6.9531110714921279E-3</v>
      </c>
    </row>
    <row r="296" spans="1:8" x14ac:dyDescent="0.25">
      <c r="A296" s="1">
        <v>40577</v>
      </c>
      <c r="B296">
        <v>111.26</v>
      </c>
      <c r="C296">
        <v>112.61</v>
      </c>
      <c r="D296">
        <v>112.9</v>
      </c>
      <c r="E296">
        <v>111.03</v>
      </c>
      <c r="F296" s="2">
        <v>-1.18E-2</v>
      </c>
      <c r="G296">
        <f t="shared" si="16"/>
        <v>1.2133740787344907E-2</v>
      </c>
      <c r="H296" s="3">
        <f t="shared" si="17"/>
        <v>1.6842294875258981E-2</v>
      </c>
    </row>
    <row r="297" spans="1:8" x14ac:dyDescent="0.25">
      <c r="A297" s="1">
        <v>40578</v>
      </c>
      <c r="B297">
        <v>111.61</v>
      </c>
      <c r="C297">
        <v>111.26</v>
      </c>
      <c r="D297">
        <v>112.1</v>
      </c>
      <c r="E297">
        <v>110.6</v>
      </c>
      <c r="F297" s="2">
        <v>3.0999999999999999E-3</v>
      </c>
      <c r="G297">
        <f t="shared" si="16"/>
        <v>-1.8839149546962747E-3</v>
      </c>
      <c r="H297" s="3">
        <f t="shared" si="17"/>
        <v>1.35623869801085E-2</v>
      </c>
    </row>
    <row r="298" spans="1:8" x14ac:dyDescent="0.25">
      <c r="A298" s="1">
        <v>40581</v>
      </c>
      <c r="B298">
        <v>111.8</v>
      </c>
      <c r="C298">
        <v>111.47</v>
      </c>
      <c r="D298">
        <v>112.23</v>
      </c>
      <c r="E298">
        <v>111.21</v>
      </c>
      <c r="F298" s="2">
        <v>1.6999999999999999E-3</v>
      </c>
      <c r="G298">
        <f t="shared" si="16"/>
        <v>-2.8625100635120081E-3</v>
      </c>
      <c r="H298" s="3">
        <f t="shared" si="17"/>
        <v>9.1718370650122321E-3</v>
      </c>
    </row>
    <row r="299" spans="1:8" x14ac:dyDescent="0.25">
      <c r="A299" s="1">
        <v>40582</v>
      </c>
      <c r="B299">
        <v>112.2</v>
      </c>
      <c r="C299">
        <v>111.79</v>
      </c>
      <c r="D299">
        <v>112.36</v>
      </c>
      <c r="E299">
        <v>111.57</v>
      </c>
      <c r="F299" s="2">
        <v>3.5999999999999999E-3</v>
      </c>
      <c r="G299">
        <f t="shared" si="16"/>
        <v>-3.4765555357461272E-3</v>
      </c>
      <c r="H299" s="3">
        <f t="shared" si="17"/>
        <v>7.0807564757551875E-3</v>
      </c>
    </row>
    <row r="300" spans="1:8" x14ac:dyDescent="0.25">
      <c r="A300" s="1">
        <v>40583</v>
      </c>
      <c r="B300">
        <v>113.05</v>
      </c>
      <c r="C300">
        <v>112.18</v>
      </c>
      <c r="D300">
        <v>113.25</v>
      </c>
      <c r="E300">
        <v>112.04</v>
      </c>
      <c r="F300" s="2">
        <v>7.6E-3</v>
      </c>
      <c r="G300">
        <f t="shared" si="16"/>
        <v>-7.520127399805311E-3</v>
      </c>
      <c r="H300" s="3">
        <f t="shared" si="17"/>
        <v>1.0799714387718616E-2</v>
      </c>
    </row>
    <row r="301" spans="1:8" x14ac:dyDescent="0.25">
      <c r="A301" s="1">
        <v>40584</v>
      </c>
      <c r="B301">
        <v>113.14</v>
      </c>
      <c r="C301">
        <v>113.03</v>
      </c>
      <c r="D301">
        <v>113.46</v>
      </c>
      <c r="E301">
        <v>112.6</v>
      </c>
      <c r="F301" s="2">
        <v>8.0000000000000004E-4</v>
      </c>
      <c r="G301">
        <f t="shared" si="16"/>
        <v>-1.0605391073796248E-3</v>
      </c>
      <c r="H301" s="3">
        <f t="shared" si="17"/>
        <v>7.6376554174067447E-3</v>
      </c>
    </row>
    <row r="302" spans="1:8" x14ac:dyDescent="0.25">
      <c r="A302" s="1">
        <v>40585</v>
      </c>
      <c r="B302">
        <v>113</v>
      </c>
      <c r="C302">
        <v>113.15</v>
      </c>
      <c r="D302">
        <v>113.5</v>
      </c>
      <c r="E302">
        <v>112.75</v>
      </c>
      <c r="F302" s="2">
        <v>-1.1999999999999999E-3</v>
      </c>
      <c r="G302">
        <f t="shared" si="16"/>
        <v>2.7472527472527674E-3</v>
      </c>
      <c r="H302" s="3">
        <f t="shared" si="17"/>
        <v>6.6518847006651885E-3</v>
      </c>
    </row>
    <row r="303" spans="1:8" x14ac:dyDescent="0.25">
      <c r="A303" s="1">
        <v>40588</v>
      </c>
      <c r="B303">
        <v>112.37</v>
      </c>
      <c r="C303">
        <v>112.84</v>
      </c>
      <c r="D303">
        <v>113.03</v>
      </c>
      <c r="E303">
        <v>112.04</v>
      </c>
      <c r="F303" s="2">
        <v>-5.5999999999999999E-3</v>
      </c>
      <c r="G303">
        <f t="shared" si="16"/>
        <v>4.8980318817347683E-3</v>
      </c>
      <c r="H303" s="3">
        <f t="shared" si="17"/>
        <v>8.8361299535879585E-3</v>
      </c>
    </row>
    <row r="304" spans="1:8" x14ac:dyDescent="0.25">
      <c r="A304" s="1">
        <v>40589</v>
      </c>
      <c r="B304">
        <v>112.98</v>
      </c>
      <c r="C304">
        <v>112.29</v>
      </c>
      <c r="D304">
        <v>113.44</v>
      </c>
      <c r="E304">
        <v>112.29</v>
      </c>
      <c r="F304" s="2">
        <v>5.4000000000000003E-3</v>
      </c>
      <c r="G304">
        <f t="shared" si="16"/>
        <v>-6.1952385166827917E-3</v>
      </c>
      <c r="H304" s="3">
        <f t="shared" si="17"/>
        <v>1.0241339389081765E-2</v>
      </c>
    </row>
    <row r="305" spans="1:8" x14ac:dyDescent="0.25">
      <c r="A305" s="1">
        <v>40590</v>
      </c>
      <c r="B305">
        <v>113.43</v>
      </c>
      <c r="C305">
        <v>112.99</v>
      </c>
      <c r="D305">
        <v>113.7</v>
      </c>
      <c r="E305">
        <v>112.87</v>
      </c>
      <c r="F305" s="2">
        <v>4.0000000000000001E-3</v>
      </c>
      <c r="G305">
        <f t="shared" si="16"/>
        <v>-4.668780831571539E-3</v>
      </c>
      <c r="H305" s="3">
        <f t="shared" si="17"/>
        <v>7.3535926286878552E-3</v>
      </c>
    </row>
    <row r="306" spans="1:8" x14ac:dyDescent="0.25">
      <c r="A306" s="1">
        <v>40591</v>
      </c>
      <c r="B306">
        <v>113.3</v>
      </c>
      <c r="C306">
        <v>113.52</v>
      </c>
      <c r="D306">
        <v>113.73</v>
      </c>
      <c r="E306">
        <v>113.03</v>
      </c>
      <c r="F306" s="2">
        <v>-1.1000000000000001E-3</v>
      </c>
      <c r="G306">
        <f t="shared" si="16"/>
        <v>1.4997794441993977E-3</v>
      </c>
      <c r="H306" s="3">
        <f t="shared" si="17"/>
        <v>6.1930460939573816E-3</v>
      </c>
    </row>
    <row r="307" spans="1:8" x14ac:dyDescent="0.25">
      <c r="A307" s="1">
        <v>40592</v>
      </c>
      <c r="B307">
        <v>113.76</v>
      </c>
      <c r="C307">
        <v>113.35</v>
      </c>
      <c r="D307">
        <v>113.97</v>
      </c>
      <c r="E307">
        <v>112.92</v>
      </c>
      <c r="F307" s="2">
        <v>4.1000000000000003E-3</v>
      </c>
      <c r="G307">
        <f t="shared" si="16"/>
        <v>-4.2168145480102259E-3</v>
      </c>
      <c r="H307" s="3">
        <f t="shared" si="17"/>
        <v>9.2986184909670307E-3</v>
      </c>
    </row>
    <row r="308" spans="1:8" x14ac:dyDescent="0.25">
      <c r="A308" s="1">
        <v>40595</v>
      </c>
      <c r="B308">
        <v>113.65</v>
      </c>
      <c r="C308">
        <v>113.83</v>
      </c>
      <c r="D308">
        <v>114.02</v>
      </c>
      <c r="E308">
        <v>113.52</v>
      </c>
      <c r="F308" s="2">
        <v>-1E-3</v>
      </c>
      <c r="G308">
        <f t="shared" si="16"/>
        <v>1.5838099428067982E-3</v>
      </c>
      <c r="H308" s="3">
        <f t="shared" si="17"/>
        <v>4.4045102184637067E-3</v>
      </c>
    </row>
    <row r="309" spans="1:8" x14ac:dyDescent="0.25">
      <c r="A309" s="1">
        <v>40596</v>
      </c>
      <c r="B309">
        <v>112.95</v>
      </c>
      <c r="C309">
        <v>113.65</v>
      </c>
      <c r="D309">
        <v>114.24</v>
      </c>
      <c r="E309">
        <v>112.21</v>
      </c>
      <c r="F309" s="2">
        <v>-6.1999999999999998E-3</v>
      </c>
      <c r="G309">
        <f t="shared" si="16"/>
        <v>6.1974324922532348E-3</v>
      </c>
      <c r="H309" s="3">
        <f t="shared" si="17"/>
        <v>1.8091079226450417E-2</v>
      </c>
    </row>
    <row r="310" spans="1:8" x14ac:dyDescent="0.25">
      <c r="A310" s="1">
        <v>40597</v>
      </c>
      <c r="B310">
        <v>113.36</v>
      </c>
      <c r="C310">
        <v>112.95</v>
      </c>
      <c r="D310">
        <v>113.87</v>
      </c>
      <c r="E310">
        <v>112.95</v>
      </c>
      <c r="F310" s="2">
        <v>3.5999999999999999E-3</v>
      </c>
      <c r="G310">
        <f t="shared" si="16"/>
        <v>-3.4409740603493959E-3</v>
      </c>
      <c r="H310" s="3">
        <f t="shared" si="17"/>
        <v>8.1451969898185192E-3</v>
      </c>
    </row>
    <row r="311" spans="1:8" x14ac:dyDescent="0.25">
      <c r="A311" s="1">
        <v>40598</v>
      </c>
      <c r="B311">
        <v>113.06</v>
      </c>
      <c r="C311">
        <v>113.34</v>
      </c>
      <c r="D311">
        <v>113.55</v>
      </c>
      <c r="E311">
        <v>112.18</v>
      </c>
      <c r="F311" s="2">
        <v>-2.5999999999999999E-3</v>
      </c>
      <c r="G311">
        <f t="shared" si="16"/>
        <v>3.0088495575221539E-3</v>
      </c>
      <c r="H311" s="3">
        <f t="shared" si="17"/>
        <v>1.2212515599928598E-2</v>
      </c>
    </row>
    <row r="312" spans="1:8" x14ac:dyDescent="0.25">
      <c r="A312" s="1">
        <v>40599</v>
      </c>
      <c r="B312">
        <v>112.3</v>
      </c>
      <c r="C312">
        <v>113</v>
      </c>
      <c r="D312">
        <v>113.49</v>
      </c>
      <c r="E312">
        <v>112.2</v>
      </c>
      <c r="F312" s="2">
        <v>-6.7000000000000002E-3</v>
      </c>
      <c r="G312">
        <f t="shared" si="16"/>
        <v>5.6064785974903929E-3</v>
      </c>
      <c r="H312" s="3">
        <f t="shared" si="17"/>
        <v>1.1497326203208485E-2</v>
      </c>
    </row>
    <row r="313" spans="1:8" x14ac:dyDescent="0.25">
      <c r="A313" s="1">
        <v>40602</v>
      </c>
      <c r="B313">
        <v>112.85</v>
      </c>
      <c r="C313">
        <v>112.37</v>
      </c>
      <c r="D313">
        <v>113.39</v>
      </c>
      <c r="E313">
        <v>111.95</v>
      </c>
      <c r="F313" s="2">
        <v>4.8999999999999998E-3</v>
      </c>
      <c r="G313">
        <f t="shared" si="16"/>
        <v>-4.6944198405668835E-3</v>
      </c>
      <c r="H313" s="3">
        <f t="shared" si="17"/>
        <v>1.286288521661454E-2</v>
      </c>
    </row>
    <row r="314" spans="1:8" x14ac:dyDescent="0.25">
      <c r="A314" s="1">
        <v>40603</v>
      </c>
      <c r="B314">
        <v>112.79</v>
      </c>
      <c r="C314">
        <v>112.9</v>
      </c>
      <c r="D314">
        <v>113.76</v>
      </c>
      <c r="E314">
        <v>112.75</v>
      </c>
      <c r="F314" s="2">
        <v>-5.0000000000000001E-4</v>
      </c>
      <c r="G314">
        <f t="shared" si="16"/>
        <v>1.6857421701713419E-3</v>
      </c>
      <c r="H314" s="3">
        <f t="shared" si="17"/>
        <v>8.9578713968958331E-3</v>
      </c>
    </row>
    <row r="315" spans="1:8" x14ac:dyDescent="0.25">
      <c r="A315" s="1">
        <v>40604</v>
      </c>
      <c r="B315">
        <v>113.51</v>
      </c>
      <c r="C315">
        <v>112.71</v>
      </c>
      <c r="D315">
        <v>113.6</v>
      </c>
      <c r="E315">
        <v>112.52</v>
      </c>
      <c r="F315" s="2">
        <v>6.4000000000000003E-3</v>
      </c>
      <c r="G315">
        <f t="shared" si="16"/>
        <v>-6.9603524229075444E-3</v>
      </c>
      <c r="H315" s="3">
        <f t="shared" si="17"/>
        <v>9.5982936366867961E-3</v>
      </c>
    </row>
    <row r="316" spans="1:8" x14ac:dyDescent="0.25">
      <c r="A316" s="1">
        <v>40605</v>
      </c>
      <c r="B316">
        <v>115.04</v>
      </c>
      <c r="C316">
        <v>113.5</v>
      </c>
      <c r="D316">
        <v>115.1</v>
      </c>
      <c r="E316">
        <v>113.06</v>
      </c>
      <c r="F316" s="2">
        <v>1.35E-2</v>
      </c>
      <c r="G316">
        <f t="shared" si="16"/>
        <v>-1.3558143577264056E-2</v>
      </c>
      <c r="H316" s="3">
        <f t="shared" si="17"/>
        <v>1.8043516716787476E-2</v>
      </c>
    </row>
    <row r="317" spans="1:8" x14ac:dyDescent="0.25">
      <c r="A317" s="1">
        <v>40606</v>
      </c>
      <c r="B317">
        <v>115.02</v>
      </c>
      <c r="C317">
        <v>115.06</v>
      </c>
      <c r="D317">
        <v>116.05</v>
      </c>
      <c r="E317">
        <v>114.84</v>
      </c>
      <c r="F317" s="2">
        <v>-2.0000000000000001E-4</v>
      </c>
      <c r="G317">
        <f t="shared" si="16"/>
        <v>-6.9480632273752211E-4</v>
      </c>
      <c r="H317" s="3">
        <f t="shared" si="17"/>
        <v>1.0536398467432895E-2</v>
      </c>
    </row>
    <row r="318" spans="1:8" x14ac:dyDescent="0.25">
      <c r="A318" s="1">
        <v>40609</v>
      </c>
      <c r="B318">
        <v>114.86</v>
      </c>
      <c r="C318">
        <v>115.14</v>
      </c>
      <c r="D318">
        <v>115.35</v>
      </c>
      <c r="E318">
        <v>114.53</v>
      </c>
      <c r="F318" s="2">
        <v>-1.4E-3</v>
      </c>
      <c r="G318">
        <f t="shared" si="16"/>
        <v>2.2632311977716325E-3</v>
      </c>
      <c r="H318" s="3">
        <f t="shared" si="17"/>
        <v>7.1596961494804255E-3</v>
      </c>
    </row>
    <row r="319" spans="1:8" x14ac:dyDescent="0.25">
      <c r="A319" s="1">
        <v>40610</v>
      </c>
      <c r="B319">
        <v>114.92</v>
      </c>
      <c r="C319">
        <v>114.88</v>
      </c>
      <c r="D319">
        <v>115.27</v>
      </c>
      <c r="E319">
        <v>114.52</v>
      </c>
      <c r="F319" s="2">
        <v>5.0000000000000001E-4</v>
      </c>
      <c r="G319">
        <f t="shared" si="16"/>
        <v>-3.4806822137144319E-4</v>
      </c>
      <c r="H319" s="3">
        <f t="shared" si="17"/>
        <v>6.5490743974851552E-3</v>
      </c>
    </row>
    <row r="320" spans="1:8" x14ac:dyDescent="0.25">
      <c r="A320" s="1">
        <v>40611</v>
      </c>
      <c r="B320">
        <v>115.02</v>
      </c>
      <c r="C320">
        <v>114.92</v>
      </c>
      <c r="D320">
        <v>115.32</v>
      </c>
      <c r="E320">
        <v>114.73</v>
      </c>
      <c r="F320" s="2">
        <v>8.9999999999999998E-4</v>
      </c>
      <c r="G320">
        <f t="shared" si="16"/>
        <v>-1.0431154381085235E-3</v>
      </c>
      <c r="H320" s="3">
        <f t="shared" si="17"/>
        <v>5.1425084982131015E-3</v>
      </c>
    </row>
    <row r="321" spans="1:8" x14ac:dyDescent="0.25">
      <c r="A321" s="1">
        <v>40612</v>
      </c>
      <c r="B321">
        <v>114.31</v>
      </c>
      <c r="C321">
        <v>115.04</v>
      </c>
      <c r="D321">
        <v>115.32</v>
      </c>
      <c r="E321">
        <v>114.19</v>
      </c>
      <c r="F321" s="2">
        <v>-6.1999999999999998E-3</v>
      </c>
      <c r="G321">
        <f t="shared" si="16"/>
        <v>5.5944055944055987E-3</v>
      </c>
      <c r="H321" s="3">
        <f t="shared" si="17"/>
        <v>9.8957877222173168E-3</v>
      </c>
    </row>
    <row r="322" spans="1:8" x14ac:dyDescent="0.25">
      <c r="A322" s="1">
        <v>40613</v>
      </c>
      <c r="B322">
        <v>113.88</v>
      </c>
      <c r="C322">
        <v>114.4</v>
      </c>
      <c r="D322">
        <v>115.05</v>
      </c>
      <c r="E322">
        <v>112.91</v>
      </c>
      <c r="F322" s="2">
        <v>-3.8E-3</v>
      </c>
      <c r="G322">
        <f t="shared" si="16"/>
        <v>1.7513134851138603E-3</v>
      </c>
      <c r="H322" s="3">
        <f t="shared" si="17"/>
        <v>1.8953148525374199E-2</v>
      </c>
    </row>
    <row r="323" spans="1:8" x14ac:dyDescent="0.25">
      <c r="A323" s="1">
        <v>40616</v>
      </c>
      <c r="B323">
        <v>114.19</v>
      </c>
      <c r="C323">
        <v>114.2</v>
      </c>
      <c r="D323">
        <v>114.86</v>
      </c>
      <c r="E323">
        <v>112.55</v>
      </c>
      <c r="F323" s="2">
        <v>2.7000000000000001E-3</v>
      </c>
      <c r="G323">
        <f t="shared" si="16"/>
        <v>-1.7510068289262846E-4</v>
      </c>
      <c r="H323" s="3">
        <f t="shared" si="17"/>
        <v>2.0524211461572656E-2</v>
      </c>
    </row>
    <row r="324" spans="1:8" x14ac:dyDescent="0.25">
      <c r="A324" s="1">
        <v>40617</v>
      </c>
      <c r="B324">
        <v>112.93</v>
      </c>
      <c r="C324">
        <v>114.22</v>
      </c>
      <c r="D324">
        <v>114.69</v>
      </c>
      <c r="E324">
        <v>111.95</v>
      </c>
      <c r="F324" s="2">
        <v>-1.0999999999999999E-2</v>
      </c>
      <c r="G324">
        <f t="shared" si="16"/>
        <v>1.0885919107885689E-2</v>
      </c>
      <c r="H324" s="3">
        <f t="shared" si="17"/>
        <v>2.4475212148280436E-2</v>
      </c>
    </row>
    <row r="325" spans="1:8" x14ac:dyDescent="0.25">
      <c r="A325" s="1">
        <v>40618</v>
      </c>
      <c r="B325">
        <v>108.62</v>
      </c>
      <c r="C325">
        <v>112.99</v>
      </c>
      <c r="D325">
        <v>113.52</v>
      </c>
      <c r="E325">
        <v>108.51</v>
      </c>
      <c r="F325" s="2">
        <v>-3.8199999999999998E-2</v>
      </c>
      <c r="G325">
        <f t="shared" si="16"/>
        <v>4.6300583387350686E-2</v>
      </c>
      <c r="H325" s="3">
        <f t="shared" si="17"/>
        <v>4.6170859828587138E-2</v>
      </c>
    </row>
    <row r="326" spans="1:8" x14ac:dyDescent="0.25">
      <c r="A326" s="1">
        <v>40619</v>
      </c>
      <c r="B326">
        <v>110.58</v>
      </c>
      <c r="C326">
        <v>107.99</v>
      </c>
      <c r="D326">
        <v>111.3</v>
      </c>
      <c r="E326">
        <v>107.53</v>
      </c>
      <c r="F326" s="2">
        <v>1.7999999999999999E-2</v>
      </c>
      <c r="G326">
        <f t="shared" si="16"/>
        <v>-2.4568692981663798E-2</v>
      </c>
      <c r="H326" s="3">
        <f t="shared" si="17"/>
        <v>3.5059983260485407E-2</v>
      </c>
    </row>
    <row r="327" spans="1:8" x14ac:dyDescent="0.25">
      <c r="A327" s="1">
        <v>40620</v>
      </c>
      <c r="B327">
        <v>114.24</v>
      </c>
      <c r="C327">
        <v>110.71</v>
      </c>
      <c r="D327">
        <v>115.54</v>
      </c>
      <c r="E327">
        <v>110.74</v>
      </c>
      <c r="F327" s="2">
        <v>3.3099999999999997E-2</v>
      </c>
      <c r="G327">
        <f t="shared" si="16"/>
        <v>-3.3522479266695798E-2</v>
      </c>
      <c r="H327" s="3">
        <f t="shared" si="17"/>
        <v>4.334477153693346E-2</v>
      </c>
    </row>
    <row r="328" spans="1:8" x14ac:dyDescent="0.25">
      <c r="A328" s="1">
        <v>40623</v>
      </c>
      <c r="B328">
        <v>115.28</v>
      </c>
      <c r="C328">
        <v>114.55</v>
      </c>
      <c r="D328">
        <v>115.46</v>
      </c>
      <c r="E328">
        <v>114.44</v>
      </c>
      <c r="F328" s="2">
        <v>9.1000000000000004E-3</v>
      </c>
      <c r="G328">
        <f t="shared" si="16"/>
        <v>-6.8493150684932049E-3</v>
      </c>
      <c r="H328" s="3">
        <f t="shared" si="17"/>
        <v>8.9129674938832233E-3</v>
      </c>
    </row>
    <row r="329" spans="1:8" x14ac:dyDescent="0.25">
      <c r="A329" s="1">
        <v>40624</v>
      </c>
      <c r="B329">
        <v>114.95</v>
      </c>
      <c r="C329">
        <v>115.34</v>
      </c>
      <c r="D329">
        <v>115.59</v>
      </c>
      <c r="E329">
        <v>114.78</v>
      </c>
      <c r="F329" s="2">
        <v>-2.8999999999999998E-3</v>
      </c>
      <c r="G329">
        <f t="shared" si="16"/>
        <v>3.2182308428286037E-3</v>
      </c>
      <c r="H329" s="3">
        <f t="shared" si="17"/>
        <v>7.0569785676947404E-3</v>
      </c>
    </row>
    <row r="330" spans="1:8" x14ac:dyDescent="0.25">
      <c r="A330" s="1">
        <v>40625</v>
      </c>
      <c r="B330">
        <v>113.92</v>
      </c>
      <c r="C330">
        <v>114.97</v>
      </c>
      <c r="D330">
        <v>115.07</v>
      </c>
      <c r="E330">
        <v>113.87</v>
      </c>
      <c r="F330" s="2">
        <v>-8.9999999999999993E-3</v>
      </c>
      <c r="G330">
        <f t="shared" si="16"/>
        <v>7.9782570576889048E-3</v>
      </c>
      <c r="H330" s="3">
        <f t="shared" si="17"/>
        <v>1.0538333186967494E-2</v>
      </c>
    </row>
    <row r="331" spans="1:8" x14ac:dyDescent="0.25">
      <c r="A331" s="1">
        <v>40626</v>
      </c>
      <c r="B331">
        <v>114.77</v>
      </c>
      <c r="C331">
        <v>114.06</v>
      </c>
      <c r="D331">
        <v>115</v>
      </c>
      <c r="E331">
        <v>113.53</v>
      </c>
      <c r="F331" s="2">
        <v>7.4999999999999997E-3</v>
      </c>
      <c r="G331">
        <f t="shared" si="16"/>
        <v>-5.9264423914937477E-3</v>
      </c>
      <c r="H331" s="3">
        <f t="shared" si="17"/>
        <v>1.2948119439795638E-2</v>
      </c>
    </row>
    <row r="332" spans="1:8" x14ac:dyDescent="0.25">
      <c r="A332" s="1">
        <v>40627</v>
      </c>
      <c r="B332">
        <v>114.49</v>
      </c>
      <c r="C332">
        <v>114.74</v>
      </c>
      <c r="D332">
        <v>115.27</v>
      </c>
      <c r="E332">
        <v>114.46</v>
      </c>
      <c r="F332" s="2">
        <v>-2.3999999999999998E-3</v>
      </c>
      <c r="G332">
        <f t="shared" ref="G332:G395" si="18">(C332-C333)/C333</f>
        <v>4.4646765298082015E-3</v>
      </c>
      <c r="H332" s="3">
        <f t="shared" ref="H332:H395" si="19">(D332-E332)/E332</f>
        <v>7.0767080202691103E-3</v>
      </c>
    </row>
    <row r="333" spans="1:8" x14ac:dyDescent="0.25">
      <c r="A333" s="1">
        <v>40630</v>
      </c>
      <c r="B333">
        <v>115.04</v>
      </c>
      <c r="C333">
        <v>114.23</v>
      </c>
      <c r="D333">
        <v>115.35</v>
      </c>
      <c r="E333">
        <v>114.2</v>
      </c>
      <c r="F333" s="2">
        <v>4.7999999999999996E-3</v>
      </c>
      <c r="G333">
        <f t="shared" si="18"/>
        <v>-7.386166145290184E-3</v>
      </c>
      <c r="H333" s="3">
        <f t="shared" si="19"/>
        <v>1.0070052539404479E-2</v>
      </c>
    </row>
    <row r="334" spans="1:8" x14ac:dyDescent="0.25">
      <c r="A334" s="1">
        <v>40631</v>
      </c>
      <c r="B334">
        <v>116.37</v>
      </c>
      <c r="C334">
        <v>115.08</v>
      </c>
      <c r="D334">
        <v>116.53</v>
      </c>
      <c r="E334">
        <v>114.79</v>
      </c>
      <c r="F334" s="2">
        <v>1.1599999999999999E-2</v>
      </c>
      <c r="G334">
        <f t="shared" si="18"/>
        <v>-1.1085331270946174E-2</v>
      </c>
      <c r="H334" s="3">
        <f t="shared" si="19"/>
        <v>1.5158114818363924E-2</v>
      </c>
    </row>
    <row r="335" spans="1:8" x14ac:dyDescent="0.25">
      <c r="A335" s="1">
        <v>40632</v>
      </c>
      <c r="B335">
        <v>117.06</v>
      </c>
      <c r="C335">
        <v>116.37</v>
      </c>
      <c r="D335">
        <v>117.32</v>
      </c>
      <c r="E335">
        <v>116.21</v>
      </c>
      <c r="F335" s="2">
        <v>5.8999999999999999E-3</v>
      </c>
      <c r="G335">
        <f t="shared" si="18"/>
        <v>-6.4036885245901641E-3</v>
      </c>
      <c r="H335" s="3">
        <f t="shared" si="19"/>
        <v>9.5516736941743344E-3</v>
      </c>
    </row>
    <row r="336" spans="1:8" x14ac:dyDescent="0.25">
      <c r="A336" s="1">
        <v>40633</v>
      </c>
      <c r="B336">
        <v>117.77</v>
      </c>
      <c r="C336">
        <v>117.12</v>
      </c>
      <c r="D336">
        <v>118.03</v>
      </c>
      <c r="E336">
        <v>116.72</v>
      </c>
      <c r="F336" s="2">
        <v>6.1000000000000004E-3</v>
      </c>
      <c r="G336">
        <f t="shared" si="18"/>
        <v>-6.1943148069579113E-3</v>
      </c>
      <c r="H336" s="3">
        <f t="shared" si="19"/>
        <v>1.1223440712817017E-2</v>
      </c>
    </row>
    <row r="337" spans="1:8" x14ac:dyDescent="0.25">
      <c r="A337" s="1">
        <v>40634</v>
      </c>
      <c r="B337">
        <v>119.57</v>
      </c>
      <c r="C337">
        <v>117.85</v>
      </c>
      <c r="D337">
        <v>119.84</v>
      </c>
      <c r="E337">
        <v>117.81</v>
      </c>
      <c r="F337" s="2">
        <v>1.5299999999999999E-2</v>
      </c>
      <c r="G337">
        <f t="shared" si="18"/>
        <v>-1.5043877977434277E-2</v>
      </c>
      <c r="H337" s="3">
        <f t="shared" si="19"/>
        <v>1.7231134878193711E-2</v>
      </c>
    </row>
    <row r="338" spans="1:8" x14ac:dyDescent="0.25">
      <c r="A338" s="1">
        <v>40637</v>
      </c>
      <c r="B338">
        <v>119.51</v>
      </c>
      <c r="C338">
        <v>119.65</v>
      </c>
      <c r="D338">
        <v>120.08</v>
      </c>
      <c r="E338">
        <v>119.16</v>
      </c>
      <c r="F338" s="2">
        <v>-5.0000000000000001E-4</v>
      </c>
      <c r="G338">
        <f t="shared" si="18"/>
        <v>5.017141901496971E-4</v>
      </c>
      <c r="H338" s="3">
        <f t="shared" si="19"/>
        <v>7.7207116482041101E-3</v>
      </c>
    </row>
    <row r="339" spans="1:8" x14ac:dyDescent="0.25">
      <c r="A339" s="1">
        <v>40638</v>
      </c>
      <c r="B339">
        <v>120.76</v>
      </c>
      <c r="C339">
        <v>119.59</v>
      </c>
      <c r="D339">
        <v>120.89</v>
      </c>
      <c r="E339">
        <v>119.29</v>
      </c>
      <c r="F339" s="2">
        <v>1.0500000000000001E-2</v>
      </c>
      <c r="G339">
        <f t="shared" si="18"/>
        <v>-1.0016556291390677E-2</v>
      </c>
      <c r="H339" s="3">
        <f t="shared" si="19"/>
        <v>1.3412691759577452E-2</v>
      </c>
    </row>
    <row r="340" spans="1:8" x14ac:dyDescent="0.25">
      <c r="A340" s="1">
        <v>40639</v>
      </c>
      <c r="B340">
        <v>122.48</v>
      </c>
      <c r="C340">
        <v>120.8</v>
      </c>
      <c r="D340">
        <v>122.67</v>
      </c>
      <c r="E340">
        <v>120.8</v>
      </c>
      <c r="F340" s="2">
        <v>1.4200000000000001E-2</v>
      </c>
      <c r="G340">
        <f t="shared" si="18"/>
        <v>-1.3394315583142769E-2</v>
      </c>
      <c r="H340" s="3">
        <f t="shared" si="19"/>
        <v>1.5480132450331164E-2</v>
      </c>
    </row>
    <row r="341" spans="1:8" x14ac:dyDescent="0.25">
      <c r="A341" s="1">
        <v>40640</v>
      </c>
      <c r="B341">
        <v>121.5</v>
      </c>
      <c r="C341">
        <v>122.44</v>
      </c>
      <c r="D341">
        <v>122.72</v>
      </c>
      <c r="E341">
        <v>120.74</v>
      </c>
      <c r="F341" s="2">
        <v>-8.0000000000000002E-3</v>
      </c>
      <c r="G341">
        <f t="shared" si="18"/>
        <v>7.4049695573473046E-3</v>
      </c>
      <c r="H341" s="3">
        <f t="shared" si="19"/>
        <v>1.6398873612721583E-2</v>
      </c>
    </row>
    <row r="342" spans="1:8" x14ac:dyDescent="0.25">
      <c r="A342" s="1">
        <v>40641</v>
      </c>
      <c r="B342">
        <v>122.63</v>
      </c>
      <c r="C342">
        <v>121.54</v>
      </c>
      <c r="D342">
        <v>123.14</v>
      </c>
      <c r="E342">
        <v>121.32</v>
      </c>
      <c r="F342" s="2">
        <v>9.2999999999999992E-3</v>
      </c>
      <c r="G342">
        <f t="shared" si="18"/>
        <v>-9.2117062036357333E-3</v>
      </c>
      <c r="H342" s="3">
        <f t="shared" si="19"/>
        <v>1.5001648532805865E-2</v>
      </c>
    </row>
    <row r="343" spans="1:8" x14ac:dyDescent="0.25">
      <c r="A343" s="1">
        <v>40644</v>
      </c>
      <c r="B343">
        <v>122.16</v>
      </c>
      <c r="C343">
        <v>122.67</v>
      </c>
      <c r="D343">
        <v>123.37</v>
      </c>
      <c r="E343">
        <v>121.98</v>
      </c>
      <c r="F343" s="2">
        <v>-3.8E-3</v>
      </c>
      <c r="G343">
        <f t="shared" si="18"/>
        <v>4.3392827902407165E-3</v>
      </c>
      <c r="H343" s="3">
        <f t="shared" si="19"/>
        <v>1.1395310706673229E-2</v>
      </c>
    </row>
    <row r="344" spans="1:8" x14ac:dyDescent="0.25">
      <c r="A344" s="1">
        <v>40645</v>
      </c>
      <c r="B344">
        <v>121.08</v>
      </c>
      <c r="C344">
        <v>122.14</v>
      </c>
      <c r="D344">
        <v>122.48</v>
      </c>
      <c r="E344">
        <v>120.13</v>
      </c>
      <c r="F344" s="2">
        <v>-8.8000000000000005E-3</v>
      </c>
      <c r="G344">
        <f t="shared" si="18"/>
        <v>9.1712798479715724E-3</v>
      </c>
      <c r="H344" s="3">
        <f t="shared" si="19"/>
        <v>1.9562141013901677E-2</v>
      </c>
    </row>
    <row r="345" spans="1:8" x14ac:dyDescent="0.25">
      <c r="A345" s="1">
        <v>40646</v>
      </c>
      <c r="B345">
        <v>121.03</v>
      </c>
      <c r="C345">
        <v>121.03</v>
      </c>
      <c r="D345">
        <v>122.22</v>
      </c>
      <c r="E345">
        <v>120.74</v>
      </c>
      <c r="F345" s="2">
        <v>-4.0000000000000002E-4</v>
      </c>
      <c r="G345">
        <f t="shared" si="18"/>
        <v>-6.6055651886713152E-4</v>
      </c>
      <c r="H345" s="3">
        <f t="shared" si="19"/>
        <v>1.2257743912539374E-2</v>
      </c>
    </row>
    <row r="346" spans="1:8" x14ac:dyDescent="0.25">
      <c r="A346" s="1">
        <v>40647</v>
      </c>
      <c r="B346">
        <v>120.89</v>
      </c>
      <c r="C346">
        <v>121.11</v>
      </c>
      <c r="D346">
        <v>121.4</v>
      </c>
      <c r="E346">
        <v>119.24</v>
      </c>
      <c r="F346" s="2">
        <v>-1.1999999999999999E-3</v>
      </c>
      <c r="G346">
        <f t="shared" si="18"/>
        <v>1.2400793650794121E-3</v>
      </c>
      <c r="H346" s="3">
        <f t="shared" si="19"/>
        <v>1.8114726601811564E-2</v>
      </c>
    </row>
    <row r="347" spans="1:8" x14ac:dyDescent="0.25">
      <c r="A347" s="1">
        <v>40648</v>
      </c>
      <c r="B347">
        <v>119.92</v>
      </c>
      <c r="C347">
        <v>120.96</v>
      </c>
      <c r="D347">
        <v>121.52</v>
      </c>
      <c r="E347">
        <v>119.66</v>
      </c>
      <c r="F347" s="2">
        <v>-8.0000000000000002E-3</v>
      </c>
      <c r="G347">
        <f t="shared" si="18"/>
        <v>8.7565674255691527E-3</v>
      </c>
      <c r="H347" s="3">
        <f t="shared" si="19"/>
        <v>1.5544041450777198E-2</v>
      </c>
    </row>
    <row r="348" spans="1:8" x14ac:dyDescent="0.25">
      <c r="A348" s="1">
        <v>40651</v>
      </c>
      <c r="B348">
        <v>117.64</v>
      </c>
      <c r="C348">
        <v>119.91</v>
      </c>
      <c r="D348">
        <v>120.09</v>
      </c>
      <c r="E348">
        <v>116.46</v>
      </c>
      <c r="F348" s="2">
        <v>-1.9E-2</v>
      </c>
      <c r="G348">
        <f t="shared" si="18"/>
        <v>2.2512151445382458E-2</v>
      </c>
      <c r="H348" s="3">
        <f t="shared" si="19"/>
        <v>3.1169500257599261E-2</v>
      </c>
    </row>
    <row r="349" spans="1:8" x14ac:dyDescent="0.25">
      <c r="A349" s="1">
        <v>40652</v>
      </c>
      <c r="B349">
        <v>118.37</v>
      </c>
      <c r="C349">
        <v>117.27</v>
      </c>
      <c r="D349">
        <v>118.46</v>
      </c>
      <c r="E349">
        <v>117.06</v>
      </c>
      <c r="F349" s="2">
        <v>6.1999999999999998E-3</v>
      </c>
      <c r="G349">
        <f t="shared" si="18"/>
        <v>-9.3765838824125657E-3</v>
      </c>
      <c r="H349" s="3">
        <f t="shared" si="19"/>
        <v>1.1959678797197944E-2</v>
      </c>
    </row>
    <row r="350" spans="1:8" x14ac:dyDescent="0.25">
      <c r="A350" s="1">
        <v>40653</v>
      </c>
      <c r="B350">
        <v>119.7</v>
      </c>
      <c r="C350">
        <v>118.38</v>
      </c>
      <c r="D350">
        <v>120.43</v>
      </c>
      <c r="E350">
        <v>118.25</v>
      </c>
      <c r="F350" s="2">
        <v>1.12E-2</v>
      </c>
      <c r="G350">
        <f t="shared" si="18"/>
        <v>-1.1770598547458141E-2</v>
      </c>
      <c r="H350" s="3">
        <f t="shared" si="19"/>
        <v>1.843551797040175E-2</v>
      </c>
    </row>
    <row r="351" spans="1:8" x14ac:dyDescent="0.25">
      <c r="A351" s="1">
        <v>40654</v>
      </c>
      <c r="B351">
        <v>119.09</v>
      </c>
      <c r="C351">
        <v>119.79</v>
      </c>
      <c r="D351">
        <v>120.3</v>
      </c>
      <c r="E351">
        <v>118.61</v>
      </c>
      <c r="F351" s="2">
        <v>-5.1000000000000004E-3</v>
      </c>
      <c r="G351">
        <f t="shared" si="18"/>
        <v>5.8779074649425046E-3</v>
      </c>
      <c r="H351" s="3">
        <f t="shared" si="19"/>
        <v>1.424837703397688E-2</v>
      </c>
    </row>
    <row r="352" spans="1:8" x14ac:dyDescent="0.25">
      <c r="A352" s="1">
        <v>40655</v>
      </c>
      <c r="B352">
        <v>119.1</v>
      </c>
      <c r="C352">
        <v>119.09</v>
      </c>
      <c r="D352">
        <v>119.75</v>
      </c>
      <c r="E352">
        <v>118.8</v>
      </c>
      <c r="F352" s="2">
        <v>1E-4</v>
      </c>
      <c r="G352">
        <f t="shared" si="18"/>
        <v>-1.6791201410457578E-4</v>
      </c>
      <c r="H352" s="3">
        <f t="shared" si="19"/>
        <v>7.9966329966330209E-3</v>
      </c>
    </row>
    <row r="353" spans="1:8" x14ac:dyDescent="0.25">
      <c r="A353" s="1">
        <v>40658</v>
      </c>
      <c r="B353">
        <v>119.31</v>
      </c>
      <c r="C353">
        <v>119.11</v>
      </c>
      <c r="D353">
        <v>120.06</v>
      </c>
      <c r="E353">
        <v>119.04</v>
      </c>
      <c r="F353" s="2">
        <v>1.8E-3</v>
      </c>
      <c r="G353">
        <f t="shared" si="18"/>
        <v>-1.3414940890416416E-3</v>
      </c>
      <c r="H353" s="3">
        <f t="shared" si="19"/>
        <v>8.5685483870967406E-3</v>
      </c>
    </row>
    <row r="354" spans="1:8" x14ac:dyDescent="0.25">
      <c r="A354" s="1">
        <v>40659</v>
      </c>
      <c r="B354">
        <v>119.33</v>
      </c>
      <c r="C354">
        <v>119.27</v>
      </c>
      <c r="D354">
        <v>119.95</v>
      </c>
      <c r="E354">
        <v>118.48</v>
      </c>
      <c r="F354" s="2">
        <v>2.0000000000000001E-4</v>
      </c>
      <c r="G354">
        <f t="shared" si="18"/>
        <v>-1.0887772194305666E-3</v>
      </c>
      <c r="H354" s="3">
        <f t="shared" si="19"/>
        <v>1.2407157326130982E-2</v>
      </c>
    </row>
    <row r="355" spans="1:8" x14ac:dyDescent="0.25">
      <c r="A355" s="1">
        <v>40660</v>
      </c>
      <c r="B355">
        <v>121.48</v>
      </c>
      <c r="C355">
        <v>119.4</v>
      </c>
      <c r="D355">
        <v>121.55</v>
      </c>
      <c r="E355">
        <v>119.43</v>
      </c>
      <c r="F355" s="2">
        <v>1.7999999999999999E-2</v>
      </c>
      <c r="G355">
        <f t="shared" si="18"/>
        <v>-1.7445687952600316E-2</v>
      </c>
      <c r="H355" s="3">
        <f t="shared" si="19"/>
        <v>1.7750983839906139E-2</v>
      </c>
    </row>
    <row r="356" spans="1:8" x14ac:dyDescent="0.25">
      <c r="A356" s="1">
        <v>40661</v>
      </c>
      <c r="B356">
        <v>120.82</v>
      </c>
      <c r="C356">
        <v>121.52</v>
      </c>
      <c r="D356">
        <v>121.88</v>
      </c>
      <c r="E356">
        <v>120.38</v>
      </c>
      <c r="F356" s="2">
        <v>-5.4000000000000003E-3</v>
      </c>
      <c r="G356">
        <f t="shared" si="18"/>
        <v>5.1282051282050484E-3</v>
      </c>
      <c r="H356" s="3">
        <f t="shared" si="19"/>
        <v>1.2460541618209005E-2</v>
      </c>
    </row>
    <row r="357" spans="1:8" x14ac:dyDescent="0.25">
      <c r="A357" s="1">
        <v>40662</v>
      </c>
      <c r="B357">
        <v>120.18</v>
      </c>
      <c r="C357">
        <v>120.9</v>
      </c>
      <c r="D357">
        <v>121.18</v>
      </c>
      <c r="E357">
        <v>120.04</v>
      </c>
      <c r="F357" s="2">
        <v>-5.3E-3</v>
      </c>
      <c r="G357">
        <f t="shared" si="18"/>
        <v>5.5726524162022931E-3</v>
      </c>
      <c r="H357" s="3">
        <f t="shared" si="19"/>
        <v>9.4968343885371582E-3</v>
      </c>
    </row>
    <row r="358" spans="1:8" x14ac:dyDescent="0.25">
      <c r="A358" s="1">
        <v>40665</v>
      </c>
      <c r="B358">
        <v>120.38</v>
      </c>
      <c r="C358">
        <v>120.23</v>
      </c>
      <c r="D358">
        <v>121.11</v>
      </c>
      <c r="E358">
        <v>120.06</v>
      </c>
      <c r="F358" s="2">
        <v>1.6999999999999999E-3</v>
      </c>
      <c r="G358">
        <f t="shared" si="18"/>
        <v>-1.2460541618208297E-3</v>
      </c>
      <c r="H358" s="3">
        <f t="shared" si="19"/>
        <v>8.7456271864067726E-3</v>
      </c>
    </row>
    <row r="359" spans="1:8" x14ac:dyDescent="0.25">
      <c r="A359" s="1">
        <v>40666</v>
      </c>
      <c r="B359">
        <v>120.01</v>
      </c>
      <c r="C359">
        <v>120.38</v>
      </c>
      <c r="D359">
        <v>120.64</v>
      </c>
      <c r="E359">
        <v>119.2</v>
      </c>
      <c r="F359" s="2">
        <v>-3.0999999999999999E-3</v>
      </c>
      <c r="G359">
        <f t="shared" si="18"/>
        <v>3.4175210469283702E-3</v>
      </c>
      <c r="H359" s="3">
        <f t="shared" si="19"/>
        <v>1.2080536912751658E-2</v>
      </c>
    </row>
    <row r="360" spans="1:8" x14ac:dyDescent="0.25">
      <c r="A360" s="1">
        <v>40667</v>
      </c>
      <c r="B360">
        <v>119.44</v>
      </c>
      <c r="C360">
        <v>119.97</v>
      </c>
      <c r="D360">
        <v>120.9</v>
      </c>
      <c r="E360">
        <v>119.25</v>
      </c>
      <c r="F360" s="2">
        <v>-4.7000000000000002E-3</v>
      </c>
      <c r="G360">
        <f t="shared" si="18"/>
        <v>3.93305439330543E-3</v>
      </c>
      <c r="H360" s="3">
        <f t="shared" si="19"/>
        <v>1.3836477987421431E-2</v>
      </c>
    </row>
    <row r="361" spans="1:8" x14ac:dyDescent="0.25">
      <c r="A361" s="1">
        <v>40668</v>
      </c>
      <c r="B361">
        <v>116.49</v>
      </c>
      <c r="C361">
        <v>119.5</v>
      </c>
      <c r="D361">
        <v>119.81</v>
      </c>
      <c r="E361">
        <v>116.11</v>
      </c>
      <c r="F361" s="2">
        <v>-2.47E-2</v>
      </c>
      <c r="G361">
        <f t="shared" si="18"/>
        <v>2.4256449815719536E-2</v>
      </c>
      <c r="H361" s="3">
        <f t="shared" si="19"/>
        <v>3.1866333649125854E-2</v>
      </c>
    </row>
    <row r="362" spans="1:8" x14ac:dyDescent="0.25">
      <c r="A362" s="1">
        <v>40669</v>
      </c>
      <c r="B362">
        <v>115.35</v>
      </c>
      <c r="C362">
        <v>116.67</v>
      </c>
      <c r="D362">
        <v>117.61</v>
      </c>
      <c r="E362">
        <v>115.19</v>
      </c>
      <c r="F362" s="2">
        <v>-9.7999999999999997E-3</v>
      </c>
      <c r="G362">
        <f t="shared" si="18"/>
        <v>6.5568113191269532E-3</v>
      </c>
      <c r="H362" s="3">
        <f t="shared" si="19"/>
        <v>2.1008768122232849E-2</v>
      </c>
    </row>
    <row r="363" spans="1:8" x14ac:dyDescent="0.25">
      <c r="A363" s="1">
        <v>40672</v>
      </c>
      <c r="B363">
        <v>115.3</v>
      </c>
      <c r="C363">
        <v>115.91</v>
      </c>
      <c r="D363">
        <v>116.51</v>
      </c>
      <c r="E363">
        <v>114.97</v>
      </c>
      <c r="F363" s="2">
        <v>-4.0000000000000002E-4</v>
      </c>
      <c r="G363">
        <f t="shared" si="18"/>
        <v>6.0758614703585005E-3</v>
      </c>
      <c r="H363" s="3">
        <f t="shared" si="19"/>
        <v>1.3394798643124348E-2</v>
      </c>
    </row>
    <row r="364" spans="1:8" x14ac:dyDescent="0.25">
      <c r="A364" s="1">
        <v>40673</v>
      </c>
      <c r="B364">
        <v>116.41</v>
      </c>
      <c r="C364">
        <v>115.21</v>
      </c>
      <c r="D364">
        <v>116.59</v>
      </c>
      <c r="E364">
        <v>114.77</v>
      </c>
      <c r="F364" s="2">
        <v>9.5999999999999992E-3</v>
      </c>
      <c r="G364">
        <f t="shared" si="18"/>
        <v>-1.0563380281690175E-2</v>
      </c>
      <c r="H364" s="3">
        <f t="shared" si="19"/>
        <v>1.5857802561645096E-2</v>
      </c>
    </row>
    <row r="365" spans="1:8" x14ac:dyDescent="0.25">
      <c r="A365" s="1">
        <v>40674</v>
      </c>
      <c r="B365">
        <v>115.11</v>
      </c>
      <c r="C365">
        <v>116.44</v>
      </c>
      <c r="D365">
        <v>116.93</v>
      </c>
      <c r="E365">
        <v>114.55</v>
      </c>
      <c r="F365" s="2">
        <v>-1.12E-2</v>
      </c>
      <c r="G365">
        <f t="shared" si="18"/>
        <v>1.0325379609544449E-2</v>
      </c>
      <c r="H365" s="3">
        <f t="shared" si="19"/>
        <v>2.0776953295504233E-2</v>
      </c>
    </row>
    <row r="366" spans="1:8" x14ac:dyDescent="0.25">
      <c r="A366" s="1">
        <v>40675</v>
      </c>
      <c r="B366">
        <v>115.25</v>
      </c>
      <c r="C366">
        <v>115.25</v>
      </c>
      <c r="D366">
        <v>115.66</v>
      </c>
      <c r="E366">
        <v>114.17</v>
      </c>
      <c r="F366" s="2">
        <v>1.1999999999999999E-3</v>
      </c>
      <c r="G366">
        <f t="shared" si="18"/>
        <v>-5.2033648425984104E-4</v>
      </c>
      <c r="H366" s="3">
        <f t="shared" si="19"/>
        <v>1.3050713847770823E-2</v>
      </c>
    </row>
    <row r="367" spans="1:8" x14ac:dyDescent="0.25">
      <c r="A367" s="1">
        <v>40676</v>
      </c>
      <c r="B367">
        <v>114.05</v>
      </c>
      <c r="C367">
        <v>115.31</v>
      </c>
      <c r="D367">
        <v>115.58</v>
      </c>
      <c r="E367">
        <v>113.48</v>
      </c>
      <c r="F367" s="2">
        <v>-1.04E-2</v>
      </c>
      <c r="G367">
        <f t="shared" si="18"/>
        <v>1.3090845194166308E-2</v>
      </c>
      <c r="H367" s="3">
        <f t="shared" si="19"/>
        <v>1.8505463517800441E-2</v>
      </c>
    </row>
    <row r="368" spans="1:8" x14ac:dyDescent="0.25">
      <c r="A368" s="1">
        <v>40679</v>
      </c>
      <c r="B368">
        <v>114.43</v>
      </c>
      <c r="C368">
        <v>113.82</v>
      </c>
      <c r="D368">
        <v>115.28</v>
      </c>
      <c r="E368">
        <v>113.4</v>
      </c>
      <c r="F368" s="2">
        <v>3.3E-3</v>
      </c>
      <c r="G368">
        <f t="shared" si="18"/>
        <v>-5.5045871559633872E-3</v>
      </c>
      <c r="H368" s="3">
        <f t="shared" si="19"/>
        <v>1.6578483245149871E-2</v>
      </c>
    </row>
    <row r="369" spans="1:8" x14ac:dyDescent="0.25">
      <c r="A369" s="1">
        <v>40680</v>
      </c>
      <c r="B369">
        <v>115.91</v>
      </c>
      <c r="C369">
        <v>114.45</v>
      </c>
      <c r="D369">
        <v>116.26</v>
      </c>
      <c r="E369">
        <v>114.22</v>
      </c>
      <c r="F369" s="2">
        <v>1.29E-2</v>
      </c>
      <c r="G369">
        <f t="shared" si="18"/>
        <v>-1.2425575977219758E-2</v>
      </c>
      <c r="H369" s="3">
        <f t="shared" si="19"/>
        <v>1.7860269655051709E-2</v>
      </c>
    </row>
    <row r="370" spans="1:8" x14ac:dyDescent="0.25">
      <c r="A370" s="1">
        <v>40681</v>
      </c>
      <c r="B370">
        <v>116.42</v>
      </c>
      <c r="C370">
        <v>115.89</v>
      </c>
      <c r="D370">
        <v>116.54</v>
      </c>
      <c r="E370">
        <v>115.21</v>
      </c>
      <c r="F370" s="2">
        <v>4.4000000000000003E-3</v>
      </c>
      <c r="G370">
        <f t="shared" si="18"/>
        <v>-3.9535883111301573E-3</v>
      </c>
      <c r="H370" s="3">
        <f t="shared" si="19"/>
        <v>1.1544136793681213E-2</v>
      </c>
    </row>
    <row r="371" spans="1:8" x14ac:dyDescent="0.25">
      <c r="A371" s="1">
        <v>40682</v>
      </c>
      <c r="B371">
        <v>116.81</v>
      </c>
      <c r="C371">
        <v>116.35</v>
      </c>
      <c r="D371">
        <v>117.27</v>
      </c>
      <c r="E371">
        <v>116.18</v>
      </c>
      <c r="F371" s="2">
        <v>3.3E-3</v>
      </c>
      <c r="G371">
        <f t="shared" si="18"/>
        <v>-3.8527397260274218E-3</v>
      </c>
      <c r="H371" s="3">
        <f t="shared" si="19"/>
        <v>9.3819934584264859E-3</v>
      </c>
    </row>
    <row r="372" spans="1:8" x14ac:dyDescent="0.25">
      <c r="A372" s="1">
        <v>40683</v>
      </c>
      <c r="B372">
        <v>115.61</v>
      </c>
      <c r="C372">
        <v>116.8</v>
      </c>
      <c r="D372">
        <v>117.2</v>
      </c>
      <c r="E372">
        <v>115.49</v>
      </c>
      <c r="F372" s="2">
        <v>-1.03E-2</v>
      </c>
      <c r="G372">
        <f t="shared" si="18"/>
        <v>1.0992815718860868E-2</v>
      </c>
      <c r="H372" s="3">
        <f t="shared" si="19"/>
        <v>1.4806476751233942E-2</v>
      </c>
    </row>
    <row r="373" spans="1:8" x14ac:dyDescent="0.25">
      <c r="A373" s="1">
        <v>40686</v>
      </c>
      <c r="B373">
        <v>115.16</v>
      </c>
      <c r="C373">
        <v>115.53</v>
      </c>
      <c r="D373">
        <v>115.63</v>
      </c>
      <c r="E373">
        <v>113.84</v>
      </c>
      <c r="F373" s="2">
        <v>-3.8999999999999998E-3</v>
      </c>
      <c r="G373">
        <f t="shared" si="18"/>
        <v>3.9103232533889715E-3</v>
      </c>
      <c r="H373" s="3">
        <f t="shared" si="19"/>
        <v>1.5723822909346381E-2</v>
      </c>
    </row>
    <row r="374" spans="1:8" x14ac:dyDescent="0.25">
      <c r="A374" s="1">
        <v>40687</v>
      </c>
      <c r="B374">
        <v>115.57</v>
      </c>
      <c r="C374">
        <v>115.08</v>
      </c>
      <c r="D374">
        <v>116.21</v>
      </c>
      <c r="E374">
        <v>114.67</v>
      </c>
      <c r="F374" s="2">
        <v>3.5999999999999999E-3</v>
      </c>
      <c r="G374">
        <f t="shared" si="18"/>
        <v>-4.1536863966770855E-3</v>
      </c>
      <c r="H374" s="3">
        <f t="shared" si="19"/>
        <v>1.3429842155751217E-2</v>
      </c>
    </row>
    <row r="375" spans="1:8" x14ac:dyDescent="0.25">
      <c r="A375" s="1">
        <v>40688</v>
      </c>
      <c r="B375">
        <v>115.47</v>
      </c>
      <c r="C375">
        <v>115.56</v>
      </c>
      <c r="D375">
        <v>115.81</v>
      </c>
      <c r="E375">
        <v>114.67</v>
      </c>
      <c r="F375" s="2">
        <v>-8.9999999999999998E-4</v>
      </c>
      <c r="G375">
        <f t="shared" si="18"/>
        <v>3.4626038781168851E-4</v>
      </c>
      <c r="H375" s="3">
        <f t="shared" si="19"/>
        <v>9.9415714659457626E-3</v>
      </c>
    </row>
    <row r="376" spans="1:8" x14ac:dyDescent="0.25">
      <c r="A376" s="1">
        <v>40689</v>
      </c>
      <c r="B376">
        <v>114.97</v>
      </c>
      <c r="C376">
        <v>115.52</v>
      </c>
      <c r="D376">
        <v>116.42</v>
      </c>
      <c r="E376">
        <v>114.43</v>
      </c>
      <c r="F376" s="2">
        <v>-4.3E-3</v>
      </c>
      <c r="G376">
        <f t="shared" si="18"/>
        <v>4.6964689511218649E-3</v>
      </c>
      <c r="H376" s="3">
        <f t="shared" si="19"/>
        <v>1.7390544437647423E-2</v>
      </c>
    </row>
    <row r="377" spans="1:8" x14ac:dyDescent="0.25">
      <c r="A377" s="1">
        <v>40690</v>
      </c>
      <c r="B377">
        <v>115.67</v>
      </c>
      <c r="C377">
        <v>114.98</v>
      </c>
      <c r="D377">
        <v>116.03</v>
      </c>
      <c r="E377">
        <v>114.64</v>
      </c>
      <c r="F377" s="2">
        <v>6.1000000000000004E-3</v>
      </c>
      <c r="G377">
        <f t="shared" si="18"/>
        <v>-5.2772731205121496E-3</v>
      </c>
      <c r="H377" s="3">
        <f t="shared" si="19"/>
        <v>1.2124912770411729E-2</v>
      </c>
    </row>
    <row r="378" spans="1:8" x14ac:dyDescent="0.25">
      <c r="A378" s="1">
        <v>40693</v>
      </c>
      <c r="B378">
        <v>115.6</v>
      </c>
      <c r="C378">
        <v>115.59</v>
      </c>
      <c r="D378">
        <v>115.72</v>
      </c>
      <c r="E378">
        <v>115.18</v>
      </c>
      <c r="F378" s="2">
        <v>-5.9999999999999995E-4</v>
      </c>
      <c r="G378">
        <f t="shared" si="18"/>
        <v>-1.7299541562145162E-4</v>
      </c>
      <c r="H378" s="3">
        <f t="shared" si="19"/>
        <v>4.6883139433928807E-3</v>
      </c>
    </row>
    <row r="379" spans="1:8" x14ac:dyDescent="0.25">
      <c r="A379" s="1">
        <v>40694</v>
      </c>
      <c r="B379">
        <v>117.36</v>
      </c>
      <c r="C379">
        <v>115.61</v>
      </c>
      <c r="D379">
        <v>117.84</v>
      </c>
      <c r="E379">
        <v>115.6</v>
      </c>
      <c r="F379" s="2">
        <v>1.52E-2</v>
      </c>
      <c r="G379">
        <f t="shared" si="18"/>
        <v>-1.4155367954293481E-2</v>
      </c>
      <c r="H379" s="3">
        <f t="shared" si="19"/>
        <v>1.9377162629757864E-2</v>
      </c>
    </row>
    <row r="380" spans="1:8" x14ac:dyDescent="0.25">
      <c r="A380" s="1">
        <v>40695</v>
      </c>
      <c r="B380">
        <v>115.77</v>
      </c>
      <c r="C380">
        <v>117.27</v>
      </c>
      <c r="D380">
        <v>117.74</v>
      </c>
      <c r="E380">
        <v>115.77</v>
      </c>
      <c r="F380" s="2">
        <v>-1.35E-2</v>
      </c>
      <c r="G380">
        <f t="shared" si="18"/>
        <v>1.2694300518134706E-2</v>
      </c>
      <c r="H380" s="3">
        <f t="shared" si="19"/>
        <v>1.7016498229247636E-2</v>
      </c>
    </row>
    <row r="381" spans="1:8" x14ac:dyDescent="0.25">
      <c r="A381" s="1">
        <v>40696</v>
      </c>
      <c r="B381">
        <v>117.2</v>
      </c>
      <c r="C381">
        <v>115.8</v>
      </c>
      <c r="D381">
        <v>117.38</v>
      </c>
      <c r="E381">
        <v>115.82</v>
      </c>
      <c r="F381" s="2">
        <v>1.24E-2</v>
      </c>
      <c r="G381">
        <f t="shared" si="18"/>
        <v>-1.2282497441146347E-2</v>
      </c>
      <c r="H381" s="3">
        <f t="shared" si="19"/>
        <v>1.3469176308064258E-2</v>
      </c>
    </row>
    <row r="382" spans="1:8" x14ac:dyDescent="0.25">
      <c r="A382" s="1">
        <v>40697</v>
      </c>
      <c r="B382">
        <v>117.45</v>
      </c>
      <c r="C382">
        <v>117.24</v>
      </c>
      <c r="D382">
        <v>117.64</v>
      </c>
      <c r="E382">
        <v>115.91</v>
      </c>
      <c r="F382" s="2">
        <v>2.0999999999999999E-3</v>
      </c>
      <c r="G382">
        <f t="shared" si="18"/>
        <v>-4.2629380168822037E-4</v>
      </c>
      <c r="H382" s="3">
        <f t="shared" si="19"/>
        <v>1.4925373134328393E-2</v>
      </c>
    </row>
    <row r="383" spans="1:8" x14ac:dyDescent="0.25">
      <c r="A383" s="1">
        <v>40700</v>
      </c>
      <c r="B383">
        <v>116.77</v>
      </c>
      <c r="C383">
        <v>117.29</v>
      </c>
      <c r="D383">
        <v>117.74</v>
      </c>
      <c r="E383">
        <v>116.56</v>
      </c>
      <c r="F383" s="2">
        <v>-5.7999999999999996E-3</v>
      </c>
      <c r="G383">
        <f t="shared" si="18"/>
        <v>4.96958272641601E-3</v>
      </c>
      <c r="H383" s="3">
        <f t="shared" si="19"/>
        <v>1.0123541523678729E-2</v>
      </c>
    </row>
    <row r="384" spans="1:8" x14ac:dyDescent="0.25">
      <c r="A384" s="1">
        <v>40701</v>
      </c>
      <c r="B384">
        <v>117.6</v>
      </c>
      <c r="C384">
        <v>116.71</v>
      </c>
      <c r="D384">
        <v>117.93</v>
      </c>
      <c r="E384">
        <v>116.74</v>
      </c>
      <c r="F384" s="2">
        <v>7.1000000000000004E-3</v>
      </c>
      <c r="G384">
        <f t="shared" si="18"/>
        <v>-8.4112149532711046E-3</v>
      </c>
      <c r="H384" s="3">
        <f t="shared" si="19"/>
        <v>1.0193592598937913E-2</v>
      </c>
    </row>
    <row r="385" spans="1:8" x14ac:dyDescent="0.25">
      <c r="A385" s="1">
        <v>40702</v>
      </c>
      <c r="B385">
        <v>116.49</v>
      </c>
      <c r="C385">
        <v>117.7</v>
      </c>
      <c r="D385">
        <v>117.9</v>
      </c>
      <c r="E385">
        <v>116.27</v>
      </c>
      <c r="F385" s="2">
        <v>-9.4000000000000004E-3</v>
      </c>
      <c r="G385">
        <f t="shared" si="18"/>
        <v>1.0473901098901089E-2</v>
      </c>
      <c r="H385" s="3">
        <f t="shared" si="19"/>
        <v>1.4019093489292249E-2</v>
      </c>
    </row>
    <row r="386" spans="1:8" x14ac:dyDescent="0.25">
      <c r="A386" s="1">
        <v>40703</v>
      </c>
      <c r="B386">
        <v>116.53</v>
      </c>
      <c r="C386">
        <v>116.48</v>
      </c>
      <c r="D386">
        <v>117.49</v>
      </c>
      <c r="E386">
        <v>115.91</v>
      </c>
      <c r="F386" s="2">
        <v>2.9999999999999997E-4</v>
      </c>
      <c r="G386">
        <f t="shared" si="18"/>
        <v>-7.7206828515046075E-4</v>
      </c>
      <c r="H386" s="3">
        <f t="shared" si="19"/>
        <v>1.3631265637132243E-2</v>
      </c>
    </row>
    <row r="387" spans="1:8" x14ac:dyDescent="0.25">
      <c r="A387" s="1">
        <v>40704</v>
      </c>
      <c r="B387">
        <v>115.2</v>
      </c>
      <c r="C387">
        <v>116.57</v>
      </c>
      <c r="D387">
        <v>116.91</v>
      </c>
      <c r="E387">
        <v>114.93</v>
      </c>
      <c r="F387" s="2">
        <v>-1.14E-2</v>
      </c>
      <c r="G387">
        <f t="shared" si="18"/>
        <v>1.268352011119793E-2</v>
      </c>
      <c r="H387" s="3">
        <f t="shared" si="19"/>
        <v>1.7227877838684326E-2</v>
      </c>
    </row>
    <row r="388" spans="1:8" x14ac:dyDescent="0.25">
      <c r="A388" s="1">
        <v>40707</v>
      </c>
      <c r="B388">
        <v>115.62</v>
      </c>
      <c r="C388">
        <v>115.11</v>
      </c>
      <c r="D388">
        <v>115.89</v>
      </c>
      <c r="E388">
        <v>115</v>
      </c>
      <c r="F388" s="2">
        <v>3.5999999999999999E-3</v>
      </c>
      <c r="G388">
        <f t="shared" si="18"/>
        <v>-4.4110015568241227E-3</v>
      </c>
      <c r="H388" s="3">
        <f t="shared" si="19"/>
        <v>7.7391304347826139E-3</v>
      </c>
    </row>
    <row r="389" spans="1:8" x14ac:dyDescent="0.25">
      <c r="A389" s="1">
        <v>40708</v>
      </c>
      <c r="B389">
        <v>116.19</v>
      </c>
      <c r="C389">
        <v>115.62</v>
      </c>
      <c r="D389">
        <v>116.74</v>
      </c>
      <c r="E389">
        <v>115.24</v>
      </c>
      <c r="F389" s="2">
        <v>4.8999999999999998E-3</v>
      </c>
      <c r="G389">
        <f t="shared" si="18"/>
        <v>-5.5049028040598707E-3</v>
      </c>
      <c r="H389" s="3">
        <f t="shared" si="19"/>
        <v>1.3016313779937522E-2</v>
      </c>
    </row>
    <row r="390" spans="1:8" x14ac:dyDescent="0.25">
      <c r="A390" s="1">
        <v>40709</v>
      </c>
      <c r="B390">
        <v>114.72</v>
      </c>
      <c r="C390">
        <v>116.26</v>
      </c>
      <c r="D390">
        <v>116.55</v>
      </c>
      <c r="E390">
        <v>114.54</v>
      </c>
      <c r="F390" s="2">
        <v>-1.2699999999999999E-2</v>
      </c>
      <c r="G390">
        <f t="shared" si="18"/>
        <v>1.3865875991977007E-2</v>
      </c>
      <c r="H390" s="3">
        <f t="shared" si="19"/>
        <v>1.7548454688318411E-2</v>
      </c>
    </row>
    <row r="391" spans="1:8" x14ac:dyDescent="0.25">
      <c r="A391" s="1">
        <v>40710</v>
      </c>
      <c r="B391">
        <v>114.49</v>
      </c>
      <c r="C391">
        <v>114.67</v>
      </c>
      <c r="D391">
        <v>115.1</v>
      </c>
      <c r="E391">
        <v>113.48</v>
      </c>
      <c r="F391" s="2">
        <v>-2E-3</v>
      </c>
      <c r="G391">
        <f t="shared" si="18"/>
        <v>1.0475774770842825E-3</v>
      </c>
      <c r="H391" s="3">
        <f t="shared" si="19"/>
        <v>1.4275643285160296E-2</v>
      </c>
    </row>
    <row r="392" spans="1:8" x14ac:dyDescent="0.25">
      <c r="A392" s="1">
        <v>40711</v>
      </c>
      <c r="B392">
        <v>114.52</v>
      </c>
      <c r="C392">
        <v>114.55</v>
      </c>
      <c r="D392">
        <v>114.85</v>
      </c>
      <c r="E392">
        <v>113.71</v>
      </c>
      <c r="F392" s="2">
        <v>2.9999999999999997E-4</v>
      </c>
      <c r="G392">
        <f t="shared" si="18"/>
        <v>2.2749146906990191E-3</v>
      </c>
      <c r="H392" s="3">
        <f t="shared" si="19"/>
        <v>1.0025503473749016E-2</v>
      </c>
    </row>
    <row r="393" spans="1:8" x14ac:dyDescent="0.25">
      <c r="A393" s="1">
        <v>40714</v>
      </c>
      <c r="B393">
        <v>114.81</v>
      </c>
      <c r="C393">
        <v>114.29</v>
      </c>
      <c r="D393">
        <v>115.04</v>
      </c>
      <c r="E393">
        <v>113.57</v>
      </c>
      <c r="F393" s="2">
        <v>2.5000000000000001E-3</v>
      </c>
      <c r="G393">
        <f t="shared" si="18"/>
        <v>-4.8759251197212717E-3</v>
      </c>
      <c r="H393" s="3">
        <f t="shared" si="19"/>
        <v>1.2943559038478587E-2</v>
      </c>
    </row>
    <row r="394" spans="1:8" x14ac:dyDescent="0.25">
      <c r="A394" s="1">
        <v>40715</v>
      </c>
      <c r="B394">
        <v>115.59</v>
      </c>
      <c r="C394">
        <v>114.85</v>
      </c>
      <c r="D394">
        <v>115.74</v>
      </c>
      <c r="E394">
        <v>114.64</v>
      </c>
      <c r="F394" s="2">
        <v>6.7999999999999996E-3</v>
      </c>
      <c r="G394">
        <f t="shared" si="18"/>
        <v>-5.5416053337951389E-3</v>
      </c>
      <c r="H394" s="3">
        <f t="shared" si="19"/>
        <v>9.5952547103977173E-3</v>
      </c>
    </row>
    <row r="395" spans="1:8" x14ac:dyDescent="0.25">
      <c r="A395" s="1">
        <v>40716</v>
      </c>
      <c r="B395">
        <v>115.21</v>
      </c>
      <c r="C395">
        <v>115.49</v>
      </c>
      <c r="D395">
        <v>115.85</v>
      </c>
      <c r="E395">
        <v>115.12</v>
      </c>
      <c r="F395" s="2">
        <v>-3.3E-3</v>
      </c>
      <c r="G395">
        <f t="shared" si="18"/>
        <v>3.2140375260596796E-3</v>
      </c>
      <c r="H395" s="3">
        <f t="shared" si="19"/>
        <v>6.3412091730367416E-3</v>
      </c>
    </row>
    <row r="396" spans="1:8" x14ac:dyDescent="0.25">
      <c r="A396" s="1">
        <v>40717</v>
      </c>
      <c r="B396">
        <v>114.84</v>
      </c>
      <c r="C396">
        <v>115.12</v>
      </c>
      <c r="D396">
        <v>115.43</v>
      </c>
      <c r="E396">
        <v>113.82</v>
      </c>
      <c r="F396" s="2">
        <v>-3.2000000000000002E-3</v>
      </c>
      <c r="G396">
        <f t="shared" ref="G396:G459" si="20">(C396-C397)/C397</f>
        <v>3.311835454070156E-3</v>
      </c>
      <c r="H396" s="3">
        <f t="shared" ref="H396:H459" si="21">(D396-E396)/E396</f>
        <v>1.4145141451414635E-2</v>
      </c>
    </row>
    <row r="397" spans="1:8" x14ac:dyDescent="0.25">
      <c r="A397" s="1">
        <v>40718</v>
      </c>
      <c r="B397">
        <v>114.1</v>
      </c>
      <c r="C397">
        <v>114.74</v>
      </c>
      <c r="D397">
        <v>114.93</v>
      </c>
      <c r="E397">
        <v>113.74</v>
      </c>
      <c r="F397" s="2">
        <v>-6.4000000000000003E-3</v>
      </c>
      <c r="G397">
        <f t="shared" si="20"/>
        <v>6.0499780797895466E-3</v>
      </c>
      <c r="H397" s="3">
        <f t="shared" si="21"/>
        <v>1.0462458238086969E-2</v>
      </c>
    </row>
    <row r="398" spans="1:8" x14ac:dyDescent="0.25">
      <c r="A398" s="1">
        <v>40721</v>
      </c>
      <c r="B398">
        <v>115.53</v>
      </c>
      <c r="C398">
        <v>114.05</v>
      </c>
      <c r="D398">
        <v>115.66</v>
      </c>
      <c r="E398">
        <v>113.83</v>
      </c>
      <c r="F398" s="2">
        <v>1.2500000000000001E-2</v>
      </c>
      <c r="G398">
        <f t="shared" si="20"/>
        <v>-1.2895966764756872E-2</v>
      </c>
      <c r="H398" s="3">
        <f t="shared" si="21"/>
        <v>1.6076605464288837E-2</v>
      </c>
    </row>
    <row r="399" spans="1:8" x14ac:dyDescent="0.25">
      <c r="A399" s="1">
        <v>40722</v>
      </c>
      <c r="B399">
        <v>116.52</v>
      </c>
      <c r="C399">
        <v>115.54</v>
      </c>
      <c r="D399">
        <v>116.71</v>
      </c>
      <c r="E399">
        <v>115.1</v>
      </c>
      <c r="F399" s="2">
        <v>8.6E-3</v>
      </c>
      <c r="G399">
        <f t="shared" si="20"/>
        <v>-7.5588386875106977E-3</v>
      </c>
      <c r="H399" s="3">
        <f t="shared" si="21"/>
        <v>1.398783666377063E-2</v>
      </c>
    </row>
    <row r="400" spans="1:8" x14ac:dyDescent="0.25">
      <c r="A400" s="1">
        <v>40723</v>
      </c>
      <c r="B400">
        <v>116.55</v>
      </c>
      <c r="C400">
        <v>116.42</v>
      </c>
      <c r="D400">
        <v>117.2</v>
      </c>
      <c r="E400">
        <v>115.87</v>
      </c>
      <c r="F400" s="2">
        <v>2.9999999999999997E-4</v>
      </c>
      <c r="G400">
        <f t="shared" si="20"/>
        <v>-1.2010981468771496E-3</v>
      </c>
      <c r="H400" s="3">
        <f t="shared" si="21"/>
        <v>1.1478380944161546E-2</v>
      </c>
    </row>
    <row r="401" spans="1:8" x14ac:dyDescent="0.25">
      <c r="A401" s="1">
        <v>40724</v>
      </c>
      <c r="B401">
        <v>116.79</v>
      </c>
      <c r="C401">
        <v>116.56</v>
      </c>
      <c r="D401">
        <v>117.25</v>
      </c>
      <c r="E401">
        <v>116.1</v>
      </c>
      <c r="F401" s="2">
        <v>2.0999999999999999E-3</v>
      </c>
      <c r="G401">
        <f t="shared" si="20"/>
        <v>-1.3708019191226576E-3</v>
      </c>
      <c r="H401" s="3">
        <f t="shared" si="21"/>
        <v>9.9052540913006516E-3</v>
      </c>
    </row>
    <row r="402" spans="1:8" x14ac:dyDescent="0.25">
      <c r="A402" s="1">
        <v>40725</v>
      </c>
      <c r="B402">
        <v>117.38</v>
      </c>
      <c r="C402">
        <v>116.72</v>
      </c>
      <c r="D402">
        <v>117.51</v>
      </c>
      <c r="E402">
        <v>116.72</v>
      </c>
      <c r="F402" s="2">
        <v>5.1000000000000004E-3</v>
      </c>
      <c r="G402">
        <f t="shared" si="20"/>
        <v>-6.2154108131119963E-3</v>
      </c>
      <c r="H402" s="3">
        <f t="shared" si="21"/>
        <v>6.7683344756683198E-3</v>
      </c>
    </row>
    <row r="403" spans="1:8" x14ac:dyDescent="0.25">
      <c r="A403" s="1">
        <v>40728</v>
      </c>
      <c r="B403">
        <v>117.4</v>
      </c>
      <c r="C403">
        <v>117.45</v>
      </c>
      <c r="D403">
        <v>117.79</v>
      </c>
      <c r="E403">
        <v>116.97</v>
      </c>
      <c r="F403" s="2">
        <v>2.0000000000000001E-4</v>
      </c>
      <c r="G403">
        <f t="shared" si="20"/>
        <v>6.8160518019935495E-4</v>
      </c>
      <c r="H403" s="3">
        <f t="shared" si="21"/>
        <v>7.0103445327862474E-3</v>
      </c>
    </row>
    <row r="404" spans="1:8" x14ac:dyDescent="0.25">
      <c r="A404" s="1">
        <v>40729</v>
      </c>
      <c r="B404">
        <v>116.91</v>
      </c>
      <c r="C404">
        <v>117.37</v>
      </c>
      <c r="D404">
        <v>117.66</v>
      </c>
      <c r="E404">
        <v>116.68</v>
      </c>
      <c r="F404" s="2">
        <v>-4.1999999999999997E-3</v>
      </c>
      <c r="G404">
        <f t="shared" si="20"/>
        <v>3.8487854943551388E-3</v>
      </c>
      <c r="H404" s="3">
        <f t="shared" si="21"/>
        <v>8.3990401097016609E-3</v>
      </c>
    </row>
    <row r="405" spans="1:8" x14ac:dyDescent="0.25">
      <c r="A405" s="1">
        <v>40730</v>
      </c>
      <c r="B405">
        <v>115.83</v>
      </c>
      <c r="C405">
        <v>116.92</v>
      </c>
      <c r="D405">
        <v>117.11</v>
      </c>
      <c r="E405">
        <v>115.51</v>
      </c>
      <c r="F405" s="2">
        <v>-9.1999999999999998E-3</v>
      </c>
      <c r="G405">
        <f t="shared" si="20"/>
        <v>9.1489728983255858E-3</v>
      </c>
      <c r="H405" s="3">
        <f t="shared" si="21"/>
        <v>1.3851614578824294E-2</v>
      </c>
    </row>
    <row r="406" spans="1:8" x14ac:dyDescent="0.25">
      <c r="A406" s="1">
        <v>40731</v>
      </c>
      <c r="B406">
        <v>116.64</v>
      </c>
      <c r="C406">
        <v>115.86</v>
      </c>
      <c r="D406">
        <v>116.84</v>
      </c>
      <c r="E406">
        <v>115.5</v>
      </c>
      <c r="F406" s="2">
        <v>7.0000000000000001E-3</v>
      </c>
      <c r="G406">
        <f t="shared" si="20"/>
        <v>-6.3464837049742274E-3</v>
      </c>
      <c r="H406" s="3">
        <f t="shared" si="21"/>
        <v>1.1601731601731632E-2</v>
      </c>
    </row>
    <row r="407" spans="1:8" x14ac:dyDescent="0.25">
      <c r="A407" s="1">
        <v>40732</v>
      </c>
      <c r="B407">
        <v>115.02</v>
      </c>
      <c r="C407">
        <v>116.6</v>
      </c>
      <c r="D407">
        <v>116.85</v>
      </c>
      <c r="E407">
        <v>114.63</v>
      </c>
      <c r="F407" s="2">
        <v>-1.3899999999999999E-2</v>
      </c>
      <c r="G407">
        <f t="shared" si="20"/>
        <v>1.8607495413645456E-2</v>
      </c>
      <c r="H407" s="3">
        <f t="shared" si="21"/>
        <v>1.9366657942946862E-2</v>
      </c>
    </row>
    <row r="408" spans="1:8" x14ac:dyDescent="0.25">
      <c r="A408" s="1">
        <v>40735</v>
      </c>
      <c r="B408">
        <v>112.57</v>
      </c>
      <c r="C408">
        <v>114.47</v>
      </c>
      <c r="D408">
        <v>114.8</v>
      </c>
      <c r="E408">
        <v>112.32</v>
      </c>
      <c r="F408" s="2">
        <v>-2.1299999999999999E-2</v>
      </c>
      <c r="G408">
        <f t="shared" si="20"/>
        <v>1.4984926405391006E-2</v>
      </c>
      <c r="H408" s="3">
        <f t="shared" si="21"/>
        <v>2.2079772079772117E-2</v>
      </c>
    </row>
    <row r="409" spans="1:8" x14ac:dyDescent="0.25">
      <c r="A409" s="1">
        <v>40736</v>
      </c>
      <c r="B409">
        <v>110.03</v>
      </c>
      <c r="C409">
        <v>112.78</v>
      </c>
      <c r="D409">
        <v>112.98</v>
      </c>
      <c r="E409">
        <v>109.57</v>
      </c>
      <c r="F409" s="2">
        <v>-2.2599999999999999E-2</v>
      </c>
      <c r="G409">
        <f t="shared" si="20"/>
        <v>2.0910654476328436E-2</v>
      </c>
      <c r="H409" s="3">
        <f t="shared" si="21"/>
        <v>3.112165738797126E-2</v>
      </c>
    </row>
    <row r="410" spans="1:8" x14ac:dyDescent="0.25">
      <c r="A410" s="1">
        <v>40737</v>
      </c>
      <c r="B410">
        <v>112.03</v>
      </c>
      <c r="C410">
        <v>110.47</v>
      </c>
      <c r="D410">
        <v>112.12</v>
      </c>
      <c r="E410">
        <v>110.47</v>
      </c>
      <c r="F410" s="2">
        <v>1.8200000000000001E-2</v>
      </c>
      <c r="G410">
        <f t="shared" si="20"/>
        <v>-1.1807854011986826E-2</v>
      </c>
      <c r="H410" s="3">
        <f t="shared" si="21"/>
        <v>1.4936181768806062E-2</v>
      </c>
    </row>
    <row r="411" spans="1:8" x14ac:dyDescent="0.25">
      <c r="A411" s="1">
        <v>40738</v>
      </c>
      <c r="B411">
        <v>111.91</v>
      </c>
      <c r="C411">
        <v>111.79</v>
      </c>
      <c r="D411">
        <v>112.95</v>
      </c>
      <c r="E411">
        <v>111.62</v>
      </c>
      <c r="F411" s="2">
        <v>-1.1000000000000001E-3</v>
      </c>
      <c r="G411">
        <f t="shared" si="20"/>
        <v>-1.0722902332230395E-3</v>
      </c>
      <c r="H411" s="3">
        <f t="shared" si="21"/>
        <v>1.1915427342770096E-2</v>
      </c>
    </row>
    <row r="412" spans="1:8" x14ac:dyDescent="0.25">
      <c r="A412" s="1">
        <v>40739</v>
      </c>
      <c r="B412">
        <v>111.94</v>
      </c>
      <c r="C412">
        <v>111.91</v>
      </c>
      <c r="D412">
        <v>112.38</v>
      </c>
      <c r="E412">
        <v>111.33</v>
      </c>
      <c r="F412" s="2">
        <v>2.9999999999999997E-4</v>
      </c>
      <c r="G412">
        <f t="shared" si="20"/>
        <v>2.9575192686861294E-3</v>
      </c>
      <c r="H412" s="3">
        <f t="shared" si="21"/>
        <v>9.4314201023982507E-3</v>
      </c>
    </row>
    <row r="413" spans="1:8" x14ac:dyDescent="0.25">
      <c r="A413" s="1">
        <v>40742</v>
      </c>
      <c r="B413">
        <v>111.49</v>
      </c>
      <c r="C413">
        <v>111.58</v>
      </c>
      <c r="D413">
        <v>111.9</v>
      </c>
      <c r="E413">
        <v>110.63</v>
      </c>
      <c r="F413" s="2">
        <v>-4.0000000000000001E-3</v>
      </c>
      <c r="G413">
        <f t="shared" si="20"/>
        <v>1.1664423508299278E-3</v>
      </c>
      <c r="H413" s="3">
        <f t="shared" si="21"/>
        <v>1.1479707131881138E-2</v>
      </c>
    </row>
    <row r="414" spans="1:8" x14ac:dyDescent="0.25">
      <c r="A414" s="1">
        <v>40743</v>
      </c>
      <c r="B414">
        <v>111.96</v>
      </c>
      <c r="C414">
        <v>111.45</v>
      </c>
      <c r="D414">
        <v>112.35</v>
      </c>
      <c r="E414">
        <v>111.14</v>
      </c>
      <c r="F414" s="2">
        <v>4.1999999999999997E-3</v>
      </c>
      <c r="G414">
        <f t="shared" si="20"/>
        <v>-4.7329880335774347E-3</v>
      </c>
      <c r="H414" s="3">
        <f t="shared" si="21"/>
        <v>1.088716933597259E-2</v>
      </c>
    </row>
    <row r="415" spans="1:8" x14ac:dyDescent="0.25">
      <c r="A415" s="1">
        <v>40744</v>
      </c>
      <c r="B415">
        <v>112</v>
      </c>
      <c r="C415">
        <v>111.98</v>
      </c>
      <c r="D415">
        <v>112.38</v>
      </c>
      <c r="E415">
        <v>111.64</v>
      </c>
      <c r="F415" s="2">
        <v>4.0000000000000002E-4</v>
      </c>
      <c r="G415">
        <f t="shared" si="20"/>
        <v>-1.1595754170011191E-3</v>
      </c>
      <c r="H415" s="3">
        <f t="shared" si="21"/>
        <v>6.6284485847366076E-3</v>
      </c>
    </row>
    <row r="416" spans="1:8" x14ac:dyDescent="0.25">
      <c r="A416" s="1">
        <v>40745</v>
      </c>
      <c r="B416">
        <v>113.13</v>
      </c>
      <c r="C416">
        <v>112.11</v>
      </c>
      <c r="D416">
        <v>113.19</v>
      </c>
      <c r="E416">
        <v>111.45</v>
      </c>
      <c r="F416" s="2">
        <v>1.01E-2</v>
      </c>
      <c r="G416">
        <f t="shared" si="20"/>
        <v>-9.2788971367974305E-3</v>
      </c>
      <c r="H416" s="3">
        <f t="shared" si="21"/>
        <v>1.5612382234185688E-2</v>
      </c>
    </row>
    <row r="417" spans="1:8" x14ac:dyDescent="0.25">
      <c r="A417" s="1">
        <v>40746</v>
      </c>
      <c r="B417">
        <v>112.7</v>
      </c>
      <c r="C417">
        <v>113.16</v>
      </c>
      <c r="D417">
        <v>113.6</v>
      </c>
      <c r="E417">
        <v>112.24</v>
      </c>
      <c r="F417" s="2">
        <v>-3.8E-3</v>
      </c>
      <c r="G417">
        <f t="shared" si="20"/>
        <v>4.5272969374166964E-3</v>
      </c>
      <c r="H417" s="3">
        <f t="shared" si="21"/>
        <v>1.2116892373485384E-2</v>
      </c>
    </row>
    <row r="418" spans="1:8" x14ac:dyDescent="0.25">
      <c r="A418" s="1">
        <v>40749</v>
      </c>
      <c r="B418">
        <v>112.52</v>
      </c>
      <c r="C418">
        <v>112.65</v>
      </c>
      <c r="D418">
        <v>113.04</v>
      </c>
      <c r="E418">
        <v>111.99</v>
      </c>
      <c r="F418" s="2">
        <v>-1.6000000000000001E-3</v>
      </c>
      <c r="G418">
        <f t="shared" si="20"/>
        <v>1.2443338369922724E-3</v>
      </c>
      <c r="H418" s="3">
        <f t="shared" si="21"/>
        <v>9.3758371283151308E-3</v>
      </c>
    </row>
    <row r="419" spans="1:8" x14ac:dyDescent="0.25">
      <c r="A419" s="1">
        <v>40750</v>
      </c>
      <c r="B419">
        <v>113.03</v>
      </c>
      <c r="C419">
        <v>112.51</v>
      </c>
      <c r="D419">
        <v>113.46</v>
      </c>
      <c r="E419">
        <v>112.23</v>
      </c>
      <c r="F419" s="2">
        <v>4.4999999999999997E-3</v>
      </c>
      <c r="G419">
        <f t="shared" si="20"/>
        <v>-5.1286585905031242E-3</v>
      </c>
      <c r="H419" s="3">
        <f t="shared" si="21"/>
        <v>1.0959636460839256E-2</v>
      </c>
    </row>
    <row r="420" spans="1:8" x14ac:dyDescent="0.25">
      <c r="A420" s="1">
        <v>40751</v>
      </c>
      <c r="B420">
        <v>111.98</v>
      </c>
      <c r="C420">
        <v>113.09</v>
      </c>
      <c r="D420">
        <v>113.27</v>
      </c>
      <c r="E420">
        <v>111.92</v>
      </c>
      <c r="F420" s="2">
        <v>-9.2999999999999992E-3</v>
      </c>
      <c r="G420">
        <f t="shared" si="20"/>
        <v>1.0183117463153198E-2</v>
      </c>
      <c r="H420" s="3">
        <f t="shared" si="21"/>
        <v>1.2062187276626111E-2</v>
      </c>
    </row>
    <row r="421" spans="1:8" x14ac:dyDescent="0.25">
      <c r="A421" s="1">
        <v>40752</v>
      </c>
      <c r="B421">
        <v>111.42</v>
      </c>
      <c r="C421">
        <v>111.95</v>
      </c>
      <c r="D421">
        <v>112.13</v>
      </c>
      <c r="E421">
        <v>110.79</v>
      </c>
      <c r="F421" s="2">
        <v>-5.0000000000000001E-3</v>
      </c>
      <c r="G421">
        <f t="shared" si="20"/>
        <v>5.7497080226394806E-3</v>
      </c>
      <c r="H421" s="3">
        <f t="shared" si="21"/>
        <v>1.2094954418268699E-2</v>
      </c>
    </row>
    <row r="422" spans="1:8" x14ac:dyDescent="0.25">
      <c r="A422" s="1">
        <v>40753</v>
      </c>
      <c r="B422">
        <v>110.45</v>
      </c>
      <c r="C422">
        <v>111.31</v>
      </c>
      <c r="D422">
        <v>111.59</v>
      </c>
      <c r="E422">
        <v>110.35</v>
      </c>
      <c r="F422" s="2">
        <v>-8.6999999999999994E-3</v>
      </c>
      <c r="G422">
        <f t="shared" si="20"/>
        <v>1.8000180001800275E-3</v>
      </c>
      <c r="H422" s="3">
        <f t="shared" si="21"/>
        <v>1.1236973266878197E-2</v>
      </c>
    </row>
    <row r="423" spans="1:8" x14ac:dyDescent="0.25">
      <c r="A423" s="1">
        <v>40756</v>
      </c>
      <c r="B423">
        <v>110.06</v>
      </c>
      <c r="C423">
        <v>111.11</v>
      </c>
      <c r="D423">
        <v>112.28</v>
      </c>
      <c r="E423">
        <v>108.7</v>
      </c>
      <c r="F423" s="2">
        <v>-3.5000000000000001E-3</v>
      </c>
      <c r="G423">
        <f t="shared" si="20"/>
        <v>6.795940558173251E-3</v>
      </c>
      <c r="H423" s="3">
        <f t="shared" si="21"/>
        <v>3.2934682612695478E-2</v>
      </c>
    </row>
    <row r="424" spans="1:8" x14ac:dyDescent="0.25">
      <c r="A424" s="1">
        <v>40757</v>
      </c>
      <c r="B424">
        <v>109.37</v>
      </c>
      <c r="C424">
        <v>110.36</v>
      </c>
      <c r="D424">
        <v>111.04</v>
      </c>
      <c r="E424">
        <v>109.19</v>
      </c>
      <c r="F424" s="2">
        <v>-6.3E-3</v>
      </c>
      <c r="G424">
        <f t="shared" si="20"/>
        <v>6.6587612879686585E-3</v>
      </c>
      <c r="H424" s="3">
        <f t="shared" si="21"/>
        <v>1.6942943492993943E-2</v>
      </c>
    </row>
    <row r="425" spans="1:8" x14ac:dyDescent="0.25">
      <c r="A425" s="1">
        <v>40758</v>
      </c>
      <c r="B425">
        <v>110.36</v>
      </c>
      <c r="C425">
        <v>109.63</v>
      </c>
      <c r="D425">
        <v>110.65</v>
      </c>
      <c r="E425">
        <v>109.04</v>
      </c>
      <c r="F425" s="2">
        <v>9.1000000000000004E-3</v>
      </c>
      <c r="G425">
        <f t="shared" si="20"/>
        <v>-6.7947091864468201E-3</v>
      </c>
      <c r="H425" s="3">
        <f t="shared" si="21"/>
        <v>1.4765223771093171E-2</v>
      </c>
    </row>
    <row r="426" spans="1:8" x14ac:dyDescent="0.25">
      <c r="A426" s="1">
        <v>40759</v>
      </c>
      <c r="B426">
        <v>111.58</v>
      </c>
      <c r="C426">
        <v>110.38</v>
      </c>
      <c r="D426">
        <v>114.2</v>
      </c>
      <c r="E426">
        <v>110.39</v>
      </c>
      <c r="F426" s="2">
        <v>1.11E-2</v>
      </c>
      <c r="G426">
        <f t="shared" si="20"/>
        <v>-1.0488570147915748E-2</v>
      </c>
      <c r="H426" s="3">
        <f t="shared" si="21"/>
        <v>3.4513995832955904E-2</v>
      </c>
    </row>
    <row r="427" spans="1:8" x14ac:dyDescent="0.25">
      <c r="A427" s="1">
        <v>40760</v>
      </c>
      <c r="B427">
        <v>111.93</v>
      </c>
      <c r="C427">
        <v>111.55</v>
      </c>
      <c r="D427">
        <v>112.34</v>
      </c>
      <c r="E427">
        <v>110.34</v>
      </c>
      <c r="F427" s="2">
        <v>3.0999999999999999E-3</v>
      </c>
      <c r="G427">
        <f t="shared" si="20"/>
        <v>-7.1206052514463476E-3</v>
      </c>
      <c r="H427" s="3">
        <f t="shared" si="21"/>
        <v>1.8125793003443899E-2</v>
      </c>
    </row>
    <row r="428" spans="1:8" x14ac:dyDescent="0.25">
      <c r="A428" s="1">
        <v>40763</v>
      </c>
      <c r="B428">
        <v>110.19</v>
      </c>
      <c r="C428">
        <v>112.35</v>
      </c>
      <c r="D428">
        <v>112.56</v>
      </c>
      <c r="E428">
        <v>109.71</v>
      </c>
      <c r="F428" s="2">
        <v>-1.55E-2</v>
      </c>
      <c r="G428">
        <f t="shared" si="20"/>
        <v>1.9140058055152391E-2</v>
      </c>
      <c r="H428" s="3">
        <f t="shared" si="21"/>
        <v>2.5977577249111372E-2</v>
      </c>
    </row>
    <row r="429" spans="1:8" x14ac:dyDescent="0.25">
      <c r="A429" s="1">
        <v>40764</v>
      </c>
      <c r="B429">
        <v>110.77</v>
      </c>
      <c r="C429">
        <v>110.24</v>
      </c>
      <c r="D429">
        <v>110.86</v>
      </c>
      <c r="E429">
        <v>109.08</v>
      </c>
      <c r="F429" s="2">
        <v>5.3E-3</v>
      </c>
      <c r="G429">
        <f t="shared" si="20"/>
        <v>-7.7407740774077362E-3</v>
      </c>
      <c r="H429" s="3">
        <f t="shared" si="21"/>
        <v>1.631829849651633E-2</v>
      </c>
    </row>
    <row r="430" spans="1:8" x14ac:dyDescent="0.25">
      <c r="A430" s="1">
        <v>40765</v>
      </c>
      <c r="B430">
        <v>109.01</v>
      </c>
      <c r="C430">
        <v>111.1</v>
      </c>
      <c r="D430">
        <v>111.29</v>
      </c>
      <c r="E430">
        <v>108.28</v>
      </c>
      <c r="F430" s="2">
        <v>-1.5900000000000001E-2</v>
      </c>
      <c r="G430">
        <f t="shared" si="20"/>
        <v>2.1233569261880577E-2</v>
      </c>
      <c r="H430" s="3">
        <f t="shared" si="21"/>
        <v>2.7798300701884052E-2</v>
      </c>
    </row>
    <row r="431" spans="1:8" x14ac:dyDescent="0.25">
      <c r="A431" s="1">
        <v>40766</v>
      </c>
      <c r="B431">
        <v>109.41</v>
      </c>
      <c r="C431">
        <v>108.79</v>
      </c>
      <c r="D431">
        <v>109.79</v>
      </c>
      <c r="E431">
        <v>108</v>
      </c>
      <c r="F431" s="2">
        <v>3.7000000000000002E-3</v>
      </c>
      <c r="G431">
        <f t="shared" si="20"/>
        <v>-5.6667580659902237E-3</v>
      </c>
      <c r="H431" s="3">
        <f t="shared" si="21"/>
        <v>1.6574074074074133E-2</v>
      </c>
    </row>
    <row r="432" spans="1:8" x14ac:dyDescent="0.25">
      <c r="A432" s="1">
        <v>40767</v>
      </c>
      <c r="B432">
        <v>109.24</v>
      </c>
      <c r="C432">
        <v>109.41</v>
      </c>
      <c r="D432">
        <v>109.64</v>
      </c>
      <c r="E432">
        <v>108.5</v>
      </c>
      <c r="F432" s="2">
        <v>-1.6000000000000001E-3</v>
      </c>
      <c r="G432">
        <f t="shared" si="20"/>
        <v>-1.8246510354894886E-3</v>
      </c>
      <c r="H432" s="3">
        <f t="shared" si="21"/>
        <v>1.0506912442396319E-2</v>
      </c>
    </row>
    <row r="433" spans="1:8" x14ac:dyDescent="0.25">
      <c r="A433" s="1">
        <v>40770</v>
      </c>
      <c r="B433">
        <v>110.99</v>
      </c>
      <c r="C433">
        <v>109.61</v>
      </c>
      <c r="D433">
        <v>111.08</v>
      </c>
      <c r="E433">
        <v>109.58</v>
      </c>
      <c r="F433" s="2">
        <v>1.6E-2</v>
      </c>
      <c r="G433">
        <f t="shared" si="20"/>
        <v>-1.2166546503244361E-2</v>
      </c>
      <c r="H433" s="3">
        <f t="shared" si="21"/>
        <v>1.3688629311918233E-2</v>
      </c>
    </row>
    <row r="434" spans="1:8" x14ac:dyDescent="0.25">
      <c r="A434" s="1">
        <v>40771</v>
      </c>
      <c r="B434">
        <v>110.6</v>
      </c>
      <c r="C434">
        <v>110.96</v>
      </c>
      <c r="D434">
        <v>111.09</v>
      </c>
      <c r="E434">
        <v>110.06</v>
      </c>
      <c r="F434" s="2">
        <v>-3.5000000000000001E-3</v>
      </c>
      <c r="G434">
        <f t="shared" si="20"/>
        <v>3.5271773537125855E-3</v>
      </c>
      <c r="H434" s="3">
        <f t="shared" si="21"/>
        <v>9.3585317099763865E-3</v>
      </c>
    </row>
    <row r="435" spans="1:8" x14ac:dyDescent="0.25">
      <c r="A435" s="1">
        <v>40772</v>
      </c>
      <c r="B435">
        <v>110.59</v>
      </c>
      <c r="C435">
        <v>110.57</v>
      </c>
      <c r="D435">
        <v>111.01</v>
      </c>
      <c r="E435">
        <v>109.76</v>
      </c>
      <c r="F435" s="2">
        <v>-1E-4</v>
      </c>
      <c r="G435">
        <f t="shared" si="20"/>
        <v>8.1462708182466689E-4</v>
      </c>
      <c r="H435" s="3">
        <f t="shared" si="21"/>
        <v>1.1388483965014577E-2</v>
      </c>
    </row>
    <row r="436" spans="1:8" x14ac:dyDescent="0.25">
      <c r="A436" s="1">
        <v>40773</v>
      </c>
      <c r="B436">
        <v>109.72</v>
      </c>
      <c r="C436">
        <v>110.48</v>
      </c>
      <c r="D436">
        <v>110.75</v>
      </c>
      <c r="E436">
        <v>109.22</v>
      </c>
      <c r="F436" s="2">
        <v>-7.9000000000000008E-3</v>
      </c>
      <c r="G436">
        <f t="shared" si="20"/>
        <v>8.2131775871509913E-3</v>
      </c>
      <c r="H436" s="3">
        <f t="shared" si="21"/>
        <v>1.4008423365683951E-2</v>
      </c>
    </row>
    <row r="437" spans="1:8" x14ac:dyDescent="0.25">
      <c r="A437" s="1">
        <v>40774</v>
      </c>
      <c r="B437">
        <v>110.15</v>
      </c>
      <c r="C437">
        <v>109.58</v>
      </c>
      <c r="D437">
        <v>110.3</v>
      </c>
      <c r="E437">
        <v>109</v>
      </c>
      <c r="F437" s="2">
        <v>3.8999999999999998E-3</v>
      </c>
      <c r="G437">
        <f t="shared" si="20"/>
        <v>-6.8878013413087285E-3</v>
      </c>
      <c r="H437" s="3">
        <f t="shared" si="21"/>
        <v>1.1926605504587131E-2</v>
      </c>
    </row>
    <row r="438" spans="1:8" x14ac:dyDescent="0.25">
      <c r="A438" s="1">
        <v>40777</v>
      </c>
      <c r="B438">
        <v>110.28</v>
      </c>
      <c r="C438">
        <v>110.34</v>
      </c>
      <c r="D438">
        <v>110.94</v>
      </c>
      <c r="E438">
        <v>110</v>
      </c>
      <c r="F438" s="2">
        <v>1.1999999999999999E-3</v>
      </c>
      <c r="G438">
        <f t="shared" si="20"/>
        <v>5.4406964091405761E-4</v>
      </c>
      <c r="H438" s="3">
        <f t="shared" si="21"/>
        <v>8.5454545454545245E-3</v>
      </c>
    </row>
    <row r="439" spans="1:8" x14ac:dyDescent="0.25">
      <c r="A439" s="1">
        <v>40778</v>
      </c>
      <c r="B439">
        <v>110.68</v>
      </c>
      <c r="C439">
        <v>110.28</v>
      </c>
      <c r="D439">
        <v>111.13</v>
      </c>
      <c r="E439">
        <v>110.06</v>
      </c>
      <c r="F439" s="2">
        <v>3.5999999999999999E-3</v>
      </c>
      <c r="G439">
        <f t="shared" si="20"/>
        <v>-3.7040383051765886E-3</v>
      </c>
      <c r="H439" s="3">
        <f t="shared" si="21"/>
        <v>9.7219698346355903E-3</v>
      </c>
    </row>
    <row r="440" spans="1:8" x14ac:dyDescent="0.25">
      <c r="A440" s="1">
        <v>40779</v>
      </c>
      <c r="B440">
        <v>110.89</v>
      </c>
      <c r="C440">
        <v>110.69</v>
      </c>
      <c r="D440">
        <v>111.18</v>
      </c>
      <c r="E440">
        <v>110.13</v>
      </c>
      <c r="F440" s="2">
        <v>1.9E-3</v>
      </c>
      <c r="G440">
        <f t="shared" si="20"/>
        <v>-1.8035891423933885E-3</v>
      </c>
      <c r="H440" s="3">
        <f t="shared" si="21"/>
        <v>9.5341868700627563E-3</v>
      </c>
    </row>
    <row r="441" spans="1:8" x14ac:dyDescent="0.25">
      <c r="A441" s="1">
        <v>40780</v>
      </c>
      <c r="B441">
        <v>111.42</v>
      </c>
      <c r="C441">
        <v>110.89</v>
      </c>
      <c r="D441">
        <v>111.68</v>
      </c>
      <c r="E441">
        <v>110.59</v>
      </c>
      <c r="F441" s="2">
        <v>4.7999999999999996E-3</v>
      </c>
      <c r="G441">
        <f t="shared" si="20"/>
        <v>-3.8627380524613067E-3</v>
      </c>
      <c r="H441" s="3">
        <f t="shared" si="21"/>
        <v>9.8562256985261186E-3</v>
      </c>
    </row>
    <row r="442" spans="1:8" x14ac:dyDescent="0.25">
      <c r="A442" s="1">
        <v>40781</v>
      </c>
      <c r="B442">
        <v>111.05</v>
      </c>
      <c r="C442">
        <v>111.32</v>
      </c>
      <c r="D442">
        <v>111.63</v>
      </c>
      <c r="E442">
        <v>110.09</v>
      </c>
      <c r="F442" s="2">
        <v>-3.3E-3</v>
      </c>
      <c r="G442">
        <f t="shared" si="20"/>
        <v>1.2592192840437701E-3</v>
      </c>
      <c r="H442" s="3">
        <f t="shared" si="21"/>
        <v>1.3988554818784558E-2</v>
      </c>
    </row>
    <row r="443" spans="1:8" x14ac:dyDescent="0.25">
      <c r="A443" s="1">
        <v>40784</v>
      </c>
      <c r="B443">
        <v>111.49</v>
      </c>
      <c r="C443">
        <v>111.18</v>
      </c>
      <c r="D443">
        <v>111.97</v>
      </c>
      <c r="E443">
        <v>110.99</v>
      </c>
      <c r="F443" s="2">
        <v>4.0000000000000001E-3</v>
      </c>
      <c r="G443">
        <f t="shared" si="20"/>
        <v>-3.0487804878047814E-3</v>
      </c>
      <c r="H443" s="3">
        <f t="shared" si="21"/>
        <v>8.8296242904766561E-3</v>
      </c>
    </row>
    <row r="444" spans="1:8" x14ac:dyDescent="0.25">
      <c r="A444" s="1">
        <v>40785</v>
      </c>
      <c r="B444">
        <v>110.75</v>
      </c>
      <c r="C444">
        <v>111.52</v>
      </c>
      <c r="D444">
        <v>111.82</v>
      </c>
      <c r="E444">
        <v>110.43</v>
      </c>
      <c r="F444" s="2">
        <v>-6.6E-3</v>
      </c>
      <c r="G444">
        <f t="shared" si="20"/>
        <v>7.3164122482160809E-3</v>
      </c>
      <c r="H444" s="3">
        <f t="shared" si="21"/>
        <v>1.2587159286425665E-2</v>
      </c>
    </row>
    <row r="445" spans="1:8" x14ac:dyDescent="0.25">
      <c r="A445" s="1">
        <v>40786</v>
      </c>
      <c r="B445">
        <v>110.16</v>
      </c>
      <c r="C445">
        <v>110.71</v>
      </c>
      <c r="D445">
        <v>110.92</v>
      </c>
      <c r="E445">
        <v>109.89</v>
      </c>
      <c r="F445" s="2">
        <v>-5.3E-3</v>
      </c>
      <c r="G445">
        <f t="shared" si="20"/>
        <v>4.7191215173790369E-3</v>
      </c>
      <c r="H445" s="3">
        <f t="shared" si="21"/>
        <v>9.3730093730093837E-3</v>
      </c>
    </row>
    <row r="446" spans="1:8" x14ac:dyDescent="0.25">
      <c r="A446" s="1">
        <v>40787</v>
      </c>
      <c r="B446">
        <v>109.72</v>
      </c>
      <c r="C446">
        <v>110.19</v>
      </c>
      <c r="D446">
        <v>110.98</v>
      </c>
      <c r="E446">
        <v>109.51</v>
      </c>
      <c r="F446" s="2">
        <v>-4.0000000000000001E-3</v>
      </c>
      <c r="G446">
        <f t="shared" si="20"/>
        <v>4.9247606019151118E-3</v>
      </c>
      <c r="H446" s="3">
        <f t="shared" si="21"/>
        <v>1.3423431650077608E-2</v>
      </c>
    </row>
    <row r="447" spans="1:8" x14ac:dyDescent="0.25">
      <c r="A447" s="1">
        <v>40788</v>
      </c>
      <c r="B447">
        <v>109.04</v>
      </c>
      <c r="C447">
        <v>109.65</v>
      </c>
      <c r="D447">
        <v>109.92</v>
      </c>
      <c r="E447">
        <v>108.83</v>
      </c>
      <c r="F447" s="2">
        <v>-6.1999999999999998E-3</v>
      </c>
      <c r="G447">
        <f t="shared" si="20"/>
        <v>7.7198786876206543E-3</v>
      </c>
      <c r="H447" s="3">
        <f t="shared" si="21"/>
        <v>1.0015620692823702E-2</v>
      </c>
    </row>
    <row r="448" spans="1:8" x14ac:dyDescent="0.25">
      <c r="A448" s="1">
        <v>40791</v>
      </c>
      <c r="B448">
        <v>108.37</v>
      </c>
      <c r="C448">
        <v>108.81</v>
      </c>
      <c r="D448">
        <v>108.93</v>
      </c>
      <c r="E448">
        <v>108.1</v>
      </c>
      <c r="F448" s="2">
        <v>-6.1000000000000004E-3</v>
      </c>
      <c r="G448">
        <f t="shared" si="20"/>
        <v>3.5971223021582788E-3</v>
      </c>
      <c r="H448" s="3">
        <f t="shared" si="21"/>
        <v>7.6780758556892923E-3</v>
      </c>
    </row>
    <row r="449" spans="1:8" x14ac:dyDescent="0.25">
      <c r="A449" s="1">
        <v>40792</v>
      </c>
      <c r="B449">
        <v>108.61</v>
      </c>
      <c r="C449">
        <v>108.42</v>
      </c>
      <c r="D449">
        <v>109.99</v>
      </c>
      <c r="E449">
        <v>107.83</v>
      </c>
      <c r="F449" s="2">
        <v>2.2000000000000001E-3</v>
      </c>
      <c r="G449">
        <f t="shared" si="20"/>
        <v>-8.2941664362734687E-4</v>
      </c>
      <c r="H449" s="3">
        <f t="shared" si="21"/>
        <v>2.0031531113790194E-2</v>
      </c>
    </row>
    <row r="450" spans="1:8" x14ac:dyDescent="0.25">
      <c r="A450" s="1">
        <v>40793</v>
      </c>
      <c r="B450">
        <v>108.88</v>
      </c>
      <c r="C450">
        <v>108.51</v>
      </c>
      <c r="D450">
        <v>109.12</v>
      </c>
      <c r="E450">
        <v>108.22</v>
      </c>
      <c r="F450" s="2">
        <v>2.5000000000000001E-3</v>
      </c>
      <c r="G450">
        <f t="shared" si="20"/>
        <v>-2.4820739106453027E-3</v>
      </c>
      <c r="H450" s="3">
        <f t="shared" si="21"/>
        <v>8.3163925337276443E-3</v>
      </c>
    </row>
    <row r="451" spans="1:8" x14ac:dyDescent="0.25">
      <c r="A451" s="1">
        <v>40794</v>
      </c>
      <c r="B451">
        <v>107.56</v>
      </c>
      <c r="C451">
        <v>108.78</v>
      </c>
      <c r="D451">
        <v>109.07</v>
      </c>
      <c r="E451">
        <v>107.52</v>
      </c>
      <c r="F451" s="2">
        <v>-1.21E-2</v>
      </c>
      <c r="G451">
        <f t="shared" si="20"/>
        <v>1.115448968209707E-2</v>
      </c>
      <c r="H451" s="3">
        <f t="shared" si="21"/>
        <v>1.4415922619047594E-2</v>
      </c>
    </row>
    <row r="452" spans="1:8" x14ac:dyDescent="0.25">
      <c r="A452" s="1">
        <v>40795</v>
      </c>
      <c r="B452">
        <v>105.86</v>
      </c>
      <c r="C452">
        <v>107.58</v>
      </c>
      <c r="D452">
        <v>108.03</v>
      </c>
      <c r="E452">
        <v>105.28</v>
      </c>
      <c r="F452" s="2">
        <v>-1.5800000000000002E-2</v>
      </c>
      <c r="G452">
        <f t="shared" si="20"/>
        <v>2.2526375819789037E-2</v>
      </c>
      <c r="H452" s="3">
        <f t="shared" si="21"/>
        <v>2.612082066869301E-2</v>
      </c>
    </row>
    <row r="453" spans="1:8" x14ac:dyDescent="0.25">
      <c r="A453" s="1">
        <v>40798</v>
      </c>
      <c r="B453">
        <v>105.53</v>
      </c>
      <c r="C453">
        <v>105.21</v>
      </c>
      <c r="D453">
        <v>105.77</v>
      </c>
      <c r="E453">
        <v>103.89</v>
      </c>
      <c r="F453" s="2">
        <v>-3.0999999999999999E-3</v>
      </c>
      <c r="G453">
        <f t="shared" si="20"/>
        <v>-1.8026565464896768E-3</v>
      </c>
      <c r="H453" s="3">
        <f t="shared" si="21"/>
        <v>1.8096063143709647E-2</v>
      </c>
    </row>
    <row r="454" spans="1:8" x14ac:dyDescent="0.25">
      <c r="A454" s="1">
        <v>40799</v>
      </c>
      <c r="B454">
        <v>105.24</v>
      </c>
      <c r="C454">
        <v>105.4</v>
      </c>
      <c r="D454">
        <v>105.62</v>
      </c>
      <c r="E454">
        <v>104.39</v>
      </c>
      <c r="F454" s="2">
        <v>-2.7000000000000001E-3</v>
      </c>
      <c r="G454">
        <f t="shared" si="20"/>
        <v>1.8059119855528176E-3</v>
      </c>
      <c r="H454" s="3">
        <f t="shared" si="21"/>
        <v>1.1782737810135108E-2</v>
      </c>
    </row>
    <row r="455" spans="1:8" x14ac:dyDescent="0.25">
      <c r="A455" s="1">
        <v>40800</v>
      </c>
      <c r="B455">
        <v>105.34</v>
      </c>
      <c r="C455">
        <v>105.21</v>
      </c>
      <c r="D455">
        <v>105.62</v>
      </c>
      <c r="E455">
        <v>104.52</v>
      </c>
      <c r="F455" s="2">
        <v>1E-3</v>
      </c>
      <c r="G455">
        <f t="shared" si="20"/>
        <v>-1.897353192296773E-3</v>
      </c>
      <c r="H455" s="3">
        <f t="shared" si="21"/>
        <v>1.0524301569077771E-2</v>
      </c>
    </row>
    <row r="456" spans="1:8" x14ac:dyDescent="0.25">
      <c r="A456" s="1">
        <v>40801</v>
      </c>
      <c r="B456">
        <v>106.5</v>
      </c>
      <c r="C456">
        <v>105.41</v>
      </c>
      <c r="D456">
        <v>107.05</v>
      </c>
      <c r="E456">
        <v>105.08</v>
      </c>
      <c r="F456" s="2">
        <v>1.0999999999999999E-2</v>
      </c>
      <c r="G456">
        <f t="shared" si="20"/>
        <v>-1.0420578295155834E-2</v>
      </c>
      <c r="H456" s="3">
        <f t="shared" si="21"/>
        <v>1.8747620860296906E-2</v>
      </c>
    </row>
    <row r="457" spans="1:8" x14ac:dyDescent="0.25">
      <c r="A457" s="1">
        <v>40802</v>
      </c>
      <c r="B457">
        <v>105.92</v>
      </c>
      <c r="C457">
        <v>106.52</v>
      </c>
      <c r="D457">
        <v>106.6</v>
      </c>
      <c r="E457">
        <v>105.51</v>
      </c>
      <c r="F457" s="2">
        <v>-5.4000000000000003E-3</v>
      </c>
      <c r="G457">
        <f t="shared" si="20"/>
        <v>1.2932674020540125E-2</v>
      </c>
      <c r="H457" s="3">
        <f t="shared" si="21"/>
        <v>1.033077433418623E-2</v>
      </c>
    </row>
    <row r="458" spans="1:8" x14ac:dyDescent="0.25">
      <c r="A458" s="1">
        <v>40805</v>
      </c>
      <c r="B458">
        <v>104.76</v>
      </c>
      <c r="C458">
        <v>105.16</v>
      </c>
      <c r="D458">
        <v>105.51</v>
      </c>
      <c r="E458">
        <v>103.93</v>
      </c>
      <c r="F458" s="2">
        <v>-1.0999999999999999E-2</v>
      </c>
      <c r="G458">
        <f t="shared" si="20"/>
        <v>4.5854031333587095E-3</v>
      </c>
      <c r="H458" s="3">
        <f t="shared" si="21"/>
        <v>1.5202540171269105E-2</v>
      </c>
    </row>
    <row r="459" spans="1:8" x14ac:dyDescent="0.25">
      <c r="A459" s="1">
        <v>40806</v>
      </c>
      <c r="B459">
        <v>104.68</v>
      </c>
      <c r="C459">
        <v>104.68</v>
      </c>
      <c r="D459">
        <v>105.24</v>
      </c>
      <c r="E459">
        <v>103.98</v>
      </c>
      <c r="F459" s="2">
        <v>-8.0000000000000004E-4</v>
      </c>
      <c r="G459">
        <f t="shared" si="20"/>
        <v>-5.728470498375794E-4</v>
      </c>
      <c r="H459" s="3">
        <f t="shared" si="21"/>
        <v>1.2117714945181678E-2</v>
      </c>
    </row>
    <row r="460" spans="1:8" x14ac:dyDescent="0.25">
      <c r="A460" s="1">
        <v>40807</v>
      </c>
      <c r="B460">
        <v>103.72</v>
      </c>
      <c r="C460">
        <v>104.74</v>
      </c>
      <c r="D460">
        <v>105.4</v>
      </c>
      <c r="E460">
        <v>103.66</v>
      </c>
      <c r="F460" s="2">
        <v>-9.1999999999999998E-3</v>
      </c>
      <c r="G460">
        <f t="shared" ref="G460:G523" si="22">(C460-C461)/C461</f>
        <v>9.2503372518789144E-3</v>
      </c>
      <c r="H460" s="3">
        <f t="shared" ref="H460:H523" si="23">(D460-E460)/E460</f>
        <v>1.6785645379124147E-2</v>
      </c>
    </row>
    <row r="461" spans="1:8" x14ac:dyDescent="0.25">
      <c r="A461" s="1">
        <v>40808</v>
      </c>
      <c r="B461">
        <v>102.65</v>
      </c>
      <c r="C461">
        <v>103.78</v>
      </c>
      <c r="D461">
        <v>104.41</v>
      </c>
      <c r="E461">
        <v>102.19</v>
      </c>
      <c r="F461" s="2">
        <v>-1.03E-2</v>
      </c>
      <c r="G461">
        <f t="shared" si="22"/>
        <v>1.1008280565026745E-2</v>
      </c>
      <c r="H461" s="3">
        <f t="shared" si="23"/>
        <v>2.1724239162344641E-2</v>
      </c>
    </row>
    <row r="462" spans="1:8" x14ac:dyDescent="0.25">
      <c r="A462" s="1">
        <v>40809</v>
      </c>
      <c r="B462">
        <v>103.35</v>
      </c>
      <c r="C462">
        <v>102.65</v>
      </c>
      <c r="D462">
        <v>103.77</v>
      </c>
      <c r="E462">
        <v>102.21</v>
      </c>
      <c r="F462" s="2">
        <v>6.7999999999999996E-3</v>
      </c>
      <c r="G462">
        <f t="shared" si="22"/>
        <v>-6.5808574470143481E-3</v>
      </c>
      <c r="H462" s="3">
        <f t="shared" si="23"/>
        <v>1.5262694452597616E-2</v>
      </c>
    </row>
    <row r="463" spans="1:8" x14ac:dyDescent="0.25">
      <c r="A463" s="1">
        <v>40812</v>
      </c>
      <c r="B463">
        <v>103.37</v>
      </c>
      <c r="C463">
        <v>103.33</v>
      </c>
      <c r="D463">
        <v>103.79</v>
      </c>
      <c r="E463">
        <v>101.92</v>
      </c>
      <c r="F463" s="2">
        <v>2.0000000000000001E-4</v>
      </c>
      <c r="G463">
        <f t="shared" si="22"/>
        <v>7.7481840193702948E-4</v>
      </c>
      <c r="H463" s="3">
        <f t="shared" si="23"/>
        <v>1.8347723704866606E-2</v>
      </c>
    </row>
    <row r="464" spans="1:8" x14ac:dyDescent="0.25">
      <c r="A464" s="1">
        <v>40813</v>
      </c>
      <c r="B464">
        <v>104.3</v>
      </c>
      <c r="C464">
        <v>103.25</v>
      </c>
      <c r="D464">
        <v>104.99</v>
      </c>
      <c r="E464">
        <v>102.84</v>
      </c>
      <c r="F464" s="2">
        <v>8.9999999999999993E-3</v>
      </c>
      <c r="G464">
        <f t="shared" si="22"/>
        <v>-1.0256901840490733E-2</v>
      </c>
      <c r="H464" s="3">
        <f t="shared" si="23"/>
        <v>2.0906262154803495E-2</v>
      </c>
    </row>
    <row r="465" spans="1:8" x14ac:dyDescent="0.25">
      <c r="A465" s="1">
        <v>40814</v>
      </c>
      <c r="B465">
        <v>103.62</v>
      </c>
      <c r="C465">
        <v>104.32</v>
      </c>
      <c r="D465">
        <v>104.56</v>
      </c>
      <c r="E465">
        <v>103.49</v>
      </c>
      <c r="F465" s="2">
        <v>-6.4999999999999997E-3</v>
      </c>
      <c r="G465">
        <f t="shared" si="22"/>
        <v>7.7279752704791076E-3</v>
      </c>
      <c r="H465" s="3">
        <f t="shared" si="23"/>
        <v>1.0339163204174388E-2</v>
      </c>
    </row>
    <row r="466" spans="1:8" x14ac:dyDescent="0.25">
      <c r="A466" s="1">
        <v>40815</v>
      </c>
      <c r="B466">
        <v>104.35</v>
      </c>
      <c r="C466">
        <v>103.52</v>
      </c>
      <c r="D466">
        <v>104.97</v>
      </c>
      <c r="E466">
        <v>103.3</v>
      </c>
      <c r="F466" s="2">
        <v>7.0000000000000001E-3</v>
      </c>
      <c r="G466">
        <f t="shared" si="22"/>
        <v>-7.7638263203297451E-3</v>
      </c>
      <c r="H466" s="3">
        <f t="shared" si="23"/>
        <v>1.6166505324298176E-2</v>
      </c>
    </row>
    <row r="467" spans="1:8" x14ac:dyDescent="0.25">
      <c r="A467" s="1">
        <v>40816</v>
      </c>
      <c r="B467">
        <v>103.11</v>
      </c>
      <c r="C467">
        <v>104.33</v>
      </c>
      <c r="D467">
        <v>104.47</v>
      </c>
      <c r="E467">
        <v>103.01</v>
      </c>
      <c r="F467" s="2">
        <v>-1.1900000000000001E-2</v>
      </c>
      <c r="G467">
        <f t="shared" si="22"/>
        <v>1.458718272877565E-2</v>
      </c>
      <c r="H467" s="3">
        <f t="shared" si="23"/>
        <v>1.4173381225123714E-2</v>
      </c>
    </row>
    <row r="468" spans="1:8" x14ac:dyDescent="0.25">
      <c r="A468" s="1">
        <v>40819</v>
      </c>
      <c r="B468">
        <v>100.79</v>
      </c>
      <c r="C468">
        <v>102.83</v>
      </c>
      <c r="D468">
        <v>103.28</v>
      </c>
      <c r="E468">
        <v>100.74</v>
      </c>
      <c r="F468" s="2">
        <v>-2.2499999999999999E-2</v>
      </c>
      <c r="G468">
        <f t="shared" si="22"/>
        <v>1.9026855613913405E-2</v>
      </c>
      <c r="H468" s="3">
        <f t="shared" si="23"/>
        <v>2.5213420686916878E-2</v>
      </c>
    </row>
    <row r="469" spans="1:8" x14ac:dyDescent="0.25">
      <c r="A469" s="1">
        <v>40820</v>
      </c>
      <c r="B469">
        <v>102.65</v>
      </c>
      <c r="C469">
        <v>100.91</v>
      </c>
      <c r="D469">
        <v>102.82</v>
      </c>
      <c r="E469">
        <v>100.78</v>
      </c>
      <c r="F469" s="2">
        <v>1.8499999999999999E-2</v>
      </c>
      <c r="G469">
        <f t="shared" si="22"/>
        <v>-1.6375865094063816E-2</v>
      </c>
      <c r="H469" s="3">
        <f t="shared" si="23"/>
        <v>2.0242111530065408E-2</v>
      </c>
    </row>
    <row r="470" spans="1:8" x14ac:dyDescent="0.25">
      <c r="A470" s="1">
        <v>40821</v>
      </c>
      <c r="B470">
        <v>102.44</v>
      </c>
      <c r="C470">
        <v>102.59</v>
      </c>
      <c r="D470">
        <v>102.79</v>
      </c>
      <c r="E470">
        <v>101.59</v>
      </c>
      <c r="F470" s="2">
        <v>-2E-3</v>
      </c>
      <c r="G470">
        <f t="shared" si="22"/>
        <v>4.8761458942848794E-4</v>
      </c>
      <c r="H470" s="3">
        <f t="shared" si="23"/>
        <v>1.1812186238803059E-2</v>
      </c>
    </row>
    <row r="471" spans="1:8" x14ac:dyDescent="0.25">
      <c r="A471" s="1">
        <v>40822</v>
      </c>
      <c r="B471">
        <v>102.97</v>
      </c>
      <c r="C471">
        <v>102.54</v>
      </c>
      <c r="D471">
        <v>103.15</v>
      </c>
      <c r="E471">
        <v>101.62</v>
      </c>
      <c r="F471" s="2">
        <v>5.1999999999999998E-3</v>
      </c>
      <c r="G471">
        <f t="shared" si="22"/>
        <v>-4.2726743056904033E-3</v>
      </c>
      <c r="H471" s="3">
        <f t="shared" si="23"/>
        <v>1.505609132060619E-2</v>
      </c>
    </row>
    <row r="472" spans="1:8" x14ac:dyDescent="0.25">
      <c r="A472" s="1">
        <v>40823</v>
      </c>
      <c r="B472">
        <v>102.6</v>
      </c>
      <c r="C472">
        <v>102.98</v>
      </c>
      <c r="D472">
        <v>103.89</v>
      </c>
      <c r="E472">
        <v>102.57</v>
      </c>
      <c r="F472" s="2">
        <v>-3.5999999999999999E-3</v>
      </c>
      <c r="G472">
        <f t="shared" si="22"/>
        <v>1.5561174868703638E-3</v>
      </c>
      <c r="H472" s="3">
        <f t="shared" si="23"/>
        <v>1.2869260017549063E-2</v>
      </c>
    </row>
    <row r="473" spans="1:8" x14ac:dyDescent="0.25">
      <c r="A473" s="1">
        <v>40826</v>
      </c>
      <c r="B473">
        <v>104.58</v>
      </c>
      <c r="C473">
        <v>102.82</v>
      </c>
      <c r="D473">
        <v>105.04</v>
      </c>
      <c r="E473">
        <v>102.72</v>
      </c>
      <c r="F473" s="2">
        <v>1.9300000000000001E-2</v>
      </c>
      <c r="G473">
        <f t="shared" si="22"/>
        <v>-1.6641162968630538E-2</v>
      </c>
      <c r="H473" s="3">
        <f t="shared" si="23"/>
        <v>2.2585669781931536E-2</v>
      </c>
    </row>
    <row r="474" spans="1:8" x14ac:dyDescent="0.25">
      <c r="A474" s="1">
        <v>40827</v>
      </c>
      <c r="B474">
        <v>104.57</v>
      </c>
      <c r="C474">
        <v>104.56</v>
      </c>
      <c r="D474">
        <v>104.93</v>
      </c>
      <c r="E474">
        <v>103.96</v>
      </c>
      <c r="F474" s="2">
        <v>-1E-4</v>
      </c>
      <c r="G474">
        <f t="shared" si="22"/>
        <v>-6.690241804453138E-4</v>
      </c>
      <c r="H474" s="3">
        <f t="shared" si="23"/>
        <v>9.330511735282928E-3</v>
      </c>
    </row>
    <row r="475" spans="1:8" x14ac:dyDescent="0.25">
      <c r="A475" s="1">
        <v>40828</v>
      </c>
      <c r="B475">
        <v>106.48</v>
      </c>
      <c r="C475">
        <v>104.63</v>
      </c>
      <c r="D475">
        <v>107.09</v>
      </c>
      <c r="E475">
        <v>104.18</v>
      </c>
      <c r="F475" s="2">
        <v>1.83E-2</v>
      </c>
      <c r="G475">
        <f t="shared" si="22"/>
        <v>-1.7004885381435571E-2</v>
      </c>
      <c r="H475" s="3">
        <f t="shared" si="23"/>
        <v>2.7932424649644811E-2</v>
      </c>
    </row>
    <row r="476" spans="1:8" x14ac:dyDescent="0.25">
      <c r="A476" s="1">
        <v>40829</v>
      </c>
      <c r="B476">
        <v>105.83</v>
      </c>
      <c r="C476">
        <v>106.44</v>
      </c>
      <c r="D476">
        <v>106.6</v>
      </c>
      <c r="E476">
        <v>105.1</v>
      </c>
      <c r="F476" s="2">
        <v>-6.1000000000000004E-3</v>
      </c>
      <c r="G476">
        <f t="shared" si="22"/>
        <v>5.6689342403627579E-3</v>
      </c>
      <c r="H476" s="3">
        <f t="shared" si="23"/>
        <v>1.4272121788772598E-2</v>
      </c>
    </row>
    <row r="477" spans="1:8" x14ac:dyDescent="0.25">
      <c r="A477" s="1">
        <v>40830</v>
      </c>
      <c r="B477">
        <v>107.12</v>
      </c>
      <c r="C477">
        <v>105.84</v>
      </c>
      <c r="D477">
        <v>107.48</v>
      </c>
      <c r="E477">
        <v>105.58</v>
      </c>
      <c r="F477" s="2">
        <v>1.2200000000000001E-2</v>
      </c>
      <c r="G477">
        <f t="shared" si="22"/>
        <v>-1.1303129378794897E-2</v>
      </c>
      <c r="H477" s="3">
        <f t="shared" si="23"/>
        <v>1.7995832544042488E-2</v>
      </c>
    </row>
    <row r="478" spans="1:8" x14ac:dyDescent="0.25">
      <c r="A478" s="1">
        <v>40833</v>
      </c>
      <c r="B478">
        <v>105.5</v>
      </c>
      <c r="C478">
        <v>107.05</v>
      </c>
      <c r="D478">
        <v>107.71</v>
      </c>
      <c r="E478">
        <v>105.34</v>
      </c>
      <c r="F478" s="2">
        <v>-1.5100000000000001E-2</v>
      </c>
      <c r="G478">
        <f t="shared" si="22"/>
        <v>1.4788131576452767E-2</v>
      </c>
      <c r="H478" s="3">
        <f t="shared" si="23"/>
        <v>2.249857603949108E-2</v>
      </c>
    </row>
    <row r="479" spans="1:8" x14ac:dyDescent="0.25">
      <c r="A479" s="1">
        <v>40834</v>
      </c>
      <c r="B479">
        <v>105.51</v>
      </c>
      <c r="C479">
        <v>105.49</v>
      </c>
      <c r="D479">
        <v>106.23</v>
      </c>
      <c r="E479">
        <v>104.77</v>
      </c>
      <c r="F479" s="2">
        <v>1E-4</v>
      </c>
      <c r="G479">
        <f t="shared" si="22"/>
        <v>-1.895554923704884E-4</v>
      </c>
      <c r="H479" s="3">
        <f t="shared" si="23"/>
        <v>1.3935286818745901E-2</v>
      </c>
    </row>
    <row r="480" spans="1:8" x14ac:dyDescent="0.25">
      <c r="A480" s="1">
        <v>40835</v>
      </c>
      <c r="B480">
        <v>105.62</v>
      </c>
      <c r="C480">
        <v>105.51</v>
      </c>
      <c r="D480">
        <v>106.57</v>
      </c>
      <c r="E480">
        <v>105.3</v>
      </c>
      <c r="F480" s="2">
        <v>1E-3</v>
      </c>
      <c r="G480">
        <f t="shared" si="22"/>
        <v>-1.325130146710843E-3</v>
      </c>
      <c r="H480" s="3">
        <f t="shared" si="23"/>
        <v>1.2060778727445357E-2</v>
      </c>
    </row>
    <row r="481" spans="1:8" x14ac:dyDescent="0.25">
      <c r="A481" s="1">
        <v>40836</v>
      </c>
      <c r="B481">
        <v>105.88</v>
      </c>
      <c r="C481">
        <v>105.65</v>
      </c>
      <c r="D481">
        <v>106.34</v>
      </c>
      <c r="E481">
        <v>104.86</v>
      </c>
      <c r="F481" s="2">
        <v>2.5000000000000001E-3</v>
      </c>
      <c r="G481">
        <f t="shared" si="22"/>
        <v>-1.6065016065014883E-3</v>
      </c>
      <c r="H481" s="3">
        <f t="shared" si="23"/>
        <v>1.4114056837688384E-2</v>
      </c>
    </row>
    <row r="482" spans="1:8" x14ac:dyDescent="0.25">
      <c r="A482" s="1">
        <v>40837</v>
      </c>
      <c r="B482">
        <v>105.96</v>
      </c>
      <c r="C482">
        <v>105.82</v>
      </c>
      <c r="D482">
        <v>106.13</v>
      </c>
      <c r="E482">
        <v>105.04</v>
      </c>
      <c r="F482" s="2">
        <v>8.0000000000000004E-4</v>
      </c>
      <c r="G482">
        <f t="shared" si="22"/>
        <v>2.2731577950368905E-3</v>
      </c>
      <c r="H482" s="3">
        <f t="shared" si="23"/>
        <v>1.0376999238385273E-2</v>
      </c>
    </row>
    <row r="483" spans="1:8" x14ac:dyDescent="0.25">
      <c r="A483" s="1">
        <v>40840</v>
      </c>
      <c r="B483">
        <v>105.94</v>
      </c>
      <c r="C483">
        <v>105.58</v>
      </c>
      <c r="D483">
        <v>106.5</v>
      </c>
      <c r="E483">
        <v>105.12</v>
      </c>
      <c r="F483" s="2">
        <v>-2.0000000000000001E-4</v>
      </c>
      <c r="G483">
        <f t="shared" si="22"/>
        <v>-3.7742970371768794E-3</v>
      </c>
      <c r="H483" s="3">
        <f t="shared" si="23"/>
        <v>1.3127853881278495E-2</v>
      </c>
    </row>
    <row r="484" spans="1:8" x14ac:dyDescent="0.25">
      <c r="A484" s="1">
        <v>40841</v>
      </c>
      <c r="B484">
        <v>105.77</v>
      </c>
      <c r="C484">
        <v>105.98</v>
      </c>
      <c r="D484">
        <v>106.37</v>
      </c>
      <c r="E484">
        <v>105.23</v>
      </c>
      <c r="F484" s="2">
        <v>-1.6000000000000001E-3</v>
      </c>
      <c r="G484">
        <f t="shared" si="22"/>
        <v>1.7960109651195548E-3</v>
      </c>
      <c r="H484" s="3">
        <f t="shared" si="23"/>
        <v>1.0833412524945362E-2</v>
      </c>
    </row>
    <row r="485" spans="1:8" x14ac:dyDescent="0.25">
      <c r="A485" s="1">
        <v>40842</v>
      </c>
      <c r="B485">
        <v>105.89</v>
      </c>
      <c r="C485">
        <v>105.79</v>
      </c>
      <c r="D485">
        <v>106.21</v>
      </c>
      <c r="E485">
        <v>104.74</v>
      </c>
      <c r="F485" s="2">
        <v>1.1000000000000001E-3</v>
      </c>
      <c r="G485">
        <f t="shared" si="22"/>
        <v>-2.8350028350015999E-4</v>
      </c>
      <c r="H485" s="3">
        <f t="shared" si="23"/>
        <v>1.4034752721023476E-2</v>
      </c>
    </row>
    <row r="486" spans="1:8" x14ac:dyDescent="0.25">
      <c r="A486" s="1">
        <v>40843</v>
      </c>
      <c r="B486">
        <v>107.74</v>
      </c>
      <c r="C486">
        <v>105.82</v>
      </c>
      <c r="D486">
        <v>108.17</v>
      </c>
      <c r="E486">
        <v>105.66</v>
      </c>
      <c r="F486" s="2">
        <v>1.7500000000000002E-2</v>
      </c>
      <c r="G486">
        <f t="shared" si="22"/>
        <v>-1.745589600742813E-2</v>
      </c>
      <c r="H486" s="3">
        <f t="shared" si="23"/>
        <v>2.3755441983721419E-2</v>
      </c>
    </row>
    <row r="487" spans="1:8" x14ac:dyDescent="0.25">
      <c r="A487" s="1">
        <v>40844</v>
      </c>
      <c r="B487">
        <v>107.21</v>
      </c>
      <c r="C487">
        <v>107.7</v>
      </c>
      <c r="D487">
        <v>107.94</v>
      </c>
      <c r="E487">
        <v>107.07</v>
      </c>
      <c r="F487" s="2">
        <v>-4.8999999999999998E-3</v>
      </c>
      <c r="G487">
        <f t="shared" si="22"/>
        <v>5.2268060481613053E-3</v>
      </c>
      <c r="H487" s="3">
        <f t="shared" si="23"/>
        <v>8.1255253572429676E-3</v>
      </c>
    </row>
    <row r="488" spans="1:8" x14ac:dyDescent="0.25">
      <c r="A488" s="1">
        <v>40847</v>
      </c>
      <c r="B488">
        <v>108.34</v>
      </c>
      <c r="C488">
        <v>107.14</v>
      </c>
      <c r="D488">
        <v>111.6</v>
      </c>
      <c r="E488">
        <v>106.93</v>
      </c>
      <c r="F488" s="2">
        <v>1.0500000000000001E-2</v>
      </c>
      <c r="G488">
        <f t="shared" si="22"/>
        <v>-1.0710987996306525E-2</v>
      </c>
      <c r="H488" s="3">
        <f t="shared" si="23"/>
        <v>4.367343121668369E-2</v>
      </c>
    </row>
    <row r="489" spans="1:8" x14ac:dyDescent="0.25">
      <c r="A489" s="1">
        <v>40848</v>
      </c>
      <c r="B489">
        <v>107.25</v>
      </c>
      <c r="C489">
        <v>108.3</v>
      </c>
      <c r="D489">
        <v>108.81</v>
      </c>
      <c r="E489">
        <v>106.48</v>
      </c>
      <c r="F489" s="2">
        <v>-1.01E-2</v>
      </c>
      <c r="G489">
        <f t="shared" si="22"/>
        <v>9.601939032348291E-3</v>
      </c>
      <c r="H489" s="3">
        <f t="shared" si="23"/>
        <v>2.1882043576258437E-2</v>
      </c>
    </row>
    <row r="490" spans="1:8" x14ac:dyDescent="0.25">
      <c r="A490" s="1">
        <v>40849</v>
      </c>
      <c r="B490">
        <v>107.26</v>
      </c>
      <c r="C490">
        <v>107.27</v>
      </c>
      <c r="D490">
        <v>107.95</v>
      </c>
      <c r="E490">
        <v>106.86</v>
      </c>
      <c r="F490" s="2">
        <v>1E-4</v>
      </c>
      <c r="G490">
        <f t="shared" si="22"/>
        <v>-2.7958993476235916E-4</v>
      </c>
      <c r="H490" s="3">
        <f t="shared" si="23"/>
        <v>1.0200262025079575E-2</v>
      </c>
    </row>
    <row r="491" spans="1:8" x14ac:dyDescent="0.25">
      <c r="A491" s="1">
        <v>40850</v>
      </c>
      <c r="B491">
        <v>107.81</v>
      </c>
      <c r="C491">
        <v>107.3</v>
      </c>
      <c r="D491">
        <v>108.12</v>
      </c>
      <c r="E491">
        <v>106.56</v>
      </c>
      <c r="F491" s="2">
        <v>5.1000000000000004E-3</v>
      </c>
      <c r="G491">
        <f t="shared" si="22"/>
        <v>-4.5458762408387516E-3</v>
      </c>
      <c r="H491" s="3">
        <f t="shared" si="23"/>
        <v>1.463963963963966E-2</v>
      </c>
    </row>
    <row r="492" spans="1:8" x14ac:dyDescent="0.25">
      <c r="A492" s="1">
        <v>40851</v>
      </c>
      <c r="B492">
        <v>107.91</v>
      </c>
      <c r="C492">
        <v>107.79</v>
      </c>
      <c r="D492">
        <v>108.29</v>
      </c>
      <c r="E492">
        <v>107.2</v>
      </c>
      <c r="F492" s="2">
        <v>8.9999999999999998E-4</v>
      </c>
      <c r="G492">
        <f t="shared" si="22"/>
        <v>-3.3287101248266242E-3</v>
      </c>
      <c r="H492" s="3">
        <f t="shared" si="23"/>
        <v>1.0167910447761226E-2</v>
      </c>
    </row>
    <row r="493" spans="1:8" x14ac:dyDescent="0.25">
      <c r="A493" s="1">
        <v>40854</v>
      </c>
      <c r="B493">
        <v>107.47</v>
      </c>
      <c r="C493">
        <v>108.15</v>
      </c>
      <c r="D493">
        <v>108.21</v>
      </c>
      <c r="E493">
        <v>106.8</v>
      </c>
      <c r="F493" s="2">
        <v>-4.1000000000000003E-3</v>
      </c>
      <c r="G493">
        <f t="shared" si="22"/>
        <v>6.0465116279070294E-3</v>
      </c>
      <c r="H493" s="3">
        <f t="shared" si="23"/>
        <v>1.3202247191011204E-2</v>
      </c>
    </row>
    <row r="494" spans="1:8" x14ac:dyDescent="0.25">
      <c r="A494" s="1">
        <v>40855</v>
      </c>
      <c r="B494">
        <v>107.5</v>
      </c>
      <c r="C494">
        <v>107.5</v>
      </c>
      <c r="D494">
        <v>107.69</v>
      </c>
      <c r="E494">
        <v>107.09</v>
      </c>
      <c r="F494" s="2">
        <v>2.9999999999999997E-4</v>
      </c>
      <c r="G494">
        <f t="shared" si="22"/>
        <v>1.8608113137324171E-4</v>
      </c>
      <c r="H494" s="3">
        <f t="shared" si="23"/>
        <v>5.6027640302548729E-3</v>
      </c>
    </row>
    <row r="495" spans="1:8" x14ac:dyDescent="0.25">
      <c r="A495" s="1">
        <v>40856</v>
      </c>
      <c r="B495">
        <v>105.41</v>
      </c>
      <c r="C495">
        <v>107.48</v>
      </c>
      <c r="D495">
        <v>107.65</v>
      </c>
      <c r="E495">
        <v>105.23</v>
      </c>
      <c r="F495" s="2">
        <v>-1.9400000000000001E-2</v>
      </c>
      <c r="G495">
        <f t="shared" si="22"/>
        <v>2.0218319886094065E-2</v>
      </c>
      <c r="H495" s="3">
        <f t="shared" si="23"/>
        <v>2.2997244131901563E-2</v>
      </c>
    </row>
    <row r="496" spans="1:8" x14ac:dyDescent="0.25">
      <c r="A496" s="1">
        <v>40857</v>
      </c>
      <c r="B496">
        <v>105.63</v>
      </c>
      <c r="C496">
        <v>105.35</v>
      </c>
      <c r="D496">
        <v>106.02</v>
      </c>
      <c r="E496">
        <v>104.73</v>
      </c>
      <c r="F496" s="2">
        <v>2.0999999999999999E-3</v>
      </c>
      <c r="G496">
        <f t="shared" si="22"/>
        <v>-1.9893899204244786E-3</v>
      </c>
      <c r="H496" s="3">
        <f t="shared" si="23"/>
        <v>1.2317387568032006E-2</v>
      </c>
    </row>
    <row r="497" spans="1:8" x14ac:dyDescent="0.25">
      <c r="A497" s="1">
        <v>40858</v>
      </c>
      <c r="B497">
        <v>106.03</v>
      </c>
      <c r="C497">
        <v>105.56</v>
      </c>
      <c r="D497">
        <v>106.43</v>
      </c>
      <c r="E497">
        <v>105.35</v>
      </c>
      <c r="F497" s="2">
        <v>3.8E-3</v>
      </c>
      <c r="G497">
        <f t="shared" si="22"/>
        <v>-9.4773388383221444E-3</v>
      </c>
      <c r="H497" s="3">
        <f t="shared" si="23"/>
        <v>1.0251542477456218E-2</v>
      </c>
    </row>
    <row r="498" spans="1:8" x14ac:dyDescent="0.25">
      <c r="A498" s="1">
        <v>40861</v>
      </c>
      <c r="B498">
        <v>105.05</v>
      </c>
      <c r="C498">
        <v>106.57</v>
      </c>
      <c r="D498">
        <v>106.76</v>
      </c>
      <c r="E498">
        <v>104.73</v>
      </c>
      <c r="F498" s="2">
        <v>-9.1999999999999998E-3</v>
      </c>
      <c r="G498">
        <f t="shared" si="22"/>
        <v>1.4372739387016855E-2</v>
      </c>
      <c r="H498" s="3">
        <f t="shared" si="23"/>
        <v>1.9383175785352823E-2</v>
      </c>
    </row>
    <row r="499" spans="1:8" x14ac:dyDescent="0.25">
      <c r="A499" s="1">
        <v>40862</v>
      </c>
      <c r="B499">
        <v>104.25</v>
      </c>
      <c r="C499">
        <v>105.06</v>
      </c>
      <c r="D499">
        <v>105.33</v>
      </c>
      <c r="E499">
        <v>103.96</v>
      </c>
      <c r="F499" s="2">
        <v>-7.6E-3</v>
      </c>
      <c r="G499">
        <f t="shared" si="22"/>
        <v>7.6731248801073957E-3</v>
      </c>
      <c r="H499" s="3">
        <f t="shared" si="23"/>
        <v>1.3178145440554104E-2</v>
      </c>
    </row>
    <row r="500" spans="1:8" x14ac:dyDescent="0.25">
      <c r="A500" s="1">
        <v>40863</v>
      </c>
      <c r="B500">
        <v>103.68</v>
      </c>
      <c r="C500">
        <v>104.26</v>
      </c>
      <c r="D500">
        <v>104.42</v>
      </c>
      <c r="E500">
        <v>103.38</v>
      </c>
      <c r="F500" s="2">
        <v>-5.4999999999999997E-3</v>
      </c>
      <c r="G500">
        <f t="shared" si="22"/>
        <v>5.4971549811940147E-3</v>
      </c>
      <c r="H500" s="3">
        <f t="shared" si="23"/>
        <v>1.0059972915457596E-2</v>
      </c>
    </row>
    <row r="501" spans="1:8" x14ac:dyDescent="0.25">
      <c r="A501" s="1">
        <v>40864</v>
      </c>
      <c r="B501">
        <v>103.55</v>
      </c>
      <c r="C501">
        <v>103.69</v>
      </c>
      <c r="D501">
        <v>104.2</v>
      </c>
      <c r="E501">
        <v>103.4</v>
      </c>
      <c r="F501" s="2">
        <v>-1.2999999999999999E-3</v>
      </c>
      <c r="G501">
        <f t="shared" si="22"/>
        <v>1.0619810774280694E-3</v>
      </c>
      <c r="H501" s="3">
        <f t="shared" si="23"/>
        <v>7.7369439071566454E-3</v>
      </c>
    </row>
    <row r="502" spans="1:8" x14ac:dyDescent="0.25">
      <c r="A502" s="1">
        <v>40865</v>
      </c>
      <c r="B502">
        <v>103.92</v>
      </c>
      <c r="C502">
        <v>103.58</v>
      </c>
      <c r="D502">
        <v>104.33</v>
      </c>
      <c r="E502">
        <v>103.51</v>
      </c>
      <c r="F502" s="2">
        <v>3.5999999999999999E-3</v>
      </c>
      <c r="G502">
        <f t="shared" si="22"/>
        <v>-2.2155861670359691E-3</v>
      </c>
      <c r="H502" s="3">
        <f t="shared" si="23"/>
        <v>7.9219399091874521E-3</v>
      </c>
    </row>
    <row r="503" spans="1:8" x14ac:dyDescent="0.25">
      <c r="A503" s="1">
        <v>40868</v>
      </c>
      <c r="B503">
        <v>103.81</v>
      </c>
      <c r="C503">
        <v>103.81</v>
      </c>
      <c r="D503">
        <v>104.26</v>
      </c>
      <c r="E503">
        <v>103.2</v>
      </c>
      <c r="F503" s="2">
        <v>-1.1000000000000001E-3</v>
      </c>
      <c r="G503">
        <f t="shared" si="22"/>
        <v>9.6339113680203435E-5</v>
      </c>
      <c r="H503" s="3">
        <f t="shared" si="23"/>
        <v>1.0271317829457387E-2</v>
      </c>
    </row>
    <row r="504" spans="1:8" x14ac:dyDescent="0.25">
      <c r="A504" s="1">
        <v>40869</v>
      </c>
      <c r="B504">
        <v>103.99</v>
      </c>
      <c r="C504">
        <v>103.8</v>
      </c>
      <c r="D504">
        <v>104.38</v>
      </c>
      <c r="E504">
        <v>103.67</v>
      </c>
      <c r="F504" s="2">
        <v>1.6999999999999999E-3</v>
      </c>
      <c r="G504">
        <f t="shared" si="22"/>
        <v>-1.2508419128260334E-3</v>
      </c>
      <c r="H504" s="3">
        <f t="shared" si="23"/>
        <v>6.8486543841033446E-3</v>
      </c>
    </row>
    <row r="505" spans="1:8" x14ac:dyDescent="0.25">
      <c r="A505" s="1">
        <v>40870</v>
      </c>
      <c r="B505">
        <v>103.14</v>
      </c>
      <c r="C505">
        <v>103.93</v>
      </c>
      <c r="D505">
        <v>104.18</v>
      </c>
      <c r="E505">
        <v>103.03</v>
      </c>
      <c r="F505" s="2">
        <v>-8.2000000000000007E-3</v>
      </c>
      <c r="G505">
        <f t="shared" si="22"/>
        <v>7.5618031992244414E-3</v>
      </c>
      <c r="H505" s="3">
        <f t="shared" si="23"/>
        <v>1.1161797534698686E-2</v>
      </c>
    </row>
    <row r="506" spans="1:8" x14ac:dyDescent="0.25">
      <c r="A506" s="1">
        <v>40871</v>
      </c>
      <c r="B506">
        <v>102.88</v>
      </c>
      <c r="C506">
        <v>103.15</v>
      </c>
      <c r="D506">
        <v>103.5</v>
      </c>
      <c r="E506">
        <v>102.68</v>
      </c>
      <c r="F506" s="2">
        <v>-2.5000000000000001E-3</v>
      </c>
      <c r="G506">
        <f t="shared" si="22"/>
        <v>2.8193661287187074E-3</v>
      </c>
      <c r="H506" s="3">
        <f t="shared" si="23"/>
        <v>7.9859758472924924E-3</v>
      </c>
    </row>
    <row r="507" spans="1:8" x14ac:dyDescent="0.25">
      <c r="A507" s="1">
        <v>40872</v>
      </c>
      <c r="B507">
        <v>102.87</v>
      </c>
      <c r="C507">
        <v>102.86</v>
      </c>
      <c r="D507">
        <v>103.28</v>
      </c>
      <c r="E507">
        <v>102.46</v>
      </c>
      <c r="F507" s="2">
        <v>-1E-4</v>
      </c>
      <c r="G507">
        <f t="shared" si="22"/>
        <v>-4.1630361119179672E-3</v>
      </c>
      <c r="H507" s="3">
        <f t="shared" si="23"/>
        <v>8.0031231700176397E-3</v>
      </c>
    </row>
    <row r="508" spans="1:8" x14ac:dyDescent="0.25">
      <c r="A508" s="1">
        <v>40875</v>
      </c>
      <c r="B508">
        <v>103.83</v>
      </c>
      <c r="C508">
        <v>103.29</v>
      </c>
      <c r="D508">
        <v>104.55</v>
      </c>
      <c r="E508">
        <v>103.06</v>
      </c>
      <c r="F508" s="2">
        <v>9.2999999999999992E-3</v>
      </c>
      <c r="G508">
        <f t="shared" si="22"/>
        <v>-4.9132947976877738E-3</v>
      </c>
      <c r="H508" s="3">
        <f t="shared" si="23"/>
        <v>1.4457597516010041E-2</v>
      </c>
    </row>
    <row r="509" spans="1:8" x14ac:dyDescent="0.25">
      <c r="A509" s="1">
        <v>40876</v>
      </c>
      <c r="B509">
        <v>103.76</v>
      </c>
      <c r="C509">
        <v>103.8</v>
      </c>
      <c r="D509">
        <v>104.45</v>
      </c>
      <c r="E509">
        <v>103.42</v>
      </c>
      <c r="F509" s="2">
        <v>-6.9999999999999999E-4</v>
      </c>
      <c r="G509">
        <f t="shared" si="22"/>
        <v>1.5438054805094229E-3</v>
      </c>
      <c r="H509" s="3">
        <f t="shared" si="23"/>
        <v>9.9593888996325763E-3</v>
      </c>
    </row>
    <row r="510" spans="1:8" x14ac:dyDescent="0.25">
      <c r="A510" s="1">
        <v>40877</v>
      </c>
      <c r="B510">
        <v>104.21</v>
      </c>
      <c r="C510">
        <v>103.64</v>
      </c>
      <c r="D510">
        <v>104.76</v>
      </c>
      <c r="E510">
        <v>103.32</v>
      </c>
      <c r="F510" s="2">
        <v>4.3E-3</v>
      </c>
      <c r="G510">
        <f t="shared" si="22"/>
        <v>-6.0420063297208738E-3</v>
      </c>
      <c r="H510" s="3">
        <f t="shared" si="23"/>
        <v>1.3937282229965273E-2</v>
      </c>
    </row>
    <row r="511" spans="1:8" x14ac:dyDescent="0.25">
      <c r="A511" s="1">
        <v>40878</v>
      </c>
      <c r="B511">
        <v>104.59</v>
      </c>
      <c r="C511">
        <v>104.27</v>
      </c>
      <c r="D511">
        <v>105.1</v>
      </c>
      <c r="E511">
        <v>104.18</v>
      </c>
      <c r="F511" s="2">
        <v>3.5999999999999999E-3</v>
      </c>
      <c r="G511">
        <f t="shared" si="22"/>
        <v>-3.0595659240845912E-3</v>
      </c>
      <c r="H511" s="3">
        <f t="shared" si="23"/>
        <v>8.830869648684847E-3</v>
      </c>
    </row>
    <row r="512" spans="1:8" x14ac:dyDescent="0.25">
      <c r="A512" s="1">
        <v>40879</v>
      </c>
      <c r="B512">
        <v>104.56</v>
      </c>
      <c r="C512">
        <v>104.59</v>
      </c>
      <c r="D512">
        <v>105.7</v>
      </c>
      <c r="E512">
        <v>104.1</v>
      </c>
      <c r="F512" s="2">
        <v>-2.9999999999999997E-4</v>
      </c>
      <c r="G512">
        <f t="shared" si="22"/>
        <v>-2.1942377408890458E-3</v>
      </c>
      <c r="H512" s="3">
        <f t="shared" si="23"/>
        <v>1.5369836695485193E-2</v>
      </c>
    </row>
    <row r="513" spans="1:8" x14ac:dyDescent="0.25">
      <c r="A513" s="1">
        <v>40882</v>
      </c>
      <c r="B513">
        <v>104.2</v>
      </c>
      <c r="C513">
        <v>104.82</v>
      </c>
      <c r="D513">
        <v>105.04</v>
      </c>
      <c r="E513">
        <v>103.99</v>
      </c>
      <c r="F513" s="2">
        <v>-3.3999999999999998E-3</v>
      </c>
      <c r="G513">
        <f t="shared" si="22"/>
        <v>6.8197099221976153E-3</v>
      </c>
      <c r="H513" s="3">
        <f t="shared" si="23"/>
        <v>1.0097124723531218E-2</v>
      </c>
    </row>
    <row r="514" spans="1:8" x14ac:dyDescent="0.25">
      <c r="A514" s="1">
        <v>40883</v>
      </c>
      <c r="B514">
        <v>104.12</v>
      </c>
      <c r="C514">
        <v>104.11</v>
      </c>
      <c r="D514">
        <v>104.38</v>
      </c>
      <c r="E514">
        <v>103.62</v>
      </c>
      <c r="F514" s="2">
        <v>-8.0000000000000004E-4</v>
      </c>
      <c r="G514">
        <f t="shared" si="22"/>
        <v>-9.6043027276268878E-5</v>
      </c>
      <c r="H514" s="3">
        <f t="shared" si="23"/>
        <v>7.3344914109244441E-3</v>
      </c>
    </row>
    <row r="515" spans="1:8" x14ac:dyDescent="0.25">
      <c r="A515" s="1">
        <v>40884</v>
      </c>
      <c r="B515">
        <v>104.15</v>
      </c>
      <c r="C515">
        <v>104.12</v>
      </c>
      <c r="D515">
        <v>104.56</v>
      </c>
      <c r="E515">
        <v>103.75</v>
      </c>
      <c r="F515" s="2">
        <v>2.9999999999999997E-4</v>
      </c>
      <c r="G515">
        <f t="shared" si="22"/>
        <v>-4.79984640491477E-4</v>
      </c>
      <c r="H515" s="3">
        <f t="shared" si="23"/>
        <v>7.8072289156626727E-3</v>
      </c>
    </row>
    <row r="516" spans="1:8" x14ac:dyDescent="0.25">
      <c r="A516" s="1">
        <v>40885</v>
      </c>
      <c r="B516">
        <v>103.64</v>
      </c>
      <c r="C516">
        <v>104.17</v>
      </c>
      <c r="D516">
        <v>104.25</v>
      </c>
      <c r="E516">
        <v>102.99</v>
      </c>
      <c r="F516" s="2">
        <v>-4.8999999999999998E-3</v>
      </c>
      <c r="G516">
        <f t="shared" si="22"/>
        <v>5.5989960420889879E-3</v>
      </c>
      <c r="H516" s="3">
        <f t="shared" si="23"/>
        <v>1.2234197494902468E-2</v>
      </c>
    </row>
    <row r="517" spans="1:8" x14ac:dyDescent="0.25">
      <c r="A517" s="1">
        <v>40886</v>
      </c>
      <c r="B517">
        <v>103.68</v>
      </c>
      <c r="C517">
        <v>103.59</v>
      </c>
      <c r="D517">
        <v>104.45</v>
      </c>
      <c r="E517">
        <v>103.14</v>
      </c>
      <c r="F517" s="2">
        <v>4.0000000000000002E-4</v>
      </c>
      <c r="G517">
        <f t="shared" si="22"/>
        <v>-3.1755196304849719E-3</v>
      </c>
      <c r="H517" s="3">
        <f t="shared" si="23"/>
        <v>1.2701182858250943E-2</v>
      </c>
    </row>
    <row r="518" spans="1:8" x14ac:dyDescent="0.25">
      <c r="A518" s="1">
        <v>40889</v>
      </c>
      <c r="B518">
        <v>102.72</v>
      </c>
      <c r="C518">
        <v>103.92</v>
      </c>
      <c r="D518">
        <v>104.01</v>
      </c>
      <c r="E518">
        <v>102.6</v>
      </c>
      <c r="F518" s="2">
        <v>-9.2999999999999992E-3</v>
      </c>
      <c r="G518">
        <f t="shared" si="22"/>
        <v>1.1780741894654931E-2</v>
      </c>
      <c r="H518" s="3">
        <f t="shared" si="23"/>
        <v>1.3742690058479638E-2</v>
      </c>
    </row>
    <row r="519" spans="1:8" x14ac:dyDescent="0.25">
      <c r="A519" s="1">
        <v>40890</v>
      </c>
      <c r="B519">
        <v>101.65</v>
      </c>
      <c r="C519">
        <v>102.71</v>
      </c>
      <c r="D519">
        <v>103.01</v>
      </c>
      <c r="E519">
        <v>101.45</v>
      </c>
      <c r="F519" s="2">
        <v>-1.04E-2</v>
      </c>
      <c r="G519">
        <f t="shared" si="22"/>
        <v>1.0825706131286235E-2</v>
      </c>
      <c r="H519" s="3">
        <f t="shared" si="23"/>
        <v>1.5377033021192728E-2</v>
      </c>
    </row>
    <row r="520" spans="1:8" x14ac:dyDescent="0.25">
      <c r="A520" s="1">
        <v>40891</v>
      </c>
      <c r="B520">
        <v>101.26</v>
      </c>
      <c r="C520">
        <v>101.61</v>
      </c>
      <c r="D520">
        <v>101.86</v>
      </c>
      <c r="E520">
        <v>101.07</v>
      </c>
      <c r="F520" s="2">
        <v>-3.8E-3</v>
      </c>
      <c r="G520">
        <f t="shared" si="22"/>
        <v>2.961208172934529E-3</v>
      </c>
      <c r="H520" s="3">
        <f t="shared" si="23"/>
        <v>7.8163648956169618E-3</v>
      </c>
    </row>
    <row r="521" spans="1:8" x14ac:dyDescent="0.25">
      <c r="A521" s="1">
        <v>40892</v>
      </c>
      <c r="B521">
        <v>101.35</v>
      </c>
      <c r="C521">
        <v>101.31</v>
      </c>
      <c r="D521">
        <v>101.64</v>
      </c>
      <c r="E521">
        <v>101.02</v>
      </c>
      <c r="F521" s="2">
        <v>8.9999999999999998E-4</v>
      </c>
      <c r="G521">
        <f t="shared" si="22"/>
        <v>-6.9047149339113417E-4</v>
      </c>
      <c r="H521" s="3">
        <f t="shared" si="23"/>
        <v>6.1373985349436212E-3</v>
      </c>
    </row>
    <row r="522" spans="1:8" x14ac:dyDescent="0.25">
      <c r="A522" s="1">
        <v>40893</v>
      </c>
      <c r="B522">
        <v>101.37</v>
      </c>
      <c r="C522">
        <v>101.38</v>
      </c>
      <c r="D522">
        <v>101.84</v>
      </c>
      <c r="E522">
        <v>101.1</v>
      </c>
      <c r="F522" s="2">
        <v>2.0000000000000001E-4</v>
      </c>
      <c r="G522">
        <f t="shared" si="22"/>
        <v>-2.9582881372646819E-4</v>
      </c>
      <c r="H522" s="3">
        <f t="shared" si="23"/>
        <v>7.3194856577646801E-3</v>
      </c>
    </row>
    <row r="523" spans="1:8" x14ac:dyDescent="0.25">
      <c r="A523" s="1">
        <v>40896</v>
      </c>
      <c r="B523">
        <v>101.41</v>
      </c>
      <c r="C523">
        <v>101.41</v>
      </c>
      <c r="D523">
        <v>101.65</v>
      </c>
      <c r="E523">
        <v>101.24</v>
      </c>
      <c r="F523" s="2">
        <v>4.0000000000000002E-4</v>
      </c>
      <c r="G523">
        <f t="shared" si="22"/>
        <v>1.9725811223982661E-4</v>
      </c>
      <c r="H523" s="3">
        <f t="shared" si="23"/>
        <v>4.0497826945872263E-3</v>
      </c>
    </row>
    <row r="524" spans="1:8" x14ac:dyDescent="0.25">
      <c r="A524" s="1">
        <v>40897</v>
      </c>
      <c r="B524">
        <v>101.81</v>
      </c>
      <c r="C524">
        <v>101.39</v>
      </c>
      <c r="D524">
        <v>102.23</v>
      </c>
      <c r="E524">
        <v>101.34</v>
      </c>
      <c r="F524" s="2">
        <v>3.8999999999999998E-3</v>
      </c>
      <c r="G524">
        <f t="shared" ref="G524:G587" si="24">(C524-C525)/C525</f>
        <v>-4.3209270352548143E-3</v>
      </c>
      <c r="H524" s="3">
        <f t="shared" ref="H524:H587" si="25">(D524-E524)/E524</f>
        <v>8.7823169528320564E-3</v>
      </c>
    </row>
    <row r="525" spans="1:8" x14ac:dyDescent="0.25">
      <c r="A525" s="1">
        <v>40898</v>
      </c>
      <c r="B525">
        <v>101.86</v>
      </c>
      <c r="C525">
        <v>101.83</v>
      </c>
      <c r="D525">
        <v>102.62</v>
      </c>
      <c r="E525">
        <v>101.43</v>
      </c>
      <c r="F525" s="2">
        <v>5.0000000000000001E-4</v>
      </c>
      <c r="G525">
        <f t="shared" si="24"/>
        <v>0</v>
      </c>
      <c r="H525" s="3">
        <f t="shared" si="25"/>
        <v>1.1732229123533448E-2</v>
      </c>
    </row>
    <row r="526" spans="1:8" x14ac:dyDescent="0.25">
      <c r="A526" s="1">
        <v>40899</v>
      </c>
      <c r="B526">
        <v>101.97</v>
      </c>
      <c r="C526">
        <v>101.83</v>
      </c>
      <c r="D526">
        <v>102.39</v>
      </c>
      <c r="E526">
        <v>101.71</v>
      </c>
      <c r="F526" s="2">
        <v>1.1000000000000001E-3</v>
      </c>
      <c r="G526">
        <f t="shared" si="24"/>
        <v>-1.6666666666666835E-3</v>
      </c>
      <c r="H526" s="3">
        <f t="shared" si="25"/>
        <v>6.6856749582145988E-3</v>
      </c>
    </row>
    <row r="527" spans="1:8" x14ac:dyDescent="0.25">
      <c r="A527" s="1">
        <v>40900</v>
      </c>
      <c r="B527">
        <v>101.8</v>
      </c>
      <c r="C527">
        <v>102</v>
      </c>
      <c r="D527">
        <v>102.24</v>
      </c>
      <c r="E527">
        <v>101.72</v>
      </c>
      <c r="F527" s="2">
        <v>-1.6999999999999999E-3</v>
      </c>
      <c r="G527">
        <f t="shared" si="24"/>
        <v>1.8662213927904698E-3</v>
      </c>
      <c r="H527" s="3">
        <f t="shared" si="25"/>
        <v>5.1120723554856076E-3</v>
      </c>
    </row>
    <row r="528" spans="1:8" x14ac:dyDescent="0.25">
      <c r="A528" s="1">
        <v>40903</v>
      </c>
      <c r="B528">
        <v>101.76</v>
      </c>
      <c r="C528">
        <v>101.81</v>
      </c>
      <c r="D528">
        <v>102.02</v>
      </c>
      <c r="E528">
        <v>101.7</v>
      </c>
      <c r="F528" s="2">
        <v>-4.0000000000000002E-4</v>
      </c>
      <c r="G528">
        <f t="shared" si="24"/>
        <v>1.9648295510360565E-4</v>
      </c>
      <c r="H528" s="3">
        <f t="shared" si="25"/>
        <v>3.1465093411995396E-3</v>
      </c>
    </row>
    <row r="529" spans="1:8" x14ac:dyDescent="0.25">
      <c r="A529" s="1">
        <v>40904</v>
      </c>
      <c r="B529">
        <v>101.74</v>
      </c>
      <c r="C529">
        <v>101.79</v>
      </c>
      <c r="D529">
        <v>101.95</v>
      </c>
      <c r="E529">
        <v>101.63</v>
      </c>
      <c r="F529" s="2">
        <v>-2.0000000000000001E-4</v>
      </c>
      <c r="G529">
        <f t="shared" si="24"/>
        <v>9.8338086340848192E-4</v>
      </c>
      <c r="H529" s="3">
        <f t="shared" si="25"/>
        <v>3.1486765718784552E-3</v>
      </c>
    </row>
    <row r="530" spans="1:8" x14ac:dyDescent="0.25">
      <c r="A530" s="1">
        <v>40905</v>
      </c>
      <c r="B530">
        <v>100.78</v>
      </c>
      <c r="C530">
        <v>101.69</v>
      </c>
      <c r="D530">
        <v>101.85</v>
      </c>
      <c r="E530">
        <v>100.71</v>
      </c>
      <c r="F530" s="2">
        <v>-9.4000000000000004E-3</v>
      </c>
      <c r="G530">
        <f t="shared" si="24"/>
        <v>8.5292075771099818E-3</v>
      </c>
      <c r="H530" s="3">
        <f t="shared" si="25"/>
        <v>1.131963062257969E-2</v>
      </c>
    </row>
    <row r="531" spans="1:8" x14ac:dyDescent="0.25">
      <c r="A531" s="1">
        <v>40906</v>
      </c>
      <c r="B531">
        <v>100.56</v>
      </c>
      <c r="C531">
        <v>100.83</v>
      </c>
      <c r="D531">
        <v>100.97</v>
      </c>
      <c r="E531">
        <v>100.04</v>
      </c>
      <c r="F531" s="2">
        <v>-2.2000000000000001E-3</v>
      </c>
      <c r="G531">
        <f t="shared" si="24"/>
        <v>2.3859230539814581E-3</v>
      </c>
      <c r="H531" s="3">
        <f t="shared" si="25"/>
        <v>9.2962814874049636E-3</v>
      </c>
    </row>
    <row r="532" spans="1:8" x14ac:dyDescent="0.25">
      <c r="A532" s="1">
        <v>40907</v>
      </c>
      <c r="B532">
        <v>99.57</v>
      </c>
      <c r="C532">
        <v>100.59</v>
      </c>
      <c r="D532">
        <v>100.72</v>
      </c>
      <c r="E532">
        <v>99.55</v>
      </c>
      <c r="F532" s="2">
        <v>-9.7999999999999997E-3</v>
      </c>
      <c r="G532">
        <f t="shared" si="24"/>
        <v>1.0650055259720711E-2</v>
      </c>
      <c r="H532" s="3">
        <f t="shared" si="25"/>
        <v>1.1752887995981936E-2</v>
      </c>
    </row>
    <row r="533" spans="1:8" x14ac:dyDescent="0.25">
      <c r="A533" s="1">
        <v>40910</v>
      </c>
      <c r="B533">
        <v>99.4</v>
      </c>
      <c r="C533">
        <v>99.53</v>
      </c>
      <c r="D533">
        <v>99.91</v>
      </c>
      <c r="E533">
        <v>99.34</v>
      </c>
      <c r="F533" s="2">
        <v>-1.6999999999999999E-3</v>
      </c>
      <c r="G533">
        <f t="shared" si="24"/>
        <v>1.3078470824949241E-3</v>
      </c>
      <c r="H533" s="3">
        <f t="shared" si="25"/>
        <v>5.737869941614588E-3</v>
      </c>
    </row>
    <row r="534" spans="1:8" x14ac:dyDescent="0.25">
      <c r="A534" s="1">
        <v>40911</v>
      </c>
      <c r="B534">
        <v>100.05</v>
      </c>
      <c r="C534">
        <v>99.4</v>
      </c>
      <c r="D534">
        <v>100.31</v>
      </c>
      <c r="E534">
        <v>99.41</v>
      </c>
      <c r="F534" s="2">
        <v>6.4999999999999997E-3</v>
      </c>
      <c r="G534">
        <f t="shared" si="24"/>
        <v>-6.6953132807033829E-3</v>
      </c>
      <c r="H534" s="3">
        <f t="shared" si="25"/>
        <v>9.053415149381407E-3</v>
      </c>
    </row>
    <row r="535" spans="1:8" x14ac:dyDescent="0.25">
      <c r="A535" s="1">
        <v>40912</v>
      </c>
      <c r="B535">
        <v>99.26</v>
      </c>
      <c r="C535">
        <v>100.07</v>
      </c>
      <c r="D535">
        <v>100.26</v>
      </c>
      <c r="E535">
        <v>99.03</v>
      </c>
      <c r="F535" s="2">
        <v>-7.9000000000000008E-3</v>
      </c>
      <c r="G535">
        <f t="shared" si="24"/>
        <v>7.9572925060434323E-3</v>
      </c>
      <c r="H535" s="3">
        <f t="shared" si="25"/>
        <v>1.2420478642835544E-2</v>
      </c>
    </row>
    <row r="536" spans="1:8" x14ac:dyDescent="0.25">
      <c r="A536" s="1">
        <v>40913</v>
      </c>
      <c r="B536">
        <v>98.64</v>
      </c>
      <c r="C536">
        <v>99.28</v>
      </c>
      <c r="D536">
        <v>99.4</v>
      </c>
      <c r="E536">
        <v>98.44</v>
      </c>
      <c r="F536" s="2">
        <v>-6.1999999999999998E-3</v>
      </c>
      <c r="G536">
        <f t="shared" si="24"/>
        <v>6.7944427542845727E-3</v>
      </c>
      <c r="H536" s="3">
        <f t="shared" si="25"/>
        <v>9.7521332791548968E-3</v>
      </c>
    </row>
    <row r="537" spans="1:8" x14ac:dyDescent="0.25">
      <c r="A537" s="1">
        <v>40914</v>
      </c>
      <c r="B537">
        <v>97.9</v>
      </c>
      <c r="C537">
        <v>98.61</v>
      </c>
      <c r="D537">
        <v>98.89</v>
      </c>
      <c r="E537">
        <v>97.9</v>
      </c>
      <c r="F537" s="2">
        <v>-7.4999999999999997E-3</v>
      </c>
      <c r="G537">
        <f t="shared" si="24"/>
        <v>1.0762607626076231E-2</v>
      </c>
      <c r="H537" s="3">
        <f t="shared" si="25"/>
        <v>1.0112359550561745E-2</v>
      </c>
    </row>
    <row r="538" spans="1:8" x14ac:dyDescent="0.25">
      <c r="A538" s="1">
        <v>40917</v>
      </c>
      <c r="B538">
        <v>98.05</v>
      </c>
      <c r="C538">
        <v>97.56</v>
      </c>
      <c r="D538">
        <v>98.3</v>
      </c>
      <c r="E538">
        <v>97.28</v>
      </c>
      <c r="F538" s="2">
        <v>1.5E-3</v>
      </c>
      <c r="G538">
        <f t="shared" si="24"/>
        <v>-5.2003670847353004E-3</v>
      </c>
      <c r="H538" s="3">
        <f t="shared" si="25"/>
        <v>1.0485197368421012E-2</v>
      </c>
    </row>
    <row r="539" spans="1:8" x14ac:dyDescent="0.25">
      <c r="A539" s="1">
        <v>40918</v>
      </c>
      <c r="B539">
        <v>98.13</v>
      </c>
      <c r="C539">
        <v>98.07</v>
      </c>
      <c r="D539">
        <v>98.51</v>
      </c>
      <c r="E539">
        <v>97.95</v>
      </c>
      <c r="F539" s="2">
        <v>8.0000000000000004E-4</v>
      </c>
      <c r="G539">
        <f t="shared" si="24"/>
        <v>-6.114338122898428E-4</v>
      </c>
      <c r="H539" s="3">
        <f t="shared" si="25"/>
        <v>5.7172026544155411E-3</v>
      </c>
    </row>
    <row r="540" spans="1:8" x14ac:dyDescent="0.25">
      <c r="A540" s="1">
        <v>40919</v>
      </c>
      <c r="B540">
        <v>97.64</v>
      </c>
      <c r="C540">
        <v>98.13</v>
      </c>
      <c r="D540">
        <v>98.41</v>
      </c>
      <c r="E540">
        <v>97.42</v>
      </c>
      <c r="F540" s="2">
        <v>-5.0000000000000001E-3</v>
      </c>
      <c r="G540">
        <f t="shared" si="24"/>
        <v>4.6068796068794906E-3</v>
      </c>
      <c r="H540" s="3">
        <f t="shared" si="25"/>
        <v>1.0162184356394937E-2</v>
      </c>
    </row>
    <row r="541" spans="1:8" x14ac:dyDescent="0.25">
      <c r="A541" s="1">
        <v>40920</v>
      </c>
      <c r="B541">
        <v>98.42</v>
      </c>
      <c r="C541">
        <v>97.68</v>
      </c>
      <c r="D541">
        <v>98.6</v>
      </c>
      <c r="E541">
        <v>97.64</v>
      </c>
      <c r="F541" s="2">
        <v>8.0000000000000002E-3</v>
      </c>
      <c r="G541">
        <f t="shared" si="24"/>
        <v>-7.4179453307589658E-3</v>
      </c>
      <c r="H541" s="3">
        <f t="shared" si="25"/>
        <v>9.8320360507987894E-3</v>
      </c>
    </row>
    <row r="542" spans="1:8" x14ac:dyDescent="0.25">
      <c r="A542" s="1">
        <v>40921</v>
      </c>
      <c r="B542">
        <v>97.48</v>
      </c>
      <c r="C542">
        <v>98.41</v>
      </c>
      <c r="D542">
        <v>98.84</v>
      </c>
      <c r="E542">
        <v>97.19</v>
      </c>
      <c r="F542" s="2">
        <v>-9.5999999999999992E-3</v>
      </c>
      <c r="G542">
        <f t="shared" si="24"/>
        <v>1.0058503541003691E-2</v>
      </c>
      <c r="H542" s="3">
        <f t="shared" si="25"/>
        <v>1.6977055252598062E-2</v>
      </c>
    </row>
    <row r="543" spans="1:8" x14ac:dyDescent="0.25">
      <c r="A543" s="1">
        <v>40924</v>
      </c>
      <c r="B543">
        <v>97.22</v>
      </c>
      <c r="C543">
        <v>97.43</v>
      </c>
      <c r="D543">
        <v>97.56</v>
      </c>
      <c r="E543">
        <v>97.02</v>
      </c>
      <c r="F543" s="2">
        <v>-2.7000000000000001E-3</v>
      </c>
      <c r="G543">
        <f t="shared" si="24"/>
        <v>1.9539284245167826E-3</v>
      </c>
      <c r="H543" s="3">
        <f t="shared" si="25"/>
        <v>5.5658627087199165E-3</v>
      </c>
    </row>
    <row r="544" spans="1:8" x14ac:dyDescent="0.25">
      <c r="A544" s="1">
        <v>40925</v>
      </c>
      <c r="B544">
        <v>97.85</v>
      </c>
      <c r="C544">
        <v>97.24</v>
      </c>
      <c r="D544">
        <v>98.35</v>
      </c>
      <c r="E544">
        <v>97.12</v>
      </c>
      <c r="F544" s="2">
        <v>6.4999999999999997E-3</v>
      </c>
      <c r="G544">
        <f t="shared" si="24"/>
        <v>-6.0308698763160938E-3</v>
      </c>
      <c r="H544" s="3">
        <f t="shared" si="25"/>
        <v>1.2664744645798906E-2</v>
      </c>
    </row>
    <row r="545" spans="1:8" x14ac:dyDescent="0.25">
      <c r="A545" s="1">
        <v>40926</v>
      </c>
      <c r="B545">
        <v>98.7</v>
      </c>
      <c r="C545">
        <v>97.83</v>
      </c>
      <c r="D545">
        <v>98.82</v>
      </c>
      <c r="E545">
        <v>97.68</v>
      </c>
      <c r="F545" s="2">
        <v>8.6999999999999994E-3</v>
      </c>
      <c r="G545">
        <f t="shared" si="24"/>
        <v>-9.1157702825889354E-3</v>
      </c>
      <c r="H545" s="3">
        <f t="shared" si="25"/>
        <v>1.167076167076153E-2</v>
      </c>
    </row>
    <row r="546" spans="1:8" x14ac:dyDescent="0.25">
      <c r="A546" s="1">
        <v>40927</v>
      </c>
      <c r="B546">
        <v>99.97</v>
      </c>
      <c r="C546">
        <v>98.73</v>
      </c>
      <c r="D546">
        <v>100.08</v>
      </c>
      <c r="E546">
        <v>98.53</v>
      </c>
      <c r="F546" s="2">
        <v>1.29E-2</v>
      </c>
      <c r="G546">
        <f t="shared" si="24"/>
        <v>-1.250250050010002E-2</v>
      </c>
      <c r="H546" s="3">
        <f t="shared" si="25"/>
        <v>1.5731249365675399E-2</v>
      </c>
    </row>
    <row r="547" spans="1:8" x14ac:dyDescent="0.25">
      <c r="A547" s="1">
        <v>40928</v>
      </c>
      <c r="B547">
        <v>99.47</v>
      </c>
      <c r="C547">
        <v>99.98</v>
      </c>
      <c r="D547">
        <v>100.36</v>
      </c>
      <c r="E547">
        <v>99.4</v>
      </c>
      <c r="F547" s="2">
        <v>-5.0000000000000001E-3</v>
      </c>
      <c r="G547">
        <f t="shared" si="24"/>
        <v>9.7969902030097845E-3</v>
      </c>
      <c r="H547" s="3">
        <f t="shared" si="25"/>
        <v>9.6579476861166375E-3</v>
      </c>
    </row>
    <row r="548" spans="1:8" x14ac:dyDescent="0.25">
      <c r="A548" s="1">
        <v>40931</v>
      </c>
      <c r="B548">
        <v>100.28</v>
      </c>
      <c r="C548">
        <v>99.01</v>
      </c>
      <c r="D548">
        <v>100.53</v>
      </c>
      <c r="E548">
        <v>99.02</v>
      </c>
      <c r="F548" s="2">
        <v>8.0999999999999996E-3</v>
      </c>
      <c r="G548">
        <f t="shared" si="24"/>
        <v>-1.2959824543913838E-2</v>
      </c>
      <c r="H548" s="3">
        <f t="shared" si="25"/>
        <v>1.5249444556655273E-2</v>
      </c>
    </row>
    <row r="549" spans="1:8" x14ac:dyDescent="0.25">
      <c r="A549" s="1">
        <v>40932</v>
      </c>
      <c r="B549">
        <v>101.17</v>
      </c>
      <c r="C549">
        <v>100.31</v>
      </c>
      <c r="D549">
        <v>101.34</v>
      </c>
      <c r="E549">
        <v>100.01</v>
      </c>
      <c r="F549" s="2">
        <v>8.8999999999999999E-3</v>
      </c>
      <c r="G549">
        <f t="shared" si="24"/>
        <v>-8.6965115129953099E-3</v>
      </c>
      <c r="H549" s="3">
        <f t="shared" si="25"/>
        <v>1.3298670132986684E-2</v>
      </c>
    </row>
    <row r="550" spans="1:8" x14ac:dyDescent="0.25">
      <c r="A550" s="1">
        <v>40933</v>
      </c>
      <c r="B550">
        <v>101.91</v>
      </c>
      <c r="C550">
        <v>101.19</v>
      </c>
      <c r="D550">
        <v>101.99</v>
      </c>
      <c r="E550">
        <v>100.96</v>
      </c>
      <c r="F550" s="2">
        <v>7.3000000000000001E-3</v>
      </c>
      <c r="G550">
        <f t="shared" si="24"/>
        <v>-6.8701540877417104E-3</v>
      </c>
      <c r="H550" s="3">
        <f t="shared" si="25"/>
        <v>1.0202060221870059E-2</v>
      </c>
    </row>
    <row r="551" spans="1:8" x14ac:dyDescent="0.25">
      <c r="A551" s="1">
        <v>40934</v>
      </c>
      <c r="B551">
        <v>101.43</v>
      </c>
      <c r="C551">
        <v>101.89</v>
      </c>
      <c r="D551">
        <v>102.25</v>
      </c>
      <c r="E551">
        <v>101.4</v>
      </c>
      <c r="F551" s="2">
        <v>-4.7000000000000002E-3</v>
      </c>
      <c r="G551">
        <f t="shared" si="24"/>
        <v>4.2381233983836671E-3</v>
      </c>
      <c r="H551" s="3">
        <f t="shared" si="25"/>
        <v>8.3826429980275573E-3</v>
      </c>
    </row>
    <row r="552" spans="1:8" x14ac:dyDescent="0.25">
      <c r="A552" s="1">
        <v>40935</v>
      </c>
      <c r="B552">
        <v>101.4</v>
      </c>
      <c r="C552">
        <v>101.46</v>
      </c>
      <c r="D552">
        <v>101.61</v>
      </c>
      <c r="E552">
        <v>100.59</v>
      </c>
      <c r="F552" s="2">
        <v>-2.9999999999999997E-4</v>
      </c>
      <c r="G552">
        <f t="shared" si="24"/>
        <v>7.8911027816135624E-4</v>
      </c>
      <c r="H552" s="3">
        <f t="shared" si="25"/>
        <v>1.0140172979421373E-2</v>
      </c>
    </row>
    <row r="553" spans="1:8" x14ac:dyDescent="0.25">
      <c r="A553" s="1">
        <v>40938</v>
      </c>
      <c r="B553">
        <v>100.19</v>
      </c>
      <c r="C553">
        <v>101.38</v>
      </c>
      <c r="D553">
        <v>101.5</v>
      </c>
      <c r="E553">
        <v>99.98</v>
      </c>
      <c r="F553" s="2">
        <v>-1.1900000000000001E-2</v>
      </c>
      <c r="G553">
        <f t="shared" si="24"/>
        <v>1.1675481488873384E-2</v>
      </c>
      <c r="H553" s="3">
        <f t="shared" si="25"/>
        <v>1.5203040608121584E-2</v>
      </c>
    </row>
    <row r="554" spans="1:8" x14ac:dyDescent="0.25">
      <c r="A554" s="1">
        <v>40939</v>
      </c>
      <c r="B554">
        <v>99.66</v>
      </c>
      <c r="C554">
        <v>100.21</v>
      </c>
      <c r="D554">
        <v>100.92</v>
      </c>
      <c r="E554">
        <v>99.53</v>
      </c>
      <c r="F554" s="2">
        <v>-5.3E-3</v>
      </c>
      <c r="G554">
        <f t="shared" si="24"/>
        <v>4.9137585238667762E-3</v>
      </c>
      <c r="H554" s="3">
        <f t="shared" si="25"/>
        <v>1.3965638500954492E-2</v>
      </c>
    </row>
    <row r="555" spans="1:8" x14ac:dyDescent="0.25">
      <c r="A555" s="1">
        <v>40940</v>
      </c>
      <c r="B555">
        <v>100.27</v>
      </c>
      <c r="C555">
        <v>99.72</v>
      </c>
      <c r="D555">
        <v>100.73</v>
      </c>
      <c r="E555">
        <v>99.23</v>
      </c>
      <c r="F555" s="2">
        <v>6.1000000000000004E-3</v>
      </c>
      <c r="G555">
        <f t="shared" si="24"/>
        <v>-5.8817665237763271E-3</v>
      </c>
      <c r="H555" s="3">
        <f t="shared" si="25"/>
        <v>1.5116396251133729E-2</v>
      </c>
    </row>
    <row r="556" spans="1:8" x14ac:dyDescent="0.25">
      <c r="A556" s="1">
        <v>40941</v>
      </c>
      <c r="B556">
        <v>100.18</v>
      </c>
      <c r="C556">
        <v>100.31</v>
      </c>
      <c r="D556">
        <v>100.51</v>
      </c>
      <c r="E556">
        <v>99.6</v>
      </c>
      <c r="F556" s="2">
        <v>-8.9999999999999998E-4</v>
      </c>
      <c r="G556">
        <f t="shared" si="24"/>
        <v>1.4976038338658714E-3</v>
      </c>
      <c r="H556" s="3">
        <f t="shared" si="25"/>
        <v>9.1365461847390649E-3</v>
      </c>
    </row>
    <row r="557" spans="1:8" x14ac:dyDescent="0.25">
      <c r="A557" s="1">
        <v>40942</v>
      </c>
      <c r="B557">
        <v>100.61</v>
      </c>
      <c r="C557">
        <v>100.16</v>
      </c>
      <c r="D557">
        <v>100.92</v>
      </c>
      <c r="E557">
        <v>99.91</v>
      </c>
      <c r="F557" s="2">
        <v>4.3E-3</v>
      </c>
      <c r="G557">
        <f t="shared" si="24"/>
        <v>-2.7877339705296806E-3</v>
      </c>
      <c r="H557" s="3">
        <f t="shared" si="25"/>
        <v>1.0109098188369584E-2</v>
      </c>
    </row>
    <row r="558" spans="1:8" x14ac:dyDescent="0.25">
      <c r="A558" s="1">
        <v>40945</v>
      </c>
      <c r="B558">
        <v>100.48</v>
      </c>
      <c r="C558">
        <v>100.44</v>
      </c>
      <c r="D558">
        <v>100.65</v>
      </c>
      <c r="E558">
        <v>99.84</v>
      </c>
      <c r="F558" s="2">
        <v>-1.2999999999999999E-3</v>
      </c>
      <c r="G558">
        <f t="shared" si="24"/>
        <v>-4.975619464623063E-4</v>
      </c>
      <c r="H558" s="3">
        <f t="shared" si="25"/>
        <v>8.1129807692307924E-3</v>
      </c>
    </row>
    <row r="559" spans="1:8" x14ac:dyDescent="0.25">
      <c r="A559" s="1">
        <v>40946</v>
      </c>
      <c r="B559">
        <v>101.79</v>
      </c>
      <c r="C559">
        <v>100.49</v>
      </c>
      <c r="D559">
        <v>102.03</v>
      </c>
      <c r="E559">
        <v>100.35</v>
      </c>
      <c r="F559" s="2">
        <v>1.2999999999999999E-2</v>
      </c>
      <c r="G559">
        <f t="shared" si="24"/>
        <v>-1.267439575555125E-2</v>
      </c>
      <c r="H559" s="3">
        <f t="shared" si="25"/>
        <v>1.6741405082212325E-2</v>
      </c>
    </row>
    <row r="560" spans="1:8" x14ac:dyDescent="0.25">
      <c r="A560" s="1">
        <v>40947</v>
      </c>
      <c r="B560">
        <v>102.09</v>
      </c>
      <c r="C560">
        <v>101.78</v>
      </c>
      <c r="D560">
        <v>102.48</v>
      </c>
      <c r="E560">
        <v>101.62</v>
      </c>
      <c r="F560" s="2">
        <v>2.8999999999999998E-3</v>
      </c>
      <c r="G560">
        <f t="shared" si="24"/>
        <v>-3.2318088336107951E-3</v>
      </c>
      <c r="H560" s="3">
        <f t="shared" si="25"/>
        <v>8.4629010037394151E-3</v>
      </c>
    </row>
    <row r="561" spans="1:8" x14ac:dyDescent="0.25">
      <c r="A561" s="1">
        <v>40948</v>
      </c>
      <c r="B561">
        <v>103.19</v>
      </c>
      <c r="C561">
        <v>102.11</v>
      </c>
      <c r="D561">
        <v>103.33</v>
      </c>
      <c r="E561">
        <v>101.84</v>
      </c>
      <c r="F561" s="2">
        <v>1.0800000000000001E-2</v>
      </c>
      <c r="G561">
        <f t="shared" si="24"/>
        <v>-1.0178363706863099E-2</v>
      </c>
      <c r="H561" s="3">
        <f t="shared" si="25"/>
        <v>1.4630793401413931E-2</v>
      </c>
    </row>
    <row r="562" spans="1:8" x14ac:dyDescent="0.25">
      <c r="A562" s="1">
        <v>40949</v>
      </c>
      <c r="B562">
        <v>102.34</v>
      </c>
      <c r="C562">
        <v>103.16</v>
      </c>
      <c r="D562">
        <v>103.28</v>
      </c>
      <c r="E562">
        <v>102.14</v>
      </c>
      <c r="F562" s="2">
        <v>-8.2000000000000007E-3</v>
      </c>
      <c r="G562">
        <f t="shared" si="24"/>
        <v>7.3235035641050685E-3</v>
      </c>
      <c r="H562" s="3">
        <f t="shared" si="25"/>
        <v>1.1161151360877232E-2</v>
      </c>
    </row>
    <row r="563" spans="1:8" x14ac:dyDescent="0.25">
      <c r="A563" s="1">
        <v>40952</v>
      </c>
      <c r="B563">
        <v>102.35</v>
      </c>
      <c r="C563">
        <v>102.41</v>
      </c>
      <c r="D563">
        <v>103.23</v>
      </c>
      <c r="E563">
        <v>102.23</v>
      </c>
      <c r="F563" s="2">
        <v>1E-4</v>
      </c>
      <c r="G563">
        <f t="shared" si="24"/>
        <v>8.7959343236907166E-4</v>
      </c>
      <c r="H563" s="3">
        <f t="shared" si="25"/>
        <v>9.7818644233590921E-3</v>
      </c>
    </row>
    <row r="564" spans="1:8" x14ac:dyDescent="0.25">
      <c r="A564" s="1">
        <v>40953</v>
      </c>
      <c r="B564">
        <v>102.84</v>
      </c>
      <c r="C564">
        <v>102.32</v>
      </c>
      <c r="D564">
        <v>103.23</v>
      </c>
      <c r="E564">
        <v>101.82</v>
      </c>
      <c r="F564" s="2">
        <v>4.7999999999999996E-3</v>
      </c>
      <c r="G564">
        <f t="shared" si="24"/>
        <v>-5.7331649013701623E-3</v>
      </c>
      <c r="H564" s="3">
        <f t="shared" si="25"/>
        <v>1.3847967000589382E-2</v>
      </c>
    </row>
    <row r="565" spans="1:8" x14ac:dyDescent="0.25">
      <c r="A565" s="1">
        <v>40954</v>
      </c>
      <c r="B565">
        <v>102.41</v>
      </c>
      <c r="C565">
        <v>102.91</v>
      </c>
      <c r="D565">
        <v>103.52</v>
      </c>
      <c r="E565">
        <v>102.18</v>
      </c>
      <c r="F565" s="2">
        <v>-4.1999999999999997E-3</v>
      </c>
      <c r="G565">
        <f t="shared" si="24"/>
        <v>4.3919578372047909E-3</v>
      </c>
      <c r="H565" s="3">
        <f t="shared" si="25"/>
        <v>1.3114112350753465E-2</v>
      </c>
    </row>
    <row r="566" spans="1:8" x14ac:dyDescent="0.25">
      <c r="A566" s="1">
        <v>40955</v>
      </c>
      <c r="B566">
        <v>103.59</v>
      </c>
      <c r="C566">
        <v>102.46</v>
      </c>
      <c r="D566">
        <v>103.85</v>
      </c>
      <c r="E566">
        <v>101.9</v>
      </c>
      <c r="F566" s="2">
        <v>1.15E-2</v>
      </c>
      <c r="G566">
        <f t="shared" si="24"/>
        <v>-1.1290166940075284E-2</v>
      </c>
      <c r="H566" s="3">
        <f t="shared" si="25"/>
        <v>1.9136408243375747E-2</v>
      </c>
    </row>
    <row r="567" spans="1:8" x14ac:dyDescent="0.25">
      <c r="A567" s="1">
        <v>40956</v>
      </c>
      <c r="B567">
        <v>104.53</v>
      </c>
      <c r="C567">
        <v>103.63</v>
      </c>
      <c r="D567">
        <v>104.7</v>
      </c>
      <c r="E567">
        <v>103.42</v>
      </c>
      <c r="F567" s="2">
        <v>9.1000000000000004E-3</v>
      </c>
      <c r="G567">
        <f t="shared" si="24"/>
        <v>-1.267149390243901E-2</v>
      </c>
      <c r="H567" s="3">
        <f t="shared" si="25"/>
        <v>1.2376716302456016E-2</v>
      </c>
    </row>
    <row r="568" spans="1:8" x14ac:dyDescent="0.25">
      <c r="A568" s="1">
        <v>40959</v>
      </c>
      <c r="B568">
        <v>105.4</v>
      </c>
      <c r="C568">
        <v>104.96</v>
      </c>
      <c r="D568">
        <v>105.77</v>
      </c>
      <c r="E568">
        <v>104.63</v>
      </c>
      <c r="F568" s="2">
        <v>8.3000000000000001E-3</v>
      </c>
      <c r="G568">
        <f t="shared" si="24"/>
        <v>-4.8354982459467635E-3</v>
      </c>
      <c r="H568" s="3">
        <f t="shared" si="25"/>
        <v>1.0895536652967606E-2</v>
      </c>
    </row>
    <row r="569" spans="1:8" x14ac:dyDescent="0.25">
      <c r="A569" s="1">
        <v>40960</v>
      </c>
      <c r="B569">
        <v>105.49</v>
      </c>
      <c r="C569">
        <v>105.47</v>
      </c>
      <c r="D569">
        <v>106.04</v>
      </c>
      <c r="E569">
        <v>105.03</v>
      </c>
      <c r="F569" s="2">
        <v>8.9999999999999998E-4</v>
      </c>
      <c r="G569">
        <f t="shared" si="24"/>
        <v>0</v>
      </c>
      <c r="H569" s="3">
        <f t="shared" si="25"/>
        <v>9.6163001047320298E-3</v>
      </c>
    </row>
    <row r="570" spans="1:8" x14ac:dyDescent="0.25">
      <c r="A570" s="1">
        <v>40961</v>
      </c>
      <c r="B570">
        <v>106.29</v>
      </c>
      <c r="C570">
        <v>105.47</v>
      </c>
      <c r="D570">
        <v>106.6</v>
      </c>
      <c r="E570">
        <v>105.42</v>
      </c>
      <c r="F570" s="2">
        <v>7.6E-3</v>
      </c>
      <c r="G570">
        <f t="shared" si="24"/>
        <v>-7.434594391116189E-3</v>
      </c>
      <c r="H570" s="3">
        <f t="shared" si="25"/>
        <v>1.1193321950293992E-2</v>
      </c>
    </row>
    <row r="571" spans="1:8" x14ac:dyDescent="0.25">
      <c r="A571" s="1">
        <v>40962</v>
      </c>
      <c r="B571">
        <v>106.88</v>
      </c>
      <c r="C571">
        <v>106.26</v>
      </c>
      <c r="D571">
        <v>107.04</v>
      </c>
      <c r="E571">
        <v>106.14</v>
      </c>
      <c r="F571" s="2">
        <v>5.5999999999999999E-3</v>
      </c>
      <c r="G571">
        <f t="shared" si="24"/>
        <v>-6.5445026178009413E-3</v>
      </c>
      <c r="H571" s="3">
        <f t="shared" si="25"/>
        <v>8.4793668739401324E-3</v>
      </c>
    </row>
    <row r="572" spans="1:8" x14ac:dyDescent="0.25">
      <c r="A572" s="1">
        <v>40963</v>
      </c>
      <c r="B572">
        <v>108.94</v>
      </c>
      <c r="C572">
        <v>106.96</v>
      </c>
      <c r="D572">
        <v>109.12</v>
      </c>
      <c r="E572">
        <v>106.82</v>
      </c>
      <c r="F572" s="2">
        <v>1.9300000000000001E-2</v>
      </c>
      <c r="G572">
        <f t="shared" si="24"/>
        <v>-2.2482178760738512E-2</v>
      </c>
      <c r="H572" s="3">
        <f t="shared" si="25"/>
        <v>2.1531548399176294E-2</v>
      </c>
    </row>
    <row r="573" spans="1:8" x14ac:dyDescent="0.25">
      <c r="A573" s="1">
        <v>40966</v>
      </c>
      <c r="B573">
        <v>107.92</v>
      </c>
      <c r="C573">
        <v>109.42</v>
      </c>
      <c r="D573">
        <v>109.94</v>
      </c>
      <c r="E573">
        <v>107.17</v>
      </c>
      <c r="F573" s="2">
        <v>-9.4000000000000004E-3</v>
      </c>
      <c r="G573">
        <f t="shared" si="24"/>
        <v>1.3523527232308336E-2</v>
      </c>
      <c r="H573" s="3">
        <f t="shared" si="25"/>
        <v>2.584678548101144E-2</v>
      </c>
    </row>
    <row r="574" spans="1:8" x14ac:dyDescent="0.25">
      <c r="A574" s="1">
        <v>40967</v>
      </c>
      <c r="B574">
        <v>108.31</v>
      </c>
      <c r="C574">
        <v>107.96</v>
      </c>
      <c r="D574">
        <v>108.78</v>
      </c>
      <c r="E574">
        <v>107.29</v>
      </c>
      <c r="F574" s="2">
        <v>3.5999999999999999E-3</v>
      </c>
      <c r="G574">
        <f t="shared" si="24"/>
        <v>-3.5074764629869823E-3</v>
      </c>
      <c r="H574" s="3">
        <f t="shared" si="25"/>
        <v>1.3887594370397938E-2</v>
      </c>
    </row>
    <row r="575" spans="1:8" x14ac:dyDescent="0.25">
      <c r="A575" s="1">
        <v>40968</v>
      </c>
      <c r="B575">
        <v>108.15</v>
      </c>
      <c r="C575">
        <v>108.34</v>
      </c>
      <c r="D575">
        <v>108.77</v>
      </c>
      <c r="E575">
        <v>107.87</v>
      </c>
      <c r="F575" s="2">
        <v>-1.5E-3</v>
      </c>
      <c r="G575">
        <f t="shared" si="24"/>
        <v>2.0347761746207812E-3</v>
      </c>
      <c r="H575" s="3">
        <f t="shared" si="25"/>
        <v>8.3433762862704305E-3</v>
      </c>
    </row>
    <row r="576" spans="1:8" x14ac:dyDescent="0.25">
      <c r="A576" s="1">
        <v>40969</v>
      </c>
      <c r="B576">
        <v>107.88</v>
      </c>
      <c r="C576">
        <v>108.12</v>
      </c>
      <c r="D576">
        <v>108.47</v>
      </c>
      <c r="E576">
        <v>107.68</v>
      </c>
      <c r="F576" s="2">
        <v>-2.5000000000000001E-3</v>
      </c>
      <c r="G576">
        <f t="shared" si="24"/>
        <v>1.4820303816229234E-3</v>
      </c>
      <c r="H576" s="3">
        <f t="shared" si="25"/>
        <v>7.3365527488855123E-3</v>
      </c>
    </row>
    <row r="577" spans="1:8" x14ac:dyDescent="0.25">
      <c r="A577" s="1">
        <v>40970</v>
      </c>
      <c r="B577">
        <v>107.95</v>
      </c>
      <c r="C577">
        <v>107.96</v>
      </c>
      <c r="D577">
        <v>108.5</v>
      </c>
      <c r="E577">
        <v>107.55</v>
      </c>
      <c r="F577" s="2">
        <v>5.9999999999999995E-4</v>
      </c>
      <c r="G577">
        <f t="shared" si="24"/>
        <v>8.3433762862695094E-4</v>
      </c>
      <c r="H577" s="3">
        <f t="shared" si="25"/>
        <v>8.8331008833101143E-3</v>
      </c>
    </row>
    <row r="578" spans="1:8" x14ac:dyDescent="0.25">
      <c r="A578" s="1">
        <v>40973</v>
      </c>
      <c r="B578">
        <v>107.72</v>
      </c>
      <c r="C578">
        <v>107.87</v>
      </c>
      <c r="D578">
        <v>108.09</v>
      </c>
      <c r="E578">
        <v>106.9</v>
      </c>
      <c r="F578" s="2">
        <v>-2.0999999999999999E-3</v>
      </c>
      <c r="G578">
        <f t="shared" si="24"/>
        <v>1.0207869339272403E-3</v>
      </c>
      <c r="H578" s="3">
        <f t="shared" si="25"/>
        <v>1.1131898971000913E-2</v>
      </c>
    </row>
    <row r="579" spans="1:8" x14ac:dyDescent="0.25">
      <c r="A579" s="1">
        <v>40974</v>
      </c>
      <c r="B579">
        <v>106.06</v>
      </c>
      <c r="C579">
        <v>107.76</v>
      </c>
      <c r="D579">
        <v>107.91</v>
      </c>
      <c r="E579">
        <v>105.63</v>
      </c>
      <c r="F579" s="2">
        <v>-1.54E-2</v>
      </c>
      <c r="G579">
        <f t="shared" si="24"/>
        <v>1.6124469589816198E-2</v>
      </c>
      <c r="H579" s="3">
        <f t="shared" si="25"/>
        <v>2.1584777051973883E-2</v>
      </c>
    </row>
    <row r="580" spans="1:8" x14ac:dyDescent="0.25">
      <c r="A580" s="1">
        <v>40975</v>
      </c>
      <c r="B580">
        <v>106.72</v>
      </c>
      <c r="C580">
        <v>106.05</v>
      </c>
      <c r="D580">
        <v>106.84</v>
      </c>
      <c r="E580">
        <v>105.69</v>
      </c>
      <c r="F580" s="2">
        <v>6.1999999999999998E-3</v>
      </c>
      <c r="G580">
        <f t="shared" si="24"/>
        <v>-5.0661412890515645E-3</v>
      </c>
      <c r="H580" s="3">
        <f t="shared" si="25"/>
        <v>1.088087803954968E-2</v>
      </c>
    </row>
    <row r="581" spans="1:8" x14ac:dyDescent="0.25">
      <c r="A581" s="1">
        <v>40976</v>
      </c>
      <c r="B581">
        <v>108.31</v>
      </c>
      <c r="C581">
        <v>106.59</v>
      </c>
      <c r="D581">
        <v>108.49</v>
      </c>
      <c r="E581">
        <v>106.57</v>
      </c>
      <c r="F581" s="2">
        <v>1.49E-2</v>
      </c>
      <c r="G581">
        <f t="shared" si="24"/>
        <v>-1.6062032677928505E-2</v>
      </c>
      <c r="H581" s="3">
        <f t="shared" si="25"/>
        <v>1.8016327296612573E-2</v>
      </c>
    </row>
    <row r="582" spans="1:8" x14ac:dyDescent="0.25">
      <c r="A582" s="1">
        <v>40977</v>
      </c>
      <c r="B582">
        <v>108.11</v>
      </c>
      <c r="C582">
        <v>108.33</v>
      </c>
      <c r="D582">
        <v>108.68</v>
      </c>
      <c r="E582">
        <v>107.69</v>
      </c>
      <c r="F582" s="2">
        <v>-1.8E-3</v>
      </c>
      <c r="G582">
        <f t="shared" si="24"/>
        <v>2.4058480614417058E-3</v>
      </c>
      <c r="H582" s="3">
        <f t="shared" si="25"/>
        <v>9.1930541368744467E-3</v>
      </c>
    </row>
    <row r="583" spans="1:8" x14ac:dyDescent="0.25">
      <c r="A583" s="1">
        <v>40980</v>
      </c>
      <c r="B583">
        <v>108.23</v>
      </c>
      <c r="C583">
        <v>108.07</v>
      </c>
      <c r="D583">
        <v>108.33</v>
      </c>
      <c r="E583">
        <v>107.49</v>
      </c>
      <c r="F583" s="2">
        <v>1.1000000000000001E-3</v>
      </c>
      <c r="G583">
        <f t="shared" si="24"/>
        <v>-1.2937806117734089E-3</v>
      </c>
      <c r="H583" s="3">
        <f t="shared" si="25"/>
        <v>7.8146804353893713E-3</v>
      </c>
    </row>
    <row r="584" spans="1:8" x14ac:dyDescent="0.25">
      <c r="A584" s="1">
        <v>40981</v>
      </c>
      <c r="B584">
        <v>108.4</v>
      </c>
      <c r="C584">
        <v>108.21</v>
      </c>
      <c r="D584">
        <v>108.76</v>
      </c>
      <c r="E584">
        <v>107.89</v>
      </c>
      <c r="F584" s="2">
        <v>1.6000000000000001E-3</v>
      </c>
      <c r="G584">
        <f t="shared" si="24"/>
        <v>-1.6606698034874695E-3</v>
      </c>
      <c r="H584" s="3">
        <f t="shared" si="25"/>
        <v>8.06376865325799E-3</v>
      </c>
    </row>
    <row r="585" spans="1:8" x14ac:dyDescent="0.25">
      <c r="A585" s="1">
        <v>40982</v>
      </c>
      <c r="B585">
        <v>108.97</v>
      </c>
      <c r="C585">
        <v>108.39</v>
      </c>
      <c r="D585">
        <v>109.42</v>
      </c>
      <c r="E585">
        <v>108.35</v>
      </c>
      <c r="F585" s="2">
        <v>5.3E-3</v>
      </c>
      <c r="G585">
        <f t="shared" si="24"/>
        <v>-5.961115187087359E-3</v>
      </c>
      <c r="H585" s="3">
        <f t="shared" si="25"/>
        <v>9.8754037840332945E-3</v>
      </c>
    </row>
    <row r="586" spans="1:8" x14ac:dyDescent="0.25">
      <c r="A586" s="1">
        <v>40983</v>
      </c>
      <c r="B586">
        <v>109.22</v>
      </c>
      <c r="C586">
        <v>109.04</v>
      </c>
      <c r="D586">
        <v>109.68</v>
      </c>
      <c r="E586">
        <v>108.56</v>
      </c>
      <c r="F586" s="2">
        <v>2.3E-3</v>
      </c>
      <c r="G586">
        <f t="shared" si="24"/>
        <v>-1.7394488693582141E-3</v>
      </c>
      <c r="H586" s="3">
        <f t="shared" si="25"/>
        <v>1.0316875460574838E-2</v>
      </c>
    </row>
    <row r="587" spans="1:8" x14ac:dyDescent="0.25">
      <c r="A587" s="1">
        <v>40984</v>
      </c>
      <c r="B587">
        <v>109.88</v>
      </c>
      <c r="C587">
        <v>109.23</v>
      </c>
      <c r="D587">
        <v>110.03</v>
      </c>
      <c r="E587">
        <v>108.99</v>
      </c>
      <c r="F587" s="2">
        <v>6.0000000000000001E-3</v>
      </c>
      <c r="G587">
        <f t="shared" si="24"/>
        <v>-6.0964513193812707E-3</v>
      </c>
      <c r="H587" s="3">
        <f t="shared" si="25"/>
        <v>9.5421598311772292E-3</v>
      </c>
    </row>
    <row r="588" spans="1:8" x14ac:dyDescent="0.25">
      <c r="A588" s="1">
        <v>40987</v>
      </c>
      <c r="B588">
        <v>110.33</v>
      </c>
      <c r="C588">
        <v>109.9</v>
      </c>
      <c r="D588">
        <v>110.59</v>
      </c>
      <c r="E588">
        <v>109.16</v>
      </c>
      <c r="F588" s="2">
        <v>4.1000000000000003E-3</v>
      </c>
      <c r="G588">
        <f t="shared" ref="G588:G651" si="26">(C588-C589)/C589</f>
        <v>-4.2584035516897599E-3</v>
      </c>
      <c r="H588" s="3">
        <f t="shared" ref="H588:H651" si="27">(D588-E588)/E588</f>
        <v>1.3100036643459205E-2</v>
      </c>
    </row>
    <row r="589" spans="1:8" x14ac:dyDescent="0.25">
      <c r="A589" s="1">
        <v>40988</v>
      </c>
      <c r="B589">
        <v>110.66</v>
      </c>
      <c r="C589">
        <v>110.37</v>
      </c>
      <c r="D589">
        <v>110.85</v>
      </c>
      <c r="E589">
        <v>110.27</v>
      </c>
      <c r="F589" s="2">
        <v>3.0000000000000001E-3</v>
      </c>
      <c r="G589">
        <f t="shared" si="26"/>
        <v>-2.8008673653776859E-3</v>
      </c>
      <c r="H589" s="3">
        <f t="shared" si="27"/>
        <v>5.2598168132764874E-3</v>
      </c>
    </row>
    <row r="590" spans="1:8" x14ac:dyDescent="0.25">
      <c r="A590" s="1">
        <v>40989</v>
      </c>
      <c r="B590">
        <v>110.16</v>
      </c>
      <c r="C590">
        <v>110.68</v>
      </c>
      <c r="D590">
        <v>111.48</v>
      </c>
      <c r="E590">
        <v>110.03</v>
      </c>
      <c r="F590" s="2">
        <v>-4.4999999999999997E-3</v>
      </c>
      <c r="G590">
        <f t="shared" si="26"/>
        <v>4.8116205174761791E-3</v>
      </c>
      <c r="H590" s="3">
        <f t="shared" si="27"/>
        <v>1.3178224120694382E-2</v>
      </c>
    </row>
    <row r="591" spans="1:8" x14ac:dyDescent="0.25">
      <c r="A591" s="1">
        <v>40990</v>
      </c>
      <c r="B591">
        <v>108.94</v>
      </c>
      <c r="C591">
        <v>110.15</v>
      </c>
      <c r="D591">
        <v>110.51</v>
      </c>
      <c r="E591">
        <v>108.47</v>
      </c>
      <c r="F591" s="2">
        <v>-1.11E-2</v>
      </c>
      <c r="G591">
        <f t="shared" si="26"/>
        <v>1.129269188395156E-2</v>
      </c>
      <c r="H591" s="3">
        <f t="shared" si="27"/>
        <v>1.880704342214443E-2</v>
      </c>
    </row>
    <row r="592" spans="1:8" x14ac:dyDescent="0.25">
      <c r="A592" s="1">
        <v>40991</v>
      </c>
      <c r="B592">
        <v>109.23</v>
      </c>
      <c r="C592">
        <v>108.92</v>
      </c>
      <c r="D592">
        <v>109.88</v>
      </c>
      <c r="E592">
        <v>108.6</v>
      </c>
      <c r="F592" s="2">
        <v>2.7000000000000001E-3</v>
      </c>
      <c r="G592">
        <f t="shared" si="26"/>
        <v>-4.1144738045168034E-3</v>
      </c>
      <c r="H592" s="3">
        <f t="shared" si="27"/>
        <v>1.1786372007366494E-2</v>
      </c>
    </row>
    <row r="593" spans="1:8" x14ac:dyDescent="0.25">
      <c r="A593" s="1">
        <v>40994</v>
      </c>
      <c r="B593">
        <v>110.62</v>
      </c>
      <c r="C593">
        <v>109.37</v>
      </c>
      <c r="D593">
        <v>110.76</v>
      </c>
      <c r="E593">
        <v>109.15</v>
      </c>
      <c r="F593" s="2">
        <v>1.2699999999999999E-2</v>
      </c>
      <c r="G593">
        <f t="shared" si="26"/>
        <v>-1.1478669558929826E-2</v>
      </c>
      <c r="H593" s="3">
        <f t="shared" si="27"/>
        <v>1.475034356390288E-2</v>
      </c>
    </row>
    <row r="594" spans="1:8" x14ac:dyDescent="0.25">
      <c r="A594" s="1">
        <v>40995</v>
      </c>
      <c r="B594">
        <v>110.75</v>
      </c>
      <c r="C594">
        <v>110.64</v>
      </c>
      <c r="D594">
        <v>111.3</v>
      </c>
      <c r="E594">
        <v>110.34</v>
      </c>
      <c r="F594" s="2">
        <v>1.1999999999999999E-3</v>
      </c>
      <c r="G594">
        <f t="shared" si="26"/>
        <v>-1.2637660227477936E-3</v>
      </c>
      <c r="H594" s="3">
        <f t="shared" si="27"/>
        <v>8.7003806416530161E-3</v>
      </c>
    </row>
    <row r="595" spans="1:8" x14ac:dyDescent="0.25">
      <c r="A595" s="1">
        <v>40996</v>
      </c>
      <c r="B595">
        <v>110.3</v>
      </c>
      <c r="C595">
        <v>110.78</v>
      </c>
      <c r="D595">
        <v>110.96</v>
      </c>
      <c r="E595">
        <v>109.85</v>
      </c>
      <c r="F595" s="2">
        <v>-4.1000000000000003E-3</v>
      </c>
      <c r="G595">
        <f t="shared" si="26"/>
        <v>4.0786730716940349E-3</v>
      </c>
      <c r="H595" s="3">
        <f t="shared" si="27"/>
        <v>1.0104688211197083E-2</v>
      </c>
    </row>
    <row r="596" spans="1:8" x14ac:dyDescent="0.25">
      <c r="A596" s="1">
        <v>40997</v>
      </c>
      <c r="B596">
        <v>109.65</v>
      </c>
      <c r="C596">
        <v>110.33</v>
      </c>
      <c r="D596">
        <v>110.55</v>
      </c>
      <c r="E596">
        <v>108.77</v>
      </c>
      <c r="F596" s="2">
        <v>-5.8999999999999999E-3</v>
      </c>
      <c r="G596">
        <f t="shared" si="26"/>
        <v>6.4769202700236611E-3</v>
      </c>
      <c r="H596" s="3">
        <f t="shared" si="27"/>
        <v>1.6364806472372907E-2</v>
      </c>
    </row>
    <row r="597" spans="1:8" x14ac:dyDescent="0.25">
      <c r="A597" s="1">
        <v>40998</v>
      </c>
      <c r="B597">
        <v>110.47</v>
      </c>
      <c r="C597">
        <v>109.62</v>
      </c>
      <c r="D597">
        <v>110.66</v>
      </c>
      <c r="E597">
        <v>109.01</v>
      </c>
      <c r="F597" s="2">
        <v>7.4999999999999997E-3</v>
      </c>
      <c r="G597">
        <f t="shared" si="26"/>
        <v>-1.1096075778078392E-2</v>
      </c>
      <c r="H597" s="3">
        <f t="shared" si="27"/>
        <v>1.5136226034308701E-2</v>
      </c>
    </row>
    <row r="598" spans="1:8" x14ac:dyDescent="0.25">
      <c r="A598" s="1">
        <v>41001</v>
      </c>
      <c r="B598">
        <v>109.33</v>
      </c>
      <c r="C598">
        <v>110.85</v>
      </c>
      <c r="D598">
        <v>111.16</v>
      </c>
      <c r="E598">
        <v>108.95</v>
      </c>
      <c r="F598" s="2">
        <v>-1.03E-2</v>
      </c>
      <c r="G598">
        <f t="shared" si="26"/>
        <v>1.436676427525616E-2</v>
      </c>
      <c r="H598" s="3">
        <f t="shared" si="27"/>
        <v>2.0284534189995353E-2</v>
      </c>
    </row>
    <row r="599" spans="1:8" x14ac:dyDescent="0.25">
      <c r="A599" s="1">
        <v>41002</v>
      </c>
      <c r="B599">
        <v>109.6</v>
      </c>
      <c r="C599">
        <v>109.28</v>
      </c>
      <c r="D599">
        <v>109.85</v>
      </c>
      <c r="E599">
        <v>108.73</v>
      </c>
      <c r="F599" s="2">
        <v>2.5000000000000001E-3</v>
      </c>
      <c r="G599">
        <f t="shared" si="26"/>
        <v>-2.6467098658391171E-3</v>
      </c>
      <c r="H599" s="3">
        <f t="shared" si="27"/>
        <v>1.03007449645911E-2</v>
      </c>
    </row>
    <row r="600" spans="1:8" x14ac:dyDescent="0.25">
      <c r="A600" s="1">
        <v>41003</v>
      </c>
      <c r="B600">
        <v>108.33</v>
      </c>
      <c r="C600">
        <v>109.57</v>
      </c>
      <c r="D600">
        <v>109.74</v>
      </c>
      <c r="E600">
        <v>107.88</v>
      </c>
      <c r="F600" s="2">
        <v>-1.1599999999999999E-2</v>
      </c>
      <c r="G600">
        <f t="shared" si="26"/>
        <v>1.1820112660448674E-2</v>
      </c>
      <c r="H600" s="3">
        <f t="shared" si="27"/>
        <v>1.7241379310344824E-2</v>
      </c>
    </row>
    <row r="601" spans="1:8" x14ac:dyDescent="0.25">
      <c r="A601" s="1">
        <v>41004</v>
      </c>
      <c r="B601">
        <v>107.52</v>
      </c>
      <c r="C601">
        <v>108.29</v>
      </c>
      <c r="D601">
        <v>108.45</v>
      </c>
      <c r="E601">
        <v>106.87</v>
      </c>
      <c r="F601" s="2">
        <v>-7.4999999999999997E-3</v>
      </c>
      <c r="G601">
        <f t="shared" si="26"/>
        <v>6.5997397285741588E-3</v>
      </c>
      <c r="H601" s="3">
        <f t="shared" si="27"/>
        <v>1.4784317394965829E-2</v>
      </c>
    </row>
    <row r="602" spans="1:8" x14ac:dyDescent="0.25">
      <c r="A602" s="1">
        <v>41005</v>
      </c>
      <c r="B602">
        <v>106.87</v>
      </c>
      <c r="C602">
        <v>107.58</v>
      </c>
      <c r="D602">
        <v>107.99</v>
      </c>
      <c r="E602">
        <v>106.53</v>
      </c>
      <c r="F602" s="2">
        <v>-6.0000000000000001E-3</v>
      </c>
      <c r="G602">
        <f t="shared" si="26"/>
        <v>7.2090628218331246E-3</v>
      </c>
      <c r="H602" s="3">
        <f t="shared" si="27"/>
        <v>1.3705059607622206E-2</v>
      </c>
    </row>
    <row r="603" spans="1:8" x14ac:dyDescent="0.25">
      <c r="A603" s="1">
        <v>41008</v>
      </c>
      <c r="B603">
        <v>106.81</v>
      </c>
      <c r="C603">
        <v>106.81</v>
      </c>
      <c r="D603">
        <v>107.28</v>
      </c>
      <c r="E603">
        <v>106.09</v>
      </c>
      <c r="F603" s="2">
        <v>-5.9999999999999995E-4</v>
      </c>
      <c r="G603">
        <f t="shared" si="26"/>
        <v>-2.8079371022090167E-4</v>
      </c>
      <c r="H603" s="3">
        <f t="shared" si="27"/>
        <v>1.1216891318691654E-2</v>
      </c>
    </row>
    <row r="604" spans="1:8" x14ac:dyDescent="0.25">
      <c r="A604" s="1">
        <v>41009</v>
      </c>
      <c r="B604">
        <v>105.5</v>
      </c>
      <c r="C604">
        <v>106.84</v>
      </c>
      <c r="D604">
        <v>107.51</v>
      </c>
      <c r="E604">
        <v>105.46</v>
      </c>
      <c r="F604" s="2">
        <v>-1.23E-2</v>
      </c>
      <c r="G604">
        <f t="shared" si="26"/>
        <v>1.2125805229253515E-2</v>
      </c>
      <c r="H604" s="3">
        <f t="shared" si="27"/>
        <v>1.9438649725014332E-2</v>
      </c>
    </row>
    <row r="605" spans="1:8" x14ac:dyDescent="0.25">
      <c r="A605" s="1">
        <v>41010</v>
      </c>
      <c r="B605">
        <v>106</v>
      </c>
      <c r="C605">
        <v>105.56</v>
      </c>
      <c r="D605">
        <v>106.72</v>
      </c>
      <c r="E605">
        <v>105.43</v>
      </c>
      <c r="F605" s="2">
        <v>4.7000000000000002E-3</v>
      </c>
      <c r="G605">
        <f t="shared" si="26"/>
        <v>-3.8690195338302973E-3</v>
      </c>
      <c r="H605" s="3">
        <f t="shared" si="27"/>
        <v>1.2235606563596624E-2</v>
      </c>
    </row>
    <row r="606" spans="1:8" x14ac:dyDescent="0.25">
      <c r="A606" s="1">
        <v>41011</v>
      </c>
      <c r="B606">
        <v>106.63</v>
      </c>
      <c r="C606">
        <v>105.97</v>
      </c>
      <c r="D606">
        <v>106.84</v>
      </c>
      <c r="E606">
        <v>105.94</v>
      </c>
      <c r="F606" s="2">
        <v>5.8999999999999999E-3</v>
      </c>
      <c r="G606">
        <f t="shared" si="26"/>
        <v>-5.7234002627134491E-3</v>
      </c>
      <c r="H606" s="3">
        <f t="shared" si="27"/>
        <v>8.4953747404191583E-3</v>
      </c>
    </row>
    <row r="607" spans="1:8" x14ac:dyDescent="0.25">
      <c r="A607" s="1">
        <v>41012</v>
      </c>
      <c r="B607">
        <v>105.76</v>
      </c>
      <c r="C607">
        <v>106.58</v>
      </c>
      <c r="D607">
        <v>107.13</v>
      </c>
      <c r="E607">
        <v>105.72</v>
      </c>
      <c r="F607" s="2">
        <v>-8.2000000000000007E-3</v>
      </c>
      <c r="G607">
        <f t="shared" si="26"/>
        <v>8.516275548826566E-3</v>
      </c>
      <c r="H607" s="3">
        <f t="shared" si="27"/>
        <v>1.3337116912599287E-2</v>
      </c>
    </row>
    <row r="608" spans="1:8" x14ac:dyDescent="0.25">
      <c r="A608" s="1">
        <v>41015</v>
      </c>
      <c r="B608">
        <v>105.63</v>
      </c>
      <c r="C608">
        <v>105.68</v>
      </c>
      <c r="D608">
        <v>105.85</v>
      </c>
      <c r="E608">
        <v>104.63</v>
      </c>
      <c r="F608" s="2">
        <v>-1.1999999999999999E-3</v>
      </c>
      <c r="G608">
        <f t="shared" si="26"/>
        <v>1.0419626787914525E-3</v>
      </c>
      <c r="H608" s="3">
        <f t="shared" si="27"/>
        <v>1.1660135716333737E-2</v>
      </c>
    </row>
    <row r="609" spans="1:8" x14ac:dyDescent="0.25">
      <c r="A609" s="1">
        <v>41016</v>
      </c>
      <c r="B609">
        <v>106.11</v>
      </c>
      <c r="C609">
        <v>105.57</v>
      </c>
      <c r="D609">
        <v>106.36</v>
      </c>
      <c r="E609">
        <v>105.27</v>
      </c>
      <c r="F609" s="2">
        <v>4.4999999999999997E-3</v>
      </c>
      <c r="G609">
        <f t="shared" si="26"/>
        <v>-5.3702656868287865E-3</v>
      </c>
      <c r="H609" s="3">
        <f t="shared" si="27"/>
        <v>1.0354326968747064E-2</v>
      </c>
    </row>
    <row r="610" spans="1:8" x14ac:dyDescent="0.25">
      <c r="A610" s="1">
        <v>41017</v>
      </c>
      <c r="B610">
        <v>106.64</v>
      </c>
      <c r="C610">
        <v>106.14</v>
      </c>
      <c r="D610">
        <v>106.93</v>
      </c>
      <c r="E610">
        <v>106.15</v>
      </c>
      <c r="F610" s="2">
        <v>5.0000000000000001E-3</v>
      </c>
      <c r="G610">
        <f t="shared" si="26"/>
        <v>-4.3151969981237688E-3</v>
      </c>
      <c r="H610" s="3">
        <f t="shared" si="27"/>
        <v>7.3480923221855964E-3</v>
      </c>
    </row>
    <row r="611" spans="1:8" x14ac:dyDescent="0.25">
      <c r="A611" s="1">
        <v>41018</v>
      </c>
      <c r="B611">
        <v>107.22</v>
      </c>
      <c r="C611">
        <v>106.6</v>
      </c>
      <c r="D611">
        <v>107.37</v>
      </c>
      <c r="E611">
        <v>106.49</v>
      </c>
      <c r="F611" s="2">
        <v>5.4000000000000003E-3</v>
      </c>
      <c r="G611">
        <f t="shared" si="26"/>
        <v>-5.3186526080060406E-3</v>
      </c>
      <c r="H611" s="3">
        <f t="shared" si="27"/>
        <v>8.2636867311485559E-3</v>
      </c>
    </row>
    <row r="612" spans="1:8" x14ac:dyDescent="0.25">
      <c r="A612" s="1">
        <v>41019</v>
      </c>
      <c r="B612">
        <v>107.8</v>
      </c>
      <c r="C612">
        <v>107.17</v>
      </c>
      <c r="D612">
        <v>108.02</v>
      </c>
      <c r="E612">
        <v>107.08</v>
      </c>
      <c r="F612" s="2">
        <v>5.4000000000000003E-3</v>
      </c>
      <c r="G612">
        <f t="shared" si="26"/>
        <v>-4.2739013286257899E-3</v>
      </c>
      <c r="H612" s="3">
        <f t="shared" si="27"/>
        <v>8.7784833769144355E-3</v>
      </c>
    </row>
    <row r="613" spans="1:8" x14ac:dyDescent="0.25">
      <c r="A613" s="1">
        <v>41022</v>
      </c>
      <c r="B613">
        <v>106.73</v>
      </c>
      <c r="C613">
        <v>107.63</v>
      </c>
      <c r="D613">
        <v>107.84</v>
      </c>
      <c r="E613">
        <v>106.3</v>
      </c>
      <c r="F613" s="2">
        <v>-9.9000000000000008E-3</v>
      </c>
      <c r="G613">
        <f t="shared" si="26"/>
        <v>7.8659050472889708E-3</v>
      </c>
      <c r="H613" s="3">
        <f t="shared" si="27"/>
        <v>1.4487300094073436E-2</v>
      </c>
    </row>
    <row r="614" spans="1:8" x14ac:dyDescent="0.25">
      <c r="A614" s="1">
        <v>41023</v>
      </c>
      <c r="B614">
        <v>107.32</v>
      </c>
      <c r="C614">
        <v>106.79</v>
      </c>
      <c r="D614">
        <v>107.44</v>
      </c>
      <c r="E614">
        <v>106.3</v>
      </c>
      <c r="F614" s="2">
        <v>5.4999999999999997E-3</v>
      </c>
      <c r="G614">
        <f t="shared" si="26"/>
        <v>-4.6602665672476461E-3</v>
      </c>
      <c r="H614" s="3">
        <f t="shared" si="27"/>
        <v>1.0724365004703675E-2</v>
      </c>
    </row>
    <row r="615" spans="1:8" x14ac:dyDescent="0.25">
      <c r="A615" s="1">
        <v>41024</v>
      </c>
      <c r="B615">
        <v>107.43</v>
      </c>
      <c r="C615">
        <v>107.29</v>
      </c>
      <c r="D615">
        <v>107.72</v>
      </c>
      <c r="E615">
        <v>107.1</v>
      </c>
      <c r="F615" s="2">
        <v>1E-3</v>
      </c>
      <c r="G615">
        <f t="shared" si="26"/>
        <v>-2.3247163846010785E-3</v>
      </c>
      <c r="H615" s="3">
        <f t="shared" si="27"/>
        <v>5.7889822595705376E-3</v>
      </c>
    </row>
    <row r="616" spans="1:8" x14ac:dyDescent="0.25">
      <c r="A616" s="1">
        <v>41025</v>
      </c>
      <c r="B616">
        <v>107</v>
      </c>
      <c r="C616">
        <v>107.54</v>
      </c>
      <c r="D616">
        <v>107.69</v>
      </c>
      <c r="E616">
        <v>106.47</v>
      </c>
      <c r="F616" s="2">
        <v>-4.0000000000000001E-3</v>
      </c>
      <c r="G616">
        <f t="shared" si="26"/>
        <v>6.0810178688371751E-3</v>
      </c>
      <c r="H616" s="3">
        <f t="shared" si="27"/>
        <v>1.1458626843242217E-2</v>
      </c>
    </row>
    <row r="617" spans="1:8" x14ac:dyDescent="0.25">
      <c r="A617" s="1">
        <v>41026</v>
      </c>
      <c r="B617">
        <v>106.33</v>
      </c>
      <c r="C617">
        <v>106.89</v>
      </c>
      <c r="D617">
        <v>107.51</v>
      </c>
      <c r="E617">
        <v>106.14</v>
      </c>
      <c r="F617" s="2">
        <v>-6.3E-3</v>
      </c>
      <c r="G617">
        <f t="shared" si="26"/>
        <v>5.6449336720292998E-3</v>
      </c>
      <c r="H617" s="3">
        <f t="shared" si="27"/>
        <v>1.2907480685886607E-2</v>
      </c>
    </row>
    <row r="618" spans="1:8" x14ac:dyDescent="0.25">
      <c r="A618" s="1">
        <v>41029</v>
      </c>
      <c r="B618">
        <v>105.63</v>
      </c>
      <c r="C618">
        <v>106.29</v>
      </c>
      <c r="D618">
        <v>106.48</v>
      </c>
      <c r="E618">
        <v>105.44</v>
      </c>
      <c r="F618" s="2">
        <v>-6.6E-3</v>
      </c>
      <c r="G618">
        <f t="shared" si="26"/>
        <v>5.581835383159919E-3</v>
      </c>
      <c r="H618" s="3">
        <f t="shared" si="27"/>
        <v>9.8634294385433075E-3</v>
      </c>
    </row>
    <row r="619" spans="1:8" x14ac:dyDescent="0.25">
      <c r="A619" s="1">
        <v>41030</v>
      </c>
      <c r="B619">
        <v>105.96</v>
      </c>
      <c r="C619">
        <v>105.7</v>
      </c>
      <c r="D619">
        <v>106.25</v>
      </c>
      <c r="E619">
        <v>105.52</v>
      </c>
      <c r="F619" s="2">
        <v>3.0999999999999999E-3</v>
      </c>
      <c r="G619">
        <f t="shared" si="26"/>
        <v>-2.924252429016152E-3</v>
      </c>
      <c r="H619" s="3">
        <f t="shared" si="27"/>
        <v>6.9181197877180058E-3</v>
      </c>
    </row>
    <row r="620" spans="1:8" x14ac:dyDescent="0.25">
      <c r="A620" s="1">
        <v>41031</v>
      </c>
      <c r="B620">
        <v>105.37</v>
      </c>
      <c r="C620">
        <v>106.01</v>
      </c>
      <c r="D620">
        <v>106.57</v>
      </c>
      <c r="E620">
        <v>105.12</v>
      </c>
      <c r="F620" s="2">
        <v>-5.5999999999999999E-3</v>
      </c>
      <c r="G620">
        <f t="shared" si="26"/>
        <v>5.882911092134022E-3</v>
      </c>
      <c r="H620" s="3">
        <f t="shared" si="27"/>
        <v>1.3793759512937487E-2</v>
      </c>
    </row>
    <row r="621" spans="1:8" x14ac:dyDescent="0.25">
      <c r="A621" s="1">
        <v>41032</v>
      </c>
      <c r="B621">
        <v>105.45</v>
      </c>
      <c r="C621">
        <v>105.39</v>
      </c>
      <c r="D621">
        <v>106.15</v>
      </c>
      <c r="E621">
        <v>105.29</v>
      </c>
      <c r="F621" s="2">
        <v>8.0000000000000004E-4</v>
      </c>
      <c r="G621">
        <f t="shared" si="26"/>
        <v>-8.5324232081914495E-4</v>
      </c>
      <c r="H621" s="3">
        <f t="shared" si="27"/>
        <v>8.1679171811188094E-3</v>
      </c>
    </row>
    <row r="622" spans="1:8" x14ac:dyDescent="0.25">
      <c r="A622" s="1">
        <v>41033</v>
      </c>
      <c r="B622">
        <v>104.42</v>
      </c>
      <c r="C622">
        <v>105.48</v>
      </c>
      <c r="D622">
        <v>105.61</v>
      </c>
      <c r="E622">
        <v>104.39</v>
      </c>
      <c r="F622" s="2">
        <v>-9.7999999999999997E-3</v>
      </c>
      <c r="G622">
        <f t="shared" si="26"/>
        <v>1.471861471861473E-2</v>
      </c>
      <c r="H622" s="3">
        <f t="shared" si="27"/>
        <v>1.1686943193792498E-2</v>
      </c>
    </row>
    <row r="623" spans="1:8" x14ac:dyDescent="0.25">
      <c r="A623" s="1">
        <v>41036</v>
      </c>
      <c r="B623">
        <v>104.26</v>
      </c>
      <c r="C623">
        <v>103.95</v>
      </c>
      <c r="D623">
        <v>104.49</v>
      </c>
      <c r="E623">
        <v>103.22</v>
      </c>
      <c r="F623" s="2">
        <v>-1.5E-3</v>
      </c>
      <c r="G623">
        <f t="shared" si="26"/>
        <v>-3.7377803335250197E-3</v>
      </c>
      <c r="H623" s="3">
        <f t="shared" si="27"/>
        <v>1.2303817089711257E-2</v>
      </c>
    </row>
    <row r="624" spans="1:8" x14ac:dyDescent="0.25">
      <c r="A624" s="1">
        <v>41037</v>
      </c>
      <c r="B624">
        <v>103.84</v>
      </c>
      <c r="C624">
        <v>104.34</v>
      </c>
      <c r="D624">
        <v>104.47</v>
      </c>
      <c r="E624">
        <v>103.53</v>
      </c>
      <c r="F624" s="2">
        <v>-4.0000000000000001E-3</v>
      </c>
      <c r="G624">
        <f t="shared" si="26"/>
        <v>4.6216060080878484E-3</v>
      </c>
      <c r="H624" s="3">
        <f t="shared" si="27"/>
        <v>9.0794938665120992E-3</v>
      </c>
    </row>
    <row r="625" spans="1:8" x14ac:dyDescent="0.25">
      <c r="A625" s="1">
        <v>41038</v>
      </c>
      <c r="B625">
        <v>102.96</v>
      </c>
      <c r="C625">
        <v>103.86</v>
      </c>
      <c r="D625">
        <v>103.97</v>
      </c>
      <c r="E625">
        <v>102.73</v>
      </c>
      <c r="F625" s="2">
        <v>-8.5000000000000006E-3</v>
      </c>
      <c r="G625">
        <f t="shared" si="26"/>
        <v>8.2516260557226901E-3</v>
      </c>
      <c r="H625" s="3">
        <f t="shared" si="27"/>
        <v>1.2070476005061762E-2</v>
      </c>
    </row>
    <row r="626" spans="1:8" x14ac:dyDescent="0.25">
      <c r="A626" s="1">
        <v>41039</v>
      </c>
      <c r="B626">
        <v>103.38</v>
      </c>
      <c r="C626">
        <v>103.01</v>
      </c>
      <c r="D626">
        <v>103.81</v>
      </c>
      <c r="E626">
        <v>102.93</v>
      </c>
      <c r="F626" s="2">
        <v>4.1000000000000003E-3</v>
      </c>
      <c r="G626">
        <f t="shared" si="26"/>
        <v>-2.9038815216338898E-3</v>
      </c>
      <c r="H626" s="3">
        <f t="shared" si="27"/>
        <v>8.5494996599630377E-3</v>
      </c>
    </row>
    <row r="627" spans="1:8" x14ac:dyDescent="0.25">
      <c r="A627" s="1">
        <v>41040</v>
      </c>
      <c r="B627">
        <v>103.22</v>
      </c>
      <c r="C627">
        <v>103.31</v>
      </c>
      <c r="D627">
        <v>103.64</v>
      </c>
      <c r="E627">
        <v>102.96</v>
      </c>
      <c r="F627" s="2">
        <v>-1.5E-3</v>
      </c>
      <c r="G627">
        <f t="shared" si="26"/>
        <v>2.7176550519266342E-3</v>
      </c>
      <c r="H627" s="3">
        <f t="shared" si="27"/>
        <v>6.6045066045066709E-3</v>
      </c>
    </row>
    <row r="628" spans="1:8" x14ac:dyDescent="0.25">
      <c r="A628" s="1">
        <v>41043</v>
      </c>
      <c r="B628">
        <v>102.42</v>
      </c>
      <c r="C628">
        <v>103.03</v>
      </c>
      <c r="D628">
        <v>103.41</v>
      </c>
      <c r="E628">
        <v>102.22</v>
      </c>
      <c r="F628" s="2">
        <v>-7.7999999999999996E-3</v>
      </c>
      <c r="G628">
        <f t="shared" si="26"/>
        <v>5.857658888997308E-3</v>
      </c>
      <c r="H628" s="3">
        <f t="shared" si="27"/>
        <v>1.1641557425161394E-2</v>
      </c>
    </row>
    <row r="629" spans="1:8" x14ac:dyDescent="0.25">
      <c r="A629" s="1">
        <v>41044</v>
      </c>
      <c r="B629">
        <v>102.06</v>
      </c>
      <c r="C629">
        <v>102.43</v>
      </c>
      <c r="D629">
        <v>102.91</v>
      </c>
      <c r="E629">
        <v>102.03</v>
      </c>
      <c r="F629" s="2">
        <v>-3.5000000000000001E-3</v>
      </c>
      <c r="G629">
        <f t="shared" si="26"/>
        <v>3.0356443399921882E-3</v>
      </c>
      <c r="H629" s="3">
        <f t="shared" si="27"/>
        <v>8.6249142409094912E-3</v>
      </c>
    </row>
    <row r="630" spans="1:8" x14ac:dyDescent="0.25">
      <c r="A630" s="1">
        <v>41045</v>
      </c>
      <c r="B630">
        <v>102.08</v>
      </c>
      <c r="C630">
        <v>102.12</v>
      </c>
      <c r="D630">
        <v>102.74</v>
      </c>
      <c r="E630">
        <v>101.89</v>
      </c>
      <c r="F630" s="2">
        <v>2.0000000000000001E-4</v>
      </c>
      <c r="G630">
        <f t="shared" si="26"/>
        <v>-2.9368575624083343E-4</v>
      </c>
      <c r="H630" s="3">
        <f t="shared" si="27"/>
        <v>8.3423299636862722E-3</v>
      </c>
    </row>
    <row r="631" spans="1:8" x14ac:dyDescent="0.25">
      <c r="A631" s="1">
        <v>41046</v>
      </c>
      <c r="B631">
        <v>100.67</v>
      </c>
      <c r="C631">
        <v>102.15</v>
      </c>
      <c r="D631">
        <v>102.42</v>
      </c>
      <c r="E631">
        <v>100.54</v>
      </c>
      <c r="F631" s="2">
        <v>-1.38E-2</v>
      </c>
      <c r="G631">
        <f t="shared" si="26"/>
        <v>1.4701499950332811E-2</v>
      </c>
      <c r="H631" s="3">
        <f t="shared" si="27"/>
        <v>1.8699025263576641E-2</v>
      </c>
    </row>
    <row r="632" spans="1:8" x14ac:dyDescent="0.25">
      <c r="A632" s="1">
        <v>41047</v>
      </c>
      <c r="B632">
        <v>100.99</v>
      </c>
      <c r="C632">
        <v>100.67</v>
      </c>
      <c r="D632">
        <v>101.14</v>
      </c>
      <c r="E632">
        <v>100.19</v>
      </c>
      <c r="F632" s="2">
        <v>3.2000000000000002E-3</v>
      </c>
      <c r="G632">
        <f t="shared" si="26"/>
        <v>-5.4337087532107999E-3</v>
      </c>
      <c r="H632" s="3">
        <f t="shared" si="27"/>
        <v>9.4819842299630995E-3</v>
      </c>
    </row>
    <row r="633" spans="1:8" x14ac:dyDescent="0.25">
      <c r="A633" s="1">
        <v>41050</v>
      </c>
      <c r="B633">
        <v>101.59</v>
      </c>
      <c r="C633">
        <v>101.22</v>
      </c>
      <c r="D633">
        <v>101.73</v>
      </c>
      <c r="E633">
        <v>100.85</v>
      </c>
      <c r="F633" s="2">
        <v>5.8999999999999999E-3</v>
      </c>
      <c r="G633">
        <f t="shared" si="26"/>
        <v>-4.034241857719144E-3</v>
      </c>
      <c r="H633" s="3">
        <f t="shared" si="27"/>
        <v>8.7258304412494766E-3</v>
      </c>
    </row>
    <row r="634" spans="1:8" x14ac:dyDescent="0.25">
      <c r="A634" s="1">
        <v>41051</v>
      </c>
      <c r="B634">
        <v>101.37</v>
      </c>
      <c r="C634">
        <v>101.63</v>
      </c>
      <c r="D634">
        <v>102.17</v>
      </c>
      <c r="E634">
        <v>101.12</v>
      </c>
      <c r="F634" s="2">
        <v>-2.2000000000000001E-3</v>
      </c>
      <c r="G634">
        <f t="shared" si="26"/>
        <v>1.6755371575005098E-3</v>
      </c>
      <c r="H634" s="3">
        <f t="shared" si="27"/>
        <v>1.0383702531645542E-2</v>
      </c>
    </row>
    <row r="635" spans="1:8" x14ac:dyDescent="0.25">
      <c r="A635" s="1">
        <v>41052</v>
      </c>
      <c r="B635">
        <v>99.97</v>
      </c>
      <c r="C635">
        <v>101.46</v>
      </c>
      <c r="D635">
        <v>101.52</v>
      </c>
      <c r="E635">
        <v>99.52</v>
      </c>
      <c r="F635" s="2">
        <v>-1.38E-2</v>
      </c>
      <c r="G635">
        <f t="shared" si="26"/>
        <v>1.4194322271091438E-2</v>
      </c>
      <c r="H635" s="3">
        <f t="shared" si="27"/>
        <v>2.0096463022508039E-2</v>
      </c>
    </row>
    <row r="636" spans="1:8" x14ac:dyDescent="0.25">
      <c r="A636" s="1">
        <v>41053</v>
      </c>
      <c r="B636">
        <v>99.73</v>
      </c>
      <c r="C636">
        <v>100.04</v>
      </c>
      <c r="D636">
        <v>100.3</v>
      </c>
      <c r="E636">
        <v>99.35</v>
      </c>
      <c r="F636" s="2">
        <v>-2.3999999999999998E-3</v>
      </c>
      <c r="G636">
        <f t="shared" si="26"/>
        <v>2.4048096192385683E-3</v>
      </c>
      <c r="H636" s="3">
        <f t="shared" si="27"/>
        <v>9.5621540010065714E-3</v>
      </c>
    </row>
    <row r="637" spans="1:8" x14ac:dyDescent="0.25">
      <c r="A637" s="1">
        <v>41054</v>
      </c>
      <c r="B637">
        <v>99.68</v>
      </c>
      <c r="C637">
        <v>99.8</v>
      </c>
      <c r="D637">
        <v>100.35</v>
      </c>
      <c r="E637">
        <v>99.47</v>
      </c>
      <c r="F637" s="2">
        <v>-5.0000000000000001E-4</v>
      </c>
      <c r="G637">
        <f t="shared" si="26"/>
        <v>-3.3952466546834773E-3</v>
      </c>
      <c r="H637" s="3">
        <f t="shared" si="27"/>
        <v>8.8468885090981757E-3</v>
      </c>
    </row>
    <row r="638" spans="1:8" x14ac:dyDescent="0.25">
      <c r="A638" s="1">
        <v>41057</v>
      </c>
      <c r="B638">
        <v>99.63</v>
      </c>
      <c r="C638">
        <v>100.14</v>
      </c>
      <c r="D638">
        <v>100.24</v>
      </c>
      <c r="E638">
        <v>99.5</v>
      </c>
      <c r="F638" s="2">
        <v>-5.0000000000000001E-4</v>
      </c>
      <c r="G638">
        <f t="shared" si="26"/>
        <v>4.6147672552166305E-3</v>
      </c>
      <c r="H638" s="3">
        <f t="shared" si="27"/>
        <v>7.4371859296481898E-3</v>
      </c>
    </row>
    <row r="639" spans="1:8" x14ac:dyDescent="0.25">
      <c r="A639" s="1">
        <v>41058</v>
      </c>
      <c r="B639">
        <v>99.33</v>
      </c>
      <c r="C639">
        <v>99.68</v>
      </c>
      <c r="D639">
        <v>99.97</v>
      </c>
      <c r="E639">
        <v>98.93</v>
      </c>
      <c r="F639" s="2">
        <v>-3.0000000000000001E-3</v>
      </c>
      <c r="G639">
        <f t="shared" si="26"/>
        <v>3.7257073809284515E-3</v>
      </c>
      <c r="H639" s="3">
        <f t="shared" si="27"/>
        <v>1.0512483574244334E-2</v>
      </c>
    </row>
    <row r="640" spans="1:8" x14ac:dyDescent="0.25">
      <c r="A640" s="1">
        <v>41059</v>
      </c>
      <c r="B640">
        <v>97.8</v>
      </c>
      <c r="C640">
        <v>99.31</v>
      </c>
      <c r="D640">
        <v>99.41</v>
      </c>
      <c r="E640">
        <v>97.75</v>
      </c>
      <c r="F640" s="2">
        <v>-1.54E-2</v>
      </c>
      <c r="G640">
        <f t="shared" si="26"/>
        <v>1.5335855229526633E-2</v>
      </c>
      <c r="H640" s="3">
        <f t="shared" si="27"/>
        <v>1.6982097186700733E-2</v>
      </c>
    </row>
    <row r="641" spans="1:8" x14ac:dyDescent="0.25">
      <c r="A641" s="1">
        <v>41060</v>
      </c>
      <c r="B641">
        <v>96.82</v>
      </c>
      <c r="C641">
        <v>97.81</v>
      </c>
      <c r="D641">
        <v>98.07</v>
      </c>
      <c r="E641">
        <v>96.5</v>
      </c>
      <c r="F641" s="2">
        <v>-0.01</v>
      </c>
      <c r="G641">
        <f t="shared" si="26"/>
        <v>9.7037266439557925E-3</v>
      </c>
      <c r="H641" s="3">
        <f t="shared" si="27"/>
        <v>1.6269430051813402E-2</v>
      </c>
    </row>
    <row r="642" spans="1:8" x14ac:dyDescent="0.25">
      <c r="A642" s="1">
        <v>41061</v>
      </c>
      <c r="B642">
        <v>96.96</v>
      </c>
      <c r="C642">
        <v>96.87</v>
      </c>
      <c r="D642">
        <v>97.52</v>
      </c>
      <c r="E642">
        <v>95.53</v>
      </c>
      <c r="F642" s="2">
        <v>1.4E-3</v>
      </c>
      <c r="G642">
        <f t="shared" si="26"/>
        <v>-2.06036880601616E-3</v>
      </c>
      <c r="H642" s="3">
        <f t="shared" si="27"/>
        <v>2.0831152517533705E-2</v>
      </c>
    </row>
    <row r="643" spans="1:8" x14ac:dyDescent="0.25">
      <c r="A643" s="1">
        <v>41064</v>
      </c>
      <c r="B643">
        <v>97.89</v>
      </c>
      <c r="C643">
        <v>97.07</v>
      </c>
      <c r="D643">
        <v>98.04</v>
      </c>
      <c r="E643">
        <v>96.76</v>
      </c>
      <c r="F643" s="2">
        <v>9.5999999999999992E-3</v>
      </c>
      <c r="G643">
        <f t="shared" si="26"/>
        <v>-8.2754393134450589E-3</v>
      </c>
      <c r="H643" s="3">
        <f t="shared" si="27"/>
        <v>1.3228606862339821E-2</v>
      </c>
    </row>
    <row r="644" spans="1:8" x14ac:dyDescent="0.25">
      <c r="A644" s="1">
        <v>41065</v>
      </c>
      <c r="B644">
        <v>98.05</v>
      </c>
      <c r="C644">
        <v>97.88</v>
      </c>
      <c r="D644">
        <v>98.31</v>
      </c>
      <c r="E644">
        <v>97.03</v>
      </c>
      <c r="F644" s="2">
        <v>1.6000000000000001E-3</v>
      </c>
      <c r="G644">
        <f t="shared" si="26"/>
        <v>-1.7338092809791098E-3</v>
      </c>
      <c r="H644" s="3">
        <f t="shared" si="27"/>
        <v>1.3191796351643833E-2</v>
      </c>
    </row>
    <row r="645" spans="1:8" x14ac:dyDescent="0.25">
      <c r="A645" s="1">
        <v>41066</v>
      </c>
      <c r="B645">
        <v>99.56</v>
      </c>
      <c r="C645">
        <v>98.05</v>
      </c>
      <c r="D645">
        <v>99.75</v>
      </c>
      <c r="E645">
        <v>97.9</v>
      </c>
      <c r="F645" s="2">
        <v>1.54E-2</v>
      </c>
      <c r="G645">
        <f t="shared" si="26"/>
        <v>-1.6352327447833163E-2</v>
      </c>
      <c r="H645" s="3">
        <f t="shared" si="27"/>
        <v>1.8896833503575017E-2</v>
      </c>
    </row>
    <row r="646" spans="1:8" x14ac:dyDescent="0.25">
      <c r="A646" s="1">
        <v>41067</v>
      </c>
      <c r="B646">
        <v>99.97</v>
      </c>
      <c r="C646">
        <v>99.68</v>
      </c>
      <c r="D646">
        <v>100.66</v>
      </c>
      <c r="E646">
        <v>99.4</v>
      </c>
      <c r="F646" s="2">
        <v>4.1000000000000003E-3</v>
      </c>
      <c r="G646">
        <f t="shared" si="26"/>
        <v>-4.1958041958040709E-3</v>
      </c>
      <c r="H646" s="3">
        <f t="shared" si="27"/>
        <v>1.2676056338028078E-2</v>
      </c>
    </row>
    <row r="647" spans="1:8" x14ac:dyDescent="0.25">
      <c r="A647" s="1">
        <v>41068</v>
      </c>
      <c r="B647">
        <v>99.45</v>
      </c>
      <c r="C647">
        <v>100.1</v>
      </c>
      <c r="D647">
        <v>100.31</v>
      </c>
      <c r="E647">
        <v>98.54</v>
      </c>
      <c r="F647" s="2">
        <v>-5.1999999999999998E-3</v>
      </c>
      <c r="G647">
        <f t="shared" si="26"/>
        <v>-6.4516129032258628E-3</v>
      </c>
      <c r="H647" s="3">
        <f t="shared" si="27"/>
        <v>1.7962248832961193E-2</v>
      </c>
    </row>
    <row r="648" spans="1:8" x14ac:dyDescent="0.25">
      <c r="A648" s="1">
        <v>41071</v>
      </c>
      <c r="B648">
        <v>98.98</v>
      </c>
      <c r="C648">
        <v>100.75</v>
      </c>
      <c r="D648">
        <v>100.94</v>
      </c>
      <c r="E648">
        <v>99.01</v>
      </c>
      <c r="F648" s="2">
        <v>-4.7000000000000002E-3</v>
      </c>
      <c r="G648">
        <f t="shared" si="26"/>
        <v>1.7882400484946413E-2</v>
      </c>
      <c r="H648" s="3">
        <f t="shared" si="27"/>
        <v>1.9492980507019416E-2</v>
      </c>
    </row>
    <row r="649" spans="1:8" x14ac:dyDescent="0.25">
      <c r="A649" s="1">
        <v>41072</v>
      </c>
      <c r="B649">
        <v>99.55</v>
      </c>
      <c r="C649">
        <v>98.98</v>
      </c>
      <c r="D649">
        <v>99.81</v>
      </c>
      <c r="E649">
        <v>98.69</v>
      </c>
      <c r="F649" s="2">
        <v>5.7999999999999996E-3</v>
      </c>
      <c r="G649">
        <f t="shared" si="26"/>
        <v>-5.1261433309879477E-3</v>
      </c>
      <c r="H649" s="3">
        <f t="shared" si="27"/>
        <v>1.1348667544837416E-2</v>
      </c>
    </row>
    <row r="650" spans="1:8" x14ac:dyDescent="0.25">
      <c r="A650" s="1">
        <v>41073</v>
      </c>
      <c r="B650">
        <v>99.76</v>
      </c>
      <c r="C650">
        <v>99.49</v>
      </c>
      <c r="D650">
        <v>100.14</v>
      </c>
      <c r="E650">
        <v>99.28</v>
      </c>
      <c r="F650" s="2">
        <v>2.0999999999999999E-3</v>
      </c>
      <c r="G650">
        <f t="shared" si="26"/>
        <v>-3.2060915739906561E-3</v>
      </c>
      <c r="H650" s="3">
        <f t="shared" si="27"/>
        <v>8.6623690572119206E-3</v>
      </c>
    </row>
    <row r="651" spans="1:8" x14ac:dyDescent="0.25">
      <c r="A651" s="1">
        <v>41074</v>
      </c>
      <c r="B651">
        <v>100.24</v>
      </c>
      <c r="C651">
        <v>99.81</v>
      </c>
      <c r="D651">
        <v>100.34</v>
      </c>
      <c r="E651">
        <v>99.46</v>
      </c>
      <c r="F651" s="2">
        <v>4.7999999999999996E-3</v>
      </c>
      <c r="G651">
        <f t="shared" si="26"/>
        <v>-4.5876134437019423E-3</v>
      </c>
      <c r="H651" s="3">
        <f t="shared" si="27"/>
        <v>8.8477780012066135E-3</v>
      </c>
    </row>
    <row r="652" spans="1:8" x14ac:dyDescent="0.25">
      <c r="A652" s="1">
        <v>41075</v>
      </c>
      <c r="B652">
        <v>99.43</v>
      </c>
      <c r="C652">
        <v>100.27</v>
      </c>
      <c r="D652">
        <v>100.39</v>
      </c>
      <c r="E652">
        <v>99.07</v>
      </c>
      <c r="F652" s="2">
        <v>-8.0999999999999996E-3</v>
      </c>
      <c r="G652">
        <f t="shared" ref="G652:G715" si="28">(C652-C653)/C653</f>
        <v>-1.4937263493328588E-3</v>
      </c>
      <c r="H652" s="3">
        <f t="shared" ref="H652:H715" si="29">(D652-E652)/E652</f>
        <v>1.332391238518227E-2</v>
      </c>
    </row>
    <row r="653" spans="1:8" x14ac:dyDescent="0.25">
      <c r="A653" s="1">
        <v>41078</v>
      </c>
      <c r="B653">
        <v>99.48</v>
      </c>
      <c r="C653">
        <v>100.42</v>
      </c>
      <c r="D653">
        <v>100.88</v>
      </c>
      <c r="E653">
        <v>99.1</v>
      </c>
      <c r="F653" s="2">
        <v>5.0000000000000001E-4</v>
      </c>
      <c r="G653">
        <f t="shared" si="28"/>
        <v>9.3476731329782577E-3</v>
      </c>
      <c r="H653" s="3">
        <f t="shared" si="29"/>
        <v>1.7961654894046431E-2</v>
      </c>
    </row>
    <row r="654" spans="1:8" x14ac:dyDescent="0.25">
      <c r="A654" s="1">
        <v>41079</v>
      </c>
      <c r="B654">
        <v>100.12</v>
      </c>
      <c r="C654">
        <v>99.49</v>
      </c>
      <c r="D654">
        <v>100.52</v>
      </c>
      <c r="E654">
        <v>99.17</v>
      </c>
      <c r="F654" s="2">
        <v>6.4000000000000003E-3</v>
      </c>
      <c r="G654">
        <f t="shared" si="28"/>
        <v>-7.383019056170898E-3</v>
      </c>
      <c r="H654" s="3">
        <f t="shared" si="29"/>
        <v>1.3612987798729397E-2</v>
      </c>
    </row>
    <row r="655" spans="1:8" x14ac:dyDescent="0.25">
      <c r="A655" s="1">
        <v>41080</v>
      </c>
      <c r="B655">
        <v>100.92</v>
      </c>
      <c r="C655">
        <v>100.23</v>
      </c>
      <c r="D655">
        <v>101.44</v>
      </c>
      <c r="E655">
        <v>99.81</v>
      </c>
      <c r="F655" s="2">
        <v>8.0000000000000002E-3</v>
      </c>
      <c r="G655">
        <f t="shared" si="28"/>
        <v>-7.5254975740171402E-3</v>
      </c>
      <c r="H655" s="3">
        <f t="shared" si="29"/>
        <v>1.6331028955014482E-2</v>
      </c>
    </row>
    <row r="656" spans="1:8" x14ac:dyDescent="0.25">
      <c r="A656" s="1">
        <v>41081</v>
      </c>
      <c r="B656">
        <v>100.65</v>
      </c>
      <c r="C656">
        <v>100.99</v>
      </c>
      <c r="D656">
        <v>101.66</v>
      </c>
      <c r="E656">
        <v>100.51</v>
      </c>
      <c r="F656" s="2">
        <v>-2.7000000000000001E-3</v>
      </c>
      <c r="G656">
        <f t="shared" si="28"/>
        <v>3.1787026919637743E-3</v>
      </c>
      <c r="H656" s="3">
        <f t="shared" si="29"/>
        <v>1.1441647597253919E-2</v>
      </c>
    </row>
    <row r="657" spans="1:8" x14ac:dyDescent="0.25">
      <c r="A657" s="1">
        <v>41082</v>
      </c>
      <c r="B657">
        <v>101.05</v>
      </c>
      <c r="C657">
        <v>100.67</v>
      </c>
      <c r="D657">
        <v>101.26</v>
      </c>
      <c r="E657">
        <v>100.37</v>
      </c>
      <c r="F657" s="2">
        <v>4.0000000000000001E-3</v>
      </c>
      <c r="G657">
        <f t="shared" si="28"/>
        <v>-3.3660033660033997E-3</v>
      </c>
      <c r="H657" s="3">
        <f t="shared" si="29"/>
        <v>8.8671913918501599E-3</v>
      </c>
    </row>
    <row r="658" spans="1:8" x14ac:dyDescent="0.25">
      <c r="A658" s="1">
        <v>41085</v>
      </c>
      <c r="B658">
        <v>99.59</v>
      </c>
      <c r="C658">
        <v>101.01</v>
      </c>
      <c r="D658">
        <v>101.1</v>
      </c>
      <c r="E658">
        <v>99.15</v>
      </c>
      <c r="F658" s="2">
        <v>-1.44E-2</v>
      </c>
      <c r="G658">
        <f t="shared" si="28"/>
        <v>1.4564081960626786E-2</v>
      </c>
      <c r="H658" s="3">
        <f t="shared" si="29"/>
        <v>1.9667170953101245E-2</v>
      </c>
    </row>
    <row r="659" spans="1:8" x14ac:dyDescent="0.25">
      <c r="A659" s="1">
        <v>41086</v>
      </c>
      <c r="B659">
        <v>99.24</v>
      </c>
      <c r="C659">
        <v>99.56</v>
      </c>
      <c r="D659">
        <v>99.93</v>
      </c>
      <c r="E659">
        <v>98.74</v>
      </c>
      <c r="F659" s="2">
        <v>-3.5000000000000001E-3</v>
      </c>
      <c r="G659">
        <f t="shared" si="28"/>
        <v>2.2146164686933649E-3</v>
      </c>
      <c r="H659" s="3">
        <f t="shared" si="29"/>
        <v>1.2051853352238323E-2</v>
      </c>
    </row>
    <row r="660" spans="1:8" x14ac:dyDescent="0.25">
      <c r="A660" s="1">
        <v>41087</v>
      </c>
      <c r="B660">
        <v>99.39</v>
      </c>
      <c r="C660">
        <v>99.34</v>
      </c>
      <c r="D660">
        <v>99.66</v>
      </c>
      <c r="E660">
        <v>99.06</v>
      </c>
      <c r="F660" s="2">
        <v>1.5E-3</v>
      </c>
      <c r="G660">
        <f t="shared" si="28"/>
        <v>-6.0362173038231662E-4</v>
      </c>
      <c r="H660" s="3">
        <f t="shared" si="29"/>
        <v>6.0569351907934013E-3</v>
      </c>
    </row>
    <row r="661" spans="1:8" x14ac:dyDescent="0.25">
      <c r="A661" s="1">
        <v>41088</v>
      </c>
      <c r="B661">
        <v>98.82</v>
      </c>
      <c r="C661">
        <v>99.4</v>
      </c>
      <c r="D661">
        <v>99.52</v>
      </c>
      <c r="E661">
        <v>98.31</v>
      </c>
      <c r="F661" s="2">
        <v>-5.7000000000000002E-3</v>
      </c>
      <c r="G661">
        <f t="shared" si="28"/>
        <v>5.7674795102702356E-3</v>
      </c>
      <c r="H661" s="3">
        <f t="shared" si="29"/>
        <v>1.2308005289390639E-2</v>
      </c>
    </row>
    <row r="662" spans="1:8" x14ac:dyDescent="0.25">
      <c r="A662" s="1">
        <v>41089</v>
      </c>
      <c r="B662">
        <v>100.97</v>
      </c>
      <c r="C662">
        <v>98.83</v>
      </c>
      <c r="D662">
        <v>101.44</v>
      </c>
      <c r="E662">
        <v>98.53</v>
      </c>
      <c r="F662" s="2">
        <v>2.18E-2</v>
      </c>
      <c r="G662">
        <f t="shared" si="28"/>
        <v>-2.4190363349131151E-2</v>
      </c>
      <c r="H662" s="3">
        <f t="shared" si="29"/>
        <v>2.9534152034913188E-2</v>
      </c>
    </row>
    <row r="663" spans="1:8" x14ac:dyDescent="0.25">
      <c r="A663" s="1">
        <v>41092</v>
      </c>
      <c r="B663">
        <v>100.05</v>
      </c>
      <c r="C663">
        <v>101.28</v>
      </c>
      <c r="D663">
        <v>101.32</v>
      </c>
      <c r="E663">
        <v>99.75</v>
      </c>
      <c r="F663" s="2">
        <v>-9.1000000000000004E-3</v>
      </c>
      <c r="G663">
        <f t="shared" si="28"/>
        <v>1.2395041983206666E-2</v>
      </c>
      <c r="H663" s="3">
        <f t="shared" si="29"/>
        <v>1.5739348370927251E-2</v>
      </c>
    </row>
    <row r="664" spans="1:8" x14ac:dyDescent="0.25">
      <c r="A664" s="1">
        <v>41093</v>
      </c>
      <c r="B664">
        <v>100.64</v>
      </c>
      <c r="C664">
        <v>100.04</v>
      </c>
      <c r="D664">
        <v>100.86</v>
      </c>
      <c r="E664">
        <v>99.88</v>
      </c>
      <c r="F664" s="2">
        <v>5.8999999999999999E-3</v>
      </c>
      <c r="G664">
        <f t="shared" si="28"/>
        <v>-5.6654408110525115E-3</v>
      </c>
      <c r="H664" s="3">
        <f t="shared" si="29"/>
        <v>9.8117741289547866E-3</v>
      </c>
    </row>
    <row r="665" spans="1:8" x14ac:dyDescent="0.25">
      <c r="A665" s="1">
        <v>41094</v>
      </c>
      <c r="B665">
        <v>99.99</v>
      </c>
      <c r="C665">
        <v>100.61</v>
      </c>
      <c r="D665">
        <v>100.7</v>
      </c>
      <c r="E665">
        <v>99.77</v>
      </c>
      <c r="F665" s="2">
        <v>-6.4999999999999997E-3</v>
      </c>
      <c r="G665">
        <f t="shared" si="28"/>
        <v>5.6977209116352776E-3</v>
      </c>
      <c r="H665" s="3">
        <f t="shared" si="29"/>
        <v>9.3214393104140217E-3</v>
      </c>
    </row>
    <row r="666" spans="1:8" x14ac:dyDescent="0.25">
      <c r="A666" s="1">
        <v>41095</v>
      </c>
      <c r="B666">
        <v>98.99</v>
      </c>
      <c r="C666">
        <v>100.04</v>
      </c>
      <c r="D666">
        <v>100.37</v>
      </c>
      <c r="E666">
        <v>98.78</v>
      </c>
      <c r="F666" s="2">
        <v>-0.01</v>
      </c>
      <c r="G666">
        <f t="shared" si="28"/>
        <v>1.0096930533117932E-2</v>
      </c>
      <c r="H666" s="3">
        <f t="shared" si="29"/>
        <v>1.609637578457181E-2</v>
      </c>
    </row>
    <row r="667" spans="1:8" x14ac:dyDescent="0.25">
      <c r="A667" s="1">
        <v>41096</v>
      </c>
      <c r="B667">
        <v>97.85</v>
      </c>
      <c r="C667">
        <v>99.04</v>
      </c>
      <c r="D667">
        <v>99.13</v>
      </c>
      <c r="E667">
        <v>97.62</v>
      </c>
      <c r="F667" s="2">
        <v>-1.15E-2</v>
      </c>
      <c r="G667">
        <f t="shared" si="28"/>
        <v>1.2989669632811805E-2</v>
      </c>
      <c r="H667" s="3">
        <f t="shared" si="29"/>
        <v>1.5468141774226498E-2</v>
      </c>
    </row>
    <row r="668" spans="1:8" x14ac:dyDescent="0.25">
      <c r="A668" s="1">
        <v>41099</v>
      </c>
      <c r="B668">
        <v>98</v>
      </c>
      <c r="C668">
        <v>97.77</v>
      </c>
      <c r="D668">
        <v>98.17</v>
      </c>
      <c r="E668">
        <v>97.47</v>
      </c>
      <c r="F668" s="2">
        <v>1.5E-3</v>
      </c>
      <c r="G668">
        <f t="shared" si="28"/>
        <v>-2.1432945499082257E-3</v>
      </c>
      <c r="H668" s="3">
        <f t="shared" si="29"/>
        <v>7.181696932389482E-3</v>
      </c>
    </row>
    <row r="669" spans="1:8" x14ac:dyDescent="0.25">
      <c r="A669" s="1">
        <v>41100</v>
      </c>
      <c r="B669">
        <v>97.28</v>
      </c>
      <c r="C669">
        <v>97.98</v>
      </c>
      <c r="D669">
        <v>98.08</v>
      </c>
      <c r="E669">
        <v>97.2</v>
      </c>
      <c r="F669" s="2">
        <v>-7.3000000000000001E-3</v>
      </c>
      <c r="G669">
        <f t="shared" si="28"/>
        <v>7.0921985815602601E-3</v>
      </c>
      <c r="H669" s="3">
        <f t="shared" si="29"/>
        <v>9.0534979423867838E-3</v>
      </c>
    </row>
    <row r="670" spans="1:8" x14ac:dyDescent="0.25">
      <c r="A670" s="1">
        <v>41101</v>
      </c>
      <c r="B670">
        <v>97.57</v>
      </c>
      <c r="C670">
        <v>97.29</v>
      </c>
      <c r="D670">
        <v>97.78</v>
      </c>
      <c r="E670">
        <v>96.98</v>
      </c>
      <c r="F670" s="2">
        <v>3.0000000000000001E-3</v>
      </c>
      <c r="G670">
        <f t="shared" si="28"/>
        <v>-2.9719204755071947E-3</v>
      </c>
      <c r="H670" s="3">
        <f t="shared" si="29"/>
        <v>8.2491235306248415E-3</v>
      </c>
    </row>
    <row r="671" spans="1:8" x14ac:dyDescent="0.25">
      <c r="A671" s="1">
        <v>41102</v>
      </c>
      <c r="B671">
        <v>96.71</v>
      </c>
      <c r="C671">
        <v>97.58</v>
      </c>
      <c r="D671">
        <v>97.9</v>
      </c>
      <c r="E671">
        <v>96.41</v>
      </c>
      <c r="F671" s="2">
        <v>-8.8000000000000005E-3</v>
      </c>
      <c r="G671">
        <f t="shared" si="28"/>
        <v>8.8916459884201757E-3</v>
      </c>
      <c r="H671" s="3">
        <f t="shared" si="29"/>
        <v>1.5454828337309502E-2</v>
      </c>
    </row>
    <row r="672" spans="1:8" x14ac:dyDescent="0.25">
      <c r="A672" s="1">
        <v>41103</v>
      </c>
      <c r="B672">
        <v>97</v>
      </c>
      <c r="C672">
        <v>96.72</v>
      </c>
      <c r="D672">
        <v>97.13</v>
      </c>
      <c r="E672">
        <v>96.43</v>
      </c>
      <c r="F672" s="2">
        <v>3.0000000000000001E-3</v>
      </c>
      <c r="G672">
        <f t="shared" si="28"/>
        <v>-4.6310589688175656E-3</v>
      </c>
      <c r="H672" s="3">
        <f t="shared" si="29"/>
        <v>7.2591517162707521E-3</v>
      </c>
    </row>
    <row r="673" spans="1:8" x14ac:dyDescent="0.25">
      <c r="A673" s="1">
        <v>41106</v>
      </c>
      <c r="B673">
        <v>96.74</v>
      </c>
      <c r="C673">
        <v>97.17</v>
      </c>
      <c r="D673">
        <v>97.21</v>
      </c>
      <c r="E673">
        <v>96.14</v>
      </c>
      <c r="F673" s="2">
        <v>-2.7000000000000001E-3</v>
      </c>
      <c r="G673">
        <f t="shared" si="28"/>
        <v>4.3410852713178473E-3</v>
      </c>
      <c r="H673" s="3">
        <f t="shared" si="29"/>
        <v>1.112960266278337E-2</v>
      </c>
    </row>
    <row r="674" spans="1:8" x14ac:dyDescent="0.25">
      <c r="A674" s="1">
        <v>41107</v>
      </c>
      <c r="B674">
        <v>97.16</v>
      </c>
      <c r="C674">
        <v>96.75</v>
      </c>
      <c r="D674">
        <v>97.41</v>
      </c>
      <c r="E674">
        <v>96.39</v>
      </c>
      <c r="F674" s="2">
        <v>4.3E-3</v>
      </c>
      <c r="G674">
        <f t="shared" si="28"/>
        <v>-4.4247787610620171E-3</v>
      </c>
      <c r="H674" s="3">
        <f t="shared" si="29"/>
        <v>1.0582010582010542E-2</v>
      </c>
    </row>
    <row r="675" spans="1:8" x14ac:dyDescent="0.25">
      <c r="A675" s="1">
        <v>41108</v>
      </c>
      <c r="B675">
        <v>96.77</v>
      </c>
      <c r="C675">
        <v>97.18</v>
      </c>
      <c r="D675">
        <v>97.35</v>
      </c>
      <c r="E675">
        <v>96.46</v>
      </c>
      <c r="F675" s="2">
        <v>-4.0000000000000001E-3</v>
      </c>
      <c r="G675">
        <f t="shared" si="28"/>
        <v>4.0293418741605596E-3</v>
      </c>
      <c r="H675" s="3">
        <f t="shared" si="29"/>
        <v>9.2266224341696103E-3</v>
      </c>
    </row>
    <row r="676" spans="1:8" x14ac:dyDescent="0.25">
      <c r="A676" s="1">
        <v>41109</v>
      </c>
      <c r="B676">
        <v>96.5</v>
      </c>
      <c r="C676">
        <v>96.79</v>
      </c>
      <c r="D676">
        <v>96.85</v>
      </c>
      <c r="E676">
        <v>96.11</v>
      </c>
      <c r="F676" s="2">
        <v>-2.8E-3</v>
      </c>
      <c r="G676">
        <f t="shared" si="28"/>
        <v>2.9012537560874638E-3</v>
      </c>
      <c r="H676" s="3">
        <f t="shared" si="29"/>
        <v>7.6995109770054615E-3</v>
      </c>
    </row>
    <row r="677" spans="1:8" x14ac:dyDescent="0.25">
      <c r="A677" s="1">
        <v>41110</v>
      </c>
      <c r="B677">
        <v>95.35</v>
      </c>
      <c r="C677">
        <v>96.51</v>
      </c>
      <c r="D677">
        <v>96.74</v>
      </c>
      <c r="E677">
        <v>95.32</v>
      </c>
      <c r="F677" s="2">
        <v>-1.1900000000000001E-2</v>
      </c>
      <c r="G677">
        <f t="shared" si="28"/>
        <v>1.5253524090048419E-2</v>
      </c>
      <c r="H677" s="3">
        <f t="shared" si="29"/>
        <v>1.4897188417960573E-2</v>
      </c>
    </row>
    <row r="678" spans="1:8" x14ac:dyDescent="0.25">
      <c r="A678" s="1">
        <v>41113</v>
      </c>
      <c r="B678">
        <v>94.96</v>
      </c>
      <c r="C678">
        <v>95.06</v>
      </c>
      <c r="D678">
        <v>95.29</v>
      </c>
      <c r="E678">
        <v>94.25</v>
      </c>
      <c r="F678" s="2">
        <v>-4.1000000000000003E-3</v>
      </c>
      <c r="G678">
        <f t="shared" si="28"/>
        <v>2.0027405923895617E-3</v>
      </c>
      <c r="H678" s="3">
        <f t="shared" si="29"/>
        <v>1.1034482758620756E-2</v>
      </c>
    </row>
    <row r="679" spans="1:8" x14ac:dyDescent="0.25">
      <c r="A679" s="1">
        <v>41114</v>
      </c>
      <c r="B679">
        <v>94.32</v>
      </c>
      <c r="C679">
        <v>94.87</v>
      </c>
      <c r="D679">
        <v>95.05</v>
      </c>
      <c r="E679">
        <v>94.1</v>
      </c>
      <c r="F679" s="2">
        <v>-6.7000000000000002E-3</v>
      </c>
      <c r="G679">
        <f t="shared" si="28"/>
        <v>5.7245839075586377E-3</v>
      </c>
      <c r="H679" s="3">
        <f t="shared" si="29"/>
        <v>1.0095642933049978E-2</v>
      </c>
    </row>
    <row r="680" spans="1:8" x14ac:dyDescent="0.25">
      <c r="A680" s="1">
        <v>41115</v>
      </c>
      <c r="B680">
        <v>94.96</v>
      </c>
      <c r="C680">
        <v>94.33</v>
      </c>
      <c r="D680">
        <v>95.24</v>
      </c>
      <c r="E680">
        <v>94.12</v>
      </c>
      <c r="F680" s="2">
        <v>6.7999999999999996E-3</v>
      </c>
      <c r="G680">
        <f t="shared" si="28"/>
        <v>-6.7389702011161484E-3</v>
      </c>
      <c r="H680" s="3">
        <f t="shared" si="29"/>
        <v>1.189970250743721E-2</v>
      </c>
    </row>
    <row r="681" spans="1:8" x14ac:dyDescent="0.25">
      <c r="A681" s="1">
        <v>41116</v>
      </c>
      <c r="B681">
        <v>96.04</v>
      </c>
      <c r="C681">
        <v>94.97</v>
      </c>
      <c r="D681">
        <v>96.45</v>
      </c>
      <c r="E681">
        <v>94.66</v>
      </c>
      <c r="F681" s="2">
        <v>1.14E-2</v>
      </c>
      <c r="G681">
        <f t="shared" si="28"/>
        <v>-1.1038217223784258E-2</v>
      </c>
      <c r="H681" s="3">
        <f t="shared" si="29"/>
        <v>1.8909782379040844E-2</v>
      </c>
    </row>
    <row r="682" spans="1:8" x14ac:dyDescent="0.25">
      <c r="A682" s="1">
        <v>41117</v>
      </c>
      <c r="B682">
        <v>96.6</v>
      </c>
      <c r="C682">
        <v>96.03</v>
      </c>
      <c r="D682">
        <v>97.36</v>
      </c>
      <c r="E682">
        <v>95.63</v>
      </c>
      <c r="F682" s="2">
        <v>5.7999999999999996E-3</v>
      </c>
      <c r="G682">
        <f t="shared" si="28"/>
        <v>-5.9006211180123525E-3</v>
      </c>
      <c r="H682" s="3">
        <f t="shared" si="29"/>
        <v>1.8090557356478135E-2</v>
      </c>
    </row>
    <row r="683" spans="1:8" x14ac:dyDescent="0.25">
      <c r="A683" s="1">
        <v>41120</v>
      </c>
      <c r="B683">
        <v>95.86</v>
      </c>
      <c r="C683">
        <v>96.6</v>
      </c>
      <c r="D683">
        <v>96.69</v>
      </c>
      <c r="E683">
        <v>95.53</v>
      </c>
      <c r="F683" s="2">
        <v>-7.7000000000000002E-3</v>
      </c>
      <c r="G683">
        <f t="shared" si="28"/>
        <v>8.0350620891161025E-3</v>
      </c>
      <c r="H683" s="3">
        <f t="shared" si="29"/>
        <v>1.2142782372029693E-2</v>
      </c>
    </row>
    <row r="684" spans="1:8" x14ac:dyDescent="0.25">
      <c r="A684" s="1">
        <v>41121</v>
      </c>
      <c r="B684">
        <v>96.08</v>
      </c>
      <c r="C684">
        <v>95.83</v>
      </c>
      <c r="D684">
        <v>96.31</v>
      </c>
      <c r="E684">
        <v>95.73</v>
      </c>
      <c r="F684" s="2">
        <v>2.3E-3</v>
      </c>
      <c r="G684">
        <f t="shared" si="28"/>
        <v>-2.2904737116085255E-3</v>
      </c>
      <c r="H684" s="3">
        <f t="shared" si="29"/>
        <v>6.0587067794839475E-3</v>
      </c>
    </row>
    <row r="685" spans="1:8" x14ac:dyDescent="0.25">
      <c r="A685" s="1">
        <v>41122</v>
      </c>
      <c r="B685">
        <v>95.9</v>
      </c>
      <c r="C685">
        <v>96.05</v>
      </c>
      <c r="D685">
        <v>96.5</v>
      </c>
      <c r="E685">
        <v>95.69</v>
      </c>
      <c r="F685" s="2">
        <v>-1.9E-3</v>
      </c>
      <c r="G685">
        <f t="shared" si="28"/>
        <v>1.3552960800666748E-3</v>
      </c>
      <c r="H685" s="3">
        <f t="shared" si="29"/>
        <v>8.4648343609572824E-3</v>
      </c>
    </row>
    <row r="686" spans="1:8" x14ac:dyDescent="0.25">
      <c r="A686" s="1">
        <v>41123</v>
      </c>
      <c r="B686">
        <v>95.3</v>
      </c>
      <c r="C686">
        <v>95.92</v>
      </c>
      <c r="D686">
        <v>97.01</v>
      </c>
      <c r="E686">
        <v>94.9</v>
      </c>
      <c r="F686" s="2">
        <v>-6.3E-3</v>
      </c>
      <c r="G686">
        <f t="shared" si="28"/>
        <v>6.0834906649884441E-3</v>
      </c>
      <c r="H686" s="3">
        <f t="shared" si="29"/>
        <v>2.2233930453108529E-2</v>
      </c>
    </row>
    <row r="687" spans="1:8" x14ac:dyDescent="0.25">
      <c r="A687" s="1">
        <v>41124</v>
      </c>
      <c r="B687">
        <v>97.16</v>
      </c>
      <c r="C687">
        <v>95.34</v>
      </c>
      <c r="D687">
        <v>97.43</v>
      </c>
      <c r="E687">
        <v>95.01</v>
      </c>
      <c r="F687" s="2">
        <v>1.95E-2</v>
      </c>
      <c r="G687">
        <f t="shared" si="28"/>
        <v>-2.2053543953225885E-2</v>
      </c>
      <c r="H687" s="3">
        <f t="shared" si="29"/>
        <v>2.5471003052310301E-2</v>
      </c>
    </row>
    <row r="688" spans="1:8" x14ac:dyDescent="0.25">
      <c r="A688" s="1">
        <v>41127</v>
      </c>
      <c r="B688">
        <v>96.99</v>
      </c>
      <c r="C688">
        <v>97.49</v>
      </c>
      <c r="D688">
        <v>97.84</v>
      </c>
      <c r="E688">
        <v>96.68</v>
      </c>
      <c r="F688" s="2">
        <v>-1.6999999999999999E-3</v>
      </c>
      <c r="G688">
        <f t="shared" si="28"/>
        <v>5.0515463917525242E-3</v>
      </c>
      <c r="H688" s="3">
        <f t="shared" si="29"/>
        <v>1.1998345055854329E-2</v>
      </c>
    </row>
    <row r="689" spans="1:8" x14ac:dyDescent="0.25">
      <c r="A689" s="1">
        <v>41128</v>
      </c>
      <c r="B689">
        <v>97.4</v>
      </c>
      <c r="C689">
        <v>97</v>
      </c>
      <c r="D689">
        <v>97.85</v>
      </c>
      <c r="E689">
        <v>96.81</v>
      </c>
      <c r="F689" s="2">
        <v>4.1999999999999997E-3</v>
      </c>
      <c r="G689">
        <f t="shared" si="28"/>
        <v>-4.7198850810588324E-3</v>
      </c>
      <c r="H689" s="3">
        <f t="shared" si="29"/>
        <v>1.0742691870674434E-2</v>
      </c>
    </row>
    <row r="690" spans="1:8" x14ac:dyDescent="0.25">
      <c r="A690" s="1">
        <v>41129</v>
      </c>
      <c r="B690">
        <v>96.96</v>
      </c>
      <c r="C690">
        <v>97.46</v>
      </c>
      <c r="D690">
        <v>97.52</v>
      </c>
      <c r="E690">
        <v>96.57</v>
      </c>
      <c r="F690" s="2">
        <v>-4.4999999999999997E-3</v>
      </c>
      <c r="G690">
        <f t="shared" si="28"/>
        <v>4.8458603979791614E-3</v>
      </c>
      <c r="H690" s="3">
        <f t="shared" si="29"/>
        <v>9.8374236305271093E-3</v>
      </c>
    </row>
    <row r="691" spans="1:8" x14ac:dyDescent="0.25">
      <c r="A691" s="1">
        <v>41130</v>
      </c>
      <c r="B691">
        <v>96.66</v>
      </c>
      <c r="C691">
        <v>96.99</v>
      </c>
      <c r="D691">
        <v>97.31</v>
      </c>
      <c r="E691">
        <v>96.31</v>
      </c>
      <c r="F691" s="2">
        <v>-3.0999999999999999E-3</v>
      </c>
      <c r="G691">
        <f t="shared" si="28"/>
        <v>3.4140285536933407E-3</v>
      </c>
      <c r="H691" s="3">
        <f t="shared" si="29"/>
        <v>1.0383137784238397E-2</v>
      </c>
    </row>
    <row r="692" spans="1:8" x14ac:dyDescent="0.25">
      <c r="A692" s="1">
        <v>41131</v>
      </c>
      <c r="B692">
        <v>96.16</v>
      </c>
      <c r="C692">
        <v>96.66</v>
      </c>
      <c r="D692">
        <v>96.79</v>
      </c>
      <c r="E692">
        <v>95.7</v>
      </c>
      <c r="F692" s="2">
        <v>-5.1999999999999998E-3</v>
      </c>
      <c r="G692">
        <f t="shared" si="28"/>
        <v>4.9906425452275914E-3</v>
      </c>
      <c r="H692" s="3">
        <f t="shared" si="29"/>
        <v>1.1389759665621771E-2</v>
      </c>
    </row>
    <row r="693" spans="1:8" x14ac:dyDescent="0.25">
      <c r="A693" s="1">
        <v>41134</v>
      </c>
      <c r="B693">
        <v>96.53</v>
      </c>
      <c r="C693">
        <v>96.18</v>
      </c>
      <c r="D693">
        <v>96.95</v>
      </c>
      <c r="E693">
        <v>95.93</v>
      </c>
      <c r="F693" s="2">
        <v>3.8E-3</v>
      </c>
      <c r="G693">
        <f t="shared" si="28"/>
        <v>-3.9353769676884363E-3</v>
      </c>
      <c r="H693" s="3">
        <f t="shared" si="29"/>
        <v>1.0632753049098258E-2</v>
      </c>
    </row>
    <row r="694" spans="1:8" x14ac:dyDescent="0.25">
      <c r="A694" s="1">
        <v>41135</v>
      </c>
      <c r="B694">
        <v>97</v>
      </c>
      <c r="C694">
        <v>96.56</v>
      </c>
      <c r="D694">
        <v>97.5</v>
      </c>
      <c r="E694">
        <v>96.52</v>
      </c>
      <c r="F694" s="2">
        <v>4.8999999999999998E-3</v>
      </c>
      <c r="G694">
        <f t="shared" si="28"/>
        <v>-4.6386970415421384E-3</v>
      </c>
      <c r="H694" s="3">
        <f t="shared" si="29"/>
        <v>1.0153336096145918E-2</v>
      </c>
    </row>
    <row r="695" spans="1:8" x14ac:dyDescent="0.25">
      <c r="A695" s="1">
        <v>41136</v>
      </c>
      <c r="B695">
        <v>96.97</v>
      </c>
      <c r="C695">
        <v>97.01</v>
      </c>
      <c r="D695">
        <v>97.47</v>
      </c>
      <c r="E695">
        <v>96.52</v>
      </c>
      <c r="F695" s="2">
        <v>-2.9999999999999997E-4</v>
      </c>
      <c r="G695">
        <f t="shared" si="28"/>
        <v>1.0309278350520738E-4</v>
      </c>
      <c r="H695" s="3">
        <f t="shared" si="29"/>
        <v>9.8425196850393994E-3</v>
      </c>
    </row>
    <row r="696" spans="1:8" x14ac:dyDescent="0.25">
      <c r="A696" s="1">
        <v>41137</v>
      </c>
      <c r="B696">
        <v>98.03</v>
      </c>
      <c r="C696">
        <v>97</v>
      </c>
      <c r="D696">
        <v>98.21</v>
      </c>
      <c r="E696">
        <v>96.98</v>
      </c>
      <c r="F696" s="2">
        <v>1.09E-2</v>
      </c>
      <c r="G696">
        <f t="shared" si="28"/>
        <v>-1.0406039583758377E-2</v>
      </c>
      <c r="H696" s="3">
        <f t="shared" si="29"/>
        <v>1.2683027428335634E-2</v>
      </c>
    </row>
    <row r="697" spans="1:8" x14ac:dyDescent="0.25">
      <c r="A697" s="1">
        <v>41138</v>
      </c>
      <c r="B697">
        <v>98.11</v>
      </c>
      <c r="C697">
        <v>98.02</v>
      </c>
      <c r="D697">
        <v>98.44</v>
      </c>
      <c r="E697">
        <v>97.7</v>
      </c>
      <c r="F697" s="2">
        <v>8.0000000000000004E-4</v>
      </c>
      <c r="G697">
        <f t="shared" si="28"/>
        <v>-1.9346298747581483E-3</v>
      </c>
      <c r="H697" s="3">
        <f t="shared" si="29"/>
        <v>7.5742067553735398E-3</v>
      </c>
    </row>
    <row r="698" spans="1:8" x14ac:dyDescent="0.25">
      <c r="A698" s="1">
        <v>41141</v>
      </c>
      <c r="B698">
        <v>98.05</v>
      </c>
      <c r="C698">
        <v>98.21</v>
      </c>
      <c r="D698">
        <v>98.38</v>
      </c>
      <c r="E698">
        <v>97.72</v>
      </c>
      <c r="F698" s="2">
        <v>-5.9999999999999995E-4</v>
      </c>
      <c r="G698">
        <f t="shared" si="28"/>
        <v>9.1724419078668159E-4</v>
      </c>
      <c r="H698" s="3">
        <f t="shared" si="29"/>
        <v>6.7539909946786386E-3</v>
      </c>
    </row>
    <row r="699" spans="1:8" x14ac:dyDescent="0.25">
      <c r="A699" s="1">
        <v>41142</v>
      </c>
      <c r="B699">
        <v>98.83</v>
      </c>
      <c r="C699">
        <v>98.12</v>
      </c>
      <c r="D699">
        <v>99.21</v>
      </c>
      <c r="E699">
        <v>97.94</v>
      </c>
      <c r="F699" s="2">
        <v>8.0000000000000002E-3</v>
      </c>
      <c r="G699">
        <f t="shared" si="28"/>
        <v>-7.6860841423947307E-3</v>
      </c>
      <c r="H699" s="3">
        <f t="shared" si="29"/>
        <v>1.2967122728200898E-2</v>
      </c>
    </row>
    <row r="700" spans="1:8" x14ac:dyDescent="0.25">
      <c r="A700" s="1">
        <v>41143</v>
      </c>
      <c r="B700">
        <v>98.45</v>
      </c>
      <c r="C700">
        <v>98.88</v>
      </c>
      <c r="D700">
        <v>99.05</v>
      </c>
      <c r="E700">
        <v>98.16</v>
      </c>
      <c r="F700" s="2">
        <v>-3.8E-3</v>
      </c>
      <c r="G700">
        <f t="shared" si="28"/>
        <v>4.1637046816288877E-3</v>
      </c>
      <c r="H700" s="3">
        <f t="shared" si="29"/>
        <v>9.0668296658516761E-3</v>
      </c>
    </row>
    <row r="701" spans="1:8" x14ac:dyDescent="0.25">
      <c r="A701" s="1">
        <v>41144</v>
      </c>
      <c r="B701">
        <v>98.6</v>
      </c>
      <c r="C701">
        <v>98.47</v>
      </c>
      <c r="D701">
        <v>98.85</v>
      </c>
      <c r="E701">
        <v>98.27</v>
      </c>
      <c r="F701" s="2">
        <v>1.5E-3</v>
      </c>
      <c r="G701">
        <f t="shared" si="28"/>
        <v>-2.4313646033835975E-3</v>
      </c>
      <c r="H701" s="3">
        <f t="shared" si="29"/>
        <v>5.9021064414368409E-3</v>
      </c>
    </row>
    <row r="702" spans="1:8" x14ac:dyDescent="0.25">
      <c r="A702" s="1">
        <v>41145</v>
      </c>
      <c r="B702">
        <v>98.37</v>
      </c>
      <c r="C702">
        <v>98.71</v>
      </c>
      <c r="D702">
        <v>98.85</v>
      </c>
      <c r="E702">
        <v>97.97</v>
      </c>
      <c r="F702" s="2">
        <v>-2.3E-3</v>
      </c>
      <c r="G702">
        <f t="shared" si="28"/>
        <v>2.9465555781344444E-3</v>
      </c>
      <c r="H702" s="3">
        <f t="shared" si="29"/>
        <v>8.9823415331223375E-3</v>
      </c>
    </row>
    <row r="703" spans="1:8" x14ac:dyDescent="0.25">
      <c r="A703" s="1">
        <v>41148</v>
      </c>
      <c r="B703">
        <v>98.39</v>
      </c>
      <c r="C703">
        <v>98.42</v>
      </c>
      <c r="D703">
        <v>98.75</v>
      </c>
      <c r="E703">
        <v>98.31</v>
      </c>
      <c r="F703" s="2">
        <v>2.0000000000000001E-4</v>
      </c>
      <c r="G703">
        <f t="shared" si="28"/>
        <v>-1.0159504216199447E-4</v>
      </c>
      <c r="H703" s="3">
        <f t="shared" si="29"/>
        <v>4.4756382870511412E-3</v>
      </c>
    </row>
    <row r="704" spans="1:8" x14ac:dyDescent="0.25">
      <c r="A704" s="1">
        <v>41149</v>
      </c>
      <c r="B704">
        <v>98.62</v>
      </c>
      <c r="C704">
        <v>98.43</v>
      </c>
      <c r="D704">
        <v>98.86</v>
      </c>
      <c r="E704">
        <v>97.89</v>
      </c>
      <c r="F704" s="2">
        <v>2.3E-3</v>
      </c>
      <c r="G704">
        <f t="shared" si="28"/>
        <v>-2.6345121086228688E-3</v>
      </c>
      <c r="H704" s="3">
        <f t="shared" si="29"/>
        <v>9.9090816222290202E-3</v>
      </c>
    </row>
    <row r="705" spans="1:8" x14ac:dyDescent="0.25">
      <c r="A705" s="1">
        <v>41150</v>
      </c>
      <c r="B705">
        <v>98.62</v>
      </c>
      <c r="C705">
        <v>98.69</v>
      </c>
      <c r="D705">
        <v>98.87</v>
      </c>
      <c r="E705">
        <v>98.37</v>
      </c>
      <c r="F705" s="2">
        <v>0</v>
      </c>
      <c r="G705">
        <f t="shared" si="28"/>
        <v>6.0833417824193736E-4</v>
      </c>
      <c r="H705" s="3">
        <f t="shared" si="29"/>
        <v>5.0828504625393921E-3</v>
      </c>
    </row>
    <row r="706" spans="1:8" x14ac:dyDescent="0.25">
      <c r="A706" s="1">
        <v>41151</v>
      </c>
      <c r="B706">
        <v>98.34</v>
      </c>
      <c r="C706">
        <v>98.63</v>
      </c>
      <c r="D706">
        <v>98.81</v>
      </c>
      <c r="E706">
        <v>98.03</v>
      </c>
      <c r="F706" s="2">
        <v>-2.8E-3</v>
      </c>
      <c r="G706">
        <f t="shared" si="28"/>
        <v>2.8469750889679834E-3</v>
      </c>
      <c r="H706" s="3">
        <f t="shared" si="29"/>
        <v>7.9567479343058359E-3</v>
      </c>
    </row>
    <row r="707" spans="1:8" x14ac:dyDescent="0.25">
      <c r="A707" s="1">
        <v>41152</v>
      </c>
      <c r="B707">
        <v>98.57</v>
      </c>
      <c r="C707">
        <v>98.35</v>
      </c>
      <c r="D707">
        <v>99.06</v>
      </c>
      <c r="E707">
        <v>97.97</v>
      </c>
      <c r="F707" s="2">
        <v>2.3E-3</v>
      </c>
      <c r="G707">
        <f t="shared" si="28"/>
        <v>-2.2319164045855621E-3</v>
      </c>
      <c r="H707" s="3">
        <f t="shared" si="29"/>
        <v>1.1125854853526625E-2</v>
      </c>
    </row>
    <row r="708" spans="1:8" x14ac:dyDescent="0.25">
      <c r="A708" s="1">
        <v>41155</v>
      </c>
      <c r="B708">
        <v>98.54</v>
      </c>
      <c r="C708">
        <v>98.57</v>
      </c>
      <c r="D708">
        <v>98.73</v>
      </c>
      <c r="E708">
        <v>98.21</v>
      </c>
      <c r="F708" s="2">
        <v>-2.9999999999999997E-4</v>
      </c>
      <c r="G708">
        <f t="shared" si="28"/>
        <v>3.044448954737865E-4</v>
      </c>
      <c r="H708" s="3">
        <f t="shared" si="29"/>
        <v>5.2947764993382575E-3</v>
      </c>
    </row>
    <row r="709" spans="1:8" x14ac:dyDescent="0.25">
      <c r="A709" s="1">
        <v>41156</v>
      </c>
      <c r="B709">
        <v>98.51</v>
      </c>
      <c r="C709">
        <v>98.54</v>
      </c>
      <c r="D709">
        <v>99.04</v>
      </c>
      <c r="E709">
        <v>98.39</v>
      </c>
      <c r="F709" s="2">
        <v>-2.9999999999999997E-4</v>
      </c>
      <c r="G709">
        <f t="shared" si="28"/>
        <v>-2.0292207792203755E-4</v>
      </c>
      <c r="H709" s="3">
        <f t="shared" si="29"/>
        <v>6.6063624352068881E-3</v>
      </c>
    </row>
    <row r="710" spans="1:8" x14ac:dyDescent="0.25">
      <c r="A710" s="1">
        <v>41157</v>
      </c>
      <c r="B710">
        <v>98.78</v>
      </c>
      <c r="C710">
        <v>98.56</v>
      </c>
      <c r="D710">
        <v>98.94</v>
      </c>
      <c r="E710">
        <v>97.98</v>
      </c>
      <c r="F710" s="2">
        <v>2.7000000000000001E-3</v>
      </c>
      <c r="G710">
        <f t="shared" si="28"/>
        <v>-2.5301082886347533E-3</v>
      </c>
      <c r="H710" s="3">
        <f t="shared" si="29"/>
        <v>9.797917942437168E-3</v>
      </c>
    </row>
    <row r="711" spans="1:8" x14ac:dyDescent="0.25">
      <c r="A711" s="1">
        <v>41158</v>
      </c>
      <c r="B711">
        <v>99.6</v>
      </c>
      <c r="C711">
        <v>98.81</v>
      </c>
      <c r="D711">
        <v>99.84</v>
      </c>
      <c r="E711">
        <v>98.74</v>
      </c>
      <c r="F711" s="2">
        <v>8.3000000000000001E-3</v>
      </c>
      <c r="G711">
        <f t="shared" si="28"/>
        <v>-8.5289985952237048E-3</v>
      </c>
      <c r="H711" s="3">
        <f t="shared" si="29"/>
        <v>1.1140368644926155E-2</v>
      </c>
    </row>
    <row r="712" spans="1:8" x14ac:dyDescent="0.25">
      <c r="A712" s="1">
        <v>41159</v>
      </c>
      <c r="B712">
        <v>100.28</v>
      </c>
      <c r="C712">
        <v>99.66</v>
      </c>
      <c r="D712">
        <v>100.46</v>
      </c>
      <c r="E712">
        <v>99.58</v>
      </c>
      <c r="F712" s="2">
        <v>6.7999999999999996E-3</v>
      </c>
      <c r="G712">
        <f t="shared" si="28"/>
        <v>-5.5877070445021181E-3</v>
      </c>
      <c r="H712" s="3">
        <f t="shared" si="29"/>
        <v>8.8371158867241971E-3</v>
      </c>
    </row>
    <row r="713" spans="1:8" x14ac:dyDescent="0.25">
      <c r="A713" s="1">
        <v>41162</v>
      </c>
      <c r="B713">
        <v>99.84</v>
      </c>
      <c r="C713">
        <v>100.22</v>
      </c>
      <c r="D713">
        <v>100.31</v>
      </c>
      <c r="E713">
        <v>99.81</v>
      </c>
      <c r="F713" s="2">
        <v>-4.4000000000000003E-3</v>
      </c>
      <c r="G713">
        <f t="shared" si="28"/>
        <v>3.5045559226994523E-3</v>
      </c>
      <c r="H713" s="3">
        <f t="shared" si="29"/>
        <v>5.0095180843602845E-3</v>
      </c>
    </row>
    <row r="714" spans="1:8" x14ac:dyDescent="0.25">
      <c r="A714" s="1">
        <v>41163</v>
      </c>
      <c r="B714">
        <v>99.93</v>
      </c>
      <c r="C714">
        <v>99.87</v>
      </c>
      <c r="D714">
        <v>100.27</v>
      </c>
      <c r="E714">
        <v>99.51</v>
      </c>
      <c r="F714" s="2">
        <v>8.9999999999999998E-4</v>
      </c>
      <c r="G714">
        <f t="shared" si="28"/>
        <v>-1.0003000900269511E-3</v>
      </c>
      <c r="H714" s="3">
        <f t="shared" si="29"/>
        <v>7.6374233745351312E-3</v>
      </c>
    </row>
    <row r="715" spans="1:8" x14ac:dyDescent="0.25">
      <c r="A715" s="1">
        <v>41164</v>
      </c>
      <c r="B715">
        <v>100.38</v>
      </c>
      <c r="C715">
        <v>99.97</v>
      </c>
      <c r="D715">
        <v>100.67</v>
      </c>
      <c r="E715">
        <v>99.73</v>
      </c>
      <c r="F715" s="2">
        <v>4.4999999999999997E-3</v>
      </c>
      <c r="G715">
        <f t="shared" si="28"/>
        <v>-4.6794105933890768E-3</v>
      </c>
      <c r="H715" s="3">
        <f t="shared" si="29"/>
        <v>9.4254487115210846E-3</v>
      </c>
    </row>
    <row r="716" spans="1:8" x14ac:dyDescent="0.25">
      <c r="A716" s="1">
        <v>41165</v>
      </c>
      <c r="B716">
        <v>100.63</v>
      </c>
      <c r="C716">
        <v>100.44</v>
      </c>
      <c r="D716">
        <v>100.8</v>
      </c>
      <c r="E716">
        <v>99.52</v>
      </c>
      <c r="F716" s="2">
        <v>2.5000000000000001E-3</v>
      </c>
      <c r="G716">
        <f t="shared" ref="G716:G779" si="30">(C716-C717)/C717</f>
        <v>-1.7889087656530194E-3</v>
      </c>
      <c r="H716" s="3">
        <f t="shared" ref="H716:H779" si="31">(D716-E716)/E716</f>
        <v>1.2861736334405157E-2</v>
      </c>
    </row>
    <row r="717" spans="1:8" x14ac:dyDescent="0.25">
      <c r="A717" s="1">
        <v>41166</v>
      </c>
      <c r="B717">
        <v>102.88</v>
      </c>
      <c r="C717">
        <v>100.62</v>
      </c>
      <c r="D717">
        <v>103.05</v>
      </c>
      <c r="E717">
        <v>100.6</v>
      </c>
      <c r="F717" s="2">
        <v>2.24E-2</v>
      </c>
      <c r="G717">
        <f t="shared" si="30"/>
        <v>-2.1777172856309496E-2</v>
      </c>
      <c r="H717" s="3">
        <f t="shared" si="31"/>
        <v>2.4353876739562654E-2</v>
      </c>
    </row>
    <row r="718" spans="1:8" x14ac:dyDescent="0.25">
      <c r="A718" s="1">
        <v>41169</v>
      </c>
      <c r="B718">
        <v>103.23</v>
      </c>
      <c r="C718">
        <v>102.86</v>
      </c>
      <c r="D718">
        <v>103.87</v>
      </c>
      <c r="E718">
        <v>102.55</v>
      </c>
      <c r="F718" s="2">
        <v>3.3999999999999998E-3</v>
      </c>
      <c r="G718">
        <f t="shared" si="30"/>
        <v>-3.7772397094431049E-3</v>
      </c>
      <c r="H718" s="3">
        <f t="shared" si="31"/>
        <v>1.2871769868356971E-2</v>
      </c>
    </row>
    <row r="719" spans="1:8" x14ac:dyDescent="0.25">
      <c r="A719" s="1">
        <v>41170</v>
      </c>
      <c r="B719">
        <v>102.78</v>
      </c>
      <c r="C719">
        <v>103.25</v>
      </c>
      <c r="D719">
        <v>103.3</v>
      </c>
      <c r="E719">
        <v>102.38</v>
      </c>
      <c r="F719" s="2">
        <v>-4.4000000000000003E-3</v>
      </c>
      <c r="G719">
        <f t="shared" si="30"/>
        <v>4.4751434964490095E-3</v>
      </c>
      <c r="H719" s="3">
        <f t="shared" si="31"/>
        <v>8.9861301035358641E-3</v>
      </c>
    </row>
    <row r="720" spans="1:8" x14ac:dyDescent="0.25">
      <c r="A720" s="1">
        <v>41171</v>
      </c>
      <c r="B720">
        <v>102.22</v>
      </c>
      <c r="C720">
        <v>102.79</v>
      </c>
      <c r="D720">
        <v>103.67</v>
      </c>
      <c r="E720">
        <v>102.1</v>
      </c>
      <c r="F720" s="2">
        <v>-5.4000000000000003E-3</v>
      </c>
      <c r="G720">
        <f t="shared" si="30"/>
        <v>5.477844077081114E-3</v>
      </c>
      <c r="H720" s="3">
        <f t="shared" si="31"/>
        <v>1.5377081292850221E-2</v>
      </c>
    </row>
    <row r="721" spans="1:8" x14ac:dyDescent="0.25">
      <c r="A721" s="1">
        <v>41172</v>
      </c>
      <c r="B721">
        <v>101.42</v>
      </c>
      <c r="C721">
        <v>102.23</v>
      </c>
      <c r="D721">
        <v>102.43</v>
      </c>
      <c r="E721">
        <v>100.91</v>
      </c>
      <c r="F721" s="2">
        <v>-7.7999999999999996E-3</v>
      </c>
      <c r="G721">
        <f t="shared" si="30"/>
        <v>7.6885165105963641E-3</v>
      </c>
      <c r="H721" s="3">
        <f t="shared" si="31"/>
        <v>1.5062927361014868E-2</v>
      </c>
    </row>
    <row r="722" spans="1:8" x14ac:dyDescent="0.25">
      <c r="A722" s="1">
        <v>41173</v>
      </c>
      <c r="B722">
        <v>101.4</v>
      </c>
      <c r="C722">
        <v>101.45</v>
      </c>
      <c r="D722">
        <v>102.13</v>
      </c>
      <c r="E722">
        <v>101.24</v>
      </c>
      <c r="F722" s="2">
        <v>-2.0000000000000001E-4</v>
      </c>
      <c r="G722">
        <f t="shared" si="30"/>
        <v>4.9309664694277273E-4</v>
      </c>
      <c r="H722" s="3">
        <f t="shared" si="31"/>
        <v>8.7909917028842419E-3</v>
      </c>
    </row>
    <row r="723" spans="1:8" x14ac:dyDescent="0.25">
      <c r="A723" s="1">
        <v>41176</v>
      </c>
      <c r="B723">
        <v>100.62</v>
      </c>
      <c r="C723">
        <v>101.4</v>
      </c>
      <c r="D723">
        <v>101.48</v>
      </c>
      <c r="E723">
        <v>100.35</v>
      </c>
      <c r="F723" s="2">
        <v>-7.7000000000000002E-3</v>
      </c>
      <c r="G723">
        <f t="shared" si="30"/>
        <v>7.1513706793802029E-3</v>
      </c>
      <c r="H723" s="3">
        <f t="shared" si="31"/>
        <v>1.126058794220239E-2</v>
      </c>
    </row>
    <row r="724" spans="1:8" x14ac:dyDescent="0.25">
      <c r="A724" s="1">
        <v>41177</v>
      </c>
      <c r="B724">
        <v>100.34</v>
      </c>
      <c r="C724">
        <v>100.68</v>
      </c>
      <c r="D724">
        <v>101.07</v>
      </c>
      <c r="E724">
        <v>100.15</v>
      </c>
      <c r="F724" s="2">
        <v>-2.8E-3</v>
      </c>
      <c r="G724">
        <f t="shared" si="30"/>
        <v>2.7888446215139553E-3</v>
      </c>
      <c r="H724" s="3">
        <f t="shared" si="31"/>
        <v>9.1862206689963793E-3</v>
      </c>
    </row>
    <row r="725" spans="1:8" x14ac:dyDescent="0.25">
      <c r="A725" s="1">
        <v>41178</v>
      </c>
      <c r="B725">
        <v>100</v>
      </c>
      <c r="C725">
        <v>100.4</v>
      </c>
      <c r="D725">
        <v>100.49</v>
      </c>
      <c r="E725">
        <v>99.7</v>
      </c>
      <c r="F725" s="2">
        <v>-3.3999999999999998E-3</v>
      </c>
      <c r="G725">
        <f t="shared" si="30"/>
        <v>3.0972125087421545E-3</v>
      </c>
      <c r="H725" s="3">
        <f t="shared" si="31"/>
        <v>7.9237713139417455E-3</v>
      </c>
    </row>
    <row r="726" spans="1:8" x14ac:dyDescent="0.25">
      <c r="A726" s="1">
        <v>41179</v>
      </c>
      <c r="B726">
        <v>100.22</v>
      </c>
      <c r="C726">
        <v>100.09</v>
      </c>
      <c r="D726">
        <v>100.39</v>
      </c>
      <c r="E726">
        <v>99.61</v>
      </c>
      <c r="F726" s="2">
        <v>2.2000000000000001E-3</v>
      </c>
      <c r="G726">
        <f t="shared" si="30"/>
        <v>-1.5960099750623102E-3</v>
      </c>
      <c r="H726" s="3">
        <f t="shared" si="31"/>
        <v>7.8305391024997596E-3</v>
      </c>
    </row>
    <row r="727" spans="1:8" x14ac:dyDescent="0.25">
      <c r="A727" s="1">
        <v>41180</v>
      </c>
      <c r="B727">
        <v>100.13</v>
      </c>
      <c r="C727">
        <v>100.25</v>
      </c>
      <c r="D727">
        <v>100.71</v>
      </c>
      <c r="E727">
        <v>99.91</v>
      </c>
      <c r="F727" s="2">
        <v>-8.9999999999999998E-4</v>
      </c>
      <c r="G727">
        <f t="shared" si="30"/>
        <v>7.9864230807625333E-4</v>
      </c>
      <c r="H727" s="3">
        <f t="shared" si="31"/>
        <v>8.0072064858372257E-3</v>
      </c>
    </row>
    <row r="728" spans="1:8" x14ac:dyDescent="0.25">
      <c r="A728" s="1">
        <v>41183</v>
      </c>
      <c r="B728">
        <v>100.52</v>
      </c>
      <c r="C728">
        <v>100.17</v>
      </c>
      <c r="D728">
        <v>101.07</v>
      </c>
      <c r="E728">
        <v>99.78</v>
      </c>
      <c r="F728" s="2">
        <v>3.8999999999999998E-3</v>
      </c>
      <c r="G728">
        <f t="shared" si="30"/>
        <v>-3.4818941504177708E-3</v>
      </c>
      <c r="H728" s="3">
        <f t="shared" si="31"/>
        <v>1.2928442573661977E-2</v>
      </c>
    </row>
    <row r="729" spans="1:8" x14ac:dyDescent="0.25">
      <c r="A729" s="1">
        <v>41184</v>
      </c>
      <c r="B729">
        <v>100.96</v>
      </c>
      <c r="C729">
        <v>100.52</v>
      </c>
      <c r="D729">
        <v>101.21</v>
      </c>
      <c r="E729">
        <v>100.47</v>
      </c>
      <c r="F729" s="2">
        <v>4.4000000000000003E-3</v>
      </c>
      <c r="G729">
        <f t="shared" si="30"/>
        <v>-4.6539261313001175E-3</v>
      </c>
      <c r="H729" s="3">
        <f t="shared" si="31"/>
        <v>7.3653827013038208E-3</v>
      </c>
    </row>
    <row r="730" spans="1:8" x14ac:dyDescent="0.25">
      <c r="A730" s="1">
        <v>41185</v>
      </c>
      <c r="B730">
        <v>101.3</v>
      </c>
      <c r="C730">
        <v>100.99</v>
      </c>
      <c r="D730">
        <v>101.5</v>
      </c>
      <c r="E730">
        <v>100.7</v>
      </c>
      <c r="F730" s="2">
        <v>3.3999999999999998E-3</v>
      </c>
      <c r="G730">
        <f t="shared" si="30"/>
        <v>-3.2570075009869552E-3</v>
      </c>
      <c r="H730" s="3">
        <f t="shared" si="31"/>
        <v>7.9443892750744507E-3</v>
      </c>
    </row>
    <row r="731" spans="1:8" x14ac:dyDescent="0.25">
      <c r="A731" s="1">
        <v>41186</v>
      </c>
      <c r="B731">
        <v>102.15</v>
      </c>
      <c r="C731">
        <v>101.32</v>
      </c>
      <c r="D731">
        <v>102.24</v>
      </c>
      <c r="E731">
        <v>101.28</v>
      </c>
      <c r="F731" s="2">
        <v>8.3999999999999995E-3</v>
      </c>
      <c r="G731">
        <f t="shared" si="30"/>
        <v>-8.5135531852432184E-3</v>
      </c>
      <c r="H731" s="3">
        <f t="shared" si="31"/>
        <v>9.4786729857819288E-3</v>
      </c>
    </row>
    <row r="732" spans="1:8" x14ac:dyDescent="0.25">
      <c r="A732" s="1">
        <v>41187</v>
      </c>
      <c r="B732">
        <v>102.5</v>
      </c>
      <c r="C732">
        <v>102.19</v>
      </c>
      <c r="D732">
        <v>102.84</v>
      </c>
      <c r="E732">
        <v>101.83</v>
      </c>
      <c r="F732" s="2">
        <v>3.3999999999999998E-3</v>
      </c>
      <c r="G732">
        <f t="shared" si="30"/>
        <v>-2.4404529480671613E-3</v>
      </c>
      <c r="H732" s="3">
        <f t="shared" si="31"/>
        <v>9.9184916036531984E-3</v>
      </c>
    </row>
    <row r="733" spans="1:8" x14ac:dyDescent="0.25">
      <c r="A733" s="1">
        <v>41190</v>
      </c>
      <c r="B733">
        <v>101.52</v>
      </c>
      <c r="C733">
        <v>102.44</v>
      </c>
      <c r="D733">
        <v>102.54</v>
      </c>
      <c r="E733">
        <v>101.1</v>
      </c>
      <c r="F733" s="2">
        <v>-9.5999999999999992E-3</v>
      </c>
      <c r="G733">
        <f t="shared" si="30"/>
        <v>8.5655213153490659E-3</v>
      </c>
      <c r="H733" s="3">
        <f t="shared" si="31"/>
        <v>1.4243323442136618E-2</v>
      </c>
    </row>
    <row r="734" spans="1:8" x14ac:dyDescent="0.25">
      <c r="A734" s="1">
        <v>41191</v>
      </c>
      <c r="B734">
        <v>100.73</v>
      </c>
      <c r="C734">
        <v>101.57</v>
      </c>
      <c r="D734">
        <v>101.89</v>
      </c>
      <c r="E734">
        <v>100.58</v>
      </c>
      <c r="F734" s="2">
        <v>-7.7999999999999996E-3</v>
      </c>
      <c r="G734">
        <f t="shared" si="30"/>
        <v>7.7388629824386036E-3</v>
      </c>
      <c r="H734" s="3">
        <f t="shared" si="31"/>
        <v>1.3024458142771946E-2</v>
      </c>
    </row>
    <row r="735" spans="1:8" x14ac:dyDescent="0.25">
      <c r="A735" s="1">
        <v>41192</v>
      </c>
      <c r="B735">
        <v>100.56</v>
      </c>
      <c r="C735">
        <v>100.79</v>
      </c>
      <c r="D735">
        <v>101.19</v>
      </c>
      <c r="E735">
        <v>100.43</v>
      </c>
      <c r="F735" s="2">
        <v>-1.6999999999999999E-3</v>
      </c>
      <c r="G735">
        <f t="shared" si="30"/>
        <v>2.1875310728846882E-3</v>
      </c>
      <c r="H735" s="3">
        <f t="shared" si="31"/>
        <v>7.5674599223338728E-3</v>
      </c>
    </row>
    <row r="736" spans="1:8" x14ac:dyDescent="0.25">
      <c r="A736" s="1">
        <v>41193</v>
      </c>
      <c r="B736">
        <v>101.3</v>
      </c>
      <c r="C736">
        <v>100.57</v>
      </c>
      <c r="D736">
        <v>101.75</v>
      </c>
      <c r="E736">
        <v>100.14</v>
      </c>
      <c r="F736" s="2">
        <v>7.4000000000000003E-3</v>
      </c>
      <c r="G736">
        <f t="shared" si="30"/>
        <v>-7.6961026147015412E-3</v>
      </c>
      <c r="H736" s="3">
        <f t="shared" si="31"/>
        <v>1.6077491511883358E-2</v>
      </c>
    </row>
    <row r="737" spans="1:8" x14ac:dyDescent="0.25">
      <c r="A737" s="1">
        <v>41194</v>
      </c>
      <c r="B737">
        <v>101.56</v>
      </c>
      <c r="C737">
        <v>101.35</v>
      </c>
      <c r="D737">
        <v>101.94</v>
      </c>
      <c r="E737">
        <v>101.22</v>
      </c>
      <c r="F737" s="2">
        <v>2.5999999999999999E-3</v>
      </c>
      <c r="G737">
        <f t="shared" si="30"/>
        <v>-2.951303492375911E-3</v>
      </c>
      <c r="H737" s="3">
        <f t="shared" si="31"/>
        <v>7.1132187314759815E-3</v>
      </c>
    </row>
    <row r="738" spans="1:8" x14ac:dyDescent="0.25">
      <c r="A738" s="1">
        <v>41197</v>
      </c>
      <c r="B738">
        <v>101.86</v>
      </c>
      <c r="C738">
        <v>101.65</v>
      </c>
      <c r="D738">
        <v>102.33</v>
      </c>
      <c r="E738">
        <v>101.02</v>
      </c>
      <c r="F738" s="2">
        <v>3.0000000000000001E-3</v>
      </c>
      <c r="G738">
        <f t="shared" si="30"/>
        <v>-2.4533856722276739E-3</v>
      </c>
      <c r="H738" s="3">
        <f t="shared" si="31"/>
        <v>1.2967729162542093E-2</v>
      </c>
    </row>
    <row r="739" spans="1:8" x14ac:dyDescent="0.25">
      <c r="A739" s="1">
        <v>41198</v>
      </c>
      <c r="B739">
        <v>103.13</v>
      </c>
      <c r="C739">
        <v>101.9</v>
      </c>
      <c r="D739">
        <v>103.19</v>
      </c>
      <c r="E739">
        <v>101.86</v>
      </c>
      <c r="F739" s="2">
        <v>1.2500000000000001E-2</v>
      </c>
      <c r="G739">
        <f t="shared" si="30"/>
        <v>-1.3648243151679378E-2</v>
      </c>
      <c r="H739" s="3">
        <f t="shared" si="31"/>
        <v>1.3057137247202026E-2</v>
      </c>
    </row>
    <row r="740" spans="1:8" x14ac:dyDescent="0.25">
      <c r="A740" s="1">
        <v>41199</v>
      </c>
      <c r="B740">
        <v>103.54</v>
      </c>
      <c r="C740">
        <v>103.31</v>
      </c>
      <c r="D740">
        <v>103.78</v>
      </c>
      <c r="E740">
        <v>102.9</v>
      </c>
      <c r="F740" s="2">
        <v>4.0000000000000001E-3</v>
      </c>
      <c r="G740">
        <f t="shared" si="30"/>
        <v>-2.7029636065257373E-3</v>
      </c>
      <c r="H740" s="3">
        <f t="shared" si="31"/>
        <v>8.5519922254615691E-3</v>
      </c>
    </row>
    <row r="741" spans="1:8" x14ac:dyDescent="0.25">
      <c r="A741" s="1">
        <v>41200</v>
      </c>
      <c r="B741">
        <v>103.56</v>
      </c>
      <c r="C741">
        <v>103.59</v>
      </c>
      <c r="D741">
        <v>104.18</v>
      </c>
      <c r="E741">
        <v>103.29</v>
      </c>
      <c r="F741" s="2">
        <v>2.0000000000000001E-4</v>
      </c>
      <c r="G741">
        <f t="shared" si="30"/>
        <v>-1.9303156066012954E-4</v>
      </c>
      <c r="H741" s="3">
        <f t="shared" si="31"/>
        <v>8.6165166037370563E-3</v>
      </c>
    </row>
    <row r="742" spans="1:8" x14ac:dyDescent="0.25">
      <c r="A742" s="1">
        <v>41201</v>
      </c>
      <c r="B742">
        <v>103.24</v>
      </c>
      <c r="C742">
        <v>103.61</v>
      </c>
      <c r="D742">
        <v>103.84</v>
      </c>
      <c r="E742">
        <v>103.13</v>
      </c>
      <c r="F742" s="2">
        <v>-3.0999999999999999E-3</v>
      </c>
      <c r="G742">
        <f t="shared" si="30"/>
        <v>3.2923404667377109E-3</v>
      </c>
      <c r="H742" s="3">
        <f t="shared" si="31"/>
        <v>6.8845146901969165E-3</v>
      </c>
    </row>
    <row r="743" spans="1:8" x14ac:dyDescent="0.25">
      <c r="A743" s="1">
        <v>41204</v>
      </c>
      <c r="B743">
        <v>104.43</v>
      </c>
      <c r="C743">
        <v>103.27</v>
      </c>
      <c r="D743">
        <v>104.49</v>
      </c>
      <c r="E743">
        <v>103.13</v>
      </c>
      <c r="F743" s="2">
        <v>1.15E-2</v>
      </c>
      <c r="G743">
        <f t="shared" si="30"/>
        <v>-1.1581163859111867E-2</v>
      </c>
      <c r="H743" s="3">
        <f t="shared" si="31"/>
        <v>1.3187239406574222E-2</v>
      </c>
    </row>
    <row r="744" spans="1:8" x14ac:dyDescent="0.25">
      <c r="A744" s="1">
        <v>41205</v>
      </c>
      <c r="B744">
        <v>103.69</v>
      </c>
      <c r="C744">
        <v>104.48</v>
      </c>
      <c r="D744">
        <v>104.63</v>
      </c>
      <c r="E744">
        <v>103.27</v>
      </c>
      <c r="F744" s="2">
        <v>-7.1000000000000004E-3</v>
      </c>
      <c r="G744">
        <f t="shared" si="30"/>
        <v>7.5216972034715633E-3</v>
      </c>
      <c r="H744" s="3">
        <f t="shared" si="31"/>
        <v>1.3169361866950707E-2</v>
      </c>
    </row>
    <row r="745" spans="1:8" x14ac:dyDescent="0.25">
      <c r="A745" s="1">
        <v>41206</v>
      </c>
      <c r="B745">
        <v>103.46</v>
      </c>
      <c r="C745">
        <v>103.7</v>
      </c>
      <c r="D745">
        <v>103.86</v>
      </c>
      <c r="E745">
        <v>102.98</v>
      </c>
      <c r="F745" s="2">
        <v>-2.2000000000000001E-3</v>
      </c>
      <c r="G745">
        <f t="shared" si="30"/>
        <v>2.1260146888287482E-3</v>
      </c>
      <c r="H745" s="3">
        <f t="shared" si="31"/>
        <v>8.5453486113808066E-3</v>
      </c>
    </row>
    <row r="746" spans="1:8" x14ac:dyDescent="0.25">
      <c r="A746" s="1">
        <v>41207</v>
      </c>
      <c r="B746">
        <v>103.88</v>
      </c>
      <c r="C746">
        <v>103.48</v>
      </c>
      <c r="D746">
        <v>104.46</v>
      </c>
      <c r="E746">
        <v>103.46</v>
      </c>
      <c r="F746" s="2">
        <v>4.1000000000000003E-3</v>
      </c>
      <c r="G746">
        <f t="shared" si="30"/>
        <v>-4.9999999999999619E-3</v>
      </c>
      <c r="H746" s="3">
        <f t="shared" si="31"/>
        <v>9.6655712352600037E-3</v>
      </c>
    </row>
    <row r="747" spans="1:8" x14ac:dyDescent="0.25">
      <c r="A747" s="1">
        <v>41208</v>
      </c>
      <c r="B747">
        <v>103.05</v>
      </c>
      <c r="C747">
        <v>104</v>
      </c>
      <c r="D747">
        <v>104.07</v>
      </c>
      <c r="E747">
        <v>102.68</v>
      </c>
      <c r="F747" s="2">
        <v>-8.0000000000000002E-3</v>
      </c>
      <c r="G747">
        <f t="shared" si="30"/>
        <v>9.2188258127123036E-3</v>
      </c>
      <c r="H747" s="3">
        <f t="shared" si="31"/>
        <v>1.3537202960654327E-2</v>
      </c>
    </row>
    <row r="748" spans="1:8" x14ac:dyDescent="0.25">
      <c r="A748" s="1">
        <v>41211</v>
      </c>
      <c r="B748">
        <v>102.94</v>
      </c>
      <c r="C748">
        <v>103.05</v>
      </c>
      <c r="D748">
        <v>103.18</v>
      </c>
      <c r="E748">
        <v>102.51</v>
      </c>
      <c r="F748" s="2">
        <v>-1.1000000000000001E-3</v>
      </c>
      <c r="G748">
        <f t="shared" si="30"/>
        <v>7.7692531805378549E-4</v>
      </c>
      <c r="H748" s="3">
        <f t="shared" si="31"/>
        <v>6.5359477124183173E-3</v>
      </c>
    </row>
    <row r="749" spans="1:8" x14ac:dyDescent="0.25">
      <c r="A749" s="1">
        <v>41212</v>
      </c>
      <c r="B749">
        <v>103.15</v>
      </c>
      <c r="C749">
        <v>102.97</v>
      </c>
      <c r="D749">
        <v>103.37</v>
      </c>
      <c r="E749">
        <v>102.16</v>
      </c>
      <c r="F749" s="2">
        <v>2E-3</v>
      </c>
      <c r="G749">
        <f t="shared" si="30"/>
        <v>-2.0352781546812168E-3</v>
      </c>
      <c r="H749" s="3">
        <f t="shared" si="31"/>
        <v>1.1844166014095615E-2</v>
      </c>
    </row>
    <row r="750" spans="1:8" x14ac:dyDescent="0.25">
      <c r="A750" s="1">
        <v>41213</v>
      </c>
      <c r="B750">
        <v>103.37</v>
      </c>
      <c r="C750">
        <v>103.18</v>
      </c>
      <c r="D750">
        <v>103.97</v>
      </c>
      <c r="E750">
        <v>103.06</v>
      </c>
      <c r="F750" s="2">
        <v>2.0999999999999999E-3</v>
      </c>
      <c r="G750">
        <f t="shared" si="30"/>
        <v>-2.0311442112389373E-3</v>
      </c>
      <c r="H750" s="3">
        <f t="shared" si="31"/>
        <v>8.8298078789054591E-3</v>
      </c>
    </row>
    <row r="751" spans="1:8" x14ac:dyDescent="0.25">
      <c r="A751" s="1">
        <v>41214</v>
      </c>
      <c r="B751">
        <v>103.72</v>
      </c>
      <c r="C751">
        <v>103.39</v>
      </c>
      <c r="D751">
        <v>104.03</v>
      </c>
      <c r="E751">
        <v>103.31</v>
      </c>
      <c r="F751" s="2">
        <v>3.3999999999999998E-3</v>
      </c>
      <c r="G751">
        <f t="shared" si="30"/>
        <v>-3.0855269501493896E-3</v>
      </c>
      <c r="H751" s="3">
        <f t="shared" si="31"/>
        <v>6.9693156519213904E-3</v>
      </c>
    </row>
    <row r="752" spans="1:8" x14ac:dyDescent="0.25">
      <c r="A752" s="1">
        <v>41215</v>
      </c>
      <c r="B752">
        <v>103.24</v>
      </c>
      <c r="C752">
        <v>103.71</v>
      </c>
      <c r="D752">
        <v>103.89</v>
      </c>
      <c r="E752">
        <v>103.04</v>
      </c>
      <c r="F752" s="2">
        <v>-4.5999999999999999E-3</v>
      </c>
      <c r="G752">
        <f t="shared" si="30"/>
        <v>5.5264688772541518E-3</v>
      </c>
      <c r="H752" s="3">
        <f t="shared" si="31"/>
        <v>8.2492236024844165E-3</v>
      </c>
    </row>
    <row r="753" spans="1:8" x14ac:dyDescent="0.25">
      <c r="A753" s="1">
        <v>41218</v>
      </c>
      <c r="B753">
        <v>102.67</v>
      </c>
      <c r="C753">
        <v>103.14</v>
      </c>
      <c r="D753">
        <v>103.36</v>
      </c>
      <c r="E753">
        <v>102.43</v>
      </c>
      <c r="F753" s="2">
        <v>-5.4999999999999997E-3</v>
      </c>
      <c r="G753">
        <f t="shared" si="30"/>
        <v>4.0887850467289889E-3</v>
      </c>
      <c r="H753" s="3">
        <f t="shared" si="31"/>
        <v>9.079371277945841E-3</v>
      </c>
    </row>
    <row r="754" spans="1:8" x14ac:dyDescent="0.25">
      <c r="A754" s="1">
        <v>41219</v>
      </c>
      <c r="B754">
        <v>102.94</v>
      </c>
      <c r="C754">
        <v>102.72</v>
      </c>
      <c r="D754">
        <v>103.19</v>
      </c>
      <c r="E754">
        <v>102.18</v>
      </c>
      <c r="F754" s="2">
        <v>2.5999999999999999E-3</v>
      </c>
      <c r="G754">
        <f t="shared" si="30"/>
        <v>-2.7184466019417588E-3</v>
      </c>
      <c r="H754" s="3">
        <f t="shared" si="31"/>
        <v>9.8845175181052139E-3</v>
      </c>
    </row>
    <row r="755" spans="1:8" x14ac:dyDescent="0.25">
      <c r="A755" s="1">
        <v>41220</v>
      </c>
      <c r="B755">
        <v>102.07</v>
      </c>
      <c r="C755">
        <v>103</v>
      </c>
      <c r="D755">
        <v>103.44</v>
      </c>
      <c r="E755">
        <v>101.79</v>
      </c>
      <c r="F755" s="2">
        <v>-8.5000000000000006E-3</v>
      </c>
      <c r="G755">
        <f t="shared" si="30"/>
        <v>8.9137035948672408E-3</v>
      </c>
      <c r="H755" s="3">
        <f t="shared" si="31"/>
        <v>1.6209843796050609E-2</v>
      </c>
    </row>
    <row r="756" spans="1:8" x14ac:dyDescent="0.25">
      <c r="A756" s="1">
        <v>41221</v>
      </c>
      <c r="B756">
        <v>101.24</v>
      </c>
      <c r="C756">
        <v>102.09</v>
      </c>
      <c r="D756">
        <v>102.23</v>
      </c>
      <c r="E756">
        <v>101.01</v>
      </c>
      <c r="F756" s="2">
        <v>-8.0999999999999996E-3</v>
      </c>
      <c r="G756">
        <f t="shared" si="30"/>
        <v>7.5996841689697026E-3</v>
      </c>
      <c r="H756" s="3">
        <f t="shared" si="31"/>
        <v>1.2078012078012066E-2</v>
      </c>
    </row>
    <row r="757" spans="1:8" x14ac:dyDescent="0.25">
      <c r="A757" s="1">
        <v>41222</v>
      </c>
      <c r="B757">
        <v>101.03</v>
      </c>
      <c r="C757">
        <v>101.32</v>
      </c>
      <c r="D757">
        <v>101.77</v>
      </c>
      <c r="E757">
        <v>100.41</v>
      </c>
      <c r="F757" s="2">
        <v>-2.0999999999999999E-3</v>
      </c>
      <c r="G757">
        <f t="shared" si="30"/>
        <v>2.4735331948154745E-3</v>
      </c>
      <c r="H757" s="3">
        <f t="shared" si="31"/>
        <v>1.3544467682501738E-2</v>
      </c>
    </row>
    <row r="758" spans="1:8" x14ac:dyDescent="0.25">
      <c r="A758" s="1">
        <v>41225</v>
      </c>
      <c r="B758">
        <v>101.01</v>
      </c>
      <c r="C758">
        <v>101.07</v>
      </c>
      <c r="D758">
        <v>101.32</v>
      </c>
      <c r="E758">
        <v>100.85</v>
      </c>
      <c r="F758" s="2">
        <v>-2.0000000000000001E-4</v>
      </c>
      <c r="G758">
        <f t="shared" si="30"/>
        <v>2.969121140141224E-4</v>
      </c>
      <c r="H758" s="3">
        <f t="shared" si="31"/>
        <v>4.6603867129399986E-3</v>
      </c>
    </row>
    <row r="759" spans="1:8" x14ac:dyDescent="0.25">
      <c r="A759" s="1">
        <v>41226</v>
      </c>
      <c r="B759">
        <v>100.86</v>
      </c>
      <c r="C759">
        <v>101.04</v>
      </c>
      <c r="D759">
        <v>101.28</v>
      </c>
      <c r="E759">
        <v>100.31</v>
      </c>
      <c r="F759" s="2">
        <v>-1.5E-3</v>
      </c>
      <c r="G759">
        <f t="shared" si="30"/>
        <v>1.5860428231563323E-3</v>
      </c>
      <c r="H759" s="3">
        <f t="shared" si="31"/>
        <v>9.6700229289203351E-3</v>
      </c>
    </row>
    <row r="760" spans="1:8" x14ac:dyDescent="0.25">
      <c r="A760" s="1">
        <v>41227</v>
      </c>
      <c r="B760">
        <v>102.18</v>
      </c>
      <c r="C760">
        <v>100.88</v>
      </c>
      <c r="D760">
        <v>102.44</v>
      </c>
      <c r="E760">
        <v>100.82</v>
      </c>
      <c r="F760" s="2">
        <v>1.3100000000000001E-2</v>
      </c>
      <c r="G760">
        <f t="shared" si="30"/>
        <v>-1.310898063001373E-2</v>
      </c>
      <c r="H760" s="3">
        <f t="shared" si="31"/>
        <v>1.6068240428486459E-2</v>
      </c>
    </row>
    <row r="761" spans="1:8" x14ac:dyDescent="0.25">
      <c r="A761" s="1">
        <v>41228</v>
      </c>
      <c r="B761">
        <v>103.75</v>
      </c>
      <c r="C761">
        <v>102.22</v>
      </c>
      <c r="D761">
        <v>104.02</v>
      </c>
      <c r="E761">
        <v>101.98</v>
      </c>
      <c r="F761" s="2">
        <v>1.54E-2</v>
      </c>
      <c r="G761">
        <f t="shared" si="30"/>
        <v>-1.4841942945258348E-2</v>
      </c>
      <c r="H761" s="3">
        <f t="shared" si="31"/>
        <v>2.0003922337713198E-2</v>
      </c>
    </row>
    <row r="762" spans="1:8" x14ac:dyDescent="0.25">
      <c r="A762" s="1">
        <v>41229</v>
      </c>
      <c r="B762">
        <v>103.5</v>
      </c>
      <c r="C762">
        <v>103.76</v>
      </c>
      <c r="D762">
        <v>103.92</v>
      </c>
      <c r="E762">
        <v>103.04</v>
      </c>
      <c r="F762" s="2">
        <v>-2.3999999999999998E-3</v>
      </c>
      <c r="G762">
        <f t="shared" si="30"/>
        <v>-2.8904518739764079E-4</v>
      </c>
      <c r="H762" s="3">
        <f t="shared" si="31"/>
        <v>8.5403726708074088E-3</v>
      </c>
    </row>
    <row r="763" spans="1:8" x14ac:dyDescent="0.25">
      <c r="A763" s="1">
        <v>41232</v>
      </c>
      <c r="B763">
        <v>104.22</v>
      </c>
      <c r="C763">
        <v>103.79</v>
      </c>
      <c r="D763">
        <v>104.32</v>
      </c>
      <c r="E763">
        <v>103.51</v>
      </c>
      <c r="F763" s="2">
        <v>7.0000000000000001E-3</v>
      </c>
      <c r="G763">
        <f t="shared" si="30"/>
        <v>-4.7943235209511933E-3</v>
      </c>
      <c r="H763" s="3">
        <f t="shared" si="31"/>
        <v>7.8253308859046276E-3</v>
      </c>
    </row>
    <row r="764" spans="1:8" x14ac:dyDescent="0.25">
      <c r="A764" s="1">
        <v>41233</v>
      </c>
      <c r="B764">
        <v>104.7</v>
      </c>
      <c r="C764">
        <v>104.29</v>
      </c>
      <c r="D764">
        <v>104.81</v>
      </c>
      <c r="E764">
        <v>103.65</v>
      </c>
      <c r="F764" s="2">
        <v>4.5999999999999999E-3</v>
      </c>
      <c r="G764">
        <f t="shared" si="30"/>
        <v>-4.0110782160250932E-3</v>
      </c>
      <c r="H764" s="3">
        <f t="shared" si="31"/>
        <v>1.1191509889049652E-2</v>
      </c>
    </row>
    <row r="765" spans="1:8" x14ac:dyDescent="0.25">
      <c r="A765" s="1">
        <v>41234</v>
      </c>
      <c r="B765">
        <v>105.85</v>
      </c>
      <c r="C765">
        <v>104.71</v>
      </c>
      <c r="D765">
        <v>105.91</v>
      </c>
      <c r="E765">
        <v>104.08</v>
      </c>
      <c r="F765" s="2">
        <v>1.0999999999999999E-2</v>
      </c>
      <c r="G765">
        <f t="shared" si="30"/>
        <v>-1.0769957487009926E-2</v>
      </c>
      <c r="H765" s="3">
        <f t="shared" si="31"/>
        <v>1.7582628747117586E-2</v>
      </c>
    </row>
    <row r="766" spans="1:8" x14ac:dyDescent="0.25">
      <c r="A766" s="1">
        <v>41235</v>
      </c>
      <c r="B766">
        <v>106.18</v>
      </c>
      <c r="C766">
        <v>105.85</v>
      </c>
      <c r="D766">
        <v>106.65</v>
      </c>
      <c r="E766">
        <v>105.7</v>
      </c>
      <c r="F766" s="2">
        <v>3.0999999999999999E-3</v>
      </c>
      <c r="G766">
        <f t="shared" si="30"/>
        <v>-3.2018080798568924E-3</v>
      </c>
      <c r="H766" s="3">
        <f t="shared" si="31"/>
        <v>8.9877010406812004E-3</v>
      </c>
    </row>
    <row r="767" spans="1:8" x14ac:dyDescent="0.25">
      <c r="A767" s="1">
        <v>41236</v>
      </c>
      <c r="B767">
        <v>106.88</v>
      </c>
      <c r="C767">
        <v>106.19</v>
      </c>
      <c r="D767">
        <v>107.01</v>
      </c>
      <c r="E767">
        <v>105.71</v>
      </c>
      <c r="F767" s="2">
        <v>6.6E-3</v>
      </c>
      <c r="G767">
        <f t="shared" si="30"/>
        <v>-5.1527075135843845E-3</v>
      </c>
      <c r="H767" s="3">
        <f t="shared" si="31"/>
        <v>1.2297795856588889E-2</v>
      </c>
    </row>
    <row r="768" spans="1:8" x14ac:dyDescent="0.25">
      <c r="A768" s="1">
        <v>41239</v>
      </c>
      <c r="B768">
        <v>106.37</v>
      </c>
      <c r="C768">
        <v>106.74</v>
      </c>
      <c r="D768">
        <v>107.17</v>
      </c>
      <c r="E768">
        <v>106.07</v>
      </c>
      <c r="F768" s="2">
        <v>-4.7999999999999996E-3</v>
      </c>
      <c r="G768">
        <f t="shared" si="30"/>
        <v>3.1954887218044094E-3</v>
      </c>
      <c r="H768" s="3">
        <f t="shared" si="31"/>
        <v>1.0370510040539347E-2</v>
      </c>
    </row>
    <row r="769" spans="1:8" x14ac:dyDescent="0.25">
      <c r="A769" s="1">
        <v>41240</v>
      </c>
      <c r="B769">
        <v>106.25</v>
      </c>
      <c r="C769">
        <v>106.4</v>
      </c>
      <c r="D769">
        <v>106.99</v>
      </c>
      <c r="E769">
        <v>106.11</v>
      </c>
      <c r="F769" s="2">
        <v>-1.1000000000000001E-3</v>
      </c>
      <c r="G769">
        <f t="shared" si="30"/>
        <v>7.524454477051591E-4</v>
      </c>
      <c r="H769" s="3">
        <f t="shared" si="31"/>
        <v>8.2932805579115591E-3</v>
      </c>
    </row>
    <row r="770" spans="1:8" x14ac:dyDescent="0.25">
      <c r="A770" s="1">
        <v>41241</v>
      </c>
      <c r="B770">
        <v>106.05</v>
      </c>
      <c r="C770">
        <v>106.32</v>
      </c>
      <c r="D770">
        <v>106.38</v>
      </c>
      <c r="E770">
        <v>105.27</v>
      </c>
      <c r="F770" s="2">
        <v>-1.9E-3</v>
      </c>
      <c r="G770">
        <f t="shared" si="30"/>
        <v>9.4144228958759481E-4</v>
      </c>
      <c r="H770" s="3">
        <f t="shared" si="31"/>
        <v>1.0544314619549725E-2</v>
      </c>
    </row>
    <row r="771" spans="1:8" x14ac:dyDescent="0.25">
      <c r="A771" s="1">
        <v>41242</v>
      </c>
      <c r="B771">
        <v>106.46</v>
      </c>
      <c r="C771">
        <v>106.22</v>
      </c>
      <c r="D771">
        <v>106.85</v>
      </c>
      <c r="E771">
        <v>106.14</v>
      </c>
      <c r="F771" s="2">
        <v>3.8999999999999998E-3</v>
      </c>
      <c r="G771">
        <f t="shared" si="30"/>
        <v>-3.0971374941341934E-3</v>
      </c>
      <c r="H771" s="3">
        <f t="shared" si="31"/>
        <v>6.6892783116637815E-3</v>
      </c>
    </row>
    <row r="772" spans="1:8" x14ac:dyDescent="0.25">
      <c r="A772" s="1">
        <v>41243</v>
      </c>
      <c r="B772">
        <v>107.23</v>
      </c>
      <c r="C772">
        <v>106.55</v>
      </c>
      <c r="D772">
        <v>107.7</v>
      </c>
      <c r="E772">
        <v>106.42</v>
      </c>
      <c r="F772" s="2">
        <v>7.1999999999999998E-3</v>
      </c>
      <c r="G772">
        <f t="shared" si="30"/>
        <v>-3.7400654511454481E-3</v>
      </c>
      <c r="H772" s="3">
        <f t="shared" si="31"/>
        <v>1.2027814320616436E-2</v>
      </c>
    </row>
    <row r="773" spans="1:8" x14ac:dyDescent="0.25">
      <c r="A773" s="1">
        <v>41246</v>
      </c>
      <c r="B773">
        <v>107.28</v>
      </c>
      <c r="C773">
        <v>106.95</v>
      </c>
      <c r="D773">
        <v>107.61</v>
      </c>
      <c r="E773">
        <v>106.83</v>
      </c>
      <c r="F773" s="2">
        <v>5.0000000000000001E-4</v>
      </c>
      <c r="G773">
        <f t="shared" si="30"/>
        <v>-3.8189269746646479E-3</v>
      </c>
      <c r="H773" s="3">
        <f t="shared" si="31"/>
        <v>7.3013198539736137E-3</v>
      </c>
    </row>
    <row r="774" spans="1:8" x14ac:dyDescent="0.25">
      <c r="A774" s="1">
        <v>41247</v>
      </c>
      <c r="B774">
        <v>107.17</v>
      </c>
      <c r="C774">
        <v>107.36</v>
      </c>
      <c r="D774">
        <v>107.42</v>
      </c>
      <c r="E774">
        <v>106.91</v>
      </c>
      <c r="F774" s="2">
        <v>-1E-3</v>
      </c>
      <c r="G774">
        <f t="shared" si="30"/>
        <v>1.492537313432804E-3</v>
      </c>
      <c r="H774" s="3">
        <f t="shared" si="31"/>
        <v>4.7703675989150228E-3</v>
      </c>
    </row>
    <row r="775" spans="1:8" x14ac:dyDescent="0.25">
      <c r="A775" s="1">
        <v>41248</v>
      </c>
      <c r="B775">
        <v>107.74</v>
      </c>
      <c r="C775">
        <v>107.2</v>
      </c>
      <c r="D775">
        <v>107.99</v>
      </c>
      <c r="E775">
        <v>107.1</v>
      </c>
      <c r="F775" s="2">
        <v>5.3E-3</v>
      </c>
      <c r="G775">
        <f t="shared" si="30"/>
        <v>-5.3813323436630017E-3</v>
      </c>
      <c r="H775" s="3">
        <f t="shared" si="31"/>
        <v>8.3099906629318446E-3</v>
      </c>
    </row>
    <row r="776" spans="1:8" x14ac:dyDescent="0.25">
      <c r="A776" s="1">
        <v>41249</v>
      </c>
      <c r="B776">
        <v>106.83</v>
      </c>
      <c r="C776">
        <v>107.78</v>
      </c>
      <c r="D776">
        <v>107.92</v>
      </c>
      <c r="E776">
        <v>106.59</v>
      </c>
      <c r="F776" s="2">
        <v>-8.3999999999999995E-3</v>
      </c>
      <c r="G776">
        <f t="shared" si="30"/>
        <v>8.7037903603182677E-3</v>
      </c>
      <c r="H776" s="3">
        <f t="shared" si="31"/>
        <v>1.2477718360071284E-2</v>
      </c>
    </row>
    <row r="777" spans="1:8" x14ac:dyDescent="0.25">
      <c r="A777" s="1">
        <v>41250</v>
      </c>
      <c r="B777">
        <v>106.58</v>
      </c>
      <c r="C777">
        <v>106.85</v>
      </c>
      <c r="D777">
        <v>107.1</v>
      </c>
      <c r="E777">
        <v>106.12</v>
      </c>
      <c r="F777" s="2">
        <v>-2.3E-3</v>
      </c>
      <c r="G777">
        <f t="shared" si="30"/>
        <v>4.7014574518100616E-3</v>
      </c>
      <c r="H777" s="3">
        <f t="shared" si="31"/>
        <v>9.2348284960421193E-3</v>
      </c>
    </row>
    <row r="778" spans="1:8" x14ac:dyDescent="0.25">
      <c r="A778" s="1">
        <v>41253</v>
      </c>
      <c r="B778">
        <v>106.61</v>
      </c>
      <c r="C778">
        <v>106.35</v>
      </c>
      <c r="D778">
        <v>106.67</v>
      </c>
      <c r="E778">
        <v>105.96</v>
      </c>
      <c r="F778" s="2">
        <v>2.9999999999999997E-4</v>
      </c>
      <c r="G778">
        <f t="shared" si="30"/>
        <v>-2.5323579065842264E-3</v>
      </c>
      <c r="H778" s="3">
        <f t="shared" si="31"/>
        <v>6.7006417516044543E-3</v>
      </c>
    </row>
    <row r="779" spans="1:8" x14ac:dyDescent="0.25">
      <c r="A779" s="1">
        <v>41254</v>
      </c>
      <c r="B779">
        <v>107.34</v>
      </c>
      <c r="C779">
        <v>106.62</v>
      </c>
      <c r="D779">
        <v>107.45</v>
      </c>
      <c r="E779">
        <v>106.46</v>
      </c>
      <c r="F779" s="2">
        <v>6.7999999999999996E-3</v>
      </c>
      <c r="G779">
        <f t="shared" si="30"/>
        <v>-6.9851913942442024E-3</v>
      </c>
      <c r="H779" s="3">
        <f t="shared" si="31"/>
        <v>9.2992673304528387E-3</v>
      </c>
    </row>
    <row r="780" spans="1:8" x14ac:dyDescent="0.25">
      <c r="A780" s="1">
        <v>41255</v>
      </c>
      <c r="B780">
        <v>108.69</v>
      </c>
      <c r="C780">
        <v>107.37</v>
      </c>
      <c r="D780">
        <v>109.06</v>
      </c>
      <c r="E780">
        <v>107.25</v>
      </c>
      <c r="F780" s="2">
        <v>1.26E-2</v>
      </c>
      <c r="G780">
        <f t="shared" ref="G780:G843" si="32">(C780-C781)/C781</f>
        <v>-1.3506063947078269E-2</v>
      </c>
      <c r="H780" s="3">
        <f t="shared" ref="H780:H843" si="33">(D780-E780)/E780</f>
        <v>1.6876456876456898E-2</v>
      </c>
    </row>
    <row r="781" spans="1:8" x14ac:dyDescent="0.25">
      <c r="A781" s="1">
        <v>41256</v>
      </c>
      <c r="B781">
        <v>109.32</v>
      </c>
      <c r="C781">
        <v>108.84</v>
      </c>
      <c r="D781">
        <v>109.56</v>
      </c>
      <c r="E781">
        <v>108.63</v>
      </c>
      <c r="F781" s="2">
        <v>5.7999999999999996E-3</v>
      </c>
      <c r="G781">
        <f t="shared" si="32"/>
        <v>-4.9369171695007501E-3</v>
      </c>
      <c r="H781" s="3">
        <f t="shared" si="33"/>
        <v>8.5611709472522037E-3</v>
      </c>
    </row>
    <row r="782" spans="1:8" x14ac:dyDescent="0.25">
      <c r="A782" s="1">
        <v>41257</v>
      </c>
      <c r="B782">
        <v>109.86</v>
      </c>
      <c r="C782">
        <v>109.38</v>
      </c>
      <c r="D782">
        <v>110.01</v>
      </c>
      <c r="E782">
        <v>109.03</v>
      </c>
      <c r="F782" s="2">
        <v>4.8999999999999998E-3</v>
      </c>
      <c r="G782">
        <f t="shared" si="32"/>
        <v>-1.5215629783019697E-2</v>
      </c>
      <c r="H782" s="3">
        <f t="shared" si="33"/>
        <v>8.9883518297716597E-3</v>
      </c>
    </row>
    <row r="783" spans="1:8" x14ac:dyDescent="0.25">
      <c r="A783" s="1">
        <v>41260</v>
      </c>
      <c r="B783">
        <v>110.33</v>
      </c>
      <c r="C783">
        <v>111.07</v>
      </c>
      <c r="D783">
        <v>111.2</v>
      </c>
      <c r="E783">
        <v>109.91</v>
      </c>
      <c r="F783" s="2">
        <v>4.3E-3</v>
      </c>
      <c r="G783">
        <f t="shared" si="32"/>
        <v>6.2511324515310543E-3</v>
      </c>
      <c r="H783" s="3">
        <f t="shared" si="33"/>
        <v>1.1736875625511839E-2</v>
      </c>
    </row>
    <row r="784" spans="1:8" x14ac:dyDescent="0.25">
      <c r="A784" s="1">
        <v>41261</v>
      </c>
      <c r="B784">
        <v>111.31</v>
      </c>
      <c r="C784">
        <v>110.38</v>
      </c>
      <c r="D784">
        <v>111.5</v>
      </c>
      <c r="E784">
        <v>110.33</v>
      </c>
      <c r="F784" s="2">
        <v>8.8999999999999999E-3</v>
      </c>
      <c r="G784">
        <f t="shared" si="32"/>
        <v>-8.8892879590554818E-3</v>
      </c>
      <c r="H784" s="3">
        <f t="shared" si="33"/>
        <v>1.0604549986404439E-2</v>
      </c>
    </row>
    <row r="785" spans="1:8" x14ac:dyDescent="0.25">
      <c r="A785" s="1">
        <v>41262</v>
      </c>
      <c r="B785">
        <v>111.71</v>
      </c>
      <c r="C785">
        <v>111.37</v>
      </c>
      <c r="D785">
        <v>112.53</v>
      </c>
      <c r="E785">
        <v>111.31</v>
      </c>
      <c r="F785" s="2">
        <v>3.5999999999999999E-3</v>
      </c>
      <c r="G785">
        <f t="shared" si="32"/>
        <v>-2.5971699802972599E-3</v>
      </c>
      <c r="H785" s="3">
        <f t="shared" si="33"/>
        <v>1.0960380918156489E-2</v>
      </c>
    </row>
    <row r="786" spans="1:8" x14ac:dyDescent="0.25">
      <c r="A786" s="1">
        <v>41263</v>
      </c>
      <c r="B786">
        <v>111.72</v>
      </c>
      <c r="C786">
        <v>111.66</v>
      </c>
      <c r="D786">
        <v>112.18</v>
      </c>
      <c r="E786">
        <v>110.72</v>
      </c>
      <c r="F786" s="2">
        <v>1E-4</v>
      </c>
      <c r="G786">
        <f t="shared" si="32"/>
        <v>-9.8416390802540435E-4</v>
      </c>
      <c r="H786" s="3">
        <f t="shared" si="33"/>
        <v>1.318641618497117E-2</v>
      </c>
    </row>
    <row r="787" spans="1:8" x14ac:dyDescent="0.25">
      <c r="A787" s="1">
        <v>41264</v>
      </c>
      <c r="B787">
        <v>111.07</v>
      </c>
      <c r="C787">
        <v>111.77</v>
      </c>
      <c r="D787">
        <v>111.83</v>
      </c>
      <c r="E787">
        <v>110.6</v>
      </c>
      <c r="F787" s="2">
        <v>-5.7999999999999996E-3</v>
      </c>
      <c r="G787">
        <f t="shared" si="32"/>
        <v>5.4875854623965409E-3</v>
      </c>
      <c r="H787" s="3">
        <f t="shared" si="33"/>
        <v>1.1121157323689006E-2</v>
      </c>
    </row>
    <row r="788" spans="1:8" x14ac:dyDescent="0.25">
      <c r="A788" s="1">
        <v>41267</v>
      </c>
      <c r="B788">
        <v>111.91</v>
      </c>
      <c r="C788">
        <v>111.16</v>
      </c>
      <c r="D788">
        <v>112.02</v>
      </c>
      <c r="E788">
        <v>111.1</v>
      </c>
      <c r="F788" s="2">
        <v>7.6E-3</v>
      </c>
      <c r="G788">
        <f t="shared" si="32"/>
        <v>-7.3227362028934397E-3</v>
      </c>
      <c r="H788" s="3">
        <f t="shared" si="33"/>
        <v>8.2808280828082972E-3</v>
      </c>
    </row>
    <row r="789" spans="1:8" x14ac:dyDescent="0.25">
      <c r="A789" s="1">
        <v>41268</v>
      </c>
      <c r="B789">
        <v>111.81</v>
      </c>
      <c r="C789">
        <v>111.98</v>
      </c>
      <c r="D789">
        <v>112.05</v>
      </c>
      <c r="E789">
        <v>111.56</v>
      </c>
      <c r="F789" s="2">
        <v>-8.9999999999999998E-4</v>
      </c>
      <c r="G789">
        <f t="shared" si="32"/>
        <v>9.8328416912487194E-4</v>
      </c>
      <c r="H789" s="3">
        <f t="shared" si="33"/>
        <v>4.3922552886338732E-3</v>
      </c>
    </row>
    <row r="790" spans="1:8" x14ac:dyDescent="0.25">
      <c r="A790" s="1">
        <v>41269</v>
      </c>
      <c r="B790">
        <v>113.22</v>
      </c>
      <c r="C790">
        <v>111.87</v>
      </c>
      <c r="D790">
        <v>113.42</v>
      </c>
      <c r="E790">
        <v>111.7</v>
      </c>
      <c r="F790" s="2">
        <v>1.26E-2</v>
      </c>
      <c r="G790">
        <f t="shared" si="32"/>
        <v>-5.9534387773236327E-3</v>
      </c>
      <c r="H790" s="3">
        <f t="shared" si="33"/>
        <v>1.5398388540734099E-2</v>
      </c>
    </row>
    <row r="791" spans="1:8" x14ac:dyDescent="0.25">
      <c r="A791" s="1">
        <v>41270</v>
      </c>
      <c r="B791">
        <v>113.9</v>
      </c>
      <c r="C791">
        <v>112.54</v>
      </c>
      <c r="D791">
        <v>114.33</v>
      </c>
      <c r="E791">
        <v>111.7</v>
      </c>
      <c r="F791" s="2">
        <v>6.0000000000000001E-3</v>
      </c>
      <c r="G791">
        <f t="shared" si="32"/>
        <v>-3.3652143110166088E-3</v>
      </c>
      <c r="H791" s="3">
        <f t="shared" si="33"/>
        <v>2.3545210384959672E-2</v>
      </c>
    </row>
    <row r="792" spans="1:8" x14ac:dyDescent="0.25">
      <c r="A792" s="1">
        <v>41271</v>
      </c>
      <c r="B792">
        <v>113.75</v>
      </c>
      <c r="C792">
        <v>112.92</v>
      </c>
      <c r="D792">
        <v>114.71</v>
      </c>
      <c r="E792">
        <v>112.47</v>
      </c>
      <c r="F792" s="2">
        <v>-1.2999999999999999E-3</v>
      </c>
      <c r="G792">
        <f t="shared" si="32"/>
        <v>-3.8814396612561549E-3</v>
      </c>
      <c r="H792" s="3">
        <f t="shared" si="33"/>
        <v>1.9916422157019605E-2</v>
      </c>
    </row>
    <row r="793" spans="1:8" x14ac:dyDescent="0.25">
      <c r="A793" s="1">
        <v>41274</v>
      </c>
      <c r="B793">
        <v>114.46</v>
      </c>
      <c r="C793">
        <v>113.36</v>
      </c>
      <c r="D793">
        <v>114.57</v>
      </c>
      <c r="E793">
        <v>113.3</v>
      </c>
      <c r="F793" s="2">
        <v>6.1999999999999998E-3</v>
      </c>
      <c r="G793">
        <f t="shared" si="32"/>
        <v>-9.4372596994057867E-3</v>
      </c>
      <c r="H793" s="3">
        <f t="shared" si="33"/>
        <v>1.1209179170344185E-2</v>
      </c>
    </row>
    <row r="794" spans="1:8" x14ac:dyDescent="0.25">
      <c r="A794" s="1">
        <v>41275</v>
      </c>
      <c r="B794">
        <v>114.2</v>
      </c>
      <c r="C794">
        <v>114.44</v>
      </c>
      <c r="D794">
        <v>114.66</v>
      </c>
      <c r="E794">
        <v>114.17</v>
      </c>
      <c r="F794" s="2">
        <v>-2.3E-3</v>
      </c>
      <c r="G794">
        <f t="shared" si="32"/>
        <v>0</v>
      </c>
      <c r="H794" s="3">
        <f t="shared" si="33"/>
        <v>4.2918454935621866E-3</v>
      </c>
    </row>
    <row r="795" spans="1:8" x14ac:dyDescent="0.25">
      <c r="A795" s="1">
        <v>41276</v>
      </c>
      <c r="B795">
        <v>115.03</v>
      </c>
      <c r="C795">
        <v>114.44</v>
      </c>
      <c r="D795">
        <v>116.03</v>
      </c>
      <c r="E795">
        <v>114.17</v>
      </c>
      <c r="F795" s="2">
        <v>7.3000000000000001E-3</v>
      </c>
      <c r="G795">
        <f t="shared" si="32"/>
        <v>-5.215577190542494E-3</v>
      </c>
      <c r="H795" s="3">
        <f t="shared" si="33"/>
        <v>1.629149513882806E-2</v>
      </c>
    </row>
    <row r="796" spans="1:8" x14ac:dyDescent="0.25">
      <c r="A796" s="1">
        <v>41277</v>
      </c>
      <c r="B796">
        <v>113.84</v>
      </c>
      <c r="C796">
        <v>115.04</v>
      </c>
      <c r="D796">
        <v>115.23</v>
      </c>
      <c r="E796">
        <v>113.64</v>
      </c>
      <c r="F796" s="2">
        <v>-1.03E-2</v>
      </c>
      <c r="G796">
        <f t="shared" si="32"/>
        <v>1.0718678615357698E-2</v>
      </c>
      <c r="H796" s="3">
        <f t="shared" si="33"/>
        <v>1.3991552270327379E-2</v>
      </c>
    </row>
    <row r="797" spans="1:8" x14ac:dyDescent="0.25">
      <c r="A797" s="1">
        <v>41278</v>
      </c>
      <c r="B797">
        <v>115.23</v>
      </c>
      <c r="C797">
        <v>113.82</v>
      </c>
      <c r="D797">
        <v>115.45</v>
      </c>
      <c r="E797">
        <v>113.8</v>
      </c>
      <c r="F797" s="2">
        <v>1.2200000000000001E-2</v>
      </c>
      <c r="G797">
        <f t="shared" si="32"/>
        <v>-1.2493492972410305E-2</v>
      </c>
      <c r="H797" s="3">
        <f t="shared" si="33"/>
        <v>1.4499121265377906E-2</v>
      </c>
    </row>
    <row r="798" spans="1:8" x14ac:dyDescent="0.25">
      <c r="A798" s="1">
        <v>41281</v>
      </c>
      <c r="B798">
        <v>115.11</v>
      </c>
      <c r="C798">
        <v>115.26</v>
      </c>
      <c r="D798">
        <v>115.59</v>
      </c>
      <c r="E798">
        <v>114.09</v>
      </c>
      <c r="F798" s="2">
        <v>-1E-3</v>
      </c>
      <c r="G798">
        <f t="shared" si="32"/>
        <v>8.6835706842661111E-4</v>
      </c>
      <c r="H798" s="3">
        <f t="shared" si="33"/>
        <v>1.3147515119642387E-2</v>
      </c>
    </row>
    <row r="799" spans="1:8" x14ac:dyDescent="0.25">
      <c r="A799" s="1">
        <v>41282</v>
      </c>
      <c r="B799">
        <v>113.97</v>
      </c>
      <c r="C799">
        <v>115.16</v>
      </c>
      <c r="D799">
        <v>115.26</v>
      </c>
      <c r="E799">
        <v>113.62</v>
      </c>
      <c r="F799" s="2">
        <v>-9.9000000000000008E-3</v>
      </c>
      <c r="G799">
        <f t="shared" si="32"/>
        <v>1.1595221363316876E-2</v>
      </c>
      <c r="H799" s="3">
        <f t="shared" si="33"/>
        <v>1.4434078507305057E-2</v>
      </c>
    </row>
    <row r="800" spans="1:8" x14ac:dyDescent="0.25">
      <c r="A800" s="1">
        <v>41283</v>
      </c>
      <c r="B800">
        <v>114.66</v>
      </c>
      <c r="C800">
        <v>113.84</v>
      </c>
      <c r="D800">
        <v>115.06</v>
      </c>
      <c r="E800">
        <v>113.56</v>
      </c>
      <c r="F800" s="2">
        <v>6.1000000000000004E-3</v>
      </c>
      <c r="G800">
        <f t="shared" si="32"/>
        <v>-8.0167305681422239E-3</v>
      </c>
      <c r="H800" s="3">
        <f t="shared" si="33"/>
        <v>1.3208876364917225E-2</v>
      </c>
    </row>
    <row r="801" spans="1:8" x14ac:dyDescent="0.25">
      <c r="A801" s="1">
        <v>41284</v>
      </c>
      <c r="B801">
        <v>117.42</v>
      </c>
      <c r="C801">
        <v>114.76</v>
      </c>
      <c r="D801">
        <v>117.62</v>
      </c>
      <c r="E801">
        <v>114.72</v>
      </c>
      <c r="F801" s="2">
        <v>2.41E-2</v>
      </c>
      <c r="G801">
        <f t="shared" si="32"/>
        <v>-2.3817625042531449E-2</v>
      </c>
      <c r="H801" s="3">
        <f t="shared" si="33"/>
        <v>2.5278940027894051E-2</v>
      </c>
    </row>
    <row r="802" spans="1:8" x14ac:dyDescent="0.25">
      <c r="A802" s="1">
        <v>41285</v>
      </c>
      <c r="B802">
        <v>119</v>
      </c>
      <c r="C802">
        <v>117.56</v>
      </c>
      <c r="D802">
        <v>119.35</v>
      </c>
      <c r="E802">
        <v>117.51</v>
      </c>
      <c r="F802" s="2">
        <v>1.35E-2</v>
      </c>
      <c r="G802">
        <f t="shared" si="32"/>
        <v>-1.4915367856544336E-2</v>
      </c>
      <c r="H802" s="3">
        <f t="shared" si="33"/>
        <v>1.5658241851757206E-2</v>
      </c>
    </row>
    <row r="803" spans="1:8" x14ac:dyDescent="0.25">
      <c r="A803" s="1">
        <v>41288</v>
      </c>
      <c r="B803">
        <v>119.6</v>
      </c>
      <c r="C803">
        <v>119.34</v>
      </c>
      <c r="D803">
        <v>120.15</v>
      </c>
      <c r="E803">
        <v>118.86</v>
      </c>
      <c r="F803" s="2">
        <v>5.0000000000000001E-3</v>
      </c>
      <c r="G803">
        <f t="shared" si="32"/>
        <v>-2.3407456946998922E-3</v>
      </c>
      <c r="H803" s="3">
        <f t="shared" si="33"/>
        <v>1.0853104492680517E-2</v>
      </c>
    </row>
    <row r="804" spans="1:8" x14ac:dyDescent="0.25">
      <c r="A804" s="1">
        <v>41289</v>
      </c>
      <c r="B804">
        <v>118.02</v>
      </c>
      <c r="C804">
        <v>119.62</v>
      </c>
      <c r="D804">
        <v>120.01</v>
      </c>
      <c r="E804">
        <v>117.62</v>
      </c>
      <c r="F804" s="2">
        <v>-1.32E-2</v>
      </c>
      <c r="G804">
        <f t="shared" si="32"/>
        <v>1.2527509734213679E-2</v>
      </c>
      <c r="H804" s="3">
        <f t="shared" si="33"/>
        <v>2.0319673524910733E-2</v>
      </c>
    </row>
    <row r="805" spans="1:8" x14ac:dyDescent="0.25">
      <c r="A805" s="1">
        <v>41290</v>
      </c>
      <c r="B805">
        <v>117.49</v>
      </c>
      <c r="C805">
        <v>118.14</v>
      </c>
      <c r="D805">
        <v>118.29</v>
      </c>
      <c r="E805">
        <v>116.46</v>
      </c>
      <c r="F805" s="2">
        <v>-4.4999999999999997E-3</v>
      </c>
      <c r="G805">
        <f t="shared" si="32"/>
        <v>5.7035838937601231E-3</v>
      </c>
      <c r="H805" s="3">
        <f t="shared" si="33"/>
        <v>1.5713549716641014E-2</v>
      </c>
    </row>
    <row r="806" spans="1:8" x14ac:dyDescent="0.25">
      <c r="A806" s="1">
        <v>41291</v>
      </c>
      <c r="B806">
        <v>120.19</v>
      </c>
      <c r="C806">
        <v>117.47</v>
      </c>
      <c r="D806">
        <v>120.63</v>
      </c>
      <c r="E806">
        <v>117</v>
      </c>
      <c r="F806" s="2">
        <v>2.3E-2</v>
      </c>
      <c r="G806">
        <f t="shared" si="32"/>
        <v>-2.3362154971732642E-2</v>
      </c>
      <c r="H806" s="3">
        <f t="shared" si="33"/>
        <v>3.1025641025640985E-2</v>
      </c>
    </row>
    <row r="807" spans="1:8" x14ac:dyDescent="0.25">
      <c r="A807" s="1">
        <v>41292</v>
      </c>
      <c r="B807">
        <v>119.96</v>
      </c>
      <c r="C807">
        <v>120.28</v>
      </c>
      <c r="D807">
        <v>120.72</v>
      </c>
      <c r="E807">
        <v>119.35</v>
      </c>
      <c r="F807" s="2">
        <v>-1.9E-3</v>
      </c>
      <c r="G807">
        <f t="shared" si="32"/>
        <v>2.6675558519507121E-3</v>
      </c>
      <c r="H807" s="3">
        <f t="shared" si="33"/>
        <v>1.1478843736908292E-2</v>
      </c>
    </row>
    <row r="808" spans="1:8" x14ac:dyDescent="0.25">
      <c r="A808" s="1">
        <v>41295</v>
      </c>
      <c r="B808">
        <v>119.28</v>
      </c>
      <c r="C808">
        <v>119.96</v>
      </c>
      <c r="D808">
        <v>120.27</v>
      </c>
      <c r="E808">
        <v>118.87</v>
      </c>
      <c r="F808" s="2">
        <v>-5.7000000000000002E-3</v>
      </c>
      <c r="G808">
        <f t="shared" si="32"/>
        <v>5.026809651474483E-3</v>
      </c>
      <c r="H808" s="3">
        <f t="shared" si="33"/>
        <v>1.1777572137629271E-2</v>
      </c>
    </row>
    <row r="809" spans="1:8" x14ac:dyDescent="0.25">
      <c r="A809" s="1">
        <v>41296</v>
      </c>
      <c r="B809">
        <v>118.17</v>
      </c>
      <c r="C809">
        <v>119.36</v>
      </c>
      <c r="D809">
        <v>120.19</v>
      </c>
      <c r="E809">
        <v>117.32</v>
      </c>
      <c r="F809" s="2">
        <v>-9.2999999999999992E-3</v>
      </c>
      <c r="G809">
        <f t="shared" si="32"/>
        <v>1.0155721056195013E-2</v>
      </c>
      <c r="H809" s="3">
        <f t="shared" si="33"/>
        <v>2.4463007159904574E-2</v>
      </c>
    </row>
    <row r="810" spans="1:8" x14ac:dyDescent="0.25">
      <c r="A810" s="1">
        <v>41297</v>
      </c>
      <c r="B810">
        <v>118.16</v>
      </c>
      <c r="C810">
        <v>118.16</v>
      </c>
      <c r="D810">
        <v>118.35</v>
      </c>
      <c r="E810">
        <v>117.04</v>
      </c>
      <c r="F810" s="2">
        <v>-1E-4</v>
      </c>
      <c r="G810">
        <f t="shared" si="32"/>
        <v>7.6225967646314401E-4</v>
      </c>
      <c r="H810" s="3">
        <f t="shared" si="33"/>
        <v>1.1192754613807143E-2</v>
      </c>
    </row>
    <row r="811" spans="1:8" x14ac:dyDescent="0.25">
      <c r="A811" s="1">
        <v>41298</v>
      </c>
      <c r="B811">
        <v>120.87</v>
      </c>
      <c r="C811">
        <v>118.07</v>
      </c>
      <c r="D811">
        <v>121.07</v>
      </c>
      <c r="E811">
        <v>117.58</v>
      </c>
      <c r="F811" s="2">
        <v>2.29E-2</v>
      </c>
      <c r="G811">
        <f t="shared" si="32"/>
        <v>-2.3811492352211736E-2</v>
      </c>
      <c r="H811" s="3">
        <f t="shared" si="33"/>
        <v>2.968191869365534E-2</v>
      </c>
    </row>
    <row r="812" spans="1:8" x14ac:dyDescent="0.25">
      <c r="A812" s="1">
        <v>41299</v>
      </c>
      <c r="B812">
        <v>122.33</v>
      </c>
      <c r="C812">
        <v>120.95</v>
      </c>
      <c r="D812">
        <v>122.79</v>
      </c>
      <c r="E812">
        <v>120.65</v>
      </c>
      <c r="F812" s="2">
        <v>1.21E-2</v>
      </c>
      <c r="G812">
        <f t="shared" si="32"/>
        <v>-1.2733654395559565E-2</v>
      </c>
      <c r="H812" s="3">
        <f t="shared" si="33"/>
        <v>1.7737256527144637E-2</v>
      </c>
    </row>
    <row r="813" spans="1:8" x14ac:dyDescent="0.25">
      <c r="A813" s="1">
        <v>41302</v>
      </c>
      <c r="B813">
        <v>122.12</v>
      </c>
      <c r="C813">
        <v>122.51</v>
      </c>
      <c r="D813">
        <v>122.94</v>
      </c>
      <c r="E813">
        <v>121.61</v>
      </c>
      <c r="F813" s="2">
        <v>-1.6999999999999999E-3</v>
      </c>
      <c r="G813">
        <f t="shared" si="32"/>
        <v>3.19358008516214E-3</v>
      </c>
      <c r="H813" s="3">
        <f t="shared" si="33"/>
        <v>1.0936600608502576E-2</v>
      </c>
    </row>
    <row r="814" spans="1:8" x14ac:dyDescent="0.25">
      <c r="A814" s="1">
        <v>41303</v>
      </c>
      <c r="B814">
        <v>122.44</v>
      </c>
      <c r="C814">
        <v>122.12</v>
      </c>
      <c r="D814">
        <v>122.6</v>
      </c>
      <c r="E814">
        <v>121.21</v>
      </c>
      <c r="F814" s="2">
        <v>2.5999999999999999E-3</v>
      </c>
      <c r="G814">
        <f t="shared" si="32"/>
        <v>-2.6949775418538039E-3</v>
      </c>
      <c r="H814" s="3">
        <f t="shared" si="33"/>
        <v>1.1467700684761989E-2</v>
      </c>
    </row>
    <row r="815" spans="1:8" x14ac:dyDescent="0.25">
      <c r="A815" s="1">
        <v>41304</v>
      </c>
      <c r="B815">
        <v>123.47</v>
      </c>
      <c r="C815">
        <v>122.45</v>
      </c>
      <c r="D815">
        <v>123.89</v>
      </c>
      <c r="E815">
        <v>122.28</v>
      </c>
      <c r="F815" s="2">
        <v>8.3999999999999995E-3</v>
      </c>
      <c r="G815">
        <f t="shared" si="32"/>
        <v>-9.4644879469341671E-3</v>
      </c>
      <c r="H815" s="3">
        <f t="shared" si="33"/>
        <v>1.3166503107621847E-2</v>
      </c>
    </row>
    <row r="816" spans="1:8" x14ac:dyDescent="0.25">
      <c r="A816" s="1">
        <v>41305</v>
      </c>
      <c r="B816">
        <v>124.27</v>
      </c>
      <c r="C816">
        <v>123.62</v>
      </c>
      <c r="D816">
        <v>124.39</v>
      </c>
      <c r="E816">
        <v>122.96</v>
      </c>
      <c r="F816" s="2">
        <v>6.4999999999999997E-3</v>
      </c>
      <c r="G816">
        <f t="shared" si="32"/>
        <v>-5.3906187142972219E-3</v>
      </c>
      <c r="H816" s="3">
        <f t="shared" si="33"/>
        <v>1.162979830839303E-2</v>
      </c>
    </row>
    <row r="817" spans="1:8" x14ac:dyDescent="0.25">
      <c r="A817" s="1">
        <v>41306</v>
      </c>
      <c r="B817">
        <v>126.66</v>
      </c>
      <c r="C817">
        <v>124.29</v>
      </c>
      <c r="D817">
        <v>127</v>
      </c>
      <c r="E817">
        <v>124.26</v>
      </c>
      <c r="F817" s="2">
        <v>1.9199999999999998E-2</v>
      </c>
      <c r="G817">
        <f t="shared" si="32"/>
        <v>-1.8168891697606424E-2</v>
      </c>
      <c r="H817" s="3">
        <f t="shared" si="33"/>
        <v>2.2050539192016699E-2</v>
      </c>
    </row>
    <row r="818" spans="1:8" x14ac:dyDescent="0.25">
      <c r="A818" s="1">
        <v>41309</v>
      </c>
      <c r="B818">
        <v>124.78</v>
      </c>
      <c r="C818">
        <v>126.59</v>
      </c>
      <c r="D818">
        <v>126.89</v>
      </c>
      <c r="E818">
        <v>124.6</v>
      </c>
      <c r="F818" s="2">
        <v>-1.4800000000000001E-2</v>
      </c>
      <c r="G818">
        <f t="shared" si="32"/>
        <v>1.4830848164181567E-2</v>
      </c>
      <c r="H818" s="3">
        <f t="shared" si="33"/>
        <v>1.8378812199036969E-2</v>
      </c>
    </row>
    <row r="819" spans="1:8" x14ac:dyDescent="0.25">
      <c r="A819" s="1">
        <v>41310</v>
      </c>
      <c r="B819">
        <v>127.05</v>
      </c>
      <c r="C819">
        <v>124.74</v>
      </c>
      <c r="D819">
        <v>127.2</v>
      </c>
      <c r="E819">
        <v>124.01</v>
      </c>
      <c r="F819" s="2">
        <v>1.8200000000000001E-2</v>
      </c>
      <c r="G819">
        <f t="shared" si="32"/>
        <v>-1.9108280254777125E-2</v>
      </c>
      <c r="H819" s="3">
        <f t="shared" si="33"/>
        <v>2.5723731957100215E-2</v>
      </c>
    </row>
    <row r="820" spans="1:8" x14ac:dyDescent="0.25">
      <c r="A820" s="1">
        <v>41311</v>
      </c>
      <c r="B820">
        <v>126.47</v>
      </c>
      <c r="C820">
        <v>127.17</v>
      </c>
      <c r="D820">
        <v>127.74</v>
      </c>
      <c r="E820">
        <v>125.94</v>
      </c>
      <c r="F820" s="2">
        <v>-4.5999999999999999E-3</v>
      </c>
      <c r="G820">
        <f t="shared" si="32"/>
        <v>5.2964426877470487E-3</v>
      </c>
      <c r="H820" s="3">
        <f t="shared" si="33"/>
        <v>1.4292520247736995E-2</v>
      </c>
    </row>
    <row r="821" spans="1:8" x14ac:dyDescent="0.25">
      <c r="A821" s="1">
        <v>41312</v>
      </c>
      <c r="B821">
        <v>125.32</v>
      </c>
      <c r="C821">
        <v>126.5</v>
      </c>
      <c r="D821">
        <v>127.5</v>
      </c>
      <c r="E821">
        <v>124.47</v>
      </c>
      <c r="F821" s="2">
        <v>-9.1000000000000004E-3</v>
      </c>
      <c r="G821">
        <f t="shared" si="32"/>
        <v>8.611066815499906E-3</v>
      </c>
      <c r="H821" s="3">
        <f t="shared" si="33"/>
        <v>2.4343215232586174E-2</v>
      </c>
    </row>
    <row r="822" spans="1:8" x14ac:dyDescent="0.25">
      <c r="A822" s="1">
        <v>41313</v>
      </c>
      <c r="B822">
        <v>123.9</v>
      </c>
      <c r="C822">
        <v>125.42</v>
      </c>
      <c r="D822">
        <v>125.6</v>
      </c>
      <c r="E822">
        <v>123.41</v>
      </c>
      <c r="F822" s="2">
        <v>-1.1299999999999999E-2</v>
      </c>
      <c r="G822">
        <f t="shared" si="32"/>
        <v>1.1859620814844686E-2</v>
      </c>
      <c r="H822" s="3">
        <f t="shared" si="33"/>
        <v>1.7745725630013757E-2</v>
      </c>
    </row>
    <row r="823" spans="1:8" x14ac:dyDescent="0.25">
      <c r="A823" s="1">
        <v>41316</v>
      </c>
      <c r="B823">
        <v>125.96</v>
      </c>
      <c r="C823">
        <v>123.95</v>
      </c>
      <c r="D823">
        <v>126.01</v>
      </c>
      <c r="E823">
        <v>123.48</v>
      </c>
      <c r="F823" s="2">
        <v>1.66E-2</v>
      </c>
      <c r="G823">
        <f t="shared" si="32"/>
        <v>-1.9460485721066321E-2</v>
      </c>
      <c r="H823" s="3">
        <f t="shared" si="33"/>
        <v>2.0489148040168458E-2</v>
      </c>
    </row>
    <row r="824" spans="1:8" x14ac:dyDescent="0.25">
      <c r="A824" s="1">
        <v>41317</v>
      </c>
      <c r="B824">
        <v>125.76</v>
      </c>
      <c r="C824">
        <v>126.41</v>
      </c>
      <c r="D824">
        <v>126.98</v>
      </c>
      <c r="E824">
        <v>124.99</v>
      </c>
      <c r="F824" s="2">
        <v>-1.6000000000000001E-3</v>
      </c>
      <c r="G824">
        <f t="shared" si="32"/>
        <v>5.2485089463220405E-3</v>
      </c>
      <c r="H824" s="3">
        <f t="shared" si="33"/>
        <v>1.5921273701896225E-2</v>
      </c>
    </row>
    <row r="825" spans="1:8" x14ac:dyDescent="0.25">
      <c r="A825" s="1">
        <v>41318</v>
      </c>
      <c r="B825">
        <v>125.64</v>
      </c>
      <c r="C825">
        <v>125.75</v>
      </c>
      <c r="D825">
        <v>126.59</v>
      </c>
      <c r="E825">
        <v>124.76</v>
      </c>
      <c r="F825" s="2">
        <v>-1E-3</v>
      </c>
      <c r="G825">
        <f t="shared" si="32"/>
        <v>3.9777247414476654E-4</v>
      </c>
      <c r="H825" s="3">
        <f t="shared" si="33"/>
        <v>1.46681628727156E-2</v>
      </c>
    </row>
    <row r="826" spans="1:8" x14ac:dyDescent="0.25">
      <c r="A826" s="1">
        <v>41319</v>
      </c>
      <c r="B826">
        <v>123.97</v>
      </c>
      <c r="C826">
        <v>125.7</v>
      </c>
      <c r="D826">
        <v>125.99</v>
      </c>
      <c r="E826">
        <v>123.8</v>
      </c>
      <c r="F826" s="2">
        <v>-1.3299999999999999E-2</v>
      </c>
      <c r="G826">
        <f t="shared" si="32"/>
        <v>1.3873205355702523E-2</v>
      </c>
      <c r="H826" s="3">
        <f t="shared" si="33"/>
        <v>1.7689822294022599E-2</v>
      </c>
    </row>
    <row r="827" spans="1:8" x14ac:dyDescent="0.25">
      <c r="A827" s="1">
        <v>41320</v>
      </c>
      <c r="B827">
        <v>124.98</v>
      </c>
      <c r="C827">
        <v>123.98</v>
      </c>
      <c r="D827">
        <v>125.3</v>
      </c>
      <c r="E827">
        <v>122.88</v>
      </c>
      <c r="F827" s="2">
        <v>8.0999999999999996E-3</v>
      </c>
      <c r="G827">
        <f t="shared" si="32"/>
        <v>-8.9528377298160704E-3</v>
      </c>
      <c r="H827" s="3">
        <f t="shared" si="33"/>
        <v>1.9694010416666682E-2</v>
      </c>
    </row>
    <row r="828" spans="1:8" x14ac:dyDescent="0.25">
      <c r="A828" s="1">
        <v>41323</v>
      </c>
      <c r="B828">
        <v>125.41</v>
      </c>
      <c r="C828">
        <v>125.1</v>
      </c>
      <c r="D828">
        <v>125.91</v>
      </c>
      <c r="E828">
        <v>124.97</v>
      </c>
      <c r="F828" s="2">
        <v>3.3999999999999998E-3</v>
      </c>
      <c r="G828">
        <f t="shared" si="32"/>
        <v>-3.0283710551483075E-3</v>
      </c>
      <c r="H828" s="3">
        <f t="shared" si="33"/>
        <v>7.5218052332559635E-3</v>
      </c>
    </row>
    <row r="829" spans="1:8" x14ac:dyDescent="0.25">
      <c r="A829" s="1">
        <v>41324</v>
      </c>
      <c r="B829">
        <v>125.18</v>
      </c>
      <c r="C829">
        <v>125.48</v>
      </c>
      <c r="D829">
        <v>125.51</v>
      </c>
      <c r="E829">
        <v>124.55</v>
      </c>
      <c r="F829" s="2">
        <v>-1.8E-3</v>
      </c>
      <c r="G829">
        <f t="shared" si="32"/>
        <v>1.7563467986587806E-3</v>
      </c>
      <c r="H829" s="3">
        <f t="shared" si="33"/>
        <v>7.7077478924127496E-3</v>
      </c>
    </row>
    <row r="830" spans="1:8" x14ac:dyDescent="0.25">
      <c r="A830" s="1">
        <v>41325</v>
      </c>
      <c r="B830">
        <v>124.33</v>
      </c>
      <c r="C830">
        <v>125.26</v>
      </c>
      <c r="D830">
        <v>125.92</v>
      </c>
      <c r="E830">
        <v>124.16</v>
      </c>
      <c r="F830" s="2">
        <v>-6.7999999999999996E-3</v>
      </c>
      <c r="G830">
        <f t="shared" si="32"/>
        <v>7.0750924585947072E-3</v>
      </c>
      <c r="H830" s="3">
        <f t="shared" si="33"/>
        <v>1.4175257731958804E-2</v>
      </c>
    </row>
    <row r="831" spans="1:8" x14ac:dyDescent="0.25">
      <c r="A831" s="1">
        <v>41326</v>
      </c>
      <c r="B831">
        <v>122.74</v>
      </c>
      <c r="C831">
        <v>124.38</v>
      </c>
      <c r="D831">
        <v>124.73</v>
      </c>
      <c r="E831">
        <v>122.24</v>
      </c>
      <c r="F831" s="2">
        <v>-1.2800000000000001E-2</v>
      </c>
      <c r="G831">
        <f t="shared" si="32"/>
        <v>1.344414568565136E-2</v>
      </c>
      <c r="H831" s="3">
        <f t="shared" si="33"/>
        <v>2.0369764397905835E-2</v>
      </c>
    </row>
    <row r="832" spans="1:8" x14ac:dyDescent="0.25">
      <c r="A832" s="1">
        <v>41327</v>
      </c>
      <c r="B832">
        <v>123.15</v>
      </c>
      <c r="C832">
        <v>122.73</v>
      </c>
      <c r="D832">
        <v>123.79</v>
      </c>
      <c r="E832">
        <v>122.55</v>
      </c>
      <c r="F832" s="2">
        <v>3.3E-3</v>
      </c>
      <c r="G832">
        <f t="shared" si="32"/>
        <v>-1.8002880460873741E-2</v>
      </c>
      <c r="H832" s="3">
        <f t="shared" si="33"/>
        <v>1.0118319053447646E-2</v>
      </c>
    </row>
    <row r="833" spans="1:8" x14ac:dyDescent="0.25">
      <c r="A833" s="1">
        <v>41330</v>
      </c>
      <c r="B833">
        <v>119.47</v>
      </c>
      <c r="C833">
        <v>124.98</v>
      </c>
      <c r="D833">
        <v>125.25</v>
      </c>
      <c r="E833">
        <v>118.76</v>
      </c>
      <c r="F833" s="2">
        <v>-2.9899999999999999E-2</v>
      </c>
      <c r="G833">
        <f t="shared" si="32"/>
        <v>3.8298579380244238E-2</v>
      </c>
      <c r="H833" s="3">
        <f t="shared" si="33"/>
        <v>5.4648029639609248E-2</v>
      </c>
    </row>
    <row r="834" spans="1:8" x14ac:dyDescent="0.25">
      <c r="A834" s="1">
        <v>41331</v>
      </c>
      <c r="B834">
        <v>120</v>
      </c>
      <c r="C834">
        <v>120.37</v>
      </c>
      <c r="D834">
        <v>121.38</v>
      </c>
      <c r="E834">
        <v>118.99</v>
      </c>
      <c r="F834" s="2">
        <v>4.4000000000000003E-3</v>
      </c>
      <c r="G834">
        <f t="shared" si="32"/>
        <v>2.4985425168652566E-3</v>
      </c>
      <c r="H834" s="3">
        <f t="shared" si="33"/>
        <v>2.0085721489200778E-2</v>
      </c>
    </row>
    <row r="835" spans="1:8" x14ac:dyDescent="0.25">
      <c r="A835" s="1">
        <v>41332</v>
      </c>
      <c r="B835">
        <v>121.13</v>
      </c>
      <c r="C835">
        <v>120.07</v>
      </c>
      <c r="D835">
        <v>121.47</v>
      </c>
      <c r="E835">
        <v>119.2</v>
      </c>
      <c r="F835" s="2">
        <v>9.4000000000000004E-3</v>
      </c>
      <c r="G835">
        <f t="shared" si="32"/>
        <v>-8.5053674649050465E-3</v>
      </c>
      <c r="H835" s="3">
        <f t="shared" si="33"/>
        <v>1.9043624161073792E-2</v>
      </c>
    </row>
    <row r="836" spans="1:8" x14ac:dyDescent="0.25">
      <c r="A836" s="1">
        <v>41333</v>
      </c>
      <c r="B836">
        <v>120.97</v>
      </c>
      <c r="C836">
        <v>121.1</v>
      </c>
      <c r="D836">
        <v>121.85</v>
      </c>
      <c r="E836">
        <v>120.5</v>
      </c>
      <c r="F836" s="2">
        <v>-1.2999999999999999E-3</v>
      </c>
      <c r="G836">
        <f t="shared" si="32"/>
        <v>1.4057719341766929E-3</v>
      </c>
      <c r="H836" s="3">
        <f t="shared" si="33"/>
        <v>1.1203319502074642E-2</v>
      </c>
    </row>
    <row r="837" spans="1:8" x14ac:dyDescent="0.25">
      <c r="A837" s="1">
        <v>41334</v>
      </c>
      <c r="B837">
        <v>121.77</v>
      </c>
      <c r="C837">
        <v>120.93</v>
      </c>
      <c r="D837">
        <v>122.19</v>
      </c>
      <c r="E837">
        <v>120.35</v>
      </c>
      <c r="F837" s="2">
        <v>6.6E-3</v>
      </c>
      <c r="G837">
        <f t="shared" si="32"/>
        <v>-6.8982508006897366E-3</v>
      </c>
      <c r="H837" s="3">
        <f t="shared" si="33"/>
        <v>1.5288741171582913E-2</v>
      </c>
    </row>
    <row r="838" spans="1:8" x14ac:dyDescent="0.25">
      <c r="A838" s="1">
        <v>41337</v>
      </c>
      <c r="B838">
        <v>121.68</v>
      </c>
      <c r="C838">
        <v>121.77</v>
      </c>
      <c r="D838">
        <v>122.01</v>
      </c>
      <c r="E838">
        <v>121.1</v>
      </c>
      <c r="F838" s="2">
        <v>-6.9999999999999999E-4</v>
      </c>
      <c r="G838">
        <f t="shared" si="32"/>
        <v>2.4642681123707193E-4</v>
      </c>
      <c r="H838" s="3">
        <f t="shared" si="33"/>
        <v>7.514450867052113E-3</v>
      </c>
    </row>
    <row r="839" spans="1:8" x14ac:dyDescent="0.25">
      <c r="A839" s="1">
        <v>41338</v>
      </c>
      <c r="B839">
        <v>121.67</v>
      </c>
      <c r="C839">
        <v>121.74</v>
      </c>
      <c r="D839">
        <v>121.91</v>
      </c>
      <c r="E839">
        <v>121.12</v>
      </c>
      <c r="F839" s="2">
        <v>-1E-4</v>
      </c>
      <c r="G839">
        <f t="shared" si="32"/>
        <v>-8.2135523614005059E-5</v>
      </c>
      <c r="H839" s="3">
        <f t="shared" si="33"/>
        <v>6.5224570673711362E-3</v>
      </c>
    </row>
    <row r="840" spans="1:8" x14ac:dyDescent="0.25">
      <c r="A840" s="1">
        <v>41339</v>
      </c>
      <c r="B840">
        <v>122.17</v>
      </c>
      <c r="C840">
        <v>121.75</v>
      </c>
      <c r="D840">
        <v>122.31</v>
      </c>
      <c r="E840">
        <v>121.49</v>
      </c>
      <c r="F840" s="2">
        <v>4.1000000000000003E-3</v>
      </c>
      <c r="G840">
        <f t="shared" si="32"/>
        <v>-2.86650286650282E-3</v>
      </c>
      <c r="H840" s="3">
        <f t="shared" si="33"/>
        <v>6.7495267100173466E-3</v>
      </c>
    </row>
    <row r="841" spans="1:8" x14ac:dyDescent="0.25">
      <c r="A841" s="1">
        <v>41340</v>
      </c>
      <c r="B841">
        <v>124.27</v>
      </c>
      <c r="C841">
        <v>122.1</v>
      </c>
      <c r="D841">
        <v>124.6</v>
      </c>
      <c r="E841">
        <v>121.83</v>
      </c>
      <c r="F841" s="2">
        <v>1.72E-2</v>
      </c>
      <c r="G841">
        <f t="shared" si="32"/>
        <v>-1.7778135306894118E-2</v>
      </c>
      <c r="H841" s="3">
        <f t="shared" si="33"/>
        <v>2.2736600180579464E-2</v>
      </c>
    </row>
    <row r="842" spans="1:8" x14ac:dyDescent="0.25">
      <c r="A842" s="1">
        <v>41341</v>
      </c>
      <c r="B842">
        <v>124.88</v>
      </c>
      <c r="C842">
        <v>124.31</v>
      </c>
      <c r="D842">
        <v>126.02</v>
      </c>
      <c r="E842">
        <v>123.81</v>
      </c>
      <c r="F842" s="2">
        <v>4.8999999999999998E-3</v>
      </c>
      <c r="G842">
        <f t="shared" si="32"/>
        <v>-3.76662926751081E-3</v>
      </c>
      <c r="H842" s="3">
        <f t="shared" si="33"/>
        <v>1.7849931346417849E-2</v>
      </c>
    </row>
    <row r="843" spans="1:8" x14ac:dyDescent="0.25">
      <c r="A843" s="1">
        <v>41344</v>
      </c>
      <c r="B843">
        <v>125.61</v>
      </c>
      <c r="C843">
        <v>124.78</v>
      </c>
      <c r="D843">
        <v>125.7</v>
      </c>
      <c r="E843">
        <v>124.63</v>
      </c>
      <c r="F843" s="2">
        <v>5.7999999999999996E-3</v>
      </c>
      <c r="G843">
        <f t="shared" si="32"/>
        <v>-6.9239952248309157E-3</v>
      </c>
      <c r="H843" s="3">
        <f t="shared" si="33"/>
        <v>8.585412821953041E-3</v>
      </c>
    </row>
    <row r="844" spans="1:8" x14ac:dyDescent="0.25">
      <c r="A844" s="1">
        <v>41345</v>
      </c>
      <c r="B844">
        <v>125.16</v>
      </c>
      <c r="C844">
        <v>125.65</v>
      </c>
      <c r="D844">
        <v>126.06</v>
      </c>
      <c r="E844">
        <v>124.38</v>
      </c>
      <c r="F844" s="2">
        <v>-3.5999999999999999E-3</v>
      </c>
      <c r="G844">
        <f t="shared" ref="G844:G907" si="34">(C844-C845)/C845</f>
        <v>4.3964828137490917E-3</v>
      </c>
      <c r="H844" s="3">
        <f t="shared" ref="H844:H907" si="35">(D844-E844)/E844</f>
        <v>1.3506994693680711E-2</v>
      </c>
    </row>
    <row r="845" spans="1:8" x14ac:dyDescent="0.25">
      <c r="A845" s="1">
        <v>41346</v>
      </c>
      <c r="B845">
        <v>124.52</v>
      </c>
      <c r="C845">
        <v>125.1</v>
      </c>
      <c r="D845">
        <v>125.25</v>
      </c>
      <c r="E845">
        <v>124.16</v>
      </c>
      <c r="F845" s="2">
        <v>-5.1000000000000004E-3</v>
      </c>
      <c r="G845">
        <f t="shared" si="34"/>
        <v>4.4158972300280784E-3</v>
      </c>
      <c r="H845" s="3">
        <f t="shared" si="35"/>
        <v>8.7789948453608525E-3</v>
      </c>
    </row>
    <row r="846" spans="1:8" x14ac:dyDescent="0.25">
      <c r="A846" s="1">
        <v>41347</v>
      </c>
      <c r="B846">
        <v>124.92</v>
      </c>
      <c r="C846">
        <v>124.55</v>
      </c>
      <c r="D846">
        <v>125.26</v>
      </c>
      <c r="E846">
        <v>124.03</v>
      </c>
      <c r="F846" s="2">
        <v>3.2000000000000002E-3</v>
      </c>
      <c r="G846">
        <f t="shared" si="34"/>
        <v>-3.3608065935824736E-3</v>
      </c>
      <c r="H846" s="3">
        <f t="shared" si="35"/>
        <v>9.916955575264081E-3</v>
      </c>
    </row>
    <row r="847" spans="1:8" x14ac:dyDescent="0.25">
      <c r="A847" s="1">
        <v>41348</v>
      </c>
      <c r="B847">
        <v>124.56</v>
      </c>
      <c r="C847">
        <v>124.97</v>
      </c>
      <c r="D847">
        <v>125.81</v>
      </c>
      <c r="E847">
        <v>124.2</v>
      </c>
      <c r="F847" s="2">
        <v>-2.8999999999999998E-3</v>
      </c>
      <c r="G847">
        <f t="shared" si="34"/>
        <v>2.2500409098347243E-2</v>
      </c>
      <c r="H847" s="3">
        <f t="shared" si="35"/>
        <v>1.2962962962962957E-2</v>
      </c>
    </row>
    <row r="848" spans="1:8" x14ac:dyDescent="0.25">
      <c r="A848" s="1">
        <v>41351</v>
      </c>
      <c r="B848">
        <v>123.26</v>
      </c>
      <c r="C848">
        <v>122.22</v>
      </c>
      <c r="D848">
        <v>123.98</v>
      </c>
      <c r="E848">
        <v>121.62</v>
      </c>
      <c r="F848" s="2">
        <v>-1.04E-2</v>
      </c>
      <c r="G848">
        <f t="shared" si="34"/>
        <v>-1.0123916740908723E-2</v>
      </c>
      <c r="H848" s="3">
        <f t="shared" si="35"/>
        <v>1.9404703173820089E-2</v>
      </c>
    </row>
    <row r="849" spans="1:8" x14ac:dyDescent="0.25">
      <c r="A849" s="1">
        <v>41352</v>
      </c>
      <c r="B849">
        <v>122.38</v>
      </c>
      <c r="C849">
        <v>123.47</v>
      </c>
      <c r="D849">
        <v>124.16</v>
      </c>
      <c r="E849">
        <v>121.82</v>
      </c>
      <c r="F849" s="2">
        <v>-7.1000000000000004E-3</v>
      </c>
      <c r="G849">
        <f t="shared" si="34"/>
        <v>8.5770298970756186E-3</v>
      </c>
      <c r="H849" s="3">
        <f t="shared" si="35"/>
        <v>1.9208668527335441E-2</v>
      </c>
    </row>
    <row r="850" spans="1:8" x14ac:dyDescent="0.25">
      <c r="A850" s="1">
        <v>41353</v>
      </c>
      <c r="B850">
        <v>124.19</v>
      </c>
      <c r="C850">
        <v>122.42</v>
      </c>
      <c r="D850">
        <v>124.53</v>
      </c>
      <c r="E850">
        <v>122.02</v>
      </c>
      <c r="F850" s="2">
        <v>1.4800000000000001E-2</v>
      </c>
      <c r="G850">
        <f t="shared" si="34"/>
        <v>-1.4649066323245277E-2</v>
      </c>
      <c r="H850" s="3">
        <f t="shared" si="35"/>
        <v>2.0570398295361458E-2</v>
      </c>
    </row>
    <row r="851" spans="1:8" x14ac:dyDescent="0.25">
      <c r="A851" s="1">
        <v>41354</v>
      </c>
      <c r="B851">
        <v>122.41</v>
      </c>
      <c r="C851">
        <v>124.24</v>
      </c>
      <c r="D851">
        <v>124.4</v>
      </c>
      <c r="E851">
        <v>122.07</v>
      </c>
      <c r="F851" s="2">
        <v>-1.43E-2</v>
      </c>
      <c r="G851">
        <f t="shared" si="34"/>
        <v>1.3294184813636697E-2</v>
      </c>
      <c r="H851" s="3">
        <f t="shared" si="35"/>
        <v>1.9087408863766794E-2</v>
      </c>
    </row>
    <row r="852" spans="1:8" x14ac:dyDescent="0.25">
      <c r="A852" s="1">
        <v>41355</v>
      </c>
      <c r="B852">
        <v>122.71</v>
      </c>
      <c r="C852">
        <v>122.61</v>
      </c>
      <c r="D852">
        <v>123.48</v>
      </c>
      <c r="E852">
        <v>121.47</v>
      </c>
      <c r="F852" s="2">
        <v>2.5000000000000001E-3</v>
      </c>
      <c r="G852">
        <f t="shared" si="34"/>
        <v>3.2634412988501475E-4</v>
      </c>
      <c r="H852" s="3">
        <f t="shared" si="35"/>
        <v>1.6547295628550302E-2</v>
      </c>
    </row>
    <row r="853" spans="1:8" x14ac:dyDescent="0.25">
      <c r="A853" s="1">
        <v>41358</v>
      </c>
      <c r="B853">
        <v>120.99</v>
      </c>
      <c r="C853">
        <v>122.57</v>
      </c>
      <c r="D853">
        <v>123.88</v>
      </c>
      <c r="E853">
        <v>120.09</v>
      </c>
      <c r="F853" s="2">
        <v>-1.4E-2</v>
      </c>
      <c r="G853">
        <f t="shared" si="34"/>
        <v>1.2389526720079294E-2</v>
      </c>
      <c r="H853" s="3">
        <f t="shared" si="35"/>
        <v>3.1559663585644035E-2</v>
      </c>
    </row>
    <row r="854" spans="1:8" x14ac:dyDescent="0.25">
      <c r="A854" s="1">
        <v>41359</v>
      </c>
      <c r="B854">
        <v>121.43</v>
      </c>
      <c r="C854">
        <v>121.07</v>
      </c>
      <c r="D854">
        <v>121.67</v>
      </c>
      <c r="E854">
        <v>120.72</v>
      </c>
      <c r="F854" s="2">
        <v>3.5999999999999999E-3</v>
      </c>
      <c r="G854">
        <f t="shared" si="34"/>
        <v>-3.4570746563503309E-3</v>
      </c>
      <c r="H854" s="3">
        <f t="shared" si="35"/>
        <v>7.869449966865498E-3</v>
      </c>
    </row>
    <row r="855" spans="1:8" x14ac:dyDescent="0.25">
      <c r="A855" s="1">
        <v>41360</v>
      </c>
      <c r="B855">
        <v>120.72</v>
      </c>
      <c r="C855">
        <v>121.49</v>
      </c>
      <c r="D855">
        <v>121.9</v>
      </c>
      <c r="E855">
        <v>119.95</v>
      </c>
      <c r="F855" s="2">
        <v>-5.7999999999999996E-3</v>
      </c>
      <c r="G855">
        <f t="shared" si="34"/>
        <v>7.0457559681697144E-3</v>
      </c>
      <c r="H855" s="3">
        <f t="shared" si="35"/>
        <v>1.6256773655689893E-2</v>
      </c>
    </row>
    <row r="856" spans="1:8" x14ac:dyDescent="0.25">
      <c r="A856" s="1">
        <v>41361</v>
      </c>
      <c r="B856">
        <v>120.66</v>
      </c>
      <c r="C856">
        <v>120.64</v>
      </c>
      <c r="D856">
        <v>120.97</v>
      </c>
      <c r="E856">
        <v>119.73</v>
      </c>
      <c r="F856" s="2">
        <v>-5.0000000000000001E-4</v>
      </c>
      <c r="G856">
        <f t="shared" si="34"/>
        <v>-5.7990224505006366E-4</v>
      </c>
      <c r="H856" s="3">
        <f t="shared" si="35"/>
        <v>1.0356635763801844E-2</v>
      </c>
    </row>
    <row r="857" spans="1:8" x14ac:dyDescent="0.25">
      <c r="A857" s="1">
        <v>41362</v>
      </c>
      <c r="B857">
        <v>120.73</v>
      </c>
      <c r="C857">
        <v>120.71</v>
      </c>
      <c r="D857">
        <v>120.88</v>
      </c>
      <c r="E857">
        <v>120.3</v>
      </c>
      <c r="F857" s="2">
        <v>5.9999999999999995E-4</v>
      </c>
      <c r="G857">
        <f t="shared" si="34"/>
        <v>-5.7956615333670629E-4</v>
      </c>
      <c r="H857" s="3">
        <f t="shared" si="35"/>
        <v>4.8212801330008168E-3</v>
      </c>
    </row>
    <row r="858" spans="1:8" x14ac:dyDescent="0.25">
      <c r="A858" s="1">
        <v>41365</v>
      </c>
      <c r="B858">
        <v>119.82</v>
      </c>
      <c r="C858">
        <v>120.78</v>
      </c>
      <c r="D858">
        <v>120.9</v>
      </c>
      <c r="E858">
        <v>119.49</v>
      </c>
      <c r="F858" s="2">
        <v>-7.4999999999999997E-3</v>
      </c>
      <c r="G858">
        <f t="shared" si="34"/>
        <v>8.938267479742773E-3</v>
      </c>
      <c r="H858" s="3">
        <f t="shared" si="35"/>
        <v>1.180015064022103E-2</v>
      </c>
    </row>
    <row r="859" spans="1:8" x14ac:dyDescent="0.25">
      <c r="A859" s="1">
        <v>41366</v>
      </c>
      <c r="B859">
        <v>119.72</v>
      </c>
      <c r="C859">
        <v>119.71</v>
      </c>
      <c r="D859">
        <v>120.17</v>
      </c>
      <c r="E859">
        <v>119.14</v>
      </c>
      <c r="F859" s="2">
        <v>-8.0000000000000004E-4</v>
      </c>
      <c r="G859">
        <f t="shared" si="34"/>
        <v>-4.1750167000677491E-4</v>
      </c>
      <c r="H859" s="3">
        <f t="shared" si="35"/>
        <v>8.645291253986916E-3</v>
      </c>
    </row>
    <row r="860" spans="1:8" x14ac:dyDescent="0.25">
      <c r="A860" s="1">
        <v>41367</v>
      </c>
      <c r="B860">
        <v>119.53</v>
      </c>
      <c r="C860">
        <v>119.76</v>
      </c>
      <c r="D860">
        <v>120.21</v>
      </c>
      <c r="E860">
        <v>119.09</v>
      </c>
      <c r="F860" s="2">
        <v>-1.6000000000000001E-3</v>
      </c>
      <c r="G860">
        <f t="shared" si="34"/>
        <v>1.5052684395384414E-3</v>
      </c>
      <c r="H860" s="3">
        <f t="shared" si="35"/>
        <v>9.4046519439078876E-3</v>
      </c>
    </row>
    <row r="861" spans="1:8" x14ac:dyDescent="0.25">
      <c r="A861" s="1">
        <v>41368</v>
      </c>
      <c r="B861">
        <v>124.57</v>
      </c>
      <c r="C861">
        <v>119.58</v>
      </c>
      <c r="D861">
        <v>124.67</v>
      </c>
      <c r="E861">
        <v>119.15</v>
      </c>
      <c r="F861" s="2">
        <v>4.2200000000000001E-2</v>
      </c>
      <c r="G861">
        <f t="shared" si="34"/>
        <v>-4.0442946557534956E-2</v>
      </c>
      <c r="H861" s="3">
        <f t="shared" si="35"/>
        <v>4.6328157784305463E-2</v>
      </c>
    </row>
    <row r="862" spans="1:8" x14ac:dyDescent="0.25">
      <c r="A862" s="1">
        <v>41369</v>
      </c>
      <c r="B862">
        <v>126.67</v>
      </c>
      <c r="C862">
        <v>124.62</v>
      </c>
      <c r="D862">
        <v>127.32</v>
      </c>
      <c r="E862">
        <v>123.85</v>
      </c>
      <c r="F862" s="2">
        <v>1.6899999999999998E-2</v>
      </c>
      <c r="G862">
        <f t="shared" si="34"/>
        <v>-2.5035205758097236E-2</v>
      </c>
      <c r="H862" s="3">
        <f t="shared" si="35"/>
        <v>2.8017763423496156E-2</v>
      </c>
    </row>
    <row r="863" spans="1:8" x14ac:dyDescent="0.25">
      <c r="A863" s="1">
        <v>41372</v>
      </c>
      <c r="B863">
        <v>129.35</v>
      </c>
      <c r="C863">
        <v>127.82</v>
      </c>
      <c r="D863">
        <v>129.44</v>
      </c>
      <c r="E863">
        <v>127.42</v>
      </c>
      <c r="F863" s="2">
        <v>2.12E-2</v>
      </c>
      <c r="G863">
        <f t="shared" si="34"/>
        <v>-1.3049185391089475E-2</v>
      </c>
      <c r="H863" s="3">
        <f t="shared" si="35"/>
        <v>1.5853084288180788E-2</v>
      </c>
    </row>
    <row r="864" spans="1:8" x14ac:dyDescent="0.25">
      <c r="A864" s="1">
        <v>41373</v>
      </c>
      <c r="B864">
        <v>129.52000000000001</v>
      </c>
      <c r="C864">
        <v>129.51</v>
      </c>
      <c r="D864">
        <v>130.13</v>
      </c>
      <c r="E864">
        <v>128.43</v>
      </c>
      <c r="F864" s="2">
        <v>1.2999999999999999E-3</v>
      </c>
      <c r="G864">
        <f t="shared" si="34"/>
        <v>-1.6958298003545739E-3</v>
      </c>
      <c r="H864" s="3">
        <f t="shared" si="35"/>
        <v>1.3236782683173624E-2</v>
      </c>
    </row>
    <row r="865" spans="1:8" x14ac:dyDescent="0.25">
      <c r="A865" s="1">
        <v>41374</v>
      </c>
      <c r="B865">
        <v>130.34</v>
      </c>
      <c r="C865">
        <v>129.72999999999999</v>
      </c>
      <c r="D865">
        <v>130.57</v>
      </c>
      <c r="E865">
        <v>129.38999999999999</v>
      </c>
      <c r="F865" s="2">
        <v>6.3E-3</v>
      </c>
      <c r="G865">
        <f t="shared" si="34"/>
        <v>-4.9854272127627377E-3</v>
      </c>
      <c r="H865" s="3">
        <f t="shared" si="35"/>
        <v>9.1197155885308512E-3</v>
      </c>
    </row>
    <row r="866" spans="1:8" x14ac:dyDescent="0.25">
      <c r="A866" s="1">
        <v>41375</v>
      </c>
      <c r="B866">
        <v>130.65</v>
      </c>
      <c r="C866">
        <v>130.38</v>
      </c>
      <c r="D866">
        <v>131.16</v>
      </c>
      <c r="E866">
        <v>129.69</v>
      </c>
      <c r="F866" s="2">
        <v>2.3999999999999998E-3</v>
      </c>
      <c r="G866">
        <f t="shared" si="34"/>
        <v>-2.753556677375047E-3</v>
      </c>
      <c r="H866" s="3">
        <f t="shared" si="35"/>
        <v>1.1334721258385371E-2</v>
      </c>
    </row>
    <row r="867" spans="1:8" x14ac:dyDescent="0.25">
      <c r="A867" s="1">
        <v>41376</v>
      </c>
      <c r="B867">
        <v>128.91</v>
      </c>
      <c r="C867">
        <v>130.74</v>
      </c>
      <c r="D867">
        <v>130.84</v>
      </c>
      <c r="E867">
        <v>128.61000000000001</v>
      </c>
      <c r="F867" s="2">
        <v>-1.3299999999999999E-2</v>
      </c>
      <c r="G867">
        <f t="shared" si="34"/>
        <v>1.4195950663253531E-2</v>
      </c>
      <c r="H867" s="3">
        <f t="shared" si="35"/>
        <v>1.7339242671642871E-2</v>
      </c>
    </row>
    <row r="868" spans="1:8" x14ac:dyDescent="0.25">
      <c r="A868" s="1">
        <v>41379</v>
      </c>
      <c r="B868">
        <v>125.64</v>
      </c>
      <c r="C868">
        <v>128.91</v>
      </c>
      <c r="D868">
        <v>129.35</v>
      </c>
      <c r="E868">
        <v>125.56</v>
      </c>
      <c r="F868" s="2">
        <v>-2.5399999999999999E-2</v>
      </c>
      <c r="G868">
        <f t="shared" si="34"/>
        <v>2.4396058486967524E-2</v>
      </c>
      <c r="H868" s="3">
        <f t="shared" si="35"/>
        <v>3.0184772220452308E-2</v>
      </c>
    </row>
    <row r="869" spans="1:8" x14ac:dyDescent="0.25">
      <c r="A869" s="1">
        <v>41380</v>
      </c>
      <c r="B869">
        <v>128.55000000000001</v>
      </c>
      <c r="C869">
        <v>125.84</v>
      </c>
      <c r="D869">
        <v>129.04</v>
      </c>
      <c r="E869">
        <v>125.81</v>
      </c>
      <c r="F869" s="2">
        <v>2.3199999999999998E-2</v>
      </c>
      <c r="G869">
        <f t="shared" si="34"/>
        <v>-2.3360496701590929E-2</v>
      </c>
      <c r="H869" s="3">
        <f t="shared" si="35"/>
        <v>2.5673634846196565E-2</v>
      </c>
    </row>
    <row r="870" spans="1:8" x14ac:dyDescent="0.25">
      <c r="A870" s="1">
        <v>41381</v>
      </c>
      <c r="B870">
        <v>127.96</v>
      </c>
      <c r="C870">
        <v>128.85</v>
      </c>
      <c r="D870">
        <v>129.78</v>
      </c>
      <c r="E870">
        <v>126.43</v>
      </c>
      <c r="F870" s="2">
        <v>-4.5999999999999999E-3</v>
      </c>
      <c r="G870">
        <f t="shared" si="34"/>
        <v>6.7192749433549453E-3</v>
      </c>
      <c r="H870" s="3">
        <f t="shared" si="35"/>
        <v>2.6496875741517E-2</v>
      </c>
    </row>
    <row r="871" spans="1:8" x14ac:dyDescent="0.25">
      <c r="A871" s="1">
        <v>41382</v>
      </c>
      <c r="B871">
        <v>128.12</v>
      </c>
      <c r="C871">
        <v>127.99</v>
      </c>
      <c r="D871">
        <v>128.80000000000001</v>
      </c>
      <c r="E871">
        <v>127.15</v>
      </c>
      <c r="F871" s="2">
        <v>1.2999999999999999E-3</v>
      </c>
      <c r="G871">
        <f t="shared" si="34"/>
        <v>-1.482290528943766E-3</v>
      </c>
      <c r="H871" s="3">
        <f t="shared" si="35"/>
        <v>1.297679905623284E-2</v>
      </c>
    </row>
    <row r="872" spans="1:8" x14ac:dyDescent="0.25">
      <c r="A872" s="1">
        <v>41383</v>
      </c>
      <c r="B872">
        <v>129.85</v>
      </c>
      <c r="C872">
        <v>128.18</v>
      </c>
      <c r="D872">
        <v>130.29</v>
      </c>
      <c r="E872">
        <v>128.05000000000001</v>
      </c>
      <c r="F872" s="2">
        <v>1.35E-2</v>
      </c>
      <c r="G872">
        <f t="shared" si="34"/>
        <v>-1.8078749808487709E-2</v>
      </c>
      <c r="H872" s="3">
        <f t="shared" si="35"/>
        <v>1.7493166731745259E-2</v>
      </c>
    </row>
    <row r="873" spans="1:8" x14ac:dyDescent="0.25">
      <c r="A873" s="1">
        <v>41386</v>
      </c>
      <c r="B873">
        <v>129.61000000000001</v>
      </c>
      <c r="C873">
        <v>130.54</v>
      </c>
      <c r="D873">
        <v>130.69</v>
      </c>
      <c r="E873">
        <v>128.96</v>
      </c>
      <c r="F873" s="2">
        <v>-1.8E-3</v>
      </c>
      <c r="G873">
        <f t="shared" si="34"/>
        <v>6.9423017587164904E-3</v>
      </c>
      <c r="H873" s="3">
        <f t="shared" si="35"/>
        <v>1.3415012406947811E-2</v>
      </c>
    </row>
    <row r="874" spans="1:8" x14ac:dyDescent="0.25">
      <c r="A874" s="1">
        <v>41387</v>
      </c>
      <c r="B874">
        <v>129.28</v>
      </c>
      <c r="C874">
        <v>129.63999999999999</v>
      </c>
      <c r="D874">
        <v>129.85</v>
      </c>
      <c r="E874">
        <v>127.87</v>
      </c>
      <c r="F874" s="2">
        <v>-2.5000000000000001E-3</v>
      </c>
      <c r="G874">
        <f t="shared" si="34"/>
        <v>2.6295436968288861E-3</v>
      </c>
      <c r="H874" s="3">
        <f t="shared" si="35"/>
        <v>1.5484476421365368E-2</v>
      </c>
    </row>
    <row r="875" spans="1:8" x14ac:dyDescent="0.25">
      <c r="A875" s="1">
        <v>41388</v>
      </c>
      <c r="B875">
        <v>129.44999999999999</v>
      </c>
      <c r="C875">
        <v>129.30000000000001</v>
      </c>
      <c r="D875">
        <v>129.82</v>
      </c>
      <c r="E875">
        <v>128.80000000000001</v>
      </c>
      <c r="F875" s="2">
        <v>1.2999999999999999E-3</v>
      </c>
      <c r="G875">
        <f t="shared" si="34"/>
        <v>-1.4672947717970324E-3</v>
      </c>
      <c r="H875" s="3">
        <f t="shared" si="35"/>
        <v>7.9192546583849513E-3</v>
      </c>
    </row>
    <row r="876" spans="1:8" x14ac:dyDescent="0.25">
      <c r="A876" s="1">
        <v>41389</v>
      </c>
      <c r="B876">
        <v>129.13999999999999</v>
      </c>
      <c r="C876">
        <v>129.49</v>
      </c>
      <c r="D876">
        <v>129.93</v>
      </c>
      <c r="E876">
        <v>129</v>
      </c>
      <c r="F876" s="2">
        <v>-2.3999999999999998E-3</v>
      </c>
      <c r="G876">
        <f t="shared" si="34"/>
        <v>2.6325977545490005E-3</v>
      </c>
      <c r="H876" s="3">
        <f t="shared" si="35"/>
        <v>7.209302325581448E-3</v>
      </c>
    </row>
    <row r="877" spans="1:8" x14ac:dyDescent="0.25">
      <c r="A877" s="1">
        <v>41390</v>
      </c>
      <c r="B877">
        <v>127.69</v>
      </c>
      <c r="C877">
        <v>129.15</v>
      </c>
      <c r="D877">
        <v>129.36000000000001</v>
      </c>
      <c r="E877">
        <v>127.14</v>
      </c>
      <c r="F877" s="2">
        <v>-1.12E-2</v>
      </c>
      <c r="G877">
        <f t="shared" si="34"/>
        <v>1.0563380281690208E-2</v>
      </c>
      <c r="H877" s="3">
        <f t="shared" si="35"/>
        <v>1.7461066540821246E-2</v>
      </c>
    </row>
    <row r="878" spans="1:8" x14ac:dyDescent="0.25">
      <c r="A878" s="1">
        <v>41393</v>
      </c>
      <c r="B878">
        <v>128.02000000000001</v>
      </c>
      <c r="C878">
        <v>127.8</v>
      </c>
      <c r="D878">
        <v>128.62</v>
      </c>
      <c r="E878">
        <v>127.04</v>
      </c>
      <c r="F878" s="2">
        <v>2.5999999999999999E-3</v>
      </c>
      <c r="G878">
        <f t="shared" si="34"/>
        <v>-2.0302982976730059E-3</v>
      </c>
      <c r="H878" s="3">
        <f t="shared" si="35"/>
        <v>1.2437027707808549E-2</v>
      </c>
    </row>
    <row r="879" spans="1:8" x14ac:dyDescent="0.25">
      <c r="A879" s="1">
        <v>41394</v>
      </c>
      <c r="B879">
        <v>128.25</v>
      </c>
      <c r="C879">
        <v>128.06</v>
      </c>
      <c r="D879">
        <v>128.56</v>
      </c>
      <c r="E879">
        <v>127.19</v>
      </c>
      <c r="F879" s="2">
        <v>1.8E-3</v>
      </c>
      <c r="G879">
        <f t="shared" si="34"/>
        <v>-1.7928131576895299E-3</v>
      </c>
      <c r="H879" s="3">
        <f t="shared" si="35"/>
        <v>1.0771287050868815E-2</v>
      </c>
    </row>
    <row r="880" spans="1:8" x14ac:dyDescent="0.25">
      <c r="A880" s="1">
        <v>41395</v>
      </c>
      <c r="B880">
        <v>128.32</v>
      </c>
      <c r="C880">
        <v>128.29</v>
      </c>
      <c r="D880">
        <v>128.94999999999999</v>
      </c>
      <c r="E880">
        <v>127.84</v>
      </c>
      <c r="F880" s="2">
        <v>5.0000000000000001E-4</v>
      </c>
      <c r="G880">
        <f t="shared" si="34"/>
        <v>-5.4534122779698968E-4</v>
      </c>
      <c r="H880" s="3">
        <f t="shared" si="35"/>
        <v>8.6827284105130253E-3</v>
      </c>
    </row>
    <row r="881" spans="1:8" x14ac:dyDescent="0.25">
      <c r="A881" s="1">
        <v>41396</v>
      </c>
      <c r="B881">
        <v>127.95</v>
      </c>
      <c r="C881">
        <v>128.36000000000001</v>
      </c>
      <c r="D881">
        <v>129.94999999999999</v>
      </c>
      <c r="E881">
        <v>127.5</v>
      </c>
      <c r="F881" s="2">
        <v>-2.8999999999999998E-3</v>
      </c>
      <c r="G881">
        <f t="shared" si="34"/>
        <v>2.8125000000001066E-3</v>
      </c>
      <c r="H881" s="3">
        <f t="shared" si="35"/>
        <v>1.9215686274509716E-2</v>
      </c>
    </row>
    <row r="882" spans="1:8" x14ac:dyDescent="0.25">
      <c r="A882" s="1">
        <v>41397</v>
      </c>
      <c r="B882">
        <v>129.84</v>
      </c>
      <c r="C882">
        <v>128</v>
      </c>
      <c r="D882">
        <v>130.38999999999999</v>
      </c>
      <c r="E882">
        <v>127.85</v>
      </c>
      <c r="F882" s="2">
        <v>1.4800000000000001E-2</v>
      </c>
      <c r="G882">
        <f t="shared" si="34"/>
        <v>-1.4778325123152615E-2</v>
      </c>
      <c r="H882" s="3">
        <f t="shared" si="35"/>
        <v>1.98670316777473E-2</v>
      </c>
    </row>
    <row r="883" spans="1:8" x14ac:dyDescent="0.25">
      <c r="A883" s="1">
        <v>41400</v>
      </c>
      <c r="B883">
        <v>129.86000000000001</v>
      </c>
      <c r="C883">
        <v>129.91999999999999</v>
      </c>
      <c r="D883">
        <v>130.44</v>
      </c>
      <c r="E883">
        <v>129.59</v>
      </c>
      <c r="F883" s="2">
        <v>2.0000000000000001E-4</v>
      </c>
      <c r="G883">
        <f t="shared" si="34"/>
        <v>1.5396458814458667E-4</v>
      </c>
      <c r="H883" s="3">
        <f t="shared" si="35"/>
        <v>6.5591480824137224E-3</v>
      </c>
    </row>
    <row r="884" spans="1:8" x14ac:dyDescent="0.25">
      <c r="A884" s="1">
        <v>41401</v>
      </c>
      <c r="B884">
        <v>129.46</v>
      </c>
      <c r="C884">
        <v>129.9</v>
      </c>
      <c r="D884">
        <v>130.38999999999999</v>
      </c>
      <c r="E884">
        <v>129.24</v>
      </c>
      <c r="F884" s="2">
        <v>-3.0999999999999999E-3</v>
      </c>
      <c r="G884">
        <f t="shared" si="34"/>
        <v>3.0888030888031326E-3</v>
      </c>
      <c r="H884" s="3">
        <f t="shared" si="35"/>
        <v>8.8981739399564934E-3</v>
      </c>
    </row>
    <row r="885" spans="1:8" x14ac:dyDescent="0.25">
      <c r="A885" s="1">
        <v>41402</v>
      </c>
      <c r="B885">
        <v>130.18</v>
      </c>
      <c r="C885">
        <v>129.5</v>
      </c>
      <c r="D885">
        <v>130.44</v>
      </c>
      <c r="E885">
        <v>129</v>
      </c>
      <c r="F885" s="2">
        <v>5.5999999999999999E-3</v>
      </c>
      <c r="G885">
        <f t="shared" si="34"/>
        <v>-5.5291045922285275E-3</v>
      </c>
      <c r="H885" s="3">
        <f t="shared" si="35"/>
        <v>1.1162790697674401E-2</v>
      </c>
    </row>
    <row r="886" spans="1:8" x14ac:dyDescent="0.25">
      <c r="A886" s="1">
        <v>41403</v>
      </c>
      <c r="B886">
        <v>131.18</v>
      </c>
      <c r="C886">
        <v>130.22</v>
      </c>
      <c r="D886">
        <v>131.79</v>
      </c>
      <c r="E886">
        <v>129.57</v>
      </c>
      <c r="F886" s="2">
        <v>7.7000000000000002E-3</v>
      </c>
      <c r="G886">
        <f t="shared" si="34"/>
        <v>-7.4695121951218737E-3</v>
      </c>
      <c r="H886" s="3">
        <f t="shared" si="35"/>
        <v>1.7133595739754565E-2</v>
      </c>
    </row>
    <row r="887" spans="1:8" x14ac:dyDescent="0.25">
      <c r="A887" s="1">
        <v>41404</v>
      </c>
      <c r="B887">
        <v>131.97</v>
      </c>
      <c r="C887">
        <v>131.19999999999999</v>
      </c>
      <c r="D887">
        <v>132.29</v>
      </c>
      <c r="E887">
        <v>131.06</v>
      </c>
      <c r="F887" s="2">
        <v>6.0000000000000001E-3</v>
      </c>
      <c r="G887">
        <f t="shared" si="34"/>
        <v>-6.0606060606061465E-3</v>
      </c>
      <c r="H887" s="3">
        <f t="shared" si="35"/>
        <v>9.3850144971767881E-3</v>
      </c>
    </row>
    <row r="888" spans="1:8" x14ac:dyDescent="0.25">
      <c r="A888" s="1">
        <v>41407</v>
      </c>
      <c r="B888">
        <v>132.09</v>
      </c>
      <c r="C888">
        <v>132</v>
      </c>
      <c r="D888">
        <v>132.80000000000001</v>
      </c>
      <c r="E888">
        <v>131.57</v>
      </c>
      <c r="F888" s="2">
        <v>8.9999999999999998E-4</v>
      </c>
      <c r="G888">
        <f t="shared" si="34"/>
        <v>-9.8387951260119175E-4</v>
      </c>
      <c r="H888" s="3">
        <f t="shared" si="35"/>
        <v>9.3486357072282301E-3</v>
      </c>
    </row>
    <row r="889" spans="1:8" x14ac:dyDescent="0.25">
      <c r="A889" s="1">
        <v>41408</v>
      </c>
      <c r="B889">
        <v>132.22</v>
      </c>
      <c r="C889">
        <v>132.13</v>
      </c>
      <c r="D889">
        <v>132.80000000000001</v>
      </c>
      <c r="E889">
        <v>131.52000000000001</v>
      </c>
      <c r="F889" s="2">
        <v>1E-3</v>
      </c>
      <c r="G889">
        <f t="shared" si="34"/>
        <v>-9.8291244518369466E-4</v>
      </c>
      <c r="H889" s="3">
        <f t="shared" si="35"/>
        <v>9.7323600973236082E-3</v>
      </c>
    </row>
    <row r="890" spans="1:8" x14ac:dyDescent="0.25">
      <c r="A890" s="1">
        <v>41409</v>
      </c>
      <c r="B890">
        <v>131.72999999999999</v>
      </c>
      <c r="C890">
        <v>132.26</v>
      </c>
      <c r="D890">
        <v>132.46</v>
      </c>
      <c r="E890">
        <v>131.16999999999999</v>
      </c>
      <c r="F890" s="2">
        <v>-3.7000000000000002E-3</v>
      </c>
      <c r="G890">
        <f t="shared" si="34"/>
        <v>3.8709677419354149E-3</v>
      </c>
      <c r="H890" s="3">
        <f t="shared" si="35"/>
        <v>9.8345658306016673E-3</v>
      </c>
    </row>
    <row r="891" spans="1:8" x14ac:dyDescent="0.25">
      <c r="A891" s="1">
        <v>41410</v>
      </c>
      <c r="B891">
        <v>131.69999999999999</v>
      </c>
      <c r="C891">
        <v>131.75</v>
      </c>
      <c r="D891">
        <v>132.34</v>
      </c>
      <c r="E891">
        <v>131.27000000000001</v>
      </c>
      <c r="F891" s="2">
        <v>-2.0000000000000001E-4</v>
      </c>
      <c r="G891">
        <f t="shared" si="34"/>
        <v>1.5182570409178042E-4</v>
      </c>
      <c r="H891" s="3">
        <f t="shared" si="35"/>
        <v>8.1511388740762789E-3</v>
      </c>
    </row>
    <row r="892" spans="1:8" x14ac:dyDescent="0.25">
      <c r="A892" s="1">
        <v>41411</v>
      </c>
      <c r="B892">
        <v>132.46</v>
      </c>
      <c r="C892">
        <v>131.72999999999999</v>
      </c>
      <c r="D892">
        <v>132.6</v>
      </c>
      <c r="E892">
        <v>131.29</v>
      </c>
      <c r="F892" s="2">
        <v>5.7999999999999996E-3</v>
      </c>
      <c r="G892">
        <f t="shared" si="34"/>
        <v>-1.5159554309104603E-3</v>
      </c>
      <c r="H892" s="3">
        <f t="shared" si="35"/>
        <v>9.9779114936400515E-3</v>
      </c>
    </row>
    <row r="893" spans="1:8" x14ac:dyDescent="0.25">
      <c r="A893" s="1">
        <v>41414</v>
      </c>
      <c r="B893">
        <v>131.72999999999999</v>
      </c>
      <c r="C893">
        <v>131.93</v>
      </c>
      <c r="D893">
        <v>132.54</v>
      </c>
      <c r="E893">
        <v>131.26</v>
      </c>
      <c r="F893" s="2">
        <v>-5.4999999999999997E-3</v>
      </c>
      <c r="G893">
        <f t="shared" si="34"/>
        <v>1.2902246508805094E-3</v>
      </c>
      <c r="H893" s="3">
        <f t="shared" si="35"/>
        <v>9.751637970440357E-3</v>
      </c>
    </row>
    <row r="894" spans="1:8" x14ac:dyDescent="0.25">
      <c r="A894" s="1">
        <v>41415</v>
      </c>
      <c r="B894">
        <v>132.22</v>
      </c>
      <c r="C894">
        <v>131.76</v>
      </c>
      <c r="D894">
        <v>132.44</v>
      </c>
      <c r="E894">
        <v>131.66</v>
      </c>
      <c r="F894" s="2">
        <v>3.7000000000000002E-3</v>
      </c>
      <c r="G894">
        <f t="shared" si="34"/>
        <v>-4.0063496862952691E-3</v>
      </c>
      <c r="H894" s="3">
        <f t="shared" si="35"/>
        <v>5.9243506000303901E-3</v>
      </c>
    </row>
    <row r="895" spans="1:8" x14ac:dyDescent="0.25">
      <c r="A895" s="1">
        <v>41416</v>
      </c>
      <c r="B895">
        <v>132.61000000000001</v>
      </c>
      <c r="C895">
        <v>132.29</v>
      </c>
      <c r="D895">
        <v>133.84</v>
      </c>
      <c r="E895">
        <v>132.01</v>
      </c>
      <c r="F895" s="2">
        <v>2.8999999999999998E-3</v>
      </c>
      <c r="G895">
        <f t="shared" si="34"/>
        <v>-2.6387213510252893E-3</v>
      </c>
      <c r="H895" s="3">
        <f t="shared" si="35"/>
        <v>1.3862586167714663E-2</v>
      </c>
    </row>
    <row r="896" spans="1:8" x14ac:dyDescent="0.25">
      <c r="A896" s="1">
        <v>41417</v>
      </c>
      <c r="B896">
        <v>131.94999999999999</v>
      </c>
      <c r="C896">
        <v>132.63999999999999</v>
      </c>
      <c r="D896">
        <v>132.88999999999999</v>
      </c>
      <c r="E896">
        <v>129.97</v>
      </c>
      <c r="F896" s="2">
        <v>-5.0000000000000001E-3</v>
      </c>
      <c r="G896">
        <f t="shared" si="34"/>
        <v>5.0007576905591504E-3</v>
      </c>
      <c r="H896" s="3">
        <f t="shared" si="35"/>
        <v>2.2466723089943737E-2</v>
      </c>
    </row>
    <row r="897" spans="1:8" x14ac:dyDescent="0.25">
      <c r="A897" s="1">
        <v>41418</v>
      </c>
      <c r="B897">
        <v>130.93</v>
      </c>
      <c r="C897">
        <v>131.97999999999999</v>
      </c>
      <c r="D897">
        <v>132.57</v>
      </c>
      <c r="E897">
        <v>130.12</v>
      </c>
      <c r="F897" s="2">
        <v>-7.7000000000000002E-3</v>
      </c>
      <c r="G897">
        <f t="shared" si="34"/>
        <v>7.0196856401647141E-3</v>
      </c>
      <c r="H897" s="3">
        <f t="shared" si="35"/>
        <v>1.8828773439901542E-2</v>
      </c>
    </row>
    <row r="898" spans="1:8" x14ac:dyDescent="0.25">
      <c r="A898" s="1">
        <v>41421</v>
      </c>
      <c r="B898">
        <v>130.47</v>
      </c>
      <c r="C898">
        <v>131.06</v>
      </c>
      <c r="D898">
        <v>131.56</v>
      </c>
      <c r="E898">
        <v>130.26</v>
      </c>
      <c r="F898" s="2">
        <v>-3.5000000000000001E-3</v>
      </c>
      <c r="G898">
        <f t="shared" si="34"/>
        <v>4.0603692637707894E-3</v>
      </c>
      <c r="H898" s="3">
        <f t="shared" si="35"/>
        <v>9.9800399201597691E-3</v>
      </c>
    </row>
    <row r="899" spans="1:8" x14ac:dyDescent="0.25">
      <c r="A899" s="1">
        <v>41422</v>
      </c>
      <c r="B899">
        <v>131.57</v>
      </c>
      <c r="C899">
        <v>130.53</v>
      </c>
      <c r="D899">
        <v>132.19</v>
      </c>
      <c r="E899">
        <v>130.49</v>
      </c>
      <c r="F899" s="2">
        <v>8.3999999999999995E-3</v>
      </c>
      <c r="G899">
        <f t="shared" si="34"/>
        <v>-8.206063369044999E-3</v>
      </c>
      <c r="H899" s="3">
        <f t="shared" si="35"/>
        <v>1.302781822361858E-2</v>
      </c>
    </row>
    <row r="900" spans="1:8" x14ac:dyDescent="0.25">
      <c r="A900" s="1">
        <v>41423</v>
      </c>
      <c r="B900">
        <v>130.88</v>
      </c>
      <c r="C900">
        <v>131.61000000000001</v>
      </c>
      <c r="D900">
        <v>131.74</v>
      </c>
      <c r="E900">
        <v>130.38999999999999</v>
      </c>
      <c r="F900" s="2">
        <v>-5.1999999999999998E-3</v>
      </c>
      <c r="G900">
        <f t="shared" si="34"/>
        <v>5.3471850889925676E-3</v>
      </c>
      <c r="H900" s="3">
        <f t="shared" si="35"/>
        <v>1.0353554720454197E-2</v>
      </c>
    </row>
    <row r="901" spans="1:8" x14ac:dyDescent="0.25">
      <c r="A901" s="1">
        <v>41424</v>
      </c>
      <c r="B901">
        <v>131.41999999999999</v>
      </c>
      <c r="C901">
        <v>130.91</v>
      </c>
      <c r="D901">
        <v>132.04</v>
      </c>
      <c r="E901">
        <v>130.16999999999999</v>
      </c>
      <c r="F901" s="2">
        <v>4.1000000000000003E-3</v>
      </c>
      <c r="G901">
        <f t="shared" si="34"/>
        <v>-4.1837821390537907E-3</v>
      </c>
      <c r="H901" s="3">
        <f t="shared" si="35"/>
        <v>1.4365829300145998E-2</v>
      </c>
    </row>
    <row r="902" spans="1:8" x14ac:dyDescent="0.25">
      <c r="A902" s="1">
        <v>41425</v>
      </c>
      <c r="B902">
        <v>130.55000000000001</v>
      </c>
      <c r="C902">
        <v>131.46</v>
      </c>
      <c r="D902">
        <v>132.1</v>
      </c>
      <c r="E902">
        <v>130.26</v>
      </c>
      <c r="F902" s="2">
        <v>-6.6E-3</v>
      </c>
      <c r="G902">
        <f t="shared" si="34"/>
        <v>1.161985378991935E-2</v>
      </c>
      <c r="H902" s="3">
        <f t="shared" si="35"/>
        <v>1.4125594963918344E-2</v>
      </c>
    </row>
    <row r="903" spans="1:8" x14ac:dyDescent="0.25">
      <c r="A903" s="1">
        <v>41428</v>
      </c>
      <c r="B903">
        <v>130.12</v>
      </c>
      <c r="C903">
        <v>129.94999999999999</v>
      </c>
      <c r="D903">
        <v>131.01</v>
      </c>
      <c r="E903">
        <v>129.47999999999999</v>
      </c>
      <c r="F903" s="2">
        <v>-3.3E-3</v>
      </c>
      <c r="G903">
        <f t="shared" si="34"/>
        <v>-1.536688436419647E-3</v>
      </c>
      <c r="H903" s="3">
        <f t="shared" si="35"/>
        <v>1.1816496756255802E-2</v>
      </c>
    </row>
    <row r="904" spans="1:8" x14ac:dyDescent="0.25">
      <c r="A904" s="1">
        <v>41429</v>
      </c>
      <c r="B904">
        <v>130.78</v>
      </c>
      <c r="C904">
        <v>130.15</v>
      </c>
      <c r="D904">
        <v>131.43</v>
      </c>
      <c r="E904">
        <v>129.91</v>
      </c>
      <c r="F904" s="2">
        <v>5.1000000000000004E-3</v>
      </c>
      <c r="G904">
        <f t="shared" si="34"/>
        <v>-5.2736166309996771E-3</v>
      </c>
      <c r="H904" s="3">
        <f t="shared" si="35"/>
        <v>1.1700407974751831E-2</v>
      </c>
    </row>
    <row r="905" spans="1:8" x14ac:dyDescent="0.25">
      <c r="A905" s="1">
        <v>41430</v>
      </c>
      <c r="B905">
        <v>129.69999999999999</v>
      </c>
      <c r="C905">
        <v>130.84</v>
      </c>
      <c r="D905">
        <v>131.41</v>
      </c>
      <c r="E905">
        <v>129.58000000000001</v>
      </c>
      <c r="F905" s="2">
        <v>-8.3000000000000001E-3</v>
      </c>
      <c r="G905">
        <f t="shared" si="34"/>
        <v>8.7895142636855422E-3</v>
      </c>
      <c r="H905" s="3">
        <f t="shared" si="35"/>
        <v>1.4122549776199906E-2</v>
      </c>
    </row>
    <row r="906" spans="1:8" x14ac:dyDescent="0.25">
      <c r="A906" s="1">
        <v>41431</v>
      </c>
      <c r="B906">
        <v>128.4</v>
      </c>
      <c r="C906">
        <v>129.69999999999999</v>
      </c>
      <c r="D906">
        <v>130.76</v>
      </c>
      <c r="E906">
        <v>127.57</v>
      </c>
      <c r="F906" s="2">
        <v>-0.01</v>
      </c>
      <c r="G906">
        <f t="shared" si="34"/>
        <v>9.4170752587748423E-3</v>
      </c>
      <c r="H906" s="3">
        <f t="shared" si="35"/>
        <v>2.5005879125186155E-2</v>
      </c>
    </row>
    <row r="907" spans="1:8" x14ac:dyDescent="0.25">
      <c r="A907" s="1">
        <v>41432</v>
      </c>
      <c r="B907">
        <v>128.94999999999999</v>
      </c>
      <c r="C907">
        <v>128.49</v>
      </c>
      <c r="D907">
        <v>129.19999999999999</v>
      </c>
      <c r="E907">
        <v>126.2</v>
      </c>
      <c r="F907" s="2">
        <v>4.3E-3</v>
      </c>
      <c r="G907">
        <f t="shared" si="34"/>
        <v>-2.7939464493596062E-3</v>
      </c>
      <c r="H907" s="3">
        <f t="shared" si="35"/>
        <v>2.3771790808240774E-2</v>
      </c>
    </row>
    <row r="908" spans="1:8" x14ac:dyDescent="0.25">
      <c r="A908" s="1">
        <v>41435</v>
      </c>
      <c r="B908">
        <v>130.91999999999999</v>
      </c>
      <c r="C908">
        <v>128.85</v>
      </c>
      <c r="D908">
        <v>131.13999999999999</v>
      </c>
      <c r="E908">
        <v>128.52000000000001</v>
      </c>
      <c r="F908" s="2">
        <v>1.5299999999999999E-2</v>
      </c>
      <c r="G908">
        <f t="shared" ref="G908:G971" si="36">(C908-C909)/C909</f>
        <v>-1.5961509088131993E-2</v>
      </c>
      <c r="H908" s="3">
        <f t="shared" ref="H908:H971" si="37">(D908-E908)/E908</f>
        <v>2.0385932150637845E-2</v>
      </c>
    </row>
    <row r="909" spans="1:8" x14ac:dyDescent="0.25">
      <c r="A909" s="1">
        <v>41436</v>
      </c>
      <c r="B909">
        <v>127.83</v>
      </c>
      <c r="C909">
        <v>130.94</v>
      </c>
      <c r="D909">
        <v>131.32</v>
      </c>
      <c r="E909">
        <v>127.12</v>
      </c>
      <c r="F909" s="2">
        <v>-2.3599999999999999E-2</v>
      </c>
      <c r="G909">
        <f t="shared" si="36"/>
        <v>2.4008758895753445E-2</v>
      </c>
      <c r="H909" s="3">
        <f t="shared" si="37"/>
        <v>3.3039647577092421E-2</v>
      </c>
    </row>
    <row r="910" spans="1:8" x14ac:dyDescent="0.25">
      <c r="A910" s="1">
        <v>41437</v>
      </c>
      <c r="B910">
        <v>128.03</v>
      </c>
      <c r="C910">
        <v>127.87</v>
      </c>
      <c r="D910">
        <v>129.38999999999999</v>
      </c>
      <c r="E910">
        <v>127.01</v>
      </c>
      <c r="F910" s="2">
        <v>1.6000000000000001E-3</v>
      </c>
      <c r="G910">
        <f t="shared" si="36"/>
        <v>-1.6396002498439096E-3</v>
      </c>
      <c r="H910" s="3">
        <f t="shared" si="37"/>
        <v>1.8738681993543668E-2</v>
      </c>
    </row>
    <row r="911" spans="1:8" x14ac:dyDescent="0.25">
      <c r="A911" s="1">
        <v>41438</v>
      </c>
      <c r="B911">
        <v>127.52</v>
      </c>
      <c r="C911">
        <v>128.08000000000001</v>
      </c>
      <c r="D911">
        <v>128.16</v>
      </c>
      <c r="E911">
        <v>124.97</v>
      </c>
      <c r="F911" s="2">
        <v>-4.0000000000000001E-3</v>
      </c>
      <c r="G911">
        <f t="shared" si="36"/>
        <v>4.0765130134839305E-3</v>
      </c>
      <c r="H911" s="3">
        <f t="shared" si="37"/>
        <v>2.5526126270304855E-2</v>
      </c>
    </row>
    <row r="912" spans="1:8" x14ac:dyDescent="0.25">
      <c r="A912" s="1">
        <v>41439</v>
      </c>
      <c r="B912">
        <v>125.55</v>
      </c>
      <c r="C912">
        <v>127.56</v>
      </c>
      <c r="D912">
        <v>128.16999999999999</v>
      </c>
      <c r="E912">
        <v>125.18</v>
      </c>
      <c r="F912" s="2">
        <v>-1.54E-2</v>
      </c>
      <c r="G912">
        <f t="shared" si="36"/>
        <v>1.5685962258141561E-2</v>
      </c>
      <c r="H912" s="3">
        <f t="shared" si="37"/>
        <v>2.388560472918981E-2</v>
      </c>
    </row>
    <row r="913" spans="1:8" x14ac:dyDescent="0.25">
      <c r="A913" s="1">
        <v>41442</v>
      </c>
      <c r="B913">
        <v>126.3</v>
      </c>
      <c r="C913">
        <v>125.59</v>
      </c>
      <c r="D913">
        <v>126.95</v>
      </c>
      <c r="E913">
        <v>125.56</v>
      </c>
      <c r="F913" s="2">
        <v>6.0000000000000001E-3</v>
      </c>
      <c r="G913">
        <f t="shared" si="36"/>
        <v>-5.9363621972455278E-3</v>
      </c>
      <c r="H913" s="3">
        <f t="shared" si="37"/>
        <v>1.1070404587448237E-2</v>
      </c>
    </row>
    <row r="914" spans="1:8" x14ac:dyDescent="0.25">
      <c r="A914" s="1">
        <v>41443</v>
      </c>
      <c r="B914">
        <v>127.66</v>
      </c>
      <c r="C914">
        <v>126.34</v>
      </c>
      <c r="D914">
        <v>128.12</v>
      </c>
      <c r="E914">
        <v>126.25</v>
      </c>
      <c r="F914" s="2">
        <v>1.0800000000000001E-2</v>
      </c>
      <c r="G914">
        <f t="shared" si="36"/>
        <v>-1.05724802255462E-2</v>
      </c>
      <c r="H914" s="3">
        <f t="shared" si="37"/>
        <v>1.4811881188118848E-2</v>
      </c>
    </row>
    <row r="915" spans="1:8" x14ac:dyDescent="0.25">
      <c r="A915" s="1">
        <v>41444</v>
      </c>
      <c r="B915">
        <v>128.24</v>
      </c>
      <c r="C915">
        <v>127.69</v>
      </c>
      <c r="D915">
        <v>128.80000000000001</v>
      </c>
      <c r="E915">
        <v>127.03</v>
      </c>
      <c r="F915" s="2">
        <v>4.4999999999999997E-3</v>
      </c>
      <c r="G915">
        <f t="shared" si="36"/>
        <v>-4.4440979260875818E-3</v>
      </c>
      <c r="H915" s="3">
        <f t="shared" si="37"/>
        <v>1.3933716444934349E-2</v>
      </c>
    </row>
    <row r="916" spans="1:8" x14ac:dyDescent="0.25">
      <c r="A916" s="1">
        <v>41445</v>
      </c>
      <c r="B916">
        <v>128.57</v>
      </c>
      <c r="C916">
        <v>128.26</v>
      </c>
      <c r="D916">
        <v>129.93</v>
      </c>
      <c r="E916">
        <v>127.82</v>
      </c>
      <c r="F916" s="2">
        <v>2.5999999999999999E-3</v>
      </c>
      <c r="G916">
        <f t="shared" si="36"/>
        <v>-2.7214058004822539E-3</v>
      </c>
      <c r="H916" s="3">
        <f t="shared" si="37"/>
        <v>1.6507588796745531E-2</v>
      </c>
    </row>
    <row r="917" spans="1:8" x14ac:dyDescent="0.25">
      <c r="A917" s="1">
        <v>41446</v>
      </c>
      <c r="B917">
        <v>128.44999999999999</v>
      </c>
      <c r="C917">
        <v>128.61000000000001</v>
      </c>
      <c r="D917">
        <v>129.74</v>
      </c>
      <c r="E917">
        <v>127.77</v>
      </c>
      <c r="F917" s="2">
        <v>-8.9999999999999998E-4</v>
      </c>
      <c r="G917">
        <f t="shared" si="36"/>
        <v>1.7135290910509176E-3</v>
      </c>
      <c r="H917" s="3">
        <f t="shared" si="37"/>
        <v>1.5418329811379927E-2</v>
      </c>
    </row>
    <row r="918" spans="1:8" x14ac:dyDescent="0.25">
      <c r="A918" s="1">
        <v>41449</v>
      </c>
      <c r="B918">
        <v>128.18</v>
      </c>
      <c r="C918">
        <v>128.38999999999999</v>
      </c>
      <c r="D918">
        <v>129.22</v>
      </c>
      <c r="E918">
        <v>127.27</v>
      </c>
      <c r="F918" s="2">
        <v>-2.0999999999999999E-3</v>
      </c>
      <c r="G918">
        <f t="shared" si="36"/>
        <v>1.3258462018404889E-3</v>
      </c>
      <c r="H918" s="3">
        <f t="shared" si="37"/>
        <v>1.5321756894790626E-2</v>
      </c>
    </row>
    <row r="919" spans="1:8" x14ac:dyDescent="0.25">
      <c r="A919" s="1">
        <v>41450</v>
      </c>
      <c r="B919">
        <v>127.93</v>
      </c>
      <c r="C919">
        <v>128.22</v>
      </c>
      <c r="D919">
        <v>128.69999999999999</v>
      </c>
      <c r="E919">
        <v>127.29</v>
      </c>
      <c r="F919" s="2">
        <v>-2E-3</v>
      </c>
      <c r="G919">
        <f t="shared" si="36"/>
        <v>2.0318849640513061E-3</v>
      </c>
      <c r="H919" s="3">
        <f t="shared" si="37"/>
        <v>1.1077068112184636E-2</v>
      </c>
    </row>
    <row r="920" spans="1:8" x14ac:dyDescent="0.25">
      <c r="A920" s="1">
        <v>41451</v>
      </c>
      <c r="B920">
        <v>127.14</v>
      </c>
      <c r="C920">
        <v>127.96</v>
      </c>
      <c r="D920">
        <v>128.49</v>
      </c>
      <c r="E920">
        <v>126.55</v>
      </c>
      <c r="F920" s="2">
        <v>-6.1999999999999998E-3</v>
      </c>
      <c r="G920">
        <f t="shared" si="36"/>
        <v>6.0539350577875307E-3</v>
      </c>
      <c r="H920" s="3">
        <f t="shared" si="37"/>
        <v>1.5329909126827435E-2</v>
      </c>
    </row>
    <row r="921" spans="1:8" x14ac:dyDescent="0.25">
      <c r="A921" s="1">
        <v>41452</v>
      </c>
      <c r="B921">
        <v>128.19</v>
      </c>
      <c r="C921">
        <v>127.19</v>
      </c>
      <c r="D921">
        <v>128.41</v>
      </c>
      <c r="E921">
        <v>127.03</v>
      </c>
      <c r="F921" s="2">
        <v>8.3000000000000001E-3</v>
      </c>
      <c r="G921">
        <f t="shared" si="36"/>
        <v>-8.1104265772439527E-3</v>
      </c>
      <c r="H921" s="3">
        <f t="shared" si="37"/>
        <v>1.0863575533338546E-2</v>
      </c>
    </row>
    <row r="922" spans="1:8" x14ac:dyDescent="0.25">
      <c r="A922" s="1">
        <v>41453</v>
      </c>
      <c r="B922">
        <v>128.94</v>
      </c>
      <c r="C922">
        <v>128.22999999999999</v>
      </c>
      <c r="D922">
        <v>129.68</v>
      </c>
      <c r="E922">
        <v>128.18</v>
      </c>
      <c r="F922" s="2">
        <v>5.8999999999999999E-3</v>
      </c>
      <c r="G922">
        <f t="shared" si="36"/>
        <v>-6.5080963818083476E-3</v>
      </c>
      <c r="H922" s="3">
        <f t="shared" si="37"/>
        <v>1.1702293649555313E-2</v>
      </c>
    </row>
    <row r="923" spans="1:8" x14ac:dyDescent="0.25">
      <c r="A923" s="1">
        <v>41456</v>
      </c>
      <c r="B923">
        <v>130.19</v>
      </c>
      <c r="C923">
        <v>129.07</v>
      </c>
      <c r="D923">
        <v>130.28</v>
      </c>
      <c r="E923">
        <v>129.01</v>
      </c>
      <c r="F923" s="2">
        <v>9.7000000000000003E-3</v>
      </c>
      <c r="G923">
        <f t="shared" si="36"/>
        <v>-8.6789554531489666E-3</v>
      </c>
      <c r="H923" s="3">
        <f t="shared" si="37"/>
        <v>9.8441981241765009E-3</v>
      </c>
    </row>
    <row r="924" spans="1:8" x14ac:dyDescent="0.25">
      <c r="A924" s="1">
        <v>41457</v>
      </c>
      <c r="B924">
        <v>130.58000000000001</v>
      </c>
      <c r="C924">
        <v>130.19999999999999</v>
      </c>
      <c r="D924">
        <v>131.13999999999999</v>
      </c>
      <c r="E924">
        <v>129.81</v>
      </c>
      <c r="F924" s="2">
        <v>3.0000000000000001E-3</v>
      </c>
      <c r="G924">
        <f t="shared" si="36"/>
        <v>-3.0627871362940711E-3</v>
      </c>
      <c r="H924" s="3">
        <f t="shared" si="37"/>
        <v>1.0245743779369725E-2</v>
      </c>
    </row>
    <row r="925" spans="1:8" x14ac:dyDescent="0.25">
      <c r="A925" s="1">
        <v>41458</v>
      </c>
      <c r="B925">
        <v>129.96</v>
      </c>
      <c r="C925">
        <v>130.6</v>
      </c>
      <c r="D925">
        <v>130.88</v>
      </c>
      <c r="E925">
        <v>128.63999999999999</v>
      </c>
      <c r="F925" s="2">
        <v>-4.7000000000000002E-3</v>
      </c>
      <c r="G925">
        <f t="shared" si="36"/>
        <v>4.7699646099400262E-3</v>
      </c>
      <c r="H925" s="3">
        <f t="shared" si="37"/>
        <v>1.7412935323383158E-2</v>
      </c>
    </row>
    <row r="926" spans="1:8" x14ac:dyDescent="0.25">
      <c r="A926" s="1">
        <v>41459</v>
      </c>
      <c r="B926">
        <v>129.16999999999999</v>
      </c>
      <c r="C926">
        <v>129.97999999999999</v>
      </c>
      <c r="D926">
        <v>130.22999999999999</v>
      </c>
      <c r="E926">
        <v>128.82</v>
      </c>
      <c r="F926" s="2">
        <v>-6.1000000000000004E-3</v>
      </c>
      <c r="G926">
        <f t="shared" si="36"/>
        <v>6.1929091190585451E-3</v>
      </c>
      <c r="H926" s="3">
        <f t="shared" si="37"/>
        <v>1.0945505356311105E-2</v>
      </c>
    </row>
    <row r="927" spans="1:8" x14ac:dyDescent="0.25">
      <c r="A927" s="1">
        <v>41460</v>
      </c>
      <c r="B927">
        <v>129.81</v>
      </c>
      <c r="C927">
        <v>129.18</v>
      </c>
      <c r="D927">
        <v>130.07</v>
      </c>
      <c r="E927">
        <v>128.57</v>
      </c>
      <c r="F927" s="2">
        <v>5.0000000000000001E-3</v>
      </c>
      <c r="G927">
        <f t="shared" si="36"/>
        <v>-4.8532470533856828E-3</v>
      </c>
      <c r="H927" s="3">
        <f t="shared" si="37"/>
        <v>1.1666796297736643E-2</v>
      </c>
    </row>
    <row r="928" spans="1:8" x14ac:dyDescent="0.25">
      <c r="A928" s="1">
        <v>41463</v>
      </c>
      <c r="B928">
        <v>129.91</v>
      </c>
      <c r="C928">
        <v>129.81</v>
      </c>
      <c r="D928">
        <v>130.21</v>
      </c>
      <c r="E928">
        <v>129.38999999999999</v>
      </c>
      <c r="F928" s="2">
        <v>8.0000000000000004E-4</v>
      </c>
      <c r="G928">
        <f t="shared" si="36"/>
        <v>-1.0004617515776163E-3</v>
      </c>
      <c r="H928" s="3">
        <f t="shared" si="37"/>
        <v>6.3374294767758075E-3</v>
      </c>
    </row>
    <row r="929" spans="1:8" x14ac:dyDescent="0.25">
      <c r="A929" s="1">
        <v>41464</v>
      </c>
      <c r="B929">
        <v>129.26</v>
      </c>
      <c r="C929">
        <v>129.94</v>
      </c>
      <c r="D929">
        <v>130.59</v>
      </c>
      <c r="E929">
        <v>128.68</v>
      </c>
      <c r="F929" s="2">
        <v>-5.0000000000000001E-3</v>
      </c>
      <c r="G929">
        <f t="shared" si="36"/>
        <v>5.027457653337503E-3</v>
      </c>
      <c r="H929" s="3">
        <f t="shared" si="37"/>
        <v>1.4843021448554527E-2</v>
      </c>
    </row>
    <row r="930" spans="1:8" x14ac:dyDescent="0.25">
      <c r="A930" s="1">
        <v>41465</v>
      </c>
      <c r="B930">
        <v>129.29</v>
      </c>
      <c r="C930">
        <v>129.29</v>
      </c>
      <c r="D930">
        <v>129.55000000000001</v>
      </c>
      <c r="E930">
        <v>128</v>
      </c>
      <c r="F930" s="2">
        <v>2.0000000000000001E-4</v>
      </c>
      <c r="G930">
        <f t="shared" si="36"/>
        <v>-2.3198267862667134E-4</v>
      </c>
      <c r="H930" s="3">
        <f t="shared" si="37"/>
        <v>1.2109375000000089E-2</v>
      </c>
    </row>
    <row r="931" spans="1:8" x14ac:dyDescent="0.25">
      <c r="A931" s="1">
        <v>41466</v>
      </c>
      <c r="B931">
        <v>129.55000000000001</v>
      </c>
      <c r="C931">
        <v>129.32</v>
      </c>
      <c r="D931">
        <v>130.47</v>
      </c>
      <c r="E931">
        <v>128.62</v>
      </c>
      <c r="F931" s="2">
        <v>2E-3</v>
      </c>
      <c r="G931">
        <f t="shared" si="36"/>
        <v>-2.1604938271605027E-3</v>
      </c>
      <c r="H931" s="3">
        <f t="shared" si="37"/>
        <v>1.4383455139169603E-2</v>
      </c>
    </row>
    <row r="932" spans="1:8" x14ac:dyDescent="0.25">
      <c r="A932" s="1">
        <v>41467</v>
      </c>
      <c r="B932">
        <v>129.63</v>
      </c>
      <c r="C932">
        <v>129.6</v>
      </c>
      <c r="D932">
        <v>129.99</v>
      </c>
      <c r="E932">
        <v>128.91</v>
      </c>
      <c r="F932" s="2">
        <v>5.9999999999999995E-4</v>
      </c>
      <c r="G932">
        <f t="shared" si="36"/>
        <v>-2.1558361564521186E-3</v>
      </c>
      <c r="H932" s="3">
        <f t="shared" si="37"/>
        <v>8.3779380963463854E-3</v>
      </c>
    </row>
    <row r="933" spans="1:8" x14ac:dyDescent="0.25">
      <c r="A933" s="1">
        <v>41470</v>
      </c>
      <c r="B933">
        <v>130.41999999999999</v>
      </c>
      <c r="C933">
        <v>129.88</v>
      </c>
      <c r="D933">
        <v>130.74</v>
      </c>
      <c r="E933">
        <v>129.41</v>
      </c>
      <c r="F933" s="2">
        <v>6.1000000000000004E-3</v>
      </c>
      <c r="G933">
        <f t="shared" si="36"/>
        <v>-4.3694902261402317E-3</v>
      </c>
      <c r="H933" s="3">
        <f t="shared" si="37"/>
        <v>1.0277412873812012E-2</v>
      </c>
    </row>
    <row r="934" spans="1:8" x14ac:dyDescent="0.25">
      <c r="A934" s="1">
        <v>41471</v>
      </c>
      <c r="B934">
        <v>130.41</v>
      </c>
      <c r="C934">
        <v>130.44999999999999</v>
      </c>
      <c r="D934">
        <v>130.86000000000001</v>
      </c>
      <c r="E934">
        <v>130.01</v>
      </c>
      <c r="F934" s="2">
        <v>-1E-4</v>
      </c>
      <c r="G934">
        <f t="shared" si="36"/>
        <v>1.5333895576157179E-4</v>
      </c>
      <c r="H934" s="3">
        <f t="shared" si="37"/>
        <v>6.5379586185679781E-3</v>
      </c>
    </row>
    <row r="935" spans="1:8" x14ac:dyDescent="0.25">
      <c r="A935" s="1">
        <v>41472</v>
      </c>
      <c r="B935">
        <v>130.68</v>
      </c>
      <c r="C935">
        <v>130.43</v>
      </c>
      <c r="D935">
        <v>131.38</v>
      </c>
      <c r="E935">
        <v>130.28</v>
      </c>
      <c r="F935" s="2">
        <v>2.0999999999999999E-3</v>
      </c>
      <c r="G935">
        <f t="shared" si="36"/>
        <v>-2.0657995409332965E-3</v>
      </c>
      <c r="H935" s="3">
        <f t="shared" si="37"/>
        <v>8.4433527786305987E-3</v>
      </c>
    </row>
    <row r="936" spans="1:8" x14ac:dyDescent="0.25">
      <c r="A936" s="1">
        <v>41473</v>
      </c>
      <c r="B936">
        <v>131.61000000000001</v>
      </c>
      <c r="C936">
        <v>130.69999999999999</v>
      </c>
      <c r="D936">
        <v>131.91999999999999</v>
      </c>
      <c r="E936">
        <v>130.53</v>
      </c>
      <c r="F936" s="2">
        <v>7.1000000000000004E-3</v>
      </c>
      <c r="G936">
        <f t="shared" si="36"/>
        <v>-7.2161033042158528E-3</v>
      </c>
      <c r="H936" s="3">
        <f t="shared" si="37"/>
        <v>1.0648892974794962E-2</v>
      </c>
    </row>
    <row r="937" spans="1:8" x14ac:dyDescent="0.25">
      <c r="A937" s="1">
        <v>41474</v>
      </c>
      <c r="B937">
        <v>132.26</v>
      </c>
      <c r="C937">
        <v>131.65</v>
      </c>
      <c r="D937">
        <v>132.31</v>
      </c>
      <c r="E937">
        <v>131.22999999999999</v>
      </c>
      <c r="F937" s="2">
        <v>4.8999999999999998E-3</v>
      </c>
      <c r="G937">
        <f t="shared" si="36"/>
        <v>-5.6646525679758305E-3</v>
      </c>
      <c r="H937" s="3">
        <f t="shared" si="37"/>
        <v>8.229825497218719E-3</v>
      </c>
    </row>
    <row r="938" spans="1:8" x14ac:dyDescent="0.25">
      <c r="A938" s="1">
        <v>41477</v>
      </c>
      <c r="B938">
        <v>131.36000000000001</v>
      </c>
      <c r="C938">
        <v>132.4</v>
      </c>
      <c r="D938">
        <v>132.47</v>
      </c>
      <c r="E938">
        <v>131.13</v>
      </c>
      <c r="F938" s="2">
        <v>-6.7999999999999996E-3</v>
      </c>
      <c r="G938">
        <f t="shared" si="36"/>
        <v>7.4570080657435575E-3</v>
      </c>
      <c r="H938" s="3">
        <f t="shared" si="37"/>
        <v>1.0218866773430972E-2</v>
      </c>
    </row>
    <row r="939" spans="1:8" x14ac:dyDescent="0.25">
      <c r="A939" s="1">
        <v>41478</v>
      </c>
      <c r="B939">
        <v>131.41999999999999</v>
      </c>
      <c r="C939">
        <v>131.41999999999999</v>
      </c>
      <c r="D939">
        <v>132.06</v>
      </c>
      <c r="E939">
        <v>130.75</v>
      </c>
      <c r="F939" s="2">
        <v>5.0000000000000001E-4</v>
      </c>
      <c r="G939">
        <f t="shared" si="36"/>
        <v>-5.3235987527585065E-4</v>
      </c>
      <c r="H939" s="3">
        <f t="shared" si="37"/>
        <v>1.001912045889103E-2</v>
      </c>
    </row>
    <row r="940" spans="1:8" x14ac:dyDescent="0.25">
      <c r="A940" s="1">
        <v>41479</v>
      </c>
      <c r="B940">
        <v>132.32</v>
      </c>
      <c r="C940">
        <v>131.49</v>
      </c>
      <c r="D940">
        <v>132.77000000000001</v>
      </c>
      <c r="E940">
        <v>131.35</v>
      </c>
      <c r="F940" s="2">
        <v>6.7999999999999996E-3</v>
      </c>
      <c r="G940">
        <f t="shared" si="36"/>
        <v>-6.4228502342450833E-3</v>
      </c>
      <c r="H940" s="3">
        <f t="shared" si="37"/>
        <v>1.0810810810810933E-2</v>
      </c>
    </row>
    <row r="941" spans="1:8" x14ac:dyDescent="0.25">
      <c r="A941" s="1">
        <v>41480</v>
      </c>
      <c r="B941">
        <v>131.80000000000001</v>
      </c>
      <c r="C941">
        <v>132.34</v>
      </c>
      <c r="D941">
        <v>132.51</v>
      </c>
      <c r="E941">
        <v>131.44999999999999</v>
      </c>
      <c r="F941" s="2">
        <v>-3.8999999999999998E-3</v>
      </c>
      <c r="G941">
        <f t="shared" si="36"/>
        <v>3.8686186755669486E-3</v>
      </c>
      <c r="H941" s="3">
        <f t="shared" si="37"/>
        <v>8.0639026245720984E-3</v>
      </c>
    </row>
    <row r="942" spans="1:8" x14ac:dyDescent="0.25">
      <c r="A942" s="1">
        <v>41481</v>
      </c>
      <c r="B942">
        <v>130.46</v>
      </c>
      <c r="C942">
        <v>131.83000000000001</v>
      </c>
      <c r="D942">
        <v>132.02000000000001</v>
      </c>
      <c r="E942">
        <v>130.06</v>
      </c>
      <c r="F942" s="2">
        <v>-1.0200000000000001E-2</v>
      </c>
      <c r="G942">
        <f t="shared" si="36"/>
        <v>1.0114167496743711E-2</v>
      </c>
      <c r="H942" s="3">
        <f t="shared" si="37"/>
        <v>1.5069967707212117E-2</v>
      </c>
    </row>
    <row r="943" spans="1:8" x14ac:dyDescent="0.25">
      <c r="A943" s="1">
        <v>41484</v>
      </c>
      <c r="B943">
        <v>129.87</v>
      </c>
      <c r="C943">
        <v>130.51</v>
      </c>
      <c r="D943">
        <v>130.63999999999999</v>
      </c>
      <c r="E943">
        <v>129.57</v>
      </c>
      <c r="F943" s="2">
        <v>-4.4999999999999997E-3</v>
      </c>
      <c r="G943">
        <f t="shared" si="36"/>
        <v>4.5412561576354945E-3</v>
      </c>
      <c r="H943" s="3">
        <f t="shared" si="37"/>
        <v>8.2580844331248994E-3</v>
      </c>
    </row>
    <row r="944" spans="1:8" x14ac:dyDescent="0.25">
      <c r="A944" s="1">
        <v>41485</v>
      </c>
      <c r="B944">
        <v>130.01</v>
      </c>
      <c r="C944">
        <v>129.91999999999999</v>
      </c>
      <c r="D944">
        <v>130.55000000000001</v>
      </c>
      <c r="E944">
        <v>129.75</v>
      </c>
      <c r="F944" s="2">
        <v>1.1000000000000001E-3</v>
      </c>
      <c r="G944">
        <f t="shared" si="36"/>
        <v>-9.2279298677333554E-4</v>
      </c>
      <c r="H944" s="3">
        <f t="shared" si="37"/>
        <v>6.1657032755299528E-3</v>
      </c>
    </row>
    <row r="945" spans="1:8" x14ac:dyDescent="0.25">
      <c r="A945" s="1">
        <v>41486</v>
      </c>
      <c r="B945">
        <v>130.15</v>
      </c>
      <c r="C945">
        <v>130.04</v>
      </c>
      <c r="D945">
        <v>131.06</v>
      </c>
      <c r="E945">
        <v>129.32</v>
      </c>
      <c r="F945" s="2">
        <v>1.1000000000000001E-3</v>
      </c>
      <c r="G945">
        <f t="shared" si="36"/>
        <v>-1.2288786482334609E-3</v>
      </c>
      <c r="H945" s="3">
        <f t="shared" si="37"/>
        <v>1.3454995360346498E-2</v>
      </c>
    </row>
    <row r="946" spans="1:8" x14ac:dyDescent="0.25">
      <c r="A946" s="1">
        <v>41487</v>
      </c>
      <c r="B946">
        <v>131.44</v>
      </c>
      <c r="C946">
        <v>130.19999999999999</v>
      </c>
      <c r="D946">
        <v>131.58000000000001</v>
      </c>
      <c r="E946">
        <v>129.91999999999999</v>
      </c>
      <c r="F946" s="2">
        <v>9.9000000000000008E-3</v>
      </c>
      <c r="G946">
        <f t="shared" si="36"/>
        <v>-9.6599984787404756E-3</v>
      </c>
      <c r="H946" s="3">
        <f t="shared" si="37"/>
        <v>1.2777093596059308E-2</v>
      </c>
    </row>
    <row r="947" spans="1:8" x14ac:dyDescent="0.25">
      <c r="A947" s="1">
        <v>41488</v>
      </c>
      <c r="B947">
        <v>131.38999999999999</v>
      </c>
      <c r="C947">
        <v>131.47</v>
      </c>
      <c r="D947">
        <v>131.97999999999999</v>
      </c>
      <c r="E947">
        <v>130.94999999999999</v>
      </c>
      <c r="F947" s="2">
        <v>-4.0000000000000002E-4</v>
      </c>
      <c r="G947">
        <f t="shared" si="36"/>
        <v>9.8979747220949779E-4</v>
      </c>
      <c r="H947" s="3">
        <f t="shared" si="37"/>
        <v>7.8655975563192149E-3</v>
      </c>
    </row>
    <row r="948" spans="1:8" x14ac:dyDescent="0.25">
      <c r="A948" s="1">
        <v>41491</v>
      </c>
      <c r="B948">
        <v>130.32</v>
      </c>
      <c r="C948">
        <v>131.34</v>
      </c>
      <c r="D948">
        <v>131.59</v>
      </c>
      <c r="E948">
        <v>130.13</v>
      </c>
      <c r="F948" s="2">
        <v>-8.0999999999999996E-3</v>
      </c>
      <c r="G948">
        <f t="shared" si="36"/>
        <v>7.5949367088608295E-3</v>
      </c>
      <c r="H948" s="3">
        <f t="shared" si="37"/>
        <v>1.1219549681088204E-2</v>
      </c>
    </row>
    <row r="949" spans="1:8" x14ac:dyDescent="0.25">
      <c r="A949" s="1">
        <v>41492</v>
      </c>
      <c r="B949">
        <v>130.04</v>
      </c>
      <c r="C949">
        <v>130.35</v>
      </c>
      <c r="D949">
        <v>130.76</v>
      </c>
      <c r="E949">
        <v>129.78</v>
      </c>
      <c r="F949" s="2">
        <v>-2.0999999999999999E-3</v>
      </c>
      <c r="G949">
        <f t="shared" si="36"/>
        <v>2.1526870146844094E-3</v>
      </c>
      <c r="H949" s="3">
        <f t="shared" si="37"/>
        <v>7.5512405609492201E-3</v>
      </c>
    </row>
    <row r="950" spans="1:8" x14ac:dyDescent="0.25">
      <c r="A950" s="1">
        <v>41493</v>
      </c>
      <c r="B950">
        <v>128.44999999999999</v>
      </c>
      <c r="C950">
        <v>130.07</v>
      </c>
      <c r="D950">
        <v>130.21</v>
      </c>
      <c r="E950">
        <v>128.44</v>
      </c>
      <c r="F950" s="2">
        <v>-1.2200000000000001E-2</v>
      </c>
      <c r="G950">
        <f t="shared" si="36"/>
        <v>1.2296676784185416E-2</v>
      </c>
      <c r="H950" s="3">
        <f t="shared" si="37"/>
        <v>1.3780753659296249E-2</v>
      </c>
    </row>
    <row r="951" spans="1:8" x14ac:dyDescent="0.25">
      <c r="A951" s="1">
        <v>41494</v>
      </c>
      <c r="B951">
        <v>129.36000000000001</v>
      </c>
      <c r="C951">
        <v>128.49</v>
      </c>
      <c r="D951">
        <v>129.47999999999999</v>
      </c>
      <c r="E951">
        <v>128.19999999999999</v>
      </c>
      <c r="F951" s="2">
        <v>7.1000000000000004E-3</v>
      </c>
      <c r="G951">
        <f t="shared" si="36"/>
        <v>-7.339307787391754E-3</v>
      </c>
      <c r="H951" s="3">
        <f t="shared" si="37"/>
        <v>9.9843993759750494E-3</v>
      </c>
    </row>
    <row r="952" spans="1:8" x14ac:dyDescent="0.25">
      <c r="A952" s="1">
        <v>41495</v>
      </c>
      <c r="B952">
        <v>128.35</v>
      </c>
      <c r="C952">
        <v>129.44</v>
      </c>
      <c r="D952">
        <v>129.72999999999999</v>
      </c>
      <c r="E952">
        <v>128.28</v>
      </c>
      <c r="F952" s="2">
        <v>-7.7999999999999996E-3</v>
      </c>
      <c r="G952">
        <f t="shared" si="36"/>
        <v>8.4138360860079777E-3</v>
      </c>
      <c r="H952" s="3">
        <f t="shared" si="37"/>
        <v>1.1303398815091898E-2</v>
      </c>
    </row>
    <row r="953" spans="1:8" x14ac:dyDescent="0.25">
      <c r="A953" s="1">
        <v>41498</v>
      </c>
      <c r="B953">
        <v>128.84</v>
      </c>
      <c r="C953">
        <v>128.36000000000001</v>
      </c>
      <c r="D953">
        <v>128.96</v>
      </c>
      <c r="E953">
        <v>127.98</v>
      </c>
      <c r="F953" s="2">
        <v>3.8E-3</v>
      </c>
      <c r="G953">
        <f t="shared" si="36"/>
        <v>-4.1120335169522286E-3</v>
      </c>
      <c r="H953" s="3">
        <f t="shared" si="37"/>
        <v>7.6574464760119079E-3</v>
      </c>
    </row>
    <row r="954" spans="1:8" x14ac:dyDescent="0.25">
      <c r="A954" s="1">
        <v>41499</v>
      </c>
      <c r="B954">
        <v>130.21</v>
      </c>
      <c r="C954">
        <v>128.88999999999999</v>
      </c>
      <c r="D954">
        <v>130.5</v>
      </c>
      <c r="E954">
        <v>128.80000000000001</v>
      </c>
      <c r="F954" s="2">
        <v>1.06E-2</v>
      </c>
      <c r="G954">
        <f t="shared" si="36"/>
        <v>-1.044145873320548E-2</v>
      </c>
      <c r="H954" s="3">
        <f t="shared" si="37"/>
        <v>1.3198757763975066E-2</v>
      </c>
    </row>
    <row r="955" spans="1:8" x14ac:dyDescent="0.25">
      <c r="A955" s="1">
        <v>41500</v>
      </c>
      <c r="B955">
        <v>130.07</v>
      </c>
      <c r="C955">
        <v>130.25</v>
      </c>
      <c r="D955">
        <v>130.69999999999999</v>
      </c>
      <c r="E955">
        <v>129.82</v>
      </c>
      <c r="F955" s="2">
        <v>-1.1000000000000001E-3</v>
      </c>
      <c r="G955">
        <f t="shared" si="36"/>
        <v>1.2299177492504927E-3</v>
      </c>
      <c r="H955" s="3">
        <f t="shared" si="37"/>
        <v>6.7786165459867162E-3</v>
      </c>
    </row>
    <row r="956" spans="1:8" x14ac:dyDescent="0.25">
      <c r="A956" s="1">
        <v>41501</v>
      </c>
      <c r="B956">
        <v>129.91</v>
      </c>
      <c r="C956">
        <v>130.09</v>
      </c>
      <c r="D956">
        <v>130.76</v>
      </c>
      <c r="E956">
        <v>129.4</v>
      </c>
      <c r="F956" s="2">
        <v>-1.1999999999999999E-3</v>
      </c>
      <c r="G956">
        <f t="shared" si="36"/>
        <v>9.232899899977268E-4</v>
      </c>
      <c r="H956" s="3">
        <f t="shared" si="37"/>
        <v>1.0510046367851508E-2</v>
      </c>
    </row>
    <row r="957" spans="1:8" x14ac:dyDescent="0.25">
      <c r="A957" s="1">
        <v>41502</v>
      </c>
      <c r="B957">
        <v>129.97999999999999</v>
      </c>
      <c r="C957">
        <v>129.97</v>
      </c>
      <c r="D957">
        <v>130.44999999999999</v>
      </c>
      <c r="E957">
        <v>129.56</v>
      </c>
      <c r="F957" s="2">
        <v>5.0000000000000001E-4</v>
      </c>
      <c r="G957">
        <f t="shared" si="36"/>
        <v>-5.3829590895103959E-4</v>
      </c>
      <c r="H957" s="3">
        <f t="shared" si="37"/>
        <v>6.8694041370792403E-3</v>
      </c>
    </row>
    <row r="958" spans="1:8" x14ac:dyDescent="0.25">
      <c r="A958" s="1">
        <v>41505</v>
      </c>
      <c r="B958">
        <v>130.06</v>
      </c>
      <c r="C958">
        <v>130.04</v>
      </c>
      <c r="D958">
        <v>131.06</v>
      </c>
      <c r="E958">
        <v>129.85</v>
      </c>
      <c r="F958" s="2">
        <v>5.9999999999999995E-4</v>
      </c>
      <c r="G958">
        <f t="shared" si="36"/>
        <v>-4.6118370484244639E-4</v>
      </c>
      <c r="H958" s="3">
        <f t="shared" si="37"/>
        <v>9.3184443588756882E-3</v>
      </c>
    </row>
    <row r="959" spans="1:8" x14ac:dyDescent="0.25">
      <c r="A959" s="1">
        <v>41506</v>
      </c>
      <c r="B959">
        <v>130.47999999999999</v>
      </c>
      <c r="C959">
        <v>130.1</v>
      </c>
      <c r="D959">
        <v>130.79</v>
      </c>
      <c r="E959">
        <v>129.29</v>
      </c>
      <c r="F959" s="2">
        <v>3.2000000000000002E-3</v>
      </c>
      <c r="G959">
        <f t="shared" si="36"/>
        <v>-3.0651340996169017E-3</v>
      </c>
      <c r="H959" s="3">
        <f t="shared" si="37"/>
        <v>1.1601825353855674E-2</v>
      </c>
    </row>
    <row r="960" spans="1:8" x14ac:dyDescent="0.25">
      <c r="A960" s="1">
        <v>41507</v>
      </c>
      <c r="B960">
        <v>130.46</v>
      </c>
      <c r="C960">
        <v>130.5</v>
      </c>
      <c r="D960">
        <v>131.02000000000001</v>
      </c>
      <c r="E960">
        <v>130.22999999999999</v>
      </c>
      <c r="F960" s="2">
        <v>-2.0000000000000001E-4</v>
      </c>
      <c r="G960">
        <f t="shared" si="36"/>
        <v>2.2993791676248284E-4</v>
      </c>
      <c r="H960" s="3">
        <f t="shared" si="37"/>
        <v>6.0661905858866664E-3</v>
      </c>
    </row>
    <row r="961" spans="1:8" x14ac:dyDescent="0.25">
      <c r="A961" s="1">
        <v>41508</v>
      </c>
      <c r="B961">
        <v>131.82</v>
      </c>
      <c r="C961">
        <v>130.47</v>
      </c>
      <c r="D961">
        <v>132</v>
      </c>
      <c r="E961">
        <v>130.28</v>
      </c>
      <c r="F961" s="2">
        <v>1.04E-2</v>
      </c>
      <c r="G961">
        <f t="shared" si="36"/>
        <v>-1.0616516266019607E-2</v>
      </c>
      <c r="H961" s="3">
        <f t="shared" si="37"/>
        <v>1.3202333435676995E-2</v>
      </c>
    </row>
    <row r="962" spans="1:8" x14ac:dyDescent="0.25">
      <c r="A962" s="1">
        <v>41509</v>
      </c>
      <c r="B962">
        <v>132.12</v>
      </c>
      <c r="C962">
        <v>131.87</v>
      </c>
      <c r="D962">
        <v>132.44999999999999</v>
      </c>
      <c r="E962">
        <v>131.79</v>
      </c>
      <c r="F962" s="2">
        <v>2.3E-3</v>
      </c>
      <c r="G962">
        <f t="shared" si="36"/>
        <v>-1.1361914861385068E-3</v>
      </c>
      <c r="H962" s="3">
        <f t="shared" si="37"/>
        <v>5.0079672205781672E-3</v>
      </c>
    </row>
    <row r="963" spans="1:8" x14ac:dyDescent="0.25">
      <c r="A963" s="1">
        <v>41512</v>
      </c>
      <c r="B963">
        <v>131.66999999999999</v>
      </c>
      <c r="C963">
        <v>132.02000000000001</v>
      </c>
      <c r="D963">
        <v>132.34</v>
      </c>
      <c r="E963">
        <v>131.43</v>
      </c>
      <c r="F963" s="2">
        <v>-3.3999999999999998E-3</v>
      </c>
      <c r="G963">
        <f t="shared" si="36"/>
        <v>2.4297646165529355E-3</v>
      </c>
      <c r="H963" s="3">
        <f t="shared" si="37"/>
        <v>6.9238377843718829E-3</v>
      </c>
    </row>
    <row r="964" spans="1:8" x14ac:dyDescent="0.25">
      <c r="A964" s="1">
        <v>41513</v>
      </c>
      <c r="B964">
        <v>129.93</v>
      </c>
      <c r="C964">
        <v>131.69999999999999</v>
      </c>
      <c r="D964">
        <v>131.79</v>
      </c>
      <c r="E964">
        <v>129.82</v>
      </c>
      <c r="F964" s="2">
        <v>-1.32E-2</v>
      </c>
      <c r="G964">
        <f t="shared" si="36"/>
        <v>1.3388734995383044E-2</v>
      </c>
      <c r="H964" s="3">
        <f t="shared" si="37"/>
        <v>1.5174857494993059E-2</v>
      </c>
    </row>
    <row r="965" spans="1:8" x14ac:dyDescent="0.25">
      <c r="A965" s="1">
        <v>41514</v>
      </c>
      <c r="B965">
        <v>130.22</v>
      </c>
      <c r="C965">
        <v>129.96</v>
      </c>
      <c r="D965">
        <v>130.59</v>
      </c>
      <c r="E965">
        <v>129.68</v>
      </c>
      <c r="F965" s="2">
        <v>2.2000000000000001E-3</v>
      </c>
      <c r="G965">
        <f t="shared" si="36"/>
        <v>-2.3030861354213341E-3</v>
      </c>
      <c r="H965" s="3">
        <f t="shared" si="37"/>
        <v>7.0172732880937425E-3</v>
      </c>
    </row>
    <row r="966" spans="1:8" x14ac:dyDescent="0.25">
      <c r="A966" s="1">
        <v>41515</v>
      </c>
      <c r="B966">
        <v>130.19999999999999</v>
      </c>
      <c r="C966">
        <v>130.26</v>
      </c>
      <c r="D966">
        <v>130.63999999999999</v>
      </c>
      <c r="E966">
        <v>129.94999999999999</v>
      </c>
      <c r="F966" s="2">
        <v>-2.0000000000000001E-4</v>
      </c>
      <c r="G966">
        <f t="shared" si="36"/>
        <v>2.3036166781848375E-4</v>
      </c>
      <c r="H966" s="3">
        <f t="shared" si="37"/>
        <v>5.3097345132743189E-3</v>
      </c>
    </row>
    <row r="967" spans="1:8" x14ac:dyDescent="0.25">
      <c r="A967" s="1">
        <v>41516</v>
      </c>
      <c r="B967">
        <v>129.77000000000001</v>
      </c>
      <c r="C967">
        <v>130.22999999999999</v>
      </c>
      <c r="D967">
        <v>130.37</v>
      </c>
      <c r="E967">
        <v>129.31</v>
      </c>
      <c r="F967" s="2">
        <v>-3.3E-3</v>
      </c>
      <c r="G967">
        <f t="shared" si="36"/>
        <v>2.0004616449949288E-3</v>
      </c>
      <c r="H967" s="3">
        <f t="shared" si="37"/>
        <v>8.1973551929471981E-3</v>
      </c>
    </row>
    <row r="968" spans="1:8" x14ac:dyDescent="0.25">
      <c r="A968" s="1">
        <v>41519</v>
      </c>
      <c r="B968">
        <v>131.02000000000001</v>
      </c>
      <c r="C968">
        <v>129.97</v>
      </c>
      <c r="D968">
        <v>131.41999999999999</v>
      </c>
      <c r="E968">
        <v>129.76</v>
      </c>
      <c r="F968" s="2">
        <v>9.5999999999999992E-3</v>
      </c>
      <c r="G968">
        <f t="shared" si="36"/>
        <v>-8.24112933994668E-3</v>
      </c>
      <c r="H968" s="3">
        <f t="shared" si="37"/>
        <v>1.2792848335388384E-2</v>
      </c>
    </row>
    <row r="969" spans="1:8" x14ac:dyDescent="0.25">
      <c r="A969" s="1">
        <v>41520</v>
      </c>
      <c r="B969">
        <v>131.11000000000001</v>
      </c>
      <c r="C969">
        <v>131.05000000000001</v>
      </c>
      <c r="D969">
        <v>131.49</v>
      </c>
      <c r="E969">
        <v>130.63999999999999</v>
      </c>
      <c r="F969" s="2">
        <v>6.9999999999999999E-4</v>
      </c>
      <c r="G969">
        <f t="shared" si="36"/>
        <v>-6.8628946164385387E-4</v>
      </c>
      <c r="H969" s="3">
        <f t="shared" si="37"/>
        <v>6.5064298836498991E-3</v>
      </c>
    </row>
    <row r="970" spans="1:8" x14ac:dyDescent="0.25">
      <c r="A970" s="1">
        <v>41521</v>
      </c>
      <c r="B970">
        <v>131.74</v>
      </c>
      <c r="C970">
        <v>131.13999999999999</v>
      </c>
      <c r="D970">
        <v>131.85</v>
      </c>
      <c r="E970">
        <v>130.79</v>
      </c>
      <c r="F970" s="2">
        <v>4.7999999999999996E-3</v>
      </c>
      <c r="G970">
        <f t="shared" si="36"/>
        <v>-4.7055251973285106E-3</v>
      </c>
      <c r="H970" s="3">
        <f t="shared" si="37"/>
        <v>8.104595152534616E-3</v>
      </c>
    </row>
    <row r="971" spans="1:8" x14ac:dyDescent="0.25">
      <c r="A971" s="1">
        <v>41522</v>
      </c>
      <c r="B971">
        <v>131.33000000000001</v>
      </c>
      <c r="C971">
        <v>131.76</v>
      </c>
      <c r="D971">
        <v>132.16999999999999</v>
      </c>
      <c r="E971">
        <v>130.99</v>
      </c>
      <c r="F971" s="2">
        <v>-3.0999999999999999E-3</v>
      </c>
      <c r="G971">
        <f t="shared" si="36"/>
        <v>3.1214312904453492E-3</v>
      </c>
      <c r="H971" s="3">
        <f t="shared" si="37"/>
        <v>9.0083212458964678E-3</v>
      </c>
    </row>
    <row r="972" spans="1:8" x14ac:dyDescent="0.25">
      <c r="A972" s="1">
        <v>41523</v>
      </c>
      <c r="B972">
        <v>130.6</v>
      </c>
      <c r="C972">
        <v>131.35</v>
      </c>
      <c r="D972">
        <v>131.51</v>
      </c>
      <c r="E972">
        <v>129.88999999999999</v>
      </c>
      <c r="F972" s="2">
        <v>-5.5999999999999999E-3</v>
      </c>
      <c r="G972">
        <f t="shared" ref="G972:G1035" si="38">(C972-C973)/C973</f>
        <v>-7.6074553061996448E-4</v>
      </c>
      <c r="H972" s="3">
        <f t="shared" ref="H972:H1035" si="39">(D972-E972)/E972</f>
        <v>1.2472091769959233E-2</v>
      </c>
    </row>
    <row r="973" spans="1:8" x14ac:dyDescent="0.25">
      <c r="A973" s="1">
        <v>41526</v>
      </c>
      <c r="B973">
        <v>131.96</v>
      </c>
      <c r="C973">
        <v>131.44999999999999</v>
      </c>
      <c r="D973">
        <v>132.26</v>
      </c>
      <c r="E973">
        <v>130.97</v>
      </c>
      <c r="F973" s="2">
        <v>1.04E-2</v>
      </c>
      <c r="G973">
        <f t="shared" si="38"/>
        <v>-4.1666666666667525E-3</v>
      </c>
      <c r="H973" s="3">
        <f t="shared" si="39"/>
        <v>9.8495838741695964E-3</v>
      </c>
    </row>
    <row r="974" spans="1:8" x14ac:dyDescent="0.25">
      <c r="A974" s="1">
        <v>41527</v>
      </c>
      <c r="B974">
        <v>133.19</v>
      </c>
      <c r="C974">
        <v>132</v>
      </c>
      <c r="D974">
        <v>133.32</v>
      </c>
      <c r="E974">
        <v>131.88999999999999</v>
      </c>
      <c r="F974" s="2">
        <v>9.2999999999999992E-3</v>
      </c>
      <c r="G974">
        <f t="shared" si="38"/>
        <v>-9.0090090090089239E-3</v>
      </c>
      <c r="H974" s="3">
        <f t="shared" si="39"/>
        <v>1.0842368640533831E-2</v>
      </c>
    </row>
    <row r="975" spans="1:8" x14ac:dyDescent="0.25">
      <c r="A975" s="1">
        <v>41528</v>
      </c>
      <c r="B975">
        <v>132.88999999999999</v>
      </c>
      <c r="C975">
        <v>133.19999999999999</v>
      </c>
      <c r="D975">
        <v>133.38999999999999</v>
      </c>
      <c r="E975">
        <v>132.75</v>
      </c>
      <c r="F975" s="2">
        <v>-2.3E-3</v>
      </c>
      <c r="G975">
        <f t="shared" si="38"/>
        <v>1.9557695200841801E-3</v>
      </c>
      <c r="H975" s="3">
        <f t="shared" si="39"/>
        <v>4.821092278719295E-3</v>
      </c>
    </row>
    <row r="976" spans="1:8" x14ac:dyDescent="0.25">
      <c r="A976" s="1">
        <v>41529</v>
      </c>
      <c r="B976">
        <v>132.36000000000001</v>
      </c>
      <c r="C976">
        <v>132.94</v>
      </c>
      <c r="D976">
        <v>133.13</v>
      </c>
      <c r="E976">
        <v>131.71</v>
      </c>
      <c r="F976" s="2">
        <v>-4.0000000000000001E-3</v>
      </c>
      <c r="G976">
        <f t="shared" si="38"/>
        <v>4.154392325704445E-3</v>
      </c>
      <c r="H976" s="3">
        <f t="shared" si="39"/>
        <v>1.0781261863184172E-2</v>
      </c>
    </row>
    <row r="977" spans="1:8" x14ac:dyDescent="0.25">
      <c r="A977" s="1">
        <v>41530</v>
      </c>
      <c r="B977">
        <v>132.07</v>
      </c>
      <c r="C977">
        <v>132.38999999999999</v>
      </c>
      <c r="D977">
        <v>132.68</v>
      </c>
      <c r="E977">
        <v>131.63999999999999</v>
      </c>
      <c r="F977" s="2">
        <v>-2.2000000000000001E-3</v>
      </c>
      <c r="G977">
        <f t="shared" si="38"/>
        <v>-7.5528700906490385E-5</v>
      </c>
      <c r="H977" s="3">
        <f t="shared" si="39"/>
        <v>7.9003342449105174E-3</v>
      </c>
    </row>
    <row r="978" spans="1:8" x14ac:dyDescent="0.25">
      <c r="A978" s="1">
        <v>41533</v>
      </c>
      <c r="B978">
        <v>132.06</v>
      </c>
      <c r="C978">
        <v>132.4</v>
      </c>
      <c r="D978">
        <v>132.43</v>
      </c>
      <c r="E978">
        <v>131.69</v>
      </c>
      <c r="F978" s="2">
        <v>-1E-4</v>
      </c>
      <c r="G978">
        <f t="shared" si="38"/>
        <v>2.1951404132918933E-3</v>
      </c>
      <c r="H978" s="3">
        <f t="shared" si="39"/>
        <v>5.6192573467993704E-3</v>
      </c>
    </row>
    <row r="979" spans="1:8" x14ac:dyDescent="0.25">
      <c r="A979" s="1">
        <v>41534</v>
      </c>
      <c r="B979">
        <v>132.38</v>
      </c>
      <c r="C979">
        <v>132.11000000000001</v>
      </c>
      <c r="D979">
        <v>132.68</v>
      </c>
      <c r="E979">
        <v>132.01</v>
      </c>
      <c r="F979" s="2">
        <v>2.3999999999999998E-3</v>
      </c>
      <c r="G979">
        <f t="shared" si="38"/>
        <v>-2.2656899025752055E-3</v>
      </c>
      <c r="H979" s="3">
        <f t="shared" si="39"/>
        <v>5.0753730777972576E-3</v>
      </c>
    </row>
    <row r="980" spans="1:8" x14ac:dyDescent="0.25">
      <c r="A980" s="1">
        <v>41535</v>
      </c>
      <c r="B980">
        <v>132.41</v>
      </c>
      <c r="C980">
        <v>132.41</v>
      </c>
      <c r="D980">
        <v>132.84</v>
      </c>
      <c r="E980">
        <v>131.84</v>
      </c>
      <c r="F980" s="2">
        <v>2.0000000000000001E-4</v>
      </c>
      <c r="G980">
        <f t="shared" si="38"/>
        <v>-1.5102318205852323E-4</v>
      </c>
      <c r="H980" s="3">
        <f t="shared" si="39"/>
        <v>7.5849514563106797E-3</v>
      </c>
    </row>
    <row r="981" spans="1:8" x14ac:dyDescent="0.25">
      <c r="A981" s="1">
        <v>41536</v>
      </c>
      <c r="B981">
        <v>134.52000000000001</v>
      </c>
      <c r="C981">
        <v>132.43</v>
      </c>
      <c r="D981">
        <v>134.99</v>
      </c>
      <c r="E981">
        <v>132.33000000000001</v>
      </c>
      <c r="F981" s="2">
        <v>1.5900000000000001E-2</v>
      </c>
      <c r="G981">
        <f t="shared" si="38"/>
        <v>-1.5829369797859656E-2</v>
      </c>
      <c r="H981" s="3">
        <f t="shared" si="39"/>
        <v>2.0101261996523814E-2</v>
      </c>
    </row>
    <row r="982" spans="1:8" x14ac:dyDescent="0.25">
      <c r="A982" s="1">
        <v>41537</v>
      </c>
      <c r="B982">
        <v>134.27000000000001</v>
      </c>
      <c r="C982">
        <v>134.56</v>
      </c>
      <c r="D982">
        <v>134.76</v>
      </c>
      <c r="E982">
        <v>134.13999999999999</v>
      </c>
      <c r="F982" s="2">
        <v>-1.9E-3</v>
      </c>
      <c r="G982">
        <f t="shared" si="38"/>
        <v>2.0105741306129291E-3</v>
      </c>
      <c r="H982" s="3">
        <f t="shared" si="39"/>
        <v>4.6220366780975446E-3</v>
      </c>
    </row>
    <row r="983" spans="1:8" x14ac:dyDescent="0.25">
      <c r="A983" s="1">
        <v>41540</v>
      </c>
      <c r="B983">
        <v>133.33000000000001</v>
      </c>
      <c r="C983">
        <v>134.29</v>
      </c>
      <c r="D983">
        <v>134.55000000000001</v>
      </c>
      <c r="E983">
        <v>133.07</v>
      </c>
      <c r="F983" s="2">
        <v>-7.0000000000000001E-3</v>
      </c>
      <c r="G983">
        <f t="shared" si="38"/>
        <v>6.822612085769955E-3</v>
      </c>
      <c r="H983" s="3">
        <f t="shared" si="39"/>
        <v>1.1121965882618308E-2</v>
      </c>
    </row>
    <row r="984" spans="1:8" x14ac:dyDescent="0.25">
      <c r="A984" s="1">
        <v>41541</v>
      </c>
      <c r="B984">
        <v>132.97999999999999</v>
      </c>
      <c r="C984">
        <v>133.38</v>
      </c>
      <c r="D984">
        <v>134.03</v>
      </c>
      <c r="E984">
        <v>132.68</v>
      </c>
      <c r="F984" s="2">
        <v>-2.5999999999999999E-3</v>
      </c>
      <c r="G984">
        <f t="shared" si="38"/>
        <v>2.6309854919942441E-3</v>
      </c>
      <c r="H984" s="3">
        <f t="shared" si="39"/>
        <v>1.0174856798311684E-2</v>
      </c>
    </row>
    <row r="985" spans="1:8" x14ac:dyDescent="0.25">
      <c r="A985" s="1">
        <v>41542</v>
      </c>
      <c r="B985">
        <v>133.11000000000001</v>
      </c>
      <c r="C985">
        <v>133.03</v>
      </c>
      <c r="D985">
        <v>133.59</v>
      </c>
      <c r="E985">
        <v>132.68</v>
      </c>
      <c r="F985" s="2">
        <v>1E-3</v>
      </c>
      <c r="G985">
        <f t="shared" si="38"/>
        <v>-9.0123920390540403E-4</v>
      </c>
      <c r="H985" s="3">
        <f t="shared" si="39"/>
        <v>6.8586071751582491E-3</v>
      </c>
    </row>
    <row r="986" spans="1:8" x14ac:dyDescent="0.25">
      <c r="A986" s="1">
        <v>41543</v>
      </c>
      <c r="B986">
        <v>133.49</v>
      </c>
      <c r="C986">
        <v>133.15</v>
      </c>
      <c r="D986">
        <v>133.97</v>
      </c>
      <c r="E986">
        <v>132.87</v>
      </c>
      <c r="F986" s="2">
        <v>2.8999999999999998E-3</v>
      </c>
      <c r="G986">
        <f t="shared" si="38"/>
        <v>-2.696427233914952E-3</v>
      </c>
      <c r="H986" s="3">
        <f t="shared" si="39"/>
        <v>8.2787687213064978E-3</v>
      </c>
    </row>
    <row r="987" spans="1:8" x14ac:dyDescent="0.25">
      <c r="A987" s="1">
        <v>41544</v>
      </c>
      <c r="B987">
        <v>132.83000000000001</v>
      </c>
      <c r="C987">
        <v>133.51</v>
      </c>
      <c r="D987">
        <v>133.61000000000001</v>
      </c>
      <c r="E987">
        <v>132.61000000000001</v>
      </c>
      <c r="F987" s="2">
        <v>-4.8999999999999998E-3</v>
      </c>
      <c r="G987">
        <f t="shared" si="38"/>
        <v>8.0030200075500366E-3</v>
      </c>
      <c r="H987" s="3">
        <f t="shared" si="39"/>
        <v>7.5409094336777007E-3</v>
      </c>
    </row>
    <row r="988" spans="1:8" x14ac:dyDescent="0.25">
      <c r="A988" s="1">
        <v>41547</v>
      </c>
      <c r="B988">
        <v>132.82</v>
      </c>
      <c r="C988">
        <v>132.44999999999999</v>
      </c>
      <c r="D988">
        <v>133.26</v>
      </c>
      <c r="E988">
        <v>131.38</v>
      </c>
      <c r="F988" s="2">
        <v>-1E-4</v>
      </c>
      <c r="G988">
        <f t="shared" si="38"/>
        <v>-3.0109145652992527E-3</v>
      </c>
      <c r="H988" s="3">
        <f t="shared" si="39"/>
        <v>1.4309636169888838E-2</v>
      </c>
    </row>
    <row r="989" spans="1:8" x14ac:dyDescent="0.25">
      <c r="A989" s="1">
        <v>41548</v>
      </c>
      <c r="B989">
        <v>132.5</v>
      </c>
      <c r="C989">
        <v>132.85</v>
      </c>
      <c r="D989">
        <v>133.51</v>
      </c>
      <c r="E989">
        <v>132.31</v>
      </c>
      <c r="F989" s="2">
        <v>-2.3999999999999998E-3</v>
      </c>
      <c r="G989">
        <f t="shared" si="38"/>
        <v>2.263296869105869E-3</v>
      </c>
      <c r="H989" s="3">
        <f t="shared" si="39"/>
        <v>9.0696092510013492E-3</v>
      </c>
    </row>
    <row r="990" spans="1:8" x14ac:dyDescent="0.25">
      <c r="A990" s="1">
        <v>41549</v>
      </c>
      <c r="B990">
        <v>132.13999999999999</v>
      </c>
      <c r="C990">
        <v>132.55000000000001</v>
      </c>
      <c r="D990">
        <v>132.66999999999999</v>
      </c>
      <c r="E990">
        <v>131.41999999999999</v>
      </c>
      <c r="F990" s="2">
        <v>-2.7000000000000001E-3</v>
      </c>
      <c r="G990">
        <f t="shared" si="38"/>
        <v>2.7233527498298936E-3</v>
      </c>
      <c r="H990" s="3">
        <f t="shared" si="39"/>
        <v>9.5114898797747684E-3</v>
      </c>
    </row>
    <row r="991" spans="1:8" x14ac:dyDescent="0.25">
      <c r="A991" s="1">
        <v>41550</v>
      </c>
      <c r="B991">
        <v>132.41</v>
      </c>
      <c r="C991">
        <v>132.19</v>
      </c>
      <c r="D991">
        <v>133.24</v>
      </c>
      <c r="E991">
        <v>132.12</v>
      </c>
      <c r="F991" s="2">
        <v>2E-3</v>
      </c>
      <c r="G991">
        <f t="shared" si="38"/>
        <v>-1.9630049075122003E-3</v>
      </c>
      <c r="H991" s="3">
        <f t="shared" si="39"/>
        <v>8.4771419921284025E-3</v>
      </c>
    </row>
    <row r="992" spans="1:8" x14ac:dyDescent="0.25">
      <c r="A992" s="1">
        <v>41551</v>
      </c>
      <c r="B992">
        <v>132.13</v>
      </c>
      <c r="C992">
        <v>132.44999999999999</v>
      </c>
      <c r="D992">
        <v>132.72</v>
      </c>
      <c r="E992">
        <v>131.75</v>
      </c>
      <c r="F992" s="2">
        <v>-2.0999999999999999E-3</v>
      </c>
      <c r="G992">
        <f t="shared" si="38"/>
        <v>2.4977293369662736E-3</v>
      </c>
      <c r="H992" s="3">
        <f t="shared" si="39"/>
        <v>7.3624288425047351E-3</v>
      </c>
    </row>
    <row r="993" spans="1:8" x14ac:dyDescent="0.25">
      <c r="A993" s="1">
        <v>41554</v>
      </c>
      <c r="B993">
        <v>131.31</v>
      </c>
      <c r="C993">
        <v>132.12</v>
      </c>
      <c r="D993">
        <v>132.13999999999999</v>
      </c>
      <c r="E993">
        <v>131.26</v>
      </c>
      <c r="F993" s="2">
        <v>-6.1999999999999998E-3</v>
      </c>
      <c r="G993">
        <f t="shared" si="38"/>
        <v>5.9387848332572036E-3</v>
      </c>
      <c r="H993" s="3">
        <f t="shared" si="39"/>
        <v>6.7042511046777045E-3</v>
      </c>
    </row>
    <row r="994" spans="1:8" x14ac:dyDescent="0.25">
      <c r="A994" s="1">
        <v>41555</v>
      </c>
      <c r="B994">
        <v>131.44999999999999</v>
      </c>
      <c r="C994">
        <v>131.34</v>
      </c>
      <c r="D994">
        <v>132.07</v>
      </c>
      <c r="E994">
        <v>131.1</v>
      </c>
      <c r="F994" s="2">
        <v>1.1000000000000001E-3</v>
      </c>
      <c r="G994">
        <f t="shared" si="38"/>
        <v>-1.2167300380227877E-3</v>
      </c>
      <c r="H994" s="3">
        <f t="shared" si="39"/>
        <v>7.3989321128909149E-3</v>
      </c>
    </row>
    <row r="995" spans="1:8" x14ac:dyDescent="0.25">
      <c r="A995" s="1">
        <v>41556</v>
      </c>
      <c r="B995">
        <v>131.63999999999999</v>
      </c>
      <c r="C995">
        <v>131.5</v>
      </c>
      <c r="D995">
        <v>132.21</v>
      </c>
      <c r="E995">
        <v>131.22</v>
      </c>
      <c r="F995" s="2">
        <v>1.4E-3</v>
      </c>
      <c r="G995">
        <f t="shared" si="38"/>
        <v>-1.139384732244631E-3</v>
      </c>
      <c r="H995" s="3">
        <f t="shared" si="39"/>
        <v>7.5445816186557619E-3</v>
      </c>
    </row>
    <row r="996" spans="1:8" x14ac:dyDescent="0.25">
      <c r="A996" s="1">
        <v>41557</v>
      </c>
      <c r="B996">
        <v>132.69</v>
      </c>
      <c r="C996">
        <v>131.65</v>
      </c>
      <c r="D996">
        <v>133</v>
      </c>
      <c r="E996">
        <v>131.6</v>
      </c>
      <c r="F996" s="2">
        <v>8.0000000000000002E-3</v>
      </c>
      <c r="G996">
        <f t="shared" si="38"/>
        <v>-7.9125847776939182E-3</v>
      </c>
      <c r="H996" s="3">
        <f t="shared" si="39"/>
        <v>1.0638297872340469E-2</v>
      </c>
    </row>
    <row r="997" spans="1:8" x14ac:dyDescent="0.25">
      <c r="A997" s="1">
        <v>41558</v>
      </c>
      <c r="B997">
        <v>133.46</v>
      </c>
      <c r="C997">
        <v>132.69999999999999</v>
      </c>
      <c r="D997">
        <v>133.63</v>
      </c>
      <c r="E997">
        <v>132.44</v>
      </c>
      <c r="F997" s="2">
        <v>5.7999999999999996E-3</v>
      </c>
      <c r="G997">
        <f t="shared" si="38"/>
        <v>-6.1414020371481541E-3</v>
      </c>
      <c r="H997" s="3">
        <f t="shared" si="39"/>
        <v>8.9852008456659457E-3</v>
      </c>
    </row>
    <row r="998" spans="1:8" x14ac:dyDescent="0.25">
      <c r="A998" s="1">
        <v>41561</v>
      </c>
      <c r="B998">
        <v>133.66</v>
      </c>
      <c r="C998">
        <v>133.52000000000001</v>
      </c>
      <c r="D998">
        <v>133.76</v>
      </c>
      <c r="E998">
        <v>132.86000000000001</v>
      </c>
      <c r="F998" s="2">
        <v>1.5E-3</v>
      </c>
      <c r="G998">
        <f t="shared" si="38"/>
        <v>-1.1968880909634693E-3</v>
      </c>
      <c r="H998" s="3">
        <f t="shared" si="39"/>
        <v>6.7740478699381095E-3</v>
      </c>
    </row>
    <row r="999" spans="1:8" x14ac:dyDescent="0.25">
      <c r="A999" s="1">
        <v>41562</v>
      </c>
      <c r="B999">
        <v>132.74</v>
      </c>
      <c r="C999">
        <v>133.68</v>
      </c>
      <c r="D999">
        <v>133.87</v>
      </c>
      <c r="E999">
        <v>132.69</v>
      </c>
      <c r="F999" s="2">
        <v>-6.8999999999999999E-3</v>
      </c>
      <c r="G999">
        <f t="shared" si="38"/>
        <v>6.9297981319675801E-3</v>
      </c>
      <c r="H999" s="3">
        <f t="shared" si="39"/>
        <v>8.8929082824629347E-3</v>
      </c>
    </row>
    <row r="1000" spans="1:8" x14ac:dyDescent="0.25">
      <c r="A1000" s="1">
        <v>41563</v>
      </c>
      <c r="B1000">
        <v>133.66</v>
      </c>
      <c r="C1000">
        <v>132.76</v>
      </c>
      <c r="D1000">
        <v>133.78</v>
      </c>
      <c r="E1000">
        <v>132.72999999999999</v>
      </c>
      <c r="F1000" s="2">
        <v>6.8999999999999999E-3</v>
      </c>
      <c r="G1000">
        <f t="shared" si="38"/>
        <v>-6.8821065230402143E-3</v>
      </c>
      <c r="H1000" s="3">
        <f t="shared" si="39"/>
        <v>7.9107963534996717E-3</v>
      </c>
    </row>
    <row r="1001" spans="1:8" x14ac:dyDescent="0.25">
      <c r="A1001" s="1">
        <v>41564</v>
      </c>
      <c r="B1001">
        <v>133.86000000000001</v>
      </c>
      <c r="C1001">
        <v>133.68</v>
      </c>
      <c r="D1001">
        <v>133.97999999999999</v>
      </c>
      <c r="E1001">
        <v>133.31</v>
      </c>
      <c r="F1001" s="2">
        <v>1.5E-3</v>
      </c>
      <c r="G1001">
        <f t="shared" si="38"/>
        <v>-1.5684517140935063E-3</v>
      </c>
      <c r="H1001" s="3">
        <f t="shared" si="39"/>
        <v>5.0258795289174667E-3</v>
      </c>
    </row>
    <row r="1002" spans="1:8" x14ac:dyDescent="0.25">
      <c r="A1002" s="1">
        <v>41565</v>
      </c>
      <c r="B1002">
        <v>133.69</v>
      </c>
      <c r="C1002">
        <v>133.88999999999999</v>
      </c>
      <c r="D1002">
        <v>134.22999999999999</v>
      </c>
      <c r="E1002">
        <v>133.59</v>
      </c>
      <c r="F1002" s="2">
        <v>-1.2999999999999999E-3</v>
      </c>
      <c r="G1002">
        <f t="shared" si="38"/>
        <v>8.9706212155173895E-4</v>
      </c>
      <c r="H1002" s="3">
        <f t="shared" si="39"/>
        <v>4.7907777528257084E-3</v>
      </c>
    </row>
    <row r="1003" spans="1:8" x14ac:dyDescent="0.25">
      <c r="A1003" s="1">
        <v>41568</v>
      </c>
      <c r="B1003">
        <v>134.32</v>
      </c>
      <c r="C1003">
        <v>133.77000000000001</v>
      </c>
      <c r="D1003">
        <v>134.4</v>
      </c>
      <c r="E1003">
        <v>133.71</v>
      </c>
      <c r="F1003" s="2">
        <v>4.7000000000000002E-3</v>
      </c>
      <c r="G1003">
        <f t="shared" si="38"/>
        <v>-4.3911878535278608E-3</v>
      </c>
      <c r="H1003" s="3">
        <f t="shared" si="39"/>
        <v>5.1604218083912776E-3</v>
      </c>
    </row>
    <row r="1004" spans="1:8" x14ac:dyDescent="0.25">
      <c r="A1004" s="1">
        <v>41569</v>
      </c>
      <c r="B1004">
        <v>135.22</v>
      </c>
      <c r="C1004">
        <v>134.36000000000001</v>
      </c>
      <c r="D1004">
        <v>135.53</v>
      </c>
      <c r="E1004">
        <v>133.88</v>
      </c>
      <c r="F1004" s="2">
        <v>6.7000000000000002E-3</v>
      </c>
      <c r="G1004">
        <f t="shared" si="38"/>
        <v>-6.5804066543437073E-3</v>
      </c>
      <c r="H1004" s="3">
        <f t="shared" si="39"/>
        <v>1.2324469674335269E-2</v>
      </c>
    </row>
    <row r="1005" spans="1:8" x14ac:dyDescent="0.25">
      <c r="A1005" s="1">
        <v>41570</v>
      </c>
      <c r="B1005">
        <v>134.1</v>
      </c>
      <c r="C1005">
        <v>135.25</v>
      </c>
      <c r="D1005">
        <v>135.32</v>
      </c>
      <c r="E1005">
        <v>133.59</v>
      </c>
      <c r="F1005" s="2">
        <v>-8.3000000000000001E-3</v>
      </c>
      <c r="G1005">
        <f t="shared" si="38"/>
        <v>8.1246273106738483E-3</v>
      </c>
      <c r="H1005" s="3">
        <f t="shared" si="39"/>
        <v>1.2950071113107191E-2</v>
      </c>
    </row>
    <row r="1006" spans="1:8" x14ac:dyDescent="0.25">
      <c r="A1006" s="1">
        <v>41571</v>
      </c>
      <c r="B1006">
        <v>134.22</v>
      </c>
      <c r="C1006">
        <v>134.16</v>
      </c>
      <c r="D1006">
        <v>134.82</v>
      </c>
      <c r="E1006">
        <v>133.88</v>
      </c>
      <c r="F1006" s="2">
        <v>8.9999999999999998E-4</v>
      </c>
      <c r="G1006">
        <f t="shared" si="38"/>
        <v>-6.7039106145253935E-4</v>
      </c>
      <c r="H1006" s="3">
        <f t="shared" si="39"/>
        <v>7.0212130265909604E-3</v>
      </c>
    </row>
    <row r="1007" spans="1:8" x14ac:dyDescent="0.25">
      <c r="A1007" s="1">
        <v>41572</v>
      </c>
      <c r="B1007">
        <v>134.46</v>
      </c>
      <c r="C1007">
        <v>134.25</v>
      </c>
      <c r="D1007">
        <v>134.57</v>
      </c>
      <c r="E1007">
        <v>133.87</v>
      </c>
      <c r="F1007" s="2">
        <v>1.8E-3</v>
      </c>
      <c r="G1007">
        <f t="shared" si="38"/>
        <v>-1.9329417887145263E-3</v>
      </c>
      <c r="H1007" s="3">
        <f t="shared" si="39"/>
        <v>5.2289534623140999E-3</v>
      </c>
    </row>
    <row r="1008" spans="1:8" x14ac:dyDescent="0.25">
      <c r="A1008" s="1">
        <v>41575</v>
      </c>
      <c r="B1008">
        <v>134.6</v>
      </c>
      <c r="C1008">
        <v>134.51</v>
      </c>
      <c r="D1008">
        <v>135.03</v>
      </c>
      <c r="E1008">
        <v>134.51</v>
      </c>
      <c r="F1008" s="2">
        <v>1E-3</v>
      </c>
      <c r="G1008">
        <f t="shared" si="38"/>
        <v>-9.6553773024357897E-4</v>
      </c>
      <c r="H1008" s="3">
        <f t="shared" si="39"/>
        <v>3.8658835774292638E-3</v>
      </c>
    </row>
    <row r="1009" spans="1:8" x14ac:dyDescent="0.25">
      <c r="A1009" s="1">
        <v>41576</v>
      </c>
      <c r="B1009">
        <v>134.93</v>
      </c>
      <c r="C1009">
        <v>134.63999999999999</v>
      </c>
      <c r="D1009">
        <v>135.22</v>
      </c>
      <c r="E1009">
        <v>134.24</v>
      </c>
      <c r="F1009" s="2">
        <v>2.5000000000000001E-3</v>
      </c>
      <c r="G1009">
        <f t="shared" si="38"/>
        <v>-2.3710729104921575E-3</v>
      </c>
      <c r="H1009" s="3">
        <f t="shared" si="39"/>
        <v>7.3003575685338922E-3</v>
      </c>
    </row>
    <row r="1010" spans="1:8" x14ac:dyDescent="0.25">
      <c r="A1010" s="1">
        <v>41577</v>
      </c>
      <c r="B1010">
        <v>135.28</v>
      </c>
      <c r="C1010">
        <v>134.96</v>
      </c>
      <c r="D1010">
        <v>135.47999999999999</v>
      </c>
      <c r="E1010">
        <v>134.76</v>
      </c>
      <c r="F1010" s="2">
        <v>2.5999999999999999E-3</v>
      </c>
      <c r="G1010">
        <f t="shared" si="38"/>
        <v>-2.6603606266626164E-3</v>
      </c>
      <c r="H1010" s="3">
        <f t="shared" si="39"/>
        <v>5.342831700801417E-3</v>
      </c>
    </row>
    <row r="1011" spans="1:8" x14ac:dyDescent="0.25">
      <c r="A1011" s="1">
        <v>41578</v>
      </c>
      <c r="B1011">
        <v>133.58000000000001</v>
      </c>
      <c r="C1011">
        <v>135.32</v>
      </c>
      <c r="D1011">
        <v>135.38999999999999</v>
      </c>
      <c r="E1011">
        <v>133.34</v>
      </c>
      <c r="F1011" s="2">
        <v>-1.26E-2</v>
      </c>
      <c r="G1011">
        <f t="shared" si="38"/>
        <v>1.287425149700598E-2</v>
      </c>
      <c r="H1011" s="3">
        <f t="shared" si="39"/>
        <v>1.5374231288435449E-2</v>
      </c>
    </row>
    <row r="1012" spans="1:8" x14ac:dyDescent="0.25">
      <c r="A1012" s="1">
        <v>41579</v>
      </c>
      <c r="B1012">
        <v>133.06</v>
      </c>
      <c r="C1012">
        <v>133.6</v>
      </c>
      <c r="D1012">
        <v>133.72</v>
      </c>
      <c r="E1012">
        <v>132.59</v>
      </c>
      <c r="F1012" s="2">
        <v>-3.8999999999999998E-3</v>
      </c>
      <c r="G1012">
        <f t="shared" si="38"/>
        <v>3.7565740045078888E-3</v>
      </c>
      <c r="H1012" s="3">
        <f t="shared" si="39"/>
        <v>8.5225130100308882E-3</v>
      </c>
    </row>
    <row r="1013" spans="1:8" x14ac:dyDescent="0.25">
      <c r="A1013" s="1">
        <v>41582</v>
      </c>
      <c r="B1013">
        <v>133.24</v>
      </c>
      <c r="C1013">
        <v>133.1</v>
      </c>
      <c r="D1013">
        <v>133.38999999999999</v>
      </c>
      <c r="E1013">
        <v>132.84</v>
      </c>
      <c r="F1013" s="2">
        <v>1.4E-3</v>
      </c>
      <c r="G1013">
        <f t="shared" si="38"/>
        <v>-1.3505402160864858E-3</v>
      </c>
      <c r="H1013" s="3">
        <f t="shared" si="39"/>
        <v>4.140319180969459E-3</v>
      </c>
    </row>
    <row r="1014" spans="1:8" x14ac:dyDescent="0.25">
      <c r="A1014" s="1">
        <v>41583</v>
      </c>
      <c r="B1014">
        <v>132.71</v>
      </c>
      <c r="C1014">
        <v>133.28</v>
      </c>
      <c r="D1014">
        <v>133.37</v>
      </c>
      <c r="E1014">
        <v>132.35</v>
      </c>
      <c r="F1014" s="2">
        <v>-4.0000000000000001E-3</v>
      </c>
      <c r="G1014">
        <f t="shared" si="38"/>
        <v>3.9924670433145095E-3</v>
      </c>
      <c r="H1014" s="3">
        <f t="shared" si="39"/>
        <v>7.706837929731849E-3</v>
      </c>
    </row>
    <row r="1015" spans="1:8" x14ac:dyDescent="0.25">
      <c r="A1015" s="1">
        <v>41584</v>
      </c>
      <c r="B1015">
        <v>133.28</v>
      </c>
      <c r="C1015">
        <v>132.75</v>
      </c>
      <c r="D1015">
        <v>133.75</v>
      </c>
      <c r="E1015">
        <v>132.54</v>
      </c>
      <c r="F1015" s="2">
        <v>4.3E-3</v>
      </c>
      <c r="G1015">
        <f t="shared" si="38"/>
        <v>-4.2754275427542244E-3</v>
      </c>
      <c r="H1015" s="3">
        <f t="shared" si="39"/>
        <v>9.1293194507319157E-3</v>
      </c>
    </row>
    <row r="1016" spans="1:8" x14ac:dyDescent="0.25">
      <c r="A1016" s="1">
        <v>41585</v>
      </c>
      <c r="B1016">
        <v>131.6</v>
      </c>
      <c r="C1016">
        <v>133.32</v>
      </c>
      <c r="D1016">
        <v>133.56</v>
      </c>
      <c r="E1016">
        <v>131.21</v>
      </c>
      <c r="F1016" s="2">
        <v>-1.26E-2</v>
      </c>
      <c r="G1016">
        <f t="shared" si="38"/>
        <v>1.2839018460837178E-2</v>
      </c>
      <c r="H1016" s="3">
        <f t="shared" si="39"/>
        <v>1.7910220257602274E-2</v>
      </c>
    </row>
    <row r="1017" spans="1:8" x14ac:dyDescent="0.25">
      <c r="A1017" s="1">
        <v>41586</v>
      </c>
      <c r="B1017">
        <v>132.46</v>
      </c>
      <c r="C1017">
        <v>131.63</v>
      </c>
      <c r="D1017">
        <v>132.56</v>
      </c>
      <c r="E1017">
        <v>131.30000000000001</v>
      </c>
      <c r="F1017" s="2">
        <v>6.4999999999999997E-3</v>
      </c>
      <c r="G1017">
        <f t="shared" si="38"/>
        <v>-7.3152337858220125E-3</v>
      </c>
      <c r="H1017" s="3">
        <f t="shared" si="39"/>
        <v>9.5963442498095269E-3</v>
      </c>
    </row>
    <row r="1018" spans="1:8" x14ac:dyDescent="0.25">
      <c r="A1018" s="1">
        <v>41589</v>
      </c>
      <c r="B1018">
        <v>132.91</v>
      </c>
      <c r="C1018">
        <v>132.6</v>
      </c>
      <c r="D1018">
        <v>133.16999999999999</v>
      </c>
      <c r="E1018">
        <v>132.18</v>
      </c>
      <c r="F1018" s="2">
        <v>3.3999999999999998E-3</v>
      </c>
      <c r="G1018">
        <f t="shared" si="38"/>
        <v>-2.4825095915144246E-3</v>
      </c>
      <c r="H1018" s="3">
        <f t="shared" si="39"/>
        <v>7.4897866545618145E-3</v>
      </c>
    </row>
    <row r="1019" spans="1:8" x14ac:dyDescent="0.25">
      <c r="A1019" s="1">
        <v>41590</v>
      </c>
      <c r="B1019">
        <v>133.84</v>
      </c>
      <c r="C1019">
        <v>132.93</v>
      </c>
      <c r="D1019">
        <v>134.07</v>
      </c>
      <c r="E1019">
        <v>132.88</v>
      </c>
      <c r="F1019" s="2">
        <v>7.0000000000000001E-3</v>
      </c>
      <c r="G1019">
        <f t="shared" si="38"/>
        <v>-6.9475571492604712E-3</v>
      </c>
      <c r="H1019" s="3">
        <f t="shared" si="39"/>
        <v>8.9554485249849318E-3</v>
      </c>
    </row>
    <row r="1020" spans="1:8" x14ac:dyDescent="0.25">
      <c r="A1020" s="1">
        <v>41591</v>
      </c>
      <c r="B1020">
        <v>133.79</v>
      </c>
      <c r="C1020">
        <v>133.86000000000001</v>
      </c>
      <c r="D1020">
        <v>134</v>
      </c>
      <c r="E1020">
        <v>133.22</v>
      </c>
      <c r="F1020" s="2">
        <v>-4.0000000000000002E-4</v>
      </c>
      <c r="G1020">
        <f t="shared" si="38"/>
        <v>7.4710496824948282E-5</v>
      </c>
      <c r="H1020" s="3">
        <f t="shared" si="39"/>
        <v>5.854976730220696E-3</v>
      </c>
    </row>
    <row r="1021" spans="1:8" x14ac:dyDescent="0.25">
      <c r="A1021" s="1">
        <v>41592</v>
      </c>
      <c r="B1021">
        <v>134.58000000000001</v>
      </c>
      <c r="C1021">
        <v>133.85</v>
      </c>
      <c r="D1021">
        <v>134.75</v>
      </c>
      <c r="E1021">
        <v>133.69</v>
      </c>
      <c r="F1021" s="2">
        <v>5.8999999999999999E-3</v>
      </c>
      <c r="G1021">
        <f t="shared" si="38"/>
        <v>-5.7198038924380495E-3</v>
      </c>
      <c r="H1021" s="3">
        <f t="shared" si="39"/>
        <v>7.9287904854514341E-3</v>
      </c>
    </row>
    <row r="1022" spans="1:8" x14ac:dyDescent="0.25">
      <c r="A1022" s="1">
        <v>41593</v>
      </c>
      <c r="B1022">
        <v>135.19</v>
      </c>
      <c r="C1022">
        <v>134.62</v>
      </c>
      <c r="D1022">
        <v>135.34</v>
      </c>
      <c r="E1022">
        <v>134.47999999999999</v>
      </c>
      <c r="F1022" s="2">
        <v>4.4999999999999997E-3</v>
      </c>
      <c r="G1022">
        <f t="shared" si="38"/>
        <v>-4.5108333949566313E-3</v>
      </c>
      <c r="H1022" s="3">
        <f t="shared" si="39"/>
        <v>6.3950029744200901E-3</v>
      </c>
    </row>
    <row r="1023" spans="1:8" x14ac:dyDescent="0.25">
      <c r="A1023" s="1">
        <v>41596</v>
      </c>
      <c r="B1023">
        <v>135</v>
      </c>
      <c r="C1023">
        <v>135.22999999999999</v>
      </c>
      <c r="D1023">
        <v>135.44999999999999</v>
      </c>
      <c r="E1023">
        <v>134.72999999999999</v>
      </c>
      <c r="F1023" s="2">
        <v>-1.4E-3</v>
      </c>
      <c r="G1023">
        <f t="shared" si="38"/>
        <v>1.3328396890039125E-3</v>
      </c>
      <c r="H1023" s="3">
        <f t="shared" si="39"/>
        <v>5.3440213760854961E-3</v>
      </c>
    </row>
    <row r="1024" spans="1:8" x14ac:dyDescent="0.25">
      <c r="A1024" s="1">
        <v>41597</v>
      </c>
      <c r="B1024">
        <v>135.56</v>
      </c>
      <c r="C1024">
        <v>135.05000000000001</v>
      </c>
      <c r="D1024">
        <v>135.76</v>
      </c>
      <c r="E1024">
        <v>134.6</v>
      </c>
      <c r="F1024" s="2">
        <v>4.1000000000000003E-3</v>
      </c>
      <c r="G1024">
        <f t="shared" si="38"/>
        <v>-3.8356568562364964E-3</v>
      </c>
      <c r="H1024" s="3">
        <f t="shared" si="39"/>
        <v>8.618127786032664E-3</v>
      </c>
    </row>
    <row r="1025" spans="1:8" x14ac:dyDescent="0.25">
      <c r="A1025" s="1">
        <v>41598</v>
      </c>
      <c r="B1025">
        <v>134.41</v>
      </c>
      <c r="C1025">
        <v>135.57</v>
      </c>
      <c r="D1025">
        <v>135.97999999999999</v>
      </c>
      <c r="E1025">
        <v>134.09</v>
      </c>
      <c r="F1025" s="2">
        <v>-8.5000000000000006E-3</v>
      </c>
      <c r="G1025">
        <f t="shared" si="38"/>
        <v>8.3302342878393797E-3</v>
      </c>
      <c r="H1025" s="3">
        <f t="shared" si="39"/>
        <v>1.4095010813632533E-2</v>
      </c>
    </row>
    <row r="1026" spans="1:8" x14ac:dyDescent="0.25">
      <c r="A1026" s="1">
        <v>41599</v>
      </c>
      <c r="B1026">
        <v>136.36000000000001</v>
      </c>
      <c r="C1026">
        <v>134.44999999999999</v>
      </c>
      <c r="D1026">
        <v>136.44</v>
      </c>
      <c r="E1026">
        <v>134.35</v>
      </c>
      <c r="F1026" s="2">
        <v>1.4500000000000001E-2</v>
      </c>
      <c r="G1026">
        <f t="shared" si="38"/>
        <v>-1.415163513711693E-2</v>
      </c>
      <c r="H1026" s="3">
        <f t="shared" si="39"/>
        <v>1.555638258280613E-2</v>
      </c>
    </row>
    <row r="1027" spans="1:8" x14ac:dyDescent="0.25">
      <c r="A1027" s="1">
        <v>41600</v>
      </c>
      <c r="B1027">
        <v>137.30000000000001</v>
      </c>
      <c r="C1027">
        <v>136.38</v>
      </c>
      <c r="D1027">
        <v>137.36000000000001</v>
      </c>
      <c r="E1027">
        <v>136</v>
      </c>
      <c r="F1027" s="2">
        <v>6.8999999999999999E-3</v>
      </c>
      <c r="G1027">
        <f t="shared" si="38"/>
        <v>-6.6283050477092039E-3</v>
      </c>
      <c r="H1027" s="3">
        <f t="shared" si="39"/>
        <v>1.0000000000000101E-2</v>
      </c>
    </row>
    <row r="1028" spans="1:8" x14ac:dyDescent="0.25">
      <c r="A1028" s="1">
        <v>41603</v>
      </c>
      <c r="B1028">
        <v>137.38999999999999</v>
      </c>
      <c r="C1028">
        <v>137.29</v>
      </c>
      <c r="D1028">
        <v>138.01</v>
      </c>
      <c r="E1028">
        <v>137</v>
      </c>
      <c r="F1028" s="2">
        <v>6.9999999999999999E-4</v>
      </c>
      <c r="G1028">
        <f t="shared" si="38"/>
        <v>-1.0187004293095742E-3</v>
      </c>
      <c r="H1028" s="3">
        <f t="shared" si="39"/>
        <v>7.3722627737225609E-3</v>
      </c>
    </row>
    <row r="1029" spans="1:8" x14ac:dyDescent="0.25">
      <c r="A1029" s="1">
        <v>41604</v>
      </c>
      <c r="B1029">
        <v>137.44999999999999</v>
      </c>
      <c r="C1029">
        <v>137.43</v>
      </c>
      <c r="D1029">
        <v>137.69999999999999</v>
      </c>
      <c r="E1029">
        <v>137.1</v>
      </c>
      <c r="F1029" s="2">
        <v>4.0000000000000002E-4</v>
      </c>
      <c r="G1029">
        <f t="shared" si="38"/>
        <v>-4.3639537420904988E-4</v>
      </c>
      <c r="H1029" s="3">
        <f t="shared" si="39"/>
        <v>4.376367614879609E-3</v>
      </c>
    </row>
    <row r="1030" spans="1:8" x14ac:dyDescent="0.25">
      <c r="A1030" s="1">
        <v>41605</v>
      </c>
      <c r="B1030">
        <v>138.69999999999999</v>
      </c>
      <c r="C1030">
        <v>137.49</v>
      </c>
      <c r="D1030">
        <v>138.82</v>
      </c>
      <c r="E1030">
        <v>137.27000000000001</v>
      </c>
      <c r="F1030" s="2">
        <v>9.1000000000000004E-3</v>
      </c>
      <c r="G1030">
        <f t="shared" si="38"/>
        <v>-9.009658353755225E-3</v>
      </c>
      <c r="H1030" s="3">
        <f t="shared" si="39"/>
        <v>1.1291615065199845E-2</v>
      </c>
    </row>
    <row r="1031" spans="1:8" x14ac:dyDescent="0.25">
      <c r="A1031" s="1">
        <v>41606</v>
      </c>
      <c r="B1031">
        <v>139.16</v>
      </c>
      <c r="C1031">
        <v>138.74</v>
      </c>
      <c r="D1031">
        <v>139.30000000000001</v>
      </c>
      <c r="E1031">
        <v>138.29</v>
      </c>
      <c r="F1031" s="2">
        <v>3.3E-3</v>
      </c>
      <c r="G1031">
        <f t="shared" si="38"/>
        <v>-3.4477804913086467E-3</v>
      </c>
      <c r="H1031" s="3">
        <f t="shared" si="39"/>
        <v>7.3034926603515755E-3</v>
      </c>
    </row>
    <row r="1032" spans="1:8" x14ac:dyDescent="0.25">
      <c r="A1032" s="1">
        <v>41607</v>
      </c>
      <c r="B1032">
        <v>139.16</v>
      </c>
      <c r="C1032">
        <v>139.22</v>
      </c>
      <c r="D1032">
        <v>139.74</v>
      </c>
      <c r="E1032">
        <v>138.94999999999999</v>
      </c>
      <c r="F1032" s="2">
        <v>0</v>
      </c>
      <c r="G1032">
        <f t="shared" si="38"/>
        <v>-1.4363688595238602E-4</v>
      </c>
      <c r="H1032" s="3">
        <f t="shared" si="39"/>
        <v>5.6854983807126339E-3</v>
      </c>
    </row>
    <row r="1033" spans="1:8" x14ac:dyDescent="0.25">
      <c r="A1033" s="1">
        <v>41610</v>
      </c>
      <c r="B1033">
        <v>139.38</v>
      </c>
      <c r="C1033">
        <v>139.24</v>
      </c>
      <c r="D1033">
        <v>139.74</v>
      </c>
      <c r="E1033">
        <v>139.02000000000001</v>
      </c>
      <c r="F1033" s="2">
        <v>1.6000000000000001E-3</v>
      </c>
      <c r="G1033">
        <f t="shared" si="38"/>
        <v>-1.2910629751827457E-3</v>
      </c>
      <c r="H1033" s="3">
        <f t="shared" si="39"/>
        <v>5.1791109192921795E-3</v>
      </c>
    </row>
    <row r="1034" spans="1:8" x14ac:dyDescent="0.25">
      <c r="A1034" s="1">
        <v>41611</v>
      </c>
      <c r="B1034">
        <v>139.27000000000001</v>
      </c>
      <c r="C1034">
        <v>139.41999999999999</v>
      </c>
      <c r="D1034">
        <v>140.05000000000001</v>
      </c>
      <c r="E1034">
        <v>138.69</v>
      </c>
      <c r="F1034" s="2">
        <v>-8.0000000000000004E-4</v>
      </c>
      <c r="G1034">
        <f t="shared" si="38"/>
        <v>9.3330461626818485E-4</v>
      </c>
      <c r="H1034" s="3">
        <f t="shared" si="39"/>
        <v>9.8060422525056857E-3</v>
      </c>
    </row>
    <row r="1035" spans="1:8" x14ac:dyDescent="0.25">
      <c r="A1035" s="1">
        <v>41612</v>
      </c>
      <c r="B1035">
        <v>139.12</v>
      </c>
      <c r="C1035">
        <v>139.29</v>
      </c>
      <c r="D1035">
        <v>139.63</v>
      </c>
      <c r="E1035">
        <v>138.41999999999999</v>
      </c>
      <c r="F1035" s="2">
        <v>-1.1000000000000001E-3</v>
      </c>
      <c r="G1035">
        <f t="shared" si="38"/>
        <v>1.0780508840017658E-3</v>
      </c>
      <c r="H1035" s="3">
        <f t="shared" si="39"/>
        <v>8.7415113422916347E-3</v>
      </c>
    </row>
    <row r="1036" spans="1:8" x14ac:dyDescent="0.25">
      <c r="A1036" s="1">
        <v>41613</v>
      </c>
      <c r="B1036">
        <v>139.09</v>
      </c>
      <c r="C1036">
        <v>139.13999999999999</v>
      </c>
      <c r="D1036">
        <v>139.6</v>
      </c>
      <c r="E1036">
        <v>138.43</v>
      </c>
      <c r="F1036" s="2">
        <v>-2.0000000000000001E-4</v>
      </c>
      <c r="G1036">
        <f t="shared" ref="G1036:G1099" si="40">(C1036-C1037)/C1037</f>
        <v>1.4376078205852365E-4</v>
      </c>
      <c r="H1036" s="3">
        <f t="shared" ref="H1036:H1099" si="41">(D1036-E1036)/E1036</f>
        <v>8.451925160730964E-3</v>
      </c>
    </row>
    <row r="1037" spans="1:8" x14ac:dyDescent="0.25">
      <c r="A1037" s="1">
        <v>41614</v>
      </c>
      <c r="B1037">
        <v>141</v>
      </c>
      <c r="C1037">
        <v>139.12</v>
      </c>
      <c r="D1037">
        <v>141.09</v>
      </c>
      <c r="E1037">
        <v>138.94999999999999</v>
      </c>
      <c r="F1037" s="2">
        <v>1.37E-2</v>
      </c>
      <c r="G1037">
        <f t="shared" si="40"/>
        <v>-1.3123359580052453E-2</v>
      </c>
      <c r="H1037" s="3">
        <f t="shared" si="41"/>
        <v>1.540122346167697E-2</v>
      </c>
    </row>
    <row r="1038" spans="1:8" x14ac:dyDescent="0.25">
      <c r="A1038" s="1">
        <v>41617</v>
      </c>
      <c r="B1038">
        <v>141.86000000000001</v>
      </c>
      <c r="C1038">
        <v>140.97</v>
      </c>
      <c r="D1038">
        <v>141.97999999999999</v>
      </c>
      <c r="E1038">
        <v>140.79</v>
      </c>
      <c r="F1038" s="2">
        <v>6.1000000000000004E-3</v>
      </c>
      <c r="G1038">
        <f t="shared" si="40"/>
        <v>-6.5539112050740436E-3</v>
      </c>
      <c r="H1038" s="3">
        <f t="shared" si="41"/>
        <v>8.452304851196803E-3</v>
      </c>
    </row>
    <row r="1039" spans="1:8" x14ac:dyDescent="0.25">
      <c r="A1039" s="1">
        <v>41618</v>
      </c>
      <c r="B1039">
        <v>141.47</v>
      </c>
      <c r="C1039">
        <v>141.9</v>
      </c>
      <c r="D1039">
        <v>142.19999999999999</v>
      </c>
      <c r="E1039">
        <v>141.26</v>
      </c>
      <c r="F1039" s="2">
        <v>-2.7000000000000001E-3</v>
      </c>
      <c r="G1039">
        <f t="shared" si="40"/>
        <v>2.685132843414326E-3</v>
      </c>
      <c r="H1039" s="3">
        <f t="shared" si="41"/>
        <v>6.654396148945192E-3</v>
      </c>
    </row>
    <row r="1040" spans="1:8" x14ac:dyDescent="0.25">
      <c r="A1040" s="1">
        <v>41619</v>
      </c>
      <c r="B1040">
        <v>141.19</v>
      </c>
      <c r="C1040">
        <v>141.52000000000001</v>
      </c>
      <c r="D1040">
        <v>141.71</v>
      </c>
      <c r="E1040">
        <v>140.9</v>
      </c>
      <c r="F1040" s="2">
        <v>-2E-3</v>
      </c>
      <c r="G1040">
        <f t="shared" si="40"/>
        <v>2.2662889518415131E-3</v>
      </c>
      <c r="H1040" s="3">
        <f t="shared" si="41"/>
        <v>5.7487579843861049E-3</v>
      </c>
    </row>
    <row r="1041" spans="1:8" x14ac:dyDescent="0.25">
      <c r="A1041" s="1">
        <v>41620</v>
      </c>
      <c r="B1041">
        <v>142.16</v>
      </c>
      <c r="C1041">
        <v>141.19999999999999</v>
      </c>
      <c r="D1041">
        <v>142.26</v>
      </c>
      <c r="E1041">
        <v>141.13</v>
      </c>
      <c r="F1041" s="2">
        <v>6.8999999999999999E-3</v>
      </c>
      <c r="G1041">
        <f t="shared" si="40"/>
        <v>-7.0323488045007038E-3</v>
      </c>
      <c r="H1041" s="3">
        <f t="shared" si="41"/>
        <v>8.0068022390703281E-3</v>
      </c>
    </row>
    <row r="1042" spans="1:8" x14ac:dyDescent="0.25">
      <c r="A1042" s="1">
        <v>41621</v>
      </c>
      <c r="B1042">
        <v>141.79</v>
      </c>
      <c r="C1042">
        <v>142.19999999999999</v>
      </c>
      <c r="D1042">
        <v>142.85</v>
      </c>
      <c r="E1042">
        <v>141.41</v>
      </c>
      <c r="F1042" s="2">
        <v>-2.5999999999999999E-3</v>
      </c>
      <c r="G1042">
        <f t="shared" si="40"/>
        <v>2.9623360135420194E-3</v>
      </c>
      <c r="H1042" s="3">
        <f t="shared" si="41"/>
        <v>1.018315536383564E-2</v>
      </c>
    </row>
    <row r="1043" spans="1:8" x14ac:dyDescent="0.25">
      <c r="A1043" s="1">
        <v>41624</v>
      </c>
      <c r="B1043">
        <v>141.72999999999999</v>
      </c>
      <c r="C1043">
        <v>141.78</v>
      </c>
      <c r="D1043">
        <v>142.16</v>
      </c>
      <c r="E1043">
        <v>141.19999999999999</v>
      </c>
      <c r="F1043" s="2">
        <v>-4.0000000000000002E-4</v>
      </c>
      <c r="G1043">
        <f t="shared" si="40"/>
        <v>7.0536784933278575E-5</v>
      </c>
      <c r="H1043" s="3">
        <f t="shared" si="41"/>
        <v>6.7988668555241365E-3</v>
      </c>
    </row>
    <row r="1044" spans="1:8" x14ac:dyDescent="0.25">
      <c r="A1044" s="1">
        <v>41625</v>
      </c>
      <c r="B1044">
        <v>141.32</v>
      </c>
      <c r="C1044">
        <v>141.77000000000001</v>
      </c>
      <c r="D1044">
        <v>141.97</v>
      </c>
      <c r="E1044">
        <v>140.96</v>
      </c>
      <c r="F1044" s="2">
        <v>-2.8999999999999998E-3</v>
      </c>
      <c r="G1044">
        <f t="shared" si="40"/>
        <v>2.8294546226215298E-3</v>
      </c>
      <c r="H1044" s="3">
        <f t="shared" si="41"/>
        <v>7.1651532349602072E-3</v>
      </c>
    </row>
    <row r="1045" spans="1:8" x14ac:dyDescent="0.25">
      <c r="A1045" s="1">
        <v>41626</v>
      </c>
      <c r="B1045">
        <v>142.66</v>
      </c>
      <c r="C1045">
        <v>141.37</v>
      </c>
      <c r="D1045">
        <v>142.93</v>
      </c>
      <c r="E1045">
        <v>141.19999999999999</v>
      </c>
      <c r="F1045" s="2">
        <v>9.4999999999999998E-3</v>
      </c>
      <c r="G1045">
        <f t="shared" si="40"/>
        <v>-9.2508234634521916E-3</v>
      </c>
      <c r="H1045" s="3">
        <f t="shared" si="41"/>
        <v>1.2252124645892482E-2</v>
      </c>
    </row>
    <row r="1046" spans="1:8" x14ac:dyDescent="0.25">
      <c r="A1046" s="1">
        <v>41627</v>
      </c>
      <c r="B1046">
        <v>142.41</v>
      </c>
      <c r="C1046">
        <v>142.69</v>
      </c>
      <c r="D1046">
        <v>142.87</v>
      </c>
      <c r="E1046">
        <v>141.85</v>
      </c>
      <c r="F1046" s="2">
        <v>-1.8E-3</v>
      </c>
      <c r="G1046">
        <f t="shared" si="40"/>
        <v>1.8254581197780727E-3</v>
      </c>
      <c r="H1046" s="3">
        <f t="shared" si="41"/>
        <v>7.1906943954882637E-3</v>
      </c>
    </row>
    <row r="1047" spans="1:8" x14ac:dyDescent="0.25">
      <c r="A1047" s="1">
        <v>41628</v>
      </c>
      <c r="B1047">
        <v>142.27000000000001</v>
      </c>
      <c r="C1047">
        <v>142.43</v>
      </c>
      <c r="D1047">
        <v>142.77000000000001</v>
      </c>
      <c r="E1047">
        <v>142.06</v>
      </c>
      <c r="F1047" s="2">
        <v>-1E-3</v>
      </c>
      <c r="G1047">
        <f t="shared" si="40"/>
        <v>9.8390610724586962E-4</v>
      </c>
      <c r="H1047" s="3">
        <f t="shared" si="41"/>
        <v>4.9978882162467122E-3</v>
      </c>
    </row>
    <row r="1048" spans="1:8" x14ac:dyDescent="0.25">
      <c r="A1048" s="1">
        <v>41631</v>
      </c>
      <c r="B1048">
        <v>142.56</v>
      </c>
      <c r="C1048">
        <v>142.29</v>
      </c>
      <c r="D1048">
        <v>142.76</v>
      </c>
      <c r="E1048">
        <v>142.07</v>
      </c>
      <c r="F1048" s="2">
        <v>2E-3</v>
      </c>
      <c r="G1048">
        <f t="shared" si="40"/>
        <v>-2.0339458549587632E-3</v>
      </c>
      <c r="H1048" s="3">
        <f t="shared" si="41"/>
        <v>4.8567607517420834E-3</v>
      </c>
    </row>
    <row r="1049" spans="1:8" x14ac:dyDescent="0.25">
      <c r="A1049" s="1">
        <v>41632</v>
      </c>
      <c r="B1049">
        <v>142.77000000000001</v>
      </c>
      <c r="C1049">
        <v>142.58000000000001</v>
      </c>
      <c r="D1049">
        <v>142.91999999999999</v>
      </c>
      <c r="E1049">
        <v>142.44</v>
      </c>
      <c r="F1049" s="2">
        <v>1.5E-3</v>
      </c>
      <c r="G1049">
        <f t="shared" si="40"/>
        <v>-1.610531475386806E-3</v>
      </c>
      <c r="H1049" s="3">
        <f t="shared" si="41"/>
        <v>3.3698399326031296E-3</v>
      </c>
    </row>
    <row r="1050" spans="1:8" x14ac:dyDescent="0.25">
      <c r="A1050" s="1">
        <v>41633</v>
      </c>
      <c r="B1050">
        <v>142.74</v>
      </c>
      <c r="C1050">
        <v>142.81</v>
      </c>
      <c r="D1050">
        <v>143.13</v>
      </c>
      <c r="E1050">
        <v>142.51</v>
      </c>
      <c r="F1050" s="2">
        <v>-2.0000000000000001E-4</v>
      </c>
      <c r="G1050">
        <f t="shared" si="40"/>
        <v>1.4006583094061372E-4</v>
      </c>
      <c r="H1050" s="3">
        <f t="shared" si="41"/>
        <v>4.3505718896919834E-3</v>
      </c>
    </row>
    <row r="1051" spans="1:8" x14ac:dyDescent="0.25">
      <c r="A1051" s="1">
        <v>41634</v>
      </c>
      <c r="B1051">
        <v>143.47</v>
      </c>
      <c r="C1051">
        <v>142.79</v>
      </c>
      <c r="D1051">
        <v>143.56</v>
      </c>
      <c r="E1051">
        <v>142.79</v>
      </c>
      <c r="F1051" s="2">
        <v>5.1000000000000004E-3</v>
      </c>
      <c r="G1051">
        <f t="shared" si="40"/>
        <v>-4.9477351916376857E-3</v>
      </c>
      <c r="H1051" s="3">
        <f t="shared" si="41"/>
        <v>5.3925344912109409E-3</v>
      </c>
    </row>
    <row r="1052" spans="1:8" x14ac:dyDescent="0.25">
      <c r="A1052" s="1">
        <v>41635</v>
      </c>
      <c r="B1052">
        <v>144.49</v>
      </c>
      <c r="C1052">
        <v>143.5</v>
      </c>
      <c r="D1052">
        <v>145.75</v>
      </c>
      <c r="E1052">
        <v>143.41999999999999</v>
      </c>
      <c r="F1052" s="2">
        <v>7.1000000000000004E-3</v>
      </c>
      <c r="G1052">
        <f t="shared" si="40"/>
        <v>-6.8516852377327776E-3</v>
      </c>
      <c r="H1052" s="3">
        <f t="shared" si="41"/>
        <v>1.6245990796262814E-2</v>
      </c>
    </row>
    <row r="1053" spans="1:8" x14ac:dyDescent="0.25">
      <c r="A1053" s="1">
        <v>41638</v>
      </c>
      <c r="B1053">
        <v>145.13999999999999</v>
      </c>
      <c r="C1053">
        <v>144.49</v>
      </c>
      <c r="D1053">
        <v>145.19999999999999</v>
      </c>
      <c r="E1053">
        <v>144.47999999999999</v>
      </c>
      <c r="F1053" s="2">
        <v>4.4999999999999997E-3</v>
      </c>
      <c r="G1053">
        <f t="shared" si="40"/>
        <v>-4.4784346148544667E-3</v>
      </c>
      <c r="H1053" s="3">
        <f t="shared" si="41"/>
        <v>4.9833887043189296E-3</v>
      </c>
    </row>
    <row r="1054" spans="1:8" x14ac:dyDescent="0.25">
      <c r="A1054" s="1">
        <v>41639</v>
      </c>
      <c r="B1054">
        <v>144.72999999999999</v>
      </c>
      <c r="C1054">
        <v>145.13999999999999</v>
      </c>
      <c r="D1054">
        <v>145.19</v>
      </c>
      <c r="E1054">
        <v>144.4</v>
      </c>
      <c r="F1054" s="2">
        <v>-2.8E-3</v>
      </c>
      <c r="G1054">
        <f t="shared" si="40"/>
        <v>2.6250345399281257E-3</v>
      </c>
      <c r="H1054" s="3">
        <f t="shared" si="41"/>
        <v>5.4709141274237672E-3</v>
      </c>
    </row>
    <row r="1055" spans="1:8" x14ac:dyDescent="0.25">
      <c r="A1055" s="1">
        <v>41640</v>
      </c>
      <c r="B1055">
        <v>144.71</v>
      </c>
      <c r="C1055">
        <v>144.76</v>
      </c>
      <c r="D1055">
        <v>145.08000000000001</v>
      </c>
      <c r="E1055">
        <v>144.65</v>
      </c>
      <c r="F1055" s="2">
        <v>-1E-4</v>
      </c>
      <c r="G1055">
        <f t="shared" si="40"/>
        <v>0</v>
      </c>
      <c r="H1055" s="3">
        <f t="shared" si="41"/>
        <v>2.9726927065330576E-3</v>
      </c>
    </row>
    <row r="1056" spans="1:8" x14ac:dyDescent="0.25">
      <c r="A1056" s="1">
        <v>41641</v>
      </c>
      <c r="B1056">
        <v>143.21</v>
      </c>
      <c r="C1056">
        <v>144.76</v>
      </c>
      <c r="D1056">
        <v>145.16</v>
      </c>
      <c r="E1056">
        <v>142.82</v>
      </c>
      <c r="F1056" s="2">
        <v>-1.04E-2</v>
      </c>
      <c r="G1056">
        <f t="shared" si="40"/>
        <v>1.0682119667667397E-2</v>
      </c>
      <c r="H1056" s="3">
        <f t="shared" si="41"/>
        <v>1.6384259907575995E-2</v>
      </c>
    </row>
    <row r="1057" spans="1:8" x14ac:dyDescent="0.25">
      <c r="A1057" s="1">
        <v>41642</v>
      </c>
      <c r="B1057">
        <v>142.41999999999999</v>
      </c>
      <c r="C1057">
        <v>143.22999999999999</v>
      </c>
      <c r="D1057">
        <v>143.35</v>
      </c>
      <c r="E1057">
        <v>141.94</v>
      </c>
      <c r="F1057" s="2">
        <v>-5.4999999999999997E-3</v>
      </c>
      <c r="G1057">
        <f t="shared" si="40"/>
        <v>5.1228070175437877E-3</v>
      </c>
      <c r="H1057" s="3">
        <f t="shared" si="41"/>
        <v>9.9337748344370622E-3</v>
      </c>
    </row>
    <row r="1058" spans="1:8" x14ac:dyDescent="0.25">
      <c r="A1058" s="1">
        <v>41645</v>
      </c>
      <c r="B1058">
        <v>142.01</v>
      </c>
      <c r="C1058">
        <v>142.5</v>
      </c>
      <c r="D1058">
        <v>142.80000000000001</v>
      </c>
      <c r="E1058">
        <v>141.49</v>
      </c>
      <c r="F1058" s="2">
        <v>-2.8999999999999998E-3</v>
      </c>
      <c r="G1058">
        <f t="shared" si="40"/>
        <v>3.2385243593354546E-3</v>
      </c>
      <c r="H1058" s="3">
        <f t="shared" si="41"/>
        <v>9.2586048483991948E-3</v>
      </c>
    </row>
    <row r="1059" spans="1:8" x14ac:dyDescent="0.25">
      <c r="A1059" s="1">
        <v>41646</v>
      </c>
      <c r="B1059">
        <v>142.41</v>
      </c>
      <c r="C1059">
        <v>142.04</v>
      </c>
      <c r="D1059">
        <v>142.63</v>
      </c>
      <c r="E1059">
        <v>141.93</v>
      </c>
      <c r="F1059" s="2">
        <v>2.8E-3</v>
      </c>
      <c r="G1059">
        <f t="shared" si="40"/>
        <v>-2.7381871796673084E-3</v>
      </c>
      <c r="H1059" s="3">
        <f t="shared" si="41"/>
        <v>4.9320087367011106E-3</v>
      </c>
    </row>
    <row r="1060" spans="1:8" x14ac:dyDescent="0.25">
      <c r="A1060" s="1">
        <v>41647</v>
      </c>
      <c r="B1060">
        <v>142.33000000000001</v>
      </c>
      <c r="C1060">
        <v>142.43</v>
      </c>
      <c r="D1060">
        <v>143.19999999999999</v>
      </c>
      <c r="E1060">
        <v>142.09</v>
      </c>
      <c r="F1060" s="2">
        <v>-5.9999999999999995E-4</v>
      </c>
      <c r="G1060">
        <f t="shared" si="40"/>
        <v>5.619950825431156E-4</v>
      </c>
      <c r="H1060" s="3">
        <f t="shared" si="41"/>
        <v>7.8119501724258234E-3</v>
      </c>
    </row>
    <row r="1061" spans="1:8" x14ac:dyDescent="0.25">
      <c r="A1061" s="1">
        <v>41648</v>
      </c>
      <c r="B1061">
        <v>142.62</v>
      </c>
      <c r="C1061">
        <v>142.35</v>
      </c>
      <c r="D1061">
        <v>143.07</v>
      </c>
      <c r="E1061">
        <v>142.03</v>
      </c>
      <c r="F1061" s="2">
        <v>2E-3</v>
      </c>
      <c r="G1061">
        <f t="shared" si="40"/>
        <v>-2.1729987382588132E-3</v>
      </c>
      <c r="H1061" s="3">
        <f t="shared" si="41"/>
        <v>7.3223966767583751E-3</v>
      </c>
    </row>
    <row r="1062" spans="1:8" x14ac:dyDescent="0.25">
      <c r="A1062" s="1">
        <v>41649</v>
      </c>
      <c r="B1062">
        <v>142.30000000000001</v>
      </c>
      <c r="C1062">
        <v>142.66</v>
      </c>
      <c r="D1062">
        <v>143.47999999999999</v>
      </c>
      <c r="E1062">
        <v>142.04</v>
      </c>
      <c r="F1062" s="2">
        <v>-2.2000000000000001E-3</v>
      </c>
      <c r="G1062">
        <f t="shared" si="40"/>
        <v>2.459419576979793E-3</v>
      </c>
      <c r="H1062" s="3">
        <f t="shared" si="41"/>
        <v>1.0137989298789058E-2</v>
      </c>
    </row>
    <row r="1063" spans="1:8" x14ac:dyDescent="0.25">
      <c r="A1063" s="1">
        <v>41652</v>
      </c>
      <c r="B1063">
        <v>140.78</v>
      </c>
      <c r="C1063">
        <v>142.31</v>
      </c>
      <c r="D1063">
        <v>142.38</v>
      </c>
      <c r="E1063">
        <v>140.47999999999999</v>
      </c>
      <c r="F1063" s="2">
        <v>-1.0699999999999999E-2</v>
      </c>
      <c r="G1063">
        <f t="shared" si="40"/>
        <v>1.0652652510475109E-2</v>
      </c>
      <c r="H1063" s="3">
        <f t="shared" si="41"/>
        <v>1.3525056947608242E-2</v>
      </c>
    </row>
    <row r="1064" spans="1:8" x14ac:dyDescent="0.25">
      <c r="A1064" s="1">
        <v>41653</v>
      </c>
      <c r="B1064">
        <v>142.54</v>
      </c>
      <c r="C1064">
        <v>140.81</v>
      </c>
      <c r="D1064">
        <v>142.66</v>
      </c>
      <c r="E1064">
        <v>140.75</v>
      </c>
      <c r="F1064" s="2">
        <v>1.2500000000000001E-2</v>
      </c>
      <c r="G1064">
        <f t="shared" si="40"/>
        <v>-1.2344813074279239E-2</v>
      </c>
      <c r="H1064" s="3">
        <f t="shared" si="41"/>
        <v>1.357015985790406E-2</v>
      </c>
    </row>
    <row r="1065" spans="1:8" x14ac:dyDescent="0.25">
      <c r="A1065" s="1">
        <v>41654</v>
      </c>
      <c r="B1065">
        <v>142.22</v>
      </c>
      <c r="C1065">
        <v>142.57</v>
      </c>
      <c r="D1065">
        <v>142.65</v>
      </c>
      <c r="E1065">
        <v>141.78</v>
      </c>
      <c r="F1065" s="2">
        <v>-2.2000000000000001E-3</v>
      </c>
      <c r="G1065">
        <f t="shared" si="40"/>
        <v>2.1791086742584164E-3</v>
      </c>
      <c r="H1065" s="3">
        <f t="shared" si="41"/>
        <v>6.1362674566229685E-3</v>
      </c>
    </row>
    <row r="1066" spans="1:8" x14ac:dyDescent="0.25">
      <c r="A1066" s="1">
        <v>41655</v>
      </c>
      <c r="B1066">
        <v>142.12</v>
      </c>
      <c r="C1066">
        <v>142.26</v>
      </c>
      <c r="D1066">
        <v>142.93</v>
      </c>
      <c r="E1066">
        <v>141.66999999999999</v>
      </c>
      <c r="F1066" s="2">
        <v>-6.9999999999999999E-4</v>
      </c>
      <c r="G1066">
        <f t="shared" si="40"/>
        <v>8.4423807513722075E-4</v>
      </c>
      <c r="H1066" s="3">
        <f t="shared" si="41"/>
        <v>8.8939083786265232E-3</v>
      </c>
    </row>
    <row r="1067" spans="1:8" x14ac:dyDescent="0.25">
      <c r="A1067" s="1">
        <v>41656</v>
      </c>
      <c r="B1067">
        <v>141.19999999999999</v>
      </c>
      <c r="C1067">
        <v>142.13999999999999</v>
      </c>
      <c r="D1067">
        <v>142.19999999999999</v>
      </c>
      <c r="E1067">
        <v>140.94999999999999</v>
      </c>
      <c r="F1067" s="2">
        <v>-6.4999999999999997E-3</v>
      </c>
      <c r="G1067">
        <f t="shared" si="40"/>
        <v>6.0872027180066905E-3</v>
      </c>
      <c r="H1067" s="3">
        <f t="shared" si="41"/>
        <v>8.8683930471798525E-3</v>
      </c>
    </row>
    <row r="1068" spans="1:8" x14ac:dyDescent="0.25">
      <c r="A1068" s="1">
        <v>41659</v>
      </c>
      <c r="B1068">
        <v>141.13999999999999</v>
      </c>
      <c r="C1068">
        <v>141.28</v>
      </c>
      <c r="D1068">
        <v>141.41</v>
      </c>
      <c r="E1068">
        <v>140.32</v>
      </c>
      <c r="F1068" s="2">
        <v>-4.0000000000000002E-4</v>
      </c>
      <c r="G1068">
        <f t="shared" si="40"/>
        <v>6.3743891210428082E-4</v>
      </c>
      <c r="H1068" s="3">
        <f t="shared" si="41"/>
        <v>7.7679589509692375E-3</v>
      </c>
    </row>
    <row r="1069" spans="1:8" x14ac:dyDescent="0.25">
      <c r="A1069" s="1">
        <v>41660</v>
      </c>
      <c r="B1069">
        <v>141.41999999999999</v>
      </c>
      <c r="C1069">
        <v>141.19</v>
      </c>
      <c r="D1069">
        <v>141.88999999999999</v>
      </c>
      <c r="E1069">
        <v>141.01</v>
      </c>
      <c r="F1069" s="2">
        <v>2E-3</v>
      </c>
      <c r="G1069">
        <f t="shared" si="40"/>
        <v>-1.979218208807529E-3</v>
      </c>
      <c r="H1069" s="3">
        <f t="shared" si="41"/>
        <v>6.2406921494929119E-3</v>
      </c>
    </row>
    <row r="1070" spans="1:8" x14ac:dyDescent="0.25">
      <c r="A1070" s="1">
        <v>41661</v>
      </c>
      <c r="B1070">
        <v>141.57</v>
      </c>
      <c r="C1070">
        <v>141.47</v>
      </c>
      <c r="D1070">
        <v>141.87</v>
      </c>
      <c r="E1070">
        <v>141.06</v>
      </c>
      <c r="F1070" s="2">
        <v>1.1000000000000001E-3</v>
      </c>
      <c r="G1070">
        <f t="shared" si="40"/>
        <v>-8.4751748004805805E-4</v>
      </c>
      <c r="H1070" s="3">
        <f t="shared" si="41"/>
        <v>5.7422373458103099E-3</v>
      </c>
    </row>
    <row r="1071" spans="1:8" x14ac:dyDescent="0.25">
      <c r="A1071" s="1">
        <v>41662</v>
      </c>
      <c r="B1071">
        <v>141.38999999999999</v>
      </c>
      <c r="C1071">
        <v>141.59</v>
      </c>
      <c r="D1071">
        <v>142.44999999999999</v>
      </c>
      <c r="E1071">
        <v>141.01</v>
      </c>
      <c r="F1071" s="2">
        <v>-1.2999999999999999E-3</v>
      </c>
      <c r="G1071">
        <f t="shared" si="40"/>
        <v>1.2020930561449294E-3</v>
      </c>
      <c r="H1071" s="3">
        <f t="shared" si="41"/>
        <v>1.0212041699170256E-2</v>
      </c>
    </row>
    <row r="1072" spans="1:8" x14ac:dyDescent="0.25">
      <c r="A1072" s="1">
        <v>41663</v>
      </c>
      <c r="B1072">
        <v>139.87</v>
      </c>
      <c r="C1072">
        <v>141.41999999999999</v>
      </c>
      <c r="D1072">
        <v>141.81</v>
      </c>
      <c r="E1072">
        <v>139.74</v>
      </c>
      <c r="F1072" s="2">
        <v>-1.0800000000000001E-2</v>
      </c>
      <c r="G1072">
        <f t="shared" si="40"/>
        <v>1.1081718738828791E-2</v>
      </c>
      <c r="H1072" s="3">
        <f t="shared" si="41"/>
        <v>1.4813224559896901E-2</v>
      </c>
    </row>
    <row r="1073" spans="1:8" x14ac:dyDescent="0.25">
      <c r="A1073" s="1">
        <v>41666</v>
      </c>
      <c r="B1073">
        <v>140.16999999999999</v>
      </c>
      <c r="C1073">
        <v>139.87</v>
      </c>
      <c r="D1073">
        <v>140.72999999999999</v>
      </c>
      <c r="E1073">
        <v>139.19</v>
      </c>
      <c r="F1073" s="2">
        <v>2.0999999999999999E-3</v>
      </c>
      <c r="G1073">
        <f t="shared" si="40"/>
        <v>-2.3537803138372619E-3</v>
      </c>
      <c r="H1073" s="3">
        <f t="shared" si="41"/>
        <v>1.1064013219340413E-2</v>
      </c>
    </row>
    <row r="1074" spans="1:8" x14ac:dyDescent="0.25">
      <c r="A1074" s="1">
        <v>41667</v>
      </c>
      <c r="B1074">
        <v>140.71</v>
      </c>
      <c r="C1074">
        <v>140.19999999999999</v>
      </c>
      <c r="D1074">
        <v>141.01</v>
      </c>
      <c r="E1074">
        <v>140.13</v>
      </c>
      <c r="F1074" s="2">
        <v>3.8999999999999998E-3</v>
      </c>
      <c r="G1074">
        <f t="shared" si="40"/>
        <v>-3.9076376554174879E-3</v>
      </c>
      <c r="H1074" s="3">
        <f t="shared" si="41"/>
        <v>6.2798829658174231E-3</v>
      </c>
    </row>
    <row r="1075" spans="1:8" x14ac:dyDescent="0.25">
      <c r="A1075" s="1">
        <v>41668</v>
      </c>
      <c r="B1075">
        <v>139.72999999999999</v>
      </c>
      <c r="C1075">
        <v>140.75</v>
      </c>
      <c r="D1075">
        <v>141.29</v>
      </c>
      <c r="E1075">
        <v>139.04</v>
      </c>
      <c r="F1075" s="2">
        <v>-7.0000000000000001E-3</v>
      </c>
      <c r="G1075">
        <f t="shared" si="40"/>
        <v>7.0115189239464094E-3</v>
      </c>
      <c r="H1075" s="3">
        <f t="shared" si="41"/>
        <v>1.6182393555811279E-2</v>
      </c>
    </row>
    <row r="1076" spans="1:8" x14ac:dyDescent="0.25">
      <c r="A1076" s="1">
        <v>41669</v>
      </c>
      <c r="B1076">
        <v>139.21</v>
      </c>
      <c r="C1076">
        <v>139.77000000000001</v>
      </c>
      <c r="D1076">
        <v>139.97999999999999</v>
      </c>
      <c r="E1076">
        <v>138.88</v>
      </c>
      <c r="F1076" s="2">
        <v>-3.7000000000000002E-3</v>
      </c>
      <c r="G1076">
        <f t="shared" si="40"/>
        <v>3.6622145626886353E-3</v>
      </c>
      <c r="H1076" s="3">
        <f t="shared" si="41"/>
        <v>7.9205069124423551E-3</v>
      </c>
    </row>
    <row r="1077" spans="1:8" x14ac:dyDescent="0.25">
      <c r="A1077" s="1">
        <v>41670</v>
      </c>
      <c r="B1077">
        <v>137.59</v>
      </c>
      <c r="C1077">
        <v>139.26</v>
      </c>
      <c r="D1077">
        <v>139.52000000000001</v>
      </c>
      <c r="E1077">
        <v>137.47999999999999</v>
      </c>
      <c r="F1077" s="2">
        <v>-1.1599999999999999E-2</v>
      </c>
      <c r="G1077">
        <f t="shared" si="40"/>
        <v>1.1255536998039233E-2</v>
      </c>
      <c r="H1077" s="3">
        <f t="shared" si="41"/>
        <v>1.483852196683169E-2</v>
      </c>
    </row>
    <row r="1078" spans="1:8" x14ac:dyDescent="0.25">
      <c r="A1078" s="1">
        <v>41673</v>
      </c>
      <c r="B1078">
        <v>136.55000000000001</v>
      </c>
      <c r="C1078">
        <v>137.71</v>
      </c>
      <c r="D1078">
        <v>138.13999999999999</v>
      </c>
      <c r="E1078">
        <v>136.33000000000001</v>
      </c>
      <c r="F1078" s="2">
        <v>-7.6E-3</v>
      </c>
      <c r="G1078">
        <f t="shared" si="40"/>
        <v>8.1259150805271865E-3</v>
      </c>
      <c r="H1078" s="3">
        <f t="shared" si="41"/>
        <v>1.3276608230029881E-2</v>
      </c>
    </row>
    <row r="1079" spans="1:8" x14ac:dyDescent="0.25">
      <c r="A1079" s="1">
        <v>41674</v>
      </c>
      <c r="B1079">
        <v>137.4</v>
      </c>
      <c r="C1079">
        <v>136.6</v>
      </c>
      <c r="D1079">
        <v>137.47999999999999</v>
      </c>
      <c r="E1079">
        <v>136.22</v>
      </c>
      <c r="F1079" s="2">
        <v>6.1999999999999998E-3</v>
      </c>
      <c r="G1079">
        <f t="shared" si="40"/>
        <v>-6.0394382594776428E-3</v>
      </c>
      <c r="H1079" s="3">
        <f t="shared" si="41"/>
        <v>9.249743062692637E-3</v>
      </c>
    </row>
    <row r="1080" spans="1:8" x14ac:dyDescent="0.25">
      <c r="A1080" s="1">
        <v>41675</v>
      </c>
      <c r="B1080">
        <v>137.28</v>
      </c>
      <c r="C1080">
        <v>137.43</v>
      </c>
      <c r="D1080">
        <v>137.57</v>
      </c>
      <c r="E1080">
        <v>136.54</v>
      </c>
      <c r="F1080" s="2">
        <v>-8.9999999999999998E-4</v>
      </c>
      <c r="G1080">
        <f t="shared" si="40"/>
        <v>9.4683175528037468E-4</v>
      </c>
      <c r="H1080" s="3">
        <f t="shared" si="41"/>
        <v>7.5435769737805863E-3</v>
      </c>
    </row>
    <row r="1081" spans="1:8" x14ac:dyDescent="0.25">
      <c r="A1081" s="1">
        <v>41676</v>
      </c>
      <c r="B1081">
        <v>138.71</v>
      </c>
      <c r="C1081">
        <v>137.30000000000001</v>
      </c>
      <c r="D1081">
        <v>138.86000000000001</v>
      </c>
      <c r="E1081">
        <v>136.75</v>
      </c>
      <c r="F1081" s="2">
        <v>1.04E-2</v>
      </c>
      <c r="G1081">
        <f t="shared" si="40"/>
        <v>-1.0521764197174831E-2</v>
      </c>
      <c r="H1081" s="3">
        <f t="shared" si="41"/>
        <v>1.5429616087751471E-2</v>
      </c>
    </row>
    <row r="1082" spans="1:8" x14ac:dyDescent="0.25">
      <c r="A1082" s="1">
        <v>41677</v>
      </c>
      <c r="B1082">
        <v>139.51</v>
      </c>
      <c r="C1082">
        <v>138.76</v>
      </c>
      <c r="D1082">
        <v>139.62</v>
      </c>
      <c r="E1082">
        <v>137.79</v>
      </c>
      <c r="F1082" s="2">
        <v>5.7999999999999996E-3</v>
      </c>
      <c r="G1082">
        <f t="shared" si="40"/>
        <v>-5.3046594982079504E-3</v>
      </c>
      <c r="H1082" s="3">
        <f t="shared" si="41"/>
        <v>1.3281079904202138E-2</v>
      </c>
    </row>
    <row r="1083" spans="1:8" x14ac:dyDescent="0.25">
      <c r="A1083" s="1">
        <v>41680</v>
      </c>
      <c r="B1083">
        <v>139.5</v>
      </c>
      <c r="C1083">
        <v>139.5</v>
      </c>
      <c r="D1083">
        <v>139.84</v>
      </c>
      <c r="E1083">
        <v>139.15</v>
      </c>
      <c r="F1083" s="2">
        <v>-1E-4</v>
      </c>
      <c r="G1083">
        <f t="shared" si="40"/>
        <v>-3.5829451809395461E-4</v>
      </c>
      <c r="H1083" s="3">
        <f t="shared" si="41"/>
        <v>4.9586776859503971E-3</v>
      </c>
    </row>
    <row r="1084" spans="1:8" x14ac:dyDescent="0.25">
      <c r="A1084" s="1">
        <v>41681</v>
      </c>
      <c r="B1084">
        <v>139.94999999999999</v>
      </c>
      <c r="C1084">
        <v>139.55000000000001</v>
      </c>
      <c r="D1084">
        <v>140.31</v>
      </c>
      <c r="E1084">
        <v>139.26</v>
      </c>
      <c r="F1084" s="2">
        <v>3.2000000000000002E-3</v>
      </c>
      <c r="G1084">
        <f t="shared" si="40"/>
        <v>-3.071867409629793E-3</v>
      </c>
      <c r="H1084" s="3">
        <f t="shared" si="41"/>
        <v>7.539853511417575E-3</v>
      </c>
    </row>
    <row r="1085" spans="1:8" x14ac:dyDescent="0.25">
      <c r="A1085" s="1">
        <v>41682</v>
      </c>
      <c r="B1085">
        <v>139.35</v>
      </c>
      <c r="C1085">
        <v>139.97999999999999</v>
      </c>
      <c r="D1085">
        <v>140.07</v>
      </c>
      <c r="E1085">
        <v>138.66</v>
      </c>
      <c r="F1085" s="2">
        <v>-4.3E-3</v>
      </c>
      <c r="G1085">
        <f t="shared" si="40"/>
        <v>4.2327283162350493E-3</v>
      </c>
      <c r="H1085" s="3">
        <f t="shared" si="41"/>
        <v>1.0168758113370811E-2</v>
      </c>
    </row>
    <row r="1086" spans="1:8" x14ac:dyDescent="0.25">
      <c r="A1086" s="1">
        <v>41683</v>
      </c>
      <c r="B1086">
        <v>139.72999999999999</v>
      </c>
      <c r="C1086">
        <v>139.38999999999999</v>
      </c>
      <c r="D1086">
        <v>139.94999999999999</v>
      </c>
      <c r="E1086">
        <v>138.86000000000001</v>
      </c>
      <c r="F1086" s="2">
        <v>2.7000000000000001E-3</v>
      </c>
      <c r="G1086">
        <f t="shared" si="40"/>
        <v>-2.718752235816154E-3</v>
      </c>
      <c r="H1086" s="3">
        <f t="shared" si="41"/>
        <v>7.8496327236063299E-3</v>
      </c>
    </row>
    <row r="1087" spans="1:8" x14ac:dyDescent="0.25">
      <c r="A1087" s="1">
        <v>41684</v>
      </c>
      <c r="B1087">
        <v>139.32</v>
      </c>
      <c r="C1087">
        <v>139.77000000000001</v>
      </c>
      <c r="D1087">
        <v>140.08000000000001</v>
      </c>
      <c r="E1087">
        <v>138.97999999999999</v>
      </c>
      <c r="F1087" s="2">
        <v>-2.8999999999999998E-3</v>
      </c>
      <c r="G1087">
        <f t="shared" si="40"/>
        <v>3.1579702863704707E-3</v>
      </c>
      <c r="H1087" s="3">
        <f t="shared" si="41"/>
        <v>7.91480788602693E-3</v>
      </c>
    </row>
    <row r="1088" spans="1:8" x14ac:dyDescent="0.25">
      <c r="A1088" s="1">
        <v>41687</v>
      </c>
      <c r="B1088">
        <v>139.65</v>
      </c>
      <c r="C1088">
        <v>139.33000000000001</v>
      </c>
      <c r="D1088">
        <v>139.79</v>
      </c>
      <c r="E1088">
        <v>138.94</v>
      </c>
      <c r="F1088" s="2">
        <v>2.3999999999999998E-3</v>
      </c>
      <c r="G1088">
        <f t="shared" si="40"/>
        <v>-2.8626637085806721E-3</v>
      </c>
      <c r="H1088" s="3">
        <f t="shared" si="41"/>
        <v>6.1177486684899545E-3</v>
      </c>
    </row>
    <row r="1089" spans="1:8" x14ac:dyDescent="0.25">
      <c r="A1089" s="1">
        <v>41688</v>
      </c>
      <c r="B1089">
        <v>140.80000000000001</v>
      </c>
      <c r="C1089">
        <v>139.72999999999999</v>
      </c>
      <c r="D1089">
        <v>141.07</v>
      </c>
      <c r="E1089">
        <v>139.53</v>
      </c>
      <c r="F1089" s="2">
        <v>8.2000000000000007E-3</v>
      </c>
      <c r="G1089">
        <f t="shared" si="40"/>
        <v>-7.7403777872461542E-3</v>
      </c>
      <c r="H1089" s="3">
        <f t="shared" si="41"/>
        <v>1.1037052963520333E-2</v>
      </c>
    </row>
    <row r="1090" spans="1:8" x14ac:dyDescent="0.25">
      <c r="A1090" s="1">
        <v>41689</v>
      </c>
      <c r="B1090">
        <v>140.49</v>
      </c>
      <c r="C1090">
        <v>140.82</v>
      </c>
      <c r="D1090">
        <v>140.94999999999999</v>
      </c>
      <c r="E1090">
        <v>139.97999999999999</v>
      </c>
      <c r="F1090" s="2">
        <v>-2.2000000000000001E-3</v>
      </c>
      <c r="G1090">
        <f t="shared" si="40"/>
        <v>2.2062486655754204E-3</v>
      </c>
      <c r="H1090" s="3">
        <f t="shared" si="41"/>
        <v>6.9295613659094077E-3</v>
      </c>
    </row>
    <row r="1091" spans="1:8" x14ac:dyDescent="0.25">
      <c r="A1091" s="1">
        <v>41690</v>
      </c>
      <c r="B1091">
        <v>140.28</v>
      </c>
      <c r="C1091">
        <v>140.51</v>
      </c>
      <c r="D1091">
        <v>140.65</v>
      </c>
      <c r="E1091">
        <v>139.19999999999999</v>
      </c>
      <c r="F1091" s="2">
        <v>-1.5E-3</v>
      </c>
      <c r="G1091">
        <f t="shared" si="40"/>
        <v>1.3540478905359017E-3</v>
      </c>
      <c r="H1091" s="3">
        <f t="shared" si="41"/>
        <v>1.0416666666666789E-2</v>
      </c>
    </row>
    <row r="1092" spans="1:8" x14ac:dyDescent="0.25">
      <c r="A1092" s="1">
        <v>41691</v>
      </c>
      <c r="B1092">
        <v>140.83000000000001</v>
      </c>
      <c r="C1092">
        <v>140.32</v>
      </c>
      <c r="D1092">
        <v>141.30000000000001</v>
      </c>
      <c r="E1092">
        <v>140.26</v>
      </c>
      <c r="F1092" s="2">
        <v>3.8999999999999998E-3</v>
      </c>
      <c r="G1092">
        <f t="shared" si="40"/>
        <v>-3.9043089373181753E-3</v>
      </c>
      <c r="H1092" s="3">
        <f t="shared" si="41"/>
        <v>7.4148010837018436E-3</v>
      </c>
    </row>
    <row r="1093" spans="1:8" x14ac:dyDescent="0.25">
      <c r="A1093" s="1">
        <v>41694</v>
      </c>
      <c r="B1093">
        <v>140.77000000000001</v>
      </c>
      <c r="C1093">
        <v>140.87</v>
      </c>
      <c r="D1093">
        <v>141.07</v>
      </c>
      <c r="E1093">
        <v>140.32</v>
      </c>
      <c r="F1093" s="2">
        <v>-4.0000000000000002E-4</v>
      </c>
      <c r="G1093">
        <f t="shared" si="40"/>
        <v>7.1037863181071465E-4</v>
      </c>
      <c r="H1093" s="3">
        <f t="shared" si="41"/>
        <v>5.3449258836944132E-3</v>
      </c>
    </row>
    <row r="1094" spans="1:8" x14ac:dyDescent="0.25">
      <c r="A1094" s="1">
        <v>41695</v>
      </c>
      <c r="B1094">
        <v>140.5</v>
      </c>
      <c r="C1094">
        <v>140.77000000000001</v>
      </c>
      <c r="D1094">
        <v>140.99</v>
      </c>
      <c r="E1094">
        <v>140.11000000000001</v>
      </c>
      <c r="F1094" s="2">
        <v>-1.9E-3</v>
      </c>
      <c r="G1094">
        <f t="shared" si="40"/>
        <v>1.8504021066117666E-3</v>
      </c>
      <c r="H1094" s="3">
        <f t="shared" si="41"/>
        <v>6.2807793876239765E-3</v>
      </c>
    </row>
    <row r="1095" spans="1:8" x14ac:dyDescent="0.25">
      <c r="A1095" s="1">
        <v>41696</v>
      </c>
      <c r="B1095">
        <v>140.09</v>
      </c>
      <c r="C1095">
        <v>140.51</v>
      </c>
      <c r="D1095">
        <v>140.81</v>
      </c>
      <c r="E1095">
        <v>139.63</v>
      </c>
      <c r="F1095" s="2">
        <v>-2.8999999999999998E-3</v>
      </c>
      <c r="G1095">
        <f t="shared" si="40"/>
        <v>2.7117676443302323E-3</v>
      </c>
      <c r="H1095" s="3">
        <f t="shared" si="41"/>
        <v>8.4509059657667182E-3</v>
      </c>
    </row>
    <row r="1096" spans="1:8" x14ac:dyDescent="0.25">
      <c r="A1096" s="1">
        <v>41697</v>
      </c>
      <c r="B1096">
        <v>139.97</v>
      </c>
      <c r="C1096">
        <v>140.13</v>
      </c>
      <c r="D1096">
        <v>140.24</v>
      </c>
      <c r="E1096">
        <v>138.77000000000001</v>
      </c>
      <c r="F1096" s="2">
        <v>-8.9999999999999998E-4</v>
      </c>
      <c r="G1096">
        <f t="shared" si="40"/>
        <v>8.5708163702595921E-4</v>
      </c>
      <c r="H1096" s="3">
        <f t="shared" si="41"/>
        <v>1.059306766592202E-2</v>
      </c>
    </row>
    <row r="1097" spans="1:8" x14ac:dyDescent="0.25">
      <c r="A1097" s="1">
        <v>41698</v>
      </c>
      <c r="B1097">
        <v>140.5</v>
      </c>
      <c r="C1097">
        <v>140.01</v>
      </c>
      <c r="D1097">
        <v>141.15</v>
      </c>
      <c r="E1097">
        <v>139.1</v>
      </c>
      <c r="F1097" s="2">
        <v>3.8E-3</v>
      </c>
      <c r="G1097">
        <f t="shared" si="40"/>
        <v>1.4286734766756059E-4</v>
      </c>
      <c r="H1097" s="3">
        <f t="shared" si="41"/>
        <v>1.4737598849748465E-2</v>
      </c>
    </row>
    <row r="1098" spans="1:8" x14ac:dyDescent="0.25">
      <c r="A1098" s="1">
        <v>41701</v>
      </c>
      <c r="B1098">
        <v>139.30000000000001</v>
      </c>
      <c r="C1098">
        <v>139.99</v>
      </c>
      <c r="D1098">
        <v>140.08000000000001</v>
      </c>
      <c r="E1098">
        <v>139.13</v>
      </c>
      <c r="F1098" s="2">
        <v>-8.5000000000000006E-3</v>
      </c>
      <c r="G1098">
        <f t="shared" si="40"/>
        <v>4.6648485718387084E-3</v>
      </c>
      <c r="H1098" s="3">
        <f t="shared" si="41"/>
        <v>6.8281463379574288E-3</v>
      </c>
    </row>
    <row r="1099" spans="1:8" x14ac:dyDescent="0.25">
      <c r="A1099" s="1">
        <v>41702</v>
      </c>
      <c r="B1099">
        <v>140.44</v>
      </c>
      <c r="C1099">
        <v>139.34</v>
      </c>
      <c r="D1099">
        <v>140.55000000000001</v>
      </c>
      <c r="E1099">
        <v>139.26</v>
      </c>
      <c r="F1099" s="2">
        <v>8.2000000000000007E-3</v>
      </c>
      <c r="G1099">
        <f t="shared" si="40"/>
        <v>-8.0444222965757491E-3</v>
      </c>
      <c r="H1099" s="3">
        <f t="shared" si="41"/>
        <v>9.2632485997416383E-3</v>
      </c>
    </row>
    <row r="1100" spans="1:8" x14ac:dyDescent="0.25">
      <c r="A1100" s="1">
        <v>41703</v>
      </c>
      <c r="B1100">
        <v>140.47999999999999</v>
      </c>
      <c r="C1100">
        <v>140.47</v>
      </c>
      <c r="D1100">
        <v>140.80000000000001</v>
      </c>
      <c r="E1100">
        <v>140.16</v>
      </c>
      <c r="F1100" s="2">
        <v>2.9999999999999997E-4</v>
      </c>
      <c r="G1100">
        <f t="shared" ref="G1100:G1163" si="42">(C1100-C1101)/C1101</f>
        <v>-2.8467724717096322E-4</v>
      </c>
      <c r="H1100" s="3">
        <f t="shared" ref="H1100:H1163" si="43">(D1100-E1100)/E1100</f>
        <v>4.566210045662206E-3</v>
      </c>
    </row>
    <row r="1101" spans="1:8" x14ac:dyDescent="0.25">
      <c r="A1101" s="1">
        <v>41704</v>
      </c>
      <c r="B1101">
        <v>142.82</v>
      </c>
      <c r="C1101">
        <v>140.51</v>
      </c>
      <c r="D1101">
        <v>142.93</v>
      </c>
      <c r="E1101">
        <v>140.44999999999999</v>
      </c>
      <c r="F1101" s="2">
        <v>1.67E-2</v>
      </c>
      <c r="G1101">
        <f t="shared" si="42"/>
        <v>-1.6449671006580027E-2</v>
      </c>
      <c r="H1101" s="3">
        <f t="shared" si="43"/>
        <v>1.765752936988265E-2</v>
      </c>
    </row>
    <row r="1102" spans="1:8" x14ac:dyDescent="0.25">
      <c r="A1102" s="1">
        <v>41705</v>
      </c>
      <c r="B1102">
        <v>143.27000000000001</v>
      </c>
      <c r="C1102">
        <v>142.86000000000001</v>
      </c>
      <c r="D1102">
        <v>143.82</v>
      </c>
      <c r="E1102">
        <v>142.52000000000001</v>
      </c>
      <c r="F1102" s="2">
        <v>3.2000000000000002E-3</v>
      </c>
      <c r="G1102">
        <f t="shared" si="42"/>
        <v>-3.0009072510292305E-3</v>
      </c>
      <c r="H1102" s="3">
        <f t="shared" si="43"/>
        <v>9.1215268032555624E-3</v>
      </c>
    </row>
    <row r="1103" spans="1:8" x14ac:dyDescent="0.25">
      <c r="A1103" s="1">
        <v>41708</v>
      </c>
      <c r="B1103">
        <v>143.27000000000001</v>
      </c>
      <c r="C1103">
        <v>143.29</v>
      </c>
      <c r="D1103">
        <v>143.63</v>
      </c>
      <c r="E1103">
        <v>142.63999999999999</v>
      </c>
      <c r="F1103" s="2">
        <v>0</v>
      </c>
      <c r="G1103">
        <f t="shared" si="42"/>
        <v>-1.3955760240046215E-4</v>
      </c>
      <c r="H1103" s="3">
        <f t="shared" si="43"/>
        <v>6.9405496354459422E-3</v>
      </c>
    </row>
    <row r="1104" spans="1:8" x14ac:dyDescent="0.25">
      <c r="A1104" s="1">
        <v>41709</v>
      </c>
      <c r="B1104">
        <v>142.75</v>
      </c>
      <c r="C1104">
        <v>143.31</v>
      </c>
      <c r="D1104">
        <v>143.47999999999999</v>
      </c>
      <c r="E1104">
        <v>142.62</v>
      </c>
      <c r="F1104" s="2">
        <v>-3.5999999999999999E-3</v>
      </c>
      <c r="G1104">
        <f t="shared" si="42"/>
        <v>3.6417116044541653E-3</v>
      </c>
      <c r="H1104" s="3">
        <f t="shared" si="43"/>
        <v>6.0300098162949459E-3</v>
      </c>
    </row>
    <row r="1105" spans="1:8" x14ac:dyDescent="0.25">
      <c r="A1105" s="1">
        <v>41710</v>
      </c>
      <c r="B1105">
        <v>142.85</v>
      </c>
      <c r="C1105">
        <v>142.79</v>
      </c>
      <c r="D1105">
        <v>143</v>
      </c>
      <c r="E1105">
        <v>142.22</v>
      </c>
      <c r="F1105" s="2">
        <v>6.9999999999999999E-4</v>
      </c>
      <c r="G1105">
        <f t="shared" si="42"/>
        <v>-6.2989921612544378E-4</v>
      </c>
      <c r="H1105" s="3">
        <f t="shared" si="43"/>
        <v>5.4844606946983631E-3</v>
      </c>
    </row>
    <row r="1106" spans="1:8" x14ac:dyDescent="0.25">
      <c r="A1106" s="1">
        <v>41711</v>
      </c>
      <c r="B1106">
        <v>141.22</v>
      </c>
      <c r="C1106">
        <v>142.88</v>
      </c>
      <c r="D1106">
        <v>143.43</v>
      </c>
      <c r="E1106">
        <v>140.69</v>
      </c>
      <c r="F1106" s="2">
        <v>-1.14E-2</v>
      </c>
      <c r="G1106">
        <f t="shared" si="42"/>
        <v>1.1539823008849525E-2</v>
      </c>
      <c r="H1106" s="3">
        <f t="shared" si="43"/>
        <v>1.9475442462150893E-2</v>
      </c>
    </row>
    <row r="1107" spans="1:8" x14ac:dyDescent="0.25">
      <c r="A1107" s="1">
        <v>41712</v>
      </c>
      <c r="B1107">
        <v>141</v>
      </c>
      <c r="C1107">
        <v>141.25</v>
      </c>
      <c r="D1107">
        <v>141.53</v>
      </c>
      <c r="E1107">
        <v>140.43</v>
      </c>
      <c r="F1107" s="2">
        <v>-1.6000000000000001E-3</v>
      </c>
      <c r="G1107">
        <f t="shared" si="42"/>
        <v>1.8441024186111844E-3</v>
      </c>
      <c r="H1107" s="3">
        <f t="shared" si="43"/>
        <v>7.8330840988392377E-3</v>
      </c>
    </row>
    <row r="1108" spans="1:8" x14ac:dyDescent="0.25">
      <c r="A1108" s="1">
        <v>41715</v>
      </c>
      <c r="B1108">
        <v>141.65</v>
      </c>
      <c r="C1108">
        <v>140.99</v>
      </c>
      <c r="D1108">
        <v>142.01</v>
      </c>
      <c r="E1108">
        <v>140.68</v>
      </c>
      <c r="F1108" s="2">
        <v>4.5999999999999999E-3</v>
      </c>
      <c r="G1108">
        <f t="shared" si="42"/>
        <v>-4.940362763780003E-3</v>
      </c>
      <c r="H1108" s="3">
        <f t="shared" si="43"/>
        <v>9.4540801819731589E-3</v>
      </c>
    </row>
    <row r="1109" spans="1:8" x14ac:dyDescent="0.25">
      <c r="A1109" s="1">
        <v>41716</v>
      </c>
      <c r="B1109">
        <v>141.32</v>
      </c>
      <c r="C1109">
        <v>141.69</v>
      </c>
      <c r="D1109">
        <v>142.01</v>
      </c>
      <c r="E1109">
        <v>140.74</v>
      </c>
      <c r="F1109" s="2">
        <v>-2.3E-3</v>
      </c>
      <c r="G1109">
        <f t="shared" si="42"/>
        <v>2.3344651952460671E-3</v>
      </c>
      <c r="H1109" s="3">
        <f t="shared" si="43"/>
        <v>9.0237317038509429E-3</v>
      </c>
    </row>
    <row r="1110" spans="1:8" x14ac:dyDescent="0.25">
      <c r="A1110" s="1">
        <v>41717</v>
      </c>
      <c r="B1110">
        <v>141.54</v>
      </c>
      <c r="C1110">
        <v>141.36000000000001</v>
      </c>
      <c r="D1110">
        <v>141.94999999999999</v>
      </c>
      <c r="E1110">
        <v>141.05000000000001</v>
      </c>
      <c r="F1110" s="2">
        <v>1.6000000000000001E-3</v>
      </c>
      <c r="G1110">
        <f t="shared" si="42"/>
        <v>-1.2717253073334634E-3</v>
      </c>
      <c r="H1110" s="3">
        <f t="shared" si="43"/>
        <v>6.3807160581352516E-3</v>
      </c>
    </row>
    <row r="1111" spans="1:8" x14ac:dyDescent="0.25">
      <c r="A1111" s="1">
        <v>41718</v>
      </c>
      <c r="B1111">
        <v>141.06</v>
      </c>
      <c r="C1111">
        <v>141.54</v>
      </c>
      <c r="D1111">
        <v>141.75</v>
      </c>
      <c r="E1111">
        <v>140.77000000000001</v>
      </c>
      <c r="F1111" s="2">
        <v>-3.3999999999999998E-3</v>
      </c>
      <c r="G1111">
        <f t="shared" si="42"/>
        <v>3.0472680887249546E-3</v>
      </c>
      <c r="H1111" s="3">
        <f t="shared" si="43"/>
        <v>6.9617105917453275E-3</v>
      </c>
    </row>
    <row r="1112" spans="1:8" x14ac:dyDescent="0.25">
      <c r="A1112" s="1">
        <v>41719</v>
      </c>
      <c r="B1112">
        <v>140.99</v>
      </c>
      <c r="C1112">
        <v>141.11000000000001</v>
      </c>
      <c r="D1112">
        <v>141.35</v>
      </c>
      <c r="E1112">
        <v>140.41999999999999</v>
      </c>
      <c r="F1112" s="2">
        <v>-5.0000000000000001E-4</v>
      </c>
      <c r="G1112">
        <f t="shared" si="42"/>
        <v>7.0916956244254127E-4</v>
      </c>
      <c r="H1112" s="3">
        <f t="shared" si="43"/>
        <v>6.6229881783222257E-3</v>
      </c>
    </row>
    <row r="1113" spans="1:8" x14ac:dyDescent="0.25">
      <c r="A1113" s="1">
        <v>41722</v>
      </c>
      <c r="B1113">
        <v>141.47</v>
      </c>
      <c r="C1113">
        <v>141.01</v>
      </c>
      <c r="D1113">
        <v>141.91</v>
      </c>
      <c r="E1113">
        <v>140.69999999999999</v>
      </c>
      <c r="F1113" s="2">
        <v>3.3999999999999998E-3</v>
      </c>
      <c r="G1113">
        <f t="shared" si="42"/>
        <v>-3.4628975265018312E-3</v>
      </c>
      <c r="H1113" s="3">
        <f t="shared" si="43"/>
        <v>8.5998578535892538E-3</v>
      </c>
    </row>
    <row r="1114" spans="1:8" x14ac:dyDescent="0.25">
      <c r="A1114" s="1">
        <v>41723</v>
      </c>
      <c r="B1114">
        <v>141.36000000000001</v>
      </c>
      <c r="C1114">
        <v>141.5</v>
      </c>
      <c r="D1114">
        <v>141.62</v>
      </c>
      <c r="E1114">
        <v>140.69</v>
      </c>
      <c r="F1114" s="2">
        <v>-8.0000000000000004E-4</v>
      </c>
      <c r="G1114">
        <f t="shared" si="42"/>
        <v>7.0721357850066701E-4</v>
      </c>
      <c r="H1114" s="3">
        <f t="shared" si="43"/>
        <v>6.610277915985549E-3</v>
      </c>
    </row>
    <row r="1115" spans="1:8" x14ac:dyDescent="0.25">
      <c r="A1115" s="1">
        <v>41724</v>
      </c>
      <c r="B1115">
        <v>140.62</v>
      </c>
      <c r="C1115">
        <v>141.4</v>
      </c>
      <c r="D1115">
        <v>141.53</v>
      </c>
      <c r="E1115">
        <v>140.47999999999999</v>
      </c>
      <c r="F1115" s="2">
        <v>-5.1999999999999998E-3</v>
      </c>
      <c r="G1115">
        <f t="shared" si="42"/>
        <v>5.3323853537148953E-3</v>
      </c>
      <c r="H1115" s="3">
        <f t="shared" si="43"/>
        <v>7.4743735763098769E-3</v>
      </c>
    </row>
    <row r="1116" spans="1:8" x14ac:dyDescent="0.25">
      <c r="A1116" s="1">
        <v>41725</v>
      </c>
      <c r="B1116">
        <v>140.37</v>
      </c>
      <c r="C1116">
        <v>140.65</v>
      </c>
      <c r="D1116">
        <v>141.06</v>
      </c>
      <c r="E1116">
        <v>140.16</v>
      </c>
      <c r="F1116" s="2">
        <v>-1.8E-3</v>
      </c>
      <c r="G1116">
        <f t="shared" si="42"/>
        <v>1.7092799658144655E-3</v>
      </c>
      <c r="H1116" s="3">
        <f t="shared" si="43"/>
        <v>6.4212328767123692E-3</v>
      </c>
    </row>
    <row r="1117" spans="1:8" x14ac:dyDescent="0.25">
      <c r="A1117" s="1">
        <v>41726</v>
      </c>
      <c r="B1117">
        <v>141.38</v>
      </c>
      <c r="C1117">
        <v>140.41</v>
      </c>
      <c r="D1117">
        <v>141.68</v>
      </c>
      <c r="E1117">
        <v>139.94999999999999</v>
      </c>
      <c r="F1117" s="2">
        <v>7.1999999999999998E-3</v>
      </c>
      <c r="G1117">
        <f t="shared" si="42"/>
        <v>-7.4225929591404732E-3</v>
      </c>
      <c r="H1117" s="3">
        <f t="shared" si="43"/>
        <v>1.2361557699178408E-2</v>
      </c>
    </row>
    <row r="1118" spans="1:8" x14ac:dyDescent="0.25">
      <c r="A1118" s="1">
        <v>41729</v>
      </c>
      <c r="B1118">
        <v>142.09</v>
      </c>
      <c r="C1118">
        <v>141.46</v>
      </c>
      <c r="D1118">
        <v>142.63999999999999</v>
      </c>
      <c r="E1118">
        <v>141.30000000000001</v>
      </c>
      <c r="F1118" s="2">
        <v>5.0000000000000001E-3</v>
      </c>
      <c r="G1118">
        <f t="shared" si="42"/>
        <v>-4.7840157591105843E-3</v>
      </c>
      <c r="H1118" s="3">
        <f t="shared" si="43"/>
        <v>9.4833687190373304E-3</v>
      </c>
    </row>
    <row r="1119" spans="1:8" x14ac:dyDescent="0.25">
      <c r="A1119" s="1">
        <v>41730</v>
      </c>
      <c r="B1119">
        <v>142.94</v>
      </c>
      <c r="C1119">
        <v>142.13999999999999</v>
      </c>
      <c r="D1119">
        <v>143.1</v>
      </c>
      <c r="E1119">
        <v>141.97999999999999</v>
      </c>
      <c r="F1119" s="2">
        <v>6.0000000000000001E-3</v>
      </c>
      <c r="G1119">
        <f t="shared" si="42"/>
        <v>-5.7358701734752486E-3</v>
      </c>
      <c r="H1119" s="3">
        <f t="shared" si="43"/>
        <v>7.888434990843813E-3</v>
      </c>
    </row>
    <row r="1120" spans="1:8" x14ac:dyDescent="0.25">
      <c r="A1120" s="1">
        <v>41731</v>
      </c>
      <c r="B1120">
        <v>142.96</v>
      </c>
      <c r="C1120">
        <v>142.96</v>
      </c>
      <c r="D1120">
        <v>143.51</v>
      </c>
      <c r="E1120">
        <v>142.71</v>
      </c>
      <c r="F1120" s="2">
        <v>1E-4</v>
      </c>
      <c r="G1120">
        <f t="shared" si="42"/>
        <v>-3.4962590028657402E-4</v>
      </c>
      <c r="H1120" s="3">
        <f t="shared" si="43"/>
        <v>5.6057739471654612E-3</v>
      </c>
    </row>
    <row r="1121" spans="1:8" x14ac:dyDescent="0.25">
      <c r="A1121" s="1">
        <v>41732</v>
      </c>
      <c r="B1121">
        <v>142.54</v>
      </c>
      <c r="C1121">
        <v>143.01</v>
      </c>
      <c r="D1121">
        <v>143.49</v>
      </c>
      <c r="E1121">
        <v>142.28</v>
      </c>
      <c r="F1121" s="2">
        <v>-2.8999999999999998E-3</v>
      </c>
      <c r="G1121">
        <f t="shared" si="42"/>
        <v>3.0158507504557328E-3</v>
      </c>
      <c r="H1121" s="3">
        <f t="shared" si="43"/>
        <v>8.5043576047231367E-3</v>
      </c>
    </row>
    <row r="1122" spans="1:8" x14ac:dyDescent="0.25">
      <c r="A1122" s="1">
        <v>41733</v>
      </c>
      <c r="B1122">
        <v>141.51</v>
      </c>
      <c r="C1122">
        <v>142.58000000000001</v>
      </c>
      <c r="D1122">
        <v>142.66999999999999</v>
      </c>
      <c r="E1122">
        <v>141.37</v>
      </c>
      <c r="F1122" s="2">
        <v>-7.1999999999999998E-3</v>
      </c>
      <c r="G1122">
        <f t="shared" si="42"/>
        <v>7.5613030881211338E-3</v>
      </c>
      <c r="H1122" s="3">
        <f t="shared" si="43"/>
        <v>9.1957275235197214E-3</v>
      </c>
    </row>
    <row r="1123" spans="1:8" x14ac:dyDescent="0.25">
      <c r="A1123" s="1">
        <v>41736</v>
      </c>
      <c r="B1123">
        <v>141.65</v>
      </c>
      <c r="C1123">
        <v>141.51</v>
      </c>
      <c r="D1123">
        <v>141.93</v>
      </c>
      <c r="E1123">
        <v>141.11000000000001</v>
      </c>
      <c r="F1123" s="2">
        <v>1E-3</v>
      </c>
      <c r="G1123">
        <f t="shared" si="42"/>
        <v>-1.270378996400641E-3</v>
      </c>
      <c r="H1123" s="3">
        <f t="shared" si="43"/>
        <v>5.8110693784989946E-3</v>
      </c>
    </row>
    <row r="1124" spans="1:8" x14ac:dyDescent="0.25">
      <c r="A1124" s="1">
        <v>41737</v>
      </c>
      <c r="B1124">
        <v>140.41</v>
      </c>
      <c r="C1124">
        <v>141.69</v>
      </c>
      <c r="D1124">
        <v>141.76</v>
      </c>
      <c r="E1124">
        <v>140.06</v>
      </c>
      <c r="F1124" s="2">
        <v>-8.8000000000000005E-3</v>
      </c>
      <c r="G1124">
        <f t="shared" si="42"/>
        <v>8.6851284971880029E-3</v>
      </c>
      <c r="H1124" s="3">
        <f t="shared" si="43"/>
        <v>1.2137655290589666E-2</v>
      </c>
    </row>
    <row r="1125" spans="1:8" x14ac:dyDescent="0.25">
      <c r="A1125" s="1">
        <v>41738</v>
      </c>
      <c r="B1125">
        <v>141.28</v>
      </c>
      <c r="C1125">
        <v>140.47</v>
      </c>
      <c r="D1125">
        <v>141.37</v>
      </c>
      <c r="E1125">
        <v>140.41999999999999</v>
      </c>
      <c r="F1125" s="2">
        <v>6.1999999999999998E-3</v>
      </c>
      <c r="G1125">
        <f t="shared" si="42"/>
        <v>-5.9443776095110283E-3</v>
      </c>
      <c r="H1125" s="3">
        <f t="shared" si="43"/>
        <v>6.7654180316195495E-3</v>
      </c>
    </row>
    <row r="1126" spans="1:8" x14ac:dyDescent="0.25">
      <c r="A1126" s="1">
        <v>41739</v>
      </c>
      <c r="B1126">
        <v>140.97</v>
      </c>
      <c r="C1126">
        <v>141.31</v>
      </c>
      <c r="D1126">
        <v>141.58000000000001</v>
      </c>
      <c r="E1126">
        <v>140.59</v>
      </c>
      <c r="F1126" s="2">
        <v>-2.2000000000000001E-3</v>
      </c>
      <c r="G1126">
        <f t="shared" si="42"/>
        <v>2.1985815602837042E-3</v>
      </c>
      <c r="H1126" s="3">
        <f t="shared" si="43"/>
        <v>7.0417526139839896E-3</v>
      </c>
    </row>
    <row r="1127" spans="1:8" x14ac:dyDescent="0.25">
      <c r="A1127" s="1">
        <v>41740</v>
      </c>
      <c r="B1127">
        <v>141.08000000000001</v>
      </c>
      <c r="C1127">
        <v>141</v>
      </c>
      <c r="D1127">
        <v>141.57</v>
      </c>
      <c r="E1127">
        <v>140.63</v>
      </c>
      <c r="F1127" s="2">
        <v>8.0000000000000004E-4</v>
      </c>
      <c r="G1127">
        <f t="shared" si="42"/>
        <v>2.3459159735552183E-3</v>
      </c>
      <c r="H1127" s="3">
        <f t="shared" si="43"/>
        <v>6.6842067837587834E-3</v>
      </c>
    </row>
    <row r="1128" spans="1:8" x14ac:dyDescent="0.25">
      <c r="A1128" s="1">
        <v>41743</v>
      </c>
      <c r="B1128">
        <v>140.69</v>
      </c>
      <c r="C1128">
        <v>140.66999999999999</v>
      </c>
      <c r="D1128">
        <v>140.97</v>
      </c>
      <c r="E1128">
        <v>140.4</v>
      </c>
      <c r="F1128" s="2">
        <v>-2.8E-3</v>
      </c>
      <c r="G1128">
        <f t="shared" si="42"/>
        <v>-5.6838365896989351E-4</v>
      </c>
      <c r="H1128" s="3">
        <f t="shared" si="43"/>
        <v>4.0598290598290107E-3</v>
      </c>
    </row>
    <row r="1129" spans="1:8" x14ac:dyDescent="0.25">
      <c r="A1129" s="1">
        <v>41744</v>
      </c>
      <c r="B1129">
        <v>140.76</v>
      </c>
      <c r="C1129">
        <v>140.75</v>
      </c>
      <c r="D1129">
        <v>140.93</v>
      </c>
      <c r="E1129">
        <v>140.22</v>
      </c>
      <c r="F1129" s="2">
        <v>5.0000000000000001E-4</v>
      </c>
      <c r="G1129">
        <f t="shared" si="42"/>
        <v>-4.9708848174970309E-4</v>
      </c>
      <c r="H1129" s="3">
        <f t="shared" si="43"/>
        <v>5.0634716873485097E-3</v>
      </c>
    </row>
    <row r="1130" spans="1:8" x14ac:dyDescent="0.25">
      <c r="A1130" s="1">
        <v>41745</v>
      </c>
      <c r="B1130">
        <v>141.21</v>
      </c>
      <c r="C1130">
        <v>140.82</v>
      </c>
      <c r="D1130">
        <v>141.78</v>
      </c>
      <c r="E1130">
        <v>140.63</v>
      </c>
      <c r="F1130" s="2">
        <v>3.2000000000000002E-3</v>
      </c>
      <c r="G1130">
        <f t="shared" si="42"/>
        <v>-3.0442477876106676E-3</v>
      </c>
      <c r="H1130" s="3">
        <f t="shared" si="43"/>
        <v>8.1774870226836785E-3</v>
      </c>
    </row>
    <row r="1131" spans="1:8" x14ac:dyDescent="0.25">
      <c r="A1131" s="1">
        <v>41746</v>
      </c>
      <c r="B1131">
        <v>141.43</v>
      </c>
      <c r="C1131">
        <v>141.25</v>
      </c>
      <c r="D1131">
        <v>141.66999999999999</v>
      </c>
      <c r="E1131">
        <v>140.97999999999999</v>
      </c>
      <c r="F1131" s="2">
        <v>1.6000000000000001E-3</v>
      </c>
      <c r="G1131">
        <f t="shared" si="42"/>
        <v>-1.4139271827500082E-3</v>
      </c>
      <c r="H1131" s="3">
        <f t="shared" si="43"/>
        <v>4.894311249822654E-3</v>
      </c>
    </row>
    <row r="1132" spans="1:8" x14ac:dyDescent="0.25">
      <c r="A1132" s="1">
        <v>41747</v>
      </c>
      <c r="B1132">
        <v>141.43</v>
      </c>
      <c r="C1132">
        <v>141.44999999999999</v>
      </c>
      <c r="D1132">
        <v>141.69</v>
      </c>
      <c r="E1132">
        <v>141.37</v>
      </c>
      <c r="F1132" s="2">
        <v>0</v>
      </c>
      <c r="G1132">
        <f t="shared" si="42"/>
        <v>-8.4763721127360705E-4</v>
      </c>
      <c r="H1132" s="3">
        <f t="shared" si="43"/>
        <v>2.2635636980971436E-3</v>
      </c>
    </row>
    <row r="1133" spans="1:8" x14ac:dyDescent="0.25">
      <c r="A1133" s="1">
        <v>41750</v>
      </c>
      <c r="B1133">
        <v>141.51</v>
      </c>
      <c r="C1133">
        <v>141.57</v>
      </c>
      <c r="D1133">
        <v>141.84</v>
      </c>
      <c r="E1133">
        <v>141.38</v>
      </c>
      <c r="F1133" s="2">
        <v>5.9999999999999995E-4</v>
      </c>
      <c r="G1133">
        <f t="shared" si="42"/>
        <v>2.1195421788894404E-4</v>
      </c>
      <c r="H1133" s="3">
        <f t="shared" si="43"/>
        <v>3.2536426651577875E-3</v>
      </c>
    </row>
    <row r="1134" spans="1:8" x14ac:dyDescent="0.25">
      <c r="A1134" s="1">
        <v>41751</v>
      </c>
      <c r="B1134">
        <v>141.62</v>
      </c>
      <c r="C1134">
        <v>141.54</v>
      </c>
      <c r="D1134">
        <v>141.81</v>
      </c>
      <c r="E1134">
        <v>141.19999999999999</v>
      </c>
      <c r="F1134" s="2">
        <v>8.0000000000000004E-4</v>
      </c>
      <c r="G1134">
        <f t="shared" si="42"/>
        <v>-9.1762546763602358E-4</v>
      </c>
      <c r="H1134" s="3">
        <f t="shared" si="43"/>
        <v>4.3201133144476888E-3</v>
      </c>
    </row>
    <row r="1135" spans="1:8" x14ac:dyDescent="0.25">
      <c r="A1135" s="1">
        <v>41752</v>
      </c>
      <c r="B1135">
        <v>141.66</v>
      </c>
      <c r="C1135">
        <v>141.66999999999999</v>
      </c>
      <c r="D1135">
        <v>142.03</v>
      </c>
      <c r="E1135">
        <v>141.16999999999999</v>
      </c>
      <c r="F1135" s="2">
        <v>2.9999999999999997E-4</v>
      </c>
      <c r="G1135">
        <f t="shared" si="42"/>
        <v>-1.4115322182236032E-4</v>
      </c>
      <c r="H1135" s="3">
        <f t="shared" si="43"/>
        <v>6.0919458808529692E-3</v>
      </c>
    </row>
    <row r="1136" spans="1:8" x14ac:dyDescent="0.25">
      <c r="A1136" s="1">
        <v>41753</v>
      </c>
      <c r="B1136">
        <v>141.47999999999999</v>
      </c>
      <c r="C1136">
        <v>141.69</v>
      </c>
      <c r="D1136">
        <v>141.83000000000001</v>
      </c>
      <c r="E1136">
        <v>141.03</v>
      </c>
      <c r="F1136" s="2">
        <v>-1.2999999999999999E-3</v>
      </c>
      <c r="G1136">
        <f t="shared" si="42"/>
        <v>1.1305023669893068E-3</v>
      </c>
      <c r="H1136" s="3">
        <f t="shared" si="43"/>
        <v>5.672551939303775E-3</v>
      </c>
    </row>
    <row r="1137" spans="1:8" x14ac:dyDescent="0.25">
      <c r="A1137" s="1">
        <v>41754</v>
      </c>
      <c r="B1137">
        <v>141.28</v>
      </c>
      <c r="C1137">
        <v>141.53</v>
      </c>
      <c r="D1137">
        <v>141.78</v>
      </c>
      <c r="E1137">
        <v>141.01</v>
      </c>
      <c r="F1137" s="2">
        <v>-1.4E-3</v>
      </c>
      <c r="G1137">
        <f t="shared" si="42"/>
        <v>1.4151277152762232E-3</v>
      </c>
      <c r="H1137" s="3">
        <f t="shared" si="43"/>
        <v>5.4606056308063988E-3</v>
      </c>
    </row>
    <row r="1138" spans="1:8" x14ac:dyDescent="0.25">
      <c r="A1138" s="1">
        <v>41757</v>
      </c>
      <c r="B1138">
        <v>141.91999999999999</v>
      </c>
      <c r="C1138">
        <v>141.33000000000001</v>
      </c>
      <c r="D1138">
        <v>142.16999999999999</v>
      </c>
      <c r="E1138">
        <v>140.99</v>
      </c>
      <c r="F1138" s="2">
        <v>4.4999999999999997E-3</v>
      </c>
      <c r="G1138">
        <f t="shared" si="42"/>
        <v>-4.4378698224851751E-3</v>
      </c>
      <c r="H1138" s="3">
        <f t="shared" si="43"/>
        <v>8.3693878998508994E-3</v>
      </c>
    </row>
    <row r="1139" spans="1:8" x14ac:dyDescent="0.25">
      <c r="A1139" s="1">
        <v>41758</v>
      </c>
      <c r="B1139">
        <v>141.71</v>
      </c>
      <c r="C1139">
        <v>141.96</v>
      </c>
      <c r="D1139">
        <v>142.51</v>
      </c>
      <c r="E1139">
        <v>141.57</v>
      </c>
      <c r="F1139" s="2">
        <v>-1.5E-3</v>
      </c>
      <c r="G1139">
        <f t="shared" si="42"/>
        <v>1.410835214447073E-3</v>
      </c>
      <c r="H1139" s="3">
        <f t="shared" si="43"/>
        <v>6.6398248216429879E-3</v>
      </c>
    </row>
    <row r="1140" spans="1:8" x14ac:dyDescent="0.25">
      <c r="A1140" s="1">
        <v>41759</v>
      </c>
      <c r="B1140">
        <v>141.77000000000001</v>
      </c>
      <c r="C1140">
        <v>141.76</v>
      </c>
      <c r="D1140">
        <v>142.19999999999999</v>
      </c>
      <c r="E1140">
        <v>141.12</v>
      </c>
      <c r="F1140" s="2">
        <v>4.0000000000000002E-4</v>
      </c>
      <c r="G1140">
        <f t="shared" si="42"/>
        <v>-3.52584443974412E-4</v>
      </c>
      <c r="H1140" s="3">
        <f t="shared" si="43"/>
        <v>7.653061224489683E-3</v>
      </c>
    </row>
    <row r="1141" spans="1:8" x14ac:dyDescent="0.25">
      <c r="A1141" s="1">
        <v>41760</v>
      </c>
      <c r="B1141">
        <v>141.91</v>
      </c>
      <c r="C1141">
        <v>141.81</v>
      </c>
      <c r="D1141">
        <v>142.06</v>
      </c>
      <c r="E1141">
        <v>141.65</v>
      </c>
      <c r="F1141" s="2">
        <v>1E-3</v>
      </c>
      <c r="G1141">
        <f t="shared" si="42"/>
        <v>-9.158799492743092E-4</v>
      </c>
      <c r="H1141" s="3">
        <f t="shared" si="43"/>
        <v>2.89445817154957E-3</v>
      </c>
    </row>
    <row r="1142" spans="1:8" x14ac:dyDescent="0.25">
      <c r="A1142" s="1">
        <v>41761</v>
      </c>
      <c r="B1142">
        <v>141.72</v>
      </c>
      <c r="C1142">
        <v>141.94</v>
      </c>
      <c r="D1142">
        <v>142.41</v>
      </c>
      <c r="E1142">
        <v>141.62</v>
      </c>
      <c r="F1142" s="2">
        <v>-1.2999999999999999E-3</v>
      </c>
      <c r="G1142">
        <f t="shared" si="42"/>
        <v>1.3403880070546577E-3</v>
      </c>
      <c r="H1142" s="3">
        <f t="shared" si="43"/>
        <v>5.5783081485665303E-3</v>
      </c>
    </row>
    <row r="1143" spans="1:8" x14ac:dyDescent="0.25">
      <c r="A1143" s="1">
        <v>41764</v>
      </c>
      <c r="B1143">
        <v>141.69999999999999</v>
      </c>
      <c r="C1143">
        <v>141.75</v>
      </c>
      <c r="D1143">
        <v>142.03</v>
      </c>
      <c r="E1143">
        <v>141.28</v>
      </c>
      <c r="F1143" s="2">
        <v>-1E-4</v>
      </c>
      <c r="G1143">
        <f t="shared" si="42"/>
        <v>7.0551714406595916E-5</v>
      </c>
      <c r="H1143" s="3">
        <f t="shared" si="43"/>
        <v>5.3086070215175541E-3</v>
      </c>
    </row>
    <row r="1144" spans="1:8" x14ac:dyDescent="0.25">
      <c r="A1144" s="1">
        <v>41765</v>
      </c>
      <c r="B1144">
        <v>141.58000000000001</v>
      </c>
      <c r="C1144">
        <v>141.74</v>
      </c>
      <c r="D1144">
        <v>142.13</v>
      </c>
      <c r="E1144">
        <v>141.33000000000001</v>
      </c>
      <c r="F1144" s="2">
        <v>-8.0000000000000004E-4</v>
      </c>
      <c r="G1144">
        <f t="shared" si="42"/>
        <v>7.7667160912245738E-4</v>
      </c>
      <c r="H1144" s="3">
        <f t="shared" si="43"/>
        <v>5.6605108611050932E-3</v>
      </c>
    </row>
    <row r="1145" spans="1:8" x14ac:dyDescent="0.25">
      <c r="A1145" s="1">
        <v>41766</v>
      </c>
      <c r="B1145">
        <v>141.75</v>
      </c>
      <c r="C1145">
        <v>141.63</v>
      </c>
      <c r="D1145">
        <v>142.02000000000001</v>
      </c>
      <c r="E1145">
        <v>141.13999999999999</v>
      </c>
      <c r="F1145" s="2">
        <v>1.1999999999999999E-3</v>
      </c>
      <c r="G1145">
        <f t="shared" si="42"/>
        <v>-1.1284293673742619E-3</v>
      </c>
      <c r="H1145" s="3">
        <f t="shared" si="43"/>
        <v>6.2349440272071984E-3</v>
      </c>
    </row>
    <row r="1146" spans="1:8" x14ac:dyDescent="0.25">
      <c r="A1146" s="1">
        <v>41767</v>
      </c>
      <c r="B1146">
        <v>140.68</v>
      </c>
      <c r="C1146">
        <v>141.79</v>
      </c>
      <c r="D1146">
        <v>142.4</v>
      </c>
      <c r="E1146">
        <v>140.51</v>
      </c>
      <c r="F1146" s="2">
        <v>-7.4999999999999997E-3</v>
      </c>
      <c r="G1146">
        <f t="shared" si="42"/>
        <v>7.7469793887704587E-3</v>
      </c>
      <c r="H1146" s="3">
        <f t="shared" si="43"/>
        <v>1.3450999928830793E-2</v>
      </c>
    </row>
    <row r="1147" spans="1:8" x14ac:dyDescent="0.25">
      <c r="A1147" s="1">
        <v>41768</v>
      </c>
      <c r="B1147">
        <v>140.12</v>
      </c>
      <c r="C1147">
        <v>140.69999999999999</v>
      </c>
      <c r="D1147">
        <v>140.85</v>
      </c>
      <c r="E1147">
        <v>139.87</v>
      </c>
      <c r="F1147" s="2">
        <v>-4.0000000000000001E-3</v>
      </c>
      <c r="G1147">
        <f t="shared" si="42"/>
        <v>4.8564490787028876E-3</v>
      </c>
      <c r="H1147" s="3">
        <f t="shared" si="43"/>
        <v>7.0065060413240137E-3</v>
      </c>
    </row>
    <row r="1148" spans="1:8" x14ac:dyDescent="0.25">
      <c r="A1148" s="1">
        <v>41771</v>
      </c>
      <c r="B1148">
        <v>140.46</v>
      </c>
      <c r="C1148">
        <v>140.02000000000001</v>
      </c>
      <c r="D1148">
        <v>140.66999999999999</v>
      </c>
      <c r="E1148">
        <v>139.94999999999999</v>
      </c>
      <c r="F1148" s="2">
        <v>2.3999999999999998E-3</v>
      </c>
      <c r="G1148">
        <f t="shared" si="42"/>
        <v>-3.416370106761493E-3</v>
      </c>
      <c r="H1148" s="3">
        <f t="shared" si="43"/>
        <v>5.1446945337620502E-3</v>
      </c>
    </row>
    <row r="1149" spans="1:8" x14ac:dyDescent="0.25">
      <c r="A1149" s="1">
        <v>41772</v>
      </c>
      <c r="B1149">
        <v>140.1</v>
      </c>
      <c r="C1149">
        <v>140.5</v>
      </c>
      <c r="D1149">
        <v>140.97</v>
      </c>
      <c r="E1149">
        <v>139.96</v>
      </c>
      <c r="F1149" s="2">
        <v>-2.5999999999999999E-3</v>
      </c>
      <c r="G1149">
        <f t="shared" si="42"/>
        <v>2.6404053379005536E-3</v>
      </c>
      <c r="H1149" s="3">
        <f t="shared" si="43"/>
        <v>7.2163475278650387E-3</v>
      </c>
    </row>
    <row r="1150" spans="1:8" x14ac:dyDescent="0.25">
      <c r="A1150" s="1">
        <v>41773</v>
      </c>
      <c r="B1150">
        <v>139.69999999999999</v>
      </c>
      <c r="C1150">
        <v>140.13</v>
      </c>
      <c r="D1150">
        <v>140.31</v>
      </c>
      <c r="E1150">
        <v>139.44</v>
      </c>
      <c r="F1150" s="2">
        <v>-2.8999999999999998E-3</v>
      </c>
      <c r="G1150">
        <f t="shared" si="42"/>
        <v>2.5756600128781942E-3</v>
      </c>
      <c r="H1150" s="3">
        <f t="shared" si="43"/>
        <v>6.2392426850258502E-3</v>
      </c>
    </row>
    <row r="1151" spans="1:8" x14ac:dyDescent="0.25">
      <c r="A1151" s="1">
        <v>41774</v>
      </c>
      <c r="B1151">
        <v>139.24</v>
      </c>
      <c r="C1151">
        <v>139.77000000000001</v>
      </c>
      <c r="D1151">
        <v>139.91</v>
      </c>
      <c r="E1151">
        <v>138.96</v>
      </c>
      <c r="F1151" s="2">
        <v>-3.3E-3</v>
      </c>
      <c r="G1151">
        <f t="shared" si="42"/>
        <v>3.6622145626886353E-3</v>
      </c>
      <c r="H1151" s="3">
        <f t="shared" si="43"/>
        <v>6.836499712147298E-3</v>
      </c>
    </row>
    <row r="1152" spans="1:8" x14ac:dyDescent="0.25">
      <c r="A1152" s="1">
        <v>41775</v>
      </c>
      <c r="B1152">
        <v>138.96</v>
      </c>
      <c r="C1152">
        <v>139.26</v>
      </c>
      <c r="D1152">
        <v>139.47</v>
      </c>
      <c r="E1152">
        <v>138.76</v>
      </c>
      <c r="F1152" s="2">
        <v>-2E-3</v>
      </c>
      <c r="G1152">
        <f t="shared" si="42"/>
        <v>8.6244070720141268E-4</v>
      </c>
      <c r="H1152" s="3">
        <f t="shared" si="43"/>
        <v>5.1167483424618626E-3</v>
      </c>
    </row>
    <row r="1153" spans="1:8" x14ac:dyDescent="0.25">
      <c r="A1153" s="1">
        <v>41778</v>
      </c>
      <c r="B1153">
        <v>139.11000000000001</v>
      </c>
      <c r="C1153">
        <v>139.13999999999999</v>
      </c>
      <c r="D1153">
        <v>139.30000000000001</v>
      </c>
      <c r="E1153">
        <v>138.59</v>
      </c>
      <c r="F1153" s="2">
        <v>1.1000000000000001E-3</v>
      </c>
      <c r="G1153">
        <f t="shared" si="42"/>
        <v>-1.4371945961490538E-4</v>
      </c>
      <c r="H1153" s="3">
        <f t="shared" si="43"/>
        <v>5.1230247492604656E-3</v>
      </c>
    </row>
    <row r="1154" spans="1:8" x14ac:dyDescent="0.25">
      <c r="A1154" s="1">
        <v>41779</v>
      </c>
      <c r="B1154">
        <v>138.81</v>
      </c>
      <c r="C1154">
        <v>139.16</v>
      </c>
      <c r="D1154">
        <v>139.34</v>
      </c>
      <c r="E1154">
        <v>138.53</v>
      </c>
      <c r="F1154" s="2">
        <v>-2.2000000000000001E-3</v>
      </c>
      <c r="G1154">
        <f t="shared" si="42"/>
        <v>2.2326251350378271E-3</v>
      </c>
      <c r="H1154" s="3">
        <f t="shared" si="43"/>
        <v>5.8471089294737768E-3</v>
      </c>
    </row>
    <row r="1155" spans="1:8" x14ac:dyDescent="0.25">
      <c r="A1155" s="1">
        <v>41780</v>
      </c>
      <c r="B1155">
        <v>138.71</v>
      </c>
      <c r="C1155">
        <v>138.85</v>
      </c>
      <c r="D1155">
        <v>138.94999999999999</v>
      </c>
      <c r="E1155">
        <v>138.13</v>
      </c>
      <c r="F1155" s="2">
        <v>-6.9999999999999999E-4</v>
      </c>
      <c r="G1155">
        <f t="shared" si="42"/>
        <v>1.009299978372045E-3</v>
      </c>
      <c r="H1155" s="3">
        <f t="shared" si="43"/>
        <v>5.9364366900745182E-3</v>
      </c>
    </row>
    <row r="1156" spans="1:8" x14ac:dyDescent="0.25">
      <c r="A1156" s="1">
        <v>41781</v>
      </c>
      <c r="B1156">
        <v>138.88999999999999</v>
      </c>
      <c r="C1156">
        <v>138.71</v>
      </c>
      <c r="D1156">
        <v>139.15</v>
      </c>
      <c r="E1156">
        <v>138.63</v>
      </c>
      <c r="F1156" s="2">
        <v>1.2999999999999999E-3</v>
      </c>
      <c r="G1156">
        <f t="shared" si="42"/>
        <v>-1.5835312747426679E-3</v>
      </c>
      <c r="H1156" s="3">
        <f t="shared" si="43"/>
        <v>3.7509918488062488E-3</v>
      </c>
    </row>
    <row r="1157" spans="1:8" x14ac:dyDescent="0.25">
      <c r="A1157" s="1">
        <v>41782</v>
      </c>
      <c r="B1157">
        <v>139</v>
      </c>
      <c r="C1157">
        <v>138.93</v>
      </c>
      <c r="D1157">
        <v>139.08000000000001</v>
      </c>
      <c r="E1157">
        <v>138.59</v>
      </c>
      <c r="F1157" s="2">
        <v>8.0000000000000004E-4</v>
      </c>
      <c r="G1157">
        <f t="shared" si="42"/>
        <v>-1.4393666786600799E-4</v>
      </c>
      <c r="H1157" s="3">
        <f t="shared" si="43"/>
        <v>3.5356086297713332E-3</v>
      </c>
    </row>
    <row r="1158" spans="1:8" x14ac:dyDescent="0.25">
      <c r="A1158" s="1">
        <v>41785</v>
      </c>
      <c r="B1158">
        <v>139.1</v>
      </c>
      <c r="C1158">
        <v>138.94999999999999</v>
      </c>
      <c r="D1158">
        <v>139.15</v>
      </c>
      <c r="E1158">
        <v>138.72</v>
      </c>
      <c r="F1158" s="2">
        <v>6.9999999999999999E-4</v>
      </c>
      <c r="G1158">
        <f t="shared" si="42"/>
        <v>-1.2937540429814333E-3</v>
      </c>
      <c r="H1158" s="3">
        <f t="shared" si="43"/>
        <v>3.0997693194925523E-3</v>
      </c>
    </row>
    <row r="1159" spans="1:8" x14ac:dyDescent="0.25">
      <c r="A1159" s="1">
        <v>41786</v>
      </c>
      <c r="B1159">
        <v>139.01</v>
      </c>
      <c r="C1159">
        <v>139.13</v>
      </c>
      <c r="D1159">
        <v>139.4</v>
      </c>
      <c r="E1159">
        <v>138.80000000000001</v>
      </c>
      <c r="F1159" s="2">
        <v>-5.9999999999999995E-4</v>
      </c>
      <c r="G1159">
        <f t="shared" si="42"/>
        <v>5.0337983604194724E-4</v>
      </c>
      <c r="H1159" s="3">
        <f t="shared" si="43"/>
        <v>4.3227665706051461E-3</v>
      </c>
    </row>
    <row r="1160" spans="1:8" x14ac:dyDescent="0.25">
      <c r="A1160" s="1">
        <v>41787</v>
      </c>
      <c r="B1160">
        <v>138.38</v>
      </c>
      <c r="C1160">
        <v>139.06</v>
      </c>
      <c r="D1160">
        <v>139.15</v>
      </c>
      <c r="E1160">
        <v>138.27000000000001</v>
      </c>
      <c r="F1160" s="2">
        <v>-4.4999999999999997E-3</v>
      </c>
      <c r="G1160">
        <f t="shared" si="42"/>
        <v>4.6961924716422635E-3</v>
      </c>
      <c r="H1160" s="3">
        <f t="shared" si="43"/>
        <v>6.3643595863165934E-3</v>
      </c>
    </row>
    <row r="1161" spans="1:8" x14ac:dyDescent="0.25">
      <c r="A1161" s="1">
        <v>41788</v>
      </c>
      <c r="B1161">
        <v>138.44</v>
      </c>
      <c r="C1161">
        <v>138.41</v>
      </c>
      <c r="D1161">
        <v>138.57</v>
      </c>
      <c r="E1161">
        <v>137.94999999999999</v>
      </c>
      <c r="F1161" s="2">
        <v>4.0000000000000002E-4</v>
      </c>
      <c r="G1161">
        <f t="shared" si="42"/>
        <v>-3.611151235014543E-4</v>
      </c>
      <c r="H1161" s="3">
        <f t="shared" si="43"/>
        <v>4.4943820224719435E-3</v>
      </c>
    </row>
    <row r="1162" spans="1:8" x14ac:dyDescent="0.25">
      <c r="A1162" s="1">
        <v>41789</v>
      </c>
      <c r="B1162">
        <v>138.72999999999999</v>
      </c>
      <c r="C1162">
        <v>138.46</v>
      </c>
      <c r="D1162">
        <v>138.91999999999999</v>
      </c>
      <c r="E1162">
        <v>138.06</v>
      </c>
      <c r="F1162" s="2">
        <v>2.0999999999999999E-3</v>
      </c>
      <c r="G1162">
        <f t="shared" si="42"/>
        <v>-2.5932862699898085E-3</v>
      </c>
      <c r="H1162" s="3">
        <f t="shared" si="43"/>
        <v>6.229175720701037E-3</v>
      </c>
    </row>
    <row r="1163" spans="1:8" x14ac:dyDescent="0.25">
      <c r="A1163" s="1">
        <v>41792</v>
      </c>
      <c r="B1163">
        <v>139.15</v>
      </c>
      <c r="C1163">
        <v>138.82</v>
      </c>
      <c r="D1163">
        <v>139.36000000000001</v>
      </c>
      <c r="E1163">
        <v>138.65</v>
      </c>
      <c r="F1163" s="2">
        <v>3.0000000000000001E-3</v>
      </c>
      <c r="G1163">
        <f t="shared" si="42"/>
        <v>-2.8015228791036188E-3</v>
      </c>
      <c r="H1163" s="3">
        <f t="shared" si="43"/>
        <v>5.1208077893978212E-3</v>
      </c>
    </row>
    <row r="1164" spans="1:8" x14ac:dyDescent="0.25">
      <c r="A1164" s="1">
        <v>41793</v>
      </c>
      <c r="B1164">
        <v>139.65</v>
      </c>
      <c r="C1164">
        <v>139.21</v>
      </c>
      <c r="D1164">
        <v>139.81</v>
      </c>
      <c r="E1164">
        <v>139.09</v>
      </c>
      <c r="F1164" s="2">
        <v>3.5999999999999999E-3</v>
      </c>
      <c r="G1164">
        <f t="shared" ref="G1164:G1227" si="44">(C1164-C1165)/C1165</f>
        <v>-3.5788418867654425E-3</v>
      </c>
      <c r="H1164" s="3">
        <f t="shared" ref="H1164:H1227" si="45">(D1164-E1164)/E1164</f>
        <v>5.1765044215975184E-3</v>
      </c>
    </row>
    <row r="1165" spans="1:8" x14ac:dyDescent="0.25">
      <c r="A1165" s="1">
        <v>41794</v>
      </c>
      <c r="B1165">
        <v>139.69</v>
      </c>
      <c r="C1165">
        <v>139.71</v>
      </c>
      <c r="D1165">
        <v>139.99</v>
      </c>
      <c r="E1165">
        <v>139.51</v>
      </c>
      <c r="F1165" s="2">
        <v>2.9999999999999997E-4</v>
      </c>
      <c r="G1165">
        <f t="shared" si="44"/>
        <v>-2.862254025044153E-4</v>
      </c>
      <c r="H1165" s="3">
        <f t="shared" si="45"/>
        <v>3.4406135760878661E-3</v>
      </c>
    </row>
    <row r="1166" spans="1:8" x14ac:dyDescent="0.25">
      <c r="A1166" s="1">
        <v>41795</v>
      </c>
      <c r="B1166">
        <v>139.83000000000001</v>
      </c>
      <c r="C1166">
        <v>139.75</v>
      </c>
      <c r="D1166">
        <v>140.01</v>
      </c>
      <c r="E1166">
        <v>138.66</v>
      </c>
      <c r="F1166" s="2">
        <v>1E-3</v>
      </c>
      <c r="G1166">
        <f t="shared" si="44"/>
        <v>-1.0007863321179955E-3</v>
      </c>
      <c r="H1166" s="3">
        <f t="shared" si="45"/>
        <v>9.736045002163525E-3</v>
      </c>
    </row>
    <row r="1167" spans="1:8" x14ac:dyDescent="0.25">
      <c r="A1167" s="1">
        <v>41796</v>
      </c>
      <c r="B1167">
        <v>139.78</v>
      </c>
      <c r="C1167">
        <v>139.88999999999999</v>
      </c>
      <c r="D1167">
        <v>140</v>
      </c>
      <c r="E1167">
        <v>139.37</v>
      </c>
      <c r="F1167" s="2">
        <v>-4.0000000000000002E-4</v>
      </c>
      <c r="G1167">
        <f t="shared" si="44"/>
        <v>1.429899192105656E-4</v>
      </c>
      <c r="H1167" s="3">
        <f t="shared" si="45"/>
        <v>4.5203415369160895E-3</v>
      </c>
    </row>
    <row r="1168" spans="1:8" x14ac:dyDescent="0.25">
      <c r="A1168" s="1">
        <v>41799</v>
      </c>
      <c r="B1168">
        <v>139.35</v>
      </c>
      <c r="C1168">
        <v>139.87</v>
      </c>
      <c r="D1168">
        <v>140.12</v>
      </c>
      <c r="E1168">
        <v>139.24</v>
      </c>
      <c r="F1168" s="2">
        <v>-3.0999999999999999E-3</v>
      </c>
      <c r="G1168">
        <f t="shared" si="44"/>
        <v>3.5155689481992333E-3</v>
      </c>
      <c r="H1168" s="3">
        <f t="shared" si="45"/>
        <v>6.3200229819017194E-3</v>
      </c>
    </row>
    <row r="1169" spans="1:8" x14ac:dyDescent="0.25">
      <c r="A1169" s="1">
        <v>41800</v>
      </c>
      <c r="B1169">
        <v>138.65</v>
      </c>
      <c r="C1169">
        <v>139.38</v>
      </c>
      <c r="D1169">
        <v>139.46</v>
      </c>
      <c r="E1169">
        <v>138.44</v>
      </c>
      <c r="F1169" s="2">
        <v>-5.0000000000000001E-3</v>
      </c>
      <c r="G1169">
        <f t="shared" si="44"/>
        <v>5.1200692291051278E-3</v>
      </c>
      <c r="H1169" s="3">
        <f t="shared" si="45"/>
        <v>7.3678127708755436E-3</v>
      </c>
    </row>
    <row r="1170" spans="1:8" x14ac:dyDescent="0.25">
      <c r="A1170" s="1">
        <v>41801</v>
      </c>
      <c r="B1170">
        <v>138.11000000000001</v>
      </c>
      <c r="C1170">
        <v>138.66999999999999</v>
      </c>
      <c r="D1170">
        <v>138.69999999999999</v>
      </c>
      <c r="E1170">
        <v>137.84</v>
      </c>
      <c r="F1170" s="2">
        <v>-3.8999999999999998E-3</v>
      </c>
      <c r="G1170">
        <f t="shared" si="44"/>
        <v>3.6913723219455046E-3</v>
      </c>
      <c r="H1170" s="3">
        <f t="shared" si="45"/>
        <v>6.2391178177596141E-3</v>
      </c>
    </row>
    <row r="1171" spans="1:8" x14ac:dyDescent="0.25">
      <c r="A1171" s="1">
        <v>41802</v>
      </c>
      <c r="B1171">
        <v>137.81</v>
      </c>
      <c r="C1171">
        <v>138.16</v>
      </c>
      <c r="D1171">
        <v>138.38</v>
      </c>
      <c r="E1171">
        <v>137.69999999999999</v>
      </c>
      <c r="F1171" s="2">
        <v>-2.2000000000000001E-3</v>
      </c>
      <c r="G1171">
        <f t="shared" si="44"/>
        <v>2.1761207021614892E-3</v>
      </c>
      <c r="H1171" s="3">
        <f t="shared" si="45"/>
        <v>4.9382716049383218E-3</v>
      </c>
    </row>
    <row r="1172" spans="1:8" x14ac:dyDescent="0.25">
      <c r="A1172" s="1">
        <v>41803</v>
      </c>
      <c r="B1172">
        <v>138.19999999999999</v>
      </c>
      <c r="C1172">
        <v>137.86000000000001</v>
      </c>
      <c r="D1172">
        <v>138.59</v>
      </c>
      <c r="E1172">
        <v>137.74</v>
      </c>
      <c r="F1172" s="2">
        <v>2.8E-3</v>
      </c>
      <c r="G1172">
        <f t="shared" si="44"/>
        <v>-2.388016499022969E-3</v>
      </c>
      <c r="H1172" s="3">
        <f t="shared" si="45"/>
        <v>6.1710468999563979E-3</v>
      </c>
    </row>
    <row r="1173" spans="1:8" x14ac:dyDescent="0.25">
      <c r="A1173" s="1">
        <v>41806</v>
      </c>
      <c r="B1173">
        <v>138.21</v>
      </c>
      <c r="C1173">
        <v>138.19</v>
      </c>
      <c r="D1173">
        <v>138.31</v>
      </c>
      <c r="E1173">
        <v>137.68</v>
      </c>
      <c r="F1173" s="2">
        <v>1E-4</v>
      </c>
      <c r="G1173">
        <f t="shared" si="44"/>
        <v>-3.6168981481489703E-4</v>
      </c>
      <c r="H1173" s="3">
        <f t="shared" si="45"/>
        <v>4.5758280069726574E-3</v>
      </c>
    </row>
    <row r="1174" spans="1:8" x14ac:dyDescent="0.25">
      <c r="A1174" s="1">
        <v>41807</v>
      </c>
      <c r="B1174">
        <v>138.35</v>
      </c>
      <c r="C1174">
        <v>138.24</v>
      </c>
      <c r="D1174">
        <v>138.57</v>
      </c>
      <c r="E1174">
        <v>138.16999999999999</v>
      </c>
      <c r="F1174" s="2">
        <v>1E-3</v>
      </c>
      <c r="G1174">
        <f t="shared" si="44"/>
        <v>-9.3951000939506725E-4</v>
      </c>
      <c r="H1174" s="3">
        <f t="shared" si="45"/>
        <v>2.8949844394586793E-3</v>
      </c>
    </row>
    <row r="1175" spans="1:8" x14ac:dyDescent="0.25">
      <c r="A1175" s="1">
        <v>41808</v>
      </c>
      <c r="B1175">
        <v>138.55000000000001</v>
      </c>
      <c r="C1175">
        <v>138.37</v>
      </c>
      <c r="D1175">
        <v>138.88999999999999</v>
      </c>
      <c r="E1175">
        <v>138.31</v>
      </c>
      <c r="F1175" s="2">
        <v>1.4E-3</v>
      </c>
      <c r="G1175">
        <f t="shared" si="44"/>
        <v>-1.4433138485962953E-3</v>
      </c>
      <c r="H1175" s="3">
        <f t="shared" si="45"/>
        <v>4.1934784180463021E-3</v>
      </c>
    </row>
    <row r="1176" spans="1:8" x14ac:dyDescent="0.25">
      <c r="A1176" s="1">
        <v>41809</v>
      </c>
      <c r="B1176">
        <v>138.68</v>
      </c>
      <c r="C1176">
        <v>138.57</v>
      </c>
      <c r="D1176">
        <v>138.91999999999999</v>
      </c>
      <c r="E1176">
        <v>138.41</v>
      </c>
      <c r="F1176" s="2">
        <v>8.9999999999999998E-4</v>
      </c>
      <c r="G1176">
        <f t="shared" si="44"/>
        <v>-1.2972972972973465E-3</v>
      </c>
      <c r="H1176" s="3">
        <f t="shared" si="45"/>
        <v>3.6847048623653705E-3</v>
      </c>
    </row>
    <row r="1177" spans="1:8" x14ac:dyDescent="0.25">
      <c r="A1177" s="1">
        <v>41810</v>
      </c>
      <c r="B1177">
        <v>138.79</v>
      </c>
      <c r="C1177">
        <v>138.75</v>
      </c>
      <c r="D1177">
        <v>138.94</v>
      </c>
      <c r="E1177">
        <v>138.51</v>
      </c>
      <c r="F1177" s="2">
        <v>8.0000000000000004E-4</v>
      </c>
      <c r="G1177">
        <f t="shared" si="44"/>
        <v>-3.6023054755051416E-4</v>
      </c>
      <c r="H1177" s="3">
        <f t="shared" si="45"/>
        <v>3.1044689914086119E-3</v>
      </c>
    </row>
    <row r="1178" spans="1:8" x14ac:dyDescent="0.25">
      <c r="A1178" s="1">
        <v>41813</v>
      </c>
      <c r="B1178">
        <v>138.66</v>
      </c>
      <c r="C1178">
        <v>138.80000000000001</v>
      </c>
      <c r="D1178">
        <v>138.94</v>
      </c>
      <c r="E1178">
        <v>138.26</v>
      </c>
      <c r="F1178" s="2">
        <v>-8.9999999999999998E-4</v>
      </c>
      <c r="G1178">
        <f t="shared" si="44"/>
        <v>6.4883570038211673E-4</v>
      </c>
      <c r="H1178" s="3">
        <f t="shared" si="45"/>
        <v>4.9182699262260007E-3</v>
      </c>
    </row>
    <row r="1179" spans="1:8" x14ac:dyDescent="0.25">
      <c r="A1179" s="1">
        <v>41814</v>
      </c>
      <c r="B1179">
        <v>138.72999999999999</v>
      </c>
      <c r="C1179">
        <v>138.71</v>
      </c>
      <c r="D1179">
        <v>138.96</v>
      </c>
      <c r="E1179">
        <v>138.44</v>
      </c>
      <c r="F1179" s="2">
        <v>5.0000000000000001E-4</v>
      </c>
      <c r="G1179">
        <f t="shared" si="44"/>
        <v>-3.6033439031408869E-4</v>
      </c>
      <c r="H1179" s="3">
        <f t="shared" si="45"/>
        <v>3.7561398439758037E-3</v>
      </c>
    </row>
    <row r="1180" spans="1:8" x14ac:dyDescent="0.25">
      <c r="A1180" s="1">
        <v>41815</v>
      </c>
      <c r="B1180">
        <v>138.82</v>
      </c>
      <c r="C1180">
        <v>138.76</v>
      </c>
      <c r="D1180">
        <v>138.94</v>
      </c>
      <c r="E1180">
        <v>138.54</v>
      </c>
      <c r="F1180" s="2">
        <v>5.9999999999999995E-4</v>
      </c>
      <c r="G1180">
        <f t="shared" si="44"/>
        <v>-6.4818149081745347E-4</v>
      </c>
      <c r="H1180" s="3">
        <f t="shared" si="45"/>
        <v>2.8872527789808411E-3</v>
      </c>
    </row>
    <row r="1181" spans="1:8" x14ac:dyDescent="0.25">
      <c r="A1181" s="1">
        <v>41816</v>
      </c>
      <c r="B1181">
        <v>138.46</v>
      </c>
      <c r="C1181">
        <v>138.85</v>
      </c>
      <c r="D1181">
        <v>138.87</v>
      </c>
      <c r="E1181">
        <v>137.9</v>
      </c>
      <c r="F1181" s="2">
        <v>-2.5999999999999999E-3</v>
      </c>
      <c r="G1181">
        <f t="shared" si="44"/>
        <v>2.6718659734257986E-3</v>
      </c>
      <c r="H1181" s="3">
        <f t="shared" si="45"/>
        <v>7.0340826686004264E-3</v>
      </c>
    </row>
    <row r="1182" spans="1:8" x14ac:dyDescent="0.25">
      <c r="A1182" s="1">
        <v>41817</v>
      </c>
      <c r="B1182">
        <v>138.33000000000001</v>
      </c>
      <c r="C1182">
        <v>138.47999999999999</v>
      </c>
      <c r="D1182">
        <v>138.53</v>
      </c>
      <c r="E1182">
        <v>137.97</v>
      </c>
      <c r="F1182" s="2">
        <v>-8.9999999999999998E-4</v>
      </c>
      <c r="G1182">
        <f t="shared" si="44"/>
        <v>1.4444604940041752E-4</v>
      </c>
      <c r="H1182" s="3">
        <f t="shared" si="45"/>
        <v>4.0588533739218833E-3</v>
      </c>
    </row>
    <row r="1183" spans="1:8" x14ac:dyDescent="0.25">
      <c r="A1183" s="1">
        <v>41820</v>
      </c>
      <c r="B1183">
        <v>138.69</v>
      </c>
      <c r="C1183">
        <v>138.46</v>
      </c>
      <c r="D1183">
        <v>138.80000000000001</v>
      </c>
      <c r="E1183">
        <v>138.09</v>
      </c>
      <c r="F1183" s="2">
        <v>2.5999999999999999E-3</v>
      </c>
      <c r="G1183">
        <f t="shared" si="44"/>
        <v>-2.1620063418851467E-3</v>
      </c>
      <c r="H1183" s="3">
        <f t="shared" si="45"/>
        <v>5.1415743355783033E-3</v>
      </c>
    </row>
    <row r="1184" spans="1:8" x14ac:dyDescent="0.25">
      <c r="A1184" s="1">
        <v>41821</v>
      </c>
      <c r="B1184">
        <v>138.87</v>
      </c>
      <c r="C1184">
        <v>138.76</v>
      </c>
      <c r="D1184">
        <v>139.16999999999999</v>
      </c>
      <c r="E1184">
        <v>138.66999999999999</v>
      </c>
      <c r="F1184" s="2">
        <v>1.2999999999999999E-3</v>
      </c>
      <c r="G1184">
        <f t="shared" si="44"/>
        <v>-8.640552995392033E-4</v>
      </c>
      <c r="H1184" s="3">
        <f t="shared" si="45"/>
        <v>3.605682555707796E-3</v>
      </c>
    </row>
    <row r="1185" spans="1:8" x14ac:dyDescent="0.25">
      <c r="A1185" s="1">
        <v>41822</v>
      </c>
      <c r="B1185">
        <v>139.01</v>
      </c>
      <c r="C1185">
        <v>138.88</v>
      </c>
      <c r="D1185">
        <v>139.1</v>
      </c>
      <c r="E1185">
        <v>138.53</v>
      </c>
      <c r="F1185" s="2">
        <v>1E-3</v>
      </c>
      <c r="G1185">
        <f t="shared" si="44"/>
        <v>-9.3518451909931273E-4</v>
      </c>
      <c r="H1185" s="3">
        <f t="shared" si="45"/>
        <v>4.114632209629634E-3</v>
      </c>
    </row>
    <row r="1186" spans="1:8" x14ac:dyDescent="0.25">
      <c r="A1186" s="1">
        <v>41823</v>
      </c>
      <c r="B1186">
        <v>139.07</v>
      </c>
      <c r="C1186">
        <v>139.01</v>
      </c>
      <c r="D1186">
        <v>139.53</v>
      </c>
      <c r="E1186">
        <v>138.94</v>
      </c>
      <c r="F1186" s="2">
        <v>4.0000000000000002E-4</v>
      </c>
      <c r="G1186">
        <f t="shared" si="44"/>
        <v>-5.751671579553707E-4</v>
      </c>
      <c r="H1186" s="3">
        <f t="shared" si="45"/>
        <v>4.2464373110695508E-3</v>
      </c>
    </row>
    <row r="1187" spans="1:8" x14ac:dyDescent="0.25">
      <c r="A1187" s="1">
        <v>41824</v>
      </c>
      <c r="B1187">
        <v>138.78</v>
      </c>
      <c r="C1187">
        <v>139.09</v>
      </c>
      <c r="D1187">
        <v>139.15</v>
      </c>
      <c r="E1187">
        <v>138.57</v>
      </c>
      <c r="F1187" s="2">
        <v>-2.0999999999999999E-3</v>
      </c>
      <c r="G1187">
        <f t="shared" si="44"/>
        <v>1.9449647024925101E-3</v>
      </c>
      <c r="H1187" s="3">
        <f t="shared" si="45"/>
        <v>4.185610160929585E-3</v>
      </c>
    </row>
    <row r="1188" spans="1:8" x14ac:dyDescent="0.25">
      <c r="A1188" s="1">
        <v>41827</v>
      </c>
      <c r="B1188">
        <v>138.52000000000001</v>
      </c>
      <c r="C1188">
        <v>138.82</v>
      </c>
      <c r="D1188">
        <v>138.88</v>
      </c>
      <c r="E1188">
        <v>138.41999999999999</v>
      </c>
      <c r="F1188" s="2">
        <v>-1.9E-3</v>
      </c>
      <c r="G1188">
        <f t="shared" si="44"/>
        <v>1.8041423107454718E-3</v>
      </c>
      <c r="H1188" s="3">
        <f t="shared" si="45"/>
        <v>3.3232191879786735E-3</v>
      </c>
    </row>
    <row r="1189" spans="1:8" x14ac:dyDescent="0.25">
      <c r="A1189" s="1">
        <v>41828</v>
      </c>
      <c r="B1189">
        <v>138.26</v>
      </c>
      <c r="C1189">
        <v>138.57</v>
      </c>
      <c r="D1189">
        <v>138.66999999999999</v>
      </c>
      <c r="E1189">
        <v>138.1</v>
      </c>
      <c r="F1189" s="2">
        <v>-1.9E-3</v>
      </c>
      <c r="G1189">
        <f t="shared" si="44"/>
        <v>2.0971940989296502E-3</v>
      </c>
      <c r="H1189" s="3">
        <f t="shared" si="45"/>
        <v>4.1274438812454253E-3</v>
      </c>
    </row>
    <row r="1190" spans="1:8" x14ac:dyDescent="0.25">
      <c r="A1190" s="1">
        <v>41829</v>
      </c>
      <c r="B1190">
        <v>138.65</v>
      </c>
      <c r="C1190">
        <v>138.28</v>
      </c>
      <c r="D1190">
        <v>138.79</v>
      </c>
      <c r="E1190">
        <v>138.12</v>
      </c>
      <c r="F1190" s="2">
        <v>2.8E-3</v>
      </c>
      <c r="G1190">
        <f t="shared" si="44"/>
        <v>-3.0281182408074081E-3</v>
      </c>
      <c r="H1190" s="3">
        <f t="shared" si="45"/>
        <v>4.8508543295684003E-3</v>
      </c>
    </row>
    <row r="1191" spans="1:8" x14ac:dyDescent="0.25">
      <c r="A1191" s="1">
        <v>41830</v>
      </c>
      <c r="B1191">
        <v>137.9</v>
      </c>
      <c r="C1191">
        <v>138.69999999999999</v>
      </c>
      <c r="D1191">
        <v>138.75</v>
      </c>
      <c r="E1191">
        <v>137.47999999999999</v>
      </c>
      <c r="F1191" s="2">
        <v>-5.4000000000000003E-3</v>
      </c>
      <c r="G1191">
        <f t="shared" si="44"/>
        <v>5.655452436194904E-3</v>
      </c>
      <c r="H1191" s="3">
        <f t="shared" si="45"/>
        <v>9.2377073028804945E-3</v>
      </c>
    </row>
    <row r="1192" spans="1:8" x14ac:dyDescent="0.25">
      <c r="A1192" s="1">
        <v>41831</v>
      </c>
      <c r="B1192">
        <v>137.93</v>
      </c>
      <c r="C1192">
        <v>137.91999999999999</v>
      </c>
      <c r="D1192">
        <v>138.07</v>
      </c>
      <c r="E1192">
        <v>137.65</v>
      </c>
      <c r="F1192" s="2">
        <v>2.0000000000000001E-4</v>
      </c>
      <c r="G1192">
        <f t="shared" si="44"/>
        <v>-7.2500543754218274E-5</v>
      </c>
      <c r="H1192" s="3">
        <f t="shared" si="45"/>
        <v>3.0512168543406284E-3</v>
      </c>
    </row>
    <row r="1193" spans="1:8" x14ac:dyDescent="0.25">
      <c r="A1193" s="1">
        <v>41834</v>
      </c>
      <c r="B1193">
        <v>138.27000000000001</v>
      </c>
      <c r="C1193">
        <v>137.93</v>
      </c>
      <c r="D1193">
        <v>138.49</v>
      </c>
      <c r="E1193">
        <v>137.79</v>
      </c>
      <c r="F1193" s="2">
        <v>2.5000000000000001E-3</v>
      </c>
      <c r="G1193">
        <f t="shared" si="44"/>
        <v>-2.6753434562545517E-3</v>
      </c>
      <c r="H1193" s="3">
        <f t="shared" si="45"/>
        <v>5.0801944988752238E-3</v>
      </c>
    </row>
    <row r="1194" spans="1:8" x14ac:dyDescent="0.25">
      <c r="A1194" s="1">
        <v>41835</v>
      </c>
      <c r="B1194">
        <v>137.99</v>
      </c>
      <c r="C1194">
        <v>138.30000000000001</v>
      </c>
      <c r="D1194">
        <v>138.47</v>
      </c>
      <c r="E1194">
        <v>137.87</v>
      </c>
      <c r="F1194" s="2">
        <v>-2E-3</v>
      </c>
      <c r="G1194">
        <f t="shared" si="44"/>
        <v>2.1012970074633756E-3</v>
      </c>
      <c r="H1194" s="3">
        <f t="shared" si="45"/>
        <v>4.3519257271342152E-3</v>
      </c>
    </row>
    <row r="1195" spans="1:8" x14ac:dyDescent="0.25">
      <c r="A1195" s="1">
        <v>41836</v>
      </c>
      <c r="B1195">
        <v>137.51</v>
      </c>
      <c r="C1195">
        <v>138.01</v>
      </c>
      <c r="D1195">
        <v>138.12</v>
      </c>
      <c r="E1195">
        <v>137.47</v>
      </c>
      <c r="F1195" s="2">
        <v>-3.5000000000000001E-3</v>
      </c>
      <c r="G1195">
        <f t="shared" si="44"/>
        <v>3.6360991927859793E-3</v>
      </c>
      <c r="H1195" s="3">
        <f t="shared" si="45"/>
        <v>4.7283043573143647E-3</v>
      </c>
    </row>
    <row r="1196" spans="1:8" x14ac:dyDescent="0.25">
      <c r="A1196" s="1">
        <v>41837</v>
      </c>
      <c r="B1196">
        <v>136.82</v>
      </c>
      <c r="C1196">
        <v>137.51</v>
      </c>
      <c r="D1196">
        <v>137.57</v>
      </c>
      <c r="E1196">
        <v>136.80000000000001</v>
      </c>
      <c r="F1196" s="2">
        <v>-5.0000000000000001E-3</v>
      </c>
      <c r="G1196">
        <f t="shared" si="44"/>
        <v>4.6759698984436791E-3</v>
      </c>
      <c r="H1196" s="3">
        <f t="shared" si="45"/>
        <v>5.6286549707601002E-3</v>
      </c>
    </row>
    <row r="1197" spans="1:8" x14ac:dyDescent="0.25">
      <c r="A1197" s="1">
        <v>41838</v>
      </c>
      <c r="B1197">
        <v>137.03</v>
      </c>
      <c r="C1197">
        <v>136.87</v>
      </c>
      <c r="D1197">
        <v>137.32</v>
      </c>
      <c r="E1197">
        <v>136.69999999999999</v>
      </c>
      <c r="F1197" s="2">
        <v>1.5E-3</v>
      </c>
      <c r="G1197">
        <f t="shared" si="44"/>
        <v>-2.1143190434528437E-3</v>
      </c>
      <c r="H1197" s="3">
        <f t="shared" si="45"/>
        <v>4.5354791514265148E-3</v>
      </c>
    </row>
    <row r="1198" spans="1:8" x14ac:dyDescent="0.25">
      <c r="A1198" s="1">
        <v>41841</v>
      </c>
      <c r="B1198">
        <v>137.11000000000001</v>
      </c>
      <c r="C1198">
        <v>137.16</v>
      </c>
      <c r="D1198">
        <v>137.19999999999999</v>
      </c>
      <c r="E1198">
        <v>136.87</v>
      </c>
      <c r="F1198" s="2">
        <v>5.9999999999999995E-4</v>
      </c>
      <c r="G1198">
        <f t="shared" si="44"/>
        <v>2.1877050973529599E-4</v>
      </c>
      <c r="H1198" s="3">
        <f t="shared" si="45"/>
        <v>2.4110469788849571E-3</v>
      </c>
    </row>
    <row r="1199" spans="1:8" x14ac:dyDescent="0.25">
      <c r="A1199" s="1">
        <v>41842</v>
      </c>
      <c r="B1199">
        <v>136.61000000000001</v>
      </c>
      <c r="C1199">
        <v>137.13</v>
      </c>
      <c r="D1199">
        <v>137.38</v>
      </c>
      <c r="E1199">
        <v>136.57</v>
      </c>
      <c r="F1199" s="2">
        <v>-3.5999999999999999E-3</v>
      </c>
      <c r="G1199">
        <f t="shared" si="44"/>
        <v>3.6595184073775892E-3</v>
      </c>
      <c r="H1199" s="3">
        <f t="shared" si="45"/>
        <v>5.931024383100259E-3</v>
      </c>
    </row>
    <row r="1200" spans="1:8" x14ac:dyDescent="0.25">
      <c r="A1200" s="1">
        <v>41843</v>
      </c>
      <c r="B1200">
        <v>136.62</v>
      </c>
      <c r="C1200">
        <v>136.63</v>
      </c>
      <c r="D1200">
        <v>136.81</v>
      </c>
      <c r="E1200">
        <v>136.38999999999999</v>
      </c>
      <c r="F1200" s="2">
        <v>1E-4</v>
      </c>
      <c r="G1200">
        <f t="shared" si="44"/>
        <v>-7.3185011709535317E-5</v>
      </c>
      <c r="H1200" s="3">
        <f t="shared" si="45"/>
        <v>3.0794046484347529E-3</v>
      </c>
    </row>
    <row r="1201" spans="1:8" x14ac:dyDescent="0.25">
      <c r="A1201" s="1">
        <v>41844</v>
      </c>
      <c r="B1201">
        <v>137.07</v>
      </c>
      <c r="C1201">
        <v>136.63999999999999</v>
      </c>
      <c r="D1201">
        <v>137.22</v>
      </c>
      <c r="E1201">
        <v>136.34</v>
      </c>
      <c r="F1201" s="2">
        <v>3.3E-3</v>
      </c>
      <c r="G1201">
        <f t="shared" si="44"/>
        <v>-3.2098044937264817E-3</v>
      </c>
      <c r="H1201" s="3">
        <f t="shared" si="45"/>
        <v>6.4544521050315055E-3</v>
      </c>
    </row>
    <row r="1202" spans="1:8" x14ac:dyDescent="0.25">
      <c r="A1202" s="1">
        <v>41845</v>
      </c>
      <c r="B1202">
        <v>136.72999999999999</v>
      </c>
      <c r="C1202">
        <v>137.08000000000001</v>
      </c>
      <c r="D1202">
        <v>137.28</v>
      </c>
      <c r="E1202">
        <v>136.63</v>
      </c>
      <c r="F1202" s="2">
        <v>-2.5000000000000001E-3</v>
      </c>
      <c r="G1202">
        <f t="shared" si="44"/>
        <v>2.7798098024873733E-3</v>
      </c>
      <c r="H1202" s="3">
        <f t="shared" si="45"/>
        <v>4.7573739295909074E-3</v>
      </c>
    </row>
    <row r="1203" spans="1:8" x14ac:dyDescent="0.25">
      <c r="A1203" s="1">
        <v>41848</v>
      </c>
      <c r="B1203">
        <v>136.88</v>
      </c>
      <c r="C1203">
        <v>136.69999999999999</v>
      </c>
      <c r="D1203">
        <v>136.97</v>
      </c>
      <c r="E1203">
        <v>136.61000000000001</v>
      </c>
      <c r="F1203" s="2">
        <v>1.1000000000000001E-3</v>
      </c>
      <c r="G1203">
        <f t="shared" si="44"/>
        <v>-1.4609203798394233E-3</v>
      </c>
      <c r="H1203" s="3">
        <f t="shared" si="45"/>
        <v>2.6352390015371143E-3</v>
      </c>
    </row>
    <row r="1204" spans="1:8" x14ac:dyDescent="0.25">
      <c r="A1204" s="1">
        <v>41849</v>
      </c>
      <c r="B1204">
        <v>136.91999999999999</v>
      </c>
      <c r="C1204">
        <v>136.9</v>
      </c>
      <c r="D1204">
        <v>137.13999999999999</v>
      </c>
      <c r="E1204">
        <v>136.74</v>
      </c>
      <c r="F1204" s="2">
        <v>2.9999999999999997E-4</v>
      </c>
      <c r="G1204">
        <f t="shared" si="44"/>
        <v>-2.9209872937046915E-4</v>
      </c>
      <c r="H1204" s="3">
        <f t="shared" si="45"/>
        <v>2.9252596167908236E-3</v>
      </c>
    </row>
    <row r="1205" spans="1:8" x14ac:dyDescent="0.25">
      <c r="A1205" s="1">
        <v>41850</v>
      </c>
      <c r="B1205">
        <v>137.68</v>
      </c>
      <c r="C1205">
        <v>136.94</v>
      </c>
      <c r="D1205">
        <v>137.88999999999999</v>
      </c>
      <c r="E1205">
        <v>136.81</v>
      </c>
      <c r="F1205" s="2">
        <v>5.5999999999999999E-3</v>
      </c>
      <c r="G1205">
        <f t="shared" si="44"/>
        <v>-5.5914603151551098E-3</v>
      </c>
      <c r="H1205" s="3">
        <f t="shared" si="45"/>
        <v>7.8941597836414308E-3</v>
      </c>
    </row>
    <row r="1206" spans="1:8" x14ac:dyDescent="0.25">
      <c r="A1206" s="1">
        <v>41851</v>
      </c>
      <c r="B1206">
        <v>137.62</v>
      </c>
      <c r="C1206">
        <v>137.71</v>
      </c>
      <c r="D1206">
        <v>137.88999999999999</v>
      </c>
      <c r="E1206">
        <v>137.47999999999999</v>
      </c>
      <c r="F1206" s="2">
        <v>-4.0000000000000002E-4</v>
      </c>
      <c r="G1206">
        <f t="shared" si="44"/>
        <v>5.8126861876053556E-4</v>
      </c>
      <c r="H1206" s="3">
        <f t="shared" si="45"/>
        <v>2.9822519639220004E-3</v>
      </c>
    </row>
    <row r="1207" spans="1:8" x14ac:dyDescent="0.25">
      <c r="A1207" s="1">
        <v>41852</v>
      </c>
      <c r="B1207">
        <v>137.79</v>
      </c>
      <c r="C1207">
        <v>137.63</v>
      </c>
      <c r="D1207">
        <v>138.07</v>
      </c>
      <c r="E1207">
        <v>137.53</v>
      </c>
      <c r="F1207" s="2">
        <v>1.1999999999999999E-3</v>
      </c>
      <c r="G1207">
        <f t="shared" si="44"/>
        <v>-9.4367015098719125E-4</v>
      </c>
      <c r="H1207" s="3">
        <f t="shared" si="45"/>
        <v>3.9264160546789214E-3</v>
      </c>
    </row>
    <row r="1208" spans="1:8" x14ac:dyDescent="0.25">
      <c r="A1208" s="1">
        <v>41855</v>
      </c>
      <c r="B1208">
        <v>137.66999999999999</v>
      </c>
      <c r="C1208">
        <v>137.76</v>
      </c>
      <c r="D1208">
        <v>137.94999999999999</v>
      </c>
      <c r="E1208">
        <v>137.4</v>
      </c>
      <c r="F1208" s="2">
        <v>-8.9999999999999998E-4</v>
      </c>
      <c r="G1208">
        <f t="shared" si="44"/>
        <v>4.357298474945699E-4</v>
      </c>
      <c r="H1208" s="3">
        <f t="shared" si="45"/>
        <v>4.0029112081512589E-3</v>
      </c>
    </row>
    <row r="1209" spans="1:8" x14ac:dyDescent="0.25">
      <c r="A1209" s="1">
        <v>41856</v>
      </c>
      <c r="B1209">
        <v>137.21</v>
      </c>
      <c r="C1209">
        <v>137.69999999999999</v>
      </c>
      <c r="D1209">
        <v>137.76</v>
      </c>
      <c r="E1209">
        <v>137.06</v>
      </c>
      <c r="F1209" s="2">
        <v>-3.3E-3</v>
      </c>
      <c r="G1209">
        <f t="shared" si="44"/>
        <v>3.4249070902863726E-3</v>
      </c>
      <c r="H1209" s="3">
        <f t="shared" si="45"/>
        <v>5.1072522982634509E-3</v>
      </c>
    </row>
    <row r="1210" spans="1:8" x14ac:dyDescent="0.25">
      <c r="A1210" s="1">
        <v>41857</v>
      </c>
      <c r="B1210">
        <v>136.61000000000001</v>
      </c>
      <c r="C1210">
        <v>137.22999999999999</v>
      </c>
      <c r="D1210">
        <v>137.27000000000001</v>
      </c>
      <c r="E1210">
        <v>136.13999999999999</v>
      </c>
      <c r="F1210" s="2">
        <v>-4.4000000000000003E-3</v>
      </c>
      <c r="G1210">
        <f t="shared" si="44"/>
        <v>4.2444200512256423E-3</v>
      </c>
      <c r="H1210" s="3">
        <f t="shared" si="45"/>
        <v>8.300279124430909E-3</v>
      </c>
    </row>
    <row r="1211" spans="1:8" x14ac:dyDescent="0.25">
      <c r="A1211" s="1">
        <v>41858</v>
      </c>
      <c r="B1211">
        <v>136.38999999999999</v>
      </c>
      <c r="C1211">
        <v>136.65</v>
      </c>
      <c r="D1211">
        <v>137.15</v>
      </c>
      <c r="E1211">
        <v>136.24</v>
      </c>
      <c r="F1211" s="2">
        <v>-1.6000000000000001E-3</v>
      </c>
      <c r="G1211">
        <f t="shared" si="44"/>
        <v>1.4657383657018473E-3</v>
      </c>
      <c r="H1211" s="3">
        <f t="shared" si="45"/>
        <v>6.6793893129770739E-3</v>
      </c>
    </row>
    <row r="1212" spans="1:8" x14ac:dyDescent="0.25">
      <c r="A1212" s="1">
        <v>41859</v>
      </c>
      <c r="B1212">
        <v>136.84</v>
      </c>
      <c r="C1212">
        <v>136.44999999999999</v>
      </c>
      <c r="D1212">
        <v>136.97999999999999</v>
      </c>
      <c r="E1212">
        <v>135.71</v>
      </c>
      <c r="F1212" s="2">
        <v>3.3E-3</v>
      </c>
      <c r="G1212">
        <f t="shared" si="44"/>
        <v>-2.3396943774221068E-3</v>
      </c>
      <c r="H1212" s="3">
        <f t="shared" si="45"/>
        <v>9.3581902586396121E-3</v>
      </c>
    </row>
    <row r="1213" spans="1:8" x14ac:dyDescent="0.25">
      <c r="A1213" s="1">
        <v>41862</v>
      </c>
      <c r="B1213">
        <v>136.77000000000001</v>
      </c>
      <c r="C1213">
        <v>136.77000000000001</v>
      </c>
      <c r="D1213">
        <v>137.09</v>
      </c>
      <c r="E1213">
        <v>136.58000000000001</v>
      </c>
      <c r="F1213" s="2">
        <v>-5.0000000000000001E-4</v>
      </c>
      <c r="G1213">
        <f t="shared" si="44"/>
        <v>-2.1929824561404339E-4</v>
      </c>
      <c r="H1213" s="3">
        <f t="shared" si="45"/>
        <v>3.7340752672425748E-3</v>
      </c>
    </row>
    <row r="1214" spans="1:8" x14ac:dyDescent="0.25">
      <c r="A1214" s="1">
        <v>41863</v>
      </c>
      <c r="B1214">
        <v>136.69999999999999</v>
      </c>
      <c r="C1214">
        <v>136.80000000000001</v>
      </c>
      <c r="D1214">
        <v>136.91999999999999</v>
      </c>
      <c r="E1214">
        <v>136.34</v>
      </c>
      <c r="F1214" s="2">
        <v>-5.0000000000000001E-4</v>
      </c>
      <c r="G1214">
        <f t="shared" si="44"/>
        <v>6.5832784726796434E-4</v>
      </c>
      <c r="H1214" s="3">
        <f t="shared" si="45"/>
        <v>4.2540707055888517E-3</v>
      </c>
    </row>
    <row r="1215" spans="1:8" x14ac:dyDescent="0.25">
      <c r="A1215" s="1">
        <v>41864</v>
      </c>
      <c r="B1215">
        <v>136.86000000000001</v>
      </c>
      <c r="C1215">
        <v>136.71</v>
      </c>
      <c r="D1215">
        <v>137.19999999999999</v>
      </c>
      <c r="E1215">
        <v>136.6</v>
      </c>
      <c r="F1215" s="2">
        <v>1.1999999999999999E-3</v>
      </c>
      <c r="G1215">
        <f t="shared" si="44"/>
        <v>-1.3149243918473112E-3</v>
      </c>
      <c r="H1215" s="3">
        <f t="shared" si="45"/>
        <v>4.3923865300145998E-3</v>
      </c>
    </row>
    <row r="1216" spans="1:8" x14ac:dyDescent="0.25">
      <c r="A1216" s="1">
        <v>41865</v>
      </c>
      <c r="B1216">
        <v>136.87</v>
      </c>
      <c r="C1216">
        <v>136.88999999999999</v>
      </c>
      <c r="D1216">
        <v>137.28</v>
      </c>
      <c r="E1216">
        <v>136.78</v>
      </c>
      <c r="F1216" s="2">
        <v>1E-4</v>
      </c>
      <c r="G1216">
        <f t="shared" si="44"/>
        <v>-2.9212006134536232E-4</v>
      </c>
      <c r="H1216" s="3">
        <f t="shared" si="45"/>
        <v>3.6555051908173709E-3</v>
      </c>
    </row>
    <row r="1217" spans="1:8" x14ac:dyDescent="0.25">
      <c r="A1217" s="1">
        <v>41866</v>
      </c>
      <c r="B1217">
        <v>137.12</v>
      </c>
      <c r="C1217">
        <v>136.93</v>
      </c>
      <c r="D1217">
        <v>137.65</v>
      </c>
      <c r="E1217">
        <v>136.75</v>
      </c>
      <c r="F1217" s="2">
        <v>1.8E-3</v>
      </c>
      <c r="G1217">
        <f t="shared" si="44"/>
        <v>-8.7559284932509692E-4</v>
      </c>
      <c r="H1217" s="3">
        <f t="shared" si="45"/>
        <v>6.5813528336380669E-3</v>
      </c>
    </row>
    <row r="1218" spans="1:8" x14ac:dyDescent="0.25">
      <c r="A1218" s="1">
        <v>41869</v>
      </c>
      <c r="B1218">
        <v>137.04</v>
      </c>
      <c r="C1218">
        <v>137.05000000000001</v>
      </c>
      <c r="D1218">
        <v>137.30000000000001</v>
      </c>
      <c r="E1218">
        <v>136.77000000000001</v>
      </c>
      <c r="F1218" s="2">
        <v>-5.9999999999999995E-4</v>
      </c>
      <c r="G1218">
        <f t="shared" si="44"/>
        <v>-1.4591084847145116E-4</v>
      </c>
      <c r="H1218" s="3">
        <f t="shared" si="45"/>
        <v>3.8751188126051116E-3</v>
      </c>
    </row>
    <row r="1219" spans="1:8" x14ac:dyDescent="0.25">
      <c r="A1219" s="1">
        <v>41870</v>
      </c>
      <c r="B1219">
        <v>137.04</v>
      </c>
      <c r="C1219">
        <v>137.07</v>
      </c>
      <c r="D1219">
        <v>137.19</v>
      </c>
      <c r="E1219">
        <v>136.78</v>
      </c>
      <c r="F1219" s="2">
        <v>0</v>
      </c>
      <c r="G1219">
        <f t="shared" si="44"/>
        <v>7.296074711798413E-5</v>
      </c>
      <c r="H1219" s="3">
        <f t="shared" si="45"/>
        <v>2.9975142564702194E-3</v>
      </c>
    </row>
    <row r="1220" spans="1:8" x14ac:dyDescent="0.25">
      <c r="A1220" s="1">
        <v>41871</v>
      </c>
      <c r="B1220">
        <v>137.53</v>
      </c>
      <c r="C1220">
        <v>137.06</v>
      </c>
      <c r="D1220">
        <v>137.69999999999999</v>
      </c>
      <c r="E1220">
        <v>136.99</v>
      </c>
      <c r="F1220" s="2">
        <v>3.5999999999999999E-3</v>
      </c>
      <c r="G1220">
        <f t="shared" si="44"/>
        <v>-3.7072036054371662E-3</v>
      </c>
      <c r="H1220" s="3">
        <f t="shared" si="45"/>
        <v>5.1828600627781551E-3</v>
      </c>
    </row>
    <row r="1221" spans="1:8" x14ac:dyDescent="0.25">
      <c r="A1221" s="1">
        <v>41872</v>
      </c>
      <c r="B1221">
        <v>137.88</v>
      </c>
      <c r="C1221">
        <v>137.57</v>
      </c>
      <c r="D1221">
        <v>137.99</v>
      </c>
      <c r="E1221">
        <v>137.44999999999999</v>
      </c>
      <c r="F1221" s="2">
        <v>2.5000000000000001E-3</v>
      </c>
      <c r="G1221">
        <f t="shared" si="44"/>
        <v>-2.4653759698354248E-3</v>
      </c>
      <c r="H1221" s="3">
        <f t="shared" si="45"/>
        <v>3.928701345944129E-3</v>
      </c>
    </row>
    <row r="1222" spans="1:8" x14ac:dyDescent="0.25">
      <c r="A1222" s="1">
        <v>41873</v>
      </c>
      <c r="B1222">
        <v>137.61000000000001</v>
      </c>
      <c r="C1222">
        <v>137.91</v>
      </c>
      <c r="D1222">
        <v>138.05000000000001</v>
      </c>
      <c r="E1222">
        <v>137.30000000000001</v>
      </c>
      <c r="F1222" s="2">
        <v>-2E-3</v>
      </c>
      <c r="G1222">
        <f t="shared" si="44"/>
        <v>3.6387453605996652E-3</v>
      </c>
      <c r="H1222" s="3">
        <f t="shared" si="45"/>
        <v>5.4624908958485069E-3</v>
      </c>
    </row>
    <row r="1223" spans="1:8" x14ac:dyDescent="0.25">
      <c r="A1223" s="1">
        <v>41876</v>
      </c>
      <c r="B1223">
        <v>137.22999999999999</v>
      </c>
      <c r="C1223">
        <v>137.41</v>
      </c>
      <c r="D1223">
        <v>138.05000000000001</v>
      </c>
      <c r="E1223">
        <v>137.08000000000001</v>
      </c>
      <c r="F1223" s="2">
        <v>-2.8E-3</v>
      </c>
      <c r="G1223">
        <f t="shared" si="44"/>
        <v>9.4696969696966382E-4</v>
      </c>
      <c r="H1223" s="3">
        <f t="shared" si="45"/>
        <v>7.0761599066238605E-3</v>
      </c>
    </row>
    <row r="1224" spans="1:8" x14ac:dyDescent="0.25">
      <c r="A1224" s="1">
        <v>41877</v>
      </c>
      <c r="B1224">
        <v>137</v>
      </c>
      <c r="C1224">
        <v>137.28</v>
      </c>
      <c r="D1224">
        <v>137.44</v>
      </c>
      <c r="E1224">
        <v>136.99</v>
      </c>
      <c r="F1224" s="2">
        <v>-1.6999999999999999E-3</v>
      </c>
      <c r="G1224">
        <f t="shared" si="44"/>
        <v>1.5320639089516886E-3</v>
      </c>
      <c r="H1224" s="3">
        <f t="shared" si="45"/>
        <v>3.2849113073946173E-3</v>
      </c>
    </row>
    <row r="1225" spans="1:8" x14ac:dyDescent="0.25">
      <c r="A1225" s="1">
        <v>41878</v>
      </c>
      <c r="B1225">
        <v>137</v>
      </c>
      <c r="C1225">
        <v>137.07</v>
      </c>
      <c r="D1225">
        <v>137.32</v>
      </c>
      <c r="E1225">
        <v>136.72999999999999</v>
      </c>
      <c r="F1225" s="2">
        <v>0</v>
      </c>
      <c r="G1225">
        <f t="shared" si="44"/>
        <v>1.4593214155404457E-4</v>
      </c>
      <c r="H1225" s="3">
        <f t="shared" si="45"/>
        <v>4.3150735025232461E-3</v>
      </c>
    </row>
    <row r="1226" spans="1:8" x14ac:dyDescent="0.25">
      <c r="A1226" s="1">
        <v>41879</v>
      </c>
      <c r="B1226">
        <v>136.69999999999999</v>
      </c>
      <c r="C1226">
        <v>137.05000000000001</v>
      </c>
      <c r="D1226">
        <v>137.25</v>
      </c>
      <c r="E1226">
        <v>136.4</v>
      </c>
      <c r="F1226" s="2">
        <v>-2.2000000000000001E-3</v>
      </c>
      <c r="G1226">
        <f t="shared" si="44"/>
        <v>2.6336966859317702E-3</v>
      </c>
      <c r="H1226" s="3">
        <f t="shared" si="45"/>
        <v>6.2316715542521574E-3</v>
      </c>
    </row>
    <row r="1227" spans="1:8" x14ac:dyDescent="0.25">
      <c r="A1227" s="1">
        <v>41880</v>
      </c>
      <c r="B1227">
        <v>136.63999999999999</v>
      </c>
      <c r="C1227">
        <v>136.69</v>
      </c>
      <c r="D1227">
        <v>137.22999999999999</v>
      </c>
      <c r="E1227">
        <v>136.57</v>
      </c>
      <c r="F1227" s="2">
        <v>-4.0000000000000002E-4</v>
      </c>
      <c r="G1227">
        <f t="shared" si="44"/>
        <v>-1.4629507717072804E-4</v>
      </c>
      <c r="H1227" s="3">
        <f t="shared" si="45"/>
        <v>4.83268653437795E-3</v>
      </c>
    </row>
    <row r="1228" spans="1:8" x14ac:dyDescent="0.25">
      <c r="A1228" s="1">
        <v>41883</v>
      </c>
      <c r="B1228">
        <v>136.97999999999999</v>
      </c>
      <c r="C1228">
        <v>136.71</v>
      </c>
      <c r="D1228">
        <v>137.08000000000001</v>
      </c>
      <c r="E1228">
        <v>136.63999999999999</v>
      </c>
      <c r="F1228" s="2">
        <v>2.5000000000000001E-3</v>
      </c>
      <c r="G1228">
        <f t="shared" ref="G1228:G1291" si="46">(C1228-C1229)/C1229</f>
        <v>-2.1896211955330486E-3</v>
      </c>
      <c r="H1228" s="3">
        <f t="shared" ref="H1228:H1291" si="47">(D1228-E1228)/E1228</f>
        <v>3.2201405152226742E-3</v>
      </c>
    </row>
    <row r="1229" spans="1:8" x14ac:dyDescent="0.25">
      <c r="A1229" s="1">
        <v>41884</v>
      </c>
      <c r="B1229">
        <v>137.97</v>
      </c>
      <c r="C1229">
        <v>137.01</v>
      </c>
      <c r="D1229">
        <v>138.13</v>
      </c>
      <c r="E1229">
        <v>136.91999999999999</v>
      </c>
      <c r="F1229" s="2">
        <v>7.1999999999999998E-3</v>
      </c>
      <c r="G1229">
        <f t="shared" si="46"/>
        <v>-7.0300043484562902E-3</v>
      </c>
      <c r="H1229" s="3">
        <f t="shared" si="47"/>
        <v>8.8372772421852763E-3</v>
      </c>
    </row>
    <row r="1230" spans="1:8" x14ac:dyDescent="0.25">
      <c r="A1230" s="1">
        <v>41885</v>
      </c>
      <c r="B1230">
        <v>137.80000000000001</v>
      </c>
      <c r="C1230">
        <v>137.97999999999999</v>
      </c>
      <c r="D1230">
        <v>138.30000000000001</v>
      </c>
      <c r="E1230">
        <v>137.66999999999999</v>
      </c>
      <c r="F1230" s="2">
        <v>-1.1999999999999999E-3</v>
      </c>
      <c r="G1230">
        <f t="shared" si="46"/>
        <v>1.3789099354089393E-3</v>
      </c>
      <c r="H1230" s="3">
        <f t="shared" si="47"/>
        <v>4.5761603835259967E-3</v>
      </c>
    </row>
    <row r="1231" spans="1:8" x14ac:dyDescent="0.25">
      <c r="A1231" s="1">
        <v>41886</v>
      </c>
      <c r="B1231">
        <v>136.25</v>
      </c>
      <c r="C1231">
        <v>137.79</v>
      </c>
      <c r="D1231">
        <v>138.05000000000001</v>
      </c>
      <c r="E1231">
        <v>135.94999999999999</v>
      </c>
      <c r="F1231" s="2">
        <v>-1.12E-2</v>
      </c>
      <c r="G1231">
        <f t="shared" si="46"/>
        <v>1.1302752293577923E-2</v>
      </c>
      <c r="H1231" s="3">
        <f t="shared" si="47"/>
        <v>1.5446855461566921E-2</v>
      </c>
    </row>
    <row r="1232" spans="1:8" x14ac:dyDescent="0.25">
      <c r="A1232" s="1">
        <v>41887</v>
      </c>
      <c r="B1232">
        <v>136.08000000000001</v>
      </c>
      <c r="C1232">
        <v>136.25</v>
      </c>
      <c r="D1232">
        <v>136.63</v>
      </c>
      <c r="E1232">
        <v>135.75</v>
      </c>
      <c r="F1232" s="2">
        <v>-1.1999999999999999E-3</v>
      </c>
      <c r="G1232">
        <f t="shared" si="46"/>
        <v>1.7645761341078532E-3</v>
      </c>
      <c r="H1232" s="3">
        <f t="shared" si="47"/>
        <v>6.4825046040515319E-3</v>
      </c>
    </row>
    <row r="1233" spans="1:8" x14ac:dyDescent="0.25">
      <c r="A1233" s="1">
        <v>41890</v>
      </c>
      <c r="B1233">
        <v>136.72</v>
      </c>
      <c r="C1233">
        <v>136.01</v>
      </c>
      <c r="D1233">
        <v>137.03</v>
      </c>
      <c r="E1233">
        <v>135.76</v>
      </c>
      <c r="F1233" s="2">
        <v>4.7000000000000002E-3</v>
      </c>
      <c r="G1233">
        <f t="shared" si="46"/>
        <v>-5.411334552102443E-3</v>
      </c>
      <c r="H1233" s="3">
        <f t="shared" si="47"/>
        <v>9.3547436652917666E-3</v>
      </c>
    </row>
    <row r="1234" spans="1:8" x14ac:dyDescent="0.25">
      <c r="A1234" s="1">
        <v>41891</v>
      </c>
      <c r="B1234">
        <v>137.34</v>
      </c>
      <c r="C1234">
        <v>136.75</v>
      </c>
      <c r="D1234">
        <v>137.55000000000001</v>
      </c>
      <c r="E1234">
        <v>136.61000000000001</v>
      </c>
      <c r="F1234" s="2">
        <v>4.4999999999999997E-3</v>
      </c>
      <c r="G1234">
        <f t="shared" si="46"/>
        <v>-4.6582720722031182E-3</v>
      </c>
      <c r="H1234" s="3">
        <f t="shared" si="47"/>
        <v>6.8809018373471751E-3</v>
      </c>
    </row>
    <row r="1235" spans="1:8" x14ac:dyDescent="0.25">
      <c r="A1235" s="1">
        <v>41892</v>
      </c>
      <c r="B1235">
        <v>137.97</v>
      </c>
      <c r="C1235">
        <v>137.38999999999999</v>
      </c>
      <c r="D1235">
        <v>138.19999999999999</v>
      </c>
      <c r="E1235">
        <v>137.29</v>
      </c>
      <c r="F1235" s="2">
        <v>4.5999999999999999E-3</v>
      </c>
      <c r="G1235">
        <f t="shared" si="46"/>
        <v>-4.5645558614695247E-3</v>
      </c>
      <c r="H1235" s="3">
        <f t="shared" si="47"/>
        <v>6.6283050477092039E-3</v>
      </c>
    </row>
    <row r="1236" spans="1:8" x14ac:dyDescent="0.25">
      <c r="A1236" s="1">
        <v>41893</v>
      </c>
      <c r="B1236">
        <v>138.43</v>
      </c>
      <c r="C1236">
        <v>138.02000000000001</v>
      </c>
      <c r="D1236">
        <v>138.57</v>
      </c>
      <c r="E1236">
        <v>137.72999999999999</v>
      </c>
      <c r="F1236" s="2">
        <v>3.3E-3</v>
      </c>
      <c r="G1236">
        <f t="shared" si="46"/>
        <v>-3.1058143734198516E-3</v>
      </c>
      <c r="H1236" s="3">
        <f t="shared" si="47"/>
        <v>6.0988891309083238E-3</v>
      </c>
    </row>
    <row r="1237" spans="1:8" x14ac:dyDescent="0.25">
      <c r="A1237" s="1">
        <v>41894</v>
      </c>
      <c r="B1237">
        <v>139.13</v>
      </c>
      <c r="C1237">
        <v>138.44999999999999</v>
      </c>
      <c r="D1237">
        <v>139.22999999999999</v>
      </c>
      <c r="E1237">
        <v>138.22</v>
      </c>
      <c r="F1237" s="2">
        <v>5.1000000000000004E-3</v>
      </c>
      <c r="G1237">
        <f t="shared" si="46"/>
        <v>-5.2450064664464587E-3</v>
      </c>
      <c r="H1237" s="3">
        <f t="shared" si="47"/>
        <v>7.3071914339458179E-3</v>
      </c>
    </row>
    <row r="1238" spans="1:8" x14ac:dyDescent="0.25">
      <c r="A1238" s="1">
        <v>41897</v>
      </c>
      <c r="B1238">
        <v>138.66999999999999</v>
      </c>
      <c r="C1238">
        <v>139.18</v>
      </c>
      <c r="D1238">
        <v>139.29</v>
      </c>
      <c r="E1238">
        <v>138.43</v>
      </c>
      <c r="F1238" s="2">
        <v>-3.3E-3</v>
      </c>
      <c r="G1238">
        <f t="shared" si="46"/>
        <v>3.4607065609229865E-3</v>
      </c>
      <c r="H1238" s="3">
        <f t="shared" si="47"/>
        <v>6.2125261865201556E-3</v>
      </c>
    </row>
    <row r="1239" spans="1:8" x14ac:dyDescent="0.25">
      <c r="A1239" s="1">
        <v>41898</v>
      </c>
      <c r="B1239">
        <v>138.82</v>
      </c>
      <c r="C1239">
        <v>138.69999999999999</v>
      </c>
      <c r="D1239">
        <v>139.01</v>
      </c>
      <c r="E1239">
        <v>138.51</v>
      </c>
      <c r="F1239" s="2">
        <v>1.1000000000000001E-3</v>
      </c>
      <c r="G1239">
        <f t="shared" si="46"/>
        <v>-1.1522396658506769E-3</v>
      </c>
      <c r="H1239" s="3">
        <f t="shared" si="47"/>
        <v>3.6098476644285614E-3</v>
      </c>
    </row>
    <row r="1240" spans="1:8" x14ac:dyDescent="0.25">
      <c r="A1240" s="1">
        <v>41899</v>
      </c>
      <c r="B1240">
        <v>139.41999999999999</v>
      </c>
      <c r="C1240">
        <v>138.86000000000001</v>
      </c>
      <c r="D1240">
        <v>139.63999999999999</v>
      </c>
      <c r="E1240">
        <v>138.75</v>
      </c>
      <c r="F1240" s="2">
        <v>4.3E-3</v>
      </c>
      <c r="G1240">
        <f t="shared" si="46"/>
        <v>-4.2309071351737185E-3</v>
      </c>
      <c r="H1240" s="3">
        <f t="shared" si="47"/>
        <v>6.4144144144143165E-3</v>
      </c>
    </row>
    <row r="1241" spans="1:8" x14ac:dyDescent="0.25">
      <c r="A1241" s="1">
        <v>41900</v>
      </c>
      <c r="B1241">
        <v>140.44999999999999</v>
      </c>
      <c r="C1241">
        <v>139.44999999999999</v>
      </c>
      <c r="D1241">
        <v>140.57</v>
      </c>
      <c r="E1241">
        <v>139.13999999999999</v>
      </c>
      <c r="F1241" s="2">
        <v>7.4000000000000003E-3</v>
      </c>
      <c r="G1241">
        <f t="shared" si="46"/>
        <v>-6.9785658335114872E-3</v>
      </c>
      <c r="H1241" s="3">
        <f t="shared" si="47"/>
        <v>1.027741842748316E-2</v>
      </c>
    </row>
    <row r="1242" spans="1:8" x14ac:dyDescent="0.25">
      <c r="A1242" s="1">
        <v>41901</v>
      </c>
      <c r="B1242">
        <v>139.84</v>
      </c>
      <c r="C1242">
        <v>140.43</v>
      </c>
      <c r="D1242">
        <v>141.26</v>
      </c>
      <c r="E1242">
        <v>139.66</v>
      </c>
      <c r="F1242" s="2">
        <v>-4.3E-3</v>
      </c>
      <c r="G1242">
        <f t="shared" si="46"/>
        <v>3.716675005360662E-3</v>
      </c>
      <c r="H1242" s="3">
        <f t="shared" si="47"/>
        <v>1.1456394099956997E-2</v>
      </c>
    </row>
    <row r="1243" spans="1:8" x14ac:dyDescent="0.25">
      <c r="A1243" s="1">
        <v>41904</v>
      </c>
      <c r="B1243">
        <v>139.85</v>
      </c>
      <c r="C1243">
        <v>139.91</v>
      </c>
      <c r="D1243">
        <v>140.25</v>
      </c>
      <c r="E1243">
        <v>139.62</v>
      </c>
      <c r="F1243" s="2">
        <v>1E-4</v>
      </c>
      <c r="G1243">
        <f t="shared" si="46"/>
        <v>3.5750035750023554E-4</v>
      </c>
      <c r="H1243" s="3">
        <f t="shared" si="47"/>
        <v>4.5122475290072725E-3</v>
      </c>
    </row>
    <row r="1244" spans="1:8" x14ac:dyDescent="0.25">
      <c r="A1244" s="1">
        <v>41905</v>
      </c>
      <c r="B1244">
        <v>139.86000000000001</v>
      </c>
      <c r="C1244">
        <v>139.86000000000001</v>
      </c>
      <c r="D1244">
        <v>140.25</v>
      </c>
      <c r="E1244">
        <v>139.24</v>
      </c>
      <c r="F1244" s="2">
        <v>1E-4</v>
      </c>
      <c r="G1244">
        <f t="shared" si="46"/>
        <v>-3.5737259666916553E-4</v>
      </c>
      <c r="H1244" s="3">
        <f t="shared" si="47"/>
        <v>7.2536627405917183E-3</v>
      </c>
    </row>
    <row r="1245" spans="1:8" x14ac:dyDescent="0.25">
      <c r="A1245" s="1">
        <v>41906</v>
      </c>
      <c r="B1245">
        <v>139.30000000000001</v>
      </c>
      <c r="C1245">
        <v>139.91</v>
      </c>
      <c r="D1245">
        <v>139.99</v>
      </c>
      <c r="E1245">
        <v>138.96</v>
      </c>
      <c r="F1245" s="2">
        <v>-4.0000000000000001E-3</v>
      </c>
      <c r="G1245">
        <f t="shared" si="46"/>
        <v>4.1627790138518911E-3</v>
      </c>
      <c r="H1245" s="3">
        <f t="shared" si="47"/>
        <v>7.4122049510650621E-3</v>
      </c>
    </row>
    <row r="1246" spans="1:8" x14ac:dyDescent="0.25">
      <c r="A1246" s="1">
        <v>41907</v>
      </c>
      <c r="B1246">
        <v>138.63</v>
      </c>
      <c r="C1246">
        <v>139.33000000000001</v>
      </c>
      <c r="D1246">
        <v>139.74</v>
      </c>
      <c r="E1246">
        <v>138.43</v>
      </c>
      <c r="F1246" s="2">
        <v>-4.7999999999999996E-3</v>
      </c>
      <c r="G1246">
        <f t="shared" si="46"/>
        <v>4.7595009735344708E-3</v>
      </c>
      <c r="H1246" s="3">
        <f t="shared" si="47"/>
        <v>9.4632666329553007E-3</v>
      </c>
    </row>
    <row r="1247" spans="1:8" x14ac:dyDescent="0.25">
      <c r="A1247" s="1">
        <v>41908</v>
      </c>
      <c r="B1247">
        <v>138.59</v>
      </c>
      <c r="C1247">
        <v>138.66999999999999</v>
      </c>
      <c r="D1247">
        <v>139.12</v>
      </c>
      <c r="E1247">
        <v>138.38</v>
      </c>
      <c r="F1247" s="2">
        <v>-2.9999999999999997E-4</v>
      </c>
      <c r="G1247">
        <f t="shared" si="46"/>
        <v>2.8853783452349453E-4</v>
      </c>
      <c r="H1247" s="3">
        <f t="shared" si="47"/>
        <v>5.3475935828877661E-3</v>
      </c>
    </row>
    <row r="1248" spans="1:8" x14ac:dyDescent="0.25">
      <c r="A1248" s="1">
        <v>41911</v>
      </c>
      <c r="B1248">
        <v>138.84</v>
      </c>
      <c r="C1248">
        <v>138.63</v>
      </c>
      <c r="D1248">
        <v>139.16999999999999</v>
      </c>
      <c r="E1248">
        <v>138.49</v>
      </c>
      <c r="F1248" s="2">
        <v>1.8E-3</v>
      </c>
      <c r="G1248">
        <f t="shared" si="46"/>
        <v>-1.8001152073732719E-3</v>
      </c>
      <c r="H1248" s="3">
        <f t="shared" si="47"/>
        <v>4.9101018124050712E-3</v>
      </c>
    </row>
    <row r="1249" spans="1:8" x14ac:dyDescent="0.25">
      <c r="A1249" s="1">
        <v>41912</v>
      </c>
      <c r="B1249">
        <v>138.49</v>
      </c>
      <c r="C1249">
        <v>138.88</v>
      </c>
      <c r="D1249">
        <v>138.97</v>
      </c>
      <c r="E1249">
        <v>137.91999999999999</v>
      </c>
      <c r="F1249" s="2">
        <v>-2.5000000000000001E-3</v>
      </c>
      <c r="G1249">
        <f t="shared" si="46"/>
        <v>2.6712872716771682E-3</v>
      </c>
      <c r="H1249" s="3">
        <f t="shared" si="47"/>
        <v>7.6131090487239813E-3</v>
      </c>
    </row>
    <row r="1250" spans="1:8" x14ac:dyDescent="0.25">
      <c r="A1250" s="1">
        <v>41913</v>
      </c>
      <c r="B1250">
        <v>137.43</v>
      </c>
      <c r="C1250">
        <v>138.51</v>
      </c>
      <c r="D1250">
        <v>138.84</v>
      </c>
      <c r="E1250">
        <v>137.38</v>
      </c>
      <c r="F1250" s="2">
        <v>-7.7000000000000002E-3</v>
      </c>
      <c r="G1250">
        <f t="shared" si="46"/>
        <v>7.4919988361943643E-3</v>
      </c>
      <c r="H1250" s="3">
        <f t="shared" si="47"/>
        <v>1.0627456689474509E-2</v>
      </c>
    </row>
    <row r="1251" spans="1:8" x14ac:dyDescent="0.25">
      <c r="A1251" s="1">
        <v>41914</v>
      </c>
      <c r="B1251">
        <v>137.33000000000001</v>
      </c>
      <c r="C1251">
        <v>137.47999999999999</v>
      </c>
      <c r="D1251">
        <v>137.76</v>
      </c>
      <c r="E1251">
        <v>136.85</v>
      </c>
      <c r="F1251" s="2">
        <v>-6.9999999999999999E-4</v>
      </c>
      <c r="G1251">
        <f t="shared" si="46"/>
        <v>8.7361677344187621E-4</v>
      </c>
      <c r="H1251" s="3">
        <f t="shared" si="47"/>
        <v>6.6496163682864201E-3</v>
      </c>
    </row>
    <row r="1252" spans="1:8" x14ac:dyDescent="0.25">
      <c r="A1252" s="1">
        <v>41915</v>
      </c>
      <c r="B1252">
        <v>137.36000000000001</v>
      </c>
      <c r="C1252">
        <v>137.36000000000001</v>
      </c>
      <c r="D1252">
        <v>138.24</v>
      </c>
      <c r="E1252">
        <v>137.07</v>
      </c>
      <c r="F1252" s="2">
        <v>2.0000000000000001E-4</v>
      </c>
      <c r="G1252">
        <f t="shared" si="46"/>
        <v>2.1845190417243962E-4</v>
      </c>
      <c r="H1252" s="3">
        <f t="shared" si="47"/>
        <v>8.5357846355877728E-3</v>
      </c>
    </row>
    <row r="1253" spans="1:8" x14ac:dyDescent="0.25">
      <c r="A1253" s="1">
        <v>41918</v>
      </c>
      <c r="B1253">
        <v>137.63</v>
      </c>
      <c r="C1253">
        <v>137.33000000000001</v>
      </c>
      <c r="D1253">
        <v>137.81</v>
      </c>
      <c r="E1253">
        <v>137.03</v>
      </c>
      <c r="F1253" s="2">
        <v>2E-3</v>
      </c>
      <c r="G1253">
        <f t="shared" si="46"/>
        <v>-2.4696738577756595E-3</v>
      </c>
      <c r="H1253" s="3">
        <f t="shared" si="47"/>
        <v>5.6921841932423643E-3</v>
      </c>
    </row>
    <row r="1254" spans="1:8" x14ac:dyDescent="0.25">
      <c r="A1254" s="1">
        <v>41919</v>
      </c>
      <c r="B1254">
        <v>136.84</v>
      </c>
      <c r="C1254">
        <v>137.66999999999999</v>
      </c>
      <c r="D1254">
        <v>137.81</v>
      </c>
      <c r="E1254">
        <v>136.55000000000001</v>
      </c>
      <c r="F1254" s="2">
        <v>-5.7000000000000002E-3</v>
      </c>
      <c r="G1254">
        <f t="shared" si="46"/>
        <v>5.7714786674458798E-3</v>
      </c>
      <c r="H1254" s="3">
        <f t="shared" si="47"/>
        <v>9.2273892347124915E-3</v>
      </c>
    </row>
    <row r="1255" spans="1:8" x14ac:dyDescent="0.25">
      <c r="A1255" s="1">
        <v>41920</v>
      </c>
      <c r="B1255">
        <v>137.62</v>
      </c>
      <c r="C1255">
        <v>136.88</v>
      </c>
      <c r="D1255">
        <v>137.97</v>
      </c>
      <c r="E1255">
        <v>136.63999999999999</v>
      </c>
      <c r="F1255" s="2">
        <v>5.7000000000000002E-3</v>
      </c>
      <c r="G1255">
        <f t="shared" si="46"/>
        <v>-5.5216506829409403E-3</v>
      </c>
      <c r="H1255" s="3">
        <f t="shared" si="47"/>
        <v>9.7336065573771415E-3</v>
      </c>
    </row>
    <row r="1256" spans="1:8" x14ac:dyDescent="0.25">
      <c r="A1256" s="1">
        <v>41921</v>
      </c>
      <c r="B1256">
        <v>136.84</v>
      </c>
      <c r="C1256">
        <v>137.63999999999999</v>
      </c>
      <c r="D1256">
        <v>137.91</v>
      </c>
      <c r="E1256">
        <v>136.61000000000001</v>
      </c>
      <c r="F1256" s="2">
        <v>-5.7000000000000002E-3</v>
      </c>
      <c r="G1256">
        <f t="shared" si="46"/>
        <v>5.6992547128450434E-3</v>
      </c>
      <c r="H1256" s="3">
        <f t="shared" si="47"/>
        <v>9.5161408388842895E-3</v>
      </c>
    </row>
    <row r="1257" spans="1:8" x14ac:dyDescent="0.25">
      <c r="A1257" s="1">
        <v>41922</v>
      </c>
      <c r="B1257">
        <v>135.93</v>
      </c>
      <c r="C1257">
        <v>136.86000000000001</v>
      </c>
      <c r="D1257">
        <v>137.11000000000001</v>
      </c>
      <c r="E1257">
        <v>135.82</v>
      </c>
      <c r="F1257" s="2">
        <v>-6.7000000000000002E-3</v>
      </c>
      <c r="G1257">
        <f t="shared" si="46"/>
        <v>7.2863766835946789E-3</v>
      </c>
      <c r="H1257" s="3">
        <f t="shared" si="47"/>
        <v>9.4978648210868842E-3</v>
      </c>
    </row>
    <row r="1258" spans="1:8" x14ac:dyDescent="0.25">
      <c r="A1258" s="1">
        <v>41925</v>
      </c>
      <c r="B1258">
        <v>136.22999999999999</v>
      </c>
      <c r="C1258">
        <v>135.87</v>
      </c>
      <c r="D1258">
        <v>136.35</v>
      </c>
      <c r="E1258">
        <v>135.54</v>
      </c>
      <c r="F1258" s="2">
        <v>2.2000000000000001E-3</v>
      </c>
      <c r="G1258">
        <f t="shared" si="46"/>
        <v>-2.7889908256880399E-3</v>
      </c>
      <c r="H1258" s="3">
        <f t="shared" si="47"/>
        <v>5.9760956175298977E-3</v>
      </c>
    </row>
    <row r="1259" spans="1:8" x14ac:dyDescent="0.25">
      <c r="A1259" s="1">
        <v>41926</v>
      </c>
      <c r="B1259">
        <v>135.49</v>
      </c>
      <c r="C1259">
        <v>136.25</v>
      </c>
      <c r="D1259">
        <v>136.59</v>
      </c>
      <c r="E1259">
        <v>135.02000000000001</v>
      </c>
      <c r="F1259" s="2">
        <v>-5.4000000000000003E-3</v>
      </c>
      <c r="G1259">
        <f t="shared" si="46"/>
        <v>5.3866587957496293E-3</v>
      </c>
      <c r="H1259" s="3">
        <f t="shared" si="47"/>
        <v>1.1627906976744134E-2</v>
      </c>
    </row>
    <row r="1260" spans="1:8" x14ac:dyDescent="0.25">
      <c r="A1260" s="1">
        <v>41927</v>
      </c>
      <c r="B1260">
        <v>135.93</v>
      </c>
      <c r="C1260">
        <v>135.52000000000001</v>
      </c>
      <c r="D1260">
        <v>136.08000000000001</v>
      </c>
      <c r="E1260">
        <v>135.12</v>
      </c>
      <c r="F1260" s="2">
        <v>3.2000000000000002E-3</v>
      </c>
      <c r="G1260">
        <f t="shared" si="46"/>
        <v>-3.3828504191791408E-3</v>
      </c>
      <c r="H1260" s="3">
        <f t="shared" si="47"/>
        <v>7.1047957371226161E-3</v>
      </c>
    </row>
    <row r="1261" spans="1:8" x14ac:dyDescent="0.25">
      <c r="A1261" s="1">
        <v>41928</v>
      </c>
      <c r="B1261">
        <v>136.16</v>
      </c>
      <c r="C1261">
        <v>135.97999999999999</v>
      </c>
      <c r="D1261">
        <v>136.33000000000001</v>
      </c>
      <c r="E1261">
        <v>134.13</v>
      </c>
      <c r="F1261" s="2">
        <v>1.6999999999999999E-3</v>
      </c>
      <c r="G1261">
        <f t="shared" si="46"/>
        <v>-1.6152716593245146E-3</v>
      </c>
      <c r="H1261" s="3">
        <f t="shared" si="47"/>
        <v>1.6401998061582174E-2</v>
      </c>
    </row>
    <row r="1262" spans="1:8" x14ac:dyDescent="0.25">
      <c r="A1262" s="1">
        <v>41929</v>
      </c>
      <c r="B1262">
        <v>136.38</v>
      </c>
      <c r="C1262">
        <v>136.19999999999999</v>
      </c>
      <c r="D1262">
        <v>136.75</v>
      </c>
      <c r="E1262">
        <v>135.72999999999999</v>
      </c>
      <c r="F1262" s="2">
        <v>1.6000000000000001E-3</v>
      </c>
      <c r="G1262">
        <f t="shared" si="46"/>
        <v>-2.124697780057297E-3</v>
      </c>
      <c r="H1262" s="3">
        <f t="shared" si="47"/>
        <v>7.5149193251308503E-3</v>
      </c>
    </row>
    <row r="1263" spans="1:8" x14ac:dyDescent="0.25">
      <c r="A1263" s="1">
        <v>41932</v>
      </c>
      <c r="B1263">
        <v>136.86000000000001</v>
      </c>
      <c r="C1263">
        <v>136.49</v>
      </c>
      <c r="D1263">
        <v>137.04</v>
      </c>
      <c r="E1263">
        <v>136.26</v>
      </c>
      <c r="F1263" s="2">
        <v>3.5000000000000001E-3</v>
      </c>
      <c r="G1263">
        <f t="shared" si="46"/>
        <v>-2.849210987726376E-3</v>
      </c>
      <c r="H1263" s="3">
        <f t="shared" si="47"/>
        <v>5.7243505063848616E-3</v>
      </c>
    </row>
    <row r="1264" spans="1:8" x14ac:dyDescent="0.25">
      <c r="A1264" s="1">
        <v>41933</v>
      </c>
      <c r="B1264">
        <v>136</v>
      </c>
      <c r="C1264">
        <v>136.88</v>
      </c>
      <c r="D1264">
        <v>136.97999999999999</v>
      </c>
      <c r="E1264">
        <v>135.68</v>
      </c>
      <c r="F1264" s="2">
        <v>-6.3E-3</v>
      </c>
      <c r="G1264">
        <f t="shared" si="46"/>
        <v>5.9528184022929545E-3</v>
      </c>
      <c r="H1264" s="3">
        <f t="shared" si="47"/>
        <v>9.5813679245281749E-3</v>
      </c>
    </row>
    <row r="1265" spans="1:8" x14ac:dyDescent="0.25">
      <c r="A1265" s="1">
        <v>41934</v>
      </c>
      <c r="B1265">
        <v>135.51</v>
      </c>
      <c r="C1265">
        <v>136.07</v>
      </c>
      <c r="D1265">
        <v>136.24</v>
      </c>
      <c r="E1265">
        <v>135.41</v>
      </c>
      <c r="F1265" s="2">
        <v>-3.5999999999999999E-3</v>
      </c>
      <c r="G1265">
        <f t="shared" si="46"/>
        <v>4.0584415584414323E-3</v>
      </c>
      <c r="H1265" s="3">
        <f t="shared" si="47"/>
        <v>6.1295325308323798E-3</v>
      </c>
    </row>
    <row r="1266" spans="1:8" x14ac:dyDescent="0.25">
      <c r="A1266" s="1">
        <v>41935</v>
      </c>
      <c r="B1266">
        <v>136.87</v>
      </c>
      <c r="C1266">
        <v>135.52000000000001</v>
      </c>
      <c r="D1266">
        <v>137.03</v>
      </c>
      <c r="E1266">
        <v>135.19</v>
      </c>
      <c r="F1266" s="2">
        <v>0.01</v>
      </c>
      <c r="G1266">
        <f t="shared" si="46"/>
        <v>-1.0224948875255459E-2</v>
      </c>
      <c r="H1266" s="3">
        <f t="shared" si="47"/>
        <v>1.3610474147496141E-2</v>
      </c>
    </row>
    <row r="1267" spans="1:8" x14ac:dyDescent="0.25">
      <c r="A1267" s="1">
        <v>41936</v>
      </c>
      <c r="B1267">
        <v>137.01</v>
      </c>
      <c r="C1267">
        <v>136.91999999999999</v>
      </c>
      <c r="D1267">
        <v>137.11000000000001</v>
      </c>
      <c r="E1267">
        <v>136.49</v>
      </c>
      <c r="F1267" s="2">
        <v>1E-3</v>
      </c>
      <c r="G1267">
        <f t="shared" si="46"/>
        <v>-1.6769959897923309E-3</v>
      </c>
      <c r="H1267" s="3">
        <f t="shared" si="47"/>
        <v>4.5424573228808303E-3</v>
      </c>
    </row>
    <row r="1268" spans="1:8" x14ac:dyDescent="0.25">
      <c r="A1268" s="1">
        <v>41939</v>
      </c>
      <c r="B1268">
        <v>136.88999999999999</v>
      </c>
      <c r="C1268">
        <v>137.15</v>
      </c>
      <c r="D1268">
        <v>137.49</v>
      </c>
      <c r="E1268">
        <v>136.57</v>
      </c>
      <c r="F1268" s="2">
        <v>-8.9999999999999998E-4</v>
      </c>
      <c r="G1268">
        <f t="shared" si="46"/>
        <v>1.752976407859244E-3</v>
      </c>
      <c r="H1268" s="3">
        <f t="shared" si="47"/>
        <v>6.7364721388300207E-3</v>
      </c>
    </row>
    <row r="1269" spans="1:8" x14ac:dyDescent="0.25">
      <c r="A1269" s="1">
        <v>41940</v>
      </c>
      <c r="B1269">
        <v>137.71</v>
      </c>
      <c r="C1269">
        <v>136.91</v>
      </c>
      <c r="D1269">
        <v>137.82</v>
      </c>
      <c r="E1269">
        <v>136.85</v>
      </c>
      <c r="F1269" s="2">
        <v>6.0000000000000001E-3</v>
      </c>
      <c r="G1269">
        <f t="shared" si="46"/>
        <v>-5.953677484934243E-3</v>
      </c>
      <c r="H1269" s="3">
        <f t="shared" si="47"/>
        <v>7.0880526123492799E-3</v>
      </c>
    </row>
    <row r="1270" spans="1:8" x14ac:dyDescent="0.25">
      <c r="A1270" s="1">
        <v>41941</v>
      </c>
      <c r="B1270">
        <v>137.53</v>
      </c>
      <c r="C1270">
        <v>137.72999999999999</v>
      </c>
      <c r="D1270">
        <v>138.05000000000001</v>
      </c>
      <c r="E1270">
        <v>137.24</v>
      </c>
      <c r="F1270" s="2">
        <v>-1.2999999999999999E-3</v>
      </c>
      <c r="G1270">
        <f t="shared" si="46"/>
        <v>1.3086150490729071E-3</v>
      </c>
      <c r="H1270" s="3">
        <f t="shared" si="47"/>
        <v>5.9020693675313485E-3</v>
      </c>
    </row>
    <row r="1271" spans="1:8" x14ac:dyDescent="0.25">
      <c r="A1271" s="1">
        <v>41942</v>
      </c>
      <c r="B1271">
        <v>137.72</v>
      </c>
      <c r="C1271">
        <v>137.55000000000001</v>
      </c>
      <c r="D1271">
        <v>138.1</v>
      </c>
      <c r="E1271">
        <v>137.04</v>
      </c>
      <c r="F1271" s="2">
        <v>1.4E-3</v>
      </c>
      <c r="G1271">
        <f t="shared" si="46"/>
        <v>-1.4519056261342188E-3</v>
      </c>
      <c r="H1271" s="3">
        <f t="shared" si="47"/>
        <v>7.7349678925861236E-3</v>
      </c>
    </row>
    <row r="1272" spans="1:8" x14ac:dyDescent="0.25">
      <c r="A1272" s="1">
        <v>41943</v>
      </c>
      <c r="B1272">
        <v>140.63999999999999</v>
      </c>
      <c r="C1272">
        <v>137.75</v>
      </c>
      <c r="D1272">
        <v>140.84</v>
      </c>
      <c r="E1272">
        <v>137.66</v>
      </c>
      <c r="F1272" s="2">
        <v>2.12E-2</v>
      </c>
      <c r="G1272">
        <f t="shared" si="46"/>
        <v>-2.1314387211367674E-2</v>
      </c>
      <c r="H1272" s="3">
        <f t="shared" si="47"/>
        <v>2.3100392270812196E-2</v>
      </c>
    </row>
    <row r="1273" spans="1:8" x14ac:dyDescent="0.25">
      <c r="A1273" s="1">
        <v>41946</v>
      </c>
      <c r="B1273">
        <v>142.33000000000001</v>
      </c>
      <c r="C1273">
        <v>140.75</v>
      </c>
      <c r="D1273">
        <v>142.6</v>
      </c>
      <c r="E1273">
        <v>140.38</v>
      </c>
      <c r="F1273" s="2">
        <v>1.2E-2</v>
      </c>
      <c r="G1273">
        <f t="shared" si="46"/>
        <v>-1.1239901650860515E-2</v>
      </c>
      <c r="H1273" s="3">
        <f t="shared" si="47"/>
        <v>1.5814218549650941E-2</v>
      </c>
    </row>
    <row r="1274" spans="1:8" x14ac:dyDescent="0.25">
      <c r="A1274" s="1">
        <v>41947</v>
      </c>
      <c r="B1274">
        <v>142.47</v>
      </c>
      <c r="C1274">
        <v>142.35</v>
      </c>
      <c r="D1274">
        <v>142.63999999999999</v>
      </c>
      <c r="E1274">
        <v>141.69</v>
      </c>
      <c r="F1274" s="2">
        <v>1E-3</v>
      </c>
      <c r="G1274">
        <f t="shared" si="46"/>
        <v>-1.122728229597899E-3</v>
      </c>
      <c r="H1274" s="3">
        <f t="shared" si="47"/>
        <v>6.704778036558604E-3</v>
      </c>
    </row>
    <row r="1275" spans="1:8" x14ac:dyDescent="0.25">
      <c r="A1275" s="1">
        <v>41948</v>
      </c>
      <c r="B1275">
        <v>143.12</v>
      </c>
      <c r="C1275">
        <v>142.51</v>
      </c>
      <c r="D1275">
        <v>143.47999999999999</v>
      </c>
      <c r="E1275">
        <v>142.32</v>
      </c>
      <c r="F1275" s="2">
        <v>4.5999999999999999E-3</v>
      </c>
      <c r="G1275">
        <f t="shared" si="46"/>
        <v>-4.4708347886833026E-3</v>
      </c>
      <c r="H1275" s="3">
        <f t="shared" si="47"/>
        <v>8.1506464305789537E-3</v>
      </c>
    </row>
    <row r="1276" spans="1:8" x14ac:dyDescent="0.25">
      <c r="A1276" s="1">
        <v>41949</v>
      </c>
      <c r="B1276">
        <v>142.54</v>
      </c>
      <c r="C1276">
        <v>143.15</v>
      </c>
      <c r="D1276">
        <v>144.22999999999999</v>
      </c>
      <c r="E1276">
        <v>142.16</v>
      </c>
      <c r="F1276" s="2">
        <v>-4.1000000000000003E-3</v>
      </c>
      <c r="G1276">
        <f t="shared" si="46"/>
        <v>4.0681770358421306E-3</v>
      </c>
      <c r="H1276" s="3">
        <f t="shared" si="47"/>
        <v>1.4561057962858703E-2</v>
      </c>
    </row>
    <row r="1277" spans="1:8" x14ac:dyDescent="0.25">
      <c r="A1277" s="1">
        <v>41950</v>
      </c>
      <c r="B1277">
        <v>142.61000000000001</v>
      </c>
      <c r="C1277">
        <v>142.57</v>
      </c>
      <c r="D1277">
        <v>143.03</v>
      </c>
      <c r="E1277">
        <v>141.97999999999999</v>
      </c>
      <c r="F1277" s="2">
        <v>5.0000000000000001E-4</v>
      </c>
      <c r="G1277">
        <f t="shared" si="46"/>
        <v>-6.3087060142999734E-4</v>
      </c>
      <c r="H1277" s="3">
        <f t="shared" si="47"/>
        <v>7.3954078039161252E-3</v>
      </c>
    </row>
    <row r="1278" spans="1:8" x14ac:dyDescent="0.25">
      <c r="A1278" s="1">
        <v>41953</v>
      </c>
      <c r="B1278">
        <v>142.63999999999999</v>
      </c>
      <c r="C1278">
        <v>142.66</v>
      </c>
      <c r="D1278">
        <v>142.94999999999999</v>
      </c>
      <c r="E1278">
        <v>142.07</v>
      </c>
      <c r="F1278" s="2">
        <v>2.0000000000000001E-4</v>
      </c>
      <c r="G1278">
        <f t="shared" si="46"/>
        <v>-7.009182028450905E-5</v>
      </c>
      <c r="H1278" s="3">
        <f t="shared" si="47"/>
        <v>6.1941296543956883E-3</v>
      </c>
    </row>
    <row r="1279" spans="1:8" x14ac:dyDescent="0.25">
      <c r="A1279" s="1">
        <v>41954</v>
      </c>
      <c r="B1279">
        <v>144.41</v>
      </c>
      <c r="C1279">
        <v>142.66999999999999</v>
      </c>
      <c r="D1279">
        <v>144.54</v>
      </c>
      <c r="E1279">
        <v>142.57</v>
      </c>
      <c r="F1279" s="2">
        <v>1.24E-2</v>
      </c>
      <c r="G1279">
        <f t="shared" si="46"/>
        <v>-1.2254223206867974E-2</v>
      </c>
      <c r="H1279" s="3">
        <f t="shared" si="47"/>
        <v>1.381777372518762E-2</v>
      </c>
    </row>
    <row r="1280" spans="1:8" x14ac:dyDescent="0.25">
      <c r="A1280" s="1">
        <v>41955</v>
      </c>
      <c r="B1280">
        <v>143.62</v>
      </c>
      <c r="C1280">
        <v>144.44</v>
      </c>
      <c r="D1280">
        <v>144.72999999999999</v>
      </c>
      <c r="E1280">
        <v>143.34</v>
      </c>
      <c r="F1280" s="2">
        <v>-5.4999999999999997E-3</v>
      </c>
      <c r="G1280">
        <f t="shared" si="46"/>
        <v>5.4994778976678871E-3</v>
      </c>
      <c r="H1280" s="3">
        <f t="shared" si="47"/>
        <v>9.6972233849587433E-3</v>
      </c>
    </row>
    <row r="1281" spans="1:8" x14ac:dyDescent="0.25">
      <c r="A1281" s="1">
        <v>41956</v>
      </c>
      <c r="B1281">
        <v>144.37</v>
      </c>
      <c r="C1281">
        <v>143.65</v>
      </c>
      <c r="D1281">
        <v>144.63</v>
      </c>
      <c r="E1281">
        <v>143.55000000000001</v>
      </c>
      <c r="F1281" s="2">
        <v>5.1999999999999998E-3</v>
      </c>
      <c r="G1281">
        <f t="shared" si="46"/>
        <v>-5.3316715136406444E-3</v>
      </c>
      <c r="H1281" s="3">
        <f t="shared" si="47"/>
        <v>7.523510971786722E-3</v>
      </c>
    </row>
    <row r="1282" spans="1:8" x14ac:dyDescent="0.25">
      <c r="A1282" s="1">
        <v>41957</v>
      </c>
      <c r="B1282">
        <v>145.58000000000001</v>
      </c>
      <c r="C1282">
        <v>144.41999999999999</v>
      </c>
      <c r="D1282">
        <v>145.88</v>
      </c>
      <c r="E1282">
        <v>144.30000000000001</v>
      </c>
      <c r="F1282" s="2">
        <v>8.3999999999999995E-3</v>
      </c>
      <c r="G1282">
        <f t="shared" si="46"/>
        <v>-8.7851750171585533E-3</v>
      </c>
      <c r="H1282" s="3">
        <f t="shared" si="47"/>
        <v>1.0949410949410838E-2</v>
      </c>
    </row>
    <row r="1283" spans="1:8" x14ac:dyDescent="0.25">
      <c r="A1283" s="1">
        <v>41960</v>
      </c>
      <c r="B1283">
        <v>145.21</v>
      </c>
      <c r="C1283">
        <v>145.69999999999999</v>
      </c>
      <c r="D1283">
        <v>146.55000000000001</v>
      </c>
      <c r="E1283">
        <v>144.76</v>
      </c>
      <c r="F1283" s="2">
        <v>-2.5000000000000001E-3</v>
      </c>
      <c r="G1283">
        <f t="shared" si="46"/>
        <v>3.236245954692549E-3</v>
      </c>
      <c r="H1283" s="3">
        <f t="shared" si="47"/>
        <v>1.236529428018804E-2</v>
      </c>
    </row>
    <row r="1284" spans="1:8" x14ac:dyDescent="0.25">
      <c r="A1284" s="1">
        <v>41961</v>
      </c>
      <c r="B1284">
        <v>146.5</v>
      </c>
      <c r="C1284">
        <v>145.22999999999999</v>
      </c>
      <c r="D1284">
        <v>146.72999999999999</v>
      </c>
      <c r="E1284">
        <v>145.13999999999999</v>
      </c>
      <c r="F1284" s="2">
        <v>8.8999999999999999E-3</v>
      </c>
      <c r="G1284">
        <f t="shared" si="46"/>
        <v>-8.804258804258943E-3</v>
      </c>
      <c r="H1284" s="3">
        <f t="shared" si="47"/>
        <v>1.095494005787518E-2</v>
      </c>
    </row>
    <row r="1285" spans="1:8" x14ac:dyDescent="0.25">
      <c r="A1285" s="1">
        <v>41962</v>
      </c>
      <c r="B1285">
        <v>148.09</v>
      </c>
      <c r="C1285">
        <v>146.52000000000001</v>
      </c>
      <c r="D1285">
        <v>148.32</v>
      </c>
      <c r="E1285">
        <v>146.35</v>
      </c>
      <c r="F1285" s="2">
        <v>1.09E-2</v>
      </c>
      <c r="G1285">
        <f t="shared" si="46"/>
        <v>-1.0668467251856746E-2</v>
      </c>
      <c r="H1285" s="3">
        <f t="shared" si="47"/>
        <v>1.3460881448582158E-2</v>
      </c>
    </row>
    <row r="1286" spans="1:8" x14ac:dyDescent="0.25">
      <c r="A1286" s="1">
        <v>41963</v>
      </c>
      <c r="B1286">
        <v>148.19999999999999</v>
      </c>
      <c r="C1286">
        <v>148.1</v>
      </c>
      <c r="D1286">
        <v>149.16</v>
      </c>
      <c r="E1286">
        <v>147.86000000000001</v>
      </c>
      <c r="F1286" s="2">
        <v>6.9999999999999999E-4</v>
      </c>
      <c r="G1286">
        <f t="shared" si="46"/>
        <v>-8.7701544896441651E-4</v>
      </c>
      <c r="H1286" s="3">
        <f t="shared" si="47"/>
        <v>8.7921006357363912E-3</v>
      </c>
    </row>
    <row r="1287" spans="1:8" x14ac:dyDescent="0.25">
      <c r="A1287" s="1">
        <v>41964</v>
      </c>
      <c r="B1287">
        <v>145.93</v>
      </c>
      <c r="C1287">
        <v>148.22999999999999</v>
      </c>
      <c r="D1287">
        <v>148.46</v>
      </c>
      <c r="E1287">
        <v>145.68</v>
      </c>
      <c r="F1287" s="2">
        <v>-1.5299999999999999E-2</v>
      </c>
      <c r="G1287">
        <f t="shared" si="46"/>
        <v>1.6666666666666517E-2</v>
      </c>
      <c r="H1287" s="3">
        <f t="shared" si="47"/>
        <v>1.9082921471718844E-2</v>
      </c>
    </row>
    <row r="1288" spans="1:8" x14ac:dyDescent="0.25">
      <c r="A1288" s="1">
        <v>41967</v>
      </c>
      <c r="B1288">
        <v>147.13999999999999</v>
      </c>
      <c r="C1288">
        <v>145.80000000000001</v>
      </c>
      <c r="D1288">
        <v>147.35</v>
      </c>
      <c r="E1288">
        <v>145.57</v>
      </c>
      <c r="F1288" s="2">
        <v>8.3000000000000001E-3</v>
      </c>
      <c r="G1288">
        <f t="shared" si="46"/>
        <v>-9.3089624244069875E-3</v>
      </c>
      <c r="H1288" s="3">
        <f t="shared" si="47"/>
        <v>1.2227794188362996E-2</v>
      </c>
    </row>
    <row r="1289" spans="1:8" x14ac:dyDescent="0.25">
      <c r="A1289" s="1">
        <v>41968</v>
      </c>
      <c r="B1289">
        <v>147.16</v>
      </c>
      <c r="C1289">
        <v>147.16999999999999</v>
      </c>
      <c r="D1289">
        <v>147.43</v>
      </c>
      <c r="E1289">
        <v>146.28</v>
      </c>
      <c r="F1289" s="2">
        <v>1E-4</v>
      </c>
      <c r="G1289">
        <f t="shared" si="46"/>
        <v>0</v>
      </c>
      <c r="H1289" s="3">
        <f t="shared" si="47"/>
        <v>7.8616352201258243E-3</v>
      </c>
    </row>
    <row r="1290" spans="1:8" x14ac:dyDescent="0.25">
      <c r="A1290" s="1">
        <v>41969</v>
      </c>
      <c r="B1290">
        <v>147.21</v>
      </c>
      <c r="C1290">
        <v>147.16999999999999</v>
      </c>
      <c r="D1290">
        <v>147.44999999999999</v>
      </c>
      <c r="E1290">
        <v>146.47999999999999</v>
      </c>
      <c r="F1290" s="2">
        <v>2.9999999999999997E-4</v>
      </c>
      <c r="G1290">
        <f t="shared" si="46"/>
        <v>-5.432937181664686E-4</v>
      </c>
      <c r="H1290" s="3">
        <f t="shared" si="47"/>
        <v>6.6220644456581029E-3</v>
      </c>
    </row>
    <row r="1291" spans="1:8" x14ac:dyDescent="0.25">
      <c r="A1291" s="1">
        <v>41970</v>
      </c>
      <c r="B1291">
        <v>146.72</v>
      </c>
      <c r="C1291">
        <v>147.25</v>
      </c>
      <c r="D1291">
        <v>147.30000000000001</v>
      </c>
      <c r="E1291">
        <v>146.41</v>
      </c>
      <c r="F1291" s="2">
        <v>-3.3E-3</v>
      </c>
      <c r="G1291">
        <f t="shared" si="46"/>
        <v>3.4755349597927689E-3</v>
      </c>
      <c r="H1291" s="3">
        <f t="shared" si="47"/>
        <v>6.0788197527492302E-3</v>
      </c>
    </row>
    <row r="1292" spans="1:8" x14ac:dyDescent="0.25">
      <c r="A1292" s="1">
        <v>41971</v>
      </c>
      <c r="B1292">
        <v>147.66999999999999</v>
      </c>
      <c r="C1292">
        <v>146.74</v>
      </c>
      <c r="D1292">
        <v>148.03</v>
      </c>
      <c r="E1292">
        <v>146.74</v>
      </c>
      <c r="F1292" s="2">
        <v>6.4999999999999997E-3</v>
      </c>
      <c r="G1292">
        <f t="shared" ref="G1292:G1355" si="48">(C1292-C1293)/C1293</f>
        <v>-7.7089532053015043E-3</v>
      </c>
      <c r="H1292" s="3">
        <f t="shared" ref="H1292:H1355" si="49">(D1292-E1292)/E1292</f>
        <v>8.791059015946517E-3</v>
      </c>
    </row>
    <row r="1293" spans="1:8" x14ac:dyDescent="0.25">
      <c r="A1293" s="1">
        <v>41974</v>
      </c>
      <c r="B1293">
        <v>147.62</v>
      </c>
      <c r="C1293">
        <v>147.88</v>
      </c>
      <c r="D1293">
        <v>148.19</v>
      </c>
      <c r="E1293">
        <v>147.07</v>
      </c>
      <c r="F1293" s="2">
        <v>-2.9999999999999997E-4</v>
      </c>
      <c r="G1293">
        <f t="shared" si="48"/>
        <v>1.6934227460543251E-3</v>
      </c>
      <c r="H1293" s="3">
        <f t="shared" si="49"/>
        <v>7.615421227986704E-3</v>
      </c>
    </row>
    <row r="1294" spans="1:8" x14ac:dyDescent="0.25">
      <c r="A1294" s="1">
        <v>41975</v>
      </c>
      <c r="B1294">
        <v>147.57</v>
      </c>
      <c r="C1294">
        <v>147.63</v>
      </c>
      <c r="D1294">
        <v>148.22</v>
      </c>
      <c r="E1294">
        <v>147.43</v>
      </c>
      <c r="F1294" s="2">
        <v>-2.9999999999999997E-4</v>
      </c>
      <c r="G1294">
        <f t="shared" si="48"/>
        <v>0</v>
      </c>
      <c r="H1294" s="3">
        <f t="shared" si="49"/>
        <v>5.3584752085735063E-3</v>
      </c>
    </row>
    <row r="1295" spans="1:8" x14ac:dyDescent="0.25">
      <c r="A1295" s="1">
        <v>41976</v>
      </c>
      <c r="B1295">
        <v>147.44</v>
      </c>
      <c r="C1295">
        <v>147.63</v>
      </c>
      <c r="D1295">
        <v>147.96</v>
      </c>
      <c r="E1295">
        <v>147.01</v>
      </c>
      <c r="F1295" s="2">
        <v>-8.9999999999999998E-4</v>
      </c>
      <c r="G1295">
        <f t="shared" si="48"/>
        <v>9.4921689606065733E-4</v>
      </c>
      <c r="H1295" s="3">
        <f t="shared" si="49"/>
        <v>6.4621454322836341E-3</v>
      </c>
    </row>
    <row r="1296" spans="1:8" x14ac:dyDescent="0.25">
      <c r="A1296" s="1">
        <v>41977</v>
      </c>
      <c r="B1296">
        <v>148.25</v>
      </c>
      <c r="C1296">
        <v>147.49</v>
      </c>
      <c r="D1296">
        <v>148.99</v>
      </c>
      <c r="E1296">
        <v>147.29</v>
      </c>
      <c r="F1296" s="2">
        <v>5.4999999999999997E-3</v>
      </c>
      <c r="G1296">
        <f t="shared" si="48"/>
        <v>-5.461901550910332E-3</v>
      </c>
      <c r="H1296" s="3">
        <f t="shared" si="49"/>
        <v>1.1541856202050494E-2</v>
      </c>
    </row>
    <row r="1297" spans="1:8" x14ac:dyDescent="0.25">
      <c r="A1297" s="1">
        <v>41978</v>
      </c>
      <c r="B1297">
        <v>149.15</v>
      </c>
      <c r="C1297">
        <v>148.30000000000001</v>
      </c>
      <c r="D1297">
        <v>149.55000000000001</v>
      </c>
      <c r="E1297">
        <v>148.24</v>
      </c>
      <c r="F1297" s="2">
        <v>6.1000000000000004E-3</v>
      </c>
      <c r="G1297">
        <f t="shared" si="48"/>
        <v>-5.6322918063562762E-3</v>
      </c>
      <c r="H1297" s="3">
        <f t="shared" si="49"/>
        <v>8.8370210469509054E-3</v>
      </c>
    </row>
    <row r="1298" spans="1:8" x14ac:dyDescent="0.25">
      <c r="A1298" s="1">
        <v>41981</v>
      </c>
      <c r="B1298">
        <v>148.62</v>
      </c>
      <c r="C1298">
        <v>149.13999999999999</v>
      </c>
      <c r="D1298">
        <v>149.76</v>
      </c>
      <c r="E1298">
        <v>148.16999999999999</v>
      </c>
      <c r="F1298" s="2">
        <v>-3.5999999999999999E-3</v>
      </c>
      <c r="G1298">
        <f t="shared" si="48"/>
        <v>3.2288443427955721E-3</v>
      </c>
      <c r="H1298" s="3">
        <f t="shared" si="49"/>
        <v>1.073091718971454E-2</v>
      </c>
    </row>
    <row r="1299" spans="1:8" x14ac:dyDescent="0.25">
      <c r="A1299" s="1">
        <v>41982</v>
      </c>
      <c r="B1299">
        <v>148.1</v>
      </c>
      <c r="C1299">
        <v>148.66</v>
      </c>
      <c r="D1299">
        <v>148.9</v>
      </c>
      <c r="E1299">
        <v>146.79</v>
      </c>
      <c r="F1299" s="2">
        <v>-3.5000000000000001E-3</v>
      </c>
      <c r="G1299">
        <f t="shared" si="48"/>
        <v>3.6456926816094519E-3</v>
      </c>
      <c r="H1299" s="3">
        <f t="shared" si="49"/>
        <v>1.4374276176851377E-2</v>
      </c>
    </row>
    <row r="1300" spans="1:8" x14ac:dyDescent="0.25">
      <c r="A1300" s="1">
        <v>41983</v>
      </c>
      <c r="B1300">
        <v>146.6</v>
      </c>
      <c r="C1300">
        <v>148.12</v>
      </c>
      <c r="D1300">
        <v>148.30000000000001</v>
      </c>
      <c r="E1300">
        <v>146.47999999999999</v>
      </c>
      <c r="F1300" s="2">
        <v>-1.01E-2</v>
      </c>
      <c r="G1300">
        <f t="shared" si="48"/>
        <v>1.0161631316920201E-2</v>
      </c>
      <c r="H1300" s="3">
        <f t="shared" si="49"/>
        <v>1.2424904423812272E-2</v>
      </c>
    </row>
    <row r="1301" spans="1:8" x14ac:dyDescent="0.25">
      <c r="A1301" s="1">
        <v>41984</v>
      </c>
      <c r="B1301">
        <v>147.22999999999999</v>
      </c>
      <c r="C1301">
        <v>146.63</v>
      </c>
      <c r="D1301">
        <v>148.86000000000001</v>
      </c>
      <c r="E1301">
        <v>146.41</v>
      </c>
      <c r="F1301" s="2">
        <v>4.3E-3</v>
      </c>
      <c r="G1301">
        <f t="shared" si="48"/>
        <v>-4.5485403937543505E-3</v>
      </c>
      <c r="H1301" s="3">
        <f t="shared" si="49"/>
        <v>1.6733829656444349E-2</v>
      </c>
    </row>
    <row r="1302" spans="1:8" x14ac:dyDescent="0.25">
      <c r="A1302" s="1">
        <v>41985</v>
      </c>
      <c r="B1302">
        <v>147.99</v>
      </c>
      <c r="C1302">
        <v>147.30000000000001</v>
      </c>
      <c r="D1302">
        <v>148.22</v>
      </c>
      <c r="E1302">
        <v>146.93</v>
      </c>
      <c r="F1302" s="2">
        <v>5.1999999999999998E-3</v>
      </c>
      <c r="G1302">
        <f t="shared" si="48"/>
        <v>-5.6031863903327084E-3</v>
      </c>
      <c r="H1302" s="3">
        <f t="shared" si="49"/>
        <v>8.7796910093241136E-3</v>
      </c>
    </row>
    <row r="1303" spans="1:8" x14ac:dyDescent="0.25">
      <c r="A1303" s="1">
        <v>41988</v>
      </c>
      <c r="B1303">
        <v>146.5</v>
      </c>
      <c r="C1303">
        <v>148.13</v>
      </c>
      <c r="D1303">
        <v>148.49</v>
      </c>
      <c r="E1303">
        <v>146.25</v>
      </c>
      <c r="F1303" s="2">
        <v>-1.01E-2</v>
      </c>
      <c r="G1303">
        <f t="shared" si="48"/>
        <v>1.0781303309450589E-2</v>
      </c>
      <c r="H1303" s="3">
        <f t="shared" si="49"/>
        <v>1.5316239316239379E-2</v>
      </c>
    </row>
    <row r="1304" spans="1:8" x14ac:dyDescent="0.25">
      <c r="A1304" s="1">
        <v>41989</v>
      </c>
      <c r="B1304">
        <v>145.6</v>
      </c>
      <c r="C1304">
        <v>146.55000000000001</v>
      </c>
      <c r="D1304">
        <v>147.05000000000001</v>
      </c>
      <c r="E1304">
        <v>144.94999999999999</v>
      </c>
      <c r="F1304" s="2">
        <v>-6.1000000000000004E-3</v>
      </c>
      <c r="G1304">
        <f t="shared" si="48"/>
        <v>6.2482834386159373E-3</v>
      </c>
      <c r="H1304" s="3">
        <f t="shared" si="49"/>
        <v>1.4487754398068457E-2</v>
      </c>
    </row>
    <row r="1305" spans="1:8" x14ac:dyDescent="0.25">
      <c r="A1305" s="1">
        <v>41990</v>
      </c>
      <c r="B1305">
        <v>146.41</v>
      </c>
      <c r="C1305">
        <v>145.63999999999999</v>
      </c>
      <c r="D1305">
        <v>146.80000000000001</v>
      </c>
      <c r="E1305">
        <v>145.32</v>
      </c>
      <c r="F1305" s="2">
        <v>5.5999999999999999E-3</v>
      </c>
      <c r="G1305">
        <f t="shared" si="48"/>
        <v>-5.4629882545753307E-3</v>
      </c>
      <c r="H1305" s="3">
        <f t="shared" si="49"/>
        <v>1.0184420589044993E-2</v>
      </c>
    </row>
    <row r="1306" spans="1:8" x14ac:dyDescent="0.25">
      <c r="A1306" s="1">
        <v>41991</v>
      </c>
      <c r="B1306">
        <v>145.97</v>
      </c>
      <c r="C1306">
        <v>146.44</v>
      </c>
      <c r="D1306">
        <v>146.79</v>
      </c>
      <c r="E1306">
        <v>145.59</v>
      </c>
      <c r="F1306" s="2">
        <v>-3.0000000000000001E-3</v>
      </c>
      <c r="G1306">
        <f t="shared" si="48"/>
        <v>3.0136986301369708E-3</v>
      </c>
      <c r="H1306" s="3">
        <f t="shared" si="49"/>
        <v>8.2423243354625229E-3</v>
      </c>
    </row>
    <row r="1307" spans="1:8" x14ac:dyDescent="0.25">
      <c r="A1307" s="1">
        <v>41992</v>
      </c>
      <c r="B1307">
        <v>146.09</v>
      </c>
      <c r="C1307">
        <v>146</v>
      </c>
      <c r="D1307">
        <v>146.75</v>
      </c>
      <c r="E1307">
        <v>145.93</v>
      </c>
      <c r="F1307" s="2">
        <v>8.0000000000000004E-4</v>
      </c>
      <c r="G1307">
        <f t="shared" si="48"/>
        <v>-8.2124281412540752E-4</v>
      </c>
      <c r="H1307" s="3">
        <f t="shared" si="49"/>
        <v>5.6191324607688144E-3</v>
      </c>
    </row>
    <row r="1308" spans="1:8" x14ac:dyDescent="0.25">
      <c r="A1308" s="1">
        <v>41995</v>
      </c>
      <c r="B1308">
        <v>146.81</v>
      </c>
      <c r="C1308">
        <v>146.12</v>
      </c>
      <c r="D1308">
        <v>147.15</v>
      </c>
      <c r="E1308">
        <v>145.88</v>
      </c>
      <c r="F1308" s="2">
        <v>4.8999999999999998E-3</v>
      </c>
      <c r="G1308">
        <f t="shared" si="48"/>
        <v>-4.9032961046036423E-3</v>
      </c>
      <c r="H1308" s="3">
        <f t="shared" si="49"/>
        <v>8.705785577186799E-3</v>
      </c>
    </row>
    <row r="1309" spans="1:8" x14ac:dyDescent="0.25">
      <c r="A1309" s="1">
        <v>41996</v>
      </c>
      <c r="B1309">
        <v>146.87</v>
      </c>
      <c r="C1309">
        <v>146.84</v>
      </c>
      <c r="D1309">
        <v>147.16999999999999</v>
      </c>
      <c r="E1309">
        <v>146.69999999999999</v>
      </c>
      <c r="F1309" s="2">
        <v>4.0000000000000002E-4</v>
      </c>
      <c r="G1309">
        <f t="shared" si="48"/>
        <v>-6.1253658204589532E-4</v>
      </c>
      <c r="H1309" s="3">
        <f t="shared" si="49"/>
        <v>3.2038173142467548E-3</v>
      </c>
    </row>
    <row r="1310" spans="1:8" x14ac:dyDescent="0.25">
      <c r="A1310" s="1">
        <v>41997</v>
      </c>
      <c r="B1310">
        <v>146.9</v>
      </c>
      <c r="C1310">
        <v>146.93</v>
      </c>
      <c r="D1310">
        <v>147.18</v>
      </c>
      <c r="E1310">
        <v>146.43</v>
      </c>
      <c r="F1310" s="2">
        <v>2.0000000000000001E-4</v>
      </c>
      <c r="G1310">
        <f t="shared" si="48"/>
        <v>-1.3610071452862751E-4</v>
      </c>
      <c r="H1310" s="3">
        <f t="shared" si="49"/>
        <v>5.1219012497439051E-3</v>
      </c>
    </row>
    <row r="1311" spans="1:8" x14ac:dyDescent="0.25">
      <c r="A1311" s="1">
        <v>41998</v>
      </c>
      <c r="B1311">
        <v>146.75</v>
      </c>
      <c r="C1311">
        <v>146.94999999999999</v>
      </c>
      <c r="D1311">
        <v>147.22999999999999</v>
      </c>
      <c r="E1311">
        <v>146.59</v>
      </c>
      <c r="F1311" s="2">
        <v>-1E-3</v>
      </c>
      <c r="G1311">
        <f t="shared" si="48"/>
        <v>1.0899925063014961E-3</v>
      </c>
      <c r="H1311" s="3">
        <f t="shared" si="49"/>
        <v>4.3659185483319899E-3</v>
      </c>
    </row>
    <row r="1312" spans="1:8" x14ac:dyDescent="0.25">
      <c r="A1312" s="1">
        <v>41999</v>
      </c>
      <c r="B1312">
        <v>146.57</v>
      </c>
      <c r="C1312">
        <v>146.79</v>
      </c>
      <c r="D1312">
        <v>147.12</v>
      </c>
      <c r="E1312">
        <v>146.44999999999999</v>
      </c>
      <c r="F1312" s="2">
        <v>-1.1999999999999999E-3</v>
      </c>
      <c r="G1312">
        <f t="shared" si="48"/>
        <v>1.2960436562073515E-3</v>
      </c>
      <c r="H1312" s="3">
        <f t="shared" si="49"/>
        <v>4.5749402526460634E-3</v>
      </c>
    </row>
    <row r="1313" spans="1:8" x14ac:dyDescent="0.25">
      <c r="A1313" s="1">
        <v>42002</v>
      </c>
      <c r="B1313">
        <v>146.6</v>
      </c>
      <c r="C1313">
        <v>146.6</v>
      </c>
      <c r="D1313">
        <v>147.24</v>
      </c>
      <c r="E1313">
        <v>146.47999999999999</v>
      </c>
      <c r="F1313" s="2">
        <v>2.0000000000000001E-4</v>
      </c>
      <c r="G1313">
        <f t="shared" si="48"/>
        <v>-2.7277686852149514E-4</v>
      </c>
      <c r="H1313" s="3">
        <f t="shared" si="49"/>
        <v>5.188421627526074E-3</v>
      </c>
    </row>
    <row r="1314" spans="1:8" x14ac:dyDescent="0.25">
      <c r="A1314" s="1">
        <v>42003</v>
      </c>
      <c r="B1314">
        <v>145.22</v>
      </c>
      <c r="C1314">
        <v>146.63999999999999</v>
      </c>
      <c r="D1314">
        <v>146.77000000000001</v>
      </c>
      <c r="E1314">
        <v>144.75</v>
      </c>
      <c r="F1314" s="2">
        <v>-9.4000000000000004E-3</v>
      </c>
      <c r="G1314">
        <f t="shared" si="48"/>
        <v>9.6392178463231698E-3</v>
      </c>
      <c r="H1314" s="3">
        <f t="shared" si="49"/>
        <v>1.3955094991364492E-2</v>
      </c>
    </row>
    <row r="1315" spans="1:8" x14ac:dyDescent="0.25">
      <c r="A1315" s="1">
        <v>42004</v>
      </c>
      <c r="B1315">
        <v>144.78</v>
      </c>
      <c r="C1315">
        <v>145.24</v>
      </c>
      <c r="D1315">
        <v>145.6</v>
      </c>
      <c r="E1315">
        <v>144.76</v>
      </c>
      <c r="F1315" s="2">
        <v>-3.0000000000000001E-3</v>
      </c>
      <c r="G1315">
        <f t="shared" si="48"/>
        <v>2.9001519127193477E-3</v>
      </c>
      <c r="H1315" s="3">
        <f t="shared" si="49"/>
        <v>5.8027079303675285E-3</v>
      </c>
    </row>
    <row r="1316" spans="1:8" x14ac:dyDescent="0.25">
      <c r="A1316" s="1">
        <v>42005</v>
      </c>
      <c r="B1316">
        <v>144.94999999999999</v>
      </c>
      <c r="C1316">
        <v>144.82</v>
      </c>
      <c r="D1316">
        <v>145.1</v>
      </c>
      <c r="E1316">
        <v>144.74</v>
      </c>
      <c r="F1316" s="2">
        <v>1.1999999999999999E-3</v>
      </c>
      <c r="G1316">
        <f t="shared" si="48"/>
        <v>-1.2413793103448747E-3</v>
      </c>
      <c r="H1316" s="3">
        <f t="shared" si="49"/>
        <v>2.4872184606880283E-3</v>
      </c>
    </row>
    <row r="1317" spans="1:8" x14ac:dyDescent="0.25">
      <c r="A1317" s="1">
        <v>42006</v>
      </c>
      <c r="B1317">
        <v>144.59</v>
      </c>
      <c r="C1317">
        <v>145</v>
      </c>
      <c r="D1317">
        <v>145.36000000000001</v>
      </c>
      <c r="E1317">
        <v>144.15</v>
      </c>
      <c r="F1317" s="2">
        <v>-2.5000000000000001E-3</v>
      </c>
      <c r="G1317">
        <f t="shared" si="48"/>
        <v>2.5582520915439712E-3</v>
      </c>
      <c r="H1317" s="3">
        <f t="shared" si="49"/>
        <v>8.3940339923691144E-3</v>
      </c>
    </row>
    <row r="1318" spans="1:8" x14ac:dyDescent="0.25">
      <c r="A1318" s="1">
        <v>42009</v>
      </c>
      <c r="B1318">
        <v>142.72999999999999</v>
      </c>
      <c r="C1318">
        <v>144.63</v>
      </c>
      <c r="D1318">
        <v>144.69999999999999</v>
      </c>
      <c r="E1318">
        <v>142.30000000000001</v>
      </c>
      <c r="F1318" s="2">
        <v>-1.29E-2</v>
      </c>
      <c r="G1318">
        <f t="shared" si="48"/>
        <v>1.3098907256934748E-2</v>
      </c>
      <c r="H1318" s="3">
        <f t="shared" si="49"/>
        <v>1.6865776528460837E-2</v>
      </c>
    </row>
    <row r="1319" spans="1:8" x14ac:dyDescent="0.25">
      <c r="A1319" s="1">
        <v>42010</v>
      </c>
      <c r="B1319">
        <v>140.74</v>
      </c>
      <c r="C1319">
        <v>142.76</v>
      </c>
      <c r="D1319">
        <v>142.81</v>
      </c>
      <c r="E1319">
        <v>140.72</v>
      </c>
      <c r="F1319" s="2">
        <v>-1.3899999999999999E-2</v>
      </c>
      <c r="G1319">
        <f t="shared" si="48"/>
        <v>1.4064497797982595E-2</v>
      </c>
      <c r="H1319" s="3">
        <f t="shared" si="49"/>
        <v>1.4852188743604345E-2</v>
      </c>
    </row>
    <row r="1320" spans="1:8" x14ac:dyDescent="0.25">
      <c r="A1320" s="1">
        <v>42011</v>
      </c>
      <c r="B1320">
        <v>141.16999999999999</v>
      </c>
      <c r="C1320">
        <v>140.78</v>
      </c>
      <c r="D1320">
        <v>141.69999999999999</v>
      </c>
      <c r="E1320">
        <v>140.35</v>
      </c>
      <c r="F1320" s="2">
        <v>3.0999999999999999E-3</v>
      </c>
      <c r="G1320">
        <f t="shared" si="48"/>
        <v>-2.9745042492916964E-3</v>
      </c>
      <c r="H1320" s="3">
        <f t="shared" si="49"/>
        <v>9.6188101175631955E-3</v>
      </c>
    </row>
    <row r="1321" spans="1:8" x14ac:dyDescent="0.25">
      <c r="A1321" s="1">
        <v>42012</v>
      </c>
      <c r="B1321">
        <v>141.09</v>
      </c>
      <c r="C1321">
        <v>141.19999999999999</v>
      </c>
      <c r="D1321">
        <v>141.76</v>
      </c>
      <c r="E1321">
        <v>140.69</v>
      </c>
      <c r="F1321" s="2">
        <v>-5.9999999999999995E-4</v>
      </c>
      <c r="G1321">
        <f t="shared" si="48"/>
        <v>5.6689342403616833E-4</v>
      </c>
      <c r="H1321" s="3">
        <f t="shared" si="49"/>
        <v>7.605373516241333E-3</v>
      </c>
    </row>
    <row r="1322" spans="1:8" x14ac:dyDescent="0.25">
      <c r="A1322" s="1">
        <v>42013</v>
      </c>
      <c r="B1322">
        <v>140.29</v>
      </c>
      <c r="C1322">
        <v>141.12</v>
      </c>
      <c r="D1322">
        <v>141.4</v>
      </c>
      <c r="E1322">
        <v>140.16999999999999</v>
      </c>
      <c r="F1322" s="2">
        <v>-5.7000000000000002E-3</v>
      </c>
      <c r="G1322">
        <f t="shared" si="48"/>
        <v>5.6295874011258601E-3</v>
      </c>
      <c r="H1322" s="3">
        <f t="shared" si="49"/>
        <v>8.7750588571022213E-3</v>
      </c>
    </row>
    <row r="1323" spans="1:8" x14ac:dyDescent="0.25">
      <c r="A1323" s="1">
        <v>42016</v>
      </c>
      <c r="B1323">
        <v>140</v>
      </c>
      <c r="C1323">
        <v>140.33000000000001</v>
      </c>
      <c r="D1323">
        <v>140.91</v>
      </c>
      <c r="E1323">
        <v>139.74</v>
      </c>
      <c r="F1323" s="2">
        <v>-2.0999999999999999E-3</v>
      </c>
      <c r="G1323">
        <f t="shared" si="48"/>
        <v>1.9277452520349153E-3</v>
      </c>
      <c r="H1323" s="3">
        <f t="shared" si="49"/>
        <v>8.3726921425503614E-3</v>
      </c>
    </row>
    <row r="1324" spans="1:8" x14ac:dyDescent="0.25">
      <c r="A1324" s="1">
        <v>42017</v>
      </c>
      <c r="B1324">
        <v>138.82</v>
      </c>
      <c r="C1324">
        <v>140.06</v>
      </c>
      <c r="D1324">
        <v>140.54</v>
      </c>
      <c r="E1324">
        <v>138.30000000000001</v>
      </c>
      <c r="F1324" s="2">
        <v>-8.3999999999999995E-3</v>
      </c>
      <c r="G1324">
        <f t="shared" si="48"/>
        <v>8.7144400432121565E-3</v>
      </c>
      <c r="H1324" s="3">
        <f t="shared" si="49"/>
        <v>1.6196673897324515E-2</v>
      </c>
    </row>
    <row r="1325" spans="1:8" x14ac:dyDescent="0.25">
      <c r="A1325" s="1">
        <v>42018</v>
      </c>
      <c r="B1325">
        <v>138.31</v>
      </c>
      <c r="C1325">
        <v>138.85</v>
      </c>
      <c r="D1325">
        <v>138.94</v>
      </c>
      <c r="E1325">
        <v>136.97</v>
      </c>
      <c r="F1325" s="2">
        <v>-3.7000000000000002E-3</v>
      </c>
      <c r="G1325">
        <f t="shared" si="48"/>
        <v>3.6865693219603215E-3</v>
      </c>
      <c r="H1325" s="3">
        <f t="shared" si="49"/>
        <v>1.438271154267357E-2</v>
      </c>
    </row>
    <row r="1326" spans="1:8" x14ac:dyDescent="0.25">
      <c r="A1326" s="1">
        <v>42019</v>
      </c>
      <c r="B1326">
        <v>135.07</v>
      </c>
      <c r="C1326">
        <v>138.34</v>
      </c>
      <c r="D1326">
        <v>138.83000000000001</v>
      </c>
      <c r="E1326">
        <v>134.94999999999999</v>
      </c>
      <c r="F1326" s="2">
        <v>-2.3400000000000001E-2</v>
      </c>
      <c r="G1326">
        <f t="shared" si="48"/>
        <v>2.3754902686302138E-2</v>
      </c>
      <c r="H1326" s="3">
        <f t="shared" si="49"/>
        <v>2.8751389403482951E-2</v>
      </c>
    </row>
    <row r="1327" spans="1:8" x14ac:dyDescent="0.25">
      <c r="A1327" s="1">
        <v>42020</v>
      </c>
      <c r="B1327">
        <v>136.04</v>
      </c>
      <c r="C1327">
        <v>135.13</v>
      </c>
      <c r="D1327">
        <v>136.21</v>
      </c>
      <c r="E1327">
        <v>134.80000000000001</v>
      </c>
      <c r="F1327" s="2">
        <v>7.1999999999999998E-3</v>
      </c>
      <c r="G1327">
        <f t="shared" si="48"/>
        <v>-6.9811875367432174E-3</v>
      </c>
      <c r="H1327" s="3">
        <f t="shared" si="49"/>
        <v>1.0459940652818965E-2</v>
      </c>
    </row>
    <row r="1328" spans="1:8" x14ac:dyDescent="0.25">
      <c r="A1328" s="1">
        <v>42023</v>
      </c>
      <c r="B1328">
        <v>136.41</v>
      </c>
      <c r="C1328">
        <v>136.08000000000001</v>
      </c>
      <c r="D1328">
        <v>136.85</v>
      </c>
      <c r="E1328">
        <v>135.13999999999999</v>
      </c>
      <c r="F1328" s="2">
        <v>2.7000000000000001E-3</v>
      </c>
      <c r="G1328">
        <f t="shared" si="48"/>
        <v>-2.7116159765480114E-3</v>
      </c>
      <c r="H1328" s="3">
        <f t="shared" si="49"/>
        <v>1.2653544472399053E-2</v>
      </c>
    </row>
    <row r="1329" spans="1:8" x14ac:dyDescent="0.25">
      <c r="A1329" s="1">
        <v>42024</v>
      </c>
      <c r="B1329">
        <v>137.19</v>
      </c>
      <c r="C1329">
        <v>136.44999999999999</v>
      </c>
      <c r="D1329">
        <v>137.66</v>
      </c>
      <c r="E1329">
        <v>136.4</v>
      </c>
      <c r="F1329" s="2">
        <v>5.7000000000000002E-3</v>
      </c>
      <c r="G1329">
        <f t="shared" si="48"/>
        <v>-5.7563392596912009E-3</v>
      </c>
      <c r="H1329" s="3">
        <f t="shared" si="49"/>
        <v>9.2375366568914277E-3</v>
      </c>
    </row>
    <row r="1330" spans="1:8" x14ac:dyDescent="0.25">
      <c r="A1330" s="1">
        <v>42025</v>
      </c>
      <c r="B1330">
        <v>136.88999999999999</v>
      </c>
      <c r="C1330">
        <v>137.24</v>
      </c>
      <c r="D1330">
        <v>137.34</v>
      </c>
      <c r="E1330">
        <v>135.80000000000001</v>
      </c>
      <c r="F1330" s="2">
        <v>-2.2000000000000001E-3</v>
      </c>
      <c r="G1330">
        <f t="shared" si="48"/>
        <v>2.1175611537058818E-3</v>
      </c>
      <c r="H1330" s="3">
        <f t="shared" si="49"/>
        <v>1.1340206185566951E-2</v>
      </c>
    </row>
    <row r="1331" spans="1:8" x14ac:dyDescent="0.25">
      <c r="A1331" s="1">
        <v>42026</v>
      </c>
      <c r="B1331">
        <v>134.65</v>
      </c>
      <c r="C1331">
        <v>136.94999999999999</v>
      </c>
      <c r="D1331">
        <v>137.34</v>
      </c>
      <c r="E1331">
        <v>134.22</v>
      </c>
      <c r="F1331" s="2">
        <v>-1.6400000000000001E-2</v>
      </c>
      <c r="G1331">
        <f t="shared" si="48"/>
        <v>1.6854766854766719E-2</v>
      </c>
      <c r="H1331" s="3">
        <f t="shared" si="49"/>
        <v>2.3245417970496233E-2</v>
      </c>
    </row>
    <row r="1332" spans="1:8" x14ac:dyDescent="0.25">
      <c r="A1332" s="1">
        <v>42027</v>
      </c>
      <c r="B1332">
        <v>131.94999999999999</v>
      </c>
      <c r="C1332">
        <v>134.68</v>
      </c>
      <c r="D1332">
        <v>135.09</v>
      </c>
      <c r="E1332">
        <v>130.91999999999999</v>
      </c>
      <c r="F1332" s="2">
        <v>-2.01E-2</v>
      </c>
      <c r="G1332">
        <f t="shared" si="48"/>
        <v>2.3793234511592515E-2</v>
      </c>
      <c r="H1332" s="3">
        <f t="shared" si="49"/>
        <v>3.1851512373968958E-2</v>
      </c>
    </row>
    <row r="1333" spans="1:8" x14ac:dyDescent="0.25">
      <c r="A1333" s="1">
        <v>42030</v>
      </c>
      <c r="B1333">
        <v>133.11000000000001</v>
      </c>
      <c r="C1333">
        <v>131.55000000000001</v>
      </c>
      <c r="D1333">
        <v>133.72999999999999</v>
      </c>
      <c r="E1333">
        <v>130.16</v>
      </c>
      <c r="F1333" s="2">
        <v>8.8000000000000005E-3</v>
      </c>
      <c r="G1333">
        <f t="shared" si="48"/>
        <v>-1.186809885074727E-2</v>
      </c>
      <c r="H1333" s="3">
        <f t="shared" si="49"/>
        <v>2.7427781192378559E-2</v>
      </c>
    </row>
    <row r="1334" spans="1:8" x14ac:dyDescent="0.25">
      <c r="A1334" s="1">
        <v>42031</v>
      </c>
      <c r="B1334">
        <v>134.12</v>
      </c>
      <c r="C1334">
        <v>133.13</v>
      </c>
      <c r="D1334">
        <v>134.22999999999999</v>
      </c>
      <c r="E1334">
        <v>132.49</v>
      </c>
      <c r="F1334" s="2">
        <v>7.6E-3</v>
      </c>
      <c r="G1334">
        <f t="shared" si="48"/>
        <v>-7.8253092860337704E-3</v>
      </c>
      <c r="H1334" s="3">
        <f t="shared" si="49"/>
        <v>1.3133066646539215E-2</v>
      </c>
    </row>
    <row r="1335" spans="1:8" x14ac:dyDescent="0.25">
      <c r="A1335" s="1">
        <v>42032</v>
      </c>
      <c r="B1335">
        <v>132.63999999999999</v>
      </c>
      <c r="C1335">
        <v>134.18</v>
      </c>
      <c r="D1335">
        <v>134.38</v>
      </c>
      <c r="E1335">
        <v>132.44999999999999</v>
      </c>
      <c r="F1335" s="2">
        <v>-1.0999999999999999E-2</v>
      </c>
      <c r="G1335">
        <f t="shared" si="48"/>
        <v>1.1305396442568585E-2</v>
      </c>
      <c r="H1335" s="3">
        <f t="shared" si="49"/>
        <v>1.4571536428841125E-2</v>
      </c>
    </row>
    <row r="1336" spans="1:8" x14ac:dyDescent="0.25">
      <c r="A1336" s="1">
        <v>42033</v>
      </c>
      <c r="B1336">
        <v>133.86000000000001</v>
      </c>
      <c r="C1336">
        <v>132.68</v>
      </c>
      <c r="D1336">
        <v>134.1</v>
      </c>
      <c r="E1336">
        <v>132.36000000000001</v>
      </c>
      <c r="F1336" s="2">
        <v>9.1999999999999998E-3</v>
      </c>
      <c r="G1336">
        <f t="shared" si="48"/>
        <v>-9.185273691285115E-3</v>
      </c>
      <c r="H1336" s="3">
        <f t="shared" si="49"/>
        <v>1.3145965548503932E-2</v>
      </c>
    </row>
    <row r="1337" spans="1:8" x14ac:dyDescent="0.25">
      <c r="A1337" s="1">
        <v>42034</v>
      </c>
      <c r="B1337">
        <v>132.54</v>
      </c>
      <c r="C1337">
        <v>133.91</v>
      </c>
      <c r="D1337">
        <v>134.21</v>
      </c>
      <c r="E1337">
        <v>132.35</v>
      </c>
      <c r="F1337" s="2">
        <v>-9.9000000000000008E-3</v>
      </c>
      <c r="G1337">
        <f t="shared" si="48"/>
        <v>1.0260279139947077E-2</v>
      </c>
      <c r="H1337" s="3">
        <f t="shared" si="49"/>
        <v>1.4053645636569806E-2</v>
      </c>
    </row>
    <row r="1338" spans="1:8" x14ac:dyDescent="0.25">
      <c r="A1338" s="1">
        <v>42037</v>
      </c>
      <c r="B1338">
        <v>133.34</v>
      </c>
      <c r="C1338">
        <v>132.55000000000001</v>
      </c>
      <c r="D1338">
        <v>133.63</v>
      </c>
      <c r="E1338">
        <v>132</v>
      </c>
      <c r="F1338" s="2">
        <v>6.0000000000000001E-3</v>
      </c>
      <c r="G1338">
        <f t="shared" si="48"/>
        <v>-6.4462933813056386E-3</v>
      </c>
      <c r="H1338" s="3">
        <f t="shared" si="49"/>
        <v>1.2348484848484814E-2</v>
      </c>
    </row>
    <row r="1339" spans="1:8" x14ac:dyDescent="0.25">
      <c r="A1339" s="1">
        <v>42038</v>
      </c>
      <c r="B1339">
        <v>134.94</v>
      </c>
      <c r="C1339">
        <v>133.41</v>
      </c>
      <c r="D1339">
        <v>135.22999999999999</v>
      </c>
      <c r="E1339">
        <v>132.38</v>
      </c>
      <c r="F1339" s="2">
        <v>1.2E-2</v>
      </c>
      <c r="G1339">
        <f t="shared" si="48"/>
        <v>-1.1704570708941495E-2</v>
      </c>
      <c r="H1339" s="3">
        <f t="shared" si="49"/>
        <v>2.1528931862819116E-2</v>
      </c>
    </row>
    <row r="1340" spans="1:8" x14ac:dyDescent="0.25">
      <c r="A1340" s="1">
        <v>42039</v>
      </c>
      <c r="B1340">
        <v>133.02000000000001</v>
      </c>
      <c r="C1340">
        <v>134.99</v>
      </c>
      <c r="D1340">
        <v>135.38999999999999</v>
      </c>
      <c r="E1340">
        <v>132.53</v>
      </c>
      <c r="F1340" s="2">
        <v>-1.4200000000000001E-2</v>
      </c>
      <c r="G1340">
        <f t="shared" si="48"/>
        <v>1.4504734706147654E-2</v>
      </c>
      <c r="H1340" s="3">
        <f t="shared" si="49"/>
        <v>2.1580019618199543E-2</v>
      </c>
    </row>
    <row r="1341" spans="1:8" x14ac:dyDescent="0.25">
      <c r="A1341" s="1">
        <v>42040</v>
      </c>
      <c r="B1341">
        <v>134.84</v>
      </c>
      <c r="C1341">
        <v>133.06</v>
      </c>
      <c r="D1341">
        <v>135.19</v>
      </c>
      <c r="E1341">
        <v>132.54</v>
      </c>
      <c r="F1341" s="2">
        <v>1.37E-2</v>
      </c>
      <c r="G1341">
        <f t="shared" si="48"/>
        <v>-1.3566609830231923E-2</v>
      </c>
      <c r="H1341" s="3">
        <f t="shared" si="49"/>
        <v>1.9993964086313609E-2</v>
      </c>
    </row>
    <row r="1342" spans="1:8" x14ac:dyDescent="0.25">
      <c r="A1342" s="1">
        <v>42041</v>
      </c>
      <c r="B1342">
        <v>134.58000000000001</v>
      </c>
      <c r="C1342">
        <v>134.88999999999999</v>
      </c>
      <c r="D1342">
        <v>135.22</v>
      </c>
      <c r="E1342">
        <v>133.68</v>
      </c>
      <c r="F1342" s="2">
        <v>-1.9E-3</v>
      </c>
      <c r="G1342">
        <f t="shared" si="48"/>
        <v>2.2245291413297281E-4</v>
      </c>
      <c r="H1342" s="3">
        <f t="shared" si="49"/>
        <v>1.1520047875523579E-2</v>
      </c>
    </row>
    <row r="1343" spans="1:8" x14ac:dyDescent="0.25">
      <c r="A1343" s="1">
        <v>42044</v>
      </c>
      <c r="B1343">
        <v>134.32</v>
      </c>
      <c r="C1343">
        <v>134.86000000000001</v>
      </c>
      <c r="D1343">
        <v>135.02000000000001</v>
      </c>
      <c r="E1343">
        <v>133.66</v>
      </c>
      <c r="F1343" s="2">
        <v>-1.9E-3</v>
      </c>
      <c r="G1343">
        <f t="shared" si="48"/>
        <v>3.7960550800150306E-3</v>
      </c>
      <c r="H1343" s="3">
        <f t="shared" si="49"/>
        <v>1.0175071075864236E-2</v>
      </c>
    </row>
    <row r="1344" spans="1:8" x14ac:dyDescent="0.25">
      <c r="A1344" s="1">
        <v>42045</v>
      </c>
      <c r="B1344">
        <v>135.16999999999999</v>
      </c>
      <c r="C1344">
        <v>134.35</v>
      </c>
      <c r="D1344">
        <v>135.33000000000001</v>
      </c>
      <c r="E1344">
        <v>134.02000000000001</v>
      </c>
      <c r="F1344" s="2">
        <v>6.3E-3</v>
      </c>
      <c r="G1344">
        <f t="shared" si="48"/>
        <v>-6.2869822485206684E-3</v>
      </c>
      <c r="H1344" s="3">
        <f t="shared" si="49"/>
        <v>9.7746604984330857E-3</v>
      </c>
    </row>
    <row r="1345" spans="1:8" x14ac:dyDescent="0.25">
      <c r="A1345" s="1">
        <v>42046</v>
      </c>
      <c r="B1345">
        <v>136.47999999999999</v>
      </c>
      <c r="C1345">
        <v>135.19999999999999</v>
      </c>
      <c r="D1345">
        <v>136.72999999999999</v>
      </c>
      <c r="E1345">
        <v>135.01</v>
      </c>
      <c r="F1345" s="2">
        <v>9.7000000000000003E-3</v>
      </c>
      <c r="G1345">
        <f t="shared" si="48"/>
        <v>-9.5963665665519185E-3</v>
      </c>
      <c r="H1345" s="3">
        <f t="shared" si="49"/>
        <v>1.273979705207021E-2</v>
      </c>
    </row>
    <row r="1346" spans="1:8" x14ac:dyDescent="0.25">
      <c r="A1346" s="1">
        <v>42047</v>
      </c>
      <c r="B1346">
        <v>135.80000000000001</v>
      </c>
      <c r="C1346">
        <v>136.51</v>
      </c>
      <c r="D1346">
        <v>136.72999999999999</v>
      </c>
      <c r="E1346">
        <v>134.80000000000001</v>
      </c>
      <c r="F1346" s="2">
        <v>-5.0000000000000001E-3</v>
      </c>
      <c r="G1346">
        <f t="shared" si="48"/>
        <v>5.0062578222776878E-3</v>
      </c>
      <c r="H1346" s="3">
        <f t="shared" si="49"/>
        <v>1.4317507418397464E-2</v>
      </c>
    </row>
    <row r="1347" spans="1:8" x14ac:dyDescent="0.25">
      <c r="A1347" s="1">
        <v>42048</v>
      </c>
      <c r="B1347">
        <v>135.13999999999999</v>
      </c>
      <c r="C1347">
        <v>135.83000000000001</v>
      </c>
      <c r="D1347">
        <v>136.06</v>
      </c>
      <c r="E1347">
        <v>135.15</v>
      </c>
      <c r="F1347" s="2">
        <v>-4.8999999999999998E-3</v>
      </c>
      <c r="G1347">
        <f t="shared" si="48"/>
        <v>4.511166987132182E-3</v>
      </c>
      <c r="H1347" s="3">
        <f t="shared" si="49"/>
        <v>6.7332593414724121E-3</v>
      </c>
    </row>
    <row r="1348" spans="1:8" x14ac:dyDescent="0.25">
      <c r="A1348" s="1">
        <v>42051</v>
      </c>
      <c r="B1348">
        <v>134.49</v>
      </c>
      <c r="C1348">
        <v>135.22</v>
      </c>
      <c r="D1348">
        <v>135.59</v>
      </c>
      <c r="E1348">
        <v>133.96</v>
      </c>
      <c r="F1348" s="2">
        <v>-4.7999999999999996E-3</v>
      </c>
      <c r="G1348">
        <f t="shared" si="48"/>
        <v>5.2784179614899117E-3</v>
      </c>
      <c r="H1348" s="3">
        <f t="shared" si="49"/>
        <v>1.2167811286951295E-2</v>
      </c>
    </row>
    <row r="1349" spans="1:8" x14ac:dyDescent="0.25">
      <c r="A1349" s="1">
        <v>42052</v>
      </c>
      <c r="B1349">
        <v>136.06</v>
      </c>
      <c r="C1349">
        <v>134.51</v>
      </c>
      <c r="D1349">
        <v>136.26</v>
      </c>
      <c r="E1349">
        <v>133.93</v>
      </c>
      <c r="F1349" s="2">
        <v>1.17E-2</v>
      </c>
      <c r="G1349">
        <f t="shared" si="48"/>
        <v>-1.1682586333578276E-2</v>
      </c>
      <c r="H1349" s="3">
        <f t="shared" si="49"/>
        <v>1.7397147763757066E-2</v>
      </c>
    </row>
    <row r="1350" spans="1:8" x14ac:dyDescent="0.25">
      <c r="A1350" s="1">
        <v>42053</v>
      </c>
      <c r="B1350">
        <v>135.35</v>
      </c>
      <c r="C1350">
        <v>136.1</v>
      </c>
      <c r="D1350">
        <v>136.13999999999999</v>
      </c>
      <c r="E1350">
        <v>134.84</v>
      </c>
      <c r="F1350" s="2">
        <v>-5.1999999999999998E-3</v>
      </c>
      <c r="G1350">
        <f t="shared" si="48"/>
        <v>5.2441096092769634E-3</v>
      </c>
      <c r="H1350" s="3">
        <f t="shared" si="49"/>
        <v>9.6410560664489976E-3</v>
      </c>
    </row>
    <row r="1351" spans="1:8" x14ac:dyDescent="0.25">
      <c r="A1351" s="1">
        <v>42054</v>
      </c>
      <c r="B1351">
        <v>135.19</v>
      </c>
      <c r="C1351">
        <v>135.38999999999999</v>
      </c>
      <c r="D1351">
        <v>135.96</v>
      </c>
      <c r="E1351">
        <v>134.94</v>
      </c>
      <c r="F1351" s="2">
        <v>-1.1999999999999999E-3</v>
      </c>
      <c r="G1351">
        <f t="shared" si="48"/>
        <v>1.4053254437869655E-3</v>
      </c>
      <c r="H1351" s="3">
        <f t="shared" si="49"/>
        <v>7.5589150733660166E-3</v>
      </c>
    </row>
    <row r="1352" spans="1:8" x14ac:dyDescent="0.25">
      <c r="A1352" s="1">
        <v>42055</v>
      </c>
      <c r="B1352">
        <v>135.41</v>
      </c>
      <c r="C1352">
        <v>135.19999999999999</v>
      </c>
      <c r="D1352">
        <v>135.91</v>
      </c>
      <c r="E1352">
        <v>133.54</v>
      </c>
      <c r="F1352" s="2">
        <v>1.6000000000000001E-3</v>
      </c>
      <c r="G1352">
        <f t="shared" si="48"/>
        <v>-2.2140221402214863E-3</v>
      </c>
      <c r="H1352" s="3">
        <f t="shared" si="49"/>
        <v>1.7747491388348094E-2</v>
      </c>
    </row>
    <row r="1353" spans="1:8" x14ac:dyDescent="0.25">
      <c r="A1353" s="1">
        <v>42058</v>
      </c>
      <c r="B1353">
        <v>134.61000000000001</v>
      </c>
      <c r="C1353">
        <v>135.5</v>
      </c>
      <c r="D1353">
        <v>136.01</v>
      </c>
      <c r="E1353">
        <v>134.41999999999999</v>
      </c>
      <c r="F1353" s="2">
        <v>-5.8999999999999999E-3</v>
      </c>
      <c r="G1353">
        <f t="shared" si="48"/>
        <v>6.312662458224985E-3</v>
      </c>
      <c r="H1353" s="3">
        <f t="shared" si="49"/>
        <v>1.1828596934979941E-2</v>
      </c>
    </row>
    <row r="1354" spans="1:8" x14ac:dyDescent="0.25">
      <c r="A1354" s="1">
        <v>42059</v>
      </c>
      <c r="B1354">
        <v>134.9</v>
      </c>
      <c r="C1354">
        <v>134.65</v>
      </c>
      <c r="D1354">
        <v>135.68</v>
      </c>
      <c r="E1354">
        <v>134.5</v>
      </c>
      <c r="F1354" s="2">
        <v>2.2000000000000001E-3</v>
      </c>
      <c r="G1354">
        <f t="shared" si="48"/>
        <v>-2.0011858879334554E-3</v>
      </c>
      <c r="H1354" s="3">
        <f t="shared" si="49"/>
        <v>8.7732342007435446E-3</v>
      </c>
    </row>
    <row r="1355" spans="1:8" x14ac:dyDescent="0.25">
      <c r="A1355" s="1">
        <v>42060</v>
      </c>
      <c r="B1355">
        <v>135.01</v>
      </c>
      <c r="C1355">
        <v>134.91999999999999</v>
      </c>
      <c r="D1355">
        <v>135.26</v>
      </c>
      <c r="E1355">
        <v>134.55000000000001</v>
      </c>
      <c r="F1355" s="2">
        <v>8.0000000000000004E-4</v>
      </c>
      <c r="G1355">
        <f t="shared" si="48"/>
        <v>-9.6260644205867359E-4</v>
      </c>
      <c r="H1355" s="3">
        <f t="shared" si="49"/>
        <v>5.2768487551094721E-3</v>
      </c>
    </row>
    <row r="1356" spans="1:8" x14ac:dyDescent="0.25">
      <c r="A1356" s="1">
        <v>42061</v>
      </c>
      <c r="B1356">
        <v>133.69</v>
      </c>
      <c r="C1356">
        <v>135.05000000000001</v>
      </c>
      <c r="D1356">
        <v>135.38999999999999</v>
      </c>
      <c r="E1356">
        <v>133.54</v>
      </c>
      <c r="F1356" s="2">
        <v>-9.7999999999999997E-3</v>
      </c>
      <c r="G1356">
        <f t="shared" ref="G1356:G1419" si="50">(C1356-C1357)/C1357</f>
        <v>9.8706348612878306E-3</v>
      </c>
      <c r="H1356" s="3">
        <f t="shared" ref="H1356:H1419" si="51">(D1356-E1356)/E1356</f>
        <v>1.3853527033098655E-2</v>
      </c>
    </row>
    <row r="1357" spans="1:8" x14ac:dyDescent="0.25">
      <c r="A1357" s="1">
        <v>42062</v>
      </c>
      <c r="B1357">
        <v>133.77000000000001</v>
      </c>
      <c r="C1357">
        <v>133.72999999999999</v>
      </c>
      <c r="D1357">
        <v>134.30000000000001</v>
      </c>
      <c r="E1357">
        <v>133.43</v>
      </c>
      <c r="F1357" s="2">
        <v>5.9999999999999995E-4</v>
      </c>
      <c r="G1357">
        <f t="shared" si="50"/>
        <v>-7.4771945566168136E-5</v>
      </c>
      <c r="H1357" s="3">
        <f t="shared" si="51"/>
        <v>6.5202728022184251E-3</v>
      </c>
    </row>
    <row r="1358" spans="1:8" x14ac:dyDescent="0.25">
      <c r="A1358" s="1">
        <v>42065</v>
      </c>
      <c r="B1358">
        <v>134.33000000000001</v>
      </c>
      <c r="C1358">
        <v>133.74</v>
      </c>
      <c r="D1358">
        <v>134.61000000000001</v>
      </c>
      <c r="E1358">
        <v>133.58000000000001</v>
      </c>
      <c r="F1358" s="2">
        <v>4.1999999999999997E-3</v>
      </c>
      <c r="G1358">
        <f t="shared" si="50"/>
        <v>-4.5403796055078919E-3</v>
      </c>
      <c r="H1358" s="3">
        <f t="shared" si="51"/>
        <v>7.7107351399910247E-3</v>
      </c>
    </row>
    <row r="1359" spans="1:8" x14ac:dyDescent="0.25">
      <c r="A1359" s="1">
        <v>42066</v>
      </c>
      <c r="B1359">
        <v>133.78</v>
      </c>
      <c r="C1359">
        <v>134.35</v>
      </c>
      <c r="D1359">
        <v>134.47</v>
      </c>
      <c r="E1359">
        <v>133.63999999999999</v>
      </c>
      <c r="F1359" s="2">
        <v>-4.1000000000000003E-3</v>
      </c>
      <c r="G1359">
        <f t="shared" si="50"/>
        <v>3.9605440143476401E-3</v>
      </c>
      <c r="H1359" s="3">
        <f t="shared" si="51"/>
        <v>6.2107153546843204E-3</v>
      </c>
    </row>
    <row r="1360" spans="1:8" x14ac:dyDescent="0.25">
      <c r="A1360" s="1">
        <v>42067</v>
      </c>
      <c r="B1360">
        <v>132.54</v>
      </c>
      <c r="C1360">
        <v>133.82</v>
      </c>
      <c r="D1360">
        <v>133.88</v>
      </c>
      <c r="E1360">
        <v>132.38</v>
      </c>
      <c r="F1360" s="2">
        <v>-9.2999999999999992E-3</v>
      </c>
      <c r="G1360">
        <f t="shared" si="50"/>
        <v>9.2767177011840243E-3</v>
      </c>
      <c r="H1360" s="3">
        <f t="shared" si="51"/>
        <v>1.133101676990482E-2</v>
      </c>
    </row>
    <row r="1361" spans="1:8" x14ac:dyDescent="0.25">
      <c r="A1361" s="1">
        <v>42068</v>
      </c>
      <c r="B1361">
        <v>132.47999999999999</v>
      </c>
      <c r="C1361">
        <v>132.59</v>
      </c>
      <c r="D1361">
        <v>133.62</v>
      </c>
      <c r="E1361">
        <v>132.09</v>
      </c>
      <c r="F1361" s="2">
        <v>-5.0000000000000001E-4</v>
      </c>
      <c r="G1361">
        <f t="shared" si="50"/>
        <v>6.0372802052684714E-4</v>
      </c>
      <c r="H1361" s="3">
        <f t="shared" si="51"/>
        <v>1.1583011583011591E-2</v>
      </c>
    </row>
    <row r="1362" spans="1:8" x14ac:dyDescent="0.25">
      <c r="A1362" s="1">
        <v>42069</v>
      </c>
      <c r="B1362">
        <v>131.02000000000001</v>
      </c>
      <c r="C1362">
        <v>132.51</v>
      </c>
      <c r="D1362">
        <v>132.59</v>
      </c>
      <c r="E1362">
        <v>130.88</v>
      </c>
      <c r="F1362" s="2">
        <v>-1.0999999999999999E-2</v>
      </c>
      <c r="G1362">
        <f t="shared" si="50"/>
        <v>1.2454156479217569E-2</v>
      </c>
      <c r="H1362" s="3">
        <f t="shared" si="51"/>
        <v>1.3065403422982947E-2</v>
      </c>
    </row>
    <row r="1363" spans="1:8" x14ac:dyDescent="0.25">
      <c r="A1363" s="1">
        <v>42072</v>
      </c>
      <c r="B1363">
        <v>131.46</v>
      </c>
      <c r="C1363">
        <v>130.88</v>
      </c>
      <c r="D1363">
        <v>131.83000000000001</v>
      </c>
      <c r="E1363">
        <v>130.69</v>
      </c>
      <c r="F1363" s="2">
        <v>3.3999999999999998E-3</v>
      </c>
      <c r="G1363">
        <f t="shared" si="50"/>
        <v>-4.6391360559739419E-3</v>
      </c>
      <c r="H1363" s="3">
        <f t="shared" si="51"/>
        <v>8.7229321294667907E-3</v>
      </c>
    </row>
    <row r="1364" spans="1:8" x14ac:dyDescent="0.25">
      <c r="A1364" s="1">
        <v>42073</v>
      </c>
      <c r="B1364">
        <v>129.57</v>
      </c>
      <c r="C1364">
        <v>131.49</v>
      </c>
      <c r="D1364">
        <v>131.9</v>
      </c>
      <c r="E1364">
        <v>129.44999999999999</v>
      </c>
      <c r="F1364" s="2">
        <v>-1.44E-2</v>
      </c>
      <c r="G1364">
        <f t="shared" si="50"/>
        <v>1.4661625125395521E-2</v>
      </c>
      <c r="H1364" s="3">
        <f t="shared" si="51"/>
        <v>1.8926226342217207E-2</v>
      </c>
    </row>
    <row r="1365" spans="1:8" x14ac:dyDescent="0.25">
      <c r="A1365" s="1">
        <v>42074</v>
      </c>
      <c r="B1365">
        <v>128.06</v>
      </c>
      <c r="C1365">
        <v>129.59</v>
      </c>
      <c r="D1365">
        <v>129.99</v>
      </c>
      <c r="E1365">
        <v>127.62</v>
      </c>
      <c r="F1365" s="2">
        <v>-1.17E-2</v>
      </c>
      <c r="G1365">
        <f t="shared" si="50"/>
        <v>1.1631537861046129E-2</v>
      </c>
      <c r="H1365" s="3">
        <f t="shared" si="51"/>
        <v>1.8570756934649775E-2</v>
      </c>
    </row>
    <row r="1366" spans="1:8" x14ac:dyDescent="0.25">
      <c r="A1366" s="1">
        <v>42075</v>
      </c>
      <c r="B1366">
        <v>128.97999999999999</v>
      </c>
      <c r="C1366">
        <v>128.1</v>
      </c>
      <c r="D1366">
        <v>129.05000000000001</v>
      </c>
      <c r="E1366">
        <v>127.64</v>
      </c>
      <c r="F1366" s="2">
        <v>7.1999999999999998E-3</v>
      </c>
      <c r="G1366">
        <f t="shared" si="50"/>
        <v>-7.0537167661421339E-3</v>
      </c>
      <c r="H1366" s="3">
        <f t="shared" si="51"/>
        <v>1.1046693826386797E-2</v>
      </c>
    </row>
    <row r="1367" spans="1:8" x14ac:dyDescent="0.25">
      <c r="A1367" s="1">
        <v>42076</v>
      </c>
      <c r="B1367">
        <v>127.36</v>
      </c>
      <c r="C1367">
        <v>129.01</v>
      </c>
      <c r="D1367">
        <v>129.07</v>
      </c>
      <c r="E1367">
        <v>126.89</v>
      </c>
      <c r="F1367" s="2">
        <v>-1.26E-2</v>
      </c>
      <c r="G1367">
        <f t="shared" si="50"/>
        <v>1.2716853756181729E-2</v>
      </c>
      <c r="H1367" s="3">
        <f t="shared" si="51"/>
        <v>1.7180234849081825E-2</v>
      </c>
    </row>
    <row r="1368" spans="1:8" x14ac:dyDescent="0.25">
      <c r="A1368" s="1">
        <v>42079</v>
      </c>
      <c r="B1368">
        <v>128.19</v>
      </c>
      <c r="C1368">
        <v>127.39</v>
      </c>
      <c r="D1368">
        <v>128.82</v>
      </c>
      <c r="E1368">
        <v>126.97</v>
      </c>
      <c r="F1368" s="2">
        <v>6.4999999999999997E-3</v>
      </c>
      <c r="G1368">
        <f t="shared" si="50"/>
        <v>-6.6281971303806028E-3</v>
      </c>
      <c r="H1368" s="3">
        <f t="shared" si="51"/>
        <v>1.4570370953768562E-2</v>
      </c>
    </row>
    <row r="1369" spans="1:8" x14ac:dyDescent="0.25">
      <c r="A1369" s="1">
        <v>42080</v>
      </c>
      <c r="B1369">
        <v>128.59</v>
      </c>
      <c r="C1369">
        <v>128.24</v>
      </c>
      <c r="D1369">
        <v>129.16999999999999</v>
      </c>
      <c r="E1369">
        <v>128.07</v>
      </c>
      <c r="F1369" s="2">
        <v>3.0999999999999999E-3</v>
      </c>
      <c r="G1369">
        <f t="shared" si="50"/>
        <v>-2.9544394339915676E-3</v>
      </c>
      <c r="H1369" s="3">
        <f t="shared" si="51"/>
        <v>8.5890528617162051E-3</v>
      </c>
    </row>
    <row r="1370" spans="1:8" x14ac:dyDescent="0.25">
      <c r="A1370" s="1">
        <v>42081</v>
      </c>
      <c r="B1370">
        <v>130.47999999999999</v>
      </c>
      <c r="C1370">
        <v>128.62</v>
      </c>
      <c r="D1370">
        <v>131.54</v>
      </c>
      <c r="E1370">
        <v>128.25</v>
      </c>
      <c r="F1370" s="2">
        <v>1.47E-2</v>
      </c>
      <c r="G1370">
        <f t="shared" si="50"/>
        <v>-1.4557155991418982E-2</v>
      </c>
      <c r="H1370" s="3">
        <f t="shared" si="51"/>
        <v>2.5653021442495063E-2</v>
      </c>
    </row>
    <row r="1371" spans="1:8" x14ac:dyDescent="0.25">
      <c r="A1371" s="1">
        <v>42082</v>
      </c>
      <c r="B1371">
        <v>128.74</v>
      </c>
      <c r="C1371">
        <v>130.52000000000001</v>
      </c>
      <c r="D1371">
        <v>130.80000000000001</v>
      </c>
      <c r="E1371">
        <v>128.35</v>
      </c>
      <c r="F1371" s="2">
        <v>-1.3299999999999999E-2</v>
      </c>
      <c r="G1371">
        <f t="shared" si="50"/>
        <v>1.3511414815965283E-2</v>
      </c>
      <c r="H1371" s="3">
        <f t="shared" si="51"/>
        <v>1.9088430074016494E-2</v>
      </c>
    </row>
    <row r="1372" spans="1:8" x14ac:dyDescent="0.25">
      <c r="A1372" s="1">
        <v>42083</v>
      </c>
      <c r="B1372">
        <v>129.87</v>
      </c>
      <c r="C1372">
        <v>128.78</v>
      </c>
      <c r="D1372">
        <v>130.72</v>
      </c>
      <c r="E1372">
        <v>128.63</v>
      </c>
      <c r="F1372" s="2">
        <v>8.8000000000000005E-3</v>
      </c>
      <c r="G1372">
        <f t="shared" si="50"/>
        <v>-1.0146041506533384E-2</v>
      </c>
      <c r="H1372" s="3">
        <f t="shared" si="51"/>
        <v>1.6248153618906969E-2</v>
      </c>
    </row>
    <row r="1373" spans="1:8" x14ac:dyDescent="0.25">
      <c r="A1373" s="1">
        <v>42086</v>
      </c>
      <c r="B1373">
        <v>131.04</v>
      </c>
      <c r="C1373">
        <v>130.1</v>
      </c>
      <c r="D1373">
        <v>131.37</v>
      </c>
      <c r="E1373">
        <v>129.28</v>
      </c>
      <c r="F1373" s="2">
        <v>8.9999999999999993E-3</v>
      </c>
      <c r="G1373">
        <f t="shared" si="50"/>
        <v>-7.3248893636502967E-3</v>
      </c>
      <c r="H1373" s="3">
        <f t="shared" si="51"/>
        <v>1.6166460396039629E-2</v>
      </c>
    </row>
    <row r="1374" spans="1:8" x14ac:dyDescent="0.25">
      <c r="A1374" s="1">
        <v>42087</v>
      </c>
      <c r="B1374">
        <v>130.81</v>
      </c>
      <c r="C1374">
        <v>131.06</v>
      </c>
      <c r="D1374">
        <v>131.54</v>
      </c>
      <c r="E1374">
        <v>130.34</v>
      </c>
      <c r="F1374" s="2">
        <v>-1.8E-3</v>
      </c>
      <c r="G1374">
        <f t="shared" si="50"/>
        <v>1.6814429837969953E-3</v>
      </c>
      <c r="H1374" s="3">
        <f t="shared" si="51"/>
        <v>9.2066901948748558E-3</v>
      </c>
    </row>
    <row r="1375" spans="1:8" x14ac:dyDescent="0.25">
      <c r="A1375" s="1">
        <v>42088</v>
      </c>
      <c r="B1375">
        <v>131.06</v>
      </c>
      <c r="C1375">
        <v>130.84</v>
      </c>
      <c r="D1375">
        <v>131.44999999999999</v>
      </c>
      <c r="E1375">
        <v>130.57</v>
      </c>
      <c r="F1375" s="2">
        <v>1.9E-3</v>
      </c>
      <c r="G1375">
        <f t="shared" si="50"/>
        <v>-1.9832189168572916E-3</v>
      </c>
      <c r="H1375" s="3">
        <f t="shared" si="51"/>
        <v>6.7396798652063685E-3</v>
      </c>
    </row>
    <row r="1376" spans="1:8" x14ac:dyDescent="0.25">
      <c r="A1376" s="1">
        <v>42089</v>
      </c>
      <c r="B1376">
        <v>129.69999999999999</v>
      </c>
      <c r="C1376">
        <v>131.1</v>
      </c>
      <c r="D1376">
        <v>131.16999999999999</v>
      </c>
      <c r="E1376">
        <v>129.51</v>
      </c>
      <c r="F1376" s="2">
        <v>-1.04E-2</v>
      </c>
      <c r="G1376">
        <f t="shared" si="50"/>
        <v>1.0638297872340391E-2</v>
      </c>
      <c r="H1376" s="3">
        <f t="shared" si="51"/>
        <v>1.2817543046868942E-2</v>
      </c>
    </row>
    <row r="1377" spans="1:8" x14ac:dyDescent="0.25">
      <c r="A1377" s="1">
        <v>42090</v>
      </c>
      <c r="B1377">
        <v>129.66</v>
      </c>
      <c r="C1377">
        <v>129.72</v>
      </c>
      <c r="D1377">
        <v>130.41999999999999</v>
      </c>
      <c r="E1377">
        <v>129</v>
      </c>
      <c r="F1377" s="2">
        <v>-2.9999999999999997E-4</v>
      </c>
      <c r="G1377">
        <f t="shared" si="50"/>
        <v>-7.7083172743320022E-5</v>
      </c>
      <c r="H1377" s="3">
        <f t="shared" si="51"/>
        <v>1.10077519379844E-2</v>
      </c>
    </row>
    <row r="1378" spans="1:8" x14ac:dyDescent="0.25">
      <c r="A1378" s="1">
        <v>42093</v>
      </c>
      <c r="B1378">
        <v>130.05000000000001</v>
      </c>
      <c r="C1378">
        <v>129.72999999999999</v>
      </c>
      <c r="D1378">
        <v>130.22</v>
      </c>
      <c r="E1378">
        <v>129.29</v>
      </c>
      <c r="F1378" s="2">
        <v>3.0000000000000001E-3</v>
      </c>
      <c r="G1378">
        <f t="shared" si="50"/>
        <v>-2.7673149358137723E-3</v>
      </c>
      <c r="H1378" s="3">
        <f t="shared" si="51"/>
        <v>7.1931317193905707E-3</v>
      </c>
    </row>
    <row r="1379" spans="1:8" x14ac:dyDescent="0.25">
      <c r="A1379" s="1">
        <v>42094</v>
      </c>
      <c r="B1379">
        <v>128.88999999999999</v>
      </c>
      <c r="C1379">
        <v>130.09</v>
      </c>
      <c r="D1379">
        <v>130.29</v>
      </c>
      <c r="E1379">
        <v>128.59</v>
      </c>
      <c r="F1379" s="2">
        <v>-8.8999999999999999E-3</v>
      </c>
      <c r="G1379">
        <f t="shared" si="50"/>
        <v>9.1536731052672942E-3</v>
      </c>
      <c r="H1379" s="3">
        <f t="shared" si="51"/>
        <v>1.3220312621510138E-2</v>
      </c>
    </row>
    <row r="1380" spans="1:8" x14ac:dyDescent="0.25">
      <c r="A1380" s="1">
        <v>42095</v>
      </c>
      <c r="B1380">
        <v>128.87</v>
      </c>
      <c r="C1380">
        <v>128.91</v>
      </c>
      <c r="D1380">
        <v>129.49</v>
      </c>
      <c r="E1380">
        <v>128.4</v>
      </c>
      <c r="F1380" s="2">
        <v>-2.0000000000000001E-4</v>
      </c>
      <c r="G1380">
        <f t="shared" si="50"/>
        <v>-7.7567483710757874E-5</v>
      </c>
      <c r="H1380" s="3">
        <f t="shared" si="51"/>
        <v>8.4890965732087494E-3</v>
      </c>
    </row>
    <row r="1381" spans="1:8" x14ac:dyDescent="0.25">
      <c r="A1381" s="1">
        <v>42096</v>
      </c>
      <c r="B1381">
        <v>130.25</v>
      </c>
      <c r="C1381">
        <v>128.91999999999999</v>
      </c>
      <c r="D1381">
        <v>130.51</v>
      </c>
      <c r="E1381">
        <v>128.6</v>
      </c>
      <c r="F1381" s="2">
        <v>1.0699999999999999E-2</v>
      </c>
      <c r="G1381">
        <f t="shared" si="50"/>
        <v>-1.0590943975441471E-2</v>
      </c>
      <c r="H1381" s="3">
        <f t="shared" si="51"/>
        <v>1.4852255054432323E-2</v>
      </c>
    </row>
    <row r="1382" spans="1:8" x14ac:dyDescent="0.25">
      <c r="A1382" s="1">
        <v>42097</v>
      </c>
      <c r="B1382">
        <v>130.57</v>
      </c>
      <c r="C1382">
        <v>130.30000000000001</v>
      </c>
      <c r="D1382">
        <v>131.62</v>
      </c>
      <c r="E1382">
        <v>129.99</v>
      </c>
      <c r="F1382" s="2">
        <v>2.5000000000000001E-3</v>
      </c>
      <c r="G1382">
        <f t="shared" si="50"/>
        <v>-3.5178953808502568E-3</v>
      </c>
      <c r="H1382" s="3">
        <f t="shared" si="51"/>
        <v>1.253942610970071E-2</v>
      </c>
    </row>
    <row r="1383" spans="1:8" x14ac:dyDescent="0.25">
      <c r="A1383" s="1">
        <v>42100</v>
      </c>
      <c r="B1383">
        <v>130.53</v>
      </c>
      <c r="C1383">
        <v>130.76</v>
      </c>
      <c r="D1383">
        <v>131.32</v>
      </c>
      <c r="E1383">
        <v>130.43</v>
      </c>
      <c r="F1383" s="2">
        <v>-2.9999999999999997E-4</v>
      </c>
      <c r="G1383">
        <f t="shared" si="50"/>
        <v>1.6853071855369916E-3</v>
      </c>
      <c r="H1383" s="3">
        <f t="shared" si="51"/>
        <v>6.8235835313960463E-3</v>
      </c>
    </row>
    <row r="1384" spans="1:8" x14ac:dyDescent="0.25">
      <c r="A1384" s="1">
        <v>42101</v>
      </c>
      <c r="B1384">
        <v>130.05000000000001</v>
      </c>
      <c r="C1384">
        <v>130.54</v>
      </c>
      <c r="D1384">
        <v>131.07</v>
      </c>
      <c r="E1384">
        <v>129.97999999999999</v>
      </c>
      <c r="F1384" s="2">
        <v>-3.7000000000000002E-3</v>
      </c>
      <c r="G1384">
        <f t="shared" si="50"/>
        <v>3.5362853628534709E-3</v>
      </c>
      <c r="H1384" s="3">
        <f t="shared" si="51"/>
        <v>8.3859055239267847E-3</v>
      </c>
    </row>
    <row r="1385" spans="1:8" x14ac:dyDescent="0.25">
      <c r="A1385" s="1">
        <v>42102</v>
      </c>
      <c r="B1385">
        <v>129.47999999999999</v>
      </c>
      <c r="C1385">
        <v>130.08000000000001</v>
      </c>
      <c r="D1385">
        <v>130.38</v>
      </c>
      <c r="E1385">
        <v>129.36000000000001</v>
      </c>
      <c r="F1385" s="2">
        <v>-4.4000000000000003E-3</v>
      </c>
      <c r="G1385">
        <f t="shared" si="50"/>
        <v>4.2461205898248391E-3</v>
      </c>
      <c r="H1385" s="3">
        <f t="shared" si="51"/>
        <v>7.8849721706863145E-3</v>
      </c>
    </row>
    <row r="1386" spans="1:8" x14ac:dyDescent="0.25">
      <c r="A1386" s="1">
        <v>42103</v>
      </c>
      <c r="B1386">
        <v>128.5</v>
      </c>
      <c r="C1386">
        <v>129.53</v>
      </c>
      <c r="D1386">
        <v>129.79</v>
      </c>
      <c r="E1386">
        <v>128.22</v>
      </c>
      <c r="F1386" s="2">
        <v>-7.6E-3</v>
      </c>
      <c r="G1386">
        <f t="shared" si="50"/>
        <v>7.7018826824335552E-3</v>
      </c>
      <c r="H1386" s="3">
        <f t="shared" si="51"/>
        <v>1.2244579628763011E-2</v>
      </c>
    </row>
    <row r="1387" spans="1:8" x14ac:dyDescent="0.25">
      <c r="A1387" s="1">
        <v>42104</v>
      </c>
      <c r="B1387">
        <v>127.45</v>
      </c>
      <c r="C1387">
        <v>128.54</v>
      </c>
      <c r="D1387">
        <v>128.81</v>
      </c>
      <c r="E1387">
        <v>127.19</v>
      </c>
      <c r="F1387" s="2">
        <v>-8.2000000000000007E-3</v>
      </c>
      <c r="G1387">
        <f t="shared" si="50"/>
        <v>8.4732465087086015E-3</v>
      </c>
      <c r="H1387" s="3">
        <f t="shared" si="51"/>
        <v>1.2736850381319323E-2</v>
      </c>
    </row>
    <row r="1388" spans="1:8" x14ac:dyDescent="0.25">
      <c r="A1388" s="1">
        <v>42107</v>
      </c>
      <c r="B1388">
        <v>126.9</v>
      </c>
      <c r="C1388">
        <v>127.46</v>
      </c>
      <c r="D1388">
        <v>127.85</v>
      </c>
      <c r="E1388">
        <v>126.53</v>
      </c>
      <c r="F1388" s="2">
        <v>-4.3E-3</v>
      </c>
      <c r="G1388">
        <f t="shared" si="50"/>
        <v>4.0173296573453397E-3</v>
      </c>
      <c r="H1388" s="3">
        <f t="shared" si="51"/>
        <v>1.0432308543428382E-2</v>
      </c>
    </row>
    <row r="1389" spans="1:8" x14ac:dyDescent="0.25">
      <c r="A1389" s="1">
        <v>42108</v>
      </c>
      <c r="B1389">
        <v>127.14</v>
      </c>
      <c r="C1389">
        <v>126.95</v>
      </c>
      <c r="D1389">
        <v>127.66</v>
      </c>
      <c r="E1389">
        <v>126.07</v>
      </c>
      <c r="F1389" s="2">
        <v>1.9E-3</v>
      </c>
      <c r="G1389">
        <f t="shared" si="50"/>
        <v>-1.9654088050314465E-3</v>
      </c>
      <c r="H1389" s="3">
        <f t="shared" si="51"/>
        <v>1.261204092964229E-2</v>
      </c>
    </row>
    <row r="1390" spans="1:8" x14ac:dyDescent="0.25">
      <c r="A1390" s="1">
        <v>42109</v>
      </c>
      <c r="B1390">
        <v>127.28</v>
      </c>
      <c r="C1390">
        <v>127.2</v>
      </c>
      <c r="D1390">
        <v>127.5</v>
      </c>
      <c r="E1390">
        <v>126.26</v>
      </c>
      <c r="F1390" s="2">
        <v>1.1000000000000001E-3</v>
      </c>
      <c r="G1390">
        <f t="shared" si="50"/>
        <v>-9.4250706880294021E-4</v>
      </c>
      <c r="H1390" s="3">
        <f t="shared" si="51"/>
        <v>9.8210042768889175E-3</v>
      </c>
    </row>
    <row r="1391" spans="1:8" x14ac:dyDescent="0.25">
      <c r="A1391" s="1">
        <v>42110</v>
      </c>
      <c r="B1391">
        <v>128.03</v>
      </c>
      <c r="C1391">
        <v>127.32</v>
      </c>
      <c r="D1391">
        <v>128.6</v>
      </c>
      <c r="E1391">
        <v>126.73</v>
      </c>
      <c r="F1391" s="2">
        <v>5.8999999999999999E-3</v>
      </c>
      <c r="G1391">
        <f t="shared" si="50"/>
        <v>-5.8561724057156249E-3</v>
      </c>
      <c r="H1391" s="3">
        <f t="shared" si="51"/>
        <v>1.4755780004734398E-2</v>
      </c>
    </row>
    <row r="1392" spans="1:8" x14ac:dyDescent="0.25">
      <c r="A1392" s="1">
        <v>42111</v>
      </c>
      <c r="B1392">
        <v>128.47</v>
      </c>
      <c r="C1392">
        <v>128.07</v>
      </c>
      <c r="D1392">
        <v>128.77000000000001</v>
      </c>
      <c r="E1392">
        <v>127.76</v>
      </c>
      <c r="F1392" s="2">
        <v>3.3999999999999998E-3</v>
      </c>
      <c r="G1392">
        <f t="shared" si="50"/>
        <v>-4.89510489510486E-3</v>
      </c>
      <c r="H1392" s="3">
        <f t="shared" si="51"/>
        <v>7.9054477144646605E-3</v>
      </c>
    </row>
    <row r="1393" spans="1:8" x14ac:dyDescent="0.25">
      <c r="A1393" s="1">
        <v>42114</v>
      </c>
      <c r="B1393">
        <v>127.96</v>
      </c>
      <c r="C1393">
        <v>128.69999999999999</v>
      </c>
      <c r="D1393">
        <v>128.84</v>
      </c>
      <c r="E1393">
        <v>127.58</v>
      </c>
      <c r="F1393" s="2">
        <v>-4.0000000000000001E-3</v>
      </c>
      <c r="G1393">
        <f t="shared" si="50"/>
        <v>5.5473083834674097E-3</v>
      </c>
      <c r="H1393" s="3">
        <f t="shared" si="51"/>
        <v>9.8761561373256392E-3</v>
      </c>
    </row>
    <row r="1394" spans="1:8" x14ac:dyDescent="0.25">
      <c r="A1394" s="1">
        <v>42115</v>
      </c>
      <c r="B1394">
        <v>128.43</v>
      </c>
      <c r="C1394">
        <v>127.99</v>
      </c>
      <c r="D1394">
        <v>128.80000000000001</v>
      </c>
      <c r="E1394">
        <v>127.44</v>
      </c>
      <c r="F1394" s="2">
        <v>3.7000000000000002E-3</v>
      </c>
      <c r="G1394">
        <f t="shared" si="50"/>
        <v>-3.8138231631381922E-3</v>
      </c>
      <c r="H1394" s="3">
        <f t="shared" si="51"/>
        <v>1.0671688637790441E-2</v>
      </c>
    </row>
    <row r="1395" spans="1:8" x14ac:dyDescent="0.25">
      <c r="A1395" s="1">
        <v>42116</v>
      </c>
      <c r="B1395">
        <v>128.59</v>
      </c>
      <c r="C1395">
        <v>128.47999999999999</v>
      </c>
      <c r="D1395">
        <v>128.97999999999999</v>
      </c>
      <c r="E1395">
        <v>128.16999999999999</v>
      </c>
      <c r="F1395" s="2">
        <v>1.1999999999999999E-3</v>
      </c>
      <c r="G1395">
        <f t="shared" si="50"/>
        <v>-9.3312597200625623E-4</v>
      </c>
      <c r="H1395" s="3">
        <f t="shared" si="51"/>
        <v>6.3197316064601888E-3</v>
      </c>
    </row>
    <row r="1396" spans="1:8" x14ac:dyDescent="0.25">
      <c r="A1396" s="1">
        <v>42117</v>
      </c>
      <c r="B1396">
        <v>129.41</v>
      </c>
      <c r="C1396">
        <v>128.6</v>
      </c>
      <c r="D1396">
        <v>129.69</v>
      </c>
      <c r="E1396">
        <v>127.85</v>
      </c>
      <c r="F1396" s="2">
        <v>6.4000000000000003E-3</v>
      </c>
      <c r="G1396">
        <f t="shared" si="50"/>
        <v>-6.5662417921977167E-3</v>
      </c>
      <c r="H1396" s="3">
        <f t="shared" si="51"/>
        <v>1.4391865467344571E-2</v>
      </c>
    </row>
    <row r="1397" spans="1:8" x14ac:dyDescent="0.25">
      <c r="A1397" s="1">
        <v>42118</v>
      </c>
      <c r="B1397">
        <v>129.34</v>
      </c>
      <c r="C1397">
        <v>129.44999999999999</v>
      </c>
      <c r="D1397">
        <v>130.15</v>
      </c>
      <c r="E1397">
        <v>128.82</v>
      </c>
      <c r="F1397" s="2">
        <v>-5.0000000000000001E-4</v>
      </c>
      <c r="G1397">
        <f t="shared" si="50"/>
        <v>4.6371435195921074E-4</v>
      </c>
      <c r="H1397" s="3">
        <f t="shared" si="51"/>
        <v>1.0324483775811306E-2</v>
      </c>
    </row>
    <row r="1398" spans="1:8" x14ac:dyDescent="0.25">
      <c r="A1398" s="1">
        <v>42121</v>
      </c>
      <c r="B1398">
        <v>129.58000000000001</v>
      </c>
      <c r="C1398">
        <v>129.38999999999999</v>
      </c>
      <c r="D1398">
        <v>130.01</v>
      </c>
      <c r="E1398">
        <v>129</v>
      </c>
      <c r="F1398" s="2">
        <v>1.9E-3</v>
      </c>
      <c r="G1398">
        <f t="shared" si="50"/>
        <v>-2.2362739049970734E-3</v>
      </c>
      <c r="H1398" s="3">
        <f t="shared" si="51"/>
        <v>7.8294573643410154E-3</v>
      </c>
    </row>
    <row r="1399" spans="1:8" x14ac:dyDescent="0.25">
      <c r="A1399" s="1">
        <v>42122</v>
      </c>
      <c r="B1399">
        <v>130.49</v>
      </c>
      <c r="C1399">
        <v>129.68</v>
      </c>
      <c r="D1399">
        <v>130.69999999999999</v>
      </c>
      <c r="E1399">
        <v>129.34</v>
      </c>
      <c r="F1399" s="2">
        <v>7.0000000000000001E-3</v>
      </c>
      <c r="G1399">
        <f t="shared" si="50"/>
        <v>-6.4357952804168202E-3</v>
      </c>
      <c r="H1399" s="3">
        <f t="shared" si="51"/>
        <v>1.0514921911241574E-2</v>
      </c>
    </row>
    <row r="1400" spans="1:8" x14ac:dyDescent="0.25">
      <c r="A1400" s="1">
        <v>42123</v>
      </c>
      <c r="B1400">
        <v>132.46</v>
      </c>
      <c r="C1400">
        <v>130.52000000000001</v>
      </c>
      <c r="D1400">
        <v>132.91999999999999</v>
      </c>
      <c r="E1400">
        <v>130.25</v>
      </c>
      <c r="F1400" s="2">
        <v>1.5100000000000001E-2</v>
      </c>
      <c r="G1400">
        <f t="shared" si="50"/>
        <v>-1.4794685990338011E-2</v>
      </c>
      <c r="H1400" s="3">
        <f t="shared" si="51"/>
        <v>2.0499040307101632E-2</v>
      </c>
    </row>
    <row r="1401" spans="1:8" x14ac:dyDescent="0.25">
      <c r="A1401" s="1">
        <v>42124</v>
      </c>
      <c r="B1401">
        <v>133.91999999999999</v>
      </c>
      <c r="C1401">
        <v>132.47999999999999</v>
      </c>
      <c r="D1401">
        <v>134.53</v>
      </c>
      <c r="E1401">
        <v>131.30000000000001</v>
      </c>
      <c r="F1401" s="2">
        <v>1.0999999999999999E-2</v>
      </c>
      <c r="G1401">
        <f t="shared" si="50"/>
        <v>0.10298892681708426</v>
      </c>
      <c r="H1401" s="3">
        <f t="shared" si="51"/>
        <v>2.4600152322924521E-2</v>
      </c>
    </row>
    <row r="1402" spans="1:8" x14ac:dyDescent="0.25">
      <c r="A1402" s="1">
        <v>42125</v>
      </c>
      <c r="B1402">
        <v>134.58000000000001</v>
      </c>
      <c r="C1402">
        <v>120.11</v>
      </c>
      <c r="D1402">
        <v>121.12</v>
      </c>
      <c r="E1402">
        <v>119.92</v>
      </c>
      <c r="F1402" s="2">
        <v>4.8999999999999998E-3</v>
      </c>
      <c r="G1402">
        <f t="shared" si="50"/>
        <v>-0.10765230312035658</v>
      </c>
      <c r="H1402" s="3">
        <f t="shared" si="51"/>
        <v>1.0006671114076075E-2</v>
      </c>
    </row>
    <row r="1403" spans="1:8" x14ac:dyDescent="0.25">
      <c r="A1403" s="1">
        <v>42128</v>
      </c>
      <c r="B1403">
        <v>133.84</v>
      </c>
      <c r="C1403">
        <v>134.6</v>
      </c>
      <c r="D1403">
        <v>134.74</v>
      </c>
      <c r="E1403">
        <v>133.66999999999999</v>
      </c>
      <c r="F1403" s="2">
        <v>-5.4999999999999997E-3</v>
      </c>
      <c r="G1403">
        <f t="shared" si="50"/>
        <v>5.2277819268109682E-3</v>
      </c>
      <c r="H1403" s="3">
        <f t="shared" si="51"/>
        <v>8.0047879105260844E-3</v>
      </c>
    </row>
    <row r="1404" spans="1:8" x14ac:dyDescent="0.25">
      <c r="A1404" s="1">
        <v>42129</v>
      </c>
      <c r="B1404">
        <v>134.05000000000001</v>
      </c>
      <c r="C1404">
        <v>133.9</v>
      </c>
      <c r="D1404">
        <v>134.51</v>
      </c>
      <c r="E1404">
        <v>133.1</v>
      </c>
      <c r="F1404" s="2">
        <v>1.6000000000000001E-3</v>
      </c>
      <c r="G1404">
        <f t="shared" si="50"/>
        <v>-1.2679943313193668E-3</v>
      </c>
      <c r="H1404" s="3">
        <f t="shared" si="51"/>
        <v>1.059353869271222E-2</v>
      </c>
    </row>
    <row r="1405" spans="1:8" x14ac:dyDescent="0.25">
      <c r="A1405" s="1">
        <v>42130</v>
      </c>
      <c r="B1405">
        <v>135.56</v>
      </c>
      <c r="C1405">
        <v>134.07</v>
      </c>
      <c r="D1405">
        <v>135.72</v>
      </c>
      <c r="E1405">
        <v>133.97999999999999</v>
      </c>
      <c r="F1405" s="2">
        <v>1.1299999999999999E-2</v>
      </c>
      <c r="G1405">
        <f t="shared" si="50"/>
        <v>-1.1501880115018818E-2</v>
      </c>
      <c r="H1405" s="3">
        <f t="shared" si="51"/>
        <v>1.2987012987013056E-2</v>
      </c>
    </row>
    <row r="1406" spans="1:8" x14ac:dyDescent="0.25">
      <c r="A1406" s="1">
        <v>42131</v>
      </c>
      <c r="B1406">
        <v>134.86000000000001</v>
      </c>
      <c r="C1406">
        <v>135.63</v>
      </c>
      <c r="D1406">
        <v>136.01</v>
      </c>
      <c r="E1406">
        <v>134.18</v>
      </c>
      <c r="F1406" s="2">
        <v>-5.1999999999999998E-3</v>
      </c>
      <c r="G1406">
        <f t="shared" si="50"/>
        <v>5.4114158636025924E-3</v>
      </c>
      <c r="H1406" s="3">
        <f t="shared" si="51"/>
        <v>1.3638396184230019E-2</v>
      </c>
    </row>
    <row r="1407" spans="1:8" x14ac:dyDescent="0.25">
      <c r="A1407" s="1">
        <v>42132</v>
      </c>
      <c r="B1407">
        <v>134.19999999999999</v>
      </c>
      <c r="C1407">
        <v>134.9</v>
      </c>
      <c r="D1407">
        <v>135.6</v>
      </c>
      <c r="E1407">
        <v>134.09</v>
      </c>
      <c r="F1407" s="2">
        <v>-4.8999999999999998E-3</v>
      </c>
      <c r="G1407">
        <f t="shared" si="50"/>
        <v>5.9656972408651116E-3</v>
      </c>
      <c r="H1407" s="3">
        <f t="shared" si="51"/>
        <v>1.1261093295547699E-2</v>
      </c>
    </row>
    <row r="1408" spans="1:8" x14ac:dyDescent="0.25">
      <c r="A1408" s="1">
        <v>42135</v>
      </c>
      <c r="B1408">
        <v>133.91</v>
      </c>
      <c r="C1408">
        <v>134.1</v>
      </c>
      <c r="D1408">
        <v>134.25</v>
      </c>
      <c r="E1408">
        <v>133.47</v>
      </c>
      <c r="F1408" s="2">
        <v>-2.2000000000000001E-3</v>
      </c>
      <c r="G1408">
        <f t="shared" si="50"/>
        <v>1.1198208286674557E-3</v>
      </c>
      <c r="H1408" s="3">
        <f t="shared" si="51"/>
        <v>5.8440098898628993E-3</v>
      </c>
    </row>
    <row r="1409" spans="1:8" x14ac:dyDescent="0.25">
      <c r="A1409" s="1">
        <v>42136</v>
      </c>
      <c r="B1409">
        <v>134.38</v>
      </c>
      <c r="C1409">
        <v>133.94999999999999</v>
      </c>
      <c r="D1409">
        <v>135.32</v>
      </c>
      <c r="E1409">
        <v>133.75</v>
      </c>
      <c r="F1409" s="2">
        <v>3.5000000000000001E-3</v>
      </c>
      <c r="G1409">
        <f t="shared" si="50"/>
        <v>-3.4223644074102221E-3</v>
      </c>
      <c r="H1409" s="3">
        <f t="shared" si="51"/>
        <v>1.1738317757009295E-2</v>
      </c>
    </row>
    <row r="1410" spans="1:8" x14ac:dyDescent="0.25">
      <c r="A1410" s="1">
        <v>42137</v>
      </c>
      <c r="B1410">
        <v>135.28</v>
      </c>
      <c r="C1410">
        <v>134.41</v>
      </c>
      <c r="D1410">
        <v>135.52000000000001</v>
      </c>
      <c r="E1410">
        <v>134.19999999999999</v>
      </c>
      <c r="F1410" s="2">
        <v>6.7000000000000002E-3</v>
      </c>
      <c r="G1410">
        <f t="shared" si="50"/>
        <v>-6.9449575175470832E-3</v>
      </c>
      <c r="H1410" s="3">
        <f t="shared" si="51"/>
        <v>9.836065573770654E-3</v>
      </c>
    </row>
    <row r="1411" spans="1:8" x14ac:dyDescent="0.25">
      <c r="A1411" s="1">
        <v>42138</v>
      </c>
      <c r="B1411">
        <v>135.9</v>
      </c>
      <c r="C1411">
        <v>135.35</v>
      </c>
      <c r="D1411">
        <v>136.43</v>
      </c>
      <c r="E1411">
        <v>135.18</v>
      </c>
      <c r="F1411" s="2">
        <v>4.5999999999999999E-3</v>
      </c>
      <c r="G1411">
        <f t="shared" si="50"/>
        <v>-4.5598293741266789E-3</v>
      </c>
      <c r="H1411" s="3">
        <f t="shared" si="51"/>
        <v>9.2469300192336134E-3</v>
      </c>
    </row>
    <row r="1412" spans="1:8" x14ac:dyDescent="0.25">
      <c r="A1412" s="1">
        <v>42139</v>
      </c>
      <c r="B1412">
        <v>136.58000000000001</v>
      </c>
      <c r="C1412">
        <v>135.97</v>
      </c>
      <c r="D1412">
        <v>136.83000000000001</v>
      </c>
      <c r="E1412">
        <v>135.68</v>
      </c>
      <c r="F1412" s="2">
        <v>5.0000000000000001E-3</v>
      </c>
      <c r="G1412">
        <f t="shared" si="50"/>
        <v>-4.4662468882707097E-3</v>
      </c>
      <c r="H1412" s="3">
        <f t="shared" si="51"/>
        <v>8.4758254716981538E-3</v>
      </c>
    </row>
    <row r="1413" spans="1:8" x14ac:dyDescent="0.25">
      <c r="A1413" s="1">
        <v>42142</v>
      </c>
      <c r="B1413">
        <v>135.75</v>
      </c>
      <c r="C1413">
        <v>136.58000000000001</v>
      </c>
      <c r="D1413">
        <v>136.99</v>
      </c>
      <c r="E1413">
        <v>135.57</v>
      </c>
      <c r="F1413" s="2">
        <v>-6.1000000000000004E-3</v>
      </c>
      <c r="G1413">
        <f t="shared" si="50"/>
        <v>5.8918839298866647E-3</v>
      </c>
      <c r="H1413" s="3">
        <f t="shared" si="51"/>
        <v>1.0474293722800147E-2</v>
      </c>
    </row>
    <row r="1414" spans="1:8" x14ac:dyDescent="0.25">
      <c r="A1414" s="1">
        <v>42143</v>
      </c>
      <c r="B1414">
        <v>134.53</v>
      </c>
      <c r="C1414">
        <v>135.78</v>
      </c>
      <c r="D1414">
        <v>135.86000000000001</v>
      </c>
      <c r="E1414">
        <v>133.94</v>
      </c>
      <c r="F1414" s="2">
        <v>-8.9999999999999993E-3</v>
      </c>
      <c r="G1414">
        <f t="shared" si="50"/>
        <v>8.9916028832578432E-3</v>
      </c>
      <c r="H1414" s="3">
        <f t="shared" si="51"/>
        <v>1.4334776765716111E-2</v>
      </c>
    </row>
    <row r="1415" spans="1:8" x14ac:dyDescent="0.25">
      <c r="A1415" s="1">
        <v>42144</v>
      </c>
      <c r="B1415">
        <v>134.58000000000001</v>
      </c>
      <c r="C1415">
        <v>134.57</v>
      </c>
      <c r="D1415">
        <v>134.91</v>
      </c>
      <c r="E1415">
        <v>133.9</v>
      </c>
      <c r="F1415" s="2">
        <v>4.0000000000000002E-4</v>
      </c>
      <c r="G1415">
        <f t="shared" si="50"/>
        <v>-4.4566589913096839E-4</v>
      </c>
      <c r="H1415" s="3">
        <f t="shared" si="51"/>
        <v>7.5429424943987368E-3</v>
      </c>
    </row>
    <row r="1416" spans="1:8" x14ac:dyDescent="0.25">
      <c r="A1416" s="1">
        <v>42145</v>
      </c>
      <c r="B1416">
        <v>134.47999999999999</v>
      </c>
      <c r="C1416">
        <v>134.63</v>
      </c>
      <c r="D1416">
        <v>135.38</v>
      </c>
      <c r="E1416">
        <v>134.21</v>
      </c>
      <c r="F1416" s="2">
        <v>-6.9999999999999999E-4</v>
      </c>
      <c r="G1416">
        <f t="shared" si="50"/>
        <v>8.9212697940676947E-4</v>
      </c>
      <c r="H1416" s="3">
        <f t="shared" si="51"/>
        <v>8.7176812458087134E-3</v>
      </c>
    </row>
    <row r="1417" spans="1:8" x14ac:dyDescent="0.25">
      <c r="A1417" s="1">
        <v>42146</v>
      </c>
      <c r="B1417">
        <v>133.87</v>
      </c>
      <c r="C1417">
        <v>134.51</v>
      </c>
      <c r="D1417">
        <v>135.37</v>
      </c>
      <c r="E1417">
        <v>133.69999999999999</v>
      </c>
      <c r="F1417" s="2">
        <v>-4.4999999999999997E-3</v>
      </c>
      <c r="G1417">
        <f t="shared" si="50"/>
        <v>6.0583395661929869E-3</v>
      </c>
      <c r="H1417" s="3">
        <f t="shared" si="51"/>
        <v>1.2490650710546119E-2</v>
      </c>
    </row>
    <row r="1418" spans="1:8" x14ac:dyDescent="0.25">
      <c r="A1418" s="1">
        <v>42149</v>
      </c>
      <c r="B1418">
        <v>133.4</v>
      </c>
      <c r="C1418">
        <v>133.69999999999999</v>
      </c>
      <c r="D1418">
        <v>133.86000000000001</v>
      </c>
      <c r="E1418">
        <v>133.24</v>
      </c>
      <c r="F1418" s="2">
        <v>-3.5000000000000001E-3</v>
      </c>
      <c r="G1418">
        <f t="shared" si="50"/>
        <v>1.8733608092918698E-3</v>
      </c>
      <c r="H1418" s="3">
        <f t="shared" si="51"/>
        <v>4.6532572800961009E-3</v>
      </c>
    </row>
    <row r="1419" spans="1:8" x14ac:dyDescent="0.25">
      <c r="A1419" s="1">
        <v>42150</v>
      </c>
      <c r="B1419">
        <v>133.82</v>
      </c>
      <c r="C1419">
        <v>133.44999999999999</v>
      </c>
      <c r="D1419">
        <v>134.55000000000001</v>
      </c>
      <c r="E1419">
        <v>133.09</v>
      </c>
      <c r="F1419" s="2">
        <v>3.0999999999999999E-3</v>
      </c>
      <c r="G1419">
        <f t="shared" si="50"/>
        <v>-2.988419872992198E-3</v>
      </c>
      <c r="H1419" s="3">
        <f t="shared" si="51"/>
        <v>1.0970020287023877E-2</v>
      </c>
    </row>
    <row r="1420" spans="1:8" x14ac:dyDescent="0.25">
      <c r="A1420" s="1">
        <v>42151</v>
      </c>
      <c r="B1420">
        <v>134.82</v>
      </c>
      <c r="C1420">
        <v>133.85</v>
      </c>
      <c r="D1420">
        <v>135.06</v>
      </c>
      <c r="E1420">
        <v>133.76</v>
      </c>
      <c r="F1420" s="2">
        <v>7.4999999999999997E-3</v>
      </c>
      <c r="G1420">
        <f t="shared" ref="G1420:G1483" si="52">(C1420-C1421)/C1421</f>
        <v>-7.4156470152020766E-3</v>
      </c>
      <c r="H1420" s="3">
        <f t="shared" ref="H1420:H1483" si="53">(D1420-E1420)/E1420</f>
        <v>9.7188995215311859E-3</v>
      </c>
    </row>
    <row r="1421" spans="1:8" x14ac:dyDescent="0.25">
      <c r="A1421" s="1">
        <v>42152</v>
      </c>
      <c r="B1421">
        <v>135.69</v>
      </c>
      <c r="C1421">
        <v>134.85</v>
      </c>
      <c r="D1421">
        <v>135.88</v>
      </c>
      <c r="E1421">
        <v>134.74</v>
      </c>
      <c r="F1421" s="2">
        <v>6.4999999999999997E-3</v>
      </c>
      <c r="G1421">
        <f t="shared" si="52"/>
        <v>-6.3370422223860698E-3</v>
      </c>
      <c r="H1421" s="3">
        <f t="shared" si="53"/>
        <v>8.4607392014248647E-3</v>
      </c>
    </row>
    <row r="1422" spans="1:8" x14ac:dyDescent="0.25">
      <c r="A1422" s="1">
        <v>42153</v>
      </c>
      <c r="B1422">
        <v>136.36000000000001</v>
      </c>
      <c r="C1422">
        <v>135.71</v>
      </c>
      <c r="D1422">
        <v>136.51</v>
      </c>
      <c r="E1422">
        <v>135.41999999999999</v>
      </c>
      <c r="F1422" s="2">
        <v>4.8999999999999998E-3</v>
      </c>
      <c r="G1422">
        <f t="shared" si="52"/>
        <v>-4.8397741438732603E-3</v>
      </c>
      <c r="H1422" s="3">
        <f t="shared" si="53"/>
        <v>8.0490326391965995E-3</v>
      </c>
    </row>
    <row r="1423" spans="1:8" x14ac:dyDescent="0.25">
      <c r="A1423" s="1">
        <v>42156</v>
      </c>
      <c r="B1423">
        <v>136.30000000000001</v>
      </c>
      <c r="C1423">
        <v>136.37</v>
      </c>
      <c r="D1423">
        <v>136.62</v>
      </c>
      <c r="E1423">
        <v>135.12</v>
      </c>
      <c r="F1423" s="2">
        <v>-4.0000000000000002E-4</v>
      </c>
      <c r="G1423">
        <f t="shared" si="52"/>
        <v>7.3335288940971723E-5</v>
      </c>
      <c r="H1423" s="3">
        <f t="shared" si="53"/>
        <v>1.1101243339253997E-2</v>
      </c>
    </row>
    <row r="1424" spans="1:8" x14ac:dyDescent="0.25">
      <c r="A1424" s="1">
        <v>42157</v>
      </c>
      <c r="B1424">
        <v>138.37</v>
      </c>
      <c r="C1424">
        <v>136.36000000000001</v>
      </c>
      <c r="D1424">
        <v>138.82</v>
      </c>
      <c r="E1424">
        <v>136.09</v>
      </c>
      <c r="F1424" s="2">
        <v>1.52E-2</v>
      </c>
      <c r="G1424">
        <f t="shared" si="52"/>
        <v>-1.5024559375902804E-2</v>
      </c>
      <c r="H1424" s="3">
        <f t="shared" si="53"/>
        <v>2.0060254243515246E-2</v>
      </c>
    </row>
    <row r="1425" spans="1:8" x14ac:dyDescent="0.25">
      <c r="A1425" s="1">
        <v>42158</v>
      </c>
      <c r="B1425">
        <v>140.02000000000001</v>
      </c>
      <c r="C1425">
        <v>138.44</v>
      </c>
      <c r="D1425">
        <v>140.19</v>
      </c>
      <c r="E1425">
        <v>138.04</v>
      </c>
      <c r="F1425" s="2">
        <v>1.1900000000000001E-2</v>
      </c>
      <c r="G1425">
        <f t="shared" si="52"/>
        <v>-1.1566471512209086E-2</v>
      </c>
      <c r="H1425" s="3">
        <f t="shared" si="53"/>
        <v>1.5575195595479614E-2</v>
      </c>
    </row>
    <row r="1426" spans="1:8" x14ac:dyDescent="0.25">
      <c r="A1426" s="1">
        <v>42159</v>
      </c>
      <c r="B1426">
        <v>139.74</v>
      </c>
      <c r="C1426">
        <v>140.06</v>
      </c>
      <c r="D1426">
        <v>141.07</v>
      </c>
      <c r="E1426">
        <v>139.53</v>
      </c>
      <c r="F1426" s="2">
        <v>-2E-3</v>
      </c>
      <c r="G1426">
        <f t="shared" si="52"/>
        <v>2.0748372325963514E-3</v>
      </c>
      <c r="H1426" s="3">
        <f t="shared" si="53"/>
        <v>1.1037052963520333E-2</v>
      </c>
    </row>
    <row r="1427" spans="1:8" x14ac:dyDescent="0.25">
      <c r="A1427" s="1">
        <v>42160</v>
      </c>
      <c r="B1427">
        <v>139.57</v>
      </c>
      <c r="C1427">
        <v>139.77000000000001</v>
      </c>
      <c r="D1427">
        <v>140.72</v>
      </c>
      <c r="E1427">
        <v>139.01</v>
      </c>
      <c r="F1427" s="2">
        <v>-1.1999999999999999E-3</v>
      </c>
      <c r="G1427">
        <f t="shared" si="52"/>
        <v>1.0743446497636848E-3</v>
      </c>
      <c r="H1427" s="3">
        <f t="shared" si="53"/>
        <v>1.2301273289691448E-2</v>
      </c>
    </row>
    <row r="1428" spans="1:8" x14ac:dyDescent="0.25">
      <c r="A1428" s="1">
        <v>42163</v>
      </c>
      <c r="B1428">
        <v>140.51</v>
      </c>
      <c r="C1428">
        <v>139.62</v>
      </c>
      <c r="D1428">
        <v>140.77000000000001</v>
      </c>
      <c r="E1428">
        <v>139.03</v>
      </c>
      <c r="F1428" s="2">
        <v>6.7000000000000002E-3</v>
      </c>
      <c r="G1428">
        <f t="shared" si="52"/>
        <v>-6.7581987621824621E-3</v>
      </c>
      <c r="H1428" s="3">
        <f t="shared" si="53"/>
        <v>1.2515284470977552E-2</v>
      </c>
    </row>
    <row r="1429" spans="1:8" x14ac:dyDescent="0.25">
      <c r="A1429" s="1">
        <v>42164</v>
      </c>
      <c r="B1429">
        <v>140.27000000000001</v>
      </c>
      <c r="C1429">
        <v>140.57</v>
      </c>
      <c r="D1429">
        <v>141.03</v>
      </c>
      <c r="E1429">
        <v>139.36000000000001</v>
      </c>
      <c r="F1429" s="2">
        <v>-1.6999999999999999E-3</v>
      </c>
      <c r="G1429">
        <f t="shared" si="52"/>
        <v>1.9244476122593143E-3</v>
      </c>
      <c r="H1429" s="3">
        <f t="shared" si="53"/>
        <v>1.1983352468427005E-2</v>
      </c>
    </row>
    <row r="1430" spans="1:8" x14ac:dyDescent="0.25">
      <c r="A1430" s="1">
        <v>42165</v>
      </c>
      <c r="B1430">
        <v>138.88999999999999</v>
      </c>
      <c r="C1430">
        <v>140.30000000000001</v>
      </c>
      <c r="D1430">
        <v>140.69999999999999</v>
      </c>
      <c r="E1430">
        <v>138.41</v>
      </c>
      <c r="F1430" s="2">
        <v>-9.7999999999999997E-3</v>
      </c>
      <c r="G1430">
        <f t="shared" si="52"/>
        <v>9.8610811199885164E-3</v>
      </c>
      <c r="H1430" s="3">
        <f t="shared" si="53"/>
        <v>1.6545047323170234E-2</v>
      </c>
    </row>
    <row r="1431" spans="1:8" x14ac:dyDescent="0.25">
      <c r="A1431" s="1">
        <v>42166</v>
      </c>
      <c r="B1431">
        <v>138.9</v>
      </c>
      <c r="C1431">
        <v>138.93</v>
      </c>
      <c r="D1431">
        <v>139.55000000000001</v>
      </c>
      <c r="E1431">
        <v>138.54</v>
      </c>
      <c r="F1431" s="2">
        <v>1E-4</v>
      </c>
      <c r="G1431">
        <f t="shared" si="52"/>
        <v>-1.4393666786600799E-4</v>
      </c>
      <c r="H1431" s="3">
        <f t="shared" si="53"/>
        <v>7.2903132669266592E-3</v>
      </c>
    </row>
    <row r="1432" spans="1:8" x14ac:dyDescent="0.25">
      <c r="A1432" s="1">
        <v>42167</v>
      </c>
      <c r="B1432">
        <v>139.01</v>
      </c>
      <c r="C1432">
        <v>138.94999999999999</v>
      </c>
      <c r="D1432">
        <v>139.35</v>
      </c>
      <c r="E1432">
        <v>137.96</v>
      </c>
      <c r="F1432" s="2">
        <v>8.0000000000000004E-4</v>
      </c>
      <c r="G1432">
        <f t="shared" si="52"/>
        <v>3.1766659446971174E-3</v>
      </c>
      <c r="H1432" s="3">
        <f t="shared" si="53"/>
        <v>1.0075384169324342E-2</v>
      </c>
    </row>
    <row r="1433" spans="1:8" x14ac:dyDescent="0.25">
      <c r="A1433" s="1">
        <v>42170</v>
      </c>
      <c r="B1433">
        <v>139.24</v>
      </c>
      <c r="C1433">
        <v>138.51</v>
      </c>
      <c r="D1433">
        <v>139.37</v>
      </c>
      <c r="E1433">
        <v>138.05000000000001</v>
      </c>
      <c r="F1433" s="2">
        <v>1.6999999999999999E-3</v>
      </c>
      <c r="G1433">
        <f t="shared" si="52"/>
        <v>-5.3856096510124952E-3</v>
      </c>
      <c r="H1433" s="3">
        <f t="shared" si="53"/>
        <v>9.5617529880477579E-3</v>
      </c>
    </row>
    <row r="1434" spans="1:8" x14ac:dyDescent="0.25">
      <c r="A1434" s="1">
        <v>42171</v>
      </c>
      <c r="B1434">
        <v>138.72</v>
      </c>
      <c r="C1434">
        <v>139.26</v>
      </c>
      <c r="D1434">
        <v>140.01</v>
      </c>
      <c r="E1434">
        <v>138.24</v>
      </c>
      <c r="F1434" s="2">
        <v>-3.7000000000000002E-3</v>
      </c>
      <c r="G1434">
        <f t="shared" si="52"/>
        <v>3.603343903142116E-3</v>
      </c>
      <c r="H1434" s="3">
        <f t="shared" si="53"/>
        <v>1.2803819444444312E-2</v>
      </c>
    </row>
    <row r="1435" spans="1:8" x14ac:dyDescent="0.25">
      <c r="A1435" s="1">
        <v>42172</v>
      </c>
      <c r="B1435">
        <v>139.91999999999999</v>
      </c>
      <c r="C1435">
        <v>138.76</v>
      </c>
      <c r="D1435">
        <v>140.51</v>
      </c>
      <c r="E1435">
        <v>138.66</v>
      </c>
      <c r="F1435" s="2">
        <v>8.6999999999999994E-3</v>
      </c>
      <c r="G1435">
        <f t="shared" si="52"/>
        <v>-8.3613235189024214E-3</v>
      </c>
      <c r="H1435" s="3">
        <f t="shared" si="53"/>
        <v>1.3341987595557438E-2</v>
      </c>
    </row>
    <row r="1436" spans="1:8" x14ac:dyDescent="0.25">
      <c r="A1436" s="1">
        <v>42173</v>
      </c>
      <c r="B1436">
        <v>139.65</v>
      </c>
      <c r="C1436">
        <v>139.93</v>
      </c>
      <c r="D1436">
        <v>140.69999999999999</v>
      </c>
      <c r="E1436">
        <v>139.49</v>
      </c>
      <c r="F1436" s="2">
        <v>-1.9E-3</v>
      </c>
      <c r="G1436">
        <f t="shared" si="52"/>
        <v>1.7180900565538627E-3</v>
      </c>
      <c r="H1436" s="3">
        <f t="shared" si="53"/>
        <v>8.6744569503188727E-3</v>
      </c>
    </row>
    <row r="1437" spans="1:8" x14ac:dyDescent="0.25">
      <c r="A1437" s="1">
        <v>42174</v>
      </c>
      <c r="B1437">
        <v>139.22999999999999</v>
      </c>
      <c r="C1437">
        <v>139.69</v>
      </c>
      <c r="D1437">
        <v>140.06</v>
      </c>
      <c r="E1437">
        <v>138.91</v>
      </c>
      <c r="F1437" s="2">
        <v>-3.0000000000000001E-3</v>
      </c>
      <c r="G1437">
        <f t="shared" si="52"/>
        <v>2.0803443328550361E-3</v>
      </c>
      <c r="H1437" s="3">
        <f t="shared" si="53"/>
        <v>8.2787416312720876E-3</v>
      </c>
    </row>
    <row r="1438" spans="1:8" x14ac:dyDescent="0.25">
      <c r="A1438" s="1">
        <v>42177</v>
      </c>
      <c r="B1438">
        <v>139.88</v>
      </c>
      <c r="C1438">
        <v>139.4</v>
      </c>
      <c r="D1438">
        <v>140.66999999999999</v>
      </c>
      <c r="E1438">
        <v>139.26</v>
      </c>
      <c r="F1438" s="2">
        <v>4.7000000000000002E-3</v>
      </c>
      <c r="G1438">
        <f t="shared" si="52"/>
        <v>-3.7164093767866058E-3</v>
      </c>
      <c r="H1438" s="3">
        <f t="shared" si="53"/>
        <v>1.0124946143903467E-2</v>
      </c>
    </row>
    <row r="1439" spans="1:8" x14ac:dyDescent="0.25">
      <c r="A1439" s="1">
        <v>42178</v>
      </c>
      <c r="B1439">
        <v>138.43</v>
      </c>
      <c r="C1439">
        <v>139.91999999999999</v>
      </c>
      <c r="D1439">
        <v>140.06</v>
      </c>
      <c r="E1439">
        <v>138.19</v>
      </c>
      <c r="F1439" s="2">
        <v>-1.04E-2</v>
      </c>
      <c r="G1439">
        <f t="shared" si="52"/>
        <v>1.054456160623992E-2</v>
      </c>
      <c r="H1439" s="3">
        <f t="shared" si="53"/>
        <v>1.3532093494464176E-2</v>
      </c>
    </row>
    <row r="1440" spans="1:8" x14ac:dyDescent="0.25">
      <c r="A1440" s="1">
        <v>42179</v>
      </c>
      <c r="B1440">
        <v>138.75</v>
      </c>
      <c r="C1440">
        <v>138.46</v>
      </c>
      <c r="D1440">
        <v>139.18</v>
      </c>
      <c r="E1440">
        <v>138.25</v>
      </c>
      <c r="F1440" s="2">
        <v>2.3E-3</v>
      </c>
      <c r="G1440">
        <f t="shared" si="52"/>
        <v>-2.3058077532785212E-3</v>
      </c>
      <c r="H1440" s="3">
        <f t="shared" si="53"/>
        <v>6.7269439421338648E-3</v>
      </c>
    </row>
    <row r="1441" spans="1:8" x14ac:dyDescent="0.25">
      <c r="A1441" s="1">
        <v>42180</v>
      </c>
      <c r="B1441">
        <v>138.47999999999999</v>
      </c>
      <c r="C1441">
        <v>138.78</v>
      </c>
      <c r="D1441">
        <v>138.93</v>
      </c>
      <c r="E1441">
        <v>137.65</v>
      </c>
      <c r="F1441" s="2">
        <v>-1.9E-3</v>
      </c>
      <c r="G1441">
        <f t="shared" si="52"/>
        <v>1.8769852728847162E-3</v>
      </c>
      <c r="H1441" s="3">
        <f t="shared" si="53"/>
        <v>9.2989466037050571E-3</v>
      </c>
    </row>
    <row r="1442" spans="1:8" x14ac:dyDescent="0.25">
      <c r="A1442" s="1">
        <v>42181</v>
      </c>
      <c r="B1442">
        <v>138.27000000000001</v>
      </c>
      <c r="C1442">
        <v>138.52000000000001</v>
      </c>
      <c r="D1442">
        <v>138.69999999999999</v>
      </c>
      <c r="E1442">
        <v>137.78</v>
      </c>
      <c r="F1442" s="2">
        <v>-1.5E-3</v>
      </c>
      <c r="G1442">
        <f t="shared" si="52"/>
        <v>2.2665190107050735E-2</v>
      </c>
      <c r="H1442" s="3">
        <f t="shared" si="53"/>
        <v>6.6773116562635175E-3</v>
      </c>
    </row>
    <row r="1443" spans="1:8" x14ac:dyDescent="0.25">
      <c r="A1443" s="1">
        <v>42184</v>
      </c>
      <c r="B1443">
        <v>137.66</v>
      </c>
      <c r="C1443">
        <v>135.44999999999999</v>
      </c>
      <c r="D1443">
        <v>138.16999999999999</v>
      </c>
      <c r="E1443">
        <v>133.79</v>
      </c>
      <c r="F1443" s="2">
        <v>-4.4000000000000003E-3</v>
      </c>
      <c r="G1443">
        <f t="shared" si="52"/>
        <v>-1.6268429079817046E-2</v>
      </c>
      <c r="H1443" s="3">
        <f t="shared" si="53"/>
        <v>3.2737872785708916E-2</v>
      </c>
    </row>
    <row r="1444" spans="1:8" x14ac:dyDescent="0.25">
      <c r="A1444" s="1">
        <v>42185</v>
      </c>
      <c r="B1444">
        <v>136.38999999999999</v>
      </c>
      <c r="C1444">
        <v>137.69</v>
      </c>
      <c r="D1444">
        <v>137.79</v>
      </c>
      <c r="E1444">
        <v>135.87</v>
      </c>
      <c r="F1444" s="2">
        <v>-9.1999999999999998E-3</v>
      </c>
      <c r="G1444">
        <f t="shared" si="52"/>
        <v>8.9396937055763095E-3</v>
      </c>
      <c r="H1444" s="3">
        <f t="shared" si="53"/>
        <v>1.4131154780304611E-2</v>
      </c>
    </row>
    <row r="1445" spans="1:8" x14ac:dyDescent="0.25">
      <c r="A1445" s="1">
        <v>42186</v>
      </c>
      <c r="B1445">
        <v>136.11000000000001</v>
      </c>
      <c r="C1445">
        <v>136.47</v>
      </c>
      <c r="D1445">
        <v>137.44</v>
      </c>
      <c r="E1445">
        <v>136.01</v>
      </c>
      <c r="F1445" s="2">
        <v>-2.0999999999999999E-3</v>
      </c>
      <c r="G1445">
        <f t="shared" si="52"/>
        <v>2.2767332549941412E-3</v>
      </c>
      <c r="H1445" s="3">
        <f t="shared" si="53"/>
        <v>1.0513932799058944E-2</v>
      </c>
    </row>
    <row r="1446" spans="1:8" x14ac:dyDescent="0.25">
      <c r="A1446" s="1">
        <v>42187</v>
      </c>
      <c r="B1446">
        <v>136.37</v>
      </c>
      <c r="C1446">
        <v>136.16</v>
      </c>
      <c r="D1446">
        <v>137.38999999999999</v>
      </c>
      <c r="E1446">
        <v>136.03</v>
      </c>
      <c r="F1446" s="2">
        <v>1.9E-3</v>
      </c>
      <c r="G1446">
        <f t="shared" si="52"/>
        <v>-1.9058789033865337E-3</v>
      </c>
      <c r="H1446" s="3">
        <f t="shared" si="53"/>
        <v>9.9977946041313326E-3</v>
      </c>
    </row>
    <row r="1447" spans="1:8" x14ac:dyDescent="0.25">
      <c r="A1447" s="1">
        <v>42188</v>
      </c>
      <c r="B1447">
        <v>136.47</v>
      </c>
      <c r="C1447">
        <v>136.41999999999999</v>
      </c>
      <c r="D1447">
        <v>136.88</v>
      </c>
      <c r="E1447">
        <v>135.9</v>
      </c>
      <c r="F1447" s="2">
        <v>6.9999999999999999E-4</v>
      </c>
      <c r="G1447">
        <f t="shared" si="52"/>
        <v>1.9657672471784106E-2</v>
      </c>
      <c r="H1447" s="3">
        <f t="shared" si="53"/>
        <v>7.2111846946283278E-3</v>
      </c>
    </row>
    <row r="1448" spans="1:8" x14ac:dyDescent="0.25">
      <c r="A1448" s="1">
        <v>42191</v>
      </c>
      <c r="B1448">
        <v>135.47999999999999</v>
      </c>
      <c r="C1448">
        <v>133.79</v>
      </c>
      <c r="D1448">
        <v>136.06</v>
      </c>
      <c r="E1448">
        <v>133.66</v>
      </c>
      <c r="F1448" s="2">
        <v>-7.3000000000000001E-3</v>
      </c>
      <c r="G1448">
        <f t="shared" si="52"/>
        <v>-1.283848594407149E-2</v>
      </c>
      <c r="H1448" s="3">
        <f t="shared" si="53"/>
        <v>1.7956007780936749E-2</v>
      </c>
    </row>
    <row r="1449" spans="1:8" x14ac:dyDescent="0.25">
      <c r="A1449" s="1">
        <v>42192</v>
      </c>
      <c r="B1449">
        <v>134.87</v>
      </c>
      <c r="C1449">
        <v>135.53</v>
      </c>
      <c r="D1449">
        <v>135.69999999999999</v>
      </c>
      <c r="E1449">
        <v>133.49</v>
      </c>
      <c r="F1449" s="2">
        <v>-4.4999999999999997E-3</v>
      </c>
      <c r="G1449">
        <f t="shared" si="52"/>
        <v>4.2978881067062807E-3</v>
      </c>
      <c r="H1449" s="3">
        <f t="shared" si="53"/>
        <v>1.6555547232002244E-2</v>
      </c>
    </row>
    <row r="1450" spans="1:8" x14ac:dyDescent="0.25">
      <c r="A1450" s="1">
        <v>42193</v>
      </c>
      <c r="B1450">
        <v>133.68</v>
      </c>
      <c r="C1450">
        <v>134.94999999999999</v>
      </c>
      <c r="D1450">
        <v>135.05000000000001</v>
      </c>
      <c r="E1450">
        <v>133.27000000000001</v>
      </c>
      <c r="F1450" s="2">
        <v>-8.8000000000000005E-3</v>
      </c>
      <c r="G1450">
        <f t="shared" si="52"/>
        <v>9.3492894540014963E-3</v>
      </c>
      <c r="H1450" s="3">
        <f t="shared" si="53"/>
        <v>1.3356344263525182E-2</v>
      </c>
    </row>
    <row r="1451" spans="1:8" x14ac:dyDescent="0.25">
      <c r="A1451" s="1">
        <v>42194</v>
      </c>
      <c r="B1451">
        <v>133.9</v>
      </c>
      <c r="C1451">
        <v>133.69999999999999</v>
      </c>
      <c r="D1451">
        <v>135.1</v>
      </c>
      <c r="E1451">
        <v>133.28</v>
      </c>
      <c r="F1451" s="2">
        <v>1.6000000000000001E-3</v>
      </c>
      <c r="G1451">
        <f t="shared" si="52"/>
        <v>-1.791847095714567E-3</v>
      </c>
      <c r="H1451" s="3">
        <f t="shared" si="53"/>
        <v>1.3655462184873898E-2</v>
      </c>
    </row>
    <row r="1452" spans="1:8" x14ac:dyDescent="0.25">
      <c r="A1452" s="1">
        <v>42195</v>
      </c>
      <c r="B1452">
        <v>137</v>
      </c>
      <c r="C1452">
        <v>133.94</v>
      </c>
      <c r="D1452">
        <v>137.31</v>
      </c>
      <c r="E1452">
        <v>133.80000000000001</v>
      </c>
      <c r="F1452" s="2">
        <v>2.3199999999999998E-2</v>
      </c>
      <c r="G1452">
        <f t="shared" si="52"/>
        <v>-1.724264436128839E-2</v>
      </c>
      <c r="H1452" s="3">
        <f t="shared" si="53"/>
        <v>2.6233183856502171E-2</v>
      </c>
    </row>
    <row r="1453" spans="1:8" x14ac:dyDescent="0.25">
      <c r="A1453" s="1">
        <v>42198</v>
      </c>
      <c r="B1453">
        <v>135.79</v>
      </c>
      <c r="C1453">
        <v>136.29</v>
      </c>
      <c r="D1453">
        <v>137.82</v>
      </c>
      <c r="E1453">
        <v>135.41</v>
      </c>
      <c r="F1453" s="2">
        <v>-8.8000000000000005E-3</v>
      </c>
      <c r="G1453">
        <f t="shared" si="52"/>
        <v>3.3865861738936868E-3</v>
      </c>
      <c r="H1453" s="3">
        <f t="shared" si="53"/>
        <v>1.779779927627204E-2</v>
      </c>
    </row>
    <row r="1454" spans="1:8" x14ac:dyDescent="0.25">
      <c r="A1454" s="1">
        <v>42199</v>
      </c>
      <c r="B1454">
        <v>135.80000000000001</v>
      </c>
      <c r="C1454">
        <v>135.83000000000001</v>
      </c>
      <c r="D1454">
        <v>136.38999999999999</v>
      </c>
      <c r="E1454">
        <v>135.28</v>
      </c>
      <c r="F1454" s="2">
        <v>1E-4</v>
      </c>
      <c r="G1454">
        <f t="shared" si="52"/>
        <v>-1.4722119985264491E-4</v>
      </c>
      <c r="H1454" s="3">
        <f t="shared" si="53"/>
        <v>8.2052040212890684E-3</v>
      </c>
    </row>
    <row r="1455" spans="1:8" x14ac:dyDescent="0.25">
      <c r="A1455" s="1">
        <v>42200</v>
      </c>
      <c r="B1455">
        <v>135.47999999999999</v>
      </c>
      <c r="C1455">
        <v>135.85</v>
      </c>
      <c r="D1455">
        <v>136.4</v>
      </c>
      <c r="E1455">
        <v>135.34</v>
      </c>
      <c r="F1455" s="2">
        <v>-2.3999999999999998E-3</v>
      </c>
      <c r="G1455">
        <f t="shared" si="52"/>
        <v>2.5090399232529218E-3</v>
      </c>
      <c r="H1455" s="3">
        <f t="shared" si="53"/>
        <v>7.8321264962317293E-3</v>
      </c>
    </row>
    <row r="1456" spans="1:8" x14ac:dyDescent="0.25">
      <c r="A1456" s="1">
        <v>42201</v>
      </c>
      <c r="B1456">
        <v>134.99</v>
      </c>
      <c r="C1456">
        <v>135.51</v>
      </c>
      <c r="D1456">
        <v>135.88999999999999</v>
      </c>
      <c r="E1456">
        <v>134.72999999999999</v>
      </c>
      <c r="F1456" s="2">
        <v>-3.5999999999999999E-3</v>
      </c>
      <c r="G1456">
        <f t="shared" si="52"/>
        <v>3.6290919863722457E-3</v>
      </c>
      <c r="H1456" s="3">
        <f t="shared" si="53"/>
        <v>8.609812217026622E-3</v>
      </c>
    </row>
    <row r="1457" spans="1:8" x14ac:dyDescent="0.25">
      <c r="A1457" s="1">
        <v>42202</v>
      </c>
      <c r="B1457">
        <v>134.34</v>
      </c>
      <c r="C1457">
        <v>135.02000000000001</v>
      </c>
      <c r="D1457">
        <v>135.31</v>
      </c>
      <c r="E1457">
        <v>134.32</v>
      </c>
      <c r="F1457" s="2">
        <v>-4.7999999999999996E-3</v>
      </c>
      <c r="G1457">
        <f t="shared" si="52"/>
        <v>4.4636214848982501E-3</v>
      </c>
      <c r="H1457" s="3">
        <f t="shared" si="53"/>
        <v>7.3704586063133501E-3</v>
      </c>
    </row>
    <row r="1458" spans="1:8" x14ac:dyDescent="0.25">
      <c r="A1458" s="1">
        <v>42205</v>
      </c>
      <c r="B1458">
        <v>134.5</v>
      </c>
      <c r="C1458">
        <v>134.41999999999999</v>
      </c>
      <c r="D1458">
        <v>135.07</v>
      </c>
      <c r="E1458">
        <v>134.32</v>
      </c>
      <c r="F1458" s="2">
        <v>1.1999999999999999E-3</v>
      </c>
      <c r="G1458">
        <f t="shared" si="52"/>
        <v>-7.4338388343757604E-4</v>
      </c>
      <c r="H1458" s="3">
        <f t="shared" si="53"/>
        <v>5.5836807623585467E-3</v>
      </c>
    </row>
    <row r="1459" spans="1:8" x14ac:dyDescent="0.25">
      <c r="A1459" s="1">
        <v>42206</v>
      </c>
      <c r="B1459">
        <v>135.46</v>
      </c>
      <c r="C1459">
        <v>134.52000000000001</v>
      </c>
      <c r="D1459">
        <v>135.79</v>
      </c>
      <c r="E1459">
        <v>134.47999999999999</v>
      </c>
      <c r="F1459" s="2">
        <v>7.1000000000000004E-3</v>
      </c>
      <c r="G1459">
        <f t="shared" si="52"/>
        <v>-7.2324723247231713E-3</v>
      </c>
      <c r="H1459" s="3">
        <f t="shared" si="53"/>
        <v>9.7412254610351155E-3</v>
      </c>
    </row>
    <row r="1460" spans="1:8" x14ac:dyDescent="0.25">
      <c r="A1460" s="1">
        <v>42207</v>
      </c>
      <c r="B1460">
        <v>135.5</v>
      </c>
      <c r="C1460">
        <v>135.5</v>
      </c>
      <c r="D1460">
        <v>135.66999999999999</v>
      </c>
      <c r="E1460">
        <v>134.84</v>
      </c>
      <c r="F1460" s="2">
        <v>2.9999999999999997E-4</v>
      </c>
      <c r="G1460">
        <f t="shared" si="52"/>
        <v>1.4762326542670678E-4</v>
      </c>
      <c r="H1460" s="3">
        <f t="shared" si="53"/>
        <v>6.1554434885789386E-3</v>
      </c>
    </row>
    <row r="1461" spans="1:8" x14ac:dyDescent="0.25">
      <c r="A1461" s="1">
        <v>42208</v>
      </c>
      <c r="B1461">
        <v>136.04</v>
      </c>
      <c r="C1461">
        <v>135.47999999999999</v>
      </c>
      <c r="D1461">
        <v>136.54</v>
      </c>
      <c r="E1461">
        <v>135.4</v>
      </c>
      <c r="F1461" s="2">
        <v>4.0000000000000001E-3</v>
      </c>
      <c r="G1461">
        <f t="shared" si="52"/>
        <v>-4.4823278712617654E-3</v>
      </c>
      <c r="H1461" s="3">
        <f t="shared" si="53"/>
        <v>8.4194977843425872E-3</v>
      </c>
    </row>
    <row r="1462" spans="1:8" x14ac:dyDescent="0.25">
      <c r="A1462" s="1">
        <v>42209</v>
      </c>
      <c r="B1462">
        <v>135.94999999999999</v>
      </c>
      <c r="C1462">
        <v>136.09</v>
      </c>
      <c r="D1462">
        <v>136.32</v>
      </c>
      <c r="E1462">
        <v>135.51</v>
      </c>
      <c r="F1462" s="2">
        <v>-6.9999999999999999E-4</v>
      </c>
      <c r="G1462">
        <f t="shared" si="52"/>
        <v>1.5454813070356784E-3</v>
      </c>
      <c r="H1462" s="3">
        <f t="shared" si="53"/>
        <v>5.9774186406907409E-3</v>
      </c>
    </row>
    <row r="1463" spans="1:8" x14ac:dyDescent="0.25">
      <c r="A1463" s="1">
        <v>42212</v>
      </c>
      <c r="B1463">
        <v>136.66</v>
      </c>
      <c r="C1463">
        <v>135.88</v>
      </c>
      <c r="D1463">
        <v>137.15</v>
      </c>
      <c r="E1463">
        <v>135.72999999999999</v>
      </c>
      <c r="F1463" s="2">
        <v>5.1999999999999998E-3</v>
      </c>
      <c r="G1463">
        <f t="shared" si="52"/>
        <v>-6.1439438267993233E-3</v>
      </c>
      <c r="H1463" s="3">
        <f t="shared" si="53"/>
        <v>1.0461946511456686E-2</v>
      </c>
    </row>
    <row r="1464" spans="1:8" x14ac:dyDescent="0.25">
      <c r="A1464" s="1">
        <v>42213</v>
      </c>
      <c r="B1464">
        <v>136.63</v>
      </c>
      <c r="C1464">
        <v>136.72</v>
      </c>
      <c r="D1464">
        <v>137</v>
      </c>
      <c r="E1464">
        <v>136.35</v>
      </c>
      <c r="F1464" s="2">
        <v>-2.0000000000000001E-4</v>
      </c>
      <c r="G1464">
        <f t="shared" si="52"/>
        <v>5.122575923892658E-4</v>
      </c>
      <c r="H1464" s="3">
        <f t="shared" si="53"/>
        <v>4.767143381004809E-3</v>
      </c>
    </row>
    <row r="1465" spans="1:8" x14ac:dyDescent="0.25">
      <c r="A1465" s="1">
        <v>42214</v>
      </c>
      <c r="B1465">
        <v>136.11000000000001</v>
      </c>
      <c r="C1465">
        <v>136.65</v>
      </c>
      <c r="D1465">
        <v>137.13</v>
      </c>
      <c r="E1465">
        <v>135.96</v>
      </c>
      <c r="F1465" s="2">
        <v>-3.8E-3</v>
      </c>
      <c r="G1465">
        <f t="shared" si="52"/>
        <v>3.5987074030552962E-3</v>
      </c>
      <c r="H1465" s="3">
        <f t="shared" si="53"/>
        <v>8.6054721977051156E-3</v>
      </c>
    </row>
    <row r="1466" spans="1:8" x14ac:dyDescent="0.25">
      <c r="A1466" s="1">
        <v>42215</v>
      </c>
      <c r="B1466">
        <v>135.71</v>
      </c>
      <c r="C1466">
        <v>136.16</v>
      </c>
      <c r="D1466">
        <v>136.52000000000001</v>
      </c>
      <c r="E1466">
        <v>135.51</v>
      </c>
      <c r="F1466" s="2">
        <v>-2.8999999999999998E-3</v>
      </c>
      <c r="G1466">
        <f t="shared" si="52"/>
        <v>3.1680542253002789E-3</v>
      </c>
      <c r="H1466" s="3">
        <f t="shared" si="53"/>
        <v>7.4533244778984533E-3</v>
      </c>
    </row>
    <row r="1467" spans="1:8" x14ac:dyDescent="0.25">
      <c r="A1467" s="1">
        <v>42216</v>
      </c>
      <c r="B1467">
        <v>136.15</v>
      </c>
      <c r="C1467">
        <v>135.72999999999999</v>
      </c>
      <c r="D1467">
        <v>137.35</v>
      </c>
      <c r="E1467">
        <v>135.57</v>
      </c>
      <c r="F1467" s="2">
        <v>3.2000000000000002E-3</v>
      </c>
      <c r="G1467">
        <f t="shared" si="52"/>
        <v>-1.6182420007355564E-3</v>
      </c>
      <c r="H1467" s="3">
        <f t="shared" si="53"/>
        <v>1.3129748469425398E-2</v>
      </c>
    </row>
    <row r="1468" spans="1:8" x14ac:dyDescent="0.25">
      <c r="A1468" s="1">
        <v>42219</v>
      </c>
      <c r="B1468">
        <v>135.78</v>
      </c>
      <c r="C1468">
        <v>135.94999999999999</v>
      </c>
      <c r="D1468">
        <v>136.47999999999999</v>
      </c>
      <c r="E1468">
        <v>135.58000000000001</v>
      </c>
      <c r="F1468" s="2">
        <v>-2.7000000000000001E-3</v>
      </c>
      <c r="G1468">
        <f t="shared" si="52"/>
        <v>6.6244663624300741E-4</v>
      </c>
      <c r="H1468" s="3">
        <f t="shared" si="53"/>
        <v>6.6381472193537188E-3</v>
      </c>
    </row>
    <row r="1469" spans="1:8" x14ac:dyDescent="0.25">
      <c r="A1469" s="1">
        <v>42220</v>
      </c>
      <c r="B1469">
        <v>135.31</v>
      </c>
      <c r="C1469">
        <v>135.86000000000001</v>
      </c>
      <c r="D1469">
        <v>136.19999999999999</v>
      </c>
      <c r="E1469">
        <v>135.26</v>
      </c>
      <c r="F1469" s="2">
        <v>-3.5000000000000001E-3</v>
      </c>
      <c r="G1469">
        <f t="shared" si="52"/>
        <v>3.768008865903357E-3</v>
      </c>
      <c r="H1469" s="3">
        <f t="shared" si="53"/>
        <v>6.9495785893833933E-3</v>
      </c>
    </row>
    <row r="1470" spans="1:8" x14ac:dyDescent="0.25">
      <c r="A1470" s="1">
        <v>42221</v>
      </c>
      <c r="B1470">
        <v>136.16999999999999</v>
      </c>
      <c r="C1470">
        <v>135.35</v>
      </c>
      <c r="D1470">
        <v>136.26</v>
      </c>
      <c r="E1470">
        <v>134.97</v>
      </c>
      <c r="F1470" s="2">
        <v>6.4000000000000003E-3</v>
      </c>
      <c r="G1470">
        <f t="shared" si="52"/>
        <v>-6.6784089241156367E-3</v>
      </c>
      <c r="H1470" s="3">
        <f t="shared" si="53"/>
        <v>9.5576794843297928E-3</v>
      </c>
    </row>
    <row r="1471" spans="1:8" x14ac:dyDescent="0.25">
      <c r="A1471" s="1">
        <v>42222</v>
      </c>
      <c r="B1471">
        <v>136.24</v>
      </c>
      <c r="C1471">
        <v>136.26</v>
      </c>
      <c r="D1471">
        <v>136.51</v>
      </c>
      <c r="E1471">
        <v>135.79</v>
      </c>
      <c r="F1471" s="2">
        <v>5.0000000000000001E-4</v>
      </c>
      <c r="G1471">
        <f t="shared" si="52"/>
        <v>-2.9347028613367908E-4</v>
      </c>
      <c r="H1471" s="3">
        <f t="shared" si="53"/>
        <v>5.3023050298254574E-3</v>
      </c>
    </row>
    <row r="1472" spans="1:8" x14ac:dyDescent="0.25">
      <c r="A1472" s="1">
        <v>42223</v>
      </c>
      <c r="B1472">
        <v>136.19999999999999</v>
      </c>
      <c r="C1472">
        <v>136.30000000000001</v>
      </c>
      <c r="D1472">
        <v>136.77000000000001</v>
      </c>
      <c r="E1472">
        <v>135.55000000000001</v>
      </c>
      <c r="F1472" s="2">
        <v>-2.9999999999999997E-4</v>
      </c>
      <c r="G1472">
        <f t="shared" si="52"/>
        <v>2.9355643622501444E-4</v>
      </c>
      <c r="H1472" s="3">
        <f t="shared" si="53"/>
        <v>9.0003688675765314E-3</v>
      </c>
    </row>
    <row r="1473" spans="1:8" x14ac:dyDescent="0.25">
      <c r="A1473" s="1">
        <v>42226</v>
      </c>
      <c r="B1473">
        <v>137.31</v>
      </c>
      <c r="C1473">
        <v>136.26</v>
      </c>
      <c r="D1473">
        <v>137.44999999999999</v>
      </c>
      <c r="E1473">
        <v>136.1</v>
      </c>
      <c r="F1473" s="2">
        <v>8.0999999999999996E-3</v>
      </c>
      <c r="G1473">
        <f t="shared" si="52"/>
        <v>-7.7914512488168755E-3</v>
      </c>
      <c r="H1473" s="3">
        <f t="shared" si="53"/>
        <v>9.9191770756796062E-3</v>
      </c>
    </row>
    <row r="1474" spans="1:8" x14ac:dyDescent="0.25">
      <c r="A1474" s="1">
        <v>42227</v>
      </c>
      <c r="B1474">
        <v>138.11000000000001</v>
      </c>
      <c r="C1474">
        <v>137.33000000000001</v>
      </c>
      <c r="D1474">
        <v>138.38999999999999</v>
      </c>
      <c r="E1474">
        <v>136.78</v>
      </c>
      <c r="F1474" s="2">
        <v>5.7999999999999996E-3</v>
      </c>
      <c r="G1474">
        <f t="shared" si="52"/>
        <v>-6.0075275043426756E-3</v>
      </c>
      <c r="H1474" s="3">
        <f t="shared" si="53"/>
        <v>1.1770726714431827E-2</v>
      </c>
    </row>
    <row r="1475" spans="1:8" x14ac:dyDescent="0.25">
      <c r="A1475" s="1">
        <v>42228</v>
      </c>
      <c r="B1475">
        <v>138.56</v>
      </c>
      <c r="C1475">
        <v>138.16</v>
      </c>
      <c r="D1475">
        <v>138.9</v>
      </c>
      <c r="E1475">
        <v>138.01</v>
      </c>
      <c r="F1475" s="2">
        <v>3.3E-3</v>
      </c>
      <c r="G1475">
        <f t="shared" si="52"/>
        <v>-2.958793389622549E-3</v>
      </c>
      <c r="H1475" s="3">
        <f t="shared" si="53"/>
        <v>6.4488080573872533E-3</v>
      </c>
    </row>
    <row r="1476" spans="1:8" x14ac:dyDescent="0.25">
      <c r="A1476" s="1">
        <v>42229</v>
      </c>
      <c r="B1476">
        <v>138.69</v>
      </c>
      <c r="C1476">
        <v>138.57</v>
      </c>
      <c r="D1476">
        <v>138.88999999999999</v>
      </c>
      <c r="E1476">
        <v>138.07</v>
      </c>
      <c r="F1476" s="2">
        <v>8.9999999999999998E-4</v>
      </c>
      <c r="G1476">
        <f t="shared" si="52"/>
        <v>-1.1533193973905904E-3</v>
      </c>
      <c r="H1476" s="3">
        <f t="shared" si="53"/>
        <v>5.9390164409357082E-3</v>
      </c>
    </row>
    <row r="1477" spans="1:8" x14ac:dyDescent="0.25">
      <c r="A1477" s="1">
        <v>42230</v>
      </c>
      <c r="B1477">
        <v>138.05000000000001</v>
      </c>
      <c r="C1477">
        <v>138.72999999999999</v>
      </c>
      <c r="D1477">
        <v>138.88999999999999</v>
      </c>
      <c r="E1477">
        <v>137.91999999999999</v>
      </c>
      <c r="F1477" s="2">
        <v>-4.5999999999999999E-3</v>
      </c>
      <c r="G1477">
        <f t="shared" si="52"/>
        <v>4.7074159907298466E-3</v>
      </c>
      <c r="H1477" s="3">
        <f t="shared" si="53"/>
        <v>7.0330626450115933E-3</v>
      </c>
    </row>
    <row r="1478" spans="1:8" x14ac:dyDescent="0.25">
      <c r="A1478" s="1">
        <v>42233</v>
      </c>
      <c r="B1478">
        <v>137.75</v>
      </c>
      <c r="C1478">
        <v>138.08000000000001</v>
      </c>
      <c r="D1478">
        <v>138.41</v>
      </c>
      <c r="E1478">
        <v>137.57</v>
      </c>
      <c r="F1478" s="2">
        <v>-2.2000000000000001E-3</v>
      </c>
      <c r="G1478">
        <f t="shared" si="52"/>
        <v>2.0319303338171345E-3</v>
      </c>
      <c r="H1478" s="3">
        <f t="shared" si="53"/>
        <v>6.1059824089554661E-3</v>
      </c>
    </row>
    <row r="1479" spans="1:8" x14ac:dyDescent="0.25">
      <c r="A1479" s="1">
        <v>42234</v>
      </c>
      <c r="B1479">
        <v>137.05000000000001</v>
      </c>
      <c r="C1479">
        <v>137.80000000000001</v>
      </c>
      <c r="D1479">
        <v>137.93</v>
      </c>
      <c r="E1479">
        <v>137.05000000000001</v>
      </c>
      <c r="F1479" s="2">
        <v>-5.1000000000000004E-3</v>
      </c>
      <c r="G1479">
        <f t="shared" si="52"/>
        <v>4.9591598599767125E-3</v>
      </c>
      <c r="H1479" s="3">
        <f t="shared" si="53"/>
        <v>6.4210142283837677E-3</v>
      </c>
    </row>
    <row r="1480" spans="1:8" x14ac:dyDescent="0.25">
      <c r="A1480" s="1">
        <v>42235</v>
      </c>
      <c r="B1480">
        <v>137.61000000000001</v>
      </c>
      <c r="C1480">
        <v>137.12</v>
      </c>
      <c r="D1480">
        <v>137.88</v>
      </c>
      <c r="E1480">
        <v>137.06</v>
      </c>
      <c r="F1480" s="2">
        <v>4.1000000000000003E-3</v>
      </c>
      <c r="G1480">
        <f t="shared" si="52"/>
        <v>-3.9950606522843246E-3</v>
      </c>
      <c r="H1480" s="3">
        <f t="shared" si="53"/>
        <v>5.9827812636800903E-3</v>
      </c>
    </row>
    <row r="1481" spans="1:8" x14ac:dyDescent="0.25">
      <c r="A1481" s="1">
        <v>42236</v>
      </c>
      <c r="B1481">
        <v>138.69</v>
      </c>
      <c r="C1481">
        <v>137.66999999999999</v>
      </c>
      <c r="D1481">
        <v>138.79</v>
      </c>
      <c r="E1481">
        <v>137.6</v>
      </c>
      <c r="F1481" s="2">
        <v>7.7999999999999996E-3</v>
      </c>
      <c r="G1481">
        <f t="shared" si="52"/>
        <v>-7.8552897088498379E-3</v>
      </c>
      <c r="H1481" s="3">
        <f t="shared" si="53"/>
        <v>8.6482558139534729E-3</v>
      </c>
    </row>
    <row r="1482" spans="1:8" x14ac:dyDescent="0.25">
      <c r="A1482" s="1">
        <v>42237</v>
      </c>
      <c r="B1482">
        <v>138.93</v>
      </c>
      <c r="C1482">
        <v>138.76</v>
      </c>
      <c r="D1482">
        <v>139.07</v>
      </c>
      <c r="E1482">
        <v>138.16</v>
      </c>
      <c r="F1482" s="2">
        <v>1.6999999999999999E-3</v>
      </c>
      <c r="G1482">
        <f t="shared" si="52"/>
        <v>2.1624738701074849E-4</v>
      </c>
      <c r="H1482" s="3">
        <f t="shared" si="53"/>
        <v>6.5865662999420715E-3</v>
      </c>
    </row>
    <row r="1483" spans="1:8" x14ac:dyDescent="0.25">
      <c r="A1483" s="1">
        <v>42240</v>
      </c>
      <c r="B1483">
        <v>137.58000000000001</v>
      </c>
      <c r="C1483">
        <v>138.72999999999999</v>
      </c>
      <c r="D1483">
        <v>139.03</v>
      </c>
      <c r="E1483">
        <v>135.91999999999999</v>
      </c>
      <c r="F1483" s="2">
        <v>-9.7000000000000003E-3</v>
      </c>
      <c r="G1483">
        <f t="shared" si="52"/>
        <v>8.1389433907417784E-3</v>
      </c>
      <c r="H1483" s="3">
        <f t="shared" si="53"/>
        <v>2.2881106533254959E-2</v>
      </c>
    </row>
    <row r="1484" spans="1:8" x14ac:dyDescent="0.25">
      <c r="A1484" s="1">
        <v>42241</v>
      </c>
      <c r="B1484">
        <v>136.84</v>
      </c>
      <c r="C1484">
        <v>137.61000000000001</v>
      </c>
      <c r="D1484">
        <v>138.63999999999999</v>
      </c>
      <c r="E1484">
        <v>136.44</v>
      </c>
      <c r="F1484" s="2">
        <v>-5.4000000000000003E-3</v>
      </c>
      <c r="G1484">
        <f t="shared" ref="G1484:G1547" si="54">(C1484-C1485)/C1485</f>
        <v>5.1128478562560593E-3</v>
      </c>
      <c r="H1484" s="3">
        <f t="shared" ref="H1484:H1547" si="55">(D1484-E1484)/E1484</f>
        <v>1.6124303723248232E-2</v>
      </c>
    </row>
    <row r="1485" spans="1:8" x14ac:dyDescent="0.25">
      <c r="A1485" s="1">
        <v>42242</v>
      </c>
      <c r="B1485">
        <v>135.63999999999999</v>
      </c>
      <c r="C1485">
        <v>136.91</v>
      </c>
      <c r="D1485">
        <v>137.63</v>
      </c>
      <c r="E1485">
        <v>135.41</v>
      </c>
      <c r="F1485" s="2">
        <v>-8.8000000000000005E-3</v>
      </c>
      <c r="G1485">
        <f t="shared" si="54"/>
        <v>8.9910826147836902E-3</v>
      </c>
      <c r="H1485" s="3">
        <f t="shared" si="55"/>
        <v>1.6394653275238157E-2</v>
      </c>
    </row>
    <row r="1486" spans="1:8" x14ac:dyDescent="0.25">
      <c r="A1486" s="1">
        <v>42243</v>
      </c>
      <c r="B1486">
        <v>136.1</v>
      </c>
      <c r="C1486">
        <v>135.69</v>
      </c>
      <c r="D1486">
        <v>136.44999999999999</v>
      </c>
      <c r="E1486">
        <v>135.25</v>
      </c>
      <c r="F1486" s="2">
        <v>3.3999999999999998E-3</v>
      </c>
      <c r="G1486">
        <f t="shared" si="54"/>
        <v>-3.0124908155767568E-3</v>
      </c>
      <c r="H1486" s="3">
        <f t="shared" si="55"/>
        <v>8.8724584103511174E-3</v>
      </c>
    </row>
    <row r="1487" spans="1:8" x14ac:dyDescent="0.25">
      <c r="A1487" s="1">
        <v>42244</v>
      </c>
      <c r="B1487">
        <v>136.05000000000001</v>
      </c>
      <c r="C1487">
        <v>136.1</v>
      </c>
      <c r="D1487">
        <v>136.65</v>
      </c>
      <c r="E1487">
        <v>135.29</v>
      </c>
      <c r="F1487" s="2">
        <v>-4.0000000000000002E-4</v>
      </c>
      <c r="G1487">
        <f t="shared" si="54"/>
        <v>5.8814880164669958E-4</v>
      </c>
      <c r="H1487" s="3">
        <f t="shared" si="55"/>
        <v>1.0052479858082738E-2</v>
      </c>
    </row>
    <row r="1488" spans="1:8" x14ac:dyDescent="0.25">
      <c r="A1488" s="1">
        <v>42247</v>
      </c>
      <c r="B1488">
        <v>135.88999999999999</v>
      </c>
      <c r="C1488">
        <v>136.02000000000001</v>
      </c>
      <c r="D1488">
        <v>136.38</v>
      </c>
      <c r="E1488">
        <v>135.66</v>
      </c>
      <c r="F1488" s="2">
        <v>-1.1999999999999999E-3</v>
      </c>
      <c r="G1488">
        <f t="shared" si="54"/>
        <v>5.1489518205238404E-4</v>
      </c>
      <c r="H1488" s="3">
        <f t="shared" si="55"/>
        <v>5.3073861123396644E-3</v>
      </c>
    </row>
    <row r="1489" spans="1:8" x14ac:dyDescent="0.25">
      <c r="A1489" s="1">
        <v>42248</v>
      </c>
      <c r="B1489">
        <v>135.01</v>
      </c>
      <c r="C1489">
        <v>135.94999999999999</v>
      </c>
      <c r="D1489">
        <v>136.27000000000001</v>
      </c>
      <c r="E1489">
        <v>134.66</v>
      </c>
      <c r="F1489" s="2">
        <v>-6.4999999999999997E-3</v>
      </c>
      <c r="G1489">
        <f t="shared" si="54"/>
        <v>6.8133007479818375E-3</v>
      </c>
      <c r="H1489" s="3">
        <f t="shared" si="55"/>
        <v>1.1956037427595528E-2</v>
      </c>
    </row>
    <row r="1490" spans="1:8" x14ac:dyDescent="0.25">
      <c r="A1490" s="1">
        <v>42249</v>
      </c>
      <c r="B1490">
        <v>135.05000000000001</v>
      </c>
      <c r="C1490">
        <v>135.03</v>
      </c>
      <c r="D1490">
        <v>135.82</v>
      </c>
      <c r="E1490">
        <v>134.69999999999999</v>
      </c>
      <c r="F1490" s="2">
        <v>2.9999999999999997E-4</v>
      </c>
      <c r="G1490">
        <f t="shared" si="54"/>
        <v>-4.4414834554742965E-4</v>
      </c>
      <c r="H1490" s="3">
        <f t="shared" si="55"/>
        <v>8.3147735708983261E-3</v>
      </c>
    </row>
    <row r="1491" spans="1:8" x14ac:dyDescent="0.25">
      <c r="A1491" s="1">
        <v>42250</v>
      </c>
      <c r="B1491">
        <v>133.52000000000001</v>
      </c>
      <c r="C1491">
        <v>135.09</v>
      </c>
      <c r="D1491">
        <v>135.38999999999999</v>
      </c>
      <c r="E1491">
        <v>133.12</v>
      </c>
      <c r="F1491" s="2">
        <v>-1.1299999999999999E-2</v>
      </c>
      <c r="G1491">
        <f t="shared" si="54"/>
        <v>1.1379800853485141E-2</v>
      </c>
      <c r="H1491" s="3">
        <f t="shared" si="55"/>
        <v>1.7052283653846017E-2</v>
      </c>
    </row>
    <row r="1492" spans="1:8" x14ac:dyDescent="0.25">
      <c r="A1492" s="1">
        <v>42251</v>
      </c>
      <c r="B1492">
        <v>132.63</v>
      </c>
      <c r="C1492">
        <v>133.57</v>
      </c>
      <c r="D1492">
        <v>133.69999999999999</v>
      </c>
      <c r="E1492">
        <v>132.21</v>
      </c>
      <c r="F1492" s="2">
        <v>-6.7000000000000002E-3</v>
      </c>
      <c r="G1492">
        <f t="shared" si="54"/>
        <v>5.8739362903833213E-3</v>
      </c>
      <c r="H1492" s="3">
        <f t="shared" si="55"/>
        <v>1.1269949323046521E-2</v>
      </c>
    </row>
    <row r="1493" spans="1:8" x14ac:dyDescent="0.25">
      <c r="A1493" s="1">
        <v>42254</v>
      </c>
      <c r="B1493">
        <v>133.19</v>
      </c>
      <c r="C1493">
        <v>132.79</v>
      </c>
      <c r="D1493">
        <v>133.38999999999999</v>
      </c>
      <c r="E1493">
        <v>132.57</v>
      </c>
      <c r="F1493" s="2">
        <v>4.1999999999999997E-3</v>
      </c>
      <c r="G1493">
        <f t="shared" si="54"/>
        <v>-3.3773641549085637E-3</v>
      </c>
      <c r="H1493" s="3">
        <f t="shared" si="55"/>
        <v>6.1854114807271118E-3</v>
      </c>
    </row>
    <row r="1494" spans="1:8" x14ac:dyDescent="0.25">
      <c r="A1494" s="1">
        <v>42255</v>
      </c>
      <c r="B1494">
        <v>134.13999999999999</v>
      </c>
      <c r="C1494">
        <v>133.24</v>
      </c>
      <c r="D1494">
        <v>134.44</v>
      </c>
      <c r="E1494">
        <v>132.94999999999999</v>
      </c>
      <c r="F1494" s="2">
        <v>7.1000000000000004E-3</v>
      </c>
      <c r="G1494">
        <f t="shared" si="54"/>
        <v>-7.2274793234483187E-3</v>
      </c>
      <c r="H1494" s="3">
        <f t="shared" si="55"/>
        <v>1.1207220759684161E-2</v>
      </c>
    </row>
    <row r="1495" spans="1:8" x14ac:dyDescent="0.25">
      <c r="A1495" s="1">
        <v>42256</v>
      </c>
      <c r="B1495">
        <v>134.99</v>
      </c>
      <c r="C1495">
        <v>134.21</v>
      </c>
      <c r="D1495">
        <v>135.22999999999999</v>
      </c>
      <c r="E1495">
        <v>134.16999999999999</v>
      </c>
      <c r="F1495" s="2">
        <v>6.3E-3</v>
      </c>
      <c r="G1495">
        <f t="shared" si="54"/>
        <v>-6.2934991855471221E-3</v>
      </c>
      <c r="H1495" s="3">
        <f t="shared" si="55"/>
        <v>7.9004248341656286E-3</v>
      </c>
    </row>
    <row r="1496" spans="1:8" x14ac:dyDescent="0.25">
      <c r="A1496" s="1">
        <v>42257</v>
      </c>
      <c r="B1496">
        <v>135.97999999999999</v>
      </c>
      <c r="C1496">
        <v>135.06</v>
      </c>
      <c r="D1496">
        <v>136.22999999999999</v>
      </c>
      <c r="E1496">
        <v>134.72999999999999</v>
      </c>
      <c r="F1496" s="2">
        <v>7.3000000000000001E-3</v>
      </c>
      <c r="G1496">
        <f t="shared" si="54"/>
        <v>-7.3496986623548437E-3</v>
      </c>
      <c r="H1496" s="3">
        <f t="shared" si="55"/>
        <v>1.1133377866844802E-2</v>
      </c>
    </row>
    <row r="1497" spans="1:8" x14ac:dyDescent="0.25">
      <c r="A1497" s="1">
        <v>42258</v>
      </c>
      <c r="B1497">
        <v>136.69</v>
      </c>
      <c r="C1497">
        <v>136.06</v>
      </c>
      <c r="D1497">
        <v>136.94999999999999</v>
      </c>
      <c r="E1497">
        <v>135.71</v>
      </c>
      <c r="F1497" s="2">
        <v>5.1999999999999998E-3</v>
      </c>
      <c r="G1497">
        <f t="shared" si="54"/>
        <v>-4.900168214729668E-3</v>
      </c>
      <c r="H1497" s="3">
        <f t="shared" si="55"/>
        <v>9.1371306462307914E-3</v>
      </c>
    </row>
    <row r="1498" spans="1:8" x14ac:dyDescent="0.25">
      <c r="A1498" s="1">
        <v>42261</v>
      </c>
      <c r="B1498">
        <v>136.06</v>
      </c>
      <c r="C1498">
        <v>136.72999999999999</v>
      </c>
      <c r="D1498">
        <v>137.07</v>
      </c>
      <c r="E1498">
        <v>135.47</v>
      </c>
      <c r="F1498" s="2">
        <v>-4.5999999999999999E-3</v>
      </c>
      <c r="G1498">
        <f t="shared" si="54"/>
        <v>5.1459236933028641E-3</v>
      </c>
      <c r="H1498" s="3">
        <f t="shared" si="55"/>
        <v>1.1810733003616996E-2</v>
      </c>
    </row>
    <row r="1499" spans="1:8" x14ac:dyDescent="0.25">
      <c r="A1499" s="1">
        <v>42262</v>
      </c>
      <c r="B1499">
        <v>135.66999999999999</v>
      </c>
      <c r="C1499">
        <v>136.03</v>
      </c>
      <c r="D1499">
        <v>136.44</v>
      </c>
      <c r="E1499">
        <v>134.97999999999999</v>
      </c>
      <c r="F1499" s="2">
        <v>-2.8999999999999998E-3</v>
      </c>
      <c r="G1499">
        <f t="shared" si="54"/>
        <v>2.13643730661553E-3</v>
      </c>
      <c r="H1499" s="3">
        <f t="shared" si="55"/>
        <v>1.0816417246999615E-2</v>
      </c>
    </row>
    <row r="1500" spans="1:8" x14ac:dyDescent="0.25">
      <c r="A1500" s="1">
        <v>42263</v>
      </c>
      <c r="B1500">
        <v>136.09</v>
      </c>
      <c r="C1500">
        <v>135.74</v>
      </c>
      <c r="D1500">
        <v>136.66</v>
      </c>
      <c r="E1500">
        <v>135.13999999999999</v>
      </c>
      <c r="F1500" s="2">
        <v>3.0999999999999999E-3</v>
      </c>
      <c r="G1500">
        <f t="shared" si="54"/>
        <v>-2.7183895378738118E-3</v>
      </c>
      <c r="H1500" s="3">
        <f t="shared" si="55"/>
        <v>1.124759508657696E-2</v>
      </c>
    </row>
    <row r="1501" spans="1:8" x14ac:dyDescent="0.25">
      <c r="A1501" s="1">
        <v>42264</v>
      </c>
      <c r="B1501">
        <v>137.19999999999999</v>
      </c>
      <c r="C1501">
        <v>136.11000000000001</v>
      </c>
      <c r="D1501">
        <v>137.63999999999999</v>
      </c>
      <c r="E1501">
        <v>136.03</v>
      </c>
      <c r="F1501" s="2">
        <v>8.2000000000000007E-3</v>
      </c>
      <c r="G1501">
        <f t="shared" si="54"/>
        <v>-8.3060109289616497E-3</v>
      </c>
      <c r="H1501" s="3">
        <f t="shared" si="55"/>
        <v>1.1835624494596672E-2</v>
      </c>
    </row>
    <row r="1502" spans="1:8" x14ac:dyDescent="0.25">
      <c r="A1502" s="1">
        <v>42265</v>
      </c>
      <c r="B1502">
        <v>135.63999999999999</v>
      </c>
      <c r="C1502">
        <v>137.25</v>
      </c>
      <c r="D1502">
        <v>137.34</v>
      </c>
      <c r="E1502">
        <v>135.22</v>
      </c>
      <c r="F1502" s="2">
        <v>-1.14E-2</v>
      </c>
      <c r="G1502">
        <f t="shared" si="54"/>
        <v>1.3363851151801553E-2</v>
      </c>
      <c r="H1502" s="3">
        <f t="shared" si="55"/>
        <v>1.5678154119213167E-2</v>
      </c>
    </row>
    <row r="1503" spans="1:8" x14ac:dyDescent="0.25">
      <c r="A1503" s="1">
        <v>42268</v>
      </c>
      <c r="B1503">
        <v>134.82</v>
      </c>
      <c r="C1503">
        <v>135.44</v>
      </c>
      <c r="D1503">
        <v>136.15</v>
      </c>
      <c r="E1503">
        <v>134.75</v>
      </c>
      <c r="F1503" s="2">
        <v>-6.0000000000000001E-3</v>
      </c>
      <c r="G1503">
        <f t="shared" si="54"/>
        <v>3.7797376417400938E-3</v>
      </c>
      <c r="H1503" s="3">
        <f t="shared" si="55"/>
        <v>1.0389610389610431E-2</v>
      </c>
    </row>
    <row r="1504" spans="1:8" x14ac:dyDescent="0.25">
      <c r="A1504" s="1">
        <v>42269</v>
      </c>
      <c r="B1504">
        <v>133.56</v>
      </c>
      <c r="C1504">
        <v>134.93</v>
      </c>
      <c r="D1504">
        <v>134.99</v>
      </c>
      <c r="E1504">
        <v>133.30000000000001</v>
      </c>
      <c r="F1504" s="2">
        <v>-9.2999999999999992E-3</v>
      </c>
      <c r="G1504">
        <f t="shared" si="54"/>
        <v>9.8795000374222973E-3</v>
      </c>
      <c r="H1504" s="3">
        <f t="shared" si="55"/>
        <v>1.2678169542385579E-2</v>
      </c>
    </row>
    <row r="1505" spans="1:8" x14ac:dyDescent="0.25">
      <c r="A1505" s="1">
        <v>42270</v>
      </c>
      <c r="B1505">
        <v>134.53</v>
      </c>
      <c r="C1505">
        <v>133.61000000000001</v>
      </c>
      <c r="D1505">
        <v>134.72</v>
      </c>
      <c r="E1505">
        <v>133.13999999999999</v>
      </c>
      <c r="F1505" s="2">
        <v>7.3000000000000001E-3</v>
      </c>
      <c r="G1505">
        <f t="shared" si="54"/>
        <v>-7.1338336925018918E-3</v>
      </c>
      <c r="H1505" s="3">
        <f t="shared" si="55"/>
        <v>1.186720745080376E-2</v>
      </c>
    </row>
    <row r="1506" spans="1:8" x14ac:dyDescent="0.25">
      <c r="A1506" s="1">
        <v>42271</v>
      </c>
      <c r="B1506">
        <v>134.82</v>
      </c>
      <c r="C1506">
        <v>134.57</v>
      </c>
      <c r="D1506">
        <v>134.9</v>
      </c>
      <c r="E1506">
        <v>134.01</v>
      </c>
      <c r="F1506" s="2">
        <v>2.2000000000000001E-3</v>
      </c>
      <c r="G1506">
        <f t="shared" si="54"/>
        <v>-2.0763811642565901E-3</v>
      </c>
      <c r="H1506" s="3">
        <f t="shared" si="55"/>
        <v>6.6412954257146096E-3</v>
      </c>
    </row>
    <row r="1507" spans="1:8" x14ac:dyDescent="0.25">
      <c r="A1507" s="1">
        <v>42272</v>
      </c>
      <c r="B1507">
        <v>134.94</v>
      </c>
      <c r="C1507">
        <v>134.85</v>
      </c>
      <c r="D1507">
        <v>135.41999999999999</v>
      </c>
      <c r="E1507">
        <v>134.1</v>
      </c>
      <c r="F1507" s="2">
        <v>8.9999999999999998E-4</v>
      </c>
      <c r="G1507">
        <f t="shared" si="54"/>
        <v>-1.1111111111111532E-3</v>
      </c>
      <c r="H1507" s="3">
        <f t="shared" si="55"/>
        <v>9.8434004474272432E-3</v>
      </c>
    </row>
    <row r="1508" spans="1:8" x14ac:dyDescent="0.25">
      <c r="A1508" s="1">
        <v>42275</v>
      </c>
      <c r="B1508">
        <v>134.81</v>
      </c>
      <c r="C1508">
        <v>135</v>
      </c>
      <c r="D1508">
        <v>135</v>
      </c>
      <c r="E1508">
        <v>133.91999999999999</v>
      </c>
      <c r="F1508" s="2">
        <v>-1E-3</v>
      </c>
      <c r="G1508">
        <f t="shared" si="54"/>
        <v>1.0381135992880493E-3</v>
      </c>
      <c r="H1508" s="3">
        <f t="shared" si="55"/>
        <v>8.0645161290323515E-3</v>
      </c>
    </row>
    <row r="1509" spans="1:8" x14ac:dyDescent="0.25">
      <c r="A1509" s="1">
        <v>42276</v>
      </c>
      <c r="B1509">
        <v>134.61000000000001</v>
      </c>
      <c r="C1509">
        <v>134.86000000000001</v>
      </c>
      <c r="D1509">
        <v>134.99</v>
      </c>
      <c r="E1509">
        <v>134.22</v>
      </c>
      <c r="F1509" s="2">
        <v>-1.5E-3</v>
      </c>
      <c r="G1509">
        <f t="shared" si="54"/>
        <v>1.336501336501387E-3</v>
      </c>
      <c r="H1509" s="3">
        <f t="shared" si="55"/>
        <v>5.7368499478468952E-3</v>
      </c>
    </row>
    <row r="1510" spans="1:8" x14ac:dyDescent="0.25">
      <c r="A1510" s="1">
        <v>42277</v>
      </c>
      <c r="B1510">
        <v>133.93</v>
      </c>
      <c r="C1510">
        <v>134.68</v>
      </c>
      <c r="D1510">
        <v>135.15</v>
      </c>
      <c r="E1510">
        <v>133.56</v>
      </c>
      <c r="F1510" s="2">
        <v>-5.1000000000000004E-3</v>
      </c>
      <c r="G1510">
        <f t="shared" si="54"/>
        <v>5.3747387279784922E-3</v>
      </c>
      <c r="H1510" s="3">
        <f t="shared" si="55"/>
        <v>1.190476190476193E-2</v>
      </c>
    </row>
    <row r="1511" spans="1:8" x14ac:dyDescent="0.25">
      <c r="A1511" s="1">
        <v>42278</v>
      </c>
      <c r="B1511">
        <v>134.22999999999999</v>
      </c>
      <c r="C1511">
        <v>133.96</v>
      </c>
      <c r="D1511">
        <v>134.31</v>
      </c>
      <c r="E1511">
        <v>133.43</v>
      </c>
      <c r="F1511" s="2">
        <v>2.2000000000000001E-3</v>
      </c>
      <c r="G1511">
        <f t="shared" si="54"/>
        <v>-2.2344704305078426E-3</v>
      </c>
      <c r="H1511" s="3">
        <f t="shared" si="55"/>
        <v>6.595218466611672E-3</v>
      </c>
    </row>
    <row r="1512" spans="1:8" x14ac:dyDescent="0.25">
      <c r="A1512" s="1">
        <v>42279</v>
      </c>
      <c r="B1512">
        <v>134.38</v>
      </c>
      <c r="C1512">
        <v>134.26</v>
      </c>
      <c r="D1512">
        <v>135.11000000000001</v>
      </c>
      <c r="E1512">
        <v>133.97</v>
      </c>
      <c r="F1512" s="2">
        <v>1.1000000000000001E-3</v>
      </c>
      <c r="G1512">
        <f t="shared" si="54"/>
        <v>-2.3036337965371351E-3</v>
      </c>
      <c r="H1512" s="3">
        <f t="shared" si="55"/>
        <v>8.5093677689035956E-3</v>
      </c>
    </row>
    <row r="1513" spans="1:8" x14ac:dyDescent="0.25">
      <c r="A1513" s="1">
        <v>42282</v>
      </c>
      <c r="B1513">
        <v>134.72</v>
      </c>
      <c r="C1513">
        <v>134.57</v>
      </c>
      <c r="D1513">
        <v>135.75</v>
      </c>
      <c r="E1513">
        <v>134.4</v>
      </c>
      <c r="F1513" s="2">
        <v>2.5000000000000001E-3</v>
      </c>
      <c r="G1513">
        <f t="shared" si="54"/>
        <v>-1.7802833617684823E-3</v>
      </c>
      <c r="H1513" s="3">
        <f t="shared" si="55"/>
        <v>1.0044642857142815E-2</v>
      </c>
    </row>
    <row r="1514" spans="1:8" x14ac:dyDescent="0.25">
      <c r="A1514" s="1">
        <v>42283</v>
      </c>
      <c r="B1514">
        <v>135.47999999999999</v>
      </c>
      <c r="C1514">
        <v>134.81</v>
      </c>
      <c r="D1514">
        <v>135.63999999999999</v>
      </c>
      <c r="E1514">
        <v>134.38</v>
      </c>
      <c r="F1514" s="2">
        <v>5.5999999999999999E-3</v>
      </c>
      <c r="G1514">
        <f t="shared" si="54"/>
        <v>-5.165670430226468E-3</v>
      </c>
      <c r="H1514" s="3">
        <f t="shared" si="55"/>
        <v>9.3763952969191169E-3</v>
      </c>
    </row>
    <row r="1515" spans="1:8" x14ac:dyDescent="0.25">
      <c r="A1515" s="1">
        <v>42284</v>
      </c>
      <c r="B1515">
        <v>134.82</v>
      </c>
      <c r="C1515">
        <v>135.51</v>
      </c>
      <c r="D1515">
        <v>135.66</v>
      </c>
      <c r="E1515">
        <v>134.59</v>
      </c>
      <c r="F1515" s="2">
        <v>-4.8999999999999998E-3</v>
      </c>
      <c r="G1515">
        <f t="shared" si="54"/>
        <v>4.8943270300333451E-3</v>
      </c>
      <c r="H1515" s="3">
        <f t="shared" si="55"/>
        <v>7.9500705847387852E-3</v>
      </c>
    </row>
    <row r="1516" spans="1:8" x14ac:dyDescent="0.25">
      <c r="A1516" s="1">
        <v>42285</v>
      </c>
      <c r="B1516">
        <v>135.22999999999999</v>
      </c>
      <c r="C1516">
        <v>134.85</v>
      </c>
      <c r="D1516">
        <v>135.61000000000001</v>
      </c>
      <c r="E1516">
        <v>134.69</v>
      </c>
      <c r="F1516" s="2">
        <v>3.0000000000000001E-3</v>
      </c>
      <c r="G1516">
        <f t="shared" si="54"/>
        <v>-3.0311991719650794E-3</v>
      </c>
      <c r="H1516" s="3">
        <f t="shared" si="55"/>
        <v>6.830499665899591E-3</v>
      </c>
    </row>
    <row r="1517" spans="1:8" x14ac:dyDescent="0.25">
      <c r="A1517" s="1">
        <v>42286</v>
      </c>
      <c r="B1517">
        <v>136.53</v>
      </c>
      <c r="C1517">
        <v>135.26</v>
      </c>
      <c r="D1517">
        <v>136.97999999999999</v>
      </c>
      <c r="E1517">
        <v>135.05000000000001</v>
      </c>
      <c r="F1517" s="2">
        <v>9.5999999999999992E-3</v>
      </c>
      <c r="G1517">
        <f t="shared" si="54"/>
        <v>-9.9546186502709241E-3</v>
      </c>
      <c r="H1517" s="3">
        <f t="shared" si="55"/>
        <v>1.4291003332099062E-2</v>
      </c>
    </row>
    <row r="1518" spans="1:8" x14ac:dyDescent="0.25">
      <c r="A1518" s="1">
        <v>42289</v>
      </c>
      <c r="B1518">
        <v>136.28</v>
      </c>
      <c r="C1518">
        <v>136.62</v>
      </c>
      <c r="D1518">
        <v>136.94999999999999</v>
      </c>
      <c r="E1518">
        <v>136.21</v>
      </c>
      <c r="F1518" s="2">
        <v>-1.8E-3</v>
      </c>
      <c r="G1518">
        <f t="shared" si="54"/>
        <v>2.2742278629594471E-3</v>
      </c>
      <c r="H1518" s="3">
        <f t="shared" si="55"/>
        <v>5.4327876073708287E-3</v>
      </c>
    </row>
    <row r="1519" spans="1:8" x14ac:dyDescent="0.25">
      <c r="A1519" s="1">
        <v>42290</v>
      </c>
      <c r="B1519">
        <v>136.24</v>
      </c>
      <c r="C1519">
        <v>136.31</v>
      </c>
      <c r="D1519">
        <v>136.63999999999999</v>
      </c>
      <c r="E1519">
        <v>136</v>
      </c>
      <c r="F1519" s="2">
        <v>-2.9999999999999997E-4</v>
      </c>
      <c r="G1519">
        <f t="shared" si="54"/>
        <v>3.6694554528116373E-4</v>
      </c>
      <c r="H1519" s="3">
        <f t="shared" si="55"/>
        <v>4.7058823529410763E-3</v>
      </c>
    </row>
    <row r="1520" spans="1:8" x14ac:dyDescent="0.25">
      <c r="A1520" s="1">
        <v>42291</v>
      </c>
      <c r="B1520">
        <v>136.32</v>
      </c>
      <c r="C1520">
        <v>136.26</v>
      </c>
      <c r="D1520">
        <v>136.80000000000001</v>
      </c>
      <c r="E1520">
        <v>136.13</v>
      </c>
      <c r="F1520" s="2">
        <v>5.9999999999999995E-4</v>
      </c>
      <c r="G1520">
        <f t="shared" si="54"/>
        <v>-5.8676837318477702E-4</v>
      </c>
      <c r="H1520" s="3">
        <f t="shared" si="55"/>
        <v>4.9217659590098869E-3</v>
      </c>
    </row>
    <row r="1521" spans="1:8" x14ac:dyDescent="0.25">
      <c r="A1521" s="1">
        <v>42292</v>
      </c>
      <c r="B1521">
        <v>135.30000000000001</v>
      </c>
      <c r="C1521">
        <v>136.34</v>
      </c>
      <c r="D1521">
        <v>136.76</v>
      </c>
      <c r="E1521">
        <v>134.78</v>
      </c>
      <c r="F1521" s="2">
        <v>-7.4999999999999997E-3</v>
      </c>
      <c r="G1521">
        <f t="shared" si="54"/>
        <v>7.463238010788375E-3</v>
      </c>
      <c r="H1521" s="3">
        <f t="shared" si="55"/>
        <v>1.4690606914972471E-2</v>
      </c>
    </row>
    <row r="1522" spans="1:8" x14ac:dyDescent="0.25">
      <c r="A1522" s="1">
        <v>42293</v>
      </c>
      <c r="B1522">
        <v>135.49</v>
      </c>
      <c r="C1522">
        <v>135.33000000000001</v>
      </c>
      <c r="D1522">
        <v>136.01</v>
      </c>
      <c r="E1522">
        <v>134.94</v>
      </c>
      <c r="F1522" s="2">
        <v>1.4E-3</v>
      </c>
      <c r="G1522">
        <f t="shared" si="54"/>
        <v>-2.0647444878696343E-3</v>
      </c>
      <c r="H1522" s="3">
        <f t="shared" si="55"/>
        <v>7.9294501259818666E-3</v>
      </c>
    </row>
    <row r="1523" spans="1:8" x14ac:dyDescent="0.25">
      <c r="A1523" s="1">
        <v>42296</v>
      </c>
      <c r="B1523">
        <v>135.28</v>
      </c>
      <c r="C1523">
        <v>135.61000000000001</v>
      </c>
      <c r="D1523">
        <v>135.82</v>
      </c>
      <c r="E1523">
        <v>135.05000000000001</v>
      </c>
      <c r="F1523" s="2">
        <v>-1.5E-3</v>
      </c>
      <c r="G1523">
        <f t="shared" si="54"/>
        <v>2.1430682825895691E-3</v>
      </c>
      <c r="H1523" s="3">
        <f t="shared" si="55"/>
        <v>5.7015920029617308E-3</v>
      </c>
    </row>
    <row r="1524" spans="1:8" x14ac:dyDescent="0.25">
      <c r="A1524" s="1">
        <v>42297</v>
      </c>
      <c r="B1524">
        <v>135.94</v>
      </c>
      <c r="C1524">
        <v>135.32</v>
      </c>
      <c r="D1524">
        <v>136.24</v>
      </c>
      <c r="E1524">
        <v>135.25</v>
      </c>
      <c r="F1524" s="2">
        <v>4.8999999999999998E-3</v>
      </c>
      <c r="G1524">
        <f t="shared" si="54"/>
        <v>-4.7804662793263638E-3</v>
      </c>
      <c r="H1524" s="3">
        <f t="shared" si="55"/>
        <v>7.3197781885398086E-3</v>
      </c>
    </row>
    <row r="1525" spans="1:8" x14ac:dyDescent="0.25">
      <c r="A1525" s="1">
        <v>42298</v>
      </c>
      <c r="B1525">
        <v>135.94999999999999</v>
      </c>
      <c r="C1525">
        <v>135.97</v>
      </c>
      <c r="D1525">
        <v>136.41999999999999</v>
      </c>
      <c r="E1525">
        <v>135.85</v>
      </c>
      <c r="F1525" s="2">
        <v>1E-4</v>
      </c>
      <c r="G1525">
        <f t="shared" si="54"/>
        <v>-2.9409602235123922E-4</v>
      </c>
      <c r="H1525" s="3">
        <f t="shared" si="55"/>
        <v>4.1958041958041455E-3</v>
      </c>
    </row>
    <row r="1526" spans="1:8" x14ac:dyDescent="0.25">
      <c r="A1526" s="1">
        <v>42299</v>
      </c>
      <c r="B1526">
        <v>134</v>
      </c>
      <c r="C1526">
        <v>136.01</v>
      </c>
      <c r="D1526">
        <v>136.1</v>
      </c>
      <c r="E1526">
        <v>134</v>
      </c>
      <c r="F1526" s="2">
        <v>-1.43E-2</v>
      </c>
      <c r="G1526">
        <f t="shared" si="54"/>
        <v>1.4470052957410292E-2</v>
      </c>
      <c r="H1526" s="3">
        <f t="shared" si="55"/>
        <v>1.5671641791044733E-2</v>
      </c>
    </row>
    <row r="1527" spans="1:8" x14ac:dyDescent="0.25">
      <c r="A1527" s="1">
        <v>42300</v>
      </c>
      <c r="B1527">
        <v>133.77000000000001</v>
      </c>
      <c r="C1527">
        <v>134.07</v>
      </c>
      <c r="D1527">
        <v>134.29</v>
      </c>
      <c r="E1527">
        <v>133.36000000000001</v>
      </c>
      <c r="F1527" s="2">
        <v>-1.6999999999999999E-3</v>
      </c>
      <c r="G1527">
        <f t="shared" si="54"/>
        <v>2.5424362521498799E-3</v>
      </c>
      <c r="H1527" s="3">
        <f t="shared" si="55"/>
        <v>6.9736052789440483E-3</v>
      </c>
    </row>
    <row r="1528" spans="1:8" x14ac:dyDescent="0.25">
      <c r="A1528" s="1">
        <v>42303</v>
      </c>
      <c r="B1528">
        <v>133.85</v>
      </c>
      <c r="C1528">
        <v>133.72999999999999</v>
      </c>
      <c r="D1528">
        <v>133.94999999999999</v>
      </c>
      <c r="E1528">
        <v>133.07</v>
      </c>
      <c r="F1528" s="2">
        <v>5.9999999999999995E-4</v>
      </c>
      <c r="G1528">
        <f t="shared" si="54"/>
        <v>-1.3441863938466643E-3</v>
      </c>
      <c r="H1528" s="3">
        <f t="shared" si="55"/>
        <v>6.6130607950702297E-3</v>
      </c>
    </row>
    <row r="1529" spans="1:8" x14ac:dyDescent="0.25">
      <c r="A1529" s="1">
        <v>42304</v>
      </c>
      <c r="B1529">
        <v>133.07</v>
      </c>
      <c r="C1529">
        <v>133.91</v>
      </c>
      <c r="D1529">
        <v>133.94999999999999</v>
      </c>
      <c r="E1529">
        <v>132.69999999999999</v>
      </c>
      <c r="F1529" s="2">
        <v>-5.7999999999999996E-3</v>
      </c>
      <c r="G1529">
        <f t="shared" si="54"/>
        <v>6.1612442707941481E-3</v>
      </c>
      <c r="H1529" s="3">
        <f t="shared" si="55"/>
        <v>9.419743782969104E-3</v>
      </c>
    </row>
    <row r="1530" spans="1:8" x14ac:dyDescent="0.25">
      <c r="A1530" s="1">
        <v>42305</v>
      </c>
      <c r="B1530">
        <v>132.19999999999999</v>
      </c>
      <c r="C1530">
        <v>133.09</v>
      </c>
      <c r="D1530">
        <v>133.58000000000001</v>
      </c>
      <c r="E1530">
        <v>131.96</v>
      </c>
      <c r="F1530" s="2">
        <v>-6.4999999999999997E-3</v>
      </c>
      <c r="G1530">
        <f t="shared" si="54"/>
        <v>6.0473202812004797E-3</v>
      </c>
      <c r="H1530" s="3">
        <f t="shared" si="55"/>
        <v>1.2276447408305581E-2</v>
      </c>
    </row>
    <row r="1531" spans="1:8" x14ac:dyDescent="0.25">
      <c r="A1531" s="1">
        <v>42306</v>
      </c>
      <c r="B1531">
        <v>132.94</v>
      </c>
      <c r="C1531">
        <v>132.29</v>
      </c>
      <c r="D1531">
        <v>133.06</v>
      </c>
      <c r="E1531">
        <v>131.61000000000001</v>
      </c>
      <c r="F1531" s="2">
        <v>5.5999999999999999E-3</v>
      </c>
      <c r="G1531">
        <f t="shared" si="54"/>
        <v>-5.1887501879981784E-3</v>
      </c>
      <c r="H1531" s="3">
        <f t="shared" si="55"/>
        <v>1.1017399893625017E-2</v>
      </c>
    </row>
    <row r="1532" spans="1:8" x14ac:dyDescent="0.25">
      <c r="A1532" s="1">
        <v>42307</v>
      </c>
      <c r="B1532">
        <v>132.72999999999999</v>
      </c>
      <c r="C1532">
        <v>132.97999999999999</v>
      </c>
      <c r="D1532">
        <v>133.41999999999999</v>
      </c>
      <c r="E1532">
        <v>132.24</v>
      </c>
      <c r="F1532" s="2">
        <v>-1.6000000000000001E-3</v>
      </c>
      <c r="G1532">
        <f t="shared" si="54"/>
        <v>-5.2611800075175945E-4</v>
      </c>
      <c r="H1532" s="3">
        <f t="shared" si="55"/>
        <v>8.9231699939502293E-3</v>
      </c>
    </row>
    <row r="1533" spans="1:8" x14ac:dyDescent="0.25">
      <c r="A1533" s="1">
        <v>42310</v>
      </c>
      <c r="B1533">
        <v>132.97999999999999</v>
      </c>
      <c r="C1533">
        <v>133.05000000000001</v>
      </c>
      <c r="D1533">
        <v>133.24</v>
      </c>
      <c r="E1533">
        <v>132.61000000000001</v>
      </c>
      <c r="F1533" s="2">
        <v>1.9E-3</v>
      </c>
      <c r="G1533">
        <f t="shared" si="54"/>
        <v>3.0072926847620829E-4</v>
      </c>
      <c r="H1533" s="3">
        <f t="shared" si="55"/>
        <v>4.7507729432169172E-3</v>
      </c>
    </row>
    <row r="1534" spans="1:8" x14ac:dyDescent="0.25">
      <c r="A1534" s="1">
        <v>42311</v>
      </c>
      <c r="B1534">
        <v>132.76</v>
      </c>
      <c r="C1534">
        <v>133.01</v>
      </c>
      <c r="D1534">
        <v>133.15</v>
      </c>
      <c r="E1534">
        <v>132.52000000000001</v>
      </c>
      <c r="F1534" s="2">
        <v>-1.6999999999999999E-3</v>
      </c>
      <c r="G1534">
        <f t="shared" si="54"/>
        <v>1.7321885826177871E-3</v>
      </c>
      <c r="H1534" s="3">
        <f t="shared" si="55"/>
        <v>4.7539993963175023E-3</v>
      </c>
    </row>
    <row r="1535" spans="1:8" x14ac:dyDescent="0.25">
      <c r="A1535" s="1">
        <v>42312</v>
      </c>
      <c r="B1535">
        <v>132.02000000000001</v>
      </c>
      <c r="C1535">
        <v>132.78</v>
      </c>
      <c r="D1535">
        <v>132.94</v>
      </c>
      <c r="E1535">
        <v>131.81</v>
      </c>
      <c r="F1535" s="2">
        <v>-5.5999999999999999E-3</v>
      </c>
      <c r="G1535">
        <f t="shared" si="54"/>
        <v>5.0715312996744187E-3</v>
      </c>
      <c r="H1535" s="3">
        <f t="shared" si="55"/>
        <v>8.5729459069872962E-3</v>
      </c>
    </row>
    <row r="1536" spans="1:8" x14ac:dyDescent="0.25">
      <c r="A1536" s="1">
        <v>42313</v>
      </c>
      <c r="B1536">
        <v>132.47999999999999</v>
      </c>
      <c r="C1536">
        <v>132.11000000000001</v>
      </c>
      <c r="D1536">
        <v>132.75</v>
      </c>
      <c r="E1536">
        <v>131.83000000000001</v>
      </c>
      <c r="F1536" s="2">
        <v>3.5000000000000001E-3</v>
      </c>
      <c r="G1536">
        <f t="shared" si="54"/>
        <v>-3.0186401026335921E-3</v>
      </c>
      <c r="H1536" s="3">
        <f t="shared" si="55"/>
        <v>6.9786846696502118E-3</v>
      </c>
    </row>
    <row r="1537" spans="1:8" x14ac:dyDescent="0.25">
      <c r="A1537" s="1">
        <v>42314</v>
      </c>
      <c r="B1537">
        <v>132.22</v>
      </c>
      <c r="C1537">
        <v>132.51</v>
      </c>
      <c r="D1537">
        <v>133.19999999999999</v>
      </c>
      <c r="E1537">
        <v>131.54</v>
      </c>
      <c r="F1537" s="2">
        <v>-2E-3</v>
      </c>
      <c r="G1537">
        <f t="shared" si="54"/>
        <v>2.4965955515205331E-3</v>
      </c>
      <c r="H1537" s="3">
        <f t="shared" si="55"/>
        <v>1.2619735441690715E-2</v>
      </c>
    </row>
    <row r="1538" spans="1:8" x14ac:dyDescent="0.25">
      <c r="A1538" s="1">
        <v>42317</v>
      </c>
      <c r="B1538">
        <v>132.4</v>
      </c>
      <c r="C1538">
        <v>132.18</v>
      </c>
      <c r="D1538">
        <v>133.22</v>
      </c>
      <c r="E1538">
        <v>132.13999999999999</v>
      </c>
      <c r="F1538" s="2">
        <v>1.4E-3</v>
      </c>
      <c r="G1538">
        <f t="shared" si="54"/>
        <v>-2.0385050962626037E-3</v>
      </c>
      <c r="H1538" s="3">
        <f t="shared" si="55"/>
        <v>8.1731496897231165E-3</v>
      </c>
    </row>
    <row r="1539" spans="1:8" x14ac:dyDescent="0.25">
      <c r="A1539" s="1">
        <v>42318</v>
      </c>
      <c r="B1539">
        <v>132.06</v>
      </c>
      <c r="C1539">
        <v>132.44999999999999</v>
      </c>
      <c r="D1539">
        <v>132.81</v>
      </c>
      <c r="E1539">
        <v>131.61000000000001</v>
      </c>
      <c r="F1539" s="2">
        <v>-2.5999999999999999E-3</v>
      </c>
      <c r="G1539">
        <f t="shared" si="54"/>
        <v>2.9532030895046673E-3</v>
      </c>
      <c r="H1539" s="3">
        <f t="shared" si="55"/>
        <v>9.1178481878275847E-3</v>
      </c>
    </row>
    <row r="1540" spans="1:8" x14ac:dyDescent="0.25">
      <c r="A1540" s="1">
        <v>42319</v>
      </c>
      <c r="B1540">
        <v>131.94999999999999</v>
      </c>
      <c r="C1540">
        <v>132.06</v>
      </c>
      <c r="D1540">
        <v>132.44</v>
      </c>
      <c r="E1540">
        <v>131.66</v>
      </c>
      <c r="F1540" s="2">
        <v>-8.0000000000000004E-4</v>
      </c>
      <c r="G1540">
        <f t="shared" si="54"/>
        <v>3.7875918491032023E-4</v>
      </c>
      <c r="H1540" s="3">
        <f t="shared" si="55"/>
        <v>5.9243506000303901E-3</v>
      </c>
    </row>
    <row r="1541" spans="1:8" x14ac:dyDescent="0.25">
      <c r="A1541" s="1">
        <v>42320</v>
      </c>
      <c r="B1541">
        <v>132.61000000000001</v>
      </c>
      <c r="C1541">
        <v>132.01</v>
      </c>
      <c r="D1541">
        <v>132.79</v>
      </c>
      <c r="E1541">
        <v>131.47</v>
      </c>
      <c r="F1541" s="2">
        <v>5.0000000000000001E-3</v>
      </c>
      <c r="G1541">
        <f t="shared" si="54"/>
        <v>-4.4494720965309459E-3</v>
      </c>
      <c r="H1541" s="3">
        <f t="shared" si="55"/>
        <v>1.0040313379478156E-2</v>
      </c>
    </row>
    <row r="1542" spans="1:8" x14ac:dyDescent="0.25">
      <c r="A1542" s="1">
        <v>42321</v>
      </c>
      <c r="B1542">
        <v>132.15</v>
      </c>
      <c r="C1542">
        <v>132.6</v>
      </c>
      <c r="D1542">
        <v>132.65</v>
      </c>
      <c r="E1542">
        <v>131.54</v>
      </c>
      <c r="F1542" s="2">
        <v>-3.5000000000000001E-3</v>
      </c>
      <c r="G1542">
        <f t="shared" si="54"/>
        <v>7.9051383399208874E-3</v>
      </c>
      <c r="H1542" s="3">
        <f t="shared" si="55"/>
        <v>8.4384977953475271E-3</v>
      </c>
    </row>
    <row r="1543" spans="1:8" x14ac:dyDescent="0.25">
      <c r="A1543" s="1">
        <v>42324</v>
      </c>
      <c r="B1543">
        <v>131.57</v>
      </c>
      <c r="C1543">
        <v>131.56</v>
      </c>
      <c r="D1543">
        <v>132.24</v>
      </c>
      <c r="E1543">
        <v>130.63</v>
      </c>
      <c r="F1543" s="2">
        <v>-4.4000000000000003E-3</v>
      </c>
      <c r="G1543">
        <f t="shared" si="54"/>
        <v>-7.5953212820898005E-4</v>
      </c>
      <c r="H1543" s="3">
        <f t="shared" si="55"/>
        <v>1.2324887085661897E-2</v>
      </c>
    </row>
    <row r="1544" spans="1:8" x14ac:dyDescent="0.25">
      <c r="A1544" s="1">
        <v>42325</v>
      </c>
      <c r="B1544">
        <v>131.34</v>
      </c>
      <c r="C1544">
        <v>131.66</v>
      </c>
      <c r="D1544">
        <v>131.83000000000001</v>
      </c>
      <c r="E1544">
        <v>131.16999999999999</v>
      </c>
      <c r="F1544" s="2">
        <v>-1.6999999999999999E-3</v>
      </c>
      <c r="G1544">
        <f t="shared" si="54"/>
        <v>2.0549509095061287E-3</v>
      </c>
      <c r="H1544" s="3">
        <f t="shared" si="55"/>
        <v>5.0316383319358475E-3</v>
      </c>
    </row>
    <row r="1545" spans="1:8" x14ac:dyDescent="0.25">
      <c r="A1545" s="1">
        <v>42326</v>
      </c>
      <c r="B1545">
        <v>131.74</v>
      </c>
      <c r="C1545">
        <v>131.38999999999999</v>
      </c>
      <c r="D1545">
        <v>131.82</v>
      </c>
      <c r="E1545">
        <v>131.1</v>
      </c>
      <c r="F1545" s="2">
        <v>3.0000000000000001E-3</v>
      </c>
      <c r="G1545">
        <f t="shared" si="54"/>
        <v>-3.0351316488353114E-3</v>
      </c>
      <c r="H1545" s="3">
        <f t="shared" si="55"/>
        <v>5.4919908466819134E-3</v>
      </c>
    </row>
    <row r="1546" spans="1:8" x14ac:dyDescent="0.25">
      <c r="A1546" s="1">
        <v>42327</v>
      </c>
      <c r="B1546">
        <v>131.85</v>
      </c>
      <c r="C1546">
        <v>131.79</v>
      </c>
      <c r="D1546">
        <v>132.26</v>
      </c>
      <c r="E1546">
        <v>131.41</v>
      </c>
      <c r="F1546" s="2">
        <v>8.0000000000000004E-4</v>
      </c>
      <c r="G1546">
        <f t="shared" si="54"/>
        <v>-6.8243858052777836E-4</v>
      </c>
      <c r="H1546" s="3">
        <f t="shared" si="55"/>
        <v>6.4683053040103062E-3</v>
      </c>
    </row>
    <row r="1547" spans="1:8" x14ac:dyDescent="0.25">
      <c r="A1547" s="1">
        <v>42328</v>
      </c>
      <c r="B1547">
        <v>130.79</v>
      </c>
      <c r="C1547">
        <v>131.88</v>
      </c>
      <c r="D1547">
        <v>132.07</v>
      </c>
      <c r="E1547">
        <v>130.68</v>
      </c>
      <c r="F1547" s="2">
        <v>-8.0000000000000002E-3</v>
      </c>
      <c r="G1547">
        <f t="shared" si="54"/>
        <v>7.8716087122659619E-3</v>
      </c>
      <c r="H1547" s="3">
        <f t="shared" si="55"/>
        <v>1.0636669727578714E-2</v>
      </c>
    </row>
    <row r="1548" spans="1:8" x14ac:dyDescent="0.25">
      <c r="A1548" s="1">
        <v>42331</v>
      </c>
      <c r="B1548">
        <v>130.61000000000001</v>
      </c>
      <c r="C1548">
        <v>130.85</v>
      </c>
      <c r="D1548">
        <v>131.07</v>
      </c>
      <c r="E1548">
        <v>130.33000000000001</v>
      </c>
      <c r="F1548" s="2">
        <v>-1.4E-3</v>
      </c>
      <c r="G1548">
        <f t="shared" ref="G1548:G1611" si="56">(C1548-C1549)/C1549</f>
        <v>1.4541558242767314E-3</v>
      </c>
      <c r="H1548" s="3">
        <f t="shared" ref="H1548:H1611" si="57">(D1548-E1548)/E1548</f>
        <v>5.6778945753086828E-3</v>
      </c>
    </row>
    <row r="1549" spans="1:8" x14ac:dyDescent="0.25">
      <c r="A1549" s="1">
        <v>42332</v>
      </c>
      <c r="B1549">
        <v>130.35</v>
      </c>
      <c r="C1549">
        <v>130.66</v>
      </c>
      <c r="D1549">
        <v>130.83000000000001</v>
      </c>
      <c r="E1549">
        <v>130.18</v>
      </c>
      <c r="F1549" s="2">
        <v>-2E-3</v>
      </c>
      <c r="G1549">
        <f t="shared" si="56"/>
        <v>1.8402085569698599E-3</v>
      </c>
      <c r="H1549" s="3">
        <f t="shared" si="57"/>
        <v>4.9930864956214908E-3</v>
      </c>
    </row>
    <row r="1550" spans="1:8" x14ac:dyDescent="0.25">
      <c r="A1550" s="1">
        <v>42333</v>
      </c>
      <c r="B1550">
        <v>130.38</v>
      </c>
      <c r="C1550">
        <v>130.41999999999999</v>
      </c>
      <c r="D1550">
        <v>130.79</v>
      </c>
      <c r="E1550">
        <v>129.75</v>
      </c>
      <c r="F1550" s="2">
        <v>2.0000000000000001E-4</v>
      </c>
      <c r="G1550">
        <f t="shared" si="56"/>
        <v>7.6681236101456223E-5</v>
      </c>
      <c r="H1550" s="3">
        <f t="shared" si="57"/>
        <v>8.015414258188764E-3</v>
      </c>
    </row>
    <row r="1551" spans="1:8" x14ac:dyDescent="0.25">
      <c r="A1551" s="1">
        <v>42334</v>
      </c>
      <c r="B1551">
        <v>130.03</v>
      </c>
      <c r="C1551">
        <v>130.41</v>
      </c>
      <c r="D1551">
        <v>130.5</v>
      </c>
      <c r="E1551">
        <v>129.87</v>
      </c>
      <c r="F1551" s="2">
        <v>-2.7000000000000001E-3</v>
      </c>
      <c r="G1551">
        <f t="shared" si="56"/>
        <v>2.3057412958264771E-3</v>
      </c>
      <c r="H1551" s="3">
        <f t="shared" si="57"/>
        <v>4.851004851004816E-3</v>
      </c>
    </row>
    <row r="1552" spans="1:8" x14ac:dyDescent="0.25">
      <c r="A1552" s="1">
        <v>42335</v>
      </c>
      <c r="B1552">
        <v>130.07</v>
      </c>
      <c r="C1552">
        <v>130.11000000000001</v>
      </c>
      <c r="D1552">
        <v>130.34</v>
      </c>
      <c r="E1552">
        <v>129.63999999999999</v>
      </c>
      <c r="F1552" s="2">
        <v>2.9999999999999997E-4</v>
      </c>
      <c r="G1552">
        <f t="shared" si="56"/>
        <v>-7.6852136489324511E-5</v>
      </c>
      <c r="H1552" s="3">
        <f t="shared" si="57"/>
        <v>5.3995680345573678E-3</v>
      </c>
    </row>
    <row r="1553" spans="1:8" x14ac:dyDescent="0.25">
      <c r="A1553" s="1">
        <v>42338</v>
      </c>
      <c r="B1553">
        <v>130.01</v>
      </c>
      <c r="C1553">
        <v>130.12</v>
      </c>
      <c r="D1553">
        <v>130.32</v>
      </c>
      <c r="E1553">
        <v>129.80000000000001</v>
      </c>
      <c r="F1553" s="2">
        <v>-5.0000000000000001E-4</v>
      </c>
      <c r="G1553">
        <f t="shared" si="56"/>
        <v>4.613255420575294E-4</v>
      </c>
      <c r="H1553" s="3">
        <f t="shared" si="57"/>
        <v>4.0061633281970859E-3</v>
      </c>
    </row>
    <row r="1554" spans="1:8" x14ac:dyDescent="0.25">
      <c r="A1554" s="1">
        <v>42339</v>
      </c>
      <c r="B1554">
        <v>130.6</v>
      </c>
      <c r="C1554">
        <v>130.06</v>
      </c>
      <c r="D1554">
        <v>130.85</v>
      </c>
      <c r="E1554">
        <v>129.74</v>
      </c>
      <c r="F1554" s="2">
        <v>4.4999999999999997E-3</v>
      </c>
      <c r="G1554">
        <f t="shared" si="56"/>
        <v>-4.515882127822452E-3</v>
      </c>
      <c r="H1554" s="3">
        <f t="shared" si="57"/>
        <v>8.5555726838290828E-3</v>
      </c>
    </row>
    <row r="1555" spans="1:8" x14ac:dyDescent="0.25">
      <c r="A1555" s="1">
        <v>42340</v>
      </c>
      <c r="B1555">
        <v>130.77000000000001</v>
      </c>
      <c r="C1555">
        <v>130.65</v>
      </c>
      <c r="D1555">
        <v>131.01</v>
      </c>
      <c r="E1555">
        <v>130.29</v>
      </c>
      <c r="F1555" s="2">
        <v>1.2999999999999999E-3</v>
      </c>
      <c r="G1555">
        <f t="shared" si="56"/>
        <v>-1.2994954899861451E-3</v>
      </c>
      <c r="H1555" s="3">
        <f t="shared" si="57"/>
        <v>5.5261340087497035E-3</v>
      </c>
    </row>
    <row r="1556" spans="1:8" x14ac:dyDescent="0.25">
      <c r="A1556" s="1">
        <v>42341</v>
      </c>
      <c r="B1556">
        <v>134.08000000000001</v>
      </c>
      <c r="C1556">
        <v>130.82</v>
      </c>
      <c r="D1556">
        <v>134.54</v>
      </c>
      <c r="E1556">
        <v>130.13</v>
      </c>
      <c r="F1556" s="2">
        <v>2.53E-2</v>
      </c>
      <c r="G1556">
        <f t="shared" si="56"/>
        <v>-2.4895646988670271E-2</v>
      </c>
      <c r="H1556" s="3">
        <f t="shared" si="57"/>
        <v>3.388918773534156E-2</v>
      </c>
    </row>
    <row r="1557" spans="1:8" x14ac:dyDescent="0.25">
      <c r="A1557" s="1">
        <v>42342</v>
      </c>
      <c r="B1557">
        <v>134.05000000000001</v>
      </c>
      <c r="C1557">
        <v>134.16</v>
      </c>
      <c r="D1557">
        <v>134.61000000000001</v>
      </c>
      <c r="E1557">
        <v>133.32</v>
      </c>
      <c r="F1557" s="2">
        <v>-2.0000000000000001E-4</v>
      </c>
      <c r="G1557">
        <f t="shared" si="56"/>
        <v>2.2411474675032342E-3</v>
      </c>
      <c r="H1557" s="3">
        <f t="shared" si="57"/>
        <v>9.6759675967598296E-3</v>
      </c>
    </row>
    <row r="1558" spans="1:8" x14ac:dyDescent="0.25">
      <c r="A1558" s="1">
        <v>42345</v>
      </c>
      <c r="B1558">
        <v>133.66999999999999</v>
      </c>
      <c r="C1558">
        <v>133.86000000000001</v>
      </c>
      <c r="D1558">
        <v>134.15</v>
      </c>
      <c r="E1558">
        <v>133.27000000000001</v>
      </c>
      <c r="F1558" s="2">
        <v>-2.8E-3</v>
      </c>
      <c r="G1558">
        <f t="shared" si="56"/>
        <v>1.2715984740819502E-3</v>
      </c>
      <c r="H1558" s="3">
        <f t="shared" si="57"/>
        <v>6.6031364898326362E-3</v>
      </c>
    </row>
    <row r="1559" spans="1:8" x14ac:dyDescent="0.25">
      <c r="A1559" s="1">
        <v>42346</v>
      </c>
      <c r="B1559">
        <v>133.9</v>
      </c>
      <c r="C1559">
        <v>133.69</v>
      </c>
      <c r="D1559">
        <v>134.05000000000001</v>
      </c>
      <c r="E1559">
        <v>133.47</v>
      </c>
      <c r="F1559" s="2">
        <v>1.6999999999999999E-3</v>
      </c>
      <c r="G1559">
        <f t="shared" si="56"/>
        <v>-1.6428944813680745E-3</v>
      </c>
      <c r="H1559" s="3">
        <f t="shared" si="57"/>
        <v>4.3455458155391659E-3</v>
      </c>
    </row>
    <row r="1560" spans="1:8" x14ac:dyDescent="0.25">
      <c r="A1560" s="1">
        <v>42347</v>
      </c>
      <c r="B1560">
        <v>133.87</v>
      </c>
      <c r="C1560">
        <v>133.91</v>
      </c>
      <c r="D1560">
        <v>134.24</v>
      </c>
      <c r="E1560">
        <v>133.51</v>
      </c>
      <c r="F1560" s="2">
        <v>-2.0000000000000001E-4</v>
      </c>
      <c r="G1560">
        <f t="shared" si="56"/>
        <v>-1.4933174046151147E-4</v>
      </c>
      <c r="H1560" s="3">
        <f t="shared" si="57"/>
        <v>5.4677552243279021E-3</v>
      </c>
    </row>
    <row r="1561" spans="1:8" x14ac:dyDescent="0.25">
      <c r="A1561" s="1">
        <v>42348</v>
      </c>
      <c r="B1561">
        <v>133.01</v>
      </c>
      <c r="C1561">
        <v>133.93</v>
      </c>
      <c r="D1561">
        <v>134.13999999999999</v>
      </c>
      <c r="E1561">
        <v>132.76</v>
      </c>
      <c r="F1561" s="2">
        <v>-6.4000000000000003E-3</v>
      </c>
      <c r="G1561">
        <f t="shared" si="56"/>
        <v>6.4627639588187699E-3</v>
      </c>
      <c r="H1561" s="3">
        <f t="shared" si="57"/>
        <v>1.0394697197951157E-2</v>
      </c>
    </row>
    <row r="1562" spans="1:8" x14ac:dyDescent="0.25">
      <c r="A1562" s="1">
        <v>42349</v>
      </c>
      <c r="B1562">
        <v>132.79</v>
      </c>
      <c r="C1562">
        <v>133.07</v>
      </c>
      <c r="D1562">
        <v>133.82</v>
      </c>
      <c r="E1562">
        <v>132.58000000000001</v>
      </c>
      <c r="F1562" s="2">
        <v>-1.6999999999999999E-3</v>
      </c>
      <c r="G1562">
        <f t="shared" si="56"/>
        <v>2.1840638650398557E-3</v>
      </c>
      <c r="H1562" s="3">
        <f t="shared" si="57"/>
        <v>9.3528435661485946E-3</v>
      </c>
    </row>
    <row r="1563" spans="1:8" x14ac:dyDescent="0.25">
      <c r="A1563" s="1">
        <v>42352</v>
      </c>
      <c r="B1563">
        <v>133</v>
      </c>
      <c r="C1563">
        <v>132.78</v>
      </c>
      <c r="D1563">
        <v>133.29</v>
      </c>
      <c r="E1563">
        <v>132.43</v>
      </c>
      <c r="F1563" s="2">
        <v>1.6000000000000001E-3</v>
      </c>
      <c r="G1563">
        <f t="shared" si="56"/>
        <v>-1.9542994588093122E-3</v>
      </c>
      <c r="H1563" s="3">
        <f t="shared" si="57"/>
        <v>6.4939968285130647E-3</v>
      </c>
    </row>
    <row r="1564" spans="1:8" x14ac:dyDescent="0.25">
      <c r="A1564" s="1">
        <v>42353</v>
      </c>
      <c r="B1564">
        <v>132.93</v>
      </c>
      <c r="C1564">
        <v>133.04</v>
      </c>
      <c r="D1564">
        <v>133.56</v>
      </c>
      <c r="E1564">
        <v>132.68</v>
      </c>
      <c r="F1564" s="2">
        <v>-5.0000000000000001E-4</v>
      </c>
      <c r="G1564">
        <f t="shared" si="56"/>
        <v>-1.5030813167000025E-4</v>
      </c>
      <c r="H1564" s="3">
        <f t="shared" si="57"/>
        <v>6.632499246306869E-3</v>
      </c>
    </row>
    <row r="1565" spans="1:8" x14ac:dyDescent="0.25">
      <c r="A1565" s="1">
        <v>42354</v>
      </c>
      <c r="B1565">
        <v>133.33000000000001</v>
      </c>
      <c r="C1565">
        <v>133.06</v>
      </c>
      <c r="D1565">
        <v>133.88999999999999</v>
      </c>
      <c r="E1565">
        <v>132.66</v>
      </c>
      <c r="F1565" s="2">
        <v>3.0000000000000001E-3</v>
      </c>
      <c r="G1565">
        <f t="shared" si="56"/>
        <v>-2.6234914923918321E-3</v>
      </c>
      <c r="H1565" s="3">
        <f t="shared" si="57"/>
        <v>9.2718227046584487E-3</v>
      </c>
    </row>
    <row r="1566" spans="1:8" x14ac:dyDescent="0.25">
      <c r="A1566" s="1">
        <v>42355</v>
      </c>
      <c r="B1566">
        <v>132.66</v>
      </c>
      <c r="C1566">
        <v>133.41</v>
      </c>
      <c r="D1566">
        <v>133.44999999999999</v>
      </c>
      <c r="E1566">
        <v>132.56</v>
      </c>
      <c r="F1566" s="2">
        <v>-5.0000000000000001E-3</v>
      </c>
      <c r="G1566">
        <f t="shared" si="56"/>
        <v>5.4261813248925985E-3</v>
      </c>
      <c r="H1566" s="3">
        <f t="shared" si="57"/>
        <v>6.7139408569703253E-3</v>
      </c>
    </row>
    <row r="1567" spans="1:8" x14ac:dyDescent="0.25">
      <c r="A1567" s="1">
        <v>42356</v>
      </c>
      <c r="B1567">
        <v>131.68</v>
      </c>
      <c r="C1567">
        <v>132.69</v>
      </c>
      <c r="D1567">
        <v>133.9</v>
      </c>
      <c r="E1567">
        <v>131</v>
      </c>
      <c r="F1567" s="2">
        <v>-7.4000000000000003E-3</v>
      </c>
      <c r="G1567">
        <f t="shared" si="56"/>
        <v>7.5170842824602065E-3</v>
      </c>
      <c r="H1567" s="3">
        <f t="shared" si="57"/>
        <v>2.2137404580152713E-2</v>
      </c>
    </row>
    <row r="1568" spans="1:8" x14ac:dyDescent="0.25">
      <c r="A1568" s="1">
        <v>42359</v>
      </c>
      <c r="B1568">
        <v>132.19999999999999</v>
      </c>
      <c r="C1568">
        <v>131.69999999999999</v>
      </c>
      <c r="D1568">
        <v>132.38</v>
      </c>
      <c r="E1568">
        <v>131.54</v>
      </c>
      <c r="F1568" s="2">
        <v>3.8999999999999998E-3</v>
      </c>
      <c r="G1568">
        <f t="shared" si="56"/>
        <v>-4.4598987073853156E-3</v>
      </c>
      <c r="H1568" s="3">
        <f t="shared" si="57"/>
        <v>6.385890223506184E-3</v>
      </c>
    </row>
    <row r="1569" spans="1:8" x14ac:dyDescent="0.25">
      <c r="A1569" s="1">
        <v>42360</v>
      </c>
      <c r="B1569">
        <v>132.6</v>
      </c>
      <c r="C1569">
        <v>132.29</v>
      </c>
      <c r="D1569">
        <v>132.82</v>
      </c>
      <c r="E1569">
        <v>132.08000000000001</v>
      </c>
      <c r="F1569" s="2">
        <v>3.0000000000000001E-3</v>
      </c>
      <c r="G1569">
        <f t="shared" si="56"/>
        <v>-2.8642496419687608E-3</v>
      </c>
      <c r="H1569" s="3">
        <f t="shared" si="57"/>
        <v>5.6026650514838022E-3</v>
      </c>
    </row>
    <row r="1570" spans="1:8" x14ac:dyDescent="0.25">
      <c r="A1570" s="1">
        <v>42361</v>
      </c>
      <c r="B1570">
        <v>131.9</v>
      </c>
      <c r="C1570">
        <v>132.66999999999999</v>
      </c>
      <c r="D1570">
        <v>132.69999999999999</v>
      </c>
      <c r="E1570">
        <v>131.49</v>
      </c>
      <c r="F1570" s="2">
        <v>-5.3E-3</v>
      </c>
      <c r="G1570">
        <f t="shared" si="56"/>
        <v>5.7615040557955494E-3</v>
      </c>
      <c r="H1570" s="3">
        <f t="shared" si="57"/>
        <v>9.20222070119385E-3</v>
      </c>
    </row>
    <row r="1571" spans="1:8" x14ac:dyDescent="0.25">
      <c r="A1571" s="1">
        <v>42362</v>
      </c>
      <c r="B1571">
        <v>132.09</v>
      </c>
      <c r="C1571">
        <v>131.91</v>
      </c>
      <c r="D1571">
        <v>132.19999999999999</v>
      </c>
      <c r="E1571">
        <v>131.57</v>
      </c>
      <c r="F1571" s="2">
        <v>1.4E-3</v>
      </c>
      <c r="G1571">
        <f t="shared" si="56"/>
        <v>-1.8161180476731675E-3</v>
      </c>
      <c r="H1571" s="3">
        <f t="shared" si="57"/>
        <v>4.7883256061411836E-3</v>
      </c>
    </row>
    <row r="1572" spans="1:8" x14ac:dyDescent="0.25">
      <c r="A1572" s="1">
        <v>42363</v>
      </c>
      <c r="B1572">
        <v>132.11000000000001</v>
      </c>
      <c r="C1572">
        <v>132.15</v>
      </c>
      <c r="D1572">
        <v>132.19999999999999</v>
      </c>
      <c r="E1572">
        <v>131.52000000000001</v>
      </c>
      <c r="F1572" s="2">
        <v>2.0000000000000001E-4</v>
      </c>
      <c r="G1572">
        <f t="shared" si="56"/>
        <v>1.6675509740013558E-3</v>
      </c>
      <c r="H1572" s="3">
        <f t="shared" si="57"/>
        <v>5.170316301702998E-3</v>
      </c>
    </row>
    <row r="1573" spans="1:8" x14ac:dyDescent="0.25">
      <c r="A1573" s="1">
        <v>42366</v>
      </c>
      <c r="B1573">
        <v>132</v>
      </c>
      <c r="C1573">
        <v>131.93</v>
      </c>
      <c r="D1573">
        <v>132.5</v>
      </c>
      <c r="E1573">
        <v>131.68</v>
      </c>
      <c r="F1573" s="2">
        <v>-8.0000000000000004E-4</v>
      </c>
      <c r="G1573">
        <f t="shared" si="56"/>
        <v>-9.844010298348891E-4</v>
      </c>
      <c r="H1573" s="3">
        <f t="shared" si="57"/>
        <v>6.2272174969622805E-3</v>
      </c>
    </row>
    <row r="1574" spans="1:8" x14ac:dyDescent="0.25">
      <c r="A1574" s="1">
        <v>42367</v>
      </c>
      <c r="B1574">
        <v>131.51</v>
      </c>
      <c r="C1574">
        <v>132.06</v>
      </c>
      <c r="D1574">
        <v>132.35</v>
      </c>
      <c r="E1574">
        <v>131.30000000000001</v>
      </c>
      <c r="F1574" s="2">
        <v>-3.7000000000000002E-3</v>
      </c>
      <c r="G1574">
        <f t="shared" si="56"/>
        <v>3.8768529076396111E-3</v>
      </c>
      <c r="H1574" s="3">
        <f t="shared" si="57"/>
        <v>7.9969535415078657E-3</v>
      </c>
    </row>
    <row r="1575" spans="1:8" x14ac:dyDescent="0.25">
      <c r="A1575" s="1">
        <v>42368</v>
      </c>
      <c r="B1575">
        <v>131.68</v>
      </c>
      <c r="C1575">
        <v>131.55000000000001</v>
      </c>
      <c r="D1575">
        <v>131.93</v>
      </c>
      <c r="E1575">
        <v>131.43</v>
      </c>
      <c r="F1575" s="2">
        <v>1.2999999999999999E-3</v>
      </c>
      <c r="G1575">
        <f t="shared" si="56"/>
        <v>-1.7453331309757911E-3</v>
      </c>
      <c r="H1575" s="3">
        <f t="shared" si="57"/>
        <v>3.8043064749296203E-3</v>
      </c>
    </row>
    <row r="1576" spans="1:8" x14ac:dyDescent="0.25">
      <c r="A1576" s="1">
        <v>42369</v>
      </c>
      <c r="B1576">
        <v>130.65</v>
      </c>
      <c r="C1576">
        <v>131.78</v>
      </c>
      <c r="D1576">
        <v>131.82</v>
      </c>
      <c r="E1576">
        <v>130.44</v>
      </c>
      <c r="F1576" s="2">
        <v>-7.7999999999999996E-3</v>
      </c>
      <c r="G1576">
        <f t="shared" si="56"/>
        <v>8.417508417508374E-3</v>
      </c>
      <c r="H1576" s="3">
        <f t="shared" si="57"/>
        <v>1.0579576816927288E-2</v>
      </c>
    </row>
    <row r="1577" spans="1:8" x14ac:dyDescent="0.25">
      <c r="A1577" s="1">
        <v>42370</v>
      </c>
      <c r="B1577">
        <v>130.62</v>
      </c>
      <c r="C1577">
        <v>130.68</v>
      </c>
      <c r="D1577">
        <v>130.75</v>
      </c>
      <c r="E1577">
        <v>130.47999999999999</v>
      </c>
      <c r="F1577" s="2">
        <v>-2.0000000000000001E-4</v>
      </c>
      <c r="G1577">
        <f t="shared" si="56"/>
        <v>3.0618493570132017E-4</v>
      </c>
      <c r="H1577" s="3">
        <f t="shared" si="57"/>
        <v>2.069282648681869E-3</v>
      </c>
    </row>
    <row r="1578" spans="1:8" x14ac:dyDescent="0.25">
      <c r="A1578" s="1">
        <v>42373</v>
      </c>
      <c r="B1578">
        <v>129.32</v>
      </c>
      <c r="C1578">
        <v>130.63999999999999</v>
      </c>
      <c r="D1578">
        <v>130.85</v>
      </c>
      <c r="E1578">
        <v>128.66999999999999</v>
      </c>
      <c r="F1578" s="2">
        <v>-0.01</v>
      </c>
      <c r="G1578">
        <f t="shared" si="56"/>
        <v>9.816804514183982E-3</v>
      </c>
      <c r="H1578" s="3">
        <f t="shared" si="57"/>
        <v>1.6942566254760295E-2</v>
      </c>
    </row>
    <row r="1579" spans="1:8" x14ac:dyDescent="0.25">
      <c r="A1579" s="1">
        <v>42374</v>
      </c>
      <c r="B1579">
        <v>127.93</v>
      </c>
      <c r="C1579">
        <v>129.37</v>
      </c>
      <c r="D1579">
        <v>129.51</v>
      </c>
      <c r="E1579">
        <v>127.5</v>
      </c>
      <c r="F1579" s="2">
        <v>-1.0699999999999999E-2</v>
      </c>
      <c r="G1579">
        <f t="shared" si="56"/>
        <v>1.0940064077518213E-2</v>
      </c>
      <c r="H1579" s="3">
        <f t="shared" si="57"/>
        <v>1.5764705882352868E-2</v>
      </c>
    </row>
    <row r="1580" spans="1:8" x14ac:dyDescent="0.25">
      <c r="A1580" s="1">
        <v>42375</v>
      </c>
      <c r="B1580">
        <v>127.68</v>
      </c>
      <c r="C1580">
        <v>127.97</v>
      </c>
      <c r="D1580">
        <v>128.21</v>
      </c>
      <c r="E1580">
        <v>127.01</v>
      </c>
      <c r="F1580" s="2">
        <v>-2E-3</v>
      </c>
      <c r="G1580">
        <f t="shared" si="56"/>
        <v>1.8789634385030524E-3</v>
      </c>
      <c r="H1580" s="3">
        <f t="shared" si="57"/>
        <v>9.4480749547279953E-3</v>
      </c>
    </row>
    <row r="1581" spans="1:8" x14ac:dyDescent="0.25">
      <c r="A1581" s="1">
        <v>42376</v>
      </c>
      <c r="B1581">
        <v>128.65</v>
      </c>
      <c r="C1581">
        <v>127.73</v>
      </c>
      <c r="D1581">
        <v>128.69999999999999</v>
      </c>
      <c r="E1581">
        <v>126.76</v>
      </c>
      <c r="F1581" s="2">
        <v>7.6E-3</v>
      </c>
      <c r="G1581">
        <f t="shared" si="56"/>
        <v>-7.2283538007150054E-3</v>
      </c>
      <c r="H1581" s="3">
        <f t="shared" si="57"/>
        <v>1.5304512464499712E-2</v>
      </c>
    </row>
    <row r="1582" spans="1:8" x14ac:dyDescent="0.25">
      <c r="A1582" s="1">
        <v>42377</v>
      </c>
      <c r="B1582">
        <v>128.35</v>
      </c>
      <c r="C1582">
        <v>128.66</v>
      </c>
      <c r="D1582">
        <v>129.02000000000001</v>
      </c>
      <c r="E1582">
        <v>128.06</v>
      </c>
      <c r="F1582" s="2">
        <v>-2.3E-3</v>
      </c>
      <c r="G1582">
        <f t="shared" si="56"/>
        <v>2.102967520835036E-3</v>
      </c>
      <c r="H1582" s="3">
        <f t="shared" si="57"/>
        <v>7.4964860221771665E-3</v>
      </c>
    </row>
    <row r="1583" spans="1:8" x14ac:dyDescent="0.25">
      <c r="A1583" s="1">
        <v>42380</v>
      </c>
      <c r="B1583">
        <v>127.82</v>
      </c>
      <c r="C1583">
        <v>128.38999999999999</v>
      </c>
      <c r="D1583">
        <v>128.49</v>
      </c>
      <c r="E1583">
        <v>127.29</v>
      </c>
      <c r="F1583" s="2">
        <v>-4.1000000000000003E-3</v>
      </c>
      <c r="G1583">
        <f t="shared" si="56"/>
        <v>3.9096098209397594E-3</v>
      </c>
      <c r="H1583" s="3">
        <f t="shared" si="57"/>
        <v>9.4272920103700437E-3</v>
      </c>
    </row>
    <row r="1584" spans="1:8" x14ac:dyDescent="0.25">
      <c r="A1584" s="1">
        <v>42381</v>
      </c>
      <c r="B1584">
        <v>127.7</v>
      </c>
      <c r="C1584">
        <v>127.89</v>
      </c>
      <c r="D1584">
        <v>128.04</v>
      </c>
      <c r="E1584">
        <v>127.43</v>
      </c>
      <c r="F1584" s="2">
        <v>-8.9999999999999998E-4</v>
      </c>
      <c r="G1584">
        <f t="shared" si="56"/>
        <v>1.2526422923353681E-3</v>
      </c>
      <c r="H1584" s="3">
        <f t="shared" si="57"/>
        <v>4.7869418504275698E-3</v>
      </c>
    </row>
    <row r="1585" spans="1:8" x14ac:dyDescent="0.25">
      <c r="A1585" s="1">
        <v>42382</v>
      </c>
      <c r="B1585">
        <v>127.93</v>
      </c>
      <c r="C1585">
        <v>127.73</v>
      </c>
      <c r="D1585">
        <v>128.57</v>
      </c>
      <c r="E1585">
        <v>127.6</v>
      </c>
      <c r="F1585" s="2">
        <v>1.8E-3</v>
      </c>
      <c r="G1585">
        <f t="shared" si="56"/>
        <v>-2.4211184004997509E-3</v>
      </c>
      <c r="H1585" s="3">
        <f t="shared" si="57"/>
        <v>7.6018808777429383E-3</v>
      </c>
    </row>
    <row r="1586" spans="1:8" x14ac:dyDescent="0.25">
      <c r="A1586" s="1">
        <v>42383</v>
      </c>
      <c r="B1586">
        <v>128.24</v>
      </c>
      <c r="C1586">
        <v>128.04</v>
      </c>
      <c r="D1586">
        <v>128.79</v>
      </c>
      <c r="E1586">
        <v>127.73</v>
      </c>
      <c r="F1586" s="2">
        <v>2.3999999999999998E-3</v>
      </c>
      <c r="G1586">
        <f t="shared" si="56"/>
        <v>-1.7152658662092537E-3</v>
      </c>
      <c r="H1586" s="3">
        <f t="shared" si="57"/>
        <v>8.298755186721898E-3</v>
      </c>
    </row>
    <row r="1587" spans="1:8" x14ac:dyDescent="0.25">
      <c r="A1587" s="1">
        <v>42384</v>
      </c>
      <c r="B1587">
        <v>127.75</v>
      </c>
      <c r="C1587">
        <v>128.26</v>
      </c>
      <c r="D1587">
        <v>128.51</v>
      </c>
      <c r="E1587">
        <v>127.58</v>
      </c>
      <c r="F1587" s="2">
        <v>-3.8E-3</v>
      </c>
      <c r="G1587">
        <f t="shared" si="56"/>
        <v>3.4423407917383644E-3</v>
      </c>
      <c r="H1587" s="3">
        <f t="shared" si="57"/>
        <v>7.289543815645028E-3</v>
      </c>
    </row>
    <row r="1588" spans="1:8" x14ac:dyDescent="0.25">
      <c r="A1588" s="1">
        <v>42387</v>
      </c>
      <c r="B1588">
        <v>127.75</v>
      </c>
      <c r="C1588">
        <v>127.82</v>
      </c>
      <c r="D1588">
        <v>128.01</v>
      </c>
      <c r="E1588">
        <v>127.34</v>
      </c>
      <c r="F1588" s="2">
        <v>0</v>
      </c>
      <c r="G1588">
        <f t="shared" si="56"/>
        <v>1.5649452269167466E-4</v>
      </c>
      <c r="H1588" s="3">
        <f t="shared" si="57"/>
        <v>5.2615046332651757E-3</v>
      </c>
    </row>
    <row r="1589" spans="1:8" x14ac:dyDescent="0.25">
      <c r="A1589" s="1">
        <v>42388</v>
      </c>
      <c r="B1589">
        <v>128.26</v>
      </c>
      <c r="C1589">
        <v>127.8</v>
      </c>
      <c r="D1589">
        <v>128.59</v>
      </c>
      <c r="E1589">
        <v>127.72</v>
      </c>
      <c r="F1589" s="2">
        <v>4.0000000000000001E-3</v>
      </c>
      <c r="G1589">
        <f t="shared" si="56"/>
        <v>-4.2075736325386179E-3</v>
      </c>
      <c r="H1589" s="3">
        <f t="shared" si="57"/>
        <v>6.8117757594738848E-3</v>
      </c>
    </row>
    <row r="1590" spans="1:8" x14ac:dyDescent="0.25">
      <c r="A1590" s="1">
        <v>42389</v>
      </c>
      <c r="B1590">
        <v>127.3</v>
      </c>
      <c r="C1590">
        <v>128.34</v>
      </c>
      <c r="D1590">
        <v>128.41999999999999</v>
      </c>
      <c r="E1590">
        <v>126.59</v>
      </c>
      <c r="F1590" s="2">
        <v>-7.4999999999999997E-3</v>
      </c>
      <c r="G1590">
        <f t="shared" si="56"/>
        <v>7.6947236180904838E-3</v>
      </c>
      <c r="H1590" s="3">
        <f t="shared" si="57"/>
        <v>1.4456118176791089E-2</v>
      </c>
    </row>
    <row r="1591" spans="1:8" x14ac:dyDescent="0.25">
      <c r="A1591" s="1">
        <v>42390</v>
      </c>
      <c r="B1591">
        <v>127.96</v>
      </c>
      <c r="C1591">
        <v>127.36</v>
      </c>
      <c r="D1591">
        <v>128.22</v>
      </c>
      <c r="E1591">
        <v>126.15</v>
      </c>
      <c r="F1591" s="2">
        <v>5.1999999999999998E-3</v>
      </c>
      <c r="G1591">
        <f t="shared" si="56"/>
        <v>-5.0777283024763028E-3</v>
      </c>
      <c r="H1591" s="3">
        <f t="shared" si="57"/>
        <v>1.6409036860879848E-2</v>
      </c>
    </row>
    <row r="1592" spans="1:8" x14ac:dyDescent="0.25">
      <c r="A1592" s="1">
        <v>42391</v>
      </c>
      <c r="B1592">
        <v>128.19999999999999</v>
      </c>
      <c r="C1592">
        <v>128.01</v>
      </c>
      <c r="D1592">
        <v>128.47</v>
      </c>
      <c r="E1592">
        <v>127.41</v>
      </c>
      <c r="F1592" s="2">
        <v>1.9E-3</v>
      </c>
      <c r="G1592">
        <f t="shared" si="56"/>
        <v>-2.1047708138447942E-3</v>
      </c>
      <c r="H1592" s="3">
        <f t="shared" si="57"/>
        <v>8.3195981477121282E-3</v>
      </c>
    </row>
    <row r="1593" spans="1:8" x14ac:dyDescent="0.25">
      <c r="A1593" s="1">
        <v>42394</v>
      </c>
      <c r="B1593">
        <v>128.30000000000001</v>
      </c>
      <c r="C1593">
        <v>128.28</v>
      </c>
      <c r="D1593">
        <v>128.54</v>
      </c>
      <c r="E1593">
        <v>127.84</v>
      </c>
      <c r="F1593" s="2">
        <v>8.0000000000000004E-4</v>
      </c>
      <c r="G1593">
        <f t="shared" si="56"/>
        <v>-4.6750818139319208E-4</v>
      </c>
      <c r="H1593" s="3">
        <f t="shared" si="57"/>
        <v>5.4755944931163068E-3</v>
      </c>
    </row>
    <row r="1594" spans="1:8" x14ac:dyDescent="0.25">
      <c r="A1594" s="1">
        <v>42395</v>
      </c>
      <c r="B1594">
        <v>128.69999999999999</v>
      </c>
      <c r="C1594">
        <v>128.34</v>
      </c>
      <c r="D1594">
        <v>128.76</v>
      </c>
      <c r="E1594">
        <v>127.81</v>
      </c>
      <c r="F1594" s="2">
        <v>3.0999999999999999E-3</v>
      </c>
      <c r="G1594">
        <f t="shared" si="56"/>
        <v>-3.1070374398011937E-3</v>
      </c>
      <c r="H1594" s="3">
        <f t="shared" si="57"/>
        <v>7.4329082231436401E-3</v>
      </c>
    </row>
    <row r="1595" spans="1:8" x14ac:dyDescent="0.25">
      <c r="A1595" s="1">
        <v>42396</v>
      </c>
      <c r="B1595">
        <v>129.22999999999999</v>
      </c>
      <c r="C1595">
        <v>128.74</v>
      </c>
      <c r="D1595">
        <v>129.54</v>
      </c>
      <c r="E1595">
        <v>128.24</v>
      </c>
      <c r="F1595" s="2">
        <v>4.1000000000000003E-3</v>
      </c>
      <c r="G1595">
        <f t="shared" si="56"/>
        <v>-4.0228995822372106E-3</v>
      </c>
      <c r="H1595" s="3">
        <f t="shared" si="57"/>
        <v>1.0137242669993628E-2</v>
      </c>
    </row>
    <row r="1596" spans="1:8" x14ac:dyDescent="0.25">
      <c r="A1596" s="1">
        <v>42397</v>
      </c>
      <c r="B1596">
        <v>129.94</v>
      </c>
      <c r="C1596">
        <v>129.26</v>
      </c>
      <c r="D1596">
        <v>130.24</v>
      </c>
      <c r="E1596">
        <v>128.91999999999999</v>
      </c>
      <c r="F1596" s="2">
        <v>5.4999999999999997E-3</v>
      </c>
      <c r="G1596">
        <f t="shared" si="56"/>
        <v>-5.5393137405754652E-3</v>
      </c>
      <c r="H1596" s="3">
        <f t="shared" si="57"/>
        <v>1.0238907849829519E-2</v>
      </c>
    </row>
    <row r="1597" spans="1:8" x14ac:dyDescent="0.25">
      <c r="A1597" s="1">
        <v>42398</v>
      </c>
      <c r="B1597">
        <v>131.12</v>
      </c>
      <c r="C1597">
        <v>129.97999999999999</v>
      </c>
      <c r="D1597">
        <v>132.28</v>
      </c>
      <c r="E1597">
        <v>129.58000000000001</v>
      </c>
      <c r="F1597" s="2">
        <v>9.1000000000000004E-3</v>
      </c>
      <c r="G1597">
        <f t="shared" si="56"/>
        <v>-8.8455086167454379E-3</v>
      </c>
      <c r="H1597" s="3">
        <f t="shared" si="57"/>
        <v>2.0836548850131104E-2</v>
      </c>
    </row>
    <row r="1598" spans="1:8" x14ac:dyDescent="0.25">
      <c r="A1598" s="1">
        <v>42401</v>
      </c>
      <c r="B1598">
        <v>131.69</v>
      </c>
      <c r="C1598">
        <v>131.13999999999999</v>
      </c>
      <c r="D1598">
        <v>132.05000000000001</v>
      </c>
      <c r="E1598">
        <v>131.11000000000001</v>
      </c>
      <c r="F1598" s="2">
        <v>4.3E-3</v>
      </c>
      <c r="G1598">
        <f t="shared" si="56"/>
        <v>-4.5544253833309754E-3</v>
      </c>
      <c r="H1598" s="3">
        <f t="shared" si="57"/>
        <v>7.1695522843413743E-3</v>
      </c>
    </row>
    <row r="1599" spans="1:8" x14ac:dyDescent="0.25">
      <c r="A1599" s="1">
        <v>42402</v>
      </c>
      <c r="B1599">
        <v>130.94</v>
      </c>
      <c r="C1599">
        <v>131.74</v>
      </c>
      <c r="D1599">
        <v>132.01</v>
      </c>
      <c r="E1599">
        <v>130.87</v>
      </c>
      <c r="F1599" s="2">
        <v>-5.7000000000000002E-3</v>
      </c>
      <c r="G1599">
        <f t="shared" si="56"/>
        <v>5.6488549618321305E-3</v>
      </c>
      <c r="H1599" s="3">
        <f t="shared" si="57"/>
        <v>8.7109345151676187E-3</v>
      </c>
    </row>
    <row r="1600" spans="1:8" x14ac:dyDescent="0.25">
      <c r="A1600" s="1">
        <v>42403</v>
      </c>
      <c r="B1600">
        <v>130.87</v>
      </c>
      <c r="C1600">
        <v>131</v>
      </c>
      <c r="D1600">
        <v>131.05000000000001</v>
      </c>
      <c r="E1600">
        <v>130.04</v>
      </c>
      <c r="F1600" s="2">
        <v>-5.0000000000000001E-4</v>
      </c>
      <c r="G1600">
        <f t="shared" si="56"/>
        <v>6.8749522572762517E-4</v>
      </c>
      <c r="H1600" s="3">
        <f t="shared" si="57"/>
        <v>7.7668409720087622E-3</v>
      </c>
    </row>
    <row r="1601" spans="1:8" x14ac:dyDescent="0.25">
      <c r="A1601" s="1">
        <v>42404</v>
      </c>
      <c r="B1601">
        <v>130.84</v>
      </c>
      <c r="C1601">
        <v>130.91</v>
      </c>
      <c r="D1601">
        <v>131.66999999999999</v>
      </c>
      <c r="E1601">
        <v>130.62</v>
      </c>
      <c r="F1601" s="2">
        <v>-2.0000000000000001E-4</v>
      </c>
      <c r="G1601">
        <f t="shared" si="56"/>
        <v>3.0564682509354353E-4</v>
      </c>
      <c r="H1601" s="3">
        <f t="shared" si="57"/>
        <v>8.0385852090030848E-3</v>
      </c>
    </row>
    <row r="1602" spans="1:8" x14ac:dyDescent="0.25">
      <c r="A1602" s="1">
        <v>42405</v>
      </c>
      <c r="B1602">
        <v>130.4</v>
      </c>
      <c r="C1602">
        <v>130.87</v>
      </c>
      <c r="D1602">
        <v>131.19999999999999</v>
      </c>
      <c r="E1602">
        <v>130.12</v>
      </c>
      <c r="F1602" s="2">
        <v>-3.3999999999999998E-3</v>
      </c>
      <c r="G1602">
        <f t="shared" si="56"/>
        <v>3.1427257396903002E-3</v>
      </c>
      <c r="H1602" s="3">
        <f t="shared" si="57"/>
        <v>8.3000307408544732E-3</v>
      </c>
    </row>
    <row r="1603" spans="1:8" x14ac:dyDescent="0.25">
      <c r="A1603" s="1">
        <v>42408</v>
      </c>
      <c r="B1603">
        <v>129.68</v>
      </c>
      <c r="C1603">
        <v>130.46</v>
      </c>
      <c r="D1603">
        <v>130.93</v>
      </c>
      <c r="E1603">
        <v>128.75</v>
      </c>
      <c r="F1603" s="2">
        <v>-5.4999999999999997E-3</v>
      </c>
      <c r="G1603">
        <f t="shared" si="56"/>
        <v>5.7045945112550811E-3</v>
      </c>
      <c r="H1603" s="3">
        <f t="shared" si="57"/>
        <v>1.6932038834951511E-2</v>
      </c>
    </row>
    <row r="1604" spans="1:8" x14ac:dyDescent="0.25">
      <c r="A1604" s="1">
        <v>42409</v>
      </c>
      <c r="B1604">
        <v>129.97</v>
      </c>
      <c r="C1604">
        <v>129.72</v>
      </c>
      <c r="D1604">
        <v>130.29</v>
      </c>
      <c r="E1604">
        <v>128.26</v>
      </c>
      <c r="F1604" s="2">
        <v>2.2000000000000001E-3</v>
      </c>
      <c r="G1604">
        <f t="shared" si="56"/>
        <v>-2.2305976463348363E-3</v>
      </c>
      <c r="H1604" s="3">
        <f t="shared" si="57"/>
        <v>1.5827225947294569E-2</v>
      </c>
    </row>
    <row r="1605" spans="1:8" x14ac:dyDescent="0.25">
      <c r="A1605" s="1">
        <v>42410</v>
      </c>
      <c r="B1605">
        <v>127.93</v>
      </c>
      <c r="C1605">
        <v>130.01</v>
      </c>
      <c r="D1605">
        <v>130.12</v>
      </c>
      <c r="E1605">
        <v>127.72</v>
      </c>
      <c r="F1605" s="2">
        <v>-1.5699999999999999E-2</v>
      </c>
      <c r="G1605">
        <f t="shared" si="56"/>
        <v>1.5941236227240696E-2</v>
      </c>
      <c r="H1605" s="3">
        <f t="shared" si="57"/>
        <v>1.879110554337618E-2</v>
      </c>
    </row>
    <row r="1606" spans="1:8" x14ac:dyDescent="0.25">
      <c r="A1606" s="1">
        <v>42411</v>
      </c>
      <c r="B1606">
        <v>127.26</v>
      </c>
      <c r="C1606">
        <v>127.97</v>
      </c>
      <c r="D1606">
        <v>128.13999999999999</v>
      </c>
      <c r="E1606">
        <v>125.8</v>
      </c>
      <c r="F1606" s="2">
        <v>-5.1999999999999998E-3</v>
      </c>
      <c r="G1606">
        <f t="shared" si="56"/>
        <v>4.7895728643216036E-3</v>
      </c>
      <c r="H1606" s="3">
        <f t="shared" si="57"/>
        <v>1.8600953895071458E-2</v>
      </c>
    </row>
    <row r="1607" spans="1:8" x14ac:dyDescent="0.25">
      <c r="A1607" s="1">
        <v>42412</v>
      </c>
      <c r="B1607">
        <v>127.44</v>
      </c>
      <c r="C1607">
        <v>127.36</v>
      </c>
      <c r="D1607">
        <v>127.68</v>
      </c>
      <c r="E1607">
        <v>126.4</v>
      </c>
      <c r="F1607" s="2">
        <v>1.4E-3</v>
      </c>
      <c r="G1607">
        <f t="shared" si="56"/>
        <v>0</v>
      </c>
      <c r="H1607" s="3">
        <f t="shared" si="57"/>
        <v>1.0126582278481022E-2</v>
      </c>
    </row>
    <row r="1608" spans="1:8" x14ac:dyDescent="0.25">
      <c r="A1608" s="1">
        <v>42415</v>
      </c>
      <c r="B1608">
        <v>127.78</v>
      </c>
      <c r="C1608">
        <v>127.36</v>
      </c>
      <c r="D1608">
        <v>128.01</v>
      </c>
      <c r="E1608">
        <v>127</v>
      </c>
      <c r="F1608" s="2">
        <v>2.7000000000000001E-3</v>
      </c>
      <c r="G1608">
        <f t="shared" si="56"/>
        <v>-3.5208512635944199E-3</v>
      </c>
      <c r="H1608" s="3">
        <f t="shared" si="57"/>
        <v>7.9527559055117391E-3</v>
      </c>
    </row>
    <row r="1609" spans="1:8" x14ac:dyDescent="0.25">
      <c r="A1609" s="1">
        <v>42416</v>
      </c>
      <c r="B1609">
        <v>127.07</v>
      </c>
      <c r="C1609">
        <v>127.81</v>
      </c>
      <c r="D1609">
        <v>128.18</v>
      </c>
      <c r="E1609">
        <v>126.6</v>
      </c>
      <c r="F1609" s="2">
        <v>-5.5999999999999999E-3</v>
      </c>
      <c r="G1609">
        <f t="shared" si="56"/>
        <v>5.3488555022418536E-3</v>
      </c>
      <c r="H1609" s="3">
        <f t="shared" si="57"/>
        <v>1.2480252764613054E-2</v>
      </c>
    </row>
    <row r="1610" spans="1:8" x14ac:dyDescent="0.25">
      <c r="A1610" s="1">
        <v>42417</v>
      </c>
      <c r="B1610">
        <v>126.94</v>
      </c>
      <c r="C1610">
        <v>127.13</v>
      </c>
      <c r="D1610">
        <v>127.42</v>
      </c>
      <c r="E1610">
        <v>126.62</v>
      </c>
      <c r="F1610" s="2">
        <v>-1E-3</v>
      </c>
      <c r="G1610">
        <f t="shared" si="56"/>
        <v>1.1812883918726686E-3</v>
      </c>
      <c r="H1610" s="3">
        <f t="shared" si="57"/>
        <v>6.3181172010740574E-3</v>
      </c>
    </row>
    <row r="1611" spans="1:8" x14ac:dyDescent="0.25">
      <c r="A1611" s="1">
        <v>42418</v>
      </c>
      <c r="B1611">
        <v>125.72</v>
      </c>
      <c r="C1611">
        <v>126.98</v>
      </c>
      <c r="D1611">
        <v>127.21</v>
      </c>
      <c r="E1611">
        <v>125.55</v>
      </c>
      <c r="F1611" s="2">
        <v>-9.5999999999999992E-3</v>
      </c>
      <c r="G1611">
        <f t="shared" si="56"/>
        <v>9.5404674829066855E-3</v>
      </c>
      <c r="H1611" s="3">
        <f t="shared" si="57"/>
        <v>1.3221823974512119E-2</v>
      </c>
    </row>
    <row r="1612" spans="1:8" x14ac:dyDescent="0.25">
      <c r="A1612" s="1">
        <v>42419</v>
      </c>
      <c r="B1612">
        <v>125.28</v>
      </c>
      <c r="C1612">
        <v>125.78</v>
      </c>
      <c r="D1612">
        <v>125.98</v>
      </c>
      <c r="E1612">
        <v>125</v>
      </c>
      <c r="F1612" s="2">
        <v>-3.5000000000000001E-3</v>
      </c>
      <c r="G1612">
        <f t="shared" ref="G1612:G1675" si="58">(C1612-C1613)/C1613</f>
        <v>4.1513651604661982E-3</v>
      </c>
      <c r="H1612" s="3">
        <f t="shared" ref="H1612:H1675" si="59">(D1612-E1612)/E1612</f>
        <v>7.840000000000031E-3</v>
      </c>
    </row>
    <row r="1613" spans="1:8" x14ac:dyDescent="0.25">
      <c r="A1613" s="1">
        <v>42422</v>
      </c>
      <c r="B1613">
        <v>124.52</v>
      </c>
      <c r="C1613">
        <v>125.26</v>
      </c>
      <c r="D1613">
        <v>125.58</v>
      </c>
      <c r="E1613">
        <v>124.33</v>
      </c>
      <c r="F1613" s="2">
        <v>-6.1000000000000004E-3</v>
      </c>
      <c r="G1613">
        <f t="shared" si="58"/>
        <v>5.7812750923398014E-3</v>
      </c>
      <c r="H1613" s="3">
        <f t="shared" si="59"/>
        <v>1.0053888844204939E-2</v>
      </c>
    </row>
    <row r="1614" spans="1:8" x14ac:dyDescent="0.25">
      <c r="A1614" s="1">
        <v>42423</v>
      </c>
      <c r="B1614">
        <v>123.5</v>
      </c>
      <c r="C1614">
        <v>124.54</v>
      </c>
      <c r="D1614">
        <v>124.68</v>
      </c>
      <c r="E1614">
        <v>123.04</v>
      </c>
      <c r="F1614" s="2">
        <v>-8.2000000000000007E-3</v>
      </c>
      <c r="G1614">
        <f t="shared" si="58"/>
        <v>8.0129502225820236E-3</v>
      </c>
      <c r="H1614" s="3">
        <f t="shared" si="59"/>
        <v>1.3328998699609887E-2</v>
      </c>
    </row>
    <row r="1615" spans="1:8" x14ac:dyDescent="0.25">
      <c r="A1615" s="1">
        <v>42424</v>
      </c>
      <c r="B1615">
        <v>123.51</v>
      </c>
      <c r="C1615">
        <v>123.55</v>
      </c>
      <c r="D1615">
        <v>123.65</v>
      </c>
      <c r="E1615">
        <v>122.45</v>
      </c>
      <c r="F1615" s="2">
        <v>1E-4</v>
      </c>
      <c r="G1615">
        <f t="shared" si="58"/>
        <v>-8.0932340563330497E-5</v>
      </c>
      <c r="H1615" s="3">
        <f t="shared" si="59"/>
        <v>9.7999183340139063E-3</v>
      </c>
    </row>
    <row r="1616" spans="1:8" x14ac:dyDescent="0.25">
      <c r="A1616" s="1">
        <v>42425</v>
      </c>
      <c r="B1616">
        <v>124.52</v>
      </c>
      <c r="C1616">
        <v>123.56</v>
      </c>
      <c r="D1616">
        <v>124.67</v>
      </c>
      <c r="E1616">
        <v>123.23</v>
      </c>
      <c r="F1616" s="2">
        <v>8.2000000000000007E-3</v>
      </c>
      <c r="G1616">
        <f t="shared" si="58"/>
        <v>-8.0282594733461776E-3</v>
      </c>
      <c r="H1616" s="3">
        <f t="shared" si="59"/>
        <v>1.1685466201411974E-2</v>
      </c>
    </row>
    <row r="1617" spans="1:8" x14ac:dyDescent="0.25">
      <c r="A1617" s="1">
        <v>42426</v>
      </c>
      <c r="B1617">
        <v>124.6</v>
      </c>
      <c r="C1617">
        <v>124.56</v>
      </c>
      <c r="D1617">
        <v>125.04</v>
      </c>
      <c r="E1617">
        <v>124.21</v>
      </c>
      <c r="F1617" s="2">
        <v>5.9999999999999995E-4</v>
      </c>
      <c r="G1617">
        <f t="shared" si="58"/>
        <v>-5.6166252106228988E-4</v>
      </c>
      <c r="H1617" s="3">
        <f t="shared" si="59"/>
        <v>6.6822317043717296E-3</v>
      </c>
    </row>
    <row r="1618" spans="1:8" x14ac:dyDescent="0.25">
      <c r="A1618" s="1">
        <v>42429</v>
      </c>
      <c r="B1618">
        <v>122.47</v>
      </c>
      <c r="C1618">
        <v>124.63</v>
      </c>
      <c r="D1618">
        <v>124.64</v>
      </c>
      <c r="E1618">
        <v>122.44</v>
      </c>
      <c r="F1618" s="2">
        <v>-1.7100000000000001E-2</v>
      </c>
      <c r="G1618">
        <f t="shared" si="58"/>
        <v>1.7304709819606485E-2</v>
      </c>
      <c r="H1618" s="3">
        <f t="shared" si="59"/>
        <v>1.7967984318850074E-2</v>
      </c>
    </row>
    <row r="1619" spans="1:8" x14ac:dyDescent="0.25">
      <c r="A1619" s="1">
        <v>42430</v>
      </c>
      <c r="B1619">
        <v>123.83</v>
      </c>
      <c r="C1619">
        <v>122.51</v>
      </c>
      <c r="D1619">
        <v>124.11</v>
      </c>
      <c r="E1619">
        <v>122.04</v>
      </c>
      <c r="F1619" s="2">
        <v>1.11E-2</v>
      </c>
      <c r="G1619">
        <f t="shared" si="58"/>
        <v>-1.1218724778046816E-2</v>
      </c>
      <c r="H1619" s="3">
        <f t="shared" si="59"/>
        <v>1.6961651917404074E-2</v>
      </c>
    </row>
    <row r="1620" spans="1:8" x14ac:dyDescent="0.25">
      <c r="A1620" s="1">
        <v>42431</v>
      </c>
      <c r="B1620">
        <v>123.26</v>
      </c>
      <c r="C1620">
        <v>123.9</v>
      </c>
      <c r="D1620">
        <v>124.38</v>
      </c>
      <c r="E1620">
        <v>123.07</v>
      </c>
      <c r="F1620" s="2">
        <v>-4.5999999999999999E-3</v>
      </c>
      <c r="G1620">
        <f t="shared" si="58"/>
        <v>4.6217465336901601E-3</v>
      </c>
      <c r="H1620" s="3">
        <f t="shared" si="59"/>
        <v>1.0644348744616904E-2</v>
      </c>
    </row>
    <row r="1621" spans="1:8" x14ac:dyDescent="0.25">
      <c r="A1621" s="1">
        <v>42432</v>
      </c>
      <c r="B1621">
        <v>124.53</v>
      </c>
      <c r="C1621">
        <v>123.33</v>
      </c>
      <c r="D1621">
        <v>124.65</v>
      </c>
      <c r="E1621">
        <v>123.27</v>
      </c>
      <c r="F1621" s="2">
        <v>1.03E-2</v>
      </c>
      <c r="G1621">
        <f t="shared" si="58"/>
        <v>-9.9542425945251256E-3</v>
      </c>
      <c r="H1621" s="3">
        <f t="shared" si="59"/>
        <v>1.119493794110497E-2</v>
      </c>
    </row>
    <row r="1622" spans="1:8" x14ac:dyDescent="0.25">
      <c r="A1622" s="1">
        <v>42433</v>
      </c>
      <c r="B1622">
        <v>125.14</v>
      </c>
      <c r="C1622">
        <v>124.57</v>
      </c>
      <c r="D1622">
        <v>125.63</v>
      </c>
      <c r="E1622">
        <v>123.93</v>
      </c>
      <c r="F1622" s="2">
        <v>4.8999999999999998E-3</v>
      </c>
      <c r="G1622">
        <f t="shared" si="58"/>
        <v>-5.5085422321572083E-3</v>
      </c>
      <c r="H1622" s="3">
        <f t="shared" si="59"/>
        <v>1.371742112482844E-2</v>
      </c>
    </row>
    <row r="1623" spans="1:8" x14ac:dyDescent="0.25">
      <c r="A1623" s="1">
        <v>42436</v>
      </c>
      <c r="B1623">
        <v>124.91</v>
      </c>
      <c r="C1623">
        <v>125.26</v>
      </c>
      <c r="D1623">
        <v>125.45</v>
      </c>
      <c r="E1623">
        <v>124.22</v>
      </c>
      <c r="F1623" s="2">
        <v>-1.8E-3</v>
      </c>
      <c r="G1623">
        <f t="shared" si="58"/>
        <v>2.3205569336641296E-3</v>
      </c>
      <c r="H1623" s="3">
        <f t="shared" si="59"/>
        <v>9.9017871518274347E-3</v>
      </c>
    </row>
    <row r="1624" spans="1:8" x14ac:dyDescent="0.25">
      <c r="A1624" s="1">
        <v>42437</v>
      </c>
      <c r="B1624">
        <v>123.87</v>
      </c>
      <c r="C1624">
        <v>124.97</v>
      </c>
      <c r="D1624">
        <v>125.04</v>
      </c>
      <c r="E1624">
        <v>123.81</v>
      </c>
      <c r="F1624" s="2">
        <v>-8.3000000000000001E-3</v>
      </c>
      <c r="G1624">
        <f t="shared" si="58"/>
        <v>8.3104728094239248E-3</v>
      </c>
      <c r="H1624" s="3">
        <f t="shared" si="59"/>
        <v>9.9345771747032068E-3</v>
      </c>
    </row>
    <row r="1625" spans="1:8" x14ac:dyDescent="0.25">
      <c r="A1625" s="1">
        <v>42438</v>
      </c>
      <c r="B1625">
        <v>124.76</v>
      </c>
      <c r="C1625">
        <v>123.94</v>
      </c>
      <c r="D1625">
        <v>124.91</v>
      </c>
      <c r="E1625">
        <v>123.04</v>
      </c>
      <c r="F1625" s="2">
        <v>7.1999999999999998E-3</v>
      </c>
      <c r="G1625">
        <f t="shared" si="58"/>
        <v>-6.9705953048634283E-3</v>
      </c>
      <c r="H1625" s="3">
        <f t="shared" si="59"/>
        <v>1.5198309492847775E-2</v>
      </c>
    </row>
    <row r="1626" spans="1:8" x14ac:dyDescent="0.25">
      <c r="A1626" s="1">
        <v>42439</v>
      </c>
      <c r="B1626">
        <v>126.43</v>
      </c>
      <c r="C1626">
        <v>124.81</v>
      </c>
      <c r="D1626">
        <v>126.8</v>
      </c>
      <c r="E1626">
        <v>123.65</v>
      </c>
      <c r="F1626" s="2">
        <v>1.34E-2</v>
      </c>
      <c r="G1626">
        <f t="shared" si="58"/>
        <v>-1.3437672911232336E-2</v>
      </c>
      <c r="H1626" s="3">
        <f t="shared" si="59"/>
        <v>2.5475131419328681E-2</v>
      </c>
    </row>
    <row r="1627" spans="1:8" x14ac:dyDescent="0.25">
      <c r="A1627" s="1">
        <v>42440</v>
      </c>
      <c r="B1627">
        <v>126.88</v>
      </c>
      <c r="C1627">
        <v>126.51</v>
      </c>
      <c r="D1627">
        <v>127.3</v>
      </c>
      <c r="E1627">
        <v>126.07</v>
      </c>
      <c r="F1627" s="2">
        <v>3.5999999999999999E-3</v>
      </c>
      <c r="G1627">
        <f t="shared" si="58"/>
        <v>-3.2303813425779752E-3</v>
      </c>
      <c r="H1627" s="3">
        <f t="shared" si="59"/>
        <v>9.7564844927421589E-3</v>
      </c>
    </row>
    <row r="1628" spans="1:8" x14ac:dyDescent="0.25">
      <c r="A1628" s="1">
        <v>42443</v>
      </c>
      <c r="B1628">
        <v>126.37</v>
      </c>
      <c r="C1628">
        <v>126.92</v>
      </c>
      <c r="D1628">
        <v>127.2</v>
      </c>
      <c r="E1628">
        <v>126.05</v>
      </c>
      <c r="F1628" s="2">
        <v>-4.0000000000000001E-3</v>
      </c>
      <c r="G1628">
        <f t="shared" si="58"/>
        <v>4.0344909421723375E-3</v>
      </c>
      <c r="H1628" s="3">
        <f t="shared" si="59"/>
        <v>9.1233637445458596E-3</v>
      </c>
    </row>
    <row r="1629" spans="1:8" x14ac:dyDescent="0.25">
      <c r="A1629" s="1">
        <v>42444</v>
      </c>
      <c r="B1629">
        <v>125.71</v>
      </c>
      <c r="C1629">
        <v>126.41</v>
      </c>
      <c r="D1629">
        <v>126.53</v>
      </c>
      <c r="E1629">
        <v>125.08</v>
      </c>
      <c r="F1629" s="2">
        <v>-5.1999999999999998E-3</v>
      </c>
      <c r="G1629">
        <f t="shared" si="58"/>
        <v>5.3284555431843622E-3</v>
      </c>
      <c r="H1629" s="3">
        <f t="shared" si="59"/>
        <v>1.1592580748321098E-2</v>
      </c>
    </row>
    <row r="1630" spans="1:8" x14ac:dyDescent="0.25">
      <c r="A1630" s="1">
        <v>42445</v>
      </c>
      <c r="B1630">
        <v>126.33</v>
      </c>
      <c r="C1630">
        <v>125.74</v>
      </c>
      <c r="D1630">
        <v>126.61</v>
      </c>
      <c r="E1630">
        <v>125.51</v>
      </c>
      <c r="F1630" s="2">
        <v>4.8999999999999998E-3</v>
      </c>
      <c r="G1630">
        <f t="shared" si="58"/>
        <v>-5.064092419686664E-3</v>
      </c>
      <c r="H1630" s="3">
        <f t="shared" si="59"/>
        <v>8.764241893076204E-3</v>
      </c>
    </row>
    <row r="1631" spans="1:8" x14ac:dyDescent="0.25">
      <c r="A1631" s="1">
        <v>42446</v>
      </c>
      <c r="B1631">
        <v>126.04</v>
      </c>
      <c r="C1631">
        <v>126.38</v>
      </c>
      <c r="D1631">
        <v>126.63</v>
      </c>
      <c r="E1631">
        <v>125.33</v>
      </c>
      <c r="F1631" s="2">
        <v>-2.3E-3</v>
      </c>
      <c r="G1631">
        <f t="shared" si="58"/>
        <v>2.4589513762195789E-3</v>
      </c>
      <c r="H1631" s="3">
        <f t="shared" si="59"/>
        <v>1.0372616292986494E-2</v>
      </c>
    </row>
    <row r="1632" spans="1:8" x14ac:dyDescent="0.25">
      <c r="A1632" s="1">
        <v>42447</v>
      </c>
      <c r="B1632">
        <v>125.68</v>
      </c>
      <c r="C1632">
        <v>126.07</v>
      </c>
      <c r="D1632">
        <v>126.24</v>
      </c>
      <c r="E1632">
        <v>125.27</v>
      </c>
      <c r="F1632" s="2">
        <v>-2.8999999999999998E-3</v>
      </c>
      <c r="G1632">
        <f t="shared" si="58"/>
        <v>2.6244631779863076E-3</v>
      </c>
      <c r="H1632" s="3">
        <f t="shared" si="59"/>
        <v>7.7432745270216248E-3</v>
      </c>
    </row>
    <row r="1633" spans="1:8" x14ac:dyDescent="0.25">
      <c r="A1633" s="1">
        <v>42450</v>
      </c>
      <c r="B1633">
        <v>125.81</v>
      </c>
      <c r="C1633">
        <v>125.74</v>
      </c>
      <c r="D1633">
        <v>126.1</v>
      </c>
      <c r="E1633">
        <v>125.21</v>
      </c>
      <c r="F1633" s="2">
        <v>1E-3</v>
      </c>
      <c r="G1633">
        <f t="shared" si="58"/>
        <v>-7.9465988556904417E-4</v>
      </c>
      <c r="H1633" s="3">
        <f t="shared" si="59"/>
        <v>7.1080584617842077E-3</v>
      </c>
    </row>
    <row r="1634" spans="1:8" x14ac:dyDescent="0.25">
      <c r="A1634" s="1">
        <v>42451</v>
      </c>
      <c r="B1634">
        <v>126.01</v>
      </c>
      <c r="C1634">
        <v>125.84</v>
      </c>
      <c r="D1634">
        <v>126.28</v>
      </c>
      <c r="E1634">
        <v>124.65</v>
      </c>
      <c r="F1634" s="2">
        <v>1.6000000000000001E-3</v>
      </c>
      <c r="G1634">
        <f t="shared" si="58"/>
        <v>-1.6660055533517949E-3</v>
      </c>
      <c r="H1634" s="3">
        <f t="shared" si="59"/>
        <v>1.3076614520657805E-2</v>
      </c>
    </row>
    <row r="1635" spans="1:8" x14ac:dyDescent="0.25">
      <c r="A1635" s="1">
        <v>42452</v>
      </c>
      <c r="B1635">
        <v>125.64</v>
      </c>
      <c r="C1635">
        <v>126.05</v>
      </c>
      <c r="D1635">
        <v>126.28</v>
      </c>
      <c r="E1635">
        <v>125.52</v>
      </c>
      <c r="F1635" s="2">
        <v>-2.8999999999999998E-3</v>
      </c>
      <c r="G1635">
        <f t="shared" si="58"/>
        <v>3.1834460803819454E-3</v>
      </c>
      <c r="H1635" s="3">
        <f t="shared" si="59"/>
        <v>6.0548119821542791E-3</v>
      </c>
    </row>
    <row r="1636" spans="1:8" x14ac:dyDescent="0.25">
      <c r="A1636" s="1">
        <v>42453</v>
      </c>
      <c r="B1636">
        <v>126.13</v>
      </c>
      <c r="C1636">
        <v>125.65</v>
      </c>
      <c r="D1636">
        <v>126.21</v>
      </c>
      <c r="E1636">
        <v>125.38</v>
      </c>
      <c r="F1636" s="2">
        <v>3.8999999999999998E-3</v>
      </c>
      <c r="G1636">
        <f t="shared" si="58"/>
        <v>-4.1214234762621546E-3</v>
      </c>
      <c r="H1636" s="3">
        <f t="shared" si="59"/>
        <v>6.6198755782421303E-3</v>
      </c>
    </row>
    <row r="1637" spans="1:8" x14ac:dyDescent="0.25">
      <c r="A1637" s="1">
        <v>42454</v>
      </c>
      <c r="B1637">
        <v>126.19</v>
      </c>
      <c r="C1637">
        <v>126.17</v>
      </c>
      <c r="D1637">
        <v>126.47</v>
      </c>
      <c r="E1637">
        <v>125.89</v>
      </c>
      <c r="F1637" s="2">
        <v>5.0000000000000001E-4</v>
      </c>
      <c r="G1637">
        <f t="shared" si="58"/>
        <v>-7.1281482654841921E-4</v>
      </c>
      <c r="H1637" s="3">
        <f t="shared" si="59"/>
        <v>4.6071967590753694E-3</v>
      </c>
    </row>
    <row r="1638" spans="1:8" x14ac:dyDescent="0.25">
      <c r="A1638" s="1">
        <v>42457</v>
      </c>
      <c r="B1638">
        <v>126.97</v>
      </c>
      <c r="C1638">
        <v>126.26</v>
      </c>
      <c r="D1638">
        <v>127.08</v>
      </c>
      <c r="E1638">
        <v>126.17</v>
      </c>
      <c r="F1638" s="2">
        <v>6.1999999999999998E-3</v>
      </c>
      <c r="G1638">
        <f t="shared" si="58"/>
        <v>-6.0615602613555541E-3</v>
      </c>
      <c r="H1638" s="3">
        <f t="shared" si="59"/>
        <v>7.2124910834587986E-3</v>
      </c>
    </row>
    <row r="1639" spans="1:8" x14ac:dyDescent="0.25">
      <c r="A1639" s="1">
        <v>42458</v>
      </c>
      <c r="B1639">
        <v>127.2</v>
      </c>
      <c r="C1639">
        <v>127.03</v>
      </c>
      <c r="D1639">
        <v>127.48</v>
      </c>
      <c r="E1639">
        <v>126.78</v>
      </c>
      <c r="F1639" s="2">
        <v>1.8E-3</v>
      </c>
      <c r="G1639">
        <f t="shared" si="58"/>
        <v>-1.571956299614893E-3</v>
      </c>
      <c r="H1639" s="3">
        <f t="shared" si="59"/>
        <v>5.5213756112951796E-3</v>
      </c>
    </row>
    <row r="1640" spans="1:8" x14ac:dyDescent="0.25">
      <c r="A1640" s="1">
        <v>42459</v>
      </c>
      <c r="B1640">
        <v>127.43</v>
      </c>
      <c r="C1640">
        <v>127.23</v>
      </c>
      <c r="D1640">
        <v>127.85</v>
      </c>
      <c r="E1640">
        <v>126.76</v>
      </c>
      <c r="F1640" s="2">
        <v>1.8E-3</v>
      </c>
      <c r="G1640">
        <f t="shared" si="58"/>
        <v>-1.8827959519886631E-3</v>
      </c>
      <c r="H1640" s="3">
        <f t="shared" si="59"/>
        <v>8.5989271063426093E-3</v>
      </c>
    </row>
    <row r="1641" spans="1:8" x14ac:dyDescent="0.25">
      <c r="A1641" s="1">
        <v>42460</v>
      </c>
      <c r="B1641">
        <v>128.07</v>
      </c>
      <c r="C1641">
        <v>127.47</v>
      </c>
      <c r="D1641">
        <v>128.25</v>
      </c>
      <c r="E1641">
        <v>126.95</v>
      </c>
      <c r="F1641" s="2">
        <v>5.0000000000000001E-3</v>
      </c>
      <c r="G1641">
        <f t="shared" si="58"/>
        <v>-4.9180327868852108E-3</v>
      </c>
      <c r="H1641" s="3">
        <f t="shared" si="59"/>
        <v>1.0240252067743183E-2</v>
      </c>
    </row>
    <row r="1642" spans="1:8" x14ac:dyDescent="0.25">
      <c r="A1642" s="1">
        <v>42461</v>
      </c>
      <c r="B1642">
        <v>127.14</v>
      </c>
      <c r="C1642">
        <v>128.1</v>
      </c>
      <c r="D1642">
        <v>128.19999999999999</v>
      </c>
      <c r="E1642">
        <v>127.07</v>
      </c>
      <c r="F1642" s="2">
        <v>-7.3000000000000001E-3</v>
      </c>
      <c r="G1642">
        <f t="shared" si="58"/>
        <v>6.6797642436148864E-3</v>
      </c>
      <c r="H1642" s="3">
        <f t="shared" si="59"/>
        <v>8.8927362870858222E-3</v>
      </c>
    </row>
    <row r="1643" spans="1:8" x14ac:dyDescent="0.25">
      <c r="A1643" s="1">
        <v>42464</v>
      </c>
      <c r="B1643">
        <v>126.79</v>
      </c>
      <c r="C1643">
        <v>127.25</v>
      </c>
      <c r="D1643">
        <v>127.39</v>
      </c>
      <c r="E1643">
        <v>126.44</v>
      </c>
      <c r="F1643" s="2">
        <v>-2.8E-3</v>
      </c>
      <c r="G1643">
        <f t="shared" si="58"/>
        <v>3.3115193566191099E-3</v>
      </c>
      <c r="H1643" s="3">
        <f t="shared" si="59"/>
        <v>7.5134451123062551E-3</v>
      </c>
    </row>
    <row r="1644" spans="1:8" x14ac:dyDescent="0.25">
      <c r="A1644" s="1">
        <v>42465</v>
      </c>
      <c r="B1644">
        <v>125.6</v>
      </c>
      <c r="C1644">
        <v>126.83</v>
      </c>
      <c r="D1644">
        <v>126.89</v>
      </c>
      <c r="E1644">
        <v>125.17</v>
      </c>
      <c r="F1644" s="2">
        <v>-9.4000000000000004E-3</v>
      </c>
      <c r="G1644">
        <f t="shared" si="58"/>
        <v>9.4715058898439813E-3</v>
      </c>
      <c r="H1644" s="3">
        <f t="shared" si="59"/>
        <v>1.3741311815930326E-2</v>
      </c>
    </row>
    <row r="1645" spans="1:8" x14ac:dyDescent="0.25">
      <c r="A1645" s="1">
        <v>42466</v>
      </c>
      <c r="B1645">
        <v>125.12</v>
      </c>
      <c r="C1645">
        <v>125.64</v>
      </c>
      <c r="D1645">
        <v>125.87</v>
      </c>
      <c r="E1645">
        <v>124.84</v>
      </c>
      <c r="F1645" s="2">
        <v>-3.8E-3</v>
      </c>
      <c r="G1645">
        <f t="shared" si="58"/>
        <v>3.8350910834132629E-3</v>
      </c>
      <c r="H1645" s="3">
        <f t="shared" si="59"/>
        <v>8.2505607177186888E-3</v>
      </c>
    </row>
    <row r="1646" spans="1:8" x14ac:dyDescent="0.25">
      <c r="A1646" s="1">
        <v>42467</v>
      </c>
      <c r="B1646">
        <v>123.08</v>
      </c>
      <c r="C1646">
        <v>125.16</v>
      </c>
      <c r="D1646">
        <v>125.29</v>
      </c>
      <c r="E1646">
        <v>122.56</v>
      </c>
      <c r="F1646" s="2">
        <v>-1.6299999999999999E-2</v>
      </c>
      <c r="G1646">
        <f t="shared" si="58"/>
        <v>1.6486640136441171E-2</v>
      </c>
      <c r="H1646" s="3">
        <f t="shared" si="59"/>
        <v>2.2274804177545723E-2</v>
      </c>
    </row>
    <row r="1647" spans="1:8" x14ac:dyDescent="0.25">
      <c r="A1647" s="1">
        <v>42468</v>
      </c>
      <c r="B1647">
        <v>123.14</v>
      </c>
      <c r="C1647">
        <v>123.13</v>
      </c>
      <c r="D1647">
        <v>124.25</v>
      </c>
      <c r="E1647">
        <v>122.93</v>
      </c>
      <c r="F1647" s="2">
        <v>5.0000000000000001E-4</v>
      </c>
      <c r="G1647">
        <f t="shared" si="58"/>
        <v>-1.0546811617719427E-3</v>
      </c>
      <c r="H1647" s="3">
        <f t="shared" si="59"/>
        <v>1.0737818270560426E-2</v>
      </c>
    </row>
    <row r="1648" spans="1:8" x14ac:dyDescent="0.25">
      <c r="A1648" s="1">
        <v>42471</v>
      </c>
      <c r="B1648">
        <v>123.1</v>
      </c>
      <c r="C1648">
        <v>123.26</v>
      </c>
      <c r="D1648">
        <v>123.75</v>
      </c>
      <c r="E1648">
        <v>122.82</v>
      </c>
      <c r="F1648" s="2">
        <v>-2.9999999999999997E-4</v>
      </c>
      <c r="G1648">
        <f t="shared" si="58"/>
        <v>8.9321965083231361E-4</v>
      </c>
      <c r="H1648" s="3">
        <f t="shared" si="59"/>
        <v>7.5720566682951221E-3</v>
      </c>
    </row>
    <row r="1649" spans="1:8" x14ac:dyDescent="0.25">
      <c r="A1649" s="1">
        <v>42472</v>
      </c>
      <c r="B1649">
        <v>123.55</v>
      </c>
      <c r="C1649">
        <v>123.15</v>
      </c>
      <c r="D1649">
        <v>124.03</v>
      </c>
      <c r="E1649">
        <v>123.04</v>
      </c>
      <c r="F1649" s="2">
        <v>3.7000000000000002E-3</v>
      </c>
      <c r="G1649">
        <f t="shared" si="58"/>
        <v>-3.5601585888825771E-3</v>
      </c>
      <c r="H1649" s="3">
        <f t="shared" si="59"/>
        <v>8.0461638491547052E-3</v>
      </c>
    </row>
    <row r="1650" spans="1:8" x14ac:dyDescent="0.25">
      <c r="A1650" s="1">
        <v>42473</v>
      </c>
      <c r="B1650">
        <v>123.24</v>
      </c>
      <c r="C1650">
        <v>123.59</v>
      </c>
      <c r="D1650">
        <v>123.9</v>
      </c>
      <c r="E1650">
        <v>122.99</v>
      </c>
      <c r="F1650" s="2">
        <v>-2.5000000000000001E-3</v>
      </c>
      <c r="G1650">
        <f t="shared" si="58"/>
        <v>2.514600908500992E-3</v>
      </c>
      <c r="H1650" s="3">
        <f t="shared" si="59"/>
        <v>7.3989755264656544E-3</v>
      </c>
    </row>
    <row r="1651" spans="1:8" x14ac:dyDescent="0.25">
      <c r="A1651" s="1">
        <v>42474</v>
      </c>
      <c r="B1651">
        <v>123.22</v>
      </c>
      <c r="C1651">
        <v>123.28</v>
      </c>
      <c r="D1651">
        <v>123.46</v>
      </c>
      <c r="E1651">
        <v>122.71</v>
      </c>
      <c r="F1651" s="2">
        <v>-2.0000000000000001E-4</v>
      </c>
      <c r="G1651">
        <f t="shared" si="58"/>
        <v>0</v>
      </c>
      <c r="H1651" s="3">
        <f t="shared" si="59"/>
        <v>6.1119713144812977E-3</v>
      </c>
    </row>
    <row r="1652" spans="1:8" x14ac:dyDescent="0.25">
      <c r="A1652" s="1">
        <v>42475</v>
      </c>
      <c r="B1652">
        <v>122.65</v>
      </c>
      <c r="C1652">
        <v>123.28</v>
      </c>
      <c r="D1652">
        <v>123.6</v>
      </c>
      <c r="E1652">
        <v>122.54</v>
      </c>
      <c r="F1652" s="2">
        <v>-4.5999999999999999E-3</v>
      </c>
      <c r="G1652">
        <f t="shared" si="58"/>
        <v>8.5903624314816098E-3</v>
      </c>
      <c r="H1652" s="3">
        <f t="shared" si="59"/>
        <v>8.6502366574178879E-3</v>
      </c>
    </row>
    <row r="1653" spans="1:8" x14ac:dyDescent="0.25">
      <c r="A1653" s="1">
        <v>42478</v>
      </c>
      <c r="B1653">
        <v>123.09</v>
      </c>
      <c r="C1653">
        <v>122.23</v>
      </c>
      <c r="D1653">
        <v>123.38</v>
      </c>
      <c r="E1653">
        <v>121.7</v>
      </c>
      <c r="F1653" s="2">
        <v>3.5999999999999999E-3</v>
      </c>
      <c r="G1653">
        <f t="shared" si="58"/>
        <v>-7.3093478437423172E-3</v>
      </c>
      <c r="H1653" s="3">
        <f t="shared" si="59"/>
        <v>1.3804437140509388E-2</v>
      </c>
    </row>
    <row r="1654" spans="1:8" x14ac:dyDescent="0.25">
      <c r="A1654" s="1">
        <v>42479</v>
      </c>
      <c r="B1654">
        <v>123.97</v>
      </c>
      <c r="C1654">
        <v>123.13</v>
      </c>
      <c r="D1654">
        <v>124.47</v>
      </c>
      <c r="E1654">
        <v>123.01</v>
      </c>
      <c r="F1654" s="2">
        <v>7.1000000000000004E-3</v>
      </c>
      <c r="G1654">
        <f t="shared" si="58"/>
        <v>-7.0962019192001421E-3</v>
      </c>
      <c r="H1654" s="3">
        <f t="shared" si="59"/>
        <v>1.186895374359803E-2</v>
      </c>
    </row>
    <row r="1655" spans="1:8" x14ac:dyDescent="0.25">
      <c r="A1655" s="1">
        <v>42480</v>
      </c>
      <c r="B1655">
        <v>124.05</v>
      </c>
      <c r="C1655">
        <v>124.01</v>
      </c>
      <c r="D1655">
        <v>124.36</v>
      </c>
      <c r="E1655">
        <v>123.52</v>
      </c>
      <c r="F1655" s="2">
        <v>5.9999999999999995E-4</v>
      </c>
      <c r="G1655">
        <f t="shared" si="58"/>
        <v>-6.4469336771696582E-4</v>
      </c>
      <c r="H1655" s="3">
        <f t="shared" si="59"/>
        <v>6.8005181347150535E-3</v>
      </c>
    </row>
    <row r="1656" spans="1:8" x14ac:dyDescent="0.25">
      <c r="A1656" s="1">
        <v>42481</v>
      </c>
      <c r="B1656">
        <v>123.51</v>
      </c>
      <c r="C1656">
        <v>124.09</v>
      </c>
      <c r="D1656">
        <v>124.98</v>
      </c>
      <c r="E1656">
        <v>123.38</v>
      </c>
      <c r="F1656" s="2">
        <v>-4.4000000000000003E-3</v>
      </c>
      <c r="G1656">
        <f t="shared" si="58"/>
        <v>4.3707001214083876E-3</v>
      </c>
      <c r="H1656" s="3">
        <f t="shared" si="59"/>
        <v>1.2968066137137369E-2</v>
      </c>
    </row>
    <row r="1657" spans="1:8" x14ac:dyDescent="0.25">
      <c r="A1657" s="1">
        <v>42482</v>
      </c>
      <c r="B1657">
        <v>125.53</v>
      </c>
      <c r="C1657">
        <v>123.55</v>
      </c>
      <c r="D1657">
        <v>125.59</v>
      </c>
      <c r="E1657">
        <v>123.39</v>
      </c>
      <c r="F1657" s="2">
        <v>1.6400000000000001E-2</v>
      </c>
      <c r="G1657">
        <f t="shared" si="58"/>
        <v>-1.6008282892641008E-2</v>
      </c>
      <c r="H1657" s="3">
        <f t="shared" si="59"/>
        <v>1.7829645838398595E-2</v>
      </c>
    </row>
    <row r="1658" spans="1:8" x14ac:dyDescent="0.25">
      <c r="A1658" s="1">
        <v>42485</v>
      </c>
      <c r="B1658">
        <v>125.27</v>
      </c>
      <c r="C1658">
        <v>125.56</v>
      </c>
      <c r="D1658">
        <v>125.59</v>
      </c>
      <c r="E1658">
        <v>124.77</v>
      </c>
      <c r="F1658" s="2">
        <v>-2.0999999999999999E-3</v>
      </c>
      <c r="G1658">
        <f t="shared" si="58"/>
        <v>2.2349936143039682E-3</v>
      </c>
      <c r="H1658" s="3">
        <f t="shared" si="59"/>
        <v>6.5720926504769369E-3</v>
      </c>
    </row>
    <row r="1659" spans="1:8" x14ac:dyDescent="0.25">
      <c r="A1659" s="1">
        <v>42486</v>
      </c>
      <c r="B1659">
        <v>125.75</v>
      </c>
      <c r="C1659">
        <v>125.28</v>
      </c>
      <c r="D1659">
        <v>126.01</v>
      </c>
      <c r="E1659">
        <v>124.68</v>
      </c>
      <c r="F1659" s="2">
        <v>3.8E-3</v>
      </c>
      <c r="G1659">
        <f t="shared" si="58"/>
        <v>-3.8960006360816962E-3</v>
      </c>
      <c r="H1659" s="3">
        <f t="shared" si="59"/>
        <v>1.0667308309271721E-2</v>
      </c>
    </row>
    <row r="1660" spans="1:8" x14ac:dyDescent="0.25">
      <c r="A1660" s="1">
        <v>42487</v>
      </c>
      <c r="B1660">
        <v>126.15</v>
      </c>
      <c r="C1660">
        <v>125.77</v>
      </c>
      <c r="D1660">
        <v>126.37</v>
      </c>
      <c r="E1660">
        <v>125.39</v>
      </c>
      <c r="F1660" s="2">
        <v>3.2000000000000002E-3</v>
      </c>
      <c r="G1660">
        <f t="shared" si="58"/>
        <v>-3.4072900158479144E-3</v>
      </c>
      <c r="H1660" s="3">
        <f t="shared" si="59"/>
        <v>7.8156152803254171E-3</v>
      </c>
    </row>
    <row r="1661" spans="1:8" x14ac:dyDescent="0.25">
      <c r="A1661" s="1">
        <v>42488</v>
      </c>
      <c r="B1661">
        <v>122.68</v>
      </c>
      <c r="C1661">
        <v>126.2</v>
      </c>
      <c r="D1661">
        <v>126.48</v>
      </c>
      <c r="E1661">
        <v>122.49</v>
      </c>
      <c r="F1661" s="2">
        <v>-2.75E-2</v>
      </c>
      <c r="G1661">
        <f t="shared" si="58"/>
        <v>2.8273445775279057E-2</v>
      </c>
      <c r="H1661" s="3">
        <f t="shared" si="59"/>
        <v>3.2574087680627063E-2</v>
      </c>
    </row>
    <row r="1662" spans="1:8" x14ac:dyDescent="0.25">
      <c r="A1662" s="1">
        <v>42489</v>
      </c>
      <c r="B1662">
        <v>121.81</v>
      </c>
      <c r="C1662">
        <v>122.73</v>
      </c>
      <c r="D1662">
        <v>122.97</v>
      </c>
      <c r="E1662">
        <v>121.66</v>
      </c>
      <c r="F1662" s="2">
        <v>-7.1000000000000004E-3</v>
      </c>
      <c r="G1662">
        <f t="shared" si="58"/>
        <v>8.3805767808726502E-3</v>
      </c>
      <c r="H1662" s="3">
        <f t="shared" si="59"/>
        <v>1.0767713299358888E-2</v>
      </c>
    </row>
    <row r="1663" spans="1:8" x14ac:dyDescent="0.25">
      <c r="A1663" s="1">
        <v>42492</v>
      </c>
      <c r="B1663">
        <v>122.69</v>
      </c>
      <c r="C1663">
        <v>121.71</v>
      </c>
      <c r="D1663">
        <v>122.95</v>
      </c>
      <c r="E1663">
        <v>121.6</v>
      </c>
      <c r="F1663" s="2">
        <v>7.1999999999999998E-3</v>
      </c>
      <c r="G1663">
        <f t="shared" si="58"/>
        <v>-8.4725050916497451E-3</v>
      </c>
      <c r="H1663" s="3">
        <f t="shared" si="59"/>
        <v>1.1101973684210597E-2</v>
      </c>
    </row>
    <row r="1664" spans="1:8" x14ac:dyDescent="0.25">
      <c r="A1664" s="1">
        <v>42493</v>
      </c>
      <c r="B1664">
        <v>122.53</v>
      </c>
      <c r="C1664">
        <v>122.75</v>
      </c>
      <c r="D1664">
        <v>122.81</v>
      </c>
      <c r="E1664">
        <v>122.1</v>
      </c>
      <c r="F1664" s="2">
        <v>-1.2999999999999999E-3</v>
      </c>
      <c r="G1664">
        <f t="shared" si="58"/>
        <v>1.3868494044705637E-3</v>
      </c>
      <c r="H1664" s="3">
        <f t="shared" si="59"/>
        <v>5.8149058149058802E-3</v>
      </c>
    </row>
    <row r="1665" spans="1:8" x14ac:dyDescent="0.25">
      <c r="A1665" s="1">
        <v>42494</v>
      </c>
      <c r="B1665">
        <v>122.89</v>
      </c>
      <c r="C1665">
        <v>122.58</v>
      </c>
      <c r="D1665">
        <v>123.26</v>
      </c>
      <c r="E1665">
        <v>122.27</v>
      </c>
      <c r="F1665" s="2">
        <v>2.8999999999999998E-3</v>
      </c>
      <c r="G1665">
        <f t="shared" si="58"/>
        <v>-2.9282576866764228E-3</v>
      </c>
      <c r="H1665" s="3">
        <f t="shared" si="59"/>
        <v>8.0968348736403795E-3</v>
      </c>
    </row>
    <row r="1666" spans="1:8" x14ac:dyDescent="0.25">
      <c r="A1666" s="1">
        <v>42495</v>
      </c>
      <c r="B1666">
        <v>122.3</v>
      </c>
      <c r="C1666">
        <v>122.94</v>
      </c>
      <c r="D1666">
        <v>123.16</v>
      </c>
      <c r="E1666">
        <v>122.07</v>
      </c>
      <c r="F1666" s="2">
        <v>-4.7999999999999996E-3</v>
      </c>
      <c r="G1666">
        <f t="shared" si="58"/>
        <v>4.6580044128462297E-3</v>
      </c>
      <c r="H1666" s="3">
        <f t="shared" si="59"/>
        <v>8.9293028590153468E-3</v>
      </c>
    </row>
    <row r="1667" spans="1:8" x14ac:dyDescent="0.25">
      <c r="A1667" s="1">
        <v>42496</v>
      </c>
      <c r="B1667">
        <v>122.12</v>
      </c>
      <c r="C1667">
        <v>122.37</v>
      </c>
      <c r="D1667">
        <v>122.48</v>
      </c>
      <c r="E1667">
        <v>121.48</v>
      </c>
      <c r="F1667" s="2">
        <v>-1.5E-3</v>
      </c>
      <c r="G1667">
        <f t="shared" si="58"/>
        <v>1.8830849844441132E-3</v>
      </c>
      <c r="H1667" s="3">
        <f t="shared" si="59"/>
        <v>8.231807704972012E-3</v>
      </c>
    </row>
    <row r="1668" spans="1:8" x14ac:dyDescent="0.25">
      <c r="A1668" s="1">
        <v>42499</v>
      </c>
      <c r="B1668">
        <v>123.27</v>
      </c>
      <c r="C1668">
        <v>122.14</v>
      </c>
      <c r="D1668">
        <v>123.73</v>
      </c>
      <c r="E1668">
        <v>121.93</v>
      </c>
      <c r="F1668" s="2">
        <v>9.4000000000000004E-3</v>
      </c>
      <c r="G1668">
        <f t="shared" si="58"/>
        <v>-9.4882815667829187E-3</v>
      </c>
      <c r="H1668" s="3">
        <f t="shared" si="59"/>
        <v>1.4762568686951505E-2</v>
      </c>
    </row>
    <row r="1669" spans="1:8" x14ac:dyDescent="0.25">
      <c r="A1669" s="1">
        <v>42500</v>
      </c>
      <c r="B1669">
        <v>124.2</v>
      </c>
      <c r="C1669">
        <v>123.31</v>
      </c>
      <c r="D1669">
        <v>124.47</v>
      </c>
      <c r="E1669">
        <v>123.25</v>
      </c>
      <c r="F1669" s="2">
        <v>7.4999999999999997E-3</v>
      </c>
      <c r="G1669">
        <f t="shared" si="58"/>
        <v>-7.6452599388379429E-3</v>
      </c>
      <c r="H1669" s="3">
        <f t="shared" si="59"/>
        <v>9.8985801217038455E-3</v>
      </c>
    </row>
    <row r="1670" spans="1:8" x14ac:dyDescent="0.25">
      <c r="A1670" s="1">
        <v>42501</v>
      </c>
      <c r="B1670">
        <v>123.79</v>
      </c>
      <c r="C1670">
        <v>124.26</v>
      </c>
      <c r="D1670">
        <v>124.42</v>
      </c>
      <c r="E1670">
        <v>123.58</v>
      </c>
      <c r="F1670" s="2">
        <v>-3.3E-3</v>
      </c>
      <c r="G1670">
        <f t="shared" si="58"/>
        <v>3.0674846625767653E-3</v>
      </c>
      <c r="H1670" s="3">
        <f t="shared" si="59"/>
        <v>6.797216378054729E-3</v>
      </c>
    </row>
    <row r="1671" spans="1:8" x14ac:dyDescent="0.25">
      <c r="A1671" s="1">
        <v>42502</v>
      </c>
      <c r="B1671">
        <v>124</v>
      </c>
      <c r="C1671">
        <v>123.88</v>
      </c>
      <c r="D1671">
        <v>124.67</v>
      </c>
      <c r="E1671">
        <v>123.68</v>
      </c>
      <c r="F1671" s="2">
        <v>1.6999999999999999E-3</v>
      </c>
      <c r="G1671">
        <f t="shared" si="58"/>
        <v>-1.289906481780158E-3</v>
      </c>
      <c r="H1671" s="3">
        <f t="shared" si="59"/>
        <v>8.0045278137127647E-3</v>
      </c>
    </row>
    <row r="1672" spans="1:8" x14ac:dyDescent="0.25">
      <c r="A1672" s="1">
        <v>42503</v>
      </c>
      <c r="B1672">
        <v>122.77</v>
      </c>
      <c r="C1672">
        <v>124.04</v>
      </c>
      <c r="D1672">
        <v>124.16</v>
      </c>
      <c r="E1672">
        <v>122.72</v>
      </c>
      <c r="F1672" s="2">
        <v>-9.9000000000000008E-3</v>
      </c>
      <c r="G1672">
        <f t="shared" si="58"/>
        <v>1.0344546713366541E-2</v>
      </c>
      <c r="H1672" s="3">
        <f t="shared" si="59"/>
        <v>1.1734028683181207E-2</v>
      </c>
    </row>
    <row r="1673" spans="1:8" x14ac:dyDescent="0.25">
      <c r="A1673" s="1">
        <v>42506</v>
      </c>
      <c r="B1673">
        <v>123.36</v>
      </c>
      <c r="C1673">
        <v>122.77</v>
      </c>
      <c r="D1673">
        <v>123.53</v>
      </c>
      <c r="E1673">
        <v>122.6</v>
      </c>
      <c r="F1673" s="2">
        <v>4.7999999999999996E-3</v>
      </c>
      <c r="G1673">
        <f t="shared" si="58"/>
        <v>-5.3471603337925198E-3</v>
      </c>
      <c r="H1673" s="3">
        <f t="shared" si="59"/>
        <v>7.5856443719413283E-3</v>
      </c>
    </row>
    <row r="1674" spans="1:8" x14ac:dyDescent="0.25">
      <c r="A1674" s="1">
        <v>42507</v>
      </c>
      <c r="B1674">
        <v>123.43</v>
      </c>
      <c r="C1674">
        <v>123.43</v>
      </c>
      <c r="D1674">
        <v>124.21</v>
      </c>
      <c r="E1674">
        <v>123.18</v>
      </c>
      <c r="F1674" s="2">
        <v>5.9999999999999995E-4</v>
      </c>
      <c r="G1674">
        <f t="shared" si="58"/>
        <v>-4.0492387431160636E-4</v>
      </c>
      <c r="H1674" s="3">
        <f t="shared" si="59"/>
        <v>8.3617470368565257E-3</v>
      </c>
    </row>
    <row r="1675" spans="1:8" x14ac:dyDescent="0.25">
      <c r="A1675" s="1">
        <v>42508</v>
      </c>
      <c r="B1675">
        <v>123.57</v>
      </c>
      <c r="C1675">
        <v>123.48</v>
      </c>
      <c r="D1675">
        <v>123.95</v>
      </c>
      <c r="E1675">
        <v>122.96</v>
      </c>
      <c r="F1675" s="2">
        <v>1.1000000000000001E-3</v>
      </c>
      <c r="G1675">
        <f t="shared" si="58"/>
        <v>-9.7087378640768889E-4</v>
      </c>
      <c r="H1675" s="3">
        <f t="shared" si="59"/>
        <v>8.0513988288875172E-3</v>
      </c>
    </row>
    <row r="1676" spans="1:8" x14ac:dyDescent="0.25">
      <c r="A1676" s="1">
        <v>42509</v>
      </c>
      <c r="B1676">
        <v>123.17</v>
      </c>
      <c r="C1676">
        <v>123.6</v>
      </c>
      <c r="D1676">
        <v>123.81</v>
      </c>
      <c r="E1676">
        <v>122.91</v>
      </c>
      <c r="F1676" s="2">
        <v>-3.2000000000000002E-3</v>
      </c>
      <c r="G1676">
        <f t="shared" ref="G1676:G1739" si="60">(C1676-C1677)/C1677</f>
        <v>3.2467532467531776E-3</v>
      </c>
      <c r="H1676" s="3">
        <f t="shared" ref="H1676:H1739" si="61">(D1676-E1676)/E1676</f>
        <v>7.3224310471076866E-3</v>
      </c>
    </row>
    <row r="1677" spans="1:8" x14ac:dyDescent="0.25">
      <c r="A1677" s="1">
        <v>42510</v>
      </c>
      <c r="B1677">
        <v>123.6</v>
      </c>
      <c r="C1677">
        <v>123.2</v>
      </c>
      <c r="D1677">
        <v>124.07</v>
      </c>
      <c r="E1677">
        <v>123.05</v>
      </c>
      <c r="F1677" s="2">
        <v>3.5000000000000001E-3</v>
      </c>
      <c r="G1677">
        <f t="shared" si="60"/>
        <v>-2.6714158504006985E-3</v>
      </c>
      <c r="H1677" s="3">
        <f t="shared" si="61"/>
        <v>8.2893132872815609E-3</v>
      </c>
    </row>
    <row r="1678" spans="1:8" x14ac:dyDescent="0.25">
      <c r="A1678" s="1">
        <v>42513</v>
      </c>
      <c r="B1678">
        <v>122.5</v>
      </c>
      <c r="C1678">
        <v>123.53</v>
      </c>
      <c r="D1678">
        <v>123.66</v>
      </c>
      <c r="E1678">
        <v>122.36</v>
      </c>
      <c r="F1678" s="2">
        <v>-8.8999999999999999E-3</v>
      </c>
      <c r="G1678">
        <f t="shared" si="60"/>
        <v>7.8322591172391934E-3</v>
      </c>
      <c r="H1678" s="3">
        <f t="shared" si="61"/>
        <v>1.0624387054592982E-2</v>
      </c>
    </row>
    <row r="1679" spans="1:8" x14ac:dyDescent="0.25">
      <c r="A1679" s="1">
        <v>42514</v>
      </c>
      <c r="B1679">
        <v>122.52</v>
      </c>
      <c r="C1679">
        <v>122.57</v>
      </c>
      <c r="D1679">
        <v>122.76</v>
      </c>
      <c r="E1679">
        <v>122.34</v>
      </c>
      <c r="F1679" s="2">
        <v>2.0000000000000001E-4</v>
      </c>
      <c r="G1679">
        <f t="shared" si="60"/>
        <v>2.4481801860606271E-4</v>
      </c>
      <c r="H1679" s="3">
        <f t="shared" si="61"/>
        <v>3.4330554193232115E-3</v>
      </c>
    </row>
    <row r="1680" spans="1:8" x14ac:dyDescent="0.25">
      <c r="A1680" s="1">
        <v>42515</v>
      </c>
      <c r="B1680">
        <v>122.92</v>
      </c>
      <c r="C1680">
        <v>122.54</v>
      </c>
      <c r="D1680">
        <v>123.15</v>
      </c>
      <c r="E1680">
        <v>122.42</v>
      </c>
      <c r="F1680" s="2">
        <v>3.3E-3</v>
      </c>
      <c r="G1680">
        <f t="shared" si="60"/>
        <v>-3.0103327638108402E-3</v>
      </c>
      <c r="H1680" s="3">
        <f t="shared" si="61"/>
        <v>5.9630779284430974E-3</v>
      </c>
    </row>
    <row r="1681" spans="1:8" x14ac:dyDescent="0.25">
      <c r="A1681" s="1">
        <v>42516</v>
      </c>
      <c r="B1681">
        <v>122.82</v>
      </c>
      <c r="C1681">
        <v>122.91</v>
      </c>
      <c r="D1681">
        <v>123.09</v>
      </c>
      <c r="E1681">
        <v>122.24</v>
      </c>
      <c r="F1681" s="2">
        <v>-8.0000000000000004E-4</v>
      </c>
      <c r="G1681">
        <f t="shared" si="60"/>
        <v>3.2554732644251682E-4</v>
      </c>
      <c r="H1681" s="3">
        <f t="shared" si="61"/>
        <v>6.9535340314136823E-3</v>
      </c>
    </row>
    <row r="1682" spans="1:8" x14ac:dyDescent="0.25">
      <c r="A1682" s="1">
        <v>42517</v>
      </c>
      <c r="B1682">
        <v>122.5</v>
      </c>
      <c r="C1682">
        <v>122.87</v>
      </c>
      <c r="D1682">
        <v>123.11</v>
      </c>
      <c r="E1682">
        <v>122.2</v>
      </c>
      <c r="F1682" s="2">
        <v>-2.5999999999999999E-3</v>
      </c>
      <c r="G1682">
        <f t="shared" si="60"/>
        <v>2.7748306537174849E-3</v>
      </c>
      <c r="H1682" s="3">
        <f t="shared" si="61"/>
        <v>7.4468085106382696E-3</v>
      </c>
    </row>
    <row r="1683" spans="1:8" x14ac:dyDescent="0.25">
      <c r="A1683" s="1">
        <v>42520</v>
      </c>
      <c r="B1683">
        <v>123.82</v>
      </c>
      <c r="C1683">
        <v>122.53</v>
      </c>
      <c r="D1683">
        <v>123.94</v>
      </c>
      <c r="E1683">
        <v>122.53</v>
      </c>
      <c r="F1683" s="2">
        <v>1.0800000000000001E-2</v>
      </c>
      <c r="G1683">
        <f t="shared" si="60"/>
        <v>-1.0098561964776216E-2</v>
      </c>
      <c r="H1683" s="3">
        <f t="shared" si="61"/>
        <v>1.1507385946298838E-2</v>
      </c>
    </row>
    <row r="1684" spans="1:8" x14ac:dyDescent="0.25">
      <c r="A1684" s="1">
        <v>42521</v>
      </c>
      <c r="B1684">
        <v>123.18</v>
      </c>
      <c r="C1684">
        <v>123.78</v>
      </c>
      <c r="D1684">
        <v>124.22</v>
      </c>
      <c r="E1684">
        <v>122.95</v>
      </c>
      <c r="F1684" s="2">
        <v>-5.1999999999999998E-3</v>
      </c>
      <c r="G1684">
        <f t="shared" si="60"/>
        <v>4.3002028397566014E-3</v>
      </c>
      <c r="H1684" s="3">
        <f t="shared" si="61"/>
        <v>1.0329402196014607E-2</v>
      </c>
    </row>
    <row r="1685" spans="1:8" x14ac:dyDescent="0.25">
      <c r="A1685" s="1">
        <v>42522</v>
      </c>
      <c r="B1685">
        <v>122.53</v>
      </c>
      <c r="C1685">
        <v>123.25</v>
      </c>
      <c r="D1685">
        <v>123.36</v>
      </c>
      <c r="E1685">
        <v>121.88</v>
      </c>
      <c r="F1685" s="2">
        <v>-5.3E-3</v>
      </c>
      <c r="G1685">
        <f t="shared" si="60"/>
        <v>5.6298955613576836E-3</v>
      </c>
      <c r="H1685" s="3">
        <f t="shared" si="61"/>
        <v>1.214309156547427E-2</v>
      </c>
    </row>
    <row r="1686" spans="1:8" x14ac:dyDescent="0.25">
      <c r="A1686" s="1">
        <v>42523</v>
      </c>
      <c r="B1686">
        <v>121.36</v>
      </c>
      <c r="C1686">
        <v>122.56</v>
      </c>
      <c r="D1686">
        <v>122.71</v>
      </c>
      <c r="E1686">
        <v>121.05</v>
      </c>
      <c r="F1686" s="2">
        <v>-9.4999999999999998E-3</v>
      </c>
      <c r="G1686">
        <f t="shared" si="60"/>
        <v>9.4720368997611871E-3</v>
      </c>
      <c r="H1686" s="3">
        <f t="shared" si="61"/>
        <v>1.3713341594382459E-2</v>
      </c>
    </row>
    <row r="1687" spans="1:8" x14ac:dyDescent="0.25">
      <c r="A1687" s="1">
        <v>42524</v>
      </c>
      <c r="B1687">
        <v>121.05</v>
      </c>
      <c r="C1687">
        <v>121.41</v>
      </c>
      <c r="D1687">
        <v>122.05</v>
      </c>
      <c r="E1687">
        <v>120.8</v>
      </c>
      <c r="F1687" s="2">
        <v>-2.5999999999999999E-3</v>
      </c>
      <c r="G1687">
        <f t="shared" si="60"/>
        <v>3.5543064969415822E-3</v>
      </c>
      <c r="H1687" s="3">
        <f t="shared" si="61"/>
        <v>1.0347682119205299E-2</v>
      </c>
    </row>
    <row r="1688" spans="1:8" x14ac:dyDescent="0.25">
      <c r="A1688" s="1">
        <v>42527</v>
      </c>
      <c r="B1688">
        <v>122.07</v>
      </c>
      <c r="C1688">
        <v>120.98</v>
      </c>
      <c r="D1688">
        <v>122.36</v>
      </c>
      <c r="E1688">
        <v>120.8</v>
      </c>
      <c r="F1688" s="2">
        <v>8.3999999999999995E-3</v>
      </c>
      <c r="G1688">
        <f t="shared" si="60"/>
        <v>-9.416195856873753E-3</v>
      </c>
      <c r="H1688" s="3">
        <f t="shared" si="61"/>
        <v>1.291390728476823E-2</v>
      </c>
    </row>
    <row r="1689" spans="1:8" x14ac:dyDescent="0.25">
      <c r="A1689" s="1">
        <v>42528</v>
      </c>
      <c r="B1689">
        <v>121.88</v>
      </c>
      <c r="C1689">
        <v>122.13</v>
      </c>
      <c r="D1689">
        <v>122.72</v>
      </c>
      <c r="E1689">
        <v>121.64</v>
      </c>
      <c r="F1689" s="2">
        <v>-1.6000000000000001E-3</v>
      </c>
      <c r="G1689">
        <f t="shared" si="60"/>
        <v>1.5581433491881067E-3</v>
      </c>
      <c r="H1689" s="3">
        <f t="shared" si="61"/>
        <v>8.8786583360736457E-3</v>
      </c>
    </row>
    <row r="1690" spans="1:8" x14ac:dyDescent="0.25">
      <c r="A1690" s="1">
        <v>42529</v>
      </c>
      <c r="B1690">
        <v>121.86</v>
      </c>
      <c r="C1690">
        <v>121.94</v>
      </c>
      <c r="D1690">
        <v>122.05</v>
      </c>
      <c r="E1690">
        <v>121.32</v>
      </c>
      <c r="F1690" s="2">
        <v>-2.0000000000000001E-4</v>
      </c>
      <c r="G1690">
        <f t="shared" si="60"/>
        <v>-1.6398819285008218E-4</v>
      </c>
      <c r="H1690" s="3">
        <f t="shared" si="61"/>
        <v>6.017144741180383E-3</v>
      </c>
    </row>
    <row r="1691" spans="1:8" x14ac:dyDescent="0.25">
      <c r="A1691" s="1">
        <v>42530</v>
      </c>
      <c r="B1691">
        <v>121.14</v>
      </c>
      <c r="C1691">
        <v>121.96</v>
      </c>
      <c r="D1691">
        <v>122.1</v>
      </c>
      <c r="E1691">
        <v>120.32</v>
      </c>
      <c r="F1691" s="2">
        <v>-5.8999999999999999E-3</v>
      </c>
      <c r="G1691">
        <f t="shared" si="60"/>
        <v>6.3536595428665401E-3</v>
      </c>
      <c r="H1691" s="3">
        <f t="shared" si="61"/>
        <v>1.4793882978723414E-2</v>
      </c>
    </row>
    <row r="1692" spans="1:8" x14ac:dyDescent="0.25">
      <c r="A1692" s="1">
        <v>42531</v>
      </c>
      <c r="B1692">
        <v>120.32</v>
      </c>
      <c r="C1692">
        <v>121.19</v>
      </c>
      <c r="D1692">
        <v>121.24</v>
      </c>
      <c r="E1692">
        <v>119.9</v>
      </c>
      <c r="F1692" s="2">
        <v>-6.7999999999999996E-3</v>
      </c>
      <c r="G1692">
        <f t="shared" si="60"/>
        <v>7.2307180851064216E-3</v>
      </c>
      <c r="H1692" s="3">
        <f t="shared" si="61"/>
        <v>1.1175979983319342E-2</v>
      </c>
    </row>
    <row r="1693" spans="1:8" x14ac:dyDescent="0.25">
      <c r="A1693" s="1">
        <v>42534</v>
      </c>
      <c r="B1693">
        <v>119.93</v>
      </c>
      <c r="C1693">
        <v>120.32</v>
      </c>
      <c r="D1693">
        <v>120.41</v>
      </c>
      <c r="E1693">
        <v>118.98</v>
      </c>
      <c r="F1693" s="2">
        <v>-3.2000000000000002E-3</v>
      </c>
      <c r="G1693">
        <f t="shared" si="60"/>
        <v>2.917396015670537E-3</v>
      </c>
      <c r="H1693" s="3">
        <f t="shared" si="61"/>
        <v>1.2018826693561881E-2</v>
      </c>
    </row>
    <row r="1694" spans="1:8" x14ac:dyDescent="0.25">
      <c r="A1694" s="1">
        <v>42535</v>
      </c>
      <c r="B1694">
        <v>118.9</v>
      </c>
      <c r="C1694">
        <v>119.97</v>
      </c>
      <c r="D1694">
        <v>120.14</v>
      </c>
      <c r="E1694">
        <v>118.51</v>
      </c>
      <c r="F1694" s="2">
        <v>-8.6E-3</v>
      </c>
      <c r="G1694">
        <f t="shared" si="60"/>
        <v>8.8294651866800966E-3</v>
      </c>
      <c r="H1694" s="3">
        <f t="shared" si="61"/>
        <v>1.3754113576913302E-2</v>
      </c>
    </row>
    <row r="1695" spans="1:8" x14ac:dyDescent="0.25">
      <c r="A1695" s="1">
        <v>42536</v>
      </c>
      <c r="B1695">
        <v>119.32</v>
      </c>
      <c r="C1695">
        <v>118.92</v>
      </c>
      <c r="D1695">
        <v>119.52</v>
      </c>
      <c r="E1695">
        <v>118.7</v>
      </c>
      <c r="F1695" s="2">
        <v>3.5000000000000001E-3</v>
      </c>
      <c r="G1695">
        <f t="shared" si="60"/>
        <v>-3.68632707774797E-3</v>
      </c>
      <c r="H1695" s="3">
        <f t="shared" si="61"/>
        <v>6.9081718618365052E-3</v>
      </c>
    </row>
    <row r="1696" spans="1:8" x14ac:dyDescent="0.25">
      <c r="A1696" s="1">
        <v>42537</v>
      </c>
      <c r="B1696">
        <v>116.99</v>
      </c>
      <c r="C1696">
        <v>119.36</v>
      </c>
      <c r="D1696">
        <v>119.47</v>
      </c>
      <c r="E1696">
        <v>115.49</v>
      </c>
      <c r="F1696" s="2">
        <v>-1.95E-2</v>
      </c>
      <c r="G1696">
        <f t="shared" si="60"/>
        <v>1.9735155916275116E-2</v>
      </c>
      <c r="H1696" s="3">
        <f t="shared" si="61"/>
        <v>3.4461858169538527E-2</v>
      </c>
    </row>
    <row r="1697" spans="1:8" x14ac:dyDescent="0.25">
      <c r="A1697" s="1">
        <v>42538</v>
      </c>
      <c r="B1697">
        <v>117.36</v>
      </c>
      <c r="C1697">
        <v>117.05</v>
      </c>
      <c r="D1697">
        <v>118.12</v>
      </c>
      <c r="E1697">
        <v>116.91</v>
      </c>
      <c r="F1697" s="2">
        <v>3.2000000000000002E-3</v>
      </c>
      <c r="G1697">
        <f t="shared" si="60"/>
        <v>-3.575380948327247E-3</v>
      </c>
      <c r="H1697" s="3">
        <f t="shared" si="61"/>
        <v>1.0349841758617808E-2</v>
      </c>
    </row>
    <row r="1698" spans="1:8" x14ac:dyDescent="0.25">
      <c r="A1698" s="1">
        <v>42541</v>
      </c>
      <c r="B1698">
        <v>117.52</v>
      </c>
      <c r="C1698">
        <v>117.47</v>
      </c>
      <c r="D1698">
        <v>119.17</v>
      </c>
      <c r="E1698">
        <v>117.33</v>
      </c>
      <c r="F1698" s="2">
        <v>1.4E-3</v>
      </c>
      <c r="G1698">
        <f t="shared" si="60"/>
        <v>-9.3553325395474938E-4</v>
      </c>
      <c r="H1698" s="3">
        <f t="shared" si="61"/>
        <v>1.5682263700673344E-2</v>
      </c>
    </row>
    <row r="1699" spans="1:8" x14ac:dyDescent="0.25">
      <c r="A1699" s="1">
        <v>42542</v>
      </c>
      <c r="B1699">
        <v>117.72</v>
      </c>
      <c r="C1699">
        <v>117.58</v>
      </c>
      <c r="D1699">
        <v>118.71</v>
      </c>
      <c r="E1699">
        <v>117.31</v>
      </c>
      <c r="F1699" s="2">
        <v>1.6999999999999999E-3</v>
      </c>
      <c r="G1699">
        <f t="shared" si="60"/>
        <v>-2.0370056017653617E-3</v>
      </c>
      <c r="H1699" s="3">
        <f t="shared" si="61"/>
        <v>1.1934191458528611E-2</v>
      </c>
    </row>
    <row r="1700" spans="1:8" x14ac:dyDescent="0.25">
      <c r="A1700" s="1">
        <v>42543</v>
      </c>
      <c r="B1700">
        <v>117.91</v>
      </c>
      <c r="C1700">
        <v>117.82</v>
      </c>
      <c r="D1700">
        <v>118.63</v>
      </c>
      <c r="E1700">
        <v>117.41</v>
      </c>
      <c r="F1700" s="2">
        <v>1.6000000000000001E-3</v>
      </c>
      <c r="G1700">
        <f t="shared" si="60"/>
        <v>-1.1021619330225491E-3</v>
      </c>
      <c r="H1700" s="3">
        <f t="shared" si="61"/>
        <v>1.0390937739545174E-2</v>
      </c>
    </row>
    <row r="1701" spans="1:8" x14ac:dyDescent="0.25">
      <c r="A1701" s="1">
        <v>42544</v>
      </c>
      <c r="B1701">
        <v>120.83</v>
      </c>
      <c r="C1701">
        <v>117.95</v>
      </c>
      <c r="D1701">
        <v>121.03</v>
      </c>
      <c r="E1701">
        <v>117.93</v>
      </c>
      <c r="F1701" s="2">
        <v>2.4799999999999999E-2</v>
      </c>
      <c r="G1701">
        <f t="shared" si="60"/>
        <v>-2.4561693681773064E-2</v>
      </c>
      <c r="H1701" s="3">
        <f t="shared" si="61"/>
        <v>2.6286780293394336E-2</v>
      </c>
    </row>
    <row r="1702" spans="1:8" x14ac:dyDescent="0.25">
      <c r="A1702" s="1">
        <v>42545</v>
      </c>
      <c r="B1702">
        <v>113.58</v>
      </c>
      <c r="C1702">
        <v>120.92</v>
      </c>
      <c r="D1702">
        <v>122.1</v>
      </c>
      <c r="E1702">
        <v>109.53</v>
      </c>
      <c r="F1702" s="2">
        <v>-0.06</v>
      </c>
      <c r="G1702">
        <f t="shared" si="60"/>
        <v>6.9615214506855413E-2</v>
      </c>
      <c r="H1702" s="3">
        <f t="shared" si="61"/>
        <v>0.11476307860860031</v>
      </c>
    </row>
    <row r="1703" spans="1:8" x14ac:dyDescent="0.25">
      <c r="A1703" s="1">
        <v>42548</v>
      </c>
      <c r="B1703">
        <v>112.4</v>
      </c>
      <c r="C1703">
        <v>113.05</v>
      </c>
      <c r="D1703">
        <v>113.29</v>
      </c>
      <c r="E1703">
        <v>111.38</v>
      </c>
      <c r="F1703" s="2">
        <v>-1.04E-2</v>
      </c>
      <c r="G1703">
        <f t="shared" si="60"/>
        <v>5.335704757670025E-3</v>
      </c>
      <c r="H1703" s="3">
        <f t="shared" si="61"/>
        <v>1.7148500628479179E-2</v>
      </c>
    </row>
    <row r="1704" spans="1:8" x14ac:dyDescent="0.25">
      <c r="A1704" s="1">
        <v>42549</v>
      </c>
      <c r="B1704">
        <v>113.68</v>
      </c>
      <c r="C1704">
        <v>112.45</v>
      </c>
      <c r="D1704">
        <v>113.9</v>
      </c>
      <c r="E1704">
        <v>111.91</v>
      </c>
      <c r="F1704" s="2">
        <v>1.14E-2</v>
      </c>
      <c r="G1704">
        <f t="shared" si="60"/>
        <v>-1.1254726105688923E-2</v>
      </c>
      <c r="H1704" s="3">
        <f t="shared" si="61"/>
        <v>1.7782146367616918E-2</v>
      </c>
    </row>
    <row r="1705" spans="1:8" x14ac:dyDescent="0.25">
      <c r="A1705" s="1">
        <v>42550</v>
      </c>
      <c r="B1705">
        <v>114.36</v>
      </c>
      <c r="C1705">
        <v>113.73</v>
      </c>
      <c r="D1705">
        <v>114.54</v>
      </c>
      <c r="E1705">
        <v>112.92</v>
      </c>
      <c r="F1705" s="2">
        <v>6.0000000000000001E-3</v>
      </c>
      <c r="G1705">
        <f t="shared" si="60"/>
        <v>-5.856643356643371E-3</v>
      </c>
      <c r="H1705" s="3">
        <f t="shared" si="61"/>
        <v>1.4346439957492069E-2</v>
      </c>
    </row>
    <row r="1706" spans="1:8" x14ac:dyDescent="0.25">
      <c r="A1706" s="1">
        <v>42551</v>
      </c>
      <c r="B1706">
        <v>114.65</v>
      </c>
      <c r="C1706">
        <v>114.4</v>
      </c>
      <c r="D1706">
        <v>114.84</v>
      </c>
      <c r="E1706">
        <v>113.33</v>
      </c>
      <c r="F1706" s="2">
        <v>2.5000000000000001E-3</v>
      </c>
      <c r="G1706">
        <f t="shared" si="60"/>
        <v>-2.7024670909248372E-3</v>
      </c>
      <c r="H1706" s="3">
        <f t="shared" si="61"/>
        <v>1.3323921291802746E-2</v>
      </c>
    </row>
    <row r="1707" spans="1:8" x14ac:dyDescent="0.25">
      <c r="A1707" s="1">
        <v>42552</v>
      </c>
      <c r="B1707">
        <v>114.14</v>
      </c>
      <c r="C1707">
        <v>114.71</v>
      </c>
      <c r="D1707">
        <v>114.89</v>
      </c>
      <c r="E1707">
        <v>113.66</v>
      </c>
      <c r="F1707" s="2">
        <v>-4.4000000000000003E-3</v>
      </c>
      <c r="G1707">
        <f t="shared" si="60"/>
        <v>4.2020484986429992E-3</v>
      </c>
      <c r="H1707" s="3">
        <f t="shared" si="61"/>
        <v>1.0821749076192187E-2</v>
      </c>
    </row>
    <row r="1708" spans="1:8" x14ac:dyDescent="0.25">
      <c r="A1708" s="1">
        <v>42555</v>
      </c>
      <c r="B1708">
        <v>114.36</v>
      </c>
      <c r="C1708">
        <v>114.23</v>
      </c>
      <c r="D1708">
        <v>114.55</v>
      </c>
      <c r="E1708">
        <v>113.94</v>
      </c>
      <c r="F1708" s="2">
        <v>1.9E-3</v>
      </c>
      <c r="G1708">
        <f t="shared" si="60"/>
        <v>-1.4860139860140009E-3</v>
      </c>
      <c r="H1708" s="3">
        <f t="shared" si="61"/>
        <v>5.3536949271546378E-3</v>
      </c>
    </row>
    <row r="1709" spans="1:8" x14ac:dyDescent="0.25">
      <c r="A1709" s="1">
        <v>42556</v>
      </c>
      <c r="B1709">
        <v>112.63</v>
      </c>
      <c r="C1709">
        <v>114.4</v>
      </c>
      <c r="D1709">
        <v>114.47</v>
      </c>
      <c r="E1709">
        <v>112.37</v>
      </c>
      <c r="F1709" s="2">
        <v>-1.5100000000000001E-2</v>
      </c>
      <c r="G1709">
        <f t="shared" si="60"/>
        <v>1.526446574369896E-2</v>
      </c>
      <c r="H1709" s="3">
        <f t="shared" si="61"/>
        <v>1.8688261991634727E-2</v>
      </c>
    </row>
    <row r="1710" spans="1:8" x14ac:dyDescent="0.25">
      <c r="A1710" s="1">
        <v>42557</v>
      </c>
      <c r="B1710">
        <v>112.44</v>
      </c>
      <c r="C1710">
        <v>112.68</v>
      </c>
      <c r="D1710">
        <v>112.74</v>
      </c>
      <c r="E1710">
        <v>110.83</v>
      </c>
      <c r="F1710" s="2">
        <v>-1.6999999999999999E-3</v>
      </c>
      <c r="G1710">
        <f t="shared" si="60"/>
        <v>1.8671645772206629E-3</v>
      </c>
      <c r="H1710" s="3">
        <f t="shared" si="61"/>
        <v>1.7233601010556678E-2</v>
      </c>
    </row>
    <row r="1711" spans="1:8" x14ac:dyDescent="0.25">
      <c r="A1711" s="1">
        <v>42558</v>
      </c>
      <c r="B1711">
        <v>111.42</v>
      </c>
      <c r="C1711">
        <v>112.47</v>
      </c>
      <c r="D1711">
        <v>112.6</v>
      </c>
      <c r="E1711">
        <v>111.2</v>
      </c>
      <c r="F1711" s="2">
        <v>-9.1000000000000004E-3</v>
      </c>
      <c r="G1711">
        <f t="shared" si="60"/>
        <v>8.7900260113014973E-3</v>
      </c>
      <c r="H1711" s="3">
        <f t="shared" si="61"/>
        <v>1.258992805755388E-2</v>
      </c>
    </row>
    <row r="1712" spans="1:8" x14ac:dyDescent="0.25">
      <c r="A1712" s="1">
        <v>42559</v>
      </c>
      <c r="B1712">
        <v>111.11</v>
      </c>
      <c r="C1712">
        <v>111.49</v>
      </c>
      <c r="D1712">
        <v>111.87</v>
      </c>
      <c r="E1712">
        <v>110.57</v>
      </c>
      <c r="F1712" s="2">
        <v>-2.8E-3</v>
      </c>
      <c r="G1712">
        <f t="shared" si="60"/>
        <v>3.3297336213102082E-3</v>
      </c>
      <c r="H1712" s="3">
        <f t="shared" si="61"/>
        <v>1.1757257845708705E-2</v>
      </c>
    </row>
    <row r="1713" spans="1:8" x14ac:dyDescent="0.25">
      <c r="A1713" s="1">
        <v>42562</v>
      </c>
      <c r="B1713">
        <v>113.64</v>
      </c>
      <c r="C1713">
        <v>111.12</v>
      </c>
      <c r="D1713">
        <v>113.8</v>
      </c>
      <c r="E1713">
        <v>110.98</v>
      </c>
      <c r="F1713" s="2">
        <v>2.2800000000000001E-2</v>
      </c>
      <c r="G1713">
        <f t="shared" si="60"/>
        <v>-2.2519352568613669E-2</v>
      </c>
      <c r="H1713" s="3">
        <f t="shared" si="61"/>
        <v>2.5409983780861355E-2</v>
      </c>
    </row>
    <row r="1714" spans="1:8" x14ac:dyDescent="0.25">
      <c r="A1714" s="1">
        <v>42563</v>
      </c>
      <c r="B1714">
        <v>115.76</v>
      </c>
      <c r="C1714">
        <v>113.68</v>
      </c>
      <c r="D1714">
        <v>116.45</v>
      </c>
      <c r="E1714">
        <v>113.28</v>
      </c>
      <c r="F1714" s="2">
        <v>1.8700000000000001E-2</v>
      </c>
      <c r="G1714">
        <f t="shared" si="60"/>
        <v>-1.8392194111043911E-2</v>
      </c>
      <c r="H1714" s="3">
        <f t="shared" si="61"/>
        <v>2.7983757062146907E-2</v>
      </c>
    </row>
    <row r="1715" spans="1:8" x14ac:dyDescent="0.25">
      <c r="A1715" s="1">
        <v>42564</v>
      </c>
      <c r="B1715">
        <v>115.85</v>
      </c>
      <c r="C1715">
        <v>115.81</v>
      </c>
      <c r="D1715">
        <v>116.25</v>
      </c>
      <c r="E1715">
        <v>114.92</v>
      </c>
      <c r="F1715" s="2">
        <v>8.0000000000000004E-4</v>
      </c>
      <c r="G1715">
        <f t="shared" si="60"/>
        <v>-6.903097765121951E-4</v>
      </c>
      <c r="H1715" s="3">
        <f t="shared" si="61"/>
        <v>1.1573268360598663E-2</v>
      </c>
    </row>
    <row r="1716" spans="1:8" x14ac:dyDescent="0.25">
      <c r="A1716" s="1">
        <v>42565</v>
      </c>
      <c r="B1716">
        <v>117.09</v>
      </c>
      <c r="C1716">
        <v>115.89</v>
      </c>
      <c r="D1716">
        <v>118.04</v>
      </c>
      <c r="E1716">
        <v>115.38</v>
      </c>
      <c r="F1716" s="2">
        <v>1.0699999999999999E-2</v>
      </c>
      <c r="G1716">
        <f t="shared" si="60"/>
        <v>-1.0586527789635404E-2</v>
      </c>
      <c r="H1716" s="3">
        <f t="shared" si="61"/>
        <v>2.305425550355357E-2</v>
      </c>
    </row>
    <row r="1717" spans="1:8" x14ac:dyDescent="0.25">
      <c r="A1717" s="1">
        <v>42566</v>
      </c>
      <c r="B1717">
        <v>115.67</v>
      </c>
      <c r="C1717">
        <v>117.13</v>
      </c>
      <c r="D1717">
        <v>118.42</v>
      </c>
      <c r="E1717">
        <v>115.49</v>
      </c>
      <c r="F1717" s="2">
        <v>-1.21E-2</v>
      </c>
      <c r="G1717">
        <f t="shared" si="60"/>
        <v>1.166004491276554E-2</v>
      </c>
      <c r="H1717" s="3">
        <f t="shared" si="61"/>
        <v>2.5370161918780908E-2</v>
      </c>
    </row>
    <row r="1718" spans="1:8" x14ac:dyDescent="0.25">
      <c r="A1718" s="1">
        <v>42569</v>
      </c>
      <c r="B1718">
        <v>117.52</v>
      </c>
      <c r="C1718">
        <v>115.78</v>
      </c>
      <c r="D1718">
        <v>117.71</v>
      </c>
      <c r="E1718">
        <v>115.74</v>
      </c>
      <c r="F1718" s="2">
        <v>1.6E-2</v>
      </c>
      <c r="G1718">
        <f t="shared" si="60"/>
        <v>-1.514120449132359E-2</v>
      </c>
      <c r="H1718" s="3">
        <f t="shared" si="61"/>
        <v>1.7020908933817167E-2</v>
      </c>
    </row>
    <row r="1719" spans="1:8" x14ac:dyDescent="0.25">
      <c r="A1719" s="1">
        <v>42570</v>
      </c>
      <c r="B1719">
        <v>116.94</v>
      </c>
      <c r="C1719">
        <v>117.56</v>
      </c>
      <c r="D1719">
        <v>117.79</v>
      </c>
      <c r="E1719">
        <v>116.55</v>
      </c>
      <c r="F1719" s="2">
        <v>-4.8999999999999998E-3</v>
      </c>
      <c r="G1719">
        <f t="shared" si="60"/>
        <v>5.0440283833461863E-3</v>
      </c>
      <c r="H1719" s="3">
        <f t="shared" si="61"/>
        <v>1.0639210639210717E-2</v>
      </c>
    </row>
    <row r="1720" spans="1:8" x14ac:dyDescent="0.25">
      <c r="A1720" s="1">
        <v>42571</v>
      </c>
      <c r="B1720">
        <v>117.64</v>
      </c>
      <c r="C1720">
        <v>116.97</v>
      </c>
      <c r="D1720">
        <v>117.95</v>
      </c>
      <c r="E1720">
        <v>116.51</v>
      </c>
      <c r="F1720" s="2">
        <v>6.0000000000000001E-3</v>
      </c>
      <c r="G1720">
        <f t="shared" si="60"/>
        <v>-5.948839976204664E-3</v>
      </c>
      <c r="H1720" s="3">
        <f t="shared" si="61"/>
        <v>1.2359454124109498E-2</v>
      </c>
    </row>
    <row r="1721" spans="1:8" x14ac:dyDescent="0.25">
      <c r="A1721" s="1">
        <v>42572</v>
      </c>
      <c r="B1721">
        <v>116.62</v>
      </c>
      <c r="C1721">
        <v>117.67</v>
      </c>
      <c r="D1721">
        <v>118.49</v>
      </c>
      <c r="E1721">
        <v>116.14</v>
      </c>
      <c r="F1721" s="2">
        <v>-8.6999999999999994E-3</v>
      </c>
      <c r="G1721">
        <f t="shared" si="60"/>
        <v>8.2255162368263905E-3</v>
      </c>
      <c r="H1721" s="3">
        <f t="shared" si="61"/>
        <v>2.0234200103323528E-2</v>
      </c>
    </row>
    <row r="1722" spans="1:8" x14ac:dyDescent="0.25">
      <c r="A1722" s="1">
        <v>42573</v>
      </c>
      <c r="B1722">
        <v>116.38</v>
      </c>
      <c r="C1722">
        <v>116.71</v>
      </c>
      <c r="D1722">
        <v>117.29</v>
      </c>
      <c r="E1722">
        <v>116.2</v>
      </c>
      <c r="F1722" s="2">
        <v>-2.0999999999999999E-3</v>
      </c>
      <c r="G1722">
        <f t="shared" si="60"/>
        <v>2.9217152186988846E-3</v>
      </c>
      <c r="H1722" s="3">
        <f t="shared" si="61"/>
        <v>9.3803786574871203E-3</v>
      </c>
    </row>
    <row r="1723" spans="1:8" x14ac:dyDescent="0.25">
      <c r="A1723" s="1">
        <v>42576</v>
      </c>
      <c r="B1723">
        <v>116.23</v>
      </c>
      <c r="C1723">
        <v>116.37</v>
      </c>
      <c r="D1723">
        <v>116.97</v>
      </c>
      <c r="E1723">
        <v>116.2</v>
      </c>
      <c r="F1723" s="2">
        <v>-1.2999999999999999E-3</v>
      </c>
      <c r="G1723">
        <f t="shared" si="60"/>
        <v>4.2984869326007026E-4</v>
      </c>
      <c r="H1723" s="3">
        <f t="shared" si="61"/>
        <v>6.6265060240963515E-3</v>
      </c>
    </row>
    <row r="1724" spans="1:8" x14ac:dyDescent="0.25">
      <c r="A1724" s="1">
        <v>42577</v>
      </c>
      <c r="B1724">
        <v>114.96</v>
      </c>
      <c r="C1724">
        <v>116.32</v>
      </c>
      <c r="D1724">
        <v>116.44</v>
      </c>
      <c r="E1724">
        <v>114.45</v>
      </c>
      <c r="F1724" s="2">
        <v>-1.09E-2</v>
      </c>
      <c r="G1724">
        <f t="shared" si="60"/>
        <v>1.1566223149839102E-2</v>
      </c>
      <c r="H1724" s="3">
        <f t="shared" si="61"/>
        <v>1.738750546089991E-2</v>
      </c>
    </row>
    <row r="1725" spans="1:8" x14ac:dyDescent="0.25">
      <c r="A1725" s="1">
        <v>42578</v>
      </c>
      <c r="B1725">
        <v>116.51</v>
      </c>
      <c r="C1725">
        <v>114.99</v>
      </c>
      <c r="D1725">
        <v>117.17</v>
      </c>
      <c r="E1725">
        <v>114.86</v>
      </c>
      <c r="F1725" s="2">
        <v>1.35E-2</v>
      </c>
      <c r="G1725">
        <f t="shared" si="60"/>
        <v>-1.3384813384813404E-2</v>
      </c>
      <c r="H1725" s="3">
        <f t="shared" si="61"/>
        <v>2.0111440013930022E-2</v>
      </c>
    </row>
    <row r="1726" spans="1:8" x14ac:dyDescent="0.25">
      <c r="A1726" s="1">
        <v>42579</v>
      </c>
      <c r="B1726">
        <v>116.54</v>
      </c>
      <c r="C1726">
        <v>116.55</v>
      </c>
      <c r="D1726">
        <v>116.87</v>
      </c>
      <c r="E1726">
        <v>115.82</v>
      </c>
      <c r="F1726" s="2">
        <v>2.9999999999999997E-4</v>
      </c>
      <c r="G1726">
        <f t="shared" si="60"/>
        <v>-2.5733401955739527E-4</v>
      </c>
      <c r="H1726" s="3">
        <f t="shared" si="61"/>
        <v>9.0657917458125663E-3</v>
      </c>
    </row>
    <row r="1727" spans="1:8" x14ac:dyDescent="0.25">
      <c r="A1727" s="1">
        <v>42580</v>
      </c>
      <c r="B1727">
        <v>114.03</v>
      </c>
      <c r="C1727">
        <v>116.58</v>
      </c>
      <c r="D1727">
        <v>116.77</v>
      </c>
      <c r="E1727">
        <v>113.86</v>
      </c>
      <c r="F1727" s="2">
        <v>-2.1499999999999998E-2</v>
      </c>
      <c r="G1727">
        <f t="shared" si="60"/>
        <v>2.1824875098606318E-2</v>
      </c>
      <c r="H1727" s="3">
        <f t="shared" si="61"/>
        <v>2.5557702441594912E-2</v>
      </c>
    </row>
    <row r="1728" spans="1:8" x14ac:dyDescent="0.25">
      <c r="A1728" s="1">
        <v>42583</v>
      </c>
      <c r="B1728">
        <v>114.25</v>
      </c>
      <c r="C1728">
        <v>114.09</v>
      </c>
      <c r="D1728">
        <v>114.75</v>
      </c>
      <c r="E1728">
        <v>113.94</v>
      </c>
      <c r="F1728" s="2">
        <v>1.9E-3</v>
      </c>
      <c r="G1728">
        <f t="shared" si="60"/>
        <v>-1.8372703412072944E-3</v>
      </c>
      <c r="H1728" s="3">
        <f t="shared" si="61"/>
        <v>7.1090047393365134E-3</v>
      </c>
    </row>
    <row r="1729" spans="1:8" x14ac:dyDescent="0.25">
      <c r="A1729" s="1">
        <v>42584</v>
      </c>
      <c r="B1729">
        <v>113.24</v>
      </c>
      <c r="C1729">
        <v>114.3</v>
      </c>
      <c r="D1729">
        <v>114.82</v>
      </c>
      <c r="E1729">
        <v>113</v>
      </c>
      <c r="F1729" s="2">
        <v>-8.8000000000000005E-3</v>
      </c>
      <c r="G1729">
        <f t="shared" si="60"/>
        <v>9.2715231788079219E-3</v>
      </c>
      <c r="H1729" s="3">
        <f t="shared" si="61"/>
        <v>1.6106194690265425E-2</v>
      </c>
    </row>
    <row r="1730" spans="1:8" x14ac:dyDescent="0.25">
      <c r="A1730" s="1">
        <v>42585</v>
      </c>
      <c r="B1730">
        <v>112.83</v>
      </c>
      <c r="C1730">
        <v>113.25</v>
      </c>
      <c r="D1730">
        <v>113.64</v>
      </c>
      <c r="E1730">
        <v>112.64</v>
      </c>
      <c r="F1730" s="2">
        <v>-3.5999999999999999E-3</v>
      </c>
      <c r="G1730">
        <f t="shared" si="60"/>
        <v>3.2778171509568088E-3</v>
      </c>
      <c r="H1730" s="3">
        <f t="shared" si="61"/>
        <v>8.8778409090909099E-3</v>
      </c>
    </row>
    <row r="1731" spans="1:8" x14ac:dyDescent="0.25">
      <c r="A1731" s="1">
        <v>42586</v>
      </c>
      <c r="B1731">
        <v>112.61</v>
      </c>
      <c r="C1731">
        <v>112.88</v>
      </c>
      <c r="D1731">
        <v>113.29</v>
      </c>
      <c r="E1731">
        <v>112.46</v>
      </c>
      <c r="F1731" s="2">
        <v>-1.9E-3</v>
      </c>
      <c r="G1731">
        <f t="shared" si="60"/>
        <v>2.0417221482466911E-3</v>
      </c>
      <c r="H1731" s="3">
        <f t="shared" si="61"/>
        <v>7.3804019206830211E-3</v>
      </c>
    </row>
    <row r="1732" spans="1:8" x14ac:dyDescent="0.25">
      <c r="A1732" s="1">
        <v>42587</v>
      </c>
      <c r="B1732">
        <v>112.85</v>
      </c>
      <c r="C1732">
        <v>112.65</v>
      </c>
      <c r="D1732">
        <v>113.2</v>
      </c>
      <c r="E1732">
        <v>112.31</v>
      </c>
      <c r="F1732" s="2">
        <v>2.0999999999999999E-3</v>
      </c>
      <c r="G1732">
        <f t="shared" si="60"/>
        <v>-1.1526866465685001E-3</v>
      </c>
      <c r="H1732" s="3">
        <f t="shared" si="61"/>
        <v>7.9244947021636595E-3</v>
      </c>
    </row>
    <row r="1733" spans="1:8" x14ac:dyDescent="0.25">
      <c r="A1733" s="1">
        <v>42590</v>
      </c>
      <c r="B1733">
        <v>113.59</v>
      </c>
      <c r="C1733">
        <v>112.78</v>
      </c>
      <c r="D1733">
        <v>113.78</v>
      </c>
      <c r="E1733">
        <v>112.78</v>
      </c>
      <c r="F1733" s="2">
        <v>6.6E-3</v>
      </c>
      <c r="G1733">
        <f t="shared" si="60"/>
        <v>-7.2183098591548697E-3</v>
      </c>
      <c r="H1733" s="3">
        <f t="shared" si="61"/>
        <v>8.8668203582195418E-3</v>
      </c>
    </row>
    <row r="1734" spans="1:8" x14ac:dyDescent="0.25">
      <c r="A1734" s="1">
        <v>42591</v>
      </c>
      <c r="B1734">
        <v>113.27</v>
      </c>
      <c r="C1734">
        <v>113.6</v>
      </c>
      <c r="D1734">
        <v>113.72</v>
      </c>
      <c r="E1734">
        <v>113.02</v>
      </c>
      <c r="F1734" s="2">
        <v>-2.8E-3</v>
      </c>
      <c r="G1734">
        <f t="shared" si="60"/>
        <v>2.8248587570620866E-3</v>
      </c>
      <c r="H1734" s="3">
        <f t="shared" si="61"/>
        <v>6.1935940541497335E-3</v>
      </c>
    </row>
    <row r="1735" spans="1:8" x14ac:dyDescent="0.25">
      <c r="A1735" s="1">
        <v>42592</v>
      </c>
      <c r="B1735">
        <v>113.16</v>
      </c>
      <c r="C1735">
        <v>113.28</v>
      </c>
      <c r="D1735">
        <v>113.47</v>
      </c>
      <c r="E1735">
        <v>112.78</v>
      </c>
      <c r="F1735" s="2">
        <v>-1E-3</v>
      </c>
      <c r="G1735">
        <f t="shared" si="60"/>
        <v>7.0671378091871281E-4</v>
      </c>
      <c r="H1735" s="3">
        <f t="shared" si="61"/>
        <v>6.1181060471714637E-3</v>
      </c>
    </row>
    <row r="1736" spans="1:8" x14ac:dyDescent="0.25">
      <c r="A1736" s="1">
        <v>42593</v>
      </c>
      <c r="B1736">
        <v>113.52</v>
      </c>
      <c r="C1736">
        <v>113.2</v>
      </c>
      <c r="D1736">
        <v>113.72</v>
      </c>
      <c r="E1736">
        <v>112.7</v>
      </c>
      <c r="F1736" s="2">
        <v>3.2000000000000002E-3</v>
      </c>
      <c r="G1736">
        <f t="shared" si="60"/>
        <v>-3.170130327580129E-3</v>
      </c>
      <c r="H1736" s="3">
        <f t="shared" si="61"/>
        <v>9.0505767524400715E-3</v>
      </c>
    </row>
    <row r="1737" spans="1:8" x14ac:dyDescent="0.25">
      <c r="A1737" s="1">
        <v>42594</v>
      </c>
      <c r="B1737">
        <v>113.02</v>
      </c>
      <c r="C1737">
        <v>113.56</v>
      </c>
      <c r="D1737">
        <v>114.06</v>
      </c>
      <c r="E1737">
        <v>112.73</v>
      </c>
      <c r="F1737" s="2">
        <v>-4.4000000000000003E-3</v>
      </c>
      <c r="G1737">
        <f t="shared" si="60"/>
        <v>4.4224305678400846E-3</v>
      </c>
      <c r="H1737" s="3">
        <f t="shared" si="61"/>
        <v>1.179810165883082E-2</v>
      </c>
    </row>
    <row r="1738" spans="1:8" x14ac:dyDescent="0.25">
      <c r="A1738" s="1">
        <v>42597</v>
      </c>
      <c r="B1738">
        <v>113.22</v>
      </c>
      <c r="C1738">
        <v>113.06</v>
      </c>
      <c r="D1738">
        <v>113.32</v>
      </c>
      <c r="E1738">
        <v>112.66</v>
      </c>
      <c r="F1738" s="2">
        <v>1.8E-3</v>
      </c>
      <c r="G1738">
        <f t="shared" si="60"/>
        <v>-1.6777041942604655E-3</v>
      </c>
      <c r="H1738" s="3">
        <f t="shared" si="61"/>
        <v>5.8583348127107812E-3</v>
      </c>
    </row>
    <row r="1739" spans="1:8" x14ac:dyDescent="0.25">
      <c r="A1739" s="1">
        <v>42598</v>
      </c>
      <c r="B1739">
        <v>113.09</v>
      </c>
      <c r="C1739">
        <v>113.25</v>
      </c>
      <c r="D1739">
        <v>113.37</v>
      </c>
      <c r="E1739">
        <v>112.35</v>
      </c>
      <c r="F1739" s="2">
        <v>-1.1000000000000001E-3</v>
      </c>
      <c r="G1739">
        <f t="shared" si="60"/>
        <v>1.060726597719478E-3</v>
      </c>
      <c r="H1739" s="3">
        <f t="shared" si="61"/>
        <v>9.078771695594217E-3</v>
      </c>
    </row>
    <row r="1740" spans="1:8" x14ac:dyDescent="0.25">
      <c r="A1740" s="1">
        <v>42599</v>
      </c>
      <c r="B1740">
        <v>113.13</v>
      </c>
      <c r="C1740">
        <v>113.13</v>
      </c>
      <c r="D1740">
        <v>113.95</v>
      </c>
      <c r="E1740">
        <v>112.81</v>
      </c>
      <c r="F1740" s="2">
        <v>4.0000000000000002E-4</v>
      </c>
      <c r="G1740">
        <f t="shared" ref="G1740:G1803" si="62">(C1740-C1741)/C1741</f>
        <v>-6.1837455830395221E-4</v>
      </c>
      <c r="H1740" s="3">
        <f t="shared" ref="H1740:H1803" si="63">(D1740-E1740)/E1740</f>
        <v>1.0105487102207256E-2</v>
      </c>
    </row>
    <row r="1741" spans="1:8" x14ac:dyDescent="0.25">
      <c r="A1741" s="1">
        <v>42600</v>
      </c>
      <c r="B1741">
        <v>113.37</v>
      </c>
      <c r="C1741">
        <v>113.2</v>
      </c>
      <c r="D1741">
        <v>113.73</v>
      </c>
      <c r="E1741">
        <v>112.64</v>
      </c>
      <c r="F1741" s="2">
        <v>2.0999999999999999E-3</v>
      </c>
      <c r="G1741">
        <f t="shared" si="62"/>
        <v>-1.7636684303351221E-3</v>
      </c>
      <c r="H1741" s="3">
        <f t="shared" si="63"/>
        <v>9.6768465909091213E-3</v>
      </c>
    </row>
    <row r="1742" spans="1:8" x14ac:dyDescent="0.25">
      <c r="A1742" s="1">
        <v>42601</v>
      </c>
      <c r="B1742">
        <v>113.48</v>
      </c>
      <c r="C1742">
        <v>113.4</v>
      </c>
      <c r="D1742">
        <v>113.9</v>
      </c>
      <c r="E1742">
        <v>113.21</v>
      </c>
      <c r="F1742" s="2">
        <v>1E-3</v>
      </c>
      <c r="G1742">
        <f t="shared" si="62"/>
        <v>-1.0570824524312045E-3</v>
      </c>
      <c r="H1742" s="3">
        <f t="shared" si="63"/>
        <v>6.0948679445279744E-3</v>
      </c>
    </row>
    <row r="1743" spans="1:8" x14ac:dyDescent="0.25">
      <c r="A1743" s="1">
        <v>42604</v>
      </c>
      <c r="B1743">
        <v>113.51</v>
      </c>
      <c r="C1743">
        <v>113.52</v>
      </c>
      <c r="D1743">
        <v>114.16</v>
      </c>
      <c r="E1743">
        <v>113.4</v>
      </c>
      <c r="F1743" s="2">
        <v>2.9999999999999997E-4</v>
      </c>
      <c r="G1743">
        <f t="shared" si="62"/>
        <v>-4.4025711015230394E-4</v>
      </c>
      <c r="H1743" s="3">
        <f t="shared" si="63"/>
        <v>6.7019400352732877E-3</v>
      </c>
    </row>
    <row r="1744" spans="1:8" x14ac:dyDescent="0.25">
      <c r="A1744" s="1">
        <v>42605</v>
      </c>
      <c r="B1744">
        <v>113.28</v>
      </c>
      <c r="C1744">
        <v>113.57</v>
      </c>
      <c r="D1744">
        <v>113.75</v>
      </c>
      <c r="E1744">
        <v>113.19</v>
      </c>
      <c r="F1744" s="2">
        <v>-2E-3</v>
      </c>
      <c r="G1744">
        <f t="shared" si="62"/>
        <v>2.0292923945649352E-3</v>
      </c>
      <c r="H1744" s="3">
        <f t="shared" si="63"/>
        <v>4.9474335188621106E-3</v>
      </c>
    </row>
    <row r="1745" spans="1:8" x14ac:dyDescent="0.25">
      <c r="A1745" s="1">
        <v>42606</v>
      </c>
      <c r="B1745">
        <v>113.09</v>
      </c>
      <c r="C1745">
        <v>113.34</v>
      </c>
      <c r="D1745">
        <v>113.59</v>
      </c>
      <c r="E1745">
        <v>112.78</v>
      </c>
      <c r="F1745" s="2">
        <v>-1.6999999999999999E-3</v>
      </c>
      <c r="G1745">
        <f t="shared" si="62"/>
        <v>1.7677214071062652E-3</v>
      </c>
      <c r="H1745" s="3">
        <f t="shared" si="63"/>
        <v>7.1821244901578499E-3</v>
      </c>
    </row>
    <row r="1746" spans="1:8" x14ac:dyDescent="0.25">
      <c r="A1746" s="1">
        <v>42607</v>
      </c>
      <c r="B1746">
        <v>113.37</v>
      </c>
      <c r="C1746">
        <v>113.14</v>
      </c>
      <c r="D1746">
        <v>113.6</v>
      </c>
      <c r="E1746">
        <v>113.04</v>
      </c>
      <c r="F1746" s="2">
        <v>2.5000000000000001E-3</v>
      </c>
      <c r="G1746">
        <f t="shared" si="62"/>
        <v>-2.5566428634400621E-3</v>
      </c>
      <c r="H1746" s="3">
        <f t="shared" si="63"/>
        <v>4.9539985845717272E-3</v>
      </c>
    </row>
    <row r="1747" spans="1:8" x14ac:dyDescent="0.25">
      <c r="A1747" s="1">
        <v>42608</v>
      </c>
      <c r="B1747">
        <v>114</v>
      </c>
      <c r="C1747">
        <v>113.43</v>
      </c>
      <c r="D1747">
        <v>114.17</v>
      </c>
      <c r="E1747">
        <v>113.02</v>
      </c>
      <c r="F1747" s="2">
        <v>5.5999999999999999E-3</v>
      </c>
      <c r="G1747">
        <f t="shared" si="62"/>
        <v>-5.1745307840728753E-3</v>
      </c>
      <c r="H1747" s="3">
        <f t="shared" si="63"/>
        <v>1.0175190231817429E-2</v>
      </c>
    </row>
    <row r="1748" spans="1:8" x14ac:dyDescent="0.25">
      <c r="A1748" s="1">
        <v>42611</v>
      </c>
      <c r="B1748">
        <v>114.01</v>
      </c>
      <c r="C1748">
        <v>114.02</v>
      </c>
      <c r="D1748">
        <v>114.71</v>
      </c>
      <c r="E1748">
        <v>113.9</v>
      </c>
      <c r="F1748" s="2">
        <v>1E-4</v>
      </c>
      <c r="G1748">
        <f t="shared" si="62"/>
        <v>-2.6304252520825195E-4</v>
      </c>
      <c r="H1748" s="3">
        <f t="shared" si="63"/>
        <v>7.1115013169445835E-3</v>
      </c>
    </row>
    <row r="1749" spans="1:8" x14ac:dyDescent="0.25">
      <c r="A1749" s="1">
        <v>42612</v>
      </c>
      <c r="B1749">
        <v>114.69</v>
      </c>
      <c r="C1749">
        <v>114.05</v>
      </c>
      <c r="D1749">
        <v>114.96</v>
      </c>
      <c r="E1749">
        <v>113.83</v>
      </c>
      <c r="F1749" s="2">
        <v>6.0000000000000001E-3</v>
      </c>
      <c r="G1749">
        <f t="shared" si="62"/>
        <v>-6.0135959560745841E-3</v>
      </c>
      <c r="H1749" s="3">
        <f t="shared" si="63"/>
        <v>9.927084248440618E-3</v>
      </c>
    </row>
    <row r="1750" spans="1:8" x14ac:dyDescent="0.25">
      <c r="A1750" s="1">
        <v>42613</v>
      </c>
      <c r="B1750">
        <v>115.38</v>
      </c>
      <c r="C1750">
        <v>114.74</v>
      </c>
      <c r="D1750">
        <v>115.46</v>
      </c>
      <c r="E1750">
        <v>114.66</v>
      </c>
      <c r="F1750" s="2">
        <v>6.0000000000000001E-3</v>
      </c>
      <c r="G1750">
        <f t="shared" si="62"/>
        <v>-5.8053894809808656E-3</v>
      </c>
      <c r="H1750" s="3">
        <f t="shared" si="63"/>
        <v>6.9771498342926673E-3</v>
      </c>
    </row>
    <row r="1751" spans="1:8" x14ac:dyDescent="0.25">
      <c r="A1751" s="1">
        <v>42614</v>
      </c>
      <c r="B1751">
        <v>115.56</v>
      </c>
      <c r="C1751">
        <v>115.41</v>
      </c>
      <c r="D1751">
        <v>115.84</v>
      </c>
      <c r="E1751">
        <v>115.02</v>
      </c>
      <c r="F1751" s="2">
        <v>1.6000000000000001E-3</v>
      </c>
      <c r="G1751">
        <f t="shared" si="62"/>
        <v>-1.8162947586923366E-3</v>
      </c>
      <c r="H1751" s="3">
        <f t="shared" si="63"/>
        <v>7.1291949226222175E-3</v>
      </c>
    </row>
    <row r="1752" spans="1:8" x14ac:dyDescent="0.25">
      <c r="A1752" s="1">
        <v>42615</v>
      </c>
      <c r="B1752">
        <v>115.96</v>
      </c>
      <c r="C1752">
        <v>115.62</v>
      </c>
      <c r="D1752">
        <v>116.4</v>
      </c>
      <c r="E1752">
        <v>115.46</v>
      </c>
      <c r="F1752" s="2">
        <v>3.5000000000000001E-3</v>
      </c>
      <c r="G1752">
        <f t="shared" si="62"/>
        <v>-3.1039834454216196E-3</v>
      </c>
      <c r="H1752" s="3">
        <f t="shared" si="63"/>
        <v>8.1413476528668979E-3</v>
      </c>
    </row>
    <row r="1753" spans="1:8" x14ac:dyDescent="0.25">
      <c r="A1753" s="1">
        <v>42618</v>
      </c>
      <c r="B1753">
        <v>115.26</v>
      </c>
      <c r="C1753">
        <v>115.98</v>
      </c>
      <c r="D1753">
        <v>116.18</v>
      </c>
      <c r="E1753">
        <v>115.1</v>
      </c>
      <c r="F1753" s="2">
        <v>-6.0000000000000001E-3</v>
      </c>
      <c r="G1753">
        <f t="shared" si="62"/>
        <v>5.8104240742346868E-3</v>
      </c>
      <c r="H1753" s="3">
        <f t="shared" si="63"/>
        <v>9.3831450912251306E-3</v>
      </c>
    </row>
    <row r="1754" spans="1:8" x14ac:dyDescent="0.25">
      <c r="A1754" s="1">
        <v>42619</v>
      </c>
      <c r="B1754">
        <v>114.75</v>
      </c>
      <c r="C1754">
        <v>115.31</v>
      </c>
      <c r="D1754">
        <v>115.71</v>
      </c>
      <c r="E1754">
        <v>114.67</v>
      </c>
      <c r="F1754" s="2">
        <v>-4.4000000000000003E-3</v>
      </c>
      <c r="G1754">
        <f t="shared" si="62"/>
        <v>4.2675492074552264E-3</v>
      </c>
      <c r="H1754" s="3">
        <f t="shared" si="63"/>
        <v>9.0695037934943063E-3</v>
      </c>
    </row>
    <row r="1755" spans="1:8" x14ac:dyDescent="0.25">
      <c r="A1755" s="1">
        <v>42620</v>
      </c>
      <c r="B1755">
        <v>114.33</v>
      </c>
      <c r="C1755">
        <v>114.82</v>
      </c>
      <c r="D1755">
        <v>114.97</v>
      </c>
      <c r="E1755">
        <v>113.81</v>
      </c>
      <c r="F1755" s="2">
        <v>-3.7000000000000002E-3</v>
      </c>
      <c r="G1755">
        <f t="shared" si="62"/>
        <v>4.1101880192391683E-3</v>
      </c>
      <c r="H1755" s="3">
        <f t="shared" si="63"/>
        <v>1.0192425973113053E-2</v>
      </c>
    </row>
    <row r="1756" spans="1:8" x14ac:dyDescent="0.25">
      <c r="A1756" s="1">
        <v>42621</v>
      </c>
      <c r="B1756">
        <v>115.37</v>
      </c>
      <c r="C1756">
        <v>114.35</v>
      </c>
      <c r="D1756">
        <v>115.48</v>
      </c>
      <c r="E1756">
        <v>114.12</v>
      </c>
      <c r="F1756" s="2">
        <v>9.1000000000000004E-3</v>
      </c>
      <c r="G1756">
        <f t="shared" si="62"/>
        <v>-9.0987868284229754E-3</v>
      </c>
      <c r="H1756" s="3">
        <f t="shared" si="63"/>
        <v>1.1917280056081312E-2</v>
      </c>
    </row>
    <row r="1757" spans="1:8" x14ac:dyDescent="0.25">
      <c r="A1757" s="1">
        <v>42622</v>
      </c>
      <c r="B1757">
        <v>115.3</v>
      </c>
      <c r="C1757">
        <v>115.4</v>
      </c>
      <c r="D1757">
        <v>115.98</v>
      </c>
      <c r="E1757">
        <v>115.01</v>
      </c>
      <c r="F1757" s="2">
        <v>-5.9999999999999995E-4</v>
      </c>
      <c r="G1757">
        <f t="shared" si="62"/>
        <v>4.3346337234513544E-4</v>
      </c>
      <c r="H1757" s="3">
        <f t="shared" si="63"/>
        <v>8.4340492131118935E-3</v>
      </c>
    </row>
    <row r="1758" spans="1:8" x14ac:dyDescent="0.25">
      <c r="A1758" s="1">
        <v>42625</v>
      </c>
      <c r="B1758">
        <v>114.39</v>
      </c>
      <c r="C1758">
        <v>115.35</v>
      </c>
      <c r="D1758">
        <v>115.49</v>
      </c>
      <c r="E1758">
        <v>114.22</v>
      </c>
      <c r="F1758" s="2">
        <v>-7.9000000000000008E-3</v>
      </c>
      <c r="G1758">
        <f t="shared" si="62"/>
        <v>7.9517651170918965E-3</v>
      </c>
      <c r="H1758" s="3">
        <f t="shared" si="63"/>
        <v>1.1118893363684084E-2</v>
      </c>
    </row>
    <row r="1759" spans="1:8" x14ac:dyDescent="0.25">
      <c r="A1759" s="1">
        <v>42626</v>
      </c>
      <c r="B1759">
        <v>115.02</v>
      </c>
      <c r="C1759">
        <v>114.44</v>
      </c>
      <c r="D1759">
        <v>115.34</v>
      </c>
      <c r="E1759">
        <v>113.93</v>
      </c>
      <c r="F1759" s="2">
        <v>5.4999999999999997E-3</v>
      </c>
      <c r="G1759">
        <f t="shared" si="62"/>
        <v>-5.3884929601947205E-3</v>
      </c>
      <c r="H1759" s="3">
        <f t="shared" si="63"/>
        <v>1.2376020363380993E-2</v>
      </c>
    </row>
    <row r="1760" spans="1:8" x14ac:dyDescent="0.25">
      <c r="A1760" s="1">
        <v>42627</v>
      </c>
      <c r="B1760">
        <v>115.19</v>
      </c>
      <c r="C1760">
        <v>115.06</v>
      </c>
      <c r="D1760">
        <v>116.12</v>
      </c>
      <c r="E1760">
        <v>114.88</v>
      </c>
      <c r="F1760" s="2">
        <v>1.5E-3</v>
      </c>
      <c r="G1760">
        <f t="shared" si="62"/>
        <v>-1.475310249067098E-3</v>
      </c>
      <c r="H1760" s="3">
        <f t="shared" si="63"/>
        <v>1.0793871866295345E-2</v>
      </c>
    </row>
    <row r="1761" spans="1:8" x14ac:dyDescent="0.25">
      <c r="A1761" s="1">
        <v>42628</v>
      </c>
      <c r="B1761">
        <v>114.78</v>
      </c>
      <c r="C1761">
        <v>115.23</v>
      </c>
      <c r="D1761">
        <v>115.49</v>
      </c>
      <c r="E1761">
        <v>114.63</v>
      </c>
      <c r="F1761" s="2">
        <v>-3.5999999999999999E-3</v>
      </c>
      <c r="G1761">
        <f t="shared" si="62"/>
        <v>3.7456445993031954E-3</v>
      </c>
      <c r="H1761" s="3">
        <f t="shared" si="63"/>
        <v>7.502399022943378E-3</v>
      </c>
    </row>
    <row r="1762" spans="1:8" x14ac:dyDescent="0.25">
      <c r="A1762" s="1">
        <v>42629</v>
      </c>
      <c r="B1762">
        <v>114.09</v>
      </c>
      <c r="C1762">
        <v>114.8</v>
      </c>
      <c r="D1762">
        <v>114.92</v>
      </c>
      <c r="E1762">
        <v>113.92</v>
      </c>
      <c r="F1762" s="2">
        <v>-6.0000000000000001E-3</v>
      </c>
      <c r="G1762">
        <f t="shared" si="62"/>
        <v>5.6061667834618129E-3</v>
      </c>
      <c r="H1762" s="3">
        <f t="shared" si="63"/>
        <v>8.7780898876404501E-3</v>
      </c>
    </row>
    <row r="1763" spans="1:8" x14ac:dyDescent="0.25">
      <c r="A1763" s="1">
        <v>42632</v>
      </c>
      <c r="B1763">
        <v>113.88</v>
      </c>
      <c r="C1763">
        <v>114.16</v>
      </c>
      <c r="D1763">
        <v>114.31</v>
      </c>
      <c r="E1763">
        <v>113.47</v>
      </c>
      <c r="F1763" s="2">
        <v>-1.8E-3</v>
      </c>
      <c r="G1763">
        <f t="shared" si="62"/>
        <v>2.1067415730336631E-3</v>
      </c>
      <c r="H1763" s="3">
        <f t="shared" si="63"/>
        <v>7.4028377544725779E-3</v>
      </c>
    </row>
    <row r="1764" spans="1:8" x14ac:dyDescent="0.25">
      <c r="A1764" s="1">
        <v>42633</v>
      </c>
      <c r="B1764">
        <v>113.41</v>
      </c>
      <c r="C1764">
        <v>113.92</v>
      </c>
      <c r="D1764">
        <v>114.04</v>
      </c>
      <c r="E1764">
        <v>113.38</v>
      </c>
      <c r="F1764" s="2">
        <v>-4.1000000000000003E-3</v>
      </c>
      <c r="G1764">
        <f t="shared" si="62"/>
        <v>4.1427941824592231E-3</v>
      </c>
      <c r="H1764" s="3">
        <f t="shared" si="63"/>
        <v>5.821132474863387E-3</v>
      </c>
    </row>
    <row r="1765" spans="1:8" x14ac:dyDescent="0.25">
      <c r="A1765" s="1">
        <v>42634</v>
      </c>
      <c r="B1765">
        <v>112.17</v>
      </c>
      <c r="C1765">
        <v>113.45</v>
      </c>
      <c r="D1765">
        <v>114.41</v>
      </c>
      <c r="E1765">
        <v>112.06</v>
      </c>
      <c r="F1765" s="2">
        <v>-1.09E-2</v>
      </c>
      <c r="G1765">
        <f t="shared" si="62"/>
        <v>1.0330394514204262E-2</v>
      </c>
      <c r="H1765" s="3">
        <f t="shared" si="63"/>
        <v>2.0970908441906071E-2</v>
      </c>
    </row>
    <row r="1766" spans="1:8" x14ac:dyDescent="0.25">
      <c r="A1766" s="1">
        <v>42635</v>
      </c>
      <c r="B1766">
        <v>112.89</v>
      </c>
      <c r="C1766">
        <v>112.29</v>
      </c>
      <c r="D1766">
        <v>113.51</v>
      </c>
      <c r="E1766">
        <v>112.07</v>
      </c>
      <c r="F1766" s="2">
        <v>6.4000000000000003E-3</v>
      </c>
      <c r="G1766">
        <f t="shared" si="62"/>
        <v>-5.5791710945801935E-3</v>
      </c>
      <c r="H1766" s="3">
        <f t="shared" si="63"/>
        <v>1.2849112162041688E-2</v>
      </c>
    </row>
    <row r="1767" spans="1:8" x14ac:dyDescent="0.25">
      <c r="A1767" s="1">
        <v>42636</v>
      </c>
      <c r="B1767">
        <v>113.32</v>
      </c>
      <c r="C1767">
        <v>112.92</v>
      </c>
      <c r="D1767">
        <v>113.65</v>
      </c>
      <c r="E1767">
        <v>112.87</v>
      </c>
      <c r="F1767" s="2">
        <v>3.8E-3</v>
      </c>
      <c r="G1767">
        <f t="shared" si="62"/>
        <v>-4.5839210155147747E-3</v>
      </c>
      <c r="H1767" s="3">
        <f t="shared" si="63"/>
        <v>6.9106051209355994E-3</v>
      </c>
    </row>
    <row r="1768" spans="1:8" x14ac:dyDescent="0.25">
      <c r="A1768" s="1">
        <v>42639</v>
      </c>
      <c r="B1768">
        <v>112.89</v>
      </c>
      <c r="C1768">
        <v>113.44</v>
      </c>
      <c r="D1768">
        <v>113.55</v>
      </c>
      <c r="E1768">
        <v>112.79</v>
      </c>
      <c r="F1768" s="2">
        <v>-3.8E-3</v>
      </c>
      <c r="G1768">
        <f t="shared" si="62"/>
        <v>4.6940040740412817E-3</v>
      </c>
      <c r="H1768" s="3">
        <f t="shared" si="63"/>
        <v>6.7381860093979149E-3</v>
      </c>
    </row>
    <row r="1769" spans="1:8" x14ac:dyDescent="0.25">
      <c r="A1769" s="1">
        <v>42640</v>
      </c>
      <c r="B1769">
        <v>112.61</v>
      </c>
      <c r="C1769">
        <v>112.91</v>
      </c>
      <c r="D1769">
        <v>113.6</v>
      </c>
      <c r="E1769">
        <v>112.23</v>
      </c>
      <c r="F1769" s="2">
        <v>-2.5000000000000001E-3</v>
      </c>
      <c r="G1769">
        <f t="shared" si="62"/>
        <v>2.3080337328006293E-3</v>
      </c>
      <c r="H1769" s="3">
        <f t="shared" si="63"/>
        <v>1.220707475719496E-2</v>
      </c>
    </row>
    <row r="1770" spans="1:8" x14ac:dyDescent="0.25">
      <c r="A1770" s="1">
        <v>42641</v>
      </c>
      <c r="B1770">
        <v>112.87</v>
      </c>
      <c r="C1770">
        <v>112.65</v>
      </c>
      <c r="D1770">
        <v>113.12</v>
      </c>
      <c r="E1770">
        <v>112.43</v>
      </c>
      <c r="F1770" s="2">
        <v>2.3E-3</v>
      </c>
      <c r="G1770">
        <f t="shared" si="62"/>
        <v>-2.3910733262486362E-3</v>
      </c>
      <c r="H1770" s="3">
        <f t="shared" si="63"/>
        <v>6.13715200569241E-3</v>
      </c>
    </row>
    <row r="1771" spans="1:8" x14ac:dyDescent="0.25">
      <c r="A1771" s="1">
        <v>42642</v>
      </c>
      <c r="B1771">
        <v>113.34</v>
      </c>
      <c r="C1771">
        <v>112.92</v>
      </c>
      <c r="D1771">
        <v>114.23</v>
      </c>
      <c r="E1771">
        <v>112.86</v>
      </c>
      <c r="F1771" s="2">
        <v>4.1999999999999997E-3</v>
      </c>
      <c r="G1771">
        <f t="shared" si="62"/>
        <v>-4.1449863303642193E-3</v>
      </c>
      <c r="H1771" s="3">
        <f t="shared" si="63"/>
        <v>1.213893319156481E-2</v>
      </c>
    </row>
    <row r="1772" spans="1:8" x14ac:dyDescent="0.25">
      <c r="A1772" s="1">
        <v>42643</v>
      </c>
      <c r="B1772">
        <v>113.87</v>
      </c>
      <c r="C1772">
        <v>113.39</v>
      </c>
      <c r="D1772">
        <v>114.13</v>
      </c>
      <c r="E1772">
        <v>112.57</v>
      </c>
      <c r="F1772" s="2">
        <v>4.7000000000000002E-3</v>
      </c>
      <c r="G1772">
        <f t="shared" si="62"/>
        <v>-4.2153332747870724E-3</v>
      </c>
      <c r="H1772" s="3">
        <f t="shared" si="63"/>
        <v>1.3858043883805652E-2</v>
      </c>
    </row>
    <row r="1773" spans="1:8" x14ac:dyDescent="0.25">
      <c r="A1773" s="1">
        <v>42646</v>
      </c>
      <c r="B1773">
        <v>113.89</v>
      </c>
      <c r="C1773">
        <v>113.87</v>
      </c>
      <c r="D1773">
        <v>114.13</v>
      </c>
      <c r="E1773">
        <v>113.61</v>
      </c>
      <c r="F1773" s="2">
        <v>2.0000000000000001E-4</v>
      </c>
      <c r="G1773">
        <f t="shared" si="62"/>
        <v>-7.0206230802982272E-4</v>
      </c>
      <c r="H1773" s="3">
        <f t="shared" si="63"/>
        <v>4.5770618783557435E-3</v>
      </c>
    </row>
    <row r="1774" spans="1:8" x14ac:dyDescent="0.25">
      <c r="A1774" s="1">
        <v>42647</v>
      </c>
      <c r="B1774">
        <v>115.26</v>
      </c>
      <c r="C1774">
        <v>113.95</v>
      </c>
      <c r="D1774">
        <v>115.42</v>
      </c>
      <c r="E1774">
        <v>113.84</v>
      </c>
      <c r="F1774" s="2">
        <v>1.2E-2</v>
      </c>
      <c r="G1774">
        <f t="shared" si="62"/>
        <v>-1.1622864081880504E-2</v>
      </c>
      <c r="H1774" s="3">
        <f t="shared" si="63"/>
        <v>1.3879128601546014E-2</v>
      </c>
    </row>
    <row r="1775" spans="1:8" x14ac:dyDescent="0.25">
      <c r="A1775" s="1">
        <v>42648</v>
      </c>
      <c r="B1775">
        <v>115.93</v>
      </c>
      <c r="C1775">
        <v>115.29</v>
      </c>
      <c r="D1775">
        <v>116.28</v>
      </c>
      <c r="E1775">
        <v>115.1</v>
      </c>
      <c r="F1775" s="2">
        <v>5.7999999999999996E-3</v>
      </c>
      <c r="G1775">
        <f t="shared" si="62"/>
        <v>-6.0350030175014106E-3</v>
      </c>
      <c r="H1775" s="3">
        <f t="shared" si="63"/>
        <v>1.0251954821894066E-2</v>
      </c>
    </row>
    <row r="1776" spans="1:8" x14ac:dyDescent="0.25">
      <c r="A1776" s="1">
        <v>42649</v>
      </c>
      <c r="B1776">
        <v>115.88</v>
      </c>
      <c r="C1776">
        <v>115.99</v>
      </c>
      <c r="D1776">
        <v>116.31</v>
      </c>
      <c r="E1776">
        <v>115.71</v>
      </c>
      <c r="F1776" s="2">
        <v>-4.0000000000000002E-4</v>
      </c>
      <c r="G1776">
        <f t="shared" si="62"/>
        <v>6.9019066517123887E-4</v>
      </c>
      <c r="H1776" s="3">
        <f t="shared" si="63"/>
        <v>5.1853772361940068E-3</v>
      </c>
    </row>
    <row r="1777" spans="1:8" x14ac:dyDescent="0.25">
      <c r="A1777" s="1">
        <v>42650</v>
      </c>
      <c r="B1777">
        <v>115.24</v>
      </c>
      <c r="C1777">
        <v>115.91</v>
      </c>
      <c r="D1777">
        <v>116.04</v>
      </c>
      <c r="E1777">
        <v>115.02</v>
      </c>
      <c r="F1777" s="2">
        <v>-5.4999999999999997E-3</v>
      </c>
      <c r="G1777">
        <f t="shared" si="62"/>
        <v>5.8139534883721077E-3</v>
      </c>
      <c r="H1777" s="3">
        <f t="shared" si="63"/>
        <v>8.868022952530084E-3</v>
      </c>
    </row>
    <row r="1778" spans="1:8" x14ac:dyDescent="0.25">
      <c r="A1778" s="1">
        <v>42653</v>
      </c>
      <c r="B1778">
        <v>115.36</v>
      </c>
      <c r="C1778">
        <v>115.24</v>
      </c>
      <c r="D1778">
        <v>115.76</v>
      </c>
      <c r="E1778">
        <v>115.04</v>
      </c>
      <c r="F1778" s="2">
        <v>1E-3</v>
      </c>
      <c r="G1778">
        <f t="shared" si="62"/>
        <v>-1.4730092712936635E-3</v>
      </c>
      <c r="H1778" s="3">
        <f t="shared" si="63"/>
        <v>6.2586926286508941E-3</v>
      </c>
    </row>
    <row r="1779" spans="1:8" x14ac:dyDescent="0.25">
      <c r="A1779" s="1">
        <v>42654</v>
      </c>
      <c r="B1779">
        <v>114.4</v>
      </c>
      <c r="C1779">
        <v>115.41</v>
      </c>
      <c r="D1779">
        <v>115.82</v>
      </c>
      <c r="E1779">
        <v>113.99</v>
      </c>
      <c r="F1779" s="2">
        <v>-8.3000000000000001E-3</v>
      </c>
      <c r="G1779">
        <f t="shared" si="62"/>
        <v>8.5641877130122317E-3</v>
      </c>
      <c r="H1779" s="3">
        <f t="shared" si="63"/>
        <v>1.6054039828055078E-2</v>
      </c>
    </row>
    <row r="1780" spans="1:8" x14ac:dyDescent="0.25">
      <c r="A1780" s="1">
        <v>42655</v>
      </c>
      <c r="B1780">
        <v>114.67</v>
      </c>
      <c r="C1780">
        <v>114.43</v>
      </c>
      <c r="D1780">
        <v>115.21</v>
      </c>
      <c r="E1780">
        <v>114.02</v>
      </c>
      <c r="F1780" s="2">
        <v>2.3999999999999998E-3</v>
      </c>
      <c r="G1780">
        <f t="shared" si="62"/>
        <v>-2.527894002789331E-3</v>
      </c>
      <c r="H1780" s="3">
        <f t="shared" si="63"/>
        <v>1.0436765479740377E-2</v>
      </c>
    </row>
    <row r="1781" spans="1:8" x14ac:dyDescent="0.25">
      <c r="A1781" s="1">
        <v>42656</v>
      </c>
      <c r="B1781">
        <v>114.6</v>
      </c>
      <c r="C1781">
        <v>114.72</v>
      </c>
      <c r="D1781">
        <v>115.17</v>
      </c>
      <c r="E1781">
        <v>113.9</v>
      </c>
      <c r="F1781" s="2">
        <v>-5.9999999999999995E-4</v>
      </c>
      <c r="G1781">
        <f t="shared" si="62"/>
        <v>6.1055385957255279E-4</v>
      </c>
      <c r="H1781" s="3">
        <f t="shared" si="63"/>
        <v>1.1150131694468797E-2</v>
      </c>
    </row>
    <row r="1782" spans="1:8" x14ac:dyDescent="0.25">
      <c r="A1782" s="1">
        <v>42657</v>
      </c>
      <c r="B1782">
        <v>114.28</v>
      </c>
      <c r="C1782">
        <v>114.65</v>
      </c>
      <c r="D1782">
        <v>115.08</v>
      </c>
      <c r="E1782">
        <v>114.19</v>
      </c>
      <c r="F1782" s="2">
        <v>-2.8E-3</v>
      </c>
      <c r="G1782">
        <f t="shared" si="62"/>
        <v>2.8866340097971704E-3</v>
      </c>
      <c r="H1782" s="3">
        <f t="shared" si="63"/>
        <v>7.7940274980296048E-3</v>
      </c>
    </row>
    <row r="1783" spans="1:8" x14ac:dyDescent="0.25">
      <c r="A1783" s="1">
        <v>42660</v>
      </c>
      <c r="B1783">
        <v>114.25</v>
      </c>
      <c r="C1783">
        <v>114.32</v>
      </c>
      <c r="D1783">
        <v>114.6</v>
      </c>
      <c r="E1783">
        <v>114.02</v>
      </c>
      <c r="F1783" s="2">
        <v>-2.9999999999999997E-4</v>
      </c>
      <c r="G1783">
        <f t="shared" si="62"/>
        <v>2.624901566190124E-4</v>
      </c>
      <c r="H1783" s="3">
        <f t="shared" si="63"/>
        <v>5.0868268724784975E-3</v>
      </c>
    </row>
    <row r="1784" spans="1:8" x14ac:dyDescent="0.25">
      <c r="A1784" s="1">
        <v>42661</v>
      </c>
      <c r="B1784">
        <v>114.01</v>
      </c>
      <c r="C1784">
        <v>114.29</v>
      </c>
      <c r="D1784">
        <v>114.71</v>
      </c>
      <c r="E1784">
        <v>113.95</v>
      </c>
      <c r="F1784" s="2">
        <v>-2.0999999999999999E-3</v>
      </c>
      <c r="G1784">
        <f t="shared" si="62"/>
        <v>2.1043402016660156E-3</v>
      </c>
      <c r="H1784" s="3">
        <f t="shared" si="63"/>
        <v>6.669591926283378E-3</v>
      </c>
    </row>
    <row r="1785" spans="1:8" x14ac:dyDescent="0.25">
      <c r="A1785" s="1">
        <v>42662</v>
      </c>
      <c r="B1785">
        <v>113.49</v>
      </c>
      <c r="C1785">
        <v>114.05</v>
      </c>
      <c r="D1785">
        <v>114.18</v>
      </c>
      <c r="E1785">
        <v>113.11</v>
      </c>
      <c r="F1785" s="2">
        <v>-4.5999999999999999E-3</v>
      </c>
      <c r="G1785">
        <f t="shared" si="62"/>
        <v>4.668780831571539E-3</v>
      </c>
      <c r="H1785" s="3">
        <f t="shared" si="63"/>
        <v>9.4598178764035666E-3</v>
      </c>
    </row>
    <row r="1786" spans="1:8" x14ac:dyDescent="0.25">
      <c r="A1786" s="1">
        <v>42663</v>
      </c>
      <c r="B1786">
        <v>113.59</v>
      </c>
      <c r="C1786">
        <v>113.52</v>
      </c>
      <c r="D1786">
        <v>114.54</v>
      </c>
      <c r="E1786">
        <v>113.35</v>
      </c>
      <c r="F1786" s="2">
        <v>8.9999999999999998E-4</v>
      </c>
      <c r="G1786">
        <f t="shared" si="62"/>
        <v>-7.9218378663853015E-4</v>
      </c>
      <c r="H1786" s="3">
        <f t="shared" si="63"/>
        <v>1.0498456109395782E-2</v>
      </c>
    </row>
    <row r="1787" spans="1:8" x14ac:dyDescent="0.25">
      <c r="A1787" s="1">
        <v>42664</v>
      </c>
      <c r="B1787">
        <v>112.96</v>
      </c>
      <c r="C1787">
        <v>113.61</v>
      </c>
      <c r="D1787">
        <v>113.87</v>
      </c>
      <c r="E1787">
        <v>112.59</v>
      </c>
      <c r="F1787" s="2">
        <v>-5.4999999999999997E-3</v>
      </c>
      <c r="G1787">
        <f t="shared" si="62"/>
        <v>5.0424628450105547E-3</v>
      </c>
      <c r="H1787" s="3">
        <f t="shared" si="63"/>
        <v>1.1368682831512577E-2</v>
      </c>
    </row>
    <row r="1788" spans="1:8" x14ac:dyDescent="0.25">
      <c r="A1788" s="1">
        <v>42667</v>
      </c>
      <c r="B1788">
        <v>113.32</v>
      </c>
      <c r="C1788">
        <v>113.04</v>
      </c>
      <c r="D1788">
        <v>113.6</v>
      </c>
      <c r="E1788">
        <v>112.81</v>
      </c>
      <c r="F1788" s="2">
        <v>3.2000000000000002E-3</v>
      </c>
      <c r="G1788">
        <f t="shared" si="62"/>
        <v>-2.9108229690394134E-3</v>
      </c>
      <c r="H1788" s="3">
        <f t="shared" si="63"/>
        <v>7.0029252725821471E-3</v>
      </c>
    </row>
    <row r="1789" spans="1:8" x14ac:dyDescent="0.25">
      <c r="A1789" s="1">
        <v>42668</v>
      </c>
      <c r="B1789">
        <v>113.45</v>
      </c>
      <c r="C1789">
        <v>113.37</v>
      </c>
      <c r="D1789">
        <v>113.93</v>
      </c>
      <c r="E1789">
        <v>113.27</v>
      </c>
      <c r="F1789" s="2">
        <v>1.1000000000000001E-3</v>
      </c>
      <c r="G1789">
        <f t="shared" si="62"/>
        <v>-1.145374449339167E-3</v>
      </c>
      <c r="H1789" s="3">
        <f t="shared" si="63"/>
        <v>5.8267855566346855E-3</v>
      </c>
    </row>
    <row r="1790" spans="1:8" x14ac:dyDescent="0.25">
      <c r="A1790" s="1">
        <v>42669</v>
      </c>
      <c r="B1790">
        <v>113.93</v>
      </c>
      <c r="C1790">
        <v>113.5</v>
      </c>
      <c r="D1790">
        <v>114.23</v>
      </c>
      <c r="E1790">
        <v>113.24</v>
      </c>
      <c r="F1790" s="2">
        <v>4.1999999999999997E-3</v>
      </c>
      <c r="G1790">
        <f t="shared" si="62"/>
        <v>-4.1238922523470986E-3</v>
      </c>
      <c r="H1790" s="3">
        <f t="shared" si="63"/>
        <v>8.7424938184387947E-3</v>
      </c>
    </row>
    <row r="1791" spans="1:8" x14ac:dyDescent="0.25">
      <c r="A1791" s="1">
        <v>42670</v>
      </c>
      <c r="B1791">
        <v>114.69</v>
      </c>
      <c r="C1791">
        <v>113.97</v>
      </c>
      <c r="D1791">
        <v>114.88</v>
      </c>
      <c r="E1791">
        <v>113.69</v>
      </c>
      <c r="F1791" s="2">
        <v>6.7000000000000002E-3</v>
      </c>
      <c r="G1791">
        <f t="shared" si="62"/>
        <v>-6.7108244727208995E-3</v>
      </c>
      <c r="H1791" s="3">
        <f t="shared" si="63"/>
        <v>1.0467059547893374E-2</v>
      </c>
    </row>
    <row r="1792" spans="1:8" x14ac:dyDescent="0.25">
      <c r="A1792" s="1">
        <v>42671</v>
      </c>
      <c r="B1792">
        <v>114.98</v>
      </c>
      <c r="C1792">
        <v>114.74</v>
      </c>
      <c r="D1792">
        <v>115.35</v>
      </c>
      <c r="E1792">
        <v>114.55</v>
      </c>
      <c r="F1792" s="2">
        <v>2.5000000000000001E-3</v>
      </c>
      <c r="G1792">
        <f t="shared" si="62"/>
        <v>-2.6944806605823752E-3</v>
      </c>
      <c r="H1792" s="3">
        <f t="shared" si="63"/>
        <v>6.9838498472282601E-3</v>
      </c>
    </row>
    <row r="1793" spans="1:8" x14ac:dyDescent="0.25">
      <c r="A1793" s="1">
        <v>42674</v>
      </c>
      <c r="B1793">
        <v>115.07</v>
      </c>
      <c r="C1793">
        <v>115.05</v>
      </c>
      <c r="D1793">
        <v>115.29</v>
      </c>
      <c r="E1793">
        <v>114.6</v>
      </c>
      <c r="F1793" s="2">
        <v>8.0000000000000004E-4</v>
      </c>
      <c r="G1793">
        <f t="shared" si="62"/>
        <v>-5.2124055251500539E-4</v>
      </c>
      <c r="H1793" s="3">
        <f t="shared" si="63"/>
        <v>6.0209424083770679E-3</v>
      </c>
    </row>
    <row r="1794" spans="1:8" x14ac:dyDescent="0.25">
      <c r="A1794" s="1">
        <v>42675</v>
      </c>
      <c r="B1794">
        <v>115.08</v>
      </c>
      <c r="C1794">
        <v>115.11</v>
      </c>
      <c r="D1794">
        <v>115.7</v>
      </c>
      <c r="E1794">
        <v>114.79</v>
      </c>
      <c r="F1794" s="2">
        <v>1E-4</v>
      </c>
      <c r="G1794">
        <f t="shared" si="62"/>
        <v>-4.3417853421324381E-4</v>
      </c>
      <c r="H1794" s="3">
        <f t="shared" si="63"/>
        <v>7.927519818799517E-3</v>
      </c>
    </row>
    <row r="1795" spans="1:8" x14ac:dyDescent="0.25">
      <c r="A1795" s="1">
        <v>42676</v>
      </c>
      <c r="B1795">
        <v>114.6</v>
      </c>
      <c r="C1795">
        <v>115.16</v>
      </c>
      <c r="D1795">
        <v>115.2</v>
      </c>
      <c r="E1795">
        <v>114.33</v>
      </c>
      <c r="F1795" s="2">
        <v>-4.1999999999999997E-3</v>
      </c>
      <c r="G1795">
        <f t="shared" si="62"/>
        <v>4.4483209768860959E-3</v>
      </c>
      <c r="H1795" s="3">
        <f t="shared" si="63"/>
        <v>7.6095512988717268E-3</v>
      </c>
    </row>
    <row r="1796" spans="1:8" x14ac:dyDescent="0.25">
      <c r="A1796" s="1">
        <v>42677</v>
      </c>
      <c r="B1796">
        <v>114.33</v>
      </c>
      <c r="C1796">
        <v>114.65</v>
      </c>
      <c r="D1796">
        <v>114.8</v>
      </c>
      <c r="E1796">
        <v>114</v>
      </c>
      <c r="F1796" s="2">
        <v>-2.3999999999999998E-3</v>
      </c>
      <c r="G1796">
        <f t="shared" si="62"/>
        <v>2.3605525441511648E-3</v>
      </c>
      <c r="H1796" s="3">
        <f t="shared" si="63"/>
        <v>7.0175438596490978E-3</v>
      </c>
    </row>
    <row r="1797" spans="1:8" x14ac:dyDescent="0.25">
      <c r="A1797" s="1">
        <v>42678</v>
      </c>
      <c r="B1797">
        <v>114.87</v>
      </c>
      <c r="C1797">
        <v>114.38</v>
      </c>
      <c r="D1797">
        <v>114.95</v>
      </c>
      <c r="E1797">
        <v>114.12</v>
      </c>
      <c r="F1797" s="2">
        <v>4.7000000000000002E-3</v>
      </c>
      <c r="G1797">
        <f t="shared" si="62"/>
        <v>-4.1790005223751002E-3</v>
      </c>
      <c r="H1797" s="3">
        <f t="shared" si="63"/>
        <v>7.2730459165790242E-3</v>
      </c>
    </row>
    <row r="1798" spans="1:8" x14ac:dyDescent="0.25">
      <c r="A1798" s="1">
        <v>42681</v>
      </c>
      <c r="B1798">
        <v>115.29</v>
      </c>
      <c r="C1798">
        <v>114.86</v>
      </c>
      <c r="D1798">
        <v>115.9</v>
      </c>
      <c r="E1798">
        <v>114.83</v>
      </c>
      <c r="F1798" s="2">
        <v>3.7000000000000002E-3</v>
      </c>
      <c r="G1798">
        <f t="shared" si="62"/>
        <v>-4.1616091555401764E-3</v>
      </c>
      <c r="H1798" s="3">
        <f t="shared" si="63"/>
        <v>9.3181224418706562E-3</v>
      </c>
    </row>
    <row r="1799" spans="1:8" x14ac:dyDescent="0.25">
      <c r="A1799" s="1">
        <v>42682</v>
      </c>
      <c r="B1799">
        <v>115.91</v>
      </c>
      <c r="C1799">
        <v>115.34</v>
      </c>
      <c r="D1799">
        <v>116.06</v>
      </c>
      <c r="E1799">
        <v>115.1</v>
      </c>
      <c r="F1799" s="2">
        <v>5.4000000000000003E-3</v>
      </c>
      <c r="G1799">
        <f t="shared" si="62"/>
        <v>-5.2608883139284128E-3</v>
      </c>
      <c r="H1799" s="3">
        <f t="shared" si="63"/>
        <v>8.3405734144223111E-3</v>
      </c>
    </row>
    <row r="1800" spans="1:8" x14ac:dyDescent="0.25">
      <c r="A1800" s="1">
        <v>42683</v>
      </c>
      <c r="B1800">
        <v>115.25</v>
      </c>
      <c r="C1800">
        <v>115.95</v>
      </c>
      <c r="D1800">
        <v>116.07</v>
      </c>
      <c r="E1800">
        <v>113.71</v>
      </c>
      <c r="F1800" s="2">
        <v>-5.7000000000000002E-3</v>
      </c>
      <c r="G1800">
        <f t="shared" si="62"/>
        <v>5.8991931985773131E-3</v>
      </c>
      <c r="H1800" s="3">
        <f t="shared" si="63"/>
        <v>2.0754551050919001E-2</v>
      </c>
    </row>
    <row r="1801" spans="1:8" x14ac:dyDescent="0.25">
      <c r="A1801" s="1">
        <v>42684</v>
      </c>
      <c r="B1801">
        <v>116.31</v>
      </c>
      <c r="C1801">
        <v>115.27</v>
      </c>
      <c r="D1801">
        <v>116.62</v>
      </c>
      <c r="E1801">
        <v>114.95</v>
      </c>
      <c r="F1801" s="2">
        <v>9.1999999999999998E-3</v>
      </c>
      <c r="G1801">
        <f t="shared" si="62"/>
        <v>-9.4526080604967651E-3</v>
      </c>
      <c r="H1801" s="3">
        <f t="shared" si="63"/>
        <v>1.452805567638105E-2</v>
      </c>
    </row>
    <row r="1802" spans="1:8" x14ac:dyDescent="0.25">
      <c r="A1802" s="1">
        <v>42685</v>
      </c>
      <c r="B1802">
        <v>115.74</v>
      </c>
      <c r="C1802">
        <v>116.37</v>
      </c>
      <c r="D1802">
        <v>116.53</v>
      </c>
      <c r="E1802">
        <v>115.28</v>
      </c>
      <c r="F1802" s="2">
        <v>-4.8999999999999998E-3</v>
      </c>
      <c r="G1802">
        <f t="shared" si="62"/>
        <v>6.5738257936165138E-3</v>
      </c>
      <c r="H1802" s="3">
        <f t="shared" si="63"/>
        <v>1.0843164469118668E-2</v>
      </c>
    </row>
    <row r="1803" spans="1:8" x14ac:dyDescent="0.25">
      <c r="A1803" s="1">
        <v>42688</v>
      </c>
      <c r="B1803">
        <v>116.36</v>
      </c>
      <c r="C1803">
        <v>115.61</v>
      </c>
      <c r="D1803">
        <v>116.56</v>
      </c>
      <c r="E1803">
        <v>115.51</v>
      </c>
      <c r="F1803" s="2">
        <v>5.4000000000000003E-3</v>
      </c>
      <c r="G1803">
        <f t="shared" si="62"/>
        <v>-6.9575674282769482E-3</v>
      </c>
      <c r="H1803" s="3">
        <f t="shared" si="63"/>
        <v>9.09012206735345E-3</v>
      </c>
    </row>
    <row r="1804" spans="1:8" x14ac:dyDescent="0.25">
      <c r="A1804" s="1">
        <v>42689</v>
      </c>
      <c r="B1804">
        <v>117.01</v>
      </c>
      <c r="C1804">
        <v>116.42</v>
      </c>
      <c r="D1804">
        <v>117.26</v>
      </c>
      <c r="E1804">
        <v>116.05</v>
      </c>
      <c r="F1804" s="2">
        <v>5.5999999999999999E-3</v>
      </c>
      <c r="G1804">
        <f t="shared" ref="G1804:G1867" si="64">(C1804-C1805)/C1805</f>
        <v>-5.4672817358619556E-3</v>
      </c>
      <c r="H1804" s="3">
        <f t="shared" ref="H1804:H1867" si="65">(D1804-E1804)/E1804</f>
        <v>1.0426540284360259E-2</v>
      </c>
    </row>
    <row r="1805" spans="1:8" x14ac:dyDescent="0.25">
      <c r="A1805" s="1">
        <v>42690</v>
      </c>
      <c r="B1805">
        <v>116.59</v>
      </c>
      <c r="C1805">
        <v>117.06</v>
      </c>
      <c r="D1805">
        <v>117.53</v>
      </c>
      <c r="E1805">
        <v>116.49</v>
      </c>
      <c r="F1805" s="2">
        <v>-3.5999999999999999E-3</v>
      </c>
      <c r="G1805">
        <f t="shared" si="64"/>
        <v>3.7729377465271626E-3</v>
      </c>
      <c r="H1805" s="3">
        <f t="shared" si="65"/>
        <v>8.9278049617993495E-3</v>
      </c>
    </row>
    <row r="1806" spans="1:8" x14ac:dyDescent="0.25">
      <c r="A1806" s="1">
        <v>42691</v>
      </c>
      <c r="B1806">
        <v>116.96</v>
      </c>
      <c r="C1806">
        <v>116.62</v>
      </c>
      <c r="D1806">
        <v>117.3</v>
      </c>
      <c r="E1806">
        <v>116.23</v>
      </c>
      <c r="F1806" s="2">
        <v>3.2000000000000002E-3</v>
      </c>
      <c r="G1806">
        <f t="shared" si="64"/>
        <v>-3.4182191078447402E-3</v>
      </c>
      <c r="H1806" s="3">
        <f t="shared" si="65"/>
        <v>9.2058848834207438E-3</v>
      </c>
    </row>
    <row r="1807" spans="1:8" x14ac:dyDescent="0.25">
      <c r="A1807" s="1">
        <v>42692</v>
      </c>
      <c r="B1807">
        <v>117.4</v>
      </c>
      <c r="C1807">
        <v>117.02</v>
      </c>
      <c r="D1807">
        <v>117.62</v>
      </c>
      <c r="E1807">
        <v>116.74</v>
      </c>
      <c r="F1807" s="2">
        <v>3.8E-3</v>
      </c>
      <c r="G1807">
        <f t="shared" si="64"/>
        <v>-2.8970688479891225E-3</v>
      </c>
      <c r="H1807" s="3">
        <f t="shared" si="65"/>
        <v>7.5381188966935899E-3</v>
      </c>
    </row>
    <row r="1808" spans="1:8" x14ac:dyDescent="0.25">
      <c r="A1808" s="1">
        <v>42695</v>
      </c>
      <c r="B1808">
        <v>117.74</v>
      </c>
      <c r="C1808">
        <v>117.36</v>
      </c>
      <c r="D1808">
        <v>118.06</v>
      </c>
      <c r="E1808">
        <v>117.29</v>
      </c>
      <c r="F1808" s="2">
        <v>2.8999999999999998E-3</v>
      </c>
      <c r="G1808">
        <f t="shared" si="64"/>
        <v>-3.8197097020626672E-3</v>
      </c>
      <c r="H1808" s="3">
        <f t="shared" si="65"/>
        <v>6.5649245459970668E-3</v>
      </c>
    </row>
    <row r="1809" spans="1:8" x14ac:dyDescent="0.25">
      <c r="A1809" s="1">
        <v>42696</v>
      </c>
      <c r="B1809">
        <v>118.09</v>
      </c>
      <c r="C1809">
        <v>117.81</v>
      </c>
      <c r="D1809">
        <v>118.21</v>
      </c>
      <c r="E1809">
        <v>117.35</v>
      </c>
      <c r="F1809" s="2">
        <v>3.0000000000000001E-3</v>
      </c>
      <c r="G1809">
        <f t="shared" si="64"/>
        <v>-2.5400050800101358E-3</v>
      </c>
      <c r="H1809" s="3">
        <f t="shared" si="65"/>
        <v>7.3285044737963316E-3</v>
      </c>
    </row>
    <row r="1810" spans="1:8" x14ac:dyDescent="0.25">
      <c r="A1810" s="1">
        <v>42697</v>
      </c>
      <c r="B1810">
        <v>118.71</v>
      </c>
      <c r="C1810">
        <v>118.11</v>
      </c>
      <c r="D1810">
        <v>119.03</v>
      </c>
      <c r="E1810">
        <v>117.68</v>
      </c>
      <c r="F1810" s="2">
        <v>5.3E-3</v>
      </c>
      <c r="G1810">
        <f t="shared" si="64"/>
        <v>-5.0543340914833996E-3</v>
      </c>
      <c r="H1810" s="3">
        <f t="shared" si="65"/>
        <v>1.1471787899388122E-2</v>
      </c>
    </row>
    <row r="1811" spans="1:8" x14ac:dyDescent="0.25">
      <c r="A1811" s="1">
        <v>42698</v>
      </c>
      <c r="B1811">
        <v>119.54</v>
      </c>
      <c r="C1811">
        <v>118.71</v>
      </c>
      <c r="D1811">
        <v>119.9</v>
      </c>
      <c r="E1811">
        <v>118.47</v>
      </c>
      <c r="F1811" s="2">
        <v>7.0000000000000001E-3</v>
      </c>
      <c r="G1811">
        <f t="shared" si="64"/>
        <v>-7.6903786675583197E-3</v>
      </c>
      <c r="H1811" s="3">
        <f t="shared" si="65"/>
        <v>1.2070566388115192E-2</v>
      </c>
    </row>
    <row r="1812" spans="1:8" x14ac:dyDescent="0.25">
      <c r="A1812" s="1">
        <v>42699</v>
      </c>
      <c r="B1812">
        <v>119.66</v>
      </c>
      <c r="C1812">
        <v>119.63</v>
      </c>
      <c r="D1812">
        <v>120.2</v>
      </c>
      <c r="E1812">
        <v>119.28</v>
      </c>
      <c r="F1812" s="2">
        <v>1E-3</v>
      </c>
      <c r="G1812">
        <f t="shared" si="64"/>
        <v>-1.918905389621258E-3</v>
      </c>
      <c r="H1812" s="3">
        <f t="shared" si="65"/>
        <v>7.7129443326626563E-3</v>
      </c>
    </row>
    <row r="1813" spans="1:8" x14ac:dyDescent="0.25">
      <c r="A1813" s="1">
        <v>42702</v>
      </c>
      <c r="B1813">
        <v>118.78</v>
      </c>
      <c r="C1813">
        <v>119.86</v>
      </c>
      <c r="D1813">
        <v>120.02</v>
      </c>
      <c r="E1813">
        <v>118.67</v>
      </c>
      <c r="F1813" s="2">
        <v>-7.4000000000000003E-3</v>
      </c>
      <c r="G1813">
        <f t="shared" si="64"/>
        <v>8.7527352297593532E-3</v>
      </c>
      <c r="H1813" s="3">
        <f t="shared" si="65"/>
        <v>1.137608494143418E-2</v>
      </c>
    </row>
    <row r="1814" spans="1:8" x14ac:dyDescent="0.25">
      <c r="A1814" s="1">
        <v>42703</v>
      </c>
      <c r="B1814">
        <v>119.65</v>
      </c>
      <c r="C1814">
        <v>118.82</v>
      </c>
      <c r="D1814">
        <v>120.02</v>
      </c>
      <c r="E1814">
        <v>118.51</v>
      </c>
      <c r="F1814" s="2">
        <v>7.3000000000000001E-3</v>
      </c>
      <c r="G1814">
        <f t="shared" si="64"/>
        <v>-7.2687776756621657E-3</v>
      </c>
      <c r="H1814" s="3">
        <f t="shared" si="65"/>
        <v>1.2741540798244796E-2</v>
      </c>
    </row>
    <row r="1815" spans="1:8" x14ac:dyDescent="0.25">
      <c r="A1815" s="1">
        <v>42704</v>
      </c>
      <c r="B1815">
        <v>121.15</v>
      </c>
      <c r="C1815">
        <v>119.69</v>
      </c>
      <c r="D1815">
        <v>121.34</v>
      </c>
      <c r="E1815">
        <v>119.42</v>
      </c>
      <c r="F1815" s="2">
        <v>1.2500000000000001E-2</v>
      </c>
      <c r="G1815">
        <f t="shared" si="64"/>
        <v>-1.24587458745875E-2</v>
      </c>
      <c r="H1815" s="3">
        <f t="shared" si="65"/>
        <v>1.6077708926477991E-2</v>
      </c>
    </row>
    <row r="1816" spans="1:8" x14ac:dyDescent="0.25">
      <c r="A1816" s="1">
        <v>42705</v>
      </c>
      <c r="B1816">
        <v>121.6</v>
      </c>
      <c r="C1816">
        <v>121.2</v>
      </c>
      <c r="D1816">
        <v>121.84</v>
      </c>
      <c r="E1816">
        <v>120.82</v>
      </c>
      <c r="F1816" s="2">
        <v>3.7000000000000002E-3</v>
      </c>
      <c r="G1816">
        <f t="shared" si="64"/>
        <v>-3.6991368680641414E-3</v>
      </c>
      <c r="H1816" s="3">
        <f t="shared" si="65"/>
        <v>8.4423108756829183E-3</v>
      </c>
    </row>
    <row r="1817" spans="1:8" x14ac:dyDescent="0.25">
      <c r="A1817" s="1">
        <v>42706</v>
      </c>
      <c r="B1817">
        <v>121.15</v>
      </c>
      <c r="C1817">
        <v>121.65</v>
      </c>
      <c r="D1817">
        <v>121.93</v>
      </c>
      <c r="E1817">
        <v>120.85</v>
      </c>
      <c r="F1817" s="2">
        <v>-3.7000000000000002E-3</v>
      </c>
      <c r="G1817">
        <f t="shared" si="64"/>
        <v>3.6300635261118058E-3</v>
      </c>
      <c r="H1817" s="3">
        <f t="shared" si="65"/>
        <v>8.9366983864295618E-3</v>
      </c>
    </row>
    <row r="1818" spans="1:8" x14ac:dyDescent="0.25">
      <c r="A1818" s="1">
        <v>42709</v>
      </c>
      <c r="B1818">
        <v>122.49</v>
      </c>
      <c r="C1818">
        <v>121.21</v>
      </c>
      <c r="D1818">
        <v>123.22</v>
      </c>
      <c r="E1818">
        <v>118.69</v>
      </c>
      <c r="F1818" s="2">
        <v>1.11E-2</v>
      </c>
      <c r="G1818">
        <f t="shared" si="64"/>
        <v>-1.1015013054830356E-2</v>
      </c>
      <c r="H1818" s="3">
        <f t="shared" si="65"/>
        <v>3.816665262448396E-2</v>
      </c>
    </row>
    <row r="1819" spans="1:8" x14ac:dyDescent="0.25">
      <c r="A1819" s="1">
        <v>42710</v>
      </c>
      <c r="B1819">
        <v>122.13</v>
      </c>
      <c r="C1819">
        <v>122.56</v>
      </c>
      <c r="D1819">
        <v>122.98</v>
      </c>
      <c r="E1819">
        <v>121.9</v>
      </c>
      <c r="F1819" s="2">
        <v>-2.8999999999999998E-3</v>
      </c>
      <c r="G1819">
        <f t="shared" si="64"/>
        <v>2.8639227559120249E-3</v>
      </c>
      <c r="H1819" s="3">
        <f t="shared" si="65"/>
        <v>8.8597210828547848E-3</v>
      </c>
    </row>
    <row r="1820" spans="1:8" x14ac:dyDescent="0.25">
      <c r="A1820" s="1">
        <v>42711</v>
      </c>
      <c r="B1820">
        <v>122.29</v>
      </c>
      <c r="C1820">
        <v>122.21</v>
      </c>
      <c r="D1820">
        <v>122.63</v>
      </c>
      <c r="E1820">
        <v>122</v>
      </c>
      <c r="F1820" s="2">
        <v>1.2999999999999999E-3</v>
      </c>
      <c r="G1820">
        <f t="shared" si="64"/>
        <v>-8.9928057553956373E-4</v>
      </c>
      <c r="H1820" s="3">
        <f t="shared" si="65"/>
        <v>5.1639344262294712E-3</v>
      </c>
    </row>
    <row r="1821" spans="1:8" x14ac:dyDescent="0.25">
      <c r="A1821" s="1">
        <v>42712</v>
      </c>
      <c r="B1821">
        <v>121.02</v>
      </c>
      <c r="C1821">
        <v>122.32</v>
      </c>
      <c r="D1821">
        <v>123.38</v>
      </c>
      <c r="E1821">
        <v>120.88</v>
      </c>
      <c r="F1821" s="2">
        <v>-1.04E-2</v>
      </c>
      <c r="G1821">
        <f t="shared" si="64"/>
        <v>1.0408062117957962E-2</v>
      </c>
      <c r="H1821" s="3">
        <f t="shared" si="65"/>
        <v>2.0681667769688949E-2</v>
      </c>
    </row>
    <row r="1822" spans="1:8" x14ac:dyDescent="0.25">
      <c r="A1822" s="1">
        <v>42713</v>
      </c>
      <c r="B1822">
        <v>121.81</v>
      </c>
      <c r="C1822">
        <v>121.06</v>
      </c>
      <c r="D1822">
        <v>121.9</v>
      </c>
      <c r="E1822">
        <v>120.95</v>
      </c>
      <c r="F1822" s="2">
        <v>6.4999999999999997E-3</v>
      </c>
      <c r="G1822">
        <f t="shared" si="64"/>
        <v>-4.8499794492396497E-3</v>
      </c>
      <c r="H1822" s="3">
        <f t="shared" si="65"/>
        <v>7.8544853245142848E-3</v>
      </c>
    </row>
    <row r="1823" spans="1:8" x14ac:dyDescent="0.25">
      <c r="A1823" s="1">
        <v>42716</v>
      </c>
      <c r="B1823">
        <v>122.31</v>
      </c>
      <c r="C1823">
        <v>121.65</v>
      </c>
      <c r="D1823">
        <v>122.97</v>
      </c>
      <c r="E1823">
        <v>121.37</v>
      </c>
      <c r="F1823" s="2">
        <v>4.1000000000000003E-3</v>
      </c>
      <c r="G1823">
        <f t="shared" si="64"/>
        <v>-5.5587345704242019E-3</v>
      </c>
      <c r="H1823" s="3">
        <f t="shared" si="65"/>
        <v>1.3182829364752362E-2</v>
      </c>
    </row>
    <row r="1824" spans="1:8" x14ac:dyDescent="0.25">
      <c r="A1824" s="1">
        <v>42717</v>
      </c>
      <c r="B1824">
        <v>122.36</v>
      </c>
      <c r="C1824">
        <v>122.33</v>
      </c>
      <c r="D1824">
        <v>122.83</v>
      </c>
      <c r="E1824">
        <v>122.06</v>
      </c>
      <c r="F1824" s="2">
        <v>4.0000000000000002E-4</v>
      </c>
      <c r="G1824">
        <f t="shared" si="64"/>
        <v>-6.5354137733843881E-4</v>
      </c>
      <c r="H1824" s="3">
        <f t="shared" si="65"/>
        <v>6.3083729313452071E-3</v>
      </c>
    </row>
    <row r="1825" spans="1:8" x14ac:dyDescent="0.25">
      <c r="A1825" s="1">
        <v>42718</v>
      </c>
      <c r="B1825">
        <v>123.29</v>
      </c>
      <c r="C1825">
        <v>122.41</v>
      </c>
      <c r="D1825">
        <v>123.45</v>
      </c>
      <c r="E1825">
        <v>122.1</v>
      </c>
      <c r="F1825" s="2">
        <v>7.6E-3</v>
      </c>
      <c r="G1825">
        <f t="shared" si="64"/>
        <v>-7.3791761271488534E-3</v>
      </c>
      <c r="H1825" s="3">
        <f t="shared" si="65"/>
        <v>1.1056511056511127E-2</v>
      </c>
    </row>
    <row r="1826" spans="1:8" x14ac:dyDescent="0.25">
      <c r="A1826" s="1">
        <v>42719</v>
      </c>
      <c r="B1826">
        <v>123.03</v>
      </c>
      <c r="C1826">
        <v>123.32</v>
      </c>
      <c r="D1826">
        <v>124.13</v>
      </c>
      <c r="E1826">
        <v>122.53</v>
      </c>
      <c r="F1826" s="2">
        <v>-2.0999999999999999E-3</v>
      </c>
      <c r="G1826">
        <f t="shared" si="64"/>
        <v>1.7871649065800072E-3</v>
      </c>
      <c r="H1826" s="3">
        <f t="shared" si="65"/>
        <v>1.3058026605729163E-2</v>
      </c>
    </row>
    <row r="1827" spans="1:8" x14ac:dyDescent="0.25">
      <c r="A1827" s="1">
        <v>42720</v>
      </c>
      <c r="B1827">
        <v>123.25</v>
      </c>
      <c r="C1827">
        <v>123.1</v>
      </c>
      <c r="D1827">
        <v>123.67</v>
      </c>
      <c r="E1827">
        <v>122.81</v>
      </c>
      <c r="F1827" s="2">
        <v>1.8E-3</v>
      </c>
      <c r="G1827">
        <f t="shared" si="64"/>
        <v>-4.87171159467378E-4</v>
      </c>
      <c r="H1827" s="3">
        <f t="shared" si="65"/>
        <v>7.0026870775995393E-3</v>
      </c>
    </row>
    <row r="1828" spans="1:8" x14ac:dyDescent="0.25">
      <c r="A1828" s="1">
        <v>42723</v>
      </c>
      <c r="B1828">
        <v>121.78</v>
      </c>
      <c r="C1828">
        <v>123.16</v>
      </c>
      <c r="D1828">
        <v>123.33</v>
      </c>
      <c r="E1828">
        <v>121.66</v>
      </c>
      <c r="F1828" s="2">
        <v>-1.1900000000000001E-2</v>
      </c>
      <c r="G1828">
        <f t="shared" si="64"/>
        <v>1.0999835823345948E-2</v>
      </c>
      <c r="H1828" s="3">
        <f t="shared" si="65"/>
        <v>1.3726779549564375E-2</v>
      </c>
    </row>
    <row r="1829" spans="1:8" x14ac:dyDescent="0.25">
      <c r="A1829" s="1">
        <v>42724</v>
      </c>
      <c r="B1829">
        <v>122.37</v>
      </c>
      <c r="C1829">
        <v>121.82</v>
      </c>
      <c r="D1829">
        <v>122.82</v>
      </c>
      <c r="E1829">
        <v>121.7</v>
      </c>
      <c r="F1829" s="2">
        <v>4.7999999999999996E-3</v>
      </c>
      <c r="G1829">
        <f t="shared" si="64"/>
        <v>-4.9824389447032068E-3</v>
      </c>
      <c r="H1829" s="3">
        <f t="shared" si="65"/>
        <v>9.2029580936728861E-3</v>
      </c>
    </row>
    <row r="1830" spans="1:8" x14ac:dyDescent="0.25">
      <c r="A1830" s="1">
        <v>42725</v>
      </c>
      <c r="B1830">
        <v>122.51</v>
      </c>
      <c r="C1830">
        <v>122.43</v>
      </c>
      <c r="D1830">
        <v>122.89</v>
      </c>
      <c r="E1830">
        <v>122.02</v>
      </c>
      <c r="F1830" s="2">
        <v>1.1000000000000001E-3</v>
      </c>
      <c r="G1830">
        <f t="shared" si="64"/>
        <v>-8.9766606822261645E-4</v>
      </c>
      <c r="H1830" s="3">
        <f t="shared" si="65"/>
        <v>7.1299786920177395E-3</v>
      </c>
    </row>
    <row r="1831" spans="1:8" x14ac:dyDescent="0.25">
      <c r="A1831" s="1">
        <v>42726</v>
      </c>
      <c r="B1831">
        <v>122.62</v>
      </c>
      <c r="C1831">
        <v>122.54</v>
      </c>
      <c r="D1831">
        <v>123.23</v>
      </c>
      <c r="E1831">
        <v>122.42</v>
      </c>
      <c r="F1831" s="2">
        <v>8.9999999999999998E-4</v>
      </c>
      <c r="G1831">
        <f t="shared" si="64"/>
        <v>-9.7831403880637813E-4</v>
      </c>
      <c r="H1831" s="3">
        <f t="shared" si="65"/>
        <v>6.6165659206012277E-3</v>
      </c>
    </row>
    <row r="1832" spans="1:8" x14ac:dyDescent="0.25">
      <c r="A1832" s="1">
        <v>42727</v>
      </c>
      <c r="B1832">
        <v>122.64</v>
      </c>
      <c r="C1832">
        <v>122.66</v>
      </c>
      <c r="D1832">
        <v>122.82</v>
      </c>
      <c r="E1832">
        <v>122.36</v>
      </c>
      <c r="F1832" s="2">
        <v>2.0000000000000001E-4</v>
      </c>
      <c r="G1832">
        <f t="shared" si="64"/>
        <v>8.1532816958751765E-5</v>
      </c>
      <c r="H1832" s="3">
        <f t="shared" si="65"/>
        <v>3.7593984962405506E-3</v>
      </c>
    </row>
    <row r="1833" spans="1:8" x14ac:dyDescent="0.25">
      <c r="A1833" s="1">
        <v>42730</v>
      </c>
      <c r="B1833">
        <v>122.37</v>
      </c>
      <c r="C1833">
        <v>122.65</v>
      </c>
      <c r="D1833">
        <v>122.81</v>
      </c>
      <c r="E1833">
        <v>122.17</v>
      </c>
      <c r="F1833" s="2">
        <v>-2.2000000000000001E-3</v>
      </c>
      <c r="G1833">
        <f t="shared" si="64"/>
        <v>1.9606241320154327E-3</v>
      </c>
      <c r="H1833" s="3">
        <f t="shared" si="65"/>
        <v>5.2386019481051038E-3</v>
      </c>
    </row>
    <row r="1834" spans="1:8" x14ac:dyDescent="0.25">
      <c r="A1834" s="1">
        <v>42731</v>
      </c>
      <c r="B1834">
        <v>122.73</v>
      </c>
      <c r="C1834">
        <v>122.41</v>
      </c>
      <c r="D1834">
        <v>123.04</v>
      </c>
      <c r="E1834">
        <v>122.34</v>
      </c>
      <c r="F1834" s="2">
        <v>2.8999999999999998E-3</v>
      </c>
      <c r="G1834">
        <f t="shared" si="64"/>
        <v>-3.0947145533024648E-3</v>
      </c>
      <c r="H1834" s="3">
        <f t="shared" si="65"/>
        <v>5.7217590322053528E-3</v>
      </c>
    </row>
    <row r="1835" spans="1:8" x14ac:dyDescent="0.25">
      <c r="A1835" s="1">
        <v>42732</v>
      </c>
      <c r="B1835">
        <v>122.05</v>
      </c>
      <c r="C1835">
        <v>122.79</v>
      </c>
      <c r="D1835">
        <v>123.27</v>
      </c>
      <c r="E1835">
        <v>121.81</v>
      </c>
      <c r="F1835" s="2">
        <v>-5.4999999999999997E-3</v>
      </c>
      <c r="G1835">
        <f t="shared" si="64"/>
        <v>5.5687494881664634E-3</v>
      </c>
      <c r="H1835" s="3">
        <f t="shared" si="65"/>
        <v>1.1985879648633065E-2</v>
      </c>
    </row>
    <row r="1836" spans="1:8" x14ac:dyDescent="0.25">
      <c r="A1836" s="1">
        <v>42733</v>
      </c>
      <c r="B1836">
        <v>122.24</v>
      </c>
      <c r="C1836">
        <v>122.11</v>
      </c>
      <c r="D1836">
        <v>122.4</v>
      </c>
      <c r="E1836">
        <v>121.53</v>
      </c>
      <c r="F1836" s="2">
        <v>1.6000000000000001E-3</v>
      </c>
      <c r="G1836">
        <f t="shared" si="64"/>
        <v>-1.3902518809290293E-3</v>
      </c>
      <c r="H1836" s="3">
        <f t="shared" si="65"/>
        <v>7.1587262404344976E-3</v>
      </c>
    </row>
    <row r="1837" spans="1:8" x14ac:dyDescent="0.25">
      <c r="A1837" s="1">
        <v>42734</v>
      </c>
      <c r="B1837">
        <v>122.87</v>
      </c>
      <c r="C1837">
        <v>122.28</v>
      </c>
      <c r="D1837">
        <v>123.88</v>
      </c>
      <c r="E1837">
        <v>122.14</v>
      </c>
      <c r="F1837" s="2">
        <v>5.1999999999999998E-3</v>
      </c>
      <c r="G1837">
        <f t="shared" si="64"/>
        <v>-6.6612510154345512E-3</v>
      </c>
      <c r="H1837" s="3">
        <f t="shared" si="65"/>
        <v>1.4245947273620394E-2</v>
      </c>
    </row>
    <row r="1838" spans="1:8" x14ac:dyDescent="0.25">
      <c r="A1838" s="1">
        <v>42737</v>
      </c>
      <c r="B1838">
        <v>122.88</v>
      </c>
      <c r="C1838">
        <v>123.1</v>
      </c>
      <c r="D1838">
        <v>123.57</v>
      </c>
      <c r="E1838">
        <v>122.78</v>
      </c>
      <c r="F1838" s="2">
        <v>1E-4</v>
      </c>
      <c r="G1838">
        <f t="shared" si="64"/>
        <v>1.1385816525699461E-3</v>
      </c>
      <c r="H1838" s="3">
        <f t="shared" si="65"/>
        <v>6.4342726828473043E-3</v>
      </c>
    </row>
    <row r="1839" spans="1:8" x14ac:dyDescent="0.25">
      <c r="A1839" s="1">
        <v>42738</v>
      </c>
      <c r="B1839">
        <v>122.5</v>
      </c>
      <c r="C1839">
        <v>122.96</v>
      </c>
      <c r="D1839">
        <v>123.37</v>
      </c>
      <c r="E1839">
        <v>122.25</v>
      </c>
      <c r="F1839" s="2">
        <v>-3.0999999999999999E-3</v>
      </c>
      <c r="G1839">
        <f t="shared" si="64"/>
        <v>3.4274522604862694E-3</v>
      </c>
      <c r="H1839" s="3">
        <f t="shared" si="65"/>
        <v>9.1615541922290752E-3</v>
      </c>
    </row>
    <row r="1840" spans="1:8" x14ac:dyDescent="0.25">
      <c r="A1840" s="1">
        <v>42739</v>
      </c>
      <c r="B1840">
        <v>122.94</v>
      </c>
      <c r="C1840">
        <v>122.54</v>
      </c>
      <c r="D1840">
        <v>123.18</v>
      </c>
      <c r="E1840">
        <v>122.37</v>
      </c>
      <c r="F1840" s="2">
        <v>3.5999999999999999E-3</v>
      </c>
      <c r="G1840">
        <f t="shared" si="64"/>
        <v>-3.8208275749938934E-3</v>
      </c>
      <c r="H1840" s="3">
        <f t="shared" si="65"/>
        <v>6.6192694287815828E-3</v>
      </c>
    </row>
    <row r="1841" spans="1:8" x14ac:dyDescent="0.25">
      <c r="A1841" s="1">
        <v>42740</v>
      </c>
      <c r="B1841">
        <v>122.3</v>
      </c>
      <c r="C1841">
        <v>123.01</v>
      </c>
      <c r="D1841">
        <v>123.16</v>
      </c>
      <c r="E1841">
        <v>121.96</v>
      </c>
      <c r="F1841" s="2">
        <v>-5.1999999999999998E-3</v>
      </c>
      <c r="G1841">
        <f t="shared" si="64"/>
        <v>5.3121935272965482E-3</v>
      </c>
      <c r="H1841" s="3">
        <f t="shared" si="65"/>
        <v>9.8392915710069119E-3</v>
      </c>
    </row>
    <row r="1842" spans="1:8" x14ac:dyDescent="0.25">
      <c r="A1842" s="1">
        <v>42741</v>
      </c>
      <c r="B1842">
        <v>123.11</v>
      </c>
      <c r="C1842">
        <v>122.36</v>
      </c>
      <c r="D1842">
        <v>123.48</v>
      </c>
      <c r="E1842">
        <v>122.09</v>
      </c>
      <c r="F1842" s="2">
        <v>6.6E-3</v>
      </c>
      <c r="G1842">
        <f t="shared" si="64"/>
        <v>-7.2210953346856033E-3</v>
      </c>
      <c r="H1842" s="3">
        <f t="shared" si="65"/>
        <v>1.1385043820132694E-2</v>
      </c>
    </row>
    <row r="1843" spans="1:8" x14ac:dyDescent="0.25">
      <c r="A1843" s="1">
        <v>42744</v>
      </c>
      <c r="B1843">
        <v>122.65</v>
      </c>
      <c r="C1843">
        <v>123.25</v>
      </c>
      <c r="D1843">
        <v>123.75</v>
      </c>
      <c r="E1843">
        <v>122.39</v>
      </c>
      <c r="F1843" s="2">
        <v>-3.7000000000000002E-3</v>
      </c>
      <c r="G1843">
        <f t="shared" si="64"/>
        <v>4.5643491727117309E-3</v>
      </c>
      <c r="H1843" s="3">
        <f t="shared" si="65"/>
        <v>1.1112018955797038E-2</v>
      </c>
    </row>
    <row r="1844" spans="1:8" x14ac:dyDescent="0.25">
      <c r="A1844" s="1">
        <v>42745</v>
      </c>
      <c r="B1844">
        <v>122.15</v>
      </c>
      <c r="C1844">
        <v>122.69</v>
      </c>
      <c r="D1844">
        <v>122.99</v>
      </c>
      <c r="E1844">
        <v>122.08</v>
      </c>
      <c r="F1844" s="2">
        <v>-4.1000000000000003E-3</v>
      </c>
      <c r="G1844">
        <f t="shared" si="64"/>
        <v>4.0919878877158523E-3</v>
      </c>
      <c r="H1844" s="3">
        <f t="shared" si="65"/>
        <v>7.4541284403669443E-3</v>
      </c>
    </row>
    <row r="1845" spans="1:8" x14ac:dyDescent="0.25">
      <c r="A1845" s="1">
        <v>42746</v>
      </c>
      <c r="B1845">
        <v>122.12</v>
      </c>
      <c r="C1845">
        <v>122.19</v>
      </c>
      <c r="D1845">
        <v>122.64</v>
      </c>
      <c r="E1845">
        <v>121.21</v>
      </c>
      <c r="F1845" s="2">
        <v>-2.0000000000000001E-4</v>
      </c>
      <c r="G1845">
        <f t="shared" si="64"/>
        <v>4.9127978383691373E-4</v>
      </c>
      <c r="H1845" s="3">
        <f t="shared" si="65"/>
        <v>1.1797706459863104E-2</v>
      </c>
    </row>
    <row r="1846" spans="1:8" x14ac:dyDescent="0.25">
      <c r="A1846" s="1">
        <v>42747</v>
      </c>
      <c r="B1846">
        <v>121.66</v>
      </c>
      <c r="C1846">
        <v>122.13</v>
      </c>
      <c r="D1846">
        <v>122.28</v>
      </c>
      <c r="E1846">
        <v>121.17</v>
      </c>
      <c r="F1846" s="2">
        <v>-3.8E-3</v>
      </c>
      <c r="G1846">
        <f t="shared" si="64"/>
        <v>3.2035485460818183E-3</v>
      </c>
      <c r="H1846" s="3">
        <f t="shared" si="65"/>
        <v>9.1606833374597626E-3</v>
      </c>
    </row>
    <row r="1847" spans="1:8" x14ac:dyDescent="0.25">
      <c r="A1847" s="1">
        <v>42748</v>
      </c>
      <c r="B1847">
        <v>121.85</v>
      </c>
      <c r="C1847">
        <v>121.74</v>
      </c>
      <c r="D1847">
        <v>122.45</v>
      </c>
      <c r="E1847">
        <v>121.58</v>
      </c>
      <c r="F1847" s="2">
        <v>1.6000000000000001E-3</v>
      </c>
      <c r="G1847">
        <f t="shared" si="64"/>
        <v>1.1513157894736889E-3</v>
      </c>
      <c r="H1847" s="3">
        <f t="shared" si="65"/>
        <v>7.1557822010199423E-3</v>
      </c>
    </row>
    <row r="1848" spans="1:8" x14ac:dyDescent="0.25">
      <c r="A1848" s="1">
        <v>42751</v>
      </c>
      <c r="B1848">
        <v>121.03</v>
      </c>
      <c r="C1848">
        <v>121.6</v>
      </c>
      <c r="D1848">
        <v>121.71</v>
      </c>
      <c r="E1848">
        <v>120.74</v>
      </c>
      <c r="F1848" s="2">
        <v>-6.7000000000000002E-3</v>
      </c>
      <c r="G1848">
        <f t="shared" si="64"/>
        <v>4.2117433314063169E-3</v>
      </c>
      <c r="H1848" s="3">
        <f t="shared" si="65"/>
        <v>8.033791618353478E-3</v>
      </c>
    </row>
    <row r="1849" spans="1:8" x14ac:dyDescent="0.25">
      <c r="A1849" s="1">
        <v>42752</v>
      </c>
      <c r="B1849">
        <v>120.64</v>
      </c>
      <c r="C1849">
        <v>121.09</v>
      </c>
      <c r="D1849">
        <v>121.43</v>
      </c>
      <c r="E1849">
        <v>120.52</v>
      </c>
      <c r="F1849" s="2">
        <v>-3.2000000000000002E-3</v>
      </c>
      <c r="G1849">
        <f t="shared" si="64"/>
        <v>3.4805668351703132E-3</v>
      </c>
      <c r="H1849" s="3">
        <f t="shared" si="65"/>
        <v>7.5506140059742018E-3</v>
      </c>
    </row>
    <row r="1850" spans="1:8" x14ac:dyDescent="0.25">
      <c r="A1850" s="1">
        <v>42753</v>
      </c>
      <c r="B1850">
        <v>121.87</v>
      </c>
      <c r="C1850">
        <v>120.67</v>
      </c>
      <c r="D1850">
        <v>122.02</v>
      </c>
      <c r="E1850">
        <v>120.55</v>
      </c>
      <c r="F1850" s="2">
        <v>1.0200000000000001E-2</v>
      </c>
      <c r="G1850">
        <f t="shared" si="64"/>
        <v>-9.8465578074998176E-3</v>
      </c>
      <c r="H1850" s="3">
        <f t="shared" si="65"/>
        <v>1.219411032766486E-2</v>
      </c>
    </row>
    <row r="1851" spans="1:8" x14ac:dyDescent="0.25">
      <c r="A1851" s="1">
        <v>42754</v>
      </c>
      <c r="B1851">
        <v>122.48</v>
      </c>
      <c r="C1851">
        <v>121.87</v>
      </c>
      <c r="D1851">
        <v>122.78</v>
      </c>
      <c r="E1851">
        <v>121.7</v>
      </c>
      <c r="F1851" s="2">
        <v>5.0000000000000001E-3</v>
      </c>
      <c r="G1851">
        <f t="shared" si="64"/>
        <v>-5.2240633417680237E-3</v>
      </c>
      <c r="H1851" s="3">
        <f t="shared" si="65"/>
        <v>8.8742810188989184E-3</v>
      </c>
    </row>
    <row r="1852" spans="1:8" x14ac:dyDescent="0.25">
      <c r="A1852" s="1">
        <v>42755</v>
      </c>
      <c r="B1852">
        <v>122.61</v>
      </c>
      <c r="C1852">
        <v>122.51</v>
      </c>
      <c r="D1852">
        <v>122.98</v>
      </c>
      <c r="E1852">
        <v>122.25</v>
      </c>
      <c r="F1852" s="2">
        <v>1.1000000000000001E-3</v>
      </c>
      <c r="G1852">
        <f t="shared" si="64"/>
        <v>2.4493794905291588E-4</v>
      </c>
      <c r="H1852" s="3">
        <f t="shared" si="65"/>
        <v>5.9713701431493172E-3</v>
      </c>
    </row>
    <row r="1853" spans="1:8" x14ac:dyDescent="0.25">
      <c r="A1853" s="1">
        <v>42758</v>
      </c>
      <c r="B1853">
        <v>121.25</v>
      </c>
      <c r="C1853">
        <v>122.48</v>
      </c>
      <c r="D1853">
        <v>122.54</v>
      </c>
      <c r="E1853">
        <v>121.11</v>
      </c>
      <c r="F1853" s="2">
        <v>-1.11E-2</v>
      </c>
      <c r="G1853">
        <f t="shared" si="64"/>
        <v>9.5614902736565355E-3</v>
      </c>
      <c r="H1853" s="3">
        <f t="shared" si="65"/>
        <v>1.1807447774750283E-2</v>
      </c>
    </row>
    <row r="1854" spans="1:8" x14ac:dyDescent="0.25">
      <c r="A1854" s="1">
        <v>42759</v>
      </c>
      <c r="B1854">
        <v>122.08</v>
      </c>
      <c r="C1854">
        <v>121.32</v>
      </c>
      <c r="D1854">
        <v>122.26</v>
      </c>
      <c r="E1854">
        <v>121.16</v>
      </c>
      <c r="F1854" s="2">
        <v>6.7999999999999996E-3</v>
      </c>
      <c r="G1854">
        <f t="shared" si="64"/>
        <v>-6.6322770817981028E-3</v>
      </c>
      <c r="H1854" s="3">
        <f t="shared" si="65"/>
        <v>9.0789039286894076E-3</v>
      </c>
    </row>
    <row r="1855" spans="1:8" x14ac:dyDescent="0.25">
      <c r="A1855" s="1">
        <v>42760</v>
      </c>
      <c r="B1855">
        <v>121.7</v>
      </c>
      <c r="C1855">
        <v>122.13</v>
      </c>
      <c r="D1855">
        <v>122.31</v>
      </c>
      <c r="E1855">
        <v>121.6</v>
      </c>
      <c r="F1855" s="2">
        <v>-3.0999999999999999E-3</v>
      </c>
      <c r="G1855">
        <f t="shared" si="64"/>
        <v>3.0387647831799469E-3</v>
      </c>
      <c r="H1855" s="3">
        <f t="shared" si="65"/>
        <v>5.8388157894737501E-3</v>
      </c>
    </row>
    <row r="1856" spans="1:8" x14ac:dyDescent="0.25">
      <c r="A1856" s="1">
        <v>42761</v>
      </c>
      <c r="B1856">
        <v>122.3</v>
      </c>
      <c r="C1856">
        <v>121.76</v>
      </c>
      <c r="D1856">
        <v>122.71</v>
      </c>
      <c r="E1856">
        <v>121.65</v>
      </c>
      <c r="F1856" s="2">
        <v>4.8999999999999998E-3</v>
      </c>
      <c r="G1856">
        <f t="shared" si="64"/>
        <v>-4.9035632559659556E-3</v>
      </c>
      <c r="H1856" s="3">
        <f t="shared" si="65"/>
        <v>8.7135224003287142E-3</v>
      </c>
    </row>
    <row r="1857" spans="1:8" x14ac:dyDescent="0.25">
      <c r="A1857" s="1">
        <v>42762</v>
      </c>
      <c r="B1857">
        <v>123.05</v>
      </c>
      <c r="C1857">
        <v>122.36</v>
      </c>
      <c r="D1857">
        <v>123.35</v>
      </c>
      <c r="E1857">
        <v>122.2</v>
      </c>
      <c r="F1857" s="2">
        <v>6.1000000000000004E-3</v>
      </c>
      <c r="G1857">
        <f t="shared" si="64"/>
        <v>-6.0113728675872859E-3</v>
      </c>
      <c r="H1857" s="3">
        <f t="shared" si="65"/>
        <v>9.4108019639933833E-3</v>
      </c>
    </row>
    <row r="1858" spans="1:8" x14ac:dyDescent="0.25">
      <c r="A1858" s="1">
        <v>42765</v>
      </c>
      <c r="B1858">
        <v>121.63</v>
      </c>
      <c r="C1858">
        <v>123.1</v>
      </c>
      <c r="D1858">
        <v>123.23</v>
      </c>
      <c r="E1858">
        <v>121.4</v>
      </c>
      <c r="F1858" s="2">
        <v>-1.15E-2</v>
      </c>
      <c r="G1858">
        <f t="shared" si="64"/>
        <v>1.1503697617091137E-2</v>
      </c>
      <c r="H1858" s="3">
        <f t="shared" si="65"/>
        <v>1.507413509060954E-2</v>
      </c>
    </row>
    <row r="1859" spans="1:8" x14ac:dyDescent="0.25">
      <c r="A1859" s="1">
        <v>42766</v>
      </c>
      <c r="B1859">
        <v>121.77</v>
      </c>
      <c r="C1859">
        <v>121.7</v>
      </c>
      <c r="D1859">
        <v>122.29</v>
      </c>
      <c r="E1859">
        <v>120.98</v>
      </c>
      <c r="F1859" s="2">
        <v>1.1999999999999999E-3</v>
      </c>
      <c r="G1859">
        <f t="shared" si="64"/>
        <v>-8.2101806239732609E-4</v>
      </c>
      <c r="H1859" s="3">
        <f t="shared" si="65"/>
        <v>1.0828236072078048E-2</v>
      </c>
    </row>
    <row r="1860" spans="1:8" x14ac:dyDescent="0.25">
      <c r="A1860" s="1">
        <v>42767</v>
      </c>
      <c r="B1860">
        <v>121.91</v>
      </c>
      <c r="C1860">
        <v>121.8</v>
      </c>
      <c r="D1860">
        <v>122.55</v>
      </c>
      <c r="E1860">
        <v>121.57</v>
      </c>
      <c r="F1860" s="2">
        <v>1.1000000000000001E-3</v>
      </c>
      <c r="G1860">
        <f t="shared" si="64"/>
        <v>-1.3119055428008905E-3</v>
      </c>
      <c r="H1860" s="3">
        <f t="shared" si="65"/>
        <v>8.0611993090400919E-3</v>
      </c>
    </row>
    <row r="1861" spans="1:8" x14ac:dyDescent="0.25">
      <c r="A1861" s="1">
        <v>42768</v>
      </c>
      <c r="B1861">
        <v>121.35</v>
      </c>
      <c r="C1861">
        <v>121.96</v>
      </c>
      <c r="D1861">
        <v>122.08</v>
      </c>
      <c r="E1861">
        <v>121.18</v>
      </c>
      <c r="F1861" s="2">
        <v>-4.5999999999999999E-3</v>
      </c>
      <c r="G1861">
        <f t="shared" si="64"/>
        <v>5.0267820354346886E-3</v>
      </c>
      <c r="H1861" s="3">
        <f t="shared" si="65"/>
        <v>7.4269681465587677E-3</v>
      </c>
    </row>
    <row r="1862" spans="1:8" x14ac:dyDescent="0.25">
      <c r="A1862" s="1">
        <v>42769</v>
      </c>
      <c r="B1862">
        <v>121.5</v>
      </c>
      <c r="C1862">
        <v>121.35</v>
      </c>
      <c r="D1862">
        <v>121.8</v>
      </c>
      <c r="E1862">
        <v>121.08</v>
      </c>
      <c r="F1862" s="2">
        <v>1.1999999999999999E-3</v>
      </c>
      <c r="G1862">
        <f t="shared" si="64"/>
        <v>1.898943196829506E-3</v>
      </c>
      <c r="H1862" s="3">
        <f t="shared" si="65"/>
        <v>5.9464816650148565E-3</v>
      </c>
    </row>
    <row r="1863" spans="1:8" x14ac:dyDescent="0.25">
      <c r="A1863" s="1">
        <v>42772</v>
      </c>
      <c r="B1863">
        <v>120.08</v>
      </c>
      <c r="C1863">
        <v>121.12</v>
      </c>
      <c r="D1863">
        <v>121.54</v>
      </c>
      <c r="E1863">
        <v>119.94</v>
      </c>
      <c r="F1863" s="2">
        <v>-1.17E-2</v>
      </c>
      <c r="G1863">
        <f t="shared" si="64"/>
        <v>8.3250083250083241E-3</v>
      </c>
      <c r="H1863" s="3">
        <f t="shared" si="65"/>
        <v>1.3340003335000905E-2</v>
      </c>
    </row>
    <row r="1864" spans="1:8" x14ac:dyDescent="0.25">
      <c r="A1864" s="1">
        <v>42773</v>
      </c>
      <c r="B1864">
        <v>120.02</v>
      </c>
      <c r="C1864">
        <v>120.12</v>
      </c>
      <c r="D1864">
        <v>120.28</v>
      </c>
      <c r="E1864">
        <v>119.51</v>
      </c>
      <c r="F1864" s="2">
        <v>-5.0000000000000001E-4</v>
      </c>
      <c r="G1864">
        <f t="shared" si="64"/>
        <v>6.664445184938211E-4</v>
      </c>
      <c r="H1864" s="3">
        <f t="shared" si="65"/>
        <v>6.4429754832231274E-3</v>
      </c>
    </row>
    <row r="1865" spans="1:8" x14ac:dyDescent="0.25">
      <c r="A1865" s="1">
        <v>42774</v>
      </c>
      <c r="B1865">
        <v>119.73</v>
      </c>
      <c r="C1865">
        <v>120.04</v>
      </c>
      <c r="D1865">
        <v>120.13</v>
      </c>
      <c r="E1865">
        <v>119.31</v>
      </c>
      <c r="F1865" s="2">
        <v>-2.3999999999999998E-3</v>
      </c>
      <c r="G1865">
        <f t="shared" si="64"/>
        <v>2.170646184671941E-3</v>
      </c>
      <c r="H1865" s="3">
        <f t="shared" si="65"/>
        <v>6.8728522336769186E-3</v>
      </c>
    </row>
    <row r="1866" spans="1:8" x14ac:dyDescent="0.25">
      <c r="A1866" s="1">
        <v>42775</v>
      </c>
      <c r="B1866">
        <v>120.65</v>
      </c>
      <c r="C1866">
        <v>119.78</v>
      </c>
      <c r="D1866">
        <v>120.83</v>
      </c>
      <c r="E1866">
        <v>119.51</v>
      </c>
      <c r="F1866" s="2">
        <v>7.7000000000000002E-3</v>
      </c>
      <c r="G1866">
        <f t="shared" si="64"/>
        <v>-7.4577394763010079E-3</v>
      </c>
      <c r="H1866" s="3">
        <f t="shared" si="65"/>
        <v>1.1045100828382505E-2</v>
      </c>
    </row>
    <row r="1867" spans="1:8" x14ac:dyDescent="0.25">
      <c r="A1867" s="1">
        <v>42776</v>
      </c>
      <c r="B1867">
        <v>120.41</v>
      </c>
      <c r="C1867">
        <v>120.68</v>
      </c>
      <c r="D1867">
        <v>121.36</v>
      </c>
      <c r="E1867">
        <v>120.2</v>
      </c>
      <c r="F1867" s="2">
        <v>-2E-3</v>
      </c>
      <c r="G1867">
        <f t="shared" si="64"/>
        <v>1.8263323924955427E-3</v>
      </c>
      <c r="H1867" s="3">
        <f t="shared" si="65"/>
        <v>9.6505823627287563E-3</v>
      </c>
    </row>
    <row r="1868" spans="1:8" x14ac:dyDescent="0.25">
      <c r="A1868" s="1">
        <v>42779</v>
      </c>
      <c r="B1868">
        <v>120.5</v>
      </c>
      <c r="C1868">
        <v>120.46</v>
      </c>
      <c r="D1868">
        <v>121.2</v>
      </c>
      <c r="E1868">
        <v>120.35</v>
      </c>
      <c r="F1868" s="2">
        <v>6.9999999999999999E-4</v>
      </c>
      <c r="G1868">
        <f t="shared" ref="G1868:G1931" si="66">(C1868-C1869)/C1869</f>
        <v>-8.2946250829469582E-4</v>
      </c>
      <c r="H1868" s="3">
        <f t="shared" ref="H1868:H1931" si="67">(D1868-E1868)/E1868</f>
        <v>7.0627336933943383E-3</v>
      </c>
    </row>
    <row r="1869" spans="1:8" x14ac:dyDescent="0.25">
      <c r="A1869" s="1">
        <v>42780</v>
      </c>
      <c r="B1869">
        <v>120.84</v>
      </c>
      <c r="C1869">
        <v>120.56</v>
      </c>
      <c r="D1869">
        <v>121.04</v>
      </c>
      <c r="E1869">
        <v>120.19</v>
      </c>
      <c r="F1869" s="2">
        <v>2.8E-3</v>
      </c>
      <c r="G1869">
        <f t="shared" si="66"/>
        <v>-2.4822108224391622E-3</v>
      </c>
      <c r="H1869" s="3">
        <f t="shared" si="67"/>
        <v>7.0721357850071428E-3</v>
      </c>
    </row>
    <row r="1870" spans="1:8" x14ac:dyDescent="0.25">
      <c r="A1870" s="1">
        <v>42781</v>
      </c>
      <c r="B1870">
        <v>120.98</v>
      </c>
      <c r="C1870">
        <v>120.86</v>
      </c>
      <c r="D1870">
        <v>121.32</v>
      </c>
      <c r="E1870">
        <v>120.61</v>
      </c>
      <c r="F1870" s="2">
        <v>1.1999999999999999E-3</v>
      </c>
      <c r="G1870">
        <f t="shared" si="66"/>
        <v>-1.4046104271668322E-3</v>
      </c>
      <c r="H1870" s="3">
        <f t="shared" si="67"/>
        <v>5.8867423928363628E-3</v>
      </c>
    </row>
    <row r="1871" spans="1:8" x14ac:dyDescent="0.25">
      <c r="A1871" s="1">
        <v>42782</v>
      </c>
      <c r="B1871">
        <v>120.8</v>
      </c>
      <c r="C1871">
        <v>121.03</v>
      </c>
      <c r="D1871">
        <v>121.18</v>
      </c>
      <c r="E1871">
        <v>120.67</v>
      </c>
      <c r="F1871" s="2">
        <v>-1.5E-3</v>
      </c>
      <c r="G1871">
        <f t="shared" si="66"/>
        <v>1.3237362455530452E-3</v>
      </c>
      <c r="H1871" s="3">
        <f t="shared" si="67"/>
        <v>4.2264025855639773E-3</v>
      </c>
    </row>
    <row r="1872" spans="1:8" x14ac:dyDescent="0.25">
      <c r="A1872" s="1">
        <v>42783</v>
      </c>
      <c r="B1872">
        <v>119.75</v>
      </c>
      <c r="C1872">
        <v>120.87</v>
      </c>
      <c r="D1872">
        <v>121.14</v>
      </c>
      <c r="E1872">
        <v>119.68</v>
      </c>
      <c r="F1872" s="2">
        <v>-8.6999999999999994E-3</v>
      </c>
      <c r="G1872">
        <f t="shared" si="66"/>
        <v>8.6789618626387909E-3</v>
      </c>
      <c r="H1872" s="3">
        <f t="shared" si="67"/>
        <v>1.2199197860962513E-2</v>
      </c>
    </row>
    <row r="1873" spans="1:8" x14ac:dyDescent="0.25">
      <c r="A1873" s="1">
        <v>42786</v>
      </c>
      <c r="B1873">
        <v>119.96</v>
      </c>
      <c r="C1873">
        <v>119.83</v>
      </c>
      <c r="D1873">
        <v>120.34</v>
      </c>
      <c r="E1873">
        <v>119.61</v>
      </c>
      <c r="F1873" s="2">
        <v>1.8E-3</v>
      </c>
      <c r="G1873">
        <f t="shared" si="66"/>
        <v>-1.7494168610463841E-3</v>
      </c>
      <c r="H1873" s="3">
        <f t="shared" si="67"/>
        <v>6.1031686313853693E-3</v>
      </c>
    </row>
    <row r="1874" spans="1:8" x14ac:dyDescent="0.25">
      <c r="A1874" s="1">
        <v>42787</v>
      </c>
      <c r="B1874">
        <v>119.76</v>
      </c>
      <c r="C1874">
        <v>120.04</v>
      </c>
      <c r="D1874">
        <v>120.35</v>
      </c>
      <c r="E1874">
        <v>119.54</v>
      </c>
      <c r="F1874" s="2">
        <v>-1.6999999999999999E-3</v>
      </c>
      <c r="G1874">
        <f t="shared" si="66"/>
        <v>2.0869855580599381E-3</v>
      </c>
      <c r="H1874" s="3">
        <f t="shared" si="67"/>
        <v>6.7759745691817639E-3</v>
      </c>
    </row>
    <row r="1875" spans="1:8" x14ac:dyDescent="0.25">
      <c r="A1875" s="1">
        <v>42788</v>
      </c>
      <c r="B1875">
        <v>119.56</v>
      </c>
      <c r="C1875">
        <v>119.79</v>
      </c>
      <c r="D1875">
        <v>119.91</v>
      </c>
      <c r="E1875">
        <v>118.58</v>
      </c>
      <c r="F1875" s="2">
        <v>-1.6999999999999999E-3</v>
      </c>
      <c r="G1875">
        <f t="shared" si="66"/>
        <v>1.421167028924943E-3</v>
      </c>
      <c r="H1875" s="3">
        <f t="shared" si="67"/>
        <v>1.1216056670602111E-2</v>
      </c>
    </row>
    <row r="1876" spans="1:8" x14ac:dyDescent="0.25">
      <c r="A1876" s="1">
        <v>42789</v>
      </c>
      <c r="B1876">
        <v>119.1</v>
      </c>
      <c r="C1876">
        <v>119.62</v>
      </c>
      <c r="D1876">
        <v>119.78</v>
      </c>
      <c r="E1876">
        <v>119.03</v>
      </c>
      <c r="F1876" s="2">
        <v>-3.8E-3</v>
      </c>
      <c r="G1876">
        <f t="shared" si="66"/>
        <v>3.7761181505412676E-3</v>
      </c>
      <c r="H1876" s="3">
        <f t="shared" si="67"/>
        <v>6.3009325380156264E-3</v>
      </c>
    </row>
    <row r="1877" spans="1:8" x14ac:dyDescent="0.25">
      <c r="A1877" s="1">
        <v>42790</v>
      </c>
      <c r="B1877">
        <v>118.46</v>
      </c>
      <c r="C1877">
        <v>119.17</v>
      </c>
      <c r="D1877">
        <v>119.53</v>
      </c>
      <c r="E1877">
        <v>118.22</v>
      </c>
      <c r="F1877" s="2">
        <v>-5.4000000000000003E-3</v>
      </c>
      <c r="G1877">
        <f t="shared" si="66"/>
        <v>5.3994769256728303E-3</v>
      </c>
      <c r="H1877" s="3">
        <f t="shared" si="67"/>
        <v>1.1081035357807497E-2</v>
      </c>
    </row>
    <row r="1878" spans="1:8" x14ac:dyDescent="0.25">
      <c r="A1878" s="1">
        <v>42793</v>
      </c>
      <c r="B1878">
        <v>119.28</v>
      </c>
      <c r="C1878">
        <v>118.53</v>
      </c>
      <c r="D1878">
        <v>119.49</v>
      </c>
      <c r="E1878">
        <v>118.23</v>
      </c>
      <c r="F1878" s="2">
        <v>6.8999999999999999E-3</v>
      </c>
      <c r="G1878">
        <f t="shared" si="66"/>
        <v>-6.7040978798290221E-3</v>
      </c>
      <c r="H1878" s="3">
        <f t="shared" si="67"/>
        <v>1.0657193605683759E-2</v>
      </c>
    </row>
    <row r="1879" spans="1:8" x14ac:dyDescent="0.25">
      <c r="A1879" s="1">
        <v>42794</v>
      </c>
      <c r="B1879">
        <v>119.23</v>
      </c>
      <c r="C1879">
        <v>119.33</v>
      </c>
      <c r="D1879">
        <v>119.41</v>
      </c>
      <c r="E1879">
        <v>118.66</v>
      </c>
      <c r="F1879" s="2">
        <v>-4.0000000000000002E-4</v>
      </c>
      <c r="G1879">
        <f t="shared" si="66"/>
        <v>4.1918175720990239E-4</v>
      </c>
      <c r="H1879" s="3">
        <f t="shared" si="67"/>
        <v>6.3205798078543743E-3</v>
      </c>
    </row>
    <row r="1880" spans="1:8" x14ac:dyDescent="0.25">
      <c r="A1880" s="1">
        <v>42795</v>
      </c>
      <c r="B1880">
        <v>119.92</v>
      </c>
      <c r="C1880">
        <v>119.28</v>
      </c>
      <c r="D1880">
        <v>120.25</v>
      </c>
      <c r="E1880">
        <v>119.22</v>
      </c>
      <c r="F1880" s="2">
        <v>5.7999999999999996E-3</v>
      </c>
      <c r="G1880">
        <f t="shared" si="66"/>
        <v>-5.7514378594648473E-3</v>
      </c>
      <c r="H1880" s="3">
        <f t="shared" si="67"/>
        <v>8.6394900184532889E-3</v>
      </c>
    </row>
    <row r="1881" spans="1:8" x14ac:dyDescent="0.25">
      <c r="A1881" s="1">
        <v>42796</v>
      </c>
      <c r="B1881">
        <v>120.18</v>
      </c>
      <c r="C1881">
        <v>119.97</v>
      </c>
      <c r="D1881">
        <v>120.52</v>
      </c>
      <c r="E1881">
        <v>119.91</v>
      </c>
      <c r="F1881" s="2">
        <v>2.2000000000000001E-3</v>
      </c>
      <c r="G1881">
        <f t="shared" si="66"/>
        <v>-1.9134775374376369E-3</v>
      </c>
      <c r="H1881" s="3">
        <f t="shared" si="67"/>
        <v>5.0871486948544696E-3</v>
      </c>
    </row>
    <row r="1882" spans="1:8" x14ac:dyDescent="0.25">
      <c r="A1882" s="1">
        <v>42797</v>
      </c>
      <c r="B1882">
        <v>121.06</v>
      </c>
      <c r="C1882">
        <v>120.2</v>
      </c>
      <c r="D1882">
        <v>121.21</v>
      </c>
      <c r="E1882">
        <v>120</v>
      </c>
      <c r="F1882" s="2">
        <v>7.3000000000000001E-3</v>
      </c>
      <c r="G1882">
        <f t="shared" si="66"/>
        <v>-7.0218917802560461E-3</v>
      </c>
      <c r="H1882" s="3">
        <f t="shared" si="67"/>
        <v>1.0083333333333281E-2</v>
      </c>
    </row>
    <row r="1883" spans="1:8" x14ac:dyDescent="0.25">
      <c r="A1883" s="1">
        <v>42800</v>
      </c>
      <c r="B1883">
        <v>120.45</v>
      </c>
      <c r="C1883">
        <v>121.05</v>
      </c>
      <c r="D1883">
        <v>121.17</v>
      </c>
      <c r="E1883">
        <v>120.33</v>
      </c>
      <c r="F1883" s="2">
        <v>-5.0000000000000001E-3</v>
      </c>
      <c r="G1883">
        <f t="shared" si="66"/>
        <v>4.3976103551277889E-3</v>
      </c>
      <c r="H1883" s="3">
        <f t="shared" si="67"/>
        <v>6.9808027923211457E-3</v>
      </c>
    </row>
    <row r="1884" spans="1:8" x14ac:dyDescent="0.25">
      <c r="A1884" s="1">
        <v>42801</v>
      </c>
      <c r="B1884">
        <v>120.39</v>
      </c>
      <c r="C1884">
        <v>120.52</v>
      </c>
      <c r="D1884">
        <v>120.75</v>
      </c>
      <c r="E1884">
        <v>120.37</v>
      </c>
      <c r="F1884" s="2">
        <v>-5.0000000000000001E-4</v>
      </c>
      <c r="G1884">
        <f t="shared" si="66"/>
        <v>6.6423115244103532E-4</v>
      </c>
      <c r="H1884" s="3">
        <f t="shared" si="67"/>
        <v>3.1569327905623945E-3</v>
      </c>
    </row>
    <row r="1885" spans="1:8" x14ac:dyDescent="0.25">
      <c r="A1885" s="1">
        <v>42802</v>
      </c>
      <c r="B1885">
        <v>120.5</v>
      </c>
      <c r="C1885">
        <v>120.44</v>
      </c>
      <c r="D1885">
        <v>121.15</v>
      </c>
      <c r="E1885">
        <v>120</v>
      </c>
      <c r="F1885" s="2">
        <v>8.9999999999999998E-4</v>
      </c>
      <c r="G1885">
        <f t="shared" si="66"/>
        <v>-8.2960013273609197E-4</v>
      </c>
      <c r="H1885" s="3">
        <f t="shared" si="67"/>
        <v>9.5833333333333812E-3</v>
      </c>
    </row>
    <row r="1886" spans="1:8" x14ac:dyDescent="0.25">
      <c r="A1886" s="1">
        <v>42803</v>
      </c>
      <c r="B1886">
        <v>121.52</v>
      </c>
      <c r="C1886">
        <v>120.54</v>
      </c>
      <c r="D1886">
        <v>121.92</v>
      </c>
      <c r="E1886">
        <v>120.46</v>
      </c>
      <c r="F1886" s="2">
        <v>8.5000000000000006E-3</v>
      </c>
      <c r="G1886">
        <f t="shared" si="66"/>
        <v>-8.5540384931731533E-3</v>
      </c>
      <c r="H1886" s="3">
        <f t="shared" si="67"/>
        <v>1.2120205877469765E-2</v>
      </c>
    </row>
    <row r="1887" spans="1:8" x14ac:dyDescent="0.25">
      <c r="A1887" s="1">
        <v>42804</v>
      </c>
      <c r="B1887">
        <v>122.42</v>
      </c>
      <c r="C1887">
        <v>121.58</v>
      </c>
      <c r="D1887">
        <v>122.85</v>
      </c>
      <c r="E1887">
        <v>121.49</v>
      </c>
      <c r="F1887" s="2">
        <v>7.4000000000000003E-3</v>
      </c>
      <c r="G1887">
        <f t="shared" si="66"/>
        <v>-7.5912170435067077E-3</v>
      </c>
      <c r="H1887" s="3">
        <f t="shared" si="67"/>
        <v>1.1194336982467688E-2</v>
      </c>
    </row>
    <row r="1888" spans="1:8" x14ac:dyDescent="0.25">
      <c r="A1888" s="1">
        <v>42807</v>
      </c>
      <c r="B1888">
        <v>122.37</v>
      </c>
      <c r="C1888">
        <v>122.51</v>
      </c>
      <c r="D1888">
        <v>122.91</v>
      </c>
      <c r="E1888">
        <v>122.12</v>
      </c>
      <c r="F1888" s="2">
        <v>-4.0000000000000002E-4</v>
      </c>
      <c r="G1888">
        <f t="shared" si="66"/>
        <v>9.8047226080565856E-4</v>
      </c>
      <c r="H1888" s="3">
        <f t="shared" si="67"/>
        <v>6.4690468391745172E-3</v>
      </c>
    </row>
    <row r="1889" spans="1:8" x14ac:dyDescent="0.25">
      <c r="A1889" s="1">
        <v>42808</v>
      </c>
      <c r="B1889">
        <v>121.64</v>
      </c>
      <c r="C1889">
        <v>122.39</v>
      </c>
      <c r="D1889">
        <v>122.66</v>
      </c>
      <c r="E1889">
        <v>121.62</v>
      </c>
      <c r="F1889" s="2">
        <v>-6.0000000000000001E-3</v>
      </c>
      <c r="G1889">
        <f t="shared" si="66"/>
        <v>5.8349769888230906E-3</v>
      </c>
      <c r="H1889" s="3">
        <f t="shared" si="67"/>
        <v>8.5512251274460788E-3</v>
      </c>
    </row>
    <row r="1890" spans="1:8" x14ac:dyDescent="0.25">
      <c r="A1890" s="1">
        <v>42809</v>
      </c>
      <c r="B1890">
        <v>121.65</v>
      </c>
      <c r="C1890">
        <v>121.68</v>
      </c>
      <c r="D1890">
        <v>122.09</v>
      </c>
      <c r="E1890">
        <v>121.19</v>
      </c>
      <c r="F1890" s="2">
        <v>1E-4</v>
      </c>
      <c r="G1890">
        <f t="shared" si="66"/>
        <v>-2.4648755237849748E-4</v>
      </c>
      <c r="H1890" s="3">
        <f t="shared" si="67"/>
        <v>7.4263553098440939E-3</v>
      </c>
    </row>
    <row r="1891" spans="1:8" x14ac:dyDescent="0.25">
      <c r="A1891" s="1">
        <v>42810</v>
      </c>
      <c r="B1891">
        <v>121.96</v>
      </c>
      <c r="C1891">
        <v>121.71</v>
      </c>
      <c r="D1891">
        <v>122.07</v>
      </c>
      <c r="E1891">
        <v>121.12</v>
      </c>
      <c r="F1891" s="2">
        <v>2.5000000000000001E-3</v>
      </c>
      <c r="G1891">
        <f t="shared" si="66"/>
        <v>-2.3770491803279201E-3</v>
      </c>
      <c r="H1891" s="3">
        <f t="shared" si="67"/>
        <v>7.8434610303829977E-3</v>
      </c>
    </row>
    <row r="1892" spans="1:8" x14ac:dyDescent="0.25">
      <c r="A1892" s="1">
        <v>42811</v>
      </c>
      <c r="B1892">
        <v>120.99</v>
      </c>
      <c r="C1892">
        <v>122</v>
      </c>
      <c r="D1892">
        <v>122.27</v>
      </c>
      <c r="E1892">
        <v>120.79</v>
      </c>
      <c r="F1892" s="2">
        <v>-8.0000000000000002E-3</v>
      </c>
      <c r="G1892">
        <f t="shared" si="66"/>
        <v>9.0149698122570787E-3</v>
      </c>
      <c r="H1892" s="3">
        <f t="shared" si="67"/>
        <v>1.2252669923006786E-2</v>
      </c>
    </row>
    <row r="1893" spans="1:8" x14ac:dyDescent="0.25">
      <c r="A1893" s="1">
        <v>42814</v>
      </c>
      <c r="B1893">
        <v>120.84</v>
      </c>
      <c r="C1893">
        <v>120.91</v>
      </c>
      <c r="D1893">
        <v>121.46</v>
      </c>
      <c r="E1893">
        <v>120.69</v>
      </c>
      <c r="F1893" s="2">
        <v>-1.1999999999999999E-3</v>
      </c>
      <c r="G1893">
        <f t="shared" si="66"/>
        <v>4.1370180373984078E-4</v>
      </c>
      <c r="H1893" s="3">
        <f t="shared" si="67"/>
        <v>6.3799817714806197E-3</v>
      </c>
    </row>
    <row r="1894" spans="1:8" x14ac:dyDescent="0.25">
      <c r="A1894" s="1">
        <v>42815</v>
      </c>
      <c r="B1894">
        <v>120.74</v>
      </c>
      <c r="C1894">
        <v>120.86</v>
      </c>
      <c r="D1894">
        <v>121.86</v>
      </c>
      <c r="E1894">
        <v>120.62</v>
      </c>
      <c r="F1894" s="2">
        <v>-8.0000000000000004E-4</v>
      </c>
      <c r="G1894">
        <f t="shared" si="66"/>
        <v>6.6236131809900892E-4</v>
      </c>
      <c r="H1894" s="3">
        <f t="shared" si="67"/>
        <v>1.0280218869175881E-2</v>
      </c>
    </row>
    <row r="1895" spans="1:8" x14ac:dyDescent="0.25">
      <c r="A1895" s="1">
        <v>42816</v>
      </c>
      <c r="B1895">
        <v>120.01</v>
      </c>
      <c r="C1895">
        <v>120.78</v>
      </c>
      <c r="D1895">
        <v>120.87</v>
      </c>
      <c r="E1895">
        <v>119.67</v>
      </c>
      <c r="F1895" s="2">
        <v>-6.0000000000000001E-3</v>
      </c>
      <c r="G1895">
        <f t="shared" si="66"/>
        <v>6.2484378905273679E-3</v>
      </c>
      <c r="H1895" s="3">
        <f t="shared" si="67"/>
        <v>1.0027575833542265E-2</v>
      </c>
    </row>
    <row r="1896" spans="1:8" x14ac:dyDescent="0.25">
      <c r="A1896" s="1">
        <v>42817</v>
      </c>
      <c r="B1896">
        <v>119.57</v>
      </c>
      <c r="C1896">
        <v>120.03</v>
      </c>
      <c r="D1896">
        <v>120.34</v>
      </c>
      <c r="E1896">
        <v>119.31</v>
      </c>
      <c r="F1896" s="2">
        <v>-3.7000000000000002E-3</v>
      </c>
      <c r="G1896">
        <f t="shared" si="66"/>
        <v>3.343642898938441E-3</v>
      </c>
      <c r="H1896" s="3">
        <f t="shared" si="67"/>
        <v>8.6329729276674299E-3</v>
      </c>
    </row>
    <row r="1897" spans="1:8" x14ac:dyDescent="0.25">
      <c r="A1897" s="1">
        <v>42818</v>
      </c>
      <c r="B1897">
        <v>120.17</v>
      </c>
      <c r="C1897">
        <v>119.63</v>
      </c>
      <c r="D1897">
        <v>120.28</v>
      </c>
      <c r="E1897">
        <v>119.51</v>
      </c>
      <c r="F1897" s="2">
        <v>5.0000000000000001E-3</v>
      </c>
      <c r="G1897">
        <f t="shared" si="66"/>
        <v>-3.4985422740524924E-3</v>
      </c>
      <c r="H1897" s="3">
        <f t="shared" si="67"/>
        <v>6.4429754832231274E-3</v>
      </c>
    </row>
    <row r="1898" spans="1:8" x14ac:dyDescent="0.25">
      <c r="A1898" s="1">
        <v>42821</v>
      </c>
      <c r="B1898">
        <v>120.19</v>
      </c>
      <c r="C1898">
        <v>120.05</v>
      </c>
      <c r="D1898">
        <v>120.34</v>
      </c>
      <c r="E1898">
        <v>119.54</v>
      </c>
      <c r="F1898" s="2">
        <v>2.0000000000000001E-4</v>
      </c>
      <c r="G1898">
        <f t="shared" si="66"/>
        <v>-1.4140741973049551E-3</v>
      </c>
      <c r="H1898" s="3">
        <f t="shared" si="67"/>
        <v>6.6923205621549032E-3</v>
      </c>
    </row>
    <row r="1899" spans="1:8" x14ac:dyDescent="0.25">
      <c r="A1899" s="1">
        <v>42822</v>
      </c>
      <c r="B1899">
        <v>120.14</v>
      </c>
      <c r="C1899">
        <v>120.22</v>
      </c>
      <c r="D1899">
        <v>120.42</v>
      </c>
      <c r="E1899">
        <v>119.67</v>
      </c>
      <c r="F1899" s="2">
        <v>-4.0000000000000002E-4</v>
      </c>
      <c r="G1899">
        <f t="shared" si="66"/>
        <v>2.4960479241202375E-4</v>
      </c>
      <c r="H1899" s="3">
        <f t="shared" si="67"/>
        <v>6.2672348959639003E-3</v>
      </c>
    </row>
    <row r="1900" spans="1:8" x14ac:dyDescent="0.25">
      <c r="A1900" s="1">
        <v>42823</v>
      </c>
      <c r="B1900">
        <v>119.53</v>
      </c>
      <c r="C1900">
        <v>120.19</v>
      </c>
      <c r="D1900">
        <v>120.47</v>
      </c>
      <c r="E1900">
        <v>119.01</v>
      </c>
      <c r="F1900" s="2">
        <v>-5.1000000000000004E-3</v>
      </c>
      <c r="G1900">
        <f t="shared" si="66"/>
        <v>5.2693208430912965E-3</v>
      </c>
      <c r="H1900" s="3">
        <f t="shared" si="67"/>
        <v>1.2267876649021037E-2</v>
      </c>
    </row>
    <row r="1901" spans="1:8" x14ac:dyDescent="0.25">
      <c r="A1901" s="1">
        <v>42824</v>
      </c>
      <c r="B1901">
        <v>119.44</v>
      </c>
      <c r="C1901">
        <v>119.56</v>
      </c>
      <c r="D1901">
        <v>119.87</v>
      </c>
      <c r="E1901">
        <v>119.07</v>
      </c>
      <c r="F1901" s="2">
        <v>-8.0000000000000004E-4</v>
      </c>
      <c r="G1901">
        <f t="shared" si="66"/>
        <v>6.6956812855706641E-4</v>
      </c>
      <c r="H1901" s="3">
        <f t="shared" si="67"/>
        <v>6.7187368774671323E-3</v>
      </c>
    </row>
    <row r="1902" spans="1:8" x14ac:dyDescent="0.25">
      <c r="A1902" s="1">
        <v>42825</v>
      </c>
      <c r="B1902">
        <v>118.63</v>
      </c>
      <c r="C1902">
        <v>119.48</v>
      </c>
      <c r="D1902">
        <v>119.85</v>
      </c>
      <c r="E1902">
        <v>118.6</v>
      </c>
      <c r="F1902" s="2">
        <v>-6.7999999999999996E-3</v>
      </c>
      <c r="G1902">
        <f t="shared" si="66"/>
        <v>5.8085697449280051E-3</v>
      </c>
      <c r="H1902" s="3">
        <f t="shared" si="67"/>
        <v>1.0539629005059023E-2</v>
      </c>
    </row>
    <row r="1903" spans="1:8" x14ac:dyDescent="0.25">
      <c r="A1903" s="1">
        <v>42828</v>
      </c>
      <c r="B1903">
        <v>118.27</v>
      </c>
      <c r="C1903">
        <v>118.79</v>
      </c>
      <c r="D1903">
        <v>119.08</v>
      </c>
      <c r="E1903">
        <v>118.1</v>
      </c>
      <c r="F1903" s="2">
        <v>-3.0000000000000001E-3</v>
      </c>
      <c r="G1903">
        <f t="shared" si="66"/>
        <v>4.0571380272166682E-3</v>
      </c>
      <c r="H1903" s="3">
        <f t="shared" si="67"/>
        <v>8.2980524978831845E-3</v>
      </c>
    </row>
    <row r="1904" spans="1:8" x14ac:dyDescent="0.25">
      <c r="A1904" s="1">
        <v>42829</v>
      </c>
      <c r="B1904">
        <v>118.16</v>
      </c>
      <c r="C1904">
        <v>118.31</v>
      </c>
      <c r="D1904">
        <v>118.39</v>
      </c>
      <c r="E1904">
        <v>117.41</v>
      </c>
      <c r="F1904" s="2">
        <v>-8.9999999999999998E-4</v>
      </c>
      <c r="G1904">
        <f t="shared" si="66"/>
        <v>8.4595211911013058E-4</v>
      </c>
      <c r="H1904" s="3">
        <f t="shared" si="67"/>
        <v>8.3468188399625585E-3</v>
      </c>
    </row>
    <row r="1905" spans="1:8" x14ac:dyDescent="0.25">
      <c r="A1905" s="1">
        <v>42830</v>
      </c>
      <c r="B1905">
        <v>118.02</v>
      </c>
      <c r="C1905">
        <v>118.21</v>
      </c>
      <c r="D1905">
        <v>118.85</v>
      </c>
      <c r="E1905">
        <v>118</v>
      </c>
      <c r="F1905" s="2">
        <v>-1.1999999999999999E-3</v>
      </c>
      <c r="G1905">
        <f t="shared" si="66"/>
        <v>1.3553578991952274E-3</v>
      </c>
      <c r="H1905" s="3">
        <f t="shared" si="67"/>
        <v>7.2033898305084261E-3</v>
      </c>
    </row>
    <row r="1906" spans="1:8" x14ac:dyDescent="0.25">
      <c r="A1906" s="1">
        <v>42831</v>
      </c>
      <c r="B1906">
        <v>117.91</v>
      </c>
      <c r="C1906">
        <v>118.05</v>
      </c>
      <c r="D1906">
        <v>118.44</v>
      </c>
      <c r="E1906">
        <v>117.35</v>
      </c>
      <c r="F1906" s="2">
        <v>-8.9999999999999998E-4</v>
      </c>
      <c r="G1906">
        <f t="shared" si="66"/>
        <v>8.4781687155569571E-4</v>
      </c>
      <c r="H1906" s="3">
        <f t="shared" si="67"/>
        <v>9.2884533446953854E-3</v>
      </c>
    </row>
    <row r="1907" spans="1:8" x14ac:dyDescent="0.25">
      <c r="A1907" s="1">
        <v>42832</v>
      </c>
      <c r="B1907">
        <v>117.58</v>
      </c>
      <c r="C1907">
        <v>117.95</v>
      </c>
      <c r="D1907">
        <v>118.19</v>
      </c>
      <c r="E1907">
        <v>117.31</v>
      </c>
      <c r="F1907" s="2">
        <v>-2.8E-3</v>
      </c>
      <c r="G1907">
        <f t="shared" si="66"/>
        <v>1.6134510869565024E-3</v>
      </c>
      <c r="H1907" s="3">
        <f t="shared" si="67"/>
        <v>7.5014917739322775E-3</v>
      </c>
    </row>
    <row r="1908" spans="1:8" x14ac:dyDescent="0.25">
      <c r="A1908" s="1">
        <v>42835</v>
      </c>
      <c r="B1908">
        <v>117.49</v>
      </c>
      <c r="C1908">
        <v>117.76</v>
      </c>
      <c r="D1908">
        <v>118.09</v>
      </c>
      <c r="E1908">
        <v>117.44</v>
      </c>
      <c r="F1908" s="2">
        <v>-8.0000000000000004E-4</v>
      </c>
      <c r="G1908">
        <f t="shared" si="66"/>
        <v>1.6160585183296074E-3</v>
      </c>
      <c r="H1908" s="3">
        <f t="shared" si="67"/>
        <v>5.5347411444142177E-3</v>
      </c>
    </row>
    <row r="1909" spans="1:8" x14ac:dyDescent="0.25">
      <c r="A1909" s="1">
        <v>42836</v>
      </c>
      <c r="B1909">
        <v>116.2</v>
      </c>
      <c r="C1909">
        <v>117.57</v>
      </c>
      <c r="D1909">
        <v>117.6</v>
      </c>
      <c r="E1909">
        <v>116.21</v>
      </c>
      <c r="F1909" s="2">
        <v>-1.0999999999999999E-2</v>
      </c>
      <c r="G1909">
        <f t="shared" si="66"/>
        <v>1.1441844459738459E-2</v>
      </c>
      <c r="H1909" s="3">
        <f t="shared" si="67"/>
        <v>1.1961104896308413E-2</v>
      </c>
    </row>
    <row r="1910" spans="1:8" x14ac:dyDescent="0.25">
      <c r="A1910" s="1">
        <v>42837</v>
      </c>
      <c r="B1910">
        <v>116.24</v>
      </c>
      <c r="C1910">
        <v>116.24</v>
      </c>
      <c r="D1910">
        <v>116.59</v>
      </c>
      <c r="E1910">
        <v>115.94</v>
      </c>
      <c r="F1910" s="2">
        <v>2.9999999999999997E-4</v>
      </c>
      <c r="G1910">
        <f t="shared" si="66"/>
        <v>-4.299595837992206E-4</v>
      </c>
      <c r="H1910" s="3">
        <f t="shared" si="67"/>
        <v>5.606348111091993E-3</v>
      </c>
    </row>
    <row r="1911" spans="1:8" x14ac:dyDescent="0.25">
      <c r="A1911" s="1">
        <v>42838</v>
      </c>
      <c r="B1911">
        <v>115.77</v>
      </c>
      <c r="C1911">
        <v>116.29</v>
      </c>
      <c r="D1911">
        <v>116.49</v>
      </c>
      <c r="E1911">
        <v>115.71</v>
      </c>
      <c r="F1911" s="2">
        <v>-4.0000000000000001E-3</v>
      </c>
      <c r="G1911">
        <f t="shared" si="66"/>
        <v>4.318162190171863E-3</v>
      </c>
      <c r="H1911" s="3">
        <f t="shared" si="67"/>
        <v>6.7409904070521234E-3</v>
      </c>
    </row>
    <row r="1912" spans="1:8" x14ac:dyDescent="0.25">
      <c r="A1912" s="1">
        <v>42839</v>
      </c>
      <c r="B1912">
        <v>115.22</v>
      </c>
      <c r="C1912">
        <v>115.79</v>
      </c>
      <c r="D1912">
        <v>116.04</v>
      </c>
      <c r="E1912">
        <v>115.18</v>
      </c>
      <c r="F1912" s="2">
        <v>-4.7999999999999996E-3</v>
      </c>
      <c r="G1912">
        <f t="shared" si="66"/>
        <v>4.5982994967898759E-3</v>
      </c>
      <c r="H1912" s="3">
        <f t="shared" si="67"/>
        <v>7.4665740579961748E-3</v>
      </c>
    </row>
    <row r="1913" spans="1:8" x14ac:dyDescent="0.25">
      <c r="A1913" s="1">
        <v>42842</v>
      </c>
      <c r="B1913">
        <v>115.86</v>
      </c>
      <c r="C1913">
        <v>115.26</v>
      </c>
      <c r="D1913">
        <v>116.05</v>
      </c>
      <c r="E1913">
        <v>114.83</v>
      </c>
      <c r="F1913" s="2">
        <v>5.5999999999999999E-3</v>
      </c>
      <c r="G1913">
        <f t="shared" si="66"/>
        <v>-5.5220017256255435E-3</v>
      </c>
      <c r="H1913" s="3">
        <f t="shared" si="67"/>
        <v>1.0624401288861786E-2</v>
      </c>
    </row>
    <row r="1914" spans="1:8" x14ac:dyDescent="0.25">
      <c r="A1914" s="1">
        <v>42843</v>
      </c>
      <c r="B1914">
        <v>116.3</v>
      </c>
      <c r="C1914">
        <v>115.9</v>
      </c>
      <c r="D1914">
        <v>116.53</v>
      </c>
      <c r="E1914">
        <v>115.74</v>
      </c>
      <c r="F1914" s="2">
        <v>3.8E-3</v>
      </c>
      <c r="G1914">
        <f t="shared" si="66"/>
        <v>-3.8676407391490214E-3</v>
      </c>
      <c r="H1914" s="3">
        <f t="shared" si="67"/>
        <v>6.8256436841196326E-3</v>
      </c>
    </row>
    <row r="1915" spans="1:8" x14ac:dyDescent="0.25">
      <c r="A1915" s="1">
        <v>42844</v>
      </c>
      <c r="B1915">
        <v>116.57</v>
      </c>
      <c r="C1915">
        <v>116.35</v>
      </c>
      <c r="D1915">
        <v>117</v>
      </c>
      <c r="E1915">
        <v>116.26</v>
      </c>
      <c r="F1915" s="2">
        <v>2.3E-3</v>
      </c>
      <c r="G1915">
        <f t="shared" si="66"/>
        <v>-2.2296544035674908E-3</v>
      </c>
      <c r="H1915" s="3">
        <f t="shared" si="67"/>
        <v>6.3650438671941758E-3</v>
      </c>
    </row>
    <row r="1916" spans="1:8" x14ac:dyDescent="0.25">
      <c r="A1916" s="1">
        <v>42845</v>
      </c>
      <c r="B1916">
        <v>117.15</v>
      </c>
      <c r="C1916">
        <v>116.61</v>
      </c>
      <c r="D1916">
        <v>117.85</v>
      </c>
      <c r="E1916">
        <v>116.52</v>
      </c>
      <c r="F1916" s="2">
        <v>5.0000000000000001E-3</v>
      </c>
      <c r="G1916">
        <f t="shared" si="66"/>
        <v>-4.7793803874712154E-3</v>
      </c>
      <c r="H1916" s="3">
        <f t="shared" si="67"/>
        <v>1.1414349467902492E-2</v>
      </c>
    </row>
    <row r="1917" spans="1:8" x14ac:dyDescent="0.25">
      <c r="A1917" s="1">
        <v>42846</v>
      </c>
      <c r="B1917">
        <v>116.99</v>
      </c>
      <c r="C1917">
        <v>117.17</v>
      </c>
      <c r="D1917">
        <v>117.34</v>
      </c>
      <c r="E1917">
        <v>116.45</v>
      </c>
      <c r="F1917" s="2">
        <v>-1.4E-3</v>
      </c>
      <c r="G1917">
        <f t="shared" si="66"/>
        <v>-2.8682748901599883E-2</v>
      </c>
      <c r="H1917" s="3">
        <f t="shared" si="67"/>
        <v>7.6427651352511854E-3</v>
      </c>
    </row>
    <row r="1918" spans="1:8" x14ac:dyDescent="0.25">
      <c r="A1918" s="1">
        <v>42849</v>
      </c>
      <c r="B1918">
        <v>119.27</v>
      </c>
      <c r="C1918">
        <v>120.63</v>
      </c>
      <c r="D1918">
        <v>120.9</v>
      </c>
      <c r="E1918">
        <v>118.9</v>
      </c>
      <c r="F1918" s="2">
        <v>1.95E-2</v>
      </c>
      <c r="G1918">
        <f t="shared" si="66"/>
        <v>1.1233129348646065E-2</v>
      </c>
      <c r="H1918" s="3">
        <f t="shared" si="67"/>
        <v>1.6820857863751051E-2</v>
      </c>
    </row>
    <row r="1919" spans="1:8" x14ac:dyDescent="0.25">
      <c r="A1919" s="1">
        <v>42850</v>
      </c>
      <c r="B1919">
        <v>121.35</v>
      </c>
      <c r="C1919">
        <v>119.29</v>
      </c>
      <c r="D1919">
        <v>121.67</v>
      </c>
      <c r="E1919">
        <v>119.04</v>
      </c>
      <c r="F1919" s="2">
        <v>1.7399999999999999E-2</v>
      </c>
      <c r="G1919">
        <f t="shared" si="66"/>
        <v>-1.7218652166748963E-2</v>
      </c>
      <c r="H1919" s="3">
        <f t="shared" si="67"/>
        <v>2.2093413978494583E-2</v>
      </c>
    </row>
    <row r="1920" spans="1:8" x14ac:dyDescent="0.25">
      <c r="A1920" s="1">
        <v>42851</v>
      </c>
      <c r="B1920">
        <v>121.06</v>
      </c>
      <c r="C1920">
        <v>121.38</v>
      </c>
      <c r="D1920">
        <v>122.01</v>
      </c>
      <c r="E1920">
        <v>120.89</v>
      </c>
      <c r="F1920" s="2">
        <v>-2.3999999999999998E-3</v>
      </c>
      <c r="G1920">
        <f t="shared" si="66"/>
        <v>2.3949128747212159E-3</v>
      </c>
      <c r="H1920" s="3">
        <f t="shared" si="67"/>
        <v>9.26462072958892E-3</v>
      </c>
    </row>
    <row r="1921" spans="1:8" x14ac:dyDescent="0.25">
      <c r="A1921" s="1">
        <v>42852</v>
      </c>
      <c r="B1921">
        <v>120.95</v>
      </c>
      <c r="C1921">
        <v>121.09</v>
      </c>
      <c r="D1921">
        <v>121.92</v>
      </c>
      <c r="E1921">
        <v>120.6</v>
      </c>
      <c r="F1921" s="2">
        <v>-8.9999999999999998E-4</v>
      </c>
      <c r="G1921">
        <f t="shared" si="66"/>
        <v>9.0924119689204355E-4</v>
      </c>
      <c r="H1921" s="3">
        <f t="shared" si="67"/>
        <v>1.0945273631840858E-2</v>
      </c>
    </row>
    <row r="1922" spans="1:8" x14ac:dyDescent="0.25">
      <c r="A1922" s="1">
        <v>42853</v>
      </c>
      <c r="B1922">
        <v>121.51</v>
      </c>
      <c r="C1922">
        <v>120.98</v>
      </c>
      <c r="D1922">
        <v>122.03</v>
      </c>
      <c r="E1922">
        <v>120.67</v>
      </c>
      <c r="F1922" s="2">
        <v>4.5999999999999999E-3</v>
      </c>
      <c r="G1922">
        <f t="shared" si="66"/>
        <v>-3.2954358213873082E-3</v>
      </c>
      <c r="H1922" s="3">
        <f t="shared" si="67"/>
        <v>1.1270406894837154E-2</v>
      </c>
    </row>
    <row r="1923" spans="1:8" x14ac:dyDescent="0.25">
      <c r="A1923" s="1">
        <v>42856</v>
      </c>
      <c r="B1923">
        <v>121.87</v>
      </c>
      <c r="C1923">
        <v>121.38</v>
      </c>
      <c r="D1923">
        <v>122.09</v>
      </c>
      <c r="E1923">
        <v>121.25</v>
      </c>
      <c r="F1923" s="2">
        <v>3.0000000000000001E-3</v>
      </c>
      <c r="G1923">
        <f t="shared" si="66"/>
        <v>-4.2657916324857275E-3</v>
      </c>
      <c r="H1923" s="3">
        <f t="shared" si="67"/>
        <v>6.9278350515464202E-3</v>
      </c>
    </row>
    <row r="1924" spans="1:8" x14ac:dyDescent="0.25">
      <c r="A1924" s="1">
        <v>42857</v>
      </c>
      <c r="B1924">
        <v>122.35</v>
      </c>
      <c r="C1924">
        <v>121.9</v>
      </c>
      <c r="D1924">
        <v>122.6</v>
      </c>
      <c r="E1924">
        <v>121.83</v>
      </c>
      <c r="F1924" s="2">
        <v>3.8999999999999998E-3</v>
      </c>
      <c r="G1924">
        <f t="shared" si="66"/>
        <v>-4.0849673202614381E-3</v>
      </c>
      <c r="H1924" s="3">
        <f t="shared" si="67"/>
        <v>6.3202823606664698E-3</v>
      </c>
    </row>
    <row r="1925" spans="1:8" x14ac:dyDescent="0.25">
      <c r="A1925" s="1">
        <v>42858</v>
      </c>
      <c r="B1925">
        <v>122.67</v>
      </c>
      <c r="C1925">
        <v>122.4</v>
      </c>
      <c r="D1925">
        <v>122.87</v>
      </c>
      <c r="E1925">
        <v>122.28</v>
      </c>
      <c r="F1925" s="2">
        <v>2.5999999999999999E-3</v>
      </c>
      <c r="G1925">
        <f t="shared" si="66"/>
        <v>-2.7700831024929868E-3</v>
      </c>
      <c r="H1925" s="3">
        <f t="shared" si="67"/>
        <v>4.8249918220477873E-3</v>
      </c>
    </row>
    <row r="1926" spans="1:8" x14ac:dyDescent="0.25">
      <c r="A1926" s="1">
        <v>42859</v>
      </c>
      <c r="B1926">
        <v>123.52</v>
      </c>
      <c r="C1926">
        <v>122.74</v>
      </c>
      <c r="D1926">
        <v>123.67</v>
      </c>
      <c r="E1926">
        <v>122.57</v>
      </c>
      <c r="F1926" s="2">
        <v>6.8999999999999999E-3</v>
      </c>
      <c r="G1926">
        <f t="shared" si="66"/>
        <v>-6.395207641868423E-3</v>
      </c>
      <c r="H1926" s="3">
        <f t="shared" si="67"/>
        <v>8.9744635718365714E-3</v>
      </c>
    </row>
    <row r="1927" spans="1:8" x14ac:dyDescent="0.25">
      <c r="A1927" s="1">
        <v>42860</v>
      </c>
      <c r="B1927">
        <v>123.92</v>
      </c>
      <c r="C1927">
        <v>123.53</v>
      </c>
      <c r="D1927">
        <v>124.1</v>
      </c>
      <c r="E1927">
        <v>122.91</v>
      </c>
      <c r="F1927" s="2">
        <v>3.2000000000000002E-3</v>
      </c>
      <c r="G1927">
        <f t="shared" si="66"/>
        <v>-6.0347602188606372E-3</v>
      </c>
      <c r="H1927" s="3">
        <f t="shared" si="67"/>
        <v>9.6818810511756382E-3</v>
      </c>
    </row>
    <row r="1928" spans="1:8" x14ac:dyDescent="0.25">
      <c r="A1928" s="1">
        <v>42863</v>
      </c>
      <c r="B1928">
        <v>123.68</v>
      </c>
      <c r="C1928">
        <v>124.28</v>
      </c>
      <c r="D1928">
        <v>124.62</v>
      </c>
      <c r="E1928">
        <v>122.98</v>
      </c>
      <c r="F1928" s="2">
        <v>-1.9E-3</v>
      </c>
      <c r="G1928">
        <f t="shared" si="66"/>
        <v>4.5263498221791328E-3</v>
      </c>
      <c r="H1928" s="3">
        <f t="shared" si="67"/>
        <v>1.3335501707594736E-2</v>
      </c>
    </row>
    <row r="1929" spans="1:8" x14ac:dyDescent="0.25">
      <c r="A1929" s="1">
        <v>42864</v>
      </c>
      <c r="B1929">
        <v>123.91</v>
      </c>
      <c r="C1929">
        <v>123.72</v>
      </c>
      <c r="D1929">
        <v>124.56</v>
      </c>
      <c r="E1929">
        <v>123.62</v>
      </c>
      <c r="F1929" s="2">
        <v>1.9E-3</v>
      </c>
      <c r="G1929">
        <f t="shared" si="66"/>
        <v>-1.8555869302138278E-3</v>
      </c>
      <c r="H1929" s="3">
        <f t="shared" si="67"/>
        <v>7.6039475812975056E-3</v>
      </c>
    </row>
    <row r="1930" spans="1:8" x14ac:dyDescent="0.25">
      <c r="A1930" s="1">
        <v>42865</v>
      </c>
      <c r="B1930">
        <v>124.17</v>
      </c>
      <c r="C1930">
        <v>123.95</v>
      </c>
      <c r="D1930">
        <v>124.35</v>
      </c>
      <c r="E1930">
        <v>123.49</v>
      </c>
      <c r="F1930" s="2">
        <v>2.0999999999999999E-3</v>
      </c>
      <c r="G1930">
        <f t="shared" si="66"/>
        <v>-2.2538839249778729E-3</v>
      </c>
      <c r="H1930" s="3">
        <f t="shared" si="67"/>
        <v>6.9641266499311646E-3</v>
      </c>
    </row>
    <row r="1931" spans="1:8" x14ac:dyDescent="0.25">
      <c r="A1931" s="1">
        <v>42866</v>
      </c>
      <c r="B1931">
        <v>123.64</v>
      </c>
      <c r="C1931">
        <v>124.23</v>
      </c>
      <c r="D1931">
        <v>124.45</v>
      </c>
      <c r="E1931">
        <v>123.3</v>
      </c>
      <c r="F1931" s="2">
        <v>-4.3E-3</v>
      </c>
      <c r="G1931">
        <f t="shared" si="66"/>
        <v>4.446959896507092E-3</v>
      </c>
      <c r="H1931" s="3">
        <f t="shared" si="67"/>
        <v>9.3268450932684974E-3</v>
      </c>
    </row>
    <row r="1932" spans="1:8" x14ac:dyDescent="0.25">
      <c r="A1932" s="1">
        <v>42867</v>
      </c>
      <c r="B1932">
        <v>123.85</v>
      </c>
      <c r="C1932">
        <v>123.68</v>
      </c>
      <c r="D1932">
        <v>123.98</v>
      </c>
      <c r="E1932">
        <v>123.3</v>
      </c>
      <c r="F1932" s="2">
        <v>1.6999999999999999E-3</v>
      </c>
      <c r="G1932">
        <f t="shared" ref="G1932:G1995" si="68">(C1932-C1933)/C1933</f>
        <v>0</v>
      </c>
      <c r="H1932" s="3">
        <f t="shared" ref="H1932:H1995" si="69">(D1932-E1932)/E1932</f>
        <v>5.5150040551500959E-3</v>
      </c>
    </row>
    <row r="1933" spans="1:8" x14ac:dyDescent="0.25">
      <c r="A1933" s="1">
        <v>42870</v>
      </c>
      <c r="B1933">
        <v>124.84</v>
      </c>
      <c r="C1933">
        <v>123.68</v>
      </c>
      <c r="D1933">
        <v>124.93</v>
      </c>
      <c r="E1933">
        <v>123.6</v>
      </c>
      <c r="F1933" s="2">
        <v>8.0000000000000002E-3</v>
      </c>
      <c r="G1933">
        <f t="shared" si="68"/>
        <v>-9.6885259027944086E-3</v>
      </c>
      <c r="H1933" s="3">
        <f t="shared" si="69"/>
        <v>1.0760517799352852E-2</v>
      </c>
    </row>
    <row r="1934" spans="1:8" x14ac:dyDescent="0.25">
      <c r="A1934" s="1">
        <v>42871</v>
      </c>
      <c r="B1934">
        <v>125.35</v>
      </c>
      <c r="C1934">
        <v>124.89</v>
      </c>
      <c r="D1934">
        <v>125.85</v>
      </c>
      <c r="E1934">
        <v>124.57</v>
      </c>
      <c r="F1934" s="2">
        <v>4.1000000000000003E-3</v>
      </c>
      <c r="G1934">
        <f t="shared" si="68"/>
        <v>-3.8286671452500915E-3</v>
      </c>
      <c r="H1934" s="3">
        <f t="shared" si="69"/>
        <v>1.0275347194348569E-2</v>
      </c>
    </row>
    <row r="1935" spans="1:8" x14ac:dyDescent="0.25">
      <c r="A1935" s="1">
        <v>42872</v>
      </c>
      <c r="B1935">
        <v>123.63</v>
      </c>
      <c r="C1935">
        <v>125.37</v>
      </c>
      <c r="D1935">
        <v>125.43</v>
      </c>
      <c r="E1935">
        <v>123.63</v>
      </c>
      <c r="F1935" s="2">
        <v>-1.37E-2</v>
      </c>
      <c r="G1935">
        <f t="shared" si="68"/>
        <v>1.3746260208619736E-2</v>
      </c>
      <c r="H1935" s="3">
        <f t="shared" si="69"/>
        <v>1.4559572919194463E-2</v>
      </c>
    </row>
    <row r="1936" spans="1:8" x14ac:dyDescent="0.25">
      <c r="A1936" s="1">
        <v>42873</v>
      </c>
      <c r="B1936">
        <v>123.75</v>
      </c>
      <c r="C1936">
        <v>123.67</v>
      </c>
      <c r="D1936">
        <v>124.13</v>
      </c>
      <c r="E1936">
        <v>122.55</v>
      </c>
      <c r="F1936" s="2">
        <v>1E-3</v>
      </c>
      <c r="G1936">
        <f t="shared" si="68"/>
        <v>-9.6938363357302324E-4</v>
      </c>
      <c r="H1936" s="3">
        <f t="shared" si="69"/>
        <v>1.289269685842512E-2</v>
      </c>
    </row>
    <row r="1937" spans="1:8" x14ac:dyDescent="0.25">
      <c r="A1937" s="1">
        <v>42874</v>
      </c>
      <c r="B1937">
        <v>124.66</v>
      </c>
      <c r="C1937">
        <v>123.79</v>
      </c>
      <c r="D1937">
        <v>124.97</v>
      </c>
      <c r="E1937">
        <v>123.37</v>
      </c>
      <c r="F1937" s="2">
        <v>7.4000000000000003E-3</v>
      </c>
      <c r="G1937">
        <f t="shared" si="68"/>
        <v>-7.2975140336808061E-3</v>
      </c>
      <c r="H1937" s="3">
        <f t="shared" si="69"/>
        <v>1.296911728945444E-2</v>
      </c>
    </row>
    <row r="1938" spans="1:8" x14ac:dyDescent="0.25">
      <c r="A1938" s="1">
        <v>42877</v>
      </c>
      <c r="B1938">
        <v>125.03</v>
      </c>
      <c r="C1938">
        <v>124.7</v>
      </c>
      <c r="D1938">
        <v>125.33</v>
      </c>
      <c r="E1938">
        <v>124.1</v>
      </c>
      <c r="F1938" s="2">
        <v>3.0000000000000001E-3</v>
      </c>
      <c r="G1938">
        <f t="shared" si="68"/>
        <v>-2.9583433277363905E-3</v>
      </c>
      <c r="H1938" s="3">
        <f t="shared" si="69"/>
        <v>9.9113618049960044E-3</v>
      </c>
    </row>
    <row r="1939" spans="1:8" x14ac:dyDescent="0.25">
      <c r="A1939" s="1">
        <v>42878</v>
      </c>
      <c r="B1939">
        <v>124.98</v>
      </c>
      <c r="C1939">
        <v>125.07</v>
      </c>
      <c r="D1939">
        <v>125.4</v>
      </c>
      <c r="E1939">
        <v>124.54</v>
      </c>
      <c r="F1939" s="2">
        <v>-4.0000000000000002E-4</v>
      </c>
      <c r="G1939">
        <f t="shared" si="68"/>
        <v>4.7996160307165874E-4</v>
      </c>
      <c r="H1939" s="3">
        <f t="shared" si="69"/>
        <v>6.9054119158503246E-3</v>
      </c>
    </row>
    <row r="1940" spans="1:8" x14ac:dyDescent="0.25">
      <c r="A1940" s="1">
        <v>42879</v>
      </c>
      <c r="B1940">
        <v>125.06</v>
      </c>
      <c r="C1940">
        <v>125.01</v>
      </c>
      <c r="D1940">
        <v>125.41</v>
      </c>
      <c r="E1940">
        <v>124.89</v>
      </c>
      <c r="F1940" s="2">
        <v>5.9999999999999995E-4</v>
      </c>
      <c r="G1940">
        <f t="shared" si="68"/>
        <v>-6.3953953153727953E-4</v>
      </c>
      <c r="H1940" s="3">
        <f t="shared" si="69"/>
        <v>4.1636640243413884E-3</v>
      </c>
    </row>
    <row r="1941" spans="1:8" x14ac:dyDescent="0.25">
      <c r="A1941" s="1">
        <v>42880</v>
      </c>
      <c r="B1941">
        <v>125.33</v>
      </c>
      <c r="C1941">
        <v>125.09</v>
      </c>
      <c r="D1941">
        <v>125.83</v>
      </c>
      <c r="E1941">
        <v>125.04</v>
      </c>
      <c r="F1941" s="2">
        <v>2.2000000000000001E-3</v>
      </c>
      <c r="G1941">
        <f t="shared" si="68"/>
        <v>-2.3129685755303242E-3</v>
      </c>
      <c r="H1941" s="3">
        <f t="shared" si="69"/>
        <v>6.3179782469609085E-3</v>
      </c>
    </row>
    <row r="1942" spans="1:8" x14ac:dyDescent="0.25">
      <c r="A1942" s="1">
        <v>42881</v>
      </c>
      <c r="B1942">
        <v>124.47</v>
      </c>
      <c r="C1942">
        <v>125.38</v>
      </c>
      <c r="D1942">
        <v>125.46</v>
      </c>
      <c r="E1942">
        <v>124.15</v>
      </c>
      <c r="F1942" s="2">
        <v>-6.8999999999999999E-3</v>
      </c>
      <c r="G1942">
        <f t="shared" si="68"/>
        <v>7.3919331512132553E-3</v>
      </c>
      <c r="H1942" s="3">
        <f t="shared" si="69"/>
        <v>1.0551751913008361E-2</v>
      </c>
    </row>
    <row r="1943" spans="1:8" x14ac:dyDescent="0.25">
      <c r="A1943" s="1">
        <v>42884</v>
      </c>
      <c r="B1943">
        <v>124.17</v>
      </c>
      <c r="C1943">
        <v>124.46</v>
      </c>
      <c r="D1943">
        <v>124.68</v>
      </c>
      <c r="E1943">
        <v>124.17</v>
      </c>
      <c r="F1943" s="2">
        <v>-2.3999999999999998E-3</v>
      </c>
      <c r="G1943">
        <f t="shared" si="68"/>
        <v>1.9320560296248179E-3</v>
      </c>
      <c r="H1943" s="3">
        <f t="shared" si="69"/>
        <v>4.10727228799231E-3</v>
      </c>
    </row>
    <row r="1944" spans="1:8" x14ac:dyDescent="0.25">
      <c r="A1944" s="1">
        <v>42885</v>
      </c>
      <c r="B1944">
        <v>123.95</v>
      </c>
      <c r="C1944">
        <v>124.22</v>
      </c>
      <c r="D1944">
        <v>124.43</v>
      </c>
      <c r="E1944">
        <v>123.15</v>
      </c>
      <c r="F1944" s="2">
        <v>-1.8E-3</v>
      </c>
      <c r="G1944">
        <f t="shared" si="68"/>
        <v>1.7741935483870876E-3</v>
      </c>
      <c r="H1944" s="3">
        <f t="shared" si="69"/>
        <v>1.0393828664230623E-2</v>
      </c>
    </row>
    <row r="1945" spans="1:8" x14ac:dyDescent="0.25">
      <c r="A1945" s="1">
        <v>42886</v>
      </c>
      <c r="B1945">
        <v>124.51</v>
      </c>
      <c r="C1945">
        <v>124</v>
      </c>
      <c r="D1945">
        <v>124.58</v>
      </c>
      <c r="E1945">
        <v>123.7</v>
      </c>
      <c r="F1945" s="2">
        <v>4.4999999999999997E-3</v>
      </c>
      <c r="G1945">
        <f t="shared" si="68"/>
        <v>-4.4158972300280784E-3</v>
      </c>
      <c r="H1945" s="3">
        <f t="shared" si="69"/>
        <v>7.113985448666091E-3</v>
      </c>
    </row>
    <row r="1946" spans="1:8" x14ac:dyDescent="0.25">
      <c r="A1946" s="1">
        <v>42887</v>
      </c>
      <c r="B1946">
        <v>124.82</v>
      </c>
      <c r="C1946">
        <v>124.55</v>
      </c>
      <c r="D1946">
        <v>125.11</v>
      </c>
      <c r="E1946">
        <v>124.44</v>
      </c>
      <c r="F1946" s="2">
        <v>2.5000000000000001E-3</v>
      </c>
      <c r="G1946">
        <f t="shared" si="68"/>
        <v>-2.5626651717787089E-3</v>
      </c>
      <c r="H1946" s="3">
        <f t="shared" si="69"/>
        <v>5.3841208614593518E-3</v>
      </c>
    </row>
    <row r="1947" spans="1:8" x14ac:dyDescent="0.25">
      <c r="A1947" s="1">
        <v>42888</v>
      </c>
      <c r="B1947">
        <v>124.53</v>
      </c>
      <c r="C1947">
        <v>124.87</v>
      </c>
      <c r="D1947">
        <v>125.33</v>
      </c>
      <c r="E1947">
        <v>124.41</v>
      </c>
      <c r="F1947" s="2">
        <v>-2.3E-3</v>
      </c>
      <c r="G1947">
        <f t="shared" si="68"/>
        <v>4.1009971051785554E-3</v>
      </c>
      <c r="H1947" s="3">
        <f t="shared" si="69"/>
        <v>7.3949039466280984E-3</v>
      </c>
    </row>
    <row r="1948" spans="1:8" x14ac:dyDescent="0.25">
      <c r="A1948" s="1">
        <v>42891</v>
      </c>
      <c r="B1948">
        <v>124.26</v>
      </c>
      <c r="C1948">
        <v>124.36</v>
      </c>
      <c r="D1948">
        <v>124.73</v>
      </c>
      <c r="E1948">
        <v>124.17</v>
      </c>
      <c r="F1948" s="2">
        <v>-2.2000000000000001E-3</v>
      </c>
      <c r="G1948">
        <f t="shared" si="68"/>
        <v>2.4129333226092768E-4</v>
      </c>
      <c r="H1948" s="3">
        <f t="shared" si="69"/>
        <v>4.5099460417170195E-3</v>
      </c>
    </row>
    <row r="1949" spans="1:8" x14ac:dyDescent="0.25">
      <c r="A1949" s="1">
        <v>42892</v>
      </c>
      <c r="B1949">
        <v>123.35</v>
      </c>
      <c r="C1949">
        <v>124.33</v>
      </c>
      <c r="D1949">
        <v>124.48</v>
      </c>
      <c r="E1949">
        <v>122.91</v>
      </c>
      <c r="F1949" s="2">
        <v>-7.3000000000000001E-3</v>
      </c>
      <c r="G1949">
        <f t="shared" si="68"/>
        <v>7.781470373672641E-3</v>
      </c>
      <c r="H1949" s="3">
        <f t="shared" si="69"/>
        <v>1.2773574159954499E-2</v>
      </c>
    </row>
    <row r="1950" spans="1:8" x14ac:dyDescent="0.25">
      <c r="A1950" s="1">
        <v>42893</v>
      </c>
      <c r="B1950">
        <v>123.57</v>
      </c>
      <c r="C1950">
        <v>123.37</v>
      </c>
      <c r="D1950">
        <v>123.77</v>
      </c>
      <c r="E1950">
        <v>122.62</v>
      </c>
      <c r="F1950" s="2">
        <v>1.8E-3</v>
      </c>
      <c r="G1950">
        <f t="shared" si="68"/>
        <v>-2.1030494216613357E-3</v>
      </c>
      <c r="H1950" s="3">
        <f t="shared" si="69"/>
        <v>9.3785679334528749E-3</v>
      </c>
    </row>
    <row r="1951" spans="1:8" x14ac:dyDescent="0.25">
      <c r="A1951" s="1">
        <v>42894</v>
      </c>
      <c r="B1951">
        <v>123.3</v>
      </c>
      <c r="C1951">
        <v>123.63</v>
      </c>
      <c r="D1951">
        <v>124.06</v>
      </c>
      <c r="E1951">
        <v>123.16</v>
      </c>
      <c r="F1951" s="2">
        <v>-2.2000000000000001E-3</v>
      </c>
      <c r="G1951">
        <f t="shared" si="68"/>
        <v>2.1887159533073609E-3</v>
      </c>
      <c r="H1951" s="3">
        <f t="shared" si="69"/>
        <v>7.3075673920104389E-3</v>
      </c>
    </row>
    <row r="1952" spans="1:8" x14ac:dyDescent="0.25">
      <c r="A1952" s="1">
        <v>42895</v>
      </c>
      <c r="B1952">
        <v>123.48</v>
      </c>
      <c r="C1952">
        <v>123.36</v>
      </c>
      <c r="D1952">
        <v>123.89</v>
      </c>
      <c r="E1952">
        <v>122.8</v>
      </c>
      <c r="F1952" s="2">
        <v>1.5E-3</v>
      </c>
      <c r="G1952">
        <f t="shared" si="68"/>
        <v>-1.6994416120417071E-3</v>
      </c>
      <c r="H1952" s="3">
        <f t="shared" si="69"/>
        <v>8.8762214983713634E-3</v>
      </c>
    </row>
    <row r="1953" spans="1:8" x14ac:dyDescent="0.25">
      <c r="A1953" s="1">
        <v>42898</v>
      </c>
      <c r="B1953">
        <v>123.11</v>
      </c>
      <c r="C1953">
        <v>123.57</v>
      </c>
      <c r="D1953">
        <v>123.78</v>
      </c>
      <c r="E1953">
        <v>122.78</v>
      </c>
      <c r="F1953" s="2">
        <v>-3.0000000000000001E-3</v>
      </c>
      <c r="G1953">
        <f t="shared" si="68"/>
        <v>3.2475440448160387E-3</v>
      </c>
      <c r="H1953" s="3">
        <f t="shared" si="69"/>
        <v>8.1446489656295806E-3</v>
      </c>
    </row>
    <row r="1954" spans="1:8" x14ac:dyDescent="0.25">
      <c r="A1954" s="1">
        <v>42899</v>
      </c>
      <c r="B1954">
        <v>123.36</v>
      </c>
      <c r="C1954">
        <v>123.17</v>
      </c>
      <c r="D1954">
        <v>123.77</v>
      </c>
      <c r="E1954">
        <v>123</v>
      </c>
      <c r="F1954" s="2">
        <v>2E-3</v>
      </c>
      <c r="G1954">
        <f t="shared" si="68"/>
        <v>-1.7829645838398482E-3</v>
      </c>
      <c r="H1954" s="3">
        <f t="shared" si="69"/>
        <v>6.2601626016259839E-3</v>
      </c>
    </row>
    <row r="1955" spans="1:8" x14ac:dyDescent="0.25">
      <c r="A1955" s="1">
        <v>42900</v>
      </c>
      <c r="B1955">
        <v>122.88</v>
      </c>
      <c r="C1955">
        <v>123.39</v>
      </c>
      <c r="D1955">
        <v>123.68</v>
      </c>
      <c r="E1955">
        <v>122.73</v>
      </c>
      <c r="F1955" s="2">
        <v>-3.8999999999999998E-3</v>
      </c>
      <c r="G1955">
        <f t="shared" si="68"/>
        <v>3.8236251220305799E-3</v>
      </c>
      <c r="H1955" s="3">
        <f t="shared" si="69"/>
        <v>7.7405687281023611E-3</v>
      </c>
    </row>
    <row r="1956" spans="1:8" x14ac:dyDescent="0.25">
      <c r="A1956" s="1">
        <v>42901</v>
      </c>
      <c r="B1956">
        <v>123.56</v>
      </c>
      <c r="C1956">
        <v>122.92</v>
      </c>
      <c r="D1956">
        <v>123.75</v>
      </c>
      <c r="E1956">
        <v>122.38</v>
      </c>
      <c r="F1956" s="2">
        <v>5.4999999999999997E-3</v>
      </c>
      <c r="G1956">
        <f t="shared" si="68"/>
        <v>-5.7429426514599511E-3</v>
      </c>
      <c r="H1956" s="3">
        <f t="shared" si="69"/>
        <v>1.1194639647001181E-2</v>
      </c>
    </row>
    <row r="1957" spans="1:8" x14ac:dyDescent="0.25">
      <c r="A1957" s="1">
        <v>42902</v>
      </c>
      <c r="B1957">
        <v>124.11</v>
      </c>
      <c r="C1957">
        <v>123.63</v>
      </c>
      <c r="D1957">
        <v>124.49</v>
      </c>
      <c r="E1957">
        <v>123.51</v>
      </c>
      <c r="F1957" s="2">
        <v>4.4999999999999997E-3</v>
      </c>
      <c r="G1957">
        <f t="shared" si="68"/>
        <v>-4.7496377394944727E-3</v>
      </c>
      <c r="H1957" s="3">
        <f t="shared" si="69"/>
        <v>7.9345801959354693E-3</v>
      </c>
    </row>
    <row r="1958" spans="1:8" x14ac:dyDescent="0.25">
      <c r="A1958" s="1">
        <v>42905</v>
      </c>
      <c r="B1958">
        <v>124.3</v>
      </c>
      <c r="C1958">
        <v>124.22</v>
      </c>
      <c r="D1958">
        <v>124.54</v>
      </c>
      <c r="E1958">
        <v>124.05</v>
      </c>
      <c r="F1958" s="2">
        <v>1.5E-3</v>
      </c>
      <c r="G1958">
        <f t="shared" si="68"/>
        <v>-9.6509570532414784E-4</v>
      </c>
      <c r="H1958" s="3">
        <f t="shared" si="69"/>
        <v>3.9500201531641205E-3</v>
      </c>
    </row>
    <row r="1959" spans="1:8" x14ac:dyDescent="0.25">
      <c r="A1959" s="1">
        <v>42906</v>
      </c>
      <c r="B1959">
        <v>124.08</v>
      </c>
      <c r="C1959">
        <v>124.34</v>
      </c>
      <c r="D1959">
        <v>124.66</v>
      </c>
      <c r="E1959">
        <v>123.9</v>
      </c>
      <c r="F1959" s="2">
        <v>-1.8E-3</v>
      </c>
      <c r="G1959">
        <f t="shared" si="68"/>
        <v>1.9339242546334335E-3</v>
      </c>
      <c r="H1959" s="3">
        <f t="shared" si="69"/>
        <v>6.1339790153348735E-3</v>
      </c>
    </row>
    <row r="1960" spans="1:8" x14ac:dyDescent="0.25">
      <c r="A1960" s="1">
        <v>42907</v>
      </c>
      <c r="B1960">
        <v>124.32</v>
      </c>
      <c r="C1960">
        <v>124.1</v>
      </c>
      <c r="D1960">
        <v>124.47</v>
      </c>
      <c r="E1960">
        <v>123.64</v>
      </c>
      <c r="F1960" s="2">
        <v>1.9E-3</v>
      </c>
      <c r="G1960">
        <f t="shared" si="68"/>
        <v>-2.3313771203473449E-3</v>
      </c>
      <c r="H1960" s="3">
        <f t="shared" si="69"/>
        <v>6.7130378518278737E-3</v>
      </c>
    </row>
    <row r="1961" spans="1:8" x14ac:dyDescent="0.25">
      <c r="A1961" s="1">
        <v>42908</v>
      </c>
      <c r="B1961">
        <v>124.12</v>
      </c>
      <c r="C1961">
        <v>124.39</v>
      </c>
      <c r="D1961">
        <v>124.48</v>
      </c>
      <c r="E1961">
        <v>123.82</v>
      </c>
      <c r="F1961" s="2">
        <v>-1.6000000000000001E-3</v>
      </c>
      <c r="G1961">
        <f t="shared" si="68"/>
        <v>1.7717645163888127E-3</v>
      </c>
      <c r="H1961" s="3">
        <f t="shared" si="69"/>
        <v>5.3303182038443777E-3</v>
      </c>
    </row>
    <row r="1962" spans="1:8" x14ac:dyDescent="0.25">
      <c r="A1962" s="1">
        <v>42909</v>
      </c>
      <c r="B1962">
        <v>124.52</v>
      </c>
      <c r="C1962">
        <v>124.17</v>
      </c>
      <c r="D1962">
        <v>124.74</v>
      </c>
      <c r="E1962">
        <v>124.01</v>
      </c>
      <c r="F1962" s="2">
        <v>3.2000000000000002E-3</v>
      </c>
      <c r="G1962">
        <f t="shared" si="68"/>
        <v>-2.570487589364553E-3</v>
      </c>
      <c r="H1962" s="3">
        <f t="shared" si="69"/>
        <v>5.8866220466090614E-3</v>
      </c>
    </row>
    <row r="1963" spans="1:8" x14ac:dyDescent="0.25">
      <c r="A1963" s="1">
        <v>42912</v>
      </c>
      <c r="B1963">
        <v>125</v>
      </c>
      <c r="C1963">
        <v>124.49</v>
      </c>
      <c r="D1963">
        <v>125.19</v>
      </c>
      <c r="E1963">
        <v>124.4</v>
      </c>
      <c r="F1963" s="2">
        <v>3.8999999999999998E-3</v>
      </c>
      <c r="G1963">
        <f t="shared" si="68"/>
        <v>-4.6374030542895841E-3</v>
      </c>
      <c r="H1963" s="3">
        <f t="shared" si="69"/>
        <v>6.3504823151124762E-3</v>
      </c>
    </row>
    <row r="1964" spans="1:8" x14ac:dyDescent="0.25">
      <c r="A1964" s="1">
        <v>42913</v>
      </c>
      <c r="B1964">
        <v>127.36</v>
      </c>
      <c r="C1964">
        <v>125.07</v>
      </c>
      <c r="D1964">
        <v>127.51</v>
      </c>
      <c r="E1964">
        <v>124.73</v>
      </c>
      <c r="F1964" s="2">
        <v>1.89E-2</v>
      </c>
      <c r="G1964">
        <f t="shared" si="68"/>
        <v>-1.8211790564408567E-2</v>
      </c>
      <c r="H1964" s="3">
        <f t="shared" si="69"/>
        <v>2.2288142387557133E-2</v>
      </c>
    </row>
    <row r="1965" spans="1:8" x14ac:dyDescent="0.25">
      <c r="A1965" s="1">
        <v>42914</v>
      </c>
      <c r="B1965">
        <v>127.73</v>
      </c>
      <c r="C1965">
        <v>127.39</v>
      </c>
      <c r="D1965">
        <v>127.89</v>
      </c>
      <c r="E1965">
        <v>126.47</v>
      </c>
      <c r="F1965" s="2">
        <v>2.8999999999999998E-3</v>
      </c>
      <c r="G1965">
        <f t="shared" si="68"/>
        <v>-2.974094075291504E-3</v>
      </c>
      <c r="H1965" s="3">
        <f t="shared" si="69"/>
        <v>1.1227959199810246E-2</v>
      </c>
    </row>
    <row r="1966" spans="1:8" x14ac:dyDescent="0.25">
      <c r="A1966" s="1">
        <v>42915</v>
      </c>
      <c r="B1966">
        <v>128.32</v>
      </c>
      <c r="C1966">
        <v>127.77</v>
      </c>
      <c r="D1966">
        <v>128.85</v>
      </c>
      <c r="E1966">
        <v>127.7</v>
      </c>
      <c r="F1966" s="2">
        <v>4.5999999999999999E-3</v>
      </c>
      <c r="G1966">
        <f t="shared" si="68"/>
        <v>-4.441327723235214E-3</v>
      </c>
      <c r="H1966" s="3">
        <f t="shared" si="69"/>
        <v>9.0054815974940604E-3</v>
      </c>
    </row>
    <row r="1967" spans="1:8" x14ac:dyDescent="0.25">
      <c r="A1967" s="1">
        <v>42916</v>
      </c>
      <c r="B1967">
        <v>128.34</v>
      </c>
      <c r="C1967">
        <v>128.34</v>
      </c>
      <c r="D1967">
        <v>128.63</v>
      </c>
      <c r="E1967">
        <v>127.44</v>
      </c>
      <c r="F1967" s="2">
        <v>2.0000000000000001E-4</v>
      </c>
      <c r="G1967">
        <f t="shared" si="68"/>
        <v>2.3430178069354215E-3</v>
      </c>
      <c r="H1967" s="3">
        <f t="shared" si="69"/>
        <v>9.3377275580665241E-3</v>
      </c>
    </row>
    <row r="1968" spans="1:8" x14ac:dyDescent="0.25">
      <c r="A1968" s="1">
        <v>42919</v>
      </c>
      <c r="B1968">
        <v>128.79</v>
      </c>
      <c r="C1968">
        <v>128.04</v>
      </c>
      <c r="D1968">
        <v>128.99</v>
      </c>
      <c r="E1968">
        <v>127.79</v>
      </c>
      <c r="F1968" s="2">
        <v>3.5000000000000001E-3</v>
      </c>
      <c r="G1968">
        <f t="shared" si="68"/>
        <v>-6.363495266180518E-3</v>
      </c>
      <c r="H1968" s="3">
        <f t="shared" si="69"/>
        <v>9.3904061350653639E-3</v>
      </c>
    </row>
    <row r="1969" spans="1:8" x14ac:dyDescent="0.25">
      <c r="A1969" s="1">
        <v>42920</v>
      </c>
      <c r="B1969">
        <v>128.46</v>
      </c>
      <c r="C1969">
        <v>128.86000000000001</v>
      </c>
      <c r="D1969">
        <v>129.01</v>
      </c>
      <c r="E1969">
        <v>128.01</v>
      </c>
      <c r="F1969" s="2">
        <v>-2.5999999999999999E-3</v>
      </c>
      <c r="G1969">
        <f t="shared" si="68"/>
        <v>2.6455026455026718E-3</v>
      </c>
      <c r="H1969" s="3">
        <f t="shared" si="69"/>
        <v>7.8118896961174916E-3</v>
      </c>
    </row>
    <row r="1970" spans="1:8" x14ac:dyDescent="0.25">
      <c r="A1970" s="1">
        <v>42921</v>
      </c>
      <c r="B1970">
        <v>128.54</v>
      </c>
      <c r="C1970">
        <v>128.52000000000001</v>
      </c>
      <c r="D1970">
        <v>129.1</v>
      </c>
      <c r="E1970">
        <v>128.15</v>
      </c>
      <c r="F1970" s="2">
        <v>5.9999999999999995E-4</v>
      </c>
      <c r="G1970">
        <f t="shared" si="68"/>
        <v>-5.443658138268386E-4</v>
      </c>
      <c r="H1970" s="3">
        <f t="shared" si="69"/>
        <v>7.413187670698311E-3</v>
      </c>
    </row>
    <row r="1971" spans="1:8" x14ac:dyDescent="0.25">
      <c r="A1971" s="1">
        <v>42922</v>
      </c>
      <c r="B1971">
        <v>129.29</v>
      </c>
      <c r="C1971">
        <v>128.59</v>
      </c>
      <c r="D1971">
        <v>129.44</v>
      </c>
      <c r="E1971">
        <v>127.99</v>
      </c>
      <c r="F1971" s="2">
        <v>5.7999999999999996E-3</v>
      </c>
      <c r="G1971">
        <f t="shared" si="68"/>
        <v>-5.7217969535297997E-3</v>
      </c>
      <c r="H1971" s="3">
        <f t="shared" si="69"/>
        <v>1.1329010078912438E-2</v>
      </c>
    </row>
    <row r="1972" spans="1:8" x14ac:dyDescent="0.25">
      <c r="A1972" s="1">
        <v>42923</v>
      </c>
      <c r="B1972">
        <v>129.82</v>
      </c>
      <c r="C1972">
        <v>129.33000000000001</v>
      </c>
      <c r="D1972">
        <v>130.15</v>
      </c>
      <c r="E1972">
        <v>129.13999999999999</v>
      </c>
      <c r="F1972" s="2">
        <v>4.1000000000000003E-3</v>
      </c>
      <c r="G1972">
        <f t="shared" si="68"/>
        <v>-3.1601664868197671E-3</v>
      </c>
      <c r="H1972" s="3">
        <f t="shared" si="69"/>
        <v>7.8209694904756034E-3</v>
      </c>
    </row>
    <row r="1973" spans="1:8" x14ac:dyDescent="0.25">
      <c r="A1973" s="1">
        <v>42926</v>
      </c>
      <c r="B1973">
        <v>129.96</v>
      </c>
      <c r="C1973">
        <v>129.74</v>
      </c>
      <c r="D1973">
        <v>130.41999999999999</v>
      </c>
      <c r="E1973">
        <v>129.74</v>
      </c>
      <c r="F1973" s="2">
        <v>1.1000000000000001E-3</v>
      </c>
      <c r="G1973">
        <f t="shared" si="68"/>
        <v>-2.0767633258978683E-3</v>
      </c>
      <c r="H1973" s="3">
        <f t="shared" si="69"/>
        <v>5.2412517342375394E-3</v>
      </c>
    </row>
    <row r="1974" spans="1:8" x14ac:dyDescent="0.25">
      <c r="A1974" s="1">
        <v>42927</v>
      </c>
      <c r="B1974">
        <v>130.62</v>
      </c>
      <c r="C1974">
        <v>130.01</v>
      </c>
      <c r="D1974">
        <v>130.79</v>
      </c>
      <c r="E1974">
        <v>129.94</v>
      </c>
      <c r="F1974" s="2">
        <v>5.1000000000000004E-3</v>
      </c>
      <c r="G1974">
        <f t="shared" si="68"/>
        <v>-4.8985840030617281E-3</v>
      </c>
      <c r="H1974" s="3">
        <f t="shared" si="69"/>
        <v>6.5414806833922912E-3</v>
      </c>
    </row>
    <row r="1975" spans="1:8" x14ac:dyDescent="0.25">
      <c r="A1975" s="1">
        <v>42928</v>
      </c>
      <c r="B1975">
        <v>129.08000000000001</v>
      </c>
      <c r="C1975">
        <v>130.65</v>
      </c>
      <c r="D1975">
        <v>130.71</v>
      </c>
      <c r="E1975">
        <v>129.04</v>
      </c>
      <c r="F1975" s="2">
        <v>-1.18E-2</v>
      </c>
      <c r="G1975">
        <f t="shared" si="68"/>
        <v>1.1692736564968402E-2</v>
      </c>
      <c r="H1975" s="3">
        <f t="shared" si="69"/>
        <v>1.2941723496590328E-2</v>
      </c>
    </row>
    <row r="1976" spans="1:8" x14ac:dyDescent="0.25">
      <c r="A1976" s="1">
        <v>42929</v>
      </c>
      <c r="B1976">
        <v>129.07</v>
      </c>
      <c r="C1976">
        <v>129.13999999999999</v>
      </c>
      <c r="D1976">
        <v>129.68</v>
      </c>
      <c r="E1976">
        <v>128.46</v>
      </c>
      <c r="F1976" s="2">
        <v>-1E-4</v>
      </c>
      <c r="G1976">
        <f t="shared" si="68"/>
        <v>1.5489467162315527E-4</v>
      </c>
      <c r="H1976" s="3">
        <f t="shared" si="69"/>
        <v>9.4971197259847324E-3</v>
      </c>
    </row>
    <row r="1977" spans="1:8" x14ac:dyDescent="0.25">
      <c r="A1977" s="1">
        <v>42930</v>
      </c>
      <c r="B1977">
        <v>129.03</v>
      </c>
      <c r="C1977">
        <v>129.12</v>
      </c>
      <c r="D1977">
        <v>129.54</v>
      </c>
      <c r="E1977">
        <v>128.57</v>
      </c>
      <c r="F1977" s="2">
        <v>-2.9999999999999997E-4</v>
      </c>
      <c r="G1977">
        <f t="shared" si="68"/>
        <v>6.1996280223196299E-4</v>
      </c>
      <c r="H1977" s="3">
        <f t="shared" si="69"/>
        <v>7.5445282725363529E-3</v>
      </c>
    </row>
    <row r="1978" spans="1:8" x14ac:dyDescent="0.25">
      <c r="A1978" s="1">
        <v>42933</v>
      </c>
      <c r="B1978">
        <v>129.27000000000001</v>
      </c>
      <c r="C1978">
        <v>129.04</v>
      </c>
      <c r="D1978">
        <v>129.49</v>
      </c>
      <c r="E1978">
        <v>128.69999999999999</v>
      </c>
      <c r="F1978" s="2">
        <v>1.9E-3</v>
      </c>
      <c r="G1978">
        <f t="shared" si="68"/>
        <v>-1.8564356435644268E-3</v>
      </c>
      <c r="H1978" s="3">
        <f t="shared" si="69"/>
        <v>6.1383061383062975E-3</v>
      </c>
    </row>
    <row r="1979" spans="1:8" x14ac:dyDescent="0.25">
      <c r="A1979" s="1">
        <v>42934</v>
      </c>
      <c r="B1979">
        <v>129.44999999999999</v>
      </c>
      <c r="C1979">
        <v>129.28</v>
      </c>
      <c r="D1979">
        <v>129.78</v>
      </c>
      <c r="E1979">
        <v>129.05000000000001</v>
      </c>
      <c r="F1979" s="2">
        <v>1.4E-3</v>
      </c>
      <c r="G1979">
        <f t="shared" si="68"/>
        <v>-1.7759246390239348E-3</v>
      </c>
      <c r="H1979" s="3">
        <f t="shared" si="69"/>
        <v>5.6567222006973245E-3</v>
      </c>
    </row>
    <row r="1980" spans="1:8" x14ac:dyDescent="0.25">
      <c r="A1980" s="1">
        <v>42935</v>
      </c>
      <c r="B1980">
        <v>128.9</v>
      </c>
      <c r="C1980">
        <v>129.51</v>
      </c>
      <c r="D1980">
        <v>129.57</v>
      </c>
      <c r="E1980">
        <v>128.56</v>
      </c>
      <c r="F1980" s="2">
        <v>-4.1999999999999997E-3</v>
      </c>
      <c r="G1980">
        <f t="shared" si="68"/>
        <v>4.3427685149282844E-3</v>
      </c>
      <c r="H1980" s="3">
        <f t="shared" si="69"/>
        <v>7.8562538892345286E-3</v>
      </c>
    </row>
    <row r="1981" spans="1:8" x14ac:dyDescent="0.25">
      <c r="A1981" s="1">
        <v>42936</v>
      </c>
      <c r="B1981">
        <v>130.09</v>
      </c>
      <c r="C1981">
        <v>128.94999999999999</v>
      </c>
      <c r="D1981">
        <v>130.29</v>
      </c>
      <c r="E1981">
        <v>128.76</v>
      </c>
      <c r="F1981" s="2">
        <v>9.1999999999999998E-3</v>
      </c>
      <c r="G1981">
        <f t="shared" si="68"/>
        <v>-9.2962507682852486E-3</v>
      </c>
      <c r="H1981" s="3">
        <f t="shared" si="69"/>
        <v>1.1882572227399824E-2</v>
      </c>
    </row>
    <row r="1982" spans="1:8" x14ac:dyDescent="0.25">
      <c r="A1982" s="1">
        <v>42937</v>
      </c>
      <c r="B1982">
        <v>129.55000000000001</v>
      </c>
      <c r="C1982">
        <v>130.16</v>
      </c>
      <c r="D1982">
        <v>130.52000000000001</v>
      </c>
      <c r="E1982">
        <v>129.47999999999999</v>
      </c>
      <c r="F1982" s="2">
        <v>-4.1999999999999997E-3</v>
      </c>
      <c r="G1982">
        <f t="shared" si="68"/>
        <v>4.7086067155537254E-3</v>
      </c>
      <c r="H1982" s="3">
        <f t="shared" si="69"/>
        <v>8.0321285140563838E-3</v>
      </c>
    </row>
    <row r="1983" spans="1:8" x14ac:dyDescent="0.25">
      <c r="A1983" s="1">
        <v>42940</v>
      </c>
      <c r="B1983">
        <v>129.29</v>
      </c>
      <c r="C1983">
        <v>129.55000000000001</v>
      </c>
      <c r="D1983">
        <v>129.79</v>
      </c>
      <c r="E1983">
        <v>128.86000000000001</v>
      </c>
      <c r="F1983" s="2">
        <v>-2E-3</v>
      </c>
      <c r="G1983">
        <f t="shared" si="68"/>
        <v>1.5461925009665023E-3</v>
      </c>
      <c r="H1983" s="3">
        <f t="shared" si="69"/>
        <v>7.2171348750580339E-3</v>
      </c>
    </row>
    <row r="1984" spans="1:8" x14ac:dyDescent="0.25">
      <c r="A1984" s="1">
        <v>42941</v>
      </c>
      <c r="B1984">
        <v>130.30000000000001</v>
      </c>
      <c r="C1984">
        <v>129.35</v>
      </c>
      <c r="D1984">
        <v>130.6</v>
      </c>
      <c r="E1984">
        <v>129.24</v>
      </c>
      <c r="F1984" s="2">
        <v>7.7999999999999996E-3</v>
      </c>
      <c r="G1984">
        <f t="shared" si="68"/>
        <v>-7.8999846602239698E-3</v>
      </c>
      <c r="H1984" s="3">
        <f t="shared" si="69"/>
        <v>1.0523057876818207E-2</v>
      </c>
    </row>
    <row r="1985" spans="1:8" x14ac:dyDescent="0.25">
      <c r="A1985" s="1">
        <v>42942</v>
      </c>
      <c r="B1985">
        <v>130.41</v>
      </c>
      <c r="C1985">
        <v>130.38</v>
      </c>
      <c r="D1985">
        <v>130.63</v>
      </c>
      <c r="E1985">
        <v>129.93</v>
      </c>
      <c r="F1985" s="2">
        <v>8.0000000000000004E-4</v>
      </c>
      <c r="G1985">
        <f t="shared" si="68"/>
        <v>-5.3660406285928081E-4</v>
      </c>
      <c r="H1985" s="3">
        <f t="shared" si="69"/>
        <v>5.3875163549602758E-3</v>
      </c>
    </row>
    <row r="1986" spans="1:8" x14ac:dyDescent="0.25">
      <c r="A1986" s="1">
        <v>42943</v>
      </c>
      <c r="B1986">
        <v>129.85</v>
      </c>
      <c r="C1986">
        <v>130.44999999999999</v>
      </c>
      <c r="D1986">
        <v>130.62</v>
      </c>
      <c r="E1986">
        <v>129.53</v>
      </c>
      <c r="F1986" s="2">
        <v>-4.3E-3</v>
      </c>
      <c r="G1986">
        <f t="shared" si="68"/>
        <v>4.0021550065418438E-3</v>
      </c>
      <c r="H1986" s="3">
        <f t="shared" si="69"/>
        <v>8.4150389871072602E-3</v>
      </c>
    </row>
    <row r="1987" spans="1:8" x14ac:dyDescent="0.25">
      <c r="A1987" s="1">
        <v>42944</v>
      </c>
      <c r="B1987">
        <v>130.01</v>
      </c>
      <c r="C1987">
        <v>129.93</v>
      </c>
      <c r="D1987">
        <v>130.44</v>
      </c>
      <c r="E1987">
        <v>129.53</v>
      </c>
      <c r="F1987" s="2">
        <v>1.1999999999999999E-3</v>
      </c>
      <c r="G1987">
        <f t="shared" si="68"/>
        <v>4.6200046200047949E-4</v>
      </c>
      <c r="H1987" s="3">
        <f t="shared" si="69"/>
        <v>7.02539952134638E-3</v>
      </c>
    </row>
    <row r="1988" spans="1:8" x14ac:dyDescent="0.25">
      <c r="A1988" s="1">
        <v>42947</v>
      </c>
      <c r="B1988">
        <v>130.52000000000001</v>
      </c>
      <c r="C1988">
        <v>129.87</v>
      </c>
      <c r="D1988">
        <v>130.62</v>
      </c>
      <c r="E1988">
        <v>129.53</v>
      </c>
      <c r="F1988" s="2">
        <v>3.8999999999999998E-3</v>
      </c>
      <c r="G1988">
        <f t="shared" si="68"/>
        <v>-5.3611089836868246E-3</v>
      </c>
      <c r="H1988" s="3">
        <f t="shared" si="69"/>
        <v>8.4150389871072602E-3</v>
      </c>
    </row>
    <row r="1989" spans="1:8" x14ac:dyDescent="0.25">
      <c r="A1989" s="1">
        <v>42948</v>
      </c>
      <c r="B1989">
        <v>130.22</v>
      </c>
      <c r="C1989">
        <v>130.57</v>
      </c>
      <c r="D1989">
        <v>130.63</v>
      </c>
      <c r="E1989">
        <v>129.83000000000001</v>
      </c>
      <c r="F1989" s="2">
        <v>-2.3E-3</v>
      </c>
      <c r="G1989">
        <f t="shared" si="68"/>
        <v>2.5337837837836612E-3</v>
      </c>
      <c r="H1989" s="3">
        <f t="shared" si="69"/>
        <v>6.1619040283446263E-3</v>
      </c>
    </row>
    <row r="1990" spans="1:8" x14ac:dyDescent="0.25">
      <c r="A1990" s="1">
        <v>42949</v>
      </c>
      <c r="B1990">
        <v>131.25</v>
      </c>
      <c r="C1990">
        <v>130.24</v>
      </c>
      <c r="D1990">
        <v>131.43</v>
      </c>
      <c r="E1990">
        <v>130.16</v>
      </c>
      <c r="F1990" s="2">
        <v>7.9000000000000008E-3</v>
      </c>
      <c r="G1990">
        <f t="shared" si="68"/>
        <v>-7.7708365076945137E-3</v>
      </c>
      <c r="H1990" s="3">
        <f t="shared" si="69"/>
        <v>9.7572218807622183E-3</v>
      </c>
    </row>
    <row r="1991" spans="1:8" x14ac:dyDescent="0.25">
      <c r="A1991" s="1">
        <v>42950</v>
      </c>
      <c r="B1991">
        <v>130.58000000000001</v>
      </c>
      <c r="C1991">
        <v>131.26</v>
      </c>
      <c r="D1991">
        <v>131.37</v>
      </c>
      <c r="E1991">
        <v>130.44999999999999</v>
      </c>
      <c r="F1991" s="2">
        <v>-5.1000000000000004E-3</v>
      </c>
      <c r="G1991">
        <f t="shared" si="68"/>
        <v>4.8227819030850147E-3</v>
      </c>
      <c r="H1991" s="3">
        <f t="shared" si="69"/>
        <v>7.0525105404370715E-3</v>
      </c>
    </row>
    <row r="1992" spans="1:8" x14ac:dyDescent="0.25">
      <c r="A1992" s="1">
        <v>42951</v>
      </c>
      <c r="B1992">
        <v>130.24</v>
      </c>
      <c r="C1992">
        <v>130.63</v>
      </c>
      <c r="D1992">
        <v>131.15</v>
      </c>
      <c r="E1992">
        <v>130.08000000000001</v>
      </c>
      <c r="F1992" s="2">
        <v>-2.5999999999999999E-3</v>
      </c>
      <c r="G1992">
        <f t="shared" si="68"/>
        <v>2.9944717444716396E-3</v>
      </c>
      <c r="H1992" s="3">
        <f t="shared" si="69"/>
        <v>8.2257072570725183E-3</v>
      </c>
    </row>
    <row r="1993" spans="1:8" x14ac:dyDescent="0.25">
      <c r="A1993" s="1">
        <v>42954</v>
      </c>
      <c r="B1993">
        <v>130.57</v>
      </c>
      <c r="C1993">
        <v>130.24</v>
      </c>
      <c r="D1993">
        <v>130.88999999999999</v>
      </c>
      <c r="E1993">
        <v>130.16</v>
      </c>
      <c r="F1993" s="2">
        <v>2.5000000000000001E-3</v>
      </c>
      <c r="G1993">
        <f t="shared" si="68"/>
        <v>-3.0618493570114614E-3</v>
      </c>
      <c r="H1993" s="3">
        <f t="shared" si="69"/>
        <v>5.6084818684694971E-3</v>
      </c>
    </row>
    <row r="1994" spans="1:8" x14ac:dyDescent="0.25">
      <c r="A1994" s="1">
        <v>42955</v>
      </c>
      <c r="B1994">
        <v>129.61000000000001</v>
      </c>
      <c r="C1994">
        <v>130.63999999999999</v>
      </c>
      <c r="D1994">
        <v>130.84</v>
      </c>
      <c r="E1994">
        <v>129.58000000000001</v>
      </c>
      <c r="F1994" s="2">
        <v>-7.4000000000000003E-3</v>
      </c>
      <c r="G1994">
        <f t="shared" si="68"/>
        <v>7.8691559944451608E-3</v>
      </c>
      <c r="H1994" s="3">
        <f t="shared" si="69"/>
        <v>9.7237227967278198E-3</v>
      </c>
    </row>
    <row r="1995" spans="1:8" x14ac:dyDescent="0.25">
      <c r="A1995" s="1">
        <v>42956</v>
      </c>
      <c r="B1995">
        <v>129.4</v>
      </c>
      <c r="C1995">
        <v>129.62</v>
      </c>
      <c r="D1995">
        <v>129.79</v>
      </c>
      <c r="E1995">
        <v>128.38999999999999</v>
      </c>
      <c r="F1995" s="2">
        <v>-1.6000000000000001E-3</v>
      </c>
      <c r="G1995">
        <f t="shared" si="68"/>
        <v>1.313248358439675E-3</v>
      </c>
      <c r="H1995" s="3">
        <f t="shared" si="69"/>
        <v>1.0904276033959076E-2</v>
      </c>
    </row>
    <row r="1996" spans="1:8" x14ac:dyDescent="0.25">
      <c r="A1996" s="1">
        <v>42957</v>
      </c>
      <c r="B1996">
        <v>128.53</v>
      </c>
      <c r="C1996">
        <v>129.44999999999999</v>
      </c>
      <c r="D1996">
        <v>129.56</v>
      </c>
      <c r="E1996">
        <v>128.19999999999999</v>
      </c>
      <c r="F1996" s="2">
        <v>-6.7000000000000002E-3</v>
      </c>
      <c r="G1996">
        <f t="shared" ref="G1996:G2059" si="70">(C1996-C1997)/C1997</f>
        <v>6.7662155856274388E-3</v>
      </c>
      <c r="H1996" s="3">
        <f t="shared" ref="H1996:H2059" si="71">(D1996-E1996)/E1996</f>
        <v>1.0608424336973586E-2</v>
      </c>
    </row>
    <row r="1997" spans="1:8" x14ac:dyDescent="0.25">
      <c r="A1997" s="1">
        <v>42958</v>
      </c>
      <c r="B1997">
        <v>129.04</v>
      </c>
      <c r="C1997">
        <v>128.58000000000001</v>
      </c>
      <c r="D1997">
        <v>129.19</v>
      </c>
      <c r="E1997">
        <v>128.03</v>
      </c>
      <c r="F1997" s="2">
        <v>4.0000000000000001E-3</v>
      </c>
      <c r="G1997">
        <f t="shared" si="70"/>
        <v>-2.71465136120371E-3</v>
      </c>
      <c r="H1997" s="3">
        <f t="shared" si="71"/>
        <v>9.0603764742638176E-3</v>
      </c>
    </row>
    <row r="1998" spans="1:8" x14ac:dyDescent="0.25">
      <c r="A1998" s="1">
        <v>42961</v>
      </c>
      <c r="B1998">
        <v>129.11000000000001</v>
      </c>
      <c r="C1998">
        <v>128.93</v>
      </c>
      <c r="D1998">
        <v>129.68</v>
      </c>
      <c r="E1998">
        <v>128.79</v>
      </c>
      <c r="F1998" s="2">
        <v>5.0000000000000001E-4</v>
      </c>
      <c r="G1998">
        <f t="shared" si="70"/>
        <v>-1.7034456058846214E-3</v>
      </c>
      <c r="H1998" s="3">
        <f t="shared" si="71"/>
        <v>6.9104744157156214E-3</v>
      </c>
    </row>
    <row r="1999" spans="1:8" x14ac:dyDescent="0.25">
      <c r="A1999" s="1">
        <v>42962</v>
      </c>
      <c r="B1999">
        <v>129.84</v>
      </c>
      <c r="C1999">
        <v>129.15</v>
      </c>
      <c r="D1999">
        <v>130.07</v>
      </c>
      <c r="E1999">
        <v>129.05000000000001</v>
      </c>
      <c r="F1999" s="2">
        <v>5.7000000000000002E-3</v>
      </c>
      <c r="G1999">
        <f t="shared" si="70"/>
        <v>-5.6205728364643499E-3</v>
      </c>
      <c r="H1999" s="3">
        <f t="shared" si="71"/>
        <v>7.9039132119332178E-3</v>
      </c>
    </row>
    <row r="2000" spans="1:8" x14ac:dyDescent="0.25">
      <c r="A2000" s="1">
        <v>42963</v>
      </c>
      <c r="B2000">
        <v>129.63</v>
      </c>
      <c r="C2000">
        <v>129.88</v>
      </c>
      <c r="D2000">
        <v>130.41999999999999</v>
      </c>
      <c r="E2000">
        <v>129.5</v>
      </c>
      <c r="F2000" s="2">
        <v>-1.6000000000000001E-3</v>
      </c>
      <c r="G2000">
        <f t="shared" si="70"/>
        <v>1.3878180416345939E-3</v>
      </c>
      <c r="H2000" s="3">
        <f t="shared" si="71"/>
        <v>7.1042471042470079E-3</v>
      </c>
    </row>
    <row r="2001" spans="1:8" x14ac:dyDescent="0.25">
      <c r="A2001" s="1">
        <v>42964</v>
      </c>
      <c r="B2001">
        <v>128.44</v>
      </c>
      <c r="C2001">
        <v>129.69999999999999</v>
      </c>
      <c r="D2001">
        <v>129.75</v>
      </c>
      <c r="E2001">
        <v>128.34</v>
      </c>
      <c r="F2001" s="2">
        <v>-9.1999999999999998E-3</v>
      </c>
      <c r="G2001">
        <f t="shared" si="70"/>
        <v>9.5742196621778613E-3</v>
      </c>
      <c r="H2001" s="3">
        <f t="shared" si="71"/>
        <v>1.098644226273957E-2</v>
      </c>
    </row>
    <row r="2002" spans="1:8" x14ac:dyDescent="0.25">
      <c r="A2002" s="1">
        <v>42965</v>
      </c>
      <c r="B2002">
        <v>128.38</v>
      </c>
      <c r="C2002">
        <v>128.47</v>
      </c>
      <c r="D2002">
        <v>128.81</v>
      </c>
      <c r="E2002">
        <v>127.54</v>
      </c>
      <c r="F2002" s="2">
        <v>-5.0000000000000001E-4</v>
      </c>
      <c r="G2002">
        <f t="shared" si="70"/>
        <v>-1.4767604539095115E-3</v>
      </c>
      <c r="H2002" s="3">
        <f t="shared" si="71"/>
        <v>9.957660341853504E-3</v>
      </c>
    </row>
    <row r="2003" spans="1:8" x14ac:dyDescent="0.25">
      <c r="A2003" s="1">
        <v>42968</v>
      </c>
      <c r="B2003">
        <v>128.72999999999999</v>
      </c>
      <c r="C2003">
        <v>128.66</v>
      </c>
      <c r="D2003">
        <v>128.81</v>
      </c>
      <c r="E2003">
        <v>127.83</v>
      </c>
      <c r="F2003" s="2">
        <v>2.7000000000000001E-3</v>
      </c>
      <c r="G2003">
        <f t="shared" si="70"/>
        <v>-7.7663870767314639E-4</v>
      </c>
      <c r="H2003" s="3">
        <f t="shared" si="71"/>
        <v>7.6664319799734336E-3</v>
      </c>
    </row>
    <row r="2004" spans="1:8" x14ac:dyDescent="0.25">
      <c r="A2004" s="1">
        <v>42969</v>
      </c>
      <c r="B2004">
        <v>128.84</v>
      </c>
      <c r="C2004">
        <v>128.76</v>
      </c>
      <c r="D2004">
        <v>129.19999999999999</v>
      </c>
      <c r="E2004">
        <v>128.31</v>
      </c>
      <c r="F2004" s="2">
        <v>8.9999999999999998E-4</v>
      </c>
      <c r="G2004">
        <f t="shared" si="70"/>
        <v>-9.3109869646186029E-4</v>
      </c>
      <c r="H2004" s="3">
        <f t="shared" si="71"/>
        <v>6.9363260852621494E-3</v>
      </c>
    </row>
    <row r="2005" spans="1:8" x14ac:dyDescent="0.25">
      <c r="A2005" s="1">
        <v>42970</v>
      </c>
      <c r="B2005">
        <v>128.69999999999999</v>
      </c>
      <c r="C2005">
        <v>128.88</v>
      </c>
      <c r="D2005">
        <v>129.15</v>
      </c>
      <c r="E2005">
        <v>128.46</v>
      </c>
      <c r="F2005" s="2">
        <v>-1.1000000000000001E-3</v>
      </c>
      <c r="G2005">
        <f t="shared" si="70"/>
        <v>1.0874631039302963E-3</v>
      </c>
      <c r="H2005" s="3">
        <f t="shared" si="71"/>
        <v>5.3713218122372541E-3</v>
      </c>
    </row>
    <row r="2006" spans="1:8" x14ac:dyDescent="0.25">
      <c r="A2006" s="1">
        <v>42971</v>
      </c>
      <c r="B2006">
        <v>129.22</v>
      </c>
      <c r="C2006">
        <v>128.74</v>
      </c>
      <c r="D2006">
        <v>129.41999999999999</v>
      </c>
      <c r="E2006">
        <v>128.54</v>
      </c>
      <c r="F2006" s="2">
        <v>4.0000000000000001E-3</v>
      </c>
      <c r="G2006">
        <f t="shared" si="70"/>
        <v>-4.0999458497718039E-3</v>
      </c>
      <c r="H2006" s="3">
        <f t="shared" si="71"/>
        <v>6.8461179399408392E-3</v>
      </c>
    </row>
    <row r="2007" spans="1:8" x14ac:dyDescent="0.25">
      <c r="A2007" s="1">
        <v>42972</v>
      </c>
      <c r="B2007">
        <v>130.37</v>
      </c>
      <c r="C2007">
        <v>129.27000000000001</v>
      </c>
      <c r="D2007">
        <v>130.47999999999999</v>
      </c>
      <c r="E2007">
        <v>129.09</v>
      </c>
      <c r="F2007" s="2">
        <v>8.8999999999999999E-3</v>
      </c>
      <c r="G2007">
        <f t="shared" si="70"/>
        <v>-8.5896157680801916E-3</v>
      </c>
      <c r="H2007" s="3">
        <f t="shared" si="71"/>
        <v>1.0767681462545404E-2</v>
      </c>
    </row>
    <row r="2008" spans="1:8" x14ac:dyDescent="0.25">
      <c r="A2008" s="1">
        <v>42975</v>
      </c>
      <c r="B2008">
        <v>130.84</v>
      </c>
      <c r="C2008">
        <v>130.38999999999999</v>
      </c>
      <c r="D2008">
        <v>130.99</v>
      </c>
      <c r="E2008">
        <v>129.97</v>
      </c>
      <c r="F2008" s="2">
        <v>3.5999999999999999E-3</v>
      </c>
      <c r="G2008">
        <f t="shared" si="70"/>
        <v>-3.7438875305624169E-3</v>
      </c>
      <c r="H2008" s="3">
        <f t="shared" si="71"/>
        <v>7.8479649149804584E-3</v>
      </c>
    </row>
    <row r="2009" spans="1:8" x14ac:dyDescent="0.25">
      <c r="A2009" s="1">
        <v>42976</v>
      </c>
      <c r="B2009">
        <v>131.38</v>
      </c>
      <c r="C2009">
        <v>130.88</v>
      </c>
      <c r="D2009">
        <v>131.63999999999999</v>
      </c>
      <c r="E2009">
        <v>129.63999999999999</v>
      </c>
      <c r="F2009" s="2">
        <v>4.1000000000000003E-3</v>
      </c>
      <c r="G2009">
        <f t="shared" si="70"/>
        <v>-4.0331786013241087E-3</v>
      </c>
      <c r="H2009" s="3">
        <f t="shared" si="71"/>
        <v>1.5427337241592103E-2</v>
      </c>
    </row>
    <row r="2010" spans="1:8" x14ac:dyDescent="0.25">
      <c r="A2010" s="1">
        <v>42977</v>
      </c>
      <c r="B2010">
        <v>130.97999999999999</v>
      </c>
      <c r="C2010">
        <v>131.41</v>
      </c>
      <c r="D2010">
        <v>131.72</v>
      </c>
      <c r="E2010">
        <v>130.97</v>
      </c>
      <c r="F2010" s="2">
        <v>-3.0000000000000001E-3</v>
      </c>
      <c r="G2010">
        <f t="shared" si="70"/>
        <v>3.1297709923663861E-3</v>
      </c>
      <c r="H2010" s="3">
        <f t="shared" si="71"/>
        <v>5.7265022524242192E-3</v>
      </c>
    </row>
    <row r="2011" spans="1:8" x14ac:dyDescent="0.25">
      <c r="A2011" s="1">
        <v>42978</v>
      </c>
      <c r="B2011">
        <v>130.94</v>
      </c>
      <c r="C2011">
        <v>131</v>
      </c>
      <c r="D2011">
        <v>131.6</v>
      </c>
      <c r="E2011">
        <v>130.69999999999999</v>
      </c>
      <c r="F2011" s="2">
        <v>-2.9999999999999997E-4</v>
      </c>
      <c r="G2011">
        <f t="shared" si="70"/>
        <v>1.5269506794938337E-4</v>
      </c>
      <c r="H2011" s="3">
        <f t="shared" si="71"/>
        <v>6.8859984697781616E-3</v>
      </c>
    </row>
    <row r="2012" spans="1:8" x14ac:dyDescent="0.25">
      <c r="A2012" s="1">
        <v>42979</v>
      </c>
      <c r="B2012">
        <v>130.72</v>
      </c>
      <c r="C2012">
        <v>130.97999999999999</v>
      </c>
      <c r="D2012">
        <v>131.65</v>
      </c>
      <c r="E2012">
        <v>130.65</v>
      </c>
      <c r="F2012" s="2">
        <v>-1.6999999999999999E-3</v>
      </c>
      <c r="G2012">
        <f t="shared" si="70"/>
        <v>9.7132284921368408E-3</v>
      </c>
      <c r="H2012" s="3">
        <f t="shared" si="71"/>
        <v>7.6540375047837728E-3</v>
      </c>
    </row>
    <row r="2013" spans="1:8" x14ac:dyDescent="0.25">
      <c r="A2013" s="1">
        <v>42982</v>
      </c>
      <c r="B2013">
        <v>130.51</v>
      </c>
      <c r="C2013">
        <v>129.72</v>
      </c>
      <c r="D2013">
        <v>130.72999999999999</v>
      </c>
      <c r="E2013">
        <v>129.6</v>
      </c>
      <c r="F2013" s="2">
        <v>-1.6000000000000001E-3</v>
      </c>
      <c r="G2013">
        <f t="shared" si="70"/>
        <v>-6.2815995097287667E-3</v>
      </c>
      <c r="H2013" s="3">
        <f t="shared" si="71"/>
        <v>8.719135802469101E-3</v>
      </c>
    </row>
    <row r="2014" spans="1:8" x14ac:dyDescent="0.25">
      <c r="A2014" s="1">
        <v>42983</v>
      </c>
      <c r="B2014">
        <v>129.6</v>
      </c>
      <c r="C2014">
        <v>130.54</v>
      </c>
      <c r="D2014">
        <v>130.66</v>
      </c>
      <c r="E2014">
        <v>129.37</v>
      </c>
      <c r="F2014" s="2">
        <v>-7.0000000000000001E-3</v>
      </c>
      <c r="G2014">
        <f t="shared" si="70"/>
        <v>6.9423017587164904E-3</v>
      </c>
      <c r="H2014" s="3">
        <f t="shared" si="71"/>
        <v>9.9713998608641254E-3</v>
      </c>
    </row>
    <row r="2015" spans="1:8" x14ac:dyDescent="0.25">
      <c r="A2015" s="1">
        <v>42984</v>
      </c>
      <c r="B2015">
        <v>130.13999999999999</v>
      </c>
      <c r="C2015">
        <v>129.63999999999999</v>
      </c>
      <c r="D2015">
        <v>130.41</v>
      </c>
      <c r="E2015">
        <v>129.36000000000001</v>
      </c>
      <c r="F2015" s="2">
        <v>4.1999999999999997E-3</v>
      </c>
      <c r="G2015">
        <f t="shared" si="70"/>
        <v>-4.0715986786510044E-3</v>
      </c>
      <c r="H2015" s="3">
        <f t="shared" si="71"/>
        <v>8.1168831168829843E-3</v>
      </c>
    </row>
    <row r="2016" spans="1:8" x14ac:dyDescent="0.25">
      <c r="A2016" s="1">
        <v>42985</v>
      </c>
      <c r="B2016">
        <v>130.36000000000001</v>
      </c>
      <c r="C2016">
        <v>130.16999999999999</v>
      </c>
      <c r="D2016">
        <v>131.12</v>
      </c>
      <c r="E2016">
        <v>129.88999999999999</v>
      </c>
      <c r="F2016" s="2">
        <v>1.6999999999999999E-3</v>
      </c>
      <c r="G2016">
        <f t="shared" si="70"/>
        <v>-1.8403496664366927E-3</v>
      </c>
      <c r="H2016" s="3">
        <f t="shared" si="71"/>
        <v>9.4695511586728644E-3</v>
      </c>
    </row>
    <row r="2017" spans="1:8" x14ac:dyDescent="0.25">
      <c r="A2017" s="1">
        <v>42986</v>
      </c>
      <c r="B2017">
        <v>129.75</v>
      </c>
      <c r="C2017">
        <v>130.41</v>
      </c>
      <c r="D2017">
        <v>130.69</v>
      </c>
      <c r="E2017">
        <v>129.44999999999999</v>
      </c>
      <c r="F2017" s="2">
        <v>-4.7000000000000002E-3</v>
      </c>
      <c r="G2017">
        <f t="shared" si="70"/>
        <v>4.0033874817153765E-3</v>
      </c>
      <c r="H2017" s="3">
        <f t="shared" si="71"/>
        <v>9.5789880262650388E-3</v>
      </c>
    </row>
    <row r="2018" spans="1:8" x14ac:dyDescent="0.25">
      <c r="A2018" s="1">
        <v>42989</v>
      </c>
      <c r="B2018">
        <v>130.72999999999999</v>
      </c>
      <c r="C2018">
        <v>129.88999999999999</v>
      </c>
      <c r="D2018">
        <v>130.91999999999999</v>
      </c>
      <c r="E2018">
        <v>129.78</v>
      </c>
      <c r="F2018" s="2">
        <v>7.6E-3</v>
      </c>
      <c r="G2018">
        <f t="shared" si="70"/>
        <v>-6.6534108289997293E-3</v>
      </c>
      <c r="H2018" s="3">
        <f t="shared" si="71"/>
        <v>8.7840961627368343E-3</v>
      </c>
    </row>
    <row r="2019" spans="1:8" x14ac:dyDescent="0.25">
      <c r="A2019" s="1">
        <v>42990</v>
      </c>
      <c r="B2019">
        <v>131.81</v>
      </c>
      <c r="C2019">
        <v>130.76</v>
      </c>
      <c r="D2019">
        <v>131.91999999999999</v>
      </c>
      <c r="E2019">
        <v>130.66</v>
      </c>
      <c r="F2019" s="2">
        <v>8.3000000000000001E-3</v>
      </c>
      <c r="G2019">
        <f t="shared" si="70"/>
        <v>-8.2669700417140959E-3</v>
      </c>
      <c r="H2019" s="3">
        <f t="shared" si="71"/>
        <v>9.6433491504667908E-3</v>
      </c>
    </row>
    <row r="2020" spans="1:8" x14ac:dyDescent="0.25">
      <c r="A2020" s="1">
        <v>42991</v>
      </c>
      <c r="B2020">
        <v>131.29</v>
      </c>
      <c r="C2020">
        <v>131.85</v>
      </c>
      <c r="D2020">
        <v>132.03</v>
      </c>
      <c r="E2020">
        <v>131.25</v>
      </c>
      <c r="F2020" s="2">
        <v>-3.8999999999999998E-3</v>
      </c>
      <c r="G2020">
        <f t="shared" si="70"/>
        <v>4.0359427353030856E-3</v>
      </c>
      <c r="H2020" s="3">
        <f t="shared" si="71"/>
        <v>5.9428571428571516E-3</v>
      </c>
    </row>
    <row r="2021" spans="1:8" x14ac:dyDescent="0.25">
      <c r="A2021" s="1">
        <v>42992</v>
      </c>
      <c r="B2021">
        <v>131.36000000000001</v>
      </c>
      <c r="C2021">
        <v>131.32</v>
      </c>
      <c r="D2021">
        <v>131.77000000000001</v>
      </c>
      <c r="E2021">
        <v>131.1</v>
      </c>
      <c r="F2021" s="2">
        <v>5.0000000000000001E-4</v>
      </c>
      <c r="G2021">
        <f t="shared" si="70"/>
        <v>-5.3276505061262795E-4</v>
      </c>
      <c r="H2021" s="3">
        <f t="shared" si="71"/>
        <v>5.1106025934402437E-3</v>
      </c>
    </row>
    <row r="2022" spans="1:8" x14ac:dyDescent="0.25">
      <c r="A2022" s="1">
        <v>42993</v>
      </c>
      <c r="B2022">
        <v>132.35</v>
      </c>
      <c r="C2022">
        <v>131.38999999999999</v>
      </c>
      <c r="D2022">
        <v>133.13999999999999</v>
      </c>
      <c r="E2022">
        <v>130.58000000000001</v>
      </c>
      <c r="F2022" s="2">
        <v>7.4999999999999997E-3</v>
      </c>
      <c r="G2022">
        <f t="shared" si="70"/>
        <v>-8.1527893107874432E-3</v>
      </c>
      <c r="H2022" s="3">
        <f t="shared" si="71"/>
        <v>1.9604839944861185E-2</v>
      </c>
    </row>
    <row r="2023" spans="1:8" x14ac:dyDescent="0.25">
      <c r="A2023" s="1">
        <v>42996</v>
      </c>
      <c r="B2023">
        <v>133.34</v>
      </c>
      <c r="C2023">
        <v>132.47</v>
      </c>
      <c r="D2023">
        <v>133.44999999999999</v>
      </c>
      <c r="E2023">
        <v>132.38999999999999</v>
      </c>
      <c r="F2023" s="2">
        <v>7.4999999999999997E-3</v>
      </c>
      <c r="G2023">
        <f t="shared" si="70"/>
        <v>-6.7481442603284517E-3</v>
      </c>
      <c r="H2023" s="3">
        <f t="shared" si="71"/>
        <v>8.0066470277211452E-3</v>
      </c>
    </row>
    <row r="2024" spans="1:8" x14ac:dyDescent="0.25">
      <c r="A2024" s="1">
        <v>42997</v>
      </c>
      <c r="B2024">
        <v>133.81</v>
      </c>
      <c r="C2024">
        <v>133.37</v>
      </c>
      <c r="D2024">
        <v>134.19</v>
      </c>
      <c r="E2024">
        <v>133.22</v>
      </c>
      <c r="F2024" s="2">
        <v>3.5000000000000001E-3</v>
      </c>
      <c r="G2024">
        <f t="shared" si="70"/>
        <v>-3.5861038475905101E-3</v>
      </c>
      <c r="H2024" s="3">
        <f t="shared" si="71"/>
        <v>7.2811890106590513E-3</v>
      </c>
    </row>
    <row r="2025" spans="1:8" x14ac:dyDescent="0.25">
      <c r="A2025" s="1">
        <v>42998</v>
      </c>
      <c r="B2025">
        <v>133.43</v>
      </c>
      <c r="C2025">
        <v>133.85</v>
      </c>
      <c r="D2025">
        <v>134.26</v>
      </c>
      <c r="E2025">
        <v>133.24</v>
      </c>
      <c r="F2025" s="2">
        <v>-2.8E-3</v>
      </c>
      <c r="G2025">
        <f t="shared" si="70"/>
        <v>2.8470817412152203E-3</v>
      </c>
      <c r="H2025" s="3">
        <f t="shared" si="71"/>
        <v>7.6553587511256514E-3</v>
      </c>
    </row>
    <row r="2026" spans="1:8" x14ac:dyDescent="0.25">
      <c r="A2026" s="1">
        <v>42999</v>
      </c>
      <c r="B2026">
        <v>134.28</v>
      </c>
      <c r="C2026">
        <v>133.47</v>
      </c>
      <c r="D2026">
        <v>134.4</v>
      </c>
      <c r="E2026">
        <v>133.41</v>
      </c>
      <c r="F2026" s="2">
        <v>6.4000000000000003E-3</v>
      </c>
      <c r="G2026">
        <f t="shared" si="70"/>
        <v>-6.3281715306729774E-3</v>
      </c>
      <c r="H2026" s="3">
        <f t="shared" si="71"/>
        <v>7.4207330784799427E-3</v>
      </c>
    </row>
    <row r="2027" spans="1:8" x14ac:dyDescent="0.25">
      <c r="A2027" s="1">
        <v>43000</v>
      </c>
      <c r="B2027">
        <v>133.76</v>
      </c>
      <c r="C2027">
        <v>134.32</v>
      </c>
      <c r="D2027">
        <v>134.43</v>
      </c>
      <c r="E2027">
        <v>133.49</v>
      </c>
      <c r="F2027" s="2">
        <v>-3.8999999999999998E-3</v>
      </c>
      <c r="G2027">
        <f t="shared" si="70"/>
        <v>3.4364261168383348E-3</v>
      </c>
      <c r="H2027" s="3">
        <f t="shared" si="71"/>
        <v>7.0417259719829026E-3</v>
      </c>
    </row>
    <row r="2028" spans="1:8" x14ac:dyDescent="0.25">
      <c r="A2028" s="1">
        <v>43003</v>
      </c>
      <c r="B2028">
        <v>132.34</v>
      </c>
      <c r="C2028">
        <v>133.86000000000001</v>
      </c>
      <c r="D2028">
        <v>134.26</v>
      </c>
      <c r="E2028">
        <v>131.91999999999999</v>
      </c>
      <c r="F2028" s="2">
        <v>-1.06E-2</v>
      </c>
      <c r="G2028">
        <f t="shared" si="70"/>
        <v>1.1179936546306226E-2</v>
      </c>
      <c r="H2028" s="3">
        <f t="shared" si="71"/>
        <v>1.7738023044269281E-2</v>
      </c>
    </row>
    <row r="2029" spans="1:8" x14ac:dyDescent="0.25">
      <c r="A2029" s="1">
        <v>43004</v>
      </c>
      <c r="B2029">
        <v>132.32</v>
      </c>
      <c r="C2029">
        <v>132.38</v>
      </c>
      <c r="D2029">
        <v>132.62</v>
      </c>
      <c r="E2029">
        <v>131.72999999999999</v>
      </c>
      <c r="F2029" s="2">
        <v>-2.0000000000000001E-4</v>
      </c>
      <c r="G2029">
        <f t="shared" si="70"/>
        <v>2.2667170381564895E-4</v>
      </c>
      <c r="H2029" s="3">
        <f t="shared" si="71"/>
        <v>6.7562438320808837E-3</v>
      </c>
    </row>
    <row r="2030" spans="1:8" x14ac:dyDescent="0.25">
      <c r="A2030" s="1">
        <v>43005</v>
      </c>
      <c r="B2030">
        <v>132.5</v>
      </c>
      <c r="C2030">
        <v>132.35</v>
      </c>
      <c r="D2030">
        <v>132.77000000000001</v>
      </c>
      <c r="E2030">
        <v>132.07</v>
      </c>
      <c r="F2030" s="2">
        <v>1.4E-3</v>
      </c>
      <c r="G2030">
        <f t="shared" si="70"/>
        <v>-1.2074560410534798E-3</v>
      </c>
      <c r="H2030" s="3">
        <f t="shared" si="71"/>
        <v>5.3002195805256086E-3</v>
      </c>
    </row>
    <row r="2031" spans="1:8" x14ac:dyDescent="0.25">
      <c r="A2031" s="1">
        <v>43006</v>
      </c>
      <c r="B2031">
        <v>132.37</v>
      </c>
      <c r="C2031">
        <v>132.51</v>
      </c>
      <c r="D2031">
        <v>132.91</v>
      </c>
      <c r="E2031">
        <v>132.28</v>
      </c>
      <c r="F2031" s="2">
        <v>-1E-3</v>
      </c>
      <c r="G2031">
        <f t="shared" si="70"/>
        <v>6.7965564114184733E-4</v>
      </c>
      <c r="H2031" s="3">
        <f t="shared" si="71"/>
        <v>4.7626247354097028E-3</v>
      </c>
    </row>
    <row r="2032" spans="1:8" x14ac:dyDescent="0.25">
      <c r="A2032" s="1">
        <v>43007</v>
      </c>
      <c r="B2032">
        <v>132.85</v>
      </c>
      <c r="C2032">
        <v>132.41999999999999</v>
      </c>
      <c r="D2032">
        <v>133.18</v>
      </c>
      <c r="E2032">
        <v>132.31</v>
      </c>
      <c r="F2032" s="2">
        <v>3.5999999999999999E-3</v>
      </c>
      <c r="G2032">
        <f t="shared" si="70"/>
        <v>-5.7065625469291132E-3</v>
      </c>
      <c r="H2032" s="3">
        <f t="shared" si="71"/>
        <v>6.5754667069760752E-3</v>
      </c>
    </row>
    <row r="2033" spans="1:8" x14ac:dyDescent="0.25">
      <c r="A2033" s="1">
        <v>43010</v>
      </c>
      <c r="B2033">
        <v>132.27000000000001</v>
      </c>
      <c r="C2033">
        <v>133.18</v>
      </c>
      <c r="D2033">
        <v>133.18</v>
      </c>
      <c r="E2033">
        <v>132.16999999999999</v>
      </c>
      <c r="F2033" s="2">
        <v>-4.4000000000000003E-3</v>
      </c>
      <c r="G2033">
        <f t="shared" si="70"/>
        <v>6.651549508692331E-3</v>
      </c>
      <c r="H2033" s="3">
        <f t="shared" si="71"/>
        <v>7.6416736021791588E-3</v>
      </c>
    </row>
    <row r="2034" spans="1:8" x14ac:dyDescent="0.25">
      <c r="A2034" s="1">
        <v>43011</v>
      </c>
      <c r="B2034">
        <v>132.5</v>
      </c>
      <c r="C2034">
        <v>132.30000000000001</v>
      </c>
      <c r="D2034">
        <v>132.91</v>
      </c>
      <c r="E2034">
        <v>132.19</v>
      </c>
      <c r="F2034" s="2">
        <v>1.6999999999999999E-3</v>
      </c>
      <c r="G2034">
        <f t="shared" si="70"/>
        <v>-1.8107741059301395E-3</v>
      </c>
      <c r="H2034" s="3">
        <f t="shared" si="71"/>
        <v>5.446705499659572E-3</v>
      </c>
    </row>
    <row r="2035" spans="1:8" x14ac:dyDescent="0.25">
      <c r="A2035" s="1">
        <v>43012</v>
      </c>
      <c r="B2035">
        <v>132.57</v>
      </c>
      <c r="C2035">
        <v>132.54</v>
      </c>
      <c r="D2035">
        <v>132.85</v>
      </c>
      <c r="E2035">
        <v>132.24</v>
      </c>
      <c r="F2035" s="2">
        <v>5.0000000000000001E-4</v>
      </c>
      <c r="G2035">
        <f t="shared" si="70"/>
        <v>-4.5248868778282258E-4</v>
      </c>
      <c r="H2035" s="3">
        <f t="shared" si="71"/>
        <v>4.6128251663640745E-3</v>
      </c>
    </row>
    <row r="2036" spans="1:8" x14ac:dyDescent="0.25">
      <c r="A2036" s="1">
        <v>43013</v>
      </c>
      <c r="B2036">
        <v>132.1</v>
      </c>
      <c r="C2036">
        <v>132.6</v>
      </c>
      <c r="D2036">
        <v>132.80000000000001</v>
      </c>
      <c r="E2036">
        <v>131.82</v>
      </c>
      <c r="F2036" s="2">
        <v>-3.5000000000000001E-3</v>
      </c>
      <c r="G2036">
        <f t="shared" si="70"/>
        <v>3.5571028532505782E-3</v>
      </c>
      <c r="H2036" s="3">
        <f t="shared" si="71"/>
        <v>7.4343802154454427E-3</v>
      </c>
    </row>
    <row r="2037" spans="1:8" x14ac:dyDescent="0.25">
      <c r="A2037" s="1">
        <v>43014</v>
      </c>
      <c r="B2037">
        <v>132.15</v>
      </c>
      <c r="C2037">
        <v>132.13</v>
      </c>
      <c r="D2037">
        <v>132.80000000000001</v>
      </c>
      <c r="E2037">
        <v>131.94999999999999</v>
      </c>
      <c r="F2037" s="2">
        <v>4.0000000000000002E-4</v>
      </c>
      <c r="G2037">
        <f t="shared" si="70"/>
        <v>-4.5389212497164893E-4</v>
      </c>
      <c r="H2037" s="3">
        <f t="shared" si="71"/>
        <v>6.4418340280410977E-3</v>
      </c>
    </row>
    <row r="2038" spans="1:8" x14ac:dyDescent="0.25">
      <c r="A2038" s="1">
        <v>43017</v>
      </c>
      <c r="B2038">
        <v>132.25</v>
      </c>
      <c r="C2038">
        <v>132.19</v>
      </c>
      <c r="D2038">
        <v>132.51</v>
      </c>
      <c r="E2038">
        <v>131.85</v>
      </c>
      <c r="F2038" s="2">
        <v>8.0000000000000004E-4</v>
      </c>
      <c r="G2038">
        <f t="shared" si="70"/>
        <v>-6.8037496220141672E-4</v>
      </c>
      <c r="H2038" s="3">
        <f t="shared" si="71"/>
        <v>5.0056882821387684E-3</v>
      </c>
    </row>
    <row r="2039" spans="1:8" x14ac:dyDescent="0.25">
      <c r="A2039" s="1">
        <v>43018</v>
      </c>
      <c r="B2039">
        <v>132.75</v>
      </c>
      <c r="C2039">
        <v>132.28</v>
      </c>
      <c r="D2039">
        <v>132.88999999999999</v>
      </c>
      <c r="E2039">
        <v>132.22</v>
      </c>
      <c r="F2039" s="2">
        <v>3.8E-3</v>
      </c>
      <c r="G2039">
        <f t="shared" si="70"/>
        <v>-3.8406506514044049E-3</v>
      </c>
      <c r="H2039" s="3">
        <f t="shared" si="71"/>
        <v>5.0673120556647064E-3</v>
      </c>
    </row>
    <row r="2040" spans="1:8" x14ac:dyDescent="0.25">
      <c r="A2040" s="1">
        <v>43019</v>
      </c>
      <c r="B2040">
        <v>133.37</v>
      </c>
      <c r="C2040">
        <v>132.79</v>
      </c>
      <c r="D2040">
        <v>133.52000000000001</v>
      </c>
      <c r="E2040">
        <v>132.44999999999999</v>
      </c>
      <c r="F2040" s="2">
        <v>4.7000000000000002E-3</v>
      </c>
      <c r="G2040">
        <f t="shared" si="70"/>
        <v>-4.7965225211722608E-3</v>
      </c>
      <c r="H2040" s="3">
        <f t="shared" si="71"/>
        <v>8.078520196300655E-3</v>
      </c>
    </row>
    <row r="2041" spans="1:8" x14ac:dyDescent="0.25">
      <c r="A2041" s="1">
        <v>43020</v>
      </c>
      <c r="B2041">
        <v>132.82</v>
      </c>
      <c r="C2041">
        <v>133.43</v>
      </c>
      <c r="D2041">
        <v>133.51</v>
      </c>
      <c r="E2041">
        <v>132.78</v>
      </c>
      <c r="F2041" s="2">
        <v>-4.1000000000000003E-3</v>
      </c>
      <c r="G2041">
        <f t="shared" si="70"/>
        <v>4.4414333032219465E-3</v>
      </c>
      <c r="H2041" s="3">
        <f t="shared" si="71"/>
        <v>5.4978159361348828E-3</v>
      </c>
    </row>
    <row r="2042" spans="1:8" x14ac:dyDescent="0.25">
      <c r="A2042" s="1">
        <v>43021</v>
      </c>
      <c r="B2042">
        <v>132.22</v>
      </c>
      <c r="C2042">
        <v>132.84</v>
      </c>
      <c r="D2042">
        <v>132.94999999999999</v>
      </c>
      <c r="E2042">
        <v>132.13</v>
      </c>
      <c r="F2042" s="2">
        <v>-4.4999999999999997E-3</v>
      </c>
      <c r="G2042">
        <f t="shared" si="70"/>
        <v>4.3093672034474418E-3</v>
      </c>
      <c r="H2042" s="3">
        <f t="shared" si="71"/>
        <v>6.2060092333307594E-3</v>
      </c>
    </row>
    <row r="2043" spans="1:8" x14ac:dyDescent="0.25">
      <c r="A2043" s="1">
        <v>43024</v>
      </c>
      <c r="B2043">
        <v>132.32</v>
      </c>
      <c r="C2043">
        <v>132.27000000000001</v>
      </c>
      <c r="D2043">
        <v>132.41</v>
      </c>
      <c r="E2043">
        <v>131.65</v>
      </c>
      <c r="F2043" s="2">
        <v>8.0000000000000004E-4</v>
      </c>
      <c r="G2043">
        <f t="shared" si="70"/>
        <v>-6.0445787684158738E-4</v>
      </c>
      <c r="H2043" s="3">
        <f t="shared" si="71"/>
        <v>5.7728826433725098E-3</v>
      </c>
    </row>
    <row r="2044" spans="1:8" x14ac:dyDescent="0.25">
      <c r="A2044" s="1">
        <v>43025</v>
      </c>
      <c r="B2044">
        <v>131.97999999999999</v>
      </c>
      <c r="C2044">
        <v>132.35</v>
      </c>
      <c r="D2044">
        <v>132.4</v>
      </c>
      <c r="E2044">
        <v>131.83000000000001</v>
      </c>
      <c r="F2044" s="2">
        <v>-2.5999999999999999E-3</v>
      </c>
      <c r="G2044">
        <f t="shared" si="70"/>
        <v>2.4996212695044999E-3</v>
      </c>
      <c r="H2044" s="3">
        <f t="shared" si="71"/>
        <v>4.3237502844572038E-3</v>
      </c>
    </row>
    <row r="2045" spans="1:8" x14ac:dyDescent="0.25">
      <c r="A2045" s="1">
        <v>43026</v>
      </c>
      <c r="B2045">
        <v>133.1</v>
      </c>
      <c r="C2045">
        <v>132.02000000000001</v>
      </c>
      <c r="D2045">
        <v>133.31</v>
      </c>
      <c r="E2045">
        <v>131.94999999999999</v>
      </c>
      <c r="F2045" s="2">
        <v>8.5000000000000006E-3</v>
      </c>
      <c r="G2045">
        <f t="shared" si="70"/>
        <v>-8.3377150153983726E-3</v>
      </c>
      <c r="H2045" s="3">
        <f t="shared" si="71"/>
        <v>1.0306934444865584E-2</v>
      </c>
    </row>
    <row r="2046" spans="1:8" x14ac:dyDescent="0.25">
      <c r="A2046" s="1">
        <v>43027</v>
      </c>
      <c r="B2046">
        <v>133.35</v>
      </c>
      <c r="C2046">
        <v>133.13</v>
      </c>
      <c r="D2046">
        <v>133.63999999999999</v>
      </c>
      <c r="E2046">
        <v>132.47999999999999</v>
      </c>
      <c r="F2046" s="2">
        <v>1.9E-3</v>
      </c>
      <c r="G2046">
        <f t="shared" si="70"/>
        <v>-1.8743439796071375E-3</v>
      </c>
      <c r="H2046" s="3">
        <f t="shared" si="71"/>
        <v>8.7560386473429699E-3</v>
      </c>
    </row>
    <row r="2047" spans="1:8" x14ac:dyDescent="0.25">
      <c r="A2047" s="1">
        <v>43028</v>
      </c>
      <c r="B2047">
        <v>133.76</v>
      </c>
      <c r="C2047">
        <v>133.38</v>
      </c>
      <c r="D2047">
        <v>133.97999999999999</v>
      </c>
      <c r="E2047">
        <v>133.29</v>
      </c>
      <c r="F2047" s="2">
        <v>3.0999999999999999E-3</v>
      </c>
      <c r="G2047">
        <f t="shared" si="70"/>
        <v>-3.436939629408308E-3</v>
      </c>
      <c r="H2047" s="3">
        <f t="shared" si="71"/>
        <v>5.1766824217870638E-3</v>
      </c>
    </row>
    <row r="2048" spans="1:8" x14ac:dyDescent="0.25">
      <c r="A2048" s="1">
        <v>43031</v>
      </c>
      <c r="B2048">
        <v>133.22999999999999</v>
      </c>
      <c r="C2048">
        <v>133.84</v>
      </c>
      <c r="D2048">
        <v>134.15</v>
      </c>
      <c r="E2048">
        <v>133.08000000000001</v>
      </c>
      <c r="F2048" s="2">
        <v>-4.0000000000000001E-3</v>
      </c>
      <c r="G2048">
        <f t="shared" si="70"/>
        <v>4.2770315900052007E-3</v>
      </c>
      <c r="H2048" s="3">
        <f t="shared" si="71"/>
        <v>8.0402765253982048E-3</v>
      </c>
    </row>
    <row r="2049" spans="1:8" x14ac:dyDescent="0.25">
      <c r="A2049" s="1">
        <v>43032</v>
      </c>
      <c r="B2049">
        <v>133.91999999999999</v>
      </c>
      <c r="C2049">
        <v>133.27000000000001</v>
      </c>
      <c r="D2049">
        <v>134.19999999999999</v>
      </c>
      <c r="E2049">
        <v>133.18</v>
      </c>
      <c r="F2049" s="2">
        <v>5.1999999999999998E-3</v>
      </c>
      <c r="G2049">
        <f t="shared" si="70"/>
        <v>-5.0765210899587788E-3</v>
      </c>
      <c r="H2049" s="3">
        <f t="shared" si="71"/>
        <v>7.6588076287729522E-3</v>
      </c>
    </row>
    <row r="2050" spans="1:8" x14ac:dyDescent="0.25">
      <c r="A2050" s="1">
        <v>43033</v>
      </c>
      <c r="B2050">
        <v>134.34</v>
      </c>
      <c r="C2050">
        <v>133.94999999999999</v>
      </c>
      <c r="D2050">
        <v>134.52000000000001</v>
      </c>
      <c r="E2050">
        <v>133.75</v>
      </c>
      <c r="F2050" s="2">
        <v>3.0999999999999999E-3</v>
      </c>
      <c r="G2050">
        <f t="shared" si="70"/>
        <v>-3.1256977003796672E-3</v>
      </c>
      <c r="H2050" s="3">
        <f t="shared" si="71"/>
        <v>5.757009345794469E-3</v>
      </c>
    </row>
    <row r="2051" spans="1:8" x14ac:dyDescent="0.25">
      <c r="A2051" s="1">
        <v>43034</v>
      </c>
      <c r="B2051">
        <v>132.78</v>
      </c>
      <c r="C2051">
        <v>134.37</v>
      </c>
      <c r="D2051">
        <v>134.52000000000001</v>
      </c>
      <c r="E2051">
        <v>132.63999999999999</v>
      </c>
      <c r="F2051" s="2">
        <v>-1.1599999999999999E-2</v>
      </c>
      <c r="G2051">
        <f t="shared" si="70"/>
        <v>1.1822289156626453E-2</v>
      </c>
      <c r="H2051" s="3">
        <f t="shared" si="71"/>
        <v>1.4173703256936249E-2</v>
      </c>
    </row>
    <row r="2052" spans="1:8" x14ac:dyDescent="0.25">
      <c r="A2052" s="1">
        <v>43035</v>
      </c>
      <c r="B2052">
        <v>131.94999999999999</v>
      </c>
      <c r="C2052">
        <v>132.80000000000001</v>
      </c>
      <c r="D2052">
        <v>132.97999999999999</v>
      </c>
      <c r="E2052">
        <v>131.72999999999999</v>
      </c>
      <c r="F2052" s="2">
        <v>-6.3E-3</v>
      </c>
      <c r="G2052">
        <f t="shared" si="70"/>
        <v>6.2130625852403519E-3</v>
      </c>
      <c r="H2052" s="3">
        <f t="shared" si="71"/>
        <v>9.4891065057314209E-3</v>
      </c>
    </row>
    <row r="2053" spans="1:8" x14ac:dyDescent="0.25">
      <c r="A2053" s="1">
        <v>43038</v>
      </c>
      <c r="B2053">
        <v>131.82</v>
      </c>
      <c r="C2053">
        <v>131.97999999999999</v>
      </c>
      <c r="D2053">
        <v>132.31</v>
      </c>
      <c r="E2053">
        <v>131.44999999999999</v>
      </c>
      <c r="F2053" s="2">
        <v>-1E-3</v>
      </c>
      <c r="G2053">
        <f t="shared" si="70"/>
        <v>9.8596890405760682E-4</v>
      </c>
      <c r="H2053" s="3">
        <f t="shared" si="71"/>
        <v>6.5424115633321697E-3</v>
      </c>
    </row>
    <row r="2054" spans="1:8" x14ac:dyDescent="0.25">
      <c r="A2054" s="1">
        <v>43039</v>
      </c>
      <c r="B2054">
        <v>132.30000000000001</v>
      </c>
      <c r="C2054">
        <v>131.85</v>
      </c>
      <c r="D2054">
        <v>132.58000000000001</v>
      </c>
      <c r="E2054">
        <v>131.5</v>
      </c>
      <c r="F2054" s="2">
        <v>3.5999999999999999E-3</v>
      </c>
      <c r="G2054">
        <f t="shared" si="70"/>
        <v>-3.7025842526825534E-3</v>
      </c>
      <c r="H2054" s="3">
        <f t="shared" si="71"/>
        <v>8.2129277566540867E-3</v>
      </c>
    </row>
    <row r="2055" spans="1:8" x14ac:dyDescent="0.25">
      <c r="A2055" s="1">
        <v>43040</v>
      </c>
      <c r="B2055">
        <v>132.61000000000001</v>
      </c>
      <c r="C2055">
        <v>132.34</v>
      </c>
      <c r="D2055">
        <v>132.85</v>
      </c>
      <c r="E2055">
        <v>132.31</v>
      </c>
      <c r="F2055" s="2">
        <v>2.3E-3</v>
      </c>
      <c r="G2055">
        <f t="shared" si="70"/>
        <v>-2.4121815166590773E-3</v>
      </c>
      <c r="H2055" s="3">
        <f t="shared" si="71"/>
        <v>4.0813241629505861E-3</v>
      </c>
    </row>
    <row r="2056" spans="1:8" x14ac:dyDescent="0.25">
      <c r="A2056" s="1">
        <v>43041</v>
      </c>
      <c r="B2056">
        <v>132.96</v>
      </c>
      <c r="C2056">
        <v>132.66</v>
      </c>
      <c r="D2056">
        <v>133.16</v>
      </c>
      <c r="E2056">
        <v>132.55000000000001</v>
      </c>
      <c r="F2056" s="2">
        <v>2.5999999999999999E-3</v>
      </c>
      <c r="G2056">
        <f t="shared" si="70"/>
        <v>-2.6313810991654336E-3</v>
      </c>
      <c r="H2056" s="3">
        <f t="shared" si="71"/>
        <v>4.6020369671820839E-3</v>
      </c>
    </row>
    <row r="2057" spans="1:8" x14ac:dyDescent="0.25">
      <c r="A2057" s="1">
        <v>43042</v>
      </c>
      <c r="B2057">
        <v>132.38999999999999</v>
      </c>
      <c r="C2057">
        <v>133.01</v>
      </c>
      <c r="D2057">
        <v>133.26</v>
      </c>
      <c r="E2057">
        <v>132.38</v>
      </c>
      <c r="F2057" s="2">
        <v>-4.3E-3</v>
      </c>
      <c r="G2057">
        <f t="shared" si="70"/>
        <v>4.4555203141519667E-3</v>
      </c>
      <c r="H2057" s="3">
        <f t="shared" si="71"/>
        <v>6.6475298383441269E-3</v>
      </c>
    </row>
    <row r="2058" spans="1:8" x14ac:dyDescent="0.25">
      <c r="A2058" s="1">
        <v>43045</v>
      </c>
      <c r="B2058">
        <v>131.97</v>
      </c>
      <c r="C2058">
        <v>132.41999999999999</v>
      </c>
      <c r="D2058">
        <v>133.13999999999999</v>
      </c>
      <c r="E2058">
        <v>131.99</v>
      </c>
      <c r="F2058" s="2">
        <v>-3.2000000000000002E-3</v>
      </c>
      <c r="G2058">
        <f t="shared" si="70"/>
        <v>3.105825316263894E-3</v>
      </c>
      <c r="H2058" s="3">
        <f t="shared" si="71"/>
        <v>8.7127812713082599E-3</v>
      </c>
    </row>
    <row r="2059" spans="1:8" x14ac:dyDescent="0.25">
      <c r="A2059" s="1">
        <v>43046</v>
      </c>
      <c r="B2059">
        <v>132.07</v>
      </c>
      <c r="C2059">
        <v>132.01</v>
      </c>
      <c r="D2059">
        <v>132.43</v>
      </c>
      <c r="E2059">
        <v>131.83000000000001</v>
      </c>
      <c r="F2059" s="2">
        <v>8.0000000000000004E-4</v>
      </c>
      <c r="G2059">
        <f t="shared" si="70"/>
        <v>-7.5694497010084575E-4</v>
      </c>
      <c r="H2059" s="3">
        <f t="shared" si="71"/>
        <v>4.5513160889023305E-3</v>
      </c>
    </row>
    <row r="2060" spans="1:8" x14ac:dyDescent="0.25">
      <c r="A2060" s="1">
        <v>43047</v>
      </c>
      <c r="B2060">
        <v>132.01</v>
      </c>
      <c r="C2060">
        <v>132.11000000000001</v>
      </c>
      <c r="D2060">
        <v>132.19999999999999</v>
      </c>
      <c r="E2060">
        <v>131.38999999999999</v>
      </c>
      <c r="F2060" s="2">
        <v>-5.0000000000000001E-4</v>
      </c>
      <c r="G2060">
        <f t="shared" ref="G2060:G2123" si="72">(C2060-C2061)/C2061</f>
        <v>6.0592289631153904E-4</v>
      </c>
      <c r="H2060" s="3">
        <f t="shared" ref="H2060:H2123" si="73">(D2060-E2060)/E2060</f>
        <v>6.1648527285181696E-3</v>
      </c>
    </row>
    <row r="2061" spans="1:8" x14ac:dyDescent="0.25">
      <c r="A2061" s="1">
        <v>43048</v>
      </c>
      <c r="B2061">
        <v>132.07</v>
      </c>
      <c r="C2061">
        <v>132.03</v>
      </c>
      <c r="D2061">
        <v>132.28</v>
      </c>
      <c r="E2061">
        <v>131.51</v>
      </c>
      <c r="F2061" s="2">
        <v>5.0000000000000001E-4</v>
      </c>
      <c r="G2061">
        <f t="shared" si="72"/>
        <v>-5.2990158970471751E-4</v>
      </c>
      <c r="H2061" s="3">
        <f t="shared" si="73"/>
        <v>5.8550680556612444E-3</v>
      </c>
    </row>
    <row r="2062" spans="1:8" x14ac:dyDescent="0.25">
      <c r="A2062" s="1">
        <v>43049</v>
      </c>
      <c r="B2062">
        <v>132.41</v>
      </c>
      <c r="C2062">
        <v>132.1</v>
      </c>
      <c r="D2062">
        <v>132.57</v>
      </c>
      <c r="E2062">
        <v>131.93</v>
      </c>
      <c r="F2062" s="2">
        <v>2.5999999999999999E-3</v>
      </c>
      <c r="G2062">
        <f t="shared" si="72"/>
        <v>-2.642506606266473E-3</v>
      </c>
      <c r="H2062" s="3">
        <f t="shared" si="73"/>
        <v>4.8510573789129563E-3</v>
      </c>
    </row>
    <row r="2063" spans="1:8" x14ac:dyDescent="0.25">
      <c r="A2063" s="1">
        <v>43052</v>
      </c>
      <c r="B2063">
        <v>132.53</v>
      </c>
      <c r="C2063">
        <v>132.44999999999999</v>
      </c>
      <c r="D2063">
        <v>132.63999999999999</v>
      </c>
      <c r="E2063">
        <v>131.91999999999999</v>
      </c>
      <c r="F2063" s="2">
        <v>8.9999999999999998E-4</v>
      </c>
      <c r="G2063">
        <f t="shared" si="72"/>
        <v>-9.0518216791132648E-4</v>
      </c>
      <c r="H2063" s="3">
        <f t="shared" si="73"/>
        <v>5.4578532443905316E-3</v>
      </c>
    </row>
    <row r="2064" spans="1:8" x14ac:dyDescent="0.25">
      <c r="A2064" s="1">
        <v>43053</v>
      </c>
      <c r="B2064">
        <v>133.81</v>
      </c>
      <c r="C2064">
        <v>132.57</v>
      </c>
      <c r="D2064">
        <v>133.88</v>
      </c>
      <c r="E2064">
        <v>132.47</v>
      </c>
      <c r="F2064" s="2">
        <v>9.7000000000000003E-3</v>
      </c>
      <c r="G2064">
        <f t="shared" si="72"/>
        <v>-9.5629435935749053E-3</v>
      </c>
      <c r="H2064" s="3">
        <f t="shared" si="73"/>
        <v>1.0643919377972346E-2</v>
      </c>
    </row>
    <row r="2065" spans="1:8" x14ac:dyDescent="0.25">
      <c r="A2065" s="1">
        <v>43054</v>
      </c>
      <c r="B2065">
        <v>133.06</v>
      </c>
      <c r="C2065">
        <v>133.85</v>
      </c>
      <c r="D2065">
        <v>133.91999999999999</v>
      </c>
      <c r="E2065">
        <v>132.94999999999999</v>
      </c>
      <c r="F2065" s="2">
        <v>-5.5999999999999999E-3</v>
      </c>
      <c r="G2065">
        <f t="shared" si="72"/>
        <v>5.6348610067618338E-3</v>
      </c>
      <c r="H2065" s="3">
        <f t="shared" si="73"/>
        <v>7.2959759308010453E-3</v>
      </c>
    </row>
    <row r="2066" spans="1:8" x14ac:dyDescent="0.25">
      <c r="A2066" s="1">
        <v>43055</v>
      </c>
      <c r="B2066">
        <v>133.05000000000001</v>
      </c>
      <c r="C2066">
        <v>133.1</v>
      </c>
      <c r="D2066">
        <v>133.49</v>
      </c>
      <c r="E2066">
        <v>132.75</v>
      </c>
      <c r="F2066" s="2">
        <v>-1E-4</v>
      </c>
      <c r="G2066">
        <f t="shared" si="72"/>
        <v>7.5137125253519452E-5</v>
      </c>
      <c r="H2066" s="3">
        <f t="shared" si="73"/>
        <v>5.5743879472693715E-3</v>
      </c>
    </row>
    <row r="2067" spans="1:8" x14ac:dyDescent="0.25">
      <c r="A2067" s="1">
        <v>43056</v>
      </c>
      <c r="B2067">
        <v>132.16</v>
      </c>
      <c r="C2067">
        <v>133.09</v>
      </c>
      <c r="D2067">
        <v>133.18</v>
      </c>
      <c r="E2067">
        <v>132.04</v>
      </c>
      <c r="F2067" s="2">
        <v>-6.7000000000000002E-3</v>
      </c>
      <c r="G2067">
        <f t="shared" si="72"/>
        <v>7.0369249394673641E-3</v>
      </c>
      <c r="H2067" s="3">
        <f t="shared" si="73"/>
        <v>8.6337473492882066E-3</v>
      </c>
    </row>
    <row r="2068" spans="1:8" x14ac:dyDescent="0.25">
      <c r="A2068" s="1">
        <v>43059</v>
      </c>
      <c r="B2068">
        <v>132.11000000000001</v>
      </c>
      <c r="C2068">
        <v>132.16</v>
      </c>
      <c r="D2068">
        <v>132.49</v>
      </c>
      <c r="E2068">
        <v>131.16</v>
      </c>
      <c r="F2068" s="2">
        <v>-4.0000000000000002E-4</v>
      </c>
      <c r="G2068">
        <f t="shared" si="72"/>
        <v>2.2704911829259924E-4</v>
      </c>
      <c r="H2068" s="3">
        <f t="shared" si="73"/>
        <v>1.0140286672766183E-2</v>
      </c>
    </row>
    <row r="2069" spans="1:8" x14ac:dyDescent="0.25">
      <c r="A2069" s="1">
        <v>43060</v>
      </c>
      <c r="B2069">
        <v>131.96</v>
      </c>
      <c r="C2069">
        <v>132.13</v>
      </c>
      <c r="D2069">
        <v>132.30000000000001</v>
      </c>
      <c r="E2069">
        <v>131.56</v>
      </c>
      <c r="F2069" s="2">
        <v>-1.1000000000000001E-3</v>
      </c>
      <c r="G2069">
        <f t="shared" si="72"/>
        <v>1.060686415637445E-3</v>
      </c>
      <c r="H2069" s="3">
        <f t="shared" si="73"/>
        <v>5.6248099726361285E-3</v>
      </c>
    </row>
    <row r="2070" spans="1:8" x14ac:dyDescent="0.25">
      <c r="A2070" s="1">
        <v>43061</v>
      </c>
      <c r="B2070">
        <v>131.44</v>
      </c>
      <c r="C2070">
        <v>131.99</v>
      </c>
      <c r="D2070">
        <v>132.1</v>
      </c>
      <c r="E2070">
        <v>131.38999999999999</v>
      </c>
      <c r="F2070" s="2">
        <v>-3.8999999999999998E-3</v>
      </c>
      <c r="G2070">
        <f t="shared" si="72"/>
        <v>3.8789169455431959E-3</v>
      </c>
      <c r="H2070" s="3">
        <f t="shared" si="73"/>
        <v>5.4037597990715279E-3</v>
      </c>
    </row>
    <row r="2071" spans="1:8" x14ac:dyDescent="0.25">
      <c r="A2071" s="1">
        <v>43062</v>
      </c>
      <c r="B2071">
        <v>131.77000000000001</v>
      </c>
      <c r="C2071">
        <v>131.47999999999999</v>
      </c>
      <c r="D2071">
        <v>131.91</v>
      </c>
      <c r="E2071">
        <v>131.21</v>
      </c>
      <c r="F2071" s="2">
        <v>2.5000000000000001E-3</v>
      </c>
      <c r="G2071">
        <f t="shared" si="72"/>
        <v>-2.5036036719521472E-3</v>
      </c>
      <c r="H2071" s="3">
        <f t="shared" si="73"/>
        <v>5.334959225668688E-3</v>
      </c>
    </row>
    <row r="2072" spans="1:8" x14ac:dyDescent="0.25">
      <c r="A2072" s="1">
        <v>43063</v>
      </c>
      <c r="B2072">
        <v>133.06</v>
      </c>
      <c r="C2072">
        <v>131.81</v>
      </c>
      <c r="D2072">
        <v>133.26</v>
      </c>
      <c r="E2072">
        <v>131.72999999999999</v>
      </c>
      <c r="F2072" s="2">
        <v>9.7999999999999997E-3</v>
      </c>
      <c r="G2072">
        <f t="shared" si="72"/>
        <v>-9.6919609316302932E-3</v>
      </c>
      <c r="H2072" s="3">
        <f t="shared" si="73"/>
        <v>1.1614666363015268E-2</v>
      </c>
    </row>
    <row r="2073" spans="1:8" x14ac:dyDescent="0.25">
      <c r="A2073" s="1">
        <v>43066</v>
      </c>
      <c r="B2073">
        <v>132.15</v>
      </c>
      <c r="C2073">
        <v>133.1</v>
      </c>
      <c r="D2073">
        <v>133.25</v>
      </c>
      <c r="E2073">
        <v>132.06</v>
      </c>
      <c r="F2073" s="2">
        <v>-6.7999999999999996E-3</v>
      </c>
      <c r="G2073">
        <f t="shared" si="72"/>
        <v>6.9602057799968793E-3</v>
      </c>
      <c r="H2073" s="3">
        <f t="shared" si="73"/>
        <v>9.0110555807965901E-3</v>
      </c>
    </row>
    <row r="2074" spans="1:8" x14ac:dyDescent="0.25">
      <c r="A2074" s="1">
        <v>43067</v>
      </c>
      <c r="B2074">
        <v>131.97999999999999</v>
      </c>
      <c r="C2074">
        <v>132.18</v>
      </c>
      <c r="D2074">
        <v>132.59</v>
      </c>
      <c r="E2074">
        <v>131.69999999999999</v>
      </c>
      <c r="F2074" s="2">
        <v>-1.2999999999999999E-3</v>
      </c>
      <c r="G2074">
        <f t="shared" si="72"/>
        <v>1.2877812286949165E-3</v>
      </c>
      <c r="H2074" s="3">
        <f t="shared" si="73"/>
        <v>6.7577828397875081E-3</v>
      </c>
    </row>
    <row r="2075" spans="1:8" x14ac:dyDescent="0.25">
      <c r="A2075" s="1">
        <v>43068</v>
      </c>
      <c r="B2075">
        <v>132.59</v>
      </c>
      <c r="C2075">
        <v>132.01</v>
      </c>
      <c r="D2075">
        <v>132.81</v>
      </c>
      <c r="E2075">
        <v>131.9</v>
      </c>
      <c r="F2075" s="2">
        <v>4.5999999999999999E-3</v>
      </c>
      <c r="G2075">
        <f t="shared" si="72"/>
        <v>-4.4494720965309459E-3</v>
      </c>
      <c r="H2075" s="3">
        <f t="shared" si="73"/>
        <v>6.899166034874879E-3</v>
      </c>
    </row>
    <row r="2076" spans="1:8" x14ac:dyDescent="0.25">
      <c r="A2076" s="1">
        <v>43069</v>
      </c>
      <c r="B2076">
        <v>133.91999999999999</v>
      </c>
      <c r="C2076">
        <v>132.6</v>
      </c>
      <c r="D2076">
        <v>134.16</v>
      </c>
      <c r="E2076">
        <v>132.54</v>
      </c>
      <c r="F2076" s="2">
        <v>0.01</v>
      </c>
      <c r="G2076">
        <f t="shared" si="72"/>
        <v>-1.0152284263959492E-2</v>
      </c>
      <c r="H2076" s="3">
        <f t="shared" si="73"/>
        <v>1.222272521502946E-2</v>
      </c>
    </row>
    <row r="2077" spans="1:8" x14ac:dyDescent="0.25">
      <c r="A2077" s="1">
        <v>43070</v>
      </c>
      <c r="B2077">
        <v>133.28</v>
      </c>
      <c r="C2077">
        <v>133.96</v>
      </c>
      <c r="D2077">
        <v>134.4</v>
      </c>
      <c r="E2077">
        <v>132.87</v>
      </c>
      <c r="F2077" s="2">
        <v>-4.7999999999999996E-3</v>
      </c>
      <c r="G2077">
        <f t="shared" si="72"/>
        <v>5.7057057057058515E-3</v>
      </c>
      <c r="H2077" s="3">
        <f t="shared" si="73"/>
        <v>1.1515014675999104E-2</v>
      </c>
    </row>
    <row r="2078" spans="1:8" x14ac:dyDescent="0.25">
      <c r="A2078" s="1">
        <v>43073</v>
      </c>
      <c r="B2078">
        <v>133.35</v>
      </c>
      <c r="C2078">
        <v>133.19999999999999</v>
      </c>
      <c r="D2078">
        <v>134.07</v>
      </c>
      <c r="E2078">
        <v>133.19999999999999</v>
      </c>
      <c r="F2078" s="2">
        <v>5.0000000000000001E-4</v>
      </c>
      <c r="G2078">
        <f t="shared" si="72"/>
        <v>-1.4243946322812636E-3</v>
      </c>
      <c r="H2078" s="3">
        <f t="shared" si="73"/>
        <v>6.5315315315315663E-3</v>
      </c>
    </row>
    <row r="2079" spans="1:8" x14ac:dyDescent="0.25">
      <c r="A2079" s="1">
        <v>43074</v>
      </c>
      <c r="B2079">
        <v>133.11000000000001</v>
      </c>
      <c r="C2079">
        <v>133.38999999999999</v>
      </c>
      <c r="D2079">
        <v>133.78</v>
      </c>
      <c r="E2079">
        <v>133</v>
      </c>
      <c r="F2079" s="2">
        <v>-1.8E-3</v>
      </c>
      <c r="G2079">
        <f t="shared" si="72"/>
        <v>1.7272454190446814E-3</v>
      </c>
      <c r="H2079" s="3">
        <f t="shared" si="73"/>
        <v>5.8646616541353468E-3</v>
      </c>
    </row>
    <row r="2080" spans="1:8" x14ac:dyDescent="0.25">
      <c r="A2080" s="1">
        <v>43075</v>
      </c>
      <c r="B2080">
        <v>132.41999999999999</v>
      </c>
      <c r="C2080">
        <v>133.16</v>
      </c>
      <c r="D2080">
        <v>133.27000000000001</v>
      </c>
      <c r="E2080">
        <v>132.24</v>
      </c>
      <c r="F2080" s="2">
        <v>-5.1999999999999998E-3</v>
      </c>
      <c r="G2080">
        <f t="shared" si="72"/>
        <v>5.3605134012835636E-3</v>
      </c>
      <c r="H2080" s="3">
        <f t="shared" si="73"/>
        <v>7.7888687235329783E-3</v>
      </c>
    </row>
    <row r="2081" spans="1:8" x14ac:dyDescent="0.25">
      <c r="A2081" s="1">
        <v>43076</v>
      </c>
      <c r="B2081">
        <v>133.09</v>
      </c>
      <c r="C2081">
        <v>132.44999999999999</v>
      </c>
      <c r="D2081">
        <v>133.32</v>
      </c>
      <c r="E2081">
        <v>132.38999999999999</v>
      </c>
      <c r="F2081" s="2">
        <v>5.1000000000000004E-3</v>
      </c>
      <c r="G2081">
        <f t="shared" si="72"/>
        <v>-5.1825146462370275E-3</v>
      </c>
      <c r="H2081" s="3">
        <f t="shared" si="73"/>
        <v>7.0246997507365126E-3</v>
      </c>
    </row>
    <row r="2082" spans="1:8" x14ac:dyDescent="0.25">
      <c r="A2082" s="1">
        <v>43077</v>
      </c>
      <c r="B2082">
        <v>133.5</v>
      </c>
      <c r="C2082">
        <v>133.13999999999999</v>
      </c>
      <c r="D2082">
        <v>133.63</v>
      </c>
      <c r="E2082">
        <v>133.09</v>
      </c>
      <c r="F2082" s="2">
        <v>3.0999999999999999E-3</v>
      </c>
      <c r="G2082">
        <f t="shared" si="72"/>
        <v>-3.1446540880504335E-3</v>
      </c>
      <c r="H2082" s="3">
        <f t="shared" si="73"/>
        <v>4.0574047636936809E-3</v>
      </c>
    </row>
    <row r="2083" spans="1:8" x14ac:dyDescent="0.25">
      <c r="A2083" s="1">
        <v>43080</v>
      </c>
      <c r="B2083">
        <v>133.61000000000001</v>
      </c>
      <c r="C2083">
        <v>133.56</v>
      </c>
      <c r="D2083">
        <v>133.91</v>
      </c>
      <c r="E2083">
        <v>133.44999999999999</v>
      </c>
      <c r="F2083" s="2">
        <v>8.0000000000000004E-4</v>
      </c>
      <c r="G2083">
        <f t="shared" si="72"/>
        <v>-6.7340067340069891E-4</v>
      </c>
      <c r="H2083" s="3">
        <f t="shared" si="73"/>
        <v>3.4469838890971E-3</v>
      </c>
    </row>
    <row r="2084" spans="1:8" x14ac:dyDescent="0.25">
      <c r="A2084" s="1">
        <v>43081</v>
      </c>
      <c r="B2084">
        <v>133.28</v>
      </c>
      <c r="C2084">
        <v>133.65</v>
      </c>
      <c r="D2084">
        <v>133.78</v>
      </c>
      <c r="E2084">
        <v>133</v>
      </c>
      <c r="F2084" s="2">
        <v>-2.5000000000000001E-3</v>
      </c>
      <c r="G2084">
        <f t="shared" si="72"/>
        <v>2.4752475247525694E-3</v>
      </c>
      <c r="H2084" s="3">
        <f t="shared" si="73"/>
        <v>5.8646616541353468E-3</v>
      </c>
    </row>
    <row r="2085" spans="1:8" x14ac:dyDescent="0.25">
      <c r="A2085" s="1">
        <v>43082</v>
      </c>
      <c r="B2085">
        <v>133.07</v>
      </c>
      <c r="C2085">
        <v>133.32</v>
      </c>
      <c r="D2085">
        <v>133.38999999999999</v>
      </c>
      <c r="E2085">
        <v>132.81</v>
      </c>
      <c r="F2085" s="2">
        <v>-1.6000000000000001E-3</v>
      </c>
      <c r="G2085">
        <f t="shared" si="72"/>
        <v>1.7281538808324424E-3</v>
      </c>
      <c r="H2085" s="3">
        <f t="shared" si="73"/>
        <v>4.3671410285368879E-3</v>
      </c>
    </row>
    <row r="2086" spans="1:8" x14ac:dyDescent="0.25">
      <c r="A2086" s="1">
        <v>43083</v>
      </c>
      <c r="B2086">
        <v>132.35</v>
      </c>
      <c r="C2086">
        <v>133.09</v>
      </c>
      <c r="D2086">
        <v>133.78</v>
      </c>
      <c r="E2086">
        <v>132.22</v>
      </c>
      <c r="F2086" s="2">
        <v>-5.4000000000000003E-3</v>
      </c>
      <c r="G2086">
        <f t="shared" si="72"/>
        <v>5.3633479377550083E-3</v>
      </c>
      <c r="H2086" s="3">
        <f t="shared" si="73"/>
        <v>1.1798517622144927E-2</v>
      </c>
    </row>
    <row r="2087" spans="1:8" x14ac:dyDescent="0.25">
      <c r="A2087" s="1">
        <v>43084</v>
      </c>
      <c r="B2087">
        <v>132.29</v>
      </c>
      <c r="C2087">
        <v>132.38</v>
      </c>
      <c r="D2087">
        <v>132.76</v>
      </c>
      <c r="E2087">
        <v>132.03</v>
      </c>
      <c r="F2087" s="2">
        <v>-5.0000000000000001E-4</v>
      </c>
      <c r="G2087">
        <f t="shared" si="72"/>
        <v>-7.5534405921828728E-5</v>
      </c>
      <c r="H2087" s="3">
        <f t="shared" si="73"/>
        <v>5.5290464288418519E-3</v>
      </c>
    </row>
    <row r="2088" spans="1:8" x14ac:dyDescent="0.25">
      <c r="A2088" s="1">
        <v>43087</v>
      </c>
      <c r="B2088">
        <v>132.57</v>
      </c>
      <c r="C2088">
        <v>132.38999999999999</v>
      </c>
      <c r="D2088">
        <v>133.03</v>
      </c>
      <c r="E2088">
        <v>132.13999999999999</v>
      </c>
      <c r="F2088" s="2">
        <v>2.0999999999999999E-3</v>
      </c>
      <c r="G2088">
        <f t="shared" si="72"/>
        <v>-1.5084093823064864E-3</v>
      </c>
      <c r="H2088" s="3">
        <f t="shared" si="73"/>
        <v>6.7352807628274173E-3</v>
      </c>
    </row>
    <row r="2089" spans="1:8" x14ac:dyDescent="0.25">
      <c r="A2089" s="1">
        <v>43088</v>
      </c>
      <c r="B2089">
        <v>133.63</v>
      </c>
      <c r="C2089">
        <v>132.59</v>
      </c>
      <c r="D2089">
        <v>133.94999999999999</v>
      </c>
      <c r="E2089">
        <v>132.58000000000001</v>
      </c>
      <c r="F2089" s="2">
        <v>8.0000000000000002E-3</v>
      </c>
      <c r="G2089">
        <f t="shared" si="72"/>
        <v>-8.079599012493336E-3</v>
      </c>
      <c r="H2089" s="3">
        <f t="shared" si="73"/>
        <v>1.0333383617438347E-2</v>
      </c>
    </row>
    <row r="2090" spans="1:8" x14ac:dyDescent="0.25">
      <c r="A2090" s="1">
        <v>43089</v>
      </c>
      <c r="B2090">
        <v>134.59</v>
      </c>
      <c r="C2090">
        <v>133.66999999999999</v>
      </c>
      <c r="D2090">
        <v>134.80000000000001</v>
      </c>
      <c r="E2090">
        <v>133.61000000000001</v>
      </c>
      <c r="F2090" s="2">
        <v>7.1999999999999998E-3</v>
      </c>
      <c r="G2090">
        <f t="shared" si="72"/>
        <v>-6.9093610698366037E-3</v>
      </c>
      <c r="H2090" s="3">
        <f t="shared" si="73"/>
        <v>8.9065189731307361E-3</v>
      </c>
    </row>
    <row r="2091" spans="1:8" x14ac:dyDescent="0.25">
      <c r="A2091" s="1">
        <v>43090</v>
      </c>
      <c r="B2091">
        <v>134.54</v>
      </c>
      <c r="C2091">
        <v>134.6</v>
      </c>
      <c r="D2091">
        <v>134.9</v>
      </c>
      <c r="E2091">
        <v>134.43</v>
      </c>
      <c r="F2091" s="2">
        <v>-4.0000000000000002E-4</v>
      </c>
      <c r="G2091">
        <f t="shared" si="72"/>
        <v>2.9726516052312751E-4</v>
      </c>
      <c r="H2091" s="3">
        <f t="shared" si="73"/>
        <v>3.4962433980510218E-3</v>
      </c>
    </row>
    <row r="2092" spans="1:8" x14ac:dyDescent="0.25">
      <c r="A2092" s="1">
        <v>43091</v>
      </c>
      <c r="B2092">
        <v>134.29</v>
      </c>
      <c r="C2092">
        <v>134.56</v>
      </c>
      <c r="D2092">
        <v>134.6</v>
      </c>
      <c r="E2092">
        <v>133.91</v>
      </c>
      <c r="F2092" s="2">
        <v>-1.9E-3</v>
      </c>
      <c r="G2092">
        <f t="shared" si="72"/>
        <v>2.6825633383011451E-3</v>
      </c>
      <c r="H2092" s="3">
        <f t="shared" si="73"/>
        <v>5.1527145097453346E-3</v>
      </c>
    </row>
    <row r="2093" spans="1:8" x14ac:dyDescent="0.25">
      <c r="A2093" s="1">
        <v>43094</v>
      </c>
      <c r="B2093">
        <v>134.41</v>
      </c>
      <c r="C2093">
        <v>134.19999999999999</v>
      </c>
      <c r="D2093">
        <v>134.62</v>
      </c>
      <c r="E2093">
        <v>134.18</v>
      </c>
      <c r="F2093" s="2">
        <v>8.9999999999999998E-4</v>
      </c>
      <c r="G2093">
        <f t="shared" si="72"/>
        <v>-1.7109276203229797E-3</v>
      </c>
      <c r="H2093" s="3">
        <f t="shared" si="73"/>
        <v>3.279177224623623E-3</v>
      </c>
    </row>
    <row r="2094" spans="1:8" x14ac:dyDescent="0.25">
      <c r="A2094" s="1">
        <v>43095</v>
      </c>
      <c r="B2094">
        <v>134.26</v>
      </c>
      <c r="C2094">
        <v>134.43</v>
      </c>
      <c r="D2094">
        <v>134.59</v>
      </c>
      <c r="E2094">
        <v>134.19999999999999</v>
      </c>
      <c r="F2094" s="2">
        <v>-1.1000000000000001E-3</v>
      </c>
      <c r="G2094">
        <f t="shared" si="72"/>
        <v>1.1170688114388269E-3</v>
      </c>
      <c r="H2094" s="3">
        <f t="shared" si="73"/>
        <v>2.9061102831595739E-3</v>
      </c>
    </row>
    <row r="2095" spans="1:8" x14ac:dyDescent="0.25">
      <c r="A2095" s="1">
        <v>43096</v>
      </c>
      <c r="B2095">
        <v>134.72</v>
      </c>
      <c r="C2095">
        <v>134.28</v>
      </c>
      <c r="D2095">
        <v>134.99</v>
      </c>
      <c r="E2095">
        <v>134.16999999999999</v>
      </c>
      <c r="F2095" s="2">
        <v>3.3999999999999998E-3</v>
      </c>
      <c r="G2095">
        <f t="shared" si="72"/>
        <v>-3.5618878005342076E-3</v>
      </c>
      <c r="H2095" s="3">
        <f t="shared" si="73"/>
        <v>6.1116494000150682E-3</v>
      </c>
    </row>
    <row r="2096" spans="1:8" x14ac:dyDescent="0.25">
      <c r="A2096" s="1">
        <v>43097</v>
      </c>
      <c r="B2096">
        <v>134.78</v>
      </c>
      <c r="C2096">
        <v>134.76</v>
      </c>
      <c r="D2096">
        <v>134.99</v>
      </c>
      <c r="E2096">
        <v>134.43</v>
      </c>
      <c r="F2096" s="2">
        <v>4.0000000000000002E-4</v>
      </c>
      <c r="G2096">
        <f t="shared" si="72"/>
        <v>-3.7089236703517076E-4</v>
      </c>
      <c r="H2096" s="3">
        <f t="shared" si="73"/>
        <v>4.1657368146991169E-3</v>
      </c>
    </row>
    <row r="2097" spans="1:8" x14ac:dyDescent="0.25">
      <c r="A2097" s="1">
        <v>43098</v>
      </c>
      <c r="B2097">
        <v>135.16</v>
      </c>
      <c r="C2097">
        <v>134.81</v>
      </c>
      <c r="D2097">
        <v>135.56</v>
      </c>
      <c r="E2097">
        <v>134.51</v>
      </c>
      <c r="F2097" s="2">
        <v>2.8E-3</v>
      </c>
      <c r="G2097">
        <f t="shared" si="72"/>
        <v>-3.2532347504620903E-3</v>
      </c>
      <c r="H2097" s="3">
        <f t="shared" si="73"/>
        <v>7.8061110698090215E-3</v>
      </c>
    </row>
    <row r="2098" spans="1:8" x14ac:dyDescent="0.25">
      <c r="A2098" s="1">
        <v>43101</v>
      </c>
      <c r="B2098">
        <v>135.26</v>
      </c>
      <c r="C2098">
        <v>135.25</v>
      </c>
      <c r="D2098">
        <v>135.33000000000001</v>
      </c>
      <c r="E2098">
        <v>135.13999999999999</v>
      </c>
      <c r="F2098" s="2">
        <v>6.9999999999999999E-4</v>
      </c>
      <c r="G2098">
        <f t="shared" si="72"/>
        <v>-5.1729234407325733E-4</v>
      </c>
      <c r="H2098" s="3">
        <f t="shared" si="73"/>
        <v>1.4059493858223041E-3</v>
      </c>
    </row>
    <row r="2099" spans="1:8" x14ac:dyDescent="0.25">
      <c r="A2099" s="1">
        <v>43102</v>
      </c>
      <c r="B2099">
        <v>135.38</v>
      </c>
      <c r="C2099">
        <v>135.32</v>
      </c>
      <c r="D2099">
        <v>135.66</v>
      </c>
      <c r="E2099">
        <v>134.91999999999999</v>
      </c>
      <c r="F2099" s="2">
        <v>8.9999999999999998E-4</v>
      </c>
      <c r="G2099">
        <f t="shared" si="72"/>
        <v>-6.6464810575292378E-4</v>
      </c>
      <c r="H2099" s="3">
        <f t="shared" si="73"/>
        <v>5.4847316928550932E-3</v>
      </c>
    </row>
    <row r="2100" spans="1:8" x14ac:dyDescent="0.25">
      <c r="A2100" s="1">
        <v>43103</v>
      </c>
      <c r="B2100">
        <v>135.13</v>
      </c>
      <c r="C2100">
        <v>135.41</v>
      </c>
      <c r="D2100">
        <v>135.54</v>
      </c>
      <c r="E2100">
        <v>134.79</v>
      </c>
      <c r="F2100" s="2">
        <v>-1.8E-3</v>
      </c>
      <c r="G2100">
        <f t="shared" si="72"/>
        <v>1.7014351235389092E-3</v>
      </c>
      <c r="H2100" s="3">
        <f t="shared" si="73"/>
        <v>5.5642109948809259E-3</v>
      </c>
    </row>
    <row r="2101" spans="1:8" x14ac:dyDescent="0.25">
      <c r="A2101" s="1">
        <v>43104</v>
      </c>
      <c r="B2101">
        <v>136.04</v>
      </c>
      <c r="C2101">
        <v>135.18</v>
      </c>
      <c r="D2101">
        <v>136.38999999999999</v>
      </c>
      <c r="E2101">
        <v>135.11000000000001</v>
      </c>
      <c r="F2101" s="2">
        <v>6.7000000000000002E-3</v>
      </c>
      <c r="G2101">
        <f t="shared" si="72"/>
        <v>-6.4677348228722288E-3</v>
      </c>
      <c r="H2101" s="3">
        <f t="shared" si="73"/>
        <v>9.4737621197540714E-3</v>
      </c>
    </row>
    <row r="2102" spans="1:8" x14ac:dyDescent="0.25">
      <c r="A2102" s="1">
        <v>43105</v>
      </c>
      <c r="B2102">
        <v>135.99</v>
      </c>
      <c r="C2102">
        <v>136.06</v>
      </c>
      <c r="D2102">
        <v>136.79</v>
      </c>
      <c r="E2102">
        <v>135.99</v>
      </c>
      <c r="F2102" s="2">
        <v>-4.0000000000000002E-4</v>
      </c>
      <c r="G2102">
        <f t="shared" si="72"/>
        <v>1.4701558365194233E-4</v>
      </c>
      <c r="H2102" s="3">
        <f t="shared" si="73"/>
        <v>5.882785498933619E-3</v>
      </c>
    </row>
    <row r="2103" spans="1:8" x14ac:dyDescent="0.25">
      <c r="A2103" s="1">
        <v>43108</v>
      </c>
      <c r="B2103">
        <v>135.30000000000001</v>
      </c>
      <c r="C2103">
        <v>136.04</v>
      </c>
      <c r="D2103">
        <v>136.34</v>
      </c>
      <c r="E2103">
        <v>135.11000000000001</v>
      </c>
      <c r="F2103" s="2">
        <v>-5.1000000000000004E-3</v>
      </c>
      <c r="G2103">
        <f t="shared" si="72"/>
        <v>5.097894347986685E-3</v>
      </c>
      <c r="H2103" s="3">
        <f t="shared" si="73"/>
        <v>9.1036932869512956E-3</v>
      </c>
    </row>
    <row r="2104" spans="1:8" x14ac:dyDescent="0.25">
      <c r="A2104" s="1">
        <v>43109</v>
      </c>
      <c r="B2104">
        <v>134.44</v>
      </c>
      <c r="C2104">
        <v>135.35</v>
      </c>
      <c r="D2104">
        <v>135.49</v>
      </c>
      <c r="E2104">
        <v>134.04</v>
      </c>
      <c r="F2104" s="2">
        <v>-6.4000000000000003E-3</v>
      </c>
      <c r="G2104">
        <f t="shared" si="72"/>
        <v>6.4693634741225803E-3</v>
      </c>
      <c r="H2104" s="3">
        <f t="shared" si="73"/>
        <v>1.0817666368248413E-2</v>
      </c>
    </row>
    <row r="2105" spans="1:8" x14ac:dyDescent="0.25">
      <c r="A2105" s="1">
        <v>43110</v>
      </c>
      <c r="B2105">
        <v>133.09</v>
      </c>
      <c r="C2105">
        <v>134.47999999999999</v>
      </c>
      <c r="D2105">
        <v>134.57</v>
      </c>
      <c r="E2105">
        <v>133.07</v>
      </c>
      <c r="F2105" s="2">
        <v>-0.01</v>
      </c>
      <c r="G2105">
        <f t="shared" si="72"/>
        <v>1.0140464207917031E-2</v>
      </c>
      <c r="H2105" s="3">
        <f t="shared" si="73"/>
        <v>1.1272262718869769E-2</v>
      </c>
    </row>
    <row r="2106" spans="1:8" x14ac:dyDescent="0.25">
      <c r="A2106" s="1">
        <v>43111</v>
      </c>
      <c r="B2106">
        <v>133.83000000000001</v>
      </c>
      <c r="C2106">
        <v>133.13</v>
      </c>
      <c r="D2106">
        <v>134.38999999999999</v>
      </c>
      <c r="E2106">
        <v>133.05000000000001</v>
      </c>
      <c r="F2106" s="2">
        <v>5.5999999999999999E-3</v>
      </c>
      <c r="G2106">
        <f t="shared" si="72"/>
        <v>-5.5277508030179209E-3</v>
      </c>
      <c r="H2106" s="3">
        <f t="shared" si="73"/>
        <v>1.0071401728673242E-2</v>
      </c>
    </row>
    <row r="2107" spans="1:8" x14ac:dyDescent="0.25">
      <c r="A2107" s="1">
        <v>43112</v>
      </c>
      <c r="B2107">
        <v>135.29</v>
      </c>
      <c r="C2107">
        <v>133.87</v>
      </c>
      <c r="D2107">
        <v>135.4</v>
      </c>
      <c r="E2107">
        <v>133.81</v>
      </c>
      <c r="F2107" s="2">
        <v>1.09E-2</v>
      </c>
      <c r="G2107">
        <f t="shared" si="72"/>
        <v>-1.1445872101609682E-2</v>
      </c>
      <c r="H2107" s="3">
        <f t="shared" si="73"/>
        <v>1.1882519991032086E-2</v>
      </c>
    </row>
    <row r="2108" spans="1:8" x14ac:dyDescent="0.25">
      <c r="A2108" s="1">
        <v>43115</v>
      </c>
      <c r="B2108">
        <v>135.51</v>
      </c>
      <c r="C2108">
        <v>135.41999999999999</v>
      </c>
      <c r="D2108">
        <v>136.01</v>
      </c>
      <c r="E2108">
        <v>135</v>
      </c>
      <c r="F2108" s="2">
        <v>1.6000000000000001E-3</v>
      </c>
      <c r="G2108">
        <f t="shared" si="72"/>
        <v>-1.0327530244911092E-3</v>
      </c>
      <c r="H2108" s="3">
        <f t="shared" si="73"/>
        <v>7.4814814814814145E-3</v>
      </c>
    </row>
    <row r="2109" spans="1:8" x14ac:dyDescent="0.25">
      <c r="A2109" s="1">
        <v>43116</v>
      </c>
      <c r="B2109">
        <v>135.38999999999999</v>
      </c>
      <c r="C2109">
        <v>135.56</v>
      </c>
      <c r="D2109">
        <v>136.13</v>
      </c>
      <c r="E2109">
        <v>134.97</v>
      </c>
      <c r="F2109" s="2">
        <v>-8.9999999999999998E-4</v>
      </c>
      <c r="G2109">
        <f t="shared" si="72"/>
        <v>9.5990548622901456E-4</v>
      </c>
      <c r="H2109" s="3">
        <f t="shared" si="73"/>
        <v>8.5945024820330198E-3</v>
      </c>
    </row>
    <row r="2110" spans="1:8" x14ac:dyDescent="0.25">
      <c r="A2110" s="1">
        <v>43117</v>
      </c>
      <c r="B2110">
        <v>135.57</v>
      </c>
      <c r="C2110">
        <v>135.43</v>
      </c>
      <c r="D2110">
        <v>136.01</v>
      </c>
      <c r="E2110">
        <v>135.13</v>
      </c>
      <c r="F2110" s="2">
        <v>1.2999999999999999E-3</v>
      </c>
      <c r="G2110">
        <f t="shared" si="72"/>
        <v>-1.3273357422019527E-3</v>
      </c>
      <c r="H2110" s="3">
        <f t="shared" si="73"/>
        <v>6.5122474654036519E-3</v>
      </c>
    </row>
    <row r="2111" spans="1:8" x14ac:dyDescent="0.25">
      <c r="A2111" s="1">
        <v>43118</v>
      </c>
      <c r="B2111">
        <v>135.94</v>
      </c>
      <c r="C2111">
        <v>135.61000000000001</v>
      </c>
      <c r="D2111">
        <v>136.34</v>
      </c>
      <c r="E2111">
        <v>135.44</v>
      </c>
      <c r="F2111" s="2">
        <v>2.7000000000000001E-3</v>
      </c>
      <c r="G2111">
        <f t="shared" si="72"/>
        <v>-2.7209883806440368E-3</v>
      </c>
      <c r="H2111" s="3">
        <f t="shared" si="73"/>
        <v>6.6450088600118551E-3</v>
      </c>
    </row>
    <row r="2112" spans="1:8" x14ac:dyDescent="0.25">
      <c r="A2112" s="1">
        <v>43119</v>
      </c>
      <c r="B2112">
        <v>135.35</v>
      </c>
      <c r="C2112">
        <v>135.97999999999999</v>
      </c>
      <c r="D2112">
        <v>136.07</v>
      </c>
      <c r="E2112">
        <v>135.16999999999999</v>
      </c>
      <c r="F2112" s="2">
        <v>-4.3E-3</v>
      </c>
      <c r="G2112">
        <f t="shared" si="72"/>
        <v>6.62300390021366E-4</v>
      </c>
      <c r="H2112" s="3">
        <f t="shared" si="73"/>
        <v>6.6582821632019369E-3</v>
      </c>
    </row>
    <row r="2113" spans="1:8" x14ac:dyDescent="0.25">
      <c r="A2113" s="1">
        <v>43122</v>
      </c>
      <c r="B2113">
        <v>135.97999999999999</v>
      </c>
      <c r="C2113">
        <v>135.88999999999999</v>
      </c>
      <c r="D2113">
        <v>136.16999999999999</v>
      </c>
      <c r="E2113">
        <v>135.33000000000001</v>
      </c>
      <c r="F2113" s="2">
        <v>4.7000000000000002E-3</v>
      </c>
      <c r="G2113">
        <f t="shared" si="72"/>
        <v>-9.5574180267625247E-4</v>
      </c>
      <c r="H2113" s="3">
        <f t="shared" si="73"/>
        <v>6.2070494347149551E-3</v>
      </c>
    </row>
    <row r="2114" spans="1:8" x14ac:dyDescent="0.25">
      <c r="A2114" s="1">
        <v>43123</v>
      </c>
      <c r="B2114">
        <v>135.63999999999999</v>
      </c>
      <c r="C2114">
        <v>136.02000000000001</v>
      </c>
      <c r="D2114">
        <v>136.22999999999999</v>
      </c>
      <c r="E2114">
        <v>135.18</v>
      </c>
      <c r="F2114" s="2">
        <v>-2.5000000000000001E-3</v>
      </c>
      <c r="G2114">
        <f t="shared" si="72"/>
        <v>2.6536930561699371E-3</v>
      </c>
      <c r="H2114" s="3">
        <f t="shared" si="73"/>
        <v>7.7674212161561096E-3</v>
      </c>
    </row>
    <row r="2115" spans="1:8" x14ac:dyDescent="0.25">
      <c r="A2115" s="1">
        <v>43124</v>
      </c>
      <c r="B2115">
        <v>135.49</v>
      </c>
      <c r="C2115">
        <v>135.66</v>
      </c>
      <c r="D2115">
        <v>135.72</v>
      </c>
      <c r="E2115">
        <v>134.91</v>
      </c>
      <c r="F2115" s="2">
        <v>-1.1000000000000001E-3</v>
      </c>
      <c r="G2115">
        <f t="shared" si="72"/>
        <v>9.5919722570645208E-4</v>
      </c>
      <c r="H2115" s="3">
        <f t="shared" si="73"/>
        <v>6.0040026684456474E-3</v>
      </c>
    </row>
    <row r="2116" spans="1:8" x14ac:dyDescent="0.25">
      <c r="A2116" s="1">
        <v>43125</v>
      </c>
      <c r="B2116">
        <v>135.61000000000001</v>
      </c>
      <c r="C2116">
        <v>135.53</v>
      </c>
      <c r="D2116">
        <v>136.31</v>
      </c>
      <c r="E2116">
        <v>135.01</v>
      </c>
      <c r="F2116" s="2">
        <v>8.9999999999999998E-4</v>
      </c>
      <c r="G2116">
        <f t="shared" si="72"/>
        <v>-7.3730000737295823E-4</v>
      </c>
      <c r="H2116" s="3">
        <f t="shared" si="73"/>
        <v>9.6289163765647841E-3</v>
      </c>
    </row>
    <row r="2117" spans="1:8" x14ac:dyDescent="0.25">
      <c r="A2117" s="1">
        <v>43126</v>
      </c>
      <c r="B2117">
        <v>134.99</v>
      </c>
      <c r="C2117">
        <v>135.63</v>
      </c>
      <c r="D2117">
        <v>136.16999999999999</v>
      </c>
      <c r="E2117">
        <v>134.54</v>
      </c>
      <c r="F2117" s="2">
        <v>-4.5999999999999999E-3</v>
      </c>
      <c r="G2117">
        <f t="shared" si="72"/>
        <v>4.6666666666666332E-3</v>
      </c>
      <c r="H2117" s="3">
        <f t="shared" si="73"/>
        <v>1.2115356027947046E-2</v>
      </c>
    </row>
    <row r="2118" spans="1:8" x14ac:dyDescent="0.25">
      <c r="A2118" s="1">
        <v>43129</v>
      </c>
      <c r="B2118">
        <v>134.88999999999999</v>
      </c>
      <c r="C2118">
        <v>135</v>
      </c>
      <c r="D2118">
        <v>135.36000000000001</v>
      </c>
      <c r="E2118">
        <v>134.30000000000001</v>
      </c>
      <c r="F2118" s="2">
        <v>-6.9999999999999999E-4</v>
      </c>
      <c r="G2118">
        <f t="shared" si="72"/>
        <v>5.9294396679523064E-4</v>
      </c>
      <c r="H2118" s="3">
        <f t="shared" si="73"/>
        <v>7.8927773641102178E-3</v>
      </c>
    </row>
    <row r="2119" spans="1:8" x14ac:dyDescent="0.25">
      <c r="A2119" s="1">
        <v>43130</v>
      </c>
      <c r="B2119">
        <v>134.86000000000001</v>
      </c>
      <c r="C2119">
        <v>134.91999999999999</v>
      </c>
      <c r="D2119">
        <v>135.22</v>
      </c>
      <c r="E2119">
        <v>134.13</v>
      </c>
      <c r="F2119" s="2">
        <v>-2.0000000000000001E-4</v>
      </c>
      <c r="G2119">
        <f t="shared" si="72"/>
        <v>1.482579688656917E-4</v>
      </c>
      <c r="H2119" s="3">
        <f t="shared" si="73"/>
        <v>8.1264444941474938E-3</v>
      </c>
    </row>
    <row r="2120" spans="1:8" x14ac:dyDescent="0.25">
      <c r="A2120" s="1">
        <v>43131</v>
      </c>
      <c r="B2120">
        <v>135.61000000000001</v>
      </c>
      <c r="C2120">
        <v>134.9</v>
      </c>
      <c r="D2120">
        <v>136.08000000000001</v>
      </c>
      <c r="E2120">
        <v>134.84</v>
      </c>
      <c r="F2120" s="2">
        <v>5.5999999999999999E-3</v>
      </c>
      <c r="G2120">
        <f t="shared" si="72"/>
        <v>-5.3089514820822805E-3</v>
      </c>
      <c r="H2120" s="3">
        <f t="shared" si="73"/>
        <v>9.1960842479976938E-3</v>
      </c>
    </row>
    <row r="2121" spans="1:8" x14ac:dyDescent="0.25">
      <c r="A2121" s="1">
        <v>43132</v>
      </c>
      <c r="B2121">
        <v>136.83000000000001</v>
      </c>
      <c r="C2121">
        <v>135.62</v>
      </c>
      <c r="D2121">
        <v>136.99</v>
      </c>
      <c r="E2121">
        <v>135.44</v>
      </c>
      <c r="F2121" s="2">
        <v>8.9999999999999993E-3</v>
      </c>
      <c r="G2121">
        <f t="shared" si="72"/>
        <v>-9.1327537078980045E-3</v>
      </c>
      <c r="H2121" s="3">
        <f t="shared" si="73"/>
        <v>1.1444181925575985E-2</v>
      </c>
    </row>
    <row r="2122" spans="1:8" x14ac:dyDescent="0.25">
      <c r="A2122" s="1">
        <v>43133</v>
      </c>
      <c r="B2122">
        <v>137.16999999999999</v>
      </c>
      <c r="C2122">
        <v>136.87</v>
      </c>
      <c r="D2122">
        <v>137.53</v>
      </c>
      <c r="E2122">
        <v>136.63999999999999</v>
      </c>
      <c r="F2122" s="2">
        <v>2.5000000000000001E-3</v>
      </c>
      <c r="G2122">
        <f t="shared" si="72"/>
        <v>-2.4779535019313708E-3</v>
      </c>
      <c r="H2122" s="3">
        <f t="shared" si="73"/>
        <v>6.5134660421546755E-3</v>
      </c>
    </row>
    <row r="2123" spans="1:8" x14ac:dyDescent="0.25">
      <c r="A2123" s="1">
        <v>43136</v>
      </c>
      <c r="B2123">
        <v>134.91</v>
      </c>
      <c r="C2123">
        <v>137.21</v>
      </c>
      <c r="D2123">
        <v>137.22999999999999</v>
      </c>
      <c r="E2123">
        <v>134.88999999999999</v>
      </c>
      <c r="F2123" s="2">
        <v>-1.6500000000000001E-2</v>
      </c>
      <c r="G2123">
        <f t="shared" si="72"/>
        <v>1.7048402638796319E-2</v>
      </c>
      <c r="H2123" s="3">
        <f t="shared" si="73"/>
        <v>1.7347468307509849E-2</v>
      </c>
    </row>
    <row r="2124" spans="1:8" x14ac:dyDescent="0.25">
      <c r="A2124" s="1">
        <v>43137</v>
      </c>
      <c r="B2124">
        <v>135.58000000000001</v>
      </c>
      <c r="C2124">
        <v>134.91</v>
      </c>
      <c r="D2124">
        <v>135.82</v>
      </c>
      <c r="E2124">
        <v>133.96</v>
      </c>
      <c r="F2124" s="2">
        <v>5.0000000000000001E-3</v>
      </c>
      <c r="G2124">
        <f t="shared" ref="G2124:G2187" si="74">(C2124-C2125)/C2125</f>
        <v>-5.1618612196741905E-3</v>
      </c>
      <c r="H2124" s="3">
        <f t="shared" ref="H2124:H2187" si="75">(D2124-E2124)/E2124</f>
        <v>1.3884741713944351E-2</v>
      </c>
    </row>
    <row r="2125" spans="1:8" x14ac:dyDescent="0.25">
      <c r="A2125" s="1">
        <v>43138</v>
      </c>
      <c r="B2125">
        <v>134.06</v>
      </c>
      <c r="C2125">
        <v>135.61000000000001</v>
      </c>
      <c r="D2125">
        <v>135.88</v>
      </c>
      <c r="E2125">
        <v>133.82</v>
      </c>
      <c r="F2125" s="2">
        <v>-1.12E-2</v>
      </c>
      <c r="G2125">
        <f t="shared" si="74"/>
        <v>1.1411097852028648E-2</v>
      </c>
      <c r="H2125" s="3">
        <f t="shared" si="75"/>
        <v>1.5393812584068169E-2</v>
      </c>
    </row>
    <row r="2126" spans="1:8" x14ac:dyDescent="0.25">
      <c r="A2126" s="1">
        <v>43139</v>
      </c>
      <c r="B2126">
        <v>133.15</v>
      </c>
      <c r="C2126">
        <v>134.08000000000001</v>
      </c>
      <c r="D2126">
        <v>134.81</v>
      </c>
      <c r="E2126">
        <v>132.91999999999999</v>
      </c>
      <c r="F2126" s="2">
        <v>-6.7999999999999996E-3</v>
      </c>
      <c r="G2126">
        <f t="shared" si="74"/>
        <v>6.7577714371527681E-3</v>
      </c>
      <c r="H2126" s="3">
        <f t="shared" si="75"/>
        <v>1.4219079145350699E-2</v>
      </c>
    </row>
    <row r="2127" spans="1:8" x14ac:dyDescent="0.25">
      <c r="A2127" s="1">
        <v>43140</v>
      </c>
      <c r="B2127">
        <v>133.07</v>
      </c>
      <c r="C2127">
        <v>133.18</v>
      </c>
      <c r="D2127">
        <v>134.18</v>
      </c>
      <c r="E2127">
        <v>131.94999999999999</v>
      </c>
      <c r="F2127" s="2">
        <v>-5.9999999999999995E-4</v>
      </c>
      <c r="G2127">
        <f t="shared" si="74"/>
        <v>-1.0501050105009477E-3</v>
      </c>
      <c r="H2127" s="3">
        <f t="shared" si="75"/>
        <v>1.6900341038272211E-2</v>
      </c>
    </row>
    <row r="2128" spans="1:8" x14ac:dyDescent="0.25">
      <c r="A2128" s="1">
        <v>43143</v>
      </c>
      <c r="B2128">
        <v>133.53</v>
      </c>
      <c r="C2128">
        <v>133.32</v>
      </c>
      <c r="D2128">
        <v>133.66999999999999</v>
      </c>
      <c r="E2128">
        <v>132.88</v>
      </c>
      <c r="F2128" s="2">
        <v>3.5000000000000001E-3</v>
      </c>
      <c r="G2128">
        <f t="shared" si="74"/>
        <v>-1.8716777719547805E-3</v>
      </c>
      <c r="H2128" s="3">
        <f t="shared" si="75"/>
        <v>5.9452137266706208E-3</v>
      </c>
    </row>
    <row r="2129" spans="1:8" x14ac:dyDescent="0.25">
      <c r="A2129" s="1">
        <v>43144</v>
      </c>
      <c r="B2129">
        <v>133.16</v>
      </c>
      <c r="C2129">
        <v>133.57</v>
      </c>
      <c r="D2129">
        <v>133.82</v>
      </c>
      <c r="E2129">
        <v>132.51</v>
      </c>
      <c r="F2129" s="2">
        <v>-2.8E-3</v>
      </c>
      <c r="G2129">
        <f t="shared" si="74"/>
        <v>2.8530670470755721E-3</v>
      </c>
      <c r="H2129" s="3">
        <f t="shared" si="75"/>
        <v>9.8860463361255934E-3</v>
      </c>
    </row>
    <row r="2130" spans="1:8" x14ac:dyDescent="0.25">
      <c r="A2130" s="1">
        <v>43145</v>
      </c>
      <c r="B2130">
        <v>133.19</v>
      </c>
      <c r="C2130">
        <v>133.19</v>
      </c>
      <c r="D2130">
        <v>133.41999999999999</v>
      </c>
      <c r="E2130">
        <v>131.57</v>
      </c>
      <c r="F2130" s="2">
        <v>2.0000000000000001E-4</v>
      </c>
      <c r="G2130">
        <f t="shared" si="74"/>
        <v>-3.0023268032719393E-4</v>
      </c>
      <c r="H2130" s="3">
        <f t="shared" si="75"/>
        <v>1.4060956145017818E-2</v>
      </c>
    </row>
    <row r="2131" spans="1:8" x14ac:dyDescent="0.25">
      <c r="A2131" s="1">
        <v>43146</v>
      </c>
      <c r="B2131">
        <v>132.69</v>
      </c>
      <c r="C2131">
        <v>133.22999999999999</v>
      </c>
      <c r="D2131">
        <v>133.36000000000001</v>
      </c>
      <c r="E2131">
        <v>132.51</v>
      </c>
      <c r="F2131" s="2">
        <v>-3.8E-3</v>
      </c>
      <c r="G2131">
        <f t="shared" si="74"/>
        <v>3.7670458826188505E-3</v>
      </c>
      <c r="H2131" s="3">
        <f t="shared" si="75"/>
        <v>6.4146102180969193E-3</v>
      </c>
    </row>
    <row r="2132" spans="1:8" x14ac:dyDescent="0.25">
      <c r="A2132" s="1">
        <v>43147</v>
      </c>
      <c r="B2132">
        <v>131.85</v>
      </c>
      <c r="C2132">
        <v>132.72999999999999</v>
      </c>
      <c r="D2132">
        <v>133.13</v>
      </c>
      <c r="E2132">
        <v>131.81</v>
      </c>
      <c r="F2132" s="2">
        <v>-6.3E-3</v>
      </c>
      <c r="G2132">
        <f t="shared" si="74"/>
        <v>5.9875701076246178E-3</v>
      </c>
      <c r="H2132" s="3">
        <f t="shared" si="75"/>
        <v>1.0014414687808157E-2</v>
      </c>
    </row>
    <row r="2133" spans="1:8" x14ac:dyDescent="0.25">
      <c r="A2133" s="1">
        <v>43150</v>
      </c>
      <c r="B2133">
        <v>132.25</v>
      </c>
      <c r="C2133">
        <v>131.94</v>
      </c>
      <c r="D2133">
        <v>132.38999999999999</v>
      </c>
      <c r="E2133">
        <v>131.80000000000001</v>
      </c>
      <c r="F2133" s="2">
        <v>3.0000000000000001E-3</v>
      </c>
      <c r="G2133">
        <f t="shared" si="74"/>
        <v>-2.4194767881445122E-3</v>
      </c>
      <c r="H2133" s="3">
        <f t="shared" si="75"/>
        <v>4.4764795144155911E-3</v>
      </c>
    </row>
    <row r="2134" spans="1:8" x14ac:dyDescent="0.25">
      <c r="A2134" s="1">
        <v>43151</v>
      </c>
      <c r="B2134">
        <v>132.38999999999999</v>
      </c>
      <c r="C2134">
        <v>132.26</v>
      </c>
      <c r="D2134">
        <v>132.52000000000001</v>
      </c>
      <c r="E2134">
        <v>132.1</v>
      </c>
      <c r="F2134" s="2">
        <v>1.1000000000000001E-3</v>
      </c>
      <c r="G2134">
        <f t="shared" si="74"/>
        <v>-1.2836970474969108E-3</v>
      </c>
      <c r="H2134" s="3">
        <f t="shared" si="75"/>
        <v>3.1794095382287352E-3</v>
      </c>
    </row>
    <row r="2135" spans="1:8" x14ac:dyDescent="0.25">
      <c r="A2135" s="1">
        <v>43152</v>
      </c>
      <c r="B2135">
        <v>132.35</v>
      </c>
      <c r="C2135">
        <v>132.43</v>
      </c>
      <c r="D2135">
        <v>133.09</v>
      </c>
      <c r="E2135">
        <v>132.24</v>
      </c>
      <c r="F2135" s="2">
        <v>-2.9999999999999997E-4</v>
      </c>
      <c r="G2135">
        <f t="shared" si="74"/>
        <v>3.7770055899691323E-4</v>
      </c>
      <c r="H2135" s="3">
        <f t="shared" si="75"/>
        <v>6.4277071990320195E-3</v>
      </c>
    </row>
    <row r="2136" spans="1:8" x14ac:dyDescent="0.25">
      <c r="A2136" s="1">
        <v>43153</v>
      </c>
      <c r="B2136">
        <v>131.6</v>
      </c>
      <c r="C2136">
        <v>132.38</v>
      </c>
      <c r="D2136">
        <v>132.44999999999999</v>
      </c>
      <c r="E2136">
        <v>131.27000000000001</v>
      </c>
      <c r="F2136" s="2">
        <v>-5.7000000000000002E-3</v>
      </c>
      <c r="G2136">
        <f t="shared" si="74"/>
        <v>5.6977892577679866E-3</v>
      </c>
      <c r="H2136" s="3">
        <f t="shared" si="75"/>
        <v>8.9891064218784057E-3</v>
      </c>
    </row>
    <row r="2137" spans="1:8" x14ac:dyDescent="0.25">
      <c r="A2137" s="1">
        <v>43154</v>
      </c>
      <c r="B2137">
        <v>131.38999999999999</v>
      </c>
      <c r="C2137">
        <v>131.63</v>
      </c>
      <c r="D2137">
        <v>131.87</v>
      </c>
      <c r="E2137">
        <v>130.91999999999999</v>
      </c>
      <c r="F2137" s="2">
        <v>-1.6000000000000001E-3</v>
      </c>
      <c r="G2137">
        <f t="shared" si="74"/>
        <v>1.3693419551160657E-3</v>
      </c>
      <c r="H2137" s="3">
        <f t="shared" si="75"/>
        <v>7.2563397494654529E-3</v>
      </c>
    </row>
    <row r="2138" spans="1:8" x14ac:dyDescent="0.25">
      <c r="A2138" s="1">
        <v>43157</v>
      </c>
      <c r="B2138">
        <v>131.69</v>
      </c>
      <c r="C2138">
        <v>131.44999999999999</v>
      </c>
      <c r="D2138">
        <v>131.94999999999999</v>
      </c>
      <c r="E2138">
        <v>131.07</v>
      </c>
      <c r="F2138" s="2">
        <v>2.3E-3</v>
      </c>
      <c r="G2138">
        <f t="shared" si="74"/>
        <v>-2.049802611600442E-3</v>
      </c>
      <c r="H2138" s="3">
        <f t="shared" si="75"/>
        <v>6.7139696345463913E-3</v>
      </c>
    </row>
    <row r="2139" spans="1:8" x14ac:dyDescent="0.25">
      <c r="A2139" s="1">
        <v>43158</v>
      </c>
      <c r="B2139">
        <v>131.26</v>
      </c>
      <c r="C2139">
        <v>131.72</v>
      </c>
      <c r="D2139">
        <v>132.22</v>
      </c>
      <c r="E2139">
        <v>131.25</v>
      </c>
      <c r="F2139" s="2">
        <v>-3.3E-3</v>
      </c>
      <c r="G2139">
        <f t="shared" si="74"/>
        <v>3.1987814166031031E-3</v>
      </c>
      <c r="H2139" s="3">
        <f t="shared" si="75"/>
        <v>7.3904761904761817E-3</v>
      </c>
    </row>
    <row r="2140" spans="1:8" x14ac:dyDescent="0.25">
      <c r="A2140" s="1">
        <v>43159</v>
      </c>
      <c r="B2140">
        <v>130.05000000000001</v>
      </c>
      <c r="C2140">
        <v>131.30000000000001</v>
      </c>
      <c r="D2140">
        <v>131.54</v>
      </c>
      <c r="E2140">
        <v>130.04</v>
      </c>
      <c r="F2140" s="2">
        <v>-9.1999999999999998E-3</v>
      </c>
      <c r="G2140">
        <f t="shared" si="74"/>
        <v>9.3012529787071096E-3</v>
      </c>
      <c r="H2140" s="3">
        <f t="shared" si="75"/>
        <v>1.1534912334666258E-2</v>
      </c>
    </row>
    <row r="2141" spans="1:8" x14ac:dyDescent="0.25">
      <c r="A2141" s="1">
        <v>43160</v>
      </c>
      <c r="B2141">
        <v>130.31</v>
      </c>
      <c r="C2141">
        <v>130.09</v>
      </c>
      <c r="D2141">
        <v>130.81</v>
      </c>
      <c r="E2141">
        <v>129.76</v>
      </c>
      <c r="F2141" s="2">
        <v>2E-3</v>
      </c>
      <c r="G2141">
        <f t="shared" si="74"/>
        <v>-1.7648864333946422E-3</v>
      </c>
      <c r="H2141" s="3">
        <f t="shared" si="75"/>
        <v>8.0918618988903464E-3</v>
      </c>
    </row>
    <row r="2142" spans="1:8" x14ac:dyDescent="0.25">
      <c r="A2142" s="1">
        <v>43161</v>
      </c>
      <c r="B2142">
        <v>130.22999999999999</v>
      </c>
      <c r="C2142">
        <v>130.32</v>
      </c>
      <c r="D2142">
        <v>130.47</v>
      </c>
      <c r="E2142">
        <v>129.55000000000001</v>
      </c>
      <c r="F2142" s="2">
        <v>-5.9999999999999995E-4</v>
      </c>
      <c r="G2142">
        <f t="shared" si="74"/>
        <v>-3.8352381682911225E-4</v>
      </c>
      <c r="H2142" s="3">
        <f t="shared" si="75"/>
        <v>7.1015052103434E-3</v>
      </c>
    </row>
    <row r="2143" spans="1:8" x14ac:dyDescent="0.25">
      <c r="A2143" s="1">
        <v>43164</v>
      </c>
      <c r="B2143">
        <v>130.99</v>
      </c>
      <c r="C2143">
        <v>130.37</v>
      </c>
      <c r="D2143">
        <v>131.04</v>
      </c>
      <c r="E2143">
        <v>129.35</v>
      </c>
      <c r="F2143" s="2">
        <v>5.7999999999999996E-3</v>
      </c>
      <c r="G2143">
        <f t="shared" si="74"/>
        <v>-4.8851232730324889E-3</v>
      </c>
      <c r="H2143" s="3">
        <f t="shared" si="75"/>
        <v>1.3065326633165812E-2</v>
      </c>
    </row>
    <row r="2144" spans="1:8" x14ac:dyDescent="0.25">
      <c r="A2144" s="1">
        <v>43165</v>
      </c>
      <c r="B2144">
        <v>131.6</v>
      </c>
      <c r="C2144">
        <v>131.01</v>
      </c>
      <c r="D2144">
        <v>132.04</v>
      </c>
      <c r="E2144">
        <v>130.58000000000001</v>
      </c>
      <c r="F2144" s="2">
        <v>4.7000000000000002E-3</v>
      </c>
      <c r="G2144">
        <f t="shared" si="74"/>
        <v>-4.7857793983591274E-3</v>
      </c>
      <c r="H2144" s="3">
        <f t="shared" si="75"/>
        <v>1.1180885281053602E-2</v>
      </c>
    </row>
    <row r="2145" spans="1:8" x14ac:dyDescent="0.25">
      <c r="A2145" s="1">
        <v>43166</v>
      </c>
      <c r="B2145">
        <v>131.61000000000001</v>
      </c>
      <c r="C2145">
        <v>131.63999999999999</v>
      </c>
      <c r="D2145">
        <v>131.78</v>
      </c>
      <c r="E2145">
        <v>130.91</v>
      </c>
      <c r="F2145" s="2">
        <v>1E-4</v>
      </c>
      <c r="G2145">
        <f t="shared" si="74"/>
        <v>-3.0376670716904968E-4</v>
      </c>
      <c r="H2145" s="3">
        <f t="shared" si="75"/>
        <v>6.6457871820334927E-3</v>
      </c>
    </row>
    <row r="2146" spans="1:8" x14ac:dyDescent="0.25">
      <c r="A2146" s="1">
        <v>43167</v>
      </c>
      <c r="B2146">
        <v>130.72999999999999</v>
      </c>
      <c r="C2146">
        <v>131.68</v>
      </c>
      <c r="D2146">
        <v>132.01</v>
      </c>
      <c r="E2146">
        <v>130.5</v>
      </c>
      <c r="F2146" s="2">
        <v>-6.7000000000000002E-3</v>
      </c>
      <c r="G2146">
        <f t="shared" si="74"/>
        <v>7.0357907617009481E-3</v>
      </c>
      <c r="H2146" s="3">
        <f t="shared" si="75"/>
        <v>1.157088122605357E-2</v>
      </c>
    </row>
    <row r="2147" spans="1:8" x14ac:dyDescent="0.25">
      <c r="A2147" s="1">
        <v>43168</v>
      </c>
      <c r="B2147">
        <v>131.38</v>
      </c>
      <c r="C2147">
        <v>130.76</v>
      </c>
      <c r="D2147">
        <v>131.91</v>
      </c>
      <c r="E2147">
        <v>130.69</v>
      </c>
      <c r="F2147" s="2">
        <v>5.0000000000000001E-3</v>
      </c>
      <c r="G2147">
        <f t="shared" si="74"/>
        <v>-5.400471590476975E-3</v>
      </c>
      <c r="H2147" s="3">
        <f t="shared" si="75"/>
        <v>9.3350677174994182E-3</v>
      </c>
    </row>
    <row r="2148" spans="1:8" x14ac:dyDescent="0.25">
      <c r="A2148" s="1">
        <v>43171</v>
      </c>
      <c r="B2148">
        <v>131.22</v>
      </c>
      <c r="C2148">
        <v>131.47</v>
      </c>
      <c r="D2148">
        <v>131.72</v>
      </c>
      <c r="E2148">
        <v>130.94999999999999</v>
      </c>
      <c r="F2148" s="2">
        <v>-1.1999999999999999E-3</v>
      </c>
      <c r="G2148">
        <f t="shared" si="74"/>
        <v>1.5998781045254303E-3</v>
      </c>
      <c r="H2148" s="3">
        <f t="shared" si="75"/>
        <v>5.8801069110348244E-3</v>
      </c>
    </row>
    <row r="2149" spans="1:8" x14ac:dyDescent="0.25">
      <c r="A2149" s="1">
        <v>43172</v>
      </c>
      <c r="B2149">
        <v>132.01</v>
      </c>
      <c r="C2149">
        <v>131.26</v>
      </c>
      <c r="D2149">
        <v>132.44999999999999</v>
      </c>
      <c r="E2149">
        <v>131.1</v>
      </c>
      <c r="F2149" s="2">
        <v>6.0000000000000001E-3</v>
      </c>
      <c r="G2149">
        <f t="shared" si="74"/>
        <v>-5.9825823551686516E-3</v>
      </c>
      <c r="H2149" s="3">
        <f t="shared" si="75"/>
        <v>1.0297482837528561E-2</v>
      </c>
    </row>
    <row r="2150" spans="1:8" x14ac:dyDescent="0.25">
      <c r="A2150" s="1">
        <v>43173</v>
      </c>
      <c r="B2150">
        <v>131.46</v>
      </c>
      <c r="C2150">
        <v>132.05000000000001</v>
      </c>
      <c r="D2150">
        <v>132.31</v>
      </c>
      <c r="E2150">
        <v>131.01</v>
      </c>
      <c r="F2150" s="2">
        <v>-4.1999999999999997E-3</v>
      </c>
      <c r="G2150">
        <f t="shared" si="74"/>
        <v>4.2588790022055076E-3</v>
      </c>
      <c r="H2150" s="3">
        <f t="shared" si="75"/>
        <v>9.922906648347541E-3</v>
      </c>
    </row>
    <row r="2151" spans="1:8" x14ac:dyDescent="0.25">
      <c r="A2151" s="1">
        <v>43174</v>
      </c>
      <c r="B2151">
        <v>130.83000000000001</v>
      </c>
      <c r="C2151">
        <v>131.49</v>
      </c>
      <c r="D2151">
        <v>131.56</v>
      </c>
      <c r="E2151">
        <v>130.54</v>
      </c>
      <c r="F2151" s="2">
        <v>-4.7999999999999996E-3</v>
      </c>
      <c r="G2151">
        <f t="shared" si="74"/>
        <v>4.8143053645116566E-3</v>
      </c>
      <c r="H2151" s="3">
        <f t="shared" si="75"/>
        <v>7.8136969511261711E-3</v>
      </c>
    </row>
    <row r="2152" spans="1:8" x14ac:dyDescent="0.25">
      <c r="A2152" s="1">
        <v>43175</v>
      </c>
      <c r="B2152">
        <v>130.22</v>
      </c>
      <c r="C2152">
        <v>130.86000000000001</v>
      </c>
      <c r="D2152">
        <v>130.94999999999999</v>
      </c>
      <c r="E2152">
        <v>130.06</v>
      </c>
      <c r="F2152" s="2">
        <v>-4.7000000000000002E-3</v>
      </c>
      <c r="G2152">
        <f t="shared" si="74"/>
        <v>3.9125431530496304E-3</v>
      </c>
      <c r="H2152" s="3">
        <f t="shared" si="75"/>
        <v>6.8429955405196552E-3</v>
      </c>
    </row>
    <row r="2153" spans="1:8" x14ac:dyDescent="0.25">
      <c r="A2153" s="1">
        <v>43178</v>
      </c>
      <c r="B2153">
        <v>130.83000000000001</v>
      </c>
      <c r="C2153">
        <v>130.35</v>
      </c>
      <c r="D2153">
        <v>131.08000000000001</v>
      </c>
      <c r="E2153">
        <v>129.6</v>
      </c>
      <c r="F2153" s="2">
        <v>4.7000000000000002E-3</v>
      </c>
      <c r="G2153">
        <f t="shared" si="74"/>
        <v>-3.9734087262169341E-3</v>
      </c>
      <c r="H2153" s="3">
        <f t="shared" si="75"/>
        <v>1.1419753086419893E-2</v>
      </c>
    </row>
    <row r="2154" spans="1:8" x14ac:dyDescent="0.25">
      <c r="A2154" s="1">
        <v>43179</v>
      </c>
      <c r="B2154">
        <v>130.38999999999999</v>
      </c>
      <c r="C2154">
        <v>130.87</v>
      </c>
      <c r="D2154">
        <v>131.72</v>
      </c>
      <c r="E2154">
        <v>130.32</v>
      </c>
      <c r="F2154" s="2">
        <v>-3.3999999999999998E-3</v>
      </c>
      <c r="G2154">
        <f t="shared" si="74"/>
        <v>3.4503910443184869E-3</v>
      </c>
      <c r="H2154" s="3">
        <f t="shared" si="75"/>
        <v>1.0742786985880952E-2</v>
      </c>
    </row>
    <row r="2155" spans="1:8" x14ac:dyDescent="0.25">
      <c r="A2155" s="1">
        <v>43180</v>
      </c>
      <c r="B2155">
        <v>130.81</v>
      </c>
      <c r="C2155">
        <v>130.41999999999999</v>
      </c>
      <c r="D2155">
        <v>131.09</v>
      </c>
      <c r="E2155">
        <v>130.19</v>
      </c>
      <c r="F2155" s="2">
        <v>3.2000000000000002E-3</v>
      </c>
      <c r="G2155">
        <f t="shared" si="74"/>
        <v>-3.2862055789071977E-3</v>
      </c>
      <c r="H2155" s="3">
        <f t="shared" si="75"/>
        <v>6.9129733466472519E-3</v>
      </c>
    </row>
    <row r="2156" spans="1:8" x14ac:dyDescent="0.25">
      <c r="A2156" s="1">
        <v>43181</v>
      </c>
      <c r="B2156">
        <v>129.47999999999999</v>
      </c>
      <c r="C2156">
        <v>130.85</v>
      </c>
      <c r="D2156">
        <v>131.04</v>
      </c>
      <c r="E2156">
        <v>129.47999999999999</v>
      </c>
      <c r="F2156" s="2">
        <v>-1.0200000000000001E-2</v>
      </c>
      <c r="G2156">
        <f t="shared" si="74"/>
        <v>1.034669137518341E-2</v>
      </c>
      <c r="H2156" s="3">
        <f t="shared" si="75"/>
        <v>1.2048192771084355E-2</v>
      </c>
    </row>
    <row r="2157" spans="1:8" x14ac:dyDescent="0.25">
      <c r="A2157" s="1">
        <v>43182</v>
      </c>
      <c r="B2157">
        <v>129.34</v>
      </c>
      <c r="C2157">
        <v>129.51</v>
      </c>
      <c r="D2157">
        <v>130</v>
      </c>
      <c r="E2157">
        <v>128.91999999999999</v>
      </c>
      <c r="F2157" s="2">
        <v>-1.1000000000000001E-3</v>
      </c>
      <c r="G2157">
        <f t="shared" si="74"/>
        <v>1.0047920853300005E-3</v>
      </c>
      <c r="H2157" s="3">
        <f t="shared" si="75"/>
        <v>8.3772882407695676E-3</v>
      </c>
    </row>
    <row r="2158" spans="1:8" x14ac:dyDescent="0.25">
      <c r="A2158" s="1">
        <v>43185</v>
      </c>
      <c r="B2158">
        <v>131.13999999999999</v>
      </c>
      <c r="C2158">
        <v>129.38</v>
      </c>
      <c r="D2158">
        <v>131.38999999999999</v>
      </c>
      <c r="E2158">
        <v>129.12</v>
      </c>
      <c r="F2158" s="2">
        <v>1.3899999999999999E-2</v>
      </c>
      <c r="G2158">
        <f t="shared" si="74"/>
        <v>-1.3721603903034086E-2</v>
      </c>
      <c r="H2158" s="3">
        <f t="shared" si="75"/>
        <v>1.7580545229243974E-2</v>
      </c>
    </row>
    <row r="2159" spans="1:8" x14ac:dyDescent="0.25">
      <c r="A2159" s="1">
        <v>43186</v>
      </c>
      <c r="B2159">
        <v>130.62</v>
      </c>
      <c r="C2159">
        <v>131.18</v>
      </c>
      <c r="D2159">
        <v>131.83000000000001</v>
      </c>
      <c r="E2159">
        <v>130.57</v>
      </c>
      <c r="F2159" s="2">
        <v>-4.0000000000000001E-3</v>
      </c>
      <c r="G2159">
        <f t="shared" si="74"/>
        <v>3.9797948874943385E-3</v>
      </c>
      <c r="H2159" s="3">
        <f t="shared" si="75"/>
        <v>9.6499961706365892E-3</v>
      </c>
    </row>
    <row r="2160" spans="1:8" x14ac:dyDescent="0.25">
      <c r="A2160" s="1">
        <v>43187</v>
      </c>
      <c r="B2160">
        <v>131.49</v>
      </c>
      <c r="C2160">
        <v>130.66</v>
      </c>
      <c r="D2160">
        <v>131.78</v>
      </c>
      <c r="E2160">
        <v>130.62</v>
      </c>
      <c r="F2160" s="2">
        <v>6.7000000000000002E-3</v>
      </c>
      <c r="G2160">
        <f t="shared" si="74"/>
        <v>-6.5389294403893974E-3</v>
      </c>
      <c r="H2160" s="3">
        <f t="shared" si="75"/>
        <v>8.8807227070892402E-3</v>
      </c>
    </row>
    <row r="2161" spans="1:8" x14ac:dyDescent="0.25">
      <c r="A2161" s="1">
        <v>43188</v>
      </c>
      <c r="B2161">
        <v>130.88999999999999</v>
      </c>
      <c r="C2161">
        <v>131.52000000000001</v>
      </c>
      <c r="D2161">
        <v>131.63</v>
      </c>
      <c r="E2161">
        <v>130.61000000000001</v>
      </c>
      <c r="F2161" s="2">
        <v>-4.5999999999999999E-3</v>
      </c>
      <c r="G2161">
        <f t="shared" si="74"/>
        <v>4.6596898632649429E-3</v>
      </c>
      <c r="H2161" s="3">
        <f t="shared" si="75"/>
        <v>7.8095092259396811E-3</v>
      </c>
    </row>
    <row r="2162" spans="1:8" x14ac:dyDescent="0.25">
      <c r="A2162" s="1">
        <v>43189</v>
      </c>
      <c r="B2162">
        <v>130.91999999999999</v>
      </c>
      <c r="C2162">
        <v>130.91</v>
      </c>
      <c r="D2162">
        <v>131.11000000000001</v>
      </c>
      <c r="E2162">
        <v>130.6</v>
      </c>
      <c r="F2162" s="2">
        <v>2.0000000000000001E-4</v>
      </c>
      <c r="G2162">
        <f t="shared" si="74"/>
        <v>-6.870229007633848E-4</v>
      </c>
      <c r="H2162" s="3">
        <f t="shared" si="75"/>
        <v>3.9050535987750334E-3</v>
      </c>
    </row>
    <row r="2163" spans="1:8" x14ac:dyDescent="0.25">
      <c r="A2163" s="1">
        <v>43192</v>
      </c>
      <c r="B2163">
        <v>130.22999999999999</v>
      </c>
      <c r="C2163">
        <v>131</v>
      </c>
      <c r="D2163">
        <v>131.32</v>
      </c>
      <c r="E2163">
        <v>129.97</v>
      </c>
      <c r="F2163" s="2">
        <v>-5.3E-3</v>
      </c>
      <c r="G2163">
        <f t="shared" si="74"/>
        <v>5.5265581823764108E-3</v>
      </c>
      <c r="H2163" s="3">
        <f t="shared" si="75"/>
        <v>1.038701238747399E-2</v>
      </c>
    </row>
    <row r="2164" spans="1:8" x14ac:dyDescent="0.25">
      <c r="A2164" s="1">
        <v>43193</v>
      </c>
      <c r="B2164">
        <v>130.79</v>
      </c>
      <c r="C2164">
        <v>130.28</v>
      </c>
      <c r="D2164">
        <v>130.94</v>
      </c>
      <c r="E2164">
        <v>129.97999999999999</v>
      </c>
      <c r="F2164" s="2">
        <v>4.3E-3</v>
      </c>
      <c r="G2164">
        <f t="shared" si="74"/>
        <v>-4.0516780062686423E-3</v>
      </c>
      <c r="H2164" s="3">
        <f t="shared" si="75"/>
        <v>7.3857516541006923E-3</v>
      </c>
    </row>
    <row r="2165" spans="1:8" x14ac:dyDescent="0.25">
      <c r="A2165" s="1">
        <v>43194</v>
      </c>
      <c r="B2165">
        <v>131.08000000000001</v>
      </c>
      <c r="C2165">
        <v>130.81</v>
      </c>
      <c r="D2165">
        <v>131.22</v>
      </c>
      <c r="E2165">
        <v>130.21</v>
      </c>
      <c r="F2165" s="2">
        <v>2.2000000000000001E-3</v>
      </c>
      <c r="G2165">
        <f t="shared" si="74"/>
        <v>-2.2120518688023803E-3</v>
      </c>
      <c r="H2165" s="3">
        <f t="shared" si="75"/>
        <v>7.7567007142307874E-3</v>
      </c>
    </row>
    <row r="2166" spans="1:8" x14ac:dyDescent="0.25">
      <c r="A2166" s="1">
        <v>43195</v>
      </c>
      <c r="B2166">
        <v>131.4</v>
      </c>
      <c r="C2166">
        <v>131.1</v>
      </c>
      <c r="D2166">
        <v>131.52000000000001</v>
      </c>
      <c r="E2166">
        <v>131.05000000000001</v>
      </c>
      <c r="F2166" s="2">
        <v>2.3999999999999998E-3</v>
      </c>
      <c r="G2166">
        <f t="shared" si="74"/>
        <v>-2.5867315885575426E-3</v>
      </c>
      <c r="H2166" s="3">
        <f t="shared" si="75"/>
        <v>3.5864173979397087E-3</v>
      </c>
    </row>
    <row r="2167" spans="1:8" x14ac:dyDescent="0.25">
      <c r="A2167" s="1">
        <v>43196</v>
      </c>
      <c r="B2167">
        <v>131.30000000000001</v>
      </c>
      <c r="C2167">
        <v>131.44</v>
      </c>
      <c r="D2167">
        <v>131.66</v>
      </c>
      <c r="E2167">
        <v>131.07</v>
      </c>
      <c r="F2167" s="2">
        <v>-8.0000000000000004E-4</v>
      </c>
      <c r="G2167">
        <f t="shared" si="74"/>
        <v>1.1425089496534823E-3</v>
      </c>
      <c r="H2167" s="3">
        <f t="shared" si="75"/>
        <v>4.5014114595254709E-3</v>
      </c>
    </row>
    <row r="2168" spans="1:8" x14ac:dyDescent="0.25">
      <c r="A2168" s="1">
        <v>43199</v>
      </c>
      <c r="B2168">
        <v>131.52000000000001</v>
      </c>
      <c r="C2168">
        <v>131.29</v>
      </c>
      <c r="D2168">
        <v>132.03</v>
      </c>
      <c r="E2168">
        <v>131.1</v>
      </c>
      <c r="F2168" s="2">
        <v>1.6999999999999999E-3</v>
      </c>
      <c r="G2168">
        <f t="shared" si="74"/>
        <v>-1.9005625665196898E-3</v>
      </c>
      <c r="H2168" s="3">
        <f t="shared" si="75"/>
        <v>7.0938215102975353E-3</v>
      </c>
    </row>
    <row r="2169" spans="1:8" x14ac:dyDescent="0.25">
      <c r="A2169" s="1">
        <v>43200</v>
      </c>
      <c r="B2169">
        <v>132.41999999999999</v>
      </c>
      <c r="C2169">
        <v>131.54</v>
      </c>
      <c r="D2169">
        <v>132.65</v>
      </c>
      <c r="E2169">
        <v>131.41</v>
      </c>
      <c r="F2169" s="2">
        <v>6.7999999999999996E-3</v>
      </c>
      <c r="G2169">
        <f t="shared" si="74"/>
        <v>-6.9454929790126515E-3</v>
      </c>
      <c r="H2169" s="3">
        <f t="shared" si="75"/>
        <v>9.4361159729092845E-3</v>
      </c>
    </row>
    <row r="2170" spans="1:8" x14ac:dyDescent="0.25">
      <c r="A2170" s="1">
        <v>43201</v>
      </c>
      <c r="B2170">
        <v>132.03</v>
      </c>
      <c r="C2170">
        <v>132.46</v>
      </c>
      <c r="D2170">
        <v>132.63</v>
      </c>
      <c r="E2170">
        <v>132.01</v>
      </c>
      <c r="F2170" s="2">
        <v>-2.8999999999999998E-3</v>
      </c>
      <c r="G2170">
        <f t="shared" si="74"/>
        <v>2.9529794805785931E-3</v>
      </c>
      <c r="H2170" s="3">
        <f t="shared" si="75"/>
        <v>4.6966138928869377E-3</v>
      </c>
    </row>
    <row r="2171" spans="1:8" x14ac:dyDescent="0.25">
      <c r="A2171" s="1">
        <v>43202</v>
      </c>
      <c r="B2171">
        <v>132.27000000000001</v>
      </c>
      <c r="C2171">
        <v>132.07</v>
      </c>
      <c r="D2171">
        <v>132.36000000000001</v>
      </c>
      <c r="E2171">
        <v>131.79</v>
      </c>
      <c r="F2171" s="2">
        <v>1.8E-3</v>
      </c>
      <c r="G2171">
        <f t="shared" si="74"/>
        <v>-1.8139218502003559E-3</v>
      </c>
      <c r="H2171" s="3">
        <f t="shared" si="75"/>
        <v>4.3250625995904218E-3</v>
      </c>
    </row>
    <row r="2172" spans="1:8" x14ac:dyDescent="0.25">
      <c r="A2172" s="1">
        <v>43203</v>
      </c>
      <c r="B2172">
        <v>132.33000000000001</v>
      </c>
      <c r="C2172">
        <v>132.31</v>
      </c>
      <c r="D2172">
        <v>132.91999999999999</v>
      </c>
      <c r="E2172">
        <v>132.15</v>
      </c>
      <c r="F2172" s="2">
        <v>5.0000000000000001E-4</v>
      </c>
      <c r="G2172">
        <f t="shared" si="74"/>
        <v>0</v>
      </c>
      <c r="H2172" s="3">
        <f t="shared" si="75"/>
        <v>5.8267120696177208E-3</v>
      </c>
    </row>
    <row r="2173" spans="1:8" x14ac:dyDescent="0.25">
      <c r="A2173" s="1">
        <v>43206</v>
      </c>
      <c r="B2173">
        <v>132.58000000000001</v>
      </c>
      <c r="C2173">
        <v>132.31</v>
      </c>
      <c r="D2173">
        <v>132.99</v>
      </c>
      <c r="E2173">
        <v>132.11000000000001</v>
      </c>
      <c r="F2173" s="2">
        <v>1.9E-3</v>
      </c>
      <c r="G2173">
        <f t="shared" si="74"/>
        <v>-2.3375056552556346E-3</v>
      </c>
      <c r="H2173" s="3">
        <f t="shared" si="75"/>
        <v>6.661115736885893E-3</v>
      </c>
    </row>
    <row r="2174" spans="1:8" x14ac:dyDescent="0.25">
      <c r="A2174" s="1">
        <v>43207</v>
      </c>
      <c r="B2174">
        <v>132.35</v>
      </c>
      <c r="C2174">
        <v>132.62</v>
      </c>
      <c r="D2174">
        <v>132.80000000000001</v>
      </c>
      <c r="E2174">
        <v>132.09</v>
      </c>
      <c r="F2174" s="2">
        <v>-1.6999999999999999E-3</v>
      </c>
      <c r="G2174">
        <f t="shared" si="74"/>
        <v>1.8886454634735967E-3</v>
      </c>
      <c r="H2174" s="3">
        <f t="shared" si="75"/>
        <v>5.3751230221819055E-3</v>
      </c>
    </row>
    <row r="2175" spans="1:8" x14ac:dyDescent="0.25">
      <c r="A2175" s="1">
        <v>43208</v>
      </c>
      <c r="B2175">
        <v>132.66</v>
      </c>
      <c r="C2175">
        <v>132.37</v>
      </c>
      <c r="D2175">
        <v>132.93</v>
      </c>
      <c r="E2175">
        <v>132.32</v>
      </c>
      <c r="F2175" s="2">
        <v>2.3E-3</v>
      </c>
      <c r="G2175">
        <f t="shared" si="74"/>
        <v>-2.3364485981308583E-3</v>
      </c>
      <c r="H2175" s="3">
        <f t="shared" si="75"/>
        <v>4.6100362756953872E-3</v>
      </c>
    </row>
    <row r="2176" spans="1:8" x14ac:dyDescent="0.25">
      <c r="A2176" s="1">
        <v>43209</v>
      </c>
      <c r="B2176">
        <v>132.53</v>
      </c>
      <c r="C2176">
        <v>132.68</v>
      </c>
      <c r="D2176">
        <v>133.12</v>
      </c>
      <c r="E2176">
        <v>132.34</v>
      </c>
      <c r="F2176" s="2">
        <v>-1E-3</v>
      </c>
      <c r="G2176">
        <f t="shared" si="74"/>
        <v>9.0525045262526064E-4</v>
      </c>
      <c r="H2176" s="3">
        <f t="shared" si="75"/>
        <v>5.8939096267190657E-3</v>
      </c>
    </row>
    <row r="2177" spans="1:8" x14ac:dyDescent="0.25">
      <c r="A2177" s="1">
        <v>43210</v>
      </c>
      <c r="B2177">
        <v>132.26</v>
      </c>
      <c r="C2177">
        <v>132.56</v>
      </c>
      <c r="D2177">
        <v>133</v>
      </c>
      <c r="E2177">
        <v>132.01</v>
      </c>
      <c r="F2177" s="2">
        <v>-2E-3</v>
      </c>
      <c r="G2177">
        <f t="shared" si="74"/>
        <v>1.8895019272919659E-3</v>
      </c>
      <c r="H2177" s="3">
        <f t="shared" si="75"/>
        <v>7.4994318612227042E-3</v>
      </c>
    </row>
    <row r="2178" spans="1:8" x14ac:dyDescent="0.25">
      <c r="A2178" s="1">
        <v>43213</v>
      </c>
      <c r="B2178">
        <v>132.69</v>
      </c>
      <c r="C2178">
        <v>132.31</v>
      </c>
      <c r="D2178">
        <v>132.81</v>
      </c>
      <c r="E2178">
        <v>132.09</v>
      </c>
      <c r="F2178" s="2">
        <v>3.3E-3</v>
      </c>
      <c r="G2178">
        <f t="shared" si="74"/>
        <v>-3.0892103676913546E-3</v>
      </c>
      <c r="H2178" s="3">
        <f t="shared" si="75"/>
        <v>5.4508289802407362E-3</v>
      </c>
    </row>
    <row r="2179" spans="1:8" x14ac:dyDescent="0.25">
      <c r="A2179" s="1">
        <v>43214</v>
      </c>
      <c r="B2179">
        <v>133.09</v>
      </c>
      <c r="C2179">
        <v>132.72</v>
      </c>
      <c r="D2179">
        <v>133.53</v>
      </c>
      <c r="E2179">
        <v>132.6</v>
      </c>
      <c r="F2179" s="2">
        <v>3.0000000000000001E-3</v>
      </c>
      <c r="G2179">
        <f t="shared" si="74"/>
        <v>-2.8549962434259615E-3</v>
      </c>
      <c r="H2179" s="3">
        <f t="shared" si="75"/>
        <v>7.0135746606335356E-3</v>
      </c>
    </row>
    <row r="2180" spans="1:8" x14ac:dyDescent="0.25">
      <c r="A2180" s="1">
        <v>43215</v>
      </c>
      <c r="B2180">
        <v>133.03</v>
      </c>
      <c r="C2180">
        <v>133.1</v>
      </c>
      <c r="D2180">
        <v>133.37</v>
      </c>
      <c r="E2180">
        <v>132.91</v>
      </c>
      <c r="F2180" s="2">
        <v>-5.0000000000000001E-4</v>
      </c>
      <c r="G2180">
        <f t="shared" si="74"/>
        <v>2.2544525437740391E-4</v>
      </c>
      <c r="H2180" s="3">
        <f t="shared" si="75"/>
        <v>3.4609886389286582E-3</v>
      </c>
    </row>
    <row r="2181" spans="1:8" x14ac:dyDescent="0.25">
      <c r="A2181" s="1">
        <v>43216</v>
      </c>
      <c r="B2181">
        <v>132.25</v>
      </c>
      <c r="C2181">
        <v>133.07</v>
      </c>
      <c r="D2181">
        <v>133.27000000000001</v>
      </c>
      <c r="E2181">
        <v>132.26</v>
      </c>
      <c r="F2181" s="2">
        <v>-5.8999999999999999E-3</v>
      </c>
      <c r="G2181">
        <f t="shared" si="74"/>
        <v>5.7440858589675077E-3</v>
      </c>
      <c r="H2181" s="3">
        <f t="shared" si="75"/>
        <v>7.6364736125814261E-3</v>
      </c>
    </row>
    <row r="2182" spans="1:8" x14ac:dyDescent="0.25">
      <c r="A2182" s="1">
        <v>43217</v>
      </c>
      <c r="B2182">
        <v>132.22999999999999</v>
      </c>
      <c r="C2182">
        <v>132.31</v>
      </c>
      <c r="D2182">
        <v>132.41999999999999</v>
      </c>
      <c r="E2182">
        <v>131.84</v>
      </c>
      <c r="F2182" s="2">
        <v>-2.0000000000000001E-4</v>
      </c>
      <c r="G2182">
        <f t="shared" si="74"/>
        <v>9.8350733847779874E-4</v>
      </c>
      <c r="H2182" s="3">
        <f t="shared" si="75"/>
        <v>4.3992718446600734E-3</v>
      </c>
    </row>
    <row r="2183" spans="1:8" x14ac:dyDescent="0.25">
      <c r="A2183" s="1">
        <v>43220</v>
      </c>
      <c r="B2183">
        <v>132.04</v>
      </c>
      <c r="C2183">
        <v>132.18</v>
      </c>
      <c r="D2183">
        <v>132.57</v>
      </c>
      <c r="E2183">
        <v>131.86000000000001</v>
      </c>
      <c r="F2183" s="2">
        <v>-1.4E-3</v>
      </c>
      <c r="G2183">
        <f t="shared" si="74"/>
        <v>8.3289164836839293E-4</v>
      </c>
      <c r="H2183" s="3">
        <f t="shared" si="75"/>
        <v>5.3844987107536744E-3</v>
      </c>
    </row>
    <row r="2184" spans="1:8" x14ac:dyDescent="0.25">
      <c r="A2184" s="1">
        <v>43221</v>
      </c>
      <c r="B2184">
        <v>131.74</v>
      </c>
      <c r="C2184">
        <v>132.07</v>
      </c>
      <c r="D2184">
        <v>132.13</v>
      </c>
      <c r="E2184">
        <v>131.51</v>
      </c>
      <c r="F2184" s="2">
        <v>-2.3E-3</v>
      </c>
      <c r="G2184">
        <f t="shared" si="74"/>
        <v>2.3527625986642553E-3</v>
      </c>
      <c r="H2184" s="3">
        <f t="shared" si="75"/>
        <v>4.7144703824804545E-3</v>
      </c>
    </row>
    <row r="2185" spans="1:8" x14ac:dyDescent="0.25">
      <c r="A2185" s="1">
        <v>43222</v>
      </c>
      <c r="B2185">
        <v>131.24</v>
      </c>
      <c r="C2185">
        <v>131.76</v>
      </c>
      <c r="D2185">
        <v>132.11000000000001</v>
      </c>
      <c r="E2185">
        <v>131.19</v>
      </c>
      <c r="F2185" s="2">
        <v>-3.8E-3</v>
      </c>
      <c r="G2185">
        <f t="shared" si="74"/>
        <v>3.656307129798825E-3</v>
      </c>
      <c r="H2185" s="3">
        <f t="shared" si="75"/>
        <v>7.0127296287828033E-3</v>
      </c>
    </row>
    <row r="2186" spans="1:8" x14ac:dyDescent="0.25">
      <c r="A2186" s="1">
        <v>43223</v>
      </c>
      <c r="B2186">
        <v>130.87</v>
      </c>
      <c r="C2186">
        <v>131.28</v>
      </c>
      <c r="D2186">
        <v>131.68</v>
      </c>
      <c r="E2186">
        <v>130.24</v>
      </c>
      <c r="F2186" s="2">
        <v>-2.8E-3</v>
      </c>
      <c r="G2186">
        <f t="shared" si="74"/>
        <v>2.8263692613246091E-3</v>
      </c>
      <c r="H2186" s="3">
        <f t="shared" si="75"/>
        <v>1.1056511056511039E-2</v>
      </c>
    </row>
    <row r="2187" spans="1:8" x14ac:dyDescent="0.25">
      <c r="A2187" s="1">
        <v>43224</v>
      </c>
      <c r="B2187">
        <v>130.47</v>
      </c>
      <c r="C2187">
        <v>130.91</v>
      </c>
      <c r="D2187">
        <v>130.97</v>
      </c>
      <c r="E2187">
        <v>129.87</v>
      </c>
      <c r="F2187" s="2">
        <v>-3.0999999999999999E-3</v>
      </c>
      <c r="G2187">
        <f t="shared" si="74"/>
        <v>3.6031892057650939E-3</v>
      </c>
      <c r="H2187" s="3">
        <f t="shared" si="75"/>
        <v>8.4700084700084256E-3</v>
      </c>
    </row>
    <row r="2188" spans="1:8" x14ac:dyDescent="0.25">
      <c r="A2188" s="1">
        <v>43227</v>
      </c>
      <c r="B2188">
        <v>130.03</v>
      </c>
      <c r="C2188">
        <v>130.44</v>
      </c>
      <c r="D2188">
        <v>130.66</v>
      </c>
      <c r="E2188">
        <v>129.93</v>
      </c>
      <c r="F2188" s="2">
        <v>-3.3999999999999998E-3</v>
      </c>
      <c r="G2188">
        <f t="shared" ref="G2188:G2251" si="76">(C2188-C2189)/C2189</f>
        <v>2.9217284330308739E-3</v>
      </c>
      <c r="H2188" s="3">
        <f t="shared" ref="H2188:H2251" si="77">(D2188-E2188)/E2188</f>
        <v>5.618409913030014E-3</v>
      </c>
    </row>
    <row r="2189" spans="1:8" x14ac:dyDescent="0.25">
      <c r="A2189" s="1">
        <v>43228</v>
      </c>
      <c r="B2189">
        <v>129.44</v>
      </c>
      <c r="C2189">
        <v>130.06</v>
      </c>
      <c r="D2189">
        <v>130.15</v>
      </c>
      <c r="E2189">
        <v>129.22</v>
      </c>
      <c r="F2189" s="2">
        <v>-4.4999999999999997E-3</v>
      </c>
      <c r="G2189">
        <f t="shared" si="76"/>
        <v>4.5570402409824936E-3</v>
      </c>
      <c r="H2189" s="3">
        <f t="shared" si="77"/>
        <v>7.1970283237889404E-3</v>
      </c>
    </row>
    <row r="2190" spans="1:8" x14ac:dyDescent="0.25">
      <c r="A2190" s="1">
        <v>43229</v>
      </c>
      <c r="B2190">
        <v>130.04</v>
      </c>
      <c r="C2190">
        <v>129.47</v>
      </c>
      <c r="D2190">
        <v>130.51</v>
      </c>
      <c r="E2190">
        <v>129.33000000000001</v>
      </c>
      <c r="F2190" s="2">
        <v>4.5999999999999999E-3</v>
      </c>
      <c r="G2190">
        <f t="shared" si="76"/>
        <v>-4.4598231449443481E-3</v>
      </c>
      <c r="H2190" s="3">
        <f t="shared" si="77"/>
        <v>9.1239464934661594E-3</v>
      </c>
    </row>
    <row r="2191" spans="1:8" x14ac:dyDescent="0.25">
      <c r="A2191" s="1">
        <v>43230</v>
      </c>
      <c r="B2191">
        <v>130.30000000000001</v>
      </c>
      <c r="C2191">
        <v>130.05000000000001</v>
      </c>
      <c r="D2191">
        <v>130.79</v>
      </c>
      <c r="E2191">
        <v>129.97999999999999</v>
      </c>
      <c r="F2191" s="2">
        <v>2E-3</v>
      </c>
      <c r="G2191">
        <f t="shared" si="76"/>
        <v>-2.3014959723819178E-3</v>
      </c>
      <c r="H2191" s="3">
        <f t="shared" si="77"/>
        <v>6.2317279581474254E-3</v>
      </c>
    </row>
    <row r="2192" spans="1:8" x14ac:dyDescent="0.25">
      <c r="A2192" s="1">
        <v>43231</v>
      </c>
      <c r="B2192">
        <v>130.62</v>
      </c>
      <c r="C2192">
        <v>130.35</v>
      </c>
      <c r="D2192">
        <v>130.71</v>
      </c>
      <c r="E2192">
        <v>129.97999999999999</v>
      </c>
      <c r="F2192" s="2">
        <v>2.5000000000000001E-3</v>
      </c>
      <c r="G2192">
        <f t="shared" si="76"/>
        <v>-2.5252525252526209E-3</v>
      </c>
      <c r="H2192" s="3">
        <f t="shared" si="77"/>
        <v>5.6162486536391618E-3</v>
      </c>
    </row>
    <row r="2193" spans="1:8" x14ac:dyDescent="0.25">
      <c r="A2193" s="1">
        <v>43234</v>
      </c>
      <c r="B2193">
        <v>130.76</v>
      </c>
      <c r="C2193">
        <v>130.68</v>
      </c>
      <c r="D2193">
        <v>131.4</v>
      </c>
      <c r="E2193">
        <v>130.52000000000001</v>
      </c>
      <c r="F2193" s="2">
        <v>1.1000000000000001E-3</v>
      </c>
      <c r="G2193">
        <f t="shared" si="76"/>
        <v>-9.174311926605851E-4</v>
      </c>
      <c r="H2193" s="3">
        <f t="shared" si="77"/>
        <v>6.7422617223413684E-3</v>
      </c>
    </row>
    <row r="2194" spans="1:8" x14ac:dyDescent="0.25">
      <c r="A2194" s="1">
        <v>43235</v>
      </c>
      <c r="B2194">
        <v>130.61000000000001</v>
      </c>
      <c r="C2194">
        <v>130.80000000000001</v>
      </c>
      <c r="D2194">
        <v>131.16</v>
      </c>
      <c r="E2194">
        <v>130.41999999999999</v>
      </c>
      <c r="F2194" s="2">
        <v>-1.1000000000000001E-3</v>
      </c>
      <c r="G2194">
        <f t="shared" si="76"/>
        <v>1.2247397428048455E-3</v>
      </c>
      <c r="H2194" s="3">
        <f t="shared" si="77"/>
        <v>5.6739763839902561E-3</v>
      </c>
    </row>
    <row r="2195" spans="1:8" x14ac:dyDescent="0.25">
      <c r="A2195" s="1">
        <v>43236</v>
      </c>
      <c r="B2195">
        <v>130.33000000000001</v>
      </c>
      <c r="C2195">
        <v>130.63999999999999</v>
      </c>
      <c r="D2195">
        <v>130.72</v>
      </c>
      <c r="E2195">
        <v>129.5</v>
      </c>
      <c r="F2195" s="2">
        <v>-2.0999999999999999E-3</v>
      </c>
      <c r="G2195">
        <f t="shared" si="76"/>
        <v>2.2247794399692525E-3</v>
      </c>
      <c r="H2195" s="3">
        <f t="shared" si="77"/>
        <v>9.4208494208494128E-3</v>
      </c>
    </row>
    <row r="2196" spans="1:8" x14ac:dyDescent="0.25">
      <c r="A2196" s="1">
        <v>43237</v>
      </c>
      <c r="B2196">
        <v>130.61000000000001</v>
      </c>
      <c r="C2196">
        <v>130.35</v>
      </c>
      <c r="D2196">
        <v>130.88</v>
      </c>
      <c r="E2196">
        <v>130.19999999999999</v>
      </c>
      <c r="F2196" s="2">
        <v>2.0999999999999999E-3</v>
      </c>
      <c r="G2196">
        <f t="shared" si="76"/>
        <v>-2.2962112514352188E-3</v>
      </c>
      <c r="H2196" s="3">
        <f t="shared" si="77"/>
        <v>5.2227342549923724E-3</v>
      </c>
    </row>
    <row r="2197" spans="1:8" x14ac:dyDescent="0.25">
      <c r="A2197" s="1">
        <v>43238</v>
      </c>
      <c r="B2197">
        <v>130.4</v>
      </c>
      <c r="C2197">
        <v>130.65</v>
      </c>
      <c r="D2197">
        <v>131.13999999999999</v>
      </c>
      <c r="E2197">
        <v>130.22</v>
      </c>
      <c r="F2197" s="2">
        <v>-1.6000000000000001E-3</v>
      </c>
      <c r="G2197">
        <f t="shared" si="76"/>
        <v>1.994017946161664E-3</v>
      </c>
      <c r="H2197" s="3">
        <f t="shared" si="77"/>
        <v>7.0649669789585893E-3</v>
      </c>
    </row>
    <row r="2198" spans="1:8" x14ac:dyDescent="0.25">
      <c r="A2198" s="1">
        <v>43241</v>
      </c>
      <c r="B2198">
        <v>130.91999999999999</v>
      </c>
      <c r="C2198">
        <v>130.38999999999999</v>
      </c>
      <c r="D2198">
        <v>131.03</v>
      </c>
      <c r="E2198">
        <v>130.25</v>
      </c>
      <c r="F2198" s="2">
        <v>4.0000000000000001E-3</v>
      </c>
      <c r="G2198">
        <f t="shared" si="76"/>
        <v>-4.2764413898434698E-3</v>
      </c>
      <c r="H2198" s="3">
        <f t="shared" si="77"/>
        <v>5.988483685220738E-3</v>
      </c>
    </row>
    <row r="2199" spans="1:8" x14ac:dyDescent="0.25">
      <c r="A2199" s="1">
        <v>43242</v>
      </c>
      <c r="B2199">
        <v>130.59</v>
      </c>
      <c r="C2199">
        <v>130.94999999999999</v>
      </c>
      <c r="D2199">
        <v>131.38</v>
      </c>
      <c r="E2199">
        <v>130.57</v>
      </c>
      <c r="F2199" s="2">
        <v>-2.5000000000000001E-3</v>
      </c>
      <c r="G2199">
        <f t="shared" si="76"/>
        <v>2.5264124942580317E-3</v>
      </c>
      <c r="H2199" s="3">
        <f t="shared" si="77"/>
        <v>6.2035689668377293E-3</v>
      </c>
    </row>
    <row r="2200" spans="1:8" x14ac:dyDescent="0.25">
      <c r="A2200" s="1">
        <v>43243</v>
      </c>
      <c r="B2200">
        <v>128.72999999999999</v>
      </c>
      <c r="C2200">
        <v>130.62</v>
      </c>
      <c r="D2200">
        <v>130.74</v>
      </c>
      <c r="E2200">
        <v>128.22</v>
      </c>
      <c r="F2200" s="2">
        <v>-1.4200000000000001E-2</v>
      </c>
      <c r="G2200">
        <f t="shared" si="76"/>
        <v>1.4445479962721448E-2</v>
      </c>
      <c r="H2200" s="3">
        <f t="shared" si="77"/>
        <v>1.965372016846054E-2</v>
      </c>
    </row>
    <row r="2201" spans="1:8" x14ac:dyDescent="0.25">
      <c r="A2201" s="1">
        <v>43244</v>
      </c>
      <c r="B2201">
        <v>128.02000000000001</v>
      </c>
      <c r="C2201">
        <v>128.76</v>
      </c>
      <c r="D2201">
        <v>128.88999999999999</v>
      </c>
      <c r="E2201">
        <v>127.72</v>
      </c>
      <c r="F2201" s="2">
        <v>-5.4999999999999997E-3</v>
      </c>
      <c r="G2201">
        <f t="shared" si="76"/>
        <v>5.5447090980084305E-3</v>
      </c>
      <c r="H2201" s="3">
        <f t="shared" si="77"/>
        <v>9.1606639523957676E-3</v>
      </c>
    </row>
    <row r="2202" spans="1:8" x14ac:dyDescent="0.25">
      <c r="A2202" s="1">
        <v>43245</v>
      </c>
      <c r="B2202">
        <v>127.43</v>
      </c>
      <c r="C2202">
        <v>128.05000000000001</v>
      </c>
      <c r="D2202">
        <v>128.56</v>
      </c>
      <c r="E2202">
        <v>127.13</v>
      </c>
      <c r="F2202" s="2">
        <v>-4.5999999999999999E-3</v>
      </c>
      <c r="G2202">
        <f t="shared" si="76"/>
        <v>4.6289031853131782E-3</v>
      </c>
      <c r="H2202" s="3">
        <f t="shared" si="77"/>
        <v>1.1248328482655603E-2</v>
      </c>
    </row>
    <row r="2203" spans="1:8" x14ac:dyDescent="0.25">
      <c r="A2203" s="1">
        <v>43248</v>
      </c>
      <c r="B2203">
        <v>127.16</v>
      </c>
      <c r="C2203">
        <v>127.46</v>
      </c>
      <c r="D2203">
        <v>128.56</v>
      </c>
      <c r="E2203">
        <v>126.84</v>
      </c>
      <c r="F2203" s="2">
        <v>-2.0999999999999999E-3</v>
      </c>
      <c r="G2203">
        <f t="shared" si="76"/>
        <v>2.0440251572326328E-3</v>
      </c>
      <c r="H2203" s="3">
        <f t="shared" si="77"/>
        <v>1.3560391043834743E-2</v>
      </c>
    </row>
    <row r="2204" spans="1:8" x14ac:dyDescent="0.25">
      <c r="A2204" s="1">
        <v>43249</v>
      </c>
      <c r="B2204">
        <v>125.48</v>
      </c>
      <c r="C2204">
        <v>127.2</v>
      </c>
      <c r="D2204">
        <v>127.29</v>
      </c>
      <c r="E2204">
        <v>124.6</v>
      </c>
      <c r="F2204" s="2">
        <v>-1.32E-2</v>
      </c>
      <c r="G2204">
        <f t="shared" si="76"/>
        <v>1.3465062544817127E-2</v>
      </c>
      <c r="H2204" s="3">
        <f t="shared" si="77"/>
        <v>2.1589085072231236E-2</v>
      </c>
    </row>
    <row r="2205" spans="1:8" x14ac:dyDescent="0.25">
      <c r="A2205" s="1">
        <v>43250</v>
      </c>
      <c r="B2205">
        <v>126.99</v>
      </c>
      <c r="C2205">
        <v>125.51</v>
      </c>
      <c r="D2205">
        <v>127.34</v>
      </c>
      <c r="E2205">
        <v>124.96</v>
      </c>
      <c r="F2205" s="2">
        <v>1.2E-2</v>
      </c>
      <c r="G2205">
        <f t="shared" si="76"/>
        <v>-1.1887891670602984E-2</v>
      </c>
      <c r="H2205" s="3">
        <f t="shared" si="77"/>
        <v>1.9046094750320181E-2</v>
      </c>
    </row>
    <row r="2206" spans="1:8" x14ac:dyDescent="0.25">
      <c r="A2206" s="1">
        <v>43251</v>
      </c>
      <c r="B2206">
        <v>127.2</v>
      </c>
      <c r="C2206">
        <v>127.02</v>
      </c>
      <c r="D2206">
        <v>127.74</v>
      </c>
      <c r="E2206">
        <v>126.31</v>
      </c>
      <c r="F2206" s="2">
        <v>1.6999999999999999E-3</v>
      </c>
      <c r="G2206">
        <f t="shared" si="76"/>
        <v>-1.6505541145956767E-3</v>
      </c>
      <c r="H2206" s="3">
        <f t="shared" si="77"/>
        <v>1.1321352228643755E-2</v>
      </c>
    </row>
    <row r="2207" spans="1:8" x14ac:dyDescent="0.25">
      <c r="A2207" s="1">
        <v>43252</v>
      </c>
      <c r="B2207">
        <v>127.71</v>
      </c>
      <c r="C2207">
        <v>127.23</v>
      </c>
      <c r="D2207">
        <v>128.16999999999999</v>
      </c>
      <c r="E2207">
        <v>127.1</v>
      </c>
      <c r="F2207" s="2">
        <v>4.0000000000000001E-3</v>
      </c>
      <c r="G2207">
        <f t="shared" si="76"/>
        <v>-3.7585153864222831E-3</v>
      </c>
      <c r="H2207" s="3">
        <f t="shared" si="77"/>
        <v>8.4185680566482551E-3</v>
      </c>
    </row>
    <row r="2208" spans="1:8" x14ac:dyDescent="0.25">
      <c r="A2208" s="1">
        <v>43255</v>
      </c>
      <c r="B2208">
        <v>128.44</v>
      </c>
      <c r="C2208">
        <v>127.71</v>
      </c>
      <c r="D2208">
        <v>128.69999999999999</v>
      </c>
      <c r="E2208">
        <v>127.59</v>
      </c>
      <c r="F2208" s="2">
        <v>5.7000000000000002E-3</v>
      </c>
      <c r="G2208">
        <f t="shared" si="76"/>
        <v>-5.9157780026465722E-3</v>
      </c>
      <c r="H2208" s="3">
        <f t="shared" si="77"/>
        <v>8.6997413590405616E-3</v>
      </c>
    </row>
    <row r="2209" spans="1:8" x14ac:dyDescent="0.25">
      <c r="A2209" s="1">
        <v>43256</v>
      </c>
      <c r="B2209">
        <v>128.63</v>
      </c>
      <c r="C2209">
        <v>128.47</v>
      </c>
      <c r="D2209">
        <v>128.72999999999999</v>
      </c>
      <c r="E2209">
        <v>127.77</v>
      </c>
      <c r="F2209" s="2">
        <v>1.5E-3</v>
      </c>
      <c r="G2209">
        <f t="shared" si="76"/>
        <v>-1.4767604539095115E-3</v>
      </c>
      <c r="H2209" s="3">
        <f t="shared" si="77"/>
        <v>7.513500821789104E-3</v>
      </c>
    </row>
    <row r="2210" spans="1:8" x14ac:dyDescent="0.25">
      <c r="A2210" s="1">
        <v>43257</v>
      </c>
      <c r="B2210">
        <v>129.69999999999999</v>
      </c>
      <c r="C2210">
        <v>128.66</v>
      </c>
      <c r="D2210">
        <v>129.85</v>
      </c>
      <c r="E2210">
        <v>128.58000000000001</v>
      </c>
      <c r="F2210" s="2">
        <v>8.3000000000000001E-3</v>
      </c>
      <c r="G2210">
        <f t="shared" si="76"/>
        <v>-8.1714461917977363E-3</v>
      </c>
      <c r="H2210" s="3">
        <f t="shared" si="77"/>
        <v>9.8771193031574247E-3</v>
      </c>
    </row>
    <row r="2211" spans="1:8" x14ac:dyDescent="0.25">
      <c r="A2211" s="1">
        <v>43258</v>
      </c>
      <c r="B2211">
        <v>129.4</v>
      </c>
      <c r="C2211">
        <v>129.72</v>
      </c>
      <c r="D2211">
        <v>130.30000000000001</v>
      </c>
      <c r="E2211">
        <v>129.29</v>
      </c>
      <c r="F2211" s="2">
        <v>-2.3E-3</v>
      </c>
      <c r="G2211">
        <f t="shared" si="76"/>
        <v>2.0857473928158382E-3</v>
      </c>
      <c r="H2211" s="3">
        <f t="shared" si="77"/>
        <v>7.81189573826297E-3</v>
      </c>
    </row>
    <row r="2212" spans="1:8" x14ac:dyDescent="0.25">
      <c r="A2212" s="1">
        <v>43259</v>
      </c>
      <c r="B2212">
        <v>128.87</v>
      </c>
      <c r="C2212">
        <v>129.44999999999999</v>
      </c>
      <c r="D2212">
        <v>129.75</v>
      </c>
      <c r="E2212">
        <v>128.1</v>
      </c>
      <c r="F2212" s="2">
        <v>-4.1000000000000003E-3</v>
      </c>
      <c r="G2212">
        <f t="shared" si="76"/>
        <v>4.3447901311195773E-3</v>
      </c>
      <c r="H2212" s="3">
        <f t="shared" si="77"/>
        <v>1.2880562060889975E-2</v>
      </c>
    </row>
    <row r="2213" spans="1:8" x14ac:dyDescent="0.25">
      <c r="A2213" s="1">
        <v>43262</v>
      </c>
      <c r="B2213">
        <v>129.63</v>
      </c>
      <c r="C2213">
        <v>128.88999999999999</v>
      </c>
      <c r="D2213">
        <v>130.07</v>
      </c>
      <c r="E2213">
        <v>128.6</v>
      </c>
      <c r="F2213" s="2">
        <v>5.8999999999999999E-3</v>
      </c>
      <c r="G2213">
        <f t="shared" si="76"/>
        <v>-6.0152695303462731E-3</v>
      </c>
      <c r="H2213" s="3">
        <f t="shared" si="77"/>
        <v>1.1430793157076197E-2</v>
      </c>
    </row>
    <row r="2214" spans="1:8" x14ac:dyDescent="0.25">
      <c r="A2214" s="1">
        <v>43263</v>
      </c>
      <c r="B2214">
        <v>129.6</v>
      </c>
      <c r="C2214">
        <v>129.66999999999999</v>
      </c>
      <c r="D2214">
        <v>130.30000000000001</v>
      </c>
      <c r="E2214">
        <v>129.49</v>
      </c>
      <c r="F2214" s="2">
        <v>-2.0000000000000001E-4</v>
      </c>
      <c r="G2214">
        <f t="shared" si="76"/>
        <v>3.0857054694123306E-4</v>
      </c>
      <c r="H2214" s="3">
        <f t="shared" si="77"/>
        <v>6.2553092902927036E-3</v>
      </c>
    </row>
    <row r="2215" spans="1:8" x14ac:dyDescent="0.25">
      <c r="A2215" s="1">
        <v>43264</v>
      </c>
      <c r="B2215">
        <v>130.06</v>
      </c>
      <c r="C2215">
        <v>129.63</v>
      </c>
      <c r="D2215">
        <v>130.36000000000001</v>
      </c>
      <c r="E2215">
        <v>129.58000000000001</v>
      </c>
      <c r="F2215" s="2">
        <v>3.5000000000000001E-3</v>
      </c>
      <c r="G2215">
        <f t="shared" si="76"/>
        <v>-3.6891860733227126E-3</v>
      </c>
      <c r="H2215" s="3">
        <f t="shared" si="77"/>
        <v>6.0194474455934639E-3</v>
      </c>
    </row>
    <row r="2216" spans="1:8" x14ac:dyDescent="0.25">
      <c r="A2216" s="1">
        <v>43265</v>
      </c>
      <c r="B2216">
        <v>127.95</v>
      </c>
      <c r="C2216">
        <v>130.11000000000001</v>
      </c>
      <c r="D2216">
        <v>130.38999999999999</v>
      </c>
      <c r="E2216">
        <v>127.89</v>
      </c>
      <c r="F2216" s="2">
        <v>-1.6199999999999999E-2</v>
      </c>
      <c r="G2216">
        <f t="shared" si="76"/>
        <v>1.6643225503985073E-2</v>
      </c>
      <c r="H2216" s="3">
        <f t="shared" si="77"/>
        <v>1.954804910469924E-2</v>
      </c>
    </row>
    <row r="2217" spans="1:8" x14ac:dyDescent="0.25">
      <c r="A2217" s="1">
        <v>43266</v>
      </c>
      <c r="B2217">
        <v>128.44</v>
      </c>
      <c r="C2217">
        <v>127.98</v>
      </c>
      <c r="D2217">
        <v>128.55000000000001</v>
      </c>
      <c r="E2217">
        <v>127.69</v>
      </c>
      <c r="F2217" s="2">
        <v>3.8E-3</v>
      </c>
      <c r="G2217">
        <f t="shared" si="76"/>
        <v>-3.8916562889164527E-3</v>
      </c>
      <c r="H2217" s="3">
        <f t="shared" si="77"/>
        <v>6.735061477014752E-3</v>
      </c>
    </row>
    <row r="2218" spans="1:8" x14ac:dyDescent="0.25">
      <c r="A2218" s="1">
        <v>43269</v>
      </c>
      <c r="B2218">
        <v>128.47</v>
      </c>
      <c r="C2218">
        <v>128.47999999999999</v>
      </c>
      <c r="D2218">
        <v>128.53</v>
      </c>
      <c r="E2218">
        <v>127.8</v>
      </c>
      <c r="F2218" s="2">
        <v>2.0000000000000001E-4</v>
      </c>
      <c r="G2218">
        <f t="shared" si="76"/>
        <v>-7.7827068254489272E-5</v>
      </c>
      <c r="H2218" s="3">
        <f t="shared" si="77"/>
        <v>5.712050078247293E-3</v>
      </c>
    </row>
    <row r="2219" spans="1:8" x14ac:dyDescent="0.25">
      <c r="A2219" s="1">
        <v>43270</v>
      </c>
      <c r="B2219">
        <v>127.51</v>
      </c>
      <c r="C2219">
        <v>128.49</v>
      </c>
      <c r="D2219">
        <v>128.62</v>
      </c>
      <c r="E2219">
        <v>126.63</v>
      </c>
      <c r="F2219" s="2">
        <v>-7.4999999999999997E-3</v>
      </c>
      <c r="G2219">
        <f t="shared" si="76"/>
        <v>7.3696589572717517E-3</v>
      </c>
      <c r="H2219" s="3">
        <f t="shared" si="77"/>
        <v>1.5715075416568025E-2</v>
      </c>
    </row>
    <row r="2220" spans="1:8" x14ac:dyDescent="0.25">
      <c r="A2220" s="1">
        <v>43271</v>
      </c>
      <c r="B2220">
        <v>127.67</v>
      </c>
      <c r="C2220">
        <v>127.55</v>
      </c>
      <c r="D2220">
        <v>127.95</v>
      </c>
      <c r="E2220">
        <v>127.09</v>
      </c>
      <c r="F2220" s="2">
        <v>1.2999999999999999E-3</v>
      </c>
      <c r="G2220">
        <f t="shared" si="76"/>
        <v>-1.252838462140761E-3</v>
      </c>
      <c r="H2220" s="3">
        <f t="shared" si="77"/>
        <v>6.7668581320324134E-3</v>
      </c>
    </row>
    <row r="2221" spans="1:8" x14ac:dyDescent="0.25">
      <c r="A2221" s="1">
        <v>43272</v>
      </c>
      <c r="B2221">
        <v>127.59</v>
      </c>
      <c r="C2221">
        <v>127.71</v>
      </c>
      <c r="D2221">
        <v>128.06</v>
      </c>
      <c r="E2221">
        <v>126.99</v>
      </c>
      <c r="F2221" s="2">
        <v>-5.9999999999999995E-4</v>
      </c>
      <c r="G2221">
        <f t="shared" si="76"/>
        <v>6.2681187808507634E-4</v>
      </c>
      <c r="H2221" s="3">
        <f t="shared" si="77"/>
        <v>8.4258603039610008E-3</v>
      </c>
    </row>
    <row r="2222" spans="1:8" x14ac:dyDescent="0.25">
      <c r="A2222" s="1">
        <v>43273</v>
      </c>
      <c r="B2222">
        <v>128.16</v>
      </c>
      <c r="C2222">
        <v>127.63</v>
      </c>
      <c r="D2222">
        <v>128.62</v>
      </c>
      <c r="E2222">
        <v>127.49</v>
      </c>
      <c r="F2222" s="2">
        <v>4.4999999999999997E-3</v>
      </c>
      <c r="G2222">
        <f t="shared" si="76"/>
        <v>-4.7567061759202561E-3</v>
      </c>
      <c r="H2222" s="3">
        <f t="shared" si="77"/>
        <v>8.8634402698251607E-3</v>
      </c>
    </row>
    <row r="2223" spans="1:8" x14ac:dyDescent="0.25">
      <c r="A2223" s="1">
        <v>43276</v>
      </c>
      <c r="B2223">
        <v>128.44</v>
      </c>
      <c r="C2223">
        <v>128.24</v>
      </c>
      <c r="D2223">
        <v>128.85</v>
      </c>
      <c r="E2223">
        <v>127.26</v>
      </c>
      <c r="F2223" s="2">
        <v>2.2000000000000001E-3</v>
      </c>
      <c r="G2223">
        <f t="shared" si="76"/>
        <v>-1.8679950186798E-3</v>
      </c>
      <c r="H2223" s="3">
        <f t="shared" si="77"/>
        <v>1.2494106553512409E-2</v>
      </c>
    </row>
    <row r="2224" spans="1:8" x14ac:dyDescent="0.25">
      <c r="A2224" s="1">
        <v>43277</v>
      </c>
      <c r="B2224">
        <v>128.16</v>
      </c>
      <c r="C2224">
        <v>128.47999999999999</v>
      </c>
      <c r="D2224">
        <v>128.53</v>
      </c>
      <c r="E2224">
        <v>127.79</v>
      </c>
      <c r="F2224" s="2">
        <v>-2.2000000000000001E-3</v>
      </c>
      <c r="G2224">
        <f t="shared" si="76"/>
        <v>2.2622669474997429E-3</v>
      </c>
      <c r="H2224" s="3">
        <f t="shared" si="77"/>
        <v>5.7907504499569206E-3</v>
      </c>
    </row>
    <row r="2225" spans="1:8" x14ac:dyDescent="0.25">
      <c r="A2225" s="1">
        <v>43278</v>
      </c>
      <c r="B2225">
        <v>127.36</v>
      </c>
      <c r="C2225">
        <v>128.19</v>
      </c>
      <c r="D2225">
        <v>128.37</v>
      </c>
      <c r="E2225">
        <v>127.24</v>
      </c>
      <c r="F2225" s="2">
        <v>-6.1999999999999998E-3</v>
      </c>
      <c r="G2225">
        <f t="shared" si="76"/>
        <v>6.2009419152275671E-3</v>
      </c>
      <c r="H2225" s="3">
        <f t="shared" si="77"/>
        <v>8.8808550770198818E-3</v>
      </c>
    </row>
    <row r="2226" spans="1:8" x14ac:dyDescent="0.25">
      <c r="A2226" s="1">
        <v>43279</v>
      </c>
      <c r="B2226">
        <v>127.79</v>
      </c>
      <c r="C2226">
        <v>127.4</v>
      </c>
      <c r="D2226">
        <v>127.95</v>
      </c>
      <c r="E2226">
        <v>127.13</v>
      </c>
      <c r="F2226" s="2">
        <v>3.3999999999999998E-3</v>
      </c>
      <c r="G2226">
        <f t="shared" si="76"/>
        <v>-3.2858707557501762E-3</v>
      </c>
      <c r="H2226" s="3">
        <f t="shared" si="77"/>
        <v>6.4500904585857582E-3</v>
      </c>
    </row>
    <row r="2227" spans="1:8" x14ac:dyDescent="0.25">
      <c r="A2227" s="1">
        <v>43280</v>
      </c>
      <c r="B2227">
        <v>129.28</v>
      </c>
      <c r="C2227">
        <v>127.82</v>
      </c>
      <c r="D2227">
        <v>129.5</v>
      </c>
      <c r="E2227">
        <v>127.66</v>
      </c>
      <c r="F2227" s="2">
        <v>1.17E-2</v>
      </c>
      <c r="G2227">
        <f t="shared" si="76"/>
        <v>-8.9936424251821738E-3</v>
      </c>
      <c r="H2227" s="3">
        <f t="shared" si="77"/>
        <v>1.4413285289049064E-2</v>
      </c>
    </row>
    <row r="2228" spans="1:8" x14ac:dyDescent="0.25">
      <c r="A2228" s="1">
        <v>43283</v>
      </c>
      <c r="B2228">
        <v>129.06</v>
      </c>
      <c r="C2228">
        <v>128.97999999999999</v>
      </c>
      <c r="D2228">
        <v>129.53</v>
      </c>
      <c r="E2228">
        <v>128.38999999999999</v>
      </c>
      <c r="F2228" s="2">
        <v>-1.6999999999999999E-3</v>
      </c>
      <c r="G2228">
        <f t="shared" si="76"/>
        <v>-7.7471335605843448E-4</v>
      </c>
      <c r="H2228" s="3">
        <f t="shared" si="77"/>
        <v>8.8791961990810405E-3</v>
      </c>
    </row>
    <row r="2229" spans="1:8" x14ac:dyDescent="0.25">
      <c r="A2229" s="1">
        <v>43284</v>
      </c>
      <c r="B2229">
        <v>128.88</v>
      </c>
      <c r="C2229">
        <v>129.08000000000001</v>
      </c>
      <c r="D2229">
        <v>129.57</v>
      </c>
      <c r="E2229">
        <v>128.69999999999999</v>
      </c>
      <c r="F2229" s="2">
        <v>-1.4E-3</v>
      </c>
      <c r="G2229">
        <f t="shared" si="76"/>
        <v>1.2410797393734489E-3</v>
      </c>
      <c r="H2229" s="3">
        <f t="shared" si="77"/>
        <v>6.7599067599067959E-3</v>
      </c>
    </row>
    <row r="2230" spans="1:8" x14ac:dyDescent="0.25">
      <c r="A2230" s="1">
        <v>43285</v>
      </c>
      <c r="B2230">
        <v>128.72999999999999</v>
      </c>
      <c r="C2230">
        <v>128.91999999999999</v>
      </c>
      <c r="D2230">
        <v>129.06</v>
      </c>
      <c r="E2230">
        <v>128.47</v>
      </c>
      <c r="F2230" s="2">
        <v>-1.1999999999999999E-3</v>
      </c>
      <c r="G2230">
        <f t="shared" si="76"/>
        <v>1.1648675933833754E-3</v>
      </c>
      <c r="H2230" s="3">
        <f t="shared" si="77"/>
        <v>4.5925118704756244E-3</v>
      </c>
    </row>
    <row r="2231" spans="1:8" x14ac:dyDescent="0.25">
      <c r="A2231" s="1">
        <v>43286</v>
      </c>
      <c r="B2231">
        <v>129.29</v>
      </c>
      <c r="C2231">
        <v>128.77000000000001</v>
      </c>
      <c r="D2231">
        <v>129.66</v>
      </c>
      <c r="E2231">
        <v>128.56</v>
      </c>
      <c r="F2231" s="2">
        <v>4.4000000000000003E-3</v>
      </c>
      <c r="G2231">
        <f t="shared" si="76"/>
        <v>-4.2530157748220153E-3</v>
      </c>
      <c r="H2231" s="3">
        <f t="shared" si="77"/>
        <v>8.5563161169881323E-3</v>
      </c>
    </row>
    <row r="2232" spans="1:8" x14ac:dyDescent="0.25">
      <c r="A2232" s="1">
        <v>43287</v>
      </c>
      <c r="B2232">
        <v>129.72</v>
      </c>
      <c r="C2232">
        <v>129.32</v>
      </c>
      <c r="D2232">
        <v>130.01</v>
      </c>
      <c r="E2232">
        <v>129.21</v>
      </c>
      <c r="F2232" s="2">
        <v>3.3E-3</v>
      </c>
      <c r="G2232">
        <f t="shared" si="76"/>
        <v>-3.6979969183360412E-3</v>
      </c>
      <c r="H2232" s="3">
        <f t="shared" si="77"/>
        <v>6.1914712483552578E-3</v>
      </c>
    </row>
    <row r="2233" spans="1:8" x14ac:dyDescent="0.25">
      <c r="A2233" s="1">
        <v>43290</v>
      </c>
      <c r="B2233">
        <v>130.22999999999999</v>
      </c>
      <c r="C2233">
        <v>129.80000000000001</v>
      </c>
      <c r="D2233">
        <v>130.28</v>
      </c>
      <c r="E2233">
        <v>129.54</v>
      </c>
      <c r="F2233" s="2">
        <v>3.8999999999999998E-3</v>
      </c>
      <c r="G2233">
        <f t="shared" si="76"/>
        <v>-3.5313987409794226E-3</v>
      </c>
      <c r="H2233" s="3">
        <f t="shared" si="77"/>
        <v>5.7125212289640967E-3</v>
      </c>
    </row>
    <row r="2234" spans="1:8" x14ac:dyDescent="0.25">
      <c r="A2234" s="1">
        <v>43291</v>
      </c>
      <c r="B2234">
        <v>130.31</v>
      </c>
      <c r="C2234">
        <v>130.26</v>
      </c>
      <c r="D2234">
        <v>130.76</v>
      </c>
      <c r="E2234">
        <v>130.07</v>
      </c>
      <c r="F2234" s="2">
        <v>5.9999999999999995E-4</v>
      </c>
      <c r="G2234">
        <f t="shared" si="76"/>
        <v>-6.9044879171464065E-4</v>
      </c>
      <c r="H2234" s="3">
        <f t="shared" si="77"/>
        <v>5.3048358576151134E-3</v>
      </c>
    </row>
    <row r="2235" spans="1:8" x14ac:dyDescent="0.25">
      <c r="A2235" s="1">
        <v>43292</v>
      </c>
      <c r="B2235">
        <v>130.72999999999999</v>
      </c>
      <c r="C2235">
        <v>130.35</v>
      </c>
      <c r="D2235">
        <v>130.97999999999999</v>
      </c>
      <c r="E2235">
        <v>129.88999999999999</v>
      </c>
      <c r="F2235" s="2">
        <v>3.2000000000000002E-3</v>
      </c>
      <c r="G2235">
        <f t="shared" si="76"/>
        <v>-3.2117458132600433E-3</v>
      </c>
      <c r="H2235" s="3">
        <f t="shared" si="77"/>
        <v>8.3917160674417089E-3</v>
      </c>
    </row>
    <row r="2236" spans="1:8" x14ac:dyDescent="0.25">
      <c r="A2236" s="1">
        <v>43293</v>
      </c>
      <c r="B2236">
        <v>131.36000000000001</v>
      </c>
      <c r="C2236">
        <v>130.77000000000001</v>
      </c>
      <c r="D2236">
        <v>131.5</v>
      </c>
      <c r="E2236">
        <v>130.63999999999999</v>
      </c>
      <c r="F2236" s="2">
        <v>4.7999999999999996E-3</v>
      </c>
      <c r="G2236">
        <f t="shared" si="76"/>
        <v>-4.794520547945171E-3</v>
      </c>
      <c r="H2236" s="3">
        <f t="shared" si="77"/>
        <v>6.5829761175751206E-3</v>
      </c>
    </row>
    <row r="2237" spans="1:8" x14ac:dyDescent="0.25">
      <c r="A2237" s="1">
        <v>43294</v>
      </c>
      <c r="B2237">
        <v>131.29</v>
      </c>
      <c r="C2237">
        <v>131.4</v>
      </c>
      <c r="D2237">
        <v>131.55000000000001</v>
      </c>
      <c r="E2237">
        <v>130.77000000000001</v>
      </c>
      <c r="F2237" s="2">
        <v>-5.0000000000000001E-4</v>
      </c>
      <c r="G2237">
        <f t="shared" si="76"/>
        <v>1.9826140003051649E-3</v>
      </c>
      <c r="H2237" s="3">
        <f t="shared" si="77"/>
        <v>5.9646707960541489E-3</v>
      </c>
    </row>
    <row r="2238" spans="1:8" x14ac:dyDescent="0.25">
      <c r="A2238" s="1">
        <v>43297</v>
      </c>
      <c r="B2238">
        <v>131.47</v>
      </c>
      <c r="C2238">
        <v>131.13999999999999</v>
      </c>
      <c r="D2238">
        <v>131.72999999999999</v>
      </c>
      <c r="E2238">
        <v>131.08000000000001</v>
      </c>
      <c r="F2238" s="2">
        <v>1.4E-3</v>
      </c>
      <c r="G2238">
        <f t="shared" si="76"/>
        <v>-2.8134742605125432E-3</v>
      </c>
      <c r="H2238" s="3">
        <f t="shared" si="77"/>
        <v>4.9588037839485601E-3</v>
      </c>
    </row>
    <row r="2239" spans="1:8" x14ac:dyDescent="0.25">
      <c r="A2239" s="1">
        <v>43298</v>
      </c>
      <c r="B2239">
        <v>131.6</v>
      </c>
      <c r="C2239">
        <v>131.51</v>
      </c>
      <c r="D2239">
        <v>132.01</v>
      </c>
      <c r="E2239">
        <v>131.41999999999999</v>
      </c>
      <c r="F2239" s="2">
        <v>1E-3</v>
      </c>
      <c r="G2239">
        <f t="shared" si="76"/>
        <v>-9.8754178061376068E-4</v>
      </c>
      <c r="H2239" s="3">
        <f t="shared" si="77"/>
        <v>4.4894232232537169E-3</v>
      </c>
    </row>
    <row r="2240" spans="1:8" x14ac:dyDescent="0.25">
      <c r="A2240" s="1">
        <v>43299</v>
      </c>
      <c r="B2240">
        <v>131.32</v>
      </c>
      <c r="C2240">
        <v>131.63999999999999</v>
      </c>
      <c r="D2240">
        <v>131.79</v>
      </c>
      <c r="E2240">
        <v>130.86000000000001</v>
      </c>
      <c r="F2240" s="2">
        <v>-2.0999999999999999E-3</v>
      </c>
      <c r="G2240">
        <f t="shared" si="76"/>
        <v>2.2841480127910991E-3</v>
      </c>
      <c r="H2240" s="3">
        <f t="shared" si="77"/>
        <v>7.106831728564713E-3</v>
      </c>
    </row>
    <row r="2241" spans="1:8" x14ac:dyDescent="0.25">
      <c r="A2241" s="1">
        <v>43300</v>
      </c>
      <c r="B2241">
        <v>130.9</v>
      </c>
      <c r="C2241">
        <v>131.34</v>
      </c>
      <c r="D2241">
        <v>131.53</v>
      </c>
      <c r="E2241">
        <v>130.69999999999999</v>
      </c>
      <c r="F2241" s="2">
        <v>-3.2000000000000002E-3</v>
      </c>
      <c r="G2241">
        <f t="shared" si="76"/>
        <v>3.0548342752406117E-3</v>
      </c>
      <c r="H2241" s="3">
        <f t="shared" si="77"/>
        <v>6.3504208110176938E-3</v>
      </c>
    </row>
    <row r="2242" spans="1:8" x14ac:dyDescent="0.25">
      <c r="A2242" s="1">
        <v>43301</v>
      </c>
      <c r="B2242">
        <v>130.53</v>
      </c>
      <c r="C2242">
        <v>130.94</v>
      </c>
      <c r="D2242">
        <v>131.22999999999999</v>
      </c>
      <c r="E2242">
        <v>130.53</v>
      </c>
      <c r="F2242" s="2">
        <v>-2.8E-3</v>
      </c>
      <c r="G2242">
        <f t="shared" si="76"/>
        <v>2.1429664778815334E-3</v>
      </c>
      <c r="H2242" s="3">
        <f t="shared" si="77"/>
        <v>5.3627518578103781E-3</v>
      </c>
    </row>
    <row r="2243" spans="1:8" x14ac:dyDescent="0.25">
      <c r="A2243" s="1">
        <v>43304</v>
      </c>
      <c r="B2243">
        <v>130.13999999999999</v>
      </c>
      <c r="C2243">
        <v>130.66</v>
      </c>
      <c r="D2243">
        <v>130.88</v>
      </c>
      <c r="E2243">
        <v>129.85</v>
      </c>
      <c r="F2243" s="2">
        <v>-3.0000000000000001E-3</v>
      </c>
      <c r="G2243">
        <f t="shared" si="76"/>
        <v>3.6872023352280668E-3</v>
      </c>
      <c r="H2243" s="3">
        <f t="shared" si="77"/>
        <v>7.9322294955718221E-3</v>
      </c>
    </row>
    <row r="2244" spans="1:8" x14ac:dyDescent="0.25">
      <c r="A2244" s="1">
        <v>43305</v>
      </c>
      <c r="B2244">
        <v>129.91</v>
      </c>
      <c r="C2244">
        <v>130.18</v>
      </c>
      <c r="D2244">
        <v>130.38999999999999</v>
      </c>
      <c r="E2244">
        <v>129.72999999999999</v>
      </c>
      <c r="F2244" s="2">
        <v>-1.8E-3</v>
      </c>
      <c r="G2244">
        <f t="shared" si="76"/>
        <v>1.7699115044249188E-3</v>
      </c>
      <c r="H2244" s="3">
        <f t="shared" si="77"/>
        <v>5.0874894010637219E-3</v>
      </c>
    </row>
    <row r="2245" spans="1:8" x14ac:dyDescent="0.25">
      <c r="A2245" s="1">
        <v>43306</v>
      </c>
      <c r="B2245">
        <v>130.15</v>
      </c>
      <c r="C2245">
        <v>129.94999999999999</v>
      </c>
      <c r="D2245">
        <v>130.29</v>
      </c>
      <c r="E2245">
        <v>129.38999999999999</v>
      </c>
      <c r="F2245" s="2">
        <v>1.8E-3</v>
      </c>
      <c r="G2245">
        <f t="shared" si="76"/>
        <v>-1.6133988936693911E-3</v>
      </c>
      <c r="H2245" s="3">
        <f t="shared" si="77"/>
        <v>6.9557152793879419E-3</v>
      </c>
    </row>
    <row r="2246" spans="1:8" x14ac:dyDescent="0.25">
      <c r="A2246" s="1">
        <v>43307</v>
      </c>
      <c r="B2246">
        <v>129.47</v>
      </c>
      <c r="C2246">
        <v>130.16</v>
      </c>
      <c r="D2246">
        <v>130.32</v>
      </c>
      <c r="E2246">
        <v>129.43</v>
      </c>
      <c r="F2246" s="2">
        <v>-5.1999999999999998E-3</v>
      </c>
      <c r="G2246">
        <f t="shared" si="76"/>
        <v>5.0965250965250702E-3</v>
      </c>
      <c r="H2246" s="3">
        <f t="shared" si="77"/>
        <v>6.8763037935562566E-3</v>
      </c>
    </row>
    <row r="2247" spans="1:8" x14ac:dyDescent="0.25">
      <c r="A2247" s="1">
        <v>43308</v>
      </c>
      <c r="B2247">
        <v>129.43</v>
      </c>
      <c r="C2247">
        <v>129.5</v>
      </c>
      <c r="D2247">
        <v>129.57</v>
      </c>
      <c r="E2247">
        <v>129.1</v>
      </c>
      <c r="F2247" s="2">
        <v>-2.9999999999999997E-4</v>
      </c>
      <c r="G2247">
        <f t="shared" si="76"/>
        <v>3.0897574540392431E-4</v>
      </c>
      <c r="H2247" s="3">
        <f t="shared" si="77"/>
        <v>3.6405886909372494E-3</v>
      </c>
    </row>
    <row r="2248" spans="1:8" x14ac:dyDescent="0.25">
      <c r="A2248" s="1">
        <v>43311</v>
      </c>
      <c r="B2248">
        <v>129.97999999999999</v>
      </c>
      <c r="C2248">
        <v>129.46</v>
      </c>
      <c r="D2248">
        <v>130.1</v>
      </c>
      <c r="E2248">
        <v>129.28</v>
      </c>
      <c r="F2248" s="2">
        <v>4.1999999999999997E-3</v>
      </c>
      <c r="G2248">
        <f t="shared" si="76"/>
        <v>-4.3836037837421613E-3</v>
      </c>
      <c r="H2248" s="3">
        <f t="shared" si="77"/>
        <v>6.3428217821781653E-3</v>
      </c>
    </row>
    <row r="2249" spans="1:8" x14ac:dyDescent="0.25">
      <c r="A2249" s="1">
        <v>43312</v>
      </c>
      <c r="B2249">
        <v>130.78</v>
      </c>
      <c r="C2249">
        <v>130.03</v>
      </c>
      <c r="D2249">
        <v>131.16999999999999</v>
      </c>
      <c r="E2249">
        <v>129.72</v>
      </c>
      <c r="F2249" s="2">
        <v>6.1999999999999998E-3</v>
      </c>
      <c r="G2249">
        <f t="shared" si="76"/>
        <v>-5.8868501529052769E-3</v>
      </c>
      <c r="H2249" s="3">
        <f t="shared" si="77"/>
        <v>1.1177921677459055E-2</v>
      </c>
    </row>
    <row r="2250" spans="1:8" x14ac:dyDescent="0.25">
      <c r="A2250" s="1">
        <v>43313</v>
      </c>
      <c r="B2250">
        <v>130.22999999999999</v>
      </c>
      <c r="C2250">
        <v>130.80000000000001</v>
      </c>
      <c r="D2250">
        <v>131.13</v>
      </c>
      <c r="E2250">
        <v>130.01</v>
      </c>
      <c r="F2250" s="2">
        <v>-4.1999999999999997E-3</v>
      </c>
      <c r="G2250">
        <f t="shared" si="76"/>
        <v>4.0684731711061722E-3</v>
      </c>
      <c r="H2250" s="3">
        <f t="shared" si="77"/>
        <v>8.6147219444658463E-3</v>
      </c>
    </row>
    <row r="2251" spans="1:8" x14ac:dyDescent="0.25">
      <c r="A2251" s="1">
        <v>43314</v>
      </c>
      <c r="B2251">
        <v>129.31</v>
      </c>
      <c r="C2251">
        <v>130.27000000000001</v>
      </c>
      <c r="D2251">
        <v>130.34</v>
      </c>
      <c r="E2251">
        <v>129.25</v>
      </c>
      <c r="F2251" s="2">
        <v>-7.1000000000000004E-3</v>
      </c>
      <c r="G2251">
        <f t="shared" si="76"/>
        <v>7.1903510128344429E-3</v>
      </c>
      <c r="H2251" s="3">
        <f t="shared" si="77"/>
        <v>8.4332688588008003E-3</v>
      </c>
    </row>
    <row r="2252" spans="1:8" x14ac:dyDescent="0.25">
      <c r="A2252" s="1">
        <v>43315</v>
      </c>
      <c r="B2252">
        <v>128.68</v>
      </c>
      <c r="C2252">
        <v>129.34</v>
      </c>
      <c r="D2252">
        <v>129.55000000000001</v>
      </c>
      <c r="E2252">
        <v>128.62</v>
      </c>
      <c r="F2252" s="2">
        <v>-4.8999999999999998E-3</v>
      </c>
      <c r="G2252">
        <f t="shared" ref="G2252:G2315" si="78">(C2252-C2253)/C2253</f>
        <v>4.5825242718446867E-3</v>
      </c>
      <c r="H2252" s="3">
        <f t="shared" ref="H2252:H2315" si="79">(D2252-E2252)/E2252</f>
        <v>7.2306017726637131E-3</v>
      </c>
    </row>
    <row r="2253" spans="1:8" x14ac:dyDescent="0.25">
      <c r="A2253" s="1">
        <v>43318</v>
      </c>
      <c r="B2253">
        <v>128.69999999999999</v>
      </c>
      <c r="C2253">
        <v>128.75</v>
      </c>
      <c r="D2253">
        <v>128.9</v>
      </c>
      <c r="E2253">
        <v>128.49</v>
      </c>
      <c r="F2253" s="2">
        <v>2.0000000000000001E-4</v>
      </c>
      <c r="G2253">
        <f t="shared" si="78"/>
        <v>3.1077616346820015E-4</v>
      </c>
      <c r="H2253" s="3">
        <f t="shared" si="79"/>
        <v>3.1909097984278664E-3</v>
      </c>
    </row>
    <row r="2254" spans="1:8" x14ac:dyDescent="0.25">
      <c r="A2254" s="1">
        <v>43319</v>
      </c>
      <c r="B2254">
        <v>129.16</v>
      </c>
      <c r="C2254">
        <v>128.71</v>
      </c>
      <c r="D2254">
        <v>129.26</v>
      </c>
      <c r="E2254">
        <v>128.57</v>
      </c>
      <c r="F2254" s="2">
        <v>3.5999999999999999E-3</v>
      </c>
      <c r="G2254">
        <f t="shared" si="78"/>
        <v>-3.7154578527749033E-3</v>
      </c>
      <c r="H2254" s="3">
        <f t="shared" si="79"/>
        <v>5.3667262969588373E-3</v>
      </c>
    </row>
    <row r="2255" spans="1:8" x14ac:dyDescent="0.25">
      <c r="A2255" s="1">
        <v>43320</v>
      </c>
      <c r="B2255">
        <v>128.84</v>
      </c>
      <c r="C2255">
        <v>129.19</v>
      </c>
      <c r="D2255">
        <v>129.47999999999999</v>
      </c>
      <c r="E2255">
        <v>128.53</v>
      </c>
      <c r="F2255" s="2">
        <v>-2.5000000000000001E-3</v>
      </c>
      <c r="G2255">
        <f t="shared" si="78"/>
        <v>2.4831225265771178E-3</v>
      </c>
      <c r="H2255" s="3">
        <f t="shared" si="79"/>
        <v>7.3912705205009619E-3</v>
      </c>
    </row>
    <row r="2256" spans="1:8" x14ac:dyDescent="0.25">
      <c r="A2256" s="1">
        <v>43321</v>
      </c>
      <c r="B2256">
        <v>128.02000000000001</v>
      </c>
      <c r="C2256">
        <v>128.87</v>
      </c>
      <c r="D2256">
        <v>129.04</v>
      </c>
      <c r="E2256">
        <v>128.02000000000001</v>
      </c>
      <c r="F2256" s="2">
        <v>-6.4000000000000003E-3</v>
      </c>
      <c r="G2256">
        <f t="shared" si="78"/>
        <v>6.3251600812119493E-3</v>
      </c>
      <c r="H2256" s="3">
        <f t="shared" si="79"/>
        <v>7.9675050773315246E-3</v>
      </c>
    </row>
    <row r="2257" spans="1:8" x14ac:dyDescent="0.25">
      <c r="A2257" s="1">
        <v>43322</v>
      </c>
      <c r="B2257">
        <v>126.56</v>
      </c>
      <c r="C2257">
        <v>128.06</v>
      </c>
      <c r="D2257">
        <v>128.13</v>
      </c>
      <c r="E2257">
        <v>125.98</v>
      </c>
      <c r="F2257" s="2">
        <v>-1.14E-2</v>
      </c>
      <c r="G2257">
        <f t="shared" si="78"/>
        <v>1.353383458646623E-2</v>
      </c>
      <c r="H2257" s="3">
        <f t="shared" si="79"/>
        <v>1.7066200984283152E-2</v>
      </c>
    </row>
    <row r="2258" spans="1:8" x14ac:dyDescent="0.25">
      <c r="A2258" s="1">
        <v>43325</v>
      </c>
      <c r="B2258">
        <v>126.3</v>
      </c>
      <c r="C2258">
        <v>126.35</v>
      </c>
      <c r="D2258">
        <v>126.81</v>
      </c>
      <c r="E2258">
        <v>125.13</v>
      </c>
      <c r="F2258" s="2">
        <v>-2.0999999999999999E-3</v>
      </c>
      <c r="G2258">
        <f t="shared" si="78"/>
        <v>0</v>
      </c>
      <c r="H2258" s="3">
        <f t="shared" si="79"/>
        <v>1.3426036921601589E-2</v>
      </c>
    </row>
    <row r="2259" spans="1:8" x14ac:dyDescent="0.25">
      <c r="A2259" s="1">
        <v>43326</v>
      </c>
      <c r="B2259">
        <v>126.05</v>
      </c>
      <c r="C2259">
        <v>126.35</v>
      </c>
      <c r="D2259">
        <v>127.02</v>
      </c>
      <c r="E2259">
        <v>125.79</v>
      </c>
      <c r="F2259" s="2">
        <v>-2E-3</v>
      </c>
      <c r="G2259">
        <f t="shared" si="78"/>
        <v>2.0620191926401053E-3</v>
      </c>
      <c r="H2259" s="3">
        <f t="shared" si="79"/>
        <v>9.7782017648460912E-3</v>
      </c>
    </row>
    <row r="2260" spans="1:8" x14ac:dyDescent="0.25">
      <c r="A2260" s="1">
        <v>43327</v>
      </c>
      <c r="B2260">
        <v>125.6</v>
      </c>
      <c r="C2260">
        <v>126.09</v>
      </c>
      <c r="D2260">
        <v>126.39</v>
      </c>
      <c r="E2260">
        <v>124.88</v>
      </c>
      <c r="F2260" s="2">
        <v>-3.5999999999999999E-3</v>
      </c>
      <c r="G2260">
        <f t="shared" si="78"/>
        <v>3.5816618911175013E-3</v>
      </c>
      <c r="H2260" s="3">
        <f t="shared" si="79"/>
        <v>1.2091607943625923E-2</v>
      </c>
    </row>
    <row r="2261" spans="1:8" x14ac:dyDescent="0.25">
      <c r="A2261" s="1">
        <v>43328</v>
      </c>
      <c r="B2261">
        <v>126.13</v>
      </c>
      <c r="C2261">
        <v>125.64</v>
      </c>
      <c r="D2261">
        <v>126.51</v>
      </c>
      <c r="E2261">
        <v>125.27</v>
      </c>
      <c r="F2261" s="2">
        <v>4.1999999999999997E-3</v>
      </c>
      <c r="G2261">
        <f t="shared" si="78"/>
        <v>-4.1217501585288207E-3</v>
      </c>
      <c r="H2261" s="3">
        <f t="shared" si="79"/>
        <v>9.8986189829967999E-3</v>
      </c>
    </row>
    <row r="2262" spans="1:8" x14ac:dyDescent="0.25">
      <c r="A2262" s="1">
        <v>43329</v>
      </c>
      <c r="B2262">
        <v>126.36</v>
      </c>
      <c r="C2262">
        <v>126.16</v>
      </c>
      <c r="D2262">
        <v>126.62</v>
      </c>
      <c r="E2262">
        <v>125.56</v>
      </c>
      <c r="F2262" s="2">
        <v>1.8E-3</v>
      </c>
      <c r="G2262">
        <f t="shared" si="78"/>
        <v>-2.3722916337181495E-3</v>
      </c>
      <c r="H2262" s="3">
        <f t="shared" si="79"/>
        <v>8.4421790379101812E-3</v>
      </c>
    </row>
    <row r="2263" spans="1:8" x14ac:dyDescent="0.25">
      <c r="A2263" s="1">
        <v>43332</v>
      </c>
      <c r="B2263">
        <v>126.35</v>
      </c>
      <c r="C2263">
        <v>126.46</v>
      </c>
      <c r="D2263">
        <v>126.55</v>
      </c>
      <c r="E2263">
        <v>126.07</v>
      </c>
      <c r="F2263" s="2">
        <v>-1E-4</v>
      </c>
      <c r="G2263">
        <f t="shared" si="78"/>
        <v>6.330115524608189E-4</v>
      </c>
      <c r="H2263" s="3">
        <f t="shared" si="79"/>
        <v>3.8074085825335448E-3</v>
      </c>
    </row>
    <row r="2264" spans="1:8" x14ac:dyDescent="0.25">
      <c r="A2264" s="1">
        <v>43333</v>
      </c>
      <c r="B2264">
        <v>127.59</v>
      </c>
      <c r="C2264">
        <v>126.38</v>
      </c>
      <c r="D2264">
        <v>128.07</v>
      </c>
      <c r="E2264">
        <v>126.25</v>
      </c>
      <c r="F2264" s="2">
        <v>9.7999999999999997E-3</v>
      </c>
      <c r="G2264">
        <f t="shared" si="78"/>
        <v>-9.7939355950795275E-3</v>
      </c>
      <c r="H2264" s="3">
        <f t="shared" si="79"/>
        <v>1.4415841584158361E-2</v>
      </c>
    </row>
    <row r="2265" spans="1:8" x14ac:dyDescent="0.25">
      <c r="A2265" s="1">
        <v>43334</v>
      </c>
      <c r="B2265">
        <v>128.18</v>
      </c>
      <c r="C2265">
        <v>127.63</v>
      </c>
      <c r="D2265">
        <v>128.31</v>
      </c>
      <c r="E2265">
        <v>127.31</v>
      </c>
      <c r="F2265" s="2">
        <v>4.5999999999999999E-3</v>
      </c>
      <c r="G2265">
        <f t="shared" si="78"/>
        <v>-4.4461778471138321E-3</v>
      </c>
      <c r="H2265" s="3">
        <f t="shared" si="79"/>
        <v>7.8548425104076666E-3</v>
      </c>
    </row>
    <row r="2266" spans="1:8" x14ac:dyDescent="0.25">
      <c r="A2266" s="1">
        <v>43335</v>
      </c>
      <c r="B2266">
        <v>128.41</v>
      </c>
      <c r="C2266">
        <v>128.19999999999999</v>
      </c>
      <c r="D2266">
        <v>128.79</v>
      </c>
      <c r="E2266">
        <v>127.91</v>
      </c>
      <c r="F2266" s="2">
        <v>1.8E-3</v>
      </c>
      <c r="G2266">
        <f t="shared" si="78"/>
        <v>-1.7131287961376647E-3</v>
      </c>
      <c r="H2266" s="3">
        <f t="shared" si="79"/>
        <v>6.8798373856617584E-3</v>
      </c>
    </row>
    <row r="2267" spans="1:8" x14ac:dyDescent="0.25">
      <c r="A2267" s="1">
        <v>43336</v>
      </c>
      <c r="B2267">
        <v>129.25</v>
      </c>
      <c r="C2267">
        <v>128.41999999999999</v>
      </c>
      <c r="D2267">
        <v>129.44999999999999</v>
      </c>
      <c r="E2267">
        <v>128.32</v>
      </c>
      <c r="F2267" s="2">
        <v>6.4999999999999997E-3</v>
      </c>
      <c r="G2267">
        <f t="shared" si="78"/>
        <v>-7.4967153566736144E-3</v>
      </c>
      <c r="H2267" s="3">
        <f t="shared" si="79"/>
        <v>8.8061097256857505E-3</v>
      </c>
    </row>
    <row r="2268" spans="1:8" x14ac:dyDescent="0.25">
      <c r="A2268" s="1">
        <v>43339</v>
      </c>
      <c r="B2268">
        <v>129.71</v>
      </c>
      <c r="C2268">
        <v>129.38999999999999</v>
      </c>
      <c r="D2268">
        <v>129.86000000000001</v>
      </c>
      <c r="E2268">
        <v>128.79</v>
      </c>
      <c r="F2268" s="2">
        <v>3.5999999999999999E-3</v>
      </c>
      <c r="G2268">
        <f t="shared" si="78"/>
        <v>-2.6208278732752907E-3</v>
      </c>
      <c r="H2268" s="3">
        <f t="shared" si="79"/>
        <v>8.3080984548491478E-3</v>
      </c>
    </row>
    <row r="2269" spans="1:8" x14ac:dyDescent="0.25">
      <c r="A2269" s="1">
        <v>43340</v>
      </c>
      <c r="B2269">
        <v>130</v>
      </c>
      <c r="C2269">
        <v>129.72999999999999</v>
      </c>
      <c r="D2269">
        <v>130.30000000000001</v>
      </c>
      <c r="E2269">
        <v>129.62</v>
      </c>
      <c r="F2269" s="2">
        <v>2.2000000000000001E-3</v>
      </c>
      <c r="G2269">
        <f t="shared" si="78"/>
        <v>-2.3838818824977108E-3</v>
      </c>
      <c r="H2269" s="3">
        <f t="shared" si="79"/>
        <v>5.2461039962969202E-3</v>
      </c>
    </row>
    <row r="2270" spans="1:8" x14ac:dyDescent="0.25">
      <c r="A2270" s="1">
        <v>43341</v>
      </c>
      <c r="B2270">
        <v>130.69999999999999</v>
      </c>
      <c r="C2270">
        <v>130.04</v>
      </c>
      <c r="D2270">
        <v>130.88</v>
      </c>
      <c r="E2270">
        <v>129.55000000000001</v>
      </c>
      <c r="F2270" s="2">
        <v>5.4000000000000003E-3</v>
      </c>
      <c r="G2270">
        <f t="shared" si="78"/>
        <v>-5.3541379837847404E-3</v>
      </c>
      <c r="H2270" s="3">
        <f t="shared" si="79"/>
        <v>1.0266306445387757E-2</v>
      </c>
    </row>
    <row r="2271" spans="1:8" x14ac:dyDescent="0.25">
      <c r="A2271" s="1">
        <v>43342</v>
      </c>
      <c r="B2271">
        <v>129.5</v>
      </c>
      <c r="C2271">
        <v>130.74</v>
      </c>
      <c r="D2271">
        <v>130.88</v>
      </c>
      <c r="E2271">
        <v>129.38999999999999</v>
      </c>
      <c r="F2271" s="2">
        <v>-9.1999999999999998E-3</v>
      </c>
      <c r="G2271">
        <f t="shared" si="78"/>
        <v>9.3414652976145131E-3</v>
      </c>
      <c r="H2271" s="3">
        <f t="shared" si="79"/>
        <v>1.1515573073653368E-2</v>
      </c>
    </row>
    <row r="2272" spans="1:8" x14ac:dyDescent="0.25">
      <c r="A2272" s="1">
        <v>43343</v>
      </c>
      <c r="B2272">
        <v>128.82</v>
      </c>
      <c r="C2272">
        <v>129.53</v>
      </c>
      <c r="D2272">
        <v>129.87</v>
      </c>
      <c r="E2272">
        <v>128.54</v>
      </c>
      <c r="F2272" s="2">
        <v>-5.3E-3</v>
      </c>
      <c r="G2272">
        <f t="shared" si="78"/>
        <v>5.5115665269368733E-3</v>
      </c>
      <c r="H2272" s="3">
        <f t="shared" si="79"/>
        <v>1.0346973704683465E-2</v>
      </c>
    </row>
    <row r="2273" spans="1:8" x14ac:dyDescent="0.25">
      <c r="A2273" s="1">
        <v>43346</v>
      </c>
      <c r="B2273">
        <v>129.1</v>
      </c>
      <c r="C2273">
        <v>128.82</v>
      </c>
      <c r="D2273">
        <v>129.16999999999999</v>
      </c>
      <c r="E2273">
        <v>128.56</v>
      </c>
      <c r="F2273" s="2">
        <v>2.2000000000000001E-3</v>
      </c>
      <c r="G2273">
        <f t="shared" si="78"/>
        <v>-2.3234200743495305E-3</v>
      </c>
      <c r="H2273" s="3">
        <f t="shared" si="79"/>
        <v>4.7448662103296924E-3</v>
      </c>
    </row>
    <row r="2274" spans="1:8" x14ac:dyDescent="0.25">
      <c r="A2274" s="1">
        <v>43347</v>
      </c>
      <c r="B2274">
        <v>129.06</v>
      </c>
      <c r="C2274">
        <v>129.12</v>
      </c>
      <c r="D2274">
        <v>129.22999999999999</v>
      </c>
      <c r="E2274">
        <v>128.30000000000001</v>
      </c>
      <c r="F2274" s="2">
        <v>-2.9999999999999997E-4</v>
      </c>
      <c r="G2274">
        <f t="shared" si="78"/>
        <v>2.3239600278876084E-4</v>
      </c>
      <c r="H2274" s="3">
        <f t="shared" si="79"/>
        <v>7.2486360093529101E-3</v>
      </c>
    </row>
    <row r="2275" spans="1:8" x14ac:dyDescent="0.25">
      <c r="A2275" s="1">
        <v>43348</v>
      </c>
      <c r="B2275">
        <v>129.69</v>
      </c>
      <c r="C2275">
        <v>129.09</v>
      </c>
      <c r="D2275">
        <v>129.99</v>
      </c>
      <c r="E2275">
        <v>128.59</v>
      </c>
      <c r="F2275" s="2">
        <v>4.8999999999999998E-3</v>
      </c>
      <c r="G2275">
        <f t="shared" si="78"/>
        <v>-4.7031611410947209E-3</v>
      </c>
      <c r="H2275" s="3">
        <f t="shared" si="79"/>
        <v>1.0887316276537877E-2</v>
      </c>
    </row>
    <row r="2276" spans="1:8" x14ac:dyDescent="0.25">
      <c r="A2276" s="1">
        <v>43349</v>
      </c>
      <c r="B2276">
        <v>128.69</v>
      </c>
      <c r="C2276">
        <v>129.69999999999999</v>
      </c>
      <c r="D2276">
        <v>129.85</v>
      </c>
      <c r="E2276">
        <v>128.47999999999999</v>
      </c>
      <c r="F2276" s="2">
        <v>-7.7000000000000002E-3</v>
      </c>
      <c r="G2276">
        <f t="shared" si="78"/>
        <v>7.4568898555225993E-3</v>
      </c>
      <c r="H2276" s="3">
        <f t="shared" si="79"/>
        <v>1.0663138231631418E-2</v>
      </c>
    </row>
    <row r="2277" spans="1:8" x14ac:dyDescent="0.25">
      <c r="A2277" s="1">
        <v>43350</v>
      </c>
      <c r="B2277">
        <v>128.27000000000001</v>
      </c>
      <c r="C2277">
        <v>128.74</v>
      </c>
      <c r="D2277">
        <v>129.13</v>
      </c>
      <c r="E2277">
        <v>128</v>
      </c>
      <c r="F2277" s="2">
        <v>-3.3E-3</v>
      </c>
      <c r="G2277">
        <f t="shared" si="78"/>
        <v>3.7423982535476239E-3</v>
      </c>
      <c r="H2277" s="3">
        <f t="shared" si="79"/>
        <v>8.8281249999999645E-3</v>
      </c>
    </row>
    <row r="2278" spans="1:8" x14ac:dyDescent="0.25">
      <c r="A2278" s="1">
        <v>43353</v>
      </c>
      <c r="B2278">
        <v>128.80000000000001</v>
      </c>
      <c r="C2278">
        <v>128.26</v>
      </c>
      <c r="D2278">
        <v>129.09</v>
      </c>
      <c r="E2278">
        <v>127.85</v>
      </c>
      <c r="F2278" s="2">
        <v>4.1000000000000003E-3</v>
      </c>
      <c r="G2278">
        <f t="shared" si="78"/>
        <v>-4.5017075442410157E-3</v>
      </c>
      <c r="H2278" s="3">
        <f t="shared" si="79"/>
        <v>9.6988658584279165E-3</v>
      </c>
    </row>
    <row r="2279" spans="1:8" x14ac:dyDescent="0.25">
      <c r="A2279" s="1">
        <v>43354</v>
      </c>
      <c r="B2279">
        <v>129.54</v>
      </c>
      <c r="C2279">
        <v>128.84</v>
      </c>
      <c r="D2279">
        <v>129.84</v>
      </c>
      <c r="E2279">
        <v>128.76</v>
      </c>
      <c r="F2279" s="2">
        <v>5.7000000000000002E-3</v>
      </c>
      <c r="G2279">
        <f t="shared" si="78"/>
        <v>-5.4037362976685861E-3</v>
      </c>
      <c r="H2279" s="3">
        <f t="shared" si="79"/>
        <v>8.3876980428705551E-3</v>
      </c>
    </row>
    <row r="2280" spans="1:8" x14ac:dyDescent="0.25">
      <c r="A2280" s="1">
        <v>43355</v>
      </c>
      <c r="B2280">
        <v>129.32</v>
      </c>
      <c r="C2280">
        <v>129.54</v>
      </c>
      <c r="D2280">
        <v>129.84</v>
      </c>
      <c r="E2280">
        <v>128.91</v>
      </c>
      <c r="F2280" s="2">
        <v>-1.6999999999999999E-3</v>
      </c>
      <c r="G2280">
        <f t="shared" si="78"/>
        <v>1.3914656771797957E-3</v>
      </c>
      <c r="H2280" s="3">
        <f t="shared" si="79"/>
        <v>7.2143355829649121E-3</v>
      </c>
    </row>
    <row r="2281" spans="1:8" x14ac:dyDescent="0.25">
      <c r="A2281" s="1">
        <v>43356</v>
      </c>
      <c r="B2281">
        <v>130.81</v>
      </c>
      <c r="C2281">
        <v>129.36000000000001</v>
      </c>
      <c r="D2281">
        <v>130.96</v>
      </c>
      <c r="E2281">
        <v>129.22999999999999</v>
      </c>
      <c r="F2281" s="2">
        <v>1.15E-2</v>
      </c>
      <c r="G2281">
        <f t="shared" si="78"/>
        <v>-1.1311525527361584E-2</v>
      </c>
      <c r="H2281" s="3">
        <f t="shared" si="79"/>
        <v>1.3386984446336132E-2</v>
      </c>
    </row>
    <row r="2282" spans="1:8" x14ac:dyDescent="0.25">
      <c r="A2282" s="1">
        <v>43357</v>
      </c>
      <c r="B2282">
        <v>130.28</v>
      </c>
      <c r="C2282">
        <v>130.84</v>
      </c>
      <c r="D2282">
        <v>131.13</v>
      </c>
      <c r="E2282">
        <v>130.13999999999999</v>
      </c>
      <c r="F2282" s="2">
        <v>-4.1000000000000003E-3</v>
      </c>
      <c r="G2282">
        <f t="shared" si="78"/>
        <v>4.529750479846475E-3</v>
      </c>
      <c r="H2282" s="3">
        <f t="shared" si="79"/>
        <v>7.60719225449523E-3</v>
      </c>
    </row>
    <row r="2283" spans="1:8" x14ac:dyDescent="0.25">
      <c r="A2283" s="1">
        <v>43360</v>
      </c>
      <c r="B2283">
        <v>130.65</v>
      </c>
      <c r="C2283">
        <v>130.25</v>
      </c>
      <c r="D2283">
        <v>131.06</v>
      </c>
      <c r="E2283">
        <v>130.08000000000001</v>
      </c>
      <c r="F2283" s="2">
        <v>2.8E-3</v>
      </c>
      <c r="G2283">
        <f t="shared" si="78"/>
        <v>-3.290480563207888E-3</v>
      </c>
      <c r="H2283" s="3">
        <f t="shared" si="79"/>
        <v>7.533825338253303E-3</v>
      </c>
    </row>
    <row r="2284" spans="1:8" x14ac:dyDescent="0.25">
      <c r="A2284" s="1">
        <v>43361</v>
      </c>
      <c r="B2284">
        <v>131.06</v>
      </c>
      <c r="C2284">
        <v>130.68</v>
      </c>
      <c r="D2284">
        <v>131.53</v>
      </c>
      <c r="E2284">
        <v>130.28</v>
      </c>
      <c r="F2284" s="2">
        <v>3.0999999999999999E-3</v>
      </c>
      <c r="G2284">
        <f t="shared" si="78"/>
        <v>-3.1276222442596429E-3</v>
      </c>
      <c r="H2284" s="3">
        <f t="shared" si="79"/>
        <v>9.5947190666257291E-3</v>
      </c>
    </row>
    <row r="2285" spans="1:8" x14ac:dyDescent="0.25">
      <c r="A2285" s="1">
        <v>43362</v>
      </c>
      <c r="B2285">
        <v>131.04</v>
      </c>
      <c r="C2285">
        <v>131.09</v>
      </c>
      <c r="D2285">
        <v>131.71</v>
      </c>
      <c r="E2285">
        <v>130.77000000000001</v>
      </c>
      <c r="F2285" s="2">
        <v>-2.0000000000000001E-4</v>
      </c>
      <c r="G2285">
        <f t="shared" si="78"/>
        <v>2.2890279261407855E-4</v>
      </c>
      <c r="H2285" s="3">
        <f t="shared" si="79"/>
        <v>7.1881930106293315E-3</v>
      </c>
    </row>
    <row r="2286" spans="1:8" x14ac:dyDescent="0.25">
      <c r="A2286" s="1">
        <v>43363</v>
      </c>
      <c r="B2286">
        <v>132.44999999999999</v>
      </c>
      <c r="C2286">
        <v>131.06</v>
      </c>
      <c r="D2286">
        <v>132.53</v>
      </c>
      <c r="E2286">
        <v>130.87</v>
      </c>
      <c r="F2286" s="2">
        <v>1.0800000000000001E-2</v>
      </c>
      <c r="G2286">
        <f t="shared" si="78"/>
        <v>-1.0793267416408837E-2</v>
      </c>
      <c r="H2286" s="3">
        <f t="shared" si="79"/>
        <v>1.2684343241384554E-2</v>
      </c>
    </row>
    <row r="2287" spans="1:8" x14ac:dyDescent="0.25">
      <c r="A2287" s="1">
        <v>43364</v>
      </c>
      <c r="B2287">
        <v>132.25</v>
      </c>
      <c r="C2287">
        <v>132.49</v>
      </c>
      <c r="D2287">
        <v>133.13999999999999</v>
      </c>
      <c r="E2287">
        <v>132.13999999999999</v>
      </c>
      <c r="F2287" s="2">
        <v>-1.5E-3</v>
      </c>
      <c r="G2287">
        <f t="shared" si="78"/>
        <v>1.6632645346639362E-3</v>
      </c>
      <c r="H2287" s="3">
        <f t="shared" si="79"/>
        <v>7.5677311941879828E-3</v>
      </c>
    </row>
    <row r="2288" spans="1:8" x14ac:dyDescent="0.25">
      <c r="A2288" s="1">
        <v>43367</v>
      </c>
      <c r="B2288">
        <v>132.47999999999999</v>
      </c>
      <c r="C2288">
        <v>132.27000000000001</v>
      </c>
      <c r="D2288">
        <v>133.09</v>
      </c>
      <c r="E2288">
        <v>131.88999999999999</v>
      </c>
      <c r="F2288" s="2">
        <v>1.6999999999999999E-3</v>
      </c>
      <c r="G2288">
        <f t="shared" si="78"/>
        <v>-1.8865076969514034E-3</v>
      </c>
      <c r="H2288" s="3">
        <f t="shared" si="79"/>
        <v>9.0984911668816216E-3</v>
      </c>
    </row>
    <row r="2289" spans="1:8" x14ac:dyDescent="0.25">
      <c r="A2289" s="1">
        <v>43368</v>
      </c>
      <c r="B2289">
        <v>132.97999999999999</v>
      </c>
      <c r="C2289">
        <v>132.52000000000001</v>
      </c>
      <c r="D2289">
        <v>133.13999999999999</v>
      </c>
      <c r="E2289">
        <v>132.36000000000001</v>
      </c>
      <c r="F2289" s="2">
        <v>3.8E-3</v>
      </c>
      <c r="G2289">
        <f t="shared" si="78"/>
        <v>-3.6090225563909007E-3</v>
      </c>
      <c r="H2289" s="3">
        <f t="shared" si="79"/>
        <v>5.893019038984381E-3</v>
      </c>
    </row>
    <row r="2290" spans="1:8" x14ac:dyDescent="0.25">
      <c r="A2290" s="1">
        <v>43369</v>
      </c>
      <c r="B2290">
        <v>132.31</v>
      </c>
      <c r="C2290">
        <v>133</v>
      </c>
      <c r="D2290">
        <v>133.13</v>
      </c>
      <c r="E2290">
        <v>132.19999999999999</v>
      </c>
      <c r="F2290" s="2">
        <v>-5.0000000000000001E-3</v>
      </c>
      <c r="G2290">
        <f t="shared" si="78"/>
        <v>4.9112202493389176E-3</v>
      </c>
      <c r="H2290" s="3">
        <f t="shared" si="79"/>
        <v>7.0347957639940008E-3</v>
      </c>
    </row>
    <row r="2291" spans="1:8" x14ac:dyDescent="0.25">
      <c r="A2291" s="1">
        <v>43370</v>
      </c>
      <c r="B2291">
        <v>131.94999999999999</v>
      </c>
      <c r="C2291">
        <v>132.35</v>
      </c>
      <c r="D2291">
        <v>132.69999999999999</v>
      </c>
      <c r="E2291">
        <v>131.56</v>
      </c>
      <c r="F2291" s="2">
        <v>-2.7000000000000001E-3</v>
      </c>
      <c r="G2291">
        <f t="shared" si="78"/>
        <v>2.8034550689498756E-3</v>
      </c>
      <c r="H2291" s="3">
        <f t="shared" si="79"/>
        <v>8.665247795682474E-3</v>
      </c>
    </row>
    <row r="2292" spans="1:8" x14ac:dyDescent="0.25">
      <c r="A2292" s="1">
        <v>43371</v>
      </c>
      <c r="B2292">
        <v>131.96</v>
      </c>
      <c r="C2292">
        <v>131.97999999999999</v>
      </c>
      <c r="D2292">
        <v>132.33000000000001</v>
      </c>
      <c r="E2292">
        <v>131.15</v>
      </c>
      <c r="F2292" s="2">
        <v>1E-4</v>
      </c>
      <c r="G2292">
        <f t="shared" si="78"/>
        <v>7.5774797302348299E-5</v>
      </c>
      <c r="H2292" s="3">
        <f t="shared" si="79"/>
        <v>8.9973313000381756E-3</v>
      </c>
    </row>
    <row r="2293" spans="1:8" x14ac:dyDescent="0.25">
      <c r="A2293" s="1">
        <v>43374</v>
      </c>
      <c r="B2293">
        <v>131.86000000000001</v>
      </c>
      <c r="C2293">
        <v>131.97</v>
      </c>
      <c r="D2293">
        <v>132.49</v>
      </c>
      <c r="E2293">
        <v>131.72999999999999</v>
      </c>
      <c r="F2293" s="2">
        <v>-8.0000000000000004E-4</v>
      </c>
      <c r="G2293">
        <f t="shared" si="78"/>
        <v>5.3070507960571018E-4</v>
      </c>
      <c r="H2293" s="3">
        <f t="shared" si="79"/>
        <v>5.7693767554848506E-3</v>
      </c>
    </row>
    <row r="2294" spans="1:8" x14ac:dyDescent="0.25">
      <c r="A2294" s="1">
        <v>43375</v>
      </c>
      <c r="B2294">
        <v>131.22999999999999</v>
      </c>
      <c r="C2294">
        <v>131.9</v>
      </c>
      <c r="D2294">
        <v>132.02000000000001</v>
      </c>
      <c r="E2294">
        <v>130.69999999999999</v>
      </c>
      <c r="F2294" s="2">
        <v>-4.7999999999999996E-3</v>
      </c>
      <c r="G2294">
        <f t="shared" si="78"/>
        <v>4.9523809523809954E-3</v>
      </c>
      <c r="H2294" s="3">
        <f t="shared" si="79"/>
        <v>1.0099464422341406E-2</v>
      </c>
    </row>
    <row r="2295" spans="1:8" x14ac:dyDescent="0.25">
      <c r="A2295" s="1">
        <v>43376</v>
      </c>
      <c r="B2295">
        <v>131.43</v>
      </c>
      <c r="C2295">
        <v>131.25</v>
      </c>
      <c r="D2295">
        <v>131.99</v>
      </c>
      <c r="E2295">
        <v>130.94999999999999</v>
      </c>
      <c r="F2295" s="2">
        <v>1.5E-3</v>
      </c>
      <c r="G2295">
        <f t="shared" si="78"/>
        <v>-1.5974440894569294E-3</v>
      </c>
      <c r="H2295" s="3">
        <f t="shared" si="79"/>
        <v>7.9419625811379957E-3</v>
      </c>
    </row>
    <row r="2296" spans="1:8" x14ac:dyDescent="0.25">
      <c r="A2296" s="1">
        <v>43377</v>
      </c>
      <c r="B2296">
        <v>131.16</v>
      </c>
      <c r="C2296">
        <v>131.46</v>
      </c>
      <c r="D2296">
        <v>131.6</v>
      </c>
      <c r="E2296">
        <v>130.74</v>
      </c>
      <c r="F2296" s="2">
        <v>-2.0999999999999999E-3</v>
      </c>
      <c r="G2296">
        <f t="shared" si="78"/>
        <v>2.2108713882749141E-3</v>
      </c>
      <c r="H2296" s="3">
        <f t="shared" si="79"/>
        <v>6.5779409515066938E-3</v>
      </c>
    </row>
    <row r="2297" spans="1:8" x14ac:dyDescent="0.25">
      <c r="A2297" s="1">
        <v>43378</v>
      </c>
      <c r="B2297">
        <v>131.02000000000001</v>
      </c>
      <c r="C2297">
        <v>131.16999999999999</v>
      </c>
      <c r="D2297">
        <v>131.41999999999999</v>
      </c>
      <c r="E2297">
        <v>130.58000000000001</v>
      </c>
      <c r="F2297" s="2">
        <v>-1.1000000000000001E-3</v>
      </c>
      <c r="G2297">
        <f t="shared" si="78"/>
        <v>1.2212808182581222E-3</v>
      </c>
      <c r="H2297" s="3">
        <f t="shared" si="79"/>
        <v>6.4328381069074505E-3</v>
      </c>
    </row>
    <row r="2298" spans="1:8" x14ac:dyDescent="0.25">
      <c r="A2298" s="1">
        <v>43381</v>
      </c>
      <c r="B2298">
        <v>130.1</v>
      </c>
      <c r="C2298">
        <v>131.01</v>
      </c>
      <c r="D2298">
        <v>131.27000000000001</v>
      </c>
      <c r="E2298">
        <v>129.5</v>
      </c>
      <c r="F2298" s="2">
        <v>-7.0000000000000001E-3</v>
      </c>
      <c r="G2298">
        <f t="shared" si="78"/>
        <v>6.7624683009298043E-3</v>
      </c>
      <c r="H2298" s="3">
        <f t="shared" si="79"/>
        <v>1.3667953667953746E-2</v>
      </c>
    </row>
    <row r="2299" spans="1:8" x14ac:dyDescent="0.25">
      <c r="A2299" s="1">
        <v>43382</v>
      </c>
      <c r="B2299">
        <v>129.76</v>
      </c>
      <c r="C2299">
        <v>130.13</v>
      </c>
      <c r="D2299">
        <v>130.25</v>
      </c>
      <c r="E2299">
        <v>129.31</v>
      </c>
      <c r="F2299" s="2">
        <v>-2.5999999999999999E-3</v>
      </c>
      <c r="G2299">
        <f t="shared" si="78"/>
        <v>2.5423728813558093E-3</v>
      </c>
      <c r="H2299" s="3">
        <f t="shared" si="79"/>
        <v>7.2693527182738976E-3</v>
      </c>
    </row>
    <row r="2300" spans="1:8" x14ac:dyDescent="0.25">
      <c r="A2300" s="1">
        <v>43383</v>
      </c>
      <c r="B2300">
        <v>129.31</v>
      </c>
      <c r="C2300">
        <v>129.80000000000001</v>
      </c>
      <c r="D2300">
        <v>130.51</v>
      </c>
      <c r="E2300">
        <v>129.28</v>
      </c>
      <c r="F2300" s="2">
        <v>-3.5000000000000001E-3</v>
      </c>
      <c r="G2300">
        <f t="shared" si="78"/>
        <v>3.5565177052729853E-3</v>
      </c>
      <c r="H2300" s="3">
        <f t="shared" si="79"/>
        <v>9.5142326732672467E-3</v>
      </c>
    </row>
    <row r="2301" spans="1:8" x14ac:dyDescent="0.25">
      <c r="A2301" s="1">
        <v>43384</v>
      </c>
      <c r="B2301">
        <v>130.03</v>
      </c>
      <c r="C2301">
        <v>129.34</v>
      </c>
      <c r="D2301">
        <v>130.22999999999999</v>
      </c>
      <c r="E2301">
        <v>129.18</v>
      </c>
      <c r="F2301" s="2">
        <v>5.5999999999999999E-3</v>
      </c>
      <c r="G2301">
        <f t="shared" si="78"/>
        <v>-5.4594386774318177E-3</v>
      </c>
      <c r="H2301" s="3">
        <f t="shared" si="79"/>
        <v>8.1281932187643822E-3</v>
      </c>
    </row>
    <row r="2302" spans="1:8" x14ac:dyDescent="0.25">
      <c r="A2302" s="1">
        <v>43385</v>
      </c>
      <c r="B2302">
        <v>129.71</v>
      </c>
      <c r="C2302">
        <v>130.05000000000001</v>
      </c>
      <c r="D2302">
        <v>130.52000000000001</v>
      </c>
      <c r="E2302">
        <v>129.34</v>
      </c>
      <c r="F2302" s="2">
        <v>-2.5000000000000001E-3</v>
      </c>
      <c r="G2302">
        <f t="shared" si="78"/>
        <v>2.930515925040672E-3</v>
      </c>
      <c r="H2302" s="3">
        <f t="shared" si="79"/>
        <v>9.1232410700479889E-3</v>
      </c>
    </row>
    <row r="2303" spans="1:8" x14ac:dyDescent="0.25">
      <c r="A2303" s="1">
        <v>43388</v>
      </c>
      <c r="B2303">
        <v>129.38</v>
      </c>
      <c r="C2303">
        <v>129.66999999999999</v>
      </c>
      <c r="D2303">
        <v>129.82</v>
      </c>
      <c r="E2303">
        <v>129.12</v>
      </c>
      <c r="F2303" s="2">
        <v>-2.5000000000000001E-3</v>
      </c>
      <c r="G2303">
        <f t="shared" si="78"/>
        <v>1.776885043263209E-3</v>
      </c>
      <c r="H2303" s="3">
        <f t="shared" si="79"/>
        <v>5.4213135068152769E-3</v>
      </c>
    </row>
    <row r="2304" spans="1:8" x14ac:dyDescent="0.25">
      <c r="A2304" s="1">
        <v>43389</v>
      </c>
      <c r="B2304">
        <v>129.91</v>
      </c>
      <c r="C2304">
        <v>129.44</v>
      </c>
      <c r="D2304">
        <v>130.32</v>
      </c>
      <c r="E2304">
        <v>129.4</v>
      </c>
      <c r="F2304" s="2">
        <v>4.1000000000000003E-3</v>
      </c>
      <c r="G2304">
        <f t="shared" si="78"/>
        <v>-3.7712614484723241E-3</v>
      </c>
      <c r="H2304" s="3">
        <f t="shared" si="79"/>
        <v>7.1097372488407064E-3</v>
      </c>
    </row>
    <row r="2305" spans="1:8" x14ac:dyDescent="0.25">
      <c r="A2305" s="1">
        <v>43390</v>
      </c>
      <c r="B2305">
        <v>129.52000000000001</v>
      </c>
      <c r="C2305">
        <v>129.93</v>
      </c>
      <c r="D2305">
        <v>130.18</v>
      </c>
      <c r="E2305">
        <v>129.15</v>
      </c>
      <c r="F2305" s="2">
        <v>-3.0000000000000001E-3</v>
      </c>
      <c r="G2305">
        <f t="shared" si="78"/>
        <v>2.9332304129679305E-3</v>
      </c>
      <c r="H2305" s="3">
        <f t="shared" si="79"/>
        <v>7.9752226093689586E-3</v>
      </c>
    </row>
    <row r="2306" spans="1:8" x14ac:dyDescent="0.25">
      <c r="A2306" s="1">
        <v>43391</v>
      </c>
      <c r="B2306">
        <v>128.47</v>
      </c>
      <c r="C2306">
        <v>129.55000000000001</v>
      </c>
      <c r="D2306">
        <v>129.76</v>
      </c>
      <c r="E2306">
        <v>128.30000000000001</v>
      </c>
      <c r="F2306" s="2">
        <v>-8.0999999999999996E-3</v>
      </c>
      <c r="G2306">
        <f t="shared" si="78"/>
        <v>8.2496692349599363E-3</v>
      </c>
      <c r="H2306" s="3">
        <f t="shared" si="79"/>
        <v>1.1379579111457361E-2</v>
      </c>
    </row>
    <row r="2307" spans="1:8" x14ac:dyDescent="0.25">
      <c r="A2307" s="1">
        <v>43392</v>
      </c>
      <c r="B2307">
        <v>129.57</v>
      </c>
      <c r="C2307">
        <v>128.49</v>
      </c>
      <c r="D2307">
        <v>129.71</v>
      </c>
      <c r="E2307">
        <v>128.38999999999999</v>
      </c>
      <c r="F2307" s="2">
        <v>8.6E-3</v>
      </c>
      <c r="G2307">
        <f t="shared" si="78"/>
        <v>-7.8758397034976602E-3</v>
      </c>
      <c r="H2307" s="3">
        <f t="shared" si="79"/>
        <v>1.0281174546304398E-2</v>
      </c>
    </row>
    <row r="2308" spans="1:8" x14ac:dyDescent="0.25">
      <c r="A2308" s="1">
        <v>43395</v>
      </c>
      <c r="B2308">
        <v>129.30000000000001</v>
      </c>
      <c r="C2308">
        <v>129.51</v>
      </c>
      <c r="D2308">
        <v>130.22</v>
      </c>
      <c r="E2308">
        <v>129.18</v>
      </c>
      <c r="F2308" s="2">
        <v>-2.0999999999999999E-3</v>
      </c>
      <c r="G2308">
        <f t="shared" si="78"/>
        <v>1.2369540007730699E-3</v>
      </c>
      <c r="H2308" s="3">
        <f t="shared" si="79"/>
        <v>8.0507818547762185E-3</v>
      </c>
    </row>
    <row r="2309" spans="1:8" x14ac:dyDescent="0.25">
      <c r="A2309" s="1">
        <v>43396</v>
      </c>
      <c r="B2309">
        <v>128.97</v>
      </c>
      <c r="C2309">
        <v>129.35</v>
      </c>
      <c r="D2309">
        <v>129.41999999999999</v>
      </c>
      <c r="E2309">
        <v>128.19999999999999</v>
      </c>
      <c r="F2309" s="2">
        <v>-2.5999999999999999E-3</v>
      </c>
      <c r="G2309">
        <f t="shared" si="78"/>
        <v>2.7131782945735991E-3</v>
      </c>
      <c r="H2309" s="3">
        <f t="shared" si="79"/>
        <v>9.5163806552262011E-3</v>
      </c>
    </row>
    <row r="2310" spans="1:8" x14ac:dyDescent="0.25">
      <c r="A2310" s="1">
        <v>43397</v>
      </c>
      <c r="B2310">
        <v>127.85</v>
      </c>
      <c r="C2310">
        <v>129</v>
      </c>
      <c r="D2310">
        <v>129.24</v>
      </c>
      <c r="E2310">
        <v>127.75</v>
      </c>
      <c r="F2310" s="2">
        <v>-8.6999999999999994E-3</v>
      </c>
      <c r="G2310">
        <f t="shared" si="78"/>
        <v>8.6793338024865069E-3</v>
      </c>
      <c r="H2310" s="3">
        <f t="shared" si="79"/>
        <v>1.1663405088062694E-2</v>
      </c>
    </row>
    <row r="2311" spans="1:8" x14ac:dyDescent="0.25">
      <c r="A2311" s="1">
        <v>43398</v>
      </c>
      <c r="B2311">
        <v>127.84</v>
      </c>
      <c r="C2311">
        <v>127.89</v>
      </c>
      <c r="D2311">
        <v>128.44999999999999</v>
      </c>
      <c r="E2311">
        <v>127.47</v>
      </c>
      <c r="F2311" s="2">
        <v>-1E-4</v>
      </c>
      <c r="G2311">
        <f t="shared" si="78"/>
        <v>7.8198310916524215E-5</v>
      </c>
      <c r="H2311" s="3">
        <f t="shared" si="79"/>
        <v>7.6880834706204576E-3</v>
      </c>
    </row>
    <row r="2312" spans="1:8" x14ac:dyDescent="0.25">
      <c r="A2312" s="1">
        <v>43399</v>
      </c>
      <c r="B2312">
        <v>127.59</v>
      </c>
      <c r="C2312">
        <v>127.88</v>
      </c>
      <c r="D2312">
        <v>127.95</v>
      </c>
      <c r="E2312">
        <v>126.62</v>
      </c>
      <c r="F2312" s="2">
        <v>-2E-3</v>
      </c>
      <c r="G2312">
        <f t="shared" si="78"/>
        <v>1.7233275889080282E-3</v>
      </c>
      <c r="H2312" s="3">
        <f t="shared" si="79"/>
        <v>1.0503869846785644E-2</v>
      </c>
    </row>
    <row r="2313" spans="1:8" x14ac:dyDescent="0.25">
      <c r="A2313" s="1">
        <v>43402</v>
      </c>
      <c r="B2313">
        <v>127.78</v>
      </c>
      <c r="C2313">
        <v>127.66</v>
      </c>
      <c r="D2313">
        <v>128.26</v>
      </c>
      <c r="E2313">
        <v>127.23</v>
      </c>
      <c r="F2313" s="2">
        <v>1.5E-3</v>
      </c>
      <c r="G2313">
        <f t="shared" si="78"/>
        <v>-1.095461658841945E-3</v>
      </c>
      <c r="H2313" s="3">
        <f t="shared" si="79"/>
        <v>8.0955749430164804E-3</v>
      </c>
    </row>
    <row r="2314" spans="1:8" x14ac:dyDescent="0.25">
      <c r="A2314" s="1">
        <v>43403</v>
      </c>
      <c r="B2314">
        <v>128.28</v>
      </c>
      <c r="C2314">
        <v>127.8</v>
      </c>
      <c r="D2314">
        <v>128.46</v>
      </c>
      <c r="E2314">
        <v>127.71</v>
      </c>
      <c r="F2314" s="2">
        <v>3.8999999999999998E-3</v>
      </c>
      <c r="G2314">
        <f t="shared" si="78"/>
        <v>-4.2851577717179365E-3</v>
      </c>
      <c r="H2314" s="3">
        <f t="shared" si="79"/>
        <v>5.8726802912850542E-3</v>
      </c>
    </row>
    <row r="2315" spans="1:8" x14ac:dyDescent="0.25">
      <c r="A2315" s="1">
        <v>43404</v>
      </c>
      <c r="B2315">
        <v>127.72</v>
      </c>
      <c r="C2315">
        <v>128.35</v>
      </c>
      <c r="D2315">
        <v>128.57</v>
      </c>
      <c r="E2315">
        <v>127.63</v>
      </c>
      <c r="F2315" s="2">
        <v>-4.4000000000000003E-3</v>
      </c>
      <c r="G2315">
        <f t="shared" si="78"/>
        <v>4.6966731898238304E-3</v>
      </c>
      <c r="H2315" s="3">
        <f t="shared" si="79"/>
        <v>7.3650395674997862E-3</v>
      </c>
    </row>
    <row r="2316" spans="1:8" x14ac:dyDescent="0.25">
      <c r="A2316" s="1">
        <v>43405</v>
      </c>
      <c r="B2316">
        <v>128.55000000000001</v>
      </c>
      <c r="C2316">
        <v>127.75</v>
      </c>
      <c r="D2316">
        <v>128.79</v>
      </c>
      <c r="E2316">
        <v>127.6</v>
      </c>
      <c r="F2316" s="2">
        <v>6.4999999999999997E-3</v>
      </c>
      <c r="G2316">
        <f t="shared" ref="G2316:G2379" si="80">(C2316-C2317)/C2317</f>
        <v>-6.3778486427626445E-3</v>
      </c>
      <c r="H2316" s="3">
        <f t="shared" ref="H2316:H2379" si="81">(D2316-E2316)/E2316</f>
        <v>9.3260188087774115E-3</v>
      </c>
    </row>
    <row r="2317" spans="1:8" x14ac:dyDescent="0.25">
      <c r="A2317" s="1">
        <v>43406</v>
      </c>
      <c r="B2317">
        <v>128.86000000000001</v>
      </c>
      <c r="C2317">
        <v>128.57</v>
      </c>
      <c r="D2317">
        <v>129.34</v>
      </c>
      <c r="E2317">
        <v>128.35</v>
      </c>
      <c r="F2317" s="2">
        <v>2.3999999999999998E-3</v>
      </c>
      <c r="G2317">
        <f t="shared" si="80"/>
        <v>-2.8695517294866184E-3</v>
      </c>
      <c r="H2317" s="3">
        <f t="shared" si="81"/>
        <v>7.713283989092397E-3</v>
      </c>
    </row>
    <row r="2318" spans="1:8" x14ac:dyDescent="0.25">
      <c r="A2318" s="1">
        <v>43409</v>
      </c>
      <c r="B2318">
        <v>129.09</v>
      </c>
      <c r="C2318">
        <v>128.94</v>
      </c>
      <c r="D2318">
        <v>129.35</v>
      </c>
      <c r="E2318">
        <v>128.63999999999999</v>
      </c>
      <c r="F2318" s="2">
        <v>1.8E-3</v>
      </c>
      <c r="G2318">
        <f t="shared" si="80"/>
        <v>-1.3940520446097183E-3</v>
      </c>
      <c r="H2318" s="3">
        <f t="shared" si="81"/>
        <v>5.5192786069652366E-3</v>
      </c>
    </row>
    <row r="2319" spans="1:8" x14ac:dyDescent="0.25">
      <c r="A2319" s="1">
        <v>43410</v>
      </c>
      <c r="B2319">
        <v>129.58000000000001</v>
      </c>
      <c r="C2319">
        <v>129.12</v>
      </c>
      <c r="D2319">
        <v>129.66999999999999</v>
      </c>
      <c r="E2319">
        <v>128.84</v>
      </c>
      <c r="F2319" s="2">
        <v>3.8E-3</v>
      </c>
      <c r="G2319">
        <f t="shared" si="80"/>
        <v>-3.934274473501434E-3</v>
      </c>
      <c r="H2319" s="3">
        <f t="shared" si="81"/>
        <v>6.4420987271032607E-3</v>
      </c>
    </row>
    <row r="2320" spans="1:8" x14ac:dyDescent="0.25">
      <c r="A2320" s="1">
        <v>43411</v>
      </c>
      <c r="B2320">
        <v>129.66999999999999</v>
      </c>
      <c r="C2320">
        <v>129.63</v>
      </c>
      <c r="D2320">
        <v>130.16999999999999</v>
      </c>
      <c r="E2320">
        <v>129.37</v>
      </c>
      <c r="F2320" s="2">
        <v>6.9999999999999999E-4</v>
      </c>
      <c r="G2320">
        <f t="shared" si="80"/>
        <v>-6.1676046565424796E-4</v>
      </c>
      <c r="H2320" s="3">
        <f t="shared" si="81"/>
        <v>6.183813867202465E-3</v>
      </c>
    </row>
    <row r="2321" spans="1:8" x14ac:dyDescent="0.25">
      <c r="A2321" s="1">
        <v>43412</v>
      </c>
      <c r="B2321">
        <v>129.61000000000001</v>
      </c>
      <c r="C2321">
        <v>129.71</v>
      </c>
      <c r="D2321">
        <v>130.15</v>
      </c>
      <c r="E2321">
        <v>129.38999999999999</v>
      </c>
      <c r="F2321" s="2">
        <v>-5.0000000000000001E-4</v>
      </c>
      <c r="G2321">
        <f t="shared" si="80"/>
        <v>7.7154540544706665E-4</v>
      </c>
      <c r="H2321" s="3">
        <f t="shared" si="81"/>
        <v>5.8737151248165961E-3</v>
      </c>
    </row>
    <row r="2322" spans="1:8" x14ac:dyDescent="0.25">
      <c r="A2322" s="1">
        <v>43413</v>
      </c>
      <c r="B2322">
        <v>129</v>
      </c>
      <c r="C2322">
        <v>129.61000000000001</v>
      </c>
      <c r="D2322">
        <v>129.68</v>
      </c>
      <c r="E2322">
        <v>128.72</v>
      </c>
      <c r="F2322" s="2">
        <v>-4.7000000000000002E-3</v>
      </c>
      <c r="G2322">
        <f t="shared" si="80"/>
        <v>4.8844782136767241E-3</v>
      </c>
      <c r="H2322" s="3">
        <f t="shared" si="81"/>
        <v>7.4580484773151641E-3</v>
      </c>
    </row>
    <row r="2323" spans="1:8" x14ac:dyDescent="0.25">
      <c r="A2323" s="1">
        <v>43416</v>
      </c>
      <c r="B2323">
        <v>127.67</v>
      </c>
      <c r="C2323">
        <v>128.97999999999999</v>
      </c>
      <c r="D2323">
        <v>129.19999999999999</v>
      </c>
      <c r="E2323">
        <v>127.61</v>
      </c>
      <c r="F2323" s="2">
        <v>-1.03E-2</v>
      </c>
      <c r="G2323">
        <f t="shared" si="80"/>
        <v>1.0023492560689013E-2</v>
      </c>
      <c r="H2323" s="3">
        <f t="shared" si="81"/>
        <v>1.245983857064485E-2</v>
      </c>
    </row>
    <row r="2324" spans="1:8" x14ac:dyDescent="0.25">
      <c r="A2324" s="1">
        <v>43417</v>
      </c>
      <c r="B2324">
        <v>128.47999999999999</v>
      </c>
      <c r="C2324">
        <v>127.7</v>
      </c>
      <c r="D2324">
        <v>128.79</v>
      </c>
      <c r="E2324">
        <v>127.49</v>
      </c>
      <c r="F2324" s="2">
        <v>6.3E-3</v>
      </c>
      <c r="G2324">
        <f t="shared" si="80"/>
        <v>-6.3030114387984445E-3</v>
      </c>
      <c r="H2324" s="3">
        <f t="shared" si="81"/>
        <v>1.0196878186524412E-2</v>
      </c>
    </row>
    <row r="2325" spans="1:8" x14ac:dyDescent="0.25">
      <c r="A2325" s="1">
        <v>43418</v>
      </c>
      <c r="B2325">
        <v>128.47</v>
      </c>
      <c r="C2325">
        <v>128.51</v>
      </c>
      <c r="D2325">
        <v>129.26</v>
      </c>
      <c r="E2325">
        <v>128.12</v>
      </c>
      <c r="F2325" s="2">
        <v>-1E-4</v>
      </c>
      <c r="G2325">
        <f t="shared" si="80"/>
        <v>7.7821011673080972E-5</v>
      </c>
      <c r="H2325" s="3">
        <f t="shared" si="81"/>
        <v>8.8979082110520313E-3</v>
      </c>
    </row>
    <row r="2326" spans="1:8" x14ac:dyDescent="0.25">
      <c r="A2326" s="1">
        <v>43419</v>
      </c>
      <c r="B2326">
        <v>128.69</v>
      </c>
      <c r="C2326">
        <v>128.5</v>
      </c>
      <c r="D2326">
        <v>129.08000000000001</v>
      </c>
      <c r="E2326">
        <v>127.75</v>
      </c>
      <c r="F2326" s="2">
        <v>1.6999999999999999E-3</v>
      </c>
      <c r="G2326">
        <f t="shared" si="80"/>
        <v>-1.8642224638807602E-3</v>
      </c>
      <c r="H2326" s="3">
        <f t="shared" si="81"/>
        <v>1.0410958904109686E-2</v>
      </c>
    </row>
    <row r="2327" spans="1:8" x14ac:dyDescent="0.25">
      <c r="A2327" s="1">
        <v>43420</v>
      </c>
      <c r="B2327">
        <v>128.82</v>
      </c>
      <c r="C2327">
        <v>128.74</v>
      </c>
      <c r="D2327">
        <v>128.94</v>
      </c>
      <c r="E2327">
        <v>128.11000000000001</v>
      </c>
      <c r="F2327" s="2">
        <v>1E-3</v>
      </c>
      <c r="G2327">
        <f t="shared" si="80"/>
        <v>-9.312432096849646E-4</v>
      </c>
      <c r="H2327" s="3">
        <f t="shared" si="81"/>
        <v>6.4788072749979234E-3</v>
      </c>
    </row>
    <row r="2328" spans="1:8" x14ac:dyDescent="0.25">
      <c r="A2328" s="1">
        <v>43423</v>
      </c>
      <c r="B2328">
        <v>128.87</v>
      </c>
      <c r="C2328">
        <v>128.86000000000001</v>
      </c>
      <c r="D2328">
        <v>129.09</v>
      </c>
      <c r="E2328">
        <v>128.44999999999999</v>
      </c>
      <c r="F2328" s="2">
        <v>4.0000000000000002E-4</v>
      </c>
      <c r="G2328">
        <f t="shared" si="80"/>
        <v>-3.8786750446034401E-4</v>
      </c>
      <c r="H2328" s="3">
        <f t="shared" si="81"/>
        <v>4.9824834565980131E-3</v>
      </c>
    </row>
    <row r="2329" spans="1:8" x14ac:dyDescent="0.25">
      <c r="A2329" s="1">
        <v>43424</v>
      </c>
      <c r="B2329">
        <v>128.19999999999999</v>
      </c>
      <c r="C2329">
        <v>128.91</v>
      </c>
      <c r="D2329">
        <v>129.03</v>
      </c>
      <c r="E2329">
        <v>127.94</v>
      </c>
      <c r="F2329" s="2">
        <v>-5.1999999999999998E-3</v>
      </c>
      <c r="G2329">
        <f t="shared" si="80"/>
        <v>5.3029712235826785E-3</v>
      </c>
      <c r="H2329" s="3">
        <f t="shared" si="81"/>
        <v>8.5196185712052789E-3</v>
      </c>
    </row>
    <row r="2330" spans="1:8" x14ac:dyDescent="0.25">
      <c r="A2330" s="1">
        <v>43425</v>
      </c>
      <c r="B2330">
        <v>128.66999999999999</v>
      </c>
      <c r="C2330">
        <v>128.22999999999999</v>
      </c>
      <c r="D2330">
        <v>129.08000000000001</v>
      </c>
      <c r="E2330">
        <v>128.07</v>
      </c>
      <c r="F2330" s="2">
        <v>3.7000000000000002E-3</v>
      </c>
      <c r="G2330">
        <f t="shared" si="80"/>
        <v>-3.6519036519036432E-3</v>
      </c>
      <c r="H2330" s="3">
        <f t="shared" si="81"/>
        <v>7.8863121730305252E-3</v>
      </c>
    </row>
    <row r="2331" spans="1:8" x14ac:dyDescent="0.25">
      <c r="A2331" s="1">
        <v>43426</v>
      </c>
      <c r="B2331">
        <v>128.82</v>
      </c>
      <c r="C2331">
        <v>128.69999999999999</v>
      </c>
      <c r="D2331">
        <v>129.12</v>
      </c>
      <c r="E2331">
        <v>128.62</v>
      </c>
      <c r="F2331" s="2">
        <v>1.1999999999999999E-3</v>
      </c>
      <c r="G2331">
        <f t="shared" si="80"/>
        <v>-1.1641443538999278E-3</v>
      </c>
      <c r="H2331" s="3">
        <f t="shared" si="81"/>
        <v>3.8874203078836881E-3</v>
      </c>
    </row>
    <row r="2332" spans="1:8" x14ac:dyDescent="0.25">
      <c r="A2332" s="1">
        <v>43427</v>
      </c>
      <c r="B2332">
        <v>128.07</v>
      </c>
      <c r="C2332">
        <v>128.85</v>
      </c>
      <c r="D2332">
        <v>128.94999999999999</v>
      </c>
      <c r="E2332">
        <v>127.81</v>
      </c>
      <c r="F2332" s="2">
        <v>-5.7999999999999996E-3</v>
      </c>
      <c r="G2332">
        <f t="shared" si="80"/>
        <v>5.6977833281297982E-3</v>
      </c>
      <c r="H2332" s="3">
        <f t="shared" si="81"/>
        <v>8.919489867772367E-3</v>
      </c>
    </row>
    <row r="2333" spans="1:8" x14ac:dyDescent="0.25">
      <c r="A2333" s="1">
        <v>43430</v>
      </c>
      <c r="B2333">
        <v>128.65</v>
      </c>
      <c r="C2333">
        <v>128.12</v>
      </c>
      <c r="D2333">
        <v>128.93</v>
      </c>
      <c r="E2333">
        <v>127.92</v>
      </c>
      <c r="F2333" s="2">
        <v>4.4999999999999997E-3</v>
      </c>
      <c r="G2333">
        <f t="shared" si="80"/>
        <v>-4.3518806341311953E-3</v>
      </c>
      <c r="H2333" s="3">
        <f t="shared" si="81"/>
        <v>7.8955597248280569E-3</v>
      </c>
    </row>
    <row r="2334" spans="1:8" x14ac:dyDescent="0.25">
      <c r="A2334" s="1">
        <v>43431</v>
      </c>
      <c r="B2334">
        <v>128.41999999999999</v>
      </c>
      <c r="C2334">
        <v>128.68</v>
      </c>
      <c r="D2334">
        <v>128.86000000000001</v>
      </c>
      <c r="E2334">
        <v>128.34</v>
      </c>
      <c r="F2334" s="2">
        <v>-1.8E-3</v>
      </c>
      <c r="G2334">
        <f t="shared" si="80"/>
        <v>1.556662515566758E-3</v>
      </c>
      <c r="H2334" s="3">
        <f t="shared" si="81"/>
        <v>4.0517375720742575E-3</v>
      </c>
    </row>
    <row r="2335" spans="1:8" x14ac:dyDescent="0.25">
      <c r="A2335" s="1">
        <v>43432</v>
      </c>
      <c r="B2335">
        <v>129.21</v>
      </c>
      <c r="C2335">
        <v>128.47999999999999</v>
      </c>
      <c r="D2335">
        <v>129.28</v>
      </c>
      <c r="E2335">
        <v>128.22999999999999</v>
      </c>
      <c r="F2335" s="2">
        <v>6.1999999999999998E-3</v>
      </c>
      <c r="G2335">
        <f t="shared" si="80"/>
        <v>-5.7266676984987549E-3</v>
      </c>
      <c r="H2335" s="3">
        <f t="shared" si="81"/>
        <v>8.1884114481791427E-3</v>
      </c>
    </row>
    <row r="2336" spans="1:8" x14ac:dyDescent="0.25">
      <c r="A2336" s="1">
        <v>43433</v>
      </c>
      <c r="B2336">
        <v>129.27000000000001</v>
      </c>
      <c r="C2336">
        <v>129.22</v>
      </c>
      <c r="D2336">
        <v>129.34</v>
      </c>
      <c r="E2336">
        <v>128.66</v>
      </c>
      <c r="F2336" s="2">
        <v>5.0000000000000001E-4</v>
      </c>
      <c r="G2336">
        <f t="shared" si="80"/>
        <v>-5.4141851651321197E-4</v>
      </c>
      <c r="H2336" s="3">
        <f t="shared" si="81"/>
        <v>5.285247940307841E-3</v>
      </c>
    </row>
    <row r="2337" spans="1:8" x14ac:dyDescent="0.25">
      <c r="A2337" s="1">
        <v>43434</v>
      </c>
      <c r="B2337">
        <v>128.38</v>
      </c>
      <c r="C2337">
        <v>129.29</v>
      </c>
      <c r="D2337">
        <v>129.36000000000001</v>
      </c>
      <c r="E2337">
        <v>128.4</v>
      </c>
      <c r="F2337" s="2">
        <v>-6.8999999999999999E-3</v>
      </c>
      <c r="G2337">
        <f t="shared" si="80"/>
        <v>6.7746456938171983E-3</v>
      </c>
      <c r="H2337" s="3">
        <f t="shared" si="81"/>
        <v>7.4766355140187535E-3</v>
      </c>
    </row>
    <row r="2338" spans="1:8" x14ac:dyDescent="0.25">
      <c r="A2338" s="1">
        <v>43437</v>
      </c>
      <c r="B2338">
        <v>129.02000000000001</v>
      </c>
      <c r="C2338">
        <v>128.41999999999999</v>
      </c>
      <c r="D2338">
        <v>129.4</v>
      </c>
      <c r="E2338">
        <v>128.38999999999999</v>
      </c>
      <c r="F2338" s="2">
        <v>5.0000000000000001E-3</v>
      </c>
      <c r="G2338">
        <f t="shared" si="80"/>
        <v>-4.9589338292268309E-3</v>
      </c>
      <c r="H2338" s="3">
        <f t="shared" si="81"/>
        <v>7.8666562816420236E-3</v>
      </c>
    </row>
    <row r="2339" spans="1:8" x14ac:dyDescent="0.25">
      <c r="A2339" s="1">
        <v>43438</v>
      </c>
      <c r="B2339">
        <v>127.93</v>
      </c>
      <c r="C2339">
        <v>129.06</v>
      </c>
      <c r="D2339">
        <v>129.09</v>
      </c>
      <c r="E2339">
        <v>127.59</v>
      </c>
      <c r="F2339" s="2">
        <v>-8.3999999999999995E-3</v>
      </c>
      <c r="G2339">
        <f t="shared" si="80"/>
        <v>8.8329555225513598E-3</v>
      </c>
      <c r="H2339" s="3">
        <f t="shared" si="81"/>
        <v>1.175640724194686E-2</v>
      </c>
    </row>
    <row r="2340" spans="1:8" x14ac:dyDescent="0.25">
      <c r="A2340" s="1">
        <v>43439</v>
      </c>
      <c r="B2340">
        <v>128.4</v>
      </c>
      <c r="C2340">
        <v>127.93</v>
      </c>
      <c r="D2340">
        <v>128.51</v>
      </c>
      <c r="E2340">
        <v>127.77</v>
      </c>
      <c r="F2340" s="2">
        <v>3.7000000000000002E-3</v>
      </c>
      <c r="G2340">
        <f t="shared" si="80"/>
        <v>-3.8156050459428495E-3</v>
      </c>
      <c r="H2340" s="3">
        <f t="shared" si="81"/>
        <v>5.7916568834624317E-3</v>
      </c>
    </row>
    <row r="2341" spans="1:8" x14ac:dyDescent="0.25">
      <c r="A2341" s="1">
        <v>43440</v>
      </c>
      <c r="B2341">
        <v>128.13999999999999</v>
      </c>
      <c r="C2341">
        <v>128.41999999999999</v>
      </c>
      <c r="D2341">
        <v>128.49</v>
      </c>
      <c r="E2341">
        <v>127.65</v>
      </c>
      <c r="F2341" s="2">
        <v>-2E-3</v>
      </c>
      <c r="G2341">
        <f t="shared" si="80"/>
        <v>1.7942117169825241E-3</v>
      </c>
      <c r="H2341" s="3">
        <f t="shared" si="81"/>
        <v>6.5804935370153026E-3</v>
      </c>
    </row>
    <row r="2342" spans="1:8" x14ac:dyDescent="0.25">
      <c r="A2342" s="1">
        <v>43441</v>
      </c>
      <c r="B2342">
        <v>128.22999999999999</v>
      </c>
      <c r="C2342">
        <v>128.19</v>
      </c>
      <c r="D2342">
        <v>128.69</v>
      </c>
      <c r="E2342">
        <v>128.11000000000001</v>
      </c>
      <c r="F2342" s="2">
        <v>6.9999999999999999E-4</v>
      </c>
      <c r="G2342">
        <f t="shared" si="80"/>
        <v>-3.8989394884600252E-4</v>
      </c>
      <c r="H2342" s="3">
        <f t="shared" si="81"/>
        <v>4.5273593006009217E-3</v>
      </c>
    </row>
    <row r="2343" spans="1:8" x14ac:dyDescent="0.25">
      <c r="A2343" s="1">
        <v>43444</v>
      </c>
      <c r="B2343">
        <v>128.69</v>
      </c>
      <c r="C2343">
        <v>128.24</v>
      </c>
      <c r="D2343">
        <v>128.96</v>
      </c>
      <c r="E2343">
        <v>128.1</v>
      </c>
      <c r="F2343" s="2">
        <v>3.5999999999999999E-3</v>
      </c>
      <c r="G2343">
        <f t="shared" si="80"/>
        <v>-3.5742035742034155E-3</v>
      </c>
      <c r="H2343" s="3">
        <f t="shared" si="81"/>
        <v>6.7135050741609185E-3</v>
      </c>
    </row>
    <row r="2344" spans="1:8" x14ac:dyDescent="0.25">
      <c r="A2344" s="1">
        <v>43445</v>
      </c>
      <c r="B2344">
        <v>128.29</v>
      </c>
      <c r="C2344">
        <v>128.69999999999999</v>
      </c>
      <c r="D2344">
        <v>129</v>
      </c>
      <c r="E2344">
        <v>128.13999999999999</v>
      </c>
      <c r="F2344" s="2">
        <v>-3.0999999999999999E-3</v>
      </c>
      <c r="G2344">
        <f t="shared" si="80"/>
        <v>2.9613466334164236E-3</v>
      </c>
      <c r="H2344" s="3">
        <f t="shared" si="81"/>
        <v>6.7114093959732618E-3</v>
      </c>
    </row>
    <row r="2345" spans="1:8" x14ac:dyDescent="0.25">
      <c r="A2345" s="1">
        <v>43446</v>
      </c>
      <c r="B2345">
        <v>128.77000000000001</v>
      </c>
      <c r="C2345">
        <v>128.32</v>
      </c>
      <c r="D2345">
        <v>128.91</v>
      </c>
      <c r="E2345">
        <v>128.26</v>
      </c>
      <c r="F2345" s="2">
        <v>3.7000000000000002E-3</v>
      </c>
      <c r="G2345">
        <f t="shared" si="80"/>
        <v>-3.6493516577373935E-3</v>
      </c>
      <c r="H2345" s="3">
        <f t="shared" si="81"/>
        <v>5.0678309683455927E-3</v>
      </c>
    </row>
    <row r="2346" spans="1:8" x14ac:dyDescent="0.25">
      <c r="A2346" s="1">
        <v>43447</v>
      </c>
      <c r="B2346">
        <v>129.08000000000001</v>
      </c>
      <c r="C2346">
        <v>128.79</v>
      </c>
      <c r="D2346">
        <v>129.28</v>
      </c>
      <c r="E2346">
        <v>128.69</v>
      </c>
      <c r="F2346" s="2">
        <v>2.3999999999999998E-3</v>
      </c>
      <c r="G2346">
        <f t="shared" si="80"/>
        <v>-2.4785066997135897E-3</v>
      </c>
      <c r="H2346" s="3">
        <f t="shared" si="81"/>
        <v>4.5846608128059943E-3</v>
      </c>
    </row>
    <row r="2347" spans="1:8" x14ac:dyDescent="0.25">
      <c r="A2347" s="1">
        <v>43448</v>
      </c>
      <c r="B2347">
        <v>128.19999999999999</v>
      </c>
      <c r="C2347">
        <v>129.11000000000001</v>
      </c>
      <c r="D2347">
        <v>129.26</v>
      </c>
      <c r="E2347">
        <v>127.97</v>
      </c>
      <c r="F2347" s="2">
        <v>-6.7999999999999996E-3</v>
      </c>
      <c r="G2347">
        <f t="shared" si="80"/>
        <v>6.6271635739905098E-3</v>
      </c>
      <c r="H2347" s="3">
        <f t="shared" si="81"/>
        <v>1.0080487614284536E-2</v>
      </c>
    </row>
    <row r="2348" spans="1:8" x14ac:dyDescent="0.25">
      <c r="A2348" s="1">
        <v>43451</v>
      </c>
      <c r="B2348">
        <v>128.01</v>
      </c>
      <c r="C2348">
        <v>128.26</v>
      </c>
      <c r="D2348">
        <v>128.61000000000001</v>
      </c>
      <c r="E2348">
        <v>127.85</v>
      </c>
      <c r="F2348" s="2">
        <v>-1.5E-3</v>
      </c>
      <c r="G2348">
        <f t="shared" si="80"/>
        <v>1.7182130584192353E-3</v>
      </c>
      <c r="H2348" s="3">
        <f t="shared" si="81"/>
        <v>5.9444661712946371E-3</v>
      </c>
    </row>
    <row r="2349" spans="1:8" x14ac:dyDescent="0.25">
      <c r="A2349" s="1">
        <v>43452</v>
      </c>
      <c r="B2349">
        <v>127.82</v>
      </c>
      <c r="C2349">
        <v>128.04</v>
      </c>
      <c r="D2349">
        <v>128.13</v>
      </c>
      <c r="E2349">
        <v>127.62</v>
      </c>
      <c r="F2349" s="2">
        <v>-1.5E-3</v>
      </c>
      <c r="G2349">
        <f t="shared" si="80"/>
        <v>1.4861165428236038E-3</v>
      </c>
      <c r="H2349" s="3">
        <f t="shared" si="81"/>
        <v>3.9962388340384807E-3</v>
      </c>
    </row>
    <row r="2350" spans="1:8" x14ac:dyDescent="0.25">
      <c r="A2350" s="1">
        <v>43453</v>
      </c>
      <c r="B2350">
        <v>127.93</v>
      </c>
      <c r="C2350">
        <v>127.85</v>
      </c>
      <c r="D2350">
        <v>128.41</v>
      </c>
      <c r="E2350">
        <v>127.53</v>
      </c>
      <c r="F2350" s="2">
        <v>8.9999999999999998E-4</v>
      </c>
      <c r="G2350">
        <f t="shared" si="80"/>
        <v>-9.3771977807302143E-4</v>
      </c>
      <c r="H2350" s="3">
        <f t="shared" si="81"/>
        <v>6.9003371755664974E-3</v>
      </c>
    </row>
    <row r="2351" spans="1:8" x14ac:dyDescent="0.25">
      <c r="A2351" s="1">
        <v>43454</v>
      </c>
      <c r="B2351">
        <v>127.35</v>
      </c>
      <c r="C2351">
        <v>127.97</v>
      </c>
      <c r="D2351">
        <v>128.38999999999999</v>
      </c>
      <c r="E2351">
        <v>127.18</v>
      </c>
      <c r="F2351" s="2">
        <v>-4.4999999999999997E-3</v>
      </c>
      <c r="G2351">
        <f t="shared" si="80"/>
        <v>4.6318103312922238E-3</v>
      </c>
      <c r="H2351" s="3">
        <f t="shared" si="81"/>
        <v>9.5140745400218545E-3</v>
      </c>
    </row>
    <row r="2352" spans="1:8" x14ac:dyDescent="0.25">
      <c r="A2352" s="1">
        <v>43455</v>
      </c>
      <c r="B2352">
        <v>126.47</v>
      </c>
      <c r="C2352">
        <v>127.38</v>
      </c>
      <c r="D2352">
        <v>127.72</v>
      </c>
      <c r="E2352">
        <v>126.35</v>
      </c>
      <c r="F2352" s="2">
        <v>-6.8999999999999999E-3</v>
      </c>
      <c r="G2352">
        <f t="shared" si="80"/>
        <v>6.8769267251599896E-3</v>
      </c>
      <c r="H2352" s="3">
        <f t="shared" si="81"/>
        <v>1.0842896715472929E-2</v>
      </c>
    </row>
    <row r="2353" spans="1:8" x14ac:dyDescent="0.25">
      <c r="A2353" s="1">
        <v>43458</v>
      </c>
      <c r="B2353">
        <v>125.88</v>
      </c>
      <c r="C2353">
        <v>126.51</v>
      </c>
      <c r="D2353">
        <v>126.79</v>
      </c>
      <c r="E2353">
        <v>125.78</v>
      </c>
      <c r="F2353" s="2">
        <v>-4.7000000000000002E-3</v>
      </c>
      <c r="G2353">
        <f t="shared" si="80"/>
        <v>4.7653085537289214E-3</v>
      </c>
      <c r="H2353" s="3">
        <f t="shared" si="81"/>
        <v>8.0298934647798151E-3</v>
      </c>
    </row>
    <row r="2354" spans="1:8" x14ac:dyDescent="0.25">
      <c r="A2354" s="1">
        <v>43459</v>
      </c>
      <c r="B2354">
        <v>125.28</v>
      </c>
      <c r="C2354">
        <v>125.91</v>
      </c>
      <c r="D2354">
        <v>126.05</v>
      </c>
      <c r="E2354">
        <v>125.23</v>
      </c>
      <c r="F2354" s="2">
        <v>-4.7999999999999996E-3</v>
      </c>
      <c r="G2354">
        <f t="shared" si="80"/>
        <v>4.788125448886715E-3</v>
      </c>
      <c r="H2354" s="3">
        <f t="shared" si="81"/>
        <v>6.5479517687454534E-3</v>
      </c>
    </row>
    <row r="2355" spans="1:8" x14ac:dyDescent="0.25">
      <c r="A2355" s="1">
        <v>43460</v>
      </c>
      <c r="B2355">
        <v>126.39</v>
      </c>
      <c r="C2355">
        <v>125.31</v>
      </c>
      <c r="D2355">
        <v>126.47</v>
      </c>
      <c r="E2355">
        <v>125.13</v>
      </c>
      <c r="F2355" s="2">
        <v>8.8999999999999999E-3</v>
      </c>
      <c r="G2355">
        <f t="shared" si="80"/>
        <v>-8.858656964328122E-3</v>
      </c>
      <c r="H2355" s="3">
        <f t="shared" si="81"/>
        <v>1.0708862782706014E-2</v>
      </c>
    </row>
    <row r="2356" spans="1:8" x14ac:dyDescent="0.25">
      <c r="A2356" s="1">
        <v>43461</v>
      </c>
      <c r="B2356">
        <v>126.85</v>
      </c>
      <c r="C2356">
        <v>126.43</v>
      </c>
      <c r="D2356">
        <v>127.07</v>
      </c>
      <c r="E2356">
        <v>125.92</v>
      </c>
      <c r="F2356" s="2">
        <v>3.5999999999999999E-3</v>
      </c>
      <c r="G2356">
        <f t="shared" si="80"/>
        <v>-3.6251871699897057E-3</v>
      </c>
      <c r="H2356" s="3">
        <f t="shared" si="81"/>
        <v>9.1327827191867179E-3</v>
      </c>
    </row>
    <row r="2357" spans="1:8" x14ac:dyDescent="0.25">
      <c r="A2357" s="1">
        <v>43462</v>
      </c>
      <c r="B2357">
        <v>126.16</v>
      </c>
      <c r="C2357">
        <v>126.89</v>
      </c>
      <c r="D2357">
        <v>126.98</v>
      </c>
      <c r="E2357">
        <v>126.05</v>
      </c>
      <c r="F2357" s="2">
        <v>-5.4000000000000003E-3</v>
      </c>
      <c r="G2357">
        <f t="shared" si="80"/>
        <v>5.5471907441160383E-3</v>
      </c>
      <c r="H2357" s="3">
        <f t="shared" si="81"/>
        <v>7.3780245934153658E-3</v>
      </c>
    </row>
    <row r="2358" spans="1:8" x14ac:dyDescent="0.25">
      <c r="A2358" s="1">
        <v>43465</v>
      </c>
      <c r="B2358">
        <v>125.65</v>
      </c>
      <c r="C2358">
        <v>126.19</v>
      </c>
      <c r="D2358">
        <v>126.49</v>
      </c>
      <c r="E2358">
        <v>125.35</v>
      </c>
      <c r="F2358" s="2">
        <v>-4.0000000000000001E-3</v>
      </c>
      <c r="G2358">
        <f t="shared" si="80"/>
        <v>4.3775867558102288E-3</v>
      </c>
      <c r="H2358" s="3">
        <f t="shared" si="81"/>
        <v>9.0945353011567653E-3</v>
      </c>
    </row>
    <row r="2359" spans="1:8" x14ac:dyDescent="0.25">
      <c r="A2359" s="1">
        <v>43466</v>
      </c>
      <c r="B2359">
        <v>125.75</v>
      </c>
      <c r="C2359">
        <v>125.64</v>
      </c>
      <c r="D2359">
        <v>126.63</v>
      </c>
      <c r="E2359">
        <v>125.28</v>
      </c>
      <c r="F2359" s="2">
        <v>8.0000000000000004E-4</v>
      </c>
      <c r="G2359">
        <f t="shared" si="80"/>
        <v>-1.27186009538948E-3</v>
      </c>
      <c r="H2359" s="3">
        <f t="shared" si="81"/>
        <v>1.0775862068965471E-2</v>
      </c>
    </row>
    <row r="2360" spans="1:8" x14ac:dyDescent="0.25">
      <c r="A2360" s="1">
        <v>43467</v>
      </c>
      <c r="B2360">
        <v>123.48</v>
      </c>
      <c r="C2360">
        <v>125.8</v>
      </c>
      <c r="D2360">
        <v>125.85</v>
      </c>
      <c r="E2360">
        <v>123.48</v>
      </c>
      <c r="F2360" s="2">
        <v>-1.8100000000000002E-2</v>
      </c>
      <c r="G2360">
        <f t="shared" si="80"/>
        <v>1.8458549222797938E-2</v>
      </c>
      <c r="H2360" s="3">
        <f t="shared" si="81"/>
        <v>1.9193391642371157E-2</v>
      </c>
    </row>
    <row r="2361" spans="1:8" x14ac:dyDescent="0.25">
      <c r="A2361" s="1">
        <v>43468</v>
      </c>
      <c r="B2361">
        <v>122.63</v>
      </c>
      <c r="C2361">
        <v>123.52</v>
      </c>
      <c r="D2361">
        <v>123.61</v>
      </c>
      <c r="E2361">
        <v>118.93</v>
      </c>
      <c r="F2361" s="2">
        <v>-6.8999999999999999E-3</v>
      </c>
      <c r="G2361">
        <f t="shared" si="80"/>
        <v>7.0112506114462696E-3</v>
      </c>
      <c r="H2361" s="3">
        <f t="shared" si="81"/>
        <v>3.9350878668124041E-2</v>
      </c>
    </row>
    <row r="2362" spans="1:8" x14ac:dyDescent="0.25">
      <c r="A2362" s="1">
        <v>43469</v>
      </c>
      <c r="B2362">
        <v>123.64</v>
      </c>
      <c r="C2362">
        <v>122.66</v>
      </c>
      <c r="D2362">
        <v>123.89</v>
      </c>
      <c r="E2362">
        <v>122.57</v>
      </c>
      <c r="F2362" s="2">
        <v>8.2000000000000007E-3</v>
      </c>
      <c r="G2362">
        <f t="shared" si="80"/>
        <v>-8.2470892626132775E-3</v>
      </c>
      <c r="H2362" s="3">
        <f t="shared" si="81"/>
        <v>1.0769356286203863E-2</v>
      </c>
    </row>
    <row r="2363" spans="1:8" x14ac:dyDescent="0.25">
      <c r="A2363" s="1">
        <v>43472</v>
      </c>
      <c r="B2363">
        <v>124.72</v>
      </c>
      <c r="C2363">
        <v>123.68</v>
      </c>
      <c r="D2363">
        <v>124.83</v>
      </c>
      <c r="E2363">
        <v>123.41</v>
      </c>
      <c r="F2363" s="2">
        <v>8.6999999999999994E-3</v>
      </c>
      <c r="G2363">
        <f t="shared" si="80"/>
        <v>-8.7360743768533245E-3</v>
      </c>
      <c r="H2363" s="3">
        <f t="shared" si="81"/>
        <v>1.1506360910785201E-2</v>
      </c>
    </row>
    <row r="2364" spans="1:8" x14ac:dyDescent="0.25">
      <c r="A2364" s="1">
        <v>43473</v>
      </c>
      <c r="B2364">
        <v>124.39</v>
      </c>
      <c r="C2364">
        <v>124.77</v>
      </c>
      <c r="D2364">
        <v>124.88</v>
      </c>
      <c r="E2364">
        <v>124.11</v>
      </c>
      <c r="F2364" s="2">
        <v>-2.5999999999999999E-3</v>
      </c>
      <c r="G2364">
        <f t="shared" si="80"/>
        <v>2.7324600176805366E-3</v>
      </c>
      <c r="H2364" s="3">
        <f t="shared" si="81"/>
        <v>6.2041737168640398E-3</v>
      </c>
    </row>
    <row r="2365" spans="1:8" x14ac:dyDescent="0.25">
      <c r="A2365" s="1">
        <v>43474</v>
      </c>
      <c r="B2365">
        <v>124.82</v>
      </c>
      <c r="C2365">
        <v>124.43</v>
      </c>
      <c r="D2365">
        <v>125.11</v>
      </c>
      <c r="E2365">
        <v>124.36</v>
      </c>
      <c r="F2365" s="2">
        <v>3.5000000000000001E-3</v>
      </c>
      <c r="G2365">
        <f t="shared" si="80"/>
        <v>-3.3640368442129556E-3</v>
      </c>
      <c r="H2365" s="3">
        <f t="shared" si="81"/>
        <v>6.0308780958507561E-3</v>
      </c>
    </row>
    <row r="2366" spans="1:8" x14ac:dyDescent="0.25">
      <c r="A2366" s="1">
        <v>43475</v>
      </c>
      <c r="B2366">
        <v>124.66</v>
      </c>
      <c r="C2366">
        <v>124.85</v>
      </c>
      <c r="D2366">
        <v>125.08</v>
      </c>
      <c r="E2366">
        <v>124.34</v>
      </c>
      <c r="F2366" s="2">
        <v>-1.2999999999999999E-3</v>
      </c>
      <c r="G2366">
        <f t="shared" si="80"/>
        <v>1.3634905357714749E-3</v>
      </c>
      <c r="H2366" s="3">
        <f t="shared" si="81"/>
        <v>5.9514235161653118E-3</v>
      </c>
    </row>
    <row r="2367" spans="1:8" x14ac:dyDescent="0.25">
      <c r="A2367" s="1">
        <v>43476</v>
      </c>
      <c r="B2367">
        <v>124.46</v>
      </c>
      <c r="C2367">
        <v>124.68</v>
      </c>
      <c r="D2367">
        <v>125.02</v>
      </c>
      <c r="E2367">
        <v>124.21</v>
      </c>
      <c r="F2367" s="2">
        <v>-1.6000000000000001E-3</v>
      </c>
      <c r="G2367">
        <f t="shared" si="80"/>
        <v>1.2045290291496482E-3</v>
      </c>
      <c r="H2367" s="3">
        <f t="shared" si="81"/>
        <v>6.5212140729410057E-3</v>
      </c>
    </row>
    <row r="2368" spans="1:8" x14ac:dyDescent="0.25">
      <c r="A2368" s="1">
        <v>43479</v>
      </c>
      <c r="B2368">
        <v>124.1</v>
      </c>
      <c r="C2368">
        <v>124.53</v>
      </c>
      <c r="D2368">
        <v>124.53</v>
      </c>
      <c r="E2368">
        <v>123.75</v>
      </c>
      <c r="F2368" s="2">
        <v>-2.8999999999999998E-3</v>
      </c>
      <c r="G2368">
        <f t="shared" si="80"/>
        <v>3.6266924564797133E-3</v>
      </c>
      <c r="H2368" s="3">
        <f t="shared" si="81"/>
        <v>6.303030303030312E-3</v>
      </c>
    </row>
    <row r="2369" spans="1:8" x14ac:dyDescent="0.25">
      <c r="A2369" s="1">
        <v>43480</v>
      </c>
      <c r="B2369">
        <v>123.99</v>
      </c>
      <c r="C2369">
        <v>124.08</v>
      </c>
      <c r="D2369">
        <v>124.89</v>
      </c>
      <c r="E2369">
        <v>123.38</v>
      </c>
      <c r="F2369" s="2">
        <v>-8.9999999999999998E-4</v>
      </c>
      <c r="G2369">
        <f t="shared" si="80"/>
        <v>2.4183796856107326E-4</v>
      </c>
      <c r="H2369" s="3">
        <f t="shared" si="81"/>
        <v>1.2238612416923369E-2</v>
      </c>
    </row>
    <row r="2370" spans="1:8" x14ac:dyDescent="0.25">
      <c r="A2370" s="1">
        <v>43481</v>
      </c>
      <c r="B2370">
        <v>124.32</v>
      </c>
      <c r="C2370">
        <v>124.05</v>
      </c>
      <c r="D2370">
        <v>124.44</v>
      </c>
      <c r="E2370">
        <v>123.52</v>
      </c>
      <c r="F2370" s="2">
        <v>2.7000000000000001E-3</v>
      </c>
      <c r="G2370">
        <f t="shared" si="80"/>
        <v>-2.091545330222871E-3</v>
      </c>
      <c r="H2370" s="3">
        <f t="shared" si="81"/>
        <v>7.4481865284974236E-3</v>
      </c>
    </row>
    <row r="2371" spans="1:8" x14ac:dyDescent="0.25">
      <c r="A2371" s="1">
        <v>43482</v>
      </c>
      <c r="B2371">
        <v>124.45</v>
      </c>
      <c r="C2371">
        <v>124.31</v>
      </c>
      <c r="D2371">
        <v>124.72</v>
      </c>
      <c r="E2371">
        <v>123.73</v>
      </c>
      <c r="F2371" s="2">
        <v>1E-3</v>
      </c>
      <c r="G2371">
        <f t="shared" si="80"/>
        <v>-1.6062966829973723E-3</v>
      </c>
      <c r="H2371" s="3">
        <f t="shared" si="81"/>
        <v>8.0012931382849335E-3</v>
      </c>
    </row>
    <row r="2372" spans="1:8" x14ac:dyDescent="0.25">
      <c r="A2372" s="1">
        <v>43483</v>
      </c>
      <c r="B2372">
        <v>124.7</v>
      </c>
      <c r="C2372">
        <v>124.51</v>
      </c>
      <c r="D2372">
        <v>125.01</v>
      </c>
      <c r="E2372">
        <v>124.21</v>
      </c>
      <c r="F2372" s="2">
        <v>2E-3</v>
      </c>
      <c r="G2372">
        <f t="shared" si="80"/>
        <v>-2.0838342550291811E-3</v>
      </c>
      <c r="H2372" s="3">
        <f t="shared" si="81"/>
        <v>6.4407052572257577E-3</v>
      </c>
    </row>
    <row r="2373" spans="1:8" x14ac:dyDescent="0.25">
      <c r="A2373" s="1">
        <v>43486</v>
      </c>
      <c r="B2373">
        <v>124.62</v>
      </c>
      <c r="C2373">
        <v>124.77</v>
      </c>
      <c r="D2373">
        <v>125.18</v>
      </c>
      <c r="E2373">
        <v>124.5</v>
      </c>
      <c r="F2373" s="2">
        <v>-5.9999999999999995E-4</v>
      </c>
      <c r="G2373">
        <f t="shared" si="80"/>
        <v>9.6269554753301509E-4</v>
      </c>
      <c r="H2373" s="3">
        <f t="shared" si="81"/>
        <v>5.4618473895582881E-3</v>
      </c>
    </row>
    <row r="2374" spans="1:8" x14ac:dyDescent="0.25">
      <c r="A2374" s="1">
        <v>43487</v>
      </c>
      <c r="B2374">
        <v>124.21</v>
      </c>
      <c r="C2374">
        <v>124.65</v>
      </c>
      <c r="D2374">
        <v>124.85</v>
      </c>
      <c r="E2374">
        <v>124.02</v>
      </c>
      <c r="F2374" s="2">
        <v>-3.3E-3</v>
      </c>
      <c r="G2374">
        <f t="shared" si="80"/>
        <v>3.2193158953722793E-3</v>
      </c>
      <c r="H2374" s="3">
        <f t="shared" si="81"/>
        <v>6.6924689566198866E-3</v>
      </c>
    </row>
    <row r="2375" spans="1:8" x14ac:dyDescent="0.25">
      <c r="A2375" s="1">
        <v>43488</v>
      </c>
      <c r="B2375">
        <v>124.71</v>
      </c>
      <c r="C2375">
        <v>124.25</v>
      </c>
      <c r="D2375">
        <v>124.97</v>
      </c>
      <c r="E2375">
        <v>124.19</v>
      </c>
      <c r="F2375" s="2">
        <v>4.0000000000000001E-3</v>
      </c>
      <c r="G2375">
        <f t="shared" si="80"/>
        <v>-3.9281705948372211E-3</v>
      </c>
      <c r="H2375" s="3">
        <f t="shared" si="81"/>
        <v>6.2806989290603204E-3</v>
      </c>
    </row>
    <row r="2376" spans="1:8" x14ac:dyDescent="0.25">
      <c r="A2376" s="1">
        <v>43489</v>
      </c>
      <c r="B2376">
        <v>123.94</v>
      </c>
      <c r="C2376">
        <v>124.74</v>
      </c>
      <c r="D2376">
        <v>124.93</v>
      </c>
      <c r="E2376">
        <v>123.78</v>
      </c>
      <c r="F2376" s="2">
        <v>-6.1999999999999998E-3</v>
      </c>
      <c r="G2376">
        <f t="shared" si="80"/>
        <v>6.2111801242235708E-3</v>
      </c>
      <c r="H2376" s="3">
        <f t="shared" si="81"/>
        <v>9.2906770075941638E-3</v>
      </c>
    </row>
    <row r="2377" spans="1:8" x14ac:dyDescent="0.25">
      <c r="A2377" s="1">
        <v>43490</v>
      </c>
      <c r="B2377">
        <v>124.93</v>
      </c>
      <c r="C2377">
        <v>123.97</v>
      </c>
      <c r="D2377">
        <v>125.35</v>
      </c>
      <c r="E2377">
        <v>123.76</v>
      </c>
      <c r="F2377" s="2">
        <v>8.0000000000000002E-3</v>
      </c>
      <c r="G2377">
        <f t="shared" si="80"/>
        <v>-7.9225352112675656E-3</v>
      </c>
      <c r="H2377" s="3">
        <f t="shared" si="81"/>
        <v>1.2847446670975995E-2</v>
      </c>
    </row>
    <row r="2378" spans="1:8" x14ac:dyDescent="0.25">
      <c r="A2378" s="1">
        <v>43493</v>
      </c>
      <c r="B2378">
        <v>124.92</v>
      </c>
      <c r="C2378">
        <v>124.96</v>
      </c>
      <c r="D2378">
        <v>125.08</v>
      </c>
      <c r="E2378">
        <v>124.59</v>
      </c>
      <c r="F2378" s="2">
        <v>-1E-4</v>
      </c>
      <c r="G2378">
        <f t="shared" si="80"/>
        <v>-2.40019201536132E-4</v>
      </c>
      <c r="H2378" s="3">
        <f t="shared" si="81"/>
        <v>3.9328999117103688E-3</v>
      </c>
    </row>
    <row r="2379" spans="1:8" x14ac:dyDescent="0.25">
      <c r="A2379" s="1">
        <v>43494</v>
      </c>
      <c r="B2379">
        <v>125.02</v>
      </c>
      <c r="C2379">
        <v>124.99</v>
      </c>
      <c r="D2379">
        <v>125.28</v>
      </c>
      <c r="E2379">
        <v>124.64</v>
      </c>
      <c r="F2379" s="2">
        <v>8.0000000000000004E-4</v>
      </c>
      <c r="G2379">
        <f t="shared" si="80"/>
        <v>-5.5973132896215726E-4</v>
      </c>
      <c r="H2379" s="3">
        <f t="shared" si="81"/>
        <v>5.1347881899871679E-3</v>
      </c>
    </row>
    <row r="2380" spans="1:8" x14ac:dyDescent="0.25">
      <c r="A2380" s="1">
        <v>43495</v>
      </c>
      <c r="B2380">
        <v>125.12</v>
      </c>
      <c r="C2380">
        <v>125.06</v>
      </c>
      <c r="D2380">
        <v>125.5</v>
      </c>
      <c r="E2380">
        <v>124.86</v>
      </c>
      <c r="F2380" s="2">
        <v>8.0000000000000004E-4</v>
      </c>
      <c r="G2380">
        <f t="shared" ref="G2380:G2443" si="82">(C2380-C2381)/C2381</f>
        <v>-8.7880482543740057E-4</v>
      </c>
      <c r="H2380" s="3">
        <f t="shared" ref="H2380:H2443" si="83">(D2380-E2380)/E2380</f>
        <v>5.125740829729301E-3</v>
      </c>
    </row>
    <row r="2381" spans="1:8" x14ac:dyDescent="0.25">
      <c r="A2381" s="1">
        <v>43496</v>
      </c>
      <c r="B2381">
        <v>124.61</v>
      </c>
      <c r="C2381">
        <v>125.17</v>
      </c>
      <c r="D2381">
        <v>125.32</v>
      </c>
      <c r="E2381">
        <v>124.47</v>
      </c>
      <c r="F2381" s="2">
        <v>-4.1000000000000003E-3</v>
      </c>
      <c r="G2381">
        <f t="shared" si="82"/>
        <v>4.2522464698331285E-3</v>
      </c>
      <c r="H2381" s="3">
        <f t="shared" si="83"/>
        <v>6.8289547682171955E-3</v>
      </c>
    </row>
    <row r="2382" spans="1:8" x14ac:dyDescent="0.25">
      <c r="A2382" s="1">
        <v>43497</v>
      </c>
      <c r="B2382">
        <v>125.4</v>
      </c>
      <c r="C2382">
        <v>124.64</v>
      </c>
      <c r="D2382">
        <v>125.76</v>
      </c>
      <c r="E2382">
        <v>124.35</v>
      </c>
      <c r="F2382" s="2">
        <v>6.3E-3</v>
      </c>
      <c r="G2382">
        <f t="shared" si="82"/>
        <v>-6.2983337319621E-3</v>
      </c>
      <c r="H2382" s="3">
        <f t="shared" si="83"/>
        <v>1.1338962605548942E-2</v>
      </c>
    </row>
    <row r="2383" spans="1:8" x14ac:dyDescent="0.25">
      <c r="A2383" s="1">
        <v>43500</v>
      </c>
      <c r="B2383">
        <v>125.67</v>
      </c>
      <c r="C2383">
        <v>125.43</v>
      </c>
      <c r="D2383">
        <v>125.99</v>
      </c>
      <c r="E2383">
        <v>125.31</v>
      </c>
      <c r="F2383" s="2">
        <v>2.2000000000000001E-3</v>
      </c>
      <c r="G2383">
        <f t="shared" si="82"/>
        <v>-2.227348659613292E-3</v>
      </c>
      <c r="H2383" s="3">
        <f t="shared" si="83"/>
        <v>5.4265421754049366E-3</v>
      </c>
    </row>
    <row r="2384" spans="1:8" x14ac:dyDescent="0.25">
      <c r="A2384" s="1">
        <v>43501</v>
      </c>
      <c r="B2384">
        <v>125.49</v>
      </c>
      <c r="C2384">
        <v>125.71</v>
      </c>
      <c r="D2384">
        <v>125.91</v>
      </c>
      <c r="E2384">
        <v>125.26</v>
      </c>
      <c r="F2384" s="2">
        <v>-1.4E-3</v>
      </c>
      <c r="G2384">
        <f t="shared" si="82"/>
        <v>1.5137029955385416E-3</v>
      </c>
      <c r="H2384" s="3">
        <f t="shared" si="83"/>
        <v>5.1892064505827196E-3</v>
      </c>
    </row>
    <row r="2385" spans="1:8" x14ac:dyDescent="0.25">
      <c r="A2385" s="1">
        <v>43502</v>
      </c>
      <c r="B2385">
        <v>124.91</v>
      </c>
      <c r="C2385">
        <v>125.52</v>
      </c>
      <c r="D2385">
        <v>125.57</v>
      </c>
      <c r="E2385">
        <v>124.79</v>
      </c>
      <c r="F2385" s="2">
        <v>-4.5999999999999999E-3</v>
      </c>
      <c r="G2385">
        <f t="shared" si="82"/>
        <v>4.561824729891902E-3</v>
      </c>
      <c r="H2385" s="3">
        <f t="shared" si="83"/>
        <v>6.2505008414134701E-3</v>
      </c>
    </row>
    <row r="2386" spans="1:8" x14ac:dyDescent="0.25">
      <c r="A2386" s="1">
        <v>43503</v>
      </c>
      <c r="B2386">
        <v>124.56</v>
      </c>
      <c r="C2386">
        <v>124.95</v>
      </c>
      <c r="D2386">
        <v>125.13</v>
      </c>
      <c r="E2386">
        <v>124.32</v>
      </c>
      <c r="F2386" s="2">
        <v>-2.8E-3</v>
      </c>
      <c r="G2386">
        <f t="shared" si="82"/>
        <v>2.7285129604365894E-3</v>
      </c>
      <c r="H2386" s="3">
        <f t="shared" si="83"/>
        <v>6.5154440154440345E-3</v>
      </c>
    </row>
    <row r="2387" spans="1:8" x14ac:dyDescent="0.25">
      <c r="A2387" s="1">
        <v>43504</v>
      </c>
      <c r="B2387">
        <v>124.29</v>
      </c>
      <c r="C2387">
        <v>124.61</v>
      </c>
      <c r="D2387">
        <v>124.73</v>
      </c>
      <c r="E2387">
        <v>124.14</v>
      </c>
      <c r="F2387" s="2">
        <v>-2.2000000000000001E-3</v>
      </c>
      <c r="G2387">
        <f t="shared" si="82"/>
        <v>2.5746238635448804E-3</v>
      </c>
      <c r="H2387" s="3">
        <f t="shared" si="83"/>
        <v>4.7526985661350361E-3</v>
      </c>
    </row>
    <row r="2388" spans="1:8" x14ac:dyDescent="0.25">
      <c r="A2388" s="1">
        <v>43507</v>
      </c>
      <c r="B2388">
        <v>124.43</v>
      </c>
      <c r="C2388">
        <v>124.29</v>
      </c>
      <c r="D2388">
        <v>124.91</v>
      </c>
      <c r="E2388">
        <v>124.18</v>
      </c>
      <c r="F2388" s="2">
        <v>1.1000000000000001E-3</v>
      </c>
      <c r="G2388">
        <f t="shared" si="82"/>
        <v>-1.7669263512970755E-3</v>
      </c>
      <c r="H2388" s="3">
        <f t="shared" si="83"/>
        <v>5.878563375744804E-3</v>
      </c>
    </row>
    <row r="2389" spans="1:8" x14ac:dyDescent="0.25">
      <c r="A2389" s="1">
        <v>43508</v>
      </c>
      <c r="B2389">
        <v>125.11</v>
      </c>
      <c r="C2389">
        <v>124.51</v>
      </c>
      <c r="D2389">
        <v>125.31</v>
      </c>
      <c r="E2389">
        <v>124.41</v>
      </c>
      <c r="F2389" s="2">
        <v>5.4999999999999997E-3</v>
      </c>
      <c r="G2389">
        <f t="shared" si="82"/>
        <v>-5.0343615151030481E-3</v>
      </c>
      <c r="H2389" s="3">
        <f t="shared" si="83"/>
        <v>7.2341451651796937E-3</v>
      </c>
    </row>
    <row r="2390" spans="1:8" x14ac:dyDescent="0.25">
      <c r="A2390" s="1">
        <v>43509</v>
      </c>
      <c r="B2390">
        <v>124.97</v>
      </c>
      <c r="C2390">
        <v>125.14</v>
      </c>
      <c r="D2390">
        <v>125.56</v>
      </c>
      <c r="E2390">
        <v>124.97</v>
      </c>
      <c r="F2390" s="2">
        <v>-1.1000000000000001E-3</v>
      </c>
      <c r="G2390">
        <f t="shared" si="82"/>
        <v>1.0399168066554311E-3</v>
      </c>
      <c r="H2390" s="3">
        <f t="shared" si="83"/>
        <v>4.7211330719372927E-3</v>
      </c>
    </row>
    <row r="2391" spans="1:8" x14ac:dyDescent="0.25">
      <c r="A2391" s="1">
        <v>43510</v>
      </c>
      <c r="B2391">
        <v>124.76</v>
      </c>
      <c r="C2391">
        <v>125.01</v>
      </c>
      <c r="D2391">
        <v>125.48</v>
      </c>
      <c r="E2391">
        <v>124.73</v>
      </c>
      <c r="F2391" s="2">
        <v>-1.6999999999999999E-3</v>
      </c>
      <c r="G2391">
        <f t="shared" si="82"/>
        <v>1.6826923076923715E-3</v>
      </c>
      <c r="H2391" s="3">
        <f t="shared" si="83"/>
        <v>6.0129880541970656E-3</v>
      </c>
    </row>
    <row r="2392" spans="1:8" x14ac:dyDescent="0.25">
      <c r="A2392" s="1">
        <v>43511</v>
      </c>
      <c r="B2392">
        <v>124.72</v>
      </c>
      <c r="C2392">
        <v>124.8</v>
      </c>
      <c r="D2392">
        <v>124.98</v>
      </c>
      <c r="E2392">
        <v>124.22</v>
      </c>
      <c r="F2392" s="2">
        <v>-2.9999999999999997E-4</v>
      </c>
      <c r="G2392">
        <f t="shared" si="82"/>
        <v>7.216742843396954E-4</v>
      </c>
      <c r="H2392" s="3">
        <f t="shared" si="83"/>
        <v>6.1181774271454282E-3</v>
      </c>
    </row>
    <row r="2393" spans="1:8" x14ac:dyDescent="0.25">
      <c r="A2393" s="1">
        <v>43514</v>
      </c>
      <c r="B2393">
        <v>125.07</v>
      </c>
      <c r="C2393">
        <v>124.71</v>
      </c>
      <c r="D2393">
        <v>125.31</v>
      </c>
      <c r="E2393">
        <v>124.61</v>
      </c>
      <c r="F2393" s="2">
        <v>2.8E-3</v>
      </c>
      <c r="G2393">
        <f t="shared" si="82"/>
        <v>-3.1971864759012523E-3</v>
      </c>
      <c r="H2393" s="3">
        <f t="shared" si="83"/>
        <v>5.617526683251768E-3</v>
      </c>
    </row>
    <row r="2394" spans="1:8" x14ac:dyDescent="0.25">
      <c r="A2394" s="1">
        <v>43515</v>
      </c>
      <c r="B2394">
        <v>125.43</v>
      </c>
      <c r="C2394">
        <v>125.11</v>
      </c>
      <c r="D2394">
        <v>125.59</v>
      </c>
      <c r="E2394">
        <v>124.73</v>
      </c>
      <c r="F2394" s="2">
        <v>2.8999999999999998E-3</v>
      </c>
      <c r="G2394">
        <f t="shared" si="82"/>
        <v>-2.869211763768227E-3</v>
      </c>
      <c r="H2394" s="3">
        <f t="shared" si="83"/>
        <v>6.8948929688126305E-3</v>
      </c>
    </row>
    <row r="2395" spans="1:8" x14ac:dyDescent="0.25">
      <c r="A2395" s="1">
        <v>43516</v>
      </c>
      <c r="B2395">
        <v>125.64</v>
      </c>
      <c r="C2395">
        <v>125.47</v>
      </c>
      <c r="D2395">
        <v>125.96</v>
      </c>
      <c r="E2395">
        <v>125.32</v>
      </c>
      <c r="F2395" s="2">
        <v>1.6999999999999999E-3</v>
      </c>
      <c r="G2395">
        <f t="shared" si="82"/>
        <v>-1.6709102482495859E-3</v>
      </c>
      <c r="H2395" s="3">
        <f t="shared" si="83"/>
        <v>5.1069262687519993E-3</v>
      </c>
    </row>
    <row r="2396" spans="1:8" x14ac:dyDescent="0.25">
      <c r="A2396" s="1">
        <v>43517</v>
      </c>
      <c r="B2396">
        <v>125.47</v>
      </c>
      <c r="C2396">
        <v>125.68</v>
      </c>
      <c r="D2396">
        <v>125.89</v>
      </c>
      <c r="E2396">
        <v>125.29</v>
      </c>
      <c r="F2396" s="2">
        <v>-1.4E-3</v>
      </c>
      <c r="G2396">
        <f t="shared" si="82"/>
        <v>1.4342629482072256E-3</v>
      </c>
      <c r="H2396" s="3">
        <f t="shared" si="83"/>
        <v>4.7888897757202833E-3</v>
      </c>
    </row>
    <row r="2397" spans="1:8" x14ac:dyDescent="0.25">
      <c r="A2397" s="1">
        <v>43518</v>
      </c>
      <c r="B2397">
        <v>125.52</v>
      </c>
      <c r="C2397">
        <v>125.5</v>
      </c>
      <c r="D2397">
        <v>125.81</v>
      </c>
      <c r="E2397">
        <v>125.35</v>
      </c>
      <c r="F2397" s="2">
        <v>4.0000000000000002E-4</v>
      </c>
      <c r="G2397">
        <f t="shared" si="82"/>
        <v>0</v>
      </c>
      <c r="H2397" s="3">
        <f t="shared" si="83"/>
        <v>3.6697247706422654E-3</v>
      </c>
    </row>
    <row r="2398" spans="1:8" x14ac:dyDescent="0.25">
      <c r="A2398" s="1">
        <v>43521</v>
      </c>
      <c r="B2398">
        <v>126.14</v>
      </c>
      <c r="C2398">
        <v>125.5</v>
      </c>
      <c r="D2398">
        <v>126.33</v>
      </c>
      <c r="E2398">
        <v>125.32</v>
      </c>
      <c r="F2398" s="2">
        <v>4.8999999999999998E-3</v>
      </c>
      <c r="G2398">
        <f t="shared" si="82"/>
        <v>-5.9405940594059407E-3</v>
      </c>
      <c r="H2398" s="3">
        <f t="shared" si="83"/>
        <v>8.0593680178742827E-3</v>
      </c>
    </row>
    <row r="2399" spans="1:8" x14ac:dyDescent="0.25">
      <c r="A2399" s="1">
        <v>43522</v>
      </c>
      <c r="B2399">
        <v>125.99</v>
      </c>
      <c r="C2399">
        <v>126.25</v>
      </c>
      <c r="D2399">
        <v>126.3</v>
      </c>
      <c r="E2399">
        <v>125.7</v>
      </c>
      <c r="F2399" s="2">
        <v>-1.1999999999999999E-3</v>
      </c>
      <c r="G2399">
        <f t="shared" si="82"/>
        <v>2.1431973329099543E-3</v>
      </c>
      <c r="H2399" s="3">
        <f t="shared" si="83"/>
        <v>4.7732696897374244E-3</v>
      </c>
    </row>
    <row r="2400" spans="1:8" x14ac:dyDescent="0.25">
      <c r="A2400" s="1">
        <v>43523</v>
      </c>
      <c r="B2400">
        <v>126.17</v>
      </c>
      <c r="C2400">
        <v>125.98</v>
      </c>
      <c r="D2400">
        <v>126.38</v>
      </c>
      <c r="E2400">
        <v>125.51</v>
      </c>
      <c r="F2400" s="2">
        <v>1.4E-3</v>
      </c>
      <c r="G2400">
        <f t="shared" si="82"/>
        <v>-1.7432646592709894E-3</v>
      </c>
      <c r="H2400" s="3">
        <f t="shared" si="83"/>
        <v>6.9317185881602288E-3</v>
      </c>
    </row>
    <row r="2401" spans="1:8" x14ac:dyDescent="0.25">
      <c r="A2401" s="1">
        <v>43524</v>
      </c>
      <c r="B2401">
        <v>126.63</v>
      </c>
      <c r="C2401">
        <v>126.2</v>
      </c>
      <c r="D2401">
        <v>126.94</v>
      </c>
      <c r="E2401">
        <v>125.88</v>
      </c>
      <c r="F2401" s="2">
        <v>3.5999999999999999E-3</v>
      </c>
      <c r="G2401">
        <f t="shared" si="82"/>
        <v>-3.7104286729296508E-3</v>
      </c>
      <c r="H2401" s="3">
        <f t="shared" si="83"/>
        <v>8.420718144264398E-3</v>
      </c>
    </row>
    <row r="2402" spans="1:8" x14ac:dyDescent="0.25">
      <c r="A2402" s="1">
        <v>43525</v>
      </c>
      <c r="B2402">
        <v>127.28</v>
      </c>
      <c r="C2402">
        <v>126.67</v>
      </c>
      <c r="D2402">
        <v>127.62</v>
      </c>
      <c r="E2402">
        <v>126.54</v>
      </c>
      <c r="F2402" s="2">
        <v>5.1000000000000004E-3</v>
      </c>
      <c r="G2402">
        <f t="shared" si="82"/>
        <v>-4.9489395129614731E-3</v>
      </c>
      <c r="H2402" s="3">
        <f t="shared" si="83"/>
        <v>8.534850640113785E-3</v>
      </c>
    </row>
    <row r="2403" spans="1:8" x14ac:dyDescent="0.25">
      <c r="A2403" s="1">
        <v>43528</v>
      </c>
      <c r="B2403">
        <v>126.68</v>
      </c>
      <c r="C2403">
        <v>127.3</v>
      </c>
      <c r="D2403">
        <v>127.47</v>
      </c>
      <c r="E2403">
        <v>126.43</v>
      </c>
      <c r="F2403" s="2">
        <v>-4.7000000000000002E-3</v>
      </c>
      <c r="G2403">
        <f t="shared" si="82"/>
        <v>4.6563017914924114E-3</v>
      </c>
      <c r="H2403" s="3">
        <f t="shared" si="83"/>
        <v>8.225895752590303E-3</v>
      </c>
    </row>
    <row r="2404" spans="1:8" x14ac:dyDescent="0.25">
      <c r="A2404" s="1">
        <v>43529</v>
      </c>
      <c r="B2404">
        <v>126.5</v>
      </c>
      <c r="C2404">
        <v>126.71</v>
      </c>
      <c r="D2404">
        <v>126.99</v>
      </c>
      <c r="E2404">
        <v>126.34</v>
      </c>
      <c r="F2404" s="2">
        <v>-1.4E-3</v>
      </c>
      <c r="G2404">
        <f t="shared" si="82"/>
        <v>1.5017388555168963E-3</v>
      </c>
      <c r="H2404" s="3">
        <f t="shared" si="83"/>
        <v>5.144847237612723E-3</v>
      </c>
    </row>
    <row r="2405" spans="1:8" x14ac:dyDescent="0.25">
      <c r="A2405" s="1">
        <v>43530</v>
      </c>
      <c r="B2405">
        <v>126.33</v>
      </c>
      <c r="C2405">
        <v>126.52</v>
      </c>
      <c r="D2405">
        <v>126.65</v>
      </c>
      <c r="E2405">
        <v>126.17</v>
      </c>
      <c r="F2405" s="2">
        <v>-1.2999999999999999E-3</v>
      </c>
      <c r="G2405">
        <f t="shared" si="82"/>
        <v>1.1869905832079723E-3</v>
      </c>
      <c r="H2405" s="3">
        <f t="shared" si="83"/>
        <v>3.8043909011651264E-3</v>
      </c>
    </row>
    <row r="2406" spans="1:8" x14ac:dyDescent="0.25">
      <c r="A2406" s="1">
        <v>43531</v>
      </c>
      <c r="B2406">
        <v>124.88</v>
      </c>
      <c r="C2406">
        <v>126.37</v>
      </c>
      <c r="D2406">
        <v>126.48</v>
      </c>
      <c r="E2406">
        <v>124.66</v>
      </c>
      <c r="F2406" s="2">
        <v>-1.15E-2</v>
      </c>
      <c r="G2406">
        <f t="shared" si="82"/>
        <v>1.160742875440284E-2</v>
      </c>
      <c r="H2406" s="3">
        <f t="shared" si="83"/>
        <v>1.4599711214503508E-2</v>
      </c>
    </row>
    <row r="2407" spans="1:8" x14ac:dyDescent="0.25">
      <c r="A2407" s="1">
        <v>43532</v>
      </c>
      <c r="B2407">
        <v>124.91</v>
      </c>
      <c r="C2407">
        <v>124.92</v>
      </c>
      <c r="D2407">
        <v>125.06</v>
      </c>
      <c r="E2407">
        <v>124.26</v>
      </c>
      <c r="F2407" s="2">
        <v>2.0000000000000001E-4</v>
      </c>
      <c r="G2407">
        <f t="shared" si="82"/>
        <v>2.4021138601970643E-4</v>
      </c>
      <c r="H2407" s="3">
        <f t="shared" si="83"/>
        <v>6.4381136327055942E-3</v>
      </c>
    </row>
    <row r="2408" spans="1:8" x14ac:dyDescent="0.25">
      <c r="A2408" s="1">
        <v>43535</v>
      </c>
      <c r="B2408">
        <v>125.07</v>
      </c>
      <c r="C2408">
        <v>124.89</v>
      </c>
      <c r="D2408">
        <v>125.24</v>
      </c>
      <c r="E2408">
        <v>124.47</v>
      </c>
      <c r="F2408" s="2">
        <v>1.2999999999999999E-3</v>
      </c>
      <c r="G2408">
        <f t="shared" si="82"/>
        <v>-1.6786570743404776E-3</v>
      </c>
      <c r="H2408" s="3">
        <f t="shared" si="83"/>
        <v>6.1862296135614687E-3</v>
      </c>
    </row>
    <row r="2409" spans="1:8" x14ac:dyDescent="0.25">
      <c r="A2409" s="1">
        <v>43536</v>
      </c>
      <c r="B2409">
        <v>125.67</v>
      </c>
      <c r="C2409">
        <v>125.1</v>
      </c>
      <c r="D2409">
        <v>125.85</v>
      </c>
      <c r="E2409">
        <v>125.01</v>
      </c>
      <c r="F2409" s="2">
        <v>4.7999999999999996E-3</v>
      </c>
      <c r="G2409">
        <f t="shared" si="82"/>
        <v>-4.852438151300608E-3</v>
      </c>
      <c r="H2409" s="3">
        <f t="shared" si="83"/>
        <v>6.7194624430044732E-3</v>
      </c>
    </row>
    <row r="2410" spans="1:8" x14ac:dyDescent="0.25">
      <c r="A2410" s="1">
        <v>43537</v>
      </c>
      <c r="B2410">
        <v>125.88</v>
      </c>
      <c r="C2410">
        <v>125.71</v>
      </c>
      <c r="D2410">
        <v>126.07</v>
      </c>
      <c r="E2410">
        <v>125.44</v>
      </c>
      <c r="F2410" s="2">
        <v>1.6999999999999999E-3</v>
      </c>
      <c r="G2410">
        <f t="shared" si="82"/>
        <v>-1.6677255400254761E-3</v>
      </c>
      <c r="H2410" s="3">
        <f t="shared" si="83"/>
        <v>5.0223214285713925E-3</v>
      </c>
    </row>
    <row r="2411" spans="1:8" x14ac:dyDescent="0.25">
      <c r="A2411" s="1">
        <v>43538</v>
      </c>
      <c r="B2411">
        <v>126.24</v>
      </c>
      <c r="C2411">
        <v>125.92</v>
      </c>
      <c r="D2411">
        <v>126.59</v>
      </c>
      <c r="E2411">
        <v>125.9</v>
      </c>
      <c r="F2411" s="2">
        <v>2.8999999999999998E-3</v>
      </c>
      <c r="G2411">
        <f t="shared" si="82"/>
        <v>-2.9297648269855452E-3</v>
      </c>
      <c r="H2411" s="3">
        <f t="shared" si="83"/>
        <v>5.4805401111993465E-3</v>
      </c>
    </row>
    <row r="2412" spans="1:8" x14ac:dyDescent="0.25">
      <c r="A2412" s="1">
        <v>43539</v>
      </c>
      <c r="B2412">
        <v>126.22</v>
      </c>
      <c r="C2412">
        <v>126.29</v>
      </c>
      <c r="D2412">
        <v>126.6</v>
      </c>
      <c r="E2412">
        <v>126.1</v>
      </c>
      <c r="F2412" s="2">
        <v>-2.0000000000000001E-4</v>
      </c>
      <c r="G2412">
        <f t="shared" si="82"/>
        <v>6.3386419459640685E-4</v>
      </c>
      <c r="H2412" s="3">
        <f t="shared" si="83"/>
        <v>3.9651070578905628E-3</v>
      </c>
    </row>
    <row r="2413" spans="1:8" x14ac:dyDescent="0.25">
      <c r="A2413" s="1">
        <v>43542</v>
      </c>
      <c r="B2413">
        <v>126.31</v>
      </c>
      <c r="C2413">
        <v>126.21</v>
      </c>
      <c r="D2413">
        <v>126.74</v>
      </c>
      <c r="E2413">
        <v>126.12</v>
      </c>
      <c r="F2413" s="2">
        <v>6.9999999999999999E-4</v>
      </c>
      <c r="G2413">
        <f t="shared" si="82"/>
        <v>-9.4989313702212102E-4</v>
      </c>
      <c r="H2413" s="3">
        <f t="shared" si="83"/>
        <v>4.9159530605771516E-3</v>
      </c>
    </row>
    <row r="2414" spans="1:8" x14ac:dyDescent="0.25">
      <c r="A2414" s="1">
        <v>43543</v>
      </c>
      <c r="B2414">
        <v>126.39</v>
      </c>
      <c r="C2414">
        <v>126.33</v>
      </c>
      <c r="D2414">
        <v>126.63</v>
      </c>
      <c r="E2414">
        <v>126.07</v>
      </c>
      <c r="F2414" s="2">
        <v>5.9999999999999995E-4</v>
      </c>
      <c r="G2414">
        <f t="shared" si="82"/>
        <v>-7.9095151467221795E-4</v>
      </c>
      <c r="H2414" s="3">
        <f t="shared" si="83"/>
        <v>4.4419766796224506E-3</v>
      </c>
    </row>
    <row r="2415" spans="1:8" x14ac:dyDescent="0.25">
      <c r="A2415" s="1">
        <v>43544</v>
      </c>
      <c r="B2415">
        <v>126.3</v>
      </c>
      <c r="C2415">
        <v>126.43</v>
      </c>
      <c r="D2415">
        <v>126.93</v>
      </c>
      <c r="E2415">
        <v>126.31</v>
      </c>
      <c r="F2415" s="2">
        <v>-6.9999999999999999E-4</v>
      </c>
      <c r="G2415">
        <f t="shared" si="82"/>
        <v>6.3316185199851615E-4</v>
      </c>
      <c r="H2415" s="3">
        <f t="shared" si="83"/>
        <v>4.9085583089225285E-3</v>
      </c>
    </row>
    <row r="2416" spans="1:8" x14ac:dyDescent="0.25">
      <c r="A2416" s="1">
        <v>43545</v>
      </c>
      <c r="B2416">
        <v>126</v>
      </c>
      <c r="C2416">
        <v>126.35</v>
      </c>
      <c r="D2416">
        <v>126.63</v>
      </c>
      <c r="E2416">
        <v>125.68</v>
      </c>
      <c r="F2416" s="2">
        <v>-2.3999999999999998E-3</v>
      </c>
      <c r="G2416">
        <f t="shared" si="82"/>
        <v>2.3800079333597553E-3</v>
      </c>
      <c r="H2416" s="3">
        <f t="shared" si="83"/>
        <v>7.5588796944620349E-3</v>
      </c>
    </row>
    <row r="2417" spans="1:8" x14ac:dyDescent="0.25">
      <c r="A2417" s="1">
        <v>43546</v>
      </c>
      <c r="B2417">
        <v>124.34</v>
      </c>
      <c r="C2417">
        <v>126.05</v>
      </c>
      <c r="D2417">
        <v>126.23</v>
      </c>
      <c r="E2417">
        <v>123.82</v>
      </c>
      <c r="F2417" s="2">
        <v>-1.32E-2</v>
      </c>
      <c r="G2417">
        <f t="shared" si="82"/>
        <v>1.3345124206125866E-2</v>
      </c>
      <c r="H2417" s="3">
        <f t="shared" si="83"/>
        <v>1.9463737683734543E-2</v>
      </c>
    </row>
    <row r="2418" spans="1:8" x14ac:dyDescent="0.25">
      <c r="A2418" s="1">
        <v>43549</v>
      </c>
      <c r="B2418">
        <v>124.36</v>
      </c>
      <c r="C2418">
        <v>124.39</v>
      </c>
      <c r="D2418">
        <v>124.84</v>
      </c>
      <c r="E2418">
        <v>123.88</v>
      </c>
      <c r="F2418" s="2">
        <v>2.0000000000000001E-4</v>
      </c>
      <c r="G2418">
        <f t="shared" si="82"/>
        <v>-8.0385852090073275E-5</v>
      </c>
      <c r="H2418" s="3">
        <f t="shared" si="83"/>
        <v>7.7494349370359058E-3</v>
      </c>
    </row>
    <row r="2419" spans="1:8" x14ac:dyDescent="0.25">
      <c r="A2419" s="1">
        <v>43550</v>
      </c>
      <c r="B2419">
        <v>124.6</v>
      </c>
      <c r="C2419">
        <v>124.4</v>
      </c>
      <c r="D2419">
        <v>125.05</v>
      </c>
      <c r="E2419">
        <v>124.35</v>
      </c>
      <c r="F2419" s="2">
        <v>1.9E-3</v>
      </c>
      <c r="G2419">
        <f t="shared" si="82"/>
        <v>-1.925545571245145E-3</v>
      </c>
      <c r="H2419" s="3">
        <f t="shared" si="83"/>
        <v>5.6292722155207309E-3</v>
      </c>
    </row>
    <row r="2420" spans="1:8" x14ac:dyDescent="0.25">
      <c r="A2420" s="1">
        <v>43551</v>
      </c>
      <c r="B2420">
        <v>124.22</v>
      </c>
      <c r="C2420">
        <v>124.64</v>
      </c>
      <c r="D2420">
        <v>124.76</v>
      </c>
      <c r="E2420">
        <v>124.03</v>
      </c>
      <c r="F2420" s="2">
        <v>-3.0000000000000001E-3</v>
      </c>
      <c r="G2420">
        <f t="shared" si="82"/>
        <v>3.0581039755351314E-3</v>
      </c>
      <c r="H2420" s="3">
        <f t="shared" si="83"/>
        <v>5.8856728210917031E-3</v>
      </c>
    </row>
    <row r="2421" spans="1:8" x14ac:dyDescent="0.25">
      <c r="A2421" s="1">
        <v>43552</v>
      </c>
      <c r="B2421">
        <v>124.19</v>
      </c>
      <c r="C2421">
        <v>124.26</v>
      </c>
      <c r="D2421">
        <v>124.46</v>
      </c>
      <c r="E2421">
        <v>123.64</v>
      </c>
      <c r="F2421" s="2">
        <v>-2.0000000000000001E-4</v>
      </c>
      <c r="G2421">
        <f t="shared" si="82"/>
        <v>8.0541237113408931E-4</v>
      </c>
      <c r="H2421" s="3">
        <f t="shared" si="83"/>
        <v>6.6321578777094239E-3</v>
      </c>
    </row>
    <row r="2422" spans="1:8" x14ac:dyDescent="0.25">
      <c r="A2422" s="1">
        <v>43553</v>
      </c>
      <c r="B2422">
        <v>124.33</v>
      </c>
      <c r="C2422">
        <v>124.16</v>
      </c>
      <c r="D2422">
        <v>124.68</v>
      </c>
      <c r="E2422">
        <v>124.12</v>
      </c>
      <c r="F2422" s="2">
        <v>1.1000000000000001E-3</v>
      </c>
      <c r="G2422">
        <f t="shared" si="82"/>
        <v>-1.3673288828118853E-3</v>
      </c>
      <c r="H2422" s="3">
        <f t="shared" si="83"/>
        <v>4.5117628101837117E-3</v>
      </c>
    </row>
    <row r="2423" spans="1:8" x14ac:dyDescent="0.25">
      <c r="A2423" s="1">
        <v>43556</v>
      </c>
      <c r="B2423">
        <v>124.83</v>
      </c>
      <c r="C2423">
        <v>124.33</v>
      </c>
      <c r="D2423">
        <v>124.98</v>
      </c>
      <c r="E2423">
        <v>124.25</v>
      </c>
      <c r="F2423" s="2">
        <v>4.0000000000000001E-3</v>
      </c>
      <c r="G2423">
        <f t="shared" si="82"/>
        <v>-4.5636509207366482E-3</v>
      </c>
      <c r="H2423" s="3">
        <f t="shared" si="83"/>
        <v>5.8752515090543583E-3</v>
      </c>
    </row>
    <row r="2424" spans="1:8" x14ac:dyDescent="0.25">
      <c r="A2424" s="1">
        <v>43557</v>
      </c>
      <c r="B2424">
        <v>124.7</v>
      </c>
      <c r="C2424">
        <v>124.9</v>
      </c>
      <c r="D2424">
        <v>124.96</v>
      </c>
      <c r="E2424">
        <v>124.46</v>
      </c>
      <c r="F2424" s="2">
        <v>-1E-3</v>
      </c>
      <c r="G2424">
        <f t="shared" si="82"/>
        <v>1.3629439589513486E-3</v>
      </c>
      <c r="H2424" s="3">
        <f t="shared" si="83"/>
        <v>4.0173549734854571E-3</v>
      </c>
    </row>
    <row r="2425" spans="1:8" x14ac:dyDescent="0.25">
      <c r="A2425" s="1">
        <v>43558</v>
      </c>
      <c r="B2425">
        <v>125.23</v>
      </c>
      <c r="C2425">
        <v>124.73</v>
      </c>
      <c r="D2425">
        <v>125.49</v>
      </c>
      <c r="E2425">
        <v>124.6</v>
      </c>
      <c r="F2425" s="2">
        <v>4.3E-3</v>
      </c>
      <c r="G2425">
        <f t="shared" si="82"/>
        <v>-4.1516966067863953E-3</v>
      </c>
      <c r="H2425" s="3">
        <f t="shared" si="83"/>
        <v>7.1428571428571478E-3</v>
      </c>
    </row>
    <row r="2426" spans="1:8" x14ac:dyDescent="0.25">
      <c r="A2426" s="1">
        <v>43559</v>
      </c>
      <c r="B2426">
        <v>125.27</v>
      </c>
      <c r="C2426">
        <v>125.25</v>
      </c>
      <c r="D2426">
        <v>125.42</v>
      </c>
      <c r="E2426">
        <v>124.95</v>
      </c>
      <c r="F2426" s="2">
        <v>2.9999999999999997E-4</v>
      </c>
      <c r="G2426">
        <f t="shared" si="82"/>
        <v>-6.3831484879915657E-4</v>
      </c>
      <c r="H2426" s="3">
        <f t="shared" si="83"/>
        <v>3.7615046018407271E-3</v>
      </c>
    </row>
    <row r="2427" spans="1:8" x14ac:dyDescent="0.25">
      <c r="A2427" s="1">
        <v>43560</v>
      </c>
      <c r="B2427">
        <v>125.29</v>
      </c>
      <c r="C2427">
        <v>125.33</v>
      </c>
      <c r="D2427">
        <v>125.55</v>
      </c>
      <c r="E2427">
        <v>125.21</v>
      </c>
      <c r="F2427" s="2">
        <v>2.0000000000000001E-4</v>
      </c>
      <c r="G2427">
        <f t="shared" si="82"/>
        <v>7.9795722949290742E-5</v>
      </c>
      <c r="H2427" s="3">
        <f t="shared" si="83"/>
        <v>2.7154380640524193E-3</v>
      </c>
    </row>
    <row r="2428" spans="1:8" x14ac:dyDescent="0.25">
      <c r="A2428" s="1">
        <v>43563</v>
      </c>
      <c r="B2428">
        <v>125.5</v>
      </c>
      <c r="C2428">
        <v>125.32</v>
      </c>
      <c r="D2428">
        <v>125.69</v>
      </c>
      <c r="E2428">
        <v>124.98</v>
      </c>
      <c r="F2428" s="2">
        <v>1.6999999999999999E-3</v>
      </c>
      <c r="G2428">
        <f t="shared" si="82"/>
        <v>-2.7850720140050016E-3</v>
      </c>
      <c r="H2428" s="3">
        <f t="shared" si="83"/>
        <v>5.6809089454312187E-3</v>
      </c>
    </row>
    <row r="2429" spans="1:8" x14ac:dyDescent="0.25">
      <c r="A2429" s="1">
        <v>43564</v>
      </c>
      <c r="B2429">
        <v>125.15</v>
      </c>
      <c r="C2429">
        <v>125.67</v>
      </c>
      <c r="D2429">
        <v>125.71</v>
      </c>
      <c r="E2429">
        <v>125.12</v>
      </c>
      <c r="F2429" s="2">
        <v>-2.8E-3</v>
      </c>
      <c r="G2429">
        <f t="shared" si="82"/>
        <v>3.9143633168237327E-3</v>
      </c>
      <c r="H2429" s="3">
        <f t="shared" si="83"/>
        <v>4.7154731457799649E-3</v>
      </c>
    </row>
    <row r="2430" spans="1:8" x14ac:dyDescent="0.25">
      <c r="A2430" s="1">
        <v>43565</v>
      </c>
      <c r="B2430">
        <v>125.13</v>
      </c>
      <c r="C2430">
        <v>125.18</v>
      </c>
      <c r="D2430">
        <v>125.48</v>
      </c>
      <c r="E2430">
        <v>124.77</v>
      </c>
      <c r="F2430" s="2">
        <v>-2.0000000000000001E-4</v>
      </c>
      <c r="G2430">
        <f t="shared" si="82"/>
        <v>2.3971234518578615E-4</v>
      </c>
      <c r="H2430" s="3">
        <f t="shared" si="83"/>
        <v>5.6904704656568729E-3</v>
      </c>
    </row>
    <row r="2431" spans="1:8" x14ac:dyDescent="0.25">
      <c r="A2431" s="1">
        <v>43566</v>
      </c>
      <c r="B2431">
        <v>125.61</v>
      </c>
      <c r="C2431">
        <v>125.15</v>
      </c>
      <c r="D2431">
        <v>125.76</v>
      </c>
      <c r="E2431">
        <v>125.03</v>
      </c>
      <c r="F2431" s="2">
        <v>3.8E-3</v>
      </c>
      <c r="G2431">
        <f t="shared" si="82"/>
        <v>-4.0585707464586259E-3</v>
      </c>
      <c r="H2431" s="3">
        <f t="shared" si="83"/>
        <v>5.8385987363033191E-3</v>
      </c>
    </row>
    <row r="2432" spans="1:8" x14ac:dyDescent="0.25">
      <c r="A2432" s="1">
        <v>43567</v>
      </c>
      <c r="B2432">
        <v>126.58</v>
      </c>
      <c r="C2432">
        <v>125.66</v>
      </c>
      <c r="D2432">
        <v>126.8</v>
      </c>
      <c r="E2432">
        <v>125.62</v>
      </c>
      <c r="F2432" s="2">
        <v>7.7000000000000002E-3</v>
      </c>
      <c r="G2432">
        <f t="shared" si="82"/>
        <v>-7.1896974006478362E-3</v>
      </c>
      <c r="H2432" s="3">
        <f t="shared" si="83"/>
        <v>9.3934086928832393E-3</v>
      </c>
    </row>
    <row r="2433" spans="1:8" x14ac:dyDescent="0.25">
      <c r="A2433" s="1">
        <v>43570</v>
      </c>
      <c r="B2433">
        <v>126.67</v>
      </c>
      <c r="C2433">
        <v>126.57</v>
      </c>
      <c r="D2433">
        <v>126.81</v>
      </c>
      <c r="E2433">
        <v>126.47</v>
      </c>
      <c r="F2433" s="2">
        <v>6.9999999999999999E-4</v>
      </c>
      <c r="G2433">
        <f t="shared" si="82"/>
        <v>-5.5274794693625545E-4</v>
      </c>
      <c r="H2433" s="3">
        <f t="shared" si="83"/>
        <v>2.6883845971376881E-3</v>
      </c>
    </row>
    <row r="2434" spans="1:8" x14ac:dyDescent="0.25">
      <c r="A2434" s="1">
        <v>43571</v>
      </c>
      <c r="B2434">
        <v>126.32</v>
      </c>
      <c r="C2434">
        <v>126.64</v>
      </c>
      <c r="D2434">
        <v>126.78</v>
      </c>
      <c r="E2434">
        <v>126.19</v>
      </c>
      <c r="F2434" s="2">
        <v>-2.8E-3</v>
      </c>
      <c r="G2434">
        <f t="shared" si="82"/>
        <v>2.2952117134943115E-3</v>
      </c>
      <c r="H2434" s="3">
        <f t="shared" si="83"/>
        <v>4.6754893414692406E-3</v>
      </c>
    </row>
    <row r="2435" spans="1:8" x14ac:dyDescent="0.25">
      <c r="A2435" s="1">
        <v>43572</v>
      </c>
      <c r="B2435">
        <v>126.55</v>
      </c>
      <c r="C2435">
        <v>126.35</v>
      </c>
      <c r="D2435">
        <v>126.88</v>
      </c>
      <c r="E2435">
        <v>126.31</v>
      </c>
      <c r="F2435" s="2">
        <v>1.8E-3</v>
      </c>
      <c r="G2435">
        <f t="shared" si="82"/>
        <v>-1.9747235387045817E-3</v>
      </c>
      <c r="H2435" s="3">
        <f t="shared" si="83"/>
        <v>4.5127068323964304E-3</v>
      </c>
    </row>
    <row r="2436" spans="1:8" x14ac:dyDescent="0.25">
      <c r="A2436" s="1">
        <v>43573</v>
      </c>
      <c r="B2436">
        <v>125.72</v>
      </c>
      <c r="C2436">
        <v>126.6</v>
      </c>
      <c r="D2436">
        <v>126.71</v>
      </c>
      <c r="E2436">
        <v>125.66</v>
      </c>
      <c r="F2436" s="2">
        <v>-6.6E-3</v>
      </c>
      <c r="G2436">
        <f t="shared" si="82"/>
        <v>5.7996345435766244E-3</v>
      </c>
      <c r="H2436" s="3">
        <f t="shared" si="83"/>
        <v>8.355880948591415E-3</v>
      </c>
    </row>
    <row r="2437" spans="1:8" x14ac:dyDescent="0.25">
      <c r="A2437" s="1">
        <v>43574</v>
      </c>
      <c r="B2437">
        <v>125.85</v>
      </c>
      <c r="C2437">
        <v>125.87</v>
      </c>
      <c r="D2437">
        <v>125.97</v>
      </c>
      <c r="E2437">
        <v>125.7</v>
      </c>
      <c r="F2437" s="2">
        <v>1E-3</v>
      </c>
      <c r="G2437">
        <f t="shared" si="82"/>
        <v>1.5891934843075274E-4</v>
      </c>
      <c r="H2437" s="3">
        <f t="shared" si="83"/>
        <v>2.1479713603818297E-3</v>
      </c>
    </row>
    <row r="2438" spans="1:8" x14ac:dyDescent="0.25">
      <c r="A2438" s="1">
        <v>43577</v>
      </c>
      <c r="B2438">
        <v>125.99</v>
      </c>
      <c r="C2438">
        <v>125.85</v>
      </c>
      <c r="D2438">
        <v>126.1</v>
      </c>
      <c r="E2438">
        <v>125.74</v>
      </c>
      <c r="F2438" s="2">
        <v>1.1000000000000001E-3</v>
      </c>
      <c r="G2438">
        <f t="shared" si="82"/>
        <v>-1.5866719555732078E-3</v>
      </c>
      <c r="H2438" s="3">
        <f t="shared" si="83"/>
        <v>2.8630507396214368E-3</v>
      </c>
    </row>
    <row r="2439" spans="1:8" x14ac:dyDescent="0.25">
      <c r="A2439" s="1">
        <v>43578</v>
      </c>
      <c r="B2439">
        <v>125.56</v>
      </c>
      <c r="C2439">
        <v>126.05</v>
      </c>
      <c r="D2439">
        <v>126.1</v>
      </c>
      <c r="E2439">
        <v>125.27</v>
      </c>
      <c r="F2439" s="2">
        <v>-3.3999999999999998E-3</v>
      </c>
      <c r="G2439">
        <f t="shared" si="82"/>
        <v>3.6627119993629569E-3</v>
      </c>
      <c r="H2439" s="3">
        <f t="shared" si="83"/>
        <v>6.6256885128123119E-3</v>
      </c>
    </row>
    <row r="2440" spans="1:8" x14ac:dyDescent="0.25">
      <c r="A2440" s="1">
        <v>43579</v>
      </c>
      <c r="B2440">
        <v>125.09</v>
      </c>
      <c r="C2440">
        <v>125.59</v>
      </c>
      <c r="D2440">
        <v>125.68</v>
      </c>
      <c r="E2440">
        <v>124.79</v>
      </c>
      <c r="F2440" s="2">
        <v>-3.7000000000000002E-3</v>
      </c>
      <c r="G2440">
        <f t="shared" si="82"/>
        <v>3.0349013657056919E-3</v>
      </c>
      <c r="H2440" s="3">
        <f t="shared" si="83"/>
        <v>7.1319817293052368E-3</v>
      </c>
    </row>
    <row r="2441" spans="1:8" x14ac:dyDescent="0.25">
      <c r="A2441" s="1">
        <v>43580</v>
      </c>
      <c r="B2441">
        <v>124.23</v>
      </c>
      <c r="C2441">
        <v>125.21</v>
      </c>
      <c r="D2441">
        <v>125.23</v>
      </c>
      <c r="E2441">
        <v>124.1</v>
      </c>
      <c r="F2441" s="2">
        <v>-6.8999999999999999E-3</v>
      </c>
      <c r="G2441">
        <f t="shared" si="82"/>
        <v>7.5641747807193831E-3</v>
      </c>
      <c r="H2441" s="3">
        <f t="shared" si="83"/>
        <v>9.1055600322321496E-3</v>
      </c>
    </row>
    <row r="2442" spans="1:8" x14ac:dyDescent="0.25">
      <c r="A2442" s="1">
        <v>43581</v>
      </c>
      <c r="B2442">
        <v>124.39</v>
      </c>
      <c r="C2442">
        <v>124.27</v>
      </c>
      <c r="D2442">
        <v>124.65</v>
      </c>
      <c r="E2442">
        <v>123.99</v>
      </c>
      <c r="F2442" s="2">
        <v>1.2999999999999999E-3</v>
      </c>
      <c r="G2442">
        <f t="shared" si="82"/>
        <v>-1.285863537732145E-3</v>
      </c>
      <c r="H2442" s="3">
        <f t="shared" si="83"/>
        <v>5.3230099201549384E-3</v>
      </c>
    </row>
    <row r="2443" spans="1:8" x14ac:dyDescent="0.25">
      <c r="A2443" s="1">
        <v>43584</v>
      </c>
      <c r="B2443">
        <v>124.85</v>
      </c>
      <c r="C2443">
        <v>124.43</v>
      </c>
      <c r="D2443">
        <v>125.07</v>
      </c>
      <c r="E2443">
        <v>124.3</v>
      </c>
      <c r="F2443" s="2">
        <v>3.7000000000000002E-3</v>
      </c>
      <c r="G2443">
        <f t="shared" si="82"/>
        <v>-3.6832412523019756E-3</v>
      </c>
      <c r="H2443" s="3">
        <f t="shared" si="83"/>
        <v>6.1946902654866935E-3</v>
      </c>
    </row>
    <row r="2444" spans="1:8" x14ac:dyDescent="0.25">
      <c r="A2444" s="1">
        <v>43585</v>
      </c>
      <c r="B2444">
        <v>124.96</v>
      </c>
      <c r="C2444">
        <v>124.89</v>
      </c>
      <c r="D2444">
        <v>125.07</v>
      </c>
      <c r="E2444">
        <v>124.41</v>
      </c>
      <c r="F2444" s="2">
        <v>8.9999999999999998E-4</v>
      </c>
      <c r="G2444">
        <f t="shared" ref="G2444:G2507" si="84">(C2444-C2445)/C2445</f>
        <v>-8.0006400512036416E-4</v>
      </c>
      <c r="H2444" s="3">
        <f t="shared" ref="H2444:H2507" si="85">(D2444-E2444)/E2444</f>
        <v>5.3050397877983813E-3</v>
      </c>
    </row>
    <row r="2445" spans="1:8" x14ac:dyDescent="0.25">
      <c r="A2445" s="1">
        <v>43586</v>
      </c>
      <c r="B2445">
        <v>124.67</v>
      </c>
      <c r="C2445">
        <v>124.99</v>
      </c>
      <c r="D2445">
        <v>125.2</v>
      </c>
      <c r="E2445">
        <v>124.66</v>
      </c>
      <c r="F2445" s="2">
        <v>-2.3E-3</v>
      </c>
      <c r="G2445">
        <f t="shared" si="84"/>
        <v>1.6829620131430818E-3</v>
      </c>
      <c r="H2445" s="3">
        <f t="shared" si="85"/>
        <v>4.3317824482593153E-3</v>
      </c>
    </row>
    <row r="2446" spans="1:8" x14ac:dyDescent="0.25">
      <c r="A2446" s="1">
        <v>43587</v>
      </c>
      <c r="B2446">
        <v>124.61</v>
      </c>
      <c r="C2446">
        <v>124.78</v>
      </c>
      <c r="D2446">
        <v>125.13</v>
      </c>
      <c r="E2446">
        <v>124.51</v>
      </c>
      <c r="F2446" s="2">
        <v>-5.0000000000000001E-4</v>
      </c>
      <c r="G2446">
        <f t="shared" si="84"/>
        <v>9.626183218354288E-4</v>
      </c>
      <c r="H2446" s="3">
        <f t="shared" si="85"/>
        <v>4.979519717291706E-3</v>
      </c>
    </row>
    <row r="2447" spans="1:8" x14ac:dyDescent="0.25">
      <c r="A2447" s="1">
        <v>43588</v>
      </c>
      <c r="B2447">
        <v>124.42</v>
      </c>
      <c r="C2447">
        <v>124.66</v>
      </c>
      <c r="D2447">
        <v>124.73</v>
      </c>
      <c r="E2447">
        <v>124.26</v>
      </c>
      <c r="F2447" s="2">
        <v>-1.5E-3</v>
      </c>
      <c r="G2447">
        <f t="shared" si="84"/>
        <v>6.4589052155659384E-3</v>
      </c>
      <c r="H2447" s="3">
        <f t="shared" si="85"/>
        <v>3.782391759214541E-3</v>
      </c>
    </row>
    <row r="2448" spans="1:8" x14ac:dyDescent="0.25">
      <c r="A2448" s="1">
        <v>43591</v>
      </c>
      <c r="B2448">
        <v>124.02</v>
      </c>
      <c r="C2448">
        <v>123.86</v>
      </c>
      <c r="D2448">
        <v>124.34</v>
      </c>
      <c r="E2448">
        <v>123.35</v>
      </c>
      <c r="F2448" s="2">
        <v>-3.2000000000000002E-3</v>
      </c>
      <c r="G2448">
        <f t="shared" si="84"/>
        <v>-1.6121231662099213E-3</v>
      </c>
      <c r="H2448" s="3">
        <f t="shared" si="85"/>
        <v>8.0259424402108568E-3</v>
      </c>
    </row>
    <row r="2449" spans="1:8" x14ac:dyDescent="0.25">
      <c r="A2449" s="1">
        <v>43592</v>
      </c>
      <c r="B2449">
        <v>123.36</v>
      </c>
      <c r="C2449">
        <v>124.06</v>
      </c>
      <c r="D2449">
        <v>124.28</v>
      </c>
      <c r="E2449">
        <v>123.1</v>
      </c>
      <c r="F2449" s="2">
        <v>-5.3E-3</v>
      </c>
      <c r="G2449">
        <f t="shared" si="84"/>
        <v>5.4299375962395795E-3</v>
      </c>
      <c r="H2449" s="3">
        <f t="shared" si="85"/>
        <v>9.5857026807474165E-3</v>
      </c>
    </row>
    <row r="2450" spans="1:8" x14ac:dyDescent="0.25">
      <c r="A2450" s="1">
        <v>43593</v>
      </c>
      <c r="B2450">
        <v>123.21</v>
      </c>
      <c r="C2450">
        <v>123.39</v>
      </c>
      <c r="D2450">
        <v>123.54</v>
      </c>
      <c r="E2450">
        <v>123.1</v>
      </c>
      <c r="F2450" s="2">
        <v>-1.1999999999999999E-3</v>
      </c>
      <c r="G2450">
        <f t="shared" si="84"/>
        <v>1.2983851334901937E-3</v>
      </c>
      <c r="H2450" s="3">
        <f t="shared" si="85"/>
        <v>3.5743298131601297E-3</v>
      </c>
    </row>
    <row r="2451" spans="1:8" x14ac:dyDescent="0.25">
      <c r="A2451" s="1">
        <v>43594</v>
      </c>
      <c r="B2451">
        <v>123.1</v>
      </c>
      <c r="C2451">
        <v>123.23</v>
      </c>
      <c r="D2451">
        <v>123.35</v>
      </c>
      <c r="E2451">
        <v>122.48</v>
      </c>
      <c r="F2451" s="2">
        <v>-8.9999999999999998E-4</v>
      </c>
      <c r="G2451">
        <f t="shared" si="84"/>
        <v>1.0560519902519064E-3</v>
      </c>
      <c r="H2451" s="3">
        <f t="shared" si="85"/>
        <v>7.1032005225342126E-3</v>
      </c>
    </row>
    <row r="2452" spans="1:8" x14ac:dyDescent="0.25">
      <c r="A2452" s="1">
        <v>43595</v>
      </c>
      <c r="B2452">
        <v>123.5</v>
      </c>
      <c r="C2452">
        <v>123.1</v>
      </c>
      <c r="D2452">
        <v>123.66</v>
      </c>
      <c r="E2452">
        <v>123.03</v>
      </c>
      <c r="F2452" s="2">
        <v>3.2000000000000002E-3</v>
      </c>
      <c r="G2452">
        <f t="shared" si="84"/>
        <v>-2.592772646248642E-3</v>
      </c>
      <c r="H2452" s="3">
        <f t="shared" si="85"/>
        <v>5.1207022677395384E-3</v>
      </c>
    </row>
    <row r="2453" spans="1:8" x14ac:dyDescent="0.25">
      <c r="A2453" s="1">
        <v>43598</v>
      </c>
      <c r="B2453">
        <v>122.67</v>
      </c>
      <c r="C2453">
        <v>123.42</v>
      </c>
      <c r="D2453">
        <v>123.52</v>
      </c>
      <c r="E2453">
        <v>122.54</v>
      </c>
      <c r="F2453" s="2">
        <v>-6.7000000000000002E-3</v>
      </c>
      <c r="G2453">
        <f t="shared" si="84"/>
        <v>5.9499551715706577E-3</v>
      </c>
      <c r="H2453" s="3">
        <f t="shared" si="85"/>
        <v>7.9973886078014509E-3</v>
      </c>
    </row>
    <row r="2454" spans="1:8" x14ac:dyDescent="0.25">
      <c r="A2454" s="1">
        <v>43599</v>
      </c>
      <c r="B2454">
        <v>122.85</v>
      </c>
      <c r="C2454">
        <v>122.69</v>
      </c>
      <c r="D2454">
        <v>123.41</v>
      </c>
      <c r="E2454">
        <v>122.57</v>
      </c>
      <c r="F2454" s="2">
        <v>1.5E-3</v>
      </c>
      <c r="G2454">
        <f t="shared" si="84"/>
        <v>-1.7087062652563706E-3</v>
      </c>
      <c r="H2454" s="3">
        <f t="shared" si="85"/>
        <v>6.8532267275842659E-3</v>
      </c>
    </row>
    <row r="2455" spans="1:8" x14ac:dyDescent="0.25">
      <c r="A2455" s="1">
        <v>43600</v>
      </c>
      <c r="B2455">
        <v>122.73</v>
      </c>
      <c r="C2455">
        <v>122.9</v>
      </c>
      <c r="D2455">
        <v>123.12</v>
      </c>
      <c r="E2455">
        <v>122.07</v>
      </c>
      <c r="F2455" s="2">
        <v>-1E-3</v>
      </c>
      <c r="G2455">
        <f t="shared" si="84"/>
        <v>1.058890608454913E-3</v>
      </c>
      <c r="H2455" s="3">
        <f t="shared" si="85"/>
        <v>8.6016220201524645E-3</v>
      </c>
    </row>
    <row r="2456" spans="1:8" x14ac:dyDescent="0.25">
      <c r="A2456" s="1">
        <v>43601</v>
      </c>
      <c r="B2456">
        <v>122.71</v>
      </c>
      <c r="C2456">
        <v>122.77</v>
      </c>
      <c r="D2456">
        <v>123</v>
      </c>
      <c r="E2456">
        <v>122.53</v>
      </c>
      <c r="F2456" s="2">
        <v>-2.0000000000000001E-4</v>
      </c>
      <c r="G2456">
        <f t="shared" si="84"/>
        <v>8.1459758879039626E-5</v>
      </c>
      <c r="H2456" s="3">
        <f t="shared" si="85"/>
        <v>3.8357953154329457E-3</v>
      </c>
    </row>
    <row r="2457" spans="1:8" x14ac:dyDescent="0.25">
      <c r="A2457" s="1">
        <v>43602</v>
      </c>
      <c r="B2457">
        <v>122.83</v>
      </c>
      <c r="C2457">
        <v>122.76</v>
      </c>
      <c r="D2457">
        <v>123.01</v>
      </c>
      <c r="E2457">
        <v>122.27</v>
      </c>
      <c r="F2457" s="2">
        <v>1E-3</v>
      </c>
      <c r="G2457">
        <f t="shared" si="84"/>
        <v>1.5501346169536751E-3</v>
      </c>
      <c r="H2457" s="3">
        <f t="shared" si="85"/>
        <v>6.0521796025190897E-3</v>
      </c>
    </row>
    <row r="2458" spans="1:8" x14ac:dyDescent="0.25">
      <c r="A2458" s="1">
        <v>43605</v>
      </c>
      <c r="B2458">
        <v>122.9</v>
      </c>
      <c r="C2458">
        <v>122.57</v>
      </c>
      <c r="D2458">
        <v>123.21</v>
      </c>
      <c r="E2458">
        <v>122.52</v>
      </c>
      <c r="F2458" s="2">
        <v>5.9999999999999995E-4</v>
      </c>
      <c r="G2458">
        <f t="shared" si="84"/>
        <v>-3.0906872712485535E-3</v>
      </c>
      <c r="H2458" s="3">
        <f t="shared" si="85"/>
        <v>5.6317335945151627E-3</v>
      </c>
    </row>
    <row r="2459" spans="1:8" x14ac:dyDescent="0.25">
      <c r="A2459" s="1">
        <v>43606</v>
      </c>
      <c r="B2459">
        <v>123.28</v>
      </c>
      <c r="C2459">
        <v>122.95</v>
      </c>
      <c r="D2459">
        <v>123.78</v>
      </c>
      <c r="E2459">
        <v>122.66</v>
      </c>
      <c r="F2459" s="2">
        <v>3.0999999999999999E-3</v>
      </c>
      <c r="G2459">
        <f t="shared" si="84"/>
        <v>-3.6466774716369756E-3</v>
      </c>
      <c r="H2459" s="3">
        <f t="shared" si="85"/>
        <v>9.1309310288603014E-3</v>
      </c>
    </row>
    <row r="2460" spans="1:8" x14ac:dyDescent="0.25">
      <c r="A2460" s="1">
        <v>43607</v>
      </c>
      <c r="B2460">
        <v>123.05</v>
      </c>
      <c r="C2460">
        <v>123.4</v>
      </c>
      <c r="D2460">
        <v>123.54</v>
      </c>
      <c r="E2460">
        <v>122.96</v>
      </c>
      <c r="F2460" s="2">
        <v>-1.9E-3</v>
      </c>
      <c r="G2460">
        <f t="shared" si="84"/>
        <v>2.7628798959857255E-3</v>
      </c>
      <c r="H2460" s="3">
        <f t="shared" si="85"/>
        <v>4.7169811320755739E-3</v>
      </c>
    </row>
    <row r="2461" spans="1:8" x14ac:dyDescent="0.25">
      <c r="A2461" s="1">
        <v>43608</v>
      </c>
      <c r="B2461">
        <v>122.52</v>
      </c>
      <c r="C2461">
        <v>123.06</v>
      </c>
      <c r="D2461">
        <v>123.14</v>
      </c>
      <c r="E2461">
        <v>122.12</v>
      </c>
      <c r="F2461" s="2">
        <v>-4.3E-3</v>
      </c>
      <c r="G2461">
        <f t="shared" si="84"/>
        <v>4.1615667074663817E-3</v>
      </c>
      <c r="H2461" s="3">
        <f t="shared" si="85"/>
        <v>8.3524402227317055E-3</v>
      </c>
    </row>
    <row r="2462" spans="1:8" x14ac:dyDescent="0.25">
      <c r="A2462" s="1">
        <v>43609</v>
      </c>
      <c r="B2462">
        <v>122.43</v>
      </c>
      <c r="C2462">
        <v>122.55</v>
      </c>
      <c r="D2462">
        <v>122.85</v>
      </c>
      <c r="E2462">
        <v>122.41</v>
      </c>
      <c r="F2462" s="2">
        <v>-6.9999999999999999E-4</v>
      </c>
      <c r="G2462">
        <f t="shared" si="84"/>
        <v>1.143697410342297E-3</v>
      </c>
      <c r="H2462" s="3">
        <f t="shared" si="85"/>
        <v>3.5944775753614716E-3</v>
      </c>
    </row>
    <row r="2463" spans="1:8" x14ac:dyDescent="0.25">
      <c r="A2463" s="1">
        <v>43612</v>
      </c>
      <c r="B2463">
        <v>122.6</v>
      </c>
      <c r="C2463">
        <v>122.41</v>
      </c>
      <c r="D2463">
        <v>122.83</v>
      </c>
      <c r="E2463">
        <v>122.31</v>
      </c>
      <c r="F2463" s="2">
        <v>1.4E-3</v>
      </c>
      <c r="G2463">
        <f t="shared" si="84"/>
        <v>-1.875407697325538E-3</v>
      </c>
      <c r="H2463" s="3">
        <f t="shared" si="85"/>
        <v>4.2514921102117242E-3</v>
      </c>
    </row>
    <row r="2464" spans="1:8" x14ac:dyDescent="0.25">
      <c r="A2464" s="1">
        <v>43613</v>
      </c>
      <c r="B2464">
        <v>122.05</v>
      </c>
      <c r="C2464">
        <v>122.64</v>
      </c>
      <c r="D2464">
        <v>122.73</v>
      </c>
      <c r="E2464">
        <v>122</v>
      </c>
      <c r="F2464" s="2">
        <v>-4.4999999999999997E-3</v>
      </c>
      <c r="G2464">
        <f t="shared" si="84"/>
        <v>4.6694519537970628E-3</v>
      </c>
      <c r="H2464" s="3">
        <f t="shared" si="85"/>
        <v>5.9836065573770818E-3</v>
      </c>
    </row>
    <row r="2465" spans="1:8" x14ac:dyDescent="0.25">
      <c r="A2465" s="1">
        <v>43614</v>
      </c>
      <c r="B2465">
        <v>121.96</v>
      </c>
      <c r="C2465">
        <v>122.07</v>
      </c>
      <c r="D2465">
        <v>122.23</v>
      </c>
      <c r="E2465">
        <v>121.58</v>
      </c>
      <c r="F2465" s="2">
        <v>-6.9999999999999999E-4</v>
      </c>
      <c r="G2465">
        <f t="shared" si="84"/>
        <v>6.5579145831624148E-4</v>
      </c>
      <c r="H2465" s="3">
        <f t="shared" si="85"/>
        <v>5.3462740582333086E-3</v>
      </c>
    </row>
    <row r="2466" spans="1:8" x14ac:dyDescent="0.25">
      <c r="A2466" s="1">
        <v>43615</v>
      </c>
      <c r="B2466">
        <v>121.98</v>
      </c>
      <c r="C2466">
        <v>121.99</v>
      </c>
      <c r="D2466">
        <v>122.32</v>
      </c>
      <c r="E2466">
        <v>121.9</v>
      </c>
      <c r="F2466" s="2">
        <v>2.0000000000000001E-4</v>
      </c>
      <c r="G2466">
        <f t="shared" si="84"/>
        <v>-4.9160180253996128E-4</v>
      </c>
      <c r="H2466" s="3">
        <f t="shared" si="85"/>
        <v>3.4454470877767636E-3</v>
      </c>
    </row>
    <row r="2467" spans="1:8" x14ac:dyDescent="0.25">
      <c r="A2467" s="1">
        <v>43616</v>
      </c>
      <c r="B2467">
        <v>121.05</v>
      </c>
      <c r="C2467">
        <v>122.05</v>
      </c>
      <c r="D2467">
        <v>122.13</v>
      </c>
      <c r="E2467">
        <v>120.91</v>
      </c>
      <c r="F2467" s="2">
        <v>-7.6E-3</v>
      </c>
      <c r="G2467">
        <f t="shared" si="84"/>
        <v>7.0962950738509729E-3</v>
      </c>
      <c r="H2467" s="3">
        <f t="shared" si="85"/>
        <v>1.0090149698122561E-2</v>
      </c>
    </row>
    <row r="2468" spans="1:8" x14ac:dyDescent="0.25">
      <c r="A2468" s="1">
        <v>43619</v>
      </c>
      <c r="B2468">
        <v>121.46</v>
      </c>
      <c r="C2468">
        <v>121.19</v>
      </c>
      <c r="D2468">
        <v>121.68</v>
      </c>
      <c r="E2468">
        <v>120.77</v>
      </c>
      <c r="F2468" s="2">
        <v>3.3999999999999998E-3</v>
      </c>
      <c r="G2468">
        <f t="shared" si="84"/>
        <v>-2.469339040250203E-3</v>
      </c>
      <c r="H2468" s="3">
        <f t="shared" si="85"/>
        <v>7.5349838536061175E-3</v>
      </c>
    </row>
    <row r="2469" spans="1:8" x14ac:dyDescent="0.25">
      <c r="A2469" s="1">
        <v>43620</v>
      </c>
      <c r="B2469">
        <v>121.67</v>
      </c>
      <c r="C2469">
        <v>121.49</v>
      </c>
      <c r="D2469">
        <v>121.81</v>
      </c>
      <c r="E2469">
        <v>121.29</v>
      </c>
      <c r="F2469" s="2">
        <v>1.6999999999999999E-3</v>
      </c>
      <c r="G2469">
        <f t="shared" si="84"/>
        <v>-1.5614727153189672E-3</v>
      </c>
      <c r="H2469" s="3">
        <f t="shared" si="85"/>
        <v>4.2872454448016819E-3</v>
      </c>
    </row>
    <row r="2470" spans="1:8" x14ac:dyDescent="0.25">
      <c r="A2470" s="1">
        <v>43621</v>
      </c>
      <c r="B2470">
        <v>121.67</v>
      </c>
      <c r="C2470">
        <v>121.68</v>
      </c>
      <c r="D2470">
        <v>122.28</v>
      </c>
      <c r="E2470">
        <v>121.54</v>
      </c>
      <c r="F2470" s="2">
        <v>0</v>
      </c>
      <c r="G2470">
        <f t="shared" si="84"/>
        <v>-9.8522167487676807E-4</v>
      </c>
      <c r="H2470" s="3">
        <f t="shared" si="85"/>
        <v>6.0885305249300222E-3</v>
      </c>
    </row>
    <row r="2471" spans="1:8" x14ac:dyDescent="0.25">
      <c r="A2471" s="1">
        <v>43622</v>
      </c>
      <c r="B2471">
        <v>122.21</v>
      </c>
      <c r="C2471">
        <v>121.8</v>
      </c>
      <c r="D2471">
        <v>122.42</v>
      </c>
      <c r="E2471">
        <v>121.28</v>
      </c>
      <c r="F2471" s="2">
        <v>4.4000000000000003E-3</v>
      </c>
      <c r="G2471">
        <f t="shared" si="84"/>
        <v>-3.680981595092048E-3</v>
      </c>
      <c r="H2471" s="3">
        <f t="shared" si="85"/>
        <v>9.3997361477572601E-3</v>
      </c>
    </row>
    <row r="2472" spans="1:8" x14ac:dyDescent="0.25">
      <c r="A2472" s="1">
        <v>43623</v>
      </c>
      <c r="B2472">
        <v>122.58</v>
      </c>
      <c r="C2472">
        <v>122.25</v>
      </c>
      <c r="D2472">
        <v>122.74</v>
      </c>
      <c r="E2472">
        <v>122.09</v>
      </c>
      <c r="F2472" s="2">
        <v>3.0000000000000001E-3</v>
      </c>
      <c r="G2472">
        <f t="shared" si="84"/>
        <v>-2.2851546560026209E-3</v>
      </c>
      <c r="H2472" s="3">
        <f t="shared" si="85"/>
        <v>5.3239413547382375E-3</v>
      </c>
    </row>
    <row r="2473" spans="1:8" x14ac:dyDescent="0.25">
      <c r="A2473" s="1">
        <v>43626</v>
      </c>
      <c r="B2473">
        <v>122.66</v>
      </c>
      <c r="C2473">
        <v>122.53</v>
      </c>
      <c r="D2473">
        <v>123.03</v>
      </c>
      <c r="E2473">
        <v>122.44</v>
      </c>
      <c r="F2473" s="2">
        <v>6.9999999999999999E-4</v>
      </c>
      <c r="G2473">
        <f t="shared" si="84"/>
        <v>-1.1412733349637284E-3</v>
      </c>
      <c r="H2473" s="3">
        <f t="shared" si="85"/>
        <v>4.8186867036916319E-3</v>
      </c>
    </row>
    <row r="2474" spans="1:8" x14ac:dyDescent="0.25">
      <c r="A2474" s="1">
        <v>43627</v>
      </c>
      <c r="B2474">
        <v>122.92</v>
      </c>
      <c r="C2474">
        <v>122.67</v>
      </c>
      <c r="D2474">
        <v>123.18</v>
      </c>
      <c r="E2474">
        <v>122.61</v>
      </c>
      <c r="F2474" s="2">
        <v>2.0999999999999999E-3</v>
      </c>
      <c r="G2474">
        <f t="shared" si="84"/>
        <v>-1.9526482792286623E-3</v>
      </c>
      <c r="H2474" s="3">
        <f t="shared" si="85"/>
        <v>4.6488867139711882E-3</v>
      </c>
    </row>
    <row r="2475" spans="1:8" x14ac:dyDescent="0.25">
      <c r="A2475" s="1">
        <v>43628</v>
      </c>
      <c r="B2475">
        <v>122.45</v>
      </c>
      <c r="C2475">
        <v>122.91</v>
      </c>
      <c r="D2475">
        <v>123.07</v>
      </c>
      <c r="E2475">
        <v>122.41</v>
      </c>
      <c r="F2475" s="2">
        <v>-3.8E-3</v>
      </c>
      <c r="G2475">
        <f t="shared" si="84"/>
        <v>3.3469387755101763E-3</v>
      </c>
      <c r="H2475" s="3">
        <f t="shared" si="85"/>
        <v>5.3917163630422078E-3</v>
      </c>
    </row>
    <row r="2476" spans="1:8" x14ac:dyDescent="0.25">
      <c r="A2476" s="1">
        <v>43629</v>
      </c>
      <c r="B2476">
        <v>122.19</v>
      </c>
      <c r="C2476">
        <v>122.5</v>
      </c>
      <c r="D2476">
        <v>122.58</v>
      </c>
      <c r="E2476">
        <v>122.13</v>
      </c>
      <c r="F2476" s="2">
        <v>-2.0999999999999999E-3</v>
      </c>
      <c r="G2476">
        <f t="shared" si="84"/>
        <v>1.7172295363479739E-3</v>
      </c>
      <c r="H2476" s="3">
        <f t="shared" si="85"/>
        <v>3.6845983787767368E-3</v>
      </c>
    </row>
    <row r="2477" spans="1:8" x14ac:dyDescent="0.25">
      <c r="A2477" s="1">
        <v>43630</v>
      </c>
      <c r="B2477">
        <v>121.65</v>
      </c>
      <c r="C2477">
        <v>122.29</v>
      </c>
      <c r="D2477">
        <v>122.35</v>
      </c>
      <c r="E2477">
        <v>121.57</v>
      </c>
      <c r="F2477" s="2">
        <v>-4.4000000000000003E-3</v>
      </c>
      <c r="G2477">
        <f t="shared" si="84"/>
        <v>4.2703457337604517E-3</v>
      </c>
      <c r="H2477" s="3">
        <f t="shared" si="85"/>
        <v>6.4160565929094445E-3</v>
      </c>
    </row>
    <row r="2478" spans="1:8" x14ac:dyDescent="0.25">
      <c r="A2478" s="1">
        <v>43633</v>
      </c>
      <c r="B2478">
        <v>121.76</v>
      </c>
      <c r="C2478">
        <v>121.77</v>
      </c>
      <c r="D2478">
        <v>122.2</v>
      </c>
      <c r="E2478">
        <v>121.5</v>
      </c>
      <c r="F2478" s="2">
        <v>8.9999999999999998E-4</v>
      </c>
      <c r="G2478">
        <f t="shared" si="84"/>
        <v>-8.2115289867015233E-5</v>
      </c>
      <c r="H2478" s="3">
        <f t="shared" si="85"/>
        <v>5.7613168724280073E-3</v>
      </c>
    </row>
    <row r="2479" spans="1:8" x14ac:dyDescent="0.25">
      <c r="A2479" s="1">
        <v>43634</v>
      </c>
      <c r="B2479">
        <v>121.36</v>
      </c>
      <c r="C2479">
        <v>121.78</v>
      </c>
      <c r="D2479">
        <v>121.89</v>
      </c>
      <c r="E2479">
        <v>121.05</v>
      </c>
      <c r="F2479" s="2">
        <v>-3.3E-3</v>
      </c>
      <c r="G2479">
        <f t="shared" si="84"/>
        <v>3.2954358213874253E-3</v>
      </c>
      <c r="H2479" s="3">
        <f t="shared" si="85"/>
        <v>6.9392812887236963E-3</v>
      </c>
    </row>
    <row r="2480" spans="1:8" x14ac:dyDescent="0.25">
      <c r="A2480" s="1">
        <v>43635</v>
      </c>
      <c r="B2480">
        <v>121.32</v>
      </c>
      <c r="C2480">
        <v>121.38</v>
      </c>
      <c r="D2480">
        <v>121.71</v>
      </c>
      <c r="E2480">
        <v>121.16</v>
      </c>
      <c r="F2480" s="2">
        <v>-2.9999999999999997E-4</v>
      </c>
      <c r="G2480">
        <f t="shared" si="84"/>
        <v>1.6479894528671738E-4</v>
      </c>
      <c r="H2480" s="3">
        <f t="shared" si="85"/>
        <v>4.5394519643446448E-3</v>
      </c>
    </row>
    <row r="2481" spans="1:8" x14ac:dyDescent="0.25">
      <c r="A2481" s="1">
        <v>43636</v>
      </c>
      <c r="B2481">
        <v>121.14</v>
      </c>
      <c r="C2481">
        <v>121.36</v>
      </c>
      <c r="D2481">
        <v>121.94</v>
      </c>
      <c r="E2481">
        <v>121.08</v>
      </c>
      <c r="F2481" s="2">
        <v>-1.5E-3</v>
      </c>
      <c r="G2481">
        <f t="shared" si="84"/>
        <v>1.5680448956012026E-3</v>
      </c>
      <c r="H2481" s="3">
        <f t="shared" si="85"/>
        <v>7.1027419887677527E-3</v>
      </c>
    </row>
    <row r="2482" spans="1:8" x14ac:dyDescent="0.25">
      <c r="A2482" s="1">
        <v>43637</v>
      </c>
      <c r="B2482">
        <v>121.96</v>
      </c>
      <c r="C2482">
        <v>121.17</v>
      </c>
      <c r="D2482">
        <v>122.14</v>
      </c>
      <c r="E2482">
        <v>120.94</v>
      </c>
      <c r="F2482" s="2">
        <v>6.7999999999999996E-3</v>
      </c>
      <c r="G2482">
        <f t="shared" si="84"/>
        <v>-6.8846815834767922E-3</v>
      </c>
      <c r="H2482" s="3">
        <f t="shared" si="85"/>
        <v>9.9222755085166432E-3</v>
      </c>
    </row>
    <row r="2483" spans="1:8" x14ac:dyDescent="0.25">
      <c r="A2483" s="1">
        <v>43640</v>
      </c>
      <c r="B2483">
        <v>122.28</v>
      </c>
      <c r="C2483">
        <v>122.01</v>
      </c>
      <c r="D2483">
        <v>122.42</v>
      </c>
      <c r="E2483">
        <v>121.98</v>
      </c>
      <c r="F2483" s="2">
        <v>2.5999999999999999E-3</v>
      </c>
      <c r="G2483">
        <f t="shared" si="84"/>
        <v>-2.4527839097375288E-3</v>
      </c>
      <c r="H2483" s="3">
        <f t="shared" si="85"/>
        <v>3.6071487129037362E-3</v>
      </c>
    </row>
    <row r="2484" spans="1:8" x14ac:dyDescent="0.25">
      <c r="A2484" s="1">
        <v>43641</v>
      </c>
      <c r="B2484">
        <v>121.79</v>
      </c>
      <c r="C2484">
        <v>122.31</v>
      </c>
      <c r="D2484">
        <v>122.49</v>
      </c>
      <c r="E2484">
        <v>121.64</v>
      </c>
      <c r="F2484" s="2">
        <v>-4.0000000000000001E-3</v>
      </c>
      <c r="G2484">
        <f t="shared" si="84"/>
        <v>3.857518056467489E-3</v>
      </c>
      <c r="H2484" s="3">
        <f t="shared" si="85"/>
        <v>6.9878329496875563E-3</v>
      </c>
    </row>
    <row r="2485" spans="1:8" x14ac:dyDescent="0.25">
      <c r="A2485" s="1">
        <v>43642</v>
      </c>
      <c r="B2485">
        <v>122.51</v>
      </c>
      <c r="C2485">
        <v>121.84</v>
      </c>
      <c r="D2485">
        <v>122.65</v>
      </c>
      <c r="E2485">
        <v>121.76</v>
      </c>
      <c r="F2485" s="2">
        <v>5.8999999999999999E-3</v>
      </c>
      <c r="G2485">
        <f t="shared" si="84"/>
        <v>-5.7124204341439761E-3</v>
      </c>
      <c r="H2485" s="3">
        <f t="shared" si="85"/>
        <v>7.3094612352168241E-3</v>
      </c>
    </row>
    <row r="2486" spans="1:8" x14ac:dyDescent="0.25">
      <c r="A2486" s="1">
        <v>43643</v>
      </c>
      <c r="B2486">
        <v>122.54</v>
      </c>
      <c r="C2486">
        <v>122.54</v>
      </c>
      <c r="D2486">
        <v>122.91</v>
      </c>
      <c r="E2486">
        <v>122.4</v>
      </c>
      <c r="F2486" s="2">
        <v>2.0000000000000001E-4</v>
      </c>
      <c r="G2486">
        <f t="shared" si="84"/>
        <v>-8.1599347205148139E-5</v>
      </c>
      <c r="H2486" s="3">
        <f t="shared" si="85"/>
        <v>4.166666666666592E-3</v>
      </c>
    </row>
    <row r="2487" spans="1:8" x14ac:dyDescent="0.25">
      <c r="A2487" s="1">
        <v>43644</v>
      </c>
      <c r="B2487">
        <v>122.64</v>
      </c>
      <c r="C2487">
        <v>122.55</v>
      </c>
      <c r="D2487">
        <v>122.8</v>
      </c>
      <c r="E2487">
        <v>122.27</v>
      </c>
      <c r="F2487" s="2">
        <v>8.0000000000000004E-4</v>
      </c>
      <c r="G2487">
        <f t="shared" si="84"/>
        <v>-1.3038872137559824E-3</v>
      </c>
      <c r="H2487" s="3">
        <f t="shared" si="85"/>
        <v>4.3346691747771417E-3</v>
      </c>
    </row>
    <row r="2488" spans="1:8" x14ac:dyDescent="0.25">
      <c r="A2488" s="1">
        <v>43647</v>
      </c>
      <c r="B2488">
        <v>122.36</v>
      </c>
      <c r="C2488">
        <v>122.71</v>
      </c>
      <c r="D2488">
        <v>123.37</v>
      </c>
      <c r="E2488">
        <v>122.35</v>
      </c>
      <c r="F2488" s="2">
        <v>-2.3E-3</v>
      </c>
      <c r="G2488">
        <f t="shared" si="84"/>
        <v>2.6145926954816013E-3</v>
      </c>
      <c r="H2488" s="3">
        <f t="shared" si="85"/>
        <v>8.3367388639150816E-3</v>
      </c>
    </row>
    <row r="2489" spans="1:8" x14ac:dyDescent="0.25">
      <c r="A2489" s="1">
        <v>43648</v>
      </c>
      <c r="B2489">
        <v>121.72</v>
      </c>
      <c r="C2489">
        <v>122.39</v>
      </c>
      <c r="D2489">
        <v>122.54</v>
      </c>
      <c r="E2489">
        <v>121.72</v>
      </c>
      <c r="F2489" s="2">
        <v>-5.1999999999999998E-3</v>
      </c>
      <c r="G2489">
        <f t="shared" si="84"/>
        <v>5.1741130091983853E-3</v>
      </c>
      <c r="H2489" s="3">
        <f t="shared" si="85"/>
        <v>6.7367729214591471E-3</v>
      </c>
    </row>
    <row r="2490" spans="1:8" x14ac:dyDescent="0.25">
      <c r="A2490" s="1">
        <v>43649</v>
      </c>
      <c r="B2490">
        <v>121.59</v>
      </c>
      <c r="C2490">
        <v>121.76</v>
      </c>
      <c r="D2490">
        <v>121.85</v>
      </c>
      <c r="E2490">
        <v>121.31</v>
      </c>
      <c r="F2490" s="2">
        <v>-1.1000000000000001E-3</v>
      </c>
      <c r="G2490">
        <f t="shared" si="84"/>
        <v>1.3157894736842994E-3</v>
      </c>
      <c r="H2490" s="3">
        <f t="shared" si="85"/>
        <v>4.4514054900667054E-3</v>
      </c>
    </row>
    <row r="2491" spans="1:8" x14ac:dyDescent="0.25">
      <c r="A2491" s="1">
        <v>43650</v>
      </c>
      <c r="B2491">
        <v>121.63</v>
      </c>
      <c r="C2491">
        <v>121.6</v>
      </c>
      <c r="D2491">
        <v>121.74</v>
      </c>
      <c r="E2491">
        <v>121.52</v>
      </c>
      <c r="F2491" s="2">
        <v>2.9999999999999997E-4</v>
      </c>
      <c r="G2491">
        <f t="shared" si="84"/>
        <v>-5.7532670337805038E-4</v>
      </c>
      <c r="H2491" s="3">
        <f t="shared" si="85"/>
        <v>1.8104015799868241E-3</v>
      </c>
    </row>
    <row r="2492" spans="1:8" x14ac:dyDescent="0.25">
      <c r="A2492" s="1">
        <v>43651</v>
      </c>
      <c r="B2492">
        <v>121.71</v>
      </c>
      <c r="C2492">
        <v>121.67</v>
      </c>
      <c r="D2492">
        <v>122.06</v>
      </c>
      <c r="E2492">
        <v>121.6</v>
      </c>
      <c r="F2492" s="2">
        <v>6.9999999999999999E-4</v>
      </c>
      <c r="G2492">
        <f t="shared" si="84"/>
        <v>-2.465078060805352E-4</v>
      </c>
      <c r="H2492" s="3">
        <f t="shared" si="85"/>
        <v>3.7828947368421708E-3</v>
      </c>
    </row>
    <row r="2493" spans="1:8" x14ac:dyDescent="0.25">
      <c r="A2493" s="1">
        <v>43654</v>
      </c>
      <c r="B2493">
        <v>121.89</v>
      </c>
      <c r="C2493">
        <v>121.7</v>
      </c>
      <c r="D2493">
        <v>121.99</v>
      </c>
      <c r="E2493">
        <v>121.5</v>
      </c>
      <c r="F2493" s="2">
        <v>1.5E-3</v>
      </c>
      <c r="G2493">
        <f t="shared" si="84"/>
        <v>-1.8863282211105058E-3</v>
      </c>
      <c r="H2493" s="3">
        <f t="shared" si="85"/>
        <v>4.0329218106995466E-3</v>
      </c>
    </row>
    <row r="2494" spans="1:8" x14ac:dyDescent="0.25">
      <c r="A2494" s="1">
        <v>43655</v>
      </c>
      <c r="B2494">
        <v>121.97</v>
      </c>
      <c r="C2494">
        <v>121.93</v>
      </c>
      <c r="D2494">
        <v>122.14</v>
      </c>
      <c r="E2494">
        <v>121.83</v>
      </c>
      <c r="F2494" s="2">
        <v>6.9999999999999999E-4</v>
      </c>
      <c r="G2494">
        <f t="shared" si="84"/>
        <v>-6.5568396033110642E-4</v>
      </c>
      <c r="H2494" s="3">
        <f t="shared" si="85"/>
        <v>2.5445292620865328E-3</v>
      </c>
    </row>
    <row r="2495" spans="1:8" x14ac:dyDescent="0.25">
      <c r="A2495" s="1">
        <v>43656</v>
      </c>
      <c r="B2495">
        <v>122.01</v>
      </c>
      <c r="C2495">
        <v>122.01</v>
      </c>
      <c r="D2495">
        <v>122.34</v>
      </c>
      <c r="E2495">
        <v>121.96</v>
      </c>
      <c r="F2495" s="2">
        <v>2.9999999999999997E-4</v>
      </c>
      <c r="G2495">
        <f t="shared" si="84"/>
        <v>-2.4582104228122856E-4</v>
      </c>
      <c r="H2495" s="3">
        <f t="shared" si="85"/>
        <v>3.1157756641522604E-3</v>
      </c>
    </row>
    <row r="2496" spans="1:8" x14ac:dyDescent="0.25">
      <c r="A2496" s="1">
        <v>43657</v>
      </c>
      <c r="B2496">
        <v>122.07</v>
      </c>
      <c r="C2496">
        <v>122.04</v>
      </c>
      <c r="D2496">
        <v>122.16</v>
      </c>
      <c r="E2496">
        <v>121.6</v>
      </c>
      <c r="F2496" s="2">
        <v>5.0000000000000001E-4</v>
      </c>
      <c r="G2496">
        <f t="shared" si="84"/>
        <v>-4.914004914003937E-4</v>
      </c>
      <c r="H2496" s="3">
        <f t="shared" si="85"/>
        <v>4.6052631578947555E-3</v>
      </c>
    </row>
    <row r="2497" spans="1:8" x14ac:dyDescent="0.25">
      <c r="A2497" s="1">
        <v>43658</v>
      </c>
      <c r="B2497">
        <v>121.58</v>
      </c>
      <c r="C2497">
        <v>122.1</v>
      </c>
      <c r="D2497">
        <v>122.25</v>
      </c>
      <c r="E2497">
        <v>121.49</v>
      </c>
      <c r="F2497" s="2">
        <v>-4.0000000000000001E-3</v>
      </c>
      <c r="G2497">
        <f t="shared" si="84"/>
        <v>4.1944238835429793E-3</v>
      </c>
      <c r="H2497" s="3">
        <f t="shared" si="85"/>
        <v>6.2556589019672829E-3</v>
      </c>
    </row>
    <row r="2498" spans="1:8" x14ac:dyDescent="0.25">
      <c r="A2498" s="1">
        <v>43661</v>
      </c>
      <c r="B2498">
        <v>121.46</v>
      </c>
      <c r="C2498">
        <v>121.59</v>
      </c>
      <c r="D2498">
        <v>121.86</v>
      </c>
      <c r="E2498">
        <v>121.41</v>
      </c>
      <c r="F2498" s="2">
        <v>-1E-3</v>
      </c>
      <c r="G2498">
        <f t="shared" si="84"/>
        <v>8.2311301341681236E-4</v>
      </c>
      <c r="H2498" s="3">
        <f t="shared" si="85"/>
        <v>3.7064492216456872E-3</v>
      </c>
    </row>
    <row r="2499" spans="1:8" x14ac:dyDescent="0.25">
      <c r="A2499" s="1">
        <v>43662</v>
      </c>
      <c r="B2499">
        <v>121.3</v>
      </c>
      <c r="C2499">
        <v>121.49</v>
      </c>
      <c r="D2499">
        <v>121.7</v>
      </c>
      <c r="E2499">
        <v>121.08</v>
      </c>
      <c r="F2499" s="2">
        <v>-1.2999999999999999E-3</v>
      </c>
      <c r="G2499">
        <f t="shared" si="84"/>
        <v>1.1536876802637048E-3</v>
      </c>
      <c r="H2499" s="3">
        <f t="shared" si="85"/>
        <v>5.1205814337628389E-3</v>
      </c>
    </row>
    <row r="2500" spans="1:8" x14ac:dyDescent="0.25">
      <c r="A2500" s="1">
        <v>43663</v>
      </c>
      <c r="B2500">
        <v>121.14</v>
      </c>
      <c r="C2500">
        <v>121.35</v>
      </c>
      <c r="D2500">
        <v>121.51</v>
      </c>
      <c r="E2500">
        <v>121.15</v>
      </c>
      <c r="F2500" s="2">
        <v>-1.2999999999999999E-3</v>
      </c>
      <c r="G2500">
        <f t="shared" si="84"/>
        <v>1.5681743149554121E-3</v>
      </c>
      <c r="H2500" s="3">
        <f t="shared" si="85"/>
        <v>2.9715229054890582E-3</v>
      </c>
    </row>
    <row r="2501" spans="1:8" x14ac:dyDescent="0.25">
      <c r="A2501" s="1">
        <v>43664</v>
      </c>
      <c r="B2501">
        <v>120.96</v>
      </c>
      <c r="C2501">
        <v>121.16</v>
      </c>
      <c r="D2501">
        <v>121.25</v>
      </c>
      <c r="E2501">
        <v>120.78</v>
      </c>
      <c r="F2501" s="2">
        <v>-1.5E-3</v>
      </c>
      <c r="G2501">
        <f t="shared" si="84"/>
        <v>1.3223140495867488E-3</v>
      </c>
      <c r="H2501" s="3">
        <f t="shared" si="85"/>
        <v>3.8913727438317507E-3</v>
      </c>
    </row>
    <row r="2502" spans="1:8" x14ac:dyDescent="0.25">
      <c r="A2502" s="1">
        <v>43665</v>
      </c>
      <c r="B2502">
        <v>120.84</v>
      </c>
      <c r="C2502">
        <v>121</v>
      </c>
      <c r="D2502">
        <v>121.31</v>
      </c>
      <c r="E2502">
        <v>120.8</v>
      </c>
      <c r="F2502" s="2">
        <v>-1E-3</v>
      </c>
      <c r="G2502">
        <f t="shared" si="84"/>
        <v>1.572717490273965E-3</v>
      </c>
      <c r="H2502" s="3">
        <f t="shared" si="85"/>
        <v>4.2218543046358041E-3</v>
      </c>
    </row>
    <row r="2503" spans="1:8" x14ac:dyDescent="0.25">
      <c r="A2503" s="1">
        <v>43668</v>
      </c>
      <c r="B2503">
        <v>120.89</v>
      </c>
      <c r="C2503">
        <v>120.81</v>
      </c>
      <c r="D2503">
        <v>121.19</v>
      </c>
      <c r="E2503">
        <v>120.79</v>
      </c>
      <c r="F2503" s="2">
        <v>4.0000000000000002E-4</v>
      </c>
      <c r="G2503">
        <f t="shared" si="84"/>
        <v>-9.9230960059542325E-4</v>
      </c>
      <c r="H2503" s="3">
        <f t="shared" si="85"/>
        <v>3.3115324116234079E-3</v>
      </c>
    </row>
    <row r="2504" spans="1:8" x14ac:dyDescent="0.25">
      <c r="A2504" s="1">
        <v>43669</v>
      </c>
      <c r="B2504">
        <v>120.68</v>
      </c>
      <c r="C2504">
        <v>120.93</v>
      </c>
      <c r="D2504">
        <v>121.11</v>
      </c>
      <c r="E2504">
        <v>120.48</v>
      </c>
      <c r="F2504" s="2">
        <v>-1.6999999999999999E-3</v>
      </c>
      <c r="G2504">
        <f t="shared" si="84"/>
        <v>1.9055509527755093E-3</v>
      </c>
      <c r="H2504" s="3">
        <f t="shared" si="85"/>
        <v>5.2290836653386078E-3</v>
      </c>
    </row>
    <row r="2505" spans="1:8" x14ac:dyDescent="0.25">
      <c r="A2505" s="1">
        <v>43670</v>
      </c>
      <c r="B2505">
        <v>120.49</v>
      </c>
      <c r="C2505">
        <v>120.7</v>
      </c>
      <c r="D2505">
        <v>120.73</v>
      </c>
      <c r="E2505">
        <v>120.19</v>
      </c>
      <c r="F2505" s="2">
        <v>-1.6000000000000001E-3</v>
      </c>
      <c r="G2505">
        <f t="shared" si="84"/>
        <v>1.4104372355430324E-3</v>
      </c>
      <c r="H2505" s="3">
        <f t="shared" si="85"/>
        <v>4.4928862634163094E-3</v>
      </c>
    </row>
    <row r="2506" spans="1:8" x14ac:dyDescent="0.25">
      <c r="A2506" s="1">
        <v>43671</v>
      </c>
      <c r="B2506">
        <v>121.07</v>
      </c>
      <c r="C2506">
        <v>120.53</v>
      </c>
      <c r="D2506">
        <v>121.4</v>
      </c>
      <c r="E2506">
        <v>120.03</v>
      </c>
      <c r="F2506" s="2">
        <v>4.7999999999999996E-3</v>
      </c>
      <c r="G2506">
        <f t="shared" si="84"/>
        <v>-4.7068538398017607E-3</v>
      </c>
      <c r="H2506" s="3">
        <f t="shared" si="85"/>
        <v>1.1413813213363364E-2</v>
      </c>
    </row>
    <row r="2507" spans="1:8" x14ac:dyDescent="0.25">
      <c r="A2507" s="1">
        <v>43672</v>
      </c>
      <c r="B2507">
        <v>120.88</v>
      </c>
      <c r="C2507">
        <v>121.1</v>
      </c>
      <c r="D2507">
        <v>121.22</v>
      </c>
      <c r="E2507">
        <v>120.78</v>
      </c>
      <c r="F2507" s="2">
        <v>-1.6000000000000001E-3</v>
      </c>
      <c r="G2507">
        <f t="shared" si="84"/>
        <v>1.3229700678021878E-3</v>
      </c>
      <c r="H2507" s="3">
        <f t="shared" si="85"/>
        <v>3.6429872495446079E-3</v>
      </c>
    </row>
    <row r="2508" spans="1:8" x14ac:dyDescent="0.25">
      <c r="A2508" s="1">
        <v>43675</v>
      </c>
      <c r="B2508">
        <v>121.21</v>
      </c>
      <c r="C2508">
        <v>120.94</v>
      </c>
      <c r="D2508">
        <v>121.32</v>
      </c>
      <c r="E2508">
        <v>120.73</v>
      </c>
      <c r="F2508" s="2">
        <v>2.7000000000000001E-3</v>
      </c>
      <c r="G2508">
        <f t="shared" ref="G2508:G2571" si="86">(C2508-C2509)/C2509</f>
        <v>-2.3921471582942031E-3</v>
      </c>
      <c r="H2508" s="3">
        <f t="shared" ref="H2508:H2571" si="87">(D2508-E2508)/E2508</f>
        <v>4.8869377950798406E-3</v>
      </c>
    </row>
    <row r="2509" spans="1:8" x14ac:dyDescent="0.25">
      <c r="A2509" s="1">
        <v>43676</v>
      </c>
      <c r="B2509">
        <v>121.11</v>
      </c>
      <c r="C2509">
        <v>121.23</v>
      </c>
      <c r="D2509">
        <v>121.4</v>
      </c>
      <c r="E2509">
        <v>120.87</v>
      </c>
      <c r="F2509" s="2">
        <v>-8.0000000000000004E-4</v>
      </c>
      <c r="G2509">
        <f t="shared" si="86"/>
        <v>6.6033842344199989E-4</v>
      </c>
      <c r="H2509" s="3">
        <f t="shared" si="87"/>
        <v>4.3848763133945657E-3</v>
      </c>
    </row>
    <row r="2510" spans="1:8" x14ac:dyDescent="0.25">
      <c r="A2510" s="1">
        <v>43677</v>
      </c>
      <c r="B2510">
        <v>120.42</v>
      </c>
      <c r="C2510">
        <v>121.15</v>
      </c>
      <c r="D2510">
        <v>121.21</v>
      </c>
      <c r="E2510">
        <v>120.32</v>
      </c>
      <c r="F2510" s="2">
        <v>-5.7000000000000002E-3</v>
      </c>
      <c r="G2510">
        <f t="shared" si="86"/>
        <v>5.8115400581154244E-3</v>
      </c>
      <c r="H2510" s="3">
        <f t="shared" si="87"/>
        <v>7.3969414893617072E-3</v>
      </c>
    </row>
    <row r="2511" spans="1:8" x14ac:dyDescent="0.25">
      <c r="A2511" s="1">
        <v>43678</v>
      </c>
      <c r="B2511">
        <v>118.95</v>
      </c>
      <c r="C2511">
        <v>120.45</v>
      </c>
      <c r="D2511">
        <v>120.73</v>
      </c>
      <c r="E2511">
        <v>118.91</v>
      </c>
      <c r="F2511" s="2">
        <v>-1.2200000000000001E-2</v>
      </c>
      <c r="G2511">
        <f t="shared" si="86"/>
        <v>1.2269938650306816E-2</v>
      </c>
      <c r="H2511" s="3">
        <f t="shared" si="87"/>
        <v>1.5305693381549133E-2</v>
      </c>
    </row>
    <row r="2512" spans="1:8" x14ac:dyDescent="0.25">
      <c r="A2512" s="1">
        <v>43679</v>
      </c>
      <c r="B2512">
        <v>118.38</v>
      </c>
      <c r="C2512">
        <v>118.99</v>
      </c>
      <c r="D2512">
        <v>119.15</v>
      </c>
      <c r="E2512">
        <v>118.24</v>
      </c>
      <c r="F2512" s="2">
        <v>-4.7999999999999996E-3</v>
      </c>
      <c r="G2512">
        <f t="shared" si="86"/>
        <v>4.9831081081080164E-3</v>
      </c>
      <c r="H2512" s="3">
        <f t="shared" si="87"/>
        <v>7.69621109607587E-3</v>
      </c>
    </row>
    <row r="2513" spans="1:8" x14ac:dyDescent="0.25">
      <c r="A2513" s="1">
        <v>43682</v>
      </c>
      <c r="B2513">
        <v>118.67</v>
      </c>
      <c r="C2513">
        <v>118.4</v>
      </c>
      <c r="D2513">
        <v>118.95</v>
      </c>
      <c r="E2513">
        <v>117.67</v>
      </c>
      <c r="F2513" s="2">
        <v>2.3999999999999998E-3</v>
      </c>
      <c r="G2513">
        <f t="shared" si="86"/>
        <v>-2.5273799494523771E-3</v>
      </c>
      <c r="H2513" s="3">
        <f t="shared" si="87"/>
        <v>1.0877878813631352E-2</v>
      </c>
    </row>
    <row r="2514" spans="1:8" x14ac:dyDescent="0.25">
      <c r="A2514" s="1">
        <v>43683</v>
      </c>
      <c r="B2514">
        <v>119.23</v>
      </c>
      <c r="C2514">
        <v>118.7</v>
      </c>
      <c r="D2514">
        <v>119.89</v>
      </c>
      <c r="E2514">
        <v>118.35</v>
      </c>
      <c r="F2514" s="2">
        <v>4.7000000000000002E-3</v>
      </c>
      <c r="G2514">
        <f t="shared" si="86"/>
        <v>-4.5286816504528015E-3</v>
      </c>
      <c r="H2514" s="3">
        <f t="shared" si="87"/>
        <v>1.3012251795521811E-2</v>
      </c>
    </row>
    <row r="2515" spans="1:8" x14ac:dyDescent="0.25">
      <c r="A2515" s="1">
        <v>43684</v>
      </c>
      <c r="B2515">
        <v>118.98</v>
      </c>
      <c r="C2515">
        <v>119.24</v>
      </c>
      <c r="D2515">
        <v>119.31</v>
      </c>
      <c r="E2515">
        <v>118.41</v>
      </c>
      <c r="F2515" s="2">
        <v>-2.0999999999999999E-3</v>
      </c>
      <c r="G2515">
        <f t="shared" si="86"/>
        <v>1.8484288354898241E-3</v>
      </c>
      <c r="H2515" s="3">
        <f t="shared" si="87"/>
        <v>7.6007093995440053E-3</v>
      </c>
    </row>
    <row r="2516" spans="1:8" x14ac:dyDescent="0.25">
      <c r="A2516" s="1">
        <v>43685</v>
      </c>
      <c r="B2516">
        <v>118.55</v>
      </c>
      <c r="C2516">
        <v>119.02</v>
      </c>
      <c r="D2516">
        <v>119.23</v>
      </c>
      <c r="E2516">
        <v>118.47</v>
      </c>
      <c r="F2516" s="2">
        <v>-3.5999999999999999E-3</v>
      </c>
      <c r="G2516">
        <f t="shared" si="86"/>
        <v>3.5413153456998461E-3</v>
      </c>
      <c r="H2516" s="3">
        <f t="shared" si="87"/>
        <v>6.4151261922850101E-3</v>
      </c>
    </row>
    <row r="2517" spans="1:8" x14ac:dyDescent="0.25">
      <c r="A2517" s="1">
        <v>43686</v>
      </c>
      <c r="B2517">
        <v>118.32</v>
      </c>
      <c r="C2517">
        <v>118.6</v>
      </c>
      <c r="D2517">
        <v>118.74</v>
      </c>
      <c r="E2517">
        <v>118.06</v>
      </c>
      <c r="F2517" s="2">
        <v>-1.9E-3</v>
      </c>
      <c r="G2517">
        <f t="shared" si="86"/>
        <v>1.689189189189093E-3</v>
      </c>
      <c r="H2517" s="3">
        <f t="shared" si="87"/>
        <v>5.7597831611044606E-3</v>
      </c>
    </row>
    <row r="2518" spans="1:8" x14ac:dyDescent="0.25">
      <c r="A2518" s="1">
        <v>43689</v>
      </c>
      <c r="B2518">
        <v>118.04</v>
      </c>
      <c r="C2518">
        <v>118.4</v>
      </c>
      <c r="D2518">
        <v>118.44</v>
      </c>
      <c r="E2518">
        <v>117.51</v>
      </c>
      <c r="F2518" s="2">
        <v>-2.3999999999999998E-3</v>
      </c>
      <c r="G2518">
        <f t="shared" si="86"/>
        <v>2.6251164366161593E-3</v>
      </c>
      <c r="H2518" s="3">
        <f t="shared" si="87"/>
        <v>7.9142200663772661E-3</v>
      </c>
    </row>
    <row r="2519" spans="1:8" x14ac:dyDescent="0.25">
      <c r="A2519" s="1">
        <v>43690</v>
      </c>
      <c r="B2519">
        <v>119.21</v>
      </c>
      <c r="C2519">
        <v>118.09</v>
      </c>
      <c r="D2519">
        <v>119.6</v>
      </c>
      <c r="E2519">
        <v>117.68</v>
      </c>
      <c r="F2519" s="2">
        <v>9.9000000000000008E-3</v>
      </c>
      <c r="G2519">
        <f t="shared" si="86"/>
        <v>-9.5613520087226411E-3</v>
      </c>
      <c r="H2519" s="3">
        <f t="shared" si="87"/>
        <v>1.6315431679129737E-2</v>
      </c>
    </row>
    <row r="2520" spans="1:8" x14ac:dyDescent="0.25">
      <c r="A2520" s="1">
        <v>43691</v>
      </c>
      <c r="B2520">
        <v>117.94</v>
      </c>
      <c r="C2520">
        <v>119.23</v>
      </c>
      <c r="D2520">
        <v>119.3</v>
      </c>
      <c r="E2520">
        <v>117.77</v>
      </c>
      <c r="F2520" s="2">
        <v>-1.0699999999999999E-2</v>
      </c>
      <c r="G2520">
        <f t="shared" si="86"/>
        <v>1.0680681529202382E-2</v>
      </c>
      <c r="H2520" s="3">
        <f t="shared" si="87"/>
        <v>1.2991423961959762E-2</v>
      </c>
    </row>
    <row r="2521" spans="1:8" x14ac:dyDescent="0.25">
      <c r="A2521" s="1">
        <v>43692</v>
      </c>
      <c r="B2521">
        <v>117.84</v>
      </c>
      <c r="C2521">
        <v>117.97</v>
      </c>
      <c r="D2521">
        <v>118.99</v>
      </c>
      <c r="E2521">
        <v>117.62</v>
      </c>
      <c r="F2521" s="2">
        <v>-8.0000000000000004E-4</v>
      </c>
      <c r="G2521">
        <f t="shared" si="86"/>
        <v>7.6348829317953359E-4</v>
      </c>
      <c r="H2521" s="3">
        <f t="shared" si="87"/>
        <v>1.1647678966162135E-2</v>
      </c>
    </row>
    <row r="2522" spans="1:8" x14ac:dyDescent="0.25">
      <c r="A2522" s="1">
        <v>43693</v>
      </c>
      <c r="B2522">
        <v>117.94</v>
      </c>
      <c r="C2522">
        <v>117.88</v>
      </c>
      <c r="D2522">
        <v>118.18</v>
      </c>
      <c r="E2522">
        <v>117.57</v>
      </c>
      <c r="F2522" s="2">
        <v>8.0000000000000004E-4</v>
      </c>
      <c r="G2522">
        <f t="shared" si="86"/>
        <v>-9.3228239681328448E-4</v>
      </c>
      <c r="H2522" s="3">
        <f t="shared" si="87"/>
        <v>5.1883984009527401E-3</v>
      </c>
    </row>
    <row r="2523" spans="1:8" x14ac:dyDescent="0.25">
      <c r="A2523" s="1">
        <v>43696</v>
      </c>
      <c r="B2523">
        <v>118.09</v>
      </c>
      <c r="C2523">
        <v>117.99</v>
      </c>
      <c r="D2523">
        <v>118.49</v>
      </c>
      <c r="E2523">
        <v>117.85</v>
      </c>
      <c r="F2523" s="2">
        <v>1.2999999999999999E-3</v>
      </c>
      <c r="G2523">
        <f t="shared" si="86"/>
        <v>-1.2696800406298094E-3</v>
      </c>
      <c r="H2523" s="3">
        <f t="shared" si="87"/>
        <v>5.4306321595248251E-3</v>
      </c>
    </row>
    <row r="2524" spans="1:8" x14ac:dyDescent="0.25">
      <c r="A2524" s="1">
        <v>43697</v>
      </c>
      <c r="B2524">
        <v>117.89</v>
      </c>
      <c r="C2524">
        <v>118.14</v>
      </c>
      <c r="D2524">
        <v>118.28</v>
      </c>
      <c r="E2524">
        <v>117.57</v>
      </c>
      <c r="F2524" s="2">
        <v>-1.6999999999999999E-3</v>
      </c>
      <c r="G2524">
        <f t="shared" si="86"/>
        <v>1.8656716417910352E-3</v>
      </c>
      <c r="H2524" s="3">
        <f t="shared" si="87"/>
        <v>6.0389555158629586E-3</v>
      </c>
    </row>
    <row r="2525" spans="1:8" x14ac:dyDescent="0.25">
      <c r="A2525" s="1">
        <v>43698</v>
      </c>
      <c r="B2525">
        <v>118.16</v>
      </c>
      <c r="C2525">
        <v>117.92</v>
      </c>
      <c r="D2525">
        <v>118.35</v>
      </c>
      <c r="E2525">
        <v>117.89</v>
      </c>
      <c r="F2525" s="2">
        <v>2.3E-3</v>
      </c>
      <c r="G2525">
        <f t="shared" si="86"/>
        <v>-2.3688663282572008E-3</v>
      </c>
      <c r="H2525" s="3">
        <f t="shared" si="87"/>
        <v>3.9019424887606559E-3</v>
      </c>
    </row>
    <row r="2526" spans="1:8" x14ac:dyDescent="0.25">
      <c r="A2526" s="1">
        <v>43699</v>
      </c>
      <c r="B2526">
        <v>117.89</v>
      </c>
      <c r="C2526">
        <v>118.2</v>
      </c>
      <c r="D2526">
        <v>118.33</v>
      </c>
      <c r="E2526">
        <v>117.72</v>
      </c>
      <c r="F2526" s="2">
        <v>-2.3E-3</v>
      </c>
      <c r="G2526">
        <f t="shared" si="86"/>
        <v>2.2894937674891548E-3</v>
      </c>
      <c r="H2526" s="3">
        <f t="shared" si="87"/>
        <v>5.1817872918790298E-3</v>
      </c>
    </row>
    <row r="2527" spans="1:8" x14ac:dyDescent="0.25">
      <c r="A2527" s="1">
        <v>43700</v>
      </c>
      <c r="B2527">
        <v>117.45</v>
      </c>
      <c r="C2527">
        <v>117.93</v>
      </c>
      <c r="D2527">
        <v>118.17</v>
      </c>
      <c r="E2527">
        <v>117.26</v>
      </c>
      <c r="F2527" s="2">
        <v>-3.7000000000000002E-3</v>
      </c>
      <c r="G2527">
        <f t="shared" si="86"/>
        <v>3.8304392236976747E-3</v>
      </c>
      <c r="H2527" s="3">
        <f t="shared" si="87"/>
        <v>7.7605321507760242E-3</v>
      </c>
    </row>
    <row r="2528" spans="1:8" x14ac:dyDescent="0.25">
      <c r="A2528" s="1">
        <v>43703</v>
      </c>
      <c r="B2528">
        <v>117.79</v>
      </c>
      <c r="C2528">
        <v>117.48</v>
      </c>
      <c r="D2528">
        <v>118.21</v>
      </c>
      <c r="E2528">
        <v>116.54</v>
      </c>
      <c r="F2528" s="2">
        <v>2.8999999999999998E-3</v>
      </c>
      <c r="G2528">
        <f t="shared" si="86"/>
        <v>-3.0549898167006062E-3</v>
      </c>
      <c r="H2528" s="3">
        <f t="shared" si="87"/>
        <v>1.4329843830444375E-2</v>
      </c>
    </row>
    <row r="2529" spans="1:8" x14ac:dyDescent="0.25">
      <c r="A2529" s="1">
        <v>43704</v>
      </c>
      <c r="B2529">
        <v>117.24</v>
      </c>
      <c r="C2529">
        <v>117.84</v>
      </c>
      <c r="D2529">
        <v>117.87</v>
      </c>
      <c r="E2529">
        <v>117.2</v>
      </c>
      <c r="F2529" s="2">
        <v>-4.7000000000000002E-3</v>
      </c>
      <c r="G2529">
        <f t="shared" si="86"/>
        <v>4.8605781529803653E-3</v>
      </c>
      <c r="H2529" s="3">
        <f t="shared" si="87"/>
        <v>5.7167235494880687E-3</v>
      </c>
    </row>
    <row r="2530" spans="1:8" x14ac:dyDescent="0.25">
      <c r="A2530" s="1">
        <v>43705</v>
      </c>
      <c r="B2530">
        <v>117.54</v>
      </c>
      <c r="C2530">
        <v>117.27</v>
      </c>
      <c r="D2530">
        <v>117.69</v>
      </c>
      <c r="E2530">
        <v>117.09</v>
      </c>
      <c r="F2530" s="2">
        <v>2.5999999999999999E-3</v>
      </c>
      <c r="G2530">
        <f t="shared" si="86"/>
        <v>-2.4668254508336701E-3</v>
      </c>
      <c r="H2530" s="3">
        <f t="shared" si="87"/>
        <v>5.1242633871380503E-3</v>
      </c>
    </row>
    <row r="2531" spans="1:8" x14ac:dyDescent="0.25">
      <c r="A2531" s="1">
        <v>43706</v>
      </c>
      <c r="B2531">
        <v>117.74</v>
      </c>
      <c r="C2531">
        <v>117.56</v>
      </c>
      <c r="D2531">
        <v>117.95</v>
      </c>
      <c r="E2531">
        <v>117.27</v>
      </c>
      <c r="F2531" s="2">
        <v>1.6999999999999999E-3</v>
      </c>
      <c r="G2531">
        <f t="shared" si="86"/>
        <v>-1.6983695652174153E-3</v>
      </c>
      <c r="H2531" s="3">
        <f t="shared" si="87"/>
        <v>5.798584463204629E-3</v>
      </c>
    </row>
    <row r="2532" spans="1:8" x14ac:dyDescent="0.25">
      <c r="A2532" s="1">
        <v>43707</v>
      </c>
      <c r="B2532">
        <v>116.8</v>
      </c>
      <c r="C2532">
        <v>117.76</v>
      </c>
      <c r="D2532">
        <v>117.84</v>
      </c>
      <c r="E2532">
        <v>116.62</v>
      </c>
      <c r="F2532" s="2">
        <v>-8.0000000000000002E-3</v>
      </c>
      <c r="G2532">
        <f t="shared" si="86"/>
        <v>8.0465673686013692E-3</v>
      </c>
      <c r="H2532" s="3">
        <f t="shared" si="87"/>
        <v>1.0461327388098086E-2</v>
      </c>
    </row>
    <row r="2533" spans="1:8" x14ac:dyDescent="0.25">
      <c r="A2533" s="1">
        <v>43710</v>
      </c>
      <c r="B2533">
        <v>116.47</v>
      </c>
      <c r="C2533">
        <v>116.82</v>
      </c>
      <c r="D2533">
        <v>116.86</v>
      </c>
      <c r="E2533">
        <v>116.33</v>
      </c>
      <c r="F2533" s="2">
        <v>-2.8E-3</v>
      </c>
      <c r="G2533">
        <f t="shared" si="86"/>
        <v>2.74678111587977E-3</v>
      </c>
      <c r="H2533" s="3">
        <f t="shared" si="87"/>
        <v>4.5560044700421317E-3</v>
      </c>
    </row>
    <row r="2534" spans="1:8" x14ac:dyDescent="0.25">
      <c r="A2534" s="1">
        <v>43711</v>
      </c>
      <c r="B2534">
        <v>116.22</v>
      </c>
      <c r="C2534">
        <v>116.5</v>
      </c>
      <c r="D2534">
        <v>116.6</v>
      </c>
      <c r="E2534">
        <v>115.85</v>
      </c>
      <c r="F2534" s="2">
        <v>-2.0999999999999999E-3</v>
      </c>
      <c r="G2534">
        <f t="shared" si="86"/>
        <v>2.0643385515224056E-3</v>
      </c>
      <c r="H2534" s="3">
        <f t="shared" si="87"/>
        <v>6.4738886491152352E-3</v>
      </c>
    </row>
    <row r="2535" spans="1:8" x14ac:dyDescent="0.25">
      <c r="A2535" s="1">
        <v>43712</v>
      </c>
      <c r="B2535">
        <v>117.38</v>
      </c>
      <c r="C2535">
        <v>116.26</v>
      </c>
      <c r="D2535">
        <v>117.45</v>
      </c>
      <c r="E2535">
        <v>116.12</v>
      </c>
      <c r="F2535" s="2">
        <v>0.01</v>
      </c>
      <c r="G2535">
        <f t="shared" si="86"/>
        <v>-9.7103918228279434E-3</v>
      </c>
      <c r="H2535" s="3">
        <f t="shared" si="87"/>
        <v>1.1453668618670325E-2</v>
      </c>
    </row>
    <row r="2536" spans="1:8" x14ac:dyDescent="0.25">
      <c r="A2536" s="1">
        <v>43713</v>
      </c>
      <c r="B2536">
        <v>117.99</v>
      </c>
      <c r="C2536">
        <v>117.4</v>
      </c>
      <c r="D2536">
        <v>118.63</v>
      </c>
      <c r="E2536">
        <v>117.26</v>
      </c>
      <c r="F2536" s="2">
        <v>5.1999999999999998E-3</v>
      </c>
      <c r="G2536">
        <f t="shared" si="86"/>
        <v>-5.0847457627118163E-3</v>
      </c>
      <c r="H2536" s="3">
        <f t="shared" si="87"/>
        <v>1.1683438512706722E-2</v>
      </c>
    </row>
    <row r="2537" spans="1:8" x14ac:dyDescent="0.25">
      <c r="A2537" s="1">
        <v>43714</v>
      </c>
      <c r="B2537">
        <v>117.88</v>
      </c>
      <c r="C2537">
        <v>118</v>
      </c>
      <c r="D2537">
        <v>118.29</v>
      </c>
      <c r="E2537">
        <v>117.79</v>
      </c>
      <c r="F2537" s="2">
        <v>-8.9999999999999998E-4</v>
      </c>
      <c r="G2537">
        <f t="shared" si="86"/>
        <v>1.0179843909060447E-3</v>
      </c>
      <c r="H2537" s="3">
        <f t="shared" si="87"/>
        <v>4.2448425163426435E-3</v>
      </c>
    </row>
    <row r="2538" spans="1:8" x14ac:dyDescent="0.25">
      <c r="A2538" s="1">
        <v>43717</v>
      </c>
      <c r="B2538">
        <v>118.45</v>
      </c>
      <c r="C2538">
        <v>117.88</v>
      </c>
      <c r="D2538">
        <v>118.53</v>
      </c>
      <c r="E2538">
        <v>117.69</v>
      </c>
      <c r="F2538" s="2">
        <v>4.7999999999999996E-3</v>
      </c>
      <c r="G2538">
        <f t="shared" si="86"/>
        <v>-5.064145847400477E-3</v>
      </c>
      <c r="H2538" s="3">
        <f t="shared" si="87"/>
        <v>7.1373948508794581E-3</v>
      </c>
    </row>
    <row r="2539" spans="1:8" x14ac:dyDescent="0.25">
      <c r="A2539" s="1">
        <v>43718</v>
      </c>
      <c r="B2539">
        <v>118.75</v>
      </c>
      <c r="C2539">
        <v>118.48</v>
      </c>
      <c r="D2539">
        <v>118.8</v>
      </c>
      <c r="E2539">
        <v>118.27</v>
      </c>
      <c r="F2539" s="2">
        <v>2.5000000000000001E-3</v>
      </c>
      <c r="G2539">
        <f t="shared" si="86"/>
        <v>-2.4416940304790103E-3</v>
      </c>
      <c r="H2539" s="3">
        <f t="shared" si="87"/>
        <v>4.4812716665257558E-3</v>
      </c>
    </row>
    <row r="2540" spans="1:8" x14ac:dyDescent="0.25">
      <c r="A2540" s="1">
        <v>43719</v>
      </c>
      <c r="B2540">
        <v>118.69</v>
      </c>
      <c r="C2540">
        <v>118.77</v>
      </c>
      <c r="D2540">
        <v>119.18</v>
      </c>
      <c r="E2540">
        <v>118.29</v>
      </c>
      <c r="F2540" s="2">
        <v>-5.0000000000000001E-4</v>
      </c>
      <c r="G2540">
        <f t="shared" si="86"/>
        <v>3.36898846121385E-4</v>
      </c>
      <c r="H2540" s="3">
        <f t="shared" si="87"/>
        <v>7.5238819849522401E-3</v>
      </c>
    </row>
    <row r="2541" spans="1:8" x14ac:dyDescent="0.25">
      <c r="A2541" s="1">
        <v>43720</v>
      </c>
      <c r="B2541">
        <v>119.56</v>
      </c>
      <c r="C2541">
        <v>118.73</v>
      </c>
      <c r="D2541">
        <v>119.82</v>
      </c>
      <c r="E2541">
        <v>117.54</v>
      </c>
      <c r="F2541" s="2">
        <v>7.3000000000000001E-3</v>
      </c>
      <c r="G2541">
        <f t="shared" si="86"/>
        <v>-7.1912367254787137E-3</v>
      </c>
      <c r="H2541" s="3">
        <f t="shared" si="87"/>
        <v>1.9397651863195395E-2</v>
      </c>
    </row>
    <row r="2542" spans="1:8" x14ac:dyDescent="0.25">
      <c r="A2542" s="1">
        <v>43721</v>
      </c>
      <c r="B2542">
        <v>119.67</v>
      </c>
      <c r="C2542">
        <v>119.59</v>
      </c>
      <c r="D2542">
        <v>120.01</v>
      </c>
      <c r="E2542">
        <v>119.52</v>
      </c>
      <c r="F2542" s="2">
        <v>8.9999999999999998E-4</v>
      </c>
      <c r="G2542">
        <f t="shared" si="86"/>
        <v>2.9352566252935971E-3</v>
      </c>
      <c r="H2542" s="3">
        <f t="shared" si="87"/>
        <v>4.0997322623829409E-3</v>
      </c>
    </row>
    <row r="2543" spans="1:8" x14ac:dyDescent="0.25">
      <c r="A2543" s="1">
        <v>43724</v>
      </c>
      <c r="B2543">
        <v>118.93</v>
      </c>
      <c r="C2543">
        <v>119.24</v>
      </c>
      <c r="D2543">
        <v>119.53</v>
      </c>
      <c r="E2543">
        <v>118.68</v>
      </c>
      <c r="F2543" s="2">
        <v>-6.1999999999999998E-3</v>
      </c>
      <c r="G2543">
        <f t="shared" si="86"/>
        <v>2.4379991593105679E-3</v>
      </c>
      <c r="H2543" s="3">
        <f t="shared" si="87"/>
        <v>7.1621166161105008E-3</v>
      </c>
    </row>
    <row r="2544" spans="1:8" x14ac:dyDescent="0.25">
      <c r="A2544" s="1">
        <v>43725</v>
      </c>
      <c r="B2544">
        <v>119.7</v>
      </c>
      <c r="C2544">
        <v>118.95</v>
      </c>
      <c r="D2544">
        <v>119.79</v>
      </c>
      <c r="E2544">
        <v>118.86</v>
      </c>
      <c r="F2544" s="2">
        <v>6.4999999999999997E-3</v>
      </c>
      <c r="G2544">
        <f t="shared" si="86"/>
        <v>-6.59762819442118E-3</v>
      </c>
      <c r="H2544" s="3">
        <f t="shared" si="87"/>
        <v>7.8243311458859738E-3</v>
      </c>
    </row>
    <row r="2545" spans="1:8" x14ac:dyDescent="0.25">
      <c r="A2545" s="1">
        <v>43726</v>
      </c>
      <c r="B2545">
        <v>119.6</v>
      </c>
      <c r="C2545">
        <v>119.74</v>
      </c>
      <c r="D2545">
        <v>119.84</v>
      </c>
      <c r="E2545">
        <v>119.4</v>
      </c>
      <c r="F2545" s="2">
        <v>-8.0000000000000004E-4</v>
      </c>
      <c r="G2545">
        <f t="shared" si="86"/>
        <v>9.1950179720805345E-4</v>
      </c>
      <c r="H2545" s="3">
        <f t="shared" si="87"/>
        <v>3.6850921273031633E-3</v>
      </c>
    </row>
    <row r="2546" spans="1:8" x14ac:dyDescent="0.25">
      <c r="A2546" s="1">
        <v>43727</v>
      </c>
      <c r="B2546">
        <v>119.23</v>
      </c>
      <c r="C2546">
        <v>119.63</v>
      </c>
      <c r="D2546">
        <v>119.68</v>
      </c>
      <c r="E2546">
        <v>118.95</v>
      </c>
      <c r="F2546" s="2">
        <v>-3.0999999999999999E-3</v>
      </c>
      <c r="G2546">
        <f t="shared" si="86"/>
        <v>3.0183617003437533E-3</v>
      </c>
      <c r="H2546" s="3">
        <f t="shared" si="87"/>
        <v>6.1370323665405962E-3</v>
      </c>
    </row>
    <row r="2547" spans="1:8" x14ac:dyDescent="0.25">
      <c r="A2547" s="1">
        <v>43728</v>
      </c>
      <c r="B2547">
        <v>118.49</v>
      </c>
      <c r="C2547">
        <v>119.27</v>
      </c>
      <c r="D2547">
        <v>119.39</v>
      </c>
      <c r="E2547">
        <v>118.44</v>
      </c>
      <c r="F2547" s="2">
        <v>-6.1999999999999998E-3</v>
      </c>
      <c r="G2547">
        <f t="shared" si="86"/>
        <v>6.4978902953586161E-3</v>
      </c>
      <c r="H2547" s="3">
        <f t="shared" si="87"/>
        <v>8.0209388720027253E-3</v>
      </c>
    </row>
    <row r="2548" spans="1:8" x14ac:dyDescent="0.25">
      <c r="A2548" s="1">
        <v>43731</v>
      </c>
      <c r="B2548">
        <v>118.19</v>
      </c>
      <c r="C2548">
        <v>118.5</v>
      </c>
      <c r="D2548">
        <v>118.81</v>
      </c>
      <c r="E2548">
        <v>117.74</v>
      </c>
      <c r="F2548" s="2">
        <v>-2.5000000000000001E-3</v>
      </c>
      <c r="G2548">
        <f t="shared" si="86"/>
        <v>2.1989174560216943E-3</v>
      </c>
      <c r="H2548" s="3">
        <f t="shared" si="87"/>
        <v>9.0878206217089134E-3</v>
      </c>
    </row>
    <row r="2549" spans="1:8" x14ac:dyDescent="0.25">
      <c r="A2549" s="1">
        <v>43732</v>
      </c>
      <c r="B2549">
        <v>117.95</v>
      </c>
      <c r="C2549">
        <v>118.24</v>
      </c>
      <c r="D2549">
        <v>118.57</v>
      </c>
      <c r="E2549">
        <v>117.88</v>
      </c>
      <c r="F2549" s="2">
        <v>-2E-3</v>
      </c>
      <c r="G2549">
        <f t="shared" si="86"/>
        <v>2.1188236291211121E-3</v>
      </c>
      <c r="H2549" s="3">
        <f t="shared" si="87"/>
        <v>5.853410247709516E-3</v>
      </c>
    </row>
    <row r="2550" spans="1:8" x14ac:dyDescent="0.25">
      <c r="A2550" s="1">
        <v>43733</v>
      </c>
      <c r="B2550">
        <v>117.9</v>
      </c>
      <c r="C2550">
        <v>117.99</v>
      </c>
      <c r="D2550">
        <v>118.22</v>
      </c>
      <c r="E2550">
        <v>117.78</v>
      </c>
      <c r="F2550" s="2">
        <v>-4.0000000000000002E-4</v>
      </c>
      <c r="G2550">
        <f t="shared" si="86"/>
        <v>4.2394437849751701E-4</v>
      </c>
      <c r="H2550" s="3">
        <f t="shared" si="87"/>
        <v>3.7357785702156368E-3</v>
      </c>
    </row>
    <row r="2551" spans="1:8" x14ac:dyDescent="0.25">
      <c r="A2551" s="1">
        <v>43734</v>
      </c>
      <c r="B2551">
        <v>117.75</v>
      </c>
      <c r="C2551">
        <v>117.94</v>
      </c>
      <c r="D2551">
        <v>118.07</v>
      </c>
      <c r="E2551">
        <v>117.51</v>
      </c>
      <c r="F2551" s="2">
        <v>-1.2999999999999999E-3</v>
      </c>
      <c r="G2551">
        <f t="shared" si="86"/>
        <v>1.4434915513288759E-3</v>
      </c>
      <c r="H2551" s="3">
        <f t="shared" si="87"/>
        <v>4.7655518679260321E-3</v>
      </c>
    </row>
    <row r="2552" spans="1:8" x14ac:dyDescent="0.25">
      <c r="A2552" s="1">
        <v>43735</v>
      </c>
      <c r="B2552">
        <v>118.04</v>
      </c>
      <c r="C2552">
        <v>117.77</v>
      </c>
      <c r="D2552">
        <v>118.5</v>
      </c>
      <c r="E2552">
        <v>117.45</v>
      </c>
      <c r="F2552" s="2">
        <v>2.5000000000000001E-3</v>
      </c>
      <c r="G2552">
        <f t="shared" si="86"/>
        <v>-2.6253387533875534E-3</v>
      </c>
      <c r="H2552" s="3">
        <f t="shared" si="87"/>
        <v>8.9399744572158119E-3</v>
      </c>
    </row>
    <row r="2553" spans="1:8" x14ac:dyDescent="0.25">
      <c r="A2553" s="1">
        <v>43738</v>
      </c>
      <c r="B2553">
        <v>117.79</v>
      </c>
      <c r="C2553">
        <v>118.08</v>
      </c>
      <c r="D2553">
        <v>118.24</v>
      </c>
      <c r="E2553">
        <v>117.54</v>
      </c>
      <c r="F2553" s="2">
        <v>-2.0999999999999999E-3</v>
      </c>
      <c r="G2553">
        <f t="shared" si="86"/>
        <v>2.2918258212375523E-3</v>
      </c>
      <c r="H2553" s="3">
        <f t="shared" si="87"/>
        <v>5.9554194316827347E-3</v>
      </c>
    </row>
    <row r="2554" spans="1:8" x14ac:dyDescent="0.25">
      <c r="A2554" s="1">
        <v>43739</v>
      </c>
      <c r="B2554">
        <v>117.76</v>
      </c>
      <c r="C2554">
        <v>117.81</v>
      </c>
      <c r="D2554">
        <v>118.19</v>
      </c>
      <c r="E2554">
        <v>117.66</v>
      </c>
      <c r="F2554" s="2">
        <v>-2.9999999999999997E-4</v>
      </c>
      <c r="G2554">
        <f t="shared" si="86"/>
        <v>2.5471217524198622E-4</v>
      </c>
      <c r="H2554" s="3">
        <f t="shared" si="87"/>
        <v>4.504504504504514E-3</v>
      </c>
    </row>
    <row r="2555" spans="1:8" x14ac:dyDescent="0.25">
      <c r="A2555" s="1">
        <v>43740</v>
      </c>
      <c r="B2555">
        <v>117.44</v>
      </c>
      <c r="C2555">
        <v>117.78</v>
      </c>
      <c r="D2555">
        <v>118.02</v>
      </c>
      <c r="E2555">
        <v>117.32</v>
      </c>
      <c r="F2555" s="2">
        <v>-2.7000000000000001E-3</v>
      </c>
      <c r="G2555">
        <f t="shared" si="86"/>
        <v>2.7243316873830021E-3</v>
      </c>
      <c r="H2555" s="3">
        <f t="shared" si="87"/>
        <v>5.9665871121718627E-3</v>
      </c>
    </row>
    <row r="2556" spans="1:8" x14ac:dyDescent="0.25">
      <c r="A2556" s="1">
        <v>43741</v>
      </c>
      <c r="B2556">
        <v>117.21</v>
      </c>
      <c r="C2556">
        <v>117.46</v>
      </c>
      <c r="D2556">
        <v>117.67</v>
      </c>
      <c r="E2556">
        <v>117.07</v>
      </c>
      <c r="F2556" s="2">
        <v>-2E-3</v>
      </c>
      <c r="G2556">
        <f t="shared" si="86"/>
        <v>1.7910447761193497E-3</v>
      </c>
      <c r="H2556" s="3">
        <f t="shared" si="87"/>
        <v>5.1251388058427315E-3</v>
      </c>
    </row>
    <row r="2557" spans="1:8" x14ac:dyDescent="0.25">
      <c r="A2557" s="1">
        <v>43742</v>
      </c>
      <c r="B2557">
        <v>117.37</v>
      </c>
      <c r="C2557">
        <v>117.25</v>
      </c>
      <c r="D2557">
        <v>117.52</v>
      </c>
      <c r="E2557">
        <v>117.07</v>
      </c>
      <c r="F2557" s="2">
        <v>1.4E-3</v>
      </c>
      <c r="G2557">
        <f t="shared" si="86"/>
        <v>-1.2776831345826718E-3</v>
      </c>
      <c r="H2557" s="3">
        <f t="shared" si="87"/>
        <v>3.8438541043820181E-3</v>
      </c>
    </row>
    <row r="2558" spans="1:8" x14ac:dyDescent="0.25">
      <c r="A2558" s="1">
        <v>43745</v>
      </c>
      <c r="B2558">
        <v>117.69</v>
      </c>
      <c r="C2558">
        <v>117.4</v>
      </c>
      <c r="D2558">
        <v>117.92</v>
      </c>
      <c r="E2558">
        <v>117.03</v>
      </c>
      <c r="F2558" s="2">
        <v>2.7000000000000001E-3</v>
      </c>
      <c r="G2558">
        <f t="shared" si="86"/>
        <v>-2.7183146449200916E-3</v>
      </c>
      <c r="H2558" s="3">
        <f t="shared" si="87"/>
        <v>7.6048876356489834E-3</v>
      </c>
    </row>
    <row r="2559" spans="1:8" x14ac:dyDescent="0.25">
      <c r="A2559" s="1">
        <v>43746</v>
      </c>
      <c r="B2559">
        <v>117.28</v>
      </c>
      <c r="C2559">
        <v>117.72</v>
      </c>
      <c r="D2559">
        <v>117.99</v>
      </c>
      <c r="E2559">
        <v>117.12</v>
      </c>
      <c r="F2559" s="2">
        <v>-3.5000000000000001E-3</v>
      </c>
      <c r="G2559">
        <f t="shared" si="86"/>
        <v>3.4094783498125275E-3</v>
      </c>
      <c r="H2559" s="3">
        <f t="shared" si="87"/>
        <v>7.4282786885245073E-3</v>
      </c>
    </row>
    <row r="2560" spans="1:8" x14ac:dyDescent="0.25">
      <c r="A2560" s="1">
        <v>43747</v>
      </c>
      <c r="B2560">
        <v>117.87</v>
      </c>
      <c r="C2560">
        <v>117.32</v>
      </c>
      <c r="D2560">
        <v>118.1</v>
      </c>
      <c r="E2560">
        <v>117.2</v>
      </c>
      <c r="F2560" s="2">
        <v>5.0000000000000001E-3</v>
      </c>
      <c r="G2560">
        <f t="shared" si="86"/>
        <v>-5.0038164701891562E-3</v>
      </c>
      <c r="H2560" s="3">
        <f t="shared" si="87"/>
        <v>7.6791808873719405E-3</v>
      </c>
    </row>
    <row r="2561" spans="1:8" x14ac:dyDescent="0.25">
      <c r="A2561" s="1">
        <v>43748</v>
      </c>
      <c r="B2561">
        <v>118.8</v>
      </c>
      <c r="C2561">
        <v>117.91</v>
      </c>
      <c r="D2561">
        <v>118.97</v>
      </c>
      <c r="E2561">
        <v>117.56</v>
      </c>
      <c r="F2561" s="2">
        <v>7.9000000000000008E-3</v>
      </c>
      <c r="G2561">
        <f t="shared" si="86"/>
        <v>-7.9091291543962796E-3</v>
      </c>
      <c r="H2561" s="3">
        <f t="shared" si="87"/>
        <v>1.1993875467846178E-2</v>
      </c>
    </row>
    <row r="2562" spans="1:8" x14ac:dyDescent="0.25">
      <c r="A2562" s="1">
        <v>43749</v>
      </c>
      <c r="B2562">
        <v>119.67</v>
      </c>
      <c r="C2562">
        <v>118.85</v>
      </c>
      <c r="D2562">
        <v>120.03</v>
      </c>
      <c r="E2562">
        <v>118.71</v>
      </c>
      <c r="F2562" s="2">
        <v>7.3000000000000001E-3</v>
      </c>
      <c r="G2562">
        <f t="shared" si="86"/>
        <v>-7.4327710038416617E-3</v>
      </c>
      <c r="H2562" s="3">
        <f t="shared" si="87"/>
        <v>1.1119535001263647E-2</v>
      </c>
    </row>
    <row r="2563" spans="1:8" x14ac:dyDescent="0.25">
      <c r="A2563" s="1">
        <v>43752</v>
      </c>
      <c r="B2563">
        <v>119.53</v>
      </c>
      <c r="C2563">
        <v>119.74</v>
      </c>
      <c r="D2563">
        <v>119.76</v>
      </c>
      <c r="E2563">
        <v>119.19</v>
      </c>
      <c r="F2563" s="2">
        <v>-1.1999999999999999E-3</v>
      </c>
      <c r="G2563">
        <f t="shared" si="86"/>
        <v>1.589293182768697E-3</v>
      </c>
      <c r="H2563" s="3">
        <f t="shared" si="87"/>
        <v>4.7822803926504519E-3</v>
      </c>
    </row>
    <row r="2564" spans="1:8" x14ac:dyDescent="0.25">
      <c r="A2564" s="1">
        <v>43753</v>
      </c>
      <c r="B2564">
        <v>120.06</v>
      </c>
      <c r="C2564">
        <v>119.55</v>
      </c>
      <c r="D2564">
        <v>120.24</v>
      </c>
      <c r="E2564">
        <v>119.12</v>
      </c>
      <c r="F2564" s="2">
        <v>4.4000000000000003E-3</v>
      </c>
      <c r="G2564">
        <f t="shared" si="86"/>
        <v>-4.5795170691090526E-3</v>
      </c>
      <c r="H2564" s="3">
        <f t="shared" si="87"/>
        <v>9.4022834116856135E-3</v>
      </c>
    </row>
    <row r="2565" spans="1:8" x14ac:dyDescent="0.25">
      <c r="A2565" s="1">
        <v>43754</v>
      </c>
      <c r="B2565">
        <v>120.39</v>
      </c>
      <c r="C2565">
        <v>120.1</v>
      </c>
      <c r="D2565">
        <v>120.49</v>
      </c>
      <c r="E2565">
        <v>119.73</v>
      </c>
      <c r="F2565" s="2">
        <v>2.7000000000000001E-3</v>
      </c>
      <c r="G2565">
        <f t="shared" si="86"/>
        <v>-2.7401810180188698E-3</v>
      </c>
      <c r="H2565" s="3">
        <f t="shared" si="87"/>
        <v>6.3476154681365643E-3</v>
      </c>
    </row>
    <row r="2566" spans="1:8" x14ac:dyDescent="0.25">
      <c r="A2566" s="1">
        <v>43755</v>
      </c>
      <c r="B2566">
        <v>120.84</v>
      </c>
      <c r="C2566">
        <v>120.43</v>
      </c>
      <c r="D2566">
        <v>121.37</v>
      </c>
      <c r="E2566">
        <v>120.32</v>
      </c>
      <c r="F2566" s="2">
        <v>3.7000000000000002E-3</v>
      </c>
      <c r="G2566">
        <f t="shared" si="86"/>
        <v>-3.7227001985439168E-3</v>
      </c>
      <c r="H2566" s="3">
        <f t="shared" si="87"/>
        <v>8.7267287234043499E-3</v>
      </c>
    </row>
    <row r="2567" spans="1:8" x14ac:dyDescent="0.25">
      <c r="A2567" s="1">
        <v>43756</v>
      </c>
      <c r="B2567">
        <v>121.09</v>
      </c>
      <c r="C2567">
        <v>120.88</v>
      </c>
      <c r="D2567">
        <v>121.16</v>
      </c>
      <c r="E2567">
        <v>120.65</v>
      </c>
      <c r="F2567" s="2">
        <v>2.0999999999999999E-3</v>
      </c>
      <c r="G2567">
        <f t="shared" si="86"/>
        <v>2.4824162184527212E-4</v>
      </c>
      <c r="H2567" s="3">
        <f t="shared" si="87"/>
        <v>4.2271031910484117E-3</v>
      </c>
    </row>
    <row r="2568" spans="1:8" x14ac:dyDescent="0.25">
      <c r="A2568" s="1">
        <v>43759</v>
      </c>
      <c r="B2568">
        <v>121.06</v>
      </c>
      <c r="C2568">
        <v>120.85</v>
      </c>
      <c r="D2568">
        <v>121.49</v>
      </c>
      <c r="E2568">
        <v>120.77</v>
      </c>
      <c r="F2568" s="2">
        <v>-2.0000000000000001E-4</v>
      </c>
      <c r="G2568">
        <f t="shared" si="86"/>
        <v>-2.0644095788604458E-3</v>
      </c>
      <c r="H2568" s="3">
        <f t="shared" si="87"/>
        <v>5.9617454665893757E-3</v>
      </c>
    </row>
    <row r="2569" spans="1:8" x14ac:dyDescent="0.25">
      <c r="A2569" s="1">
        <v>43760</v>
      </c>
      <c r="B2569">
        <v>120.66</v>
      </c>
      <c r="C2569">
        <v>121.1</v>
      </c>
      <c r="D2569">
        <v>121.31</v>
      </c>
      <c r="E2569">
        <v>120.57</v>
      </c>
      <c r="F2569" s="2">
        <v>-3.3E-3</v>
      </c>
      <c r="G2569">
        <f t="shared" si="86"/>
        <v>3.3971331510481116E-3</v>
      </c>
      <c r="H2569" s="3">
        <f t="shared" si="87"/>
        <v>6.137513477647915E-3</v>
      </c>
    </row>
    <row r="2570" spans="1:8" x14ac:dyDescent="0.25">
      <c r="A2570" s="1">
        <v>43761</v>
      </c>
      <c r="B2570">
        <v>120.95</v>
      </c>
      <c r="C2570">
        <v>120.69</v>
      </c>
      <c r="D2570">
        <v>121.07</v>
      </c>
      <c r="E2570">
        <v>120.38</v>
      </c>
      <c r="F2570" s="2">
        <v>2.3999999999999998E-3</v>
      </c>
      <c r="G2570">
        <f t="shared" si="86"/>
        <v>-2.4795437639474104E-3</v>
      </c>
      <c r="H2570" s="3">
        <f t="shared" si="87"/>
        <v>5.7318491443761237E-3</v>
      </c>
    </row>
    <row r="2571" spans="1:8" x14ac:dyDescent="0.25">
      <c r="A2571" s="1">
        <v>43762</v>
      </c>
      <c r="B2571">
        <v>120.6</v>
      </c>
      <c r="C2571">
        <v>120.99</v>
      </c>
      <c r="D2571">
        <v>121.41</v>
      </c>
      <c r="E2571">
        <v>120.42</v>
      </c>
      <c r="F2571" s="2">
        <v>-2.8999999999999998E-3</v>
      </c>
      <c r="G2571">
        <f t="shared" si="86"/>
        <v>3.1506508581377619E-3</v>
      </c>
      <c r="H2571" s="3">
        <f t="shared" si="87"/>
        <v>8.2212257100149049E-3</v>
      </c>
    </row>
    <row r="2572" spans="1:8" x14ac:dyDescent="0.25">
      <c r="A2572" s="1">
        <v>43763</v>
      </c>
      <c r="B2572">
        <v>120.35</v>
      </c>
      <c r="C2572">
        <v>120.61</v>
      </c>
      <c r="D2572">
        <v>120.82</v>
      </c>
      <c r="E2572">
        <v>120.35</v>
      </c>
      <c r="F2572" s="2">
        <v>-2.0999999999999999E-3</v>
      </c>
      <c r="G2572">
        <f t="shared" ref="G2572:G2635" si="88">(C2572-C2573)/C2573</f>
        <v>1.6609916119923831E-3</v>
      </c>
      <c r="H2572" s="3">
        <f t="shared" ref="H2572:H2635" si="89">(D2572-E2572)/E2572</f>
        <v>3.9052762775238794E-3</v>
      </c>
    </row>
    <row r="2573" spans="1:8" x14ac:dyDescent="0.25">
      <c r="A2573" s="1">
        <v>43766</v>
      </c>
      <c r="B2573">
        <v>120.9</v>
      </c>
      <c r="C2573">
        <v>120.41</v>
      </c>
      <c r="D2573">
        <v>121.01</v>
      </c>
      <c r="E2573">
        <v>120.4</v>
      </c>
      <c r="F2573" s="2">
        <v>4.5999999999999999E-3</v>
      </c>
      <c r="G2573">
        <f t="shared" si="88"/>
        <v>-4.38233834959485E-3</v>
      </c>
      <c r="H2573" s="3">
        <f t="shared" si="89"/>
        <v>5.0664451827242473E-3</v>
      </c>
    </row>
    <row r="2574" spans="1:8" x14ac:dyDescent="0.25">
      <c r="A2574" s="1">
        <v>43767</v>
      </c>
      <c r="B2574">
        <v>120.95</v>
      </c>
      <c r="C2574">
        <v>120.94</v>
      </c>
      <c r="D2574">
        <v>121.09</v>
      </c>
      <c r="E2574">
        <v>120.57</v>
      </c>
      <c r="F2574" s="2">
        <v>4.0000000000000002E-4</v>
      </c>
      <c r="G2574">
        <f t="shared" si="88"/>
        <v>-4.1325729399121548E-4</v>
      </c>
      <c r="H2574" s="3">
        <f t="shared" si="89"/>
        <v>4.3128473086174856E-3</v>
      </c>
    </row>
    <row r="2575" spans="1:8" x14ac:dyDescent="0.25">
      <c r="A2575" s="1">
        <v>43768</v>
      </c>
      <c r="B2575">
        <v>121.32</v>
      </c>
      <c r="C2575">
        <v>120.99</v>
      </c>
      <c r="D2575">
        <v>121.42</v>
      </c>
      <c r="E2575">
        <v>120.86</v>
      </c>
      <c r="F2575" s="2">
        <v>3.0999999999999999E-3</v>
      </c>
      <c r="G2575">
        <f t="shared" si="88"/>
        <v>-3.1309219741287768E-3</v>
      </c>
      <c r="H2575" s="3">
        <f t="shared" si="89"/>
        <v>4.6334602018864987E-3</v>
      </c>
    </row>
    <row r="2576" spans="1:8" x14ac:dyDescent="0.25">
      <c r="A2576" s="1">
        <v>43769</v>
      </c>
      <c r="B2576">
        <v>120.44</v>
      </c>
      <c r="C2576">
        <v>121.37</v>
      </c>
      <c r="D2576">
        <v>121.51</v>
      </c>
      <c r="E2576">
        <v>120.27</v>
      </c>
      <c r="F2576" s="2">
        <v>-7.3000000000000001E-3</v>
      </c>
      <c r="G2576">
        <f t="shared" si="88"/>
        <v>7.387118193891107E-3</v>
      </c>
      <c r="H2576" s="3">
        <f t="shared" si="89"/>
        <v>1.0310135528394522E-2</v>
      </c>
    </row>
    <row r="2577" spans="1:8" x14ac:dyDescent="0.25">
      <c r="A2577" s="1">
        <v>43770</v>
      </c>
      <c r="B2577">
        <v>120.77</v>
      </c>
      <c r="C2577">
        <v>120.48</v>
      </c>
      <c r="D2577">
        <v>120.95</v>
      </c>
      <c r="E2577">
        <v>120.29</v>
      </c>
      <c r="F2577" s="2">
        <v>2.7000000000000001E-3</v>
      </c>
      <c r="G2577">
        <f t="shared" si="88"/>
        <v>-2.2360248447204638E-3</v>
      </c>
      <c r="H2577" s="3">
        <f t="shared" si="89"/>
        <v>5.4867403774212032E-3</v>
      </c>
    </row>
    <row r="2578" spans="1:8" x14ac:dyDescent="0.25">
      <c r="A2578" s="1">
        <v>43773</v>
      </c>
      <c r="B2578">
        <v>120.78</v>
      </c>
      <c r="C2578">
        <v>120.75</v>
      </c>
      <c r="D2578">
        <v>121.12</v>
      </c>
      <c r="E2578">
        <v>120.75</v>
      </c>
      <c r="F2578" s="2">
        <v>1E-4</v>
      </c>
      <c r="G2578">
        <f t="shared" si="88"/>
        <v>-5.7937427578209888E-4</v>
      </c>
      <c r="H2578" s="3">
        <f t="shared" si="89"/>
        <v>3.0641821946170147E-3</v>
      </c>
    </row>
    <row r="2579" spans="1:8" x14ac:dyDescent="0.25">
      <c r="A2579" s="1">
        <v>43774</v>
      </c>
      <c r="B2579">
        <v>120.87</v>
      </c>
      <c r="C2579">
        <v>120.82</v>
      </c>
      <c r="D2579">
        <v>121.32</v>
      </c>
      <c r="E2579">
        <v>120.65</v>
      </c>
      <c r="F2579" s="2">
        <v>6.9999999999999999E-4</v>
      </c>
      <c r="G2579">
        <f t="shared" si="88"/>
        <v>-5.7903879559936626E-4</v>
      </c>
      <c r="H2579" s="3">
        <f t="shared" si="89"/>
        <v>5.5532532117694771E-3</v>
      </c>
    </row>
    <row r="2580" spans="1:8" x14ac:dyDescent="0.25">
      <c r="A2580" s="1">
        <v>43775</v>
      </c>
      <c r="B2580">
        <v>120.56</v>
      </c>
      <c r="C2580">
        <v>120.89</v>
      </c>
      <c r="D2580">
        <v>120.94</v>
      </c>
      <c r="E2580">
        <v>120.46</v>
      </c>
      <c r="F2580" s="2">
        <v>-2.5999999999999999E-3</v>
      </c>
      <c r="G2580">
        <f t="shared" si="88"/>
        <v>2.4046434494196206E-3</v>
      </c>
      <c r="H2580" s="3">
        <f t="shared" si="89"/>
        <v>3.984725219990071E-3</v>
      </c>
    </row>
    <row r="2581" spans="1:8" x14ac:dyDescent="0.25">
      <c r="A2581" s="1">
        <v>43776</v>
      </c>
      <c r="B2581">
        <v>120.72</v>
      </c>
      <c r="C2581">
        <v>120.6</v>
      </c>
      <c r="D2581">
        <v>121.13</v>
      </c>
      <c r="E2581">
        <v>120.13</v>
      </c>
      <c r="F2581" s="2">
        <v>1.2999999999999999E-3</v>
      </c>
      <c r="G2581">
        <f t="shared" si="88"/>
        <v>-1.3249420337861112E-3</v>
      </c>
      <c r="H2581" s="3">
        <f t="shared" si="89"/>
        <v>8.324315325064514E-3</v>
      </c>
    </row>
    <row r="2582" spans="1:8" x14ac:dyDescent="0.25">
      <c r="A2582" s="1">
        <v>43777</v>
      </c>
      <c r="B2582">
        <v>120.38</v>
      </c>
      <c r="C2582">
        <v>120.76</v>
      </c>
      <c r="D2582">
        <v>120.89</v>
      </c>
      <c r="E2582">
        <v>120.2</v>
      </c>
      <c r="F2582" s="2">
        <v>-2.8E-3</v>
      </c>
      <c r="G2582">
        <f t="shared" si="88"/>
        <v>3.073344962206201E-3</v>
      </c>
      <c r="H2582" s="3">
        <f t="shared" si="89"/>
        <v>5.7404326123127927E-3</v>
      </c>
    </row>
    <row r="2583" spans="1:8" x14ac:dyDescent="0.25">
      <c r="A2583" s="1">
        <v>43780</v>
      </c>
      <c r="B2583">
        <v>120.29</v>
      </c>
      <c r="C2583">
        <v>120.39</v>
      </c>
      <c r="D2583">
        <v>120.44</v>
      </c>
      <c r="E2583">
        <v>120.06</v>
      </c>
      <c r="F2583" s="2">
        <v>-6.9999999999999999E-4</v>
      </c>
      <c r="G2583">
        <f t="shared" si="88"/>
        <v>4.9862877088009867E-4</v>
      </c>
      <c r="H2583" s="3">
        <f t="shared" si="89"/>
        <v>3.1650841246043267E-3</v>
      </c>
    </row>
    <row r="2584" spans="1:8" x14ac:dyDescent="0.25">
      <c r="A2584" s="1">
        <v>43781</v>
      </c>
      <c r="B2584">
        <v>119.98</v>
      </c>
      <c r="C2584">
        <v>120.33</v>
      </c>
      <c r="D2584">
        <v>120.66</v>
      </c>
      <c r="E2584">
        <v>119.93</v>
      </c>
      <c r="F2584" s="2">
        <v>-2.5999999999999999E-3</v>
      </c>
      <c r="G2584">
        <f t="shared" si="88"/>
        <v>2.582902849525098E-3</v>
      </c>
      <c r="H2584" s="3">
        <f t="shared" si="89"/>
        <v>6.0868840156757253E-3</v>
      </c>
    </row>
    <row r="2585" spans="1:8" x14ac:dyDescent="0.25">
      <c r="A2585" s="1">
        <v>43782</v>
      </c>
      <c r="B2585">
        <v>119.76</v>
      </c>
      <c r="C2585">
        <v>120.02</v>
      </c>
      <c r="D2585">
        <v>120.2</v>
      </c>
      <c r="E2585">
        <v>119.57</v>
      </c>
      <c r="F2585" s="2">
        <v>-1.8E-3</v>
      </c>
      <c r="G2585">
        <f t="shared" si="88"/>
        <v>2.087334056942473E-3</v>
      </c>
      <c r="H2585" s="3">
        <f t="shared" si="89"/>
        <v>5.2688801538848347E-3</v>
      </c>
    </row>
    <row r="2586" spans="1:8" x14ac:dyDescent="0.25">
      <c r="A2586" s="1">
        <v>43783</v>
      </c>
      <c r="B2586">
        <v>119.48</v>
      </c>
      <c r="C2586">
        <v>119.77</v>
      </c>
      <c r="D2586">
        <v>119.83</v>
      </c>
      <c r="E2586">
        <v>119.24</v>
      </c>
      <c r="F2586" s="2">
        <v>-2.3E-3</v>
      </c>
      <c r="G2586">
        <f t="shared" si="88"/>
        <v>2.0917001338688086E-3</v>
      </c>
      <c r="H2586" s="3">
        <f t="shared" si="89"/>
        <v>4.9480040254948291E-3</v>
      </c>
    </row>
    <row r="2587" spans="1:8" x14ac:dyDescent="0.25">
      <c r="A2587" s="1">
        <v>43784</v>
      </c>
      <c r="B2587">
        <v>120.16</v>
      </c>
      <c r="C2587">
        <v>119.52</v>
      </c>
      <c r="D2587">
        <v>120.34</v>
      </c>
      <c r="E2587">
        <v>119.43</v>
      </c>
      <c r="F2587" s="2">
        <v>5.7000000000000002E-3</v>
      </c>
      <c r="G2587">
        <f t="shared" si="88"/>
        <v>-5.8226584594909571E-3</v>
      </c>
      <c r="H2587" s="3">
        <f t="shared" si="89"/>
        <v>7.6195260822238681E-3</v>
      </c>
    </row>
    <row r="2588" spans="1:8" x14ac:dyDescent="0.25">
      <c r="A2588" s="1">
        <v>43787</v>
      </c>
      <c r="B2588">
        <v>120.29</v>
      </c>
      <c r="C2588">
        <v>120.22</v>
      </c>
      <c r="D2588">
        <v>120.7</v>
      </c>
      <c r="E2588">
        <v>120.09</v>
      </c>
      <c r="F2588" s="2">
        <v>1.1000000000000001E-3</v>
      </c>
      <c r="G2588">
        <f t="shared" si="88"/>
        <v>-9.1415274661347493E-4</v>
      </c>
      <c r="H2588" s="3">
        <f t="shared" si="89"/>
        <v>5.0795236905654042E-3</v>
      </c>
    </row>
    <row r="2589" spans="1:8" x14ac:dyDescent="0.25">
      <c r="A2589" s="1">
        <v>43788</v>
      </c>
      <c r="B2589">
        <v>120.23</v>
      </c>
      <c r="C2589">
        <v>120.33</v>
      </c>
      <c r="D2589">
        <v>120.51</v>
      </c>
      <c r="E2589">
        <v>120</v>
      </c>
      <c r="F2589" s="2">
        <v>-5.0000000000000001E-4</v>
      </c>
      <c r="G2589">
        <f t="shared" si="88"/>
        <v>6.6528066528065107E-4</v>
      </c>
      <c r="H2589" s="3">
        <f t="shared" si="89"/>
        <v>4.2500000000000428E-3</v>
      </c>
    </row>
    <row r="2590" spans="1:8" x14ac:dyDescent="0.25">
      <c r="A2590" s="1">
        <v>43789</v>
      </c>
      <c r="B2590">
        <v>120.24</v>
      </c>
      <c r="C2590">
        <v>120.25</v>
      </c>
      <c r="D2590">
        <v>120.42</v>
      </c>
      <c r="E2590">
        <v>119.83</v>
      </c>
      <c r="F2590" s="2">
        <v>1E-4</v>
      </c>
      <c r="G2590">
        <f t="shared" si="88"/>
        <v>-1.6629250852245799E-4</v>
      </c>
      <c r="H2590" s="3">
        <f t="shared" si="89"/>
        <v>4.9236418259200818E-3</v>
      </c>
    </row>
    <row r="2591" spans="1:8" x14ac:dyDescent="0.25">
      <c r="A2591" s="1">
        <v>43790</v>
      </c>
      <c r="B2591">
        <v>120.11</v>
      </c>
      <c r="C2591">
        <v>120.27</v>
      </c>
      <c r="D2591">
        <v>120.6</v>
      </c>
      <c r="E2591">
        <v>119.94</v>
      </c>
      <c r="F2591" s="2">
        <v>-1.1000000000000001E-3</v>
      </c>
      <c r="G2591">
        <f t="shared" si="88"/>
        <v>9.9875156054923288E-4</v>
      </c>
      <c r="H2591" s="3">
        <f t="shared" si="89"/>
        <v>5.5027513756878152E-3</v>
      </c>
    </row>
    <row r="2592" spans="1:8" x14ac:dyDescent="0.25">
      <c r="A2592" s="1">
        <v>43791</v>
      </c>
      <c r="B2592">
        <v>119.74</v>
      </c>
      <c r="C2592">
        <v>120.15</v>
      </c>
      <c r="D2592">
        <v>120.5</v>
      </c>
      <c r="E2592">
        <v>119.66</v>
      </c>
      <c r="F2592" s="2">
        <v>-3.0999999999999999E-3</v>
      </c>
      <c r="G2592">
        <f t="shared" si="88"/>
        <v>3.3402922755741602E-3</v>
      </c>
      <c r="H2592" s="3">
        <f t="shared" si="89"/>
        <v>7.0198896874477971E-3</v>
      </c>
    </row>
    <row r="2593" spans="1:8" x14ac:dyDescent="0.25">
      <c r="A2593" s="1">
        <v>43794</v>
      </c>
      <c r="B2593">
        <v>119.93</v>
      </c>
      <c r="C2593">
        <v>119.75</v>
      </c>
      <c r="D2593">
        <v>120.14</v>
      </c>
      <c r="E2593">
        <v>119.68</v>
      </c>
      <c r="F2593" s="2">
        <v>1.6000000000000001E-3</v>
      </c>
      <c r="G2593">
        <f t="shared" si="88"/>
        <v>-1.7505835278425622E-3</v>
      </c>
      <c r="H2593" s="3">
        <f t="shared" si="89"/>
        <v>3.8435828877004825E-3</v>
      </c>
    </row>
    <row r="2594" spans="1:8" x14ac:dyDescent="0.25">
      <c r="A2594" s="1">
        <v>43795</v>
      </c>
      <c r="B2594">
        <v>120.13</v>
      </c>
      <c r="C2594">
        <v>119.96</v>
      </c>
      <c r="D2594">
        <v>120.26</v>
      </c>
      <c r="E2594">
        <v>119.91</v>
      </c>
      <c r="F2594" s="2">
        <v>1.6999999999999999E-3</v>
      </c>
      <c r="G2594">
        <f t="shared" si="88"/>
        <v>-1.7475243405176662E-3</v>
      </c>
      <c r="H2594" s="3">
        <f t="shared" si="89"/>
        <v>2.9188558085231301E-3</v>
      </c>
    </row>
    <row r="2595" spans="1:8" x14ac:dyDescent="0.25">
      <c r="A2595" s="1">
        <v>43796</v>
      </c>
      <c r="B2595">
        <v>120.48</v>
      </c>
      <c r="C2595">
        <v>120.17</v>
      </c>
      <c r="D2595">
        <v>120.62</v>
      </c>
      <c r="E2595">
        <v>120.05</v>
      </c>
      <c r="F2595" s="2">
        <v>2.8999999999999998E-3</v>
      </c>
      <c r="G2595">
        <f t="shared" si="88"/>
        <v>-2.6558220599219289E-3</v>
      </c>
      <c r="H2595" s="3">
        <f t="shared" si="89"/>
        <v>4.748021657642711E-3</v>
      </c>
    </row>
    <row r="2596" spans="1:8" x14ac:dyDescent="0.25">
      <c r="A2596" s="1">
        <v>43797</v>
      </c>
      <c r="B2596">
        <v>120.53</v>
      </c>
      <c r="C2596">
        <v>120.49</v>
      </c>
      <c r="D2596">
        <v>120.61</v>
      </c>
      <c r="E2596">
        <v>120.31</v>
      </c>
      <c r="F2596" s="2">
        <v>4.0000000000000002E-4</v>
      </c>
      <c r="G2596">
        <f t="shared" si="88"/>
        <v>-5.8062375580629889E-4</v>
      </c>
      <c r="H2596" s="3">
        <f t="shared" si="89"/>
        <v>2.4935583077050714E-3</v>
      </c>
    </row>
    <row r="2597" spans="1:8" x14ac:dyDescent="0.25">
      <c r="A2597" s="1">
        <v>43798</v>
      </c>
      <c r="B2597">
        <v>120.63</v>
      </c>
      <c r="C2597">
        <v>120.56</v>
      </c>
      <c r="D2597">
        <v>120.78</v>
      </c>
      <c r="E2597">
        <v>120.4</v>
      </c>
      <c r="F2597" s="2">
        <v>8.0000000000000004E-4</v>
      </c>
      <c r="G2597">
        <f t="shared" si="88"/>
        <v>-4.974299452827249E-4</v>
      </c>
      <c r="H2597" s="3">
        <f t="shared" si="89"/>
        <v>3.1561461794019554E-3</v>
      </c>
    </row>
    <row r="2598" spans="1:8" x14ac:dyDescent="0.25">
      <c r="A2598" s="1">
        <v>43801</v>
      </c>
      <c r="B2598">
        <v>120.72</v>
      </c>
      <c r="C2598">
        <v>120.62</v>
      </c>
      <c r="D2598">
        <v>121.07</v>
      </c>
      <c r="E2598">
        <v>120.51</v>
      </c>
      <c r="F2598" s="2">
        <v>6.9999999999999999E-4</v>
      </c>
      <c r="G2598">
        <f t="shared" si="88"/>
        <v>-1.1593242795627737E-3</v>
      </c>
      <c r="H2598" s="3">
        <f t="shared" si="89"/>
        <v>4.646917268276392E-3</v>
      </c>
    </row>
    <row r="2599" spans="1:8" x14ac:dyDescent="0.25">
      <c r="A2599" s="1">
        <v>43802</v>
      </c>
      <c r="B2599">
        <v>120.36</v>
      </c>
      <c r="C2599">
        <v>120.76</v>
      </c>
      <c r="D2599">
        <v>120.98</v>
      </c>
      <c r="E2599">
        <v>120.24</v>
      </c>
      <c r="F2599" s="2">
        <v>-3.0000000000000001E-3</v>
      </c>
      <c r="G2599">
        <f t="shared" si="88"/>
        <v>2.9900332225913573E-3</v>
      </c>
      <c r="H2599" s="3">
        <f t="shared" si="89"/>
        <v>6.1543579507652123E-3</v>
      </c>
    </row>
    <row r="2600" spans="1:8" x14ac:dyDescent="0.25">
      <c r="A2600" s="1">
        <v>43803</v>
      </c>
      <c r="B2600">
        <v>120.56</v>
      </c>
      <c r="C2600">
        <v>120.4</v>
      </c>
      <c r="D2600">
        <v>120.83</v>
      </c>
      <c r="E2600">
        <v>120.09</v>
      </c>
      <c r="F2600" s="2">
        <v>1.6999999999999999E-3</v>
      </c>
      <c r="G2600">
        <f t="shared" si="88"/>
        <v>-1.6583747927030566E-3</v>
      </c>
      <c r="H2600" s="3">
        <f t="shared" si="89"/>
        <v>6.1620451328170114E-3</v>
      </c>
    </row>
    <row r="2601" spans="1:8" x14ac:dyDescent="0.25">
      <c r="A2601" s="1">
        <v>43804</v>
      </c>
      <c r="B2601">
        <v>120.76</v>
      </c>
      <c r="C2601">
        <v>120.6</v>
      </c>
      <c r="D2601">
        <v>120.91</v>
      </c>
      <c r="E2601">
        <v>120.54</v>
      </c>
      <c r="F2601" s="2">
        <v>1.6999999999999999E-3</v>
      </c>
      <c r="G2601">
        <f t="shared" si="88"/>
        <v>-1.3249420337861112E-3</v>
      </c>
      <c r="H2601" s="3">
        <f t="shared" si="89"/>
        <v>3.0695204911231982E-3</v>
      </c>
    </row>
    <row r="2602" spans="1:8" x14ac:dyDescent="0.25">
      <c r="A2602" s="1">
        <v>43805</v>
      </c>
      <c r="B2602">
        <v>120.07</v>
      </c>
      <c r="C2602">
        <v>120.76</v>
      </c>
      <c r="D2602">
        <v>120.81</v>
      </c>
      <c r="E2602">
        <v>119.99</v>
      </c>
      <c r="F2602" s="2">
        <v>-5.7000000000000002E-3</v>
      </c>
      <c r="G2602">
        <f t="shared" si="88"/>
        <v>5.9980006664445088E-3</v>
      </c>
      <c r="H2602" s="3">
        <f t="shared" si="89"/>
        <v>6.8339028252354982E-3</v>
      </c>
    </row>
    <row r="2603" spans="1:8" x14ac:dyDescent="0.25">
      <c r="A2603" s="1">
        <v>43808</v>
      </c>
      <c r="B2603">
        <v>120.08</v>
      </c>
      <c r="C2603">
        <v>120.04</v>
      </c>
      <c r="D2603">
        <v>120.29</v>
      </c>
      <c r="E2603">
        <v>119.98</v>
      </c>
      <c r="F2603" s="2">
        <v>1E-4</v>
      </c>
      <c r="G2603">
        <f t="shared" si="88"/>
        <v>-5.827991008241877E-4</v>
      </c>
      <c r="H2603" s="3">
        <f t="shared" si="89"/>
        <v>2.5837639606601289E-3</v>
      </c>
    </row>
    <row r="2604" spans="1:8" x14ac:dyDescent="0.25">
      <c r="A2604" s="1">
        <v>43809</v>
      </c>
      <c r="B2604">
        <v>120.57</v>
      </c>
      <c r="C2604">
        <v>120.11</v>
      </c>
      <c r="D2604">
        <v>120.71</v>
      </c>
      <c r="E2604">
        <v>120.09</v>
      </c>
      <c r="F2604" s="2">
        <v>4.1000000000000003E-3</v>
      </c>
      <c r="G2604">
        <f t="shared" si="88"/>
        <v>-3.8978271686846812E-3</v>
      </c>
      <c r="H2604" s="3">
        <f t="shared" si="89"/>
        <v>5.162794570738532E-3</v>
      </c>
    </row>
    <row r="2605" spans="1:8" x14ac:dyDescent="0.25">
      <c r="A2605" s="1">
        <v>43810</v>
      </c>
      <c r="B2605">
        <v>120.78</v>
      </c>
      <c r="C2605">
        <v>120.58</v>
      </c>
      <c r="D2605">
        <v>120.94</v>
      </c>
      <c r="E2605">
        <v>120.36</v>
      </c>
      <c r="F2605" s="2">
        <v>1.6999999999999999E-3</v>
      </c>
      <c r="G2605">
        <f t="shared" si="88"/>
        <v>-2.0690225937267234E-3</v>
      </c>
      <c r="H2605" s="3">
        <f t="shared" si="89"/>
        <v>4.8188767032236483E-3</v>
      </c>
    </row>
    <row r="2606" spans="1:8" x14ac:dyDescent="0.25">
      <c r="A2606" s="1">
        <v>43811</v>
      </c>
      <c r="B2606">
        <v>121.62</v>
      </c>
      <c r="C2606">
        <v>120.83</v>
      </c>
      <c r="D2606">
        <v>121.75</v>
      </c>
      <c r="E2606">
        <v>120.75</v>
      </c>
      <c r="F2606" s="2">
        <v>7.0000000000000001E-3</v>
      </c>
      <c r="G2606">
        <f t="shared" si="88"/>
        <v>-6.8222916324182006E-3</v>
      </c>
      <c r="H2606" s="3">
        <f t="shared" si="89"/>
        <v>8.2815734989648039E-3</v>
      </c>
    </row>
    <row r="2607" spans="1:8" x14ac:dyDescent="0.25">
      <c r="A2607" s="1">
        <v>43812</v>
      </c>
      <c r="B2607">
        <v>121.6</v>
      </c>
      <c r="C2607">
        <v>121.66</v>
      </c>
      <c r="D2607">
        <v>122.67</v>
      </c>
      <c r="E2607">
        <v>121.46</v>
      </c>
      <c r="F2607" s="2">
        <v>-2.0000000000000001E-4</v>
      </c>
      <c r="G2607">
        <f t="shared" si="88"/>
        <v>-3.2867707477408589E-4</v>
      </c>
      <c r="H2607" s="3">
        <f t="shared" si="89"/>
        <v>9.9621274493661132E-3</v>
      </c>
    </row>
    <row r="2608" spans="1:8" x14ac:dyDescent="0.25">
      <c r="A2608" s="1">
        <v>43815</v>
      </c>
      <c r="B2608">
        <v>121.99</v>
      </c>
      <c r="C2608">
        <v>121.7</v>
      </c>
      <c r="D2608">
        <v>122.25</v>
      </c>
      <c r="E2608">
        <v>121.6</v>
      </c>
      <c r="F2608" s="2">
        <v>3.2000000000000002E-3</v>
      </c>
      <c r="G2608">
        <f t="shared" si="88"/>
        <v>-2.6225208982133519E-3</v>
      </c>
      <c r="H2608" s="3">
        <f t="shared" si="89"/>
        <v>5.3453947368421522E-3</v>
      </c>
    </row>
    <row r="2609" spans="1:8" x14ac:dyDescent="0.25">
      <c r="A2609" s="1">
        <v>43816</v>
      </c>
      <c r="B2609">
        <v>122.05</v>
      </c>
      <c r="C2609">
        <v>122.02</v>
      </c>
      <c r="D2609">
        <v>122.49</v>
      </c>
      <c r="E2609">
        <v>121.91</v>
      </c>
      <c r="F2609" s="2">
        <v>5.0000000000000001E-4</v>
      </c>
      <c r="G2609">
        <f t="shared" si="88"/>
        <v>-4.0960104857866111E-4</v>
      </c>
      <c r="H2609" s="3">
        <f t="shared" si="89"/>
        <v>4.7576080715281627E-3</v>
      </c>
    </row>
    <row r="2610" spans="1:8" x14ac:dyDescent="0.25">
      <c r="A2610" s="1">
        <v>43817</v>
      </c>
      <c r="B2610">
        <v>121.7</v>
      </c>
      <c r="C2610">
        <v>122.07</v>
      </c>
      <c r="D2610">
        <v>122.19</v>
      </c>
      <c r="E2610">
        <v>121.71</v>
      </c>
      <c r="F2610" s="2">
        <v>-2.8999999999999998E-3</v>
      </c>
      <c r="G2610">
        <f t="shared" si="88"/>
        <v>2.793066622853768E-3</v>
      </c>
      <c r="H2610" s="3">
        <f t="shared" si="89"/>
        <v>3.9438008380577108E-3</v>
      </c>
    </row>
    <row r="2611" spans="1:8" x14ac:dyDescent="0.25">
      <c r="A2611" s="1">
        <v>43818</v>
      </c>
      <c r="B2611">
        <v>121.62</v>
      </c>
      <c r="C2611">
        <v>121.73</v>
      </c>
      <c r="D2611">
        <v>122.07</v>
      </c>
      <c r="E2611">
        <v>121.41</v>
      </c>
      <c r="F2611" s="2">
        <v>-6.9999999999999999E-4</v>
      </c>
      <c r="G2611">
        <f t="shared" si="88"/>
        <v>7.3988819467283304E-4</v>
      </c>
      <c r="H2611" s="3">
        <f t="shared" si="89"/>
        <v>5.4361255250802787E-3</v>
      </c>
    </row>
    <row r="2612" spans="1:8" x14ac:dyDescent="0.25">
      <c r="A2612" s="1">
        <v>43819</v>
      </c>
      <c r="B2612">
        <v>121.24</v>
      </c>
      <c r="C2612">
        <v>121.64</v>
      </c>
      <c r="D2612">
        <v>121.72</v>
      </c>
      <c r="E2612">
        <v>121.18</v>
      </c>
      <c r="F2612" s="2">
        <v>-3.0999999999999999E-3</v>
      </c>
      <c r="G2612">
        <f t="shared" si="88"/>
        <v>3.0510431269069396E-3</v>
      </c>
      <c r="H2612" s="3">
        <f t="shared" si="89"/>
        <v>4.4561808879352372E-3</v>
      </c>
    </row>
    <row r="2613" spans="1:8" x14ac:dyDescent="0.25">
      <c r="A2613" s="1">
        <v>43822</v>
      </c>
      <c r="B2613">
        <v>121.26</v>
      </c>
      <c r="C2613">
        <v>121.27</v>
      </c>
      <c r="D2613">
        <v>121.38</v>
      </c>
      <c r="E2613">
        <v>121.08</v>
      </c>
      <c r="F2613" s="2">
        <v>2.0000000000000001E-4</v>
      </c>
      <c r="G2613">
        <f t="shared" si="88"/>
        <v>-3.2973374000499757E-4</v>
      </c>
      <c r="H2613" s="3">
        <f t="shared" si="89"/>
        <v>2.4777006937561708E-3</v>
      </c>
    </row>
    <row r="2614" spans="1:8" x14ac:dyDescent="0.25">
      <c r="A2614" s="1">
        <v>43823</v>
      </c>
      <c r="B2614">
        <v>121.28</v>
      </c>
      <c r="C2614">
        <v>121.31</v>
      </c>
      <c r="D2614">
        <v>121.41</v>
      </c>
      <c r="E2614">
        <v>121.09</v>
      </c>
      <c r="F2614" s="2">
        <v>2.0000000000000001E-4</v>
      </c>
      <c r="G2614">
        <f t="shared" si="88"/>
        <v>0</v>
      </c>
      <c r="H2614" s="3">
        <f t="shared" si="89"/>
        <v>2.6426624824510132E-3</v>
      </c>
    </row>
    <row r="2615" spans="1:8" x14ac:dyDescent="0.25">
      <c r="A2615" s="1">
        <v>43824</v>
      </c>
      <c r="B2615">
        <v>121.26</v>
      </c>
      <c r="C2615">
        <v>121.31</v>
      </c>
      <c r="D2615">
        <v>121.94</v>
      </c>
      <c r="E2615">
        <v>121.08</v>
      </c>
      <c r="F2615" s="2">
        <v>-2.0000000000000001E-4</v>
      </c>
      <c r="G2615">
        <f t="shared" si="88"/>
        <v>1.6489405556926391E-4</v>
      </c>
      <c r="H2615" s="3">
        <f t="shared" si="89"/>
        <v>7.1027419887677527E-3</v>
      </c>
    </row>
    <row r="2616" spans="1:8" x14ac:dyDescent="0.25">
      <c r="A2616" s="1">
        <v>43825</v>
      </c>
      <c r="B2616">
        <v>121.65</v>
      </c>
      <c r="C2616">
        <v>121.29</v>
      </c>
      <c r="D2616">
        <v>121.8</v>
      </c>
      <c r="E2616">
        <v>121.24</v>
      </c>
      <c r="F2616" s="2">
        <v>3.2000000000000002E-3</v>
      </c>
      <c r="G2616">
        <f t="shared" si="88"/>
        <v>-2.7953629861053129E-3</v>
      </c>
      <c r="H2616" s="3">
        <f t="shared" si="89"/>
        <v>4.6189376443418204E-3</v>
      </c>
    </row>
    <row r="2617" spans="1:8" x14ac:dyDescent="0.25">
      <c r="A2617" s="1">
        <v>43826</v>
      </c>
      <c r="B2617">
        <v>122.27</v>
      </c>
      <c r="C2617">
        <v>121.63</v>
      </c>
      <c r="D2617">
        <v>122.46</v>
      </c>
      <c r="E2617">
        <v>121.48</v>
      </c>
      <c r="F2617" s="2">
        <v>5.1000000000000004E-3</v>
      </c>
      <c r="G2617">
        <f t="shared" si="88"/>
        <v>-5.8034984469511851E-3</v>
      </c>
      <c r="H2617" s="3">
        <f t="shared" si="89"/>
        <v>8.067171550872488E-3</v>
      </c>
    </row>
    <row r="2618" spans="1:8" x14ac:dyDescent="0.25">
      <c r="A2618" s="1">
        <v>43829</v>
      </c>
      <c r="B2618">
        <v>121.89</v>
      </c>
      <c r="C2618">
        <v>122.34</v>
      </c>
      <c r="D2618">
        <v>122.46</v>
      </c>
      <c r="E2618">
        <v>121.82</v>
      </c>
      <c r="F2618" s="2">
        <v>-3.0999999999999999E-3</v>
      </c>
      <c r="G2618">
        <f t="shared" si="88"/>
        <v>3.4448818897637934E-3</v>
      </c>
      <c r="H2618" s="3">
        <f t="shared" si="89"/>
        <v>5.2536529305532804E-3</v>
      </c>
    </row>
    <row r="2619" spans="1:8" x14ac:dyDescent="0.25">
      <c r="A2619" s="1">
        <v>43830</v>
      </c>
      <c r="B2619">
        <v>121.75</v>
      </c>
      <c r="C2619">
        <v>121.92</v>
      </c>
      <c r="D2619">
        <v>122.08</v>
      </c>
      <c r="E2619">
        <v>121.67</v>
      </c>
      <c r="F2619" s="2">
        <v>-1.1000000000000001E-3</v>
      </c>
      <c r="G2619">
        <f t="shared" si="88"/>
        <v>1.0674111174972941E-3</v>
      </c>
      <c r="H2619" s="3">
        <f t="shared" si="89"/>
        <v>3.3697706912139114E-3</v>
      </c>
    </row>
    <row r="2620" spans="1:8" x14ac:dyDescent="0.25">
      <c r="A2620" s="1">
        <v>43831</v>
      </c>
      <c r="B2620">
        <v>121.85</v>
      </c>
      <c r="C2620">
        <v>121.79</v>
      </c>
      <c r="D2620">
        <v>121.99</v>
      </c>
      <c r="E2620">
        <v>121.71</v>
      </c>
      <c r="F2620" s="2">
        <v>8.0000000000000004E-4</v>
      </c>
      <c r="G2620">
        <f t="shared" si="88"/>
        <v>-7.3843124384631771E-4</v>
      </c>
      <c r="H2620" s="3">
        <f t="shared" si="89"/>
        <v>2.3005504888669883E-3</v>
      </c>
    </row>
    <row r="2621" spans="1:8" x14ac:dyDescent="0.25">
      <c r="A2621" s="1">
        <v>43832</v>
      </c>
      <c r="B2621">
        <v>121.27</v>
      </c>
      <c r="C2621">
        <v>121.88</v>
      </c>
      <c r="D2621">
        <v>122.03</v>
      </c>
      <c r="E2621">
        <v>120.97</v>
      </c>
      <c r="F2621" s="2">
        <v>-4.7999999999999996E-3</v>
      </c>
      <c r="G2621">
        <f t="shared" si="88"/>
        <v>4.6987057950704245E-3</v>
      </c>
      <c r="H2621" s="3">
        <f t="shared" si="89"/>
        <v>8.7625030999421531E-3</v>
      </c>
    </row>
    <row r="2622" spans="1:8" x14ac:dyDescent="0.25">
      <c r="A2622" s="1">
        <v>43833</v>
      </c>
      <c r="B2622">
        <v>120.63</v>
      </c>
      <c r="C2622">
        <v>121.31</v>
      </c>
      <c r="D2622">
        <v>121.39</v>
      </c>
      <c r="E2622">
        <v>120.15</v>
      </c>
      <c r="F2622" s="2">
        <v>-5.3E-3</v>
      </c>
      <c r="G2622">
        <f t="shared" si="88"/>
        <v>5.0538525269262589E-3</v>
      </c>
      <c r="H2622" s="3">
        <f t="shared" si="89"/>
        <v>1.0320432792342862E-2</v>
      </c>
    </row>
    <row r="2623" spans="1:8" x14ac:dyDescent="0.25">
      <c r="A2623" s="1">
        <v>43836</v>
      </c>
      <c r="B2623">
        <v>121.33</v>
      </c>
      <c r="C2623">
        <v>120.7</v>
      </c>
      <c r="D2623">
        <v>121.42</v>
      </c>
      <c r="E2623">
        <v>120.26</v>
      </c>
      <c r="F2623" s="2">
        <v>5.7999999999999996E-3</v>
      </c>
      <c r="G2623">
        <f t="shared" si="88"/>
        <v>-5.1924503420423263E-3</v>
      </c>
      <c r="H2623" s="3">
        <f t="shared" si="89"/>
        <v>9.6457675037418637E-3</v>
      </c>
    </row>
    <row r="2624" spans="1:8" x14ac:dyDescent="0.25">
      <c r="A2624" s="1">
        <v>43837</v>
      </c>
      <c r="B2624">
        <v>120.89</v>
      </c>
      <c r="C2624">
        <v>121.33</v>
      </c>
      <c r="D2624">
        <v>121.46</v>
      </c>
      <c r="E2624">
        <v>120.78</v>
      </c>
      <c r="F2624" s="2">
        <v>-3.5999999999999999E-3</v>
      </c>
      <c r="G2624">
        <f t="shared" si="88"/>
        <v>3.473658092796309E-3</v>
      </c>
      <c r="H2624" s="3">
        <f t="shared" si="89"/>
        <v>5.6300712038416341E-3</v>
      </c>
    </row>
    <row r="2625" spans="1:8" x14ac:dyDescent="0.25">
      <c r="A2625" s="1">
        <v>43838</v>
      </c>
      <c r="B2625">
        <v>121.17</v>
      </c>
      <c r="C2625">
        <v>120.91</v>
      </c>
      <c r="D2625">
        <v>121.4</v>
      </c>
      <c r="E2625">
        <v>120.16</v>
      </c>
      <c r="F2625" s="2">
        <v>2.3E-3</v>
      </c>
      <c r="G2625">
        <f t="shared" si="88"/>
        <v>-2.3927392739274442E-3</v>
      </c>
      <c r="H2625" s="3">
        <f t="shared" si="89"/>
        <v>1.031957390146479E-2</v>
      </c>
    </row>
    <row r="2626" spans="1:8" x14ac:dyDescent="0.25">
      <c r="A2626" s="1">
        <v>43839</v>
      </c>
      <c r="B2626">
        <v>121.61</v>
      </c>
      <c r="C2626">
        <v>121.2</v>
      </c>
      <c r="D2626">
        <v>121.7</v>
      </c>
      <c r="E2626">
        <v>121.11</v>
      </c>
      <c r="F2626" s="2">
        <v>3.5999999999999999E-3</v>
      </c>
      <c r="G2626">
        <f t="shared" si="88"/>
        <v>-3.535312011839124E-3</v>
      </c>
      <c r="H2626" s="3">
        <f t="shared" si="89"/>
        <v>4.8716043266452264E-3</v>
      </c>
    </row>
    <row r="2627" spans="1:8" x14ac:dyDescent="0.25">
      <c r="A2627" s="1">
        <v>43840</v>
      </c>
      <c r="B2627">
        <v>121.72</v>
      </c>
      <c r="C2627">
        <v>121.63</v>
      </c>
      <c r="D2627">
        <v>121.85</v>
      </c>
      <c r="E2627">
        <v>121.51</v>
      </c>
      <c r="F2627" s="2">
        <v>8.9999999999999998E-4</v>
      </c>
      <c r="G2627">
        <f t="shared" si="88"/>
        <v>-1.0676741130092777E-3</v>
      </c>
      <c r="H2627" s="3">
        <f t="shared" si="89"/>
        <v>2.7981236112253247E-3</v>
      </c>
    </row>
    <row r="2628" spans="1:8" x14ac:dyDescent="0.25">
      <c r="A2628" s="1">
        <v>43843</v>
      </c>
      <c r="B2628">
        <v>122.39</v>
      </c>
      <c r="C2628">
        <v>121.76</v>
      </c>
      <c r="D2628">
        <v>122.51</v>
      </c>
      <c r="E2628">
        <v>121.71</v>
      </c>
      <c r="F2628" s="2">
        <v>5.4999999999999997E-3</v>
      </c>
      <c r="G2628">
        <f t="shared" si="88"/>
        <v>-5.391275935304661E-3</v>
      </c>
      <c r="H2628" s="3">
        <f t="shared" si="89"/>
        <v>6.573001396762891E-3</v>
      </c>
    </row>
    <row r="2629" spans="1:8" x14ac:dyDescent="0.25">
      <c r="A2629" s="1">
        <v>43844</v>
      </c>
      <c r="B2629">
        <v>122.39</v>
      </c>
      <c r="C2629">
        <v>122.42</v>
      </c>
      <c r="D2629">
        <v>122.78</v>
      </c>
      <c r="E2629">
        <v>122.17</v>
      </c>
      <c r="F2629" s="2">
        <v>0</v>
      </c>
      <c r="G2629">
        <f t="shared" si="88"/>
        <v>0</v>
      </c>
      <c r="H2629" s="3">
        <f t="shared" si="89"/>
        <v>4.9930424817876684E-3</v>
      </c>
    </row>
    <row r="2630" spans="1:8" x14ac:dyDescent="0.25">
      <c r="A2630" s="1">
        <v>43845</v>
      </c>
      <c r="B2630">
        <v>122.52</v>
      </c>
      <c r="C2630">
        <v>122.42</v>
      </c>
      <c r="D2630">
        <v>122.74</v>
      </c>
      <c r="E2630">
        <v>122.19</v>
      </c>
      <c r="F2630" s="2">
        <v>1.1000000000000001E-3</v>
      </c>
      <c r="G2630">
        <f t="shared" si="88"/>
        <v>-1.0607915136678536E-3</v>
      </c>
      <c r="H2630" s="3">
        <f t="shared" si="89"/>
        <v>4.5011866764874146E-3</v>
      </c>
    </row>
    <row r="2631" spans="1:8" x14ac:dyDescent="0.25">
      <c r="A2631" s="1">
        <v>43846</v>
      </c>
      <c r="B2631">
        <v>122.64</v>
      </c>
      <c r="C2631">
        <v>122.55</v>
      </c>
      <c r="D2631">
        <v>122.89</v>
      </c>
      <c r="E2631">
        <v>122.49</v>
      </c>
      <c r="F2631" s="2">
        <v>1E-3</v>
      </c>
      <c r="G2631">
        <f t="shared" si="88"/>
        <v>-1.0596674274536164E-3</v>
      </c>
      <c r="H2631" s="3">
        <f t="shared" si="89"/>
        <v>3.2655726998122763E-3</v>
      </c>
    </row>
    <row r="2632" spans="1:8" x14ac:dyDescent="0.25">
      <c r="A2632" s="1">
        <v>43847</v>
      </c>
      <c r="B2632">
        <v>122.12</v>
      </c>
      <c r="C2632">
        <v>122.68</v>
      </c>
      <c r="D2632">
        <v>122.85</v>
      </c>
      <c r="E2632">
        <v>122.1</v>
      </c>
      <c r="F2632" s="2">
        <v>-4.1999999999999997E-3</v>
      </c>
      <c r="G2632">
        <f t="shared" si="88"/>
        <v>4.0101481299616099E-3</v>
      </c>
      <c r="H2632" s="3">
        <f t="shared" si="89"/>
        <v>6.142506142506143E-3</v>
      </c>
    </row>
    <row r="2633" spans="1:8" x14ac:dyDescent="0.25">
      <c r="A2633" s="1">
        <v>43850</v>
      </c>
      <c r="B2633">
        <v>122.23</v>
      </c>
      <c r="C2633">
        <v>122.19</v>
      </c>
      <c r="D2633">
        <v>122.34</v>
      </c>
      <c r="E2633">
        <v>122.02</v>
      </c>
      <c r="F2633" s="2">
        <v>8.9999999999999998E-4</v>
      </c>
      <c r="G2633">
        <f t="shared" si="88"/>
        <v>-4.9079754601228851E-4</v>
      </c>
      <c r="H2633" s="3">
        <f t="shared" si="89"/>
        <v>2.6225208982134682E-3</v>
      </c>
    </row>
    <row r="2634" spans="1:8" x14ac:dyDescent="0.25">
      <c r="A2634" s="1">
        <v>43851</v>
      </c>
      <c r="B2634">
        <v>121.75</v>
      </c>
      <c r="C2634">
        <v>122.25</v>
      </c>
      <c r="D2634">
        <v>122.39</v>
      </c>
      <c r="E2634">
        <v>121.7</v>
      </c>
      <c r="F2634" s="2">
        <v>-3.8999999999999998E-3</v>
      </c>
      <c r="G2634">
        <f t="shared" si="88"/>
        <v>3.8594186237477326E-3</v>
      </c>
      <c r="H2634" s="3">
        <f t="shared" si="89"/>
        <v>5.6696795398520766E-3</v>
      </c>
    </row>
    <row r="2635" spans="1:8" x14ac:dyDescent="0.25">
      <c r="A2635" s="1">
        <v>43852</v>
      </c>
      <c r="B2635">
        <v>121.81</v>
      </c>
      <c r="C2635">
        <v>121.78</v>
      </c>
      <c r="D2635">
        <v>122.03</v>
      </c>
      <c r="E2635">
        <v>121.6</v>
      </c>
      <c r="F2635" s="2">
        <v>5.0000000000000001E-4</v>
      </c>
      <c r="G2635">
        <f t="shared" si="88"/>
        <v>-5.7447681575702246E-4</v>
      </c>
      <c r="H2635" s="3">
        <f t="shared" si="89"/>
        <v>3.5361842105263719E-3</v>
      </c>
    </row>
    <row r="2636" spans="1:8" x14ac:dyDescent="0.25">
      <c r="A2636" s="1">
        <v>43853</v>
      </c>
      <c r="B2636">
        <v>121</v>
      </c>
      <c r="C2636">
        <v>121.85</v>
      </c>
      <c r="D2636">
        <v>121.9</v>
      </c>
      <c r="E2636">
        <v>120.63</v>
      </c>
      <c r="F2636" s="2">
        <v>-6.6E-3</v>
      </c>
      <c r="G2636">
        <f t="shared" ref="G2636:G2699" si="90">(C2636-C2637)/C2637</f>
        <v>6.6920026437540317E-3</v>
      </c>
      <c r="H2636" s="3">
        <f t="shared" ref="H2636:H2699" si="91">(D2636-E2636)/E2636</f>
        <v>1.0528061013015089E-2</v>
      </c>
    </row>
    <row r="2637" spans="1:8" x14ac:dyDescent="0.25">
      <c r="A2637" s="1">
        <v>43854</v>
      </c>
      <c r="B2637">
        <v>120.45</v>
      </c>
      <c r="C2637">
        <v>121.04</v>
      </c>
      <c r="D2637">
        <v>121.28</v>
      </c>
      <c r="E2637">
        <v>120.41</v>
      </c>
      <c r="F2637" s="2">
        <v>-4.4999999999999997E-3</v>
      </c>
      <c r="G2637">
        <f t="shared" si="90"/>
        <v>5.0651830939134716E-3</v>
      </c>
      <c r="H2637" s="3">
        <f t="shared" si="91"/>
        <v>7.2253135121668017E-3</v>
      </c>
    </row>
    <row r="2638" spans="1:8" x14ac:dyDescent="0.25">
      <c r="A2638" s="1">
        <v>43857</v>
      </c>
      <c r="B2638">
        <v>119.98</v>
      </c>
      <c r="C2638">
        <v>120.43</v>
      </c>
      <c r="D2638">
        <v>120.52</v>
      </c>
      <c r="E2638">
        <v>119.9</v>
      </c>
      <c r="F2638" s="2">
        <v>-3.8999999999999998E-3</v>
      </c>
      <c r="G2638">
        <f t="shared" si="90"/>
        <v>3.6669722476874067E-3</v>
      </c>
      <c r="H2638" s="3">
        <f t="shared" si="91"/>
        <v>5.1709758131775673E-3</v>
      </c>
    </row>
    <row r="2639" spans="1:8" x14ac:dyDescent="0.25">
      <c r="A2639" s="1">
        <v>43858</v>
      </c>
      <c r="B2639">
        <v>120.26</v>
      </c>
      <c r="C2639">
        <v>119.99</v>
      </c>
      <c r="D2639">
        <v>120.35</v>
      </c>
      <c r="E2639">
        <v>119.79</v>
      </c>
      <c r="F2639" s="2">
        <v>2.3E-3</v>
      </c>
      <c r="G2639">
        <f t="shared" si="90"/>
        <v>-2.5768911055694286E-3</v>
      </c>
      <c r="H2639" s="3">
        <f t="shared" si="91"/>
        <v>4.6748476500541617E-3</v>
      </c>
    </row>
    <row r="2640" spans="1:8" x14ac:dyDescent="0.25">
      <c r="A2640" s="1">
        <v>43859</v>
      </c>
      <c r="B2640">
        <v>119.99</v>
      </c>
      <c r="C2640">
        <v>120.3</v>
      </c>
      <c r="D2640">
        <v>120.45</v>
      </c>
      <c r="E2640">
        <v>119.88</v>
      </c>
      <c r="F2640" s="2">
        <v>-2.2000000000000001E-3</v>
      </c>
      <c r="G2640">
        <f t="shared" si="90"/>
        <v>2.332944509248468E-3</v>
      </c>
      <c r="H2640" s="3">
        <f t="shared" si="91"/>
        <v>4.7547547547548167E-3</v>
      </c>
    </row>
    <row r="2641" spans="1:8" x14ac:dyDescent="0.25">
      <c r="A2641" s="1">
        <v>43860</v>
      </c>
      <c r="B2641">
        <v>120.17</v>
      </c>
      <c r="C2641">
        <v>120.02</v>
      </c>
      <c r="D2641">
        <v>120.26</v>
      </c>
      <c r="E2641">
        <v>119.78</v>
      </c>
      <c r="F2641" s="2">
        <v>1.5E-3</v>
      </c>
      <c r="G2641">
        <f t="shared" si="90"/>
        <v>-1.5805673404874613E-3</v>
      </c>
      <c r="H2641" s="3">
        <f t="shared" si="91"/>
        <v>4.0073468024712303E-3</v>
      </c>
    </row>
    <row r="2642" spans="1:8" x14ac:dyDescent="0.25">
      <c r="A2642" s="1">
        <v>43861</v>
      </c>
      <c r="B2642">
        <v>120.23</v>
      </c>
      <c r="C2642">
        <v>120.21</v>
      </c>
      <c r="D2642">
        <v>120.42</v>
      </c>
      <c r="E2642">
        <v>120.02</v>
      </c>
      <c r="F2642" s="2">
        <v>5.0000000000000001E-4</v>
      </c>
      <c r="G2642">
        <f t="shared" si="90"/>
        <v>-4.1576584067862439E-4</v>
      </c>
      <c r="H2642" s="3">
        <f t="shared" si="91"/>
        <v>3.3327778703549885E-3</v>
      </c>
    </row>
    <row r="2643" spans="1:8" x14ac:dyDescent="0.25">
      <c r="A2643" s="1">
        <v>43864</v>
      </c>
      <c r="B2643">
        <v>120.17</v>
      </c>
      <c r="C2643">
        <v>120.26</v>
      </c>
      <c r="D2643">
        <v>120.4</v>
      </c>
      <c r="E2643">
        <v>119.89</v>
      </c>
      <c r="F2643" s="2">
        <v>-5.0000000000000001E-4</v>
      </c>
      <c r="G2643">
        <f t="shared" si="90"/>
        <v>4.1593877381258939E-4</v>
      </c>
      <c r="H2643" s="3">
        <f t="shared" si="91"/>
        <v>4.2538994077905169E-3</v>
      </c>
    </row>
    <row r="2644" spans="1:8" x14ac:dyDescent="0.25">
      <c r="A2644" s="1">
        <v>43865</v>
      </c>
      <c r="B2644">
        <v>120.93</v>
      </c>
      <c r="C2644">
        <v>120.21</v>
      </c>
      <c r="D2644">
        <v>121.01</v>
      </c>
      <c r="E2644">
        <v>120.06</v>
      </c>
      <c r="F2644" s="2">
        <v>6.3E-3</v>
      </c>
      <c r="G2644">
        <f t="shared" si="90"/>
        <v>-6.2003968253968259E-3</v>
      </c>
      <c r="H2644" s="3">
        <f t="shared" si="91"/>
        <v>7.912710311510935E-3</v>
      </c>
    </row>
    <row r="2645" spans="1:8" x14ac:dyDescent="0.25">
      <c r="A2645" s="1">
        <v>43866</v>
      </c>
      <c r="B2645">
        <v>120.75</v>
      </c>
      <c r="C2645">
        <v>120.96</v>
      </c>
      <c r="D2645">
        <v>121.17</v>
      </c>
      <c r="E2645">
        <v>120.64</v>
      </c>
      <c r="F2645" s="2">
        <v>-1.5E-3</v>
      </c>
      <c r="G2645">
        <f t="shared" si="90"/>
        <v>1.32450331125825E-3</v>
      </c>
      <c r="H2645" s="3">
        <f t="shared" si="91"/>
        <v>4.3932360742705663E-3</v>
      </c>
    </row>
    <row r="2646" spans="1:8" x14ac:dyDescent="0.25">
      <c r="A2646" s="1">
        <v>43867</v>
      </c>
      <c r="B2646">
        <v>120.77</v>
      </c>
      <c r="C2646">
        <v>120.8</v>
      </c>
      <c r="D2646">
        <v>121.04</v>
      </c>
      <c r="E2646">
        <v>120.56</v>
      </c>
      <c r="F2646" s="2">
        <v>2.0000000000000001E-4</v>
      </c>
      <c r="G2646">
        <f t="shared" si="90"/>
        <v>-8.2774604751304661E-5</v>
      </c>
      <c r="H2646" s="3">
        <f t="shared" si="91"/>
        <v>3.9814200398142329E-3</v>
      </c>
    </row>
    <row r="2647" spans="1:8" x14ac:dyDescent="0.25">
      <c r="A2647" s="1">
        <v>43868</v>
      </c>
      <c r="B2647">
        <v>120.07</v>
      </c>
      <c r="C2647">
        <v>120.81</v>
      </c>
      <c r="D2647">
        <v>120.83</v>
      </c>
      <c r="E2647">
        <v>120.07</v>
      </c>
      <c r="F2647" s="2">
        <v>-5.7999999999999996E-3</v>
      </c>
      <c r="G2647">
        <f t="shared" si="90"/>
        <v>4.9912652857500087E-3</v>
      </c>
      <c r="H2647" s="3">
        <f t="shared" si="91"/>
        <v>6.3296410427251199E-3</v>
      </c>
    </row>
    <row r="2648" spans="1:8" x14ac:dyDescent="0.25">
      <c r="A2648" s="1">
        <v>43871</v>
      </c>
      <c r="B2648">
        <v>119.75</v>
      </c>
      <c r="C2648">
        <v>120.21</v>
      </c>
      <c r="D2648">
        <v>120.35</v>
      </c>
      <c r="E2648">
        <v>119.66</v>
      </c>
      <c r="F2648" s="2">
        <v>-2.7000000000000001E-3</v>
      </c>
      <c r="G2648">
        <f t="shared" si="90"/>
        <v>3.5899148438803857E-3</v>
      </c>
      <c r="H2648" s="3">
        <f t="shared" si="91"/>
        <v>5.7663379575463624E-3</v>
      </c>
    </row>
    <row r="2649" spans="1:8" x14ac:dyDescent="0.25">
      <c r="A2649" s="1">
        <v>43872</v>
      </c>
      <c r="B2649">
        <v>119.8</v>
      </c>
      <c r="C2649">
        <v>119.78</v>
      </c>
      <c r="D2649">
        <v>120.05</v>
      </c>
      <c r="E2649">
        <v>119.58</v>
      </c>
      <c r="F2649" s="2">
        <v>4.0000000000000002E-4</v>
      </c>
      <c r="G2649">
        <f t="shared" si="90"/>
        <v>-5.00667556742342E-4</v>
      </c>
      <c r="H2649" s="3">
        <f t="shared" si="91"/>
        <v>3.93042314768355E-3</v>
      </c>
    </row>
    <row r="2650" spans="1:8" x14ac:dyDescent="0.25">
      <c r="A2650" s="1">
        <v>43873</v>
      </c>
      <c r="B2650">
        <v>119.67</v>
      </c>
      <c r="C2650">
        <v>119.84</v>
      </c>
      <c r="D2650">
        <v>120.33</v>
      </c>
      <c r="E2650">
        <v>119.6</v>
      </c>
      <c r="F2650" s="2">
        <v>-1.1000000000000001E-3</v>
      </c>
      <c r="G2650">
        <f t="shared" si="90"/>
        <v>1.0859577311837748E-3</v>
      </c>
      <c r="H2650" s="3">
        <f t="shared" si="91"/>
        <v>6.10367892976592E-3</v>
      </c>
    </row>
    <row r="2651" spans="1:8" x14ac:dyDescent="0.25">
      <c r="A2651" s="1">
        <v>43874</v>
      </c>
      <c r="B2651">
        <v>119.03</v>
      </c>
      <c r="C2651">
        <v>119.71</v>
      </c>
      <c r="D2651">
        <v>119.75</v>
      </c>
      <c r="E2651">
        <v>118.87</v>
      </c>
      <c r="F2651" s="2">
        <v>-5.3E-3</v>
      </c>
      <c r="G2651">
        <f t="shared" si="90"/>
        <v>5.5438891222175275E-3</v>
      </c>
      <c r="H2651" s="3">
        <f t="shared" si="91"/>
        <v>7.403045343652691E-3</v>
      </c>
    </row>
    <row r="2652" spans="1:8" x14ac:dyDescent="0.25">
      <c r="A2652" s="1">
        <v>43875</v>
      </c>
      <c r="B2652">
        <v>118.85</v>
      </c>
      <c r="C2652">
        <v>119.05</v>
      </c>
      <c r="D2652">
        <v>119.26</v>
      </c>
      <c r="E2652">
        <v>118.87</v>
      </c>
      <c r="F2652" s="2">
        <v>-1.5E-3</v>
      </c>
      <c r="G2652">
        <f t="shared" si="90"/>
        <v>1.1773610293499333E-3</v>
      </c>
      <c r="H2652" s="3">
        <f t="shared" si="91"/>
        <v>3.2808950954824646E-3</v>
      </c>
    </row>
    <row r="2653" spans="1:8" x14ac:dyDescent="0.25">
      <c r="A2653" s="1">
        <v>43878</v>
      </c>
      <c r="B2653">
        <v>119.04</v>
      </c>
      <c r="C2653">
        <v>118.91</v>
      </c>
      <c r="D2653">
        <v>119.22</v>
      </c>
      <c r="E2653">
        <v>118.79</v>
      </c>
      <c r="F2653" s="2">
        <v>1.6000000000000001E-3</v>
      </c>
      <c r="G2653">
        <f t="shared" si="90"/>
        <v>-1.2598689736267904E-3</v>
      </c>
      <c r="H2653" s="3">
        <f t="shared" si="91"/>
        <v>3.619833319302909E-3</v>
      </c>
    </row>
    <row r="2654" spans="1:8" x14ac:dyDescent="0.25">
      <c r="A2654" s="1">
        <v>43879</v>
      </c>
      <c r="B2654">
        <v>118.55</v>
      </c>
      <c r="C2654">
        <v>119.06</v>
      </c>
      <c r="D2654">
        <v>119.1</v>
      </c>
      <c r="E2654">
        <v>118.46</v>
      </c>
      <c r="F2654" s="2">
        <v>-4.1000000000000003E-3</v>
      </c>
      <c r="G2654">
        <f t="shared" si="90"/>
        <v>4.1325799106014093E-3</v>
      </c>
      <c r="H2654" s="3">
        <f t="shared" si="91"/>
        <v>5.4026675671112667E-3</v>
      </c>
    </row>
    <row r="2655" spans="1:8" x14ac:dyDescent="0.25">
      <c r="A2655" s="1">
        <v>43880</v>
      </c>
      <c r="B2655">
        <v>120.3</v>
      </c>
      <c r="C2655">
        <v>118.57</v>
      </c>
      <c r="D2655">
        <v>120.51</v>
      </c>
      <c r="E2655">
        <v>118.54</v>
      </c>
      <c r="F2655" s="2">
        <v>1.4800000000000001E-2</v>
      </c>
      <c r="G2655">
        <f t="shared" si="90"/>
        <v>-1.4790195263813886E-2</v>
      </c>
      <c r="H2655" s="3">
        <f t="shared" si="91"/>
        <v>1.6618862831111851E-2</v>
      </c>
    </row>
    <row r="2656" spans="1:8" x14ac:dyDescent="0.25">
      <c r="A2656" s="1">
        <v>43881</v>
      </c>
      <c r="B2656">
        <v>120.88</v>
      </c>
      <c r="C2656">
        <v>120.35</v>
      </c>
      <c r="D2656">
        <v>121.4</v>
      </c>
      <c r="E2656">
        <v>120.08</v>
      </c>
      <c r="F2656" s="2">
        <v>4.7999999999999996E-3</v>
      </c>
      <c r="G2656">
        <f t="shared" si="90"/>
        <v>-4.7961630695444674E-3</v>
      </c>
      <c r="H2656" s="3">
        <f t="shared" si="91"/>
        <v>1.0992671552298529E-2</v>
      </c>
    </row>
    <row r="2657" spans="1:8" x14ac:dyDescent="0.25">
      <c r="A2657" s="1">
        <v>43882</v>
      </c>
      <c r="B2657">
        <v>120.98</v>
      </c>
      <c r="C2657">
        <v>120.93</v>
      </c>
      <c r="D2657">
        <v>121.37</v>
      </c>
      <c r="E2657">
        <v>120.35</v>
      </c>
      <c r="F2657" s="2">
        <v>8.0000000000000004E-4</v>
      </c>
      <c r="G2657">
        <f t="shared" si="90"/>
        <v>-3.3066049433737326E-4</v>
      </c>
      <c r="H2657" s="3">
        <f t="shared" si="91"/>
        <v>8.4752804320732053E-3</v>
      </c>
    </row>
    <row r="2658" spans="1:8" x14ac:dyDescent="0.25">
      <c r="A2658" s="1">
        <v>43885</v>
      </c>
      <c r="B2658">
        <v>120.14</v>
      </c>
      <c r="C2658">
        <v>120.97</v>
      </c>
      <c r="D2658">
        <v>121.18</v>
      </c>
      <c r="E2658">
        <v>119.89</v>
      </c>
      <c r="F2658" s="2">
        <v>-6.8999999999999999E-3</v>
      </c>
      <c r="G2658">
        <f t="shared" si="90"/>
        <v>6.6572355829241673E-3</v>
      </c>
      <c r="H2658" s="3">
        <f t="shared" si="91"/>
        <v>1.0759863207940664E-2</v>
      </c>
    </row>
    <row r="2659" spans="1:8" x14ac:dyDescent="0.25">
      <c r="A2659" s="1">
        <v>43886</v>
      </c>
      <c r="B2659">
        <v>119.88</v>
      </c>
      <c r="C2659">
        <v>120.17</v>
      </c>
      <c r="D2659">
        <v>120.55</v>
      </c>
      <c r="E2659">
        <v>119.4</v>
      </c>
      <c r="F2659" s="2">
        <v>-2.2000000000000001E-3</v>
      </c>
      <c r="G2659">
        <f t="shared" si="90"/>
        <v>2.1682928863314579E-3</v>
      </c>
      <c r="H2659" s="3">
        <f t="shared" si="91"/>
        <v>9.6314907872696101E-3</v>
      </c>
    </row>
    <row r="2660" spans="1:8" x14ac:dyDescent="0.25">
      <c r="A2660" s="1">
        <v>43887</v>
      </c>
      <c r="B2660">
        <v>120.13</v>
      </c>
      <c r="C2660">
        <v>119.91</v>
      </c>
      <c r="D2660">
        <v>120.6</v>
      </c>
      <c r="E2660">
        <v>119.75</v>
      </c>
      <c r="F2660" s="2">
        <v>2.0999999999999999E-3</v>
      </c>
      <c r="G2660">
        <f t="shared" si="90"/>
        <v>-2.3296447291788099E-3</v>
      </c>
      <c r="H2660" s="3">
        <f t="shared" si="91"/>
        <v>7.0981210855949424E-3</v>
      </c>
    </row>
    <row r="2661" spans="1:8" x14ac:dyDescent="0.25">
      <c r="A2661" s="1">
        <v>43888</v>
      </c>
      <c r="B2661">
        <v>120.52</v>
      </c>
      <c r="C2661">
        <v>120.19</v>
      </c>
      <c r="D2661">
        <v>121.06</v>
      </c>
      <c r="E2661">
        <v>119.95</v>
      </c>
      <c r="F2661" s="2">
        <v>3.2000000000000002E-3</v>
      </c>
      <c r="G2661">
        <f t="shared" si="90"/>
        <v>-3.1516961101434476E-3</v>
      </c>
      <c r="H2661" s="3">
        <f t="shared" si="91"/>
        <v>9.2538557732388445E-3</v>
      </c>
    </row>
    <row r="2662" spans="1:8" x14ac:dyDescent="0.25">
      <c r="A2662" s="1">
        <v>43889</v>
      </c>
      <c r="B2662">
        <v>119.15</v>
      </c>
      <c r="C2662">
        <v>120.57</v>
      </c>
      <c r="D2662">
        <v>120.68</v>
      </c>
      <c r="E2662">
        <v>118.35</v>
      </c>
      <c r="F2662" s="2">
        <v>-1.14E-2</v>
      </c>
      <c r="G2662">
        <f t="shared" si="90"/>
        <v>1.3789624148658759E-2</v>
      </c>
      <c r="H2662" s="3">
        <f t="shared" si="91"/>
        <v>1.9687367976341467E-2</v>
      </c>
    </row>
    <row r="2663" spans="1:8" x14ac:dyDescent="0.25">
      <c r="A2663" s="1">
        <v>43892</v>
      </c>
      <c r="B2663">
        <v>120.56</v>
      </c>
      <c r="C2663">
        <v>118.93</v>
      </c>
      <c r="D2663">
        <v>120.77</v>
      </c>
      <c r="E2663">
        <v>118.07</v>
      </c>
      <c r="F2663" s="2">
        <v>1.18E-2</v>
      </c>
      <c r="G2663">
        <f t="shared" si="90"/>
        <v>-1.376565220996763E-2</v>
      </c>
      <c r="H2663" s="3">
        <f t="shared" si="91"/>
        <v>2.2867790293893478E-2</v>
      </c>
    </row>
    <row r="2664" spans="1:8" x14ac:dyDescent="0.25">
      <c r="A2664" s="1">
        <v>43893</v>
      </c>
      <c r="B2664">
        <v>119.66</v>
      </c>
      <c r="C2664">
        <v>120.59</v>
      </c>
      <c r="D2664">
        <v>120.97</v>
      </c>
      <c r="E2664">
        <v>119.5</v>
      </c>
      <c r="F2664" s="2">
        <v>-7.4999999999999997E-3</v>
      </c>
      <c r="G2664">
        <f t="shared" si="90"/>
        <v>7.5194251817194899E-3</v>
      </c>
      <c r="H2664" s="3">
        <f t="shared" si="91"/>
        <v>1.2301255230125513E-2</v>
      </c>
    </row>
    <row r="2665" spans="1:8" x14ac:dyDescent="0.25">
      <c r="A2665" s="1">
        <v>43894</v>
      </c>
      <c r="B2665">
        <v>119.71</v>
      </c>
      <c r="C2665">
        <v>119.69</v>
      </c>
      <c r="D2665">
        <v>120.15</v>
      </c>
      <c r="E2665">
        <v>119.03</v>
      </c>
      <c r="F2665" s="2">
        <v>4.0000000000000002E-4</v>
      </c>
      <c r="G2665">
        <f t="shared" si="90"/>
        <v>-5.0104384133613591E-4</v>
      </c>
      <c r="H2665" s="3">
        <f t="shared" si="91"/>
        <v>9.4093925901033732E-3</v>
      </c>
    </row>
    <row r="2666" spans="1:8" x14ac:dyDescent="0.25">
      <c r="A2666" s="1">
        <v>43895</v>
      </c>
      <c r="B2666">
        <v>119.3</v>
      </c>
      <c r="C2666">
        <v>119.75</v>
      </c>
      <c r="D2666">
        <v>120.02</v>
      </c>
      <c r="E2666">
        <v>119</v>
      </c>
      <c r="F2666" s="2">
        <v>-3.3999999999999998E-3</v>
      </c>
      <c r="G2666">
        <f t="shared" si="90"/>
        <v>3.4355622590916423E-3</v>
      </c>
      <c r="H2666" s="3">
        <f t="shared" si="91"/>
        <v>8.5714285714285372E-3</v>
      </c>
    </row>
    <row r="2667" spans="1:8" x14ac:dyDescent="0.25">
      <c r="A2667" s="1">
        <v>43896</v>
      </c>
      <c r="B2667">
        <v>118.83</v>
      </c>
      <c r="C2667">
        <v>119.34</v>
      </c>
      <c r="D2667">
        <v>119.47</v>
      </c>
      <c r="E2667">
        <v>118.68</v>
      </c>
      <c r="F2667" s="2">
        <v>-3.8999999999999998E-3</v>
      </c>
      <c r="G2667">
        <f t="shared" si="90"/>
        <v>3.5317860746720627E-3</v>
      </c>
      <c r="H2667" s="3">
        <f t="shared" si="91"/>
        <v>6.6565554432085608E-3</v>
      </c>
    </row>
    <row r="2668" spans="1:8" x14ac:dyDescent="0.25">
      <c r="A2668" s="1">
        <v>43899</v>
      </c>
      <c r="B2668">
        <v>117.15</v>
      </c>
      <c r="C2668">
        <v>118.92</v>
      </c>
      <c r="D2668">
        <v>118.92</v>
      </c>
      <c r="E2668">
        <v>115.87</v>
      </c>
      <c r="F2668" s="2">
        <v>-1.41E-2</v>
      </c>
      <c r="G2668">
        <f t="shared" si="90"/>
        <v>1.5022191874359894E-2</v>
      </c>
      <c r="H2668" s="3">
        <f t="shared" si="91"/>
        <v>2.6322602917062201E-2</v>
      </c>
    </row>
    <row r="2669" spans="1:8" x14ac:dyDescent="0.25">
      <c r="A2669" s="1">
        <v>43900</v>
      </c>
      <c r="B2669">
        <v>119.14</v>
      </c>
      <c r="C2669">
        <v>117.16</v>
      </c>
      <c r="D2669">
        <v>119.51</v>
      </c>
      <c r="E2669">
        <v>116.79</v>
      </c>
      <c r="F2669" s="2">
        <v>1.7000000000000001E-2</v>
      </c>
      <c r="G2669">
        <f t="shared" si="90"/>
        <v>-1.6949152542372965E-2</v>
      </c>
      <c r="H2669" s="3">
        <f t="shared" si="91"/>
        <v>2.3289665211062582E-2</v>
      </c>
    </row>
    <row r="2670" spans="1:8" x14ac:dyDescent="0.25">
      <c r="A2670" s="1">
        <v>43901</v>
      </c>
      <c r="B2670">
        <v>117.77</v>
      </c>
      <c r="C2670">
        <v>119.18</v>
      </c>
      <c r="D2670">
        <v>119.26</v>
      </c>
      <c r="E2670">
        <v>117.53</v>
      </c>
      <c r="F2670" s="2">
        <v>-1.15E-2</v>
      </c>
      <c r="G2670">
        <f t="shared" si="90"/>
        <v>1.1371350984385636E-2</v>
      </c>
      <c r="H2670" s="3">
        <f t="shared" si="91"/>
        <v>1.4719646047817612E-2</v>
      </c>
    </row>
    <row r="2671" spans="1:8" x14ac:dyDescent="0.25">
      <c r="A2671" s="1">
        <v>43902</v>
      </c>
      <c r="B2671">
        <v>117.01</v>
      </c>
      <c r="C2671">
        <v>117.84</v>
      </c>
      <c r="D2671">
        <v>118.35</v>
      </c>
      <c r="E2671">
        <v>116.27</v>
      </c>
      <c r="F2671" s="2">
        <v>-6.4999999999999997E-3</v>
      </c>
      <c r="G2671">
        <f t="shared" si="90"/>
        <v>6.7492524562153466E-3</v>
      </c>
      <c r="H2671" s="3">
        <f t="shared" si="91"/>
        <v>1.7889395372839068E-2</v>
      </c>
    </row>
    <row r="2672" spans="1:8" x14ac:dyDescent="0.25">
      <c r="A2672" s="1">
        <v>43903</v>
      </c>
      <c r="B2672">
        <v>119.83</v>
      </c>
      <c r="C2672">
        <v>117.05</v>
      </c>
      <c r="D2672">
        <v>120.36</v>
      </c>
      <c r="E2672">
        <v>116.88</v>
      </c>
      <c r="F2672" s="2">
        <v>2.41E-2</v>
      </c>
      <c r="G2672">
        <f t="shared" si="90"/>
        <v>-2.3281041388518074E-2</v>
      </c>
      <c r="H2672" s="3">
        <f t="shared" si="91"/>
        <v>2.9774127310061637E-2</v>
      </c>
    </row>
    <row r="2673" spans="1:8" x14ac:dyDescent="0.25">
      <c r="A2673" s="1">
        <v>43906</v>
      </c>
      <c r="B2673">
        <v>118.35</v>
      </c>
      <c r="C2673">
        <v>119.84</v>
      </c>
      <c r="D2673">
        <v>119.94</v>
      </c>
      <c r="E2673">
        <v>117.13</v>
      </c>
      <c r="F2673" s="2">
        <v>-1.24E-2</v>
      </c>
      <c r="G2673">
        <f t="shared" si="90"/>
        <v>1.2247656052031446E-2</v>
      </c>
      <c r="H2673" s="3">
        <f t="shared" si="91"/>
        <v>2.3990437974899706E-2</v>
      </c>
    </row>
    <row r="2674" spans="1:8" x14ac:dyDescent="0.25">
      <c r="A2674" s="1">
        <v>43907</v>
      </c>
      <c r="B2674">
        <v>118.39</v>
      </c>
      <c r="C2674">
        <v>118.39</v>
      </c>
      <c r="D2674">
        <v>119.71</v>
      </c>
      <c r="E2674">
        <v>117.29</v>
      </c>
      <c r="F2674" s="2">
        <v>2.9999999999999997E-4</v>
      </c>
      <c r="G2674">
        <f t="shared" si="90"/>
        <v>-2.5333558520521142E-4</v>
      </c>
      <c r="H2674" s="3">
        <f t="shared" si="91"/>
        <v>2.0632620001705067E-2</v>
      </c>
    </row>
    <row r="2675" spans="1:8" x14ac:dyDescent="0.25">
      <c r="A2675" s="1">
        <v>43908</v>
      </c>
      <c r="B2675">
        <v>117.93</v>
      </c>
      <c r="C2675">
        <v>118.42</v>
      </c>
      <c r="D2675">
        <v>118.56</v>
      </c>
      <c r="E2675">
        <v>116.85</v>
      </c>
      <c r="F2675" s="2">
        <v>-3.8999999999999998E-3</v>
      </c>
      <c r="G2675">
        <f t="shared" si="90"/>
        <v>3.8145291175722884E-3</v>
      </c>
      <c r="H2675" s="3">
        <f t="shared" si="91"/>
        <v>1.4634146341463483E-2</v>
      </c>
    </row>
    <row r="2676" spans="1:8" x14ac:dyDescent="0.25">
      <c r="A2676" s="1">
        <v>43909</v>
      </c>
      <c r="B2676">
        <v>118.33</v>
      </c>
      <c r="C2676">
        <v>117.97</v>
      </c>
      <c r="D2676">
        <v>119.33</v>
      </c>
      <c r="E2676">
        <v>117.37</v>
      </c>
      <c r="F2676" s="2">
        <v>3.3999999999999998E-3</v>
      </c>
      <c r="G2676">
        <f t="shared" si="90"/>
        <v>-3.3792346033623862E-3</v>
      </c>
      <c r="H2676" s="3">
        <f t="shared" si="91"/>
        <v>1.6699326914884498E-2</v>
      </c>
    </row>
    <row r="2677" spans="1:8" x14ac:dyDescent="0.25">
      <c r="A2677" s="1">
        <v>43910</v>
      </c>
      <c r="B2677">
        <v>118.49</v>
      </c>
      <c r="C2677">
        <v>118.37</v>
      </c>
      <c r="D2677">
        <v>119.35</v>
      </c>
      <c r="E2677">
        <v>117.84</v>
      </c>
      <c r="F2677" s="2">
        <v>1.4E-3</v>
      </c>
      <c r="G2677">
        <f t="shared" si="90"/>
        <v>-8.4409555161639503E-4</v>
      </c>
      <c r="H2677" s="3">
        <f t="shared" si="91"/>
        <v>1.2813985064494151E-2</v>
      </c>
    </row>
    <row r="2678" spans="1:8" x14ac:dyDescent="0.25">
      <c r="A2678" s="1">
        <v>43913</v>
      </c>
      <c r="B2678">
        <v>119.22</v>
      </c>
      <c r="C2678">
        <v>118.47</v>
      </c>
      <c r="D2678">
        <v>119.98</v>
      </c>
      <c r="E2678">
        <v>117.71</v>
      </c>
      <c r="F2678" s="2">
        <v>6.1999999999999998E-3</v>
      </c>
      <c r="G2678">
        <f t="shared" si="90"/>
        <v>-6.6241824584940988E-3</v>
      </c>
      <c r="H2678" s="3">
        <f t="shared" si="91"/>
        <v>1.9284682694758391E-2</v>
      </c>
    </row>
    <row r="2679" spans="1:8" x14ac:dyDescent="0.25">
      <c r="A2679" s="1">
        <v>43914</v>
      </c>
      <c r="B2679">
        <v>119.96</v>
      </c>
      <c r="C2679">
        <v>119.26</v>
      </c>
      <c r="D2679">
        <v>120.56</v>
      </c>
      <c r="E2679">
        <v>118.81</v>
      </c>
      <c r="F2679" s="2">
        <v>6.1999999999999998E-3</v>
      </c>
      <c r="G2679">
        <f t="shared" si="90"/>
        <v>-6.1666666666666241E-3</v>
      </c>
      <c r="H2679" s="3">
        <f t="shared" si="91"/>
        <v>1.47293998821648E-2</v>
      </c>
    </row>
    <row r="2680" spans="1:8" x14ac:dyDescent="0.25">
      <c r="A2680" s="1">
        <v>43915</v>
      </c>
      <c r="B2680">
        <v>120.97</v>
      </c>
      <c r="C2680">
        <v>120</v>
      </c>
      <c r="D2680">
        <v>121.18</v>
      </c>
      <c r="E2680">
        <v>119.51</v>
      </c>
      <c r="F2680" s="2">
        <v>8.3999999999999995E-3</v>
      </c>
      <c r="G2680">
        <f t="shared" si="90"/>
        <v>-8.346417651433808E-3</v>
      </c>
      <c r="H2680" s="3">
        <f t="shared" si="91"/>
        <v>1.3973726048029468E-2</v>
      </c>
    </row>
    <row r="2681" spans="1:8" x14ac:dyDescent="0.25">
      <c r="A2681" s="1">
        <v>43916</v>
      </c>
      <c r="B2681">
        <v>120.84</v>
      </c>
      <c r="C2681">
        <v>121.01</v>
      </c>
      <c r="D2681">
        <v>121.1</v>
      </c>
      <c r="E2681">
        <v>119.95</v>
      </c>
      <c r="F2681" s="2">
        <v>-1.1000000000000001E-3</v>
      </c>
      <c r="G2681">
        <f t="shared" si="90"/>
        <v>9.9263793531313206E-4</v>
      </c>
      <c r="H2681" s="3">
        <f t="shared" si="91"/>
        <v>9.5873280533554928E-3</v>
      </c>
    </row>
    <row r="2682" spans="1:8" x14ac:dyDescent="0.25">
      <c r="A2682" s="1">
        <v>43917</v>
      </c>
      <c r="B2682">
        <v>120.19</v>
      </c>
      <c r="C2682">
        <v>120.89</v>
      </c>
      <c r="D2682">
        <v>121.01</v>
      </c>
      <c r="E2682">
        <v>118.78</v>
      </c>
      <c r="F2682" s="2">
        <v>-5.4000000000000003E-3</v>
      </c>
      <c r="G2682">
        <f t="shared" si="90"/>
        <v>5.1550677641972612E-3</v>
      </c>
      <c r="H2682" s="3">
        <f t="shared" si="91"/>
        <v>1.8774204411517125E-2</v>
      </c>
    </row>
    <row r="2683" spans="1:8" x14ac:dyDescent="0.25">
      <c r="A2683" s="1">
        <v>43920</v>
      </c>
      <c r="B2683">
        <v>119.11</v>
      </c>
      <c r="C2683">
        <v>120.27</v>
      </c>
      <c r="D2683">
        <v>120.29</v>
      </c>
      <c r="E2683">
        <v>118.78</v>
      </c>
      <c r="F2683" s="2">
        <v>-8.9999999999999993E-3</v>
      </c>
      <c r="G2683">
        <f t="shared" si="90"/>
        <v>9.7388968180673035E-3</v>
      </c>
      <c r="H2683" s="3">
        <f t="shared" si="91"/>
        <v>1.2712577875063184E-2</v>
      </c>
    </row>
    <row r="2684" spans="1:8" x14ac:dyDescent="0.25">
      <c r="A2684" s="1">
        <v>43921</v>
      </c>
      <c r="B2684">
        <v>118.59</v>
      </c>
      <c r="C2684">
        <v>119.11</v>
      </c>
      <c r="D2684">
        <v>119.72</v>
      </c>
      <c r="E2684">
        <v>118.18</v>
      </c>
      <c r="F2684" s="2">
        <v>-4.4000000000000003E-3</v>
      </c>
      <c r="G2684">
        <f t="shared" si="90"/>
        <v>4.046194048722954E-3</v>
      </c>
      <c r="H2684" s="3">
        <f t="shared" si="91"/>
        <v>1.3030969707226198E-2</v>
      </c>
    </row>
    <row r="2685" spans="1:8" x14ac:dyDescent="0.25">
      <c r="A2685" s="1">
        <v>43922</v>
      </c>
      <c r="B2685">
        <v>117.46</v>
      </c>
      <c r="C2685">
        <v>118.63</v>
      </c>
      <c r="D2685">
        <v>118.91</v>
      </c>
      <c r="E2685">
        <v>116.94</v>
      </c>
      <c r="F2685" s="2">
        <v>-9.4999999999999998E-3</v>
      </c>
      <c r="G2685">
        <f t="shared" si="90"/>
        <v>9.6170212765957063E-3</v>
      </c>
      <c r="H2685" s="3">
        <f t="shared" si="91"/>
        <v>1.6846245938087898E-2</v>
      </c>
    </row>
    <row r="2686" spans="1:8" x14ac:dyDescent="0.25">
      <c r="A2686" s="1">
        <v>43923</v>
      </c>
      <c r="B2686">
        <v>117.14</v>
      </c>
      <c r="C2686">
        <v>117.5</v>
      </c>
      <c r="D2686">
        <v>117.74</v>
      </c>
      <c r="E2686">
        <v>116.32</v>
      </c>
      <c r="F2686" s="2">
        <v>-2.7000000000000001E-3</v>
      </c>
      <c r="G2686">
        <f t="shared" si="90"/>
        <v>2.7308414405188015E-3</v>
      </c>
      <c r="H2686" s="3">
        <f t="shared" si="91"/>
        <v>1.2207702888583234E-2</v>
      </c>
    </row>
    <row r="2687" spans="1:8" x14ac:dyDescent="0.25">
      <c r="A2687" s="1">
        <v>43924</v>
      </c>
      <c r="B2687">
        <v>117.21</v>
      </c>
      <c r="C2687">
        <v>117.18</v>
      </c>
      <c r="D2687">
        <v>117.41</v>
      </c>
      <c r="E2687">
        <v>116.72</v>
      </c>
      <c r="F2687" s="2">
        <v>5.9999999999999995E-4</v>
      </c>
      <c r="G2687">
        <f t="shared" si="90"/>
        <v>0</v>
      </c>
      <c r="H2687" s="3">
        <f t="shared" si="91"/>
        <v>5.9115832762165676E-3</v>
      </c>
    </row>
    <row r="2688" spans="1:8" x14ac:dyDescent="0.25">
      <c r="A2688" s="1">
        <v>43927</v>
      </c>
      <c r="B2688">
        <v>117.84</v>
      </c>
      <c r="C2688">
        <v>117.18</v>
      </c>
      <c r="D2688">
        <v>118.33</v>
      </c>
      <c r="E2688">
        <v>117.17</v>
      </c>
      <c r="F2688" s="2">
        <v>5.4000000000000003E-3</v>
      </c>
      <c r="G2688">
        <f t="shared" si="90"/>
        <v>-6.0225634065653889E-3</v>
      </c>
      <c r="H2688" s="3">
        <f t="shared" si="91"/>
        <v>9.9001450883331611E-3</v>
      </c>
    </row>
    <row r="2689" spans="1:8" x14ac:dyDescent="0.25">
      <c r="A2689" s="1">
        <v>43928</v>
      </c>
      <c r="B2689">
        <v>118.39</v>
      </c>
      <c r="C2689">
        <v>117.89</v>
      </c>
      <c r="D2689">
        <v>119.07</v>
      </c>
      <c r="E2689">
        <v>117.5</v>
      </c>
      <c r="F2689" s="2">
        <v>4.7000000000000002E-3</v>
      </c>
      <c r="G2689">
        <f t="shared" si="90"/>
        <v>-4.55965549269616E-3</v>
      </c>
      <c r="H2689" s="3">
        <f t="shared" si="91"/>
        <v>1.3361702127659516E-2</v>
      </c>
    </row>
    <row r="2690" spans="1:8" x14ac:dyDescent="0.25">
      <c r="A2690" s="1">
        <v>43929</v>
      </c>
      <c r="B2690">
        <v>118.12</v>
      </c>
      <c r="C2690">
        <v>118.43</v>
      </c>
      <c r="D2690">
        <v>118.72</v>
      </c>
      <c r="E2690">
        <v>117.91</v>
      </c>
      <c r="F2690" s="2">
        <v>-2.3E-3</v>
      </c>
      <c r="G2690">
        <f t="shared" si="90"/>
        <v>2.3698688108336956E-3</v>
      </c>
      <c r="H2690" s="3">
        <f t="shared" si="91"/>
        <v>6.8696463404291606E-3</v>
      </c>
    </row>
    <row r="2691" spans="1:8" x14ac:dyDescent="0.25">
      <c r="A2691" s="1">
        <v>43930</v>
      </c>
      <c r="B2691">
        <v>118.51</v>
      </c>
      <c r="C2691">
        <v>118.15</v>
      </c>
      <c r="D2691">
        <v>119.04</v>
      </c>
      <c r="E2691">
        <v>118.07</v>
      </c>
      <c r="F2691" s="2">
        <v>3.3E-3</v>
      </c>
      <c r="G2691">
        <f t="shared" si="90"/>
        <v>-3.5422113519438941E-3</v>
      </c>
      <c r="H2691" s="3">
        <f t="shared" si="91"/>
        <v>8.2154654018803518E-3</v>
      </c>
    </row>
    <row r="2692" spans="1:8" x14ac:dyDescent="0.25">
      <c r="A2692" s="1">
        <v>43931</v>
      </c>
      <c r="B2692">
        <v>118.56</v>
      </c>
      <c r="C2692">
        <v>118.57</v>
      </c>
      <c r="D2692">
        <v>118.78</v>
      </c>
      <c r="E2692">
        <v>118.4</v>
      </c>
      <c r="F2692" s="2">
        <v>4.0000000000000002E-4</v>
      </c>
      <c r="G2692">
        <f t="shared" si="90"/>
        <v>-6.7425200168573539E-4</v>
      </c>
      <c r="H2692" s="3">
        <f t="shared" si="91"/>
        <v>3.209459459459421E-3</v>
      </c>
    </row>
    <row r="2693" spans="1:8" x14ac:dyDescent="0.25">
      <c r="A2693" s="1">
        <v>43934</v>
      </c>
      <c r="B2693">
        <v>117.59</v>
      </c>
      <c r="C2693">
        <v>118.65</v>
      </c>
      <c r="D2693">
        <v>118.78</v>
      </c>
      <c r="E2693">
        <v>117.29</v>
      </c>
      <c r="F2693" s="2">
        <v>-8.2000000000000007E-3</v>
      </c>
      <c r="G2693">
        <f t="shared" si="90"/>
        <v>8.5855151309078975E-3</v>
      </c>
      <c r="H2693" s="3">
        <f t="shared" si="91"/>
        <v>1.2703555290306034E-2</v>
      </c>
    </row>
    <row r="2694" spans="1:8" x14ac:dyDescent="0.25">
      <c r="A2694" s="1">
        <v>43935</v>
      </c>
      <c r="B2694">
        <v>117.69</v>
      </c>
      <c r="C2694">
        <v>117.64</v>
      </c>
      <c r="D2694">
        <v>117.96</v>
      </c>
      <c r="E2694">
        <v>117.29</v>
      </c>
      <c r="F2694" s="2">
        <v>8.9999999999999998E-4</v>
      </c>
      <c r="G2694">
        <f t="shared" si="90"/>
        <v>-7.6446105495628477E-4</v>
      </c>
      <c r="H2694" s="3">
        <f t="shared" si="91"/>
        <v>5.7123369426207472E-3</v>
      </c>
    </row>
    <row r="2695" spans="1:8" x14ac:dyDescent="0.25">
      <c r="A2695" s="1">
        <v>43936</v>
      </c>
      <c r="B2695">
        <v>117.22</v>
      </c>
      <c r="C2695">
        <v>117.73</v>
      </c>
      <c r="D2695">
        <v>117.82</v>
      </c>
      <c r="E2695">
        <v>116.78</v>
      </c>
      <c r="F2695" s="2">
        <v>-4.0000000000000001E-3</v>
      </c>
      <c r="G2695">
        <f t="shared" si="90"/>
        <v>3.9225718427561007E-3</v>
      </c>
      <c r="H2695" s="3">
        <f t="shared" si="91"/>
        <v>8.9056345264599424E-3</v>
      </c>
    </row>
    <row r="2696" spans="1:8" x14ac:dyDescent="0.25">
      <c r="A2696" s="1">
        <v>43937</v>
      </c>
      <c r="B2696">
        <v>116.95</v>
      </c>
      <c r="C2696">
        <v>117.27</v>
      </c>
      <c r="D2696">
        <v>117.52</v>
      </c>
      <c r="E2696">
        <v>116.54</v>
      </c>
      <c r="F2696" s="2">
        <v>-2.3E-3</v>
      </c>
      <c r="G2696">
        <f t="shared" si="90"/>
        <v>2.5647601949217507E-3</v>
      </c>
      <c r="H2696" s="3">
        <f t="shared" si="91"/>
        <v>8.4091299124763146E-3</v>
      </c>
    </row>
    <row r="2697" spans="1:8" x14ac:dyDescent="0.25">
      <c r="A2697" s="1">
        <v>43938</v>
      </c>
      <c r="B2697">
        <v>116.88</v>
      </c>
      <c r="C2697">
        <v>116.97</v>
      </c>
      <c r="D2697">
        <v>117.43</v>
      </c>
      <c r="E2697">
        <v>116.6</v>
      </c>
      <c r="F2697" s="2">
        <v>-5.9999999999999995E-4</v>
      </c>
      <c r="G2697">
        <f t="shared" si="90"/>
        <v>3.4208500812445088E-4</v>
      </c>
      <c r="H2697" s="3">
        <f t="shared" si="91"/>
        <v>7.1183533447685471E-3</v>
      </c>
    </row>
    <row r="2698" spans="1:8" x14ac:dyDescent="0.25">
      <c r="A2698" s="1">
        <v>43941</v>
      </c>
      <c r="B2698">
        <v>116.89</v>
      </c>
      <c r="C2698">
        <v>116.93</v>
      </c>
      <c r="D2698">
        <v>117.31</v>
      </c>
      <c r="E2698">
        <v>116.83</v>
      </c>
      <c r="F2698" s="2">
        <v>1E-4</v>
      </c>
      <c r="G2698">
        <f t="shared" si="90"/>
        <v>2.5662959794697294E-4</v>
      </c>
      <c r="H2698" s="3">
        <f t="shared" si="91"/>
        <v>4.1085337670119315E-3</v>
      </c>
    </row>
    <row r="2699" spans="1:8" x14ac:dyDescent="0.25">
      <c r="A2699" s="1">
        <v>43942</v>
      </c>
      <c r="B2699">
        <v>116.98</v>
      </c>
      <c r="C2699">
        <v>116.9</v>
      </c>
      <c r="D2699">
        <v>117.19</v>
      </c>
      <c r="E2699">
        <v>116.21</v>
      </c>
      <c r="F2699" s="2">
        <v>8.0000000000000004E-4</v>
      </c>
      <c r="G2699">
        <f t="shared" si="90"/>
        <v>-9.4009059054781148E-4</v>
      </c>
      <c r="H2699" s="3">
        <f t="shared" si="91"/>
        <v>8.4330092074692709E-3</v>
      </c>
    </row>
    <row r="2700" spans="1:8" x14ac:dyDescent="0.25">
      <c r="A2700" s="1">
        <v>43943</v>
      </c>
      <c r="B2700">
        <v>116.57</v>
      </c>
      <c r="C2700">
        <v>117.01</v>
      </c>
      <c r="D2700">
        <v>117.25</v>
      </c>
      <c r="E2700">
        <v>116.43</v>
      </c>
      <c r="F2700" s="2">
        <v>-3.5000000000000001E-3</v>
      </c>
      <c r="G2700">
        <f t="shared" ref="G2700:G2763" si="92">(C2700-C2701)/C2701</f>
        <v>3.258166852439421E-3</v>
      </c>
      <c r="H2700" s="3">
        <f t="shared" ref="H2700:H2763" si="93">(D2700-E2700)/E2700</f>
        <v>7.0428583698358936E-3</v>
      </c>
    </row>
    <row r="2701" spans="1:8" x14ac:dyDescent="0.25">
      <c r="A2701" s="1">
        <v>43944</v>
      </c>
      <c r="B2701">
        <v>115.93</v>
      </c>
      <c r="C2701">
        <v>116.63</v>
      </c>
      <c r="D2701">
        <v>116.86</v>
      </c>
      <c r="E2701">
        <v>115.64</v>
      </c>
      <c r="F2701" s="2">
        <v>-5.4999999999999997E-3</v>
      </c>
      <c r="G2701">
        <f t="shared" si="92"/>
        <v>5.6911270156074553E-3</v>
      </c>
      <c r="H2701" s="3">
        <f t="shared" si="93"/>
        <v>1.0549982704946375E-2</v>
      </c>
    </row>
    <row r="2702" spans="1:8" x14ac:dyDescent="0.25">
      <c r="A2702" s="1">
        <v>43945</v>
      </c>
      <c r="B2702">
        <v>116.32</v>
      </c>
      <c r="C2702">
        <v>115.97</v>
      </c>
      <c r="D2702">
        <v>116.45</v>
      </c>
      <c r="E2702">
        <v>115.54</v>
      </c>
      <c r="F2702" s="2">
        <v>3.3999999999999998E-3</v>
      </c>
      <c r="G2702">
        <f t="shared" si="92"/>
        <v>-2.4086021505376441E-3</v>
      </c>
      <c r="H2702" s="3">
        <f t="shared" si="93"/>
        <v>7.8760602388782807E-3</v>
      </c>
    </row>
    <row r="2703" spans="1:8" x14ac:dyDescent="0.25">
      <c r="A2703" s="1">
        <v>43948</v>
      </c>
      <c r="B2703">
        <v>116.1</v>
      </c>
      <c r="C2703">
        <v>116.25</v>
      </c>
      <c r="D2703">
        <v>116.54</v>
      </c>
      <c r="E2703">
        <v>116.04</v>
      </c>
      <c r="F2703" s="2">
        <v>-1.9E-3</v>
      </c>
      <c r="G2703">
        <f t="shared" si="92"/>
        <v>1.0333247222940201E-3</v>
      </c>
      <c r="H2703" s="3">
        <f t="shared" si="93"/>
        <v>4.3088590141330575E-3</v>
      </c>
    </row>
    <row r="2704" spans="1:8" x14ac:dyDescent="0.25">
      <c r="A2704" s="1">
        <v>43949</v>
      </c>
      <c r="B2704">
        <v>115.6</v>
      </c>
      <c r="C2704">
        <v>116.13</v>
      </c>
      <c r="D2704">
        <v>116.29</v>
      </c>
      <c r="E2704">
        <v>115.59</v>
      </c>
      <c r="F2704" s="2">
        <v>-4.3E-3</v>
      </c>
      <c r="G2704">
        <f t="shared" si="92"/>
        <v>4.2372881355931761E-3</v>
      </c>
      <c r="H2704" s="3">
        <f t="shared" si="93"/>
        <v>6.0558871874729888E-3</v>
      </c>
    </row>
    <row r="2705" spans="1:8" x14ac:dyDescent="0.25">
      <c r="A2705" s="1">
        <v>43950</v>
      </c>
      <c r="B2705">
        <v>116.01</v>
      </c>
      <c r="C2705">
        <v>115.64</v>
      </c>
      <c r="D2705">
        <v>116.1</v>
      </c>
      <c r="E2705">
        <v>115.44</v>
      </c>
      <c r="F2705" s="2">
        <v>3.5000000000000001E-3</v>
      </c>
      <c r="G2705">
        <f t="shared" si="92"/>
        <v>-3.2752973625236638E-3</v>
      </c>
      <c r="H2705" s="3">
        <f t="shared" si="93"/>
        <v>5.7172557172556881E-3</v>
      </c>
    </row>
    <row r="2706" spans="1:8" x14ac:dyDescent="0.25">
      <c r="A2706" s="1">
        <v>43951</v>
      </c>
      <c r="B2706">
        <v>117.4</v>
      </c>
      <c r="C2706">
        <v>116.02</v>
      </c>
      <c r="D2706">
        <v>117.81</v>
      </c>
      <c r="E2706">
        <v>115.54</v>
      </c>
      <c r="F2706" s="2">
        <v>1.2E-2</v>
      </c>
      <c r="G2706">
        <f t="shared" si="92"/>
        <v>-1.2007153197649756E-2</v>
      </c>
      <c r="H2706" s="3">
        <f t="shared" si="93"/>
        <v>1.9646875540938167E-2</v>
      </c>
    </row>
    <row r="2707" spans="1:8" x14ac:dyDescent="0.25">
      <c r="A2707" s="1">
        <v>43952</v>
      </c>
      <c r="B2707">
        <v>117.37</v>
      </c>
      <c r="C2707">
        <v>117.43</v>
      </c>
      <c r="D2707">
        <v>117.78</v>
      </c>
      <c r="E2707">
        <v>117</v>
      </c>
      <c r="F2707" s="2">
        <v>-2.9999999999999997E-4</v>
      </c>
      <c r="G2707">
        <f t="shared" si="92"/>
        <v>-2.5540609569203921E-4</v>
      </c>
      <c r="H2707" s="3">
        <f t="shared" si="93"/>
        <v>6.6666666666666766E-3</v>
      </c>
    </row>
    <row r="2708" spans="1:8" x14ac:dyDescent="0.25">
      <c r="A2708" s="1">
        <v>43955</v>
      </c>
      <c r="B2708">
        <v>116.4</v>
      </c>
      <c r="C2708">
        <v>117.46</v>
      </c>
      <c r="D2708">
        <v>117.46</v>
      </c>
      <c r="E2708">
        <v>116.25</v>
      </c>
      <c r="F2708" s="2">
        <v>-8.3000000000000001E-3</v>
      </c>
      <c r="G2708">
        <f t="shared" si="92"/>
        <v>8.8465172206474863E-3</v>
      </c>
      <c r="H2708" s="3">
        <f t="shared" si="93"/>
        <v>1.040860215053758E-2</v>
      </c>
    </row>
    <row r="2709" spans="1:8" x14ac:dyDescent="0.25">
      <c r="A2709" s="1">
        <v>43956</v>
      </c>
      <c r="B2709">
        <v>115.49</v>
      </c>
      <c r="C2709">
        <v>116.43</v>
      </c>
      <c r="D2709">
        <v>116.59</v>
      </c>
      <c r="E2709">
        <v>115.4</v>
      </c>
      <c r="F2709" s="2">
        <v>-7.7999999999999996E-3</v>
      </c>
      <c r="G2709">
        <f t="shared" si="92"/>
        <v>7.5285565939771943E-3</v>
      </c>
      <c r="H2709" s="3">
        <f t="shared" si="93"/>
        <v>1.0311958405545907E-2</v>
      </c>
    </row>
    <row r="2710" spans="1:8" x14ac:dyDescent="0.25">
      <c r="A2710" s="1">
        <v>43957</v>
      </c>
      <c r="B2710">
        <v>114.57</v>
      </c>
      <c r="C2710">
        <v>115.56</v>
      </c>
      <c r="D2710">
        <v>115.62</v>
      </c>
      <c r="E2710">
        <v>114.43</v>
      </c>
      <c r="F2710" s="2">
        <v>-8.0000000000000002E-3</v>
      </c>
      <c r="G2710">
        <f t="shared" si="92"/>
        <v>8.9051859612362134E-3</v>
      </c>
      <c r="H2710" s="3">
        <f t="shared" si="93"/>
        <v>1.0399370794372085E-2</v>
      </c>
    </row>
    <row r="2711" spans="1:8" x14ac:dyDescent="0.25">
      <c r="A2711" s="1">
        <v>43958</v>
      </c>
      <c r="B2711">
        <v>115.11</v>
      </c>
      <c r="C2711">
        <v>114.54</v>
      </c>
      <c r="D2711">
        <v>115.16</v>
      </c>
      <c r="E2711">
        <v>114.44</v>
      </c>
      <c r="F2711" s="2">
        <v>4.7000000000000002E-3</v>
      </c>
      <c r="G2711">
        <f t="shared" si="92"/>
        <v>-5.2974381241858394E-3</v>
      </c>
      <c r="H2711" s="3">
        <f t="shared" si="93"/>
        <v>6.2915064662705253E-3</v>
      </c>
    </row>
    <row r="2712" spans="1:8" x14ac:dyDescent="0.25">
      <c r="A2712" s="1">
        <v>43959</v>
      </c>
      <c r="B2712">
        <v>115.61</v>
      </c>
      <c r="C2712">
        <v>115.15</v>
      </c>
      <c r="D2712">
        <v>115.77</v>
      </c>
      <c r="E2712">
        <v>115.03</v>
      </c>
      <c r="F2712" s="2">
        <v>4.3E-3</v>
      </c>
      <c r="G2712">
        <f t="shared" si="92"/>
        <v>-3.8927335640137426E-3</v>
      </c>
      <c r="H2712" s="3">
        <f t="shared" si="93"/>
        <v>6.4331044075458133E-3</v>
      </c>
    </row>
    <row r="2713" spans="1:8" x14ac:dyDescent="0.25">
      <c r="A2713" s="1">
        <v>43962</v>
      </c>
      <c r="B2713">
        <v>116.34</v>
      </c>
      <c r="C2713">
        <v>115.6</v>
      </c>
      <c r="D2713">
        <v>116.54</v>
      </c>
      <c r="E2713">
        <v>115.35</v>
      </c>
      <c r="F2713" s="2">
        <v>6.3E-3</v>
      </c>
      <c r="G2713">
        <f t="shared" si="92"/>
        <v>-6.616825642347772E-3</v>
      </c>
      <c r="H2713" s="3">
        <f t="shared" si="93"/>
        <v>1.0316428261811981E-2</v>
      </c>
    </row>
    <row r="2714" spans="1:8" x14ac:dyDescent="0.25">
      <c r="A2714" s="1">
        <v>43963</v>
      </c>
      <c r="B2714">
        <v>116.19</v>
      </c>
      <c r="C2714">
        <v>116.37</v>
      </c>
      <c r="D2714">
        <v>116.86</v>
      </c>
      <c r="E2714">
        <v>115.95</v>
      </c>
      <c r="F2714" s="2">
        <v>-1.2999999999999999E-3</v>
      </c>
      <c r="G2714">
        <f t="shared" si="92"/>
        <v>1.2045083025036614E-3</v>
      </c>
      <c r="H2714" s="3">
        <f t="shared" si="93"/>
        <v>7.848210435532528E-3</v>
      </c>
    </row>
    <row r="2715" spans="1:8" x14ac:dyDescent="0.25">
      <c r="A2715" s="1">
        <v>43964</v>
      </c>
      <c r="B2715">
        <v>115.75</v>
      </c>
      <c r="C2715">
        <v>116.23</v>
      </c>
      <c r="D2715">
        <v>116.43</v>
      </c>
      <c r="E2715">
        <v>115.68</v>
      </c>
      <c r="F2715" s="2">
        <v>-3.8E-3</v>
      </c>
      <c r="G2715">
        <f t="shared" si="92"/>
        <v>3.7999827273512195E-3</v>
      </c>
      <c r="H2715" s="3">
        <f t="shared" si="93"/>
        <v>6.4834024896265555E-3</v>
      </c>
    </row>
    <row r="2716" spans="1:8" x14ac:dyDescent="0.25">
      <c r="A2716" s="1">
        <v>43965</v>
      </c>
      <c r="B2716">
        <v>115.86</v>
      </c>
      <c r="C2716">
        <v>115.79</v>
      </c>
      <c r="D2716">
        <v>115.96</v>
      </c>
      <c r="E2716">
        <v>115.31</v>
      </c>
      <c r="F2716" s="2">
        <v>1E-3</v>
      </c>
      <c r="G2716">
        <f t="shared" si="92"/>
        <v>-8.6288722064021325E-4</v>
      </c>
      <c r="H2716" s="3">
        <f t="shared" si="93"/>
        <v>5.636978579481324E-3</v>
      </c>
    </row>
    <row r="2717" spans="1:8" x14ac:dyDescent="0.25">
      <c r="A2717" s="1">
        <v>43966</v>
      </c>
      <c r="B2717">
        <v>115.74</v>
      </c>
      <c r="C2717">
        <v>115.89</v>
      </c>
      <c r="D2717">
        <v>116.24</v>
      </c>
      <c r="E2717">
        <v>115.47</v>
      </c>
      <c r="F2717" s="2">
        <v>-1E-3</v>
      </c>
      <c r="G2717">
        <f t="shared" si="92"/>
        <v>1.0365379632029416E-3</v>
      </c>
      <c r="H2717" s="3">
        <f t="shared" si="93"/>
        <v>6.6683987182817707E-3</v>
      </c>
    </row>
    <row r="2718" spans="1:8" x14ac:dyDescent="0.25">
      <c r="A2718" s="1">
        <v>43969</v>
      </c>
      <c r="B2718">
        <v>117.09</v>
      </c>
      <c r="C2718">
        <v>115.77</v>
      </c>
      <c r="D2718">
        <v>117.27</v>
      </c>
      <c r="E2718">
        <v>115.69</v>
      </c>
      <c r="F2718" s="2">
        <v>1.17E-2</v>
      </c>
      <c r="G2718">
        <f t="shared" si="92"/>
        <v>-1.1611030478955002E-2</v>
      </c>
      <c r="H2718" s="3">
        <f t="shared" si="93"/>
        <v>1.3657187310917092E-2</v>
      </c>
    </row>
    <row r="2719" spans="1:8" x14ac:dyDescent="0.25">
      <c r="A2719" s="1">
        <v>43970</v>
      </c>
      <c r="B2719">
        <v>117.6</v>
      </c>
      <c r="C2719">
        <v>117.13</v>
      </c>
      <c r="D2719">
        <v>118.25</v>
      </c>
      <c r="E2719">
        <v>117.02</v>
      </c>
      <c r="F2719" s="2">
        <v>4.4000000000000003E-3</v>
      </c>
      <c r="G2719">
        <f t="shared" si="92"/>
        <v>-4.8428207306712608E-3</v>
      </c>
      <c r="H2719" s="3">
        <f t="shared" si="93"/>
        <v>1.0511023756622833E-2</v>
      </c>
    </row>
    <row r="2720" spans="1:8" x14ac:dyDescent="0.25">
      <c r="A2720" s="1">
        <v>43971</v>
      </c>
      <c r="B2720">
        <v>118.01</v>
      </c>
      <c r="C2720">
        <v>117.7</v>
      </c>
      <c r="D2720">
        <v>118.23</v>
      </c>
      <c r="E2720">
        <v>117.58</v>
      </c>
      <c r="F2720" s="2">
        <v>3.5000000000000001E-3</v>
      </c>
      <c r="G2720">
        <f t="shared" si="92"/>
        <v>-2.7114048466361056E-3</v>
      </c>
      <c r="H2720" s="3">
        <f t="shared" si="93"/>
        <v>5.5281510460963232E-3</v>
      </c>
    </row>
    <row r="2721" spans="1:8" x14ac:dyDescent="0.25">
      <c r="A2721" s="1">
        <v>43972</v>
      </c>
      <c r="B2721">
        <v>117.82</v>
      </c>
      <c r="C2721">
        <v>118.02</v>
      </c>
      <c r="D2721">
        <v>118.54</v>
      </c>
      <c r="E2721">
        <v>117.72</v>
      </c>
      <c r="F2721" s="2">
        <v>-1.6000000000000001E-3</v>
      </c>
      <c r="G2721">
        <f t="shared" si="92"/>
        <v>1.5274949083502428E-3</v>
      </c>
      <c r="H2721" s="3">
        <f t="shared" si="93"/>
        <v>6.9656812776079458E-3</v>
      </c>
    </row>
    <row r="2722" spans="1:8" x14ac:dyDescent="0.25">
      <c r="A2722" s="1">
        <v>43973</v>
      </c>
      <c r="B2722">
        <v>117.28</v>
      </c>
      <c r="C2722">
        <v>117.84</v>
      </c>
      <c r="D2722">
        <v>118.06</v>
      </c>
      <c r="E2722">
        <v>116.98</v>
      </c>
      <c r="F2722" s="2">
        <v>-4.5999999999999999E-3</v>
      </c>
      <c r="G2722">
        <f t="shared" si="92"/>
        <v>4.5179439093001542E-3</v>
      </c>
      <c r="H2722" s="3">
        <f t="shared" si="93"/>
        <v>9.2323474098136276E-3</v>
      </c>
    </row>
    <row r="2723" spans="1:8" x14ac:dyDescent="0.25">
      <c r="A2723" s="1">
        <v>43976</v>
      </c>
      <c r="B2723">
        <v>117.37</v>
      </c>
      <c r="C2723">
        <v>117.31</v>
      </c>
      <c r="D2723">
        <v>117.58</v>
      </c>
      <c r="E2723">
        <v>117.07</v>
      </c>
      <c r="F2723" s="2">
        <v>8.0000000000000004E-4</v>
      </c>
      <c r="G2723">
        <f t="shared" si="92"/>
        <v>-7.6660988074960315E-4</v>
      </c>
      <c r="H2723" s="3">
        <f t="shared" si="93"/>
        <v>4.3563679849663037E-3</v>
      </c>
    </row>
    <row r="2724" spans="1:8" x14ac:dyDescent="0.25">
      <c r="A2724" s="1">
        <v>43977</v>
      </c>
      <c r="B2724">
        <v>118.06</v>
      </c>
      <c r="C2724">
        <v>117.4</v>
      </c>
      <c r="D2724">
        <v>118.36</v>
      </c>
      <c r="E2724">
        <v>117.32</v>
      </c>
      <c r="F2724" s="2">
        <v>5.8999999999999999E-3</v>
      </c>
      <c r="G2724">
        <f t="shared" si="92"/>
        <v>-6.095496105655256E-3</v>
      </c>
      <c r="H2724" s="3">
        <f t="shared" si="93"/>
        <v>8.8646437095124993E-3</v>
      </c>
    </row>
    <row r="2725" spans="1:8" x14ac:dyDescent="0.25">
      <c r="A2725" s="1">
        <v>43978</v>
      </c>
      <c r="B2725">
        <v>118.51</v>
      </c>
      <c r="C2725">
        <v>118.12</v>
      </c>
      <c r="D2725">
        <v>118.93</v>
      </c>
      <c r="E2725">
        <v>117.69</v>
      </c>
      <c r="F2725" s="2">
        <v>3.8E-3</v>
      </c>
      <c r="G2725">
        <f t="shared" si="92"/>
        <v>-3.5431078117091419E-3</v>
      </c>
      <c r="H2725" s="3">
        <f t="shared" si="93"/>
        <v>1.0536154303679235E-2</v>
      </c>
    </row>
    <row r="2726" spans="1:8" x14ac:dyDescent="0.25">
      <c r="A2726" s="1">
        <v>43979</v>
      </c>
      <c r="B2726">
        <v>119.23</v>
      </c>
      <c r="C2726">
        <v>118.54</v>
      </c>
      <c r="D2726">
        <v>119.42</v>
      </c>
      <c r="E2726">
        <v>118.47</v>
      </c>
      <c r="F2726" s="2">
        <v>6.1000000000000004E-3</v>
      </c>
      <c r="G2726">
        <f t="shared" si="92"/>
        <v>-5.9538784067085428E-3</v>
      </c>
      <c r="H2726" s="3">
        <f t="shared" si="93"/>
        <v>8.0189077403562316E-3</v>
      </c>
    </row>
    <row r="2727" spans="1:8" x14ac:dyDescent="0.25">
      <c r="A2727" s="1">
        <v>43980</v>
      </c>
      <c r="B2727">
        <v>119.64</v>
      </c>
      <c r="C2727">
        <v>119.25</v>
      </c>
      <c r="D2727">
        <v>119.93</v>
      </c>
      <c r="E2727">
        <v>118.86</v>
      </c>
      <c r="F2727" s="2">
        <v>3.3999999999999998E-3</v>
      </c>
      <c r="G2727">
        <f t="shared" si="92"/>
        <v>-2.9264214046822268E-3</v>
      </c>
      <c r="H2727" s="3">
        <f t="shared" si="93"/>
        <v>9.0021874474171919E-3</v>
      </c>
    </row>
    <row r="2728" spans="1:8" x14ac:dyDescent="0.25">
      <c r="A2728" s="1">
        <v>43983</v>
      </c>
      <c r="B2728">
        <v>119.78</v>
      </c>
      <c r="C2728">
        <v>119.6</v>
      </c>
      <c r="D2728">
        <v>120.01</v>
      </c>
      <c r="E2728">
        <v>119.41</v>
      </c>
      <c r="F2728" s="2">
        <v>1.1999999999999999E-3</v>
      </c>
      <c r="G2728">
        <f t="shared" si="92"/>
        <v>-1.6694490818030287E-3</v>
      </c>
      <c r="H2728" s="3">
        <f t="shared" si="93"/>
        <v>5.0247047985931539E-3</v>
      </c>
    </row>
    <row r="2729" spans="1:8" x14ac:dyDescent="0.25">
      <c r="A2729" s="1">
        <v>43984</v>
      </c>
      <c r="B2729">
        <v>121.36</v>
      </c>
      <c r="C2729">
        <v>119.8</v>
      </c>
      <c r="D2729">
        <v>121.65</v>
      </c>
      <c r="E2729">
        <v>119.61</v>
      </c>
      <c r="F2729" s="2">
        <v>1.32E-2</v>
      </c>
      <c r="G2729">
        <f t="shared" si="92"/>
        <v>-1.3260851659665592E-2</v>
      </c>
      <c r="H2729" s="3">
        <f t="shared" si="93"/>
        <v>1.7055430147980992E-2</v>
      </c>
    </row>
    <row r="2730" spans="1:8" x14ac:dyDescent="0.25">
      <c r="A2730" s="1">
        <v>43985</v>
      </c>
      <c r="B2730">
        <v>122.31</v>
      </c>
      <c r="C2730">
        <v>121.41</v>
      </c>
      <c r="D2730">
        <v>122.63</v>
      </c>
      <c r="E2730">
        <v>121.25</v>
      </c>
      <c r="F2730" s="2">
        <v>7.7999999999999996E-3</v>
      </c>
      <c r="G2730">
        <f t="shared" si="92"/>
        <v>-7.6017655713585645E-3</v>
      </c>
      <c r="H2730" s="3">
        <f t="shared" si="93"/>
        <v>1.1381443298969035E-2</v>
      </c>
    </row>
    <row r="2731" spans="1:8" x14ac:dyDescent="0.25">
      <c r="A2731" s="1">
        <v>43986</v>
      </c>
      <c r="B2731">
        <v>123.71</v>
      </c>
      <c r="C2731">
        <v>122.34</v>
      </c>
      <c r="D2731">
        <v>123.99</v>
      </c>
      <c r="E2731">
        <v>121.84</v>
      </c>
      <c r="F2731" s="2">
        <v>1.14E-2</v>
      </c>
      <c r="G2731">
        <f t="shared" si="92"/>
        <v>-1.1234138850723354E-2</v>
      </c>
      <c r="H2731" s="3">
        <f t="shared" si="93"/>
        <v>1.7646093237032104E-2</v>
      </c>
    </row>
    <row r="2732" spans="1:8" x14ac:dyDescent="0.25">
      <c r="A2732" s="1">
        <v>43987</v>
      </c>
      <c r="B2732">
        <v>123.65</v>
      </c>
      <c r="C2732">
        <v>123.73</v>
      </c>
      <c r="D2732">
        <v>124.46</v>
      </c>
      <c r="E2732">
        <v>123.52</v>
      </c>
      <c r="F2732" s="2">
        <v>-5.0000000000000001E-4</v>
      </c>
      <c r="G2732">
        <f t="shared" si="92"/>
        <v>8.0827675396096964E-5</v>
      </c>
      <c r="H2732" s="3">
        <f t="shared" si="93"/>
        <v>7.6101036269429871E-3</v>
      </c>
    </row>
    <row r="2733" spans="1:8" x14ac:dyDescent="0.25">
      <c r="A2733" s="1">
        <v>43990</v>
      </c>
      <c r="B2733">
        <v>122.43</v>
      </c>
      <c r="C2733">
        <v>123.72</v>
      </c>
      <c r="D2733">
        <v>124.14</v>
      </c>
      <c r="E2733">
        <v>122.21</v>
      </c>
      <c r="F2733" s="2">
        <v>-9.9000000000000008E-3</v>
      </c>
      <c r="G2733">
        <f t="shared" si="92"/>
        <v>1.0124101894186764E-2</v>
      </c>
      <c r="H2733" s="3">
        <f t="shared" si="93"/>
        <v>1.5792488339743123E-2</v>
      </c>
    </row>
    <row r="2734" spans="1:8" x14ac:dyDescent="0.25">
      <c r="A2734" s="1">
        <v>43991</v>
      </c>
      <c r="B2734">
        <v>122.12</v>
      </c>
      <c r="C2734">
        <v>122.48</v>
      </c>
      <c r="D2734">
        <v>122.62</v>
      </c>
      <c r="E2734">
        <v>121.32</v>
      </c>
      <c r="F2734" s="2">
        <v>-2.5000000000000001E-3</v>
      </c>
      <c r="G2734">
        <f t="shared" si="92"/>
        <v>2.3733529748752456E-3</v>
      </c>
      <c r="H2734" s="3">
        <f t="shared" si="93"/>
        <v>1.0715463237718525E-2</v>
      </c>
    </row>
    <row r="2735" spans="1:8" x14ac:dyDescent="0.25">
      <c r="A2735" s="1">
        <v>43992</v>
      </c>
      <c r="B2735">
        <v>121.75</v>
      </c>
      <c r="C2735">
        <v>122.19</v>
      </c>
      <c r="D2735">
        <v>122.4</v>
      </c>
      <c r="E2735">
        <v>121.57</v>
      </c>
      <c r="F2735" s="2">
        <v>-3.0000000000000001E-3</v>
      </c>
      <c r="G2735">
        <f t="shared" si="92"/>
        <v>3.0372681004761496E-3</v>
      </c>
      <c r="H2735" s="3">
        <f t="shared" si="93"/>
        <v>6.8273422719421946E-3</v>
      </c>
    </row>
    <row r="2736" spans="1:8" x14ac:dyDescent="0.25">
      <c r="A2736" s="1">
        <v>43993</v>
      </c>
      <c r="B2736">
        <v>120.71</v>
      </c>
      <c r="C2736">
        <v>121.82</v>
      </c>
      <c r="D2736">
        <v>121.93</v>
      </c>
      <c r="E2736">
        <v>120.64</v>
      </c>
      <c r="F2736" s="2">
        <v>-8.5000000000000006E-3</v>
      </c>
      <c r="G2736">
        <f t="shared" si="92"/>
        <v>8.9448401523935586E-3</v>
      </c>
      <c r="H2736" s="3">
        <f t="shared" si="93"/>
        <v>1.0692970822281218E-2</v>
      </c>
    </row>
    <row r="2737" spans="1:8" x14ac:dyDescent="0.25">
      <c r="A2737" s="1">
        <v>43994</v>
      </c>
      <c r="B2737">
        <v>120.8</v>
      </c>
      <c r="C2737">
        <v>120.74</v>
      </c>
      <c r="D2737">
        <v>121.83</v>
      </c>
      <c r="E2737">
        <v>120.25</v>
      </c>
      <c r="F2737" s="2">
        <v>6.9999999999999999E-4</v>
      </c>
      <c r="G2737">
        <f t="shared" si="92"/>
        <v>0</v>
      </c>
      <c r="H2737" s="3">
        <f t="shared" si="93"/>
        <v>1.3139293139293125E-2</v>
      </c>
    </row>
    <row r="2738" spans="1:8" x14ac:dyDescent="0.25">
      <c r="A2738" s="1">
        <v>43997</v>
      </c>
      <c r="B2738">
        <v>121.49</v>
      </c>
      <c r="C2738">
        <v>120.74</v>
      </c>
      <c r="D2738">
        <v>121.66</v>
      </c>
      <c r="E2738">
        <v>120.32</v>
      </c>
      <c r="F2738" s="2">
        <v>5.7000000000000002E-3</v>
      </c>
      <c r="G2738">
        <f t="shared" si="92"/>
        <v>-6.5821951620866487E-3</v>
      </c>
      <c r="H2738" s="3">
        <f t="shared" si="93"/>
        <v>1.1136968085106412E-2</v>
      </c>
    </row>
    <row r="2739" spans="1:8" x14ac:dyDescent="0.25">
      <c r="A2739" s="1">
        <v>43998</v>
      </c>
      <c r="B2739">
        <v>120.86</v>
      </c>
      <c r="C2739">
        <v>121.54</v>
      </c>
      <c r="D2739">
        <v>122.14</v>
      </c>
      <c r="E2739">
        <v>120.47</v>
      </c>
      <c r="F2739" s="2">
        <v>-5.1999999999999998E-3</v>
      </c>
      <c r="G2739">
        <f t="shared" si="92"/>
        <v>5.2936311000827173E-3</v>
      </c>
      <c r="H2739" s="3">
        <f t="shared" si="93"/>
        <v>1.3862372374865126E-2</v>
      </c>
    </row>
    <row r="2740" spans="1:8" x14ac:dyDescent="0.25">
      <c r="A2740" s="1">
        <v>43999</v>
      </c>
      <c r="B2740">
        <v>120.3</v>
      </c>
      <c r="C2740">
        <v>120.9</v>
      </c>
      <c r="D2740">
        <v>121.26</v>
      </c>
      <c r="E2740">
        <v>120.15</v>
      </c>
      <c r="F2740" s="2">
        <v>-4.5999999999999999E-3</v>
      </c>
      <c r="G2740">
        <f t="shared" si="92"/>
        <v>4.8204787234043594E-3</v>
      </c>
      <c r="H2740" s="3">
        <f t="shared" si="93"/>
        <v>9.2384519350811427E-3</v>
      </c>
    </row>
    <row r="2741" spans="1:8" x14ac:dyDescent="0.25">
      <c r="A2741" s="1">
        <v>44000</v>
      </c>
      <c r="B2741">
        <v>119.82</v>
      </c>
      <c r="C2741">
        <v>120.32</v>
      </c>
      <c r="D2741">
        <v>120.56</v>
      </c>
      <c r="E2741">
        <v>119.58</v>
      </c>
      <c r="F2741" s="2">
        <v>-4.0000000000000001E-3</v>
      </c>
      <c r="G2741">
        <f t="shared" si="92"/>
        <v>3.9215686274509708E-3</v>
      </c>
      <c r="H2741" s="3">
        <f t="shared" si="93"/>
        <v>8.1953503930423475E-3</v>
      </c>
    </row>
    <row r="2742" spans="1:8" x14ac:dyDescent="0.25">
      <c r="A2742" s="1">
        <v>44001</v>
      </c>
      <c r="B2742">
        <v>119.43</v>
      </c>
      <c r="C2742">
        <v>119.85</v>
      </c>
      <c r="D2742">
        <v>120.24</v>
      </c>
      <c r="E2742">
        <v>119.37</v>
      </c>
      <c r="F2742" s="2">
        <v>-3.3E-3</v>
      </c>
      <c r="G2742">
        <f t="shared" si="92"/>
        <v>1.7552657973921243E-3</v>
      </c>
      <c r="H2742" s="3">
        <f t="shared" si="93"/>
        <v>7.2882633827594063E-3</v>
      </c>
    </row>
    <row r="2743" spans="1:8" x14ac:dyDescent="0.25">
      <c r="A2743" s="1">
        <v>44004</v>
      </c>
      <c r="B2743">
        <v>120.31</v>
      </c>
      <c r="C2743">
        <v>119.64</v>
      </c>
      <c r="D2743">
        <v>120.46</v>
      </c>
      <c r="E2743">
        <v>119.29</v>
      </c>
      <c r="F2743" s="2">
        <v>7.4000000000000003E-3</v>
      </c>
      <c r="G2743">
        <f t="shared" si="92"/>
        <v>-5.8994599085998656E-3</v>
      </c>
      <c r="H2743" s="3">
        <f t="shared" si="93"/>
        <v>9.8080308491909421E-3</v>
      </c>
    </row>
    <row r="2744" spans="1:8" x14ac:dyDescent="0.25">
      <c r="A2744" s="1">
        <v>44005</v>
      </c>
      <c r="B2744">
        <v>120.42</v>
      </c>
      <c r="C2744">
        <v>120.35</v>
      </c>
      <c r="D2744">
        <v>121.13</v>
      </c>
      <c r="E2744">
        <v>119.9</v>
      </c>
      <c r="F2744" s="2">
        <v>8.9999999999999998E-4</v>
      </c>
      <c r="G2744">
        <f t="shared" si="92"/>
        <v>-9.1316619624771239E-4</v>
      </c>
      <c r="H2744" s="3">
        <f t="shared" si="93"/>
        <v>1.0258548790658796E-2</v>
      </c>
    </row>
    <row r="2745" spans="1:8" x14ac:dyDescent="0.25">
      <c r="A2745" s="1">
        <v>44006</v>
      </c>
      <c r="B2745">
        <v>120.41</v>
      </c>
      <c r="C2745">
        <v>120.46</v>
      </c>
      <c r="D2745">
        <v>120.77</v>
      </c>
      <c r="E2745">
        <v>120.04</v>
      </c>
      <c r="F2745" s="2">
        <v>-1E-4</v>
      </c>
      <c r="G2745">
        <f t="shared" si="92"/>
        <v>2.4910736527432472E-4</v>
      </c>
      <c r="H2745" s="3">
        <f t="shared" si="93"/>
        <v>6.0813062312561625E-3</v>
      </c>
    </row>
    <row r="2746" spans="1:8" x14ac:dyDescent="0.25">
      <c r="A2746" s="1">
        <v>44007</v>
      </c>
      <c r="B2746">
        <v>120.22</v>
      </c>
      <c r="C2746">
        <v>120.43</v>
      </c>
      <c r="D2746">
        <v>120.65</v>
      </c>
      <c r="E2746">
        <v>120.14</v>
      </c>
      <c r="F2746" s="2">
        <v>-1.6000000000000001E-3</v>
      </c>
      <c r="G2746">
        <f t="shared" si="92"/>
        <v>1.2470901230462728E-3</v>
      </c>
      <c r="H2746" s="3">
        <f t="shared" si="93"/>
        <v>4.2450474446479531E-3</v>
      </c>
    </row>
    <row r="2747" spans="1:8" x14ac:dyDescent="0.25">
      <c r="A2747" s="1">
        <v>44008</v>
      </c>
      <c r="B2747">
        <v>120.26</v>
      </c>
      <c r="C2747">
        <v>120.28</v>
      </c>
      <c r="D2747">
        <v>120.41</v>
      </c>
      <c r="E2747">
        <v>119.79</v>
      </c>
      <c r="F2747" s="2">
        <v>2.9999999999999997E-4</v>
      </c>
      <c r="G2747">
        <f t="shared" si="92"/>
        <v>-4.155239757333762E-4</v>
      </c>
      <c r="H2747" s="3">
        <f t="shared" si="93"/>
        <v>5.1757241839885662E-3</v>
      </c>
    </row>
    <row r="2748" spans="1:8" x14ac:dyDescent="0.25">
      <c r="A2748" s="1">
        <v>44011</v>
      </c>
      <c r="B2748">
        <v>120.9</v>
      </c>
      <c r="C2748">
        <v>120.33</v>
      </c>
      <c r="D2748">
        <v>121.38</v>
      </c>
      <c r="E2748">
        <v>120.17</v>
      </c>
      <c r="F2748" s="2">
        <v>5.3E-3</v>
      </c>
      <c r="G2748">
        <f t="shared" si="92"/>
        <v>-4.9615480029769994E-3</v>
      </c>
      <c r="H2748" s="3">
        <f t="shared" si="93"/>
        <v>1.0069068819172786E-2</v>
      </c>
    </row>
    <row r="2749" spans="1:8" x14ac:dyDescent="0.25">
      <c r="A2749" s="1">
        <v>44012</v>
      </c>
      <c r="B2749">
        <v>121.2</v>
      </c>
      <c r="C2749">
        <v>120.93</v>
      </c>
      <c r="D2749">
        <v>121.47</v>
      </c>
      <c r="E2749">
        <v>120.57</v>
      </c>
      <c r="F2749" s="2">
        <v>2.5000000000000001E-3</v>
      </c>
      <c r="G2749">
        <f t="shared" si="92"/>
        <v>-2.5569119102605417E-3</v>
      </c>
      <c r="H2749" s="3">
        <f t="shared" si="93"/>
        <v>7.4645434187609336E-3</v>
      </c>
    </row>
    <row r="2750" spans="1:8" x14ac:dyDescent="0.25">
      <c r="A2750" s="1">
        <v>44013</v>
      </c>
      <c r="B2750">
        <v>120.89</v>
      </c>
      <c r="C2750">
        <v>121.24</v>
      </c>
      <c r="D2750">
        <v>121.5</v>
      </c>
      <c r="E2750">
        <v>120.26</v>
      </c>
      <c r="F2750" s="2">
        <v>-2.5999999999999999E-3</v>
      </c>
      <c r="G2750">
        <f t="shared" si="92"/>
        <v>2.5634664682046477E-3</v>
      </c>
      <c r="H2750" s="3">
        <f t="shared" si="93"/>
        <v>1.0310992848827498E-2</v>
      </c>
    </row>
    <row r="2751" spans="1:8" x14ac:dyDescent="0.25">
      <c r="A2751" s="1">
        <v>44014</v>
      </c>
      <c r="B2751">
        <v>120.8</v>
      </c>
      <c r="C2751">
        <v>120.93</v>
      </c>
      <c r="D2751">
        <v>121.46</v>
      </c>
      <c r="E2751">
        <v>120.74</v>
      </c>
      <c r="F2751" s="2">
        <v>-6.9999999999999999E-4</v>
      </c>
      <c r="G2751">
        <f t="shared" si="92"/>
        <v>8.2760903749075994E-4</v>
      </c>
      <c r="H2751" s="3">
        <f t="shared" si="93"/>
        <v>5.9632267682623724E-3</v>
      </c>
    </row>
    <row r="2752" spans="1:8" x14ac:dyDescent="0.25">
      <c r="A2752" s="1">
        <v>44015</v>
      </c>
      <c r="B2752">
        <v>120.92</v>
      </c>
      <c r="C2752">
        <v>120.83</v>
      </c>
      <c r="D2752">
        <v>121</v>
      </c>
      <c r="E2752">
        <v>120.6</v>
      </c>
      <c r="F2752" s="2">
        <v>1E-3</v>
      </c>
      <c r="G2752">
        <f t="shared" si="92"/>
        <v>-9.0954192161401875E-4</v>
      </c>
      <c r="H2752" s="3">
        <f t="shared" si="93"/>
        <v>3.3167495854063492E-3</v>
      </c>
    </row>
    <row r="2753" spans="1:8" x14ac:dyDescent="0.25">
      <c r="A2753" s="1">
        <v>44018</v>
      </c>
      <c r="B2753">
        <v>121.39</v>
      </c>
      <c r="C2753">
        <v>120.94</v>
      </c>
      <c r="D2753">
        <v>122</v>
      </c>
      <c r="E2753">
        <v>120.85</v>
      </c>
      <c r="F2753" s="2">
        <v>3.8999999999999998E-3</v>
      </c>
      <c r="G2753">
        <f t="shared" si="92"/>
        <v>-3.8711802981632394E-3</v>
      </c>
      <c r="H2753" s="3">
        <f t="shared" si="93"/>
        <v>9.515928837401785E-3</v>
      </c>
    </row>
    <row r="2754" spans="1:8" x14ac:dyDescent="0.25">
      <c r="A2754" s="1">
        <v>44019</v>
      </c>
      <c r="B2754">
        <v>121.16</v>
      </c>
      <c r="C2754">
        <v>121.41</v>
      </c>
      <c r="D2754">
        <v>121.74</v>
      </c>
      <c r="E2754">
        <v>121.17</v>
      </c>
      <c r="F2754" s="2">
        <v>-1.9E-3</v>
      </c>
      <c r="G2754">
        <f t="shared" si="92"/>
        <v>1.6500288755053449E-3</v>
      </c>
      <c r="H2754" s="3">
        <f t="shared" si="93"/>
        <v>4.7041346868036075E-3</v>
      </c>
    </row>
    <row r="2755" spans="1:8" x14ac:dyDescent="0.25">
      <c r="A2755" s="1">
        <v>44020</v>
      </c>
      <c r="B2755">
        <v>121.5</v>
      </c>
      <c r="C2755">
        <v>121.21</v>
      </c>
      <c r="D2755">
        <v>121.91</v>
      </c>
      <c r="E2755">
        <v>121.13</v>
      </c>
      <c r="F2755" s="2">
        <v>2.8E-3</v>
      </c>
      <c r="G2755">
        <f t="shared" si="92"/>
        <v>-2.5510204081632842E-3</v>
      </c>
      <c r="H2755" s="3">
        <f t="shared" si="93"/>
        <v>6.4393626682077206E-3</v>
      </c>
    </row>
    <row r="2756" spans="1:8" x14ac:dyDescent="0.25">
      <c r="A2756" s="1">
        <v>44021</v>
      </c>
      <c r="B2756">
        <v>120.95</v>
      </c>
      <c r="C2756">
        <v>121.52</v>
      </c>
      <c r="D2756">
        <v>122</v>
      </c>
      <c r="E2756">
        <v>120.89</v>
      </c>
      <c r="F2756" s="2">
        <v>-4.4999999999999997E-3</v>
      </c>
      <c r="G2756">
        <f t="shared" si="92"/>
        <v>4.463547693833626E-3</v>
      </c>
      <c r="H2756" s="3">
        <f t="shared" si="93"/>
        <v>9.1819009016461204E-3</v>
      </c>
    </row>
    <row r="2757" spans="1:8" x14ac:dyDescent="0.25">
      <c r="A2757" s="1">
        <v>44022</v>
      </c>
      <c r="B2757">
        <v>120.76</v>
      </c>
      <c r="C2757">
        <v>120.98</v>
      </c>
      <c r="D2757">
        <v>121.09</v>
      </c>
      <c r="E2757">
        <v>120.26</v>
      </c>
      <c r="F2757" s="2">
        <v>-1.6000000000000001E-3</v>
      </c>
      <c r="G2757">
        <f t="shared" si="92"/>
        <v>7.444784514848491E-4</v>
      </c>
      <c r="H2757" s="3">
        <f t="shared" si="93"/>
        <v>6.9017129552635809E-3</v>
      </c>
    </row>
    <row r="2758" spans="1:8" x14ac:dyDescent="0.25">
      <c r="A2758" s="1">
        <v>44025</v>
      </c>
      <c r="B2758">
        <v>121.67</v>
      </c>
      <c r="C2758">
        <v>120.89</v>
      </c>
      <c r="D2758">
        <v>121.99</v>
      </c>
      <c r="E2758">
        <v>120.77</v>
      </c>
      <c r="F2758" s="2">
        <v>7.4999999999999997E-3</v>
      </c>
      <c r="G2758">
        <f t="shared" si="92"/>
        <v>-6.6557107641742174E-3</v>
      </c>
      <c r="H2758" s="3">
        <f t="shared" si="93"/>
        <v>1.0101846485054227E-2</v>
      </c>
    </row>
    <row r="2759" spans="1:8" x14ac:dyDescent="0.25">
      <c r="A2759" s="1">
        <v>44026</v>
      </c>
      <c r="B2759">
        <v>122.2</v>
      </c>
      <c r="C2759">
        <v>121.7</v>
      </c>
      <c r="D2759">
        <v>122.36</v>
      </c>
      <c r="E2759">
        <v>121.46</v>
      </c>
      <c r="F2759" s="2">
        <v>4.4000000000000003E-3</v>
      </c>
      <c r="G2759">
        <f t="shared" si="92"/>
        <v>-4.5804024210698699E-3</v>
      </c>
      <c r="H2759" s="3">
        <f t="shared" si="93"/>
        <v>7.409846863164875E-3</v>
      </c>
    </row>
    <row r="2760" spans="1:8" x14ac:dyDescent="0.25">
      <c r="A2760" s="1">
        <v>44027</v>
      </c>
      <c r="B2760">
        <v>121.98</v>
      </c>
      <c r="C2760">
        <v>122.26</v>
      </c>
      <c r="D2760">
        <v>122.52</v>
      </c>
      <c r="E2760">
        <v>121.81</v>
      </c>
      <c r="F2760" s="2">
        <v>-1.8E-3</v>
      </c>
      <c r="G2760">
        <f t="shared" si="92"/>
        <v>1.8847824305498974E-3</v>
      </c>
      <c r="H2760" s="3">
        <f t="shared" si="93"/>
        <v>5.8287496921434504E-3</v>
      </c>
    </row>
    <row r="2761" spans="1:8" x14ac:dyDescent="0.25">
      <c r="A2761" s="1">
        <v>44028</v>
      </c>
      <c r="B2761">
        <v>122.09</v>
      </c>
      <c r="C2761">
        <v>122.03</v>
      </c>
      <c r="D2761">
        <v>122.54</v>
      </c>
      <c r="E2761">
        <v>121.81</v>
      </c>
      <c r="F2761" s="2">
        <v>8.9999999999999998E-4</v>
      </c>
      <c r="G2761">
        <f t="shared" si="92"/>
        <v>-6.5514699860779867E-4</v>
      </c>
      <c r="H2761" s="3">
        <f t="shared" si="93"/>
        <v>5.9929398243165908E-3</v>
      </c>
    </row>
    <row r="2762" spans="1:8" x14ac:dyDescent="0.25">
      <c r="A2762" s="1">
        <v>44029</v>
      </c>
      <c r="B2762">
        <v>122.25</v>
      </c>
      <c r="C2762">
        <v>122.11</v>
      </c>
      <c r="D2762">
        <v>122.6</v>
      </c>
      <c r="E2762">
        <v>121.92</v>
      </c>
      <c r="F2762" s="2">
        <v>1.2999999999999999E-3</v>
      </c>
      <c r="G2762">
        <f t="shared" si="92"/>
        <v>-3.2746623004507777E-4</v>
      </c>
      <c r="H2762" s="3">
        <f t="shared" si="93"/>
        <v>5.5774278215222489E-3</v>
      </c>
    </row>
    <row r="2763" spans="1:8" x14ac:dyDescent="0.25">
      <c r="A2763" s="1">
        <v>44032</v>
      </c>
      <c r="B2763">
        <v>122.73</v>
      </c>
      <c r="C2763">
        <v>122.15</v>
      </c>
      <c r="D2763">
        <v>123</v>
      </c>
      <c r="E2763">
        <v>122.12</v>
      </c>
      <c r="F2763" s="2">
        <v>3.8999999999999998E-3</v>
      </c>
      <c r="G2763">
        <f t="shared" si="92"/>
        <v>-5.0500936710922081E-3</v>
      </c>
      <c r="H2763" s="3">
        <f t="shared" si="93"/>
        <v>7.2060268588273451E-3</v>
      </c>
    </row>
    <row r="2764" spans="1:8" x14ac:dyDescent="0.25">
      <c r="A2764" s="1">
        <v>44033</v>
      </c>
      <c r="B2764">
        <v>123.08</v>
      </c>
      <c r="C2764">
        <v>122.77</v>
      </c>
      <c r="D2764">
        <v>123.19</v>
      </c>
      <c r="E2764">
        <v>122.45</v>
      </c>
      <c r="F2764" s="2">
        <v>2.8999999999999998E-3</v>
      </c>
      <c r="G2764">
        <f t="shared" ref="G2764:G2827" si="94">(C2764-C2765)/C2765</f>
        <v>-2.6807473598700108E-3</v>
      </c>
      <c r="H2764" s="3">
        <f t="shared" ref="H2764:H2827" si="95">(D2764-E2764)/E2764</f>
        <v>6.043282972641853E-3</v>
      </c>
    </row>
    <row r="2765" spans="1:8" x14ac:dyDescent="0.25">
      <c r="A2765" s="1">
        <v>44034</v>
      </c>
      <c r="B2765">
        <v>123.94</v>
      </c>
      <c r="C2765">
        <v>123.1</v>
      </c>
      <c r="D2765">
        <v>124.3</v>
      </c>
      <c r="E2765">
        <v>123.04</v>
      </c>
      <c r="F2765" s="2">
        <v>7.0000000000000001E-3</v>
      </c>
      <c r="G2765">
        <f t="shared" si="94"/>
        <v>-7.0979190191967226E-3</v>
      </c>
      <c r="H2765" s="3">
        <f t="shared" si="95"/>
        <v>1.024057217165142E-2</v>
      </c>
    </row>
    <row r="2766" spans="1:8" x14ac:dyDescent="0.25">
      <c r="A2766" s="1">
        <v>44035</v>
      </c>
      <c r="B2766">
        <v>123.88</v>
      </c>
      <c r="C2766">
        <v>123.98</v>
      </c>
      <c r="D2766">
        <v>124.27</v>
      </c>
      <c r="E2766">
        <v>123.69</v>
      </c>
      <c r="F2766" s="2">
        <v>-5.0000000000000001E-4</v>
      </c>
      <c r="G2766">
        <f t="shared" si="94"/>
        <v>4.0345356249493389E-4</v>
      </c>
      <c r="H2766" s="3">
        <f t="shared" si="95"/>
        <v>4.6891422103646071E-3</v>
      </c>
    </row>
    <row r="2767" spans="1:8" x14ac:dyDescent="0.25">
      <c r="A2767" s="1">
        <v>44036</v>
      </c>
      <c r="B2767">
        <v>123.66</v>
      </c>
      <c r="C2767">
        <v>123.93</v>
      </c>
      <c r="D2767">
        <v>123.99</v>
      </c>
      <c r="E2767">
        <v>122.82</v>
      </c>
      <c r="F2767" s="2">
        <v>-1.8E-3</v>
      </c>
      <c r="G2767">
        <f t="shared" si="94"/>
        <v>2.5887873149422168E-3</v>
      </c>
      <c r="H2767" s="3">
        <f t="shared" si="95"/>
        <v>9.5261358085002579E-3</v>
      </c>
    </row>
    <row r="2768" spans="1:8" x14ac:dyDescent="0.25">
      <c r="A2768" s="1">
        <v>44039</v>
      </c>
      <c r="B2768">
        <v>123.82</v>
      </c>
      <c r="C2768">
        <v>123.61</v>
      </c>
      <c r="D2768">
        <v>123.93</v>
      </c>
      <c r="E2768">
        <v>123.21</v>
      </c>
      <c r="F2768" s="2">
        <v>1.2999999999999999E-3</v>
      </c>
      <c r="G2768">
        <f t="shared" si="94"/>
        <v>-1.9378280177633823E-3</v>
      </c>
      <c r="H2768" s="3">
        <f t="shared" si="95"/>
        <v>5.8436815193573018E-3</v>
      </c>
    </row>
    <row r="2769" spans="1:8" x14ac:dyDescent="0.25">
      <c r="A2769" s="1">
        <v>44040</v>
      </c>
      <c r="B2769">
        <v>123.09</v>
      </c>
      <c r="C2769">
        <v>123.85</v>
      </c>
      <c r="D2769">
        <v>124.01</v>
      </c>
      <c r="E2769">
        <v>123</v>
      </c>
      <c r="F2769" s="2">
        <v>-5.8999999999999999E-3</v>
      </c>
      <c r="G2769">
        <f t="shared" si="94"/>
        <v>5.8474782749938998E-3</v>
      </c>
      <c r="H2769" s="3">
        <f t="shared" si="95"/>
        <v>8.2113821138211796E-3</v>
      </c>
    </row>
    <row r="2770" spans="1:8" x14ac:dyDescent="0.25">
      <c r="A2770" s="1">
        <v>44041</v>
      </c>
      <c r="B2770">
        <v>123.69</v>
      </c>
      <c r="C2770">
        <v>123.13</v>
      </c>
      <c r="D2770">
        <v>123.83</v>
      </c>
      <c r="E2770">
        <v>123.01</v>
      </c>
      <c r="F2770" s="2">
        <v>4.8999999999999998E-3</v>
      </c>
      <c r="G2770">
        <f t="shared" si="94"/>
        <v>-4.7688328483673085E-3</v>
      </c>
      <c r="H2770" s="3">
        <f t="shared" si="95"/>
        <v>6.6661247053084556E-3</v>
      </c>
    </row>
    <row r="2771" spans="1:8" x14ac:dyDescent="0.25">
      <c r="A2771" s="1">
        <v>44042</v>
      </c>
      <c r="B2771">
        <v>124.05</v>
      </c>
      <c r="C2771">
        <v>123.72</v>
      </c>
      <c r="D2771">
        <v>124.22</v>
      </c>
      <c r="E2771">
        <v>123.32</v>
      </c>
      <c r="F2771" s="2">
        <v>2.8999999999999998E-3</v>
      </c>
      <c r="G2771">
        <f t="shared" si="94"/>
        <v>-2.5798129635602012E-3</v>
      </c>
      <c r="H2771" s="3">
        <f t="shared" si="95"/>
        <v>7.298086279597841E-3</v>
      </c>
    </row>
    <row r="2772" spans="1:8" x14ac:dyDescent="0.25">
      <c r="A2772" s="1">
        <v>44043</v>
      </c>
      <c r="B2772">
        <v>124.66</v>
      </c>
      <c r="C2772">
        <v>124.04</v>
      </c>
      <c r="D2772">
        <v>125.26</v>
      </c>
      <c r="E2772">
        <v>123.83</v>
      </c>
      <c r="F2772" s="2">
        <v>4.8999999999999998E-3</v>
      </c>
      <c r="G2772">
        <f t="shared" si="94"/>
        <v>-5.9304375701233758E-3</v>
      </c>
      <c r="H2772" s="3">
        <f t="shared" si="95"/>
        <v>1.1548090123556544E-2</v>
      </c>
    </row>
    <row r="2773" spans="1:8" x14ac:dyDescent="0.25">
      <c r="A2773" s="1">
        <v>44046</v>
      </c>
      <c r="B2773">
        <v>124.6</v>
      </c>
      <c r="C2773">
        <v>124.78</v>
      </c>
      <c r="D2773">
        <v>125.08</v>
      </c>
      <c r="E2773">
        <v>124</v>
      </c>
      <c r="F2773" s="2">
        <v>-5.0000000000000001E-4</v>
      </c>
      <c r="G2773">
        <f t="shared" si="94"/>
        <v>9.626183218354288E-4</v>
      </c>
      <c r="H2773" s="3">
        <f t="shared" si="95"/>
        <v>8.7096774193548242E-3</v>
      </c>
    </row>
    <row r="2774" spans="1:8" x14ac:dyDescent="0.25">
      <c r="A2774" s="1">
        <v>44047</v>
      </c>
      <c r="B2774">
        <v>124.74</v>
      </c>
      <c r="C2774">
        <v>124.66</v>
      </c>
      <c r="D2774">
        <v>125.03</v>
      </c>
      <c r="E2774">
        <v>124.24</v>
      </c>
      <c r="F2774" s="2">
        <v>1.1000000000000001E-3</v>
      </c>
      <c r="G2774">
        <f t="shared" si="94"/>
        <v>-9.6169257893896892E-4</v>
      </c>
      <c r="H2774" s="3">
        <f t="shared" si="95"/>
        <v>6.3586606567933536E-3</v>
      </c>
    </row>
    <row r="2775" spans="1:8" x14ac:dyDescent="0.25">
      <c r="A2775" s="1">
        <v>44048</v>
      </c>
      <c r="B2775">
        <v>125.22</v>
      </c>
      <c r="C2775">
        <v>124.78</v>
      </c>
      <c r="D2775">
        <v>125.54</v>
      </c>
      <c r="E2775">
        <v>124.62</v>
      </c>
      <c r="F2775" s="2">
        <v>3.8E-3</v>
      </c>
      <c r="G2775">
        <f t="shared" si="94"/>
        <v>-3.8320293788919363E-3</v>
      </c>
      <c r="H2775" s="3">
        <f t="shared" si="95"/>
        <v>7.382442625581782E-3</v>
      </c>
    </row>
    <row r="2776" spans="1:8" x14ac:dyDescent="0.25">
      <c r="A2776" s="1">
        <v>44049</v>
      </c>
      <c r="B2776">
        <v>125.33</v>
      </c>
      <c r="C2776">
        <v>125.26</v>
      </c>
      <c r="D2776">
        <v>125.65</v>
      </c>
      <c r="E2776">
        <v>124.64</v>
      </c>
      <c r="F2776" s="2">
        <v>8.9999999999999998E-4</v>
      </c>
      <c r="G2776">
        <f t="shared" si="94"/>
        <v>-7.9770261646453671E-4</v>
      </c>
      <c r="H2776" s="3">
        <f t="shared" si="95"/>
        <v>8.1033376123235325E-3</v>
      </c>
    </row>
    <row r="2777" spans="1:8" x14ac:dyDescent="0.25">
      <c r="A2777" s="1">
        <v>44050</v>
      </c>
      <c r="B2777">
        <v>124.83</v>
      </c>
      <c r="C2777">
        <v>125.36</v>
      </c>
      <c r="D2777">
        <v>125.42</v>
      </c>
      <c r="E2777">
        <v>124.45</v>
      </c>
      <c r="F2777" s="2">
        <v>-4.0000000000000001E-3</v>
      </c>
      <c r="G2777">
        <f t="shared" si="94"/>
        <v>3.9240810442860161E-3</v>
      </c>
      <c r="H2777" s="3">
        <f t="shared" si="95"/>
        <v>7.7942948975492071E-3</v>
      </c>
    </row>
    <row r="2778" spans="1:8" x14ac:dyDescent="0.25">
      <c r="A2778" s="1">
        <v>44053</v>
      </c>
      <c r="B2778">
        <v>124.34</v>
      </c>
      <c r="C2778">
        <v>124.87</v>
      </c>
      <c r="D2778">
        <v>124.95</v>
      </c>
      <c r="E2778">
        <v>124.32</v>
      </c>
      <c r="F2778" s="2">
        <v>-3.8999999999999998E-3</v>
      </c>
      <c r="G2778">
        <f t="shared" si="94"/>
        <v>4.0202621210902951E-3</v>
      </c>
      <c r="H2778" s="3">
        <f t="shared" si="95"/>
        <v>5.0675675675676459E-3</v>
      </c>
    </row>
    <row r="2779" spans="1:8" x14ac:dyDescent="0.25">
      <c r="A2779" s="1">
        <v>44054</v>
      </c>
      <c r="B2779">
        <v>125</v>
      </c>
      <c r="C2779">
        <v>124.37</v>
      </c>
      <c r="D2779">
        <v>125.52</v>
      </c>
      <c r="E2779">
        <v>124.32</v>
      </c>
      <c r="F2779" s="2">
        <v>5.3E-3</v>
      </c>
      <c r="G2779">
        <f t="shared" si="94"/>
        <v>-5.4378248700519202E-3</v>
      </c>
      <c r="H2779" s="3">
        <f t="shared" si="95"/>
        <v>9.6525096525096766E-3</v>
      </c>
    </row>
    <row r="2780" spans="1:8" x14ac:dyDescent="0.25">
      <c r="A2780" s="1">
        <v>44055</v>
      </c>
      <c r="B2780">
        <v>125.94</v>
      </c>
      <c r="C2780">
        <v>125.05</v>
      </c>
      <c r="D2780">
        <v>126.24</v>
      </c>
      <c r="E2780">
        <v>124.94</v>
      </c>
      <c r="F2780" s="2">
        <v>7.4999999999999997E-3</v>
      </c>
      <c r="G2780">
        <f t="shared" si="94"/>
        <v>-7.1456927352124312E-3</v>
      </c>
      <c r="H2780" s="3">
        <f t="shared" si="95"/>
        <v>1.0404994397310687E-2</v>
      </c>
    </row>
    <row r="2781" spans="1:8" x14ac:dyDescent="0.25">
      <c r="A2781" s="1">
        <v>44056</v>
      </c>
      <c r="B2781">
        <v>126.29</v>
      </c>
      <c r="C2781">
        <v>125.95</v>
      </c>
      <c r="D2781">
        <v>126.77</v>
      </c>
      <c r="E2781">
        <v>125.89</v>
      </c>
      <c r="F2781" s="2">
        <v>2.8E-3</v>
      </c>
      <c r="G2781">
        <f t="shared" si="94"/>
        <v>-2.7711797307996382E-3</v>
      </c>
      <c r="H2781" s="3">
        <f t="shared" si="95"/>
        <v>6.990229565493649E-3</v>
      </c>
    </row>
    <row r="2782" spans="1:8" x14ac:dyDescent="0.25">
      <c r="A2782" s="1">
        <v>44057</v>
      </c>
      <c r="B2782">
        <v>126.21</v>
      </c>
      <c r="C2782">
        <v>126.3</v>
      </c>
      <c r="D2782">
        <v>126.49</v>
      </c>
      <c r="E2782">
        <v>125.74</v>
      </c>
      <c r="F2782" s="2">
        <v>-5.9999999999999995E-4</v>
      </c>
      <c r="G2782">
        <f t="shared" si="94"/>
        <v>4.7528517110267965E-4</v>
      </c>
      <c r="H2782" s="3">
        <f t="shared" si="95"/>
        <v>5.9646890408780028E-3</v>
      </c>
    </row>
    <row r="2783" spans="1:8" x14ac:dyDescent="0.25">
      <c r="A2783" s="1">
        <v>44060</v>
      </c>
      <c r="B2783">
        <v>125.8</v>
      </c>
      <c r="C2783">
        <v>126.24</v>
      </c>
      <c r="D2783">
        <v>126.48</v>
      </c>
      <c r="E2783">
        <v>125.66</v>
      </c>
      <c r="F2783" s="2">
        <v>-3.2000000000000002E-3</v>
      </c>
      <c r="G2783">
        <f t="shared" si="94"/>
        <v>3.2583644599856677E-3</v>
      </c>
      <c r="H2783" s="3">
        <f t="shared" si="95"/>
        <v>6.5255451217571814E-3</v>
      </c>
    </row>
    <row r="2784" spans="1:8" x14ac:dyDescent="0.25">
      <c r="A2784" s="1">
        <v>44061</v>
      </c>
      <c r="B2784">
        <v>125.74</v>
      </c>
      <c r="C2784">
        <v>125.83</v>
      </c>
      <c r="D2784">
        <v>126.12</v>
      </c>
      <c r="E2784">
        <v>125.33</v>
      </c>
      <c r="F2784" s="2">
        <v>-5.0000000000000001E-4</v>
      </c>
      <c r="G2784">
        <f t="shared" si="94"/>
        <v>3.1799030129574718E-4</v>
      </c>
      <c r="H2784" s="3">
        <f t="shared" si="95"/>
        <v>6.3033591318918556E-3</v>
      </c>
    </row>
    <row r="2785" spans="1:8" x14ac:dyDescent="0.25">
      <c r="A2785" s="1">
        <v>44062</v>
      </c>
      <c r="B2785">
        <v>125.58</v>
      </c>
      <c r="C2785">
        <v>125.79</v>
      </c>
      <c r="D2785">
        <v>126.09</v>
      </c>
      <c r="E2785">
        <v>125.36</v>
      </c>
      <c r="F2785" s="2">
        <v>-1.2999999999999999E-3</v>
      </c>
      <c r="G2785">
        <f t="shared" si="94"/>
        <v>1.3532876930425228E-3</v>
      </c>
      <c r="H2785" s="3">
        <f t="shared" si="95"/>
        <v>5.8232291001914802E-3</v>
      </c>
    </row>
    <row r="2786" spans="1:8" x14ac:dyDescent="0.25">
      <c r="A2786" s="1">
        <v>44063</v>
      </c>
      <c r="B2786">
        <v>125.46</v>
      </c>
      <c r="C2786">
        <v>125.62</v>
      </c>
      <c r="D2786">
        <v>125.81</v>
      </c>
      <c r="E2786">
        <v>125.07</v>
      </c>
      <c r="F2786" s="2">
        <v>-1E-3</v>
      </c>
      <c r="G2786">
        <f t="shared" si="94"/>
        <v>1.1955049015701417E-3</v>
      </c>
      <c r="H2786" s="3">
        <f t="shared" si="95"/>
        <v>5.9166866554730083E-3</v>
      </c>
    </row>
    <row r="2787" spans="1:8" x14ac:dyDescent="0.25">
      <c r="A2787" s="1">
        <v>44064</v>
      </c>
      <c r="B2787">
        <v>124.77</v>
      </c>
      <c r="C2787">
        <v>125.47</v>
      </c>
      <c r="D2787">
        <v>125.57</v>
      </c>
      <c r="E2787">
        <v>124.43</v>
      </c>
      <c r="F2787" s="2">
        <v>-5.4999999999999997E-3</v>
      </c>
      <c r="G2787">
        <f t="shared" si="94"/>
        <v>5.046459468119156E-3</v>
      </c>
      <c r="H2787" s="3">
        <f t="shared" si="95"/>
        <v>9.1617777063408047E-3</v>
      </c>
    </row>
    <row r="2788" spans="1:8" x14ac:dyDescent="0.25">
      <c r="A2788" s="1">
        <v>44067</v>
      </c>
      <c r="B2788">
        <v>124.91</v>
      </c>
      <c r="C2788">
        <v>124.84</v>
      </c>
      <c r="D2788">
        <v>125.37</v>
      </c>
      <c r="E2788">
        <v>124.68</v>
      </c>
      <c r="F2788" s="2">
        <v>1.1000000000000001E-3</v>
      </c>
      <c r="G2788">
        <f t="shared" si="94"/>
        <v>-7.2040342591854164E-4</v>
      </c>
      <c r="H2788" s="3">
        <f t="shared" si="95"/>
        <v>5.5341674687199045E-3</v>
      </c>
    </row>
    <row r="2789" spans="1:8" x14ac:dyDescent="0.25">
      <c r="A2789" s="1">
        <v>44068</v>
      </c>
      <c r="B2789">
        <v>125.88</v>
      </c>
      <c r="C2789">
        <v>124.93</v>
      </c>
      <c r="D2789">
        <v>126.06</v>
      </c>
      <c r="E2789">
        <v>124.91</v>
      </c>
      <c r="F2789" s="2">
        <v>7.7999999999999996E-3</v>
      </c>
      <c r="G2789">
        <f t="shared" si="94"/>
        <v>-7.8621346886911924E-3</v>
      </c>
      <c r="H2789" s="3">
        <f t="shared" si="95"/>
        <v>9.206628772716401E-3</v>
      </c>
    </row>
    <row r="2790" spans="1:8" x14ac:dyDescent="0.25">
      <c r="A2790" s="1">
        <v>44069</v>
      </c>
      <c r="B2790">
        <v>125.36</v>
      </c>
      <c r="C2790">
        <v>125.92</v>
      </c>
      <c r="D2790">
        <v>126.16</v>
      </c>
      <c r="E2790">
        <v>125.25</v>
      </c>
      <c r="F2790" s="2">
        <v>-4.1000000000000003E-3</v>
      </c>
      <c r="G2790">
        <f t="shared" si="94"/>
        <v>4.1467304625199047E-3</v>
      </c>
      <c r="H2790" s="3">
        <f t="shared" si="95"/>
        <v>7.2654690618762204E-3</v>
      </c>
    </row>
    <row r="2791" spans="1:8" x14ac:dyDescent="0.25">
      <c r="A2791" s="1">
        <v>44070</v>
      </c>
      <c r="B2791">
        <v>125.95</v>
      </c>
      <c r="C2791">
        <v>125.4</v>
      </c>
      <c r="D2791">
        <v>126.12</v>
      </c>
      <c r="E2791">
        <v>125.12</v>
      </c>
      <c r="F2791" s="2">
        <v>4.7000000000000002E-3</v>
      </c>
      <c r="G2791">
        <f t="shared" si="94"/>
        <v>-4.6039053818066221E-3</v>
      </c>
      <c r="H2791" s="3">
        <f t="shared" si="95"/>
        <v>7.9923273657289007E-3</v>
      </c>
    </row>
    <row r="2792" spans="1:8" x14ac:dyDescent="0.25">
      <c r="A2792" s="1">
        <v>44071</v>
      </c>
      <c r="B2792">
        <v>125.39</v>
      </c>
      <c r="C2792">
        <v>125.98</v>
      </c>
      <c r="D2792">
        <v>126.79</v>
      </c>
      <c r="E2792">
        <v>125.19</v>
      </c>
      <c r="F2792" s="2">
        <v>-4.4000000000000003E-3</v>
      </c>
      <c r="G2792">
        <f t="shared" si="94"/>
        <v>4.9457562220804451E-3</v>
      </c>
      <c r="H2792" s="3">
        <f t="shared" si="95"/>
        <v>1.2780573528237148E-2</v>
      </c>
    </row>
    <row r="2793" spans="1:8" x14ac:dyDescent="0.25">
      <c r="A2793" s="1">
        <v>44074</v>
      </c>
      <c r="B2793">
        <v>126.39</v>
      </c>
      <c r="C2793">
        <v>125.36</v>
      </c>
      <c r="D2793">
        <v>126.87</v>
      </c>
      <c r="E2793">
        <v>125.36</v>
      </c>
      <c r="F2793" s="2">
        <v>8.0000000000000002E-3</v>
      </c>
      <c r="G2793">
        <f t="shared" si="94"/>
        <v>-8.3063048809429406E-3</v>
      </c>
      <c r="H2793" s="3">
        <f t="shared" si="95"/>
        <v>1.2045309508615229E-2</v>
      </c>
    </row>
    <row r="2794" spans="1:8" x14ac:dyDescent="0.25">
      <c r="A2794" s="1">
        <v>44075</v>
      </c>
      <c r="B2794">
        <v>126.19</v>
      </c>
      <c r="C2794">
        <v>126.41</v>
      </c>
      <c r="D2794">
        <v>127.09</v>
      </c>
      <c r="E2794">
        <v>126.12</v>
      </c>
      <c r="F2794" s="2">
        <v>-1.6000000000000001E-3</v>
      </c>
      <c r="G2794">
        <f t="shared" si="94"/>
        <v>1.4259684702526546E-3</v>
      </c>
      <c r="H2794" s="3">
        <f t="shared" si="95"/>
        <v>7.6910878528385568E-3</v>
      </c>
    </row>
    <row r="2795" spans="1:8" x14ac:dyDescent="0.25">
      <c r="A2795" s="1">
        <v>44076</v>
      </c>
      <c r="B2795">
        <v>125.86</v>
      </c>
      <c r="C2795">
        <v>126.23</v>
      </c>
      <c r="D2795">
        <v>126.34</v>
      </c>
      <c r="E2795">
        <v>125.53</v>
      </c>
      <c r="F2795" s="2">
        <v>-2.5999999999999999E-3</v>
      </c>
      <c r="G2795">
        <f t="shared" si="94"/>
        <v>3.019467620182834E-3</v>
      </c>
      <c r="H2795" s="3">
        <f t="shared" si="95"/>
        <v>6.4526408029953177E-3</v>
      </c>
    </row>
    <row r="2796" spans="1:8" x14ac:dyDescent="0.25">
      <c r="A2796" s="1">
        <v>44077</v>
      </c>
      <c r="B2796">
        <v>125.8</v>
      </c>
      <c r="C2796">
        <v>125.85</v>
      </c>
      <c r="D2796">
        <v>126.05</v>
      </c>
      <c r="E2796">
        <v>125.27</v>
      </c>
      <c r="F2796" s="2">
        <v>-5.0000000000000001E-4</v>
      </c>
      <c r="G2796">
        <f t="shared" si="94"/>
        <v>7.9465988556825373E-5</v>
      </c>
      <c r="H2796" s="3">
        <f t="shared" si="95"/>
        <v>6.2265506505947248E-3</v>
      </c>
    </row>
    <row r="2797" spans="1:8" x14ac:dyDescent="0.25">
      <c r="A2797" s="1">
        <v>44078</v>
      </c>
      <c r="B2797">
        <v>125.74</v>
      </c>
      <c r="C2797">
        <v>125.84</v>
      </c>
      <c r="D2797">
        <v>126.01</v>
      </c>
      <c r="E2797">
        <v>125.29</v>
      </c>
      <c r="F2797" s="2">
        <v>-5.0000000000000001E-4</v>
      </c>
      <c r="G2797">
        <f t="shared" si="94"/>
        <v>9.5450206808785033E-4</v>
      </c>
      <c r="H2797" s="3">
        <f t="shared" si="95"/>
        <v>5.7466677308643851E-3</v>
      </c>
    </row>
    <row r="2798" spans="1:8" x14ac:dyDescent="0.25">
      <c r="A2798" s="1">
        <v>44081</v>
      </c>
      <c r="B2798">
        <v>125.56</v>
      </c>
      <c r="C2798">
        <v>125.72</v>
      </c>
      <c r="D2798">
        <v>125.96</v>
      </c>
      <c r="E2798">
        <v>125.51</v>
      </c>
      <c r="F2798" s="2">
        <v>-1.4E-3</v>
      </c>
      <c r="G2798">
        <f t="shared" si="94"/>
        <v>1.1945528390539595E-3</v>
      </c>
      <c r="H2798" s="3">
        <f t="shared" si="95"/>
        <v>3.5853716835311019E-3</v>
      </c>
    </row>
    <row r="2799" spans="1:8" x14ac:dyDescent="0.25">
      <c r="A2799" s="1">
        <v>44082</v>
      </c>
      <c r="B2799">
        <v>124.84</v>
      </c>
      <c r="C2799">
        <v>125.57</v>
      </c>
      <c r="D2799">
        <v>125.68</v>
      </c>
      <c r="E2799">
        <v>124.69</v>
      </c>
      <c r="F2799" s="2">
        <v>-5.7000000000000002E-3</v>
      </c>
      <c r="G2799">
        <f t="shared" si="94"/>
        <v>5.2033301312839533E-3</v>
      </c>
      <c r="H2799" s="3">
        <f t="shared" si="95"/>
        <v>7.939690432272108E-3</v>
      </c>
    </row>
    <row r="2800" spans="1:8" x14ac:dyDescent="0.25">
      <c r="A2800" s="1">
        <v>44083</v>
      </c>
      <c r="B2800">
        <v>125.3</v>
      </c>
      <c r="C2800">
        <v>124.92</v>
      </c>
      <c r="D2800">
        <v>125.67</v>
      </c>
      <c r="E2800">
        <v>124.42</v>
      </c>
      <c r="F2800" s="2">
        <v>3.7000000000000002E-3</v>
      </c>
      <c r="G2800">
        <f t="shared" si="94"/>
        <v>-3.4303948942959123E-3</v>
      </c>
      <c r="H2800" s="3">
        <f t="shared" si="95"/>
        <v>1.0046616299630284E-2</v>
      </c>
    </row>
    <row r="2801" spans="1:8" x14ac:dyDescent="0.25">
      <c r="A2801" s="1">
        <v>44084</v>
      </c>
      <c r="B2801">
        <v>125.37</v>
      </c>
      <c r="C2801">
        <v>125.35</v>
      </c>
      <c r="D2801">
        <v>126.48</v>
      </c>
      <c r="E2801">
        <v>125.28</v>
      </c>
      <c r="F2801" s="2">
        <v>5.9999999999999995E-4</v>
      </c>
      <c r="G2801">
        <f t="shared" si="94"/>
        <v>-3.1900470531945335E-4</v>
      </c>
      <c r="H2801" s="3">
        <f t="shared" si="95"/>
        <v>9.5785440613027038E-3</v>
      </c>
    </row>
    <row r="2802" spans="1:8" x14ac:dyDescent="0.25">
      <c r="A2802" s="1">
        <v>44085</v>
      </c>
      <c r="B2802">
        <v>125.75</v>
      </c>
      <c r="C2802">
        <v>125.39</v>
      </c>
      <c r="D2802">
        <v>126.15</v>
      </c>
      <c r="E2802">
        <v>125.34</v>
      </c>
      <c r="F2802" s="2">
        <v>3.0000000000000001E-3</v>
      </c>
      <c r="G2802">
        <f t="shared" si="94"/>
        <v>-3.259141494435585E-3</v>
      </c>
      <c r="H2802" s="3">
        <f t="shared" si="95"/>
        <v>6.4624222115845084E-3</v>
      </c>
    </row>
    <row r="2803" spans="1:8" x14ac:dyDescent="0.25">
      <c r="A2803" s="1">
        <v>44088</v>
      </c>
      <c r="B2803">
        <v>125.47</v>
      </c>
      <c r="C2803">
        <v>125.8</v>
      </c>
      <c r="D2803">
        <v>125.93</v>
      </c>
      <c r="E2803">
        <v>125.27</v>
      </c>
      <c r="F2803" s="2">
        <v>-2.2000000000000001E-3</v>
      </c>
      <c r="G2803">
        <f t="shared" si="94"/>
        <v>2.4703163598693307E-3</v>
      </c>
      <c r="H2803" s="3">
        <f t="shared" si="95"/>
        <v>5.2686197812725375E-3</v>
      </c>
    </row>
    <row r="2804" spans="1:8" x14ac:dyDescent="0.25">
      <c r="A2804" s="1">
        <v>44089</v>
      </c>
      <c r="B2804">
        <v>124.85</v>
      </c>
      <c r="C2804">
        <v>125.49</v>
      </c>
      <c r="D2804">
        <v>125.8</v>
      </c>
      <c r="E2804">
        <v>124.74</v>
      </c>
      <c r="F2804" s="2">
        <v>-4.8999999999999998E-3</v>
      </c>
      <c r="G2804">
        <f t="shared" si="94"/>
        <v>4.6433432071091053E-3</v>
      </c>
      <c r="H2804" s="3">
        <f t="shared" si="95"/>
        <v>8.4976751643418488E-3</v>
      </c>
    </row>
    <row r="2805" spans="1:8" x14ac:dyDescent="0.25">
      <c r="A2805" s="1">
        <v>44090</v>
      </c>
      <c r="B2805">
        <v>123.98</v>
      </c>
      <c r="C2805">
        <v>124.91</v>
      </c>
      <c r="D2805">
        <v>125.04</v>
      </c>
      <c r="E2805">
        <v>123.82</v>
      </c>
      <c r="F2805" s="2">
        <v>-7.0000000000000001E-3</v>
      </c>
      <c r="G2805">
        <f t="shared" si="94"/>
        <v>7.257479235545451E-3</v>
      </c>
      <c r="H2805" s="3">
        <f t="shared" si="95"/>
        <v>9.853012437409249E-3</v>
      </c>
    </row>
    <row r="2806" spans="1:8" x14ac:dyDescent="0.25">
      <c r="A2806" s="1">
        <v>44091</v>
      </c>
      <c r="B2806">
        <v>124.07</v>
      </c>
      <c r="C2806">
        <v>124.01</v>
      </c>
      <c r="D2806">
        <v>124.15</v>
      </c>
      <c r="E2806">
        <v>123.28</v>
      </c>
      <c r="F2806" s="2">
        <v>6.9999999999999999E-4</v>
      </c>
      <c r="G2806">
        <f t="shared" si="94"/>
        <v>-7.2522159548742311E-4</v>
      </c>
      <c r="H2806" s="3">
        <f t="shared" si="95"/>
        <v>7.0571057754705109E-3</v>
      </c>
    </row>
    <row r="2807" spans="1:8" x14ac:dyDescent="0.25">
      <c r="A2807" s="1">
        <v>44092</v>
      </c>
      <c r="B2807">
        <v>123.76</v>
      </c>
      <c r="C2807">
        <v>124.1</v>
      </c>
      <c r="D2807">
        <v>124.32</v>
      </c>
      <c r="E2807">
        <v>123.42</v>
      </c>
      <c r="F2807" s="2">
        <v>-2.5000000000000001E-3</v>
      </c>
      <c r="G2807">
        <f t="shared" si="94"/>
        <v>1.695052062313292E-3</v>
      </c>
      <c r="H2807" s="3">
        <f t="shared" si="95"/>
        <v>7.2921730675740678E-3</v>
      </c>
    </row>
    <row r="2808" spans="1:8" x14ac:dyDescent="0.25">
      <c r="A2808" s="1">
        <v>44095</v>
      </c>
      <c r="B2808">
        <v>123.15</v>
      </c>
      <c r="C2808">
        <v>123.89</v>
      </c>
      <c r="D2808">
        <v>123.96</v>
      </c>
      <c r="E2808">
        <v>122.5</v>
      </c>
      <c r="F2808" s="2">
        <v>-4.8999999999999998E-3</v>
      </c>
      <c r="G2808">
        <f t="shared" si="94"/>
        <v>5.7639227147263652E-3</v>
      </c>
      <c r="H2808" s="3">
        <f t="shared" si="95"/>
        <v>1.1918367346938725E-2</v>
      </c>
    </row>
    <row r="2809" spans="1:8" x14ac:dyDescent="0.25">
      <c r="A2809" s="1">
        <v>44096</v>
      </c>
      <c r="B2809">
        <v>122.82</v>
      </c>
      <c r="C2809">
        <v>123.18</v>
      </c>
      <c r="D2809">
        <v>123.31</v>
      </c>
      <c r="E2809">
        <v>122.64</v>
      </c>
      <c r="F2809" s="2">
        <v>-2.7000000000000001E-3</v>
      </c>
      <c r="G2809">
        <f t="shared" si="94"/>
        <v>2.6862026862027881E-3</v>
      </c>
      <c r="H2809" s="3">
        <f t="shared" si="95"/>
        <v>5.4631441617743123E-3</v>
      </c>
    </row>
    <row r="2810" spans="1:8" x14ac:dyDescent="0.25">
      <c r="A2810" s="1">
        <v>44097</v>
      </c>
      <c r="B2810">
        <v>122.85</v>
      </c>
      <c r="C2810">
        <v>122.85</v>
      </c>
      <c r="D2810">
        <v>123.22</v>
      </c>
      <c r="E2810">
        <v>122.57</v>
      </c>
      <c r="F2810" s="2">
        <v>2.0000000000000001E-4</v>
      </c>
      <c r="G2810">
        <f t="shared" si="94"/>
        <v>-3.2549434453581455E-4</v>
      </c>
      <c r="H2810" s="3">
        <f t="shared" si="95"/>
        <v>5.3030921106307066E-3</v>
      </c>
    </row>
    <row r="2811" spans="1:8" x14ac:dyDescent="0.25">
      <c r="A2811" s="1">
        <v>44098</v>
      </c>
      <c r="B2811">
        <v>123.02</v>
      </c>
      <c r="C2811">
        <v>122.89</v>
      </c>
      <c r="D2811">
        <v>123.19</v>
      </c>
      <c r="E2811">
        <v>122.57</v>
      </c>
      <c r="F2811" s="2">
        <v>1.4E-3</v>
      </c>
      <c r="G2811">
        <f t="shared" si="94"/>
        <v>-1.1379338372754658E-3</v>
      </c>
      <c r="H2811" s="3">
        <f t="shared" si="95"/>
        <v>5.0583340132169747E-3</v>
      </c>
    </row>
    <row r="2812" spans="1:8" x14ac:dyDescent="0.25">
      <c r="A2812" s="1">
        <v>44099</v>
      </c>
      <c r="B2812">
        <v>122.81</v>
      </c>
      <c r="C2812">
        <v>123.03</v>
      </c>
      <c r="D2812">
        <v>123.18</v>
      </c>
      <c r="E2812">
        <v>122.6</v>
      </c>
      <c r="F2812" s="2">
        <v>-1.6999999999999999E-3</v>
      </c>
      <c r="G2812">
        <f t="shared" si="94"/>
        <v>8.9489098600715447E-4</v>
      </c>
      <c r="H2812" s="3">
        <f t="shared" si="95"/>
        <v>4.7308319738989602E-3</v>
      </c>
    </row>
    <row r="2813" spans="1:8" x14ac:dyDescent="0.25">
      <c r="A2813" s="1">
        <v>44102</v>
      </c>
      <c r="B2813">
        <v>123.04</v>
      </c>
      <c r="C2813">
        <v>122.92</v>
      </c>
      <c r="D2813">
        <v>123.23</v>
      </c>
      <c r="E2813">
        <v>122.37</v>
      </c>
      <c r="F2813" s="2">
        <v>1.9E-3</v>
      </c>
      <c r="G2813">
        <f t="shared" si="94"/>
        <v>-1.299967500812452E-3</v>
      </c>
      <c r="H2813" s="3">
        <f t="shared" si="95"/>
        <v>7.0278663071014092E-3</v>
      </c>
    </row>
    <row r="2814" spans="1:8" x14ac:dyDescent="0.25">
      <c r="A2814" s="1">
        <v>44103</v>
      </c>
      <c r="B2814">
        <v>124.04</v>
      </c>
      <c r="C2814">
        <v>123.08</v>
      </c>
      <c r="D2814">
        <v>124.15</v>
      </c>
      <c r="E2814">
        <v>123.01</v>
      </c>
      <c r="F2814" s="2">
        <v>8.0999999999999996E-3</v>
      </c>
      <c r="G2814">
        <f t="shared" si="94"/>
        <v>-7.9793664866607151E-3</v>
      </c>
      <c r="H2814" s="3">
        <f t="shared" si="95"/>
        <v>9.2675392244533014E-3</v>
      </c>
    </row>
    <row r="2815" spans="1:8" x14ac:dyDescent="0.25">
      <c r="A2815" s="1">
        <v>44104</v>
      </c>
      <c r="B2815">
        <v>123.52</v>
      </c>
      <c r="C2815">
        <v>124.07</v>
      </c>
      <c r="D2815">
        <v>124.27</v>
      </c>
      <c r="E2815">
        <v>123.52</v>
      </c>
      <c r="F2815" s="2">
        <v>-4.1999999999999997E-3</v>
      </c>
      <c r="G2815">
        <f t="shared" si="94"/>
        <v>3.8025889967637449E-3</v>
      </c>
      <c r="H2815" s="3">
        <f t="shared" si="95"/>
        <v>6.0718911917098444E-3</v>
      </c>
    </row>
    <row r="2816" spans="1:8" x14ac:dyDescent="0.25">
      <c r="A2816" s="1">
        <v>44105</v>
      </c>
      <c r="B2816">
        <v>123.93</v>
      </c>
      <c r="C2816">
        <v>123.6</v>
      </c>
      <c r="D2816">
        <v>124.23</v>
      </c>
      <c r="E2816">
        <v>123.56</v>
      </c>
      <c r="F2816" s="2">
        <v>3.3E-3</v>
      </c>
      <c r="G2816">
        <f t="shared" si="94"/>
        <v>-3.0650104855622653E-3</v>
      </c>
      <c r="H2816" s="3">
        <f t="shared" si="95"/>
        <v>5.4224668177403831E-3</v>
      </c>
    </row>
    <row r="2817" spans="1:8" x14ac:dyDescent="0.25">
      <c r="A2817" s="1">
        <v>44106</v>
      </c>
      <c r="B2817">
        <v>123.35</v>
      </c>
      <c r="C2817">
        <v>123.98</v>
      </c>
      <c r="D2817">
        <v>124.05</v>
      </c>
      <c r="E2817">
        <v>123.01</v>
      </c>
      <c r="F2817" s="2">
        <v>-4.7000000000000002E-3</v>
      </c>
      <c r="G2817">
        <f t="shared" si="94"/>
        <v>4.7001620745542811E-3</v>
      </c>
      <c r="H2817" s="3">
        <f t="shared" si="95"/>
        <v>8.4545971872204868E-3</v>
      </c>
    </row>
    <row r="2818" spans="1:8" x14ac:dyDescent="0.25">
      <c r="A2818" s="1">
        <v>44109</v>
      </c>
      <c r="B2818">
        <v>124.55</v>
      </c>
      <c r="C2818">
        <v>123.4</v>
      </c>
      <c r="D2818">
        <v>124.74</v>
      </c>
      <c r="E2818">
        <v>123.29</v>
      </c>
      <c r="F2818" s="2">
        <v>9.7000000000000003E-3</v>
      </c>
      <c r="G2818">
        <f t="shared" si="94"/>
        <v>-9.5513283570109776E-3</v>
      </c>
      <c r="H2818" s="3">
        <f t="shared" si="95"/>
        <v>1.1760888960986199E-2</v>
      </c>
    </row>
    <row r="2819" spans="1:8" x14ac:dyDescent="0.25">
      <c r="A2819" s="1">
        <v>44110</v>
      </c>
      <c r="B2819">
        <v>123.91</v>
      </c>
      <c r="C2819">
        <v>124.59</v>
      </c>
      <c r="D2819">
        <v>124.75</v>
      </c>
      <c r="E2819">
        <v>123.84</v>
      </c>
      <c r="F2819" s="2">
        <v>-5.1000000000000004E-3</v>
      </c>
      <c r="G2819">
        <f t="shared" si="94"/>
        <v>5.1633723275514368E-3</v>
      </c>
      <c r="H2819" s="3">
        <f t="shared" si="95"/>
        <v>7.3481912144702562E-3</v>
      </c>
    </row>
    <row r="2820" spans="1:8" x14ac:dyDescent="0.25">
      <c r="A2820" s="1">
        <v>44111</v>
      </c>
      <c r="B2820">
        <v>124.61</v>
      </c>
      <c r="C2820">
        <v>123.95</v>
      </c>
      <c r="D2820">
        <v>124.91</v>
      </c>
      <c r="E2820">
        <v>123.85</v>
      </c>
      <c r="F2820" s="2">
        <v>5.5999999999999999E-3</v>
      </c>
      <c r="G2820">
        <f t="shared" si="94"/>
        <v>-5.5359435173298922E-3</v>
      </c>
      <c r="H2820" s="3">
        <f t="shared" si="95"/>
        <v>8.5587404117884718E-3</v>
      </c>
    </row>
    <row r="2821" spans="1:8" x14ac:dyDescent="0.25">
      <c r="A2821" s="1">
        <v>44112</v>
      </c>
      <c r="B2821">
        <v>124.65</v>
      </c>
      <c r="C2821">
        <v>124.64</v>
      </c>
      <c r="D2821">
        <v>124.9</v>
      </c>
      <c r="E2821">
        <v>124.35</v>
      </c>
      <c r="F2821" s="2">
        <v>2.9999999999999997E-4</v>
      </c>
      <c r="G2821">
        <f t="shared" si="94"/>
        <v>-4.0099446627634263E-4</v>
      </c>
      <c r="H2821" s="3">
        <f t="shared" si="95"/>
        <v>4.422999597909219E-3</v>
      </c>
    </row>
    <row r="2822" spans="1:8" x14ac:dyDescent="0.25">
      <c r="A2822" s="1">
        <v>44113</v>
      </c>
      <c r="B2822">
        <v>124.85</v>
      </c>
      <c r="C2822">
        <v>124.69</v>
      </c>
      <c r="D2822">
        <v>125.11</v>
      </c>
      <c r="E2822">
        <v>124.5</v>
      </c>
      <c r="F2822" s="2">
        <v>1.6000000000000001E-3</v>
      </c>
      <c r="G2822">
        <f t="shared" si="94"/>
        <v>-1.6813450760609122E-3</v>
      </c>
      <c r="H2822" s="3">
        <f t="shared" si="95"/>
        <v>4.8995983935742927E-3</v>
      </c>
    </row>
    <row r="2823" spans="1:8" x14ac:dyDescent="0.25">
      <c r="A2823" s="1">
        <v>44116</v>
      </c>
      <c r="B2823">
        <v>124.39</v>
      </c>
      <c r="C2823">
        <v>124.9</v>
      </c>
      <c r="D2823">
        <v>125.17</v>
      </c>
      <c r="E2823">
        <v>124.27</v>
      </c>
      <c r="F2823" s="2">
        <v>-3.7000000000000002E-3</v>
      </c>
      <c r="G2823">
        <f t="shared" si="94"/>
        <v>3.6965605914497587E-3</v>
      </c>
      <c r="H2823" s="3">
        <f t="shared" si="95"/>
        <v>7.2422950028164937E-3</v>
      </c>
    </row>
    <row r="2824" spans="1:8" x14ac:dyDescent="0.25">
      <c r="A2824" s="1">
        <v>44117</v>
      </c>
      <c r="B2824">
        <v>123.85</v>
      </c>
      <c r="C2824">
        <v>124.44</v>
      </c>
      <c r="D2824">
        <v>124.5</v>
      </c>
      <c r="E2824">
        <v>123.79</v>
      </c>
      <c r="F2824" s="2">
        <v>-4.3E-3</v>
      </c>
      <c r="G2824">
        <f t="shared" si="94"/>
        <v>4.1962556488056493E-3</v>
      </c>
      <c r="H2824" s="3">
        <f t="shared" si="95"/>
        <v>5.7355198319734525E-3</v>
      </c>
    </row>
    <row r="2825" spans="1:8" x14ac:dyDescent="0.25">
      <c r="A2825" s="1">
        <v>44118</v>
      </c>
      <c r="B2825">
        <v>123.51</v>
      </c>
      <c r="C2825">
        <v>123.92</v>
      </c>
      <c r="D2825">
        <v>123.98</v>
      </c>
      <c r="E2825">
        <v>123.45</v>
      </c>
      <c r="F2825" s="2">
        <v>-2.7000000000000001E-3</v>
      </c>
      <c r="G2825">
        <f t="shared" si="94"/>
        <v>3.4008097165992039E-3</v>
      </c>
      <c r="H2825" s="3">
        <f t="shared" si="95"/>
        <v>4.2932361279870487E-3</v>
      </c>
    </row>
    <row r="2826" spans="1:8" x14ac:dyDescent="0.25">
      <c r="A2826" s="1">
        <v>44119</v>
      </c>
      <c r="B2826">
        <v>123.43</v>
      </c>
      <c r="C2826">
        <v>123.5</v>
      </c>
      <c r="D2826">
        <v>123.79</v>
      </c>
      <c r="E2826">
        <v>123.01</v>
      </c>
      <c r="F2826" s="2">
        <v>-5.9999999999999995E-4</v>
      </c>
      <c r="G2826">
        <f t="shared" si="94"/>
        <v>2.4297400178181856E-4</v>
      </c>
      <c r="H2826" s="3">
        <f t="shared" si="95"/>
        <v>6.3409478904154224E-3</v>
      </c>
    </row>
    <row r="2827" spans="1:8" x14ac:dyDescent="0.25">
      <c r="A2827" s="1">
        <v>44120</v>
      </c>
      <c r="B2827">
        <v>123.51</v>
      </c>
      <c r="C2827">
        <v>123.47</v>
      </c>
      <c r="D2827">
        <v>123.74</v>
      </c>
      <c r="E2827">
        <v>123.1</v>
      </c>
      <c r="F2827" s="2">
        <v>5.9999999999999995E-4</v>
      </c>
      <c r="G2827">
        <f t="shared" si="94"/>
        <v>-8.0925791049602912E-4</v>
      </c>
      <c r="H2827" s="3">
        <f t="shared" si="95"/>
        <v>5.1990251827782339E-3</v>
      </c>
    </row>
    <row r="2828" spans="1:8" x14ac:dyDescent="0.25">
      <c r="A2828" s="1">
        <v>44123</v>
      </c>
      <c r="B2828">
        <v>124.04</v>
      </c>
      <c r="C2828">
        <v>123.57</v>
      </c>
      <c r="D2828">
        <v>124.36</v>
      </c>
      <c r="E2828">
        <v>123.35</v>
      </c>
      <c r="F2828" s="2">
        <v>4.3E-3</v>
      </c>
      <c r="G2828">
        <f t="shared" ref="G2828:G2891" si="96">(C2828-C2829)/C2829</f>
        <v>-4.0299830740710895E-3</v>
      </c>
      <c r="H2828" s="3">
        <f t="shared" ref="H2828:H2891" si="97">(D2828-E2828)/E2828</f>
        <v>8.1880826915282142E-3</v>
      </c>
    </row>
    <row r="2829" spans="1:8" x14ac:dyDescent="0.25">
      <c r="A2829" s="1">
        <v>44124</v>
      </c>
      <c r="B2829">
        <v>124.69</v>
      </c>
      <c r="C2829">
        <v>124.07</v>
      </c>
      <c r="D2829">
        <v>125.03</v>
      </c>
      <c r="E2829">
        <v>124.01</v>
      </c>
      <c r="F2829" s="2">
        <v>5.1999999999999998E-3</v>
      </c>
      <c r="G2829">
        <f t="shared" si="96"/>
        <v>-5.2914294876935039E-3</v>
      </c>
      <c r="H2829" s="3">
        <f t="shared" si="97"/>
        <v>8.2251431336182249E-3</v>
      </c>
    </row>
    <row r="2830" spans="1:8" x14ac:dyDescent="0.25">
      <c r="A2830" s="1">
        <v>44125</v>
      </c>
      <c r="B2830">
        <v>124.01</v>
      </c>
      <c r="C2830">
        <v>124.73</v>
      </c>
      <c r="D2830">
        <v>124.87</v>
      </c>
      <c r="E2830">
        <v>123.9</v>
      </c>
      <c r="F2830" s="2">
        <v>-5.4999999999999997E-3</v>
      </c>
      <c r="G2830">
        <f t="shared" si="96"/>
        <v>5.5627217026765373E-3</v>
      </c>
      <c r="H2830" s="3">
        <f t="shared" si="97"/>
        <v>7.8288942695722268E-3</v>
      </c>
    </row>
    <row r="2831" spans="1:8" x14ac:dyDescent="0.25">
      <c r="A2831" s="1">
        <v>44126</v>
      </c>
      <c r="B2831">
        <v>123.87</v>
      </c>
      <c r="C2831">
        <v>124.04</v>
      </c>
      <c r="D2831">
        <v>124.11</v>
      </c>
      <c r="E2831">
        <v>123.65</v>
      </c>
      <c r="F2831" s="2">
        <v>-1.1000000000000001E-3</v>
      </c>
      <c r="G2831">
        <f t="shared" si="96"/>
        <v>1.1299435028248634E-3</v>
      </c>
      <c r="H2831" s="3">
        <f t="shared" si="97"/>
        <v>3.720177921552719E-3</v>
      </c>
    </row>
    <row r="2832" spans="1:8" x14ac:dyDescent="0.25">
      <c r="A2832" s="1">
        <v>44127</v>
      </c>
      <c r="B2832">
        <v>124.15</v>
      </c>
      <c r="C2832">
        <v>123.9</v>
      </c>
      <c r="D2832">
        <v>124.29</v>
      </c>
      <c r="E2832">
        <v>123.4</v>
      </c>
      <c r="F2832" s="2">
        <v>2.3E-3</v>
      </c>
      <c r="G2832">
        <f t="shared" si="96"/>
        <v>-2.4957732871748496E-3</v>
      </c>
      <c r="H2832" s="3">
        <f t="shared" si="97"/>
        <v>7.2123176661264225E-3</v>
      </c>
    </row>
    <row r="2833" spans="1:8" x14ac:dyDescent="0.25">
      <c r="A2833" s="1">
        <v>44130</v>
      </c>
      <c r="B2833">
        <v>123.77</v>
      </c>
      <c r="C2833">
        <v>124.21</v>
      </c>
      <c r="D2833">
        <v>124.24</v>
      </c>
      <c r="E2833">
        <v>123.77</v>
      </c>
      <c r="F2833" s="2">
        <v>-3.0999999999999999E-3</v>
      </c>
      <c r="G2833">
        <f t="shared" si="96"/>
        <v>3.3117932148626541E-3</v>
      </c>
      <c r="H2833" s="3">
        <f t="shared" si="97"/>
        <v>3.7973660822493245E-3</v>
      </c>
    </row>
    <row r="2834" spans="1:8" x14ac:dyDescent="0.25">
      <c r="A2834" s="1">
        <v>44131</v>
      </c>
      <c r="B2834">
        <v>123.14</v>
      </c>
      <c r="C2834">
        <v>123.8</v>
      </c>
      <c r="D2834">
        <v>124.03</v>
      </c>
      <c r="E2834">
        <v>123.14</v>
      </c>
      <c r="F2834" s="2">
        <v>-5.1000000000000004E-3</v>
      </c>
      <c r="G2834">
        <f t="shared" si="96"/>
        <v>5.033284624127215E-3</v>
      </c>
      <c r="H2834" s="3">
        <f t="shared" si="97"/>
        <v>7.227545882735103E-3</v>
      </c>
    </row>
    <row r="2835" spans="1:8" x14ac:dyDescent="0.25">
      <c r="A2835" s="1">
        <v>44132</v>
      </c>
      <c r="B2835">
        <v>122.52</v>
      </c>
      <c r="C2835">
        <v>123.18</v>
      </c>
      <c r="D2835">
        <v>123.23</v>
      </c>
      <c r="E2835">
        <v>122.17</v>
      </c>
      <c r="F2835" s="2">
        <v>-5.0000000000000001E-3</v>
      </c>
      <c r="G2835">
        <f t="shared" si="96"/>
        <v>5.4689413109134085E-3</v>
      </c>
      <c r="H2835" s="3">
        <f t="shared" si="97"/>
        <v>8.6764344765490886E-3</v>
      </c>
    </row>
    <row r="2836" spans="1:8" x14ac:dyDescent="0.25">
      <c r="A2836" s="1">
        <v>44133</v>
      </c>
      <c r="B2836">
        <v>122.12</v>
      </c>
      <c r="C2836">
        <v>122.51</v>
      </c>
      <c r="D2836">
        <v>122.89</v>
      </c>
      <c r="E2836">
        <v>121.88</v>
      </c>
      <c r="F2836" s="2">
        <v>-3.3E-3</v>
      </c>
      <c r="G2836">
        <f t="shared" si="96"/>
        <v>2.8650949574329449E-3</v>
      </c>
      <c r="H2836" s="3">
        <f t="shared" si="97"/>
        <v>8.2868395142763791E-3</v>
      </c>
    </row>
    <row r="2837" spans="1:8" x14ac:dyDescent="0.25">
      <c r="A2837" s="1">
        <v>44134</v>
      </c>
      <c r="B2837">
        <v>121.87</v>
      </c>
      <c r="C2837">
        <v>122.16</v>
      </c>
      <c r="D2837">
        <v>122.48</v>
      </c>
      <c r="E2837">
        <v>121.6</v>
      </c>
      <c r="F2837" s="2">
        <v>-2E-3</v>
      </c>
      <c r="G2837">
        <f t="shared" si="96"/>
        <v>1.2294074256207809E-3</v>
      </c>
      <c r="H2837" s="3">
        <f t="shared" si="97"/>
        <v>7.2368421052632376E-3</v>
      </c>
    </row>
    <row r="2838" spans="1:8" x14ac:dyDescent="0.25">
      <c r="A2838" s="1">
        <v>44137</v>
      </c>
      <c r="B2838">
        <v>121.87</v>
      </c>
      <c r="C2838">
        <v>122.01</v>
      </c>
      <c r="D2838">
        <v>122.18</v>
      </c>
      <c r="E2838">
        <v>121.69</v>
      </c>
      <c r="F2838" s="2">
        <v>0</v>
      </c>
      <c r="G2838">
        <f t="shared" si="96"/>
        <v>9.8449421609651767E-4</v>
      </c>
      <c r="H2838" s="3">
        <f t="shared" si="97"/>
        <v>4.026625030816083E-3</v>
      </c>
    </row>
    <row r="2839" spans="1:8" x14ac:dyDescent="0.25">
      <c r="A2839" s="1">
        <v>44138</v>
      </c>
      <c r="B2839">
        <v>122.33</v>
      </c>
      <c r="C2839">
        <v>121.89</v>
      </c>
      <c r="D2839">
        <v>122.79</v>
      </c>
      <c r="E2839">
        <v>121.81</v>
      </c>
      <c r="F2839" s="2">
        <v>3.8E-3</v>
      </c>
      <c r="G2839">
        <f t="shared" si="96"/>
        <v>-4.1666666666667082E-3</v>
      </c>
      <c r="H2839" s="3">
        <f t="shared" si="97"/>
        <v>8.0453164764797969E-3</v>
      </c>
    </row>
    <row r="2840" spans="1:8" x14ac:dyDescent="0.25">
      <c r="A2840" s="1">
        <v>44139</v>
      </c>
      <c r="B2840">
        <v>122.49</v>
      </c>
      <c r="C2840">
        <v>122.4</v>
      </c>
      <c r="D2840">
        <v>123.1</v>
      </c>
      <c r="E2840">
        <v>121.96</v>
      </c>
      <c r="F2840" s="2">
        <v>1.2999999999999999E-3</v>
      </c>
      <c r="G2840">
        <f t="shared" si="96"/>
        <v>-1.5498817195529629E-3</v>
      </c>
      <c r="H2840" s="3">
        <f t="shared" si="97"/>
        <v>9.3473269924565488E-3</v>
      </c>
    </row>
    <row r="2841" spans="1:8" x14ac:dyDescent="0.25">
      <c r="A2841" s="1">
        <v>44140</v>
      </c>
      <c r="B2841">
        <v>122.4</v>
      </c>
      <c r="C2841">
        <v>122.59</v>
      </c>
      <c r="D2841">
        <v>123.2</v>
      </c>
      <c r="E2841">
        <v>122.19</v>
      </c>
      <c r="F2841" s="2">
        <v>-6.9999999999999999E-4</v>
      </c>
      <c r="G2841">
        <f t="shared" si="96"/>
        <v>1.5522875816993277E-3</v>
      </c>
      <c r="H2841" s="3">
        <f t="shared" si="97"/>
        <v>8.265815533186064E-3</v>
      </c>
    </row>
    <row r="2842" spans="1:8" x14ac:dyDescent="0.25">
      <c r="A2842" s="1">
        <v>44141</v>
      </c>
      <c r="B2842">
        <v>122.67</v>
      </c>
      <c r="C2842">
        <v>122.4</v>
      </c>
      <c r="D2842">
        <v>123.01</v>
      </c>
      <c r="E2842">
        <v>122.21</v>
      </c>
      <c r="F2842" s="2">
        <v>2.2000000000000001E-3</v>
      </c>
      <c r="G2842">
        <f t="shared" si="96"/>
        <v>-3.094966606939204E-3</v>
      </c>
      <c r="H2842" s="3">
        <f t="shared" si="97"/>
        <v>6.5461091563702757E-3</v>
      </c>
    </row>
    <row r="2843" spans="1:8" x14ac:dyDescent="0.25">
      <c r="A2843" s="1">
        <v>44144</v>
      </c>
      <c r="B2843">
        <v>124.44</v>
      </c>
      <c r="C2843">
        <v>122.78</v>
      </c>
      <c r="D2843">
        <v>125.17</v>
      </c>
      <c r="E2843">
        <v>122.68</v>
      </c>
      <c r="F2843" s="2">
        <v>1.44E-2</v>
      </c>
      <c r="G2843">
        <f t="shared" si="96"/>
        <v>-1.3656812339331642E-2</v>
      </c>
      <c r="H2843" s="3">
        <f t="shared" si="97"/>
        <v>2.0296706879686949E-2</v>
      </c>
    </row>
    <row r="2844" spans="1:8" x14ac:dyDescent="0.25">
      <c r="A2844" s="1">
        <v>44145</v>
      </c>
      <c r="B2844">
        <v>124.38</v>
      </c>
      <c r="C2844">
        <v>124.48</v>
      </c>
      <c r="D2844">
        <v>124.64</v>
      </c>
      <c r="E2844">
        <v>123.96</v>
      </c>
      <c r="F2844" s="2">
        <v>-5.0000000000000001E-4</v>
      </c>
      <c r="G2844">
        <f t="shared" si="96"/>
        <v>8.8445766663986034E-4</v>
      </c>
      <c r="H2844" s="3">
        <f t="shared" si="97"/>
        <v>5.4856405292030242E-3</v>
      </c>
    </row>
    <row r="2845" spans="1:8" x14ac:dyDescent="0.25">
      <c r="A2845" s="1">
        <v>44146</v>
      </c>
      <c r="B2845">
        <v>124.15</v>
      </c>
      <c r="C2845">
        <v>124.37</v>
      </c>
      <c r="D2845">
        <v>124.7</v>
      </c>
      <c r="E2845">
        <v>123.91</v>
      </c>
      <c r="F2845" s="2">
        <v>-1.8E-3</v>
      </c>
      <c r="G2845">
        <f t="shared" si="96"/>
        <v>1.6106950148989517E-3</v>
      </c>
      <c r="H2845" s="3">
        <f t="shared" si="97"/>
        <v>6.3755951900573505E-3</v>
      </c>
    </row>
    <row r="2846" spans="1:8" x14ac:dyDescent="0.25">
      <c r="A2846" s="1">
        <v>44147</v>
      </c>
      <c r="B2846">
        <v>124.1</v>
      </c>
      <c r="C2846">
        <v>124.17</v>
      </c>
      <c r="D2846">
        <v>124.53</v>
      </c>
      <c r="E2846">
        <v>123.67</v>
      </c>
      <c r="F2846" s="2">
        <v>-4.0000000000000002E-4</v>
      </c>
      <c r="G2846">
        <f t="shared" si="96"/>
        <v>4.0283596519494967E-4</v>
      </c>
      <c r="H2846" s="3">
        <f t="shared" si="97"/>
        <v>6.9539904584782035E-3</v>
      </c>
    </row>
    <row r="2847" spans="1:8" x14ac:dyDescent="0.25">
      <c r="A2847" s="1">
        <v>44148</v>
      </c>
      <c r="B2847">
        <v>123.79</v>
      </c>
      <c r="C2847">
        <v>124.12</v>
      </c>
      <c r="D2847">
        <v>124.34</v>
      </c>
      <c r="E2847">
        <v>123.65</v>
      </c>
      <c r="F2847" s="2">
        <v>-2.5000000000000001E-3</v>
      </c>
      <c r="G2847">
        <f t="shared" si="96"/>
        <v>2.9088558500323159E-3</v>
      </c>
      <c r="H2847" s="3">
        <f t="shared" si="97"/>
        <v>5.5802668823291364E-3</v>
      </c>
    </row>
    <row r="2848" spans="1:8" x14ac:dyDescent="0.25">
      <c r="A2848" s="1">
        <v>44151</v>
      </c>
      <c r="B2848">
        <v>123.93</v>
      </c>
      <c r="C2848">
        <v>123.76</v>
      </c>
      <c r="D2848">
        <v>124.47</v>
      </c>
      <c r="E2848">
        <v>123.62</v>
      </c>
      <c r="F2848" s="2">
        <v>1.1000000000000001E-3</v>
      </c>
      <c r="G2848">
        <f t="shared" si="96"/>
        <v>-1.6939582156972957E-3</v>
      </c>
      <c r="H2848" s="3">
        <f t="shared" si="97"/>
        <v>6.8759100469179286E-3</v>
      </c>
    </row>
    <row r="2849" spans="1:8" x14ac:dyDescent="0.25">
      <c r="A2849" s="1">
        <v>44152</v>
      </c>
      <c r="B2849">
        <v>123.56</v>
      </c>
      <c r="C2849">
        <v>123.97</v>
      </c>
      <c r="D2849">
        <v>124.04</v>
      </c>
      <c r="E2849">
        <v>123.51</v>
      </c>
      <c r="F2849" s="2">
        <v>-3.0000000000000001E-3</v>
      </c>
      <c r="G2849">
        <f t="shared" si="96"/>
        <v>2.9123857293099219E-3</v>
      </c>
      <c r="H2849" s="3">
        <f t="shared" si="97"/>
        <v>4.29115051412842E-3</v>
      </c>
    </row>
    <row r="2850" spans="1:8" x14ac:dyDescent="0.25">
      <c r="A2850" s="1">
        <v>44153</v>
      </c>
      <c r="B2850">
        <v>123.06</v>
      </c>
      <c r="C2850">
        <v>123.61</v>
      </c>
      <c r="D2850">
        <v>123.7</v>
      </c>
      <c r="E2850">
        <v>123</v>
      </c>
      <c r="F2850" s="2">
        <v>-4.0000000000000001E-3</v>
      </c>
      <c r="G2850">
        <f t="shared" si="96"/>
        <v>4.4693645376239002E-3</v>
      </c>
      <c r="H2850" s="3">
        <f t="shared" si="97"/>
        <v>5.6910569105691287E-3</v>
      </c>
    </row>
    <row r="2851" spans="1:8" x14ac:dyDescent="0.25">
      <c r="A2851" s="1">
        <v>44154</v>
      </c>
      <c r="B2851">
        <v>123.15</v>
      </c>
      <c r="C2851">
        <v>123.06</v>
      </c>
      <c r="D2851">
        <v>123.35</v>
      </c>
      <c r="E2851">
        <v>122.83</v>
      </c>
      <c r="F2851" s="2">
        <v>6.9999999999999999E-4</v>
      </c>
      <c r="G2851">
        <f t="shared" si="96"/>
        <v>-1.0552804610763492E-3</v>
      </c>
      <c r="H2851" s="3">
        <f t="shared" si="97"/>
        <v>4.2334934462264599E-3</v>
      </c>
    </row>
    <row r="2852" spans="1:8" x14ac:dyDescent="0.25">
      <c r="A2852" s="1">
        <v>44155</v>
      </c>
      <c r="B2852">
        <v>123.09</v>
      </c>
      <c r="C2852">
        <v>123.19</v>
      </c>
      <c r="D2852">
        <v>123.5</v>
      </c>
      <c r="E2852">
        <v>122.99</v>
      </c>
      <c r="F2852" s="2">
        <v>-5.0000000000000001E-4</v>
      </c>
      <c r="G2852">
        <f t="shared" si="96"/>
        <v>4.0604190352442064E-4</v>
      </c>
      <c r="H2852" s="3">
        <f t="shared" si="97"/>
        <v>4.1466785917554693E-3</v>
      </c>
    </row>
    <row r="2853" spans="1:8" x14ac:dyDescent="0.25">
      <c r="A2853" s="1">
        <v>44158</v>
      </c>
      <c r="B2853">
        <v>123.78</v>
      </c>
      <c r="C2853">
        <v>123.14</v>
      </c>
      <c r="D2853">
        <v>123.85</v>
      </c>
      <c r="E2853">
        <v>122.96</v>
      </c>
      <c r="F2853" s="2">
        <v>5.5999999999999999E-3</v>
      </c>
      <c r="G2853">
        <f t="shared" si="96"/>
        <v>-5.4918429979001187E-3</v>
      </c>
      <c r="H2853" s="3">
        <f t="shared" si="97"/>
        <v>7.2381262199089184E-3</v>
      </c>
    </row>
    <row r="2854" spans="1:8" x14ac:dyDescent="0.25">
      <c r="A2854" s="1">
        <v>44159</v>
      </c>
      <c r="B2854">
        <v>124.17</v>
      </c>
      <c r="C2854">
        <v>123.82</v>
      </c>
      <c r="D2854">
        <v>124.39</v>
      </c>
      <c r="E2854">
        <v>123.66</v>
      </c>
      <c r="F2854" s="2">
        <v>3.2000000000000002E-3</v>
      </c>
      <c r="G2854">
        <f t="shared" si="96"/>
        <v>-2.9793059022465945E-3</v>
      </c>
      <c r="H2854" s="3">
        <f t="shared" si="97"/>
        <v>5.9032831958596476E-3</v>
      </c>
    </row>
    <row r="2855" spans="1:8" x14ac:dyDescent="0.25">
      <c r="A2855" s="1">
        <v>44160</v>
      </c>
      <c r="B2855">
        <v>124.43</v>
      </c>
      <c r="C2855">
        <v>124.19</v>
      </c>
      <c r="D2855">
        <v>124.54</v>
      </c>
      <c r="E2855">
        <v>124.13</v>
      </c>
      <c r="F2855" s="2">
        <v>2.0999999999999999E-3</v>
      </c>
      <c r="G2855">
        <f t="shared" si="96"/>
        <v>-2.1693716856821151E-3</v>
      </c>
      <c r="H2855" s="3">
        <f t="shared" si="97"/>
        <v>3.302988802062441E-3</v>
      </c>
    </row>
    <row r="2856" spans="1:8" x14ac:dyDescent="0.25">
      <c r="A2856" s="1">
        <v>44161</v>
      </c>
      <c r="B2856">
        <v>124.18</v>
      </c>
      <c r="C2856">
        <v>124.46</v>
      </c>
      <c r="D2856">
        <v>124.6</v>
      </c>
      <c r="E2856">
        <v>123.9</v>
      </c>
      <c r="F2856" s="2">
        <v>-2E-3</v>
      </c>
      <c r="G2856">
        <f t="shared" si="96"/>
        <v>2.0933977455715853E-3</v>
      </c>
      <c r="H2856" s="3">
        <f t="shared" si="97"/>
        <v>5.6497175141242018E-3</v>
      </c>
    </row>
    <row r="2857" spans="1:8" x14ac:dyDescent="0.25">
      <c r="A2857" s="1">
        <v>44162</v>
      </c>
      <c r="B2857">
        <v>124.52</v>
      </c>
      <c r="C2857">
        <v>124.2</v>
      </c>
      <c r="D2857">
        <v>124.58</v>
      </c>
      <c r="E2857">
        <v>123.88</v>
      </c>
      <c r="F2857" s="2">
        <v>2.7000000000000001E-3</v>
      </c>
      <c r="G2857">
        <f t="shared" si="96"/>
        <v>-1.8484288354898655E-3</v>
      </c>
      <c r="H2857" s="3">
        <f t="shared" si="97"/>
        <v>5.6506296415886571E-3</v>
      </c>
    </row>
    <row r="2858" spans="1:8" x14ac:dyDescent="0.25">
      <c r="A2858" s="1">
        <v>44165</v>
      </c>
      <c r="B2858">
        <v>124.37</v>
      </c>
      <c r="C2858">
        <v>124.43</v>
      </c>
      <c r="D2858">
        <v>125.15</v>
      </c>
      <c r="E2858">
        <v>124.27</v>
      </c>
      <c r="F2858" s="2">
        <v>-1.1999999999999999E-3</v>
      </c>
      <c r="G2858">
        <f t="shared" si="96"/>
        <v>-1.607071112896426E-4</v>
      </c>
      <c r="H2858" s="3">
        <f t="shared" si="97"/>
        <v>7.0813551138650494E-3</v>
      </c>
    </row>
    <row r="2859" spans="1:8" x14ac:dyDescent="0.25">
      <c r="A2859" s="1">
        <v>44166</v>
      </c>
      <c r="B2859">
        <v>125.89</v>
      </c>
      <c r="C2859">
        <v>124.45</v>
      </c>
      <c r="D2859">
        <v>125.99</v>
      </c>
      <c r="E2859">
        <v>124.38</v>
      </c>
      <c r="F2859" s="2">
        <v>1.2200000000000001E-2</v>
      </c>
      <c r="G2859">
        <f t="shared" si="96"/>
        <v>-1.1674078780177882E-2</v>
      </c>
      <c r="H2859" s="3">
        <f t="shared" si="97"/>
        <v>1.2944203248110625E-2</v>
      </c>
    </row>
    <row r="2860" spans="1:8" x14ac:dyDescent="0.25">
      <c r="A2860" s="1">
        <v>44167</v>
      </c>
      <c r="B2860">
        <v>126.46</v>
      </c>
      <c r="C2860">
        <v>125.92</v>
      </c>
      <c r="D2860">
        <v>126.58</v>
      </c>
      <c r="E2860">
        <v>125.76</v>
      </c>
      <c r="F2860" s="2">
        <v>4.4999999999999997E-3</v>
      </c>
      <c r="G2860">
        <f t="shared" si="96"/>
        <v>-4.5849802371541364E-3</v>
      </c>
      <c r="H2860" s="3">
        <f t="shared" si="97"/>
        <v>6.5203562340966376E-3</v>
      </c>
    </row>
    <row r="2861" spans="1:8" x14ac:dyDescent="0.25">
      <c r="A2861" s="1">
        <v>44168</v>
      </c>
      <c r="B2861">
        <v>126.07</v>
      </c>
      <c r="C2861">
        <v>126.5</v>
      </c>
      <c r="D2861">
        <v>126.68</v>
      </c>
      <c r="E2861">
        <v>126.02</v>
      </c>
      <c r="F2861" s="2">
        <v>-3.0999999999999999E-3</v>
      </c>
      <c r="G2861">
        <f t="shared" si="96"/>
        <v>3.0130034887408457E-3</v>
      </c>
      <c r="H2861" s="3">
        <f t="shared" si="97"/>
        <v>5.2372639263609808E-3</v>
      </c>
    </row>
    <row r="2862" spans="1:8" x14ac:dyDescent="0.25">
      <c r="A2862" s="1">
        <v>44169</v>
      </c>
      <c r="B2862">
        <v>126.22</v>
      </c>
      <c r="C2862">
        <v>126.12</v>
      </c>
      <c r="D2862">
        <v>126.71</v>
      </c>
      <c r="E2862">
        <v>126.03</v>
      </c>
      <c r="F2862" s="2">
        <v>1.1999999999999999E-3</v>
      </c>
      <c r="G2862">
        <f t="shared" si="96"/>
        <v>-1.3461081637501124E-3</v>
      </c>
      <c r="H2862" s="3">
        <f t="shared" si="97"/>
        <v>5.395540744267179E-3</v>
      </c>
    </row>
    <row r="2863" spans="1:8" x14ac:dyDescent="0.25">
      <c r="A2863" s="1">
        <v>44172</v>
      </c>
      <c r="B2863">
        <v>125.97</v>
      </c>
      <c r="C2863">
        <v>126.29</v>
      </c>
      <c r="D2863">
        <v>126.51</v>
      </c>
      <c r="E2863">
        <v>125.95</v>
      </c>
      <c r="F2863" s="2">
        <v>-2E-3</v>
      </c>
      <c r="G2863">
        <f t="shared" si="96"/>
        <v>2.2220458693754555E-3</v>
      </c>
      <c r="H2863" s="3">
        <f t="shared" si="97"/>
        <v>4.4462088130210577E-3</v>
      </c>
    </row>
    <row r="2864" spans="1:8" x14ac:dyDescent="0.25">
      <c r="A2864" s="1">
        <v>44173</v>
      </c>
      <c r="B2864">
        <v>126.03</v>
      </c>
      <c r="C2864">
        <v>126.01</v>
      </c>
      <c r="D2864">
        <v>126.3</v>
      </c>
      <c r="E2864">
        <v>125.84</v>
      </c>
      <c r="F2864" s="2">
        <v>5.0000000000000001E-4</v>
      </c>
      <c r="G2864">
        <f t="shared" si="96"/>
        <v>-4.7592607281659449E-4</v>
      </c>
      <c r="H2864" s="3">
        <f t="shared" si="97"/>
        <v>3.6554354736172421E-3</v>
      </c>
    </row>
    <row r="2865" spans="1:8" x14ac:dyDescent="0.25">
      <c r="A2865" s="1">
        <v>44174</v>
      </c>
      <c r="B2865">
        <v>125.89</v>
      </c>
      <c r="C2865">
        <v>126.07</v>
      </c>
      <c r="D2865">
        <v>126.55</v>
      </c>
      <c r="E2865">
        <v>125.77</v>
      </c>
      <c r="F2865" s="2">
        <v>-1.1000000000000001E-3</v>
      </c>
      <c r="G2865">
        <f t="shared" si="96"/>
        <v>1.1117287381877737E-3</v>
      </c>
      <c r="H2865" s="3">
        <f t="shared" si="97"/>
        <v>6.2017969309056302E-3</v>
      </c>
    </row>
    <row r="2866" spans="1:8" x14ac:dyDescent="0.25">
      <c r="A2866" s="1">
        <v>44175</v>
      </c>
      <c r="B2866">
        <v>126.46</v>
      </c>
      <c r="C2866">
        <v>125.93</v>
      </c>
      <c r="D2866">
        <v>126.77</v>
      </c>
      <c r="E2866">
        <v>125.85</v>
      </c>
      <c r="F2866" s="2">
        <v>4.4999999999999997E-3</v>
      </c>
      <c r="G2866">
        <f t="shared" si="96"/>
        <v>-4.5059288537548864E-3</v>
      </c>
      <c r="H2866" s="3">
        <f t="shared" si="97"/>
        <v>7.3102900278109E-3</v>
      </c>
    </row>
    <row r="2867" spans="1:8" x14ac:dyDescent="0.25">
      <c r="A2867" s="1">
        <v>44176</v>
      </c>
      <c r="B2867">
        <v>125.97</v>
      </c>
      <c r="C2867">
        <v>126.5</v>
      </c>
      <c r="D2867">
        <v>126.64</v>
      </c>
      <c r="E2867">
        <v>125.78</v>
      </c>
      <c r="F2867" s="2">
        <v>-3.8999999999999998E-3</v>
      </c>
      <c r="G2867">
        <f t="shared" si="96"/>
        <v>2.5360595974004848E-3</v>
      </c>
      <c r="H2867" s="3">
        <f t="shared" si="97"/>
        <v>6.8373350294164371E-3</v>
      </c>
    </row>
    <row r="2868" spans="1:8" x14ac:dyDescent="0.25">
      <c r="A2868" s="1">
        <v>44179</v>
      </c>
      <c r="B2868">
        <v>126.32</v>
      </c>
      <c r="C2868">
        <v>126.18</v>
      </c>
      <c r="D2868">
        <v>126.54</v>
      </c>
      <c r="E2868">
        <v>125.91</v>
      </c>
      <c r="F2868" s="2">
        <v>2.8E-3</v>
      </c>
      <c r="G2868">
        <f t="shared" si="96"/>
        <v>-1.424501424501366E-3</v>
      </c>
      <c r="H2868" s="3">
        <f t="shared" si="97"/>
        <v>5.0035739814153733E-3</v>
      </c>
    </row>
    <row r="2869" spans="1:8" x14ac:dyDescent="0.25">
      <c r="A2869" s="1">
        <v>44180</v>
      </c>
      <c r="B2869">
        <v>125.96</v>
      </c>
      <c r="C2869">
        <v>126.36</v>
      </c>
      <c r="D2869">
        <v>126.61</v>
      </c>
      <c r="E2869">
        <v>125.93</v>
      </c>
      <c r="F2869" s="2">
        <v>-2.8E-3</v>
      </c>
      <c r="G2869">
        <f t="shared" si="96"/>
        <v>2.9367410111914008E-3</v>
      </c>
      <c r="H2869" s="3">
        <f t="shared" si="97"/>
        <v>5.399825299769654E-3</v>
      </c>
    </row>
    <row r="2870" spans="1:8" x14ac:dyDescent="0.25">
      <c r="A2870" s="1">
        <v>44181</v>
      </c>
      <c r="B2870">
        <v>126.21</v>
      </c>
      <c r="C2870">
        <v>125.99</v>
      </c>
      <c r="D2870">
        <v>126.37</v>
      </c>
      <c r="E2870">
        <v>125.71</v>
      </c>
      <c r="F2870" s="2">
        <v>2E-3</v>
      </c>
      <c r="G2870">
        <f t="shared" si="96"/>
        <v>-2.0594059405940998E-3</v>
      </c>
      <c r="H2870" s="3">
        <f t="shared" si="97"/>
        <v>5.2501789833745193E-3</v>
      </c>
    </row>
    <row r="2871" spans="1:8" x14ac:dyDescent="0.25">
      <c r="A2871" s="1">
        <v>44182</v>
      </c>
      <c r="B2871">
        <v>126.46</v>
      </c>
      <c r="C2871">
        <v>126.25</v>
      </c>
      <c r="D2871">
        <v>126.54</v>
      </c>
      <c r="E2871">
        <v>126</v>
      </c>
      <c r="F2871" s="2">
        <v>2E-3</v>
      </c>
      <c r="G2871">
        <f t="shared" si="96"/>
        <v>-2.0551735040708649E-3</v>
      </c>
      <c r="H2871" s="3">
        <f t="shared" si="97"/>
        <v>4.2857142857143354E-3</v>
      </c>
    </row>
    <row r="2872" spans="1:8" x14ac:dyDescent="0.25">
      <c r="A2872" s="1">
        <v>44183</v>
      </c>
      <c r="B2872">
        <v>126.61</v>
      </c>
      <c r="C2872">
        <v>126.51</v>
      </c>
      <c r="D2872">
        <v>127.04</v>
      </c>
      <c r="E2872">
        <v>126.37</v>
      </c>
      <c r="F2872" s="2">
        <v>1.1999999999999999E-3</v>
      </c>
      <c r="G2872">
        <f t="shared" si="96"/>
        <v>3.1628054083977428E-4</v>
      </c>
      <c r="H2872" s="3">
        <f t="shared" si="97"/>
        <v>5.3018912716625913E-3</v>
      </c>
    </row>
    <row r="2873" spans="1:8" x14ac:dyDescent="0.25">
      <c r="A2873" s="1">
        <v>44186</v>
      </c>
      <c r="B2873">
        <v>126.45</v>
      </c>
      <c r="C2873">
        <v>126.47</v>
      </c>
      <c r="D2873">
        <v>126.63</v>
      </c>
      <c r="E2873">
        <v>125.9</v>
      </c>
      <c r="F2873" s="2">
        <v>-1.2999999999999999E-3</v>
      </c>
      <c r="G2873">
        <f t="shared" si="96"/>
        <v>-2.3715415019763745E-4</v>
      </c>
      <c r="H2873" s="3">
        <f t="shared" si="97"/>
        <v>5.7982525814137386E-3</v>
      </c>
    </row>
    <row r="2874" spans="1:8" x14ac:dyDescent="0.25">
      <c r="A2874" s="1">
        <v>44187</v>
      </c>
      <c r="B2874">
        <v>126.02</v>
      </c>
      <c r="C2874">
        <v>126.5</v>
      </c>
      <c r="D2874">
        <v>126.68</v>
      </c>
      <c r="E2874">
        <v>125.99</v>
      </c>
      <c r="F2874" s="2">
        <v>-3.3999999999999998E-3</v>
      </c>
      <c r="G2874">
        <f t="shared" si="96"/>
        <v>3.4904013961605403E-3</v>
      </c>
      <c r="H2874" s="3">
        <f t="shared" si="97"/>
        <v>5.4766251289785853E-3</v>
      </c>
    </row>
    <row r="2875" spans="1:8" x14ac:dyDescent="0.25">
      <c r="A2875" s="1">
        <v>44188</v>
      </c>
      <c r="B2875">
        <v>126.18</v>
      </c>
      <c r="C2875">
        <v>126.06</v>
      </c>
      <c r="D2875">
        <v>126.42</v>
      </c>
      <c r="E2875">
        <v>125.92</v>
      </c>
      <c r="F2875" s="2">
        <v>1.2999999999999999E-3</v>
      </c>
      <c r="G2875">
        <f t="shared" si="96"/>
        <v>-1.3467479996831315E-3</v>
      </c>
      <c r="H2875" s="3">
        <f t="shared" si="97"/>
        <v>3.9707750952986025E-3</v>
      </c>
    </row>
    <row r="2876" spans="1:8" x14ac:dyDescent="0.25">
      <c r="A2876" s="1">
        <v>44189</v>
      </c>
      <c r="B2876">
        <v>126.27</v>
      </c>
      <c r="C2876">
        <v>126.23</v>
      </c>
      <c r="D2876">
        <v>126.53</v>
      </c>
      <c r="E2876">
        <v>126.15</v>
      </c>
      <c r="F2876" s="2">
        <v>6.9999999999999999E-4</v>
      </c>
      <c r="G2876">
        <f t="shared" si="96"/>
        <v>-6.3336236244159838E-4</v>
      </c>
      <c r="H2876" s="3">
        <f t="shared" si="97"/>
        <v>3.0122869599682554E-3</v>
      </c>
    </row>
    <row r="2877" spans="1:8" x14ac:dyDescent="0.25">
      <c r="A2877" s="1">
        <v>44190</v>
      </c>
      <c r="B2877">
        <v>126.29</v>
      </c>
      <c r="C2877">
        <v>126.31</v>
      </c>
      <c r="D2877">
        <v>126.44</v>
      </c>
      <c r="E2877">
        <v>125.87</v>
      </c>
      <c r="F2877" s="2">
        <v>2.0000000000000001E-4</v>
      </c>
      <c r="G2877">
        <f t="shared" si="96"/>
        <v>1.5836566632350954E-4</v>
      </c>
      <c r="H2877" s="3">
        <f t="shared" si="97"/>
        <v>4.5284817669023055E-3</v>
      </c>
    </row>
    <row r="2878" spans="1:8" x14ac:dyDescent="0.25">
      <c r="A2878" s="1">
        <v>44193</v>
      </c>
      <c r="B2878">
        <v>126.77</v>
      </c>
      <c r="C2878">
        <v>126.29</v>
      </c>
      <c r="D2878">
        <v>126.98</v>
      </c>
      <c r="E2878">
        <v>126.04</v>
      </c>
      <c r="F2878" s="2">
        <v>3.8E-3</v>
      </c>
      <c r="G2878">
        <f t="shared" si="96"/>
        <v>-4.1006229792602796E-3</v>
      </c>
      <c r="H2878" s="3">
        <f t="shared" si="97"/>
        <v>7.4579498571881757E-3</v>
      </c>
    </row>
    <row r="2879" spans="1:8" x14ac:dyDescent="0.25">
      <c r="A2879" s="1">
        <v>44194</v>
      </c>
      <c r="B2879">
        <v>126.83</v>
      </c>
      <c r="C2879">
        <v>126.81</v>
      </c>
      <c r="D2879">
        <v>127.2</v>
      </c>
      <c r="E2879">
        <v>126.65</v>
      </c>
      <c r="F2879" s="2">
        <v>5.0000000000000001E-4</v>
      </c>
      <c r="G2879">
        <f t="shared" si="96"/>
        <v>-3.9413526722368875E-4</v>
      </c>
      <c r="H2879" s="3">
        <f t="shared" si="97"/>
        <v>4.3426766679826069E-3</v>
      </c>
    </row>
    <row r="2880" spans="1:8" x14ac:dyDescent="0.25">
      <c r="A2880" s="1">
        <v>44195</v>
      </c>
      <c r="B2880">
        <v>126.85</v>
      </c>
      <c r="C2880">
        <v>126.86</v>
      </c>
      <c r="D2880">
        <v>127.15</v>
      </c>
      <c r="E2880">
        <v>126.45</v>
      </c>
      <c r="F2880" s="2">
        <v>2.0000000000000001E-4</v>
      </c>
      <c r="G2880">
        <f t="shared" si="96"/>
        <v>-2.3642525021673211E-4</v>
      </c>
      <c r="H2880" s="3">
        <f t="shared" si="97"/>
        <v>5.5357848952155226E-3</v>
      </c>
    </row>
    <row r="2881" spans="1:8" x14ac:dyDescent="0.25">
      <c r="A2881" s="1">
        <v>44196</v>
      </c>
      <c r="B2881">
        <v>126.09</v>
      </c>
      <c r="C2881">
        <v>126.89</v>
      </c>
      <c r="D2881">
        <v>127</v>
      </c>
      <c r="E2881">
        <v>126.07</v>
      </c>
      <c r="F2881" s="2">
        <v>-6.0000000000000001E-3</v>
      </c>
      <c r="G2881">
        <f t="shared" si="96"/>
        <v>6.0255292158884095E-3</v>
      </c>
      <c r="H2881" s="3">
        <f t="shared" si="97"/>
        <v>7.376854128658736E-3</v>
      </c>
    </row>
    <row r="2882" spans="1:8" x14ac:dyDescent="0.25">
      <c r="A2882" s="1">
        <v>44197</v>
      </c>
      <c r="B2882">
        <v>125.25</v>
      </c>
      <c r="C2882">
        <v>126.13</v>
      </c>
      <c r="D2882">
        <v>126.15</v>
      </c>
      <c r="E2882">
        <v>125.28</v>
      </c>
      <c r="F2882" s="2">
        <v>-6.7000000000000002E-3</v>
      </c>
      <c r="G2882">
        <f t="shared" si="96"/>
        <v>-8.7135614702154175E-4</v>
      </c>
      <c r="H2882" s="3">
        <f t="shared" si="97"/>
        <v>6.9444444444444805E-3</v>
      </c>
    </row>
    <row r="2883" spans="1:8" x14ac:dyDescent="0.25">
      <c r="A2883" s="1">
        <v>44200</v>
      </c>
      <c r="B2883">
        <v>126.28</v>
      </c>
      <c r="C2883">
        <v>126.24</v>
      </c>
      <c r="D2883">
        <v>126.82</v>
      </c>
      <c r="E2883">
        <v>126.09</v>
      </c>
      <c r="F2883" s="2">
        <v>8.2000000000000007E-3</v>
      </c>
      <c r="G2883">
        <f t="shared" si="96"/>
        <v>-6.3331222292588904E-4</v>
      </c>
      <c r="H2883" s="3">
        <f t="shared" si="97"/>
        <v>5.7895154254896481E-3</v>
      </c>
    </row>
    <row r="2884" spans="1:8" x14ac:dyDescent="0.25">
      <c r="A2884" s="1">
        <v>44201</v>
      </c>
      <c r="B2884">
        <v>126.28</v>
      </c>
      <c r="C2884">
        <v>126.32</v>
      </c>
      <c r="D2884">
        <v>126.59</v>
      </c>
      <c r="E2884">
        <v>126.04</v>
      </c>
      <c r="F2884" s="2">
        <v>0</v>
      </c>
      <c r="G2884">
        <f t="shared" si="96"/>
        <v>1.583531274742361E-4</v>
      </c>
      <c r="H2884" s="3">
        <f t="shared" si="97"/>
        <v>4.3636940653760488E-3</v>
      </c>
    </row>
    <row r="2885" spans="1:8" x14ac:dyDescent="0.25">
      <c r="A2885" s="1">
        <v>44202</v>
      </c>
      <c r="B2885">
        <v>127</v>
      </c>
      <c r="C2885">
        <v>126.3</v>
      </c>
      <c r="D2885">
        <v>127.26</v>
      </c>
      <c r="E2885">
        <v>126.13</v>
      </c>
      <c r="F2885" s="2">
        <v>5.7000000000000002E-3</v>
      </c>
      <c r="G2885">
        <f t="shared" si="96"/>
        <v>-5.7466740140124694E-3</v>
      </c>
      <c r="H2885" s="3">
        <f t="shared" si="97"/>
        <v>8.9590105446762051E-3</v>
      </c>
    </row>
    <row r="2886" spans="1:8" x14ac:dyDescent="0.25">
      <c r="A2886" s="1">
        <v>44203</v>
      </c>
      <c r="B2886">
        <v>127.36</v>
      </c>
      <c r="C2886">
        <v>127.03</v>
      </c>
      <c r="D2886">
        <v>127.52</v>
      </c>
      <c r="E2886">
        <v>126.9</v>
      </c>
      <c r="F2886" s="2">
        <v>2.8E-3</v>
      </c>
      <c r="G2886">
        <f t="shared" si="96"/>
        <v>-2.9824974491797778E-3</v>
      </c>
      <c r="H2886" s="3">
        <f t="shared" si="97"/>
        <v>4.8857368006303414E-3</v>
      </c>
    </row>
    <row r="2887" spans="1:8" x14ac:dyDescent="0.25">
      <c r="A2887" s="1">
        <v>44204</v>
      </c>
      <c r="B2887">
        <v>126.98</v>
      </c>
      <c r="C2887">
        <v>127.41</v>
      </c>
      <c r="D2887">
        <v>127.48</v>
      </c>
      <c r="E2887">
        <v>126.8</v>
      </c>
      <c r="F2887" s="2">
        <v>-3.0000000000000001E-3</v>
      </c>
      <c r="G2887">
        <f t="shared" si="96"/>
        <v>3.3073470351996357E-3</v>
      </c>
      <c r="H2887" s="3">
        <f t="shared" si="97"/>
        <v>5.3627760252366466E-3</v>
      </c>
    </row>
    <row r="2888" spans="1:8" x14ac:dyDescent="0.25">
      <c r="A2888" s="1">
        <v>44207</v>
      </c>
      <c r="B2888">
        <v>126.65</v>
      </c>
      <c r="C2888">
        <v>126.99</v>
      </c>
      <c r="D2888">
        <v>127.11</v>
      </c>
      <c r="E2888">
        <v>126.54</v>
      </c>
      <c r="F2888" s="2">
        <v>-2.5999999999999999E-3</v>
      </c>
      <c r="G2888">
        <f t="shared" si="96"/>
        <v>2.3679848448969702E-3</v>
      </c>
      <c r="H2888" s="3">
        <f t="shared" si="97"/>
        <v>4.5045045045044507E-3</v>
      </c>
    </row>
    <row r="2889" spans="1:8" x14ac:dyDescent="0.25">
      <c r="A2889" s="1">
        <v>44208</v>
      </c>
      <c r="B2889">
        <v>126.63</v>
      </c>
      <c r="C2889">
        <v>126.69</v>
      </c>
      <c r="D2889">
        <v>126.89</v>
      </c>
      <c r="E2889">
        <v>126.53</v>
      </c>
      <c r="F2889" s="2">
        <v>-2.0000000000000001E-4</v>
      </c>
      <c r="G2889">
        <f t="shared" si="96"/>
        <v>7.8939059046344363E-5</v>
      </c>
      <c r="H2889" s="3">
        <f t="shared" si="97"/>
        <v>2.8451750572986599E-3</v>
      </c>
    </row>
    <row r="2890" spans="1:8" x14ac:dyDescent="0.25">
      <c r="A2890" s="1">
        <v>44209</v>
      </c>
      <c r="B2890">
        <v>126.25</v>
      </c>
      <c r="C2890">
        <v>126.68</v>
      </c>
      <c r="D2890">
        <v>126.74</v>
      </c>
      <c r="E2890">
        <v>126.2</v>
      </c>
      <c r="F2890" s="2">
        <v>-3.0000000000000001E-3</v>
      </c>
      <c r="G2890">
        <f t="shared" si="96"/>
        <v>2.9293009262924912E-3</v>
      </c>
      <c r="H2890" s="3">
        <f t="shared" si="97"/>
        <v>4.2789223454832966E-3</v>
      </c>
    </row>
    <row r="2891" spans="1:8" x14ac:dyDescent="0.25">
      <c r="A2891" s="1">
        <v>44210</v>
      </c>
      <c r="B2891">
        <v>126.17</v>
      </c>
      <c r="C2891">
        <v>126.31</v>
      </c>
      <c r="D2891">
        <v>126.55</v>
      </c>
      <c r="E2891">
        <v>125.92</v>
      </c>
      <c r="F2891" s="2">
        <v>-5.9999999999999995E-4</v>
      </c>
      <c r="G2891">
        <f t="shared" si="96"/>
        <v>1.1096140128398237E-3</v>
      </c>
      <c r="H2891" s="3">
        <f t="shared" si="97"/>
        <v>5.0031766200762029E-3</v>
      </c>
    </row>
    <row r="2892" spans="1:8" x14ac:dyDescent="0.25">
      <c r="A2892" s="1">
        <v>44211</v>
      </c>
      <c r="B2892">
        <v>125.45</v>
      </c>
      <c r="C2892">
        <v>126.17</v>
      </c>
      <c r="D2892">
        <v>126.23</v>
      </c>
      <c r="E2892">
        <v>125.4</v>
      </c>
      <c r="F2892" s="2">
        <v>-5.7000000000000002E-3</v>
      </c>
      <c r="G2892">
        <f t="shared" ref="G2892:G2955" si="98">(C2892-C2893)/C2893</f>
        <v>4.9382716049383079E-3</v>
      </c>
      <c r="H2892" s="3">
        <f t="shared" ref="H2892:H2955" si="99">(D2892-E2892)/E2892</f>
        <v>6.6188197767144998E-3</v>
      </c>
    </row>
    <row r="2893" spans="1:8" x14ac:dyDescent="0.25">
      <c r="A2893" s="1">
        <v>44214</v>
      </c>
      <c r="B2893">
        <v>125.22</v>
      </c>
      <c r="C2893">
        <v>125.55</v>
      </c>
      <c r="D2893">
        <v>125.56</v>
      </c>
      <c r="E2893">
        <v>125.07</v>
      </c>
      <c r="F2893" s="2">
        <v>-1.8E-3</v>
      </c>
      <c r="G2893">
        <f t="shared" si="98"/>
        <v>2.3952095808383008E-3</v>
      </c>
      <c r="H2893" s="3">
        <f t="shared" si="99"/>
        <v>3.9178060286240435E-3</v>
      </c>
    </row>
    <row r="2894" spans="1:8" x14ac:dyDescent="0.25">
      <c r="A2894" s="1">
        <v>44215</v>
      </c>
      <c r="B2894">
        <v>125.98</v>
      </c>
      <c r="C2894">
        <v>125.25</v>
      </c>
      <c r="D2894">
        <v>126.23</v>
      </c>
      <c r="E2894">
        <v>125.19</v>
      </c>
      <c r="F2894" s="2">
        <v>6.1000000000000004E-3</v>
      </c>
      <c r="G2894">
        <f t="shared" si="98"/>
        <v>-6.1101412474210129E-3</v>
      </c>
      <c r="H2894" s="3">
        <f t="shared" si="99"/>
        <v>8.3073727933541518E-3</v>
      </c>
    </row>
    <row r="2895" spans="1:8" x14ac:dyDescent="0.25">
      <c r="A2895" s="1">
        <v>44216</v>
      </c>
      <c r="B2895">
        <v>125.3</v>
      </c>
      <c r="C2895">
        <v>126.02</v>
      </c>
      <c r="D2895">
        <v>126.2</v>
      </c>
      <c r="E2895">
        <v>125.25</v>
      </c>
      <c r="F2895" s="2">
        <v>-5.4000000000000003E-3</v>
      </c>
      <c r="G2895">
        <f t="shared" si="98"/>
        <v>5.3450339050658295E-3</v>
      </c>
      <c r="H2895" s="3">
        <f t="shared" si="99"/>
        <v>7.5848303393213799E-3</v>
      </c>
    </row>
    <row r="2896" spans="1:8" x14ac:dyDescent="0.25">
      <c r="A2896" s="1">
        <v>44217</v>
      </c>
      <c r="B2896">
        <v>125.86</v>
      </c>
      <c r="C2896">
        <v>125.35</v>
      </c>
      <c r="D2896">
        <v>125.99</v>
      </c>
      <c r="E2896">
        <v>125.29</v>
      </c>
      <c r="F2896" s="2">
        <v>4.4999999999999997E-3</v>
      </c>
      <c r="G2896">
        <f t="shared" si="98"/>
        <v>-4.3685464654488592E-3</v>
      </c>
      <c r="H2896" s="3">
        <f t="shared" si="99"/>
        <v>5.5870380716736261E-3</v>
      </c>
    </row>
    <row r="2897" spans="1:8" x14ac:dyDescent="0.25">
      <c r="A2897" s="1">
        <v>44218</v>
      </c>
      <c r="B2897">
        <v>126.26</v>
      </c>
      <c r="C2897">
        <v>125.9</v>
      </c>
      <c r="D2897">
        <v>126.44</v>
      </c>
      <c r="E2897">
        <v>125.84</v>
      </c>
      <c r="F2897" s="2">
        <v>3.2000000000000002E-3</v>
      </c>
      <c r="G2897">
        <f t="shared" si="98"/>
        <v>-3.2459821075132341E-3</v>
      </c>
      <c r="H2897" s="3">
        <f t="shared" si="99"/>
        <v>4.7679593134138136E-3</v>
      </c>
    </row>
    <row r="2898" spans="1:8" x14ac:dyDescent="0.25">
      <c r="A2898" s="1">
        <v>44221</v>
      </c>
      <c r="B2898">
        <v>125.9</v>
      </c>
      <c r="C2898">
        <v>126.31</v>
      </c>
      <c r="D2898">
        <v>126.4</v>
      </c>
      <c r="E2898">
        <v>125.79</v>
      </c>
      <c r="F2898" s="2">
        <v>-2.8999999999999998E-3</v>
      </c>
      <c r="G2898">
        <f t="shared" si="98"/>
        <v>3.0175494322242152E-3</v>
      </c>
      <c r="H2898" s="3">
        <f t="shared" si="99"/>
        <v>4.8493520947611047E-3</v>
      </c>
    </row>
    <row r="2899" spans="1:8" x14ac:dyDescent="0.25">
      <c r="A2899" s="1">
        <v>44222</v>
      </c>
      <c r="B2899">
        <v>125.96</v>
      </c>
      <c r="C2899">
        <v>125.93</v>
      </c>
      <c r="D2899">
        <v>126.18</v>
      </c>
      <c r="E2899">
        <v>125.68</v>
      </c>
      <c r="F2899" s="2">
        <v>5.0000000000000001E-4</v>
      </c>
      <c r="G2899">
        <f t="shared" si="98"/>
        <v>-5.5555555555550145E-4</v>
      </c>
      <c r="H2899" s="3">
        <f t="shared" si="99"/>
        <v>3.9783577339274345E-3</v>
      </c>
    </row>
    <row r="2900" spans="1:8" x14ac:dyDescent="0.25">
      <c r="A2900" s="1">
        <v>44223</v>
      </c>
      <c r="B2900">
        <v>126.05</v>
      </c>
      <c r="C2900">
        <v>126</v>
      </c>
      <c r="D2900">
        <v>126.23</v>
      </c>
      <c r="E2900">
        <v>125.58</v>
      </c>
      <c r="F2900" s="2">
        <v>6.9999999999999999E-4</v>
      </c>
      <c r="G2900">
        <f t="shared" si="98"/>
        <v>-5.5524708495274995E-4</v>
      </c>
      <c r="H2900" s="3">
        <f t="shared" si="99"/>
        <v>5.1759834368530471E-3</v>
      </c>
    </row>
    <row r="2901" spans="1:8" x14ac:dyDescent="0.25">
      <c r="A2901" s="1">
        <v>44224</v>
      </c>
      <c r="B2901">
        <v>126.31</v>
      </c>
      <c r="C2901">
        <v>126.07</v>
      </c>
      <c r="D2901">
        <v>126.69</v>
      </c>
      <c r="E2901">
        <v>125.97</v>
      </c>
      <c r="F2901" s="2">
        <v>2.0999999999999999E-3</v>
      </c>
      <c r="G2901">
        <f t="shared" si="98"/>
        <v>-2.3739811664161697E-3</v>
      </c>
      <c r="H2901" s="3">
        <f t="shared" si="99"/>
        <v>5.7156465825196389E-3</v>
      </c>
    </row>
    <row r="2902" spans="1:8" x14ac:dyDescent="0.25">
      <c r="A2902" s="1">
        <v>44225</v>
      </c>
      <c r="B2902">
        <v>127.04</v>
      </c>
      <c r="C2902">
        <v>126.37</v>
      </c>
      <c r="D2902">
        <v>127.36</v>
      </c>
      <c r="E2902">
        <v>126.29</v>
      </c>
      <c r="F2902" s="2">
        <v>5.7999999999999996E-3</v>
      </c>
      <c r="G2902">
        <f t="shared" si="98"/>
        <v>-5.5870317909977475E-3</v>
      </c>
      <c r="H2902" s="3">
        <f t="shared" si="99"/>
        <v>8.4725631483093915E-3</v>
      </c>
    </row>
    <row r="2903" spans="1:8" x14ac:dyDescent="0.25">
      <c r="A2903" s="1">
        <v>44228</v>
      </c>
      <c r="B2903">
        <v>126.51</v>
      </c>
      <c r="C2903">
        <v>127.08</v>
      </c>
      <c r="D2903">
        <v>127.24</v>
      </c>
      <c r="E2903">
        <v>126.5</v>
      </c>
      <c r="F2903" s="2">
        <v>-4.1999999999999997E-3</v>
      </c>
      <c r="G2903">
        <f t="shared" si="98"/>
        <v>4.3467952264284928E-3</v>
      </c>
      <c r="H2903" s="3">
        <f t="shared" si="99"/>
        <v>5.849802371541462E-3</v>
      </c>
    </row>
    <row r="2904" spans="1:8" x14ac:dyDescent="0.25">
      <c r="A2904" s="1">
        <v>44229</v>
      </c>
      <c r="B2904">
        <v>126.39</v>
      </c>
      <c r="C2904">
        <v>126.53</v>
      </c>
      <c r="D2904">
        <v>126.85</v>
      </c>
      <c r="E2904">
        <v>126.24</v>
      </c>
      <c r="F2904" s="2">
        <v>-8.9999999999999998E-4</v>
      </c>
      <c r="G2904">
        <f t="shared" si="98"/>
        <v>7.118000632711437E-4</v>
      </c>
      <c r="H2904" s="3">
        <f t="shared" si="99"/>
        <v>4.8320659062103888E-3</v>
      </c>
    </row>
    <row r="2905" spans="1:8" x14ac:dyDescent="0.25">
      <c r="A2905" s="1">
        <v>44230</v>
      </c>
      <c r="B2905">
        <v>126.36</v>
      </c>
      <c r="C2905">
        <v>126.44</v>
      </c>
      <c r="D2905">
        <v>126.55</v>
      </c>
      <c r="E2905">
        <v>126.12</v>
      </c>
      <c r="F2905" s="2">
        <v>-2.0000000000000001E-4</v>
      </c>
      <c r="G2905">
        <f t="shared" si="98"/>
        <v>3.1645569620246866E-4</v>
      </c>
      <c r="H2905" s="3">
        <f t="shared" si="99"/>
        <v>3.4094513162067283E-3</v>
      </c>
    </row>
    <row r="2906" spans="1:8" x14ac:dyDescent="0.25">
      <c r="A2906" s="1">
        <v>44231</v>
      </c>
      <c r="B2906">
        <v>126.25</v>
      </c>
      <c r="C2906">
        <v>126.4</v>
      </c>
      <c r="D2906">
        <v>126.49</v>
      </c>
      <c r="E2906">
        <v>126.09</v>
      </c>
      <c r="F2906" s="2">
        <v>-8.9999999999999998E-4</v>
      </c>
      <c r="G2906">
        <f t="shared" si="98"/>
        <v>1.2674271229405165E-3</v>
      </c>
      <c r="H2906" s="3">
        <f t="shared" si="99"/>
        <v>3.1723372194463594E-3</v>
      </c>
    </row>
    <row r="2907" spans="1:8" x14ac:dyDescent="0.25">
      <c r="A2907" s="1">
        <v>44232</v>
      </c>
      <c r="B2907">
        <v>126.87</v>
      </c>
      <c r="C2907">
        <v>126.24</v>
      </c>
      <c r="D2907">
        <v>127.02</v>
      </c>
      <c r="E2907">
        <v>126.15</v>
      </c>
      <c r="F2907" s="2">
        <v>4.8999999999999998E-3</v>
      </c>
      <c r="G2907">
        <f t="shared" si="98"/>
        <v>-5.4360671236115335E-3</v>
      </c>
      <c r="H2907" s="3">
        <f t="shared" si="99"/>
        <v>6.8965517241378537E-3</v>
      </c>
    </row>
    <row r="2908" spans="1:8" x14ac:dyDescent="0.25">
      <c r="A2908" s="1">
        <v>44235</v>
      </c>
      <c r="B2908">
        <v>126.77</v>
      </c>
      <c r="C2908">
        <v>126.93</v>
      </c>
      <c r="D2908">
        <v>127.15</v>
      </c>
      <c r="E2908">
        <v>126.63</v>
      </c>
      <c r="F2908" s="2">
        <v>-8.0000000000000004E-4</v>
      </c>
      <c r="G2908">
        <f t="shared" si="98"/>
        <v>1.1831519167061499E-3</v>
      </c>
      <c r="H2908" s="3">
        <f t="shared" si="99"/>
        <v>4.1064518676459782E-3</v>
      </c>
    </row>
    <row r="2909" spans="1:8" x14ac:dyDescent="0.25">
      <c r="A2909" s="1">
        <v>44236</v>
      </c>
      <c r="B2909">
        <v>126.71</v>
      </c>
      <c r="C2909">
        <v>126.78</v>
      </c>
      <c r="D2909">
        <v>126.89</v>
      </c>
      <c r="E2909">
        <v>126.42</v>
      </c>
      <c r="F2909" s="2">
        <v>-5.0000000000000001E-4</v>
      </c>
      <c r="G2909">
        <f t="shared" si="98"/>
        <v>1.5777847901543088E-4</v>
      </c>
      <c r="H2909" s="3">
        <f t="shared" si="99"/>
        <v>3.7177661762379278E-3</v>
      </c>
    </row>
    <row r="2910" spans="1:8" x14ac:dyDescent="0.25">
      <c r="A2910" s="1">
        <v>44237</v>
      </c>
      <c r="B2910">
        <v>126.7</v>
      </c>
      <c r="C2910">
        <v>126.76</v>
      </c>
      <c r="D2910">
        <v>127.09</v>
      </c>
      <c r="E2910">
        <v>126.63</v>
      </c>
      <c r="F2910" s="2">
        <v>-1E-4</v>
      </c>
      <c r="G2910">
        <f t="shared" si="98"/>
        <v>7.8895463510888494E-5</v>
      </c>
      <c r="H2910" s="3">
        <f t="shared" si="99"/>
        <v>3.6326304983022029E-3</v>
      </c>
    </row>
    <row r="2911" spans="1:8" x14ac:dyDescent="0.25">
      <c r="A2911" s="1">
        <v>44238</v>
      </c>
      <c r="B2911">
        <v>127.02</v>
      </c>
      <c r="C2911">
        <v>126.75</v>
      </c>
      <c r="D2911">
        <v>127.19</v>
      </c>
      <c r="E2911">
        <v>126.69</v>
      </c>
      <c r="F2911" s="2">
        <v>2.5000000000000001E-3</v>
      </c>
      <c r="G2911">
        <f t="shared" si="98"/>
        <v>-2.3612750885477936E-3</v>
      </c>
      <c r="H2911" s="3">
        <f t="shared" si="99"/>
        <v>3.9466414081616545E-3</v>
      </c>
    </row>
    <row r="2912" spans="1:8" x14ac:dyDescent="0.25">
      <c r="A2912" s="1">
        <v>44239</v>
      </c>
      <c r="B2912">
        <v>127.15</v>
      </c>
      <c r="C2912">
        <v>127.05</v>
      </c>
      <c r="D2912">
        <v>127.33</v>
      </c>
      <c r="E2912">
        <v>126.97</v>
      </c>
      <c r="F2912" s="2">
        <v>1E-3</v>
      </c>
      <c r="G2912">
        <f t="shared" si="98"/>
        <v>-1.5717092337917708E-3</v>
      </c>
      <c r="H2912" s="3">
        <f t="shared" si="99"/>
        <v>2.8353154288414542E-3</v>
      </c>
    </row>
    <row r="2913" spans="1:8" x14ac:dyDescent="0.25">
      <c r="A2913" s="1">
        <v>44242</v>
      </c>
      <c r="B2913">
        <v>127.78</v>
      </c>
      <c r="C2913">
        <v>127.25</v>
      </c>
      <c r="D2913">
        <v>127.98</v>
      </c>
      <c r="E2913">
        <v>127.19</v>
      </c>
      <c r="F2913" s="2">
        <v>5.0000000000000001E-3</v>
      </c>
      <c r="G2913">
        <f t="shared" si="98"/>
        <v>-4.3815037946952681E-3</v>
      </c>
      <c r="H2913" s="3">
        <f t="shared" si="99"/>
        <v>6.2111801242236515E-3</v>
      </c>
    </row>
    <row r="2914" spans="1:8" x14ac:dyDescent="0.25">
      <c r="A2914" s="1">
        <v>44243</v>
      </c>
      <c r="B2914">
        <v>128.36000000000001</v>
      </c>
      <c r="C2914">
        <v>127.81</v>
      </c>
      <c r="D2914">
        <v>128.41</v>
      </c>
      <c r="E2914">
        <v>127.72</v>
      </c>
      <c r="F2914" s="2">
        <v>4.4999999999999997E-3</v>
      </c>
      <c r="G2914">
        <f t="shared" si="98"/>
        <v>-4.5174857854971898E-3</v>
      </c>
      <c r="H2914" s="3">
        <f t="shared" si="99"/>
        <v>5.4024428437206215E-3</v>
      </c>
    </row>
    <row r="2915" spans="1:8" x14ac:dyDescent="0.25">
      <c r="A2915" s="1">
        <v>44244</v>
      </c>
      <c r="B2915">
        <v>127.42</v>
      </c>
      <c r="C2915">
        <v>128.38999999999999</v>
      </c>
      <c r="D2915">
        <v>128.47</v>
      </c>
      <c r="E2915">
        <v>127.29</v>
      </c>
      <c r="F2915" s="2">
        <v>-7.3000000000000001E-3</v>
      </c>
      <c r="G2915">
        <f t="shared" si="98"/>
        <v>7.3754413495487128E-3</v>
      </c>
      <c r="H2915" s="3">
        <f t="shared" si="99"/>
        <v>9.2701704768637962E-3</v>
      </c>
    </row>
    <row r="2916" spans="1:8" x14ac:dyDescent="0.25">
      <c r="A2916" s="1">
        <v>44245</v>
      </c>
      <c r="B2916">
        <v>127.72</v>
      </c>
      <c r="C2916">
        <v>127.45</v>
      </c>
      <c r="D2916">
        <v>127.83</v>
      </c>
      <c r="E2916">
        <v>127.32</v>
      </c>
      <c r="F2916" s="2">
        <v>2.3999999999999998E-3</v>
      </c>
      <c r="G2916">
        <f t="shared" si="98"/>
        <v>-2.6606150716018732E-3</v>
      </c>
      <c r="H2916" s="3">
        <f t="shared" si="99"/>
        <v>4.0056550424128583E-3</v>
      </c>
    </row>
    <row r="2917" spans="1:8" x14ac:dyDescent="0.25">
      <c r="A2917" s="1">
        <v>44246</v>
      </c>
      <c r="B2917">
        <v>127.75</v>
      </c>
      <c r="C2917">
        <v>127.79</v>
      </c>
      <c r="D2917">
        <v>128.19999999999999</v>
      </c>
      <c r="E2917">
        <v>127.64</v>
      </c>
      <c r="F2917" s="2">
        <v>2.0000000000000001E-4</v>
      </c>
      <c r="G2917">
        <f t="shared" si="98"/>
        <v>4.6974085962579092E-4</v>
      </c>
      <c r="H2917" s="3">
        <f t="shared" si="99"/>
        <v>4.387339392040019E-3</v>
      </c>
    </row>
    <row r="2918" spans="1:8" x14ac:dyDescent="0.25">
      <c r="A2918" s="1">
        <v>44249</v>
      </c>
      <c r="B2918">
        <v>127.69</v>
      </c>
      <c r="C2918">
        <v>127.73</v>
      </c>
      <c r="D2918">
        <v>128.26</v>
      </c>
      <c r="E2918">
        <v>127.46</v>
      </c>
      <c r="F2918" s="2">
        <v>-5.0000000000000001E-4</v>
      </c>
      <c r="G2918">
        <f t="shared" si="98"/>
        <v>0</v>
      </c>
      <c r="H2918" s="3">
        <f t="shared" si="99"/>
        <v>6.2764788953396924E-3</v>
      </c>
    </row>
    <row r="2919" spans="1:8" x14ac:dyDescent="0.25">
      <c r="A2919" s="1">
        <v>44250</v>
      </c>
      <c r="B2919">
        <v>127.86</v>
      </c>
      <c r="C2919">
        <v>127.73</v>
      </c>
      <c r="D2919">
        <v>128.08000000000001</v>
      </c>
      <c r="E2919">
        <v>127.64</v>
      </c>
      <c r="F2919" s="2">
        <v>1.2999999999999999E-3</v>
      </c>
      <c r="G2919">
        <f t="shared" si="98"/>
        <v>-1.1729746637471963E-3</v>
      </c>
      <c r="H2919" s="3">
        <f t="shared" si="99"/>
        <v>3.4471952366030394E-3</v>
      </c>
    </row>
    <row r="2920" spans="1:8" x14ac:dyDescent="0.25">
      <c r="A2920" s="1">
        <v>44251</v>
      </c>
      <c r="B2920">
        <v>128.74</v>
      </c>
      <c r="C2920">
        <v>127.88</v>
      </c>
      <c r="D2920">
        <v>128.88999999999999</v>
      </c>
      <c r="E2920">
        <v>127.76</v>
      </c>
      <c r="F2920" s="2">
        <v>6.8999999999999999E-3</v>
      </c>
      <c r="G2920">
        <f t="shared" si="98"/>
        <v>-7.1428571428572658E-3</v>
      </c>
      <c r="H2920" s="3">
        <f t="shared" si="99"/>
        <v>8.8447088290543301E-3</v>
      </c>
    </row>
    <row r="2921" spans="1:8" x14ac:dyDescent="0.25">
      <c r="A2921" s="1">
        <v>44252</v>
      </c>
      <c r="B2921">
        <v>129.32</v>
      </c>
      <c r="C2921">
        <v>128.80000000000001</v>
      </c>
      <c r="D2921">
        <v>130</v>
      </c>
      <c r="E2921">
        <v>128.75</v>
      </c>
      <c r="F2921" s="2">
        <v>4.4999999999999997E-3</v>
      </c>
      <c r="G2921">
        <f t="shared" si="98"/>
        <v>-4.2520293776573863E-3</v>
      </c>
      <c r="H2921" s="3">
        <f t="shared" si="99"/>
        <v>9.7087378640776691E-3</v>
      </c>
    </row>
    <row r="2922" spans="1:8" x14ac:dyDescent="0.25">
      <c r="A2922" s="1">
        <v>44253</v>
      </c>
      <c r="B2922">
        <v>128.68</v>
      </c>
      <c r="C2922">
        <v>129.35</v>
      </c>
      <c r="D2922">
        <v>129.56</v>
      </c>
      <c r="E2922">
        <v>128.55000000000001</v>
      </c>
      <c r="F2922" s="2">
        <v>-4.8999999999999998E-3</v>
      </c>
      <c r="G2922">
        <f t="shared" si="98"/>
        <v>4.8162821409151292E-3</v>
      </c>
      <c r="H2922" s="3">
        <f t="shared" si="99"/>
        <v>7.8568650330609942E-3</v>
      </c>
    </row>
    <row r="2923" spans="1:8" x14ac:dyDescent="0.25">
      <c r="A2923" s="1">
        <v>44256</v>
      </c>
      <c r="B2923">
        <v>128.6</v>
      </c>
      <c r="C2923">
        <v>128.72999999999999</v>
      </c>
      <c r="D2923">
        <v>128.96</v>
      </c>
      <c r="E2923">
        <v>128.19999999999999</v>
      </c>
      <c r="F2923" s="2">
        <v>-5.9999999999999995E-4</v>
      </c>
      <c r="G2923">
        <f t="shared" si="98"/>
        <v>6.9962686567166842E-4</v>
      </c>
      <c r="H2923" s="3">
        <f t="shared" si="99"/>
        <v>5.9282371294853307E-3</v>
      </c>
    </row>
    <row r="2924" spans="1:8" x14ac:dyDescent="0.25">
      <c r="A2924" s="1">
        <v>44257</v>
      </c>
      <c r="B2924">
        <v>128.94999999999999</v>
      </c>
      <c r="C2924">
        <v>128.63999999999999</v>
      </c>
      <c r="D2924">
        <v>129.1</v>
      </c>
      <c r="E2924">
        <v>128.16</v>
      </c>
      <c r="F2924" s="2">
        <v>2.7000000000000001E-3</v>
      </c>
      <c r="G2924">
        <f t="shared" si="98"/>
        <v>-2.7906976744187105E-3</v>
      </c>
      <c r="H2924" s="3">
        <f t="shared" si="99"/>
        <v>7.3345817727840023E-3</v>
      </c>
    </row>
    <row r="2925" spans="1:8" x14ac:dyDescent="0.25">
      <c r="A2925" s="1">
        <v>44258</v>
      </c>
      <c r="B2925">
        <v>129.05000000000001</v>
      </c>
      <c r="C2925">
        <v>129</v>
      </c>
      <c r="D2925">
        <v>129.47999999999999</v>
      </c>
      <c r="E2925">
        <v>128.72999999999999</v>
      </c>
      <c r="F2925" s="2">
        <v>8.0000000000000004E-4</v>
      </c>
      <c r="G2925">
        <f t="shared" si="98"/>
        <v>-6.9718800836628255E-4</v>
      </c>
      <c r="H2925" s="3">
        <f t="shared" si="99"/>
        <v>5.8261477511069686E-3</v>
      </c>
    </row>
    <row r="2926" spans="1:8" x14ac:dyDescent="0.25">
      <c r="A2926" s="1">
        <v>44259</v>
      </c>
      <c r="B2926">
        <v>129.19999999999999</v>
      </c>
      <c r="C2926">
        <v>129.09</v>
      </c>
      <c r="D2926">
        <v>129.66</v>
      </c>
      <c r="E2926">
        <v>128.9</v>
      </c>
      <c r="F2926" s="2">
        <v>1.1999999999999999E-3</v>
      </c>
      <c r="G2926">
        <f t="shared" si="98"/>
        <v>-1.0833397817843098E-3</v>
      </c>
      <c r="H2926" s="3">
        <f t="shared" si="99"/>
        <v>5.8960434445305731E-3</v>
      </c>
    </row>
    <row r="2927" spans="1:8" x14ac:dyDescent="0.25">
      <c r="A2927" s="1">
        <v>44260</v>
      </c>
      <c r="B2927">
        <v>129.11000000000001</v>
      </c>
      <c r="C2927">
        <v>129.22999999999999</v>
      </c>
      <c r="D2927">
        <v>129.6</v>
      </c>
      <c r="E2927">
        <v>128.85</v>
      </c>
      <c r="F2927" s="2">
        <v>-6.9999999999999999E-4</v>
      </c>
      <c r="G2927">
        <f t="shared" si="98"/>
        <v>6.969180734087302E-4</v>
      </c>
      <c r="H2927" s="3">
        <f t="shared" si="99"/>
        <v>5.8207217694994182E-3</v>
      </c>
    </row>
    <row r="2928" spans="1:8" x14ac:dyDescent="0.25">
      <c r="A2928" s="1">
        <v>44263</v>
      </c>
      <c r="B2928">
        <v>128.91999999999999</v>
      </c>
      <c r="C2928">
        <v>129.13999999999999</v>
      </c>
      <c r="D2928">
        <v>129.41</v>
      </c>
      <c r="E2928">
        <v>128.77000000000001</v>
      </c>
      <c r="F2928" s="2">
        <v>-1.5E-3</v>
      </c>
      <c r="G2928">
        <f t="shared" si="98"/>
        <v>1.0852713178293517E-3</v>
      </c>
      <c r="H2928" s="3">
        <f t="shared" si="99"/>
        <v>4.9701017317697162E-3</v>
      </c>
    </row>
    <row r="2929" spans="1:8" x14ac:dyDescent="0.25">
      <c r="A2929" s="1">
        <v>44264</v>
      </c>
      <c r="B2929">
        <v>129.05000000000001</v>
      </c>
      <c r="C2929">
        <v>129</v>
      </c>
      <c r="D2929">
        <v>129.57</v>
      </c>
      <c r="E2929">
        <v>128.91999999999999</v>
      </c>
      <c r="F2929" s="2">
        <v>1E-3</v>
      </c>
      <c r="G2929">
        <f t="shared" si="98"/>
        <v>-6.1977068484670361E-4</v>
      </c>
      <c r="H2929" s="3">
        <f t="shared" si="99"/>
        <v>5.0418864412038918E-3</v>
      </c>
    </row>
    <row r="2930" spans="1:8" x14ac:dyDescent="0.25">
      <c r="A2930" s="1">
        <v>44265</v>
      </c>
      <c r="B2930">
        <v>129.22</v>
      </c>
      <c r="C2930">
        <v>129.08000000000001</v>
      </c>
      <c r="D2930">
        <v>129.44999999999999</v>
      </c>
      <c r="E2930">
        <v>129.01</v>
      </c>
      <c r="F2930" s="2">
        <v>1.2999999999999999E-3</v>
      </c>
      <c r="G2930">
        <f t="shared" si="98"/>
        <v>-1.5470297029702091E-3</v>
      </c>
      <c r="H2930" s="3">
        <f t="shared" si="99"/>
        <v>3.4105883264863015E-3</v>
      </c>
    </row>
    <row r="2931" spans="1:8" x14ac:dyDescent="0.25">
      <c r="A2931" s="1">
        <v>44266</v>
      </c>
      <c r="B2931">
        <v>130.01</v>
      </c>
      <c r="C2931">
        <v>129.28</v>
      </c>
      <c r="D2931">
        <v>130.07</v>
      </c>
      <c r="E2931">
        <v>129.22999999999999</v>
      </c>
      <c r="F2931" s="2">
        <v>6.1000000000000004E-3</v>
      </c>
      <c r="G2931">
        <f t="shared" si="98"/>
        <v>-5.6914320873712428E-3</v>
      </c>
      <c r="H2931" s="3">
        <f t="shared" si="99"/>
        <v>6.5000386907065194E-3</v>
      </c>
    </row>
    <row r="2932" spans="1:8" x14ac:dyDescent="0.25">
      <c r="A2932" s="1">
        <v>44267</v>
      </c>
      <c r="B2932">
        <v>130.28</v>
      </c>
      <c r="C2932">
        <v>130.02000000000001</v>
      </c>
      <c r="D2932">
        <v>130.41</v>
      </c>
      <c r="E2932">
        <v>129.81</v>
      </c>
      <c r="F2932" s="2">
        <v>2.0999999999999999E-3</v>
      </c>
      <c r="G2932">
        <f t="shared" si="98"/>
        <v>-2.6081620128874145E-3</v>
      </c>
      <c r="H2932" s="3">
        <f t="shared" si="99"/>
        <v>4.6221400508434964E-3</v>
      </c>
    </row>
    <row r="2933" spans="1:8" x14ac:dyDescent="0.25">
      <c r="A2933" s="1">
        <v>44270</v>
      </c>
      <c r="B2933">
        <v>130.16</v>
      </c>
      <c r="C2933">
        <v>130.36000000000001</v>
      </c>
      <c r="D2933">
        <v>130.51</v>
      </c>
      <c r="E2933">
        <v>129.97</v>
      </c>
      <c r="F2933" s="2">
        <v>-8.9999999999999998E-4</v>
      </c>
      <c r="G2933">
        <f t="shared" si="98"/>
        <v>1.2288786482336791E-3</v>
      </c>
      <c r="H2933" s="3">
        <f t="shared" si="99"/>
        <v>4.1548049549895516E-3</v>
      </c>
    </row>
    <row r="2934" spans="1:8" x14ac:dyDescent="0.25">
      <c r="A2934" s="1">
        <v>44271</v>
      </c>
      <c r="B2934">
        <v>129.69</v>
      </c>
      <c r="C2934">
        <v>130.19999999999999</v>
      </c>
      <c r="D2934">
        <v>130.41999999999999</v>
      </c>
      <c r="E2934">
        <v>129.47999999999999</v>
      </c>
      <c r="F2934" s="2">
        <v>-3.5999999999999999E-3</v>
      </c>
      <c r="G2934">
        <f t="shared" si="98"/>
        <v>3.6229091189393272E-3</v>
      </c>
      <c r="H2934" s="3">
        <f t="shared" si="99"/>
        <v>7.2598084646277247E-3</v>
      </c>
    </row>
    <row r="2935" spans="1:8" x14ac:dyDescent="0.25">
      <c r="A2935" s="1">
        <v>44272</v>
      </c>
      <c r="B2935">
        <v>130.36000000000001</v>
      </c>
      <c r="C2935">
        <v>129.72999999999999</v>
      </c>
      <c r="D2935">
        <v>130.47</v>
      </c>
      <c r="E2935">
        <v>129.68</v>
      </c>
      <c r="F2935" s="2">
        <v>5.1999999999999998E-3</v>
      </c>
      <c r="G2935">
        <f t="shared" si="98"/>
        <v>-4.9854272127627377E-3</v>
      </c>
      <c r="H2935" s="3">
        <f t="shared" si="99"/>
        <v>6.0919185687846392E-3</v>
      </c>
    </row>
    <row r="2936" spans="1:8" x14ac:dyDescent="0.25">
      <c r="A2936" s="1">
        <v>44273</v>
      </c>
      <c r="B2936">
        <v>129.72999999999999</v>
      </c>
      <c r="C2936">
        <v>130.38</v>
      </c>
      <c r="D2936">
        <v>130.69</v>
      </c>
      <c r="E2936">
        <v>129.59</v>
      </c>
      <c r="F2936" s="2">
        <v>-4.7999999999999996E-3</v>
      </c>
      <c r="G2936">
        <f t="shared" si="98"/>
        <v>4.8554913294797334E-3</v>
      </c>
      <c r="H2936" s="3">
        <f t="shared" si="99"/>
        <v>8.4883092831236542E-3</v>
      </c>
    </row>
    <row r="2937" spans="1:8" x14ac:dyDescent="0.25">
      <c r="A2937" s="1">
        <v>44274</v>
      </c>
      <c r="B2937">
        <v>129.59</v>
      </c>
      <c r="C2937">
        <v>129.75</v>
      </c>
      <c r="D2937">
        <v>130.01</v>
      </c>
      <c r="E2937">
        <v>129.31</v>
      </c>
      <c r="F2937" s="2">
        <v>-1.1000000000000001E-3</v>
      </c>
      <c r="G2937">
        <f t="shared" si="98"/>
        <v>1.6211208893006637E-3</v>
      </c>
      <c r="H2937" s="3">
        <f t="shared" si="99"/>
        <v>5.4133477689272957E-3</v>
      </c>
    </row>
    <row r="2938" spans="1:8" x14ac:dyDescent="0.25">
      <c r="A2938" s="1">
        <v>44277</v>
      </c>
      <c r="B2938">
        <v>129.87</v>
      </c>
      <c r="C2938">
        <v>129.54</v>
      </c>
      <c r="D2938">
        <v>129.94999999999999</v>
      </c>
      <c r="E2938">
        <v>128.88999999999999</v>
      </c>
      <c r="F2938" s="2">
        <v>2.2000000000000001E-3</v>
      </c>
      <c r="G2938">
        <f t="shared" si="98"/>
        <v>-2.8481256254330269E-3</v>
      </c>
      <c r="H2938" s="3">
        <f t="shared" si="99"/>
        <v>8.2240670339048978E-3</v>
      </c>
    </row>
    <row r="2939" spans="1:8" x14ac:dyDescent="0.25">
      <c r="A2939" s="1">
        <v>44278</v>
      </c>
      <c r="B2939">
        <v>128.63</v>
      </c>
      <c r="C2939">
        <v>129.91</v>
      </c>
      <c r="D2939">
        <v>129.94</v>
      </c>
      <c r="E2939">
        <v>128.59</v>
      </c>
      <c r="F2939" s="2">
        <v>-9.4999999999999998E-3</v>
      </c>
      <c r="G2939">
        <f t="shared" si="98"/>
        <v>9.4017094017094637E-3</v>
      </c>
      <c r="H2939" s="3">
        <f t="shared" si="99"/>
        <v>1.0498483552375723E-2</v>
      </c>
    </row>
    <row r="2940" spans="1:8" x14ac:dyDescent="0.25">
      <c r="A2940" s="1">
        <v>44279</v>
      </c>
      <c r="B2940">
        <v>128.41999999999999</v>
      </c>
      <c r="C2940">
        <v>128.69999999999999</v>
      </c>
      <c r="D2940">
        <v>128.88999999999999</v>
      </c>
      <c r="E2940">
        <v>128.28</v>
      </c>
      <c r="F2940" s="2">
        <v>-1.6000000000000001E-3</v>
      </c>
      <c r="G2940">
        <f t="shared" si="98"/>
        <v>1.9462826002335542E-3</v>
      </c>
      <c r="H2940" s="3">
        <f t="shared" si="99"/>
        <v>4.7552229497972035E-3</v>
      </c>
    </row>
    <row r="2941" spans="1:8" x14ac:dyDescent="0.25">
      <c r="A2941" s="1">
        <v>44280</v>
      </c>
      <c r="B2941">
        <v>128.43</v>
      </c>
      <c r="C2941">
        <v>128.44999999999999</v>
      </c>
      <c r="D2941">
        <v>128.97</v>
      </c>
      <c r="E2941">
        <v>128.38</v>
      </c>
      <c r="F2941" s="2">
        <v>1E-4</v>
      </c>
      <c r="G2941">
        <f t="shared" si="98"/>
        <v>7.7857365306687213E-5</v>
      </c>
      <c r="H2941" s="3">
        <f t="shared" si="99"/>
        <v>4.5957314223399551E-3</v>
      </c>
    </row>
    <row r="2942" spans="1:8" x14ac:dyDescent="0.25">
      <c r="A2942" s="1">
        <v>44281</v>
      </c>
      <c r="B2942">
        <v>129.29</v>
      </c>
      <c r="C2942">
        <v>128.44</v>
      </c>
      <c r="D2942">
        <v>129.47999999999999</v>
      </c>
      <c r="E2942">
        <v>128.41999999999999</v>
      </c>
      <c r="F2942" s="2">
        <v>6.7000000000000002E-3</v>
      </c>
      <c r="G2942">
        <f t="shared" si="98"/>
        <v>-6.7280179413812119E-3</v>
      </c>
      <c r="H2942" s="3">
        <f t="shared" si="99"/>
        <v>8.2541660177542619E-3</v>
      </c>
    </row>
    <row r="2943" spans="1:8" x14ac:dyDescent="0.25">
      <c r="A2943" s="1">
        <v>44284</v>
      </c>
      <c r="B2943">
        <v>129.12</v>
      </c>
      <c r="C2943">
        <v>129.31</v>
      </c>
      <c r="D2943">
        <v>129.44999999999999</v>
      </c>
      <c r="E2943">
        <v>128.82</v>
      </c>
      <c r="F2943" s="2">
        <v>-1.2999999999999999E-3</v>
      </c>
      <c r="G2943">
        <f t="shared" si="98"/>
        <v>1.161350263239437E-3</v>
      </c>
      <c r="H2943" s="3">
        <f t="shared" si="99"/>
        <v>4.8905449464368535E-3</v>
      </c>
    </row>
    <row r="2944" spans="1:8" x14ac:dyDescent="0.25">
      <c r="A2944" s="1">
        <v>44285</v>
      </c>
      <c r="B2944">
        <v>129.25</v>
      </c>
      <c r="C2944">
        <v>129.16</v>
      </c>
      <c r="D2944">
        <v>129.57</v>
      </c>
      <c r="E2944">
        <v>129.11000000000001</v>
      </c>
      <c r="F2944" s="2">
        <v>1E-3</v>
      </c>
      <c r="G2944">
        <f t="shared" si="98"/>
        <v>-1.1600030933416263E-3</v>
      </c>
      <c r="H2944" s="3">
        <f t="shared" si="99"/>
        <v>3.5628533808378863E-3</v>
      </c>
    </row>
    <row r="2945" spans="1:8" x14ac:dyDescent="0.25">
      <c r="A2945" s="1">
        <v>44286</v>
      </c>
      <c r="B2945">
        <v>129.83000000000001</v>
      </c>
      <c r="C2945">
        <v>129.31</v>
      </c>
      <c r="D2945">
        <v>130.07</v>
      </c>
      <c r="E2945">
        <v>129.25</v>
      </c>
      <c r="F2945" s="2">
        <v>4.4999999999999997E-3</v>
      </c>
      <c r="G2945">
        <f t="shared" si="98"/>
        <v>-4.3886664613488847E-3</v>
      </c>
      <c r="H2945" s="3">
        <f t="shared" si="99"/>
        <v>6.3442940038684189E-3</v>
      </c>
    </row>
    <row r="2946" spans="1:8" x14ac:dyDescent="0.25">
      <c r="A2946" s="1">
        <v>44287</v>
      </c>
      <c r="B2946">
        <v>130.22999999999999</v>
      </c>
      <c r="C2946">
        <v>129.88</v>
      </c>
      <c r="D2946">
        <v>130.30000000000001</v>
      </c>
      <c r="E2946">
        <v>129.63999999999999</v>
      </c>
      <c r="F2946" s="2">
        <v>3.0999999999999999E-3</v>
      </c>
      <c r="G2946">
        <f t="shared" si="98"/>
        <v>-2.9937821447763471E-3</v>
      </c>
      <c r="H2946" s="3">
        <f t="shared" si="99"/>
        <v>5.0910212897255867E-3</v>
      </c>
    </row>
    <row r="2947" spans="1:8" x14ac:dyDescent="0.25">
      <c r="A2947" s="1">
        <v>44288</v>
      </c>
      <c r="B2947">
        <v>130.18</v>
      </c>
      <c r="C2947">
        <v>130.27000000000001</v>
      </c>
      <c r="D2947">
        <v>130.35</v>
      </c>
      <c r="E2947">
        <v>130.02000000000001</v>
      </c>
      <c r="F2947" s="2">
        <v>-4.0000000000000002E-4</v>
      </c>
      <c r="G2947">
        <f t="shared" si="98"/>
        <v>4.6079410183551392E-4</v>
      </c>
      <c r="H2947" s="3">
        <f t="shared" si="99"/>
        <v>2.5380710659897252E-3</v>
      </c>
    </row>
    <row r="2948" spans="1:8" x14ac:dyDescent="0.25">
      <c r="A2948" s="1">
        <v>44291</v>
      </c>
      <c r="B2948">
        <v>130.12</v>
      </c>
      <c r="C2948">
        <v>130.21</v>
      </c>
      <c r="D2948">
        <v>130.28</v>
      </c>
      <c r="E2948">
        <v>129.82</v>
      </c>
      <c r="F2948" s="2">
        <v>-5.0000000000000001E-4</v>
      </c>
      <c r="G2948">
        <f t="shared" si="98"/>
        <v>3.0729046631343984E-4</v>
      </c>
      <c r="H2948" s="3">
        <f t="shared" si="99"/>
        <v>3.5433677399476812E-3</v>
      </c>
    </row>
    <row r="2949" spans="1:8" x14ac:dyDescent="0.25">
      <c r="A2949" s="1">
        <v>44292</v>
      </c>
      <c r="B2949">
        <v>130.32</v>
      </c>
      <c r="C2949">
        <v>130.16999999999999</v>
      </c>
      <c r="D2949">
        <v>130.59</v>
      </c>
      <c r="E2949">
        <v>129.80000000000001</v>
      </c>
      <c r="F2949" s="2">
        <v>1.5E-3</v>
      </c>
      <c r="G2949">
        <f t="shared" si="98"/>
        <v>-1.2276528811480472E-3</v>
      </c>
      <c r="H2949" s="3">
        <f t="shared" si="99"/>
        <v>6.0862865947611091E-3</v>
      </c>
    </row>
    <row r="2950" spans="1:8" x14ac:dyDescent="0.25">
      <c r="A2950" s="1">
        <v>44293</v>
      </c>
      <c r="B2950">
        <v>130.38</v>
      </c>
      <c r="C2950">
        <v>130.33000000000001</v>
      </c>
      <c r="D2950">
        <v>130.69999999999999</v>
      </c>
      <c r="E2950">
        <v>130.13</v>
      </c>
      <c r="F2950" s="2">
        <v>5.0000000000000001E-4</v>
      </c>
      <c r="G2950">
        <f t="shared" si="98"/>
        <v>-3.0681905346315903E-4</v>
      </c>
      <c r="H2950" s="3">
        <f t="shared" si="99"/>
        <v>4.3802351494658665E-3</v>
      </c>
    </row>
    <row r="2951" spans="1:8" x14ac:dyDescent="0.25">
      <c r="A2951" s="1">
        <v>44294</v>
      </c>
      <c r="B2951">
        <v>130.13</v>
      </c>
      <c r="C2951">
        <v>130.37</v>
      </c>
      <c r="D2951">
        <v>130.5</v>
      </c>
      <c r="E2951">
        <v>129.56</v>
      </c>
      <c r="F2951" s="2">
        <v>-1.9E-3</v>
      </c>
      <c r="G2951">
        <f t="shared" si="98"/>
        <v>1.6133988936693911E-3</v>
      </c>
      <c r="H2951" s="3">
        <f t="shared" si="99"/>
        <v>7.2553257178141223E-3</v>
      </c>
    </row>
    <row r="2952" spans="1:8" x14ac:dyDescent="0.25">
      <c r="A2952" s="1">
        <v>44295</v>
      </c>
      <c r="B2952">
        <v>130.49</v>
      </c>
      <c r="C2952">
        <v>130.16</v>
      </c>
      <c r="D2952">
        <v>130.57</v>
      </c>
      <c r="E2952">
        <v>130.04</v>
      </c>
      <c r="F2952" s="2">
        <v>2.8E-3</v>
      </c>
      <c r="G2952">
        <f t="shared" si="98"/>
        <v>-2.9109851386547839E-3</v>
      </c>
      <c r="H2952" s="3">
        <f t="shared" si="99"/>
        <v>4.0756690249154201E-3</v>
      </c>
    </row>
    <row r="2953" spans="1:8" x14ac:dyDescent="0.25">
      <c r="A2953" s="1">
        <v>44298</v>
      </c>
      <c r="B2953">
        <v>130.25</v>
      </c>
      <c r="C2953">
        <v>130.54</v>
      </c>
      <c r="D2953">
        <v>130.63999999999999</v>
      </c>
      <c r="E2953">
        <v>129.87</v>
      </c>
      <c r="F2953" s="2">
        <v>-1.8E-3</v>
      </c>
      <c r="G2953">
        <f t="shared" si="98"/>
        <v>1.9187965308158723E-3</v>
      </c>
      <c r="H2953" s="3">
        <f t="shared" si="99"/>
        <v>5.9290059290057883E-3</v>
      </c>
    </row>
    <row r="2954" spans="1:8" x14ac:dyDescent="0.25">
      <c r="A2954" s="1">
        <v>44299</v>
      </c>
      <c r="B2954">
        <v>130.28</v>
      </c>
      <c r="C2954">
        <v>130.29</v>
      </c>
      <c r="D2954">
        <v>130.52000000000001</v>
      </c>
      <c r="E2954">
        <v>129.78</v>
      </c>
      <c r="F2954" s="2">
        <v>2.0000000000000001E-4</v>
      </c>
      <c r="G2954">
        <f t="shared" si="98"/>
        <v>-1.5348016268905098E-4</v>
      </c>
      <c r="H2954" s="3">
        <f t="shared" si="99"/>
        <v>5.701957158267908E-3</v>
      </c>
    </row>
    <row r="2955" spans="1:8" x14ac:dyDescent="0.25">
      <c r="A2955" s="1">
        <v>44300</v>
      </c>
      <c r="B2955">
        <v>130.44999999999999</v>
      </c>
      <c r="C2955">
        <v>130.31</v>
      </c>
      <c r="D2955">
        <v>130.61000000000001</v>
      </c>
      <c r="E2955">
        <v>130.03</v>
      </c>
      <c r="F2955" s="2">
        <v>1.2999999999999999E-3</v>
      </c>
      <c r="G2955">
        <f t="shared" si="98"/>
        <v>-1.4559386973179902E-3</v>
      </c>
      <c r="H2955" s="3">
        <f t="shared" si="99"/>
        <v>4.4605091132816467E-3</v>
      </c>
    </row>
    <row r="2956" spans="1:8" x14ac:dyDescent="0.25">
      <c r="A2956" s="1">
        <v>44301</v>
      </c>
      <c r="B2956">
        <v>130.11000000000001</v>
      </c>
      <c r="C2956">
        <v>130.5</v>
      </c>
      <c r="D2956">
        <v>130.6</v>
      </c>
      <c r="E2956">
        <v>130.01</v>
      </c>
      <c r="F2956" s="2">
        <v>-2.5999999999999999E-3</v>
      </c>
      <c r="G2956">
        <f t="shared" ref="G2956:G3019" si="100">(C2956-C2957)/C2957</f>
        <v>2.5351463470846781E-3</v>
      </c>
      <c r="H2956" s="3">
        <f t="shared" ref="H2956:H3019" si="101">(D2956-E2956)/E2956</f>
        <v>4.5381124528882663E-3</v>
      </c>
    </row>
    <row r="2957" spans="1:8" x14ac:dyDescent="0.25">
      <c r="A2957" s="1">
        <v>44302</v>
      </c>
      <c r="B2957">
        <v>130.34</v>
      </c>
      <c r="C2957">
        <v>130.16999999999999</v>
      </c>
      <c r="D2957">
        <v>130.56</v>
      </c>
      <c r="E2957">
        <v>129.96</v>
      </c>
      <c r="F2957" s="2">
        <v>1.8E-3</v>
      </c>
      <c r="G2957">
        <f t="shared" si="100"/>
        <v>-1.4575023013196236E-3</v>
      </c>
      <c r="H2957" s="3">
        <f t="shared" si="101"/>
        <v>4.6168051708217472E-3</v>
      </c>
    </row>
    <row r="2958" spans="1:8" x14ac:dyDescent="0.25">
      <c r="A2958" s="1">
        <v>44305</v>
      </c>
      <c r="B2958">
        <v>130.13999999999999</v>
      </c>
      <c r="C2958">
        <v>130.36000000000001</v>
      </c>
      <c r="D2958">
        <v>130.37</v>
      </c>
      <c r="E2958">
        <v>129.69</v>
      </c>
      <c r="F2958" s="2">
        <v>-1.5E-3</v>
      </c>
      <c r="G2958">
        <f t="shared" si="100"/>
        <v>1.3057838543668171E-3</v>
      </c>
      <c r="H2958" s="3">
        <f t="shared" si="101"/>
        <v>5.243272418844991E-3</v>
      </c>
    </row>
    <row r="2959" spans="1:8" x14ac:dyDescent="0.25">
      <c r="A2959" s="1">
        <v>44306</v>
      </c>
      <c r="B2959">
        <v>130.05000000000001</v>
      </c>
      <c r="C2959">
        <v>130.19</v>
      </c>
      <c r="D2959">
        <v>131.01</v>
      </c>
      <c r="E2959">
        <v>129.97999999999999</v>
      </c>
      <c r="F2959" s="2">
        <v>-6.9999999999999999E-4</v>
      </c>
      <c r="G2959">
        <f t="shared" si="100"/>
        <v>6.1486434555363986E-4</v>
      </c>
      <c r="H2959" s="3">
        <f t="shared" si="101"/>
        <v>7.9242960455454779E-3</v>
      </c>
    </row>
    <row r="2960" spans="1:8" x14ac:dyDescent="0.25">
      <c r="A2960" s="1">
        <v>44307</v>
      </c>
      <c r="B2960">
        <v>130.05000000000001</v>
      </c>
      <c r="C2960">
        <v>130.11000000000001</v>
      </c>
      <c r="D2960">
        <v>130.16999999999999</v>
      </c>
      <c r="E2960">
        <v>129.63</v>
      </c>
      <c r="F2960" s="2">
        <v>0</v>
      </c>
      <c r="G2960">
        <f t="shared" si="100"/>
        <v>3.0752671638364319E-4</v>
      </c>
      <c r="H2960" s="3">
        <f t="shared" si="101"/>
        <v>4.1657023837074142E-3</v>
      </c>
    </row>
    <row r="2961" spans="1:8" x14ac:dyDescent="0.25">
      <c r="A2961" s="1">
        <v>44308</v>
      </c>
      <c r="B2961">
        <v>129.71</v>
      </c>
      <c r="C2961">
        <v>130.07</v>
      </c>
      <c r="D2961">
        <v>130.49</v>
      </c>
      <c r="E2961">
        <v>129.66</v>
      </c>
      <c r="F2961" s="2">
        <v>-2.5999999999999999E-3</v>
      </c>
      <c r="G2961">
        <f t="shared" si="100"/>
        <v>2.6208278732752907E-3</v>
      </c>
      <c r="H2961" s="3">
        <f t="shared" si="101"/>
        <v>6.4013573962672567E-3</v>
      </c>
    </row>
    <row r="2962" spans="1:8" x14ac:dyDescent="0.25">
      <c r="A2962" s="1">
        <v>44309</v>
      </c>
      <c r="B2962">
        <v>130.56</v>
      </c>
      <c r="C2962">
        <v>129.72999999999999</v>
      </c>
      <c r="D2962">
        <v>130.59</v>
      </c>
      <c r="E2962">
        <v>129.58000000000001</v>
      </c>
      <c r="F2962" s="2">
        <v>6.6E-3</v>
      </c>
      <c r="G2962">
        <f t="shared" si="100"/>
        <v>-7.1177100872494015E-3</v>
      </c>
      <c r="H2962" s="3">
        <f t="shared" si="101"/>
        <v>7.7944127180119682E-3</v>
      </c>
    </row>
    <row r="2963" spans="1:8" x14ac:dyDescent="0.25">
      <c r="A2963" s="1">
        <v>44312</v>
      </c>
      <c r="B2963">
        <v>130.55000000000001</v>
      </c>
      <c r="C2963">
        <v>130.66</v>
      </c>
      <c r="D2963">
        <v>130.78</v>
      </c>
      <c r="E2963">
        <v>130.19999999999999</v>
      </c>
      <c r="F2963" s="2">
        <v>-1E-4</v>
      </c>
      <c r="G2963">
        <f t="shared" si="100"/>
        <v>6.1265124827679645E-4</v>
      </c>
      <c r="H2963" s="3">
        <f t="shared" si="101"/>
        <v>4.4546850998464869E-3</v>
      </c>
    </row>
    <row r="2964" spans="1:8" x14ac:dyDescent="0.25">
      <c r="A2964" s="1">
        <v>44313</v>
      </c>
      <c r="B2964">
        <v>131.38</v>
      </c>
      <c r="C2964">
        <v>130.58000000000001</v>
      </c>
      <c r="D2964">
        <v>131.51</v>
      </c>
      <c r="E2964">
        <v>130.56</v>
      </c>
      <c r="F2964" s="2">
        <v>6.4000000000000003E-3</v>
      </c>
      <c r="G2964">
        <f t="shared" si="100"/>
        <v>-6.4673210073803106E-3</v>
      </c>
      <c r="H2964" s="3">
        <f t="shared" si="101"/>
        <v>7.2763480392155988E-3</v>
      </c>
    </row>
    <row r="2965" spans="1:8" x14ac:dyDescent="0.25">
      <c r="A2965" s="1">
        <v>44314</v>
      </c>
      <c r="B2965">
        <v>131.63999999999999</v>
      </c>
      <c r="C2965">
        <v>131.43</v>
      </c>
      <c r="D2965">
        <v>131.82</v>
      </c>
      <c r="E2965">
        <v>131.34</v>
      </c>
      <c r="F2965" s="2">
        <v>2E-3</v>
      </c>
      <c r="G2965">
        <f t="shared" si="100"/>
        <v>-1.8227386648437813E-3</v>
      </c>
      <c r="H2965" s="3">
        <f t="shared" si="101"/>
        <v>3.6546368204658881E-3</v>
      </c>
    </row>
    <row r="2966" spans="1:8" x14ac:dyDescent="0.25">
      <c r="A2966" s="1">
        <v>44315</v>
      </c>
      <c r="B2966">
        <v>131.97999999999999</v>
      </c>
      <c r="C2966">
        <v>131.66999999999999</v>
      </c>
      <c r="D2966">
        <v>132.4</v>
      </c>
      <c r="E2966">
        <v>131.58000000000001</v>
      </c>
      <c r="F2966" s="2">
        <v>2.5999999999999999E-3</v>
      </c>
      <c r="G2966">
        <f t="shared" si="100"/>
        <v>-2.5755624573896179E-3</v>
      </c>
      <c r="H2966" s="3">
        <f t="shared" si="101"/>
        <v>6.2319501443987924E-3</v>
      </c>
    </row>
    <row r="2967" spans="1:8" x14ac:dyDescent="0.25">
      <c r="A2967" s="1">
        <v>44316</v>
      </c>
      <c r="B2967">
        <v>131.32</v>
      </c>
      <c r="C2967">
        <v>132.01</v>
      </c>
      <c r="D2967">
        <v>132.19999999999999</v>
      </c>
      <c r="E2967">
        <v>131.35</v>
      </c>
      <c r="F2967" s="2">
        <v>-5.0000000000000001E-3</v>
      </c>
      <c r="G2967">
        <f t="shared" si="100"/>
        <v>5.1012638952336493E-3</v>
      </c>
      <c r="H2967" s="3">
        <f t="shared" si="101"/>
        <v>6.4712599923867102E-3</v>
      </c>
    </row>
    <row r="2968" spans="1:8" x14ac:dyDescent="0.25">
      <c r="A2968" s="1">
        <v>44319</v>
      </c>
      <c r="B2968">
        <v>131.54</v>
      </c>
      <c r="C2968">
        <v>131.34</v>
      </c>
      <c r="D2968">
        <v>132.18</v>
      </c>
      <c r="E2968">
        <v>131.31</v>
      </c>
      <c r="F2968" s="2">
        <v>1.6999999999999999E-3</v>
      </c>
      <c r="G2968">
        <f t="shared" si="100"/>
        <v>-1.8998404134052739E-3</v>
      </c>
      <c r="H2968" s="3">
        <f t="shared" si="101"/>
        <v>6.6255426090930207E-3</v>
      </c>
    </row>
    <row r="2969" spans="1:8" x14ac:dyDescent="0.25">
      <c r="A2969" s="1">
        <v>44320</v>
      </c>
      <c r="B2969">
        <v>131.34</v>
      </c>
      <c r="C2969">
        <v>131.59</v>
      </c>
      <c r="D2969">
        <v>131.66999999999999</v>
      </c>
      <c r="E2969">
        <v>131.13</v>
      </c>
      <c r="F2969" s="2">
        <v>-1.5E-3</v>
      </c>
      <c r="G2969">
        <f t="shared" si="100"/>
        <v>1.750913520097364E-3</v>
      </c>
      <c r="H2969" s="3">
        <f t="shared" si="101"/>
        <v>4.1180507892930075E-3</v>
      </c>
    </row>
    <row r="2970" spans="1:8" x14ac:dyDescent="0.25">
      <c r="A2970" s="1">
        <v>44321</v>
      </c>
      <c r="B2970">
        <v>131.07</v>
      </c>
      <c r="C2970">
        <v>131.36000000000001</v>
      </c>
      <c r="D2970">
        <v>131.47999999999999</v>
      </c>
      <c r="E2970">
        <v>130.97999999999999</v>
      </c>
      <c r="F2970" s="2">
        <v>-2.0999999999999999E-3</v>
      </c>
      <c r="G2970">
        <f t="shared" si="100"/>
        <v>2.0596536730491284E-3</v>
      </c>
      <c r="H2970" s="3">
        <f t="shared" si="101"/>
        <v>3.8173766987326311E-3</v>
      </c>
    </row>
    <row r="2971" spans="1:8" x14ac:dyDescent="0.25">
      <c r="A2971" s="1">
        <v>44322</v>
      </c>
      <c r="B2971">
        <v>131.58000000000001</v>
      </c>
      <c r="C2971">
        <v>131.09</v>
      </c>
      <c r="D2971">
        <v>131.87</v>
      </c>
      <c r="E2971">
        <v>131.03</v>
      </c>
      <c r="F2971" s="2">
        <v>3.8999999999999998E-3</v>
      </c>
      <c r="G2971">
        <f t="shared" si="100"/>
        <v>-4.1024082655928898E-3</v>
      </c>
      <c r="H2971" s="3">
        <f t="shared" si="101"/>
        <v>6.4107456307716049E-3</v>
      </c>
    </row>
    <row r="2972" spans="1:8" x14ac:dyDescent="0.25">
      <c r="A2972" s="1">
        <v>44323</v>
      </c>
      <c r="B2972">
        <v>132.09</v>
      </c>
      <c r="C2972">
        <v>131.63</v>
      </c>
      <c r="D2972">
        <v>132.21</v>
      </c>
      <c r="E2972">
        <v>131.47</v>
      </c>
      <c r="F2972" s="2">
        <v>3.8999999999999998E-3</v>
      </c>
      <c r="G2972">
        <f t="shared" si="100"/>
        <v>-3.1051196607088504E-3</v>
      </c>
      <c r="H2972" s="3">
        <f t="shared" si="101"/>
        <v>5.6286605309196708E-3</v>
      </c>
    </row>
    <row r="2973" spans="1:8" x14ac:dyDescent="0.25">
      <c r="A2973" s="1">
        <v>44326</v>
      </c>
      <c r="B2973">
        <v>131.94</v>
      </c>
      <c r="C2973">
        <v>132.04</v>
      </c>
      <c r="D2973">
        <v>132.56</v>
      </c>
      <c r="E2973">
        <v>131.94999999999999</v>
      </c>
      <c r="F2973" s="2">
        <v>-1.1000000000000001E-3</v>
      </c>
      <c r="G2973">
        <f t="shared" si="100"/>
        <v>5.3042358111686885E-4</v>
      </c>
      <c r="H2973" s="3">
        <f t="shared" si="101"/>
        <v>4.6229632436530022E-3</v>
      </c>
    </row>
    <row r="2974" spans="1:8" x14ac:dyDescent="0.25">
      <c r="A2974" s="1">
        <v>44327</v>
      </c>
      <c r="B2974">
        <v>131.91</v>
      </c>
      <c r="C2974">
        <v>131.97</v>
      </c>
      <c r="D2974">
        <v>132.5</v>
      </c>
      <c r="E2974">
        <v>131.78</v>
      </c>
      <c r="F2974" s="2">
        <v>-2.0000000000000001E-4</v>
      </c>
      <c r="G2974">
        <f t="shared" si="100"/>
        <v>1.5157256536574637E-4</v>
      </c>
      <c r="H2974" s="3">
        <f t="shared" si="101"/>
        <v>5.4636515404461895E-3</v>
      </c>
    </row>
    <row r="2975" spans="1:8" x14ac:dyDescent="0.25">
      <c r="A2975" s="1">
        <v>44328</v>
      </c>
      <c r="B2975">
        <v>132.36000000000001</v>
      </c>
      <c r="C2975">
        <v>131.94999999999999</v>
      </c>
      <c r="D2975">
        <v>132.47</v>
      </c>
      <c r="E2975">
        <v>131.55000000000001</v>
      </c>
      <c r="F2975" s="2">
        <v>3.3999999999999998E-3</v>
      </c>
      <c r="G2975">
        <f t="shared" si="100"/>
        <v>-3.2482248073727664E-3</v>
      </c>
      <c r="H2975" s="3">
        <f t="shared" si="101"/>
        <v>6.9935385784871719E-3</v>
      </c>
    </row>
    <row r="2976" spans="1:8" x14ac:dyDescent="0.25">
      <c r="A2976" s="1">
        <v>44329</v>
      </c>
      <c r="B2976">
        <v>132.19</v>
      </c>
      <c r="C2976">
        <v>132.38</v>
      </c>
      <c r="D2976">
        <v>132.75</v>
      </c>
      <c r="E2976">
        <v>132.01</v>
      </c>
      <c r="F2976" s="2">
        <v>-1.2999999999999999E-3</v>
      </c>
      <c r="G2976">
        <f t="shared" si="100"/>
        <v>1.1343870528624797E-3</v>
      </c>
      <c r="H2976" s="3">
        <f t="shared" si="101"/>
        <v>5.6056359366715332E-3</v>
      </c>
    </row>
    <row r="2977" spans="1:8" x14ac:dyDescent="0.25">
      <c r="A2977" s="1">
        <v>44330</v>
      </c>
      <c r="B2977">
        <v>132.74</v>
      </c>
      <c r="C2977">
        <v>132.22999999999999</v>
      </c>
      <c r="D2977">
        <v>132.87</v>
      </c>
      <c r="E2977">
        <v>132.16999999999999</v>
      </c>
      <c r="F2977" s="2">
        <v>4.1999999999999997E-3</v>
      </c>
      <c r="G2977">
        <f t="shared" si="100"/>
        <v>-3.6169090498079886E-3</v>
      </c>
      <c r="H2977" s="3">
        <f t="shared" si="101"/>
        <v>5.2962094272529098E-3</v>
      </c>
    </row>
    <row r="2978" spans="1:8" x14ac:dyDescent="0.25">
      <c r="A2978" s="1">
        <v>44333</v>
      </c>
      <c r="B2978">
        <v>132.68</v>
      </c>
      <c r="C2978">
        <v>132.71</v>
      </c>
      <c r="D2978">
        <v>132.97999999999999</v>
      </c>
      <c r="E2978">
        <v>132.5</v>
      </c>
      <c r="F2978" s="2">
        <v>-5.0000000000000001E-4</v>
      </c>
      <c r="G2978">
        <f t="shared" si="100"/>
        <v>-7.5346594333867582E-5</v>
      </c>
      <c r="H2978" s="3">
        <f t="shared" si="101"/>
        <v>3.6226415094338851E-3</v>
      </c>
    </row>
    <row r="2979" spans="1:8" x14ac:dyDescent="0.25">
      <c r="A2979" s="1">
        <v>44334</v>
      </c>
      <c r="B2979">
        <v>133.05000000000001</v>
      </c>
      <c r="C2979">
        <v>132.72</v>
      </c>
      <c r="D2979">
        <v>133.19999999999999</v>
      </c>
      <c r="E2979">
        <v>132.68</v>
      </c>
      <c r="F2979" s="2">
        <v>2.8E-3</v>
      </c>
      <c r="G2979">
        <f t="shared" si="100"/>
        <v>-2.7051397655546558E-3</v>
      </c>
      <c r="H2979" s="3">
        <f t="shared" si="101"/>
        <v>3.9192041000903058E-3</v>
      </c>
    </row>
    <row r="2980" spans="1:8" x14ac:dyDescent="0.25">
      <c r="A2980" s="1">
        <v>44335</v>
      </c>
      <c r="B2980">
        <v>132.93</v>
      </c>
      <c r="C2980">
        <v>133.08000000000001</v>
      </c>
      <c r="D2980">
        <v>133.47</v>
      </c>
      <c r="E2980">
        <v>132.63</v>
      </c>
      <c r="F2980" s="2">
        <v>-8.9999999999999998E-4</v>
      </c>
      <c r="G2980">
        <f t="shared" si="100"/>
        <v>1.0531066646608605E-3</v>
      </c>
      <c r="H2980" s="3">
        <f t="shared" si="101"/>
        <v>6.3334087310563478E-3</v>
      </c>
    </row>
    <row r="2981" spans="1:8" x14ac:dyDescent="0.25">
      <c r="A2981" s="1">
        <v>44336</v>
      </c>
      <c r="B2981">
        <v>132.96</v>
      </c>
      <c r="C2981">
        <v>132.94</v>
      </c>
      <c r="D2981">
        <v>133.12</v>
      </c>
      <c r="E2981">
        <v>132.69999999999999</v>
      </c>
      <c r="F2981" s="2">
        <v>2.0000000000000001E-4</v>
      </c>
      <c r="G2981">
        <f t="shared" si="100"/>
        <v>-5.2627621983304402E-4</v>
      </c>
      <c r="H2981" s="3">
        <f t="shared" si="101"/>
        <v>3.1650339110777391E-3</v>
      </c>
    </row>
    <row r="2982" spans="1:8" x14ac:dyDescent="0.25">
      <c r="A2982" s="1">
        <v>44337</v>
      </c>
      <c r="B2982">
        <v>132.68</v>
      </c>
      <c r="C2982">
        <v>133.01</v>
      </c>
      <c r="D2982">
        <v>133.22999999999999</v>
      </c>
      <c r="E2982">
        <v>132.51</v>
      </c>
      <c r="F2982" s="2">
        <v>-2.0999999999999999E-3</v>
      </c>
      <c r="G2982">
        <f t="shared" si="100"/>
        <v>2.5627496796563161E-3</v>
      </c>
      <c r="H2982" s="3">
        <f t="shared" si="101"/>
        <v>5.4335521847407664E-3</v>
      </c>
    </row>
    <row r="2983" spans="1:8" x14ac:dyDescent="0.25">
      <c r="A2983" s="1">
        <v>44340</v>
      </c>
      <c r="B2983">
        <v>132.79</v>
      </c>
      <c r="C2983">
        <v>132.66999999999999</v>
      </c>
      <c r="D2983">
        <v>133.07</v>
      </c>
      <c r="E2983">
        <v>132.5</v>
      </c>
      <c r="F2983" s="2">
        <v>8.0000000000000004E-4</v>
      </c>
      <c r="G2983">
        <f t="shared" si="100"/>
        <v>-1.0541374896469752E-3</v>
      </c>
      <c r="H2983" s="3">
        <f t="shared" si="101"/>
        <v>4.3018867924527783E-3</v>
      </c>
    </row>
    <row r="2984" spans="1:8" x14ac:dyDescent="0.25">
      <c r="A2984" s="1">
        <v>44341</v>
      </c>
      <c r="B2984">
        <v>133.22999999999999</v>
      </c>
      <c r="C2984">
        <v>132.81</v>
      </c>
      <c r="D2984">
        <v>133.63</v>
      </c>
      <c r="E2984">
        <v>132.81</v>
      </c>
      <c r="F2984" s="2">
        <v>3.3E-3</v>
      </c>
      <c r="G2984">
        <f t="shared" si="100"/>
        <v>-3.3768572714992394E-3</v>
      </c>
      <c r="H2984" s="3">
        <f t="shared" si="101"/>
        <v>6.1742338679315802E-3</v>
      </c>
    </row>
    <row r="2985" spans="1:8" x14ac:dyDescent="0.25">
      <c r="A2985" s="1">
        <v>44342</v>
      </c>
      <c r="B2985">
        <v>133.04</v>
      </c>
      <c r="C2985">
        <v>133.26</v>
      </c>
      <c r="D2985">
        <v>133.44</v>
      </c>
      <c r="E2985">
        <v>132.97999999999999</v>
      </c>
      <c r="F2985" s="2">
        <v>-1.4E-3</v>
      </c>
      <c r="G2985">
        <f t="shared" si="100"/>
        <v>1.4278199443901536E-3</v>
      </c>
      <c r="H2985" s="3">
        <f t="shared" si="101"/>
        <v>3.4591667919988568E-3</v>
      </c>
    </row>
    <row r="2986" spans="1:8" x14ac:dyDescent="0.25">
      <c r="A2986" s="1">
        <v>44343</v>
      </c>
      <c r="B2986">
        <v>133.87</v>
      </c>
      <c r="C2986">
        <v>133.07</v>
      </c>
      <c r="D2986">
        <v>134.08000000000001</v>
      </c>
      <c r="E2986">
        <v>132.91999999999999</v>
      </c>
      <c r="F2986" s="2">
        <v>6.1999999999999998E-3</v>
      </c>
      <c r="G2986">
        <f t="shared" si="100"/>
        <v>-6.1986557132189136E-3</v>
      </c>
      <c r="H2986" s="3">
        <f t="shared" si="101"/>
        <v>8.7270538669878515E-3</v>
      </c>
    </row>
    <row r="2987" spans="1:8" x14ac:dyDescent="0.25">
      <c r="A2987" s="1">
        <v>44344</v>
      </c>
      <c r="B2987">
        <v>133.94999999999999</v>
      </c>
      <c r="C2987">
        <v>133.9</v>
      </c>
      <c r="D2987">
        <v>134.03</v>
      </c>
      <c r="E2987">
        <v>133.6</v>
      </c>
      <c r="F2987" s="2">
        <v>5.9999999999999995E-4</v>
      </c>
      <c r="G2987">
        <f t="shared" si="100"/>
        <v>-7.4677021880299496E-5</v>
      </c>
      <c r="H2987" s="3">
        <f t="shared" si="101"/>
        <v>3.2185628742515482E-3</v>
      </c>
    </row>
    <row r="2988" spans="1:8" x14ac:dyDescent="0.25">
      <c r="A2988" s="1">
        <v>44347</v>
      </c>
      <c r="B2988">
        <v>133.94999999999999</v>
      </c>
      <c r="C2988">
        <v>133.91</v>
      </c>
      <c r="D2988">
        <v>134.05000000000001</v>
      </c>
      <c r="E2988">
        <v>133.65</v>
      </c>
      <c r="F2988" s="2">
        <v>0</v>
      </c>
      <c r="G2988">
        <f t="shared" si="100"/>
        <v>-2.9861888764458414E-4</v>
      </c>
      <c r="H2988" s="3">
        <f t="shared" si="101"/>
        <v>2.992891881780813E-3</v>
      </c>
    </row>
    <row r="2989" spans="1:8" x14ac:dyDescent="0.25">
      <c r="A2989" s="1">
        <v>44348</v>
      </c>
      <c r="B2989">
        <v>133.65</v>
      </c>
      <c r="C2989">
        <v>133.94999999999999</v>
      </c>
      <c r="D2989">
        <v>134.16</v>
      </c>
      <c r="E2989">
        <v>133.69</v>
      </c>
      <c r="F2989" s="2">
        <v>-2.2000000000000001E-3</v>
      </c>
      <c r="G2989">
        <f t="shared" si="100"/>
        <v>1.8698578908002994E-3</v>
      </c>
      <c r="H2989" s="3">
        <f t="shared" si="101"/>
        <v>3.5155957812850538E-3</v>
      </c>
    </row>
    <row r="2990" spans="1:8" x14ac:dyDescent="0.25">
      <c r="A2990" s="1">
        <v>44349</v>
      </c>
      <c r="B2990">
        <v>133.74</v>
      </c>
      <c r="C2990">
        <v>133.69999999999999</v>
      </c>
      <c r="D2990">
        <v>134.11000000000001</v>
      </c>
      <c r="E2990">
        <v>133.63</v>
      </c>
      <c r="F2990" s="2">
        <v>6.9999999999999999E-4</v>
      </c>
      <c r="G2990">
        <f t="shared" si="100"/>
        <v>-5.2328623757211333E-4</v>
      </c>
      <c r="H2990" s="3">
        <f t="shared" si="101"/>
        <v>3.5920077826836652E-3</v>
      </c>
    </row>
    <row r="2991" spans="1:8" x14ac:dyDescent="0.25">
      <c r="A2991" s="1">
        <v>44350</v>
      </c>
      <c r="B2991">
        <v>133.69999999999999</v>
      </c>
      <c r="C2991">
        <v>133.77000000000001</v>
      </c>
      <c r="D2991">
        <v>133.94</v>
      </c>
      <c r="E2991">
        <v>133.62</v>
      </c>
      <c r="F2991" s="2">
        <v>-2.9999999999999997E-4</v>
      </c>
      <c r="G2991">
        <f t="shared" si="100"/>
        <v>-7.4749588877193196E-5</v>
      </c>
      <c r="H2991" s="3">
        <f t="shared" si="101"/>
        <v>2.394851070199021E-3</v>
      </c>
    </row>
    <row r="2992" spans="1:8" x14ac:dyDescent="0.25">
      <c r="A2992" s="1">
        <v>44351</v>
      </c>
      <c r="B2992">
        <v>133.19</v>
      </c>
      <c r="C2992">
        <v>133.78</v>
      </c>
      <c r="D2992">
        <v>133.84</v>
      </c>
      <c r="E2992">
        <v>133.13</v>
      </c>
      <c r="F2992" s="2">
        <v>-3.8E-3</v>
      </c>
      <c r="G2992">
        <f t="shared" si="100"/>
        <v>4.0528369858900629E-3</v>
      </c>
      <c r="H2992" s="3">
        <f t="shared" si="101"/>
        <v>5.3331330278675575E-3</v>
      </c>
    </row>
    <row r="2993" spans="1:8" x14ac:dyDescent="0.25">
      <c r="A2993" s="1">
        <v>44354</v>
      </c>
      <c r="B2993">
        <v>133.15</v>
      </c>
      <c r="C2993">
        <v>133.24</v>
      </c>
      <c r="D2993">
        <v>133.41</v>
      </c>
      <c r="E2993">
        <v>132.88</v>
      </c>
      <c r="F2993" s="2">
        <v>-2.9999999999999997E-4</v>
      </c>
      <c r="G2993">
        <f t="shared" si="100"/>
        <v>4.5051809581019876E-4</v>
      </c>
      <c r="H2993" s="3">
        <f t="shared" si="101"/>
        <v>3.9885611077664146E-3</v>
      </c>
    </row>
    <row r="2994" spans="1:8" x14ac:dyDescent="0.25">
      <c r="A2994" s="1">
        <v>44355</v>
      </c>
      <c r="B2994">
        <v>133.26</v>
      </c>
      <c r="C2994">
        <v>133.18</v>
      </c>
      <c r="D2994">
        <v>133.44999999999999</v>
      </c>
      <c r="E2994">
        <v>133.12</v>
      </c>
      <c r="F2994" s="2">
        <v>8.0000000000000004E-4</v>
      </c>
      <c r="G2994">
        <f t="shared" si="100"/>
        <v>-9.0022505626410009E-4</v>
      </c>
      <c r="H2994" s="3">
        <f t="shared" si="101"/>
        <v>2.4789663461537263E-3</v>
      </c>
    </row>
    <row r="2995" spans="1:8" x14ac:dyDescent="0.25">
      <c r="A2995" s="1">
        <v>44356</v>
      </c>
      <c r="B2995">
        <v>133.47999999999999</v>
      </c>
      <c r="C2995">
        <v>133.30000000000001</v>
      </c>
      <c r="D2995">
        <v>133.65</v>
      </c>
      <c r="E2995">
        <v>133.19</v>
      </c>
      <c r="F2995" s="2">
        <v>1.6999999999999999E-3</v>
      </c>
      <c r="G2995">
        <f t="shared" si="100"/>
        <v>-1.7224593724255955E-3</v>
      </c>
      <c r="H2995" s="3">
        <f t="shared" si="101"/>
        <v>3.4537127411968464E-3</v>
      </c>
    </row>
    <row r="2996" spans="1:8" x14ac:dyDescent="0.25">
      <c r="A2996" s="1">
        <v>44357</v>
      </c>
      <c r="B2996">
        <v>133.02000000000001</v>
      </c>
      <c r="C2996">
        <v>133.53</v>
      </c>
      <c r="D2996">
        <v>133.78</v>
      </c>
      <c r="E2996">
        <v>133.03</v>
      </c>
      <c r="F2996" s="2">
        <v>-3.3999999999999998E-3</v>
      </c>
      <c r="G2996">
        <f t="shared" si="100"/>
        <v>3.5322410942431898E-3</v>
      </c>
      <c r="H2996" s="3">
        <f t="shared" si="101"/>
        <v>5.6378260542734723E-3</v>
      </c>
    </row>
    <row r="2997" spans="1:8" x14ac:dyDescent="0.25">
      <c r="A2997" s="1">
        <v>44358</v>
      </c>
      <c r="B2997">
        <v>132.74</v>
      </c>
      <c r="C2997">
        <v>133.06</v>
      </c>
      <c r="D2997">
        <v>133.46</v>
      </c>
      <c r="E2997">
        <v>132.63999999999999</v>
      </c>
      <c r="F2997" s="2">
        <v>-2.0999999999999999E-3</v>
      </c>
      <c r="G2997">
        <f t="shared" si="100"/>
        <v>1.8069567836169937E-3</v>
      </c>
      <c r="H2997" s="3">
        <f t="shared" si="101"/>
        <v>6.1821471652595125E-3</v>
      </c>
    </row>
    <row r="2998" spans="1:8" x14ac:dyDescent="0.25">
      <c r="A2998" s="1">
        <v>44361</v>
      </c>
      <c r="B2998">
        <v>133.36000000000001</v>
      </c>
      <c r="C2998">
        <v>132.82</v>
      </c>
      <c r="D2998">
        <v>133.46</v>
      </c>
      <c r="E2998">
        <v>132.63</v>
      </c>
      <c r="F2998" s="2">
        <v>4.7000000000000002E-3</v>
      </c>
      <c r="G2998">
        <f t="shared" si="100"/>
        <v>-4.2731838968437909E-3</v>
      </c>
      <c r="H2998" s="3">
        <f t="shared" si="101"/>
        <v>6.2580110080676507E-3</v>
      </c>
    </row>
    <row r="2999" spans="1:8" x14ac:dyDescent="0.25">
      <c r="A2999" s="1">
        <v>44362</v>
      </c>
      <c r="B2999">
        <v>133.44999999999999</v>
      </c>
      <c r="C2999">
        <v>133.38999999999999</v>
      </c>
      <c r="D2999">
        <v>133.69999999999999</v>
      </c>
      <c r="E2999">
        <v>133.26</v>
      </c>
      <c r="F2999" s="2">
        <v>6.9999999999999999E-4</v>
      </c>
      <c r="G2999">
        <f t="shared" si="100"/>
        <v>-6.7425831585258774E-4</v>
      </c>
      <c r="H2999" s="3">
        <f t="shared" si="101"/>
        <v>3.3018159987993228E-3</v>
      </c>
    </row>
    <row r="3000" spans="1:8" x14ac:dyDescent="0.25">
      <c r="A3000" s="1">
        <v>44363</v>
      </c>
      <c r="B3000">
        <v>132.76</v>
      </c>
      <c r="C3000">
        <v>133.47999999999999</v>
      </c>
      <c r="D3000">
        <v>133.61000000000001</v>
      </c>
      <c r="E3000">
        <v>132.66999999999999</v>
      </c>
      <c r="F3000" s="2">
        <v>-5.1999999999999998E-3</v>
      </c>
      <c r="G3000">
        <f t="shared" si="100"/>
        <v>5.271878294923849E-3</v>
      </c>
      <c r="H3000" s="3">
        <f t="shared" si="101"/>
        <v>7.0852491143440586E-3</v>
      </c>
    </row>
    <row r="3001" spans="1:8" x14ac:dyDescent="0.25">
      <c r="A3001" s="1">
        <v>44364</v>
      </c>
      <c r="B3001">
        <v>131.19</v>
      </c>
      <c r="C3001">
        <v>132.78</v>
      </c>
      <c r="D3001">
        <v>132.91</v>
      </c>
      <c r="E3001">
        <v>131.01</v>
      </c>
      <c r="F3001" s="2">
        <v>-1.18E-2</v>
      </c>
      <c r="G3001">
        <f t="shared" si="100"/>
        <v>1.1888431641518078E-2</v>
      </c>
      <c r="H3001" s="3">
        <f t="shared" si="101"/>
        <v>1.4502709716815554E-2</v>
      </c>
    </row>
    <row r="3002" spans="1:8" x14ac:dyDescent="0.25">
      <c r="A3002" s="1">
        <v>44365</v>
      </c>
      <c r="B3002">
        <v>130.69</v>
      </c>
      <c r="C3002">
        <v>131.22</v>
      </c>
      <c r="D3002">
        <v>131.44999999999999</v>
      </c>
      <c r="E3002">
        <v>130.6</v>
      </c>
      <c r="F3002" s="2">
        <v>-3.8E-3</v>
      </c>
      <c r="G3002">
        <f t="shared" si="100"/>
        <v>2.7510316368637108E-3</v>
      </c>
      <c r="H3002" s="3">
        <f t="shared" si="101"/>
        <v>6.5084226646247656E-3</v>
      </c>
    </row>
    <row r="3003" spans="1:8" x14ac:dyDescent="0.25">
      <c r="A3003" s="1">
        <v>44368</v>
      </c>
      <c r="B3003">
        <v>131.41</v>
      </c>
      <c r="C3003">
        <v>130.86000000000001</v>
      </c>
      <c r="D3003">
        <v>131.51</v>
      </c>
      <c r="E3003">
        <v>130.03</v>
      </c>
      <c r="F3003" s="2">
        <v>5.4999999999999997E-3</v>
      </c>
      <c r="G3003">
        <f t="shared" si="100"/>
        <v>-4.5641259698767254E-3</v>
      </c>
      <c r="H3003" s="3">
        <f t="shared" si="101"/>
        <v>1.1381988771821809E-2</v>
      </c>
    </row>
    <row r="3004" spans="1:8" x14ac:dyDescent="0.25">
      <c r="A3004" s="1">
        <v>44369</v>
      </c>
      <c r="B3004">
        <v>132.08000000000001</v>
      </c>
      <c r="C3004">
        <v>131.46</v>
      </c>
      <c r="D3004">
        <v>132.21</v>
      </c>
      <c r="E3004">
        <v>131.21</v>
      </c>
      <c r="F3004" s="2">
        <v>5.1000000000000004E-3</v>
      </c>
      <c r="G3004">
        <f t="shared" si="100"/>
        <v>-4.9201423056544217E-3</v>
      </c>
      <c r="H3004" s="3">
        <f t="shared" si="101"/>
        <v>7.6213703223839638E-3</v>
      </c>
    </row>
    <row r="3005" spans="1:8" x14ac:dyDescent="0.25">
      <c r="A3005" s="1">
        <v>44370</v>
      </c>
      <c r="B3005">
        <v>132.30000000000001</v>
      </c>
      <c r="C3005">
        <v>132.11000000000001</v>
      </c>
      <c r="D3005">
        <v>132.72</v>
      </c>
      <c r="E3005">
        <v>132.01</v>
      </c>
      <c r="F3005" s="2">
        <v>1.6999999999999999E-3</v>
      </c>
      <c r="G3005">
        <f t="shared" si="100"/>
        <v>-1.8133736305249769E-3</v>
      </c>
      <c r="H3005" s="3">
        <f t="shared" si="101"/>
        <v>5.3783804257253841E-3</v>
      </c>
    </row>
    <row r="3006" spans="1:8" x14ac:dyDescent="0.25">
      <c r="A3006" s="1">
        <v>44371</v>
      </c>
      <c r="B3006">
        <v>132.26</v>
      </c>
      <c r="C3006">
        <v>132.35</v>
      </c>
      <c r="D3006">
        <v>132.6</v>
      </c>
      <c r="E3006">
        <v>132.1</v>
      </c>
      <c r="F3006" s="2">
        <v>-2.9999999999999997E-4</v>
      </c>
      <c r="G3006">
        <f t="shared" si="100"/>
        <v>3.7792894935739183E-4</v>
      </c>
      <c r="H3006" s="3">
        <f t="shared" si="101"/>
        <v>3.7850113550340651E-3</v>
      </c>
    </row>
    <row r="3007" spans="1:8" x14ac:dyDescent="0.25">
      <c r="A3007" s="1">
        <v>44372</v>
      </c>
      <c r="B3007">
        <v>132.18</v>
      </c>
      <c r="C3007">
        <v>132.30000000000001</v>
      </c>
      <c r="D3007">
        <v>132.49</v>
      </c>
      <c r="E3007">
        <v>132.12</v>
      </c>
      <c r="F3007" s="2">
        <v>-5.9999999999999995E-4</v>
      </c>
      <c r="G3007">
        <f t="shared" si="100"/>
        <v>8.3213556244809473E-4</v>
      </c>
      <c r="H3007" s="3">
        <f t="shared" si="101"/>
        <v>2.8004844081138702E-3</v>
      </c>
    </row>
    <row r="3008" spans="1:8" x14ac:dyDescent="0.25">
      <c r="A3008" s="1">
        <v>44375</v>
      </c>
      <c r="B3008">
        <v>131.9</v>
      </c>
      <c r="C3008">
        <v>132.19</v>
      </c>
      <c r="D3008">
        <v>132.37</v>
      </c>
      <c r="E3008">
        <v>131.77000000000001</v>
      </c>
      <c r="F3008" s="2">
        <v>-2.0999999999999999E-3</v>
      </c>
      <c r="G3008">
        <f t="shared" si="100"/>
        <v>1.8948006669698347E-3</v>
      </c>
      <c r="H3008" s="3">
        <f t="shared" si="101"/>
        <v>4.5533884799271026E-3</v>
      </c>
    </row>
    <row r="3009" spans="1:8" x14ac:dyDescent="0.25">
      <c r="A3009" s="1">
        <v>44376</v>
      </c>
      <c r="B3009">
        <v>131.44</v>
      </c>
      <c r="C3009">
        <v>131.94</v>
      </c>
      <c r="D3009">
        <v>132.02000000000001</v>
      </c>
      <c r="E3009">
        <v>131.25</v>
      </c>
      <c r="F3009" s="2">
        <v>-3.5000000000000001E-3</v>
      </c>
      <c r="G3009">
        <f t="shared" si="100"/>
        <v>3.4223134839150397E-3</v>
      </c>
      <c r="H3009" s="3">
        <f t="shared" si="101"/>
        <v>5.8666666666667448E-3</v>
      </c>
    </row>
    <row r="3010" spans="1:8" x14ac:dyDescent="0.25">
      <c r="A3010" s="1">
        <v>44377</v>
      </c>
      <c r="B3010">
        <v>131.71</v>
      </c>
      <c r="C3010">
        <v>131.49</v>
      </c>
      <c r="D3010">
        <v>131.80000000000001</v>
      </c>
      <c r="E3010">
        <v>131.26</v>
      </c>
      <c r="F3010" s="2">
        <v>2.0999999999999999E-3</v>
      </c>
      <c r="G3010">
        <f t="shared" si="100"/>
        <v>-1.8976772430545012E-3</v>
      </c>
      <c r="H3010" s="3">
        <f t="shared" si="101"/>
        <v>4.1139722687796778E-3</v>
      </c>
    </row>
    <row r="3011" spans="1:8" x14ac:dyDescent="0.25">
      <c r="A3011" s="1">
        <v>44378</v>
      </c>
      <c r="B3011">
        <v>132.12</v>
      </c>
      <c r="C3011">
        <v>131.74</v>
      </c>
      <c r="D3011">
        <v>132.44999999999999</v>
      </c>
      <c r="E3011">
        <v>131.55000000000001</v>
      </c>
      <c r="F3011" s="2">
        <v>3.0999999999999999E-3</v>
      </c>
      <c r="G3011">
        <f t="shared" si="100"/>
        <v>-3.2533857910265447E-3</v>
      </c>
      <c r="H3011" s="3">
        <f t="shared" si="101"/>
        <v>6.8415051311286751E-3</v>
      </c>
    </row>
    <row r="3012" spans="1:8" x14ac:dyDescent="0.25">
      <c r="A3012" s="1">
        <v>44379</v>
      </c>
      <c r="B3012">
        <v>131.69</v>
      </c>
      <c r="C3012">
        <v>132.16999999999999</v>
      </c>
      <c r="D3012">
        <v>132.26</v>
      </c>
      <c r="E3012">
        <v>131.66</v>
      </c>
      <c r="F3012" s="2">
        <v>-3.3E-3</v>
      </c>
      <c r="G3012">
        <f t="shared" si="100"/>
        <v>3.4163376860005209E-3</v>
      </c>
      <c r="H3012" s="3">
        <f t="shared" si="101"/>
        <v>4.557192769254096E-3</v>
      </c>
    </row>
    <row r="3013" spans="1:8" x14ac:dyDescent="0.25">
      <c r="A3013" s="1">
        <v>44382</v>
      </c>
      <c r="B3013">
        <v>131.61000000000001</v>
      </c>
      <c r="C3013">
        <v>131.72</v>
      </c>
      <c r="D3013">
        <v>131.88</v>
      </c>
      <c r="E3013">
        <v>131.53</v>
      </c>
      <c r="F3013" s="2">
        <v>-5.9999999999999995E-4</v>
      </c>
      <c r="G3013">
        <f t="shared" si="100"/>
        <v>5.3171287504742248E-4</v>
      </c>
      <c r="H3013" s="3">
        <f t="shared" si="101"/>
        <v>2.6609898882383816E-3</v>
      </c>
    </row>
    <row r="3014" spans="1:8" x14ac:dyDescent="0.25">
      <c r="A3014" s="1">
        <v>44383</v>
      </c>
      <c r="B3014">
        <v>130.77000000000001</v>
      </c>
      <c r="C3014">
        <v>131.65</v>
      </c>
      <c r="D3014">
        <v>131.88999999999999</v>
      </c>
      <c r="E3014">
        <v>130.6</v>
      </c>
      <c r="F3014" s="2">
        <v>-6.4000000000000003E-3</v>
      </c>
      <c r="G3014">
        <f t="shared" si="100"/>
        <v>6.3445956275799765E-3</v>
      </c>
      <c r="H3014" s="3">
        <f t="shared" si="101"/>
        <v>9.8774885145481786E-3</v>
      </c>
    </row>
    <row r="3015" spans="1:8" x14ac:dyDescent="0.25">
      <c r="A3015" s="1">
        <v>44384</v>
      </c>
      <c r="B3015">
        <v>130.43</v>
      </c>
      <c r="C3015">
        <v>130.82</v>
      </c>
      <c r="D3015">
        <v>131.05000000000001</v>
      </c>
      <c r="E3015">
        <v>130.41</v>
      </c>
      <c r="F3015" s="2">
        <v>-2.5999999999999999E-3</v>
      </c>
      <c r="G3015">
        <f t="shared" si="100"/>
        <v>2.5289294198787959E-3</v>
      </c>
      <c r="H3015" s="3">
        <f t="shared" si="101"/>
        <v>4.9075991104977745E-3</v>
      </c>
    </row>
    <row r="3016" spans="1:8" x14ac:dyDescent="0.25">
      <c r="A3016" s="1">
        <v>44385</v>
      </c>
      <c r="B3016">
        <v>130.01</v>
      </c>
      <c r="C3016">
        <v>130.49</v>
      </c>
      <c r="D3016">
        <v>130.57</v>
      </c>
      <c r="E3016">
        <v>129.62</v>
      </c>
      <c r="F3016" s="2">
        <v>-3.2000000000000002E-3</v>
      </c>
      <c r="G3016">
        <f t="shared" si="100"/>
        <v>3.3833141099576906E-3</v>
      </c>
      <c r="H3016" s="3">
        <f t="shared" si="101"/>
        <v>7.3291158771793593E-3</v>
      </c>
    </row>
    <row r="3017" spans="1:8" x14ac:dyDescent="0.25">
      <c r="A3017" s="1">
        <v>44386</v>
      </c>
      <c r="B3017">
        <v>130.77000000000001</v>
      </c>
      <c r="C3017">
        <v>130.05000000000001</v>
      </c>
      <c r="D3017">
        <v>130.88999999999999</v>
      </c>
      <c r="E3017">
        <v>129.93</v>
      </c>
      <c r="F3017" s="2">
        <v>5.7999999999999996E-3</v>
      </c>
      <c r="G3017">
        <f t="shared" si="100"/>
        <v>-5.4297950443559159E-3</v>
      </c>
      <c r="H3017" s="3">
        <f t="shared" si="101"/>
        <v>7.3885938582311976E-3</v>
      </c>
    </row>
    <row r="3018" spans="1:8" x14ac:dyDescent="0.25">
      <c r="A3018" s="1">
        <v>44389</v>
      </c>
      <c r="B3018">
        <v>130.86000000000001</v>
      </c>
      <c r="C3018">
        <v>130.76</v>
      </c>
      <c r="D3018">
        <v>131.01</v>
      </c>
      <c r="E3018">
        <v>130.44999999999999</v>
      </c>
      <c r="F3018" s="2">
        <v>6.9999999999999999E-4</v>
      </c>
      <c r="G3018">
        <f t="shared" si="100"/>
        <v>-1.2984037271825855E-3</v>
      </c>
      <c r="H3018" s="3">
        <f t="shared" si="101"/>
        <v>4.2928325028746828E-3</v>
      </c>
    </row>
    <row r="3019" spans="1:8" x14ac:dyDescent="0.25">
      <c r="A3019" s="1">
        <v>44390</v>
      </c>
      <c r="B3019">
        <v>130.24</v>
      </c>
      <c r="C3019">
        <v>130.93</v>
      </c>
      <c r="D3019">
        <v>131.12</v>
      </c>
      <c r="E3019">
        <v>130.19999999999999</v>
      </c>
      <c r="F3019" s="2">
        <v>-4.7000000000000002E-3</v>
      </c>
      <c r="G3019">
        <f t="shared" si="100"/>
        <v>5.0664005526982157E-3</v>
      </c>
      <c r="H3019" s="3">
        <f t="shared" si="101"/>
        <v>7.0660522273426731E-3</v>
      </c>
    </row>
    <row r="3020" spans="1:8" x14ac:dyDescent="0.25">
      <c r="A3020" s="1">
        <v>44391</v>
      </c>
      <c r="B3020">
        <v>130.13</v>
      </c>
      <c r="C3020">
        <v>130.27000000000001</v>
      </c>
      <c r="D3020">
        <v>130.44999999999999</v>
      </c>
      <c r="E3020">
        <v>130.01</v>
      </c>
      <c r="F3020" s="2">
        <v>-8.0000000000000004E-4</v>
      </c>
      <c r="G3020">
        <f t="shared" ref="G3020:G3083" si="102">(C3020-C3021)/C3021</f>
        <v>4.6079410183551392E-4</v>
      </c>
      <c r="H3020" s="3">
        <f t="shared" ref="H3020:H3083" si="103">(D3020-E3020)/E3020</f>
        <v>3.3843550496115509E-3</v>
      </c>
    </row>
    <row r="3021" spans="1:8" x14ac:dyDescent="0.25">
      <c r="A3021" s="1">
        <v>44392</v>
      </c>
      <c r="B3021">
        <v>129.77000000000001</v>
      </c>
      <c r="C3021">
        <v>130.21</v>
      </c>
      <c r="D3021">
        <v>130.26</v>
      </c>
      <c r="E3021">
        <v>129.6</v>
      </c>
      <c r="F3021" s="2">
        <v>-2.8E-3</v>
      </c>
      <c r="G3021">
        <f t="shared" si="102"/>
        <v>3.0814267005624041E-3</v>
      </c>
      <c r="H3021" s="3">
        <f t="shared" si="103"/>
        <v>5.0925925925925661E-3</v>
      </c>
    </row>
    <row r="3022" spans="1:8" x14ac:dyDescent="0.25">
      <c r="A3022" s="1">
        <v>44393</v>
      </c>
      <c r="B3022">
        <v>129.88999999999999</v>
      </c>
      <c r="C3022">
        <v>129.81</v>
      </c>
      <c r="D3022">
        <v>130.30000000000001</v>
      </c>
      <c r="E3022">
        <v>129.63</v>
      </c>
      <c r="F3022" s="2">
        <v>8.9999999999999998E-4</v>
      </c>
      <c r="G3022">
        <f t="shared" si="102"/>
        <v>-1.461538461538444E-3</v>
      </c>
      <c r="H3022" s="3">
        <f t="shared" si="103"/>
        <v>5.1685566612668047E-3</v>
      </c>
    </row>
    <row r="3023" spans="1:8" x14ac:dyDescent="0.25">
      <c r="A3023" s="1">
        <v>44396</v>
      </c>
      <c r="B3023">
        <v>129.12</v>
      </c>
      <c r="C3023">
        <v>130</v>
      </c>
      <c r="D3023">
        <v>130.03</v>
      </c>
      <c r="E3023">
        <v>128.88</v>
      </c>
      <c r="F3023" s="2">
        <v>-5.8999999999999999E-3</v>
      </c>
      <c r="G3023">
        <f t="shared" si="102"/>
        <v>6.4256406286290358E-3</v>
      </c>
      <c r="H3023" s="3">
        <f t="shared" si="103"/>
        <v>8.9230291744258668E-3</v>
      </c>
    </row>
    <row r="3024" spans="1:8" x14ac:dyDescent="0.25">
      <c r="A3024" s="1">
        <v>44397</v>
      </c>
      <c r="B3024">
        <v>129.38</v>
      </c>
      <c r="C3024">
        <v>129.16999999999999</v>
      </c>
      <c r="D3024">
        <v>129.5</v>
      </c>
      <c r="E3024">
        <v>128.58000000000001</v>
      </c>
      <c r="F3024" s="2">
        <v>2E-3</v>
      </c>
      <c r="G3024">
        <f t="shared" si="102"/>
        <v>-2.0088078498031316E-3</v>
      </c>
      <c r="H3024" s="3">
        <f t="shared" si="103"/>
        <v>7.1550785503187693E-3</v>
      </c>
    </row>
    <row r="3025" spans="1:8" x14ac:dyDescent="0.25">
      <c r="A3025" s="1">
        <v>44398</v>
      </c>
      <c r="B3025">
        <v>130.03</v>
      </c>
      <c r="C3025">
        <v>129.43</v>
      </c>
      <c r="D3025">
        <v>130.19999999999999</v>
      </c>
      <c r="E3025">
        <v>129.13</v>
      </c>
      <c r="F3025" s="2">
        <v>5.0000000000000001E-3</v>
      </c>
      <c r="G3025">
        <f t="shared" si="102"/>
        <v>-5.3027974177681965E-3</v>
      </c>
      <c r="H3025" s="3">
        <f t="shared" si="103"/>
        <v>8.2862231859366E-3</v>
      </c>
    </row>
    <row r="3026" spans="1:8" x14ac:dyDescent="0.25">
      <c r="A3026" s="1">
        <v>44399</v>
      </c>
      <c r="B3026">
        <v>129.63</v>
      </c>
      <c r="C3026">
        <v>130.12</v>
      </c>
      <c r="D3026">
        <v>130.32</v>
      </c>
      <c r="E3026">
        <v>129.47</v>
      </c>
      <c r="F3026" s="2">
        <v>-3.0999999999999999E-3</v>
      </c>
      <c r="G3026">
        <f t="shared" si="102"/>
        <v>3.5477402437143913E-3</v>
      </c>
      <c r="H3026" s="3">
        <f t="shared" si="103"/>
        <v>6.5652274658221542E-3</v>
      </c>
    </row>
    <row r="3027" spans="1:8" x14ac:dyDescent="0.25">
      <c r="A3027" s="1">
        <v>44400</v>
      </c>
      <c r="B3027">
        <v>130.11000000000001</v>
      </c>
      <c r="C3027">
        <v>129.66</v>
      </c>
      <c r="D3027">
        <v>130.19999999999999</v>
      </c>
      <c r="E3027">
        <v>129.56</v>
      </c>
      <c r="F3027" s="2">
        <v>3.7000000000000002E-3</v>
      </c>
      <c r="G3027">
        <f t="shared" si="102"/>
        <v>-3.9179534454942839E-3</v>
      </c>
      <c r="H3027" s="3">
        <f t="shared" si="103"/>
        <v>4.9397962334052662E-3</v>
      </c>
    </row>
    <row r="3028" spans="1:8" x14ac:dyDescent="0.25">
      <c r="A3028" s="1">
        <v>44403</v>
      </c>
      <c r="B3028">
        <v>130.19</v>
      </c>
      <c r="C3028">
        <v>130.16999999999999</v>
      </c>
      <c r="D3028">
        <v>130.36000000000001</v>
      </c>
      <c r="E3028">
        <v>129.66999999999999</v>
      </c>
      <c r="F3028" s="2">
        <v>5.9999999999999995E-4</v>
      </c>
      <c r="G3028">
        <f t="shared" si="102"/>
        <v>-4.6072333563696751E-4</v>
      </c>
      <c r="H3028" s="3">
        <f t="shared" si="103"/>
        <v>5.3211999691526665E-3</v>
      </c>
    </row>
    <row r="3029" spans="1:8" x14ac:dyDescent="0.25">
      <c r="A3029" s="1">
        <v>44404</v>
      </c>
      <c r="B3029">
        <v>129.66999999999999</v>
      </c>
      <c r="C3029">
        <v>130.22999999999999</v>
      </c>
      <c r="D3029">
        <v>130.38</v>
      </c>
      <c r="E3029">
        <v>129.53</v>
      </c>
      <c r="F3029" s="2">
        <v>-4.0000000000000001E-3</v>
      </c>
      <c r="G3029">
        <f t="shared" si="102"/>
        <v>3.9315448658648697E-3</v>
      </c>
      <c r="H3029" s="3">
        <f t="shared" si="103"/>
        <v>6.5621863660927527E-3</v>
      </c>
    </row>
    <row r="3030" spans="1:8" x14ac:dyDescent="0.25">
      <c r="A3030" s="1">
        <v>44405</v>
      </c>
      <c r="B3030">
        <v>130.13999999999999</v>
      </c>
      <c r="C3030">
        <v>129.72</v>
      </c>
      <c r="D3030">
        <v>130.26</v>
      </c>
      <c r="E3030">
        <v>129.61000000000001</v>
      </c>
      <c r="F3030" s="2">
        <v>3.5999999999999999E-3</v>
      </c>
      <c r="G3030">
        <f t="shared" si="102"/>
        <v>-3.6101083032490889E-3</v>
      </c>
      <c r="H3030" s="3">
        <f t="shared" si="103"/>
        <v>5.0150451354060424E-3</v>
      </c>
    </row>
    <row r="3031" spans="1:8" x14ac:dyDescent="0.25">
      <c r="A3031" s="1">
        <v>44406</v>
      </c>
      <c r="B3031">
        <v>130.12</v>
      </c>
      <c r="C3031">
        <v>130.19</v>
      </c>
      <c r="D3031">
        <v>130.57</v>
      </c>
      <c r="E3031">
        <v>129.88999999999999</v>
      </c>
      <c r="F3031" s="2">
        <v>-2.0000000000000001E-4</v>
      </c>
      <c r="G3031">
        <f t="shared" si="102"/>
        <v>3.8420162901499442E-4</v>
      </c>
      <c r="H3031" s="3">
        <f t="shared" si="103"/>
        <v>5.235199014550827E-3</v>
      </c>
    </row>
    <row r="3032" spans="1:8" x14ac:dyDescent="0.25">
      <c r="A3032" s="1">
        <v>44407</v>
      </c>
      <c r="B3032">
        <v>130.21</v>
      </c>
      <c r="C3032">
        <v>130.13999999999999</v>
      </c>
      <c r="D3032">
        <v>130.51</v>
      </c>
      <c r="E3032">
        <v>130.01</v>
      </c>
      <c r="F3032" s="2">
        <v>6.9999999999999999E-4</v>
      </c>
      <c r="G3032">
        <f t="shared" si="102"/>
        <v>-2.3046784973497072E-4</v>
      </c>
      <c r="H3032" s="3">
        <f t="shared" si="103"/>
        <v>3.8458580109222368E-3</v>
      </c>
    </row>
    <row r="3033" spans="1:8" x14ac:dyDescent="0.25">
      <c r="A3033" s="1">
        <v>44410</v>
      </c>
      <c r="B3033">
        <v>129.68</v>
      </c>
      <c r="C3033">
        <v>130.16999999999999</v>
      </c>
      <c r="D3033">
        <v>130.44999999999999</v>
      </c>
      <c r="E3033">
        <v>129.59</v>
      </c>
      <c r="F3033" s="2">
        <v>-4.1000000000000003E-3</v>
      </c>
      <c r="G3033">
        <f t="shared" si="102"/>
        <v>3.4690101757630944E-3</v>
      </c>
      <c r="H3033" s="3">
        <f t="shared" si="103"/>
        <v>6.6363145304420496E-3</v>
      </c>
    </row>
    <row r="3034" spans="1:8" x14ac:dyDescent="0.25">
      <c r="A3034" s="1">
        <v>44411</v>
      </c>
      <c r="B3034">
        <v>129.32</v>
      </c>
      <c r="C3034">
        <v>129.72</v>
      </c>
      <c r="D3034">
        <v>129.9</v>
      </c>
      <c r="E3034">
        <v>129.16999999999999</v>
      </c>
      <c r="F3034" s="2">
        <v>-2.8E-3</v>
      </c>
      <c r="G3034">
        <f t="shared" si="102"/>
        <v>2.6279177616324273E-3</v>
      </c>
      <c r="H3034" s="3">
        <f t="shared" si="103"/>
        <v>5.6514670589147501E-3</v>
      </c>
    </row>
    <row r="3035" spans="1:8" x14ac:dyDescent="0.25">
      <c r="A3035" s="1">
        <v>44412</v>
      </c>
      <c r="B3035">
        <v>129.56</v>
      </c>
      <c r="C3035">
        <v>129.38</v>
      </c>
      <c r="D3035">
        <v>129.86000000000001</v>
      </c>
      <c r="E3035">
        <v>129.13</v>
      </c>
      <c r="F3035" s="2">
        <v>1.9E-3</v>
      </c>
      <c r="G3035">
        <f t="shared" si="102"/>
        <v>-1.6975308641975222E-3</v>
      </c>
      <c r="H3035" s="3">
        <f t="shared" si="103"/>
        <v>5.6532176876017831E-3</v>
      </c>
    </row>
    <row r="3036" spans="1:8" x14ac:dyDescent="0.25">
      <c r="A3036" s="1">
        <v>44413</v>
      </c>
      <c r="B3036">
        <v>129.84</v>
      </c>
      <c r="C3036">
        <v>129.6</v>
      </c>
      <c r="D3036">
        <v>130.04</v>
      </c>
      <c r="E3036">
        <v>129.55000000000001</v>
      </c>
      <c r="F3036" s="2">
        <v>2.2000000000000001E-3</v>
      </c>
      <c r="G3036">
        <f t="shared" si="102"/>
        <v>-2.1558361564521186E-3</v>
      </c>
      <c r="H3036" s="3">
        <f t="shared" si="103"/>
        <v>3.7823234272480171E-3</v>
      </c>
    </row>
    <row r="3037" spans="1:8" x14ac:dyDescent="0.25">
      <c r="A3037" s="1">
        <v>44414</v>
      </c>
      <c r="B3037">
        <v>129.65</v>
      </c>
      <c r="C3037">
        <v>129.88</v>
      </c>
      <c r="D3037">
        <v>129.97999999999999</v>
      </c>
      <c r="E3037">
        <v>129.43</v>
      </c>
      <c r="F3037" s="2">
        <v>-1.5E-3</v>
      </c>
      <c r="G3037">
        <f t="shared" si="102"/>
        <v>1.4650319993831269E-3</v>
      </c>
      <c r="H3037" s="3">
        <f t="shared" si="103"/>
        <v>4.249401220736946E-3</v>
      </c>
    </row>
    <row r="3038" spans="1:8" x14ac:dyDescent="0.25">
      <c r="A3038" s="1">
        <v>44417</v>
      </c>
      <c r="B3038">
        <v>129.44</v>
      </c>
      <c r="C3038">
        <v>129.69</v>
      </c>
      <c r="D3038">
        <v>129.81</v>
      </c>
      <c r="E3038">
        <v>129.38</v>
      </c>
      <c r="F3038" s="2">
        <v>-1.6000000000000001E-3</v>
      </c>
      <c r="G3038">
        <f t="shared" si="102"/>
        <v>1.7766105360728392E-3</v>
      </c>
      <c r="H3038" s="3">
        <f t="shared" si="103"/>
        <v>3.3235430514763245E-3</v>
      </c>
    </row>
    <row r="3039" spans="1:8" x14ac:dyDescent="0.25">
      <c r="A3039" s="1">
        <v>44418</v>
      </c>
      <c r="B3039">
        <v>129.55000000000001</v>
      </c>
      <c r="C3039">
        <v>129.46</v>
      </c>
      <c r="D3039">
        <v>129.69999999999999</v>
      </c>
      <c r="E3039">
        <v>129.38999999999999</v>
      </c>
      <c r="F3039" s="2">
        <v>8.0000000000000004E-4</v>
      </c>
      <c r="G3039">
        <f t="shared" si="102"/>
        <v>-1.0031638243691292E-3</v>
      </c>
      <c r="H3039" s="3">
        <f t="shared" si="103"/>
        <v>2.3958574851225159E-3</v>
      </c>
    </row>
    <row r="3040" spans="1:8" x14ac:dyDescent="0.25">
      <c r="A3040" s="1">
        <v>44419</v>
      </c>
      <c r="B3040">
        <v>129.58000000000001</v>
      </c>
      <c r="C3040">
        <v>129.59</v>
      </c>
      <c r="D3040">
        <v>129.87</v>
      </c>
      <c r="E3040">
        <v>129.51</v>
      </c>
      <c r="F3040" s="2">
        <v>2.0000000000000001E-4</v>
      </c>
      <c r="G3040">
        <f t="shared" si="102"/>
        <v>-7.7160493827090317E-5</v>
      </c>
      <c r="H3040" s="3">
        <f t="shared" si="103"/>
        <v>2.7797081306463875E-3</v>
      </c>
    </row>
    <row r="3041" spans="1:8" x14ac:dyDescent="0.25">
      <c r="A3041" s="1">
        <v>44420</v>
      </c>
      <c r="B3041">
        <v>129.47999999999999</v>
      </c>
      <c r="C3041">
        <v>129.6</v>
      </c>
      <c r="D3041">
        <v>129.72</v>
      </c>
      <c r="E3041">
        <v>129.38999999999999</v>
      </c>
      <c r="F3041" s="2">
        <v>-8.0000000000000004E-4</v>
      </c>
      <c r="G3041">
        <f t="shared" si="102"/>
        <v>9.2678405931421494E-4</v>
      </c>
      <c r="H3041" s="3">
        <f t="shared" si="103"/>
        <v>2.5504289357756592E-3</v>
      </c>
    </row>
    <row r="3042" spans="1:8" x14ac:dyDescent="0.25">
      <c r="A3042" s="1">
        <v>44421</v>
      </c>
      <c r="B3042">
        <v>129.19</v>
      </c>
      <c r="C3042">
        <v>129.47999999999999</v>
      </c>
      <c r="D3042">
        <v>129.71</v>
      </c>
      <c r="E3042">
        <v>129.22</v>
      </c>
      <c r="F3042" s="2">
        <v>-2.2000000000000001E-3</v>
      </c>
      <c r="G3042">
        <f t="shared" si="102"/>
        <v>1.8570102135560249E-3</v>
      </c>
      <c r="H3042" s="3">
        <f t="shared" si="103"/>
        <v>3.7919826652221722E-3</v>
      </c>
    </row>
    <row r="3043" spans="1:8" x14ac:dyDescent="0.25">
      <c r="A3043" s="1">
        <v>44424</v>
      </c>
      <c r="B3043">
        <v>128.63999999999999</v>
      </c>
      <c r="C3043">
        <v>129.24</v>
      </c>
      <c r="D3043">
        <v>129.44</v>
      </c>
      <c r="E3043">
        <v>128.49</v>
      </c>
      <c r="F3043" s="2">
        <v>-4.3E-3</v>
      </c>
      <c r="G3043">
        <f t="shared" si="102"/>
        <v>4.5860862806063225E-3</v>
      </c>
      <c r="H3043" s="3">
        <f t="shared" si="103"/>
        <v>7.3935714841621026E-3</v>
      </c>
    </row>
    <row r="3044" spans="1:8" x14ac:dyDescent="0.25">
      <c r="A3044" s="1">
        <v>44425</v>
      </c>
      <c r="B3044">
        <v>128.30000000000001</v>
      </c>
      <c r="C3044">
        <v>128.65</v>
      </c>
      <c r="D3044">
        <v>128.88999999999999</v>
      </c>
      <c r="E3044">
        <v>128.25</v>
      </c>
      <c r="F3044" s="2">
        <v>-2.5999999999999999E-3</v>
      </c>
      <c r="G3044">
        <f t="shared" si="102"/>
        <v>2.5716957605986012E-3</v>
      </c>
      <c r="H3044" s="3">
        <f t="shared" si="103"/>
        <v>4.9902534113059364E-3</v>
      </c>
    </row>
    <row r="3045" spans="1:8" x14ac:dyDescent="0.25">
      <c r="A3045" s="1">
        <v>44426</v>
      </c>
      <c r="B3045">
        <v>128.51</v>
      </c>
      <c r="C3045">
        <v>128.32</v>
      </c>
      <c r="D3045">
        <v>128.99</v>
      </c>
      <c r="E3045">
        <v>128.22</v>
      </c>
      <c r="F3045" s="2">
        <v>1.6000000000000001E-3</v>
      </c>
      <c r="G3045">
        <f t="shared" si="102"/>
        <v>-1.7891870867368196E-3</v>
      </c>
      <c r="H3045" s="3">
        <f t="shared" si="103"/>
        <v>6.005303384807442E-3</v>
      </c>
    </row>
    <row r="3046" spans="1:8" x14ac:dyDescent="0.25">
      <c r="A3046" s="1">
        <v>44427</v>
      </c>
      <c r="B3046">
        <v>128.09</v>
      </c>
      <c r="C3046">
        <v>128.55000000000001</v>
      </c>
      <c r="D3046">
        <v>128.72999999999999</v>
      </c>
      <c r="E3046">
        <v>127.92</v>
      </c>
      <c r="F3046" s="2">
        <v>-3.3E-3</v>
      </c>
      <c r="G3046">
        <f t="shared" si="102"/>
        <v>3.1996254097083274E-3</v>
      </c>
      <c r="H3046" s="3">
        <f t="shared" si="103"/>
        <v>6.3320825515946529E-3</v>
      </c>
    </row>
    <row r="3047" spans="1:8" x14ac:dyDescent="0.25">
      <c r="A3047" s="1">
        <v>44428</v>
      </c>
      <c r="B3047">
        <v>128.41999999999999</v>
      </c>
      <c r="C3047">
        <v>128.13999999999999</v>
      </c>
      <c r="D3047">
        <v>128.55000000000001</v>
      </c>
      <c r="E3047">
        <v>127.93</v>
      </c>
      <c r="F3047" s="2">
        <v>2.5999999999999999E-3</v>
      </c>
      <c r="G3047">
        <f t="shared" si="102"/>
        <v>-2.1026399813099464E-3</v>
      </c>
      <c r="H3047" s="3">
        <f t="shared" si="103"/>
        <v>4.8464003752052252E-3</v>
      </c>
    </row>
    <row r="3048" spans="1:8" x14ac:dyDescent="0.25">
      <c r="A3048" s="1">
        <v>44431</v>
      </c>
      <c r="B3048">
        <v>128.80000000000001</v>
      </c>
      <c r="C3048">
        <v>128.41</v>
      </c>
      <c r="D3048">
        <v>129.16</v>
      </c>
      <c r="E3048">
        <v>128.31</v>
      </c>
      <c r="F3048" s="2">
        <v>3.0000000000000001E-3</v>
      </c>
      <c r="G3048">
        <f t="shared" si="102"/>
        <v>-3.4148234381063077E-3</v>
      </c>
      <c r="H3048" s="3">
        <f t="shared" si="103"/>
        <v>6.6245810926661543E-3</v>
      </c>
    </row>
    <row r="3049" spans="1:8" x14ac:dyDescent="0.25">
      <c r="A3049" s="1">
        <v>44432</v>
      </c>
      <c r="B3049">
        <v>128.84</v>
      </c>
      <c r="C3049">
        <v>128.85</v>
      </c>
      <c r="D3049">
        <v>129.06</v>
      </c>
      <c r="E3049">
        <v>128.58000000000001</v>
      </c>
      <c r="F3049" s="2">
        <v>2.9999999999999997E-4</v>
      </c>
      <c r="G3049">
        <f t="shared" si="102"/>
        <v>-1.5519515791115256E-4</v>
      </c>
      <c r="H3049" s="3">
        <f t="shared" si="103"/>
        <v>3.7330844610358508E-3</v>
      </c>
    </row>
    <row r="3050" spans="1:8" x14ac:dyDescent="0.25">
      <c r="A3050" s="1">
        <v>44433</v>
      </c>
      <c r="B3050">
        <v>129.44999999999999</v>
      </c>
      <c r="C3050">
        <v>128.87</v>
      </c>
      <c r="D3050">
        <v>129.56</v>
      </c>
      <c r="E3050">
        <v>128.75</v>
      </c>
      <c r="F3050" s="2">
        <v>4.7000000000000002E-3</v>
      </c>
      <c r="G3050">
        <f t="shared" si="102"/>
        <v>-5.0185299567634773E-3</v>
      </c>
      <c r="H3050" s="3">
        <f t="shared" si="103"/>
        <v>6.2912621359223478E-3</v>
      </c>
    </row>
    <row r="3051" spans="1:8" x14ac:dyDescent="0.25">
      <c r="A3051" s="1">
        <v>44434</v>
      </c>
      <c r="B3051">
        <v>129.33000000000001</v>
      </c>
      <c r="C3051">
        <v>129.52000000000001</v>
      </c>
      <c r="D3051">
        <v>129.79</v>
      </c>
      <c r="E3051">
        <v>129.22</v>
      </c>
      <c r="F3051" s="2">
        <v>-8.9999999999999998E-4</v>
      </c>
      <c r="G3051">
        <f t="shared" si="102"/>
        <v>1.1594651001005309E-3</v>
      </c>
      <c r="H3051" s="3">
        <f t="shared" si="103"/>
        <v>4.4110818758705556E-3</v>
      </c>
    </row>
    <row r="3052" spans="1:8" x14ac:dyDescent="0.25">
      <c r="A3052" s="1">
        <v>44435</v>
      </c>
      <c r="B3052">
        <v>129.51</v>
      </c>
      <c r="C3052">
        <v>129.37</v>
      </c>
      <c r="D3052">
        <v>129.78</v>
      </c>
      <c r="E3052">
        <v>129.13999999999999</v>
      </c>
      <c r="F3052" s="2">
        <v>1.4E-3</v>
      </c>
      <c r="G3052">
        <f t="shared" si="102"/>
        <v>-1.4665020067922022E-3</v>
      </c>
      <c r="H3052" s="3">
        <f t="shared" si="103"/>
        <v>4.9558618553508967E-3</v>
      </c>
    </row>
    <row r="3053" spans="1:8" x14ac:dyDescent="0.25">
      <c r="A3053" s="1">
        <v>44438</v>
      </c>
      <c r="B3053">
        <v>129.65</v>
      </c>
      <c r="C3053">
        <v>129.56</v>
      </c>
      <c r="D3053">
        <v>129.72999999999999</v>
      </c>
      <c r="E3053">
        <v>129.47</v>
      </c>
      <c r="F3053" s="2">
        <v>1.1000000000000001E-3</v>
      </c>
      <c r="G3053">
        <f t="shared" si="102"/>
        <v>-1.0023903153673795E-3</v>
      </c>
      <c r="H3053" s="3">
        <f t="shared" si="103"/>
        <v>2.008187224839661E-3</v>
      </c>
    </row>
    <row r="3054" spans="1:8" x14ac:dyDescent="0.25">
      <c r="A3054" s="1">
        <v>44439</v>
      </c>
      <c r="B3054">
        <v>129.9</v>
      </c>
      <c r="C3054">
        <v>129.69</v>
      </c>
      <c r="D3054">
        <v>130.22</v>
      </c>
      <c r="E3054">
        <v>129.58000000000001</v>
      </c>
      <c r="F3054" s="2">
        <v>1.9E-3</v>
      </c>
      <c r="G3054">
        <f t="shared" si="102"/>
        <v>-1.8471484645579087E-3</v>
      </c>
      <c r="H3054" s="3">
        <f t="shared" si="103"/>
        <v>4.9390338015124734E-3</v>
      </c>
    </row>
    <row r="3055" spans="1:8" x14ac:dyDescent="0.25">
      <c r="A3055" s="1">
        <v>44440</v>
      </c>
      <c r="B3055">
        <v>130.21</v>
      </c>
      <c r="C3055">
        <v>129.93</v>
      </c>
      <c r="D3055">
        <v>130.47</v>
      </c>
      <c r="E3055">
        <v>129.87</v>
      </c>
      <c r="F3055" s="2">
        <v>2.3999999999999998E-3</v>
      </c>
      <c r="G3055">
        <f t="shared" si="102"/>
        <v>-2.5333947489634893E-3</v>
      </c>
      <c r="H3055" s="3">
        <f t="shared" si="103"/>
        <v>4.6200046200045759E-3</v>
      </c>
    </row>
    <row r="3056" spans="1:8" x14ac:dyDescent="0.25">
      <c r="A3056" s="1">
        <v>44441</v>
      </c>
      <c r="B3056">
        <v>130.51</v>
      </c>
      <c r="C3056">
        <v>130.26</v>
      </c>
      <c r="D3056">
        <v>130.62</v>
      </c>
      <c r="E3056">
        <v>130.15</v>
      </c>
      <c r="F3056" s="2">
        <v>2.3E-3</v>
      </c>
      <c r="G3056">
        <f t="shared" si="102"/>
        <v>-2.3742054070613641E-3</v>
      </c>
      <c r="H3056" s="3">
        <f t="shared" si="103"/>
        <v>3.6112178255858535E-3</v>
      </c>
    </row>
    <row r="3057" spans="1:8" x14ac:dyDescent="0.25">
      <c r="A3057" s="1">
        <v>44442</v>
      </c>
      <c r="B3057">
        <v>130.38</v>
      </c>
      <c r="C3057">
        <v>130.57</v>
      </c>
      <c r="D3057">
        <v>130.78</v>
      </c>
      <c r="E3057">
        <v>130.18</v>
      </c>
      <c r="F3057" s="2">
        <v>-1E-3</v>
      </c>
      <c r="G3057">
        <f t="shared" si="102"/>
        <v>1.2268997776243892E-3</v>
      </c>
      <c r="H3057" s="3">
        <f t="shared" si="103"/>
        <v>4.609002919035138E-3</v>
      </c>
    </row>
    <row r="3058" spans="1:8" x14ac:dyDescent="0.25">
      <c r="A3058" s="1">
        <v>44445</v>
      </c>
      <c r="B3058">
        <v>130.35</v>
      </c>
      <c r="C3058">
        <v>130.41</v>
      </c>
      <c r="D3058">
        <v>130.53</v>
      </c>
      <c r="E3058">
        <v>130.24</v>
      </c>
      <c r="F3058" s="2">
        <v>-2.0000000000000001E-4</v>
      </c>
      <c r="G3058">
        <f t="shared" si="102"/>
        <v>1.533859958586566E-4</v>
      </c>
      <c r="H3058" s="3">
        <f t="shared" si="103"/>
        <v>2.2266584766584153E-3</v>
      </c>
    </row>
    <row r="3059" spans="1:8" x14ac:dyDescent="0.25">
      <c r="A3059" s="1">
        <v>44446</v>
      </c>
      <c r="B3059">
        <v>130.54</v>
      </c>
      <c r="C3059">
        <v>130.38999999999999</v>
      </c>
      <c r="D3059">
        <v>130.68</v>
      </c>
      <c r="E3059">
        <v>130.29</v>
      </c>
      <c r="F3059" s="2">
        <v>1.5E-3</v>
      </c>
      <c r="G3059">
        <f t="shared" si="102"/>
        <v>-1.5315108354392913E-3</v>
      </c>
      <c r="H3059" s="3">
        <f t="shared" si="103"/>
        <v>2.9933225880728743E-3</v>
      </c>
    </row>
    <row r="3060" spans="1:8" x14ac:dyDescent="0.25">
      <c r="A3060" s="1">
        <v>44447</v>
      </c>
      <c r="B3060">
        <v>130.21</v>
      </c>
      <c r="C3060">
        <v>130.59</v>
      </c>
      <c r="D3060">
        <v>130.72</v>
      </c>
      <c r="E3060">
        <v>130.16999999999999</v>
      </c>
      <c r="F3060" s="2">
        <v>-2.5000000000000001E-3</v>
      </c>
      <c r="G3060">
        <f t="shared" si="102"/>
        <v>2.3794903285231984E-3</v>
      </c>
      <c r="H3060" s="3">
        <f t="shared" si="103"/>
        <v>4.225243911807724E-3</v>
      </c>
    </row>
    <row r="3061" spans="1:8" x14ac:dyDescent="0.25">
      <c r="A3061" s="1">
        <v>44448</v>
      </c>
      <c r="B3061">
        <v>129.72</v>
      </c>
      <c r="C3061">
        <v>130.28</v>
      </c>
      <c r="D3061">
        <v>130.36000000000001</v>
      </c>
      <c r="E3061">
        <v>129.66</v>
      </c>
      <c r="F3061" s="2">
        <v>-3.8E-3</v>
      </c>
      <c r="G3061">
        <f t="shared" si="102"/>
        <v>4.0847784200385446E-3</v>
      </c>
      <c r="H3061" s="3">
        <f t="shared" si="103"/>
        <v>5.39873515347846E-3</v>
      </c>
    </row>
    <row r="3062" spans="1:8" x14ac:dyDescent="0.25">
      <c r="A3062" s="1">
        <v>44449</v>
      </c>
      <c r="B3062">
        <v>129.87</v>
      </c>
      <c r="C3062">
        <v>129.75</v>
      </c>
      <c r="D3062">
        <v>130.30000000000001</v>
      </c>
      <c r="E3062">
        <v>129.68</v>
      </c>
      <c r="F3062" s="2">
        <v>1.1999999999999999E-3</v>
      </c>
      <c r="G3062">
        <f t="shared" si="102"/>
        <v>-9.2400092400095899E-4</v>
      </c>
      <c r="H3062" s="3">
        <f t="shared" si="103"/>
        <v>4.7809993830968886E-3</v>
      </c>
    </row>
    <row r="3063" spans="1:8" x14ac:dyDescent="0.25">
      <c r="A3063" s="1">
        <v>44452</v>
      </c>
      <c r="B3063">
        <v>129.86000000000001</v>
      </c>
      <c r="C3063">
        <v>129.87</v>
      </c>
      <c r="D3063">
        <v>129.96</v>
      </c>
      <c r="E3063">
        <v>129.58000000000001</v>
      </c>
      <c r="F3063" s="2">
        <v>-1E-4</v>
      </c>
      <c r="G3063">
        <f t="shared" si="102"/>
        <v>-4.6178711613947717E-4</v>
      </c>
      <c r="H3063" s="3">
        <f t="shared" si="103"/>
        <v>2.9325513196480583E-3</v>
      </c>
    </row>
    <row r="3064" spans="1:8" x14ac:dyDescent="0.25">
      <c r="A3064" s="1">
        <v>44453</v>
      </c>
      <c r="B3064">
        <v>129.43</v>
      </c>
      <c r="C3064">
        <v>129.93</v>
      </c>
      <c r="D3064">
        <v>130.22</v>
      </c>
      <c r="E3064">
        <v>129.36000000000001</v>
      </c>
      <c r="F3064" s="2">
        <v>-3.3E-3</v>
      </c>
      <c r="G3064">
        <f t="shared" si="102"/>
        <v>3.3979457873194664E-3</v>
      </c>
      <c r="H3064" s="3">
        <f t="shared" si="103"/>
        <v>6.648113790970819E-3</v>
      </c>
    </row>
    <row r="3065" spans="1:8" x14ac:dyDescent="0.25">
      <c r="A3065" s="1">
        <v>44454</v>
      </c>
      <c r="B3065">
        <v>129.21</v>
      </c>
      <c r="C3065">
        <v>129.49</v>
      </c>
      <c r="D3065">
        <v>129.57</v>
      </c>
      <c r="E3065">
        <v>129.04</v>
      </c>
      <c r="F3065" s="2">
        <v>-1.6999999999999999E-3</v>
      </c>
      <c r="G3065">
        <f t="shared" si="102"/>
        <v>1.8568665377176718E-3</v>
      </c>
      <c r="H3065" s="3">
        <f t="shared" si="103"/>
        <v>4.1072535647861223E-3</v>
      </c>
    </row>
    <row r="3066" spans="1:8" x14ac:dyDescent="0.25">
      <c r="A3066" s="1">
        <v>44455</v>
      </c>
      <c r="B3066">
        <v>129.05000000000001</v>
      </c>
      <c r="C3066">
        <v>129.25</v>
      </c>
      <c r="D3066">
        <v>129.38999999999999</v>
      </c>
      <c r="E3066">
        <v>128.6</v>
      </c>
      <c r="F3066" s="2">
        <v>-1.1999999999999999E-3</v>
      </c>
      <c r="G3066">
        <f t="shared" si="102"/>
        <v>1.5497869043005705E-3</v>
      </c>
      <c r="H3066" s="3">
        <f t="shared" si="103"/>
        <v>6.1430793157075591E-3</v>
      </c>
    </row>
    <row r="3067" spans="1:8" x14ac:dyDescent="0.25">
      <c r="A3067" s="1">
        <v>44456</v>
      </c>
      <c r="B3067">
        <v>128.93</v>
      </c>
      <c r="C3067">
        <v>129.05000000000001</v>
      </c>
      <c r="D3067">
        <v>129.69</v>
      </c>
      <c r="E3067">
        <v>128.88999999999999</v>
      </c>
      <c r="F3067" s="2">
        <v>-8.9999999999999998E-4</v>
      </c>
      <c r="G3067">
        <f t="shared" si="102"/>
        <v>6.2029929440964959E-4</v>
      </c>
      <c r="H3067" s="3">
        <f t="shared" si="103"/>
        <v>6.2068430444566025E-3</v>
      </c>
    </row>
    <row r="3068" spans="1:8" x14ac:dyDescent="0.25">
      <c r="A3068" s="1">
        <v>44459</v>
      </c>
      <c r="B3068">
        <v>128.26</v>
      </c>
      <c r="C3068">
        <v>128.97</v>
      </c>
      <c r="D3068">
        <v>129.05000000000001</v>
      </c>
      <c r="E3068">
        <v>128.13</v>
      </c>
      <c r="F3068" s="2">
        <v>-5.1999999999999998E-3</v>
      </c>
      <c r="G3068">
        <f t="shared" si="102"/>
        <v>5.3788587464920308E-3</v>
      </c>
      <c r="H3068" s="3">
        <f t="shared" si="103"/>
        <v>7.180207601654694E-3</v>
      </c>
    </row>
    <row r="3069" spans="1:8" x14ac:dyDescent="0.25">
      <c r="A3069" s="1">
        <v>44460</v>
      </c>
      <c r="B3069">
        <v>128.03</v>
      </c>
      <c r="C3069">
        <v>128.28</v>
      </c>
      <c r="D3069">
        <v>128.72</v>
      </c>
      <c r="E3069">
        <v>127.98</v>
      </c>
      <c r="F3069" s="2">
        <v>-1.8E-3</v>
      </c>
      <c r="G3069">
        <f t="shared" si="102"/>
        <v>1.561524047470242E-3</v>
      </c>
      <c r="H3069" s="3">
        <f t="shared" si="103"/>
        <v>5.7821534614783156E-3</v>
      </c>
    </row>
    <row r="3070" spans="1:8" x14ac:dyDescent="0.25">
      <c r="A3070" s="1">
        <v>44461</v>
      </c>
      <c r="B3070">
        <v>128.29</v>
      </c>
      <c r="C3070">
        <v>128.08000000000001</v>
      </c>
      <c r="D3070">
        <v>128.82</v>
      </c>
      <c r="E3070">
        <v>127.92</v>
      </c>
      <c r="F3070" s="2">
        <v>2E-3</v>
      </c>
      <c r="G3070">
        <f t="shared" si="102"/>
        <v>-1.7925337074272446E-3</v>
      </c>
      <c r="H3070" s="3">
        <f t="shared" si="103"/>
        <v>7.0356472795496516E-3</v>
      </c>
    </row>
    <row r="3071" spans="1:8" x14ac:dyDescent="0.25">
      <c r="A3071" s="1">
        <v>44462</v>
      </c>
      <c r="B3071">
        <v>129.44999999999999</v>
      </c>
      <c r="C3071">
        <v>128.31</v>
      </c>
      <c r="D3071">
        <v>129.57</v>
      </c>
      <c r="E3071">
        <v>128.26</v>
      </c>
      <c r="F3071" s="2">
        <v>8.9999999999999993E-3</v>
      </c>
      <c r="G3071">
        <f t="shared" si="102"/>
        <v>-9.1891891891891717E-3</v>
      </c>
      <c r="H3071" s="3">
        <f t="shared" si="103"/>
        <v>1.0213628566973354E-2</v>
      </c>
    </row>
    <row r="3072" spans="1:8" x14ac:dyDescent="0.25">
      <c r="A3072" s="1">
        <v>44463</v>
      </c>
      <c r="B3072">
        <v>129.69</v>
      </c>
      <c r="C3072">
        <v>129.5</v>
      </c>
      <c r="D3072">
        <v>129.87</v>
      </c>
      <c r="E3072">
        <v>129.37</v>
      </c>
      <c r="F3072" s="2">
        <v>1.9E-3</v>
      </c>
      <c r="G3072">
        <f t="shared" si="102"/>
        <v>-2.4649514712678572E-3</v>
      </c>
      <c r="H3072" s="3">
        <f t="shared" si="103"/>
        <v>3.8648836670016232E-3</v>
      </c>
    </row>
    <row r="3073" spans="1:8" x14ac:dyDescent="0.25">
      <c r="A3073" s="1">
        <v>44466</v>
      </c>
      <c r="B3073">
        <v>129.78</v>
      </c>
      <c r="C3073">
        <v>129.82</v>
      </c>
      <c r="D3073">
        <v>129.94999999999999</v>
      </c>
      <c r="E3073">
        <v>129.47</v>
      </c>
      <c r="F3073" s="2">
        <v>6.9999999999999999E-4</v>
      </c>
      <c r="G3073">
        <f t="shared" si="102"/>
        <v>-7.7023800354458338E-5</v>
      </c>
      <c r="H3073" s="3">
        <f t="shared" si="103"/>
        <v>3.7074225689348096E-3</v>
      </c>
    </row>
    <row r="3074" spans="1:8" x14ac:dyDescent="0.25">
      <c r="A3074" s="1">
        <v>44467</v>
      </c>
      <c r="B3074">
        <v>130.24</v>
      </c>
      <c r="C3074">
        <v>129.83000000000001</v>
      </c>
      <c r="D3074">
        <v>130.41</v>
      </c>
      <c r="E3074">
        <v>129.66</v>
      </c>
      <c r="F3074" s="2">
        <v>3.5000000000000001E-3</v>
      </c>
      <c r="G3074">
        <f t="shared" si="102"/>
        <v>-3.3010901274372673E-3</v>
      </c>
      <c r="H3074" s="3">
        <f t="shared" si="103"/>
        <v>5.7843590930124946E-3</v>
      </c>
    </row>
    <row r="3075" spans="1:8" x14ac:dyDescent="0.25">
      <c r="A3075" s="1">
        <v>44468</v>
      </c>
      <c r="B3075">
        <v>129.82</v>
      </c>
      <c r="C3075">
        <v>130.26</v>
      </c>
      <c r="D3075">
        <v>130.49</v>
      </c>
      <c r="E3075">
        <v>129.66999999999999</v>
      </c>
      <c r="F3075" s="2">
        <v>-3.2000000000000002E-3</v>
      </c>
      <c r="G3075">
        <f t="shared" si="102"/>
        <v>3.2347504621071123E-3</v>
      </c>
      <c r="H3075" s="3">
        <f t="shared" si="103"/>
        <v>6.3237448908770085E-3</v>
      </c>
    </row>
    <row r="3076" spans="1:8" x14ac:dyDescent="0.25">
      <c r="A3076" s="1">
        <v>44469</v>
      </c>
      <c r="B3076">
        <v>128.86000000000001</v>
      </c>
      <c r="C3076">
        <v>129.84</v>
      </c>
      <c r="D3076">
        <v>129.97999999999999</v>
      </c>
      <c r="E3076">
        <v>128.78</v>
      </c>
      <c r="F3076" s="2">
        <v>-7.4000000000000003E-3</v>
      </c>
      <c r="G3076">
        <f t="shared" si="102"/>
        <v>7.3706261152922427E-3</v>
      </c>
      <c r="H3076" s="3">
        <f t="shared" si="103"/>
        <v>9.3182171144586788E-3</v>
      </c>
    </row>
    <row r="3077" spans="1:8" x14ac:dyDescent="0.25">
      <c r="A3077" s="1">
        <v>44470</v>
      </c>
      <c r="B3077">
        <v>128.75</v>
      </c>
      <c r="C3077">
        <v>128.88999999999999</v>
      </c>
      <c r="D3077">
        <v>129.07</v>
      </c>
      <c r="E3077">
        <v>128.54</v>
      </c>
      <c r="F3077" s="2">
        <v>-8.9999999999999998E-4</v>
      </c>
      <c r="G3077">
        <f t="shared" si="102"/>
        <v>1.0096303199751122E-3</v>
      </c>
      <c r="H3077" s="3">
        <f t="shared" si="103"/>
        <v>4.1232301229189444E-3</v>
      </c>
    </row>
    <row r="3078" spans="1:8" x14ac:dyDescent="0.25">
      <c r="A3078" s="1">
        <v>44473</v>
      </c>
      <c r="B3078">
        <v>128.88</v>
      </c>
      <c r="C3078">
        <v>128.76</v>
      </c>
      <c r="D3078">
        <v>129.4</v>
      </c>
      <c r="E3078">
        <v>128.51</v>
      </c>
      <c r="F3078" s="2">
        <v>1E-3</v>
      </c>
      <c r="G3078">
        <f t="shared" si="102"/>
        <v>-1.3185449468705182E-3</v>
      </c>
      <c r="H3078" s="3">
        <f t="shared" si="103"/>
        <v>6.9255310870750516E-3</v>
      </c>
    </row>
    <row r="3079" spans="1:8" x14ac:dyDescent="0.25">
      <c r="A3079" s="1">
        <v>44474</v>
      </c>
      <c r="B3079">
        <v>129.24</v>
      </c>
      <c r="C3079">
        <v>128.93</v>
      </c>
      <c r="D3079">
        <v>129.41</v>
      </c>
      <c r="E3079">
        <v>128.75</v>
      </c>
      <c r="F3079" s="2">
        <v>2.8E-3</v>
      </c>
      <c r="G3079">
        <f t="shared" si="102"/>
        <v>-2.7844380849252476E-3</v>
      </c>
      <c r="H3079" s="3">
        <f t="shared" si="103"/>
        <v>5.1262135922329833E-3</v>
      </c>
    </row>
    <row r="3080" spans="1:8" x14ac:dyDescent="0.25">
      <c r="A3080" s="1">
        <v>44475</v>
      </c>
      <c r="B3080">
        <v>128.75</v>
      </c>
      <c r="C3080">
        <v>129.29</v>
      </c>
      <c r="D3080">
        <v>129.52000000000001</v>
      </c>
      <c r="E3080">
        <v>128.32</v>
      </c>
      <c r="F3080" s="2">
        <v>-3.8E-3</v>
      </c>
      <c r="G3080">
        <f t="shared" si="102"/>
        <v>4.0382076570628393E-3</v>
      </c>
      <c r="H3080" s="3">
        <f t="shared" si="103"/>
        <v>9.3516209476310567E-3</v>
      </c>
    </row>
    <row r="3081" spans="1:8" x14ac:dyDescent="0.25">
      <c r="A3081" s="1">
        <v>44476</v>
      </c>
      <c r="B3081">
        <v>128.88999999999999</v>
      </c>
      <c r="C3081">
        <v>128.77000000000001</v>
      </c>
      <c r="D3081">
        <v>129.05000000000001</v>
      </c>
      <c r="E3081">
        <v>128.62</v>
      </c>
      <c r="F3081" s="2">
        <v>1.1000000000000001E-3</v>
      </c>
      <c r="G3081">
        <f t="shared" si="102"/>
        <v>-1.3958898797982041E-3</v>
      </c>
      <c r="H3081" s="3">
        <f t="shared" si="103"/>
        <v>3.343181464780025E-3</v>
      </c>
    </row>
    <row r="3082" spans="1:8" x14ac:dyDescent="0.25">
      <c r="A3082" s="1">
        <v>44477</v>
      </c>
      <c r="B3082">
        <v>129.80000000000001</v>
      </c>
      <c r="C3082">
        <v>128.94999999999999</v>
      </c>
      <c r="D3082">
        <v>129.94</v>
      </c>
      <c r="E3082">
        <v>128.91</v>
      </c>
      <c r="F3082" s="2">
        <v>7.1000000000000004E-3</v>
      </c>
      <c r="G3082">
        <f t="shared" si="102"/>
        <v>-7.6952674105425171E-3</v>
      </c>
      <c r="H3082" s="3">
        <f t="shared" si="103"/>
        <v>7.99007059188582E-3</v>
      </c>
    </row>
    <row r="3083" spans="1:8" x14ac:dyDescent="0.25">
      <c r="A3083" s="1">
        <v>44480</v>
      </c>
      <c r="B3083">
        <v>130.87</v>
      </c>
      <c r="C3083">
        <v>129.94999999999999</v>
      </c>
      <c r="D3083">
        <v>131.25</v>
      </c>
      <c r="E3083">
        <v>129.76</v>
      </c>
      <c r="F3083" s="2">
        <v>8.2000000000000007E-3</v>
      </c>
      <c r="G3083">
        <f t="shared" si="102"/>
        <v>-7.5607148312204758E-3</v>
      </c>
      <c r="H3083" s="3">
        <f t="shared" si="103"/>
        <v>1.1482737361282438E-2</v>
      </c>
    </row>
    <row r="3084" spans="1:8" x14ac:dyDescent="0.25">
      <c r="A3084" s="1">
        <v>44481</v>
      </c>
      <c r="B3084">
        <v>130.94999999999999</v>
      </c>
      <c r="C3084">
        <v>130.94</v>
      </c>
      <c r="D3084">
        <v>131.30000000000001</v>
      </c>
      <c r="E3084">
        <v>130.74</v>
      </c>
      <c r="F3084" s="2">
        <v>5.9999999999999995E-4</v>
      </c>
      <c r="G3084">
        <f t="shared" ref="G3084:G3147" si="104">(C3084-C3085)/C3085</f>
        <v>-3.8170852736858817E-4</v>
      </c>
      <c r="H3084" s="3">
        <f t="shared" ref="H3084:H3147" si="105">(D3084-E3084)/E3084</f>
        <v>4.2833103870277053E-3</v>
      </c>
    </row>
    <row r="3085" spans="1:8" x14ac:dyDescent="0.25">
      <c r="A3085" s="1">
        <v>44482</v>
      </c>
      <c r="B3085">
        <v>131.26</v>
      </c>
      <c r="C3085">
        <v>130.99</v>
      </c>
      <c r="D3085">
        <v>131.49</v>
      </c>
      <c r="E3085">
        <v>130.87</v>
      </c>
      <c r="F3085" s="2">
        <v>2.3999999999999998E-3</v>
      </c>
      <c r="G3085">
        <f t="shared" si="104"/>
        <v>-2.5129454766980208E-3</v>
      </c>
      <c r="H3085" s="3">
        <f t="shared" si="105"/>
        <v>4.7375257889509022E-3</v>
      </c>
    </row>
    <row r="3086" spans="1:8" x14ac:dyDescent="0.25">
      <c r="A3086" s="1">
        <v>44483</v>
      </c>
      <c r="B3086">
        <v>131.78</v>
      </c>
      <c r="C3086">
        <v>131.32</v>
      </c>
      <c r="D3086">
        <v>131.88</v>
      </c>
      <c r="E3086">
        <v>131.26</v>
      </c>
      <c r="F3086" s="2">
        <v>4.0000000000000001E-3</v>
      </c>
      <c r="G3086">
        <f t="shared" si="104"/>
        <v>-3.793051130329237E-3</v>
      </c>
      <c r="H3086" s="3">
        <f t="shared" si="105"/>
        <v>4.723449641932078E-3</v>
      </c>
    </row>
    <row r="3087" spans="1:8" x14ac:dyDescent="0.25">
      <c r="A3087" s="1">
        <v>44484</v>
      </c>
      <c r="B3087">
        <v>132.47</v>
      </c>
      <c r="C3087">
        <v>131.82</v>
      </c>
      <c r="D3087">
        <v>132.81</v>
      </c>
      <c r="E3087">
        <v>131.80000000000001</v>
      </c>
      <c r="F3087" s="2">
        <v>5.1999999999999998E-3</v>
      </c>
      <c r="G3087">
        <f t="shared" si="104"/>
        <v>-5.207154177043225E-3</v>
      </c>
      <c r="H3087" s="3">
        <f t="shared" si="105"/>
        <v>7.6631259484066074E-3</v>
      </c>
    </row>
    <row r="3088" spans="1:8" x14ac:dyDescent="0.25">
      <c r="A3088" s="1">
        <v>44487</v>
      </c>
      <c r="B3088">
        <v>132.69999999999999</v>
      </c>
      <c r="C3088">
        <v>132.51</v>
      </c>
      <c r="D3088">
        <v>132.82</v>
      </c>
      <c r="E3088">
        <v>132.13</v>
      </c>
      <c r="F3088" s="2">
        <v>1.6999999999999999E-3</v>
      </c>
      <c r="G3088">
        <f t="shared" si="104"/>
        <v>-1.7327105620010409E-3</v>
      </c>
      <c r="H3088" s="3">
        <f t="shared" si="105"/>
        <v>5.2221297207295679E-3</v>
      </c>
    </row>
    <row r="3089" spans="1:8" x14ac:dyDescent="0.25">
      <c r="A3089" s="1">
        <v>44488</v>
      </c>
      <c r="B3089">
        <v>133.02000000000001</v>
      </c>
      <c r="C3089">
        <v>132.74</v>
      </c>
      <c r="D3089">
        <v>133.22</v>
      </c>
      <c r="E3089">
        <v>132.6</v>
      </c>
      <c r="F3089" s="2">
        <v>2.3999999999999998E-3</v>
      </c>
      <c r="G3089">
        <f t="shared" si="104"/>
        <v>-2.404930106718722E-3</v>
      </c>
      <c r="H3089" s="3">
        <f t="shared" si="105"/>
        <v>4.6757164404223573E-3</v>
      </c>
    </row>
    <row r="3090" spans="1:8" x14ac:dyDescent="0.25">
      <c r="A3090" s="1">
        <v>44489</v>
      </c>
      <c r="B3090">
        <v>133.1</v>
      </c>
      <c r="C3090">
        <v>133.06</v>
      </c>
      <c r="D3090">
        <v>133.5</v>
      </c>
      <c r="E3090">
        <v>132.72999999999999</v>
      </c>
      <c r="F3090" s="2">
        <v>5.9999999999999995E-4</v>
      </c>
      <c r="G3090">
        <f t="shared" si="104"/>
        <v>-5.2580184781787114E-4</v>
      </c>
      <c r="H3090" s="3">
        <f t="shared" si="105"/>
        <v>5.8012506592331073E-3</v>
      </c>
    </row>
    <row r="3091" spans="1:8" x14ac:dyDescent="0.25">
      <c r="A3091" s="1">
        <v>44490</v>
      </c>
      <c r="B3091">
        <v>132.44</v>
      </c>
      <c r="C3091">
        <v>133.13</v>
      </c>
      <c r="D3091">
        <v>133.38999999999999</v>
      </c>
      <c r="E3091">
        <v>132.25</v>
      </c>
      <c r="F3091" s="2">
        <v>-5.0000000000000001E-3</v>
      </c>
      <c r="G3091">
        <f t="shared" si="104"/>
        <v>4.8305532493017308E-3</v>
      </c>
      <c r="H3091" s="3">
        <f t="shared" si="105"/>
        <v>8.6200378071832617E-3</v>
      </c>
    </row>
    <row r="3092" spans="1:8" x14ac:dyDescent="0.25">
      <c r="A3092" s="1">
        <v>44491</v>
      </c>
      <c r="B3092">
        <v>132.15</v>
      </c>
      <c r="C3092">
        <v>132.49</v>
      </c>
      <c r="D3092">
        <v>132.82</v>
      </c>
      <c r="E3092">
        <v>131.9</v>
      </c>
      <c r="F3092" s="2">
        <v>-2.2000000000000001E-3</v>
      </c>
      <c r="G3092">
        <f t="shared" si="104"/>
        <v>1.2090984659562955E-3</v>
      </c>
      <c r="H3092" s="3">
        <f t="shared" si="105"/>
        <v>6.9749810462470616E-3</v>
      </c>
    </row>
    <row r="3093" spans="1:8" x14ac:dyDescent="0.25">
      <c r="A3093" s="1">
        <v>44494</v>
      </c>
      <c r="B3093">
        <v>131.96</v>
      </c>
      <c r="C3093">
        <v>132.33000000000001</v>
      </c>
      <c r="D3093">
        <v>132.63</v>
      </c>
      <c r="E3093">
        <v>131.85</v>
      </c>
      <c r="F3093" s="2">
        <v>-1.4E-3</v>
      </c>
      <c r="G3093">
        <f t="shared" si="104"/>
        <v>2.5000000000000946E-3</v>
      </c>
      <c r="H3093" s="3">
        <f t="shared" si="105"/>
        <v>5.9158134243458569E-3</v>
      </c>
    </row>
    <row r="3094" spans="1:8" x14ac:dyDescent="0.25">
      <c r="A3094" s="1">
        <v>44495</v>
      </c>
      <c r="B3094">
        <v>132.32</v>
      </c>
      <c r="C3094">
        <v>132</v>
      </c>
      <c r="D3094">
        <v>132.69</v>
      </c>
      <c r="E3094">
        <v>131.94999999999999</v>
      </c>
      <c r="F3094" s="2">
        <v>2.7000000000000001E-3</v>
      </c>
      <c r="G3094">
        <f t="shared" si="104"/>
        <v>-2.8705242483758535E-3</v>
      </c>
      <c r="H3094" s="3">
        <f t="shared" si="105"/>
        <v>5.6081849185298151E-3</v>
      </c>
    </row>
    <row r="3095" spans="1:8" x14ac:dyDescent="0.25">
      <c r="A3095" s="1">
        <v>44496</v>
      </c>
      <c r="B3095">
        <v>132.07</v>
      </c>
      <c r="C3095">
        <v>132.38</v>
      </c>
      <c r="D3095">
        <v>132.54</v>
      </c>
      <c r="E3095">
        <v>131.57</v>
      </c>
      <c r="F3095" s="2">
        <v>-1.9E-3</v>
      </c>
      <c r="G3095">
        <f t="shared" si="104"/>
        <v>2.1196063588190851E-3</v>
      </c>
      <c r="H3095" s="3">
        <f t="shared" si="105"/>
        <v>7.3725013300904377E-3</v>
      </c>
    </row>
    <row r="3096" spans="1:8" x14ac:dyDescent="0.25">
      <c r="A3096" s="1">
        <v>44497</v>
      </c>
      <c r="B3096">
        <v>132.63</v>
      </c>
      <c r="C3096">
        <v>132.1</v>
      </c>
      <c r="D3096">
        <v>132.72999999999999</v>
      </c>
      <c r="E3096">
        <v>131.55000000000001</v>
      </c>
      <c r="F3096" s="2">
        <v>4.1999999999999997E-3</v>
      </c>
      <c r="G3096">
        <f t="shared" si="104"/>
        <v>-4.2213176541534923E-3</v>
      </c>
      <c r="H3096" s="3">
        <f t="shared" si="105"/>
        <v>8.9699733941465479E-3</v>
      </c>
    </row>
    <row r="3097" spans="1:8" x14ac:dyDescent="0.25">
      <c r="A3097" s="1">
        <v>44498</v>
      </c>
      <c r="B3097">
        <v>131.80000000000001</v>
      </c>
      <c r="C3097">
        <v>132.66</v>
      </c>
      <c r="D3097">
        <v>132.94</v>
      </c>
      <c r="E3097">
        <v>131.59</v>
      </c>
      <c r="F3097" s="2">
        <v>-6.3E-3</v>
      </c>
      <c r="G3097">
        <f t="shared" si="104"/>
        <v>6.6014113362167434E-3</v>
      </c>
      <c r="H3097" s="3">
        <f t="shared" si="105"/>
        <v>1.0259138232388436E-2</v>
      </c>
    </row>
    <row r="3098" spans="1:8" x14ac:dyDescent="0.25">
      <c r="A3098" s="1">
        <v>44501</v>
      </c>
      <c r="B3098">
        <v>132.26</v>
      </c>
      <c r="C3098">
        <v>131.79</v>
      </c>
      <c r="D3098">
        <v>132.47</v>
      </c>
      <c r="E3098">
        <v>131.78</v>
      </c>
      <c r="F3098" s="2">
        <v>3.5000000000000001E-3</v>
      </c>
      <c r="G3098">
        <f t="shared" si="104"/>
        <v>-3.8548752834468578E-3</v>
      </c>
      <c r="H3098" s="3">
        <f t="shared" si="105"/>
        <v>5.2359993929275896E-3</v>
      </c>
    </row>
    <row r="3099" spans="1:8" x14ac:dyDescent="0.25">
      <c r="A3099" s="1">
        <v>44502</v>
      </c>
      <c r="B3099">
        <v>131.91999999999999</v>
      </c>
      <c r="C3099">
        <v>132.30000000000001</v>
      </c>
      <c r="D3099">
        <v>132.41999999999999</v>
      </c>
      <c r="E3099">
        <v>131.46</v>
      </c>
      <c r="F3099" s="2">
        <v>-2.5999999999999999E-3</v>
      </c>
      <c r="G3099">
        <f t="shared" si="104"/>
        <v>2.6525198938993767E-3</v>
      </c>
      <c r="H3099" s="3">
        <f t="shared" si="105"/>
        <v>7.3026015518026736E-3</v>
      </c>
    </row>
    <row r="3100" spans="1:8" x14ac:dyDescent="0.25">
      <c r="A3100" s="1">
        <v>44503</v>
      </c>
      <c r="B3100">
        <v>132.33000000000001</v>
      </c>
      <c r="C3100">
        <v>131.94999999999999</v>
      </c>
      <c r="D3100">
        <v>132.44</v>
      </c>
      <c r="E3100">
        <v>131.72</v>
      </c>
      <c r="F3100" s="2">
        <v>3.0999999999999999E-3</v>
      </c>
      <c r="G3100">
        <f t="shared" si="104"/>
        <v>-3.1729243786357626E-3</v>
      </c>
      <c r="H3100" s="3">
        <f t="shared" si="105"/>
        <v>5.4661402976009634E-3</v>
      </c>
    </row>
    <row r="3101" spans="1:8" x14ac:dyDescent="0.25">
      <c r="A3101" s="1">
        <v>44504</v>
      </c>
      <c r="B3101">
        <v>131.41999999999999</v>
      </c>
      <c r="C3101">
        <v>132.37</v>
      </c>
      <c r="D3101">
        <v>132.6</v>
      </c>
      <c r="E3101">
        <v>131.01</v>
      </c>
      <c r="F3101" s="2">
        <v>-6.8999999999999999E-3</v>
      </c>
      <c r="G3101">
        <f t="shared" si="104"/>
        <v>6.9988588817041916E-3</v>
      </c>
      <c r="H3101" s="3">
        <f t="shared" si="105"/>
        <v>1.2136478131440375E-2</v>
      </c>
    </row>
    <row r="3102" spans="1:8" x14ac:dyDescent="0.25">
      <c r="A3102" s="1">
        <v>44505</v>
      </c>
      <c r="B3102">
        <v>131.16</v>
      </c>
      <c r="C3102">
        <v>131.44999999999999</v>
      </c>
      <c r="D3102">
        <v>131.63</v>
      </c>
      <c r="E3102">
        <v>130.82</v>
      </c>
      <c r="F3102" s="2">
        <v>-2E-3</v>
      </c>
      <c r="G3102">
        <f t="shared" si="104"/>
        <v>1.7527815881724566E-3</v>
      </c>
      <c r="H3102" s="3">
        <f t="shared" si="105"/>
        <v>6.1917138052285763E-3</v>
      </c>
    </row>
    <row r="3103" spans="1:8" x14ac:dyDescent="0.25">
      <c r="A3103" s="1">
        <v>44508</v>
      </c>
      <c r="B3103">
        <v>131.19</v>
      </c>
      <c r="C3103">
        <v>131.22</v>
      </c>
      <c r="D3103">
        <v>131.44999999999999</v>
      </c>
      <c r="E3103">
        <v>130.88999999999999</v>
      </c>
      <c r="F3103" s="2">
        <v>2.0000000000000001E-4</v>
      </c>
      <c r="G3103">
        <f t="shared" si="104"/>
        <v>-7.6202087937140181E-5</v>
      </c>
      <c r="H3103" s="3">
        <f t="shared" si="105"/>
        <v>4.2784017113607024E-3</v>
      </c>
    </row>
    <row r="3104" spans="1:8" x14ac:dyDescent="0.25">
      <c r="A3104" s="1">
        <v>44509</v>
      </c>
      <c r="B3104">
        <v>130.80000000000001</v>
      </c>
      <c r="C3104">
        <v>131.22999999999999</v>
      </c>
      <c r="D3104">
        <v>131.29</v>
      </c>
      <c r="E3104">
        <v>130.66</v>
      </c>
      <c r="F3104" s="2">
        <v>-3.0000000000000001E-3</v>
      </c>
      <c r="G3104">
        <f t="shared" si="104"/>
        <v>2.827449182332081E-3</v>
      </c>
      <c r="H3104" s="3">
        <f t="shared" si="105"/>
        <v>4.8216745752333954E-3</v>
      </c>
    </row>
    <row r="3105" spans="1:8" x14ac:dyDescent="0.25">
      <c r="A3105" s="1">
        <v>44510</v>
      </c>
      <c r="B3105">
        <v>130.72999999999999</v>
      </c>
      <c r="C3105">
        <v>130.86000000000001</v>
      </c>
      <c r="D3105">
        <v>131.44999999999999</v>
      </c>
      <c r="E3105">
        <v>130.63</v>
      </c>
      <c r="F3105" s="2">
        <v>-5.0000000000000001E-4</v>
      </c>
      <c r="G3105">
        <f t="shared" si="104"/>
        <v>4.5871559633029255E-4</v>
      </c>
      <c r="H3105" s="3">
        <f t="shared" si="105"/>
        <v>6.2772716833804885E-3</v>
      </c>
    </row>
    <row r="3106" spans="1:8" x14ac:dyDescent="0.25">
      <c r="A3106" s="1">
        <v>44511</v>
      </c>
      <c r="B3106">
        <v>130.59</v>
      </c>
      <c r="C3106">
        <v>130.80000000000001</v>
      </c>
      <c r="D3106">
        <v>131.01</v>
      </c>
      <c r="E3106">
        <v>130.43</v>
      </c>
      <c r="F3106" s="2">
        <v>-1.1000000000000001E-3</v>
      </c>
      <c r="G3106">
        <f t="shared" si="104"/>
        <v>1.3780431786863177E-3</v>
      </c>
      <c r="H3106" s="3">
        <f t="shared" si="105"/>
        <v>4.4468297170895043E-3</v>
      </c>
    </row>
    <row r="3107" spans="1:8" x14ac:dyDescent="0.25">
      <c r="A3107" s="1">
        <v>44512</v>
      </c>
      <c r="B3107">
        <v>130.36000000000001</v>
      </c>
      <c r="C3107">
        <v>130.62</v>
      </c>
      <c r="D3107">
        <v>130.79</v>
      </c>
      <c r="E3107">
        <v>130.24</v>
      </c>
      <c r="F3107" s="2">
        <v>-1.8E-3</v>
      </c>
      <c r="G3107">
        <f t="shared" si="104"/>
        <v>1.3031812955156454E-3</v>
      </c>
      <c r="H3107" s="3">
        <f t="shared" si="105"/>
        <v>4.2229729729728414E-3</v>
      </c>
    </row>
    <row r="3108" spans="1:8" x14ac:dyDescent="0.25">
      <c r="A3108" s="1">
        <v>44515</v>
      </c>
      <c r="B3108">
        <v>129.71</v>
      </c>
      <c r="C3108">
        <v>130.44999999999999</v>
      </c>
      <c r="D3108">
        <v>130.63</v>
      </c>
      <c r="E3108">
        <v>129.66999999999999</v>
      </c>
      <c r="F3108" s="2">
        <v>-5.0000000000000001E-3</v>
      </c>
      <c r="G3108">
        <f t="shared" si="104"/>
        <v>5.3949903660885446E-3</v>
      </c>
      <c r="H3108" s="3">
        <f t="shared" si="105"/>
        <v>7.4034086527339253E-3</v>
      </c>
    </row>
    <row r="3109" spans="1:8" x14ac:dyDescent="0.25">
      <c r="A3109" s="1">
        <v>44516</v>
      </c>
      <c r="B3109">
        <v>129.96</v>
      </c>
      <c r="C3109">
        <v>129.75</v>
      </c>
      <c r="D3109">
        <v>130.13999999999999</v>
      </c>
      <c r="E3109">
        <v>129.63999999999999</v>
      </c>
      <c r="F3109" s="2">
        <v>1.9E-3</v>
      </c>
      <c r="G3109">
        <f t="shared" si="104"/>
        <v>-1.9230769230769232E-3</v>
      </c>
      <c r="H3109" s="3">
        <f t="shared" si="105"/>
        <v>3.8568343103980258E-3</v>
      </c>
    </row>
    <row r="3110" spans="1:8" x14ac:dyDescent="0.25">
      <c r="A3110" s="1">
        <v>44517</v>
      </c>
      <c r="B3110">
        <v>129.12</v>
      </c>
      <c r="C3110">
        <v>130</v>
      </c>
      <c r="D3110">
        <v>130.1</v>
      </c>
      <c r="E3110">
        <v>129.02000000000001</v>
      </c>
      <c r="F3110" s="2">
        <v>-6.4999999999999997E-3</v>
      </c>
      <c r="G3110">
        <f t="shared" si="104"/>
        <v>6.8153655514249954E-3</v>
      </c>
      <c r="H3110" s="3">
        <f t="shared" si="105"/>
        <v>8.3707952255463024E-3</v>
      </c>
    </row>
    <row r="3111" spans="1:8" x14ac:dyDescent="0.25">
      <c r="A3111" s="1">
        <v>44518</v>
      </c>
      <c r="B3111">
        <v>129.88999999999999</v>
      </c>
      <c r="C3111">
        <v>129.12</v>
      </c>
      <c r="D3111">
        <v>129.97</v>
      </c>
      <c r="E3111">
        <v>129.07</v>
      </c>
      <c r="F3111" s="2">
        <v>6.0000000000000001E-3</v>
      </c>
      <c r="G3111">
        <f t="shared" si="104"/>
        <v>-6.1576354679801649E-3</v>
      </c>
      <c r="H3111" s="3">
        <f t="shared" si="105"/>
        <v>6.9729604090803888E-3</v>
      </c>
    </row>
    <row r="3112" spans="1:8" x14ac:dyDescent="0.25">
      <c r="A3112" s="1">
        <v>44519</v>
      </c>
      <c r="B3112">
        <v>128.66</v>
      </c>
      <c r="C3112">
        <v>129.91999999999999</v>
      </c>
      <c r="D3112">
        <v>130</v>
      </c>
      <c r="E3112">
        <v>127.96</v>
      </c>
      <c r="F3112" s="2">
        <v>-9.4999999999999998E-3</v>
      </c>
      <c r="G3112">
        <f t="shared" si="104"/>
        <v>9.8717450446947665E-3</v>
      </c>
      <c r="H3112" s="3">
        <f t="shared" si="105"/>
        <v>1.5942482025633059E-2</v>
      </c>
    </row>
    <row r="3113" spans="1:8" x14ac:dyDescent="0.25">
      <c r="A3113" s="1">
        <v>44522</v>
      </c>
      <c r="B3113">
        <v>129.03</v>
      </c>
      <c r="C3113">
        <v>128.65</v>
      </c>
      <c r="D3113">
        <v>129.35</v>
      </c>
      <c r="E3113">
        <v>128.55000000000001</v>
      </c>
      <c r="F3113" s="2">
        <v>2.8999999999999998E-3</v>
      </c>
      <c r="G3113">
        <f t="shared" si="104"/>
        <v>-3.4084747075683454E-3</v>
      </c>
      <c r="H3113" s="3">
        <f t="shared" si="105"/>
        <v>6.2232594321274433E-3</v>
      </c>
    </row>
    <row r="3114" spans="1:8" x14ac:dyDescent="0.25">
      <c r="A3114" s="1">
        <v>44523</v>
      </c>
      <c r="B3114">
        <v>129.46</v>
      </c>
      <c r="C3114">
        <v>129.09</v>
      </c>
      <c r="D3114">
        <v>129.63</v>
      </c>
      <c r="E3114">
        <v>128.88999999999999</v>
      </c>
      <c r="F3114" s="2">
        <v>3.3E-3</v>
      </c>
      <c r="G3114">
        <f t="shared" si="104"/>
        <v>-3.242992819087233E-3</v>
      </c>
      <c r="H3114" s="3">
        <f t="shared" si="105"/>
        <v>5.7413298161223458E-3</v>
      </c>
    </row>
    <row r="3115" spans="1:8" x14ac:dyDescent="0.25">
      <c r="A3115" s="1">
        <v>44524</v>
      </c>
      <c r="B3115">
        <v>129.22</v>
      </c>
      <c r="C3115">
        <v>129.51</v>
      </c>
      <c r="D3115">
        <v>129.59</v>
      </c>
      <c r="E3115">
        <v>128.69</v>
      </c>
      <c r="F3115" s="2">
        <v>-1.9E-3</v>
      </c>
      <c r="G3115">
        <f t="shared" si="104"/>
        <v>1.7790841584157625E-3</v>
      </c>
      <c r="H3115" s="3">
        <f t="shared" si="105"/>
        <v>6.9935503924159273E-3</v>
      </c>
    </row>
    <row r="3116" spans="1:8" x14ac:dyDescent="0.25">
      <c r="A3116" s="1">
        <v>44525</v>
      </c>
      <c r="B3116">
        <v>129.26</v>
      </c>
      <c r="C3116">
        <v>129.28</v>
      </c>
      <c r="D3116">
        <v>129.55000000000001</v>
      </c>
      <c r="E3116">
        <v>129.22999999999999</v>
      </c>
      <c r="F3116" s="2">
        <v>2.9999999999999997E-4</v>
      </c>
      <c r="G3116">
        <f t="shared" si="104"/>
        <v>-1.5467904099002497E-4</v>
      </c>
      <c r="H3116" s="3">
        <f t="shared" si="105"/>
        <v>2.4762052155074027E-3</v>
      </c>
    </row>
    <row r="3117" spans="1:8" x14ac:dyDescent="0.25">
      <c r="A3117" s="1">
        <v>44526</v>
      </c>
      <c r="B3117">
        <v>128.22</v>
      </c>
      <c r="C3117">
        <v>129.30000000000001</v>
      </c>
      <c r="D3117">
        <v>129.37</v>
      </c>
      <c r="E3117">
        <v>127.8</v>
      </c>
      <c r="F3117" s="2">
        <v>-8.0000000000000002E-3</v>
      </c>
      <c r="G3117">
        <f t="shared" si="104"/>
        <v>7.7156885667524671E-3</v>
      </c>
      <c r="H3117" s="3">
        <f t="shared" si="105"/>
        <v>1.2284820031298962E-2</v>
      </c>
    </row>
    <row r="3118" spans="1:8" x14ac:dyDescent="0.25">
      <c r="A3118" s="1">
        <v>44529</v>
      </c>
      <c r="B3118">
        <v>128.13</v>
      </c>
      <c r="C3118">
        <v>128.31</v>
      </c>
      <c r="D3118">
        <v>128.77000000000001</v>
      </c>
      <c r="E3118">
        <v>127.48</v>
      </c>
      <c r="F3118" s="2">
        <v>-6.9999999999999999E-4</v>
      </c>
      <c r="G3118">
        <f t="shared" si="104"/>
        <v>9.361104610344376E-4</v>
      </c>
      <c r="H3118" s="3">
        <f t="shared" si="105"/>
        <v>1.0119234389708237E-2</v>
      </c>
    </row>
    <row r="3119" spans="1:8" x14ac:dyDescent="0.25">
      <c r="A3119" s="1">
        <v>44530</v>
      </c>
      <c r="B3119">
        <v>128.24</v>
      </c>
      <c r="C3119">
        <v>128.19</v>
      </c>
      <c r="D3119">
        <v>128.62</v>
      </c>
      <c r="E3119">
        <v>127.6</v>
      </c>
      <c r="F3119" s="2">
        <v>8.9999999999999998E-4</v>
      </c>
      <c r="G3119">
        <f t="shared" si="104"/>
        <v>-9.3523497778820474E-4</v>
      </c>
      <c r="H3119" s="3">
        <f t="shared" si="105"/>
        <v>7.9937304075235922E-3</v>
      </c>
    </row>
    <row r="3120" spans="1:8" x14ac:dyDescent="0.25">
      <c r="A3120" s="1">
        <v>44531</v>
      </c>
      <c r="B3120">
        <v>127.62</v>
      </c>
      <c r="C3120">
        <v>128.31</v>
      </c>
      <c r="D3120">
        <v>128.82</v>
      </c>
      <c r="E3120">
        <v>127.56</v>
      </c>
      <c r="F3120" s="2">
        <v>-4.7999999999999996E-3</v>
      </c>
      <c r="G3120">
        <f t="shared" si="104"/>
        <v>5.0916496945010627E-3</v>
      </c>
      <c r="H3120" s="3">
        <f t="shared" si="105"/>
        <v>9.8777046095954134E-3</v>
      </c>
    </row>
    <row r="3121" spans="1:8" x14ac:dyDescent="0.25">
      <c r="A3121" s="1">
        <v>44532</v>
      </c>
      <c r="B3121">
        <v>127.85</v>
      </c>
      <c r="C3121">
        <v>127.66</v>
      </c>
      <c r="D3121">
        <v>128.26</v>
      </c>
      <c r="E3121">
        <v>127.54</v>
      </c>
      <c r="F3121" s="2">
        <v>1.8E-3</v>
      </c>
      <c r="G3121">
        <f t="shared" si="104"/>
        <v>-1.7984205176323714E-3</v>
      </c>
      <c r="H3121" s="3">
        <f t="shared" si="105"/>
        <v>5.6452877528617267E-3</v>
      </c>
    </row>
    <row r="3122" spans="1:8" x14ac:dyDescent="0.25">
      <c r="A3122" s="1">
        <v>44533</v>
      </c>
      <c r="B3122">
        <v>127.61</v>
      </c>
      <c r="C3122">
        <v>127.89</v>
      </c>
      <c r="D3122">
        <v>128.37</v>
      </c>
      <c r="E3122">
        <v>127.37</v>
      </c>
      <c r="F3122" s="2">
        <v>-1.9E-3</v>
      </c>
      <c r="G3122">
        <f t="shared" si="104"/>
        <v>2.2727272727273216E-3</v>
      </c>
      <c r="H3122" s="3">
        <f t="shared" si="105"/>
        <v>7.8511423412106467E-3</v>
      </c>
    </row>
    <row r="3123" spans="1:8" x14ac:dyDescent="0.25">
      <c r="A3123" s="1">
        <v>44536</v>
      </c>
      <c r="B3123">
        <v>128.04</v>
      </c>
      <c r="C3123">
        <v>127.6</v>
      </c>
      <c r="D3123">
        <v>128.12</v>
      </c>
      <c r="E3123">
        <v>127.51</v>
      </c>
      <c r="F3123" s="2">
        <v>3.3999999999999998E-3</v>
      </c>
      <c r="G3123">
        <f t="shared" si="104"/>
        <v>-3.6698680409151157E-3</v>
      </c>
      <c r="H3123" s="3">
        <f t="shared" si="105"/>
        <v>4.7839385146262988E-3</v>
      </c>
    </row>
    <row r="3124" spans="1:8" x14ac:dyDescent="0.25">
      <c r="A3124" s="1">
        <v>44537</v>
      </c>
      <c r="B3124">
        <v>127.95</v>
      </c>
      <c r="C3124">
        <v>128.07</v>
      </c>
      <c r="D3124">
        <v>128.5</v>
      </c>
      <c r="E3124">
        <v>127.59</v>
      </c>
      <c r="F3124" s="2">
        <v>-6.9999999999999999E-4</v>
      </c>
      <c r="G3124">
        <f t="shared" si="104"/>
        <v>7.0323488044998588E-4</v>
      </c>
      <c r="H3124" s="3">
        <f t="shared" si="105"/>
        <v>7.1322203934477352E-3</v>
      </c>
    </row>
    <row r="3125" spans="1:8" x14ac:dyDescent="0.25">
      <c r="A3125" s="1">
        <v>44538</v>
      </c>
      <c r="B3125">
        <v>128.91</v>
      </c>
      <c r="C3125">
        <v>127.98</v>
      </c>
      <c r="D3125">
        <v>129.19</v>
      </c>
      <c r="E3125">
        <v>127.81</v>
      </c>
      <c r="F3125" s="2">
        <v>7.4999999999999997E-3</v>
      </c>
      <c r="G3125">
        <f t="shared" si="104"/>
        <v>-7.36833940898164E-3</v>
      </c>
      <c r="H3125" s="3">
        <f t="shared" si="105"/>
        <v>1.0797277208356118E-2</v>
      </c>
    </row>
    <row r="3126" spans="1:8" x14ac:dyDescent="0.25">
      <c r="A3126" s="1">
        <v>44539</v>
      </c>
      <c r="B3126">
        <v>128.1</v>
      </c>
      <c r="C3126">
        <v>128.93</v>
      </c>
      <c r="D3126">
        <v>129.09</v>
      </c>
      <c r="E3126">
        <v>127.92</v>
      </c>
      <c r="F3126" s="2">
        <v>-6.3E-3</v>
      </c>
      <c r="G3126">
        <f t="shared" si="104"/>
        <v>6.2436587840475405E-3</v>
      </c>
      <c r="H3126" s="3">
        <f t="shared" si="105"/>
        <v>9.1463414634146475E-3</v>
      </c>
    </row>
    <row r="3127" spans="1:8" x14ac:dyDescent="0.25">
      <c r="A3127" s="1">
        <v>44540</v>
      </c>
      <c r="B3127">
        <v>128.24</v>
      </c>
      <c r="C3127">
        <v>128.13</v>
      </c>
      <c r="D3127">
        <v>128.43</v>
      </c>
      <c r="E3127">
        <v>127.81</v>
      </c>
      <c r="F3127" s="2">
        <v>1.1000000000000001E-3</v>
      </c>
      <c r="G3127">
        <f t="shared" si="104"/>
        <v>-1.402852466682307E-3</v>
      </c>
      <c r="H3127" s="3">
        <f t="shared" si="105"/>
        <v>4.8509506298412058E-3</v>
      </c>
    </row>
    <row r="3128" spans="1:8" x14ac:dyDescent="0.25">
      <c r="A3128" s="1">
        <v>44543</v>
      </c>
      <c r="B3128">
        <v>128.13</v>
      </c>
      <c r="C3128">
        <v>128.31</v>
      </c>
      <c r="D3128">
        <v>128.49</v>
      </c>
      <c r="E3128">
        <v>128</v>
      </c>
      <c r="F3128" s="2">
        <v>-8.9999999999999998E-4</v>
      </c>
      <c r="G3128">
        <f t="shared" si="104"/>
        <v>1.092299290005577E-3</v>
      </c>
      <c r="H3128" s="3">
        <f t="shared" si="105"/>
        <v>3.8281250000000711E-3</v>
      </c>
    </row>
    <row r="3129" spans="1:8" x14ac:dyDescent="0.25">
      <c r="A3129" s="1">
        <v>44544</v>
      </c>
      <c r="B3129">
        <v>128</v>
      </c>
      <c r="C3129">
        <v>128.16999999999999</v>
      </c>
      <c r="D3129">
        <v>128.61000000000001</v>
      </c>
      <c r="E3129">
        <v>127.98</v>
      </c>
      <c r="F3129" s="2">
        <v>-1E-3</v>
      </c>
      <c r="G3129">
        <f t="shared" si="104"/>
        <v>1.0153077163386087E-3</v>
      </c>
      <c r="H3129" s="3">
        <f t="shared" si="105"/>
        <v>4.922644163150568E-3</v>
      </c>
    </row>
    <row r="3130" spans="1:8" x14ac:dyDescent="0.25">
      <c r="A3130" s="1">
        <v>44545</v>
      </c>
      <c r="B3130">
        <v>128.66999999999999</v>
      </c>
      <c r="C3130">
        <v>128.04</v>
      </c>
      <c r="D3130">
        <v>128.84</v>
      </c>
      <c r="E3130">
        <v>127.98</v>
      </c>
      <c r="F3130" s="2">
        <v>5.1999999999999998E-3</v>
      </c>
      <c r="G3130">
        <f t="shared" si="104"/>
        <v>-5.1282051282051022E-3</v>
      </c>
      <c r="H3130" s="3">
        <f t="shared" si="105"/>
        <v>6.7197999687451122E-3</v>
      </c>
    </row>
    <row r="3131" spans="1:8" x14ac:dyDescent="0.25">
      <c r="A3131" s="1">
        <v>44546</v>
      </c>
      <c r="B3131">
        <v>128.80000000000001</v>
      </c>
      <c r="C3131">
        <v>128.69999999999999</v>
      </c>
      <c r="D3131">
        <v>129.66999999999999</v>
      </c>
      <c r="E3131">
        <v>128.44</v>
      </c>
      <c r="F3131" s="2">
        <v>1E-3</v>
      </c>
      <c r="G3131">
        <f t="shared" si="104"/>
        <v>-1.0866190624030951E-3</v>
      </c>
      <c r="H3131" s="3">
        <f t="shared" si="105"/>
        <v>9.5764559327311573E-3</v>
      </c>
    </row>
    <row r="3132" spans="1:8" x14ac:dyDescent="0.25">
      <c r="A3132" s="1">
        <v>44547</v>
      </c>
      <c r="B3132">
        <v>127.74</v>
      </c>
      <c r="C3132">
        <v>128.84</v>
      </c>
      <c r="D3132">
        <v>129</v>
      </c>
      <c r="E3132">
        <v>127.75</v>
      </c>
      <c r="F3132" s="2">
        <v>-8.2000000000000007E-3</v>
      </c>
      <c r="G3132">
        <f t="shared" si="104"/>
        <v>8.6902059030767986E-3</v>
      </c>
      <c r="H3132" s="3">
        <f t="shared" si="105"/>
        <v>9.7847358121330719E-3</v>
      </c>
    </row>
    <row r="3133" spans="1:8" x14ac:dyDescent="0.25">
      <c r="A3133" s="1">
        <v>44550</v>
      </c>
      <c r="B3133">
        <v>128.06</v>
      </c>
      <c r="C3133">
        <v>127.73</v>
      </c>
      <c r="D3133">
        <v>128.34</v>
      </c>
      <c r="E3133">
        <v>127.5</v>
      </c>
      <c r="F3133" s="2">
        <v>2.5000000000000001E-3</v>
      </c>
      <c r="G3133">
        <f t="shared" si="104"/>
        <v>-2.8883684621388785E-3</v>
      </c>
      <c r="H3133" s="3">
        <f t="shared" si="105"/>
        <v>6.5882352941176742E-3</v>
      </c>
    </row>
    <row r="3134" spans="1:8" x14ac:dyDescent="0.25">
      <c r="A3134" s="1">
        <v>44551</v>
      </c>
      <c r="B3134">
        <v>128.72</v>
      </c>
      <c r="C3134">
        <v>128.1</v>
      </c>
      <c r="D3134">
        <v>128.80000000000001</v>
      </c>
      <c r="E3134">
        <v>128.03</v>
      </c>
      <c r="F3134" s="2">
        <v>5.1999999999999998E-3</v>
      </c>
      <c r="G3134">
        <f t="shared" si="104"/>
        <v>-4.5846608128059943E-3</v>
      </c>
      <c r="H3134" s="3">
        <f t="shared" si="105"/>
        <v>6.0142154182614245E-3</v>
      </c>
    </row>
    <row r="3135" spans="1:8" x14ac:dyDescent="0.25">
      <c r="A3135" s="1">
        <v>44552</v>
      </c>
      <c r="B3135">
        <v>129.22</v>
      </c>
      <c r="C3135">
        <v>128.69</v>
      </c>
      <c r="D3135">
        <v>129.53</v>
      </c>
      <c r="E3135">
        <v>128.55000000000001</v>
      </c>
      <c r="F3135" s="2">
        <v>3.8999999999999998E-3</v>
      </c>
      <c r="G3135">
        <f t="shared" si="104"/>
        <v>-4.2556484060663211E-3</v>
      </c>
      <c r="H3135" s="3">
        <f t="shared" si="105"/>
        <v>7.6234928043562014E-3</v>
      </c>
    </row>
    <row r="3136" spans="1:8" x14ac:dyDescent="0.25">
      <c r="A3136" s="1">
        <v>44553</v>
      </c>
      <c r="B3136">
        <v>129.57</v>
      </c>
      <c r="C3136">
        <v>129.24</v>
      </c>
      <c r="D3136">
        <v>129.76</v>
      </c>
      <c r="E3136">
        <v>129.04</v>
      </c>
      <c r="F3136" s="2">
        <v>2.7000000000000001E-3</v>
      </c>
      <c r="G3136">
        <f t="shared" si="104"/>
        <v>-2.7777777777776638E-3</v>
      </c>
      <c r="H3136" s="3">
        <f t="shared" si="105"/>
        <v>5.5796652200867866E-3</v>
      </c>
    </row>
    <row r="3137" spans="1:8" x14ac:dyDescent="0.25">
      <c r="A3137" s="1">
        <v>44554</v>
      </c>
      <c r="B3137">
        <v>129.47999999999999</v>
      </c>
      <c r="C3137">
        <v>129.6</v>
      </c>
      <c r="D3137">
        <v>129.80000000000001</v>
      </c>
      <c r="E3137">
        <v>129.25</v>
      </c>
      <c r="F3137" s="2">
        <v>-6.9999999999999999E-4</v>
      </c>
      <c r="G3137">
        <f t="shared" si="104"/>
        <v>1.0040936124198305E-3</v>
      </c>
      <c r="H3137" s="3">
        <f t="shared" si="105"/>
        <v>4.2553191489362579E-3</v>
      </c>
    </row>
    <row r="3138" spans="1:8" x14ac:dyDescent="0.25">
      <c r="A3138" s="1">
        <v>44557</v>
      </c>
      <c r="B3138">
        <v>130.07</v>
      </c>
      <c r="C3138">
        <v>129.47</v>
      </c>
      <c r="D3138">
        <v>130.18</v>
      </c>
      <c r="E3138">
        <v>129.36000000000001</v>
      </c>
      <c r="F3138" s="2">
        <v>4.5999999999999999E-3</v>
      </c>
      <c r="G3138">
        <f t="shared" si="104"/>
        <v>-4.8424289008454687E-3</v>
      </c>
      <c r="H3138" s="3">
        <f t="shared" si="105"/>
        <v>6.3388991960419997E-3</v>
      </c>
    </row>
    <row r="3139" spans="1:8" x14ac:dyDescent="0.25">
      <c r="A3139" s="1">
        <v>44558</v>
      </c>
      <c r="B3139">
        <v>129.84</v>
      </c>
      <c r="C3139">
        <v>130.1</v>
      </c>
      <c r="D3139">
        <v>130.25</v>
      </c>
      <c r="E3139">
        <v>129.6</v>
      </c>
      <c r="F3139" s="2">
        <v>-1.8E-3</v>
      </c>
      <c r="G3139">
        <f t="shared" si="104"/>
        <v>1.6938712657837917E-3</v>
      </c>
      <c r="H3139" s="3">
        <f t="shared" si="105"/>
        <v>5.0154320987654761E-3</v>
      </c>
    </row>
    <row r="3140" spans="1:8" x14ac:dyDescent="0.25">
      <c r="A3140" s="1">
        <v>44559</v>
      </c>
      <c r="B3140">
        <v>130.43</v>
      </c>
      <c r="C3140">
        <v>129.88</v>
      </c>
      <c r="D3140">
        <v>130.55000000000001</v>
      </c>
      <c r="E3140">
        <v>129.61000000000001</v>
      </c>
      <c r="F3140" s="2">
        <v>4.4999999999999997E-3</v>
      </c>
      <c r="G3140">
        <f t="shared" si="104"/>
        <v>-4.6746877155338616E-3</v>
      </c>
      <c r="H3140" s="3">
        <f t="shared" si="105"/>
        <v>7.2525268112028207E-3</v>
      </c>
    </row>
    <row r="3141" spans="1:8" x14ac:dyDescent="0.25">
      <c r="A3141" s="1">
        <v>44560</v>
      </c>
      <c r="B3141">
        <v>130.27000000000001</v>
      </c>
      <c r="C3141">
        <v>130.49</v>
      </c>
      <c r="D3141">
        <v>130.6</v>
      </c>
      <c r="E3141">
        <v>130.1</v>
      </c>
      <c r="F3141" s="2">
        <v>-1.1999999999999999E-3</v>
      </c>
      <c r="G3141">
        <f t="shared" si="104"/>
        <v>1.2276528811478293E-3</v>
      </c>
      <c r="H3141" s="3">
        <f t="shared" si="105"/>
        <v>3.8431975403535744E-3</v>
      </c>
    </row>
    <row r="3142" spans="1:8" x14ac:dyDescent="0.25">
      <c r="A3142" s="1">
        <v>44561</v>
      </c>
      <c r="B3142">
        <v>130.82</v>
      </c>
      <c r="C3142">
        <v>130.33000000000001</v>
      </c>
      <c r="D3142">
        <v>131.06</v>
      </c>
      <c r="E3142">
        <v>130.15</v>
      </c>
      <c r="F3142" s="2">
        <v>4.1999999999999997E-3</v>
      </c>
      <c r="G3142">
        <f t="shared" si="104"/>
        <v>-4.050129909827305E-3</v>
      </c>
      <c r="H3142" s="3">
        <f t="shared" si="105"/>
        <v>6.9919323857087707E-3</v>
      </c>
    </row>
    <row r="3143" spans="1:8" x14ac:dyDescent="0.25">
      <c r="A3143" s="1">
        <v>44564</v>
      </c>
      <c r="B3143">
        <v>130.24</v>
      </c>
      <c r="C3143">
        <v>130.86000000000001</v>
      </c>
      <c r="D3143">
        <v>131.06</v>
      </c>
      <c r="E3143">
        <v>130.02000000000001</v>
      </c>
      <c r="F3143" s="2">
        <v>-4.4000000000000003E-3</v>
      </c>
      <c r="G3143">
        <f t="shared" si="104"/>
        <v>4.4519496469144345E-3</v>
      </c>
      <c r="H3143" s="3">
        <f t="shared" si="105"/>
        <v>7.9987694200891555E-3</v>
      </c>
    </row>
    <row r="3144" spans="1:8" x14ac:dyDescent="0.25">
      <c r="A3144" s="1">
        <v>44565</v>
      </c>
      <c r="B3144">
        <v>131.05000000000001</v>
      </c>
      <c r="C3144">
        <v>130.28</v>
      </c>
      <c r="D3144">
        <v>131.49</v>
      </c>
      <c r="E3144">
        <v>130.22</v>
      </c>
      <c r="F3144" s="2">
        <v>6.1999999999999998E-3</v>
      </c>
      <c r="G3144">
        <f t="shared" si="104"/>
        <v>-6.2547673531654704E-3</v>
      </c>
      <c r="H3144" s="3">
        <f t="shared" si="105"/>
        <v>9.7527261557365241E-3</v>
      </c>
    </row>
    <row r="3145" spans="1:8" x14ac:dyDescent="0.25">
      <c r="A3145" s="1">
        <v>44566</v>
      </c>
      <c r="B3145">
        <v>131.34</v>
      </c>
      <c r="C3145">
        <v>131.1</v>
      </c>
      <c r="D3145">
        <v>131.63</v>
      </c>
      <c r="E3145">
        <v>130.82</v>
      </c>
      <c r="F3145" s="2">
        <v>2.2000000000000001E-3</v>
      </c>
      <c r="G3145">
        <f t="shared" si="104"/>
        <v>-2.2071694953953273E-3</v>
      </c>
      <c r="H3145" s="3">
        <f t="shared" si="105"/>
        <v>6.1917138052285763E-3</v>
      </c>
    </row>
    <row r="3146" spans="1:8" x14ac:dyDescent="0.25">
      <c r="A3146" s="1">
        <v>44567</v>
      </c>
      <c r="B3146">
        <v>130.77000000000001</v>
      </c>
      <c r="C3146">
        <v>131.38999999999999</v>
      </c>
      <c r="D3146">
        <v>131.44999999999999</v>
      </c>
      <c r="E3146">
        <v>130.62</v>
      </c>
      <c r="F3146" s="2">
        <v>-4.3E-3</v>
      </c>
      <c r="G3146">
        <f t="shared" si="104"/>
        <v>4.4339117804447986E-3</v>
      </c>
      <c r="H3146" s="3">
        <f t="shared" si="105"/>
        <v>6.3543102128309908E-3</v>
      </c>
    </row>
    <row r="3147" spans="1:8" x14ac:dyDescent="0.25">
      <c r="A3147" s="1">
        <v>44568</v>
      </c>
      <c r="B3147">
        <v>131.25</v>
      </c>
      <c r="C3147">
        <v>130.81</v>
      </c>
      <c r="D3147">
        <v>131.38</v>
      </c>
      <c r="E3147">
        <v>130.79</v>
      </c>
      <c r="F3147" s="2">
        <v>3.7000000000000002E-3</v>
      </c>
      <c r="G3147">
        <f t="shared" si="104"/>
        <v>-2.9725609756096525E-3</v>
      </c>
      <c r="H3147" s="3">
        <f t="shared" si="105"/>
        <v>4.5110482452787176E-3</v>
      </c>
    </row>
    <row r="3148" spans="1:8" x14ac:dyDescent="0.25">
      <c r="A3148" s="1">
        <v>44571</v>
      </c>
      <c r="B3148">
        <v>130.44999999999999</v>
      </c>
      <c r="C3148">
        <v>131.19999999999999</v>
      </c>
      <c r="D3148">
        <v>131.38999999999999</v>
      </c>
      <c r="E3148">
        <v>130.13999999999999</v>
      </c>
      <c r="F3148" s="2">
        <v>-6.1000000000000004E-3</v>
      </c>
      <c r="G3148">
        <f t="shared" ref="G3148:G3211" si="106">(C3148-C3149)/C3149</f>
        <v>5.4410299639817573E-3</v>
      </c>
      <c r="H3148" s="3">
        <f t="shared" ref="H3148:H3211" si="107">(D3148-E3148)/E3148</f>
        <v>9.6050407253726773E-3</v>
      </c>
    </row>
    <row r="3149" spans="1:8" x14ac:dyDescent="0.25">
      <c r="A3149" s="1">
        <v>44572</v>
      </c>
      <c r="B3149">
        <v>131.03</v>
      </c>
      <c r="C3149">
        <v>130.49</v>
      </c>
      <c r="D3149">
        <v>131.22999999999999</v>
      </c>
      <c r="E3149">
        <v>130.43</v>
      </c>
      <c r="F3149" s="2">
        <v>4.4000000000000003E-3</v>
      </c>
      <c r="G3149">
        <f t="shared" si="106"/>
        <v>-4.2731781762686168E-3</v>
      </c>
      <c r="H3149" s="3">
        <f t="shared" si="107"/>
        <v>6.1335582304683197E-3</v>
      </c>
    </row>
    <row r="3150" spans="1:8" x14ac:dyDescent="0.25">
      <c r="A3150" s="1">
        <v>44573</v>
      </c>
      <c r="B3150">
        <v>131.16</v>
      </c>
      <c r="C3150">
        <v>131.05000000000001</v>
      </c>
      <c r="D3150">
        <v>131.5</v>
      </c>
      <c r="E3150">
        <v>130.94999999999999</v>
      </c>
      <c r="F3150" s="2">
        <v>1E-3</v>
      </c>
      <c r="G3150">
        <f t="shared" si="106"/>
        <v>-9.9100472633019865E-4</v>
      </c>
      <c r="H3150" s="3">
        <f t="shared" si="107"/>
        <v>4.2000763650249058E-3</v>
      </c>
    </row>
    <row r="3151" spans="1:8" x14ac:dyDescent="0.25">
      <c r="A3151" s="1">
        <v>44574</v>
      </c>
      <c r="B3151">
        <v>130.77000000000001</v>
      </c>
      <c r="C3151">
        <v>131.18</v>
      </c>
      <c r="D3151">
        <v>131.47</v>
      </c>
      <c r="E3151">
        <v>130.61000000000001</v>
      </c>
      <c r="F3151" s="2">
        <v>-3.0000000000000001E-3</v>
      </c>
      <c r="G3151">
        <f t="shared" si="106"/>
        <v>2.905198776758375E-3</v>
      </c>
      <c r="H3151" s="3">
        <f t="shared" si="107"/>
        <v>6.584488170890323E-3</v>
      </c>
    </row>
    <row r="3152" spans="1:8" x14ac:dyDescent="0.25">
      <c r="A3152" s="1">
        <v>44575</v>
      </c>
      <c r="B3152">
        <v>130.35</v>
      </c>
      <c r="C3152">
        <v>130.80000000000001</v>
      </c>
      <c r="D3152">
        <v>130.88</v>
      </c>
      <c r="E3152">
        <v>129.77000000000001</v>
      </c>
      <c r="F3152" s="2">
        <v>-3.2000000000000002E-3</v>
      </c>
      <c r="G3152">
        <f t="shared" si="106"/>
        <v>3.2213529682467859E-3</v>
      </c>
      <c r="H3152" s="3">
        <f t="shared" si="107"/>
        <v>8.5535948216073441E-3</v>
      </c>
    </row>
    <row r="3153" spans="1:8" x14ac:dyDescent="0.25">
      <c r="A3153" s="1">
        <v>44578</v>
      </c>
      <c r="B3153">
        <v>130.72</v>
      </c>
      <c r="C3153">
        <v>130.38</v>
      </c>
      <c r="D3153">
        <v>130.85</v>
      </c>
      <c r="E3153">
        <v>130.28</v>
      </c>
      <c r="F3153" s="2">
        <v>2.8E-3</v>
      </c>
      <c r="G3153">
        <f t="shared" si="106"/>
        <v>-3.1347962382444884E-3</v>
      </c>
      <c r="H3153" s="3">
        <f t="shared" si="107"/>
        <v>4.3751918943812805E-3</v>
      </c>
    </row>
    <row r="3154" spans="1:8" x14ac:dyDescent="0.25">
      <c r="A3154" s="1">
        <v>44579</v>
      </c>
      <c r="B3154">
        <v>129.80000000000001</v>
      </c>
      <c r="C3154">
        <v>130.79</v>
      </c>
      <c r="D3154">
        <v>131.19999999999999</v>
      </c>
      <c r="E3154">
        <v>129.69</v>
      </c>
      <c r="F3154" s="2">
        <v>-7.0000000000000001E-3</v>
      </c>
      <c r="G3154">
        <f t="shared" si="106"/>
        <v>7.4718841472808419E-3</v>
      </c>
      <c r="H3154" s="3">
        <f t="shared" si="107"/>
        <v>1.164314904772913E-2</v>
      </c>
    </row>
    <row r="3155" spans="1:8" x14ac:dyDescent="0.25">
      <c r="A3155" s="1">
        <v>44580</v>
      </c>
      <c r="B3155">
        <v>129.65</v>
      </c>
      <c r="C3155">
        <v>129.82</v>
      </c>
      <c r="D3155">
        <v>130.01</v>
      </c>
      <c r="E3155">
        <v>129.38</v>
      </c>
      <c r="F3155" s="2">
        <v>-1.1999999999999999E-3</v>
      </c>
      <c r="G3155">
        <f t="shared" si="106"/>
        <v>1.0795805058604747E-3</v>
      </c>
      <c r="H3155" s="3">
        <f t="shared" si="107"/>
        <v>4.8693770289070602E-3</v>
      </c>
    </row>
    <row r="3156" spans="1:8" x14ac:dyDescent="0.25">
      <c r="A3156" s="1">
        <v>44581</v>
      </c>
      <c r="B3156">
        <v>129.04</v>
      </c>
      <c r="C3156">
        <v>129.68</v>
      </c>
      <c r="D3156">
        <v>130.11000000000001</v>
      </c>
      <c r="E3156">
        <v>129.03</v>
      </c>
      <c r="F3156" s="2">
        <v>-4.7000000000000002E-3</v>
      </c>
      <c r="G3156">
        <f t="shared" si="106"/>
        <v>4.7261176105990056E-3</v>
      </c>
      <c r="H3156" s="3">
        <f t="shared" si="107"/>
        <v>8.3701464775634542E-3</v>
      </c>
    </row>
    <row r="3157" spans="1:8" x14ac:dyDescent="0.25">
      <c r="A3157" s="1">
        <v>44582</v>
      </c>
      <c r="B3157">
        <v>128.91</v>
      </c>
      <c r="C3157">
        <v>129.07</v>
      </c>
      <c r="D3157">
        <v>129.34</v>
      </c>
      <c r="E3157">
        <v>128.54</v>
      </c>
      <c r="F3157" s="2">
        <v>-1E-3</v>
      </c>
      <c r="G3157">
        <f t="shared" si="106"/>
        <v>1.1635122556624706E-3</v>
      </c>
      <c r="H3157" s="3">
        <f t="shared" si="107"/>
        <v>6.2237435817645206E-3</v>
      </c>
    </row>
    <row r="3158" spans="1:8" x14ac:dyDescent="0.25">
      <c r="A3158" s="1">
        <v>44585</v>
      </c>
      <c r="B3158">
        <v>128.99</v>
      </c>
      <c r="C3158">
        <v>128.91999999999999</v>
      </c>
      <c r="D3158">
        <v>129.18</v>
      </c>
      <c r="E3158">
        <v>128.38999999999999</v>
      </c>
      <c r="F3158" s="2">
        <v>5.9999999999999995E-4</v>
      </c>
      <c r="G3158">
        <f t="shared" si="106"/>
        <v>-8.525149190111884E-4</v>
      </c>
      <c r="H3158" s="3">
        <f t="shared" si="107"/>
        <v>6.1531271905913279E-3</v>
      </c>
    </row>
    <row r="3159" spans="1:8" x14ac:dyDescent="0.25">
      <c r="A3159" s="1">
        <v>44586</v>
      </c>
      <c r="B3159">
        <v>128.65</v>
      </c>
      <c r="C3159">
        <v>129.03</v>
      </c>
      <c r="D3159">
        <v>129.22999999999999</v>
      </c>
      <c r="E3159">
        <v>128.24</v>
      </c>
      <c r="F3159" s="2">
        <v>-2.5999999999999999E-3</v>
      </c>
      <c r="G3159">
        <f t="shared" si="106"/>
        <v>2.6420079260238045E-3</v>
      </c>
      <c r="H3159" s="3">
        <f t="shared" si="107"/>
        <v>7.7199001871489439E-3</v>
      </c>
    </row>
    <row r="3160" spans="1:8" x14ac:dyDescent="0.25">
      <c r="A3160" s="1">
        <v>44587</v>
      </c>
      <c r="B3160">
        <v>128.81</v>
      </c>
      <c r="C3160">
        <v>128.69</v>
      </c>
      <c r="D3160">
        <v>129.28</v>
      </c>
      <c r="E3160">
        <v>128.58000000000001</v>
      </c>
      <c r="F3160" s="2">
        <v>1.1999999999999999E-3</v>
      </c>
      <c r="G3160">
        <f t="shared" si="106"/>
        <v>-1.31926121372044E-3</v>
      </c>
      <c r="H3160" s="3">
        <f t="shared" si="107"/>
        <v>5.4440815056773107E-3</v>
      </c>
    </row>
    <row r="3161" spans="1:8" x14ac:dyDescent="0.25">
      <c r="A3161" s="1">
        <v>44588</v>
      </c>
      <c r="B3161">
        <v>128.52000000000001</v>
      </c>
      <c r="C3161">
        <v>128.86000000000001</v>
      </c>
      <c r="D3161">
        <v>129.04</v>
      </c>
      <c r="E3161">
        <v>128.32</v>
      </c>
      <c r="F3161" s="2">
        <v>-2.3E-3</v>
      </c>
      <c r="G3161">
        <f t="shared" si="106"/>
        <v>2.1776326022709684E-3</v>
      </c>
      <c r="H3161" s="3">
        <f t="shared" si="107"/>
        <v>5.610972568578545E-3</v>
      </c>
    </row>
    <row r="3162" spans="1:8" x14ac:dyDescent="0.25">
      <c r="A3162" s="1">
        <v>44589</v>
      </c>
      <c r="B3162">
        <v>128.41</v>
      </c>
      <c r="C3162">
        <v>128.58000000000001</v>
      </c>
      <c r="D3162">
        <v>128.87</v>
      </c>
      <c r="E3162">
        <v>128.34</v>
      </c>
      <c r="F3162" s="2">
        <v>-8.9999999999999998E-4</v>
      </c>
      <c r="G3162">
        <f t="shared" si="106"/>
        <v>8.5623102669894638E-4</v>
      </c>
      <c r="H3162" s="3">
        <f t="shared" si="107"/>
        <v>4.1296556023063822E-3</v>
      </c>
    </row>
    <row r="3163" spans="1:8" x14ac:dyDescent="0.25">
      <c r="A3163" s="1">
        <v>44592</v>
      </c>
      <c r="B3163">
        <v>129.29</v>
      </c>
      <c r="C3163">
        <v>128.47</v>
      </c>
      <c r="D3163">
        <v>129.4</v>
      </c>
      <c r="E3163">
        <v>128.38</v>
      </c>
      <c r="F3163" s="2">
        <v>6.8999999999999999E-3</v>
      </c>
      <c r="G3163">
        <f t="shared" si="106"/>
        <v>-6.5728425610887282E-3</v>
      </c>
      <c r="H3163" s="3">
        <f t="shared" si="107"/>
        <v>7.9451627979436855E-3</v>
      </c>
    </row>
    <row r="3164" spans="1:8" x14ac:dyDescent="0.25">
      <c r="A3164" s="1">
        <v>44593</v>
      </c>
      <c r="B3164">
        <v>129.27000000000001</v>
      </c>
      <c r="C3164">
        <v>129.32</v>
      </c>
      <c r="D3164">
        <v>129.56</v>
      </c>
      <c r="E3164">
        <v>128.86000000000001</v>
      </c>
      <c r="F3164" s="2">
        <v>-2.0000000000000001E-4</v>
      </c>
      <c r="G3164">
        <f t="shared" si="106"/>
        <v>1.5467904098980518E-4</v>
      </c>
      <c r="H3164" s="3">
        <f t="shared" si="107"/>
        <v>5.432252056495333E-3</v>
      </c>
    </row>
    <row r="3165" spans="1:8" x14ac:dyDescent="0.25">
      <c r="A3165" s="1">
        <v>44594</v>
      </c>
      <c r="B3165">
        <v>129.34</v>
      </c>
      <c r="C3165">
        <v>129.30000000000001</v>
      </c>
      <c r="D3165">
        <v>129.49</v>
      </c>
      <c r="E3165">
        <v>129.04</v>
      </c>
      <c r="F3165" s="2">
        <v>5.0000000000000001E-4</v>
      </c>
      <c r="G3165">
        <f t="shared" si="106"/>
        <v>-6.183335909722066E-4</v>
      </c>
      <c r="H3165" s="3">
        <f t="shared" si="107"/>
        <v>3.4872907625543791E-3</v>
      </c>
    </row>
    <row r="3166" spans="1:8" x14ac:dyDescent="0.25">
      <c r="A3166" s="1">
        <v>44595</v>
      </c>
      <c r="B3166">
        <v>131.5</v>
      </c>
      <c r="C3166">
        <v>129.38</v>
      </c>
      <c r="D3166">
        <v>131.57</v>
      </c>
      <c r="E3166">
        <v>129.18</v>
      </c>
      <c r="F3166" s="2">
        <v>1.67E-2</v>
      </c>
      <c r="G3166">
        <f t="shared" si="106"/>
        <v>-1.6271289537713007E-2</v>
      </c>
      <c r="H3166" s="3">
        <f t="shared" si="107"/>
        <v>1.8501315993187693E-2</v>
      </c>
    </row>
    <row r="3167" spans="1:8" x14ac:dyDescent="0.25">
      <c r="A3167" s="1">
        <v>44596</v>
      </c>
      <c r="B3167">
        <v>131.86000000000001</v>
      </c>
      <c r="C3167">
        <v>131.52000000000001</v>
      </c>
      <c r="D3167">
        <v>132.11000000000001</v>
      </c>
      <c r="E3167">
        <v>131.44</v>
      </c>
      <c r="F3167" s="2">
        <v>2.7000000000000001E-3</v>
      </c>
      <c r="G3167">
        <f t="shared" si="106"/>
        <v>-3.0321406913279055E-3</v>
      </c>
      <c r="H3167" s="3">
        <f t="shared" si="107"/>
        <v>5.097382836275228E-3</v>
      </c>
    </row>
    <row r="3168" spans="1:8" x14ac:dyDescent="0.25">
      <c r="A3168" s="1">
        <v>44599</v>
      </c>
      <c r="B3168">
        <v>131.72</v>
      </c>
      <c r="C3168">
        <v>131.91999999999999</v>
      </c>
      <c r="D3168">
        <v>132.19999999999999</v>
      </c>
      <c r="E3168">
        <v>131.25</v>
      </c>
      <c r="F3168" s="2">
        <v>-1.1000000000000001E-3</v>
      </c>
      <c r="G3168">
        <f t="shared" si="106"/>
        <v>1.6704631738800218E-3</v>
      </c>
      <c r="H3168" s="3">
        <f t="shared" si="107"/>
        <v>7.2380952380951512E-3</v>
      </c>
    </row>
    <row r="3169" spans="1:8" x14ac:dyDescent="0.25">
      <c r="A3169" s="1">
        <v>44600</v>
      </c>
      <c r="B3169">
        <v>131.88</v>
      </c>
      <c r="C3169">
        <v>131.69999999999999</v>
      </c>
      <c r="D3169">
        <v>132.06</v>
      </c>
      <c r="E3169">
        <v>131.47</v>
      </c>
      <c r="F3169" s="2">
        <v>1.1999999999999999E-3</v>
      </c>
      <c r="G3169">
        <f t="shared" si="106"/>
        <v>-1.5163002274451633E-3</v>
      </c>
      <c r="H3169" s="3">
        <f t="shared" si="107"/>
        <v>4.4877158287061946E-3</v>
      </c>
    </row>
    <row r="3170" spans="1:8" x14ac:dyDescent="0.25">
      <c r="A3170" s="1">
        <v>44601</v>
      </c>
      <c r="B3170">
        <v>131.91</v>
      </c>
      <c r="C3170">
        <v>131.9</v>
      </c>
      <c r="D3170">
        <v>132.16999999999999</v>
      </c>
      <c r="E3170">
        <v>131.6</v>
      </c>
      <c r="F3170" s="2">
        <v>2.0000000000000001E-4</v>
      </c>
      <c r="G3170">
        <f t="shared" si="106"/>
        <v>-3.7893141341404285E-4</v>
      </c>
      <c r="H3170" s="3">
        <f t="shared" si="107"/>
        <v>4.3313069908814074E-3</v>
      </c>
    </row>
    <row r="3171" spans="1:8" x14ac:dyDescent="0.25">
      <c r="A3171" s="1">
        <v>44602</v>
      </c>
      <c r="B3171">
        <v>132.55000000000001</v>
      </c>
      <c r="C3171">
        <v>131.94999999999999</v>
      </c>
      <c r="D3171">
        <v>133.19</v>
      </c>
      <c r="E3171">
        <v>131.85</v>
      </c>
      <c r="F3171" s="2">
        <v>4.8999999999999998E-3</v>
      </c>
      <c r="G3171">
        <f t="shared" si="106"/>
        <v>-4.676774534208377E-3</v>
      </c>
      <c r="H3171" s="3">
        <f t="shared" si="107"/>
        <v>1.016306408797879E-2</v>
      </c>
    </row>
    <row r="3172" spans="1:8" x14ac:dyDescent="0.25">
      <c r="A3172" s="1">
        <v>44603</v>
      </c>
      <c r="B3172">
        <v>130.97999999999999</v>
      </c>
      <c r="C3172">
        <v>132.57</v>
      </c>
      <c r="D3172">
        <v>132.65</v>
      </c>
      <c r="E3172">
        <v>130.37</v>
      </c>
      <c r="F3172" s="2">
        <v>-1.18E-2</v>
      </c>
      <c r="G3172">
        <f t="shared" si="106"/>
        <v>1.244844967160528E-2</v>
      </c>
      <c r="H3172" s="3">
        <f t="shared" si="107"/>
        <v>1.7488686047403553E-2</v>
      </c>
    </row>
    <row r="3173" spans="1:8" x14ac:dyDescent="0.25">
      <c r="A3173" s="1">
        <v>44606</v>
      </c>
      <c r="B3173">
        <v>130.61000000000001</v>
      </c>
      <c r="C3173">
        <v>130.94</v>
      </c>
      <c r="D3173">
        <v>131.41</v>
      </c>
      <c r="E3173">
        <v>130.04</v>
      </c>
      <c r="F3173" s="2">
        <v>-2.8E-3</v>
      </c>
      <c r="G3173">
        <f t="shared" si="106"/>
        <v>2.2196708763872332E-3</v>
      </c>
      <c r="H3173" s="3">
        <f t="shared" si="107"/>
        <v>1.053521993232855E-2</v>
      </c>
    </row>
    <row r="3174" spans="1:8" x14ac:dyDescent="0.25">
      <c r="A3174" s="1">
        <v>44607</v>
      </c>
      <c r="B3174">
        <v>131.30000000000001</v>
      </c>
      <c r="C3174">
        <v>130.65</v>
      </c>
      <c r="D3174">
        <v>131.57</v>
      </c>
      <c r="E3174">
        <v>130.41999999999999</v>
      </c>
      <c r="F3174" s="2">
        <v>5.3E-3</v>
      </c>
      <c r="G3174">
        <f t="shared" si="106"/>
        <v>-5.4049939098660769E-3</v>
      </c>
      <c r="H3174" s="3">
        <f t="shared" si="107"/>
        <v>8.8176660021469545E-3</v>
      </c>
    </row>
    <row r="3175" spans="1:8" x14ac:dyDescent="0.25">
      <c r="A3175" s="1">
        <v>44608</v>
      </c>
      <c r="B3175">
        <v>131.31</v>
      </c>
      <c r="C3175">
        <v>131.36000000000001</v>
      </c>
      <c r="D3175">
        <v>131.94</v>
      </c>
      <c r="E3175">
        <v>131.1</v>
      </c>
      <c r="F3175" s="2">
        <v>1E-4</v>
      </c>
      <c r="G3175">
        <f t="shared" si="106"/>
        <v>1.5227653418615981E-4</v>
      </c>
      <c r="H3175" s="3">
        <f t="shared" si="107"/>
        <v>6.4073226544622691E-3</v>
      </c>
    </row>
    <row r="3176" spans="1:8" x14ac:dyDescent="0.25">
      <c r="A3176" s="1">
        <v>44609</v>
      </c>
      <c r="B3176">
        <v>130.56</v>
      </c>
      <c r="C3176">
        <v>131.34</v>
      </c>
      <c r="D3176">
        <v>131.52000000000001</v>
      </c>
      <c r="E3176">
        <v>130.38999999999999</v>
      </c>
      <c r="F3176" s="2">
        <v>-5.7000000000000002E-3</v>
      </c>
      <c r="G3176">
        <f t="shared" si="106"/>
        <v>5.7431656328968527E-3</v>
      </c>
      <c r="H3176" s="3">
        <f t="shared" si="107"/>
        <v>8.6663087660098469E-3</v>
      </c>
    </row>
    <row r="3177" spans="1:8" x14ac:dyDescent="0.25">
      <c r="A3177" s="1">
        <v>44610</v>
      </c>
      <c r="B3177">
        <v>130.19</v>
      </c>
      <c r="C3177">
        <v>130.59</v>
      </c>
      <c r="D3177">
        <v>131.15</v>
      </c>
      <c r="E3177">
        <v>130.19</v>
      </c>
      <c r="F3177" s="2">
        <v>-2.8E-3</v>
      </c>
      <c r="G3177">
        <f t="shared" si="106"/>
        <v>3.53492661184975E-3</v>
      </c>
      <c r="H3177" s="3">
        <f t="shared" si="107"/>
        <v>7.3738382364237501E-3</v>
      </c>
    </row>
    <row r="3178" spans="1:8" x14ac:dyDescent="0.25">
      <c r="A3178" s="1">
        <v>44613</v>
      </c>
      <c r="B3178">
        <v>129.77000000000001</v>
      </c>
      <c r="C3178">
        <v>130.13</v>
      </c>
      <c r="D3178">
        <v>130.91999999999999</v>
      </c>
      <c r="E3178">
        <v>129.72999999999999</v>
      </c>
      <c r="F3178" s="2">
        <v>-3.2000000000000002E-3</v>
      </c>
      <c r="G3178">
        <f t="shared" si="106"/>
        <v>2.5423728813558093E-3</v>
      </c>
      <c r="H3178" s="3">
        <f t="shared" si="107"/>
        <v>9.1728975564634076E-3</v>
      </c>
    </row>
    <row r="3179" spans="1:8" x14ac:dyDescent="0.25">
      <c r="A3179" s="1">
        <v>44614</v>
      </c>
      <c r="B3179">
        <v>130.33000000000001</v>
      </c>
      <c r="C3179">
        <v>129.80000000000001</v>
      </c>
      <c r="D3179">
        <v>130.79</v>
      </c>
      <c r="E3179">
        <v>129.35</v>
      </c>
      <c r="F3179" s="2">
        <v>4.3E-3</v>
      </c>
      <c r="G3179">
        <f t="shared" si="106"/>
        <v>-4.2194092827002915E-3</v>
      </c>
      <c r="H3179" s="3">
        <f t="shared" si="107"/>
        <v>1.1132586006957849E-2</v>
      </c>
    </row>
    <row r="3180" spans="1:8" x14ac:dyDescent="0.25">
      <c r="A3180" s="1">
        <v>44615</v>
      </c>
      <c r="B3180">
        <v>130.02000000000001</v>
      </c>
      <c r="C3180">
        <v>130.35</v>
      </c>
      <c r="D3180">
        <v>130.74</v>
      </c>
      <c r="E3180">
        <v>129.94</v>
      </c>
      <c r="F3180" s="2">
        <v>-2.3999999999999998E-3</v>
      </c>
      <c r="G3180">
        <f t="shared" si="106"/>
        <v>2.2297401199445799E-3</v>
      </c>
      <c r="H3180" s="3">
        <f t="shared" si="107"/>
        <v>6.1566877020164026E-3</v>
      </c>
    </row>
    <row r="3181" spans="1:8" x14ac:dyDescent="0.25">
      <c r="A3181" s="1">
        <v>44616</v>
      </c>
      <c r="B3181">
        <v>129.28</v>
      </c>
      <c r="C3181">
        <v>130.06</v>
      </c>
      <c r="D3181">
        <v>130.11000000000001</v>
      </c>
      <c r="E3181">
        <v>127.9</v>
      </c>
      <c r="F3181" s="2">
        <v>-5.7000000000000002E-3</v>
      </c>
      <c r="G3181">
        <f t="shared" si="106"/>
        <v>5.8000154667079114E-3</v>
      </c>
      <c r="H3181" s="3">
        <f t="shared" si="107"/>
        <v>1.7279124315871836E-2</v>
      </c>
    </row>
    <row r="3182" spans="1:8" x14ac:dyDescent="0.25">
      <c r="A3182" s="1">
        <v>44617</v>
      </c>
      <c r="B3182">
        <v>130.19999999999999</v>
      </c>
      <c r="C3182">
        <v>129.31</v>
      </c>
      <c r="D3182">
        <v>130.31</v>
      </c>
      <c r="E3182">
        <v>128.71</v>
      </c>
      <c r="F3182" s="2">
        <v>7.1000000000000004E-3</v>
      </c>
      <c r="G3182">
        <f t="shared" si="106"/>
        <v>8.5139318885459482E-4</v>
      </c>
      <c r="H3182" s="3">
        <f t="shared" si="107"/>
        <v>1.2431046538730435E-2</v>
      </c>
    </row>
    <row r="3183" spans="1:8" x14ac:dyDescent="0.25">
      <c r="A3183" s="1">
        <v>44620</v>
      </c>
      <c r="B3183">
        <v>129.01</v>
      </c>
      <c r="C3183">
        <v>129.19999999999999</v>
      </c>
      <c r="D3183">
        <v>129.82</v>
      </c>
      <c r="E3183">
        <v>128.06</v>
      </c>
      <c r="F3183" s="2">
        <v>-9.1000000000000004E-3</v>
      </c>
      <c r="G3183">
        <f t="shared" si="106"/>
        <v>1.1623401782253177E-3</v>
      </c>
      <c r="H3183" s="3">
        <f t="shared" si="107"/>
        <v>1.3743557707324621E-2</v>
      </c>
    </row>
    <row r="3184" spans="1:8" x14ac:dyDescent="0.25">
      <c r="A3184" s="1">
        <v>44621</v>
      </c>
      <c r="B3184">
        <v>127.82</v>
      </c>
      <c r="C3184">
        <v>129.05000000000001</v>
      </c>
      <c r="D3184">
        <v>129.26</v>
      </c>
      <c r="E3184">
        <v>127.35</v>
      </c>
      <c r="F3184" s="2">
        <v>-9.1999999999999998E-3</v>
      </c>
      <c r="G3184">
        <f t="shared" si="106"/>
        <v>9.3859992178335315E-3</v>
      </c>
      <c r="H3184" s="3">
        <f t="shared" si="107"/>
        <v>1.4998036906164089E-2</v>
      </c>
    </row>
    <row r="3185" spans="1:8" x14ac:dyDescent="0.25">
      <c r="A3185" s="1">
        <v>44622</v>
      </c>
      <c r="B3185">
        <v>128.44999999999999</v>
      </c>
      <c r="C3185">
        <v>127.85</v>
      </c>
      <c r="D3185">
        <v>128.82</v>
      </c>
      <c r="E3185">
        <v>127.29</v>
      </c>
      <c r="F3185" s="2">
        <v>4.8999999999999998E-3</v>
      </c>
      <c r="G3185">
        <f t="shared" si="106"/>
        <v>-4.9809323682778019E-3</v>
      </c>
      <c r="H3185" s="3">
        <f t="shared" si="107"/>
        <v>1.2019797313221673E-2</v>
      </c>
    </row>
    <row r="3186" spans="1:8" x14ac:dyDescent="0.25">
      <c r="A3186" s="1">
        <v>44623</v>
      </c>
      <c r="B3186">
        <v>127.74</v>
      </c>
      <c r="C3186">
        <v>128.49</v>
      </c>
      <c r="D3186">
        <v>128.54</v>
      </c>
      <c r="E3186">
        <v>127.57</v>
      </c>
      <c r="F3186" s="2">
        <v>-5.4999999999999997E-3</v>
      </c>
      <c r="G3186">
        <f t="shared" si="106"/>
        <v>5.4777369121214716E-3</v>
      </c>
      <c r="H3186" s="3">
        <f t="shared" si="107"/>
        <v>7.6036685741161627E-3</v>
      </c>
    </row>
    <row r="3187" spans="1:8" x14ac:dyDescent="0.25">
      <c r="A3187" s="1">
        <v>44624</v>
      </c>
      <c r="B3187">
        <v>125.41</v>
      </c>
      <c r="C3187">
        <v>127.79</v>
      </c>
      <c r="D3187">
        <v>127.84</v>
      </c>
      <c r="E3187">
        <v>125.06</v>
      </c>
      <c r="F3187" s="2">
        <v>-1.8200000000000001E-2</v>
      </c>
      <c r="G3187">
        <f t="shared" si="106"/>
        <v>1.6303483378399965E-2</v>
      </c>
      <c r="H3187" s="3">
        <f t="shared" si="107"/>
        <v>2.2229329921637623E-2</v>
      </c>
    </row>
    <row r="3188" spans="1:8" x14ac:dyDescent="0.25">
      <c r="A3188" s="1">
        <v>44627</v>
      </c>
      <c r="B3188">
        <v>125.15</v>
      </c>
      <c r="C3188">
        <v>125.74</v>
      </c>
      <c r="D3188">
        <v>125.97</v>
      </c>
      <c r="E3188">
        <v>124.38</v>
      </c>
      <c r="F3188" s="2">
        <v>-2.0999999999999999E-3</v>
      </c>
      <c r="G3188">
        <f t="shared" si="106"/>
        <v>4.3933221503314737E-3</v>
      </c>
      <c r="H3188" s="3">
        <f t="shared" si="107"/>
        <v>1.2783405692233506E-2</v>
      </c>
    </row>
    <row r="3189" spans="1:8" x14ac:dyDescent="0.25">
      <c r="A3189" s="1">
        <v>44628</v>
      </c>
      <c r="B3189">
        <v>126.06</v>
      </c>
      <c r="C3189">
        <v>125.19</v>
      </c>
      <c r="D3189">
        <v>126.76</v>
      </c>
      <c r="E3189">
        <v>125.09</v>
      </c>
      <c r="F3189" s="2">
        <v>7.3000000000000001E-3</v>
      </c>
      <c r="G3189">
        <f t="shared" si="106"/>
        <v>-7.3739295908658957E-3</v>
      </c>
      <c r="H3189" s="3">
        <f t="shared" si="107"/>
        <v>1.3350387720841008E-2</v>
      </c>
    </row>
    <row r="3190" spans="1:8" x14ac:dyDescent="0.25">
      <c r="A3190" s="1">
        <v>44629</v>
      </c>
      <c r="B3190">
        <v>128.27000000000001</v>
      </c>
      <c r="C3190">
        <v>126.12</v>
      </c>
      <c r="D3190">
        <v>128.49</v>
      </c>
      <c r="E3190">
        <v>125.99</v>
      </c>
      <c r="F3190" s="2">
        <v>1.7500000000000002E-2</v>
      </c>
      <c r="G3190">
        <f t="shared" si="106"/>
        <v>-1.6991426344505119E-2</v>
      </c>
      <c r="H3190" s="3">
        <f t="shared" si="107"/>
        <v>1.9842844670212034E-2</v>
      </c>
    </row>
    <row r="3191" spans="1:8" x14ac:dyDescent="0.25">
      <c r="A3191" s="1">
        <v>44630</v>
      </c>
      <c r="B3191">
        <v>127.55</v>
      </c>
      <c r="C3191">
        <v>128.30000000000001</v>
      </c>
      <c r="D3191">
        <v>128.91</v>
      </c>
      <c r="E3191">
        <v>127.41</v>
      </c>
      <c r="F3191" s="2">
        <v>-5.5999999999999999E-3</v>
      </c>
      <c r="G3191">
        <f t="shared" si="106"/>
        <v>5.8011915961117049E-3</v>
      </c>
      <c r="H3191" s="3">
        <f t="shared" si="107"/>
        <v>1.177301624676242E-2</v>
      </c>
    </row>
    <row r="3192" spans="1:8" x14ac:dyDescent="0.25">
      <c r="A3192" s="1">
        <v>44631</v>
      </c>
      <c r="B3192">
        <v>127.94</v>
      </c>
      <c r="C3192">
        <v>127.56</v>
      </c>
      <c r="D3192">
        <v>129.06</v>
      </c>
      <c r="E3192">
        <v>127.53</v>
      </c>
      <c r="F3192" s="2">
        <v>3.0999999999999999E-3</v>
      </c>
      <c r="G3192">
        <f t="shared" si="106"/>
        <v>-3.6710146059517213E-3</v>
      </c>
      <c r="H3192" s="3">
        <f t="shared" si="107"/>
        <v>1.1997177134791823E-2</v>
      </c>
    </row>
    <row r="3193" spans="1:8" x14ac:dyDescent="0.25">
      <c r="A3193" s="1">
        <v>44634</v>
      </c>
      <c r="B3193">
        <v>129.28</v>
      </c>
      <c r="C3193">
        <v>128.03</v>
      </c>
      <c r="D3193">
        <v>129.72999999999999</v>
      </c>
      <c r="E3193">
        <v>127.99</v>
      </c>
      <c r="F3193" s="2">
        <v>1.0500000000000001E-2</v>
      </c>
      <c r="G3193">
        <f t="shared" si="106"/>
        <v>-9.82211910286164E-3</v>
      </c>
      <c r="H3193" s="3">
        <f t="shared" si="107"/>
        <v>1.3594812094694859E-2</v>
      </c>
    </row>
    <row r="3194" spans="1:8" x14ac:dyDescent="0.25">
      <c r="A3194" s="1">
        <v>44635</v>
      </c>
      <c r="B3194">
        <v>129.53</v>
      </c>
      <c r="C3194">
        <v>129.30000000000001</v>
      </c>
      <c r="D3194">
        <v>130.06</v>
      </c>
      <c r="E3194">
        <v>129.24</v>
      </c>
      <c r="F3194" s="2">
        <v>1.9E-3</v>
      </c>
      <c r="G3194">
        <f t="shared" si="106"/>
        <v>-2.3148148148146833E-3</v>
      </c>
      <c r="H3194" s="3">
        <f t="shared" si="107"/>
        <v>6.3447848963168766E-3</v>
      </c>
    </row>
    <row r="3195" spans="1:8" x14ac:dyDescent="0.25">
      <c r="A3195" s="1">
        <v>44636</v>
      </c>
      <c r="B3195">
        <v>130.97</v>
      </c>
      <c r="C3195">
        <v>129.6</v>
      </c>
      <c r="D3195">
        <v>131.13999999999999</v>
      </c>
      <c r="E3195">
        <v>129.53</v>
      </c>
      <c r="F3195" s="2">
        <v>1.11E-2</v>
      </c>
      <c r="G3195">
        <f t="shared" si="106"/>
        <v>-1.0611497060844452E-2</v>
      </c>
      <c r="H3195" s="3">
        <f t="shared" si="107"/>
        <v>1.2429552999305066E-2</v>
      </c>
    </row>
    <row r="3196" spans="1:8" x14ac:dyDescent="0.25">
      <c r="A3196" s="1">
        <v>44637</v>
      </c>
      <c r="B3196">
        <v>131.5</v>
      </c>
      <c r="C3196">
        <v>130.99</v>
      </c>
      <c r="D3196">
        <v>131.94</v>
      </c>
      <c r="E3196">
        <v>130.69999999999999</v>
      </c>
      <c r="F3196" s="2">
        <v>4.0000000000000001E-3</v>
      </c>
      <c r="G3196">
        <f t="shared" si="106"/>
        <v>-4.105527256139223E-3</v>
      </c>
      <c r="H3196" s="3">
        <f t="shared" si="107"/>
        <v>9.4873756694721437E-3</v>
      </c>
    </row>
    <row r="3197" spans="1:8" x14ac:dyDescent="0.25">
      <c r="A3197" s="1">
        <v>44638</v>
      </c>
      <c r="B3197">
        <v>131.66999999999999</v>
      </c>
      <c r="C3197">
        <v>131.53</v>
      </c>
      <c r="D3197">
        <v>131.94</v>
      </c>
      <c r="E3197">
        <v>131.16999999999999</v>
      </c>
      <c r="F3197" s="2">
        <v>1.2999999999999999E-3</v>
      </c>
      <c r="G3197">
        <f t="shared" si="106"/>
        <v>-1.8213553919709273E-3</v>
      </c>
      <c r="H3197" s="3">
        <f t="shared" si="107"/>
        <v>5.8702447205916776E-3</v>
      </c>
    </row>
    <row r="3198" spans="1:8" x14ac:dyDescent="0.25">
      <c r="A3198" s="1">
        <v>44641</v>
      </c>
      <c r="B3198">
        <v>131.58000000000001</v>
      </c>
      <c r="C3198">
        <v>131.77000000000001</v>
      </c>
      <c r="D3198">
        <v>132</v>
      </c>
      <c r="E3198">
        <v>131.37</v>
      </c>
      <c r="F3198" s="2">
        <v>-6.9999999999999999E-4</v>
      </c>
      <c r="G3198">
        <f t="shared" si="106"/>
        <v>9.8754178061397665E-4</v>
      </c>
      <c r="H3198" s="3">
        <f t="shared" si="107"/>
        <v>4.7956154373144204E-3</v>
      </c>
    </row>
    <row r="3199" spans="1:8" x14ac:dyDescent="0.25">
      <c r="A3199" s="1">
        <v>44642</v>
      </c>
      <c r="B3199">
        <v>133.19999999999999</v>
      </c>
      <c r="C3199">
        <v>131.63999999999999</v>
      </c>
      <c r="D3199">
        <v>133.35</v>
      </c>
      <c r="E3199">
        <v>131.58000000000001</v>
      </c>
      <c r="F3199" s="2">
        <v>1.23E-2</v>
      </c>
      <c r="G3199">
        <f t="shared" si="106"/>
        <v>-1.2156686177397603E-2</v>
      </c>
      <c r="H3199" s="3">
        <f t="shared" si="107"/>
        <v>1.3451892384860782E-2</v>
      </c>
    </row>
    <row r="3200" spans="1:8" x14ac:dyDescent="0.25">
      <c r="A3200" s="1">
        <v>44643</v>
      </c>
      <c r="B3200">
        <v>133.31</v>
      </c>
      <c r="C3200">
        <v>133.26</v>
      </c>
      <c r="D3200">
        <v>133.91</v>
      </c>
      <c r="E3200">
        <v>132.32</v>
      </c>
      <c r="F3200" s="2">
        <v>8.0000000000000004E-4</v>
      </c>
      <c r="G3200">
        <f t="shared" si="106"/>
        <v>-4.500450045004671E-4</v>
      </c>
      <c r="H3200" s="3">
        <f t="shared" si="107"/>
        <v>1.2016324062877897E-2</v>
      </c>
    </row>
    <row r="3201" spans="1:8" x14ac:dyDescent="0.25">
      <c r="A3201" s="1">
        <v>44644</v>
      </c>
      <c r="B3201">
        <v>134.5</v>
      </c>
      <c r="C3201">
        <v>133.32</v>
      </c>
      <c r="D3201">
        <v>134.63999999999999</v>
      </c>
      <c r="E3201">
        <v>132.93</v>
      </c>
      <c r="F3201" s="2">
        <v>8.8999999999999999E-3</v>
      </c>
      <c r="G3201">
        <f t="shared" si="106"/>
        <v>-9.0679351865616091E-3</v>
      </c>
      <c r="H3201" s="3">
        <f t="shared" si="107"/>
        <v>1.2863913337846833E-2</v>
      </c>
    </row>
    <row r="3202" spans="1:8" x14ac:dyDescent="0.25">
      <c r="A3202" s="1">
        <v>44645</v>
      </c>
      <c r="B3202">
        <v>134.01</v>
      </c>
      <c r="C3202">
        <v>134.54</v>
      </c>
      <c r="D3202">
        <v>134.76</v>
      </c>
      <c r="E3202">
        <v>133.71</v>
      </c>
      <c r="F3202" s="2">
        <v>-3.5999999999999999E-3</v>
      </c>
      <c r="G3202">
        <f t="shared" si="106"/>
        <v>4.3296506419825626E-3</v>
      </c>
      <c r="H3202" s="3">
        <f t="shared" si="107"/>
        <v>7.8528157953779293E-3</v>
      </c>
    </row>
    <row r="3203" spans="1:8" x14ac:dyDescent="0.25">
      <c r="A3203" s="1">
        <v>44648</v>
      </c>
      <c r="B3203">
        <v>136.03</v>
      </c>
      <c r="C3203">
        <v>133.96</v>
      </c>
      <c r="D3203">
        <v>137.56</v>
      </c>
      <c r="E3203">
        <v>133.94999999999999</v>
      </c>
      <c r="F3203" s="2">
        <v>1.5100000000000001E-2</v>
      </c>
      <c r="G3203">
        <f t="shared" si="106"/>
        <v>-1.5506724480046927E-2</v>
      </c>
      <c r="H3203" s="3">
        <f t="shared" si="107"/>
        <v>2.6950354609929183E-2</v>
      </c>
    </row>
    <row r="3204" spans="1:8" x14ac:dyDescent="0.25">
      <c r="A3204" s="1">
        <v>44649</v>
      </c>
      <c r="B3204">
        <v>136.18</v>
      </c>
      <c r="C3204">
        <v>136.07</v>
      </c>
      <c r="D3204">
        <v>137.34</v>
      </c>
      <c r="E3204">
        <v>135.29</v>
      </c>
      <c r="F3204" s="2">
        <v>1.1000000000000001E-3</v>
      </c>
      <c r="G3204">
        <f t="shared" si="106"/>
        <v>-1.0278246824756976E-3</v>
      </c>
      <c r="H3204" s="3">
        <f t="shared" si="107"/>
        <v>1.5152635080198177E-2</v>
      </c>
    </row>
    <row r="3205" spans="1:8" x14ac:dyDescent="0.25">
      <c r="A3205" s="1">
        <v>44650</v>
      </c>
      <c r="B3205">
        <v>135.88999999999999</v>
      </c>
      <c r="C3205">
        <v>136.21</v>
      </c>
      <c r="D3205">
        <v>136.69999999999999</v>
      </c>
      <c r="E3205">
        <v>134.88</v>
      </c>
      <c r="F3205" s="2">
        <v>-2.0999999999999999E-3</v>
      </c>
      <c r="G3205">
        <f t="shared" si="106"/>
        <v>2.1336080047088027E-3</v>
      </c>
      <c r="H3205" s="3">
        <f t="shared" si="107"/>
        <v>1.3493475682087731E-2</v>
      </c>
    </row>
    <row r="3206" spans="1:8" x14ac:dyDescent="0.25">
      <c r="A3206" s="1">
        <v>44651</v>
      </c>
      <c r="B3206">
        <v>134.65</v>
      </c>
      <c r="C3206">
        <v>135.91999999999999</v>
      </c>
      <c r="D3206">
        <v>136.87</v>
      </c>
      <c r="E3206">
        <v>134.5</v>
      </c>
      <c r="F3206" s="2">
        <v>-9.1000000000000004E-3</v>
      </c>
      <c r="G3206">
        <f t="shared" si="106"/>
        <v>9.3568988563789614E-3</v>
      </c>
      <c r="H3206" s="3">
        <f t="shared" si="107"/>
        <v>1.7620817843866207E-2</v>
      </c>
    </row>
    <row r="3207" spans="1:8" x14ac:dyDescent="0.25">
      <c r="A3207" s="1">
        <v>44652</v>
      </c>
      <c r="B3207">
        <v>135.38999999999999</v>
      </c>
      <c r="C3207">
        <v>134.66</v>
      </c>
      <c r="D3207">
        <v>135.91</v>
      </c>
      <c r="E3207">
        <v>134.62</v>
      </c>
      <c r="F3207" s="2">
        <v>5.4999999999999997E-3</v>
      </c>
      <c r="G3207">
        <f t="shared" si="106"/>
        <v>-4.2886719905354366E-3</v>
      </c>
      <c r="H3207" s="3">
        <f t="shared" si="107"/>
        <v>9.5825285990194034E-3</v>
      </c>
    </row>
    <row r="3208" spans="1:8" x14ac:dyDescent="0.25">
      <c r="A3208" s="1">
        <v>44655</v>
      </c>
      <c r="B3208">
        <v>134.69</v>
      </c>
      <c r="C3208">
        <v>135.24</v>
      </c>
      <c r="D3208">
        <v>135.69999999999999</v>
      </c>
      <c r="E3208">
        <v>134.56</v>
      </c>
      <c r="F3208" s="2">
        <v>-5.1999999999999998E-3</v>
      </c>
      <c r="G3208">
        <f t="shared" si="106"/>
        <v>3.7108505269407748E-3</v>
      </c>
      <c r="H3208" s="3">
        <f t="shared" si="107"/>
        <v>8.4720570749107181E-3</v>
      </c>
    </row>
    <row r="3209" spans="1:8" x14ac:dyDescent="0.25">
      <c r="A3209" s="1">
        <v>44656</v>
      </c>
      <c r="B3209">
        <v>134.76</v>
      </c>
      <c r="C3209">
        <v>134.74</v>
      </c>
      <c r="D3209">
        <v>135.16</v>
      </c>
      <c r="E3209">
        <v>134.28</v>
      </c>
      <c r="F3209" s="2">
        <v>5.0000000000000001E-4</v>
      </c>
      <c r="G3209">
        <f t="shared" si="106"/>
        <v>-4.4510385756678242E-4</v>
      </c>
      <c r="H3209" s="3">
        <f t="shared" si="107"/>
        <v>6.5534703604408356E-3</v>
      </c>
    </row>
    <row r="3210" spans="1:8" x14ac:dyDescent="0.25">
      <c r="A3210" s="1">
        <v>44657</v>
      </c>
      <c r="B3210">
        <v>134.85</v>
      </c>
      <c r="C3210">
        <v>134.80000000000001</v>
      </c>
      <c r="D3210">
        <v>135.5</v>
      </c>
      <c r="E3210">
        <v>134.69999999999999</v>
      </c>
      <c r="F3210" s="2">
        <v>6.9999999999999999E-4</v>
      </c>
      <c r="G3210">
        <f t="shared" si="106"/>
        <v>-5.9311981020154271E-4</v>
      </c>
      <c r="H3210" s="3">
        <f t="shared" si="107"/>
        <v>5.9391239792131508E-3</v>
      </c>
    </row>
    <row r="3211" spans="1:8" x14ac:dyDescent="0.25">
      <c r="A3211" s="1">
        <v>44658</v>
      </c>
      <c r="B3211">
        <v>134.80000000000001</v>
      </c>
      <c r="C3211">
        <v>134.88</v>
      </c>
      <c r="D3211">
        <v>135.53</v>
      </c>
      <c r="E3211">
        <v>134.41999999999999</v>
      </c>
      <c r="F3211" s="2">
        <v>-4.0000000000000002E-4</v>
      </c>
      <c r="G3211">
        <f t="shared" si="106"/>
        <v>3.7083735073783981E-4</v>
      </c>
      <c r="H3211" s="3">
        <f t="shared" si="107"/>
        <v>8.2576997470615518E-3</v>
      </c>
    </row>
    <row r="3212" spans="1:8" x14ac:dyDescent="0.25">
      <c r="A3212" s="1">
        <v>44659</v>
      </c>
      <c r="B3212">
        <v>135.21</v>
      </c>
      <c r="C3212">
        <v>134.83000000000001</v>
      </c>
      <c r="D3212">
        <v>135.4</v>
      </c>
      <c r="E3212">
        <v>134.34</v>
      </c>
      <c r="F3212" s="2">
        <v>3.0000000000000001E-3</v>
      </c>
      <c r="G3212">
        <f t="shared" ref="G3212:G3275" si="108">(C3212-C3213)/C3213</f>
        <v>-8.3112680200058495E-3</v>
      </c>
      <c r="H3212" s="3">
        <f t="shared" ref="H3212:H3275" si="109">(D3212-E3212)/E3212</f>
        <v>7.890427274080708E-3</v>
      </c>
    </row>
    <row r="3213" spans="1:8" x14ac:dyDescent="0.25">
      <c r="A3213" s="1">
        <v>44662</v>
      </c>
      <c r="B3213">
        <v>136.41999999999999</v>
      </c>
      <c r="C3213">
        <v>135.96</v>
      </c>
      <c r="D3213">
        <v>137.15</v>
      </c>
      <c r="E3213">
        <v>135.26</v>
      </c>
      <c r="F3213" s="2">
        <v>8.8999999999999999E-3</v>
      </c>
      <c r="G3213">
        <f t="shared" si="108"/>
        <v>-3.5180299032541028E-3</v>
      </c>
      <c r="H3213" s="3">
        <f t="shared" si="109"/>
        <v>1.397308886588803E-2</v>
      </c>
    </row>
    <row r="3214" spans="1:8" x14ac:dyDescent="0.25">
      <c r="A3214" s="1">
        <v>44663</v>
      </c>
      <c r="B3214">
        <v>135.69999999999999</v>
      </c>
      <c r="C3214">
        <v>136.44</v>
      </c>
      <c r="D3214">
        <v>136.66999999999999</v>
      </c>
      <c r="E3214">
        <v>135.53</v>
      </c>
      <c r="F3214" s="2">
        <v>-5.3E-3</v>
      </c>
      <c r="G3214">
        <f t="shared" si="108"/>
        <v>5.0828729281767789E-3</v>
      </c>
      <c r="H3214" s="3">
        <f t="shared" si="109"/>
        <v>8.4114218254260041E-3</v>
      </c>
    </row>
    <row r="3215" spans="1:8" x14ac:dyDescent="0.25">
      <c r="A3215" s="1">
        <v>44664</v>
      </c>
      <c r="B3215">
        <v>136.78</v>
      </c>
      <c r="C3215">
        <v>135.75</v>
      </c>
      <c r="D3215">
        <v>136.91</v>
      </c>
      <c r="E3215">
        <v>135.69999999999999</v>
      </c>
      <c r="F3215" s="2">
        <v>8.0000000000000002E-3</v>
      </c>
      <c r="G3215">
        <f t="shared" si="108"/>
        <v>-7.7479716395000529E-3</v>
      </c>
      <c r="H3215" s="3">
        <f t="shared" si="109"/>
        <v>8.9167280766397055E-3</v>
      </c>
    </row>
    <row r="3216" spans="1:8" x14ac:dyDescent="0.25">
      <c r="A3216" s="1">
        <v>44665</v>
      </c>
      <c r="B3216">
        <v>136.28</v>
      </c>
      <c r="C3216">
        <v>136.81</v>
      </c>
      <c r="D3216">
        <v>136.97</v>
      </c>
      <c r="E3216">
        <v>135.51</v>
      </c>
      <c r="F3216" s="2">
        <v>-3.7000000000000002E-3</v>
      </c>
      <c r="G3216">
        <f t="shared" si="108"/>
        <v>3.7417461482024275E-3</v>
      </c>
      <c r="H3216" s="3">
        <f t="shared" si="109"/>
        <v>1.0774112611615438E-2</v>
      </c>
    </row>
    <row r="3217" spans="1:8" x14ac:dyDescent="0.25">
      <c r="A3217" s="1">
        <v>44666</v>
      </c>
      <c r="B3217">
        <v>136.53</v>
      </c>
      <c r="C3217">
        <v>136.30000000000001</v>
      </c>
      <c r="D3217">
        <v>136.93</v>
      </c>
      <c r="E3217">
        <v>136.26</v>
      </c>
      <c r="F3217" s="2">
        <v>1.8E-3</v>
      </c>
      <c r="G3217">
        <f t="shared" si="108"/>
        <v>-1.7577266735021289E-3</v>
      </c>
      <c r="H3217" s="3">
        <f t="shared" si="109"/>
        <v>4.917070306766593E-3</v>
      </c>
    </row>
    <row r="3218" spans="1:8" x14ac:dyDescent="0.25">
      <c r="A3218" s="1">
        <v>44669</v>
      </c>
      <c r="B3218">
        <v>136.87</v>
      </c>
      <c r="C3218">
        <v>136.54</v>
      </c>
      <c r="D3218">
        <v>137.04</v>
      </c>
      <c r="E3218">
        <v>136.41999999999999</v>
      </c>
      <c r="F3218" s="2">
        <v>2.5000000000000001E-3</v>
      </c>
      <c r="G3218">
        <f t="shared" si="108"/>
        <v>-2.8481705981159332E-3</v>
      </c>
      <c r="H3218" s="3">
        <f t="shared" si="109"/>
        <v>4.5447881542296188E-3</v>
      </c>
    </row>
    <row r="3219" spans="1:8" x14ac:dyDescent="0.25">
      <c r="A3219" s="1">
        <v>44670</v>
      </c>
      <c r="B3219">
        <v>139.03</v>
      </c>
      <c r="C3219">
        <v>136.93</v>
      </c>
      <c r="D3219">
        <v>139.13</v>
      </c>
      <c r="E3219">
        <v>136.85</v>
      </c>
      <c r="F3219" s="2">
        <v>1.5800000000000002E-2</v>
      </c>
      <c r="G3219">
        <f t="shared" si="108"/>
        <v>-1.538793413388931E-2</v>
      </c>
      <c r="H3219" s="3">
        <f t="shared" si="109"/>
        <v>1.6660577274388026E-2</v>
      </c>
    </row>
    <row r="3220" spans="1:8" x14ac:dyDescent="0.25">
      <c r="A3220" s="1">
        <v>44671</v>
      </c>
      <c r="B3220">
        <v>138.76</v>
      </c>
      <c r="C3220">
        <v>139.07</v>
      </c>
      <c r="D3220">
        <v>139.69999999999999</v>
      </c>
      <c r="E3220">
        <v>138.38</v>
      </c>
      <c r="F3220" s="2">
        <v>-1.9E-3</v>
      </c>
      <c r="G3220">
        <f t="shared" si="108"/>
        <v>1.9452449567722032E-3</v>
      </c>
      <c r="H3220" s="3">
        <f t="shared" si="109"/>
        <v>9.5389507154212544E-3</v>
      </c>
    </row>
    <row r="3221" spans="1:8" x14ac:dyDescent="0.25">
      <c r="A3221" s="1">
        <v>44672</v>
      </c>
      <c r="B3221">
        <v>139.1</v>
      </c>
      <c r="C3221">
        <v>138.80000000000001</v>
      </c>
      <c r="D3221">
        <v>140.04</v>
      </c>
      <c r="E3221">
        <v>138.72999999999999</v>
      </c>
      <c r="F3221" s="2">
        <v>2.5000000000000001E-3</v>
      </c>
      <c r="G3221">
        <f t="shared" si="108"/>
        <v>-2.4435820037370637E-3</v>
      </c>
      <c r="H3221" s="3">
        <f t="shared" si="109"/>
        <v>9.4428025661356767E-3</v>
      </c>
    </row>
    <row r="3222" spans="1:8" x14ac:dyDescent="0.25">
      <c r="A3222" s="1">
        <v>44673</v>
      </c>
      <c r="B3222">
        <v>138.77000000000001</v>
      </c>
      <c r="C3222">
        <v>139.13999999999999</v>
      </c>
      <c r="D3222">
        <v>139.5</v>
      </c>
      <c r="E3222">
        <v>138.22999999999999</v>
      </c>
      <c r="F3222" s="2">
        <v>-2.3999999999999998E-3</v>
      </c>
      <c r="G3222">
        <f t="shared" si="108"/>
        <v>-1.8651362984219463E-3</v>
      </c>
      <c r="H3222" s="3">
        <f t="shared" si="109"/>
        <v>9.1875859075454709E-3</v>
      </c>
    </row>
    <row r="3223" spans="1:8" x14ac:dyDescent="0.25">
      <c r="A3223" s="1">
        <v>44676</v>
      </c>
      <c r="B3223">
        <v>137.22999999999999</v>
      </c>
      <c r="C3223">
        <v>139.4</v>
      </c>
      <c r="D3223">
        <v>139.41</v>
      </c>
      <c r="E3223">
        <v>136.47</v>
      </c>
      <c r="F3223" s="2">
        <v>-1.11E-2</v>
      </c>
      <c r="G3223">
        <f t="shared" si="108"/>
        <v>1.5442890442890475E-2</v>
      </c>
      <c r="H3223" s="3">
        <f t="shared" si="109"/>
        <v>2.1543196306880615E-2</v>
      </c>
    </row>
    <row r="3224" spans="1:8" x14ac:dyDescent="0.25">
      <c r="A3224" s="1">
        <v>44677</v>
      </c>
      <c r="B3224">
        <v>135.29</v>
      </c>
      <c r="C3224">
        <v>137.28</v>
      </c>
      <c r="D3224">
        <v>137.57</v>
      </c>
      <c r="E3224">
        <v>135.30000000000001</v>
      </c>
      <c r="F3224" s="2">
        <v>-1.41E-2</v>
      </c>
      <c r="G3224">
        <f t="shared" si="108"/>
        <v>1.4334269247820287E-2</v>
      </c>
      <c r="H3224" s="3">
        <f t="shared" si="109"/>
        <v>1.6777531411677617E-2</v>
      </c>
    </row>
    <row r="3225" spans="1:8" x14ac:dyDescent="0.25">
      <c r="A3225" s="1">
        <v>44678</v>
      </c>
      <c r="B3225">
        <v>135.55000000000001</v>
      </c>
      <c r="C3225">
        <v>135.34</v>
      </c>
      <c r="D3225">
        <v>136.16999999999999</v>
      </c>
      <c r="E3225">
        <v>134.76</v>
      </c>
      <c r="F3225" s="2">
        <v>1.9E-3</v>
      </c>
      <c r="G3225">
        <f t="shared" si="108"/>
        <v>-1.8437937901025149E-3</v>
      </c>
      <c r="H3225" s="3">
        <f t="shared" si="109"/>
        <v>1.0463045414069432E-2</v>
      </c>
    </row>
    <row r="3226" spans="1:8" x14ac:dyDescent="0.25">
      <c r="A3226" s="1">
        <v>44679</v>
      </c>
      <c r="B3226">
        <v>137.37</v>
      </c>
      <c r="C3226">
        <v>135.59</v>
      </c>
      <c r="D3226">
        <v>138.02000000000001</v>
      </c>
      <c r="E3226">
        <v>135.41</v>
      </c>
      <c r="F3226" s="2">
        <v>1.34E-2</v>
      </c>
      <c r="G3226">
        <f t="shared" si="108"/>
        <v>-1.2885847408270312E-2</v>
      </c>
      <c r="H3226" s="3">
        <f t="shared" si="109"/>
        <v>1.9274795066834161E-2</v>
      </c>
    </row>
    <row r="3227" spans="1:8" x14ac:dyDescent="0.25">
      <c r="A3227" s="1">
        <v>44680</v>
      </c>
      <c r="B3227">
        <v>136.85</v>
      </c>
      <c r="C3227">
        <v>137.36000000000001</v>
      </c>
      <c r="D3227">
        <v>138.01</v>
      </c>
      <c r="E3227">
        <v>136.47</v>
      </c>
      <c r="F3227" s="2">
        <v>-3.8E-3</v>
      </c>
      <c r="G3227">
        <f t="shared" si="108"/>
        <v>4.0201739638916116E-3</v>
      </c>
      <c r="H3227" s="3">
        <f t="shared" si="109"/>
        <v>1.1284531398842178E-2</v>
      </c>
    </row>
    <row r="3228" spans="1:8" x14ac:dyDescent="0.25">
      <c r="A3228" s="1">
        <v>44683</v>
      </c>
      <c r="B3228">
        <v>136.66999999999999</v>
      </c>
      <c r="C3228">
        <v>136.81</v>
      </c>
      <c r="D3228">
        <v>137.63999999999999</v>
      </c>
      <c r="E3228">
        <v>136.49</v>
      </c>
      <c r="F3228" s="2">
        <v>-1.2999999999999999E-3</v>
      </c>
      <c r="G3228">
        <f t="shared" si="108"/>
        <v>5.8509471220662991E-4</v>
      </c>
      <c r="H3228" s="3">
        <f t="shared" si="109"/>
        <v>8.4255256795367946E-3</v>
      </c>
    </row>
    <row r="3229" spans="1:8" x14ac:dyDescent="0.25">
      <c r="A3229" s="1">
        <v>44684</v>
      </c>
      <c r="B3229">
        <v>136.87</v>
      </c>
      <c r="C3229">
        <v>136.72999999999999</v>
      </c>
      <c r="D3229">
        <v>137.38</v>
      </c>
      <c r="E3229">
        <v>136.49</v>
      </c>
      <c r="F3229" s="2">
        <v>1.5E-3</v>
      </c>
      <c r="G3229">
        <f t="shared" si="108"/>
        <v>-7.3083388145891049E-4</v>
      </c>
      <c r="H3229" s="3">
        <f t="shared" si="109"/>
        <v>6.5206242215545924E-3</v>
      </c>
    </row>
    <row r="3230" spans="1:8" x14ac:dyDescent="0.25">
      <c r="A3230" s="1">
        <v>44685</v>
      </c>
      <c r="B3230">
        <v>137.09</v>
      </c>
      <c r="C3230">
        <v>136.83000000000001</v>
      </c>
      <c r="D3230">
        <v>137.44999999999999</v>
      </c>
      <c r="E3230">
        <v>136.57</v>
      </c>
      <c r="F3230" s="2">
        <v>1.6000000000000001E-3</v>
      </c>
      <c r="G3230">
        <f t="shared" si="108"/>
        <v>-2.1877050973527525E-3</v>
      </c>
      <c r="H3230" s="3">
        <f t="shared" si="109"/>
        <v>6.4435820458372669E-3</v>
      </c>
    </row>
    <row r="3231" spans="1:8" x14ac:dyDescent="0.25">
      <c r="A3231" s="1">
        <v>44686</v>
      </c>
      <c r="B3231">
        <v>137.16</v>
      </c>
      <c r="C3231">
        <v>137.13</v>
      </c>
      <c r="D3231">
        <v>137.6</v>
      </c>
      <c r="E3231">
        <v>136.82</v>
      </c>
      <c r="F3231" s="2">
        <v>5.0000000000000001E-4</v>
      </c>
      <c r="G3231">
        <f t="shared" si="108"/>
        <v>-8.0151559312163822E-4</v>
      </c>
      <c r="H3231" s="3">
        <f t="shared" si="109"/>
        <v>5.7009209179944538E-3</v>
      </c>
    </row>
    <row r="3232" spans="1:8" x14ac:dyDescent="0.25">
      <c r="A3232" s="1">
        <v>44687</v>
      </c>
      <c r="B3232">
        <v>137.75</v>
      </c>
      <c r="C3232">
        <v>137.24</v>
      </c>
      <c r="D3232">
        <v>138.18</v>
      </c>
      <c r="E3232">
        <v>136.72</v>
      </c>
      <c r="F3232" s="2">
        <v>4.3E-3</v>
      </c>
      <c r="G3232">
        <f t="shared" si="108"/>
        <v>-3.846991362415628E-3</v>
      </c>
      <c r="H3232" s="3">
        <f t="shared" si="109"/>
        <v>1.0678759508484553E-2</v>
      </c>
    </row>
    <row r="3233" spans="1:8" x14ac:dyDescent="0.25">
      <c r="A3233" s="1">
        <v>44690</v>
      </c>
      <c r="B3233">
        <v>137.47999999999999</v>
      </c>
      <c r="C3233">
        <v>137.77000000000001</v>
      </c>
      <c r="D3233">
        <v>138.34</v>
      </c>
      <c r="E3233">
        <v>137.05000000000001</v>
      </c>
      <c r="F3233" s="2">
        <v>-2E-3</v>
      </c>
      <c r="G3233">
        <f t="shared" si="108"/>
        <v>1.817917393833624E-3</v>
      </c>
      <c r="H3233" s="3">
        <f t="shared" si="109"/>
        <v>9.412623130244378E-3</v>
      </c>
    </row>
    <row r="3234" spans="1:8" x14ac:dyDescent="0.25">
      <c r="A3234" s="1">
        <v>44691</v>
      </c>
      <c r="B3234">
        <v>137.30000000000001</v>
      </c>
      <c r="C3234">
        <v>137.52000000000001</v>
      </c>
      <c r="D3234">
        <v>138.11000000000001</v>
      </c>
      <c r="E3234">
        <v>137.01</v>
      </c>
      <c r="F3234" s="2">
        <v>-1.2999999999999999E-3</v>
      </c>
      <c r="G3234">
        <f t="shared" si="108"/>
        <v>1.2377138696761261E-3</v>
      </c>
      <c r="H3234" s="3">
        <f t="shared" si="109"/>
        <v>8.0286110502884658E-3</v>
      </c>
    </row>
    <row r="3235" spans="1:8" x14ac:dyDescent="0.25">
      <c r="A3235" s="1">
        <v>44692</v>
      </c>
      <c r="B3235">
        <v>136.6</v>
      </c>
      <c r="C3235">
        <v>137.35</v>
      </c>
      <c r="D3235">
        <v>137.72999999999999</v>
      </c>
      <c r="E3235">
        <v>136.16999999999999</v>
      </c>
      <c r="F3235" s="2">
        <v>-5.1000000000000004E-3</v>
      </c>
      <c r="G3235">
        <f t="shared" si="108"/>
        <v>5.2697065066237203E-3</v>
      </c>
      <c r="H3235" s="3">
        <f t="shared" si="109"/>
        <v>1.1456267900418612E-2</v>
      </c>
    </row>
    <row r="3236" spans="1:8" x14ac:dyDescent="0.25">
      <c r="A3236" s="1">
        <v>44693</v>
      </c>
      <c r="B3236">
        <v>133.18</v>
      </c>
      <c r="C3236">
        <v>136.63</v>
      </c>
      <c r="D3236">
        <v>136.76</v>
      </c>
      <c r="E3236">
        <v>132.65</v>
      </c>
      <c r="F3236" s="2">
        <v>-2.5000000000000001E-2</v>
      </c>
      <c r="G3236">
        <f t="shared" si="108"/>
        <v>2.5750750750750805E-2</v>
      </c>
      <c r="H3236" s="3">
        <f t="shared" si="109"/>
        <v>3.0983791933659896E-2</v>
      </c>
    </row>
    <row r="3237" spans="1:8" x14ac:dyDescent="0.25">
      <c r="A3237" s="1">
        <v>44694</v>
      </c>
      <c r="B3237">
        <v>134.5</v>
      </c>
      <c r="C3237">
        <v>133.19999999999999</v>
      </c>
      <c r="D3237">
        <v>134.78</v>
      </c>
      <c r="E3237">
        <v>133.1</v>
      </c>
      <c r="F3237" s="2">
        <v>9.9000000000000008E-3</v>
      </c>
      <c r="G3237">
        <f t="shared" si="108"/>
        <v>-9.2234454031538907E-3</v>
      </c>
      <c r="H3237" s="3">
        <f t="shared" si="109"/>
        <v>1.2622088655146559E-2</v>
      </c>
    </row>
    <row r="3238" spans="1:8" x14ac:dyDescent="0.25">
      <c r="A3238" s="1">
        <v>44697</v>
      </c>
      <c r="B3238">
        <v>134.72999999999999</v>
      </c>
      <c r="C3238">
        <v>134.44</v>
      </c>
      <c r="D3238">
        <v>135.08000000000001</v>
      </c>
      <c r="E3238">
        <v>133.74</v>
      </c>
      <c r="F3238" s="2">
        <v>1.6999999999999999E-3</v>
      </c>
      <c r="G3238">
        <f t="shared" si="108"/>
        <v>-2.5226294702478365E-3</v>
      </c>
      <c r="H3238" s="3">
        <f t="shared" si="109"/>
        <v>1.0019440705847191E-2</v>
      </c>
    </row>
    <row r="3239" spans="1:8" x14ac:dyDescent="0.25">
      <c r="A3239" s="1">
        <v>44698</v>
      </c>
      <c r="B3239">
        <v>136.47</v>
      </c>
      <c r="C3239">
        <v>134.78</v>
      </c>
      <c r="D3239">
        <v>136.72</v>
      </c>
      <c r="E3239">
        <v>134.47999999999999</v>
      </c>
      <c r="F3239" s="2">
        <v>1.29E-2</v>
      </c>
      <c r="G3239">
        <f t="shared" si="108"/>
        <v>-1.2528390358268063E-2</v>
      </c>
      <c r="H3239" s="3">
        <f t="shared" si="109"/>
        <v>1.665675193337306E-2</v>
      </c>
    </row>
    <row r="3240" spans="1:8" x14ac:dyDescent="0.25">
      <c r="A3240" s="1">
        <v>44699</v>
      </c>
      <c r="B3240">
        <v>134.18</v>
      </c>
      <c r="C3240">
        <v>136.49</v>
      </c>
      <c r="D3240">
        <v>136.69</v>
      </c>
      <c r="E3240">
        <v>134.06</v>
      </c>
      <c r="F3240" s="2">
        <v>-1.6799999999999999E-2</v>
      </c>
      <c r="G3240">
        <f t="shared" si="108"/>
        <v>1.6761025029797375E-2</v>
      </c>
      <c r="H3240" s="3">
        <f t="shared" si="109"/>
        <v>1.9618081456064414E-2</v>
      </c>
    </row>
    <row r="3241" spans="1:8" x14ac:dyDescent="0.25">
      <c r="A3241" s="1">
        <v>44700</v>
      </c>
      <c r="B3241">
        <v>135.29</v>
      </c>
      <c r="C3241">
        <v>134.24</v>
      </c>
      <c r="D3241">
        <v>135.49</v>
      </c>
      <c r="E3241">
        <v>133.91</v>
      </c>
      <c r="F3241" s="2">
        <v>8.3000000000000001E-3</v>
      </c>
      <c r="G3241">
        <f t="shared" si="108"/>
        <v>-7.9077673490502778E-3</v>
      </c>
      <c r="H3241" s="3">
        <f t="shared" si="109"/>
        <v>1.1798969457098145E-2</v>
      </c>
    </row>
    <row r="3242" spans="1:8" x14ac:dyDescent="0.25">
      <c r="A3242" s="1">
        <v>44701</v>
      </c>
      <c r="B3242">
        <v>135.01</v>
      </c>
      <c r="C3242">
        <v>135.31</v>
      </c>
      <c r="D3242">
        <v>135.83000000000001</v>
      </c>
      <c r="E3242">
        <v>134.58000000000001</v>
      </c>
      <c r="F3242" s="2">
        <v>-2.0999999999999999E-3</v>
      </c>
      <c r="G3242">
        <f t="shared" si="108"/>
        <v>9.6168072200026222E-4</v>
      </c>
      <c r="H3242" s="3">
        <f t="shared" si="109"/>
        <v>9.2881557437955106E-3</v>
      </c>
    </row>
    <row r="3243" spans="1:8" x14ac:dyDescent="0.25">
      <c r="A3243" s="1">
        <v>44704</v>
      </c>
      <c r="B3243">
        <v>136.69</v>
      </c>
      <c r="C3243">
        <v>135.18</v>
      </c>
      <c r="D3243">
        <v>136.82</v>
      </c>
      <c r="E3243">
        <v>134.65</v>
      </c>
      <c r="F3243" s="2">
        <v>1.24E-2</v>
      </c>
      <c r="G3243">
        <f t="shared" si="108"/>
        <v>-1.1263897015798654E-2</v>
      </c>
      <c r="H3243" s="3">
        <f t="shared" si="109"/>
        <v>1.6115855922762625E-2</v>
      </c>
    </row>
    <row r="3244" spans="1:8" x14ac:dyDescent="0.25">
      <c r="A3244" s="1">
        <v>44705</v>
      </c>
      <c r="B3244">
        <v>136.11000000000001</v>
      </c>
      <c r="C3244">
        <v>136.72</v>
      </c>
      <c r="D3244">
        <v>136.81</v>
      </c>
      <c r="E3244">
        <v>135.53</v>
      </c>
      <c r="F3244" s="2">
        <v>-4.1999999999999997E-3</v>
      </c>
      <c r="G3244">
        <f t="shared" si="108"/>
        <v>4.1128084606345643E-3</v>
      </c>
      <c r="H3244" s="3">
        <f t="shared" si="109"/>
        <v>9.4444034531100205E-3</v>
      </c>
    </row>
    <row r="3245" spans="1:8" x14ac:dyDescent="0.25">
      <c r="A3245" s="1">
        <v>44706</v>
      </c>
      <c r="B3245">
        <v>135.97</v>
      </c>
      <c r="C3245">
        <v>136.16</v>
      </c>
      <c r="D3245">
        <v>136.26</v>
      </c>
      <c r="E3245">
        <v>134.97</v>
      </c>
      <c r="F3245" s="2">
        <v>-1E-3</v>
      </c>
      <c r="G3245">
        <f t="shared" si="108"/>
        <v>1.0292604028818288E-3</v>
      </c>
      <c r="H3245" s="3">
        <f t="shared" si="109"/>
        <v>9.5576794843297928E-3</v>
      </c>
    </row>
    <row r="3246" spans="1:8" x14ac:dyDescent="0.25">
      <c r="A3246" s="1">
        <v>44707</v>
      </c>
      <c r="B3246">
        <v>136.34</v>
      </c>
      <c r="C3246">
        <v>136.02000000000001</v>
      </c>
      <c r="D3246">
        <v>136.66</v>
      </c>
      <c r="E3246">
        <v>135.22</v>
      </c>
      <c r="F3246" s="2">
        <v>2.7000000000000001E-3</v>
      </c>
      <c r="G3246">
        <f t="shared" si="108"/>
        <v>-2.5665468944782157E-3</v>
      </c>
      <c r="H3246" s="3">
        <f t="shared" si="109"/>
        <v>1.0649312231918338E-2</v>
      </c>
    </row>
    <row r="3247" spans="1:8" x14ac:dyDescent="0.25">
      <c r="A3247" s="1">
        <v>44708</v>
      </c>
      <c r="B3247">
        <v>136.35</v>
      </c>
      <c r="C3247">
        <v>136.37</v>
      </c>
      <c r="D3247">
        <v>136.76</v>
      </c>
      <c r="E3247">
        <v>135.83000000000001</v>
      </c>
      <c r="F3247" s="2">
        <v>1E-4</v>
      </c>
      <c r="G3247">
        <f t="shared" si="108"/>
        <v>-8.7918528829954233E-4</v>
      </c>
      <c r="H3247" s="3">
        <f t="shared" si="109"/>
        <v>6.8467937863504252E-3</v>
      </c>
    </row>
    <row r="3248" spans="1:8" x14ac:dyDescent="0.25">
      <c r="A3248" s="1">
        <v>44711</v>
      </c>
      <c r="B3248">
        <v>137.46</v>
      </c>
      <c r="C3248">
        <v>136.49</v>
      </c>
      <c r="D3248">
        <v>137.69</v>
      </c>
      <c r="E3248">
        <v>136.25</v>
      </c>
      <c r="F3248" s="2">
        <v>8.0999999999999996E-3</v>
      </c>
      <c r="G3248">
        <f t="shared" si="108"/>
        <v>-7.3454545454544797E-3</v>
      </c>
      <c r="H3248" s="3">
        <f t="shared" si="109"/>
        <v>1.0568807339449525E-2</v>
      </c>
    </row>
    <row r="3249" spans="1:8" x14ac:dyDescent="0.25">
      <c r="A3249" s="1">
        <v>44712</v>
      </c>
      <c r="B3249">
        <v>138.11000000000001</v>
      </c>
      <c r="C3249">
        <v>137.5</v>
      </c>
      <c r="D3249">
        <v>138.26</v>
      </c>
      <c r="E3249">
        <v>136.78</v>
      </c>
      <c r="F3249" s="2">
        <v>4.7000000000000002E-3</v>
      </c>
      <c r="G3249">
        <f t="shared" si="108"/>
        <v>-4.6329810337337948E-3</v>
      </c>
      <c r="H3249" s="3">
        <f t="shared" si="109"/>
        <v>1.0820295364819344E-2</v>
      </c>
    </row>
    <row r="3250" spans="1:8" x14ac:dyDescent="0.25">
      <c r="A3250" s="1">
        <v>44713</v>
      </c>
      <c r="B3250">
        <v>138.53</v>
      </c>
      <c r="C3250">
        <v>138.13999999999999</v>
      </c>
      <c r="D3250">
        <v>139.01</v>
      </c>
      <c r="E3250">
        <v>138.08000000000001</v>
      </c>
      <c r="F3250" s="2">
        <v>3.0000000000000001E-3</v>
      </c>
      <c r="G3250">
        <f t="shared" si="108"/>
        <v>-2.9592204980153371E-3</v>
      </c>
      <c r="H3250" s="3">
        <f t="shared" si="109"/>
        <v>6.7352259559673982E-3</v>
      </c>
    </row>
    <row r="3251" spans="1:8" x14ac:dyDescent="0.25">
      <c r="A3251" s="1">
        <v>44714</v>
      </c>
      <c r="B3251">
        <v>139.5</v>
      </c>
      <c r="C3251">
        <v>138.55000000000001</v>
      </c>
      <c r="D3251">
        <v>139.63</v>
      </c>
      <c r="E3251">
        <v>138.38</v>
      </c>
      <c r="F3251" s="2">
        <v>7.0000000000000001E-3</v>
      </c>
      <c r="G3251">
        <f t="shared" si="108"/>
        <v>-6.9524082568807252E-3</v>
      </c>
      <c r="H3251" s="3">
        <f t="shared" si="109"/>
        <v>9.0330972683913859E-3</v>
      </c>
    </row>
    <row r="3252" spans="1:8" x14ac:dyDescent="0.25">
      <c r="A3252" s="1">
        <v>44715</v>
      </c>
      <c r="B3252">
        <v>140.26</v>
      </c>
      <c r="C3252">
        <v>139.52000000000001</v>
      </c>
      <c r="D3252">
        <v>140.38999999999999</v>
      </c>
      <c r="E3252">
        <v>139.44999999999999</v>
      </c>
      <c r="F3252" s="2">
        <v>5.4000000000000003E-3</v>
      </c>
      <c r="G3252">
        <f t="shared" si="108"/>
        <v>-5.4177359566580478E-3</v>
      </c>
      <c r="H3252" s="3">
        <f t="shared" si="109"/>
        <v>6.7407673001075499E-3</v>
      </c>
    </row>
    <row r="3253" spans="1:8" x14ac:dyDescent="0.25">
      <c r="A3253" s="1">
        <v>44718</v>
      </c>
      <c r="B3253">
        <v>141.02000000000001</v>
      </c>
      <c r="C3253">
        <v>140.28</v>
      </c>
      <c r="D3253">
        <v>141.16</v>
      </c>
      <c r="E3253">
        <v>139.82</v>
      </c>
      <c r="F3253" s="2">
        <v>5.4000000000000003E-3</v>
      </c>
      <c r="G3253">
        <f t="shared" si="108"/>
        <v>-5.3885422575155346E-3</v>
      </c>
      <c r="H3253" s="3">
        <f t="shared" si="109"/>
        <v>9.5837505364039736E-3</v>
      </c>
    </row>
    <row r="3254" spans="1:8" x14ac:dyDescent="0.25">
      <c r="A3254" s="1">
        <v>44719</v>
      </c>
      <c r="B3254">
        <v>141.85</v>
      </c>
      <c r="C3254">
        <v>141.04</v>
      </c>
      <c r="D3254">
        <v>142.09</v>
      </c>
      <c r="E3254">
        <v>140.99</v>
      </c>
      <c r="F3254" s="2">
        <v>5.8999999999999999E-3</v>
      </c>
      <c r="G3254">
        <f t="shared" si="108"/>
        <v>-5.9204961939667566E-3</v>
      </c>
      <c r="H3254" s="3">
        <f t="shared" si="109"/>
        <v>7.8019717710475509E-3</v>
      </c>
    </row>
    <row r="3255" spans="1:8" x14ac:dyDescent="0.25">
      <c r="A3255" s="1">
        <v>44720</v>
      </c>
      <c r="B3255">
        <v>143.82</v>
      </c>
      <c r="C3255">
        <v>141.88</v>
      </c>
      <c r="D3255">
        <v>144.27000000000001</v>
      </c>
      <c r="E3255">
        <v>141.84</v>
      </c>
      <c r="F3255" s="2">
        <v>1.3899999999999999E-2</v>
      </c>
      <c r="G3255">
        <f t="shared" si="108"/>
        <v>-1.3969004100354376E-2</v>
      </c>
      <c r="H3255" s="3">
        <f t="shared" si="109"/>
        <v>1.713197969543152E-2</v>
      </c>
    </row>
    <row r="3256" spans="1:8" x14ac:dyDescent="0.25">
      <c r="A3256" s="1">
        <v>44721</v>
      </c>
      <c r="B3256">
        <v>142.58000000000001</v>
      </c>
      <c r="C3256">
        <v>143.88999999999999</v>
      </c>
      <c r="D3256">
        <v>144.19999999999999</v>
      </c>
      <c r="E3256">
        <v>142.33000000000001</v>
      </c>
      <c r="F3256" s="2">
        <v>-8.6E-3</v>
      </c>
      <c r="G3256">
        <f t="shared" si="108"/>
        <v>8.7633202467750984E-3</v>
      </c>
      <c r="H3256" s="3">
        <f t="shared" si="109"/>
        <v>1.3138480994870905E-2</v>
      </c>
    </row>
    <row r="3257" spans="1:8" x14ac:dyDescent="0.25">
      <c r="A3257" s="1">
        <v>44722</v>
      </c>
      <c r="B3257">
        <v>141.34</v>
      </c>
      <c r="C3257">
        <v>142.63999999999999</v>
      </c>
      <c r="D3257">
        <v>142.82</v>
      </c>
      <c r="E3257">
        <v>140.79</v>
      </c>
      <c r="F3257" s="2">
        <v>-8.6999999999999994E-3</v>
      </c>
      <c r="G3257">
        <f t="shared" si="108"/>
        <v>9.197679354747296E-3</v>
      </c>
      <c r="H3257" s="3">
        <f t="shared" si="109"/>
        <v>1.4418637687335758E-2</v>
      </c>
    </row>
    <row r="3258" spans="1:8" x14ac:dyDescent="0.25">
      <c r="A3258" s="1">
        <v>44725</v>
      </c>
      <c r="B3258">
        <v>139.85</v>
      </c>
      <c r="C3258">
        <v>141.34</v>
      </c>
      <c r="D3258">
        <v>141.78</v>
      </c>
      <c r="E3258">
        <v>139.38</v>
      </c>
      <c r="F3258" s="2">
        <v>-1.0500000000000001E-2</v>
      </c>
      <c r="G3258">
        <f t="shared" si="108"/>
        <v>1.0293066476054307E-2</v>
      </c>
      <c r="H3258" s="3">
        <f t="shared" si="109"/>
        <v>1.7219113215669435E-2</v>
      </c>
    </row>
    <row r="3259" spans="1:8" x14ac:dyDescent="0.25">
      <c r="A3259" s="1">
        <v>44726</v>
      </c>
      <c r="B3259">
        <v>141.09</v>
      </c>
      <c r="C3259">
        <v>139.9</v>
      </c>
      <c r="D3259">
        <v>141.16</v>
      </c>
      <c r="E3259">
        <v>139.47</v>
      </c>
      <c r="F3259" s="2">
        <v>8.8999999999999999E-3</v>
      </c>
      <c r="G3259">
        <f t="shared" si="108"/>
        <v>-8.7153688088995231E-3</v>
      </c>
      <c r="H3259" s="3">
        <f t="shared" si="109"/>
        <v>1.2117301211730104E-2</v>
      </c>
    </row>
    <row r="3260" spans="1:8" x14ac:dyDescent="0.25">
      <c r="A3260" s="1">
        <v>44727</v>
      </c>
      <c r="B3260">
        <v>139.75</v>
      </c>
      <c r="C3260">
        <v>141.13</v>
      </c>
      <c r="D3260">
        <v>141.51</v>
      </c>
      <c r="E3260">
        <v>139.51</v>
      </c>
      <c r="F3260" s="2">
        <v>-9.4999999999999998E-3</v>
      </c>
      <c r="G3260">
        <f t="shared" si="108"/>
        <v>9.5858072823521243E-3</v>
      </c>
      <c r="H3260" s="3">
        <f t="shared" si="109"/>
        <v>1.4335889900365566E-2</v>
      </c>
    </row>
    <row r="3261" spans="1:8" x14ac:dyDescent="0.25">
      <c r="A3261" s="1">
        <v>44728</v>
      </c>
      <c r="B3261">
        <v>139.44</v>
      </c>
      <c r="C3261">
        <v>139.79</v>
      </c>
      <c r="D3261">
        <v>140.63</v>
      </c>
      <c r="E3261">
        <v>137.84</v>
      </c>
      <c r="F3261" s="2">
        <v>-2.2000000000000001E-3</v>
      </c>
      <c r="G3261">
        <f t="shared" si="108"/>
        <v>2.1506918058640974E-3</v>
      </c>
      <c r="H3261" s="3">
        <f t="shared" si="109"/>
        <v>2.0240858966918109E-2</v>
      </c>
    </row>
    <row r="3262" spans="1:8" x14ac:dyDescent="0.25">
      <c r="A3262" s="1">
        <v>44729</v>
      </c>
      <c r="B3262">
        <v>141.68</v>
      </c>
      <c r="C3262">
        <v>139.49</v>
      </c>
      <c r="D3262">
        <v>142</v>
      </c>
      <c r="E3262">
        <v>139.43</v>
      </c>
      <c r="F3262" s="2">
        <v>1.61E-2</v>
      </c>
      <c r="G3262">
        <f t="shared" si="108"/>
        <v>-1.3158825610187374E-2</v>
      </c>
      <c r="H3262" s="3">
        <f t="shared" si="109"/>
        <v>1.8432188194793038E-2</v>
      </c>
    </row>
    <row r="3263" spans="1:8" x14ac:dyDescent="0.25">
      <c r="A3263" s="1">
        <v>44732</v>
      </c>
      <c r="B3263">
        <v>141.96</v>
      </c>
      <c r="C3263">
        <v>141.35</v>
      </c>
      <c r="D3263">
        <v>142.38</v>
      </c>
      <c r="E3263">
        <v>141.32</v>
      </c>
      <c r="F3263" s="2">
        <v>2E-3</v>
      </c>
      <c r="G3263">
        <f t="shared" si="108"/>
        <v>-4.5774647887324342E-3</v>
      </c>
      <c r="H3263" s="3">
        <f t="shared" si="109"/>
        <v>7.5007076139258586E-3</v>
      </c>
    </row>
    <row r="3264" spans="1:8" x14ac:dyDescent="0.25">
      <c r="A3264" s="1">
        <v>44733</v>
      </c>
      <c r="B3264">
        <v>143.78</v>
      </c>
      <c r="C3264">
        <v>142</v>
      </c>
      <c r="D3264">
        <v>144.01</v>
      </c>
      <c r="E3264">
        <v>141.91</v>
      </c>
      <c r="F3264" s="2">
        <v>1.2800000000000001E-2</v>
      </c>
      <c r="G3264">
        <f t="shared" si="108"/>
        <v>-1.2654707272980067E-2</v>
      </c>
      <c r="H3264" s="3">
        <f t="shared" si="109"/>
        <v>1.4798111479106436E-2</v>
      </c>
    </row>
    <row r="3265" spans="1:8" x14ac:dyDescent="0.25">
      <c r="A3265" s="1">
        <v>44734</v>
      </c>
      <c r="B3265">
        <v>143.96</v>
      </c>
      <c r="C3265">
        <v>143.82</v>
      </c>
      <c r="D3265">
        <v>144.28</v>
      </c>
      <c r="E3265">
        <v>142.66</v>
      </c>
      <c r="F3265" s="2">
        <v>1.2999999999999999E-3</v>
      </c>
      <c r="G3265">
        <f t="shared" si="108"/>
        <v>-1.2500000000000473E-3</v>
      </c>
      <c r="H3265" s="3">
        <f t="shared" si="109"/>
        <v>1.1355670825739553E-2</v>
      </c>
    </row>
    <row r="3266" spans="1:8" x14ac:dyDescent="0.25">
      <c r="A3266" s="1">
        <v>44735</v>
      </c>
      <c r="B3266">
        <v>142</v>
      </c>
      <c r="C3266">
        <v>144</v>
      </c>
      <c r="D3266">
        <v>144.01</v>
      </c>
      <c r="E3266">
        <v>141.38999999999999</v>
      </c>
      <c r="F3266" s="2">
        <v>-1.3599999999999999E-2</v>
      </c>
      <c r="G3266">
        <f t="shared" si="108"/>
        <v>1.3727560718056942E-2</v>
      </c>
      <c r="H3266" s="3">
        <f t="shared" si="109"/>
        <v>1.8530306245137598E-2</v>
      </c>
    </row>
    <row r="3267" spans="1:8" x14ac:dyDescent="0.25">
      <c r="A3267" s="1">
        <v>44736</v>
      </c>
      <c r="B3267">
        <v>142.66</v>
      </c>
      <c r="C3267">
        <v>142.05000000000001</v>
      </c>
      <c r="D3267">
        <v>142.81</v>
      </c>
      <c r="E3267">
        <v>141.38999999999999</v>
      </c>
      <c r="F3267" s="2">
        <v>4.5999999999999999E-3</v>
      </c>
      <c r="G3267">
        <f t="shared" si="108"/>
        <v>-4.4852477398555357E-3</v>
      </c>
      <c r="H3267" s="3">
        <f t="shared" si="109"/>
        <v>1.0043143079425816E-2</v>
      </c>
    </row>
    <row r="3268" spans="1:8" x14ac:dyDescent="0.25">
      <c r="A3268" s="1">
        <v>44739</v>
      </c>
      <c r="B3268">
        <v>143.33000000000001</v>
      </c>
      <c r="C3268">
        <v>142.69</v>
      </c>
      <c r="D3268">
        <v>143.51</v>
      </c>
      <c r="E3268">
        <v>142.04</v>
      </c>
      <c r="F3268" s="2">
        <v>4.7000000000000002E-3</v>
      </c>
      <c r="G3268">
        <f t="shared" si="108"/>
        <v>-4.7429727279068622E-3</v>
      </c>
      <c r="H3268" s="3">
        <f t="shared" si="109"/>
        <v>1.0349197409180505E-2</v>
      </c>
    </row>
    <row r="3269" spans="1:8" x14ac:dyDescent="0.25">
      <c r="A3269" s="1">
        <v>44740</v>
      </c>
      <c r="B3269">
        <v>143.16999999999999</v>
      </c>
      <c r="C3269">
        <v>143.37</v>
      </c>
      <c r="D3269">
        <v>144.30000000000001</v>
      </c>
      <c r="E3269">
        <v>142.85</v>
      </c>
      <c r="F3269" s="2">
        <v>-1.1000000000000001E-3</v>
      </c>
      <c r="G3269">
        <f t="shared" si="108"/>
        <v>1.2570710245129327E-3</v>
      </c>
      <c r="H3269" s="3">
        <f t="shared" si="109"/>
        <v>1.0150507525376388E-2</v>
      </c>
    </row>
    <row r="3270" spans="1:8" x14ac:dyDescent="0.25">
      <c r="A3270" s="1">
        <v>44741</v>
      </c>
      <c r="B3270">
        <v>142.58000000000001</v>
      </c>
      <c r="C3270">
        <v>143.19</v>
      </c>
      <c r="D3270">
        <v>143.88999999999999</v>
      </c>
      <c r="E3270">
        <v>142.47</v>
      </c>
      <c r="F3270" s="2">
        <v>-4.1000000000000003E-3</v>
      </c>
      <c r="G3270">
        <f t="shared" si="108"/>
        <v>3.9966344131257409E-3</v>
      </c>
      <c r="H3270" s="3">
        <f t="shared" si="109"/>
        <v>9.9670105987224502E-3</v>
      </c>
    </row>
    <row r="3271" spans="1:8" x14ac:dyDescent="0.25">
      <c r="A3271" s="1">
        <v>44742</v>
      </c>
      <c r="B3271">
        <v>142.27000000000001</v>
      </c>
      <c r="C3271">
        <v>142.62</v>
      </c>
      <c r="D3271">
        <v>142.88</v>
      </c>
      <c r="E3271">
        <v>141.37</v>
      </c>
      <c r="F3271" s="2">
        <v>-2.2000000000000001E-3</v>
      </c>
      <c r="G3271">
        <f t="shared" si="108"/>
        <v>2.4601110564419363E-3</v>
      </c>
      <c r="H3271" s="3">
        <f t="shared" si="109"/>
        <v>1.0681191200396059E-2</v>
      </c>
    </row>
    <row r="3272" spans="1:8" x14ac:dyDescent="0.25">
      <c r="A3272" s="1">
        <v>44743</v>
      </c>
      <c r="B3272">
        <v>140.97999999999999</v>
      </c>
      <c r="C3272">
        <v>142.27000000000001</v>
      </c>
      <c r="D3272">
        <v>142.44999999999999</v>
      </c>
      <c r="E3272">
        <v>139.78</v>
      </c>
      <c r="F3272" s="2">
        <v>-9.1000000000000004E-3</v>
      </c>
      <c r="G3272">
        <f t="shared" si="108"/>
        <v>8.0776588960533892E-3</v>
      </c>
      <c r="H3272" s="3">
        <f t="shared" si="109"/>
        <v>1.9101445128058288E-2</v>
      </c>
    </row>
    <row r="3273" spans="1:8" x14ac:dyDescent="0.25">
      <c r="A3273" s="1">
        <v>44746</v>
      </c>
      <c r="B3273">
        <v>141.4</v>
      </c>
      <c r="C3273">
        <v>141.13</v>
      </c>
      <c r="D3273">
        <v>141.69</v>
      </c>
      <c r="E3273">
        <v>140.6</v>
      </c>
      <c r="F3273" s="2">
        <v>3.0000000000000001E-3</v>
      </c>
      <c r="G3273">
        <f t="shared" si="108"/>
        <v>-1.838885352570839E-3</v>
      </c>
      <c r="H3273" s="3">
        <f t="shared" si="109"/>
        <v>7.7524893314367248E-3</v>
      </c>
    </row>
    <row r="3274" spans="1:8" x14ac:dyDescent="0.25">
      <c r="A3274" s="1">
        <v>44747</v>
      </c>
      <c r="B3274">
        <v>139.47999999999999</v>
      </c>
      <c r="C3274">
        <v>141.38999999999999</v>
      </c>
      <c r="D3274">
        <v>142.4</v>
      </c>
      <c r="E3274">
        <v>138.94</v>
      </c>
      <c r="F3274" s="2">
        <v>-1.3599999999999999E-2</v>
      </c>
      <c r="G3274">
        <f t="shared" si="108"/>
        <v>1.3403096330275057E-2</v>
      </c>
      <c r="H3274" s="3">
        <f t="shared" si="109"/>
        <v>2.4902835756441689E-2</v>
      </c>
    </row>
    <row r="3275" spans="1:8" x14ac:dyDescent="0.25">
      <c r="A3275" s="1">
        <v>44748</v>
      </c>
      <c r="B3275">
        <v>138.37</v>
      </c>
      <c r="C3275">
        <v>139.52000000000001</v>
      </c>
      <c r="D3275">
        <v>139.55000000000001</v>
      </c>
      <c r="E3275">
        <v>137.22999999999999</v>
      </c>
      <c r="F3275" s="2">
        <v>-8.0000000000000002E-3</v>
      </c>
      <c r="G3275">
        <f t="shared" si="108"/>
        <v>7.8740157480315202E-3</v>
      </c>
      <c r="H3275" s="3">
        <f t="shared" si="109"/>
        <v>1.6905924360562718E-2</v>
      </c>
    </row>
    <row r="3276" spans="1:8" x14ac:dyDescent="0.25">
      <c r="A3276" s="1">
        <v>44749</v>
      </c>
      <c r="B3276">
        <v>138.13999999999999</v>
      </c>
      <c r="C3276">
        <v>138.43</v>
      </c>
      <c r="D3276">
        <v>139.09</v>
      </c>
      <c r="E3276">
        <v>137.97</v>
      </c>
      <c r="F3276" s="2">
        <v>-1.6999999999999999E-3</v>
      </c>
      <c r="G3276">
        <f t="shared" ref="G3276:G3339" si="110">(C3276-C3277)/C3277</f>
        <v>1.5917806236885816E-3</v>
      </c>
      <c r="H3276" s="3">
        <f t="shared" ref="H3276:H3339" si="111">(D3276-E3276)/E3276</f>
        <v>8.1177067478437667E-3</v>
      </c>
    </row>
    <row r="3277" spans="1:8" x14ac:dyDescent="0.25">
      <c r="A3277" s="1">
        <v>44750</v>
      </c>
      <c r="B3277">
        <v>138.57</v>
      </c>
      <c r="C3277">
        <v>138.21</v>
      </c>
      <c r="D3277">
        <v>138.74</v>
      </c>
      <c r="E3277">
        <v>136.85</v>
      </c>
      <c r="F3277" s="2">
        <v>3.0999999999999999E-3</v>
      </c>
      <c r="G3277">
        <f t="shared" si="110"/>
        <v>-1.7334777898156785E-3</v>
      </c>
      <c r="H3277" s="3">
        <f t="shared" si="111"/>
        <v>1.3810741687979649E-2</v>
      </c>
    </row>
    <row r="3278" spans="1:8" x14ac:dyDescent="0.25">
      <c r="A3278" s="1">
        <v>44753</v>
      </c>
      <c r="B3278">
        <v>137.96</v>
      </c>
      <c r="C3278">
        <v>138.44999999999999</v>
      </c>
      <c r="D3278">
        <v>139.19</v>
      </c>
      <c r="E3278">
        <v>137.87</v>
      </c>
      <c r="F3278" s="2">
        <v>-4.4000000000000003E-3</v>
      </c>
      <c r="G3278">
        <f t="shared" si="110"/>
        <v>3.3335748967314987E-3</v>
      </c>
      <c r="H3278" s="3">
        <f t="shared" si="111"/>
        <v>9.5742365996953158E-3</v>
      </c>
    </row>
    <row r="3279" spans="1:8" x14ac:dyDescent="0.25">
      <c r="A3279" s="1">
        <v>44754</v>
      </c>
      <c r="B3279">
        <v>137.38</v>
      </c>
      <c r="C3279">
        <v>137.99</v>
      </c>
      <c r="D3279">
        <v>138.1</v>
      </c>
      <c r="E3279">
        <v>137</v>
      </c>
      <c r="F3279" s="2">
        <v>-4.1999999999999997E-3</v>
      </c>
      <c r="G3279">
        <f t="shared" si="110"/>
        <v>4.2940320232896902E-3</v>
      </c>
      <c r="H3279" s="3">
        <f t="shared" si="111"/>
        <v>8.0291970802919294E-3</v>
      </c>
    </row>
    <row r="3280" spans="1:8" x14ac:dyDescent="0.25">
      <c r="A3280" s="1">
        <v>44755</v>
      </c>
      <c r="B3280">
        <v>138.24</v>
      </c>
      <c r="C3280">
        <v>137.4</v>
      </c>
      <c r="D3280">
        <v>138.84</v>
      </c>
      <c r="E3280">
        <v>137.11000000000001</v>
      </c>
      <c r="F3280" s="2">
        <v>6.3E-3</v>
      </c>
      <c r="G3280">
        <f t="shared" si="110"/>
        <v>-6.2920373182903337E-3</v>
      </c>
      <c r="H3280" s="3">
        <f t="shared" si="111"/>
        <v>1.2617606301509661E-2</v>
      </c>
    </row>
    <row r="3281" spans="1:8" x14ac:dyDescent="0.25">
      <c r="A3281" s="1">
        <v>44756</v>
      </c>
      <c r="B3281">
        <v>139.12</v>
      </c>
      <c r="C3281">
        <v>138.27000000000001</v>
      </c>
      <c r="D3281">
        <v>139.79</v>
      </c>
      <c r="E3281">
        <v>137.97</v>
      </c>
      <c r="F3281" s="2">
        <v>6.4000000000000003E-3</v>
      </c>
      <c r="G3281">
        <f t="shared" si="110"/>
        <v>-6.8237322223817605E-3</v>
      </c>
      <c r="H3281" s="3">
        <f t="shared" si="111"/>
        <v>1.3191273465246019E-2</v>
      </c>
    </row>
    <row r="3282" spans="1:8" x14ac:dyDescent="0.25">
      <c r="A3282" s="1">
        <v>44757</v>
      </c>
      <c r="B3282">
        <v>139.74</v>
      </c>
      <c r="C3282">
        <v>139.22</v>
      </c>
      <c r="D3282">
        <v>139.91</v>
      </c>
      <c r="E3282">
        <v>138.72</v>
      </c>
      <c r="F3282" s="2">
        <v>4.4999999999999997E-3</v>
      </c>
      <c r="G3282">
        <f t="shared" si="110"/>
        <v>-3.6498962284404993E-3</v>
      </c>
      <c r="H3282" s="3">
        <f t="shared" si="111"/>
        <v>8.578431372549003E-3</v>
      </c>
    </row>
    <row r="3283" spans="1:8" x14ac:dyDescent="0.25">
      <c r="A3283" s="1">
        <v>44760</v>
      </c>
      <c r="B3283">
        <v>140.09</v>
      </c>
      <c r="C3283">
        <v>139.72999999999999</v>
      </c>
      <c r="D3283">
        <v>140.83000000000001</v>
      </c>
      <c r="E3283">
        <v>139.37</v>
      </c>
      <c r="F3283" s="2">
        <v>2.5000000000000001E-3</v>
      </c>
      <c r="G3283">
        <f t="shared" si="110"/>
        <v>-2.6409707351891833E-3</v>
      </c>
      <c r="H3283" s="3">
        <f t="shared" si="111"/>
        <v>1.0475712133170754E-2</v>
      </c>
    </row>
    <row r="3284" spans="1:8" x14ac:dyDescent="0.25">
      <c r="A3284" s="1">
        <v>44761</v>
      </c>
      <c r="B3284">
        <v>141.28</v>
      </c>
      <c r="C3284">
        <v>140.1</v>
      </c>
      <c r="D3284">
        <v>141.47999999999999</v>
      </c>
      <c r="E3284">
        <v>139.68</v>
      </c>
      <c r="F3284" s="2">
        <v>8.5000000000000006E-3</v>
      </c>
      <c r="G3284">
        <f t="shared" si="110"/>
        <v>-8.6328898952731312E-3</v>
      </c>
      <c r="H3284" s="3">
        <f t="shared" si="111"/>
        <v>1.2886597938144208E-2</v>
      </c>
    </row>
    <row r="3285" spans="1:8" x14ac:dyDescent="0.25">
      <c r="A3285" s="1">
        <v>44762</v>
      </c>
      <c r="B3285">
        <v>140.65</v>
      </c>
      <c r="C3285">
        <v>141.32</v>
      </c>
      <c r="D3285">
        <v>141.94999999999999</v>
      </c>
      <c r="E3285">
        <v>140.41999999999999</v>
      </c>
      <c r="F3285" s="2">
        <v>-4.4999999999999997E-3</v>
      </c>
      <c r="G3285">
        <f t="shared" si="110"/>
        <v>4.5493318168892969E-3</v>
      </c>
      <c r="H3285" s="3">
        <f t="shared" si="111"/>
        <v>1.0895883777239719E-2</v>
      </c>
    </row>
    <row r="3286" spans="1:8" x14ac:dyDescent="0.25">
      <c r="A3286" s="1">
        <v>44763</v>
      </c>
      <c r="B3286">
        <v>140.5</v>
      </c>
      <c r="C3286">
        <v>140.68</v>
      </c>
      <c r="D3286">
        <v>142.35</v>
      </c>
      <c r="E3286">
        <v>140.13999999999999</v>
      </c>
      <c r="F3286" s="2">
        <v>-1.1000000000000001E-3</v>
      </c>
      <c r="G3286">
        <f t="shared" si="110"/>
        <v>9.9615767752963408E-4</v>
      </c>
      <c r="H3286" s="3">
        <f t="shared" si="111"/>
        <v>1.5769944341372973E-2</v>
      </c>
    </row>
    <row r="3287" spans="1:8" x14ac:dyDescent="0.25">
      <c r="A3287" s="1">
        <v>44764</v>
      </c>
      <c r="B3287">
        <v>138.91</v>
      </c>
      <c r="C3287">
        <v>140.54</v>
      </c>
      <c r="D3287">
        <v>140.72</v>
      </c>
      <c r="E3287">
        <v>138.76</v>
      </c>
      <c r="F3287" s="2">
        <v>-1.1299999999999999E-2</v>
      </c>
      <c r="G3287">
        <f t="shared" si="110"/>
        <v>1.1442965095358068E-2</v>
      </c>
      <c r="H3287" s="3">
        <f t="shared" si="111"/>
        <v>1.4125108100317153E-2</v>
      </c>
    </row>
    <row r="3288" spans="1:8" x14ac:dyDescent="0.25">
      <c r="A3288" s="1">
        <v>44767</v>
      </c>
      <c r="B3288">
        <v>139.66999999999999</v>
      </c>
      <c r="C3288">
        <v>138.94999999999999</v>
      </c>
      <c r="D3288">
        <v>140.09</v>
      </c>
      <c r="E3288">
        <v>138.69999999999999</v>
      </c>
      <c r="F3288" s="2">
        <v>5.4999999999999997E-3</v>
      </c>
      <c r="G3288">
        <f t="shared" si="110"/>
        <v>-5.5821942317326361E-3</v>
      </c>
      <c r="H3288" s="3">
        <f t="shared" si="111"/>
        <v>1.0021629416005874E-2</v>
      </c>
    </row>
    <row r="3289" spans="1:8" x14ac:dyDescent="0.25">
      <c r="A3289" s="1">
        <v>44768</v>
      </c>
      <c r="B3289">
        <v>138.47</v>
      </c>
      <c r="C3289">
        <v>139.72999999999999</v>
      </c>
      <c r="D3289">
        <v>139.87</v>
      </c>
      <c r="E3289">
        <v>138.12</v>
      </c>
      <c r="F3289" s="2">
        <v>-8.6E-3</v>
      </c>
      <c r="G3289">
        <f t="shared" si="110"/>
        <v>8.7352006930405679E-3</v>
      </c>
      <c r="H3289" s="3">
        <f t="shared" si="111"/>
        <v>1.2670141905589342E-2</v>
      </c>
    </row>
    <row r="3290" spans="1:8" x14ac:dyDescent="0.25">
      <c r="A3290" s="1">
        <v>44769</v>
      </c>
      <c r="B3290">
        <v>139.31</v>
      </c>
      <c r="C3290">
        <v>138.52000000000001</v>
      </c>
      <c r="D3290">
        <v>139.54</v>
      </c>
      <c r="E3290">
        <v>138.41999999999999</v>
      </c>
      <c r="F3290" s="2">
        <v>6.1000000000000004E-3</v>
      </c>
      <c r="G3290">
        <f t="shared" si="110"/>
        <v>-5.3852229482300564E-3</v>
      </c>
      <c r="H3290" s="3">
        <f t="shared" si="111"/>
        <v>8.091316283774054E-3</v>
      </c>
    </row>
    <row r="3291" spans="1:8" x14ac:dyDescent="0.25">
      <c r="A3291" s="1">
        <v>44770</v>
      </c>
      <c r="B3291">
        <v>136.85</v>
      </c>
      <c r="C3291">
        <v>139.27000000000001</v>
      </c>
      <c r="D3291">
        <v>139.4</v>
      </c>
      <c r="E3291">
        <v>136.33000000000001</v>
      </c>
      <c r="F3291" s="2">
        <v>-1.77E-2</v>
      </c>
      <c r="G3291">
        <f t="shared" si="110"/>
        <v>1.7089023588694977E-2</v>
      </c>
      <c r="H3291" s="3">
        <f t="shared" si="111"/>
        <v>2.2518887992371398E-2</v>
      </c>
    </row>
    <row r="3292" spans="1:8" x14ac:dyDescent="0.25">
      <c r="A3292" s="1">
        <v>44771</v>
      </c>
      <c r="B3292">
        <v>136.09</v>
      </c>
      <c r="C3292">
        <v>136.93</v>
      </c>
      <c r="D3292">
        <v>137.34</v>
      </c>
      <c r="E3292">
        <v>135.53</v>
      </c>
      <c r="F3292" s="2">
        <v>-5.5999999999999999E-3</v>
      </c>
      <c r="G3292">
        <f t="shared" si="110"/>
        <v>5.6551116333725783E-3</v>
      </c>
      <c r="H3292" s="3">
        <f t="shared" si="111"/>
        <v>1.3354976757913395E-2</v>
      </c>
    </row>
    <row r="3293" spans="1:8" x14ac:dyDescent="0.25">
      <c r="A3293" s="1">
        <v>44774</v>
      </c>
      <c r="B3293">
        <v>135.05000000000001</v>
      </c>
      <c r="C3293">
        <v>136.16</v>
      </c>
      <c r="D3293">
        <v>136.36000000000001</v>
      </c>
      <c r="E3293">
        <v>134.97999999999999</v>
      </c>
      <c r="F3293" s="2">
        <v>-7.6E-3</v>
      </c>
      <c r="G3293">
        <f t="shared" si="110"/>
        <v>7.995262066923187E-3</v>
      </c>
      <c r="H3293" s="3">
        <f t="shared" si="111"/>
        <v>1.0223736849903867E-2</v>
      </c>
    </row>
    <row r="3294" spans="1:8" x14ac:dyDescent="0.25">
      <c r="A3294" s="1">
        <v>44775</v>
      </c>
      <c r="B3294">
        <v>135.38</v>
      </c>
      <c r="C3294">
        <v>135.08000000000001</v>
      </c>
      <c r="D3294">
        <v>135.43</v>
      </c>
      <c r="E3294">
        <v>133.38999999999999</v>
      </c>
      <c r="F3294" s="2">
        <v>2.3999999999999998E-3</v>
      </c>
      <c r="G3294">
        <f t="shared" si="110"/>
        <v>-2.2896816603883144E-3</v>
      </c>
      <c r="H3294" s="3">
        <f t="shared" si="111"/>
        <v>1.529350026238864E-2</v>
      </c>
    </row>
    <row r="3295" spans="1:8" x14ac:dyDescent="0.25">
      <c r="A3295" s="1">
        <v>44776</v>
      </c>
      <c r="B3295">
        <v>136.03</v>
      </c>
      <c r="C3295">
        <v>135.38999999999999</v>
      </c>
      <c r="D3295">
        <v>136.44999999999999</v>
      </c>
      <c r="E3295">
        <v>134.82</v>
      </c>
      <c r="F3295" s="2">
        <v>4.7999999999999996E-3</v>
      </c>
      <c r="G3295">
        <f t="shared" si="110"/>
        <v>-4.9974277945175781E-3</v>
      </c>
      <c r="H3295" s="3">
        <f t="shared" si="111"/>
        <v>1.2090194333184954E-2</v>
      </c>
    </row>
    <row r="3296" spans="1:8" x14ac:dyDescent="0.25">
      <c r="A3296" s="1">
        <v>44777</v>
      </c>
      <c r="B3296">
        <v>136.15</v>
      </c>
      <c r="C3296">
        <v>136.07</v>
      </c>
      <c r="D3296">
        <v>136.94999999999999</v>
      </c>
      <c r="E3296">
        <v>135.63</v>
      </c>
      <c r="F3296" s="2">
        <v>8.9999999999999998E-4</v>
      </c>
      <c r="G3296">
        <f t="shared" si="110"/>
        <v>-7.3437614746268878E-4</v>
      </c>
      <c r="H3296" s="3">
        <f t="shared" si="111"/>
        <v>9.7323600973235509E-3</v>
      </c>
    </row>
    <row r="3297" spans="1:8" x14ac:dyDescent="0.25">
      <c r="A3297" s="1">
        <v>44778</v>
      </c>
      <c r="B3297">
        <v>137.41</v>
      </c>
      <c r="C3297">
        <v>136.16999999999999</v>
      </c>
      <c r="D3297">
        <v>137.79</v>
      </c>
      <c r="E3297">
        <v>135.79</v>
      </c>
      <c r="F3297" s="2">
        <v>9.2999999999999992E-3</v>
      </c>
      <c r="G3297">
        <f t="shared" si="110"/>
        <v>-8.9519650655023146E-3</v>
      </c>
      <c r="H3297" s="3">
        <f t="shared" si="111"/>
        <v>1.4728625082848517E-2</v>
      </c>
    </row>
    <row r="3298" spans="1:8" x14ac:dyDescent="0.25">
      <c r="A3298" s="1">
        <v>44781</v>
      </c>
      <c r="B3298">
        <v>137.63</v>
      </c>
      <c r="C3298">
        <v>137.4</v>
      </c>
      <c r="D3298">
        <v>137.94999999999999</v>
      </c>
      <c r="E3298">
        <v>137.05000000000001</v>
      </c>
      <c r="F3298" s="2">
        <v>1.6000000000000001E-3</v>
      </c>
      <c r="G3298">
        <f t="shared" si="110"/>
        <v>-2.106180550511962E-3</v>
      </c>
      <c r="H3298" s="3">
        <f t="shared" si="111"/>
        <v>6.5669463699378127E-3</v>
      </c>
    </row>
    <row r="3299" spans="1:8" x14ac:dyDescent="0.25">
      <c r="A3299" s="1">
        <v>44782</v>
      </c>
      <c r="B3299">
        <v>137.97999999999999</v>
      </c>
      <c r="C3299">
        <v>137.69</v>
      </c>
      <c r="D3299">
        <v>138.33000000000001</v>
      </c>
      <c r="E3299">
        <v>137.24</v>
      </c>
      <c r="F3299" s="2">
        <v>2.5000000000000001E-3</v>
      </c>
      <c r="G3299">
        <f t="shared" si="110"/>
        <v>-2.5354969574036099E-3</v>
      </c>
      <c r="H3299" s="3">
        <f t="shared" si="111"/>
        <v>7.942290877295274E-3</v>
      </c>
    </row>
    <row r="3300" spans="1:8" x14ac:dyDescent="0.25">
      <c r="A3300" s="1">
        <v>44783</v>
      </c>
      <c r="B3300">
        <v>136.82</v>
      </c>
      <c r="C3300">
        <v>138.04</v>
      </c>
      <c r="D3300">
        <v>138.94999999999999</v>
      </c>
      <c r="E3300">
        <v>136.57</v>
      </c>
      <c r="F3300" s="2">
        <v>-8.3999999999999995E-3</v>
      </c>
      <c r="G3300">
        <f t="shared" si="110"/>
        <v>8.4745762711864164E-3</v>
      </c>
      <c r="H3300" s="3">
        <f t="shared" si="111"/>
        <v>1.7426960533059938E-2</v>
      </c>
    </row>
    <row r="3301" spans="1:8" x14ac:dyDescent="0.25">
      <c r="A3301" s="1">
        <v>44784</v>
      </c>
      <c r="B3301">
        <v>137.22</v>
      </c>
      <c r="C3301">
        <v>136.88</v>
      </c>
      <c r="D3301">
        <v>137.41999999999999</v>
      </c>
      <c r="E3301">
        <v>136.29</v>
      </c>
      <c r="F3301" s="2">
        <v>2.8999999999999998E-3</v>
      </c>
      <c r="G3301">
        <f t="shared" si="110"/>
        <v>-2.4777729193995292E-3</v>
      </c>
      <c r="H3301" s="3">
        <f t="shared" si="111"/>
        <v>8.2911438843641903E-3</v>
      </c>
    </row>
    <row r="3302" spans="1:8" x14ac:dyDescent="0.25">
      <c r="A3302" s="1">
        <v>44785</v>
      </c>
      <c r="B3302">
        <v>136.91999999999999</v>
      </c>
      <c r="C3302">
        <v>137.22</v>
      </c>
      <c r="D3302">
        <v>137.75</v>
      </c>
      <c r="E3302">
        <v>136.85</v>
      </c>
      <c r="F3302" s="2">
        <v>-2.2000000000000001E-3</v>
      </c>
      <c r="G3302">
        <f t="shared" si="110"/>
        <v>1.532734836873279E-3</v>
      </c>
      <c r="H3302" s="3">
        <f t="shared" si="111"/>
        <v>6.5765436609426797E-3</v>
      </c>
    </row>
    <row r="3303" spans="1:8" x14ac:dyDescent="0.25">
      <c r="A3303" s="1">
        <v>44788</v>
      </c>
      <c r="B3303">
        <v>135.44999999999999</v>
      </c>
      <c r="C3303">
        <v>137.01</v>
      </c>
      <c r="D3303">
        <v>137.09</v>
      </c>
      <c r="E3303">
        <v>135.27000000000001</v>
      </c>
      <c r="F3303" s="2">
        <v>-1.0699999999999999E-2</v>
      </c>
      <c r="G3303">
        <f t="shared" si="110"/>
        <v>1.1442492248634157E-2</v>
      </c>
      <c r="H3303" s="3">
        <f t="shared" si="111"/>
        <v>1.3454572336807814E-2</v>
      </c>
    </row>
    <row r="3304" spans="1:8" x14ac:dyDescent="0.25">
      <c r="A3304" s="1">
        <v>44789</v>
      </c>
      <c r="B3304">
        <v>136.49</v>
      </c>
      <c r="C3304">
        <v>135.46</v>
      </c>
      <c r="D3304">
        <v>136.96</v>
      </c>
      <c r="E3304">
        <v>134.93</v>
      </c>
      <c r="F3304" s="2">
        <v>7.7000000000000002E-3</v>
      </c>
      <c r="G3304">
        <f t="shared" si="110"/>
        <v>-7.9824240205053337E-3</v>
      </c>
      <c r="H3304" s="3">
        <f t="shared" si="111"/>
        <v>1.5044838064181436E-2</v>
      </c>
    </row>
    <row r="3305" spans="1:8" x14ac:dyDescent="0.25">
      <c r="A3305" s="1">
        <v>44790</v>
      </c>
      <c r="B3305">
        <v>137.44</v>
      </c>
      <c r="C3305">
        <v>136.55000000000001</v>
      </c>
      <c r="D3305">
        <v>137.91999999999999</v>
      </c>
      <c r="E3305">
        <v>136.25</v>
      </c>
      <c r="F3305" s="2">
        <v>7.0000000000000001E-3</v>
      </c>
      <c r="G3305">
        <f t="shared" si="110"/>
        <v>-6.5478355765731348E-3</v>
      </c>
      <c r="H3305" s="3">
        <f t="shared" si="111"/>
        <v>1.2256880733944863E-2</v>
      </c>
    </row>
    <row r="3306" spans="1:8" x14ac:dyDescent="0.25">
      <c r="A3306" s="1">
        <v>44791</v>
      </c>
      <c r="B3306">
        <v>137.08000000000001</v>
      </c>
      <c r="C3306">
        <v>137.44999999999999</v>
      </c>
      <c r="D3306">
        <v>137.69</v>
      </c>
      <c r="E3306">
        <v>136.55000000000001</v>
      </c>
      <c r="F3306" s="2">
        <v>-2.5999999999999999E-3</v>
      </c>
      <c r="G3306">
        <f t="shared" si="110"/>
        <v>2.4066511085179703E-3</v>
      </c>
      <c r="H3306" s="3">
        <f t="shared" si="111"/>
        <v>8.3485902599779293E-3</v>
      </c>
    </row>
    <row r="3307" spans="1:8" x14ac:dyDescent="0.25">
      <c r="A3307" s="1">
        <v>44792</v>
      </c>
      <c r="B3307">
        <v>137.4</v>
      </c>
      <c r="C3307">
        <v>137.12</v>
      </c>
      <c r="D3307">
        <v>137.99</v>
      </c>
      <c r="E3307">
        <v>136.93</v>
      </c>
      <c r="F3307" s="2">
        <v>2.3E-3</v>
      </c>
      <c r="G3307">
        <f t="shared" si="110"/>
        <v>-1.8199024532285068E-3</v>
      </c>
      <c r="H3307" s="3">
        <f t="shared" si="111"/>
        <v>7.741181625648158E-3</v>
      </c>
    </row>
    <row r="3308" spans="1:8" x14ac:dyDescent="0.25">
      <c r="A3308" s="1">
        <v>44795</v>
      </c>
      <c r="B3308">
        <v>136.66</v>
      </c>
      <c r="C3308">
        <v>137.37</v>
      </c>
      <c r="D3308">
        <v>137.97</v>
      </c>
      <c r="E3308">
        <v>136.38999999999999</v>
      </c>
      <c r="F3308" s="2">
        <v>-5.4000000000000003E-3</v>
      </c>
      <c r="G3308">
        <f t="shared" si="110"/>
        <v>4.8277375466315303E-3</v>
      </c>
      <c r="H3308" s="3">
        <f t="shared" si="111"/>
        <v>1.1584427010778008E-2</v>
      </c>
    </row>
    <row r="3309" spans="1:8" x14ac:dyDescent="0.25">
      <c r="A3309" s="1">
        <v>44796</v>
      </c>
      <c r="B3309">
        <v>136.33000000000001</v>
      </c>
      <c r="C3309">
        <v>136.71</v>
      </c>
      <c r="D3309">
        <v>137.19</v>
      </c>
      <c r="E3309">
        <v>135.72</v>
      </c>
      <c r="F3309" s="2">
        <v>-2.3999999999999998E-3</v>
      </c>
      <c r="G3309">
        <f t="shared" si="110"/>
        <v>2.4932169832074754E-3</v>
      </c>
      <c r="H3309" s="3">
        <f t="shared" si="111"/>
        <v>1.0831122900088409E-2</v>
      </c>
    </row>
    <row r="3310" spans="1:8" x14ac:dyDescent="0.25">
      <c r="A3310" s="1">
        <v>44797</v>
      </c>
      <c r="B3310">
        <v>136.62</v>
      </c>
      <c r="C3310">
        <v>136.37</v>
      </c>
      <c r="D3310">
        <v>136.82</v>
      </c>
      <c r="E3310">
        <v>135.5</v>
      </c>
      <c r="F3310" s="2">
        <v>2.0999999999999999E-3</v>
      </c>
      <c r="G3310">
        <f t="shared" si="110"/>
        <v>-2.1950684129654128E-3</v>
      </c>
      <c r="H3310" s="3">
        <f t="shared" si="111"/>
        <v>9.741697416974119E-3</v>
      </c>
    </row>
    <row r="3311" spans="1:8" x14ac:dyDescent="0.25">
      <c r="A3311" s="1">
        <v>44798</v>
      </c>
      <c r="B3311">
        <v>136.13</v>
      </c>
      <c r="C3311">
        <v>136.66999999999999</v>
      </c>
      <c r="D3311">
        <v>137.01</v>
      </c>
      <c r="E3311">
        <v>136</v>
      </c>
      <c r="F3311" s="2">
        <v>-3.5999999999999999E-3</v>
      </c>
      <c r="G3311">
        <f t="shared" si="110"/>
        <v>3.5981788808927937E-3</v>
      </c>
      <c r="H3311" s="3">
        <f t="shared" si="111"/>
        <v>7.4264705882352271E-3</v>
      </c>
    </row>
    <row r="3312" spans="1:8" x14ac:dyDescent="0.25">
      <c r="A3312" s="1">
        <v>44799</v>
      </c>
      <c r="B3312">
        <v>136.97999999999999</v>
      </c>
      <c r="C3312">
        <v>136.18</v>
      </c>
      <c r="D3312">
        <v>138.01</v>
      </c>
      <c r="E3312">
        <v>136.07</v>
      </c>
      <c r="F3312" s="2">
        <v>6.1999999999999998E-3</v>
      </c>
      <c r="G3312">
        <f t="shared" si="110"/>
        <v>-8.2295535649260457E-3</v>
      </c>
      <c r="H3312" s="3">
        <f t="shared" si="111"/>
        <v>1.4257367531417637E-2</v>
      </c>
    </row>
    <row r="3313" spans="1:8" x14ac:dyDescent="0.25">
      <c r="A3313" s="1">
        <v>44802</v>
      </c>
      <c r="B3313">
        <v>138.62</v>
      </c>
      <c r="C3313">
        <v>137.31</v>
      </c>
      <c r="D3313">
        <v>139</v>
      </c>
      <c r="E3313">
        <v>137.01</v>
      </c>
      <c r="F3313" s="2">
        <v>1.2E-2</v>
      </c>
      <c r="G3313">
        <f t="shared" si="110"/>
        <v>-9.664623151821157E-3</v>
      </c>
      <c r="H3313" s="3">
        <f t="shared" si="111"/>
        <v>1.4524487263703447E-2</v>
      </c>
    </row>
    <row r="3314" spans="1:8" x14ac:dyDescent="0.25">
      <c r="A3314" s="1">
        <v>44803</v>
      </c>
      <c r="B3314">
        <v>138.96</v>
      </c>
      <c r="C3314">
        <v>138.65</v>
      </c>
      <c r="D3314">
        <v>139.25</v>
      </c>
      <c r="E3314">
        <v>138.24</v>
      </c>
      <c r="F3314" s="2">
        <v>2.5000000000000001E-3</v>
      </c>
      <c r="G3314">
        <f t="shared" si="110"/>
        <v>-2.5179856115107504E-3</v>
      </c>
      <c r="H3314" s="3">
        <f t="shared" si="111"/>
        <v>7.3061342592591928E-3</v>
      </c>
    </row>
    <row r="3315" spans="1:8" x14ac:dyDescent="0.25">
      <c r="A3315" s="1">
        <v>44804</v>
      </c>
      <c r="B3315">
        <v>139.75</v>
      </c>
      <c r="C3315">
        <v>139</v>
      </c>
      <c r="D3315">
        <v>139.79</v>
      </c>
      <c r="E3315">
        <v>138.22999999999999</v>
      </c>
      <c r="F3315" s="2">
        <v>5.7000000000000002E-3</v>
      </c>
      <c r="G3315">
        <f t="shared" si="110"/>
        <v>-5.2243612681599503E-3</v>
      </c>
      <c r="H3315" s="3">
        <f t="shared" si="111"/>
        <v>1.1285538595095148E-2</v>
      </c>
    </row>
    <row r="3316" spans="1:8" x14ac:dyDescent="0.25">
      <c r="A3316" s="1">
        <v>44805</v>
      </c>
      <c r="B3316">
        <v>139.41</v>
      </c>
      <c r="C3316">
        <v>139.72999999999999</v>
      </c>
      <c r="D3316">
        <v>140.02000000000001</v>
      </c>
      <c r="E3316">
        <v>138.91999999999999</v>
      </c>
      <c r="F3316" s="2">
        <v>-2.3999999999999998E-3</v>
      </c>
      <c r="G3316">
        <f t="shared" si="110"/>
        <v>2.0797475616752153E-3</v>
      </c>
      <c r="H3316" s="3">
        <f t="shared" si="111"/>
        <v>7.9182263173050889E-3</v>
      </c>
    </row>
    <row r="3317" spans="1:8" x14ac:dyDescent="0.25">
      <c r="A3317" s="1">
        <v>44806</v>
      </c>
      <c r="B3317">
        <v>139.51</v>
      </c>
      <c r="C3317">
        <v>139.44</v>
      </c>
      <c r="D3317">
        <v>140.79</v>
      </c>
      <c r="E3317">
        <v>139.25</v>
      </c>
      <c r="F3317" s="2">
        <v>6.9999999999999999E-4</v>
      </c>
      <c r="G3317">
        <f t="shared" si="110"/>
        <v>-5.0175614651274596E-4</v>
      </c>
      <c r="H3317" s="3">
        <f t="shared" si="111"/>
        <v>1.1059245960502636E-2</v>
      </c>
    </row>
    <row r="3318" spans="1:8" x14ac:dyDescent="0.25">
      <c r="A3318" s="1">
        <v>44809</v>
      </c>
      <c r="B3318">
        <v>139.56</v>
      </c>
      <c r="C3318">
        <v>139.51</v>
      </c>
      <c r="D3318">
        <v>139.66999999999999</v>
      </c>
      <c r="E3318">
        <v>138.66999999999999</v>
      </c>
      <c r="F3318" s="2">
        <v>4.0000000000000002E-4</v>
      </c>
      <c r="G3318">
        <f t="shared" si="110"/>
        <v>-6.446991404011706E-4</v>
      </c>
      <c r="H3318" s="3">
        <f t="shared" si="111"/>
        <v>7.211365111415592E-3</v>
      </c>
    </row>
    <row r="3319" spans="1:8" x14ac:dyDescent="0.25">
      <c r="A3319" s="1">
        <v>44810</v>
      </c>
      <c r="B3319">
        <v>141.4</v>
      </c>
      <c r="C3319">
        <v>139.6</v>
      </c>
      <c r="D3319">
        <v>141.78</v>
      </c>
      <c r="E3319">
        <v>139.56</v>
      </c>
      <c r="F3319" s="2">
        <v>1.32E-2</v>
      </c>
      <c r="G3319">
        <f t="shared" si="110"/>
        <v>-1.3009049773755681E-2</v>
      </c>
      <c r="H3319" s="3">
        <f t="shared" si="111"/>
        <v>1.5907136715391221E-2</v>
      </c>
    </row>
    <row r="3320" spans="1:8" x14ac:dyDescent="0.25">
      <c r="A3320" s="1">
        <v>44811</v>
      </c>
      <c r="B3320">
        <v>143.72</v>
      </c>
      <c r="C3320">
        <v>141.44</v>
      </c>
      <c r="D3320">
        <v>144.04</v>
      </c>
      <c r="E3320">
        <v>141.37</v>
      </c>
      <c r="F3320" s="2">
        <v>1.6400000000000001E-2</v>
      </c>
      <c r="G3320">
        <f t="shared" si="110"/>
        <v>-1.6069565217391321E-2</v>
      </c>
      <c r="H3320" s="3">
        <f t="shared" si="111"/>
        <v>1.8886609605998354E-2</v>
      </c>
    </row>
    <row r="3321" spans="1:8" x14ac:dyDescent="0.25">
      <c r="A3321" s="1">
        <v>44812</v>
      </c>
      <c r="B3321">
        <v>144.03</v>
      </c>
      <c r="C3321">
        <v>143.75</v>
      </c>
      <c r="D3321">
        <v>144.32</v>
      </c>
      <c r="E3321">
        <v>143.16</v>
      </c>
      <c r="F3321" s="2">
        <v>2.2000000000000001E-3</v>
      </c>
      <c r="G3321">
        <f t="shared" si="110"/>
        <v>-2.2903942254304029E-3</v>
      </c>
      <c r="H3321" s="3">
        <f t="shared" si="111"/>
        <v>8.1028220173232513E-3</v>
      </c>
    </row>
    <row r="3322" spans="1:8" x14ac:dyDescent="0.25">
      <c r="A3322" s="1">
        <v>44813</v>
      </c>
      <c r="B3322">
        <v>143.08000000000001</v>
      </c>
      <c r="C3322">
        <v>144.08000000000001</v>
      </c>
      <c r="D3322">
        <v>144.75</v>
      </c>
      <c r="E3322">
        <v>142.63</v>
      </c>
      <c r="F3322" s="2">
        <v>-6.6E-3</v>
      </c>
      <c r="G3322">
        <f t="shared" si="110"/>
        <v>2.7839643652561642E-3</v>
      </c>
      <c r="H3322" s="3">
        <f t="shared" si="111"/>
        <v>1.4863633176751066E-2</v>
      </c>
    </row>
    <row r="3323" spans="1:8" x14ac:dyDescent="0.25">
      <c r="A3323" s="1">
        <v>44816</v>
      </c>
      <c r="B3323">
        <v>144.52000000000001</v>
      </c>
      <c r="C3323">
        <v>143.68</v>
      </c>
      <c r="D3323">
        <v>145.66</v>
      </c>
      <c r="E3323">
        <v>143.37</v>
      </c>
      <c r="F3323" s="2">
        <v>1.01E-2</v>
      </c>
      <c r="G3323">
        <f t="shared" si="110"/>
        <v>-6.0186786579038707E-3</v>
      </c>
      <c r="H3323" s="3">
        <f t="shared" si="111"/>
        <v>1.597265815721554E-2</v>
      </c>
    </row>
    <row r="3324" spans="1:8" x14ac:dyDescent="0.25">
      <c r="A3324" s="1">
        <v>44817</v>
      </c>
      <c r="B3324">
        <v>144.09</v>
      </c>
      <c r="C3324">
        <v>144.55000000000001</v>
      </c>
      <c r="D3324">
        <v>145.06</v>
      </c>
      <c r="E3324">
        <v>143.38</v>
      </c>
      <c r="F3324" s="2">
        <v>-3.0000000000000001E-3</v>
      </c>
      <c r="G3324">
        <f t="shared" si="110"/>
        <v>2.7053274139845645E-3</v>
      </c>
      <c r="H3324" s="3">
        <f t="shared" si="111"/>
        <v>1.1717115357790535E-2</v>
      </c>
    </row>
    <row r="3325" spans="1:8" x14ac:dyDescent="0.25">
      <c r="A3325" s="1">
        <v>44818</v>
      </c>
      <c r="B3325">
        <v>142.88999999999999</v>
      </c>
      <c r="C3325">
        <v>144.16</v>
      </c>
      <c r="D3325">
        <v>144.51</v>
      </c>
      <c r="E3325">
        <v>142.27000000000001</v>
      </c>
      <c r="F3325" s="2">
        <v>-8.3000000000000001E-3</v>
      </c>
      <c r="G3325">
        <f t="shared" si="110"/>
        <v>9.0291873731363614E-3</v>
      </c>
      <c r="H3325" s="3">
        <f t="shared" si="111"/>
        <v>1.5744710761228513E-2</v>
      </c>
    </row>
    <row r="3326" spans="1:8" x14ac:dyDescent="0.25">
      <c r="A3326" s="1">
        <v>44819</v>
      </c>
      <c r="B3326">
        <v>143.5</v>
      </c>
      <c r="C3326">
        <v>142.87</v>
      </c>
      <c r="D3326">
        <v>143.71</v>
      </c>
      <c r="E3326">
        <v>142.54</v>
      </c>
      <c r="F3326" s="2">
        <v>4.3E-3</v>
      </c>
      <c r="G3326">
        <f t="shared" si="110"/>
        <v>-4.8756704046805646E-3</v>
      </c>
      <c r="H3326" s="3">
        <f t="shared" si="111"/>
        <v>8.2082222534026663E-3</v>
      </c>
    </row>
    <row r="3327" spans="1:8" x14ac:dyDescent="0.25">
      <c r="A3327" s="1">
        <v>44820</v>
      </c>
      <c r="B3327">
        <v>143.13</v>
      </c>
      <c r="C3327">
        <v>143.57</v>
      </c>
      <c r="D3327">
        <v>143.57</v>
      </c>
      <c r="E3327">
        <v>142.49</v>
      </c>
      <c r="F3327" s="2">
        <v>-2.5999999999999999E-3</v>
      </c>
      <c r="G3327">
        <f t="shared" si="110"/>
        <v>2.5837988826815962E-3</v>
      </c>
      <c r="H3327" s="3">
        <f t="shared" si="111"/>
        <v>7.5794792617024636E-3</v>
      </c>
    </row>
    <row r="3328" spans="1:8" x14ac:dyDescent="0.25">
      <c r="A3328" s="1">
        <v>44823</v>
      </c>
      <c r="B3328">
        <v>143.5</v>
      </c>
      <c r="C3328">
        <v>143.19999999999999</v>
      </c>
      <c r="D3328">
        <v>143.63</v>
      </c>
      <c r="E3328">
        <v>142.78</v>
      </c>
      <c r="F3328" s="2">
        <v>2.5999999999999999E-3</v>
      </c>
      <c r="G3328">
        <f t="shared" si="110"/>
        <v>-2.5076623014768295E-3</v>
      </c>
      <c r="H3328" s="3">
        <f t="shared" si="111"/>
        <v>5.9532147359573767E-3</v>
      </c>
    </row>
    <row r="3329" spans="1:8" x14ac:dyDescent="0.25">
      <c r="A3329" s="1">
        <v>44824</v>
      </c>
      <c r="B3329">
        <v>143.28</v>
      </c>
      <c r="C3329">
        <v>143.56</v>
      </c>
      <c r="D3329">
        <v>144.06</v>
      </c>
      <c r="E3329">
        <v>143.01</v>
      </c>
      <c r="F3329" s="2">
        <v>-1.5E-3</v>
      </c>
      <c r="G3329">
        <f t="shared" si="110"/>
        <v>1.5348123343100241E-3</v>
      </c>
      <c r="H3329" s="3">
        <f t="shared" si="111"/>
        <v>7.3421439060206376E-3</v>
      </c>
    </row>
    <row r="3330" spans="1:8" x14ac:dyDescent="0.25">
      <c r="A3330" s="1">
        <v>44825</v>
      </c>
      <c r="B3330">
        <v>141.63</v>
      </c>
      <c r="C3330">
        <v>143.34</v>
      </c>
      <c r="D3330">
        <v>143.59</v>
      </c>
      <c r="E3330">
        <v>141.59</v>
      </c>
      <c r="F3330" s="2">
        <v>-1.15E-2</v>
      </c>
      <c r="G3330">
        <f t="shared" si="110"/>
        <v>1.1573747353563972E-2</v>
      </c>
      <c r="H3330" s="3">
        <f t="shared" si="111"/>
        <v>1.4125291334133766E-2</v>
      </c>
    </row>
    <row r="3331" spans="1:8" x14ac:dyDescent="0.25">
      <c r="A3331" s="1">
        <v>44826</v>
      </c>
      <c r="B3331">
        <v>139.96</v>
      </c>
      <c r="C3331">
        <v>141.69999999999999</v>
      </c>
      <c r="D3331">
        <v>143.72999999999999</v>
      </c>
      <c r="E3331">
        <v>138.69</v>
      </c>
      <c r="F3331" s="2">
        <v>-1.18E-2</v>
      </c>
      <c r="G3331">
        <f t="shared" si="110"/>
        <v>1.1781506604783842E-2</v>
      </c>
      <c r="H3331" s="3">
        <f t="shared" si="111"/>
        <v>3.6340038935755943E-2</v>
      </c>
    </row>
    <row r="3332" spans="1:8" x14ac:dyDescent="0.25">
      <c r="A3332" s="1">
        <v>44827</v>
      </c>
      <c r="B3332">
        <v>138.88</v>
      </c>
      <c r="C3332">
        <v>140.05000000000001</v>
      </c>
      <c r="D3332">
        <v>140.28</v>
      </c>
      <c r="E3332">
        <v>138.65</v>
      </c>
      <c r="F3332" s="2">
        <v>-7.7000000000000002E-3</v>
      </c>
      <c r="G3332">
        <f t="shared" si="110"/>
        <v>7.6989494891352836E-3</v>
      </c>
      <c r="H3332" s="3">
        <f t="shared" si="111"/>
        <v>1.1756220699603285E-2</v>
      </c>
    </row>
    <row r="3333" spans="1:8" x14ac:dyDescent="0.25">
      <c r="A3333" s="1">
        <v>44830</v>
      </c>
      <c r="B3333">
        <v>139.04</v>
      </c>
      <c r="C3333">
        <v>138.97999999999999</v>
      </c>
      <c r="D3333">
        <v>139.55000000000001</v>
      </c>
      <c r="E3333">
        <v>137.57</v>
      </c>
      <c r="F3333" s="2">
        <v>1.1999999999999999E-3</v>
      </c>
      <c r="G3333">
        <f t="shared" si="110"/>
        <v>-8.6268871315603565E-4</v>
      </c>
      <c r="H3333" s="3">
        <f t="shared" si="111"/>
        <v>1.4392672821109386E-2</v>
      </c>
    </row>
    <row r="3334" spans="1:8" x14ac:dyDescent="0.25">
      <c r="A3334" s="1">
        <v>44831</v>
      </c>
      <c r="B3334">
        <v>138.85</v>
      </c>
      <c r="C3334">
        <v>139.1</v>
      </c>
      <c r="D3334">
        <v>139.57</v>
      </c>
      <c r="E3334">
        <v>138.59</v>
      </c>
      <c r="F3334" s="2">
        <v>-1.4E-3</v>
      </c>
      <c r="G3334">
        <f t="shared" si="110"/>
        <v>1.5119879040968248E-3</v>
      </c>
      <c r="H3334" s="3">
        <f t="shared" si="111"/>
        <v>7.0712172595424616E-3</v>
      </c>
    </row>
    <row r="3335" spans="1:8" x14ac:dyDescent="0.25">
      <c r="A3335" s="1">
        <v>44832</v>
      </c>
      <c r="B3335">
        <v>140.33000000000001</v>
      </c>
      <c r="C3335">
        <v>138.88999999999999</v>
      </c>
      <c r="D3335">
        <v>140.43</v>
      </c>
      <c r="E3335">
        <v>138.03</v>
      </c>
      <c r="F3335" s="2">
        <v>1.0699999999999999E-2</v>
      </c>
      <c r="G3335">
        <f t="shared" si="110"/>
        <v>-1.0402565016031408E-2</v>
      </c>
      <c r="H3335" s="3">
        <f t="shared" si="111"/>
        <v>1.7387524451206299E-2</v>
      </c>
    </row>
    <row r="3336" spans="1:8" x14ac:dyDescent="0.25">
      <c r="A3336" s="1">
        <v>44833</v>
      </c>
      <c r="B3336">
        <v>141.78</v>
      </c>
      <c r="C3336">
        <v>140.35</v>
      </c>
      <c r="D3336">
        <v>141.82</v>
      </c>
      <c r="E3336">
        <v>139.38999999999999</v>
      </c>
      <c r="F3336" s="2">
        <v>1.03E-2</v>
      </c>
      <c r="G3336">
        <f t="shared" si="110"/>
        <v>-1.0365251727541947E-2</v>
      </c>
      <c r="H3336" s="3">
        <f t="shared" si="111"/>
        <v>1.7433101370256165E-2</v>
      </c>
    </row>
    <row r="3337" spans="1:8" x14ac:dyDescent="0.25">
      <c r="A3337" s="1">
        <v>44834</v>
      </c>
      <c r="B3337">
        <v>141.84</v>
      </c>
      <c r="C3337">
        <v>141.82</v>
      </c>
      <c r="D3337">
        <v>142.31</v>
      </c>
      <c r="E3337">
        <v>140.76</v>
      </c>
      <c r="F3337" s="2">
        <v>4.0000000000000002E-4</v>
      </c>
      <c r="G3337">
        <f t="shared" si="110"/>
        <v>1.0587986165031813E-3</v>
      </c>
      <c r="H3337" s="3">
        <f t="shared" si="111"/>
        <v>1.1011651037226566E-2</v>
      </c>
    </row>
    <row r="3338" spans="1:8" x14ac:dyDescent="0.25">
      <c r="A3338" s="1">
        <v>44837</v>
      </c>
      <c r="B3338">
        <v>141.99</v>
      </c>
      <c r="C3338">
        <v>141.66999999999999</v>
      </c>
      <c r="D3338">
        <v>142.49</v>
      </c>
      <c r="E3338">
        <v>141.36000000000001</v>
      </c>
      <c r="F3338" s="2">
        <v>1.1000000000000001E-3</v>
      </c>
      <c r="G3338">
        <f t="shared" si="110"/>
        <v>-2.6751143963394848E-3</v>
      </c>
      <c r="H3338" s="3">
        <f t="shared" si="111"/>
        <v>7.9937747594793114E-3</v>
      </c>
    </row>
    <row r="3339" spans="1:8" x14ac:dyDescent="0.25">
      <c r="A3339" s="1">
        <v>44838</v>
      </c>
      <c r="B3339">
        <v>143.85</v>
      </c>
      <c r="C3339">
        <v>142.05000000000001</v>
      </c>
      <c r="D3339">
        <v>144.11000000000001</v>
      </c>
      <c r="E3339">
        <v>141.9</v>
      </c>
      <c r="F3339" s="2">
        <v>1.3100000000000001E-2</v>
      </c>
      <c r="G3339">
        <f t="shared" si="110"/>
        <v>-1.2993329627570709E-2</v>
      </c>
      <c r="H3339" s="3">
        <f t="shared" si="111"/>
        <v>1.5574348132487722E-2</v>
      </c>
    </row>
    <row r="3340" spans="1:8" x14ac:dyDescent="0.25">
      <c r="A3340" s="1">
        <v>44839</v>
      </c>
      <c r="B3340">
        <v>142.91999999999999</v>
      </c>
      <c r="C3340">
        <v>143.91999999999999</v>
      </c>
      <c r="D3340">
        <v>144.1</v>
      </c>
      <c r="E3340">
        <v>142.43</v>
      </c>
      <c r="F3340" s="2">
        <v>-6.4999999999999997E-3</v>
      </c>
      <c r="G3340">
        <f t="shared" ref="G3340:G3403" si="112">(C3340-C3341)/C3341</f>
        <v>7.0673850675249525E-3</v>
      </c>
      <c r="H3340" s="3">
        <f t="shared" ref="H3340:H3403" si="113">(D3340-E3340)/E3340</f>
        <v>1.172505792319025E-2</v>
      </c>
    </row>
    <row r="3341" spans="1:8" x14ac:dyDescent="0.25">
      <c r="A3341" s="1">
        <v>44840</v>
      </c>
      <c r="B3341">
        <v>142.1</v>
      </c>
      <c r="C3341">
        <v>142.91</v>
      </c>
      <c r="D3341">
        <v>143.49</v>
      </c>
      <c r="E3341">
        <v>141.94</v>
      </c>
      <c r="F3341" s="2">
        <v>-5.7000000000000002E-3</v>
      </c>
      <c r="G3341">
        <f t="shared" si="112"/>
        <v>5.770990217467754E-3</v>
      </c>
      <c r="H3341" s="3">
        <f t="shared" si="113"/>
        <v>1.0920107087501841E-2</v>
      </c>
    </row>
    <row r="3342" spans="1:8" x14ac:dyDescent="0.25">
      <c r="A3342" s="1">
        <v>44841</v>
      </c>
      <c r="B3342">
        <v>141.57</v>
      </c>
      <c r="C3342">
        <v>142.09</v>
      </c>
      <c r="D3342">
        <v>142.24</v>
      </c>
      <c r="E3342">
        <v>141.18</v>
      </c>
      <c r="F3342" s="2">
        <v>-3.7000000000000002E-3</v>
      </c>
      <c r="G3342">
        <f t="shared" si="112"/>
        <v>3.3187402909193534E-3</v>
      </c>
      <c r="H3342" s="3">
        <f t="shared" si="113"/>
        <v>7.508145629692607E-3</v>
      </c>
    </row>
    <row r="3343" spans="1:8" x14ac:dyDescent="0.25">
      <c r="A3343" s="1">
        <v>44844</v>
      </c>
      <c r="B3343">
        <v>141.35</v>
      </c>
      <c r="C3343">
        <v>141.62</v>
      </c>
      <c r="D3343">
        <v>141.84</v>
      </c>
      <c r="E3343">
        <v>140.88999999999999</v>
      </c>
      <c r="F3343" s="2">
        <v>-1.6000000000000001E-3</v>
      </c>
      <c r="G3343">
        <f t="shared" si="112"/>
        <v>1.6267062734282355E-3</v>
      </c>
      <c r="H3343" s="3">
        <f t="shared" si="113"/>
        <v>6.7428490311591815E-3</v>
      </c>
    </row>
    <row r="3344" spans="1:8" x14ac:dyDescent="0.25">
      <c r="A3344" s="1">
        <v>44845</v>
      </c>
      <c r="B3344">
        <v>141.53</v>
      </c>
      <c r="C3344">
        <v>141.38999999999999</v>
      </c>
      <c r="D3344">
        <v>142.22999999999999</v>
      </c>
      <c r="E3344">
        <v>140.97999999999999</v>
      </c>
      <c r="F3344" s="2">
        <v>1.2999999999999999E-3</v>
      </c>
      <c r="G3344">
        <f t="shared" si="112"/>
        <v>-1.2009042102289907E-3</v>
      </c>
      <c r="H3344" s="3">
        <f t="shared" si="113"/>
        <v>8.8665058873599097E-3</v>
      </c>
    </row>
    <row r="3345" spans="1:8" x14ac:dyDescent="0.25">
      <c r="A3345" s="1">
        <v>44846</v>
      </c>
      <c r="B3345">
        <v>142.56</v>
      </c>
      <c r="C3345">
        <v>141.56</v>
      </c>
      <c r="D3345">
        <v>142.68</v>
      </c>
      <c r="E3345">
        <v>141.41999999999999</v>
      </c>
      <c r="F3345" s="2">
        <v>7.3000000000000001E-3</v>
      </c>
      <c r="G3345">
        <f t="shared" si="112"/>
        <v>-6.8752630840465123E-3</v>
      </c>
      <c r="H3345" s="3">
        <f t="shared" si="113"/>
        <v>8.9096308867205442E-3</v>
      </c>
    </row>
    <row r="3346" spans="1:8" x14ac:dyDescent="0.25">
      <c r="A3346" s="1">
        <v>44847</v>
      </c>
      <c r="B3346">
        <v>143.91</v>
      </c>
      <c r="C3346">
        <v>142.54</v>
      </c>
      <c r="D3346">
        <v>144.13</v>
      </c>
      <c r="E3346">
        <v>141.72999999999999</v>
      </c>
      <c r="F3346" s="2">
        <v>9.4999999999999998E-3</v>
      </c>
      <c r="G3346">
        <f t="shared" si="112"/>
        <v>-9.588660366870453E-3</v>
      </c>
      <c r="H3346" s="3">
        <f t="shared" si="113"/>
        <v>1.693360615254361E-2</v>
      </c>
    </row>
    <row r="3347" spans="1:8" x14ac:dyDescent="0.25">
      <c r="A3347" s="1">
        <v>44848</v>
      </c>
      <c r="B3347">
        <v>144.56</v>
      </c>
      <c r="C3347">
        <v>143.91999999999999</v>
      </c>
      <c r="D3347">
        <v>144.88</v>
      </c>
      <c r="E3347">
        <v>143.44999999999999</v>
      </c>
      <c r="F3347" s="2">
        <v>4.4999999999999997E-3</v>
      </c>
      <c r="G3347">
        <f t="shared" si="112"/>
        <v>-2.7025154181970394E-3</v>
      </c>
      <c r="H3347" s="3">
        <f t="shared" si="113"/>
        <v>9.9686301847334048E-3</v>
      </c>
    </row>
    <row r="3348" spans="1:8" x14ac:dyDescent="0.25">
      <c r="A3348" s="1">
        <v>44851</v>
      </c>
      <c r="B3348">
        <v>146.62</v>
      </c>
      <c r="C3348">
        <v>144.31</v>
      </c>
      <c r="D3348">
        <v>146.74</v>
      </c>
      <c r="E3348">
        <v>144.28</v>
      </c>
      <c r="F3348" s="2">
        <v>1.43E-2</v>
      </c>
      <c r="G3348">
        <f t="shared" si="112"/>
        <v>-1.5822137352519902E-2</v>
      </c>
      <c r="H3348" s="3">
        <f t="shared" si="113"/>
        <v>1.7050180205156695E-2</v>
      </c>
    </row>
    <row r="3349" spans="1:8" x14ac:dyDescent="0.25">
      <c r="A3349" s="1">
        <v>44852</v>
      </c>
      <c r="B3349">
        <v>147.09</v>
      </c>
      <c r="C3349">
        <v>146.63</v>
      </c>
      <c r="D3349">
        <v>147.22</v>
      </c>
      <c r="E3349">
        <v>146.21</v>
      </c>
      <c r="F3349" s="2">
        <v>3.2000000000000002E-3</v>
      </c>
      <c r="G3349">
        <f t="shared" si="112"/>
        <v>-3.0595594234431398E-3</v>
      </c>
      <c r="H3349" s="3">
        <f t="shared" si="113"/>
        <v>6.9078722385609113E-3</v>
      </c>
    </row>
    <row r="3350" spans="1:8" x14ac:dyDescent="0.25">
      <c r="A3350" s="1">
        <v>44853</v>
      </c>
      <c r="B3350">
        <v>146.46</v>
      </c>
      <c r="C3350">
        <v>147.08000000000001</v>
      </c>
      <c r="D3350">
        <v>147.28</v>
      </c>
      <c r="E3350">
        <v>146.05000000000001</v>
      </c>
      <c r="F3350" s="2">
        <v>-4.3E-3</v>
      </c>
      <c r="G3350">
        <f t="shared" si="112"/>
        <v>3.9590443686007681E-3</v>
      </c>
      <c r="H3350" s="3">
        <f t="shared" si="113"/>
        <v>8.4217733652857899E-3</v>
      </c>
    </row>
    <row r="3351" spans="1:8" x14ac:dyDescent="0.25">
      <c r="A3351" s="1">
        <v>44854</v>
      </c>
      <c r="B3351">
        <v>146.88</v>
      </c>
      <c r="C3351">
        <v>146.5</v>
      </c>
      <c r="D3351">
        <v>147.35</v>
      </c>
      <c r="E3351">
        <v>146.22999999999999</v>
      </c>
      <c r="F3351" s="2">
        <v>2.8999999999999998E-3</v>
      </c>
      <c r="G3351">
        <f t="shared" si="112"/>
        <v>-2.8586986114891612E-3</v>
      </c>
      <c r="H3351" s="3">
        <f t="shared" si="113"/>
        <v>7.6591670655816501E-3</v>
      </c>
    </row>
    <row r="3352" spans="1:8" x14ac:dyDescent="0.25">
      <c r="A3352" s="1">
        <v>44855</v>
      </c>
      <c r="B3352">
        <v>145.57</v>
      </c>
      <c r="C3352">
        <v>146.91999999999999</v>
      </c>
      <c r="D3352">
        <v>148.43</v>
      </c>
      <c r="E3352">
        <v>144.13999999999999</v>
      </c>
      <c r="F3352" s="2">
        <v>-8.8999999999999999E-3</v>
      </c>
      <c r="G3352">
        <f t="shared" si="112"/>
        <v>8.3733699382292307E-3</v>
      </c>
      <c r="H3352" s="3">
        <f t="shared" si="113"/>
        <v>2.9762730678507151E-2</v>
      </c>
    </row>
    <row r="3353" spans="1:8" x14ac:dyDescent="0.25">
      <c r="A3353" s="1">
        <v>44858</v>
      </c>
      <c r="B3353">
        <v>147.08000000000001</v>
      </c>
      <c r="C3353">
        <v>145.69999999999999</v>
      </c>
      <c r="D3353">
        <v>147.41999999999999</v>
      </c>
      <c r="E3353">
        <v>143.80000000000001</v>
      </c>
      <c r="F3353" s="2">
        <v>1.04E-2</v>
      </c>
      <c r="G3353">
        <f t="shared" si="112"/>
        <v>-9.5173351461591144E-3</v>
      </c>
      <c r="H3353" s="3">
        <f t="shared" si="113"/>
        <v>2.5173852573017911E-2</v>
      </c>
    </row>
    <row r="3354" spans="1:8" x14ac:dyDescent="0.25">
      <c r="A3354" s="1">
        <v>44859</v>
      </c>
      <c r="B3354">
        <v>147.38999999999999</v>
      </c>
      <c r="C3354">
        <v>147.1</v>
      </c>
      <c r="D3354">
        <v>147.51</v>
      </c>
      <c r="E3354">
        <v>146.59</v>
      </c>
      <c r="F3354" s="2">
        <v>2.0999999999999999E-3</v>
      </c>
      <c r="G3354">
        <f t="shared" si="112"/>
        <v>-2.3060227889311136E-3</v>
      </c>
      <c r="H3354" s="3">
        <f t="shared" si="113"/>
        <v>6.276007913227283E-3</v>
      </c>
    </row>
    <row r="3355" spans="1:8" x14ac:dyDescent="0.25">
      <c r="A3355" s="1">
        <v>44860</v>
      </c>
      <c r="B3355">
        <v>147.47999999999999</v>
      </c>
      <c r="C3355">
        <v>147.44</v>
      </c>
      <c r="D3355">
        <v>147.74</v>
      </c>
      <c r="E3355">
        <v>146.93</v>
      </c>
      <c r="F3355" s="2">
        <v>5.9999999999999995E-4</v>
      </c>
      <c r="G3355">
        <f t="shared" si="112"/>
        <v>-5.422993492408656E-4</v>
      </c>
      <c r="H3355" s="3">
        <f t="shared" si="113"/>
        <v>5.5128292384128644E-3</v>
      </c>
    </row>
    <row r="3356" spans="1:8" x14ac:dyDescent="0.25">
      <c r="A3356" s="1">
        <v>44861</v>
      </c>
      <c r="B3356">
        <v>145.71</v>
      </c>
      <c r="C3356">
        <v>147.52000000000001</v>
      </c>
      <c r="D3356">
        <v>147.72</v>
      </c>
      <c r="E3356">
        <v>145.54</v>
      </c>
      <c r="F3356" s="2">
        <v>-1.2E-2</v>
      </c>
      <c r="G3356">
        <f t="shared" si="112"/>
        <v>1.2074643249176863E-2</v>
      </c>
      <c r="H3356" s="3">
        <f t="shared" si="113"/>
        <v>1.4978700013741974E-2</v>
      </c>
    </row>
    <row r="3357" spans="1:8" x14ac:dyDescent="0.25">
      <c r="A3357" s="1">
        <v>44862</v>
      </c>
      <c r="B3357">
        <v>146.9</v>
      </c>
      <c r="C3357">
        <v>145.76</v>
      </c>
      <c r="D3357">
        <v>147.43</v>
      </c>
      <c r="E3357">
        <v>145.63</v>
      </c>
      <c r="F3357" s="2">
        <v>8.2000000000000007E-3</v>
      </c>
      <c r="G3357">
        <f t="shared" si="112"/>
        <v>-6.2721570766295053E-3</v>
      </c>
      <c r="H3357" s="3">
        <f t="shared" si="113"/>
        <v>1.2360090640664777E-2</v>
      </c>
    </row>
    <row r="3358" spans="1:8" x14ac:dyDescent="0.25">
      <c r="A3358" s="1">
        <v>44865</v>
      </c>
      <c r="B3358">
        <v>146.97</v>
      </c>
      <c r="C3358">
        <v>146.68</v>
      </c>
      <c r="D3358">
        <v>147.79</v>
      </c>
      <c r="E3358">
        <v>146.65</v>
      </c>
      <c r="F3358" s="2">
        <v>5.0000000000000001E-4</v>
      </c>
      <c r="G3358">
        <f t="shared" si="112"/>
        <v>-1.9731918078518883E-3</v>
      </c>
      <c r="H3358" s="3">
        <f t="shared" si="113"/>
        <v>7.773610637572358E-3</v>
      </c>
    </row>
    <row r="3359" spans="1:8" x14ac:dyDescent="0.25">
      <c r="A3359" s="1">
        <v>44866</v>
      </c>
      <c r="B3359">
        <v>146.38</v>
      </c>
      <c r="C3359">
        <v>146.97</v>
      </c>
      <c r="D3359">
        <v>147.13999999999999</v>
      </c>
      <c r="E3359">
        <v>145.94999999999999</v>
      </c>
      <c r="F3359" s="2">
        <v>-4.0000000000000001E-3</v>
      </c>
      <c r="G3359">
        <f t="shared" si="112"/>
        <v>3.893442622950773E-3</v>
      </c>
      <c r="H3359" s="3">
        <f t="shared" si="113"/>
        <v>8.153477218225404E-3</v>
      </c>
    </row>
    <row r="3360" spans="1:8" x14ac:dyDescent="0.25">
      <c r="A3360" s="1">
        <v>44867</v>
      </c>
      <c r="B3360">
        <v>145.19</v>
      </c>
      <c r="C3360">
        <v>146.4</v>
      </c>
      <c r="D3360">
        <v>146.54</v>
      </c>
      <c r="E3360">
        <v>144.87</v>
      </c>
      <c r="F3360" s="2">
        <v>-8.0999999999999996E-3</v>
      </c>
      <c r="G3360">
        <f t="shared" si="112"/>
        <v>7.9867805012393042E-3</v>
      </c>
      <c r="H3360" s="3">
        <f t="shared" si="113"/>
        <v>1.152757644784971E-2</v>
      </c>
    </row>
    <row r="3361" spans="1:8" x14ac:dyDescent="0.25">
      <c r="A3361" s="1">
        <v>44868</v>
      </c>
      <c r="B3361">
        <v>144.58000000000001</v>
      </c>
      <c r="C3361">
        <v>145.24</v>
      </c>
      <c r="D3361">
        <v>145.38999999999999</v>
      </c>
      <c r="E3361">
        <v>144.02000000000001</v>
      </c>
      <c r="F3361" s="2">
        <v>-4.1999999999999997E-3</v>
      </c>
      <c r="G3361">
        <f t="shared" si="112"/>
        <v>4.6344331465727048E-3</v>
      </c>
      <c r="H3361" s="3">
        <f t="shared" si="113"/>
        <v>9.512567698930538E-3</v>
      </c>
    </row>
    <row r="3362" spans="1:8" x14ac:dyDescent="0.25">
      <c r="A3362" s="1">
        <v>44869</v>
      </c>
      <c r="B3362">
        <v>146</v>
      </c>
      <c r="C3362">
        <v>144.57</v>
      </c>
      <c r="D3362">
        <v>146.18</v>
      </c>
      <c r="E3362">
        <v>144.22</v>
      </c>
      <c r="F3362" s="2">
        <v>9.7999999999999997E-3</v>
      </c>
      <c r="G3362">
        <f t="shared" si="112"/>
        <v>-5.0240880935995746E-3</v>
      </c>
      <c r="H3362" s="3">
        <f t="shared" si="113"/>
        <v>1.3590348079323312E-2</v>
      </c>
    </row>
    <row r="3363" spans="1:8" x14ac:dyDescent="0.25">
      <c r="A3363" s="1">
        <v>44872</v>
      </c>
      <c r="B3363">
        <v>146.9</v>
      </c>
      <c r="C3363">
        <v>145.30000000000001</v>
      </c>
      <c r="D3363">
        <v>147.05000000000001</v>
      </c>
      <c r="E3363">
        <v>145.30000000000001</v>
      </c>
      <c r="F3363" s="2">
        <v>6.1999999999999998E-3</v>
      </c>
      <c r="G3363">
        <f t="shared" si="112"/>
        <v>-1.1228308948621826E-2</v>
      </c>
      <c r="H3363" s="3">
        <f t="shared" si="113"/>
        <v>1.2044046799724706E-2</v>
      </c>
    </row>
    <row r="3364" spans="1:8" x14ac:dyDescent="0.25">
      <c r="A3364" s="1">
        <v>44873</v>
      </c>
      <c r="B3364">
        <v>146.71</v>
      </c>
      <c r="C3364">
        <v>146.94999999999999</v>
      </c>
      <c r="D3364">
        <v>147.01</v>
      </c>
      <c r="E3364">
        <v>145.94999999999999</v>
      </c>
      <c r="F3364" s="2">
        <v>-1.2999999999999999E-3</v>
      </c>
      <c r="G3364">
        <f t="shared" si="112"/>
        <v>1.2946306895611729E-3</v>
      </c>
      <c r="H3364" s="3">
        <f t="shared" si="113"/>
        <v>7.2627612195957682E-3</v>
      </c>
    </row>
    <row r="3365" spans="1:8" x14ac:dyDescent="0.25">
      <c r="A3365" s="1">
        <v>44874</v>
      </c>
      <c r="B3365">
        <v>146.62</v>
      </c>
      <c r="C3365">
        <v>146.76</v>
      </c>
      <c r="D3365">
        <v>147.13999999999999</v>
      </c>
      <c r="E3365">
        <v>146.31</v>
      </c>
      <c r="F3365" s="2">
        <v>-5.9999999999999995E-4</v>
      </c>
      <c r="G3365">
        <f t="shared" si="112"/>
        <v>8.1833060556467916E-4</v>
      </c>
      <c r="H3365" s="3">
        <f t="shared" si="113"/>
        <v>5.6728863372290618E-3</v>
      </c>
    </row>
    <row r="3366" spans="1:8" x14ac:dyDescent="0.25">
      <c r="A3366" s="1">
        <v>44875</v>
      </c>
      <c r="B3366">
        <v>143.88</v>
      </c>
      <c r="C3366">
        <v>146.63999999999999</v>
      </c>
      <c r="D3366">
        <v>146.79</v>
      </c>
      <c r="E3366">
        <v>143.19999999999999</v>
      </c>
      <c r="F3366" s="2">
        <v>-1.8700000000000001E-2</v>
      </c>
      <c r="G3366">
        <f t="shared" si="112"/>
        <v>1.8687044112539061E-2</v>
      </c>
      <c r="H3366" s="3">
        <f t="shared" si="113"/>
        <v>2.5069832402234662E-2</v>
      </c>
    </row>
    <row r="3367" spans="1:8" x14ac:dyDescent="0.25">
      <c r="A3367" s="1">
        <v>44876</v>
      </c>
      <c r="B3367">
        <v>143.68</v>
      </c>
      <c r="C3367">
        <v>143.94999999999999</v>
      </c>
      <c r="D3367">
        <v>145.05000000000001</v>
      </c>
      <c r="E3367">
        <v>142.65</v>
      </c>
      <c r="F3367" s="2">
        <v>-1.4E-3</v>
      </c>
      <c r="G3367">
        <f t="shared" si="112"/>
        <v>3.4855350296270479E-3</v>
      </c>
      <c r="H3367" s="3">
        <f t="shared" si="113"/>
        <v>1.682439537329131E-2</v>
      </c>
    </row>
    <row r="3368" spans="1:8" x14ac:dyDescent="0.25">
      <c r="A3368" s="1">
        <v>44879</v>
      </c>
      <c r="B3368">
        <v>144.43</v>
      </c>
      <c r="C3368">
        <v>143.44999999999999</v>
      </c>
      <c r="D3368">
        <v>145.31</v>
      </c>
      <c r="E3368">
        <v>143.37</v>
      </c>
      <c r="F3368" s="2">
        <v>5.1999999999999998E-3</v>
      </c>
      <c r="G3368">
        <f t="shared" si="112"/>
        <v>-6.7852939140069105E-3</v>
      </c>
      <c r="H3368" s="3">
        <f t="shared" si="113"/>
        <v>1.3531422194322367E-2</v>
      </c>
    </row>
    <row r="3369" spans="1:8" x14ac:dyDescent="0.25">
      <c r="A3369" s="1">
        <v>44880</v>
      </c>
      <c r="B3369">
        <v>144.1</v>
      </c>
      <c r="C3369">
        <v>144.43</v>
      </c>
      <c r="D3369">
        <v>145.38999999999999</v>
      </c>
      <c r="E3369">
        <v>143.34</v>
      </c>
      <c r="F3369" s="2">
        <v>-2.3E-3</v>
      </c>
      <c r="G3369">
        <f t="shared" si="112"/>
        <v>2.0119328430693805E-3</v>
      </c>
      <c r="H3369" s="3">
        <f t="shared" si="113"/>
        <v>1.4301660387888816E-2</v>
      </c>
    </row>
    <row r="3370" spans="1:8" x14ac:dyDescent="0.25">
      <c r="A3370" s="1">
        <v>44881</v>
      </c>
      <c r="B3370">
        <v>145.02000000000001</v>
      </c>
      <c r="C3370">
        <v>144.13999999999999</v>
      </c>
      <c r="D3370">
        <v>145.57</v>
      </c>
      <c r="E3370">
        <v>143.54</v>
      </c>
      <c r="F3370" s="2">
        <v>6.4000000000000003E-3</v>
      </c>
      <c r="G3370">
        <f t="shared" si="112"/>
        <v>-6.4106982835872807E-3</v>
      </c>
      <c r="H3370" s="3">
        <f t="shared" si="113"/>
        <v>1.4142399331196888E-2</v>
      </c>
    </row>
    <row r="3371" spans="1:8" x14ac:dyDescent="0.25">
      <c r="A3371" s="1">
        <v>44882</v>
      </c>
      <c r="B3371">
        <v>145.22999999999999</v>
      </c>
      <c r="C3371">
        <v>145.07</v>
      </c>
      <c r="D3371">
        <v>145.5</v>
      </c>
      <c r="E3371">
        <v>144.41999999999999</v>
      </c>
      <c r="F3371" s="2">
        <v>1.4E-3</v>
      </c>
      <c r="G3371">
        <f t="shared" si="112"/>
        <v>-1.4454845814978522E-3</v>
      </c>
      <c r="H3371" s="3">
        <f t="shared" si="113"/>
        <v>7.4781886165351929E-3</v>
      </c>
    </row>
    <row r="3372" spans="1:8" x14ac:dyDescent="0.25">
      <c r="A3372" s="1">
        <v>44883</v>
      </c>
      <c r="B3372">
        <v>144.9</v>
      </c>
      <c r="C3372">
        <v>145.28</v>
      </c>
      <c r="D3372">
        <v>145.57</v>
      </c>
      <c r="E3372">
        <v>144.54</v>
      </c>
      <c r="F3372" s="2">
        <v>-2.3E-3</v>
      </c>
      <c r="G3372">
        <f t="shared" si="112"/>
        <v>3.1070910722915735E-3</v>
      </c>
      <c r="H3372" s="3">
        <f t="shared" si="113"/>
        <v>7.1260550712605591E-3</v>
      </c>
    </row>
    <row r="3373" spans="1:8" x14ac:dyDescent="0.25">
      <c r="A3373" s="1">
        <v>44886</v>
      </c>
      <c r="B3373">
        <v>145.55000000000001</v>
      </c>
      <c r="C3373">
        <v>144.83000000000001</v>
      </c>
      <c r="D3373">
        <v>145.66999999999999</v>
      </c>
      <c r="E3373">
        <v>144.30000000000001</v>
      </c>
      <c r="F3373" s="2">
        <v>4.4999999999999997E-3</v>
      </c>
      <c r="G3373">
        <f t="shared" si="112"/>
        <v>-5.2884615384614139E-3</v>
      </c>
      <c r="H3373" s="3">
        <f t="shared" si="113"/>
        <v>9.4941094941093287E-3</v>
      </c>
    </row>
    <row r="3374" spans="1:8" x14ac:dyDescent="0.25">
      <c r="A3374" s="1">
        <v>44887</v>
      </c>
      <c r="B3374">
        <v>145.51</v>
      </c>
      <c r="C3374">
        <v>145.6</v>
      </c>
      <c r="D3374">
        <v>145.72</v>
      </c>
      <c r="E3374">
        <v>144.87</v>
      </c>
      <c r="F3374" s="2">
        <v>-2.9999999999999997E-4</v>
      </c>
      <c r="G3374">
        <f t="shared" si="112"/>
        <v>2.7480076944209978E-4</v>
      </c>
      <c r="H3374" s="3">
        <f t="shared" si="113"/>
        <v>5.8673293297438686E-3</v>
      </c>
    </row>
    <row r="3375" spans="1:8" x14ac:dyDescent="0.25">
      <c r="A3375" s="1">
        <v>44888</v>
      </c>
      <c r="B3375">
        <v>145.1</v>
      </c>
      <c r="C3375">
        <v>145.56</v>
      </c>
      <c r="D3375">
        <v>146.16999999999999</v>
      </c>
      <c r="E3375">
        <v>144.61000000000001</v>
      </c>
      <c r="F3375" s="2">
        <v>-2.8E-3</v>
      </c>
      <c r="G3375">
        <f t="shared" si="112"/>
        <v>2.7555800496004801E-3</v>
      </c>
      <c r="H3375" s="3">
        <f t="shared" si="113"/>
        <v>1.0787635709840078E-2</v>
      </c>
    </row>
    <row r="3376" spans="1:8" x14ac:dyDescent="0.25">
      <c r="A3376" s="1">
        <v>44889</v>
      </c>
      <c r="B3376">
        <v>144.27000000000001</v>
      </c>
      <c r="C3376">
        <v>145.16</v>
      </c>
      <c r="D3376">
        <v>145.22999999999999</v>
      </c>
      <c r="E3376">
        <v>143.63999999999999</v>
      </c>
      <c r="F3376" s="2">
        <v>-5.7000000000000002E-3</v>
      </c>
      <c r="G3376">
        <f t="shared" si="112"/>
        <v>5.9598059598058566E-3</v>
      </c>
      <c r="H3376" s="3">
        <f t="shared" si="113"/>
        <v>1.1069340016708463E-2</v>
      </c>
    </row>
    <row r="3377" spans="1:8" x14ac:dyDescent="0.25">
      <c r="A3377" s="1">
        <v>44890</v>
      </c>
      <c r="B3377">
        <v>144.59</v>
      </c>
      <c r="C3377">
        <v>144.30000000000001</v>
      </c>
      <c r="D3377">
        <v>145.18</v>
      </c>
      <c r="E3377">
        <v>144.1</v>
      </c>
      <c r="F3377" s="2">
        <v>2.2000000000000001E-3</v>
      </c>
      <c r="G3377">
        <f t="shared" si="112"/>
        <v>-9.0009000900086861E-4</v>
      </c>
      <c r="H3377" s="3">
        <f t="shared" si="113"/>
        <v>7.4947952810549105E-3</v>
      </c>
    </row>
    <row r="3378" spans="1:8" x14ac:dyDescent="0.25">
      <c r="A3378" s="1">
        <v>44893</v>
      </c>
      <c r="B3378">
        <v>143.62</v>
      </c>
      <c r="C3378">
        <v>144.43</v>
      </c>
      <c r="D3378">
        <v>145.04</v>
      </c>
      <c r="E3378">
        <v>143.02000000000001</v>
      </c>
      <c r="F3378" s="2">
        <v>-6.7000000000000002E-3</v>
      </c>
      <c r="G3378">
        <f t="shared" si="112"/>
        <v>5.2199331848552339E-3</v>
      </c>
      <c r="H3378" s="3">
        <f t="shared" si="113"/>
        <v>1.4123898755418694E-2</v>
      </c>
    </row>
    <row r="3379" spans="1:8" x14ac:dyDescent="0.25">
      <c r="A3379" s="1">
        <v>44894</v>
      </c>
      <c r="B3379">
        <v>143.21</v>
      </c>
      <c r="C3379">
        <v>143.68</v>
      </c>
      <c r="D3379">
        <v>144.05000000000001</v>
      </c>
      <c r="E3379">
        <v>143</v>
      </c>
      <c r="F3379" s="2">
        <v>-2.8999999999999998E-3</v>
      </c>
      <c r="G3379">
        <f t="shared" si="112"/>
        <v>2.9317325143097582E-3</v>
      </c>
      <c r="H3379" s="3">
        <f t="shared" si="113"/>
        <v>7.3426573426574222E-3</v>
      </c>
    </row>
    <row r="3380" spans="1:8" x14ac:dyDescent="0.25">
      <c r="A3380" s="1">
        <v>44895</v>
      </c>
      <c r="B3380">
        <v>143.62</v>
      </c>
      <c r="C3380">
        <v>143.26</v>
      </c>
      <c r="D3380">
        <v>144.94999999999999</v>
      </c>
      <c r="E3380">
        <v>143.16</v>
      </c>
      <c r="F3380" s="2">
        <v>2.8999999999999998E-3</v>
      </c>
      <c r="G3380">
        <f t="shared" si="112"/>
        <v>-2.8537620936868978E-3</v>
      </c>
      <c r="H3380" s="3">
        <f t="shared" si="113"/>
        <v>1.2503492595697066E-2</v>
      </c>
    </row>
    <row r="3381" spans="1:8" x14ac:dyDescent="0.25">
      <c r="A3381" s="1">
        <v>44896</v>
      </c>
      <c r="B3381">
        <v>142.36000000000001</v>
      </c>
      <c r="C3381">
        <v>143.66999999999999</v>
      </c>
      <c r="D3381">
        <v>143.79</v>
      </c>
      <c r="E3381">
        <v>141.9</v>
      </c>
      <c r="F3381" s="2">
        <v>-8.8000000000000005E-3</v>
      </c>
      <c r="G3381">
        <f t="shared" si="112"/>
        <v>9.0602612726505983E-3</v>
      </c>
      <c r="H3381" s="3">
        <f t="shared" si="113"/>
        <v>1.3319238900634153E-2</v>
      </c>
    </row>
    <row r="3382" spans="1:8" x14ac:dyDescent="0.25">
      <c r="A3382" s="1">
        <v>44897</v>
      </c>
      <c r="B3382">
        <v>141.53</v>
      </c>
      <c r="C3382">
        <v>142.38</v>
      </c>
      <c r="D3382">
        <v>142.5</v>
      </c>
      <c r="E3382">
        <v>140.62</v>
      </c>
      <c r="F3382" s="2">
        <v>-5.7999999999999996E-3</v>
      </c>
      <c r="G3382">
        <f t="shared" si="112"/>
        <v>3.9486673247779037E-3</v>
      </c>
      <c r="H3382" s="3">
        <f t="shared" si="113"/>
        <v>1.3369364244061979E-2</v>
      </c>
    </row>
    <row r="3383" spans="1:8" x14ac:dyDescent="0.25">
      <c r="A3383" s="1">
        <v>44900</v>
      </c>
      <c r="B3383">
        <v>143.44999999999999</v>
      </c>
      <c r="C3383">
        <v>141.82</v>
      </c>
      <c r="D3383">
        <v>143.66999999999999</v>
      </c>
      <c r="E3383">
        <v>141.32</v>
      </c>
      <c r="F3383" s="2">
        <v>1.3599999999999999E-2</v>
      </c>
      <c r="G3383">
        <f t="shared" si="112"/>
        <v>-1.1362844196584145E-2</v>
      </c>
      <c r="H3383" s="3">
        <f t="shared" si="113"/>
        <v>1.6628927257288383E-2</v>
      </c>
    </row>
    <row r="3384" spans="1:8" x14ac:dyDescent="0.25">
      <c r="A3384" s="1">
        <v>44901</v>
      </c>
      <c r="B3384">
        <v>143.47999999999999</v>
      </c>
      <c r="C3384">
        <v>143.44999999999999</v>
      </c>
      <c r="D3384">
        <v>144.07</v>
      </c>
      <c r="E3384">
        <v>143.09</v>
      </c>
      <c r="F3384" s="2">
        <v>2.0000000000000001E-4</v>
      </c>
      <c r="G3384">
        <f t="shared" si="112"/>
        <v>-2.7876507073677927E-4</v>
      </c>
      <c r="H3384" s="3">
        <f t="shared" si="113"/>
        <v>6.8488363966733509E-3</v>
      </c>
    </row>
    <row r="3385" spans="1:8" x14ac:dyDescent="0.25">
      <c r="A3385" s="1">
        <v>44902</v>
      </c>
      <c r="B3385">
        <v>143.5</v>
      </c>
      <c r="C3385">
        <v>143.49</v>
      </c>
      <c r="D3385">
        <v>144.65</v>
      </c>
      <c r="E3385">
        <v>143.15</v>
      </c>
      <c r="F3385" s="2">
        <v>1E-4</v>
      </c>
      <c r="G3385">
        <f t="shared" si="112"/>
        <v>-3.4833495889635609E-4</v>
      </c>
      <c r="H3385" s="3">
        <f t="shared" si="113"/>
        <v>1.0478519035976248E-2</v>
      </c>
    </row>
    <row r="3386" spans="1:8" x14ac:dyDescent="0.25">
      <c r="A3386" s="1">
        <v>44903</v>
      </c>
      <c r="B3386">
        <v>144.25</v>
      </c>
      <c r="C3386">
        <v>143.54</v>
      </c>
      <c r="D3386">
        <v>144.41999999999999</v>
      </c>
      <c r="E3386">
        <v>143.21</v>
      </c>
      <c r="F3386" s="2">
        <v>5.1999999999999998E-3</v>
      </c>
      <c r="G3386">
        <f t="shared" si="112"/>
        <v>-5.3357355692606901E-3</v>
      </c>
      <c r="H3386" s="3">
        <f t="shared" si="113"/>
        <v>8.4491306473010227E-3</v>
      </c>
    </row>
    <row r="3387" spans="1:8" x14ac:dyDescent="0.25">
      <c r="A3387" s="1">
        <v>44904</v>
      </c>
      <c r="B3387">
        <v>143.80000000000001</v>
      </c>
      <c r="C3387">
        <v>144.31</v>
      </c>
      <c r="D3387">
        <v>144.47999999999999</v>
      </c>
      <c r="E3387">
        <v>142.75</v>
      </c>
      <c r="F3387" s="2">
        <v>-3.0999999999999999E-3</v>
      </c>
      <c r="G3387">
        <f t="shared" si="112"/>
        <v>3.6163850059114698E-3</v>
      </c>
      <c r="H3387" s="3">
        <f t="shared" si="113"/>
        <v>1.2119089316987668E-2</v>
      </c>
    </row>
    <row r="3388" spans="1:8" x14ac:dyDescent="0.25">
      <c r="A3388" s="1">
        <v>44907</v>
      </c>
      <c r="B3388">
        <v>145.02000000000001</v>
      </c>
      <c r="C3388">
        <v>143.79</v>
      </c>
      <c r="D3388">
        <v>145.13999999999999</v>
      </c>
      <c r="E3388">
        <v>143.69999999999999</v>
      </c>
      <c r="F3388" s="2">
        <v>8.5000000000000006E-3</v>
      </c>
      <c r="G3388">
        <f t="shared" si="112"/>
        <v>-8.8233266698835126E-3</v>
      </c>
      <c r="H3388" s="3">
        <f t="shared" si="113"/>
        <v>1.0020876826722324E-2</v>
      </c>
    </row>
    <row r="3389" spans="1:8" x14ac:dyDescent="0.25">
      <c r="A3389" s="1">
        <v>44908</v>
      </c>
      <c r="B3389">
        <v>144.11000000000001</v>
      </c>
      <c r="C3389">
        <v>145.07</v>
      </c>
      <c r="D3389">
        <v>145.77000000000001</v>
      </c>
      <c r="E3389">
        <v>143.51</v>
      </c>
      <c r="F3389" s="2">
        <v>-6.3E-3</v>
      </c>
      <c r="G3389">
        <f t="shared" si="112"/>
        <v>6.2426302282028558E-3</v>
      </c>
      <c r="H3389" s="3">
        <f t="shared" si="113"/>
        <v>1.5748031496063127E-2</v>
      </c>
    </row>
    <row r="3390" spans="1:8" x14ac:dyDescent="0.25">
      <c r="A3390" s="1">
        <v>44909</v>
      </c>
      <c r="B3390">
        <v>144.71</v>
      </c>
      <c r="C3390">
        <v>144.16999999999999</v>
      </c>
      <c r="D3390">
        <v>144.91</v>
      </c>
      <c r="E3390">
        <v>143.51</v>
      </c>
      <c r="F3390" s="2">
        <v>4.1999999999999997E-3</v>
      </c>
      <c r="G3390">
        <f t="shared" si="112"/>
        <v>-3.8692738202169715E-3</v>
      </c>
      <c r="H3390" s="3">
        <f t="shared" si="113"/>
        <v>9.7554177409240172E-3</v>
      </c>
    </row>
    <row r="3391" spans="1:8" x14ac:dyDescent="0.25">
      <c r="A3391" s="1">
        <v>44910</v>
      </c>
      <c r="B3391">
        <v>146.38</v>
      </c>
      <c r="C3391">
        <v>144.72999999999999</v>
      </c>
      <c r="D3391">
        <v>146.77000000000001</v>
      </c>
      <c r="E3391">
        <v>144.29</v>
      </c>
      <c r="F3391" s="2">
        <v>1.15E-2</v>
      </c>
      <c r="G3391">
        <f t="shared" si="112"/>
        <v>-1.1407103825136721E-2</v>
      </c>
      <c r="H3391" s="3">
        <f t="shared" si="113"/>
        <v>1.7187608288862833E-2</v>
      </c>
    </row>
    <row r="3392" spans="1:8" x14ac:dyDescent="0.25">
      <c r="A3392" s="1">
        <v>44911</v>
      </c>
      <c r="B3392">
        <v>144.65</v>
      </c>
      <c r="C3392">
        <v>146.4</v>
      </c>
      <c r="D3392">
        <v>146.61000000000001</v>
      </c>
      <c r="E3392">
        <v>144.59</v>
      </c>
      <c r="F3392" s="2">
        <v>-1.18E-2</v>
      </c>
      <c r="G3392">
        <f t="shared" si="112"/>
        <v>1.6666666666666705E-2</v>
      </c>
      <c r="H3392" s="3">
        <f t="shared" si="113"/>
        <v>1.3970537381561728E-2</v>
      </c>
    </row>
    <row r="3393" spans="1:8" x14ac:dyDescent="0.25">
      <c r="A3393" s="1">
        <v>44914</v>
      </c>
      <c r="B3393">
        <v>145.16</v>
      </c>
      <c r="C3393">
        <v>144</v>
      </c>
      <c r="D3393">
        <v>145.54</v>
      </c>
      <c r="E3393">
        <v>143.75</v>
      </c>
      <c r="F3393" s="2">
        <v>3.5000000000000001E-3</v>
      </c>
      <c r="G3393">
        <f t="shared" si="112"/>
        <v>-8.3327594518284413E-3</v>
      </c>
      <c r="H3393" s="3">
        <f t="shared" si="113"/>
        <v>1.2452173913043423E-2</v>
      </c>
    </row>
    <row r="3394" spans="1:8" x14ac:dyDescent="0.25">
      <c r="A3394" s="1">
        <v>44915</v>
      </c>
      <c r="B3394">
        <v>139.88</v>
      </c>
      <c r="C3394">
        <v>145.21</v>
      </c>
      <c r="D3394">
        <v>145.85</v>
      </c>
      <c r="E3394">
        <v>138.78</v>
      </c>
      <c r="F3394" s="2">
        <v>-3.6400000000000002E-2</v>
      </c>
      <c r="G3394">
        <f t="shared" si="112"/>
        <v>3.7733152290430935E-2</v>
      </c>
      <c r="H3394" s="3">
        <f t="shared" si="113"/>
        <v>5.0943940048998368E-2</v>
      </c>
    </row>
    <row r="3395" spans="1:8" x14ac:dyDescent="0.25">
      <c r="A3395" s="1">
        <v>44916</v>
      </c>
      <c r="B3395">
        <v>140.46</v>
      </c>
      <c r="C3395">
        <v>139.93</v>
      </c>
      <c r="D3395">
        <v>140.81</v>
      </c>
      <c r="E3395">
        <v>139.66</v>
      </c>
      <c r="F3395" s="2">
        <v>4.1000000000000003E-3</v>
      </c>
      <c r="G3395">
        <f t="shared" si="112"/>
        <v>-4.1986905778537099E-3</v>
      </c>
      <c r="H3395" s="3">
        <f t="shared" si="113"/>
        <v>8.2342832593441627E-3</v>
      </c>
    </row>
    <row r="3396" spans="1:8" x14ac:dyDescent="0.25">
      <c r="A3396" s="1">
        <v>44917</v>
      </c>
      <c r="B3396">
        <v>140.18</v>
      </c>
      <c r="C3396">
        <v>140.52000000000001</v>
      </c>
      <c r="D3396">
        <v>140.69999999999999</v>
      </c>
      <c r="E3396">
        <v>139.94999999999999</v>
      </c>
      <c r="F3396" s="2">
        <v>-2E-3</v>
      </c>
      <c r="G3396">
        <f t="shared" si="112"/>
        <v>2.1394950791613992E-3</v>
      </c>
      <c r="H3396" s="3">
        <f t="shared" si="113"/>
        <v>5.3590568060021444E-3</v>
      </c>
    </row>
    <row r="3397" spans="1:8" x14ac:dyDescent="0.25">
      <c r="A3397" s="1">
        <v>44918</v>
      </c>
      <c r="B3397">
        <v>140.94</v>
      </c>
      <c r="C3397">
        <v>140.22</v>
      </c>
      <c r="D3397">
        <v>141.29</v>
      </c>
      <c r="E3397">
        <v>140.07</v>
      </c>
      <c r="F3397" s="2">
        <v>5.4000000000000003E-3</v>
      </c>
      <c r="G3397">
        <f t="shared" si="112"/>
        <v>-4.967357365881271E-3</v>
      </c>
      <c r="H3397" s="3">
        <f t="shared" si="113"/>
        <v>8.7099307489112501E-3</v>
      </c>
    </row>
    <row r="3398" spans="1:8" x14ac:dyDescent="0.25">
      <c r="A3398" s="1">
        <v>44921</v>
      </c>
      <c r="B3398">
        <v>141.30000000000001</v>
      </c>
      <c r="C3398">
        <v>140.91999999999999</v>
      </c>
      <c r="D3398">
        <v>141.54</v>
      </c>
      <c r="E3398">
        <v>140.32</v>
      </c>
      <c r="F3398" s="2">
        <v>2.5999999999999999E-3</v>
      </c>
      <c r="G3398">
        <f t="shared" si="112"/>
        <v>-3.0420940926777986E-3</v>
      </c>
      <c r="H3398" s="3">
        <f t="shared" si="113"/>
        <v>8.694412770809571E-3</v>
      </c>
    </row>
    <row r="3399" spans="1:8" x14ac:dyDescent="0.25">
      <c r="A3399" s="1">
        <v>44922</v>
      </c>
      <c r="B3399">
        <v>142</v>
      </c>
      <c r="C3399">
        <v>141.35</v>
      </c>
      <c r="D3399">
        <v>142.30000000000001</v>
      </c>
      <c r="E3399">
        <v>141.13</v>
      </c>
      <c r="F3399" s="2">
        <v>5.0000000000000001E-3</v>
      </c>
      <c r="G3399">
        <f t="shared" si="112"/>
        <v>-4.9978882162467122E-3</v>
      </c>
      <c r="H3399" s="3">
        <f t="shared" si="113"/>
        <v>8.2902288670021682E-3</v>
      </c>
    </row>
    <row r="3400" spans="1:8" x14ac:dyDescent="0.25">
      <c r="A3400" s="1">
        <v>44923</v>
      </c>
      <c r="B3400">
        <v>142.65</v>
      </c>
      <c r="C3400">
        <v>142.06</v>
      </c>
      <c r="D3400">
        <v>142.96</v>
      </c>
      <c r="E3400">
        <v>141.88999999999999</v>
      </c>
      <c r="F3400" s="2">
        <v>4.5999999999999999E-3</v>
      </c>
      <c r="G3400">
        <f t="shared" si="112"/>
        <v>-4.4849334267693507E-3</v>
      </c>
      <c r="H3400" s="3">
        <f t="shared" si="113"/>
        <v>7.5410529283249112E-3</v>
      </c>
    </row>
    <row r="3401" spans="1:8" x14ac:dyDescent="0.25">
      <c r="A3401" s="1">
        <v>44924</v>
      </c>
      <c r="B3401">
        <v>141.80000000000001</v>
      </c>
      <c r="C3401">
        <v>142.69999999999999</v>
      </c>
      <c r="D3401">
        <v>142.72</v>
      </c>
      <c r="E3401">
        <v>141.56</v>
      </c>
      <c r="F3401" s="2">
        <v>-6.0000000000000001E-3</v>
      </c>
      <c r="G3401">
        <f t="shared" si="112"/>
        <v>6.1341042092644439E-3</v>
      </c>
      <c r="H3401" s="3">
        <f t="shared" si="113"/>
        <v>8.1944051992087919E-3</v>
      </c>
    </row>
    <row r="3402" spans="1:8" x14ac:dyDescent="0.25">
      <c r="A3402" s="1">
        <v>44925</v>
      </c>
      <c r="B3402">
        <v>140.31</v>
      </c>
      <c r="C3402">
        <v>141.83000000000001</v>
      </c>
      <c r="D3402">
        <v>141.9</v>
      </c>
      <c r="E3402">
        <v>139.96</v>
      </c>
      <c r="F3402" s="2">
        <v>-1.0500000000000001E-2</v>
      </c>
      <c r="G3402">
        <f t="shared" si="112"/>
        <v>1.0473069250498708E-2</v>
      </c>
      <c r="H3402" s="3">
        <f t="shared" si="113"/>
        <v>1.3861103172334936E-2</v>
      </c>
    </row>
    <row r="3403" spans="1:8" x14ac:dyDescent="0.25">
      <c r="A3403" s="1">
        <v>44928</v>
      </c>
      <c r="B3403">
        <v>139.38</v>
      </c>
      <c r="C3403">
        <v>140.36000000000001</v>
      </c>
      <c r="D3403">
        <v>140.36000000000001</v>
      </c>
      <c r="E3403">
        <v>139.25</v>
      </c>
      <c r="F3403" s="2">
        <v>-6.6E-3</v>
      </c>
      <c r="G3403">
        <f t="shared" si="112"/>
        <v>6.7422177592886693E-3</v>
      </c>
      <c r="H3403" s="3">
        <f t="shared" si="113"/>
        <v>7.9712746858169748E-3</v>
      </c>
    </row>
    <row r="3404" spans="1:8" x14ac:dyDescent="0.25">
      <c r="A3404" s="1">
        <v>44929</v>
      </c>
      <c r="B3404">
        <v>138.21</v>
      </c>
      <c r="C3404">
        <v>139.41999999999999</v>
      </c>
      <c r="D3404">
        <v>140.04</v>
      </c>
      <c r="E3404">
        <v>137.38</v>
      </c>
      <c r="F3404" s="2">
        <v>-8.3999999999999995E-3</v>
      </c>
      <c r="G3404">
        <f t="shared" ref="G3404:G3467" si="114">(C3404-C3405)/C3405</f>
        <v>8.8277858176555642E-3</v>
      </c>
      <c r="H3404" s="3">
        <f t="shared" ref="H3404:H3467" si="115">(D3404-E3404)/E3404</f>
        <v>1.9362352598631508E-2</v>
      </c>
    </row>
    <row r="3405" spans="1:8" x14ac:dyDescent="0.25">
      <c r="A3405" s="1">
        <v>44930</v>
      </c>
      <c r="B3405">
        <v>140.57</v>
      </c>
      <c r="C3405">
        <v>138.19999999999999</v>
      </c>
      <c r="D3405">
        <v>140.79</v>
      </c>
      <c r="E3405">
        <v>137.85</v>
      </c>
      <c r="F3405" s="2">
        <v>1.7100000000000001E-2</v>
      </c>
      <c r="G3405">
        <f t="shared" si="114"/>
        <v>-1.7139606002418213E-2</v>
      </c>
      <c r="H3405" s="3">
        <f t="shared" si="115"/>
        <v>2.1327529923830236E-2</v>
      </c>
    </row>
    <row r="3406" spans="1:8" x14ac:dyDescent="0.25">
      <c r="A3406" s="1">
        <v>44931</v>
      </c>
      <c r="B3406">
        <v>140.34</v>
      </c>
      <c r="C3406">
        <v>140.61000000000001</v>
      </c>
      <c r="D3406">
        <v>141.38</v>
      </c>
      <c r="E3406">
        <v>139.94999999999999</v>
      </c>
      <c r="F3406" s="2">
        <v>-1.6000000000000001E-3</v>
      </c>
      <c r="G3406">
        <f t="shared" si="114"/>
        <v>1.7097670442402871E-3</v>
      </c>
      <c r="H3406" s="3">
        <f t="shared" si="115"/>
        <v>1.0217934976777469E-2</v>
      </c>
    </row>
    <row r="3407" spans="1:8" x14ac:dyDescent="0.25">
      <c r="A3407" s="1">
        <v>44932</v>
      </c>
      <c r="B3407">
        <v>140.58000000000001</v>
      </c>
      <c r="C3407">
        <v>140.37</v>
      </c>
      <c r="D3407">
        <v>141.47</v>
      </c>
      <c r="E3407">
        <v>140.22</v>
      </c>
      <c r="F3407" s="2">
        <v>1.6999999999999999E-3</v>
      </c>
      <c r="G3407">
        <f t="shared" si="114"/>
        <v>-5.6959772160900034E-4</v>
      </c>
      <c r="H3407" s="3">
        <f t="shared" si="115"/>
        <v>8.9145628298388253E-3</v>
      </c>
    </row>
    <row r="3408" spans="1:8" x14ac:dyDescent="0.25">
      <c r="A3408" s="1">
        <v>44935</v>
      </c>
      <c r="B3408">
        <v>141.47999999999999</v>
      </c>
      <c r="C3408">
        <v>140.44999999999999</v>
      </c>
      <c r="D3408">
        <v>141.93</v>
      </c>
      <c r="E3408">
        <v>140.16</v>
      </c>
      <c r="F3408" s="2">
        <v>6.4000000000000003E-3</v>
      </c>
      <c r="G3408">
        <f t="shared" si="114"/>
        <v>-7.0696359137504428E-3</v>
      </c>
      <c r="H3408" s="3">
        <f t="shared" si="115"/>
        <v>1.262842465753432E-2</v>
      </c>
    </row>
    <row r="3409" spans="1:8" x14ac:dyDescent="0.25">
      <c r="A3409" s="1">
        <v>44936</v>
      </c>
      <c r="B3409">
        <v>141.96</v>
      </c>
      <c r="C3409">
        <v>141.44999999999999</v>
      </c>
      <c r="D3409">
        <v>142.08000000000001</v>
      </c>
      <c r="E3409">
        <v>141.09</v>
      </c>
      <c r="F3409" s="2">
        <v>3.3999999999999998E-3</v>
      </c>
      <c r="G3409">
        <f t="shared" si="114"/>
        <v>-3.8732394366197986E-3</v>
      </c>
      <c r="H3409" s="3">
        <f t="shared" si="115"/>
        <v>7.0167977886456097E-3</v>
      </c>
    </row>
    <row r="3410" spans="1:8" x14ac:dyDescent="0.25">
      <c r="A3410" s="1">
        <v>44937</v>
      </c>
      <c r="B3410">
        <v>142.47</v>
      </c>
      <c r="C3410">
        <v>142</v>
      </c>
      <c r="D3410">
        <v>142.88999999999999</v>
      </c>
      <c r="E3410">
        <v>141.82</v>
      </c>
      <c r="F3410" s="2">
        <v>3.5999999999999999E-3</v>
      </c>
      <c r="G3410">
        <f t="shared" si="114"/>
        <v>-3.5786962318433159E-3</v>
      </c>
      <c r="H3410" s="3">
        <f t="shared" si="115"/>
        <v>7.5447750669862725E-3</v>
      </c>
    </row>
    <row r="3411" spans="1:8" x14ac:dyDescent="0.25">
      <c r="A3411" s="1">
        <v>44938</v>
      </c>
      <c r="B3411">
        <v>140.22</v>
      </c>
      <c r="C3411">
        <v>142.51</v>
      </c>
      <c r="D3411">
        <v>142.57</v>
      </c>
      <c r="E3411">
        <v>140</v>
      </c>
      <c r="F3411" s="2">
        <v>-1.5800000000000002E-2</v>
      </c>
      <c r="G3411">
        <f t="shared" si="114"/>
        <v>1.6186537364517837E-2</v>
      </c>
      <c r="H3411" s="3">
        <f t="shared" si="115"/>
        <v>1.8357142857142808E-2</v>
      </c>
    </row>
    <row r="3412" spans="1:8" x14ac:dyDescent="0.25">
      <c r="A3412" s="1">
        <v>44939</v>
      </c>
      <c r="B3412">
        <v>138.47</v>
      </c>
      <c r="C3412">
        <v>140.24</v>
      </c>
      <c r="D3412">
        <v>140.41999999999999</v>
      </c>
      <c r="E3412">
        <v>137.99</v>
      </c>
      <c r="F3412" s="2">
        <v>-1.2500000000000001E-2</v>
      </c>
      <c r="G3412">
        <f t="shared" si="114"/>
        <v>1.2928855182376457E-2</v>
      </c>
      <c r="H3412" s="3">
        <f t="shared" si="115"/>
        <v>1.7609971737082241E-2</v>
      </c>
    </row>
    <row r="3413" spans="1:8" x14ac:dyDescent="0.25">
      <c r="A3413" s="1">
        <v>44942</v>
      </c>
      <c r="B3413">
        <v>139.03</v>
      </c>
      <c r="C3413">
        <v>138.44999999999999</v>
      </c>
      <c r="D3413">
        <v>139.36000000000001</v>
      </c>
      <c r="E3413">
        <v>138.22</v>
      </c>
      <c r="F3413" s="2">
        <v>4.0000000000000001E-3</v>
      </c>
      <c r="G3413">
        <f t="shared" si="114"/>
        <v>-4.8159861989650367E-3</v>
      </c>
      <c r="H3413" s="3">
        <f t="shared" si="115"/>
        <v>8.2477210244538759E-3</v>
      </c>
    </row>
    <row r="3414" spans="1:8" x14ac:dyDescent="0.25">
      <c r="A3414" s="1">
        <v>44943</v>
      </c>
      <c r="B3414">
        <v>138.22999999999999</v>
      </c>
      <c r="C3414">
        <v>139.12</v>
      </c>
      <c r="D3414">
        <v>139.65</v>
      </c>
      <c r="E3414">
        <v>138.18</v>
      </c>
      <c r="F3414" s="2">
        <v>-5.7999999999999996E-3</v>
      </c>
      <c r="G3414">
        <f t="shared" si="114"/>
        <v>6.2201649066976252E-3</v>
      </c>
      <c r="H3414" s="3">
        <f t="shared" si="115"/>
        <v>1.0638297872340417E-2</v>
      </c>
    </row>
    <row r="3415" spans="1:8" x14ac:dyDescent="0.25">
      <c r="A3415" s="1">
        <v>44944</v>
      </c>
      <c r="B3415">
        <v>139.09</v>
      </c>
      <c r="C3415">
        <v>138.26</v>
      </c>
      <c r="D3415">
        <v>141.69999999999999</v>
      </c>
      <c r="E3415">
        <v>138.19999999999999</v>
      </c>
      <c r="F3415" s="2">
        <v>6.1999999999999998E-3</v>
      </c>
      <c r="G3415">
        <f t="shared" si="114"/>
        <v>-6.395975565936146E-3</v>
      </c>
      <c r="H3415" s="3">
        <f t="shared" si="115"/>
        <v>2.5325615050651232E-2</v>
      </c>
    </row>
    <row r="3416" spans="1:8" x14ac:dyDescent="0.25">
      <c r="A3416" s="1">
        <v>44945</v>
      </c>
      <c r="B3416">
        <v>139.04</v>
      </c>
      <c r="C3416">
        <v>139.15</v>
      </c>
      <c r="D3416">
        <v>139.47</v>
      </c>
      <c r="E3416">
        <v>137.91</v>
      </c>
      <c r="F3416" s="2">
        <v>-4.0000000000000002E-4</v>
      </c>
      <c r="G3416">
        <f t="shared" si="114"/>
        <v>5.0330744895019542E-4</v>
      </c>
      <c r="H3416" s="3">
        <f t="shared" si="115"/>
        <v>1.1311725038068323E-2</v>
      </c>
    </row>
    <row r="3417" spans="1:8" x14ac:dyDescent="0.25">
      <c r="A3417" s="1">
        <v>44946</v>
      </c>
      <c r="B3417">
        <v>140.63999999999999</v>
      </c>
      <c r="C3417">
        <v>139.08000000000001</v>
      </c>
      <c r="D3417">
        <v>141.29</v>
      </c>
      <c r="E3417">
        <v>139.04</v>
      </c>
      <c r="F3417" s="2">
        <v>1.15E-2</v>
      </c>
      <c r="G3417">
        <f t="shared" si="114"/>
        <v>-1.1724578981027339E-2</v>
      </c>
      <c r="H3417" s="3">
        <f t="shared" si="115"/>
        <v>1.6182393555811279E-2</v>
      </c>
    </row>
    <row r="3418" spans="1:8" x14ac:dyDescent="0.25">
      <c r="A3418" s="1">
        <v>44949</v>
      </c>
      <c r="B3418">
        <v>142</v>
      </c>
      <c r="C3418">
        <v>140.72999999999999</v>
      </c>
      <c r="D3418">
        <v>142.11000000000001</v>
      </c>
      <c r="E3418">
        <v>140.46</v>
      </c>
      <c r="F3418" s="2">
        <v>9.7000000000000003E-3</v>
      </c>
      <c r="G3418">
        <f t="shared" si="114"/>
        <v>-9.2925026399156736E-3</v>
      </c>
      <c r="H3418" s="3">
        <f t="shared" si="115"/>
        <v>1.1747116616830455E-2</v>
      </c>
    </row>
    <row r="3419" spans="1:8" x14ac:dyDescent="0.25">
      <c r="A3419" s="1">
        <v>44950</v>
      </c>
      <c r="B3419">
        <v>141.6</v>
      </c>
      <c r="C3419">
        <v>142.05000000000001</v>
      </c>
      <c r="D3419">
        <v>142.22999999999999</v>
      </c>
      <c r="E3419">
        <v>141.24</v>
      </c>
      <c r="F3419" s="2">
        <v>-2.8E-3</v>
      </c>
      <c r="G3419">
        <f t="shared" si="114"/>
        <v>2.3992661068379323E-3</v>
      </c>
      <c r="H3419" s="3">
        <f t="shared" si="115"/>
        <v>7.0093457943923862E-3</v>
      </c>
    </row>
    <row r="3420" spans="1:8" x14ac:dyDescent="0.25">
      <c r="A3420" s="1">
        <v>44951</v>
      </c>
      <c r="B3420">
        <v>141.44</v>
      </c>
      <c r="C3420">
        <v>141.71</v>
      </c>
      <c r="D3420">
        <v>142.32</v>
      </c>
      <c r="E3420">
        <v>140.74</v>
      </c>
      <c r="F3420" s="2">
        <v>-1.1000000000000001E-3</v>
      </c>
      <c r="G3420">
        <f t="shared" si="114"/>
        <v>1.6256714729998459E-3</v>
      </c>
      <c r="H3420" s="3">
        <f t="shared" si="115"/>
        <v>1.1226374875657126E-2</v>
      </c>
    </row>
    <row r="3421" spans="1:8" x14ac:dyDescent="0.25">
      <c r="A3421" s="1">
        <v>44952</v>
      </c>
      <c r="B3421">
        <v>141.79</v>
      </c>
      <c r="C3421">
        <v>141.47999999999999</v>
      </c>
      <c r="D3421">
        <v>141.94</v>
      </c>
      <c r="E3421">
        <v>140.85</v>
      </c>
      <c r="F3421" s="2">
        <v>2.5000000000000001E-3</v>
      </c>
      <c r="G3421">
        <f t="shared" si="114"/>
        <v>-2.4677430726928202E-3</v>
      </c>
      <c r="H3421" s="3">
        <f t="shared" si="115"/>
        <v>7.7387291444799677E-3</v>
      </c>
    </row>
    <row r="3422" spans="1:8" x14ac:dyDescent="0.25">
      <c r="A3422" s="1">
        <v>44953</v>
      </c>
      <c r="B3422">
        <v>141.11000000000001</v>
      </c>
      <c r="C3422">
        <v>141.83000000000001</v>
      </c>
      <c r="D3422">
        <v>141.87</v>
      </c>
      <c r="E3422">
        <v>140.80000000000001</v>
      </c>
      <c r="F3422" s="2">
        <v>-4.7999999999999996E-3</v>
      </c>
      <c r="G3422">
        <f t="shared" si="114"/>
        <v>4.248389152446525E-3</v>
      </c>
      <c r="H3422" s="3">
        <f t="shared" si="115"/>
        <v>7.5994318181817691E-3</v>
      </c>
    </row>
    <row r="3423" spans="1:8" x14ac:dyDescent="0.25">
      <c r="A3423" s="1">
        <v>44956</v>
      </c>
      <c r="B3423">
        <v>141.44999999999999</v>
      </c>
      <c r="C3423">
        <v>141.22999999999999</v>
      </c>
      <c r="D3423">
        <v>142.01</v>
      </c>
      <c r="E3423">
        <v>140.54</v>
      </c>
      <c r="F3423" s="2">
        <v>2.3999999999999998E-3</v>
      </c>
      <c r="G3423">
        <f t="shared" si="114"/>
        <v>-2.1901935848523549E-3</v>
      </c>
      <c r="H3423" s="3">
        <f t="shared" si="115"/>
        <v>1.0459655614060046E-2</v>
      </c>
    </row>
    <row r="3424" spans="1:8" x14ac:dyDescent="0.25">
      <c r="A3424" s="1">
        <v>44957</v>
      </c>
      <c r="B3424">
        <v>141.30000000000001</v>
      </c>
      <c r="C3424">
        <v>141.54</v>
      </c>
      <c r="D3424">
        <v>141.63999999999999</v>
      </c>
      <c r="E3424">
        <v>140.74</v>
      </c>
      <c r="F3424" s="2">
        <v>-1.1000000000000001E-3</v>
      </c>
      <c r="G3424">
        <f t="shared" si="114"/>
        <v>1.3441811107180596E-3</v>
      </c>
      <c r="H3424" s="3">
        <f t="shared" si="115"/>
        <v>6.3947704987919367E-3</v>
      </c>
    </row>
    <row r="3425" spans="1:8" x14ac:dyDescent="0.25">
      <c r="A3425" s="1">
        <v>44958</v>
      </c>
      <c r="B3425">
        <v>141.68</v>
      </c>
      <c r="C3425">
        <v>141.35</v>
      </c>
      <c r="D3425">
        <v>141.88</v>
      </c>
      <c r="E3425">
        <v>140.88</v>
      </c>
      <c r="F3425" s="2">
        <v>2.7000000000000001E-3</v>
      </c>
      <c r="G3425">
        <f t="shared" si="114"/>
        <v>-2.5403994072402346E-3</v>
      </c>
      <c r="H3425" s="3">
        <f t="shared" si="115"/>
        <v>7.0982396365701309E-3</v>
      </c>
    </row>
    <row r="3426" spans="1:8" x14ac:dyDescent="0.25">
      <c r="A3426" s="1">
        <v>44959</v>
      </c>
      <c r="B3426">
        <v>140.36000000000001</v>
      </c>
      <c r="C3426">
        <v>141.71</v>
      </c>
      <c r="D3426">
        <v>142.01</v>
      </c>
      <c r="E3426">
        <v>140.05000000000001</v>
      </c>
      <c r="F3426" s="2">
        <v>-9.2999999999999992E-3</v>
      </c>
      <c r="G3426">
        <f t="shared" si="114"/>
        <v>9.6181248218865367E-3</v>
      </c>
      <c r="H3426" s="3">
        <f t="shared" si="115"/>
        <v>1.3995001785076611E-2</v>
      </c>
    </row>
    <row r="3427" spans="1:8" x14ac:dyDescent="0.25">
      <c r="A3427" s="1">
        <v>44960</v>
      </c>
      <c r="B3427">
        <v>141.57</v>
      </c>
      <c r="C3427">
        <v>140.36000000000001</v>
      </c>
      <c r="D3427">
        <v>142.38999999999999</v>
      </c>
      <c r="E3427">
        <v>139.47999999999999</v>
      </c>
      <c r="F3427" s="2">
        <v>8.6E-3</v>
      </c>
      <c r="G3427">
        <f t="shared" si="114"/>
        <v>-8.4069233486400406E-3</v>
      </c>
      <c r="H3427" s="3">
        <f t="shared" si="115"/>
        <v>2.0863206194436455E-2</v>
      </c>
    </row>
    <row r="3428" spans="1:8" x14ac:dyDescent="0.25">
      <c r="A3428" s="1">
        <v>44963</v>
      </c>
      <c r="B3428">
        <v>142.33000000000001</v>
      </c>
      <c r="C3428">
        <v>141.55000000000001</v>
      </c>
      <c r="D3428">
        <v>143</v>
      </c>
      <c r="E3428">
        <v>141.51</v>
      </c>
      <c r="F3428" s="2">
        <v>5.4000000000000003E-3</v>
      </c>
      <c r="G3428">
        <f t="shared" si="114"/>
        <v>-5.3404539385847154E-3</v>
      </c>
      <c r="H3428" s="3">
        <f t="shared" si="115"/>
        <v>1.0529291216168534E-2</v>
      </c>
    </row>
    <row r="3429" spans="1:8" x14ac:dyDescent="0.25">
      <c r="A3429" s="1">
        <v>44964</v>
      </c>
      <c r="B3429">
        <v>140.57</v>
      </c>
      <c r="C3429">
        <v>142.31</v>
      </c>
      <c r="D3429">
        <v>142.38999999999999</v>
      </c>
      <c r="E3429">
        <v>140.25</v>
      </c>
      <c r="F3429" s="2">
        <v>-1.24E-2</v>
      </c>
      <c r="G3429">
        <f t="shared" si="114"/>
        <v>1.2234156056618527E-2</v>
      </c>
      <c r="H3429" s="3">
        <f t="shared" si="115"/>
        <v>1.5258467023172809E-2</v>
      </c>
    </row>
    <row r="3430" spans="1:8" x14ac:dyDescent="0.25">
      <c r="A3430" s="1">
        <v>44965</v>
      </c>
      <c r="B3430">
        <v>140.68</v>
      </c>
      <c r="C3430">
        <v>140.59</v>
      </c>
      <c r="D3430">
        <v>141.07</v>
      </c>
      <c r="E3430">
        <v>140.29</v>
      </c>
      <c r="F3430" s="2">
        <v>8.0000000000000004E-4</v>
      </c>
      <c r="G3430">
        <f t="shared" si="114"/>
        <v>-9.9481276202647889E-4</v>
      </c>
      <c r="H3430" s="3">
        <f t="shared" si="115"/>
        <v>5.5599116116615667E-3</v>
      </c>
    </row>
    <row r="3431" spans="1:8" x14ac:dyDescent="0.25">
      <c r="A3431" s="1">
        <v>44966</v>
      </c>
      <c r="B3431">
        <v>141.24</v>
      </c>
      <c r="C3431">
        <v>140.72999999999999</v>
      </c>
      <c r="D3431">
        <v>141.35</v>
      </c>
      <c r="E3431">
        <v>140.59</v>
      </c>
      <c r="F3431" s="2">
        <v>4.0000000000000001E-3</v>
      </c>
      <c r="G3431">
        <f t="shared" si="114"/>
        <v>-3.8224676152050713E-3</v>
      </c>
      <c r="H3431" s="3">
        <f t="shared" si="115"/>
        <v>5.4057898854825443E-3</v>
      </c>
    </row>
    <row r="3432" spans="1:8" x14ac:dyDescent="0.25">
      <c r="A3432" s="1">
        <v>44967</v>
      </c>
      <c r="B3432">
        <v>140.31</v>
      </c>
      <c r="C3432">
        <v>141.27000000000001</v>
      </c>
      <c r="D3432">
        <v>141.52000000000001</v>
      </c>
      <c r="E3432">
        <v>139.55000000000001</v>
      </c>
      <c r="F3432" s="2">
        <v>-6.6E-3</v>
      </c>
      <c r="G3432">
        <f t="shared" si="114"/>
        <v>6.5550409690061703E-3</v>
      </c>
      <c r="H3432" s="3">
        <f t="shared" si="115"/>
        <v>1.4116804012898594E-2</v>
      </c>
    </row>
    <row r="3433" spans="1:8" x14ac:dyDescent="0.25">
      <c r="A3433" s="1">
        <v>44970</v>
      </c>
      <c r="B3433">
        <v>141.94999999999999</v>
      </c>
      <c r="C3433">
        <v>140.35</v>
      </c>
      <c r="D3433">
        <v>142.41999999999999</v>
      </c>
      <c r="E3433">
        <v>140.26</v>
      </c>
      <c r="F3433" s="2">
        <v>1.17E-2</v>
      </c>
      <c r="G3433">
        <f t="shared" si="114"/>
        <v>-1.1480490209888686E-2</v>
      </c>
      <c r="H3433" s="3">
        <f t="shared" si="115"/>
        <v>1.5399971481534271E-2</v>
      </c>
    </row>
    <row r="3434" spans="1:8" x14ac:dyDescent="0.25">
      <c r="A3434" s="1">
        <v>44971</v>
      </c>
      <c r="B3434">
        <v>142.88999999999999</v>
      </c>
      <c r="C3434">
        <v>141.97999999999999</v>
      </c>
      <c r="D3434">
        <v>142.99</v>
      </c>
      <c r="E3434">
        <v>141.5</v>
      </c>
      <c r="F3434" s="2">
        <v>6.6E-3</v>
      </c>
      <c r="G3434">
        <f t="shared" si="114"/>
        <v>-6.716104659297663E-3</v>
      </c>
      <c r="H3434" s="3">
        <f t="shared" si="115"/>
        <v>1.053003533568911E-2</v>
      </c>
    </row>
    <row r="3435" spans="1:8" x14ac:dyDescent="0.25">
      <c r="A3435" s="1">
        <v>44972</v>
      </c>
      <c r="B3435">
        <v>143.37</v>
      </c>
      <c r="C3435">
        <v>142.94</v>
      </c>
      <c r="D3435">
        <v>143.46</v>
      </c>
      <c r="E3435">
        <v>142.34</v>
      </c>
      <c r="F3435" s="2">
        <v>3.3999999999999998E-3</v>
      </c>
      <c r="G3435">
        <f t="shared" si="114"/>
        <v>-3.2078103207810876E-3</v>
      </c>
      <c r="H3435" s="3">
        <f t="shared" si="115"/>
        <v>7.8684839117606053E-3</v>
      </c>
    </row>
    <row r="3436" spans="1:8" x14ac:dyDescent="0.25">
      <c r="A3436" s="1">
        <v>44973</v>
      </c>
      <c r="B3436">
        <v>142.88999999999999</v>
      </c>
      <c r="C3436">
        <v>143.4</v>
      </c>
      <c r="D3436">
        <v>143.66999999999999</v>
      </c>
      <c r="E3436">
        <v>142.84</v>
      </c>
      <c r="F3436" s="2">
        <v>-3.3E-3</v>
      </c>
      <c r="G3436">
        <f t="shared" si="114"/>
        <v>3.3585222502100351E-3</v>
      </c>
      <c r="H3436" s="3">
        <f t="shared" si="115"/>
        <v>5.810697283673929E-3</v>
      </c>
    </row>
    <row r="3437" spans="1:8" x14ac:dyDescent="0.25">
      <c r="A3437" s="1">
        <v>44974</v>
      </c>
      <c r="B3437">
        <v>143.46</v>
      </c>
      <c r="C3437">
        <v>142.91999999999999</v>
      </c>
      <c r="D3437">
        <v>143.72</v>
      </c>
      <c r="E3437">
        <v>142.91999999999999</v>
      </c>
      <c r="F3437" s="2">
        <v>4.0000000000000001E-3</v>
      </c>
      <c r="G3437">
        <f t="shared" si="114"/>
        <v>-3.9724022579972233E-3</v>
      </c>
      <c r="H3437" s="3">
        <f t="shared" si="115"/>
        <v>5.5975370836832596E-3</v>
      </c>
    </row>
    <row r="3438" spans="1:8" x14ac:dyDescent="0.25">
      <c r="A3438" s="1">
        <v>44977</v>
      </c>
      <c r="B3438">
        <v>143.38</v>
      </c>
      <c r="C3438">
        <v>143.49</v>
      </c>
      <c r="D3438">
        <v>143.66999999999999</v>
      </c>
      <c r="E3438">
        <v>143.02000000000001</v>
      </c>
      <c r="F3438" s="2">
        <v>-5.9999999999999995E-4</v>
      </c>
      <c r="G3438">
        <f t="shared" si="114"/>
        <v>3.4857780256561188E-4</v>
      </c>
      <c r="H3438" s="3">
        <f t="shared" si="115"/>
        <v>4.5448189064464916E-3</v>
      </c>
    </row>
    <row r="3439" spans="1:8" x14ac:dyDescent="0.25">
      <c r="A3439" s="1">
        <v>44978</v>
      </c>
      <c r="B3439">
        <v>143.72</v>
      </c>
      <c r="C3439">
        <v>143.44</v>
      </c>
      <c r="D3439">
        <v>144.18</v>
      </c>
      <c r="E3439">
        <v>143.15</v>
      </c>
      <c r="F3439" s="2">
        <v>2.3999999999999998E-3</v>
      </c>
      <c r="G3439">
        <f t="shared" si="114"/>
        <v>-2.0176720239337095E-3</v>
      </c>
      <c r="H3439" s="3">
        <f t="shared" si="115"/>
        <v>7.1952497380370316E-3</v>
      </c>
    </row>
    <row r="3440" spans="1:8" x14ac:dyDescent="0.25">
      <c r="A3440" s="1">
        <v>44979</v>
      </c>
      <c r="B3440">
        <v>143.01</v>
      </c>
      <c r="C3440">
        <v>143.72999999999999</v>
      </c>
      <c r="D3440">
        <v>143.87</v>
      </c>
      <c r="E3440">
        <v>143</v>
      </c>
      <c r="F3440" s="2">
        <v>-4.8999999999999998E-3</v>
      </c>
      <c r="G3440">
        <f t="shared" si="114"/>
        <v>4.6833496435061336E-3</v>
      </c>
      <c r="H3440" s="3">
        <f t="shared" si="115"/>
        <v>6.0839160839161154E-3</v>
      </c>
    </row>
    <row r="3441" spans="1:8" x14ac:dyDescent="0.25">
      <c r="A3441" s="1">
        <v>44980</v>
      </c>
      <c r="B3441">
        <v>142.71</v>
      </c>
      <c r="C3441">
        <v>143.06</v>
      </c>
      <c r="D3441">
        <v>143.55000000000001</v>
      </c>
      <c r="E3441">
        <v>142.55000000000001</v>
      </c>
      <c r="F3441" s="2">
        <v>-2.0999999999999999E-3</v>
      </c>
      <c r="G3441">
        <f t="shared" si="114"/>
        <v>2.1014289717008364E-3</v>
      </c>
      <c r="H3441" s="3">
        <f t="shared" si="115"/>
        <v>7.015082427218519E-3</v>
      </c>
    </row>
    <row r="3442" spans="1:8" x14ac:dyDescent="0.25">
      <c r="A3442" s="1">
        <v>44981</v>
      </c>
      <c r="B3442">
        <v>143.91</v>
      </c>
      <c r="C3442">
        <v>142.76</v>
      </c>
      <c r="D3442">
        <v>144.05000000000001</v>
      </c>
      <c r="E3442">
        <v>142.16</v>
      </c>
      <c r="F3442" s="2">
        <v>8.3999999999999995E-3</v>
      </c>
      <c r="G3442">
        <f t="shared" si="114"/>
        <v>-7.715298533398301E-3</v>
      </c>
      <c r="H3442" s="3">
        <f t="shared" si="115"/>
        <v>1.3294879009566789E-2</v>
      </c>
    </row>
    <row r="3443" spans="1:8" x14ac:dyDescent="0.25">
      <c r="A3443" s="1">
        <v>44984</v>
      </c>
      <c r="B3443">
        <v>144.47</v>
      </c>
      <c r="C3443">
        <v>143.87</v>
      </c>
      <c r="D3443">
        <v>144.61000000000001</v>
      </c>
      <c r="E3443">
        <v>143.51</v>
      </c>
      <c r="F3443" s="2">
        <v>3.8999999999999998E-3</v>
      </c>
      <c r="G3443">
        <f t="shared" si="114"/>
        <v>-4.1531113726032695E-3</v>
      </c>
      <c r="H3443" s="3">
        <f t="shared" si="115"/>
        <v>7.6649710821547123E-3</v>
      </c>
    </row>
    <row r="3444" spans="1:8" x14ac:dyDescent="0.25">
      <c r="A3444" s="1">
        <v>44985</v>
      </c>
      <c r="B3444">
        <v>144.05000000000001</v>
      </c>
      <c r="C3444">
        <v>144.47</v>
      </c>
      <c r="D3444">
        <v>145.51</v>
      </c>
      <c r="E3444">
        <v>143.87</v>
      </c>
      <c r="F3444" s="2">
        <v>-2.8999999999999998E-3</v>
      </c>
      <c r="G3444">
        <f t="shared" si="114"/>
        <v>2.5676613462873323E-3</v>
      </c>
      <c r="H3444" s="3">
        <f t="shared" si="115"/>
        <v>1.1399179815110769E-2</v>
      </c>
    </row>
    <row r="3445" spans="1:8" x14ac:dyDescent="0.25">
      <c r="A3445" s="1">
        <v>44986</v>
      </c>
      <c r="B3445">
        <v>145.25</v>
      </c>
      <c r="C3445">
        <v>144.1</v>
      </c>
      <c r="D3445">
        <v>145.38999999999999</v>
      </c>
      <c r="E3445">
        <v>143.94999999999999</v>
      </c>
      <c r="F3445" s="2">
        <v>8.3000000000000001E-3</v>
      </c>
      <c r="G3445">
        <f t="shared" si="114"/>
        <v>-8.1222466960352898E-3</v>
      </c>
      <c r="H3445" s="3">
        <f t="shared" si="115"/>
        <v>1.0003473428273691E-2</v>
      </c>
    </row>
    <row r="3446" spans="1:8" x14ac:dyDescent="0.25">
      <c r="A3446" s="1">
        <v>44987</v>
      </c>
      <c r="B3446">
        <v>144.91</v>
      </c>
      <c r="C3446">
        <v>145.28</v>
      </c>
      <c r="D3446">
        <v>145.63</v>
      </c>
      <c r="E3446">
        <v>144.76</v>
      </c>
      <c r="F3446" s="2">
        <v>-2.3E-3</v>
      </c>
      <c r="G3446">
        <f t="shared" si="114"/>
        <v>2.2766471196965336E-3</v>
      </c>
      <c r="H3446" s="3">
        <f t="shared" si="115"/>
        <v>6.0099474993092336E-3</v>
      </c>
    </row>
    <row r="3447" spans="1:8" x14ac:dyDescent="0.25">
      <c r="A3447" s="1">
        <v>44988</v>
      </c>
      <c r="B3447">
        <v>144.44999999999999</v>
      </c>
      <c r="C3447">
        <v>144.94999999999999</v>
      </c>
      <c r="D3447">
        <v>145.1</v>
      </c>
      <c r="E3447">
        <v>144.26</v>
      </c>
      <c r="F3447" s="2">
        <v>-3.2000000000000002E-3</v>
      </c>
      <c r="G3447">
        <f t="shared" si="114"/>
        <v>3.183611322582736E-3</v>
      </c>
      <c r="H3447" s="3">
        <f t="shared" si="115"/>
        <v>5.822819908498568E-3</v>
      </c>
    </row>
    <row r="3448" spans="1:8" x14ac:dyDescent="0.25">
      <c r="A3448" s="1">
        <v>44991</v>
      </c>
      <c r="B3448">
        <v>145.12</v>
      </c>
      <c r="C3448">
        <v>144.49</v>
      </c>
      <c r="D3448">
        <v>145.41999999999999</v>
      </c>
      <c r="E3448">
        <v>144.11000000000001</v>
      </c>
      <c r="F3448" s="2">
        <v>4.5999999999999999E-3</v>
      </c>
      <c r="G3448">
        <f t="shared" si="114"/>
        <v>-4.7527207604353061E-3</v>
      </c>
      <c r="H3448" s="3">
        <f t="shared" si="115"/>
        <v>9.0902782596625747E-3</v>
      </c>
    </row>
    <row r="3449" spans="1:8" x14ac:dyDescent="0.25">
      <c r="A3449" s="1">
        <v>44992</v>
      </c>
      <c r="B3449">
        <v>144.65</v>
      </c>
      <c r="C3449">
        <v>145.18</v>
      </c>
      <c r="D3449">
        <v>145.46</v>
      </c>
      <c r="E3449">
        <v>144.54</v>
      </c>
      <c r="F3449" s="2">
        <v>-3.2000000000000002E-3</v>
      </c>
      <c r="G3449">
        <f t="shared" si="114"/>
        <v>3.3865505563619399E-3</v>
      </c>
      <c r="H3449" s="3">
        <f t="shared" si="115"/>
        <v>6.3650200636503115E-3</v>
      </c>
    </row>
    <row r="3450" spans="1:8" x14ac:dyDescent="0.25">
      <c r="A3450" s="1">
        <v>44993</v>
      </c>
      <c r="B3450">
        <v>144.81</v>
      </c>
      <c r="C3450">
        <v>144.69</v>
      </c>
      <c r="D3450">
        <v>145.26</v>
      </c>
      <c r="E3450">
        <v>144.21</v>
      </c>
      <c r="F3450" s="2">
        <v>1.1000000000000001E-3</v>
      </c>
      <c r="G3450">
        <f t="shared" si="114"/>
        <v>-1.0356255178127982E-3</v>
      </c>
      <c r="H3450" s="3">
        <f t="shared" si="115"/>
        <v>7.2810484709797023E-3</v>
      </c>
    </row>
    <row r="3451" spans="1:8" x14ac:dyDescent="0.25">
      <c r="A3451" s="1">
        <v>44994</v>
      </c>
      <c r="B3451">
        <v>144.04</v>
      </c>
      <c r="C3451">
        <v>144.84</v>
      </c>
      <c r="D3451">
        <v>144.88999999999999</v>
      </c>
      <c r="E3451">
        <v>143.6</v>
      </c>
      <c r="F3451" s="2">
        <v>-5.3E-3</v>
      </c>
      <c r="G3451">
        <f t="shared" si="114"/>
        <v>5.3446241410426204E-3</v>
      </c>
      <c r="H3451" s="3">
        <f t="shared" si="115"/>
        <v>8.9832869080779393E-3</v>
      </c>
    </row>
    <row r="3452" spans="1:8" x14ac:dyDescent="0.25">
      <c r="A3452" s="1">
        <v>44995</v>
      </c>
      <c r="B3452">
        <v>143.66</v>
      </c>
      <c r="C3452">
        <v>144.07</v>
      </c>
      <c r="D3452">
        <v>145.36000000000001</v>
      </c>
      <c r="E3452">
        <v>143.33000000000001</v>
      </c>
      <c r="F3452" s="2">
        <v>-2.5999999999999999E-3</v>
      </c>
      <c r="G3452">
        <f t="shared" si="114"/>
        <v>2.7841581401824023E-3</v>
      </c>
      <c r="H3452" s="3">
        <f t="shared" si="115"/>
        <v>1.4163120072559834E-2</v>
      </c>
    </row>
    <row r="3453" spans="1:8" x14ac:dyDescent="0.25">
      <c r="A3453" s="1">
        <v>44998</v>
      </c>
      <c r="B3453">
        <v>142.88999999999999</v>
      </c>
      <c r="C3453">
        <v>143.66999999999999</v>
      </c>
      <c r="D3453">
        <v>144.43</v>
      </c>
      <c r="E3453">
        <v>141.33000000000001</v>
      </c>
      <c r="F3453" s="2">
        <v>-5.4000000000000003E-3</v>
      </c>
      <c r="G3453">
        <f t="shared" si="114"/>
        <v>5.1070379180074843E-3</v>
      </c>
      <c r="H3453" s="3">
        <f t="shared" si="115"/>
        <v>2.1934479586782664E-2</v>
      </c>
    </row>
    <row r="3454" spans="1:8" x14ac:dyDescent="0.25">
      <c r="A3454" s="1">
        <v>44999</v>
      </c>
      <c r="B3454">
        <v>144.04</v>
      </c>
      <c r="C3454">
        <v>142.94</v>
      </c>
      <c r="D3454">
        <v>144.46</v>
      </c>
      <c r="E3454">
        <v>142.52000000000001</v>
      </c>
      <c r="F3454" s="2">
        <v>8.0000000000000002E-3</v>
      </c>
      <c r="G3454">
        <f t="shared" si="114"/>
        <v>-7.7745383867833164E-3</v>
      </c>
      <c r="H3454" s="3">
        <f t="shared" si="115"/>
        <v>1.3612124614089234E-2</v>
      </c>
    </row>
    <row r="3455" spans="1:8" x14ac:dyDescent="0.25">
      <c r="A3455" s="1">
        <v>45000</v>
      </c>
      <c r="B3455">
        <v>141.07</v>
      </c>
      <c r="C3455">
        <v>144.06</v>
      </c>
      <c r="D3455">
        <v>144.99</v>
      </c>
      <c r="E3455">
        <v>139.44</v>
      </c>
      <c r="F3455" s="2">
        <v>-2.06E-2</v>
      </c>
      <c r="G3455">
        <f t="shared" si="114"/>
        <v>2.0833333333333315E-2</v>
      </c>
      <c r="H3455" s="3">
        <f t="shared" si="115"/>
        <v>3.9802065404475125E-2</v>
      </c>
    </row>
    <row r="3456" spans="1:8" x14ac:dyDescent="0.25">
      <c r="A3456" s="1">
        <v>45001</v>
      </c>
      <c r="B3456">
        <v>141.81</v>
      </c>
      <c r="C3456">
        <v>141.12</v>
      </c>
      <c r="D3456">
        <v>142.07</v>
      </c>
      <c r="E3456">
        <v>139.12</v>
      </c>
      <c r="F3456" s="2">
        <v>5.1999999999999998E-3</v>
      </c>
      <c r="G3456">
        <f t="shared" si="114"/>
        <v>-5.2865299217593571E-3</v>
      </c>
      <c r="H3456" s="3">
        <f t="shared" si="115"/>
        <v>2.120471535365144E-2</v>
      </c>
    </row>
    <row r="3457" spans="1:8" x14ac:dyDescent="0.25">
      <c r="A3457" s="1">
        <v>45002</v>
      </c>
      <c r="B3457">
        <v>140.57</v>
      </c>
      <c r="C3457">
        <v>141.87</v>
      </c>
      <c r="D3457">
        <v>142.22</v>
      </c>
      <c r="E3457">
        <v>140.13999999999999</v>
      </c>
      <c r="F3457" s="2">
        <v>-8.6999999999999994E-3</v>
      </c>
      <c r="G3457">
        <f t="shared" si="114"/>
        <v>3.8208448312459634E-3</v>
      </c>
      <c r="H3457" s="3">
        <f t="shared" si="115"/>
        <v>1.4842300556586361E-2</v>
      </c>
    </row>
    <row r="3458" spans="1:8" x14ac:dyDescent="0.25">
      <c r="A3458" s="1">
        <v>45005</v>
      </c>
      <c r="B3458">
        <v>140.76</v>
      </c>
      <c r="C3458">
        <v>141.33000000000001</v>
      </c>
      <c r="D3458">
        <v>141.88</v>
      </c>
      <c r="E3458">
        <v>138.82</v>
      </c>
      <c r="F3458" s="2">
        <v>1.4E-3</v>
      </c>
      <c r="G3458">
        <f t="shared" si="114"/>
        <v>3.6929195369647767E-3</v>
      </c>
      <c r="H3458" s="3">
        <f t="shared" si="115"/>
        <v>2.2042933294914295E-2</v>
      </c>
    </row>
    <row r="3459" spans="1:8" x14ac:dyDescent="0.25">
      <c r="A3459" s="1">
        <v>45006</v>
      </c>
      <c r="B3459">
        <v>142.66999999999999</v>
      </c>
      <c r="C3459">
        <v>140.81</v>
      </c>
      <c r="D3459">
        <v>142.81</v>
      </c>
      <c r="E3459">
        <v>140.4</v>
      </c>
      <c r="F3459" s="2">
        <v>1.3599999999999999E-2</v>
      </c>
      <c r="G3459">
        <f t="shared" si="114"/>
        <v>-1.3175415235825884E-2</v>
      </c>
      <c r="H3459" s="3">
        <f t="shared" si="115"/>
        <v>1.716524216524214E-2</v>
      </c>
    </row>
    <row r="3460" spans="1:8" x14ac:dyDescent="0.25">
      <c r="A3460" s="1">
        <v>45007</v>
      </c>
      <c r="B3460">
        <v>142.68</v>
      </c>
      <c r="C3460">
        <v>142.69</v>
      </c>
      <c r="D3460">
        <v>143.66</v>
      </c>
      <c r="E3460">
        <v>142.30000000000001</v>
      </c>
      <c r="F3460" s="2">
        <v>1E-4</v>
      </c>
      <c r="G3460">
        <f t="shared" si="114"/>
        <v>-1.4014434867921121E-4</v>
      </c>
      <c r="H3460" s="3">
        <f t="shared" si="115"/>
        <v>9.5572733661277946E-3</v>
      </c>
    </row>
    <row r="3461" spans="1:8" x14ac:dyDescent="0.25">
      <c r="A3461" s="1">
        <v>45008</v>
      </c>
      <c r="B3461">
        <v>141.66999999999999</v>
      </c>
      <c r="C3461">
        <v>142.71</v>
      </c>
      <c r="D3461">
        <v>143.22</v>
      </c>
      <c r="E3461">
        <v>141.13999999999999</v>
      </c>
      <c r="F3461" s="2">
        <v>-7.1000000000000004E-3</v>
      </c>
      <c r="G3461">
        <f t="shared" si="114"/>
        <v>7.3410037410885903E-3</v>
      </c>
      <c r="H3461" s="3">
        <f t="shared" si="115"/>
        <v>1.4737140427943976E-2</v>
      </c>
    </row>
    <row r="3462" spans="1:8" x14ac:dyDescent="0.25">
      <c r="A3462" s="1">
        <v>45009</v>
      </c>
      <c r="B3462">
        <v>140.61000000000001</v>
      </c>
      <c r="C3462">
        <v>141.66999999999999</v>
      </c>
      <c r="D3462">
        <v>141.87</v>
      </c>
      <c r="E3462">
        <v>139.06</v>
      </c>
      <c r="F3462" s="2">
        <v>-7.4999999999999997E-3</v>
      </c>
      <c r="G3462">
        <f t="shared" si="114"/>
        <v>6.6794571164641358E-3</v>
      </c>
      <c r="H3462" s="3">
        <f t="shared" si="115"/>
        <v>2.0207104846828722E-2</v>
      </c>
    </row>
    <row r="3463" spans="1:8" x14ac:dyDescent="0.25">
      <c r="A3463" s="1">
        <v>45012</v>
      </c>
      <c r="B3463">
        <v>142.03</v>
      </c>
      <c r="C3463">
        <v>140.72999999999999</v>
      </c>
      <c r="D3463">
        <v>142.26</v>
      </c>
      <c r="E3463">
        <v>140.56</v>
      </c>
      <c r="F3463" s="2">
        <v>1.01E-2</v>
      </c>
      <c r="G3463">
        <f t="shared" si="114"/>
        <v>-9.3622413064903039E-3</v>
      </c>
      <c r="H3463" s="3">
        <f t="shared" si="115"/>
        <v>1.2094479225953249E-2</v>
      </c>
    </row>
    <row r="3464" spans="1:8" x14ac:dyDescent="0.25">
      <c r="A3464" s="1">
        <v>45013</v>
      </c>
      <c r="B3464">
        <v>141.91</v>
      </c>
      <c r="C3464">
        <v>142.06</v>
      </c>
      <c r="D3464">
        <v>142.18</v>
      </c>
      <c r="E3464">
        <v>141.03</v>
      </c>
      <c r="F3464" s="2">
        <v>-8.0000000000000004E-4</v>
      </c>
      <c r="G3464">
        <f t="shared" si="114"/>
        <v>7.7492074674190671E-4</v>
      </c>
      <c r="H3464" s="3">
        <f t="shared" si="115"/>
        <v>8.1542934127491005E-3</v>
      </c>
    </row>
    <row r="3465" spans="1:8" x14ac:dyDescent="0.25">
      <c r="A3465" s="1">
        <v>45014</v>
      </c>
      <c r="B3465">
        <v>144.04</v>
      </c>
      <c r="C3465">
        <v>141.94999999999999</v>
      </c>
      <c r="D3465">
        <v>144.13</v>
      </c>
      <c r="E3465">
        <v>141.79</v>
      </c>
      <c r="F3465" s="2">
        <v>1.4999999999999999E-2</v>
      </c>
      <c r="G3465">
        <f t="shared" si="114"/>
        <v>-1.478345363686857E-2</v>
      </c>
      <c r="H3465" s="3">
        <f t="shared" si="115"/>
        <v>1.6503279497848956E-2</v>
      </c>
    </row>
    <row r="3466" spans="1:8" x14ac:dyDescent="0.25">
      <c r="A3466" s="1">
        <v>45015</v>
      </c>
      <c r="B3466">
        <v>144.6</v>
      </c>
      <c r="C3466">
        <v>144.08000000000001</v>
      </c>
      <c r="D3466">
        <v>145.13</v>
      </c>
      <c r="E3466">
        <v>143.13</v>
      </c>
      <c r="F3466" s="2">
        <v>3.8999999999999998E-3</v>
      </c>
      <c r="G3466">
        <f t="shared" si="114"/>
        <v>-4.1470832181365377E-3</v>
      </c>
      <c r="H3466" s="3">
        <f t="shared" si="115"/>
        <v>1.3973310976035772E-2</v>
      </c>
    </row>
    <row r="3467" spans="1:8" x14ac:dyDescent="0.25">
      <c r="A3467" s="1">
        <v>45016</v>
      </c>
      <c r="B3467">
        <v>143.93</v>
      </c>
      <c r="C3467">
        <v>144.68</v>
      </c>
      <c r="D3467">
        <v>145.69</v>
      </c>
      <c r="E3467">
        <v>143.88</v>
      </c>
      <c r="F3467" s="2">
        <v>-4.5999999999999999E-3</v>
      </c>
      <c r="G3467">
        <f t="shared" si="114"/>
        <v>4.3037623212550643E-3</v>
      </c>
      <c r="H3467" s="3">
        <f t="shared" si="115"/>
        <v>1.2579927717542412E-2</v>
      </c>
    </row>
    <row r="3468" spans="1:8" x14ac:dyDescent="0.25">
      <c r="A3468" s="1">
        <v>45019</v>
      </c>
      <c r="B3468">
        <v>144.22999999999999</v>
      </c>
      <c r="C3468">
        <v>144.06</v>
      </c>
      <c r="D3468">
        <v>144.94999999999999</v>
      </c>
      <c r="E3468">
        <v>143.62</v>
      </c>
      <c r="F3468" s="2">
        <v>2.0999999999999999E-3</v>
      </c>
      <c r="G3468">
        <f t="shared" ref="G3468:G3531" si="116">(C3468-C3469)/C3469</f>
        <v>-1.8015521064300923E-3</v>
      </c>
      <c r="H3468" s="3">
        <f t="shared" ref="H3468:H3531" si="117">(D3468-E3468)/E3468</f>
        <v>9.2605486701015458E-3</v>
      </c>
    </row>
    <row r="3469" spans="1:8" x14ac:dyDescent="0.25">
      <c r="A3469" s="1">
        <v>45020</v>
      </c>
      <c r="B3469">
        <v>144.22999999999999</v>
      </c>
      <c r="C3469">
        <v>144.32</v>
      </c>
      <c r="D3469">
        <v>145.44999999999999</v>
      </c>
      <c r="E3469">
        <v>143.94999999999999</v>
      </c>
      <c r="F3469" s="2">
        <v>0</v>
      </c>
      <c r="G3469">
        <f t="shared" si="116"/>
        <v>4.1591570774991178E-4</v>
      </c>
      <c r="H3469" s="3">
        <f t="shared" si="117"/>
        <v>1.0420284821118444E-2</v>
      </c>
    </row>
    <row r="3470" spans="1:8" x14ac:dyDescent="0.25">
      <c r="A3470" s="1">
        <v>45021</v>
      </c>
      <c r="B3470">
        <v>143.22</v>
      </c>
      <c r="C3470">
        <v>144.26</v>
      </c>
      <c r="D3470">
        <v>144.55000000000001</v>
      </c>
      <c r="E3470">
        <v>142.74</v>
      </c>
      <c r="F3470" s="2">
        <v>-7.0000000000000001E-3</v>
      </c>
      <c r="G3470">
        <f t="shared" si="116"/>
        <v>7.4022346368715249E-3</v>
      </c>
      <c r="H3470" s="3">
        <f t="shared" si="117"/>
        <v>1.268039792629958E-2</v>
      </c>
    </row>
    <row r="3471" spans="1:8" x14ac:dyDescent="0.25">
      <c r="A3471" s="1">
        <v>45022</v>
      </c>
      <c r="B3471">
        <v>143.9</v>
      </c>
      <c r="C3471">
        <v>143.19999999999999</v>
      </c>
      <c r="D3471">
        <v>144.08000000000001</v>
      </c>
      <c r="E3471">
        <v>142.57</v>
      </c>
      <c r="F3471" s="2">
        <v>4.7000000000000002E-3</v>
      </c>
      <c r="G3471">
        <f t="shared" si="116"/>
        <v>-5.0719099562288482E-3</v>
      </c>
      <c r="H3471" s="3">
        <f t="shared" si="117"/>
        <v>1.0591288489864764E-2</v>
      </c>
    </row>
    <row r="3472" spans="1:8" x14ac:dyDescent="0.25">
      <c r="A3472" s="1">
        <v>45023</v>
      </c>
      <c r="B3472">
        <v>143.97999999999999</v>
      </c>
      <c r="C3472">
        <v>143.93</v>
      </c>
      <c r="D3472">
        <v>144.31</v>
      </c>
      <c r="E3472">
        <v>143.47999999999999</v>
      </c>
      <c r="F3472" s="2">
        <v>5.9999999999999995E-4</v>
      </c>
      <c r="G3472">
        <f t="shared" si="116"/>
        <v>-8.3304408191603289E-4</v>
      </c>
      <c r="H3472" s="3">
        <f t="shared" si="117"/>
        <v>5.7847783663229199E-3</v>
      </c>
    </row>
    <row r="3473" spans="1:8" x14ac:dyDescent="0.25">
      <c r="A3473" s="1">
        <v>45026</v>
      </c>
      <c r="B3473">
        <v>145.08000000000001</v>
      </c>
      <c r="C3473">
        <v>144.05000000000001</v>
      </c>
      <c r="D3473">
        <v>145.16999999999999</v>
      </c>
      <c r="E3473">
        <v>143.79</v>
      </c>
      <c r="F3473" s="2">
        <v>7.6E-3</v>
      </c>
      <c r="G3473">
        <f t="shared" si="116"/>
        <v>-7.3732083792722794E-3</v>
      </c>
      <c r="H3473" s="3">
        <f t="shared" si="117"/>
        <v>9.5973294387648352E-3</v>
      </c>
    </row>
    <row r="3474" spans="1:8" x14ac:dyDescent="0.25">
      <c r="A3474" s="1">
        <v>45027</v>
      </c>
      <c r="B3474">
        <v>145.85</v>
      </c>
      <c r="C3474">
        <v>145.12</v>
      </c>
      <c r="D3474">
        <v>146</v>
      </c>
      <c r="E3474">
        <v>144.87</v>
      </c>
      <c r="F3474" s="2">
        <v>5.3E-3</v>
      </c>
      <c r="G3474">
        <f t="shared" si="116"/>
        <v>-5.0733580145345472E-3</v>
      </c>
      <c r="H3474" s="3">
        <f t="shared" si="117"/>
        <v>7.800096638365399E-3</v>
      </c>
    </row>
    <row r="3475" spans="1:8" x14ac:dyDescent="0.25">
      <c r="A3475" s="1">
        <v>45028</v>
      </c>
      <c r="B3475">
        <v>146.29</v>
      </c>
      <c r="C3475">
        <v>145.86000000000001</v>
      </c>
      <c r="D3475">
        <v>146.82</v>
      </c>
      <c r="E3475">
        <v>145.72999999999999</v>
      </c>
      <c r="F3475" s="2">
        <v>3.0000000000000001E-3</v>
      </c>
      <c r="G3475">
        <f t="shared" si="116"/>
        <v>-3.3481380252817264E-3</v>
      </c>
      <c r="H3475" s="3">
        <f t="shared" si="117"/>
        <v>7.4795855348933201E-3</v>
      </c>
    </row>
    <row r="3476" spans="1:8" x14ac:dyDescent="0.25">
      <c r="A3476" s="1">
        <v>45029</v>
      </c>
      <c r="B3476">
        <v>146.36000000000001</v>
      </c>
      <c r="C3476">
        <v>146.35</v>
      </c>
      <c r="D3476">
        <v>147.07</v>
      </c>
      <c r="E3476">
        <v>146.07</v>
      </c>
      <c r="F3476" s="2">
        <v>5.0000000000000001E-4</v>
      </c>
      <c r="G3476">
        <f t="shared" si="116"/>
        <v>-2.7324270783518032E-4</v>
      </c>
      <c r="H3476" s="3">
        <f t="shared" si="117"/>
        <v>6.8460327240364213E-3</v>
      </c>
    </row>
    <row r="3477" spans="1:8" x14ac:dyDescent="0.25">
      <c r="A3477" s="1">
        <v>45030</v>
      </c>
      <c r="B3477">
        <v>147.13</v>
      </c>
      <c r="C3477">
        <v>146.38999999999999</v>
      </c>
      <c r="D3477">
        <v>147.19999999999999</v>
      </c>
      <c r="E3477">
        <v>146.22</v>
      </c>
      <c r="F3477" s="2">
        <v>5.3E-3</v>
      </c>
      <c r="G3477">
        <f t="shared" si="116"/>
        <v>-5.7053589621680603E-3</v>
      </c>
      <c r="H3477" s="3">
        <f t="shared" si="117"/>
        <v>6.7022295171658445E-3</v>
      </c>
    </row>
    <row r="3478" spans="1:8" x14ac:dyDescent="0.25">
      <c r="A3478" s="1">
        <v>45033</v>
      </c>
      <c r="B3478">
        <v>146.91</v>
      </c>
      <c r="C3478">
        <v>147.22999999999999</v>
      </c>
      <c r="D3478">
        <v>147.47</v>
      </c>
      <c r="E3478">
        <v>146.63999999999999</v>
      </c>
      <c r="F3478" s="2">
        <v>-1.5E-3</v>
      </c>
      <c r="G3478">
        <f t="shared" si="116"/>
        <v>2.1782043427948619E-3</v>
      </c>
      <c r="H3478" s="3">
        <f t="shared" si="117"/>
        <v>5.6601200218222352E-3</v>
      </c>
    </row>
    <row r="3479" spans="1:8" x14ac:dyDescent="0.25">
      <c r="A3479" s="1">
        <v>45034</v>
      </c>
      <c r="B3479">
        <v>147.11000000000001</v>
      </c>
      <c r="C3479">
        <v>146.91</v>
      </c>
      <c r="D3479">
        <v>147.41</v>
      </c>
      <c r="E3479">
        <v>146.71</v>
      </c>
      <c r="F3479" s="2">
        <v>1.4E-3</v>
      </c>
      <c r="G3479">
        <f t="shared" si="116"/>
        <v>-1.6309887869521515E-3</v>
      </c>
      <c r="H3479" s="3">
        <f t="shared" si="117"/>
        <v>4.7713175652647306E-3</v>
      </c>
    </row>
    <row r="3480" spans="1:8" x14ac:dyDescent="0.25">
      <c r="A3480" s="1">
        <v>45035</v>
      </c>
      <c r="B3480">
        <v>147.54</v>
      </c>
      <c r="C3480">
        <v>147.15</v>
      </c>
      <c r="D3480">
        <v>147.9</v>
      </c>
      <c r="E3480">
        <v>147.02000000000001</v>
      </c>
      <c r="F3480" s="2">
        <v>2.8999999999999998E-3</v>
      </c>
      <c r="G3480">
        <f t="shared" si="116"/>
        <v>-2.9812317907717172E-3</v>
      </c>
      <c r="H3480" s="3">
        <f t="shared" si="117"/>
        <v>5.9855801931709661E-3</v>
      </c>
    </row>
    <row r="3481" spans="1:8" x14ac:dyDescent="0.25">
      <c r="A3481" s="1">
        <v>45036</v>
      </c>
      <c r="B3481">
        <v>147.21</v>
      </c>
      <c r="C3481">
        <v>147.59</v>
      </c>
      <c r="D3481">
        <v>147.86000000000001</v>
      </c>
      <c r="E3481">
        <v>147.01</v>
      </c>
      <c r="F3481" s="2">
        <v>-2.2000000000000001E-3</v>
      </c>
      <c r="G3481">
        <f t="shared" si="116"/>
        <v>2.240934401738507E-3</v>
      </c>
      <c r="H3481" s="3">
        <f t="shared" si="117"/>
        <v>5.7819195973064603E-3</v>
      </c>
    </row>
    <row r="3482" spans="1:8" x14ac:dyDescent="0.25">
      <c r="A3482" s="1">
        <v>45037</v>
      </c>
      <c r="B3482">
        <v>147.38999999999999</v>
      </c>
      <c r="C3482">
        <v>147.26</v>
      </c>
      <c r="D3482">
        <v>147.6</v>
      </c>
      <c r="E3482">
        <v>146.38999999999999</v>
      </c>
      <c r="F3482" s="2">
        <v>1.1999999999999999E-3</v>
      </c>
      <c r="G3482">
        <f t="shared" si="116"/>
        <v>-1.3563000135631156E-3</v>
      </c>
      <c r="H3482" s="3">
        <f t="shared" si="117"/>
        <v>8.265591912015903E-3</v>
      </c>
    </row>
    <row r="3483" spans="1:8" x14ac:dyDescent="0.25">
      <c r="A3483" s="1">
        <v>45040</v>
      </c>
      <c r="B3483">
        <v>148.19</v>
      </c>
      <c r="C3483">
        <v>147.46</v>
      </c>
      <c r="D3483">
        <v>148.51</v>
      </c>
      <c r="E3483">
        <v>147.11000000000001</v>
      </c>
      <c r="F3483" s="2">
        <v>5.4000000000000003E-3</v>
      </c>
      <c r="G3483">
        <f t="shared" si="116"/>
        <v>-5.5300782303749204E-3</v>
      </c>
      <c r="H3483" s="3">
        <f t="shared" si="117"/>
        <v>9.5166881925088515E-3</v>
      </c>
    </row>
    <row r="3484" spans="1:8" x14ac:dyDescent="0.25">
      <c r="A3484" s="1">
        <v>45041</v>
      </c>
      <c r="B3484">
        <v>146.71</v>
      </c>
      <c r="C3484">
        <v>148.28</v>
      </c>
      <c r="D3484">
        <v>148.65</v>
      </c>
      <c r="E3484">
        <v>146.28</v>
      </c>
      <c r="F3484" s="2">
        <v>-0.01</v>
      </c>
      <c r="G3484">
        <f t="shared" si="116"/>
        <v>1.0632497273718663E-2</v>
      </c>
      <c r="H3484" s="3">
        <f t="shared" si="117"/>
        <v>1.620180475799839E-2</v>
      </c>
    </row>
    <row r="3485" spans="1:8" x14ac:dyDescent="0.25">
      <c r="A3485" s="1">
        <v>45042</v>
      </c>
      <c r="B3485">
        <v>147.56</v>
      </c>
      <c r="C3485">
        <v>146.72</v>
      </c>
      <c r="D3485">
        <v>147.93</v>
      </c>
      <c r="E3485">
        <v>146.44</v>
      </c>
      <c r="F3485" s="2">
        <v>5.7999999999999996E-3</v>
      </c>
      <c r="G3485">
        <f t="shared" si="116"/>
        <v>-5.9620596205961756E-3</v>
      </c>
      <c r="H3485" s="3">
        <f t="shared" si="117"/>
        <v>1.0174815624146471E-2</v>
      </c>
    </row>
    <row r="3486" spans="1:8" x14ac:dyDescent="0.25">
      <c r="A3486" s="1">
        <v>45043</v>
      </c>
      <c r="B3486">
        <v>147.71</v>
      </c>
      <c r="C3486">
        <v>147.6</v>
      </c>
      <c r="D3486">
        <v>148.04</v>
      </c>
      <c r="E3486">
        <v>147.13</v>
      </c>
      <c r="F3486" s="2">
        <v>1E-3</v>
      </c>
      <c r="G3486">
        <f t="shared" si="116"/>
        <v>-1.0152284263959775E-3</v>
      </c>
      <c r="H3486" s="3">
        <f t="shared" si="117"/>
        <v>6.1850064568748494E-3</v>
      </c>
    </row>
    <row r="3487" spans="1:8" x14ac:dyDescent="0.25">
      <c r="A3487" s="1">
        <v>45044</v>
      </c>
      <c r="B3487">
        <v>150.18</v>
      </c>
      <c r="C3487">
        <v>147.75</v>
      </c>
      <c r="D3487">
        <v>150.56</v>
      </c>
      <c r="E3487">
        <v>146.93</v>
      </c>
      <c r="F3487" s="2">
        <v>1.67E-2</v>
      </c>
      <c r="G3487">
        <f t="shared" si="116"/>
        <v>-1.6508021034413831E-2</v>
      </c>
      <c r="H3487" s="3">
        <f t="shared" si="117"/>
        <v>2.4705642142516814E-2</v>
      </c>
    </row>
    <row r="3488" spans="1:8" x14ac:dyDescent="0.25">
      <c r="A3488" s="1">
        <v>45047</v>
      </c>
      <c r="B3488">
        <v>150.88</v>
      </c>
      <c r="C3488">
        <v>150.22999999999999</v>
      </c>
      <c r="D3488">
        <v>150.94</v>
      </c>
      <c r="E3488">
        <v>149.96</v>
      </c>
      <c r="F3488" s="2">
        <v>4.7000000000000002E-3</v>
      </c>
      <c r="G3488">
        <f t="shared" si="116"/>
        <v>-4.6379116146559136E-3</v>
      </c>
      <c r="H3488" s="3">
        <f t="shared" si="117"/>
        <v>6.5350760202720036E-3</v>
      </c>
    </row>
    <row r="3489" spans="1:8" x14ac:dyDescent="0.25">
      <c r="A3489" s="1">
        <v>45048</v>
      </c>
      <c r="B3489">
        <v>150.18</v>
      </c>
      <c r="C3489">
        <v>150.93</v>
      </c>
      <c r="D3489">
        <v>151.59</v>
      </c>
      <c r="E3489">
        <v>149.77000000000001</v>
      </c>
      <c r="F3489" s="2">
        <v>-4.5999999999999999E-3</v>
      </c>
      <c r="G3489">
        <f t="shared" si="116"/>
        <v>4.8601864181093092E-3</v>
      </c>
      <c r="H3489" s="3">
        <f t="shared" si="117"/>
        <v>1.2151966348400834E-2</v>
      </c>
    </row>
    <row r="3490" spans="1:8" x14ac:dyDescent="0.25">
      <c r="A3490" s="1">
        <v>45049</v>
      </c>
      <c r="B3490">
        <v>148.94</v>
      </c>
      <c r="C3490">
        <v>150.19999999999999</v>
      </c>
      <c r="D3490">
        <v>150.38999999999999</v>
      </c>
      <c r="E3490">
        <v>148.96</v>
      </c>
      <c r="F3490" s="2">
        <v>-8.3000000000000001E-3</v>
      </c>
      <c r="G3490">
        <f t="shared" si="116"/>
        <v>8.1213504262029629E-3</v>
      </c>
      <c r="H3490" s="3">
        <f t="shared" si="117"/>
        <v>9.5998925886142481E-3</v>
      </c>
    </row>
    <row r="3491" spans="1:8" x14ac:dyDescent="0.25">
      <c r="A3491" s="1">
        <v>45050</v>
      </c>
      <c r="B3491">
        <v>147.84</v>
      </c>
      <c r="C3491">
        <v>148.99</v>
      </c>
      <c r="D3491">
        <v>149.22</v>
      </c>
      <c r="E3491">
        <v>147.1</v>
      </c>
      <c r="F3491" s="2">
        <v>-7.4000000000000003E-3</v>
      </c>
      <c r="G3491">
        <f t="shared" si="116"/>
        <v>7.5060860156884882E-3</v>
      </c>
      <c r="H3491" s="3">
        <f t="shared" si="117"/>
        <v>1.441196464989806E-2</v>
      </c>
    </row>
    <row r="3492" spans="1:8" x14ac:dyDescent="0.25">
      <c r="A3492" s="1">
        <v>45051</v>
      </c>
      <c r="B3492">
        <v>148.56</v>
      </c>
      <c r="C3492">
        <v>147.88</v>
      </c>
      <c r="D3492">
        <v>148.74</v>
      </c>
      <c r="E3492">
        <v>147.68</v>
      </c>
      <c r="F3492" s="2">
        <v>4.8999999999999998E-3</v>
      </c>
      <c r="G3492">
        <f t="shared" si="116"/>
        <v>-5.9823889224979139E-3</v>
      </c>
      <c r="H3492" s="3">
        <f t="shared" si="117"/>
        <v>7.1776814734561363E-3</v>
      </c>
    </row>
    <row r="3493" spans="1:8" x14ac:dyDescent="0.25">
      <c r="A3493" s="1">
        <v>45054</v>
      </c>
      <c r="B3493">
        <v>148.63999999999999</v>
      </c>
      <c r="C3493">
        <v>148.77000000000001</v>
      </c>
      <c r="D3493">
        <v>149.28</v>
      </c>
      <c r="E3493">
        <v>148.44</v>
      </c>
      <c r="F3493" s="2">
        <v>5.0000000000000001E-4</v>
      </c>
      <c r="G3493">
        <f t="shared" si="116"/>
        <v>5.3803214742089247E-4</v>
      </c>
      <c r="H3493" s="3">
        <f t="shared" si="117"/>
        <v>5.6588520614389883E-3</v>
      </c>
    </row>
    <row r="3494" spans="1:8" x14ac:dyDescent="0.25">
      <c r="A3494" s="1">
        <v>45055</v>
      </c>
      <c r="B3494">
        <v>148.19</v>
      </c>
      <c r="C3494">
        <v>148.69</v>
      </c>
      <c r="D3494">
        <v>148.71</v>
      </c>
      <c r="E3494">
        <v>147.88</v>
      </c>
      <c r="F3494" s="2">
        <v>-3.0000000000000001E-3</v>
      </c>
      <c r="G3494">
        <f t="shared" si="116"/>
        <v>3.1032854347973282E-3</v>
      </c>
      <c r="H3494" s="3">
        <f t="shared" si="117"/>
        <v>5.6126589126319487E-3</v>
      </c>
    </row>
    <row r="3495" spans="1:8" x14ac:dyDescent="0.25">
      <c r="A3495" s="1">
        <v>45056</v>
      </c>
      <c r="B3495">
        <v>147.51</v>
      </c>
      <c r="C3495">
        <v>148.22999999999999</v>
      </c>
      <c r="D3495">
        <v>148.69999999999999</v>
      </c>
      <c r="E3495">
        <v>147.03</v>
      </c>
      <c r="F3495" s="2">
        <v>-4.5999999999999999E-3</v>
      </c>
      <c r="G3495">
        <f t="shared" si="116"/>
        <v>4.6086072517789109E-3</v>
      </c>
      <c r="H3495" s="3">
        <f t="shared" si="117"/>
        <v>1.1358226212337534E-2</v>
      </c>
    </row>
    <row r="3496" spans="1:8" x14ac:dyDescent="0.25">
      <c r="A3496" s="1">
        <v>45057</v>
      </c>
      <c r="B3496">
        <v>146.85</v>
      </c>
      <c r="C3496">
        <v>147.55000000000001</v>
      </c>
      <c r="D3496">
        <v>147.6</v>
      </c>
      <c r="E3496">
        <v>146.12</v>
      </c>
      <c r="F3496" s="2">
        <v>-4.4999999999999997E-3</v>
      </c>
      <c r="G3496">
        <f t="shared" si="116"/>
        <v>4.6983521721367131E-3</v>
      </c>
      <c r="H3496" s="3">
        <f t="shared" si="117"/>
        <v>1.0128661374212906E-2</v>
      </c>
    </row>
    <row r="3497" spans="1:8" x14ac:dyDescent="0.25">
      <c r="A3497" s="1">
        <v>45058</v>
      </c>
      <c r="B3497">
        <v>147.22</v>
      </c>
      <c r="C3497">
        <v>146.86000000000001</v>
      </c>
      <c r="D3497">
        <v>147.5</v>
      </c>
      <c r="E3497">
        <v>146.65</v>
      </c>
      <c r="F3497" s="2">
        <v>2.5000000000000001E-3</v>
      </c>
      <c r="G3497">
        <f t="shared" si="116"/>
        <v>-3.3254156769594889E-3</v>
      </c>
      <c r="H3497" s="3">
        <f t="shared" si="117"/>
        <v>5.7961131946811751E-3</v>
      </c>
    </row>
    <row r="3498" spans="1:8" x14ac:dyDescent="0.25">
      <c r="A3498" s="1">
        <v>45061</v>
      </c>
      <c r="B3498">
        <v>147.96</v>
      </c>
      <c r="C3498">
        <v>147.35</v>
      </c>
      <c r="D3498">
        <v>148.28</v>
      </c>
      <c r="E3498">
        <v>147.22</v>
      </c>
      <c r="F3498" s="2">
        <v>5.0000000000000001E-3</v>
      </c>
      <c r="G3498">
        <f t="shared" si="116"/>
        <v>-4.4591581649888294E-3</v>
      </c>
      <c r="H3498" s="3">
        <f t="shared" si="117"/>
        <v>7.2001086808857646E-3</v>
      </c>
    </row>
    <row r="3499" spans="1:8" x14ac:dyDescent="0.25">
      <c r="A3499" s="1">
        <v>45062</v>
      </c>
      <c r="B3499">
        <v>148.11000000000001</v>
      </c>
      <c r="C3499">
        <v>148.01</v>
      </c>
      <c r="D3499">
        <v>148.53</v>
      </c>
      <c r="E3499">
        <v>147.59</v>
      </c>
      <c r="F3499" s="2">
        <v>1E-3</v>
      </c>
      <c r="G3499">
        <f t="shared" si="116"/>
        <v>-8.7754826515455285E-4</v>
      </c>
      <c r="H3499" s="3">
        <f t="shared" si="117"/>
        <v>6.3689951893759582E-3</v>
      </c>
    </row>
    <row r="3500" spans="1:8" x14ac:dyDescent="0.25">
      <c r="A3500" s="1">
        <v>45063</v>
      </c>
      <c r="B3500">
        <v>149.22</v>
      </c>
      <c r="C3500">
        <v>148.13999999999999</v>
      </c>
      <c r="D3500">
        <v>149.29</v>
      </c>
      <c r="E3500">
        <v>148.07</v>
      </c>
      <c r="F3500" s="2">
        <v>7.4999999999999997E-3</v>
      </c>
      <c r="G3500">
        <f t="shared" si="116"/>
        <v>-7.4371859296483329E-3</v>
      </c>
      <c r="H3500" s="3">
        <f t="shared" si="117"/>
        <v>8.2393462551495836E-3</v>
      </c>
    </row>
    <row r="3501" spans="1:8" x14ac:dyDescent="0.25">
      <c r="A3501" s="1">
        <v>45064</v>
      </c>
      <c r="B3501">
        <v>149.38</v>
      </c>
      <c r="C3501">
        <v>149.25</v>
      </c>
      <c r="D3501">
        <v>149.47999999999999</v>
      </c>
      <c r="E3501">
        <v>148.75</v>
      </c>
      <c r="F3501" s="2">
        <v>1.1000000000000001E-3</v>
      </c>
      <c r="G3501">
        <f t="shared" si="116"/>
        <v>-1.1377325659214798E-3</v>
      </c>
      <c r="H3501" s="3">
        <f t="shared" si="117"/>
        <v>4.9075630252100148E-3</v>
      </c>
    </row>
    <row r="3502" spans="1:8" x14ac:dyDescent="0.25">
      <c r="A3502" s="1">
        <v>45065</v>
      </c>
      <c r="B3502">
        <v>149.01</v>
      </c>
      <c r="C3502">
        <v>149.41999999999999</v>
      </c>
      <c r="D3502">
        <v>149.83000000000001</v>
      </c>
      <c r="E3502">
        <v>148.69999999999999</v>
      </c>
      <c r="F3502" s="2">
        <v>-2.5000000000000001E-3</v>
      </c>
      <c r="G3502">
        <f t="shared" si="116"/>
        <v>1.9446120834170995E-3</v>
      </c>
      <c r="H3502" s="3">
        <f t="shared" si="117"/>
        <v>7.5991930060526156E-3</v>
      </c>
    </row>
    <row r="3503" spans="1:8" x14ac:dyDescent="0.25">
      <c r="A3503" s="1">
        <v>45068</v>
      </c>
      <c r="B3503">
        <v>149.82</v>
      </c>
      <c r="C3503">
        <v>149.13</v>
      </c>
      <c r="D3503">
        <v>149.96</v>
      </c>
      <c r="E3503">
        <v>148.82</v>
      </c>
      <c r="F3503" s="2">
        <v>5.4000000000000003E-3</v>
      </c>
      <c r="G3503">
        <f t="shared" si="116"/>
        <v>-5.0040032025620495E-3</v>
      </c>
      <c r="H3503" s="3">
        <f t="shared" si="117"/>
        <v>7.6602607176455778E-3</v>
      </c>
    </row>
    <row r="3504" spans="1:8" x14ac:dyDescent="0.25">
      <c r="A3504" s="1">
        <v>45069</v>
      </c>
      <c r="B3504">
        <v>149.25</v>
      </c>
      <c r="C3504">
        <v>149.88</v>
      </c>
      <c r="D3504">
        <v>150.07</v>
      </c>
      <c r="E3504">
        <v>149.09</v>
      </c>
      <c r="F3504" s="2">
        <v>-3.8E-3</v>
      </c>
      <c r="G3504">
        <f t="shared" si="116"/>
        <v>3.9520396543640127E-3</v>
      </c>
      <c r="H3504" s="3">
        <f t="shared" si="117"/>
        <v>6.5732108122609819E-3</v>
      </c>
    </row>
    <row r="3505" spans="1:8" x14ac:dyDescent="0.25">
      <c r="A3505" s="1">
        <v>45070</v>
      </c>
      <c r="B3505">
        <v>149.88999999999999</v>
      </c>
      <c r="C3505">
        <v>149.29</v>
      </c>
      <c r="D3505">
        <v>149.97</v>
      </c>
      <c r="E3505">
        <v>148.83000000000001</v>
      </c>
      <c r="F3505" s="2">
        <v>4.3E-3</v>
      </c>
      <c r="G3505">
        <f t="shared" si="116"/>
        <v>-4.268658707396884E-3</v>
      </c>
      <c r="H3505" s="3">
        <f t="shared" si="117"/>
        <v>7.6597460189477004E-3</v>
      </c>
    </row>
    <row r="3506" spans="1:8" x14ac:dyDescent="0.25">
      <c r="A3506" s="1">
        <v>45071</v>
      </c>
      <c r="B3506">
        <v>150.11000000000001</v>
      </c>
      <c r="C3506">
        <v>149.93</v>
      </c>
      <c r="D3506">
        <v>150.33000000000001</v>
      </c>
      <c r="E3506">
        <v>149.29</v>
      </c>
      <c r="F3506" s="2">
        <v>1.5E-3</v>
      </c>
      <c r="G3506">
        <f t="shared" si="116"/>
        <v>-1.3986945517515622E-3</v>
      </c>
      <c r="H3506" s="3">
        <f t="shared" si="117"/>
        <v>6.9663071873536106E-3</v>
      </c>
    </row>
    <row r="3507" spans="1:8" x14ac:dyDescent="0.25">
      <c r="A3507" s="1">
        <v>45072</v>
      </c>
      <c r="B3507">
        <v>150.80000000000001</v>
      </c>
      <c r="C3507">
        <v>150.13999999999999</v>
      </c>
      <c r="D3507">
        <v>150.97999999999999</v>
      </c>
      <c r="E3507">
        <v>149.79</v>
      </c>
      <c r="F3507" s="2">
        <v>4.5999999999999999E-3</v>
      </c>
      <c r="G3507">
        <f t="shared" si="116"/>
        <v>-4.9705083173172517E-3</v>
      </c>
      <c r="H3507" s="3">
        <f t="shared" si="117"/>
        <v>7.9444555711329044E-3</v>
      </c>
    </row>
    <row r="3508" spans="1:8" x14ac:dyDescent="0.25">
      <c r="A3508" s="1">
        <v>45075</v>
      </c>
      <c r="B3508">
        <v>150.34</v>
      </c>
      <c r="C3508">
        <v>150.88999999999999</v>
      </c>
      <c r="D3508">
        <v>151.09</v>
      </c>
      <c r="E3508">
        <v>150.08000000000001</v>
      </c>
      <c r="F3508" s="2">
        <v>-3.0999999999999999E-3</v>
      </c>
      <c r="G3508">
        <f t="shared" si="116"/>
        <v>3.3914084319722764E-3</v>
      </c>
      <c r="H3508" s="3">
        <f t="shared" si="117"/>
        <v>6.7297441364604933E-3</v>
      </c>
    </row>
    <row r="3509" spans="1:8" x14ac:dyDescent="0.25">
      <c r="A3509" s="1">
        <v>45076</v>
      </c>
      <c r="B3509">
        <v>150.04</v>
      </c>
      <c r="C3509">
        <v>150.38</v>
      </c>
      <c r="D3509">
        <v>150.66999999999999</v>
      </c>
      <c r="E3509">
        <v>149.72</v>
      </c>
      <c r="F3509" s="2">
        <v>-2E-3</v>
      </c>
      <c r="G3509">
        <f t="shared" si="116"/>
        <v>1.9989339019188626E-3</v>
      </c>
      <c r="H3509" s="3">
        <f t="shared" si="117"/>
        <v>6.3451776649745438E-3</v>
      </c>
    </row>
    <row r="3510" spans="1:8" x14ac:dyDescent="0.25">
      <c r="A3510" s="1">
        <v>45077</v>
      </c>
      <c r="B3510">
        <v>148.93</v>
      </c>
      <c r="C3510">
        <v>150.08000000000001</v>
      </c>
      <c r="D3510">
        <v>150.13</v>
      </c>
      <c r="E3510">
        <v>148.57</v>
      </c>
      <c r="F3510" s="2">
        <v>-7.4000000000000003E-3</v>
      </c>
      <c r="G3510">
        <f t="shared" si="116"/>
        <v>7.5187969924812329E-3</v>
      </c>
      <c r="H3510" s="3">
        <f t="shared" si="117"/>
        <v>1.050010096250927E-2</v>
      </c>
    </row>
    <row r="3511" spans="1:8" x14ac:dyDescent="0.25">
      <c r="A3511" s="1">
        <v>45078</v>
      </c>
      <c r="B3511">
        <v>149.34</v>
      </c>
      <c r="C3511">
        <v>148.96</v>
      </c>
      <c r="D3511">
        <v>149.69999999999999</v>
      </c>
      <c r="E3511">
        <v>148.62</v>
      </c>
      <c r="F3511" s="2">
        <v>2.8E-3</v>
      </c>
      <c r="G3511">
        <f t="shared" si="116"/>
        <v>-2.8783720463215639E-3</v>
      </c>
      <c r="H3511" s="3">
        <f t="shared" si="117"/>
        <v>7.266855066612731E-3</v>
      </c>
    </row>
    <row r="3512" spans="1:8" x14ac:dyDescent="0.25">
      <c r="A3512" s="1">
        <v>45079</v>
      </c>
      <c r="B3512">
        <v>149.82</v>
      </c>
      <c r="C3512">
        <v>149.38999999999999</v>
      </c>
      <c r="D3512">
        <v>149.99</v>
      </c>
      <c r="E3512">
        <v>149.11000000000001</v>
      </c>
      <c r="F3512" s="2">
        <v>3.2000000000000002E-3</v>
      </c>
      <c r="G3512">
        <f t="shared" si="116"/>
        <v>-3.5352187833511284E-3</v>
      </c>
      <c r="H3512" s="3">
        <f t="shared" si="117"/>
        <v>5.9016833210381288E-3</v>
      </c>
    </row>
    <row r="3513" spans="1:8" x14ac:dyDescent="0.25">
      <c r="A3513" s="1">
        <v>45082</v>
      </c>
      <c r="B3513">
        <v>149.47999999999999</v>
      </c>
      <c r="C3513">
        <v>149.91999999999999</v>
      </c>
      <c r="D3513">
        <v>150.22999999999999</v>
      </c>
      <c r="E3513">
        <v>149.22</v>
      </c>
      <c r="F3513" s="2">
        <v>-2.3E-3</v>
      </c>
      <c r="G3513">
        <f t="shared" si="116"/>
        <v>2.6752273943283656E-3</v>
      </c>
      <c r="H3513" s="3">
        <f t="shared" si="117"/>
        <v>6.7685296877093614E-3</v>
      </c>
    </row>
    <row r="3514" spans="1:8" x14ac:dyDescent="0.25">
      <c r="A3514" s="1">
        <v>45083</v>
      </c>
      <c r="B3514">
        <v>149.31</v>
      </c>
      <c r="C3514">
        <v>149.52000000000001</v>
      </c>
      <c r="D3514">
        <v>149.72999999999999</v>
      </c>
      <c r="E3514">
        <v>148.81</v>
      </c>
      <c r="F3514" s="2">
        <v>-1.1000000000000001E-3</v>
      </c>
      <c r="G3514">
        <f t="shared" si="116"/>
        <v>1.406469760900194E-3</v>
      </c>
      <c r="H3514" s="3">
        <f t="shared" si="117"/>
        <v>6.1823802163832233E-3</v>
      </c>
    </row>
    <row r="3515" spans="1:8" x14ac:dyDescent="0.25">
      <c r="A3515" s="1">
        <v>45084</v>
      </c>
      <c r="B3515">
        <v>149.88</v>
      </c>
      <c r="C3515">
        <v>149.31</v>
      </c>
      <c r="D3515">
        <v>150.05000000000001</v>
      </c>
      <c r="E3515">
        <v>148.62</v>
      </c>
      <c r="F3515" s="2">
        <v>3.8E-3</v>
      </c>
      <c r="G3515">
        <f t="shared" si="116"/>
        <v>-4.0688367129134559E-3</v>
      </c>
      <c r="H3515" s="3">
        <f t="shared" si="117"/>
        <v>9.6218543937559332E-3</v>
      </c>
    </row>
    <row r="3516" spans="1:8" x14ac:dyDescent="0.25">
      <c r="A3516" s="1">
        <v>45085</v>
      </c>
      <c r="B3516">
        <v>149.76</v>
      </c>
      <c r="C3516">
        <v>149.91999999999999</v>
      </c>
      <c r="D3516">
        <v>150.09</v>
      </c>
      <c r="E3516">
        <v>149.57</v>
      </c>
      <c r="F3516" s="2">
        <v>-8.0000000000000004E-4</v>
      </c>
      <c r="G3516">
        <f t="shared" si="116"/>
        <v>8.6788170104810372E-4</v>
      </c>
      <c r="H3516" s="3">
        <f t="shared" si="117"/>
        <v>3.4766330146420422E-3</v>
      </c>
    </row>
    <row r="3517" spans="1:8" x14ac:dyDescent="0.25">
      <c r="A3517" s="1">
        <v>45086</v>
      </c>
      <c r="B3517">
        <v>149.75</v>
      </c>
      <c r="C3517">
        <v>149.79</v>
      </c>
      <c r="D3517">
        <v>150.47</v>
      </c>
      <c r="E3517">
        <v>149.63</v>
      </c>
      <c r="F3517" s="2">
        <v>-1E-4</v>
      </c>
      <c r="G3517">
        <f t="shared" si="116"/>
        <v>-2.0024028834602281E-4</v>
      </c>
      <c r="H3517" s="3">
        <f t="shared" si="117"/>
        <v>5.6138474904765317E-3</v>
      </c>
    </row>
    <row r="3518" spans="1:8" x14ac:dyDescent="0.25">
      <c r="A3518" s="1">
        <v>45089</v>
      </c>
      <c r="B3518">
        <v>150.16999999999999</v>
      </c>
      <c r="C3518">
        <v>149.82</v>
      </c>
      <c r="D3518">
        <v>150.38</v>
      </c>
      <c r="E3518">
        <v>149.65</v>
      </c>
      <c r="F3518" s="2">
        <v>2.8E-3</v>
      </c>
      <c r="G3518">
        <f t="shared" si="116"/>
        <v>-2.1978021978022811E-3</v>
      </c>
      <c r="H3518" s="3">
        <f t="shared" si="117"/>
        <v>4.8780487804877364E-3</v>
      </c>
    </row>
    <row r="3519" spans="1:8" x14ac:dyDescent="0.25">
      <c r="A3519" s="1">
        <v>45090</v>
      </c>
      <c r="B3519">
        <v>151.29</v>
      </c>
      <c r="C3519">
        <v>150.15</v>
      </c>
      <c r="D3519">
        <v>151.41</v>
      </c>
      <c r="E3519">
        <v>150.03</v>
      </c>
      <c r="F3519" s="2">
        <v>7.4999999999999997E-3</v>
      </c>
      <c r="G3519">
        <f t="shared" si="116"/>
        <v>-7.8630897317298644E-3</v>
      </c>
      <c r="H3519" s="3">
        <f t="shared" si="117"/>
        <v>9.1981603679263842E-3</v>
      </c>
    </row>
    <row r="3520" spans="1:8" x14ac:dyDescent="0.25">
      <c r="A3520" s="1">
        <v>45091</v>
      </c>
      <c r="B3520">
        <v>151.72999999999999</v>
      </c>
      <c r="C3520">
        <v>151.34</v>
      </c>
      <c r="D3520">
        <v>151.81</v>
      </c>
      <c r="E3520">
        <v>150.91</v>
      </c>
      <c r="F3520" s="2">
        <v>2.8999999999999998E-3</v>
      </c>
      <c r="G3520">
        <f t="shared" si="116"/>
        <v>-2.5703552362748724E-3</v>
      </c>
      <c r="H3520" s="3">
        <f t="shared" si="117"/>
        <v>5.9638194950633206E-3</v>
      </c>
    </row>
    <row r="3521" spans="1:8" x14ac:dyDescent="0.25">
      <c r="A3521" s="1">
        <v>45092</v>
      </c>
      <c r="B3521">
        <v>153.53</v>
      </c>
      <c r="C3521">
        <v>151.72999999999999</v>
      </c>
      <c r="D3521">
        <v>153.72</v>
      </c>
      <c r="E3521">
        <v>151.57</v>
      </c>
      <c r="F3521" s="2">
        <v>1.1900000000000001E-2</v>
      </c>
      <c r="G3521">
        <f t="shared" si="116"/>
        <v>-1.1852816672093921E-2</v>
      </c>
      <c r="H3521" s="3">
        <f t="shared" si="117"/>
        <v>1.4184865078841497E-2</v>
      </c>
    </row>
    <row r="3522" spans="1:8" x14ac:dyDescent="0.25">
      <c r="A3522" s="1">
        <v>45093</v>
      </c>
      <c r="B3522">
        <v>155.11000000000001</v>
      </c>
      <c r="C3522">
        <v>153.55000000000001</v>
      </c>
      <c r="D3522">
        <v>155.32</v>
      </c>
      <c r="E3522">
        <v>153.07</v>
      </c>
      <c r="F3522" s="2">
        <v>1.03E-2</v>
      </c>
      <c r="G3522">
        <f t="shared" si="116"/>
        <v>-9.8020248919841475E-3</v>
      </c>
      <c r="H3522" s="3">
        <f t="shared" si="117"/>
        <v>1.4699157248317763E-2</v>
      </c>
    </row>
    <row r="3523" spans="1:8" x14ac:dyDescent="0.25">
      <c r="A3523" s="1">
        <v>45096</v>
      </c>
      <c r="B3523">
        <v>155.06</v>
      </c>
      <c r="C3523">
        <v>155.07</v>
      </c>
      <c r="D3523">
        <v>155.35</v>
      </c>
      <c r="E3523">
        <v>154.63999999999999</v>
      </c>
      <c r="F3523" s="2">
        <v>-2.9999999999999997E-4</v>
      </c>
      <c r="G3523">
        <f t="shared" si="116"/>
        <v>-1.9342359767892417E-4</v>
      </c>
      <c r="H3523" s="3">
        <f t="shared" si="117"/>
        <v>4.5913088463528711E-3</v>
      </c>
    </row>
    <row r="3524" spans="1:8" x14ac:dyDescent="0.25">
      <c r="A3524" s="1">
        <v>45097</v>
      </c>
      <c r="B3524">
        <v>154.38</v>
      </c>
      <c r="C3524">
        <v>155.1</v>
      </c>
      <c r="D3524">
        <v>155.43</v>
      </c>
      <c r="E3524">
        <v>154.04</v>
      </c>
      <c r="F3524" s="2">
        <v>-4.4000000000000003E-3</v>
      </c>
      <c r="G3524">
        <f t="shared" si="116"/>
        <v>4.2084817092910695E-3</v>
      </c>
      <c r="H3524" s="3">
        <f t="shared" si="117"/>
        <v>9.0236302259154438E-3</v>
      </c>
    </row>
    <row r="3525" spans="1:8" x14ac:dyDescent="0.25">
      <c r="A3525" s="1">
        <v>45098</v>
      </c>
      <c r="B3525">
        <v>155.84</v>
      </c>
      <c r="C3525">
        <v>154.44999999999999</v>
      </c>
      <c r="D3525">
        <v>155.94</v>
      </c>
      <c r="E3525">
        <v>154.29</v>
      </c>
      <c r="F3525" s="2">
        <v>9.4999999999999998E-3</v>
      </c>
      <c r="G3525">
        <f t="shared" si="116"/>
        <v>-9.2372826993392648E-3</v>
      </c>
      <c r="H3525" s="3">
        <f t="shared" si="117"/>
        <v>1.0694147384794904E-2</v>
      </c>
    </row>
    <row r="3526" spans="1:8" x14ac:dyDescent="0.25">
      <c r="A3526" s="1">
        <v>45099</v>
      </c>
      <c r="B3526">
        <v>156.79</v>
      </c>
      <c r="C3526">
        <v>155.88999999999999</v>
      </c>
      <c r="D3526">
        <v>156.97</v>
      </c>
      <c r="E3526">
        <v>155.61000000000001</v>
      </c>
      <c r="F3526" s="2">
        <v>6.1000000000000004E-3</v>
      </c>
      <c r="G3526">
        <f t="shared" si="116"/>
        <v>-5.9303660247417862E-3</v>
      </c>
      <c r="H3526" s="3">
        <f t="shared" si="117"/>
        <v>8.739798213482329E-3</v>
      </c>
    </row>
    <row r="3527" spans="1:8" x14ac:dyDescent="0.25">
      <c r="A3527" s="1">
        <v>45100</v>
      </c>
      <c r="B3527">
        <v>156.44999999999999</v>
      </c>
      <c r="C3527">
        <v>156.82</v>
      </c>
      <c r="D3527">
        <v>156.86000000000001</v>
      </c>
      <c r="E3527">
        <v>155.04</v>
      </c>
      <c r="F3527" s="2">
        <v>-2.2000000000000001E-3</v>
      </c>
      <c r="G3527">
        <f t="shared" si="116"/>
        <v>1.5327628049558095E-3</v>
      </c>
      <c r="H3527" s="3">
        <f t="shared" si="117"/>
        <v>1.173890608875143E-2</v>
      </c>
    </row>
    <row r="3528" spans="1:8" x14ac:dyDescent="0.25">
      <c r="A3528" s="1">
        <v>45103</v>
      </c>
      <c r="B3528">
        <v>156.47</v>
      </c>
      <c r="C3528">
        <v>156.58000000000001</v>
      </c>
      <c r="D3528">
        <v>156.76</v>
      </c>
      <c r="E3528">
        <v>155.74</v>
      </c>
      <c r="F3528" s="2">
        <v>1E-4</v>
      </c>
      <c r="G3528">
        <f t="shared" si="116"/>
        <v>6.3869195886947228E-5</v>
      </c>
      <c r="H3528" s="3">
        <f t="shared" si="117"/>
        <v>6.5493771670732098E-3</v>
      </c>
    </row>
    <row r="3529" spans="1:8" x14ac:dyDescent="0.25">
      <c r="A3529" s="1">
        <v>45104</v>
      </c>
      <c r="B3529">
        <v>157.88999999999999</v>
      </c>
      <c r="C3529">
        <v>156.57</v>
      </c>
      <c r="D3529">
        <v>158.01</v>
      </c>
      <c r="E3529">
        <v>156.38</v>
      </c>
      <c r="F3529" s="2">
        <v>9.1000000000000004E-3</v>
      </c>
      <c r="G3529">
        <f t="shared" si="116"/>
        <v>-8.5486322188449496E-3</v>
      </c>
      <c r="H3529" s="3">
        <f t="shared" si="117"/>
        <v>1.0423327791277628E-2</v>
      </c>
    </row>
    <row r="3530" spans="1:8" x14ac:dyDescent="0.25">
      <c r="A3530" s="1">
        <v>45105</v>
      </c>
      <c r="B3530">
        <v>157.63</v>
      </c>
      <c r="C3530">
        <v>157.91999999999999</v>
      </c>
      <c r="D3530">
        <v>158.05000000000001</v>
      </c>
      <c r="E3530">
        <v>157.21</v>
      </c>
      <c r="F3530" s="2">
        <v>-1.6000000000000001E-3</v>
      </c>
      <c r="G3530">
        <f t="shared" si="116"/>
        <v>1.5855901566563075E-3</v>
      </c>
      <c r="H3530" s="3">
        <f t="shared" si="117"/>
        <v>5.3431715539724147E-3</v>
      </c>
    </row>
    <row r="3531" spans="1:8" x14ac:dyDescent="0.25">
      <c r="A3531" s="1">
        <v>45106</v>
      </c>
      <c r="B3531">
        <v>157.28</v>
      </c>
      <c r="C3531">
        <v>157.66999999999999</v>
      </c>
      <c r="D3531">
        <v>157.94999999999999</v>
      </c>
      <c r="E3531">
        <v>157.22999999999999</v>
      </c>
      <c r="F3531" s="2">
        <v>-2.2000000000000001E-3</v>
      </c>
      <c r="G3531">
        <f t="shared" si="116"/>
        <v>2.479654120040605E-3</v>
      </c>
      <c r="H3531" s="3">
        <f t="shared" si="117"/>
        <v>4.5792787635947265E-3</v>
      </c>
    </row>
    <row r="3532" spans="1:8" x14ac:dyDescent="0.25">
      <c r="A3532" s="1">
        <v>45107</v>
      </c>
      <c r="B3532">
        <v>157.44999999999999</v>
      </c>
      <c r="C3532">
        <v>157.28</v>
      </c>
      <c r="D3532">
        <v>157.91999999999999</v>
      </c>
      <c r="E3532">
        <v>156.69</v>
      </c>
      <c r="F3532" s="2">
        <v>1.1000000000000001E-3</v>
      </c>
      <c r="G3532">
        <f t="shared" ref="G3532:G3595" si="118">(C3532-C3533)/C3533</f>
        <v>-1.2700025400050078E-3</v>
      </c>
      <c r="H3532" s="3">
        <f t="shared" ref="H3532:H3595" si="119">(D3532-E3532)/E3532</f>
        <v>7.8498946965344929E-3</v>
      </c>
    </row>
    <row r="3533" spans="1:8" x14ac:dyDescent="0.25">
      <c r="A3533" s="1">
        <v>45110</v>
      </c>
      <c r="B3533">
        <v>157.82</v>
      </c>
      <c r="C3533">
        <v>157.47999999999999</v>
      </c>
      <c r="D3533">
        <v>158.01</v>
      </c>
      <c r="E3533">
        <v>157.24</v>
      </c>
      <c r="F3533" s="2">
        <v>2.3999999999999998E-3</v>
      </c>
      <c r="G3533">
        <f t="shared" si="118"/>
        <v>-2.5335697998480219E-3</v>
      </c>
      <c r="H3533" s="3">
        <f t="shared" si="119"/>
        <v>4.8969727804628709E-3</v>
      </c>
    </row>
    <row r="3534" spans="1:8" x14ac:dyDescent="0.25">
      <c r="A3534" s="1">
        <v>45111</v>
      </c>
      <c r="B3534">
        <v>157.12</v>
      </c>
      <c r="C3534">
        <v>157.88</v>
      </c>
      <c r="D3534">
        <v>157.94</v>
      </c>
      <c r="E3534">
        <v>157.13</v>
      </c>
      <c r="F3534" s="2">
        <v>-4.4000000000000003E-3</v>
      </c>
      <c r="G3534">
        <f t="shared" si="118"/>
        <v>4.4534928107901042E-3</v>
      </c>
      <c r="H3534" s="3">
        <f t="shared" si="119"/>
        <v>5.1549672245911173E-3</v>
      </c>
    </row>
    <row r="3535" spans="1:8" x14ac:dyDescent="0.25">
      <c r="A3535" s="1">
        <v>45112</v>
      </c>
      <c r="B3535">
        <v>156.97</v>
      </c>
      <c r="C3535">
        <v>157.18</v>
      </c>
      <c r="D3535">
        <v>157.74</v>
      </c>
      <c r="E3535">
        <v>156.76</v>
      </c>
      <c r="F3535" s="2">
        <v>-1E-3</v>
      </c>
      <c r="G3535">
        <f t="shared" si="118"/>
        <v>1.082733583848264E-3</v>
      </c>
      <c r="H3535" s="3">
        <f t="shared" si="119"/>
        <v>6.2515947945905731E-3</v>
      </c>
    </row>
    <row r="3536" spans="1:8" x14ac:dyDescent="0.25">
      <c r="A3536" s="1">
        <v>45113</v>
      </c>
      <c r="B3536">
        <v>156.84</v>
      </c>
      <c r="C3536">
        <v>157.01</v>
      </c>
      <c r="D3536">
        <v>157.08000000000001</v>
      </c>
      <c r="E3536">
        <v>155.82</v>
      </c>
      <c r="F3536" s="2">
        <v>-8.0000000000000004E-4</v>
      </c>
      <c r="G3536">
        <f t="shared" si="118"/>
        <v>9.5626673466771164E-4</v>
      </c>
      <c r="H3536" s="3">
        <f t="shared" si="119"/>
        <v>8.0862533692723608E-3</v>
      </c>
    </row>
    <row r="3537" spans="1:8" x14ac:dyDescent="0.25">
      <c r="A3537" s="1">
        <v>45114</v>
      </c>
      <c r="B3537">
        <v>155.81</v>
      </c>
      <c r="C3537">
        <v>156.86000000000001</v>
      </c>
      <c r="D3537">
        <v>156.94999999999999</v>
      </c>
      <c r="E3537">
        <v>155.35</v>
      </c>
      <c r="F3537" s="2">
        <v>-6.6E-3</v>
      </c>
      <c r="G3537">
        <f t="shared" si="118"/>
        <v>6.2223362627495497E-3</v>
      </c>
      <c r="H3537" s="3">
        <f t="shared" si="119"/>
        <v>1.0299324106855452E-2</v>
      </c>
    </row>
    <row r="3538" spans="1:8" x14ac:dyDescent="0.25">
      <c r="A3538" s="1">
        <v>45117</v>
      </c>
      <c r="B3538">
        <v>155.43</v>
      </c>
      <c r="C3538">
        <v>155.88999999999999</v>
      </c>
      <c r="D3538">
        <v>156.69</v>
      </c>
      <c r="E3538">
        <v>155.31</v>
      </c>
      <c r="F3538" s="2">
        <v>-2.3999999999999998E-3</v>
      </c>
      <c r="G3538">
        <f t="shared" si="118"/>
        <v>2.8304921196526068E-3</v>
      </c>
      <c r="H3538" s="3">
        <f t="shared" si="119"/>
        <v>8.8854548966582677E-3</v>
      </c>
    </row>
    <row r="3539" spans="1:8" x14ac:dyDescent="0.25">
      <c r="A3539" s="1">
        <v>45118</v>
      </c>
      <c r="B3539">
        <v>154.49</v>
      </c>
      <c r="C3539">
        <v>155.44999999999999</v>
      </c>
      <c r="D3539">
        <v>155.69</v>
      </c>
      <c r="E3539">
        <v>154.16999999999999</v>
      </c>
      <c r="F3539" s="2">
        <v>-6.0000000000000001E-3</v>
      </c>
      <c r="G3539">
        <f t="shared" si="118"/>
        <v>5.9535365301235195E-3</v>
      </c>
      <c r="H3539" s="3">
        <f t="shared" si="119"/>
        <v>9.8592462865668435E-3</v>
      </c>
    </row>
    <row r="3540" spans="1:8" x14ac:dyDescent="0.25">
      <c r="A3540" s="1">
        <v>45119</v>
      </c>
      <c r="B3540">
        <v>154.12</v>
      </c>
      <c r="C3540">
        <v>154.53</v>
      </c>
      <c r="D3540">
        <v>154.57</v>
      </c>
      <c r="E3540">
        <v>153.47</v>
      </c>
      <c r="F3540" s="2">
        <v>-2.3999999999999998E-3</v>
      </c>
      <c r="G3540">
        <f t="shared" si="118"/>
        <v>2.3350846468185357E-3</v>
      </c>
      <c r="H3540" s="3">
        <f t="shared" si="119"/>
        <v>7.1675245976411959E-3</v>
      </c>
    </row>
    <row r="3541" spans="1:8" x14ac:dyDescent="0.25">
      <c r="A3541" s="1">
        <v>45120</v>
      </c>
      <c r="B3541">
        <v>154.91999999999999</v>
      </c>
      <c r="C3541">
        <v>154.16999999999999</v>
      </c>
      <c r="D3541">
        <v>155.18</v>
      </c>
      <c r="E3541">
        <v>153.86000000000001</v>
      </c>
      <c r="F3541" s="2">
        <v>5.1999999999999998E-3</v>
      </c>
      <c r="G3541">
        <f t="shared" si="118"/>
        <v>-4.9696656770363383E-3</v>
      </c>
      <c r="H3541" s="3">
        <f t="shared" si="119"/>
        <v>8.5792278694917009E-3</v>
      </c>
    </row>
    <row r="3542" spans="1:8" x14ac:dyDescent="0.25">
      <c r="A3542" s="1">
        <v>45121</v>
      </c>
      <c r="B3542">
        <v>155.75</v>
      </c>
      <c r="C3542">
        <v>154.94</v>
      </c>
      <c r="D3542">
        <v>156.16999999999999</v>
      </c>
      <c r="E3542">
        <v>154.15</v>
      </c>
      <c r="F3542" s="2">
        <v>5.4000000000000003E-3</v>
      </c>
      <c r="G3542">
        <f t="shared" si="118"/>
        <v>-6.0302797023351149E-3</v>
      </c>
      <c r="H3542" s="3">
        <f t="shared" si="119"/>
        <v>1.3104119364255477E-2</v>
      </c>
    </row>
    <row r="3543" spans="1:8" x14ac:dyDescent="0.25">
      <c r="A3543" s="1">
        <v>45124</v>
      </c>
      <c r="B3543">
        <v>155.87</v>
      </c>
      <c r="C3543">
        <v>155.88</v>
      </c>
      <c r="D3543">
        <v>156.36000000000001</v>
      </c>
      <c r="E3543">
        <v>155.06</v>
      </c>
      <c r="F3543" s="2">
        <v>8.0000000000000004E-4</v>
      </c>
      <c r="G3543">
        <f t="shared" si="118"/>
        <v>0</v>
      </c>
      <c r="H3543" s="3">
        <f t="shared" si="119"/>
        <v>8.3838514123565806E-3</v>
      </c>
    </row>
    <row r="3544" spans="1:8" x14ac:dyDescent="0.25">
      <c r="A3544" s="1">
        <v>45125</v>
      </c>
      <c r="B3544">
        <v>155.83000000000001</v>
      </c>
      <c r="C3544">
        <v>155.88</v>
      </c>
      <c r="D3544">
        <v>156.16</v>
      </c>
      <c r="E3544">
        <v>154.86000000000001</v>
      </c>
      <c r="F3544" s="2">
        <v>-2.9999999999999997E-4</v>
      </c>
      <c r="G3544">
        <f t="shared" si="118"/>
        <v>1.2832028743732713E-4</v>
      </c>
      <c r="H3544" s="3">
        <f t="shared" si="119"/>
        <v>8.3946790649617898E-3</v>
      </c>
    </row>
    <row r="3545" spans="1:8" x14ac:dyDescent="0.25">
      <c r="A3545" s="1">
        <v>45126</v>
      </c>
      <c r="B3545">
        <v>156.4</v>
      </c>
      <c r="C3545">
        <v>155.86000000000001</v>
      </c>
      <c r="D3545">
        <v>157.22999999999999</v>
      </c>
      <c r="E3545">
        <v>155.82</v>
      </c>
      <c r="F3545" s="2">
        <v>3.7000000000000002E-3</v>
      </c>
      <c r="G3545">
        <f t="shared" si="118"/>
        <v>-3.7711728986895175E-3</v>
      </c>
      <c r="H3545" s="3">
        <f t="shared" si="119"/>
        <v>9.0489025798998635E-3</v>
      </c>
    </row>
    <row r="3546" spans="1:8" x14ac:dyDescent="0.25">
      <c r="A3546" s="1">
        <v>45127</v>
      </c>
      <c r="B3546">
        <v>155.87</v>
      </c>
      <c r="C3546">
        <v>156.44999999999999</v>
      </c>
      <c r="D3546">
        <v>156.63</v>
      </c>
      <c r="E3546">
        <v>155.85</v>
      </c>
      <c r="F3546" s="2">
        <v>-3.3999999999999998E-3</v>
      </c>
      <c r="G3546">
        <f t="shared" si="118"/>
        <v>3.463536655762889E-3</v>
      </c>
      <c r="H3546" s="3">
        <f t="shared" si="119"/>
        <v>5.0048123195380245E-3</v>
      </c>
    </row>
    <row r="3547" spans="1:8" x14ac:dyDescent="0.25">
      <c r="A3547" s="1">
        <v>45128</v>
      </c>
      <c r="B3547">
        <v>157.68</v>
      </c>
      <c r="C3547">
        <v>155.91</v>
      </c>
      <c r="D3547">
        <v>158.07</v>
      </c>
      <c r="E3547">
        <v>155.58000000000001</v>
      </c>
      <c r="F3547" s="2">
        <v>1.1599999999999999E-2</v>
      </c>
      <c r="G3547">
        <f t="shared" si="118"/>
        <v>-1.1914569998098711E-2</v>
      </c>
      <c r="H3547" s="3">
        <f t="shared" si="119"/>
        <v>1.6004627844195787E-2</v>
      </c>
    </row>
    <row r="3548" spans="1:8" x14ac:dyDescent="0.25">
      <c r="A3548" s="1">
        <v>45131</v>
      </c>
      <c r="B3548">
        <v>156.46</v>
      </c>
      <c r="C3548">
        <v>157.79</v>
      </c>
      <c r="D3548">
        <v>157.81</v>
      </c>
      <c r="E3548">
        <v>156.22999999999999</v>
      </c>
      <c r="F3548" s="2">
        <v>-7.7000000000000002E-3</v>
      </c>
      <c r="G3548">
        <f t="shared" si="118"/>
        <v>8.1139790442114855E-3</v>
      </c>
      <c r="H3548" s="3">
        <f t="shared" si="119"/>
        <v>1.0113294501696297E-2</v>
      </c>
    </row>
    <row r="3549" spans="1:8" x14ac:dyDescent="0.25">
      <c r="A3549" s="1">
        <v>45132</v>
      </c>
      <c r="B3549">
        <v>155.69</v>
      </c>
      <c r="C3549">
        <v>156.52000000000001</v>
      </c>
      <c r="D3549">
        <v>156.91999999999999</v>
      </c>
      <c r="E3549">
        <v>155.6</v>
      </c>
      <c r="F3549" s="2">
        <v>-4.8999999999999998E-3</v>
      </c>
      <c r="G3549">
        <f t="shared" si="118"/>
        <v>4.8147910380689479E-3</v>
      </c>
      <c r="H3549" s="3">
        <f t="shared" si="119"/>
        <v>8.4832904884318324E-3</v>
      </c>
    </row>
    <row r="3550" spans="1:8" x14ac:dyDescent="0.25">
      <c r="A3550" s="1">
        <v>45133</v>
      </c>
      <c r="B3550">
        <v>155.38999999999999</v>
      </c>
      <c r="C3550">
        <v>155.77000000000001</v>
      </c>
      <c r="D3550">
        <v>156.02000000000001</v>
      </c>
      <c r="E3550">
        <v>155.13</v>
      </c>
      <c r="F3550" s="2">
        <v>-1.9E-3</v>
      </c>
      <c r="G3550">
        <f t="shared" si="118"/>
        <v>2.4454598107987897E-3</v>
      </c>
      <c r="H3550" s="3">
        <f t="shared" si="119"/>
        <v>5.7371237027010556E-3</v>
      </c>
    </row>
    <row r="3551" spans="1:8" x14ac:dyDescent="0.25">
      <c r="A3551" s="1">
        <v>45134</v>
      </c>
      <c r="B3551">
        <v>153.01</v>
      </c>
      <c r="C3551">
        <v>155.38999999999999</v>
      </c>
      <c r="D3551">
        <v>156.27000000000001</v>
      </c>
      <c r="E3551">
        <v>152.18</v>
      </c>
      <c r="F3551" s="2">
        <v>-1.5299999999999999E-2</v>
      </c>
      <c r="G3551">
        <f t="shared" si="118"/>
        <v>1.4957544088830778E-2</v>
      </c>
      <c r="H3551" s="3">
        <f t="shared" si="119"/>
        <v>2.6876067814430301E-2</v>
      </c>
    </row>
    <row r="3552" spans="1:8" x14ac:dyDescent="0.25">
      <c r="A3552" s="1">
        <v>45135</v>
      </c>
      <c r="B3552">
        <v>155.47999999999999</v>
      </c>
      <c r="C3552">
        <v>153.1</v>
      </c>
      <c r="D3552">
        <v>155.63999999999999</v>
      </c>
      <c r="E3552">
        <v>151.4</v>
      </c>
      <c r="F3552" s="2">
        <v>1.61E-2</v>
      </c>
      <c r="G3552">
        <f t="shared" si="118"/>
        <v>-1.6130068761647832E-2</v>
      </c>
      <c r="H3552" s="3">
        <f t="shared" si="119"/>
        <v>2.8005284015851919E-2</v>
      </c>
    </row>
    <row r="3553" spans="1:8" x14ac:dyDescent="0.25">
      <c r="A3553" s="1">
        <v>45138</v>
      </c>
      <c r="B3553">
        <v>156.44999999999999</v>
      </c>
      <c r="C3553">
        <v>155.61000000000001</v>
      </c>
      <c r="D3553">
        <v>157.31</v>
      </c>
      <c r="E3553">
        <v>155.09</v>
      </c>
      <c r="F3553" s="2">
        <v>6.1999999999999998E-3</v>
      </c>
      <c r="G3553">
        <f t="shared" si="118"/>
        <v>-5.3691275167783636E-3</v>
      </c>
      <c r="H3553" s="3">
        <f t="shared" si="119"/>
        <v>1.4314269134051188E-2</v>
      </c>
    </row>
    <row r="3554" spans="1:8" x14ac:dyDescent="0.25">
      <c r="A3554" s="1">
        <v>45139</v>
      </c>
      <c r="B3554">
        <v>157.41</v>
      </c>
      <c r="C3554">
        <v>156.44999999999999</v>
      </c>
      <c r="D3554">
        <v>157.52000000000001</v>
      </c>
      <c r="E3554">
        <v>156.38999999999999</v>
      </c>
      <c r="F3554" s="2">
        <v>6.1000000000000004E-3</v>
      </c>
      <c r="G3554">
        <f t="shared" si="118"/>
        <v>-6.2249888839485366E-3</v>
      </c>
      <c r="H3554" s="3">
        <f t="shared" si="119"/>
        <v>7.2255259287679775E-3</v>
      </c>
    </row>
    <row r="3555" spans="1:8" x14ac:dyDescent="0.25">
      <c r="A3555" s="1">
        <v>45140</v>
      </c>
      <c r="B3555">
        <v>156.72999999999999</v>
      </c>
      <c r="C3555">
        <v>157.43</v>
      </c>
      <c r="D3555">
        <v>157.54</v>
      </c>
      <c r="E3555">
        <v>156.24</v>
      </c>
      <c r="F3555" s="2">
        <v>-4.3E-3</v>
      </c>
      <c r="G3555">
        <f t="shared" si="118"/>
        <v>4.2740495024241893E-3</v>
      </c>
      <c r="H3555" s="3">
        <f t="shared" si="119"/>
        <v>8.3205325140807921E-3</v>
      </c>
    </row>
    <row r="3556" spans="1:8" x14ac:dyDescent="0.25">
      <c r="A3556" s="1">
        <v>45141</v>
      </c>
      <c r="B3556">
        <v>156</v>
      </c>
      <c r="C3556">
        <v>156.76</v>
      </c>
      <c r="D3556">
        <v>157.26</v>
      </c>
      <c r="E3556">
        <v>155.51</v>
      </c>
      <c r="F3556" s="2">
        <v>-4.7000000000000002E-3</v>
      </c>
      <c r="G3556">
        <f t="shared" si="118"/>
        <v>4.4210930992503224E-3</v>
      </c>
      <c r="H3556" s="3">
        <f t="shared" si="119"/>
        <v>1.1253295607999486E-2</v>
      </c>
    </row>
    <row r="3557" spans="1:8" x14ac:dyDescent="0.25">
      <c r="A3557" s="1">
        <v>45142</v>
      </c>
      <c r="B3557">
        <v>156.07</v>
      </c>
      <c r="C3557">
        <v>156.07</v>
      </c>
      <c r="D3557">
        <v>156.66999999999999</v>
      </c>
      <c r="E3557">
        <v>155.88</v>
      </c>
      <c r="F3557" s="2">
        <v>4.0000000000000002E-4</v>
      </c>
      <c r="G3557">
        <f t="shared" si="118"/>
        <v>-3.8429513866651045E-4</v>
      </c>
      <c r="H3557" s="3">
        <f t="shared" si="119"/>
        <v>5.0680010264305365E-3</v>
      </c>
    </row>
    <row r="3558" spans="1:8" x14ac:dyDescent="0.25">
      <c r="A3558" s="1">
        <v>45145</v>
      </c>
      <c r="B3558">
        <v>156.80000000000001</v>
      </c>
      <c r="C3558">
        <v>156.13</v>
      </c>
      <c r="D3558">
        <v>156.9</v>
      </c>
      <c r="E3558">
        <v>155.80000000000001</v>
      </c>
      <c r="F3558" s="2">
        <v>4.7000000000000002E-3</v>
      </c>
      <c r="G3558">
        <f t="shared" si="118"/>
        <v>-4.2729591836735709E-3</v>
      </c>
      <c r="H3558" s="3">
        <f t="shared" si="119"/>
        <v>7.0603337612323118E-3</v>
      </c>
    </row>
    <row r="3559" spans="1:8" x14ac:dyDescent="0.25">
      <c r="A3559" s="1">
        <v>45146</v>
      </c>
      <c r="B3559">
        <v>157.06</v>
      </c>
      <c r="C3559">
        <v>156.80000000000001</v>
      </c>
      <c r="D3559">
        <v>157.77000000000001</v>
      </c>
      <c r="E3559">
        <v>156.32</v>
      </c>
      <c r="F3559" s="2">
        <v>1.6999999999999999E-3</v>
      </c>
      <c r="G3559">
        <f t="shared" si="118"/>
        <v>-1.8460754981220449E-3</v>
      </c>
      <c r="H3559" s="3">
        <f t="shared" si="119"/>
        <v>9.2758444216991878E-3</v>
      </c>
    </row>
    <row r="3560" spans="1:8" x14ac:dyDescent="0.25">
      <c r="A3560" s="1">
        <v>45147</v>
      </c>
      <c r="B3560">
        <v>157.69999999999999</v>
      </c>
      <c r="C3560">
        <v>157.09</v>
      </c>
      <c r="D3560">
        <v>157.91999999999999</v>
      </c>
      <c r="E3560">
        <v>156.87</v>
      </c>
      <c r="F3560" s="2">
        <v>4.1000000000000003E-3</v>
      </c>
      <c r="G3560">
        <f t="shared" si="118"/>
        <v>-4.1207049575250768E-3</v>
      </c>
      <c r="H3560" s="3">
        <f t="shared" si="119"/>
        <v>6.6934404283800781E-3</v>
      </c>
    </row>
    <row r="3561" spans="1:8" x14ac:dyDescent="0.25">
      <c r="A3561" s="1">
        <v>45148</v>
      </c>
      <c r="B3561">
        <v>158.9</v>
      </c>
      <c r="C3561">
        <v>157.74</v>
      </c>
      <c r="D3561">
        <v>159.22999999999999</v>
      </c>
      <c r="E3561">
        <v>157.63999999999999</v>
      </c>
      <c r="F3561" s="2">
        <v>7.6E-3</v>
      </c>
      <c r="G3561">
        <f t="shared" si="118"/>
        <v>-7.6124567474047163E-3</v>
      </c>
      <c r="H3561" s="3">
        <f t="shared" si="119"/>
        <v>1.0086272519665082E-2</v>
      </c>
    </row>
    <row r="3562" spans="1:8" x14ac:dyDescent="0.25">
      <c r="A3562" s="1">
        <v>45149</v>
      </c>
      <c r="B3562">
        <v>158.63999999999999</v>
      </c>
      <c r="C3562">
        <v>158.94999999999999</v>
      </c>
      <c r="D3562">
        <v>159.26</v>
      </c>
      <c r="E3562">
        <v>158.6</v>
      </c>
      <c r="F3562" s="2">
        <v>-1.6000000000000001E-3</v>
      </c>
      <c r="G3562">
        <f t="shared" si="118"/>
        <v>1.5752993068683051E-3</v>
      </c>
      <c r="H3562" s="3">
        <f t="shared" si="119"/>
        <v>4.1614123581336484E-3</v>
      </c>
    </row>
    <row r="3563" spans="1:8" x14ac:dyDescent="0.25">
      <c r="A3563" s="1">
        <v>45152</v>
      </c>
      <c r="B3563">
        <v>158.71</v>
      </c>
      <c r="C3563">
        <v>158.69999999999999</v>
      </c>
      <c r="D3563">
        <v>158.87</v>
      </c>
      <c r="E3563">
        <v>158.18</v>
      </c>
      <c r="F3563" s="2">
        <v>4.0000000000000002E-4</v>
      </c>
      <c r="G3563">
        <f t="shared" si="118"/>
        <v>-3.1496062992133144E-4</v>
      </c>
      <c r="H3563" s="3">
        <f t="shared" si="119"/>
        <v>4.3621191048172818E-3</v>
      </c>
    </row>
    <row r="3564" spans="1:8" x14ac:dyDescent="0.25">
      <c r="A3564" s="1">
        <v>45153</v>
      </c>
      <c r="B3564">
        <v>158.72999999999999</v>
      </c>
      <c r="C3564">
        <v>158.75</v>
      </c>
      <c r="D3564">
        <v>159.36000000000001</v>
      </c>
      <c r="E3564">
        <v>158.51</v>
      </c>
      <c r="F3564" s="2">
        <v>1E-4</v>
      </c>
      <c r="G3564">
        <f t="shared" si="118"/>
        <v>-1.8894067262880171E-4</v>
      </c>
      <c r="H3564" s="3">
        <f t="shared" si="119"/>
        <v>5.3624377010915575E-3</v>
      </c>
    </row>
    <row r="3565" spans="1:8" x14ac:dyDescent="0.25">
      <c r="A3565" s="1">
        <v>45154</v>
      </c>
      <c r="B3565">
        <v>159.16999999999999</v>
      </c>
      <c r="C3565">
        <v>158.78</v>
      </c>
      <c r="D3565">
        <v>159.29</v>
      </c>
      <c r="E3565">
        <v>158.62</v>
      </c>
      <c r="F3565" s="2">
        <v>2.8E-3</v>
      </c>
      <c r="G3565">
        <f t="shared" si="118"/>
        <v>-2.8261006091816155E-3</v>
      </c>
      <c r="H3565" s="3">
        <f t="shared" si="119"/>
        <v>4.2239314083973491E-3</v>
      </c>
    </row>
    <row r="3566" spans="1:8" x14ac:dyDescent="0.25">
      <c r="A3566" s="1">
        <v>45155</v>
      </c>
      <c r="B3566">
        <v>158.53</v>
      </c>
      <c r="C3566">
        <v>159.22999999999999</v>
      </c>
      <c r="D3566">
        <v>159.33000000000001</v>
      </c>
      <c r="E3566">
        <v>158.24</v>
      </c>
      <c r="F3566" s="2">
        <v>-4.0000000000000001E-3</v>
      </c>
      <c r="G3566">
        <f t="shared" si="118"/>
        <v>4.0355634024843079E-3</v>
      </c>
      <c r="H3566" s="3">
        <f t="shared" si="119"/>
        <v>6.8882709807886969E-3</v>
      </c>
    </row>
    <row r="3567" spans="1:8" x14ac:dyDescent="0.25">
      <c r="A3567" s="1">
        <v>45156</v>
      </c>
      <c r="B3567">
        <v>157.97</v>
      </c>
      <c r="C3567">
        <v>158.59</v>
      </c>
      <c r="D3567">
        <v>158.6</v>
      </c>
      <c r="E3567">
        <v>157.65</v>
      </c>
      <c r="F3567" s="2">
        <v>-3.5000000000000001E-3</v>
      </c>
      <c r="G3567">
        <f t="shared" si="118"/>
        <v>2.7187658067779896E-3</v>
      </c>
      <c r="H3567" s="3">
        <f t="shared" si="119"/>
        <v>6.0260069774816915E-3</v>
      </c>
    </row>
    <row r="3568" spans="1:8" x14ac:dyDescent="0.25">
      <c r="A3568" s="1">
        <v>45159</v>
      </c>
      <c r="B3568">
        <v>159.19</v>
      </c>
      <c r="C3568">
        <v>158.16</v>
      </c>
      <c r="D3568">
        <v>159.43</v>
      </c>
      <c r="E3568">
        <v>157.79</v>
      </c>
      <c r="F3568" s="2">
        <v>7.7000000000000002E-3</v>
      </c>
      <c r="G3568">
        <f t="shared" si="118"/>
        <v>-6.7822155237378329E-3</v>
      </c>
      <c r="H3568" s="3">
        <f t="shared" si="119"/>
        <v>1.0393561062171335E-2</v>
      </c>
    </row>
    <row r="3569" spans="1:8" x14ac:dyDescent="0.25">
      <c r="A3569" s="1">
        <v>45160</v>
      </c>
      <c r="B3569">
        <v>158.19</v>
      </c>
      <c r="C3569">
        <v>159.24</v>
      </c>
      <c r="D3569">
        <v>159.51</v>
      </c>
      <c r="E3569">
        <v>158.07</v>
      </c>
      <c r="F3569" s="2">
        <v>-6.3E-3</v>
      </c>
      <c r="G3569">
        <f t="shared" si="118"/>
        <v>6.1923417161633913E-3</v>
      </c>
      <c r="H3569" s="3">
        <f t="shared" si="119"/>
        <v>9.1098880242930207E-3</v>
      </c>
    </row>
    <row r="3570" spans="1:8" x14ac:dyDescent="0.25">
      <c r="A3570" s="1">
        <v>45161</v>
      </c>
      <c r="B3570">
        <v>157.27000000000001</v>
      </c>
      <c r="C3570">
        <v>158.26</v>
      </c>
      <c r="D3570">
        <v>158.4</v>
      </c>
      <c r="E3570">
        <v>156.85</v>
      </c>
      <c r="F3570" s="2">
        <v>-5.7999999999999996E-3</v>
      </c>
      <c r="G3570">
        <f t="shared" si="118"/>
        <v>6.0390312122559821E-3</v>
      </c>
      <c r="H3570" s="3">
        <f t="shared" si="119"/>
        <v>9.8820529167995622E-3</v>
      </c>
    </row>
    <row r="3571" spans="1:8" x14ac:dyDescent="0.25">
      <c r="A3571" s="1">
        <v>45162</v>
      </c>
      <c r="B3571">
        <v>157.62</v>
      </c>
      <c r="C3571">
        <v>157.31</v>
      </c>
      <c r="D3571">
        <v>158.07</v>
      </c>
      <c r="E3571">
        <v>157.09</v>
      </c>
      <c r="F3571" s="2">
        <v>2.2000000000000001E-3</v>
      </c>
      <c r="G3571">
        <f t="shared" si="118"/>
        <v>-2.219967017632845E-3</v>
      </c>
      <c r="H3571" s="3">
        <f t="shared" si="119"/>
        <v>6.238462028136672E-3</v>
      </c>
    </row>
    <row r="3572" spans="1:8" x14ac:dyDescent="0.25">
      <c r="A3572" s="1">
        <v>45163</v>
      </c>
      <c r="B3572">
        <v>158.12</v>
      </c>
      <c r="C3572">
        <v>157.66</v>
      </c>
      <c r="D3572">
        <v>158.28</v>
      </c>
      <c r="E3572">
        <v>157.19999999999999</v>
      </c>
      <c r="F3572" s="2">
        <v>3.2000000000000002E-3</v>
      </c>
      <c r="G3572">
        <f t="shared" si="118"/>
        <v>-3.1613555892766819E-3</v>
      </c>
      <c r="H3572" s="3">
        <f t="shared" si="119"/>
        <v>6.8702290076336674E-3</v>
      </c>
    </row>
    <row r="3573" spans="1:8" x14ac:dyDescent="0.25">
      <c r="A3573" s="1">
        <v>45166</v>
      </c>
      <c r="B3573">
        <v>158.51</v>
      </c>
      <c r="C3573">
        <v>158.16</v>
      </c>
      <c r="D3573">
        <v>158.58000000000001</v>
      </c>
      <c r="E3573">
        <v>158.07</v>
      </c>
      <c r="F3573" s="2">
        <v>2.5000000000000001E-3</v>
      </c>
      <c r="G3573">
        <f t="shared" si="118"/>
        <v>-2.0191822311963225E-3</v>
      </c>
      <c r="H3573" s="3">
        <f t="shared" si="119"/>
        <v>3.2264186752705721E-3</v>
      </c>
    </row>
    <row r="3574" spans="1:8" x14ac:dyDescent="0.25">
      <c r="A3574" s="1">
        <v>45167</v>
      </c>
      <c r="B3574">
        <v>158.68</v>
      </c>
      <c r="C3574">
        <v>158.47999999999999</v>
      </c>
      <c r="D3574">
        <v>159.32</v>
      </c>
      <c r="E3574">
        <v>158.22</v>
      </c>
      <c r="F3574" s="2">
        <v>1.1000000000000001E-3</v>
      </c>
      <c r="G3574">
        <f t="shared" si="118"/>
        <v>-1.4491840463740041E-3</v>
      </c>
      <c r="H3574" s="3">
        <f t="shared" si="119"/>
        <v>6.9523448363038448E-3</v>
      </c>
    </row>
    <row r="3575" spans="1:8" x14ac:dyDescent="0.25">
      <c r="A3575" s="1">
        <v>45168</v>
      </c>
      <c r="B3575">
        <v>159.75</v>
      </c>
      <c r="C3575">
        <v>158.71</v>
      </c>
      <c r="D3575">
        <v>159.81</v>
      </c>
      <c r="E3575">
        <v>158.54</v>
      </c>
      <c r="F3575" s="2">
        <v>6.7000000000000002E-3</v>
      </c>
      <c r="G3575">
        <f t="shared" si="118"/>
        <v>-6.5723585378066034E-3</v>
      </c>
      <c r="H3575" s="3">
        <f t="shared" si="119"/>
        <v>8.0105966948404838E-3</v>
      </c>
    </row>
    <row r="3576" spans="1:8" x14ac:dyDescent="0.25">
      <c r="A3576" s="1">
        <v>45169</v>
      </c>
      <c r="B3576">
        <v>157.77000000000001</v>
      </c>
      <c r="C3576">
        <v>159.76</v>
      </c>
      <c r="D3576">
        <v>159.80000000000001</v>
      </c>
      <c r="E3576">
        <v>157.58000000000001</v>
      </c>
      <c r="F3576" s="2">
        <v>-1.24E-2</v>
      </c>
      <c r="G3576">
        <f t="shared" si="118"/>
        <v>1.2356631392180397E-2</v>
      </c>
      <c r="H3576" s="3">
        <f t="shared" si="119"/>
        <v>1.4088082243939579E-2</v>
      </c>
    </row>
    <row r="3577" spans="1:8" x14ac:dyDescent="0.25">
      <c r="A3577" s="1">
        <v>45170</v>
      </c>
      <c r="B3577">
        <v>157.53</v>
      </c>
      <c r="C3577">
        <v>157.81</v>
      </c>
      <c r="D3577">
        <v>158</v>
      </c>
      <c r="E3577">
        <v>157.02000000000001</v>
      </c>
      <c r="F3577" s="2">
        <v>-1.5E-3</v>
      </c>
      <c r="G3577">
        <f t="shared" si="118"/>
        <v>1.2054307828955572E-3</v>
      </c>
      <c r="H3577" s="3">
        <f t="shared" si="119"/>
        <v>6.2412431537383116E-3</v>
      </c>
    </row>
    <row r="3578" spans="1:8" x14ac:dyDescent="0.25">
      <c r="A3578" s="1">
        <v>45173</v>
      </c>
      <c r="B3578">
        <v>158.06</v>
      </c>
      <c r="C3578">
        <v>157.62</v>
      </c>
      <c r="D3578">
        <v>158.28</v>
      </c>
      <c r="E3578">
        <v>157.31</v>
      </c>
      <c r="F3578" s="2">
        <v>3.3999999999999998E-3</v>
      </c>
      <c r="G3578">
        <f t="shared" si="118"/>
        <v>-3.2882256228657005E-3</v>
      </c>
      <c r="H3578" s="3">
        <f t="shared" si="119"/>
        <v>6.166168711461438E-3</v>
      </c>
    </row>
    <row r="3579" spans="1:8" x14ac:dyDescent="0.25">
      <c r="A3579" s="1">
        <v>45174</v>
      </c>
      <c r="B3579">
        <v>158.44999999999999</v>
      </c>
      <c r="C3579">
        <v>158.13999999999999</v>
      </c>
      <c r="D3579">
        <v>158.54</v>
      </c>
      <c r="E3579">
        <v>157.78</v>
      </c>
      <c r="F3579" s="2">
        <v>2.5000000000000001E-3</v>
      </c>
      <c r="G3579">
        <f t="shared" si="118"/>
        <v>-2.3342375875339385E-3</v>
      </c>
      <c r="H3579" s="3">
        <f t="shared" si="119"/>
        <v>4.8168335657243688E-3</v>
      </c>
    </row>
    <row r="3580" spans="1:8" x14ac:dyDescent="0.25">
      <c r="A3580" s="1">
        <v>45175</v>
      </c>
      <c r="B3580">
        <v>158.38</v>
      </c>
      <c r="C3580">
        <v>158.51</v>
      </c>
      <c r="D3580">
        <v>158.52000000000001</v>
      </c>
      <c r="E3580">
        <v>157.76</v>
      </c>
      <c r="F3580" s="2">
        <v>-4.0000000000000002E-4</v>
      </c>
      <c r="G3580">
        <f t="shared" si="118"/>
        <v>8.2081070842275194E-4</v>
      </c>
      <c r="H3580" s="3">
        <f t="shared" si="119"/>
        <v>4.8174442190670602E-3</v>
      </c>
    </row>
    <row r="3581" spans="1:8" x14ac:dyDescent="0.25">
      <c r="A3581" s="1">
        <v>45176</v>
      </c>
      <c r="B3581">
        <v>157.59</v>
      </c>
      <c r="C3581">
        <v>158.38</v>
      </c>
      <c r="D3581">
        <v>158.55000000000001</v>
      </c>
      <c r="E3581">
        <v>157.35</v>
      </c>
      <c r="F3581" s="2">
        <v>-5.0000000000000001E-3</v>
      </c>
      <c r="G3581">
        <f t="shared" si="118"/>
        <v>5.2043665905051606E-3</v>
      </c>
      <c r="H3581" s="3">
        <f t="shared" si="119"/>
        <v>7.6263107721640747E-3</v>
      </c>
    </row>
    <row r="3582" spans="1:8" x14ac:dyDescent="0.25">
      <c r="A3582" s="1">
        <v>45177</v>
      </c>
      <c r="B3582">
        <v>158.13999999999999</v>
      </c>
      <c r="C3582">
        <v>157.56</v>
      </c>
      <c r="D3582">
        <v>158.44</v>
      </c>
      <c r="E3582">
        <v>156.99</v>
      </c>
      <c r="F3582" s="2">
        <v>3.5000000000000001E-3</v>
      </c>
      <c r="G3582">
        <f t="shared" si="118"/>
        <v>-5.240229812488062E-3</v>
      </c>
      <c r="H3582" s="3">
        <f t="shared" si="119"/>
        <v>9.2362570864385537E-3</v>
      </c>
    </row>
    <row r="3583" spans="1:8" x14ac:dyDescent="0.25">
      <c r="A3583" s="1">
        <v>45180</v>
      </c>
      <c r="B3583">
        <v>157.53</v>
      </c>
      <c r="C3583">
        <v>158.38999999999999</v>
      </c>
      <c r="D3583">
        <v>158.41999999999999</v>
      </c>
      <c r="E3583">
        <v>156.57</v>
      </c>
      <c r="F3583" s="2">
        <v>-3.8999999999999998E-3</v>
      </c>
      <c r="G3583">
        <f t="shared" si="118"/>
        <v>5.1402462241399534E-3</v>
      </c>
      <c r="H3583" s="3">
        <f t="shared" si="119"/>
        <v>1.1815801239062364E-2</v>
      </c>
    </row>
    <row r="3584" spans="1:8" x14ac:dyDescent="0.25">
      <c r="A3584" s="1">
        <v>45181</v>
      </c>
      <c r="B3584">
        <v>158.16</v>
      </c>
      <c r="C3584">
        <v>157.58000000000001</v>
      </c>
      <c r="D3584">
        <v>158.32</v>
      </c>
      <c r="E3584">
        <v>157.13999999999999</v>
      </c>
      <c r="F3584" s="2">
        <v>4.0000000000000001E-3</v>
      </c>
      <c r="G3584">
        <f t="shared" si="118"/>
        <v>-3.7931470476671785E-3</v>
      </c>
      <c r="H3584" s="3">
        <f t="shared" si="119"/>
        <v>7.5092274404989622E-3</v>
      </c>
    </row>
    <row r="3585" spans="1:8" x14ac:dyDescent="0.25">
      <c r="A3585" s="1">
        <v>45182</v>
      </c>
      <c r="B3585">
        <v>158.16999999999999</v>
      </c>
      <c r="C3585">
        <v>158.18</v>
      </c>
      <c r="D3585">
        <v>158.68</v>
      </c>
      <c r="E3585">
        <v>157.99</v>
      </c>
      <c r="F3585" s="2">
        <v>1E-4</v>
      </c>
      <c r="G3585">
        <f t="shared" si="118"/>
        <v>-2.5281253950190901E-4</v>
      </c>
      <c r="H3585" s="3">
        <f t="shared" si="119"/>
        <v>4.3673650231027131E-3</v>
      </c>
    </row>
    <row r="3586" spans="1:8" x14ac:dyDescent="0.25">
      <c r="A3586" s="1">
        <v>45183</v>
      </c>
      <c r="B3586">
        <v>156.91999999999999</v>
      </c>
      <c r="C3586">
        <v>158.22</v>
      </c>
      <c r="D3586">
        <v>158.41999999999999</v>
      </c>
      <c r="E3586">
        <v>156.61000000000001</v>
      </c>
      <c r="F3586" s="2">
        <v>-7.9000000000000008E-3</v>
      </c>
      <c r="G3586">
        <f t="shared" si="118"/>
        <v>8.4130019120458449E-3</v>
      </c>
      <c r="H3586" s="3">
        <f t="shared" si="119"/>
        <v>1.1557371815337295E-2</v>
      </c>
    </row>
    <row r="3587" spans="1:8" x14ac:dyDescent="0.25">
      <c r="A3587" s="1">
        <v>45184</v>
      </c>
      <c r="B3587">
        <v>157.52000000000001</v>
      </c>
      <c r="C3587">
        <v>156.9</v>
      </c>
      <c r="D3587">
        <v>157.94</v>
      </c>
      <c r="E3587">
        <v>156.71</v>
      </c>
      <c r="F3587" s="2">
        <v>3.8E-3</v>
      </c>
      <c r="G3587">
        <f t="shared" si="118"/>
        <v>-4.6942400405987107E-3</v>
      </c>
      <c r="H3587" s="3">
        <f t="shared" si="119"/>
        <v>7.8488928594217956E-3</v>
      </c>
    </row>
    <row r="3588" spans="1:8" x14ac:dyDescent="0.25">
      <c r="A3588" s="1">
        <v>45187</v>
      </c>
      <c r="B3588">
        <v>157.77000000000001</v>
      </c>
      <c r="C3588">
        <v>157.63999999999999</v>
      </c>
      <c r="D3588">
        <v>158</v>
      </c>
      <c r="E3588">
        <v>157.32</v>
      </c>
      <c r="F3588" s="2">
        <v>1.6000000000000001E-3</v>
      </c>
      <c r="G3588">
        <f t="shared" si="118"/>
        <v>-1.1405398555316617E-3</v>
      </c>
      <c r="H3588" s="3">
        <f t="shared" si="119"/>
        <v>4.322400203407112E-3</v>
      </c>
    </row>
    <row r="3589" spans="1:8" x14ac:dyDescent="0.25">
      <c r="A3589" s="1">
        <v>45188</v>
      </c>
      <c r="B3589">
        <v>157.87</v>
      </c>
      <c r="C3589">
        <v>157.82</v>
      </c>
      <c r="D3589">
        <v>158.32</v>
      </c>
      <c r="E3589">
        <v>157.72</v>
      </c>
      <c r="F3589" s="2">
        <v>5.9999999999999995E-4</v>
      </c>
      <c r="G3589">
        <f t="shared" si="118"/>
        <v>-4.4334663373230216E-4</v>
      </c>
      <c r="H3589" s="3">
        <f t="shared" si="119"/>
        <v>3.8042099923915442E-3</v>
      </c>
    </row>
    <row r="3590" spans="1:8" x14ac:dyDescent="0.25">
      <c r="A3590" s="1">
        <v>45189</v>
      </c>
      <c r="B3590">
        <v>158.1</v>
      </c>
      <c r="C3590">
        <v>157.88999999999999</v>
      </c>
      <c r="D3590">
        <v>158.53</v>
      </c>
      <c r="E3590">
        <v>157.76</v>
      </c>
      <c r="F3590" s="2">
        <v>1.5E-3</v>
      </c>
      <c r="G3590">
        <f t="shared" si="118"/>
        <v>-1.5808777033008727E-3</v>
      </c>
      <c r="H3590" s="3">
        <f t="shared" si="119"/>
        <v>4.8808316430020938E-3</v>
      </c>
    </row>
    <row r="3591" spans="1:8" x14ac:dyDescent="0.25">
      <c r="A3591" s="1">
        <v>45190</v>
      </c>
      <c r="B3591">
        <v>157.29</v>
      </c>
      <c r="C3591">
        <v>158.13999999999999</v>
      </c>
      <c r="D3591">
        <v>158.16</v>
      </c>
      <c r="E3591">
        <v>156.97999999999999</v>
      </c>
      <c r="F3591" s="2">
        <v>-5.1000000000000004E-3</v>
      </c>
      <c r="G3591">
        <f t="shared" si="118"/>
        <v>5.2123061276378923E-3</v>
      </c>
      <c r="H3591" s="3">
        <f t="shared" si="119"/>
        <v>7.5168811313543566E-3</v>
      </c>
    </row>
    <row r="3592" spans="1:8" x14ac:dyDescent="0.25">
      <c r="A3592" s="1">
        <v>45191</v>
      </c>
      <c r="B3592">
        <v>158.04</v>
      </c>
      <c r="C3592">
        <v>157.32</v>
      </c>
      <c r="D3592">
        <v>158.31</v>
      </c>
      <c r="E3592">
        <v>157.1</v>
      </c>
      <c r="F3592" s="2">
        <v>4.7999999999999996E-3</v>
      </c>
      <c r="G3592">
        <f t="shared" si="118"/>
        <v>-4.7447333459859561E-3</v>
      </c>
      <c r="H3592" s="3">
        <f t="shared" si="119"/>
        <v>7.7021005728835643E-3</v>
      </c>
    </row>
    <row r="3593" spans="1:8" x14ac:dyDescent="0.25">
      <c r="A3593" s="1">
        <v>45194</v>
      </c>
      <c r="B3593">
        <v>157.66</v>
      </c>
      <c r="C3593">
        <v>158.07</v>
      </c>
      <c r="D3593">
        <v>158.26</v>
      </c>
      <c r="E3593">
        <v>157.44999999999999</v>
      </c>
      <c r="F3593" s="2">
        <v>-2.3999999999999998E-3</v>
      </c>
      <c r="G3593">
        <f t="shared" si="118"/>
        <v>2.2191224955617189E-3</v>
      </c>
      <c r="H3593" s="3">
        <f t="shared" si="119"/>
        <v>5.1444903143855339E-3</v>
      </c>
    </row>
    <row r="3594" spans="1:8" x14ac:dyDescent="0.25">
      <c r="A3594" s="1">
        <v>45195</v>
      </c>
      <c r="B3594">
        <v>157.55000000000001</v>
      </c>
      <c r="C3594">
        <v>157.72</v>
      </c>
      <c r="D3594">
        <v>157.96</v>
      </c>
      <c r="E3594">
        <v>157.31</v>
      </c>
      <c r="F3594" s="2">
        <v>-6.9999999999999999E-4</v>
      </c>
      <c r="G3594">
        <f t="shared" si="118"/>
        <v>8.2492543943140718E-4</v>
      </c>
      <c r="H3594" s="3">
        <f t="shared" si="119"/>
        <v>4.1319687241752317E-3</v>
      </c>
    </row>
    <row r="3595" spans="1:8" x14ac:dyDescent="0.25">
      <c r="A3595" s="1">
        <v>45196</v>
      </c>
      <c r="B3595">
        <v>157.11000000000001</v>
      </c>
      <c r="C3595">
        <v>157.59</v>
      </c>
      <c r="D3595">
        <v>157.69999999999999</v>
      </c>
      <c r="E3595">
        <v>156.94</v>
      </c>
      <c r="F3595" s="2">
        <v>-2.8E-3</v>
      </c>
      <c r="G3595">
        <f t="shared" si="118"/>
        <v>2.7360651565284224E-3</v>
      </c>
      <c r="H3595" s="3">
        <f t="shared" si="119"/>
        <v>4.8426150121064796E-3</v>
      </c>
    </row>
    <row r="3596" spans="1:8" x14ac:dyDescent="0.25">
      <c r="A3596" s="1">
        <v>45197</v>
      </c>
      <c r="B3596">
        <v>157.63999999999999</v>
      </c>
      <c r="C3596">
        <v>157.16</v>
      </c>
      <c r="D3596">
        <v>157.91999999999999</v>
      </c>
      <c r="E3596">
        <v>156.69999999999999</v>
      </c>
      <c r="F3596" s="2">
        <v>3.3999999999999998E-3</v>
      </c>
      <c r="G3596">
        <f t="shared" ref="G3596:G3659" si="120">(C3596-C3597)/C3597</f>
        <v>-3.8032454361054411E-3</v>
      </c>
      <c r="H3596" s="3">
        <f t="shared" ref="H3596:H3659" si="121">(D3596-E3596)/E3596</f>
        <v>7.7855775366943132E-3</v>
      </c>
    </row>
    <row r="3597" spans="1:8" x14ac:dyDescent="0.25">
      <c r="A3597" s="1">
        <v>45198</v>
      </c>
      <c r="B3597">
        <v>157.86000000000001</v>
      </c>
      <c r="C3597">
        <v>157.76</v>
      </c>
      <c r="D3597">
        <v>158.37</v>
      </c>
      <c r="E3597">
        <v>157.38999999999999</v>
      </c>
      <c r="F3597" s="2">
        <v>1.4E-3</v>
      </c>
      <c r="G3597">
        <f t="shared" si="120"/>
        <v>-1.7085363538569273E-3</v>
      </c>
      <c r="H3597" s="3">
        <f t="shared" si="121"/>
        <v>6.2265709384333075E-3</v>
      </c>
    </row>
    <row r="3598" spans="1:8" x14ac:dyDescent="0.25">
      <c r="A3598" s="1">
        <v>45201</v>
      </c>
      <c r="B3598">
        <v>156.97</v>
      </c>
      <c r="C3598">
        <v>158.03</v>
      </c>
      <c r="D3598">
        <v>158.51</v>
      </c>
      <c r="E3598">
        <v>156.97999999999999</v>
      </c>
      <c r="F3598" s="2">
        <v>-5.5999999999999999E-3</v>
      </c>
      <c r="G3598">
        <f t="shared" si="120"/>
        <v>6.4323016176282694E-3</v>
      </c>
      <c r="H3598" s="3">
        <f t="shared" si="121"/>
        <v>9.7464645177729719E-3</v>
      </c>
    </row>
    <row r="3599" spans="1:8" x14ac:dyDescent="0.25">
      <c r="A3599" s="1">
        <v>45202</v>
      </c>
      <c r="B3599">
        <v>155.94999999999999</v>
      </c>
      <c r="C3599">
        <v>157.02000000000001</v>
      </c>
      <c r="D3599">
        <v>157.26</v>
      </c>
      <c r="E3599">
        <v>154.44999999999999</v>
      </c>
      <c r="F3599" s="2">
        <v>-6.4999999999999997E-3</v>
      </c>
      <c r="G3599">
        <f t="shared" si="120"/>
        <v>6.3449336666026347E-3</v>
      </c>
      <c r="H3599" s="3">
        <f t="shared" si="121"/>
        <v>1.8193590158627402E-2</v>
      </c>
    </row>
    <row r="3600" spans="1:8" x14ac:dyDescent="0.25">
      <c r="A3600" s="1">
        <v>45203</v>
      </c>
      <c r="B3600">
        <v>156.62</v>
      </c>
      <c r="C3600">
        <v>156.03</v>
      </c>
      <c r="D3600">
        <v>156.81</v>
      </c>
      <c r="E3600">
        <v>155.81</v>
      </c>
      <c r="F3600" s="2">
        <v>4.3E-3</v>
      </c>
      <c r="G3600">
        <f t="shared" si="120"/>
        <v>-3.9578678582828253E-3</v>
      </c>
      <c r="H3600" s="3">
        <f t="shared" si="121"/>
        <v>6.4180732943970222E-3</v>
      </c>
    </row>
    <row r="3601" spans="1:8" x14ac:dyDescent="0.25">
      <c r="A3601" s="1">
        <v>45204</v>
      </c>
      <c r="B3601">
        <v>156.63999999999999</v>
      </c>
      <c r="C3601">
        <v>156.65</v>
      </c>
      <c r="D3601">
        <v>156.81</v>
      </c>
      <c r="E3601">
        <v>156.07</v>
      </c>
      <c r="F3601" s="2">
        <v>1E-4</v>
      </c>
      <c r="G3601">
        <f t="shared" si="120"/>
        <v>-1.914730661220394E-4</v>
      </c>
      <c r="H3601" s="3">
        <f t="shared" si="121"/>
        <v>4.741462164413463E-3</v>
      </c>
    </row>
    <row r="3602" spans="1:8" x14ac:dyDescent="0.25">
      <c r="A3602" s="1">
        <v>45205</v>
      </c>
      <c r="B3602">
        <v>158.07</v>
      </c>
      <c r="C3602">
        <v>156.68</v>
      </c>
      <c r="D3602">
        <v>158.30000000000001</v>
      </c>
      <c r="E3602">
        <v>156.47</v>
      </c>
      <c r="F3602" s="2">
        <v>9.1000000000000004E-3</v>
      </c>
      <c r="G3602">
        <f t="shared" si="120"/>
        <v>-7.3492143943233437E-3</v>
      </c>
      <c r="H3602" s="3">
        <f t="shared" si="121"/>
        <v>1.1695532689972598E-2</v>
      </c>
    </row>
    <row r="3603" spans="1:8" x14ac:dyDescent="0.25">
      <c r="A3603" s="1">
        <v>45208</v>
      </c>
      <c r="B3603">
        <v>156.88999999999999</v>
      </c>
      <c r="C3603">
        <v>157.84</v>
      </c>
      <c r="D3603">
        <v>157.84</v>
      </c>
      <c r="E3603">
        <v>156.51</v>
      </c>
      <c r="F3603" s="2">
        <v>-7.4999999999999997E-3</v>
      </c>
      <c r="G3603">
        <f t="shared" si="120"/>
        <v>5.7987637800292905E-3</v>
      </c>
      <c r="H3603" s="3">
        <f t="shared" si="121"/>
        <v>8.4978595616894293E-3</v>
      </c>
    </row>
    <row r="3604" spans="1:8" x14ac:dyDescent="0.25">
      <c r="A3604" s="1">
        <v>45209</v>
      </c>
      <c r="B3604">
        <v>157.66999999999999</v>
      </c>
      <c r="C3604">
        <v>156.93</v>
      </c>
      <c r="D3604">
        <v>158.02000000000001</v>
      </c>
      <c r="E3604">
        <v>156.75</v>
      </c>
      <c r="F3604" s="2">
        <v>5.0000000000000001E-3</v>
      </c>
      <c r="G3604">
        <f t="shared" si="120"/>
        <v>-4.9457865702872434E-3</v>
      </c>
      <c r="H3604" s="3">
        <f t="shared" si="121"/>
        <v>8.1020733652313257E-3</v>
      </c>
    </row>
    <row r="3605" spans="1:8" x14ac:dyDescent="0.25">
      <c r="A3605" s="1">
        <v>45210</v>
      </c>
      <c r="B3605">
        <v>158.35</v>
      </c>
      <c r="C3605">
        <v>157.71</v>
      </c>
      <c r="D3605">
        <v>158.51</v>
      </c>
      <c r="E3605">
        <v>157.5</v>
      </c>
      <c r="F3605" s="2">
        <v>4.3E-3</v>
      </c>
      <c r="G3605">
        <f t="shared" si="120"/>
        <v>-4.2932003283034188E-3</v>
      </c>
      <c r="H3605" s="3">
        <f t="shared" si="121"/>
        <v>6.4126984126983552E-3</v>
      </c>
    </row>
    <row r="3606" spans="1:8" x14ac:dyDescent="0.25">
      <c r="A3606" s="1">
        <v>45211</v>
      </c>
      <c r="B3606">
        <v>157.68</v>
      </c>
      <c r="C3606">
        <v>158.38999999999999</v>
      </c>
      <c r="D3606">
        <v>158.66</v>
      </c>
      <c r="E3606">
        <v>157.63999999999999</v>
      </c>
      <c r="F3606" s="2">
        <v>-4.1999999999999997E-3</v>
      </c>
      <c r="G3606">
        <f t="shared" si="120"/>
        <v>4.375396322130614E-3</v>
      </c>
      <c r="H3606" s="3">
        <f t="shared" si="121"/>
        <v>6.4704389748795376E-3</v>
      </c>
    </row>
    <row r="3607" spans="1:8" x14ac:dyDescent="0.25">
      <c r="A3607" s="1">
        <v>45212</v>
      </c>
      <c r="B3607">
        <v>157.16</v>
      </c>
      <c r="C3607">
        <v>157.69999999999999</v>
      </c>
      <c r="D3607">
        <v>158.08000000000001</v>
      </c>
      <c r="E3607">
        <v>157.03</v>
      </c>
      <c r="F3607" s="2">
        <v>-3.3E-3</v>
      </c>
      <c r="G3607">
        <f t="shared" si="120"/>
        <v>3.627569528415918E-3</v>
      </c>
      <c r="H3607" s="3">
        <f t="shared" si="121"/>
        <v>6.6866203910081598E-3</v>
      </c>
    </row>
    <row r="3608" spans="1:8" x14ac:dyDescent="0.25">
      <c r="A3608" s="1">
        <v>45215</v>
      </c>
      <c r="B3608">
        <v>157.84</v>
      </c>
      <c r="C3608">
        <v>157.13</v>
      </c>
      <c r="D3608">
        <v>158.05000000000001</v>
      </c>
      <c r="E3608">
        <v>157.04</v>
      </c>
      <c r="F3608" s="2">
        <v>4.3E-3</v>
      </c>
      <c r="G3608">
        <f t="shared" si="120"/>
        <v>-4.7504433747149735E-3</v>
      </c>
      <c r="H3608" s="3">
        <f t="shared" si="121"/>
        <v>6.4314824248600314E-3</v>
      </c>
    </row>
    <row r="3609" spans="1:8" x14ac:dyDescent="0.25">
      <c r="A3609" s="1">
        <v>45216</v>
      </c>
      <c r="B3609">
        <v>158.41</v>
      </c>
      <c r="C3609">
        <v>157.88</v>
      </c>
      <c r="D3609">
        <v>158.66</v>
      </c>
      <c r="E3609">
        <v>157.57</v>
      </c>
      <c r="F3609" s="2">
        <v>3.5999999999999999E-3</v>
      </c>
      <c r="G3609">
        <f t="shared" si="120"/>
        <v>-3.4715647289024262E-3</v>
      </c>
      <c r="H3609" s="3">
        <f t="shared" si="121"/>
        <v>6.9175604493241323E-3</v>
      </c>
    </row>
    <row r="3610" spans="1:8" x14ac:dyDescent="0.25">
      <c r="A3610" s="1">
        <v>45217</v>
      </c>
      <c r="B3610">
        <v>157.94</v>
      </c>
      <c r="C3610">
        <v>158.43</v>
      </c>
      <c r="D3610">
        <v>158.59</v>
      </c>
      <c r="E3610">
        <v>157.66999999999999</v>
      </c>
      <c r="F3610" s="2">
        <v>-3.0000000000000001E-3</v>
      </c>
      <c r="G3610">
        <f t="shared" si="120"/>
        <v>3.0389363722698212E-3</v>
      </c>
      <c r="H3610" s="3">
        <f t="shared" si="121"/>
        <v>5.8349717764953129E-3</v>
      </c>
    </row>
    <row r="3611" spans="1:8" x14ac:dyDescent="0.25">
      <c r="A3611" s="1">
        <v>45218</v>
      </c>
      <c r="B3611">
        <v>158.47999999999999</v>
      </c>
      <c r="C3611">
        <v>157.94999999999999</v>
      </c>
      <c r="D3611">
        <v>158.94999999999999</v>
      </c>
      <c r="E3611">
        <v>157.66</v>
      </c>
      <c r="F3611" s="2">
        <v>3.3999999999999998E-3</v>
      </c>
      <c r="G3611">
        <f t="shared" si="120"/>
        <v>-3.4700315457413967E-3</v>
      </c>
      <c r="H3611" s="3">
        <f t="shared" si="121"/>
        <v>8.1821641507039966E-3</v>
      </c>
    </row>
    <row r="3612" spans="1:8" x14ac:dyDescent="0.25">
      <c r="A3612" s="1">
        <v>45219</v>
      </c>
      <c r="B3612">
        <v>158.72999999999999</v>
      </c>
      <c r="C3612">
        <v>158.5</v>
      </c>
      <c r="D3612">
        <v>158.97999999999999</v>
      </c>
      <c r="E3612">
        <v>158.32</v>
      </c>
      <c r="F3612" s="2">
        <v>1.6000000000000001E-3</v>
      </c>
      <c r="G3612">
        <f t="shared" si="120"/>
        <v>-1.1973029176381481E-3</v>
      </c>
      <c r="H3612" s="3">
        <f t="shared" si="121"/>
        <v>4.1687721071247894E-3</v>
      </c>
    </row>
    <row r="3613" spans="1:8" x14ac:dyDescent="0.25">
      <c r="A3613" s="1">
        <v>45222</v>
      </c>
      <c r="B3613">
        <v>159.69999999999999</v>
      </c>
      <c r="C3613">
        <v>158.69</v>
      </c>
      <c r="D3613">
        <v>159.80000000000001</v>
      </c>
      <c r="E3613">
        <v>158.49</v>
      </c>
      <c r="F3613" s="2">
        <v>6.1000000000000004E-3</v>
      </c>
      <c r="G3613">
        <f t="shared" si="120"/>
        <v>-6.6353677621283401E-3</v>
      </c>
      <c r="H3613" s="3">
        <f t="shared" si="121"/>
        <v>8.2655057101394553E-3</v>
      </c>
    </row>
    <row r="3614" spans="1:8" x14ac:dyDescent="0.25">
      <c r="A3614" s="1">
        <v>45223</v>
      </c>
      <c r="B3614">
        <v>158.72</v>
      </c>
      <c r="C3614">
        <v>159.75</v>
      </c>
      <c r="D3614">
        <v>159.94999999999999</v>
      </c>
      <c r="E3614">
        <v>158.53</v>
      </c>
      <c r="F3614" s="2">
        <v>-6.1000000000000004E-3</v>
      </c>
      <c r="G3614">
        <f t="shared" si="120"/>
        <v>6.1090817483310167E-3</v>
      </c>
      <c r="H3614" s="3">
        <f t="shared" si="121"/>
        <v>8.9572951491830415E-3</v>
      </c>
    </row>
    <row r="3615" spans="1:8" x14ac:dyDescent="0.25">
      <c r="A3615" s="1">
        <v>45224</v>
      </c>
      <c r="B3615">
        <v>158.66999999999999</v>
      </c>
      <c r="C3615">
        <v>158.78</v>
      </c>
      <c r="D3615">
        <v>158.97</v>
      </c>
      <c r="E3615">
        <v>158.4</v>
      </c>
      <c r="F3615" s="2">
        <v>-2.9999999999999997E-4</v>
      </c>
      <c r="G3615">
        <f t="shared" si="120"/>
        <v>-6.2976257950695297E-5</v>
      </c>
      <c r="H3615" s="3">
        <f t="shared" si="121"/>
        <v>3.5984848484848053E-3</v>
      </c>
    </row>
    <row r="3616" spans="1:8" x14ac:dyDescent="0.25">
      <c r="A3616" s="1">
        <v>45225</v>
      </c>
      <c r="B3616">
        <v>158.80000000000001</v>
      </c>
      <c r="C3616">
        <v>158.79</v>
      </c>
      <c r="D3616">
        <v>158.93</v>
      </c>
      <c r="E3616">
        <v>157.97999999999999</v>
      </c>
      <c r="F3616" s="2">
        <v>8.0000000000000004E-4</v>
      </c>
      <c r="G3616">
        <f t="shared" si="120"/>
        <v>0</v>
      </c>
      <c r="H3616" s="3">
        <f t="shared" si="121"/>
        <v>6.0134194201798778E-3</v>
      </c>
    </row>
    <row r="3617" spans="1:8" x14ac:dyDescent="0.25">
      <c r="A3617" s="1">
        <v>45226</v>
      </c>
      <c r="B3617">
        <v>158.04</v>
      </c>
      <c r="C3617">
        <v>158.79</v>
      </c>
      <c r="D3617">
        <v>158.91</v>
      </c>
      <c r="E3617">
        <v>157.88</v>
      </c>
      <c r="F3617" s="2">
        <v>-4.7999999999999996E-3</v>
      </c>
      <c r="G3617">
        <f t="shared" si="120"/>
        <v>4.9999999999999498E-3</v>
      </c>
      <c r="H3617" s="3">
        <f t="shared" si="121"/>
        <v>6.5239422346085709E-3</v>
      </c>
    </row>
    <row r="3618" spans="1:8" x14ac:dyDescent="0.25">
      <c r="A3618" s="1">
        <v>45229</v>
      </c>
      <c r="B3618">
        <v>158.24</v>
      </c>
      <c r="C3618">
        <v>158</v>
      </c>
      <c r="D3618">
        <v>158.94999999999999</v>
      </c>
      <c r="E3618">
        <v>157.68</v>
      </c>
      <c r="F3618" s="2">
        <v>1.2999999999999999E-3</v>
      </c>
      <c r="G3618">
        <f t="shared" si="120"/>
        <v>-1.8951358180670332E-3</v>
      </c>
      <c r="H3618" s="3">
        <f t="shared" si="121"/>
        <v>8.05428716387609E-3</v>
      </c>
    </row>
    <row r="3619" spans="1:8" x14ac:dyDescent="0.25">
      <c r="A3619" s="1">
        <v>45230</v>
      </c>
      <c r="B3619">
        <v>160.41</v>
      </c>
      <c r="C3619">
        <v>158.30000000000001</v>
      </c>
      <c r="D3619">
        <v>160.88</v>
      </c>
      <c r="E3619">
        <v>158.18</v>
      </c>
      <c r="F3619" s="2">
        <v>1.37E-2</v>
      </c>
      <c r="G3619">
        <f t="shared" si="120"/>
        <v>-1.3030737577155529E-2</v>
      </c>
      <c r="H3619" s="3">
        <f t="shared" si="121"/>
        <v>1.7069161714502394E-2</v>
      </c>
    </row>
    <row r="3620" spans="1:8" x14ac:dyDescent="0.25">
      <c r="A3620" s="1">
        <v>45231</v>
      </c>
      <c r="B3620">
        <v>159.52000000000001</v>
      </c>
      <c r="C3620">
        <v>160.38999999999999</v>
      </c>
      <c r="D3620">
        <v>160.44999999999999</v>
      </c>
      <c r="E3620">
        <v>159.01</v>
      </c>
      <c r="F3620" s="2">
        <v>-5.4999999999999997E-3</v>
      </c>
      <c r="G3620">
        <f t="shared" si="120"/>
        <v>5.2018049636499376E-3</v>
      </c>
      <c r="H3620" s="3">
        <f t="shared" si="121"/>
        <v>9.0560342116847853E-3</v>
      </c>
    </row>
    <row r="3621" spans="1:8" x14ac:dyDescent="0.25">
      <c r="A3621" s="1">
        <v>45232</v>
      </c>
      <c r="B3621">
        <v>159.77000000000001</v>
      </c>
      <c r="C3621">
        <v>159.56</v>
      </c>
      <c r="D3621">
        <v>160.13</v>
      </c>
      <c r="E3621">
        <v>159.05000000000001</v>
      </c>
      <c r="F3621" s="2">
        <v>1.6000000000000001E-3</v>
      </c>
      <c r="G3621">
        <f t="shared" si="120"/>
        <v>-1.6268301839568948E-3</v>
      </c>
      <c r="H3621" s="3">
        <f t="shared" si="121"/>
        <v>6.7903175102168121E-3</v>
      </c>
    </row>
    <row r="3622" spans="1:8" x14ac:dyDescent="0.25">
      <c r="A3622" s="1">
        <v>45233</v>
      </c>
      <c r="B3622">
        <v>160.26</v>
      </c>
      <c r="C3622">
        <v>159.82</v>
      </c>
      <c r="D3622">
        <v>160.46</v>
      </c>
      <c r="E3622">
        <v>159.59</v>
      </c>
      <c r="F3622" s="2">
        <v>3.0999999999999999E-3</v>
      </c>
      <c r="G3622">
        <f t="shared" si="120"/>
        <v>-2.9943855271367323E-3</v>
      </c>
      <c r="H3622" s="3">
        <f t="shared" si="121"/>
        <v>5.4514693903127045E-3</v>
      </c>
    </row>
    <row r="3623" spans="1:8" x14ac:dyDescent="0.25">
      <c r="A3623" s="1">
        <v>45236</v>
      </c>
      <c r="B3623">
        <v>160.82</v>
      </c>
      <c r="C3623">
        <v>160.30000000000001</v>
      </c>
      <c r="D3623">
        <v>161.02000000000001</v>
      </c>
      <c r="E3623">
        <v>160.1</v>
      </c>
      <c r="F3623" s="2">
        <v>3.5000000000000001E-3</v>
      </c>
      <c r="G3623">
        <f t="shared" si="120"/>
        <v>-3.2954050861157811E-3</v>
      </c>
      <c r="H3623" s="3">
        <f t="shared" si="121"/>
        <v>5.7464084946909182E-3</v>
      </c>
    </row>
    <row r="3624" spans="1:8" x14ac:dyDescent="0.25">
      <c r="A3624" s="1">
        <v>45237</v>
      </c>
      <c r="B3624">
        <v>160.85</v>
      </c>
      <c r="C3624">
        <v>160.83000000000001</v>
      </c>
      <c r="D3624">
        <v>161.07</v>
      </c>
      <c r="E3624">
        <v>160.41999999999999</v>
      </c>
      <c r="F3624" s="2">
        <v>2.0000000000000001E-4</v>
      </c>
      <c r="G3624">
        <f t="shared" si="120"/>
        <v>-3.1079065141709938E-4</v>
      </c>
      <c r="H3624" s="3">
        <f t="shared" si="121"/>
        <v>4.0518638573744277E-3</v>
      </c>
    </row>
    <row r="3625" spans="1:8" x14ac:dyDescent="0.25">
      <c r="A3625" s="1">
        <v>45238</v>
      </c>
      <c r="B3625">
        <v>161.63999999999999</v>
      </c>
      <c r="C3625">
        <v>160.88</v>
      </c>
      <c r="D3625">
        <v>161.76</v>
      </c>
      <c r="E3625">
        <v>160.68</v>
      </c>
      <c r="F3625" s="2">
        <v>4.8999999999999998E-3</v>
      </c>
      <c r="G3625">
        <f t="shared" si="120"/>
        <v>-4.8864971856249894E-3</v>
      </c>
      <c r="H3625" s="3">
        <f t="shared" si="121"/>
        <v>6.7214339058998263E-3</v>
      </c>
    </row>
    <row r="3626" spans="1:8" x14ac:dyDescent="0.25">
      <c r="A3626" s="1">
        <v>45239</v>
      </c>
      <c r="B3626">
        <v>161.41999999999999</v>
      </c>
      <c r="C3626">
        <v>161.66999999999999</v>
      </c>
      <c r="D3626">
        <v>161.83000000000001</v>
      </c>
      <c r="E3626">
        <v>161.35</v>
      </c>
      <c r="F3626" s="2">
        <v>-1.4E-3</v>
      </c>
      <c r="G3626">
        <f t="shared" si="120"/>
        <v>1.3006317354142174E-3</v>
      </c>
      <c r="H3626" s="3">
        <f t="shared" si="121"/>
        <v>2.9748992872638252E-3</v>
      </c>
    </row>
    <row r="3627" spans="1:8" x14ac:dyDescent="0.25">
      <c r="A3627" s="1">
        <v>45240</v>
      </c>
      <c r="B3627">
        <v>161.82</v>
      </c>
      <c r="C3627">
        <v>161.46</v>
      </c>
      <c r="D3627">
        <v>161.97999999999999</v>
      </c>
      <c r="E3627">
        <v>161.34</v>
      </c>
      <c r="F3627" s="2">
        <v>2.5000000000000001E-3</v>
      </c>
      <c r="G3627">
        <f t="shared" si="120"/>
        <v>-2.5945144551518871E-3</v>
      </c>
      <c r="H3627" s="3">
        <f t="shared" si="121"/>
        <v>3.9667782323043656E-3</v>
      </c>
    </row>
    <row r="3628" spans="1:8" x14ac:dyDescent="0.25">
      <c r="A3628" s="1">
        <v>45243</v>
      </c>
      <c r="B3628">
        <v>162.26</v>
      </c>
      <c r="C3628">
        <v>161.88</v>
      </c>
      <c r="D3628">
        <v>162.43</v>
      </c>
      <c r="E3628">
        <v>161.53</v>
      </c>
      <c r="F3628" s="2">
        <v>2.7000000000000001E-3</v>
      </c>
      <c r="G3628">
        <f t="shared" si="120"/>
        <v>-2.7106949236076748E-3</v>
      </c>
      <c r="H3628" s="3">
        <f t="shared" si="121"/>
        <v>5.5717204234507871E-3</v>
      </c>
    </row>
    <row r="3629" spans="1:8" x14ac:dyDescent="0.25">
      <c r="A3629" s="1">
        <v>45244</v>
      </c>
      <c r="B3629">
        <v>163.6</v>
      </c>
      <c r="C3629">
        <v>162.32</v>
      </c>
      <c r="D3629">
        <v>163.87</v>
      </c>
      <c r="E3629">
        <v>162.19999999999999</v>
      </c>
      <c r="F3629" s="2">
        <v>8.3000000000000001E-3</v>
      </c>
      <c r="G3629">
        <f t="shared" si="120"/>
        <v>-7.823960880195607E-3</v>
      </c>
      <c r="H3629" s="3">
        <f t="shared" si="121"/>
        <v>1.0295930949445229E-2</v>
      </c>
    </row>
    <row r="3630" spans="1:8" x14ac:dyDescent="0.25">
      <c r="A3630" s="1">
        <v>45245</v>
      </c>
      <c r="B3630">
        <v>164.17</v>
      </c>
      <c r="C3630">
        <v>163.6</v>
      </c>
      <c r="D3630">
        <v>164.28</v>
      </c>
      <c r="E3630">
        <v>163.05000000000001</v>
      </c>
      <c r="F3630" s="2">
        <v>3.5000000000000001E-3</v>
      </c>
      <c r="G3630">
        <f t="shared" si="120"/>
        <v>-3.6540803897685404E-3</v>
      </c>
      <c r="H3630" s="3">
        <f t="shared" si="121"/>
        <v>7.5436982520698543E-3</v>
      </c>
    </row>
    <row r="3631" spans="1:8" x14ac:dyDescent="0.25">
      <c r="A3631" s="1">
        <v>45246</v>
      </c>
      <c r="B3631">
        <v>163.52000000000001</v>
      </c>
      <c r="C3631">
        <v>164.2</v>
      </c>
      <c r="D3631">
        <v>164.35</v>
      </c>
      <c r="E3631">
        <v>163.24</v>
      </c>
      <c r="F3631" s="2">
        <v>-4.0000000000000001E-3</v>
      </c>
      <c r="G3631">
        <f t="shared" si="120"/>
        <v>3.8515620223757135E-3</v>
      </c>
      <c r="H3631" s="3">
        <f t="shared" si="121"/>
        <v>6.7998039696151999E-3</v>
      </c>
    </row>
    <row r="3632" spans="1:8" x14ac:dyDescent="0.25">
      <c r="A3632" s="1">
        <v>45247</v>
      </c>
      <c r="B3632">
        <v>163.19</v>
      </c>
      <c r="C3632">
        <v>163.57</v>
      </c>
      <c r="D3632">
        <v>163.63</v>
      </c>
      <c r="E3632">
        <v>162.13999999999999</v>
      </c>
      <c r="F3632" s="2">
        <v>-2E-3</v>
      </c>
      <c r="G3632">
        <f t="shared" si="120"/>
        <v>1.9601837672281359E-3</v>
      </c>
      <c r="H3632" s="3">
        <f t="shared" si="121"/>
        <v>9.1895892438633841E-3</v>
      </c>
    </row>
    <row r="3633" spans="1:8" x14ac:dyDescent="0.25">
      <c r="A3633" s="1">
        <v>45250</v>
      </c>
      <c r="B3633">
        <v>162.28</v>
      </c>
      <c r="C3633">
        <v>163.25</v>
      </c>
      <c r="D3633">
        <v>163.59</v>
      </c>
      <c r="E3633">
        <v>161.76</v>
      </c>
      <c r="F3633" s="2">
        <v>-5.5999999999999999E-3</v>
      </c>
      <c r="G3633">
        <f t="shared" si="120"/>
        <v>5.7294233612617479E-3</v>
      </c>
      <c r="H3633" s="3">
        <f t="shared" si="121"/>
        <v>1.1313056379822037E-2</v>
      </c>
    </row>
    <row r="3634" spans="1:8" x14ac:dyDescent="0.25">
      <c r="A3634" s="1">
        <v>45251</v>
      </c>
      <c r="B3634">
        <v>161.88</v>
      </c>
      <c r="C3634">
        <v>162.32</v>
      </c>
      <c r="D3634">
        <v>162.44999999999999</v>
      </c>
      <c r="E3634">
        <v>161.22999999999999</v>
      </c>
      <c r="F3634" s="2">
        <v>-2.5000000000000001E-3</v>
      </c>
      <c r="G3634">
        <f t="shared" si="120"/>
        <v>2.4703557312253316E-3</v>
      </c>
      <c r="H3634" s="3">
        <f t="shared" si="121"/>
        <v>7.5668299944179054E-3</v>
      </c>
    </row>
    <row r="3635" spans="1:8" x14ac:dyDescent="0.25">
      <c r="A3635" s="1">
        <v>45252</v>
      </c>
      <c r="B3635">
        <v>162.79</v>
      </c>
      <c r="C3635">
        <v>161.91999999999999</v>
      </c>
      <c r="D3635">
        <v>162.94999999999999</v>
      </c>
      <c r="E3635">
        <v>161.57</v>
      </c>
      <c r="F3635" s="2">
        <v>5.5999999999999999E-3</v>
      </c>
      <c r="G3635">
        <f t="shared" si="120"/>
        <v>-5.6497175141243918E-3</v>
      </c>
      <c r="H3635" s="3">
        <f t="shared" si="121"/>
        <v>8.5411895772729805E-3</v>
      </c>
    </row>
    <row r="3636" spans="1:8" x14ac:dyDescent="0.25">
      <c r="A3636" s="1">
        <v>45253</v>
      </c>
      <c r="B3636">
        <v>163.08000000000001</v>
      </c>
      <c r="C3636">
        <v>162.84</v>
      </c>
      <c r="D3636">
        <v>163.24</v>
      </c>
      <c r="E3636">
        <v>162.41999999999999</v>
      </c>
      <c r="F3636" s="2">
        <v>1.8E-3</v>
      </c>
      <c r="G3636">
        <f t="shared" si="120"/>
        <v>-1.6553246275520213E-3</v>
      </c>
      <c r="H3636" s="3">
        <f t="shared" si="121"/>
        <v>5.0486393301318903E-3</v>
      </c>
    </row>
    <row r="3637" spans="1:8" x14ac:dyDescent="0.25">
      <c r="A3637" s="1">
        <v>45254</v>
      </c>
      <c r="B3637">
        <v>163.47</v>
      </c>
      <c r="C3637">
        <v>163.11000000000001</v>
      </c>
      <c r="D3637">
        <v>163.68</v>
      </c>
      <c r="E3637">
        <v>162.72</v>
      </c>
      <c r="F3637" s="2">
        <v>2.3999999999999998E-3</v>
      </c>
      <c r="G3637">
        <f t="shared" si="120"/>
        <v>-2.5073385518590788E-3</v>
      </c>
      <c r="H3637" s="3">
        <f t="shared" si="121"/>
        <v>5.8997050147493119E-3</v>
      </c>
    </row>
    <row r="3638" spans="1:8" x14ac:dyDescent="0.25">
      <c r="A3638" s="1">
        <v>45257</v>
      </c>
      <c r="B3638">
        <v>162.84</v>
      </c>
      <c r="C3638">
        <v>163.52000000000001</v>
      </c>
      <c r="D3638">
        <v>163.75</v>
      </c>
      <c r="E3638">
        <v>162.52000000000001</v>
      </c>
      <c r="F3638" s="2">
        <v>-3.8999999999999998E-3</v>
      </c>
      <c r="G3638">
        <f t="shared" si="120"/>
        <v>3.9909129980966766E-3</v>
      </c>
      <c r="H3638" s="3">
        <f t="shared" si="121"/>
        <v>7.5682992862416299E-3</v>
      </c>
    </row>
    <row r="3639" spans="1:8" x14ac:dyDescent="0.25">
      <c r="A3639" s="1">
        <v>45258</v>
      </c>
      <c r="B3639">
        <v>162.07</v>
      </c>
      <c r="C3639">
        <v>162.87</v>
      </c>
      <c r="D3639">
        <v>162.94999999999999</v>
      </c>
      <c r="E3639">
        <v>161.91</v>
      </c>
      <c r="F3639" s="2">
        <v>-4.7000000000000002E-3</v>
      </c>
      <c r="G3639">
        <f t="shared" si="120"/>
        <v>4.6262028127313096E-3</v>
      </c>
      <c r="H3639" s="3">
        <f t="shared" si="121"/>
        <v>6.4233215984188258E-3</v>
      </c>
    </row>
    <row r="3640" spans="1:8" x14ac:dyDescent="0.25">
      <c r="A3640" s="1">
        <v>45259</v>
      </c>
      <c r="B3640">
        <v>161.49</v>
      </c>
      <c r="C3640">
        <v>162.12</v>
      </c>
      <c r="D3640">
        <v>162.30000000000001</v>
      </c>
      <c r="E3640">
        <v>161.47999999999999</v>
      </c>
      <c r="F3640" s="2">
        <v>-3.5999999999999999E-3</v>
      </c>
      <c r="G3640">
        <f t="shared" si="120"/>
        <v>3.5283194057566893E-3</v>
      </c>
      <c r="H3640" s="3">
        <f t="shared" si="121"/>
        <v>5.0780282387913158E-3</v>
      </c>
    </row>
    <row r="3641" spans="1:8" x14ac:dyDescent="0.25">
      <c r="A3641" s="1">
        <v>45260</v>
      </c>
      <c r="B3641">
        <v>161.30000000000001</v>
      </c>
      <c r="C3641">
        <v>161.55000000000001</v>
      </c>
      <c r="D3641">
        <v>161.97999999999999</v>
      </c>
      <c r="E3641">
        <v>160.57</v>
      </c>
      <c r="F3641" s="2">
        <v>-1.1999999999999999E-3</v>
      </c>
      <c r="G3641">
        <f t="shared" si="120"/>
        <v>1.2395413696933192E-3</v>
      </c>
      <c r="H3641" s="3">
        <f t="shared" si="121"/>
        <v>8.781216914741213E-3</v>
      </c>
    </row>
    <row r="3642" spans="1:8" x14ac:dyDescent="0.25">
      <c r="A3642" s="1">
        <v>45261</v>
      </c>
      <c r="B3642">
        <v>159.76</v>
      </c>
      <c r="C3642">
        <v>161.35</v>
      </c>
      <c r="D3642">
        <v>161.79</v>
      </c>
      <c r="E3642">
        <v>159.63</v>
      </c>
      <c r="F3642" s="2">
        <v>-9.4999999999999998E-3</v>
      </c>
      <c r="G3642">
        <f t="shared" si="120"/>
        <v>9.383797309978105E-3</v>
      </c>
      <c r="H3642" s="3">
        <f t="shared" si="121"/>
        <v>1.3531291110693457E-2</v>
      </c>
    </row>
    <row r="3643" spans="1:8" x14ac:dyDescent="0.25">
      <c r="A3643" s="1">
        <v>45264</v>
      </c>
      <c r="B3643">
        <v>159.51</v>
      </c>
      <c r="C3643">
        <v>159.85</v>
      </c>
      <c r="D3643">
        <v>159.88999999999999</v>
      </c>
      <c r="E3643">
        <v>158.68</v>
      </c>
      <c r="F3643" s="2">
        <v>-1.6000000000000001E-3</v>
      </c>
      <c r="G3643">
        <f t="shared" si="120"/>
        <v>2.0058923086566363E-3</v>
      </c>
      <c r="H3643" s="3">
        <f t="shared" si="121"/>
        <v>7.6254096294427745E-3</v>
      </c>
    </row>
    <row r="3644" spans="1:8" x14ac:dyDescent="0.25">
      <c r="A3644" s="1">
        <v>45265</v>
      </c>
      <c r="B3644">
        <v>158.83000000000001</v>
      </c>
      <c r="C3644">
        <v>159.53</v>
      </c>
      <c r="D3644">
        <v>159.72999999999999</v>
      </c>
      <c r="E3644">
        <v>158.56</v>
      </c>
      <c r="F3644" s="2">
        <v>-4.3E-3</v>
      </c>
      <c r="G3644">
        <f t="shared" si="120"/>
        <v>4.0279438605325376E-3</v>
      </c>
      <c r="H3644" s="3">
        <f t="shared" si="121"/>
        <v>7.3789101917254504E-3</v>
      </c>
    </row>
    <row r="3645" spans="1:8" x14ac:dyDescent="0.25">
      <c r="A3645" s="1">
        <v>45266</v>
      </c>
      <c r="B3645">
        <v>158.54</v>
      </c>
      <c r="C3645">
        <v>158.88999999999999</v>
      </c>
      <c r="D3645">
        <v>159.15</v>
      </c>
      <c r="E3645">
        <v>158.37</v>
      </c>
      <c r="F3645" s="2">
        <v>-1.8E-3</v>
      </c>
      <c r="G3645">
        <f t="shared" si="120"/>
        <v>1.9548492874257397E-3</v>
      </c>
      <c r="H3645" s="3">
        <f t="shared" si="121"/>
        <v>4.9251752225800407E-3</v>
      </c>
    </row>
    <row r="3646" spans="1:8" x14ac:dyDescent="0.25">
      <c r="A3646" s="1">
        <v>45267</v>
      </c>
      <c r="B3646">
        <v>155.5</v>
      </c>
      <c r="C3646">
        <v>158.58000000000001</v>
      </c>
      <c r="D3646">
        <v>158.66</v>
      </c>
      <c r="E3646">
        <v>153.25</v>
      </c>
      <c r="F3646" s="2">
        <v>-1.9199999999999998E-2</v>
      </c>
      <c r="G3646">
        <f t="shared" si="120"/>
        <v>1.9348203381114735E-2</v>
      </c>
      <c r="H3646" s="3">
        <f t="shared" si="121"/>
        <v>3.5301794453507319E-2</v>
      </c>
    </row>
    <row r="3647" spans="1:8" x14ac:dyDescent="0.25">
      <c r="A3647" s="1">
        <v>45268</v>
      </c>
      <c r="B3647">
        <v>155.96</v>
      </c>
      <c r="C3647">
        <v>155.57</v>
      </c>
      <c r="D3647">
        <v>156.15</v>
      </c>
      <c r="E3647">
        <v>153.85</v>
      </c>
      <c r="F3647" s="2">
        <v>3.0000000000000001E-3</v>
      </c>
      <c r="G3647">
        <f t="shared" si="120"/>
        <v>-2.1807453017766878E-3</v>
      </c>
      <c r="H3647" s="3">
        <f t="shared" si="121"/>
        <v>1.4949626259343591E-2</v>
      </c>
    </row>
    <row r="3648" spans="1:8" x14ac:dyDescent="0.25">
      <c r="A3648" s="1">
        <v>45271</v>
      </c>
      <c r="B3648">
        <v>157.29</v>
      </c>
      <c r="C3648">
        <v>155.91</v>
      </c>
      <c r="D3648">
        <v>157.71</v>
      </c>
      <c r="E3648">
        <v>155.85</v>
      </c>
      <c r="F3648" s="2">
        <v>8.5000000000000006E-3</v>
      </c>
      <c r="G3648">
        <f t="shared" si="120"/>
        <v>-9.151572926596744E-3</v>
      </c>
      <c r="H3648" s="3">
        <f t="shared" si="121"/>
        <v>1.1934552454283053E-2</v>
      </c>
    </row>
    <row r="3649" spans="1:8" x14ac:dyDescent="0.25">
      <c r="A3649" s="1">
        <v>45272</v>
      </c>
      <c r="B3649">
        <v>156.97</v>
      </c>
      <c r="C3649">
        <v>157.35</v>
      </c>
      <c r="D3649">
        <v>157.37</v>
      </c>
      <c r="E3649">
        <v>156.47999999999999</v>
      </c>
      <c r="F3649" s="2">
        <v>-2E-3</v>
      </c>
      <c r="G3649">
        <f t="shared" si="120"/>
        <v>2.2292993630572888E-3</v>
      </c>
      <c r="H3649" s="3">
        <f t="shared" si="121"/>
        <v>5.6876278118610357E-3</v>
      </c>
    </row>
    <row r="3650" spans="1:8" x14ac:dyDescent="0.25">
      <c r="A3650" s="1">
        <v>45273</v>
      </c>
      <c r="B3650">
        <v>155.35</v>
      </c>
      <c r="C3650">
        <v>157</v>
      </c>
      <c r="D3650">
        <v>157.51</v>
      </c>
      <c r="E3650">
        <v>155.36000000000001</v>
      </c>
      <c r="F3650" s="2">
        <v>-1.03E-2</v>
      </c>
      <c r="G3650">
        <f t="shared" si="120"/>
        <v>1.0426052258978019E-2</v>
      </c>
      <c r="H3650" s="3">
        <f t="shared" si="121"/>
        <v>1.3838825952626012E-2</v>
      </c>
    </row>
    <row r="3651" spans="1:8" x14ac:dyDescent="0.25">
      <c r="A3651" s="1">
        <v>45274</v>
      </c>
      <c r="B3651">
        <v>155.93</v>
      </c>
      <c r="C3651">
        <v>155.38</v>
      </c>
      <c r="D3651">
        <v>156.1</v>
      </c>
      <c r="E3651">
        <v>153.85</v>
      </c>
      <c r="F3651" s="2">
        <v>3.7000000000000002E-3</v>
      </c>
      <c r="G3651">
        <f t="shared" si="120"/>
        <v>-3.8466470060263777E-3</v>
      </c>
      <c r="H3651" s="3">
        <f t="shared" si="121"/>
        <v>1.4624634384140398E-2</v>
      </c>
    </row>
    <row r="3652" spans="1:8" x14ac:dyDescent="0.25">
      <c r="A3652" s="1">
        <v>45275</v>
      </c>
      <c r="B3652">
        <v>154.86000000000001</v>
      </c>
      <c r="C3652">
        <v>155.97999999999999</v>
      </c>
      <c r="D3652">
        <v>156.51</v>
      </c>
      <c r="E3652">
        <v>154.4</v>
      </c>
      <c r="F3652" s="2">
        <v>-6.8999999999999999E-3</v>
      </c>
      <c r="G3652">
        <f t="shared" si="120"/>
        <v>7.1022727272726906E-3</v>
      </c>
      <c r="H3652" s="3">
        <f t="shared" si="121"/>
        <v>1.3665803108808194E-2</v>
      </c>
    </row>
    <row r="3653" spans="1:8" x14ac:dyDescent="0.25">
      <c r="A3653" s="1">
        <v>45278</v>
      </c>
      <c r="B3653">
        <v>155.9</v>
      </c>
      <c r="C3653">
        <v>154.88</v>
      </c>
      <c r="D3653">
        <v>156.35</v>
      </c>
      <c r="E3653">
        <v>154.81</v>
      </c>
      <c r="F3653" s="2">
        <v>6.7000000000000002E-3</v>
      </c>
      <c r="G3653">
        <f t="shared" si="120"/>
        <v>-6.8611734530297742E-3</v>
      </c>
      <c r="H3653" s="3">
        <f t="shared" si="121"/>
        <v>9.9476777985917711E-3</v>
      </c>
    </row>
    <row r="3654" spans="1:8" x14ac:dyDescent="0.25">
      <c r="A3654" s="1">
        <v>45279</v>
      </c>
      <c r="B3654">
        <v>157.91</v>
      </c>
      <c r="C3654">
        <v>155.94999999999999</v>
      </c>
      <c r="D3654">
        <v>158.6</v>
      </c>
      <c r="E3654">
        <v>155.37</v>
      </c>
      <c r="F3654" s="2">
        <v>1.29E-2</v>
      </c>
      <c r="G3654">
        <f t="shared" si="120"/>
        <v>-1.2599721413194941E-2</v>
      </c>
      <c r="H3654" s="3">
        <f t="shared" si="121"/>
        <v>2.0789084121773764E-2</v>
      </c>
    </row>
    <row r="3655" spans="1:8" x14ac:dyDescent="0.25">
      <c r="A3655" s="1">
        <v>45280</v>
      </c>
      <c r="B3655">
        <v>157.03</v>
      </c>
      <c r="C3655">
        <v>157.94</v>
      </c>
      <c r="D3655">
        <v>158.13999999999999</v>
      </c>
      <c r="E3655">
        <v>156.76</v>
      </c>
      <c r="F3655" s="2">
        <v>-5.5999999999999999E-3</v>
      </c>
      <c r="G3655">
        <f t="shared" si="120"/>
        <v>5.4749172396230273E-3</v>
      </c>
      <c r="H3655" s="3">
        <f t="shared" si="121"/>
        <v>8.803266139321227E-3</v>
      </c>
    </row>
    <row r="3656" spans="1:8" x14ac:dyDescent="0.25">
      <c r="A3656" s="1">
        <v>45281</v>
      </c>
      <c r="B3656">
        <v>156.41999999999999</v>
      </c>
      <c r="C3656">
        <v>157.08000000000001</v>
      </c>
      <c r="D3656">
        <v>157.16</v>
      </c>
      <c r="E3656">
        <v>156.13999999999999</v>
      </c>
      <c r="F3656" s="2">
        <v>-3.8999999999999998E-3</v>
      </c>
      <c r="G3656">
        <f t="shared" si="120"/>
        <v>3.9626741659210306E-3</v>
      </c>
      <c r="H3656" s="3">
        <f t="shared" si="121"/>
        <v>6.5325989496606267E-3</v>
      </c>
    </row>
    <row r="3657" spans="1:8" x14ac:dyDescent="0.25">
      <c r="A3657" s="1">
        <v>45282</v>
      </c>
      <c r="B3657">
        <v>156.79</v>
      </c>
      <c r="C3657">
        <v>156.46</v>
      </c>
      <c r="D3657">
        <v>157.07</v>
      </c>
      <c r="E3657">
        <v>156.19</v>
      </c>
      <c r="F3657" s="2">
        <v>2.3999999999999998E-3</v>
      </c>
      <c r="G3657">
        <f t="shared" si="120"/>
        <v>-2.8678860493275677E-3</v>
      </c>
      <c r="H3657" s="3">
        <f t="shared" si="121"/>
        <v>5.6341635187911864E-3</v>
      </c>
    </row>
    <row r="3658" spans="1:8" x14ac:dyDescent="0.25">
      <c r="A3658" s="1">
        <v>45285</v>
      </c>
      <c r="B3658">
        <v>156.66999999999999</v>
      </c>
      <c r="C3658">
        <v>156.91</v>
      </c>
      <c r="D3658">
        <v>157.07</v>
      </c>
      <c r="E3658">
        <v>156.35</v>
      </c>
      <c r="F3658" s="2">
        <v>-8.0000000000000004E-4</v>
      </c>
      <c r="G3658">
        <f t="shared" si="120"/>
        <v>1.0845986984814821E-3</v>
      </c>
      <c r="H3658" s="3">
        <f t="shared" si="121"/>
        <v>4.6050527662296059E-3</v>
      </c>
    </row>
    <row r="3659" spans="1:8" x14ac:dyDescent="0.25">
      <c r="A3659" s="1">
        <v>45286</v>
      </c>
      <c r="B3659">
        <v>157.22</v>
      </c>
      <c r="C3659">
        <v>156.74</v>
      </c>
      <c r="D3659">
        <v>157.38999999999999</v>
      </c>
      <c r="E3659">
        <v>156.56</v>
      </c>
      <c r="F3659" s="2">
        <v>3.5000000000000001E-3</v>
      </c>
      <c r="G3659">
        <f t="shared" si="120"/>
        <v>-3.2432432432431854E-3</v>
      </c>
      <c r="H3659" s="3">
        <f t="shared" si="121"/>
        <v>5.3014818599896787E-3</v>
      </c>
    </row>
    <row r="3660" spans="1:8" x14ac:dyDescent="0.25">
      <c r="A3660" s="1">
        <v>45287</v>
      </c>
      <c r="B3660">
        <v>157.47</v>
      </c>
      <c r="C3660">
        <v>157.25</v>
      </c>
      <c r="D3660">
        <v>158.41</v>
      </c>
      <c r="E3660">
        <v>157.13</v>
      </c>
      <c r="F3660" s="2">
        <v>1.6000000000000001E-3</v>
      </c>
      <c r="G3660">
        <f t="shared" ref="G3660:G3723" si="122">(C3660-C3661)/C3661</f>
        <v>-1.650688845152631E-3</v>
      </c>
      <c r="H3660" s="3">
        <f t="shared" ref="H3660:H3723" si="123">(D3660-E3660)/E3660</f>
        <v>8.1461210462674301E-3</v>
      </c>
    </row>
    <row r="3661" spans="1:8" x14ac:dyDescent="0.25">
      <c r="A3661" s="1">
        <v>45288</v>
      </c>
      <c r="B3661">
        <v>156.36000000000001</v>
      </c>
      <c r="C3661">
        <v>157.51</v>
      </c>
      <c r="D3661">
        <v>157.55000000000001</v>
      </c>
      <c r="E3661">
        <v>155.81</v>
      </c>
      <c r="F3661" s="2">
        <v>-7.0000000000000001E-3</v>
      </c>
      <c r="G3661">
        <f t="shared" si="122"/>
        <v>7.0327984144235942E-3</v>
      </c>
      <c r="H3661" s="3">
        <f t="shared" si="123"/>
        <v>1.1167447532250876E-2</v>
      </c>
    </row>
    <row r="3662" spans="1:8" x14ac:dyDescent="0.25">
      <c r="A3662" s="1">
        <v>45289</v>
      </c>
      <c r="B3662">
        <v>155.66999999999999</v>
      </c>
      <c r="C3662">
        <v>156.41</v>
      </c>
      <c r="D3662">
        <v>156.94</v>
      </c>
      <c r="E3662">
        <v>155.6</v>
      </c>
      <c r="F3662" s="2">
        <v>-4.4000000000000003E-3</v>
      </c>
      <c r="G3662">
        <f t="shared" si="122"/>
        <v>3.9152759948651167E-3</v>
      </c>
      <c r="H3662" s="3">
        <f t="shared" si="123"/>
        <v>8.6118251928020782E-3</v>
      </c>
    </row>
    <row r="3663" spans="1:8" x14ac:dyDescent="0.25">
      <c r="A3663" s="1">
        <v>45292</v>
      </c>
      <c r="B3663">
        <v>155.58000000000001</v>
      </c>
      <c r="C3663">
        <v>155.80000000000001</v>
      </c>
      <c r="D3663">
        <v>155.84</v>
      </c>
      <c r="E3663">
        <v>155.56</v>
      </c>
      <c r="F3663" s="2">
        <v>-5.9999999999999995E-4</v>
      </c>
      <c r="G3663">
        <f t="shared" si="122"/>
        <v>1.2210012210012063E-3</v>
      </c>
      <c r="H3663" s="3">
        <f t="shared" si="123"/>
        <v>1.7999485728979244E-3</v>
      </c>
    </row>
    <row r="3664" spans="1:8" x14ac:dyDescent="0.25">
      <c r="A3664" s="1">
        <v>45293</v>
      </c>
      <c r="B3664">
        <v>155.33000000000001</v>
      </c>
      <c r="C3664">
        <v>155.61000000000001</v>
      </c>
      <c r="D3664">
        <v>156.36000000000001</v>
      </c>
      <c r="E3664">
        <v>155.05000000000001</v>
      </c>
      <c r="F3664" s="2">
        <v>-1.6000000000000001E-3</v>
      </c>
      <c r="G3664">
        <f t="shared" si="122"/>
        <v>9.6487842531844644E-4</v>
      </c>
      <c r="H3664" s="3">
        <f t="shared" si="123"/>
        <v>8.4488874556594793E-3</v>
      </c>
    </row>
    <row r="3665" spans="1:8" x14ac:dyDescent="0.25">
      <c r="A3665" s="1">
        <v>45294</v>
      </c>
      <c r="B3665">
        <v>156.49</v>
      </c>
      <c r="C3665">
        <v>155.46</v>
      </c>
      <c r="D3665">
        <v>156.82</v>
      </c>
      <c r="E3665">
        <v>155.29</v>
      </c>
      <c r="F3665" s="2">
        <v>7.4999999999999997E-3</v>
      </c>
      <c r="G3665">
        <f t="shared" si="122"/>
        <v>-6.6453674121405241E-3</v>
      </c>
      <c r="H3665" s="3">
        <f t="shared" si="123"/>
        <v>9.8525339687037233E-3</v>
      </c>
    </row>
    <row r="3666" spans="1:8" x14ac:dyDescent="0.25">
      <c r="A3666" s="1">
        <v>45295</v>
      </c>
      <c r="B3666">
        <v>158.26</v>
      </c>
      <c r="C3666">
        <v>156.5</v>
      </c>
      <c r="D3666">
        <v>158.62</v>
      </c>
      <c r="E3666">
        <v>156.06</v>
      </c>
      <c r="F3666" s="2">
        <v>1.1299999999999999E-2</v>
      </c>
      <c r="G3666">
        <f t="shared" si="122"/>
        <v>-1.137081490840184E-2</v>
      </c>
      <c r="H3666" s="3">
        <f t="shared" si="123"/>
        <v>1.6403947199794964E-2</v>
      </c>
    </row>
    <row r="3667" spans="1:8" x14ac:dyDescent="0.25">
      <c r="A3667" s="1">
        <v>45296</v>
      </c>
      <c r="B3667">
        <v>158.24</v>
      </c>
      <c r="C3667">
        <v>158.30000000000001</v>
      </c>
      <c r="D3667">
        <v>159.18</v>
      </c>
      <c r="E3667">
        <v>158.03</v>
      </c>
      <c r="F3667" s="2">
        <v>-1E-4</v>
      </c>
      <c r="G3667">
        <f t="shared" si="122"/>
        <v>-3.15756236185557E-4</v>
      </c>
      <c r="H3667" s="3">
        <f t="shared" si="123"/>
        <v>7.2770992849459318E-3</v>
      </c>
    </row>
    <row r="3668" spans="1:8" x14ac:dyDescent="0.25">
      <c r="A3668" s="1">
        <v>45299</v>
      </c>
      <c r="B3668">
        <v>157.88</v>
      </c>
      <c r="C3668">
        <v>158.35</v>
      </c>
      <c r="D3668">
        <v>158.51</v>
      </c>
      <c r="E3668">
        <v>157.66999999999999</v>
      </c>
      <c r="F3668" s="2">
        <v>-2.3E-3</v>
      </c>
      <c r="G3668">
        <f t="shared" si="122"/>
        <v>2.5324469768914573E-3</v>
      </c>
      <c r="H3668" s="3">
        <f t="shared" si="123"/>
        <v>5.3275829263652154E-3</v>
      </c>
    </row>
    <row r="3669" spans="1:8" x14ac:dyDescent="0.25">
      <c r="A3669" s="1">
        <v>45300</v>
      </c>
      <c r="B3669">
        <v>157.88999999999999</v>
      </c>
      <c r="C3669">
        <v>157.94999999999999</v>
      </c>
      <c r="D3669">
        <v>158.09</v>
      </c>
      <c r="E3669">
        <v>157.16999999999999</v>
      </c>
      <c r="F3669" s="2">
        <v>1E-4</v>
      </c>
      <c r="G3669">
        <f t="shared" si="122"/>
        <v>6.3315182980821236E-5</v>
      </c>
      <c r="H3669" s="3">
        <f t="shared" si="123"/>
        <v>5.8535343895146398E-3</v>
      </c>
    </row>
    <row r="3670" spans="1:8" x14ac:dyDescent="0.25">
      <c r="A3670" s="1">
        <v>45301</v>
      </c>
      <c r="B3670">
        <v>159.91</v>
      </c>
      <c r="C3670">
        <v>157.94</v>
      </c>
      <c r="D3670">
        <v>159.97</v>
      </c>
      <c r="E3670">
        <v>157.76</v>
      </c>
      <c r="F3670" s="2">
        <v>1.2800000000000001E-2</v>
      </c>
      <c r="G3670">
        <f t="shared" si="122"/>
        <v>-1.2442943787907265E-2</v>
      </c>
      <c r="H3670" s="3">
        <f t="shared" si="123"/>
        <v>1.4008620689655223E-2</v>
      </c>
    </row>
    <row r="3671" spans="1:8" x14ac:dyDescent="0.25">
      <c r="A3671" s="1">
        <v>45302</v>
      </c>
      <c r="B3671">
        <v>159.37</v>
      </c>
      <c r="C3671">
        <v>159.93</v>
      </c>
      <c r="D3671">
        <v>160.22</v>
      </c>
      <c r="E3671">
        <v>159.24</v>
      </c>
      <c r="F3671" s="2">
        <v>-3.3999999999999998E-3</v>
      </c>
      <c r="G3671">
        <f t="shared" si="122"/>
        <v>3.2620287309454254E-3</v>
      </c>
      <c r="H3671" s="3">
        <f t="shared" si="123"/>
        <v>6.154232604873083E-3</v>
      </c>
    </row>
    <row r="3672" spans="1:8" x14ac:dyDescent="0.25">
      <c r="A3672" s="1">
        <v>45303</v>
      </c>
      <c r="B3672">
        <v>158.65</v>
      </c>
      <c r="C3672">
        <v>159.41</v>
      </c>
      <c r="D3672">
        <v>159.59</v>
      </c>
      <c r="E3672">
        <v>158.5</v>
      </c>
      <c r="F3672" s="2">
        <v>-4.4999999999999997E-3</v>
      </c>
      <c r="G3672">
        <f t="shared" si="122"/>
        <v>4.1574803149606087E-3</v>
      </c>
      <c r="H3672" s="3">
        <f t="shared" si="123"/>
        <v>6.8769716088328287E-3</v>
      </c>
    </row>
    <row r="3673" spans="1:8" x14ac:dyDescent="0.25">
      <c r="A3673" s="1">
        <v>45306</v>
      </c>
      <c r="B3673">
        <v>159.55000000000001</v>
      </c>
      <c r="C3673">
        <v>158.75</v>
      </c>
      <c r="D3673">
        <v>159.87</v>
      </c>
      <c r="E3673">
        <v>158.57</v>
      </c>
      <c r="F3673" s="2">
        <v>5.7000000000000002E-3</v>
      </c>
      <c r="G3673">
        <f t="shared" si="122"/>
        <v>-5.3881335755905872E-3</v>
      </c>
      <c r="H3673" s="3">
        <f t="shared" si="123"/>
        <v>8.1982720565050848E-3</v>
      </c>
    </row>
    <row r="3674" spans="1:8" x14ac:dyDescent="0.25">
      <c r="A3674" s="1">
        <v>45307</v>
      </c>
      <c r="B3674">
        <v>160.04</v>
      </c>
      <c r="C3674">
        <v>159.61000000000001</v>
      </c>
      <c r="D3674">
        <v>160.16999999999999</v>
      </c>
      <c r="E3674">
        <v>159.24</v>
      </c>
      <c r="F3674" s="2">
        <v>3.0999999999999999E-3</v>
      </c>
      <c r="G3674">
        <f t="shared" si="122"/>
        <v>-3.0605871330417283E-3</v>
      </c>
      <c r="H3674" s="3">
        <f t="shared" si="123"/>
        <v>5.8402411454407084E-3</v>
      </c>
    </row>
    <row r="3675" spans="1:8" x14ac:dyDescent="0.25">
      <c r="A3675" s="1">
        <v>45308</v>
      </c>
      <c r="B3675">
        <v>161.19999999999999</v>
      </c>
      <c r="C3675">
        <v>160.1</v>
      </c>
      <c r="D3675">
        <v>161.32</v>
      </c>
      <c r="E3675">
        <v>159.97</v>
      </c>
      <c r="F3675" s="2">
        <v>7.1999999999999998E-3</v>
      </c>
      <c r="G3675">
        <f t="shared" si="122"/>
        <v>-7.0702059042422145E-3</v>
      </c>
      <c r="H3675" s="3">
        <f t="shared" si="123"/>
        <v>8.4390823279364528E-3</v>
      </c>
    </row>
    <row r="3676" spans="1:8" x14ac:dyDescent="0.25">
      <c r="A3676" s="1">
        <v>45309</v>
      </c>
      <c r="B3676">
        <v>161.1</v>
      </c>
      <c r="C3676">
        <v>161.24</v>
      </c>
      <c r="D3676">
        <v>161.41</v>
      </c>
      <c r="E3676">
        <v>160.63</v>
      </c>
      <c r="F3676" s="2">
        <v>-5.9999999999999995E-4</v>
      </c>
      <c r="G3676">
        <f t="shared" si="122"/>
        <v>6.2057837904941511E-4</v>
      </c>
      <c r="H3676" s="3">
        <f t="shared" si="123"/>
        <v>4.8558799726078636E-3</v>
      </c>
    </row>
    <row r="3677" spans="1:8" x14ac:dyDescent="0.25">
      <c r="A3677" s="1">
        <v>45310</v>
      </c>
      <c r="B3677">
        <v>161.43</v>
      </c>
      <c r="C3677">
        <v>161.13999999999999</v>
      </c>
      <c r="D3677">
        <v>161.9</v>
      </c>
      <c r="E3677">
        <v>160.80000000000001</v>
      </c>
      <c r="F3677" s="2">
        <v>2E-3</v>
      </c>
      <c r="G3677">
        <f t="shared" si="122"/>
        <v>-1.5490426916165811E-3</v>
      </c>
      <c r="H3677" s="3">
        <f t="shared" si="123"/>
        <v>6.840796019900462E-3</v>
      </c>
    </row>
    <row r="3678" spans="1:8" x14ac:dyDescent="0.25">
      <c r="A3678" s="1">
        <v>45313</v>
      </c>
      <c r="B3678">
        <v>161.15</v>
      </c>
      <c r="C3678">
        <v>161.38999999999999</v>
      </c>
      <c r="D3678">
        <v>161.6</v>
      </c>
      <c r="E3678">
        <v>160.72999999999999</v>
      </c>
      <c r="F3678" s="2">
        <v>-1.6999999999999999E-3</v>
      </c>
      <c r="G3678">
        <f t="shared" si="122"/>
        <v>1.2407717600346712E-3</v>
      </c>
      <c r="H3678" s="3">
        <f t="shared" si="123"/>
        <v>5.4128040813787382E-3</v>
      </c>
    </row>
    <row r="3679" spans="1:8" x14ac:dyDescent="0.25">
      <c r="A3679" s="1">
        <v>45314</v>
      </c>
      <c r="B3679">
        <v>160.93</v>
      </c>
      <c r="C3679">
        <v>161.19</v>
      </c>
      <c r="D3679">
        <v>161.74</v>
      </c>
      <c r="E3679">
        <v>160.41999999999999</v>
      </c>
      <c r="F3679" s="2">
        <v>-1.4E-3</v>
      </c>
      <c r="G3679">
        <f t="shared" si="122"/>
        <v>1.4911463187325823E-3</v>
      </c>
      <c r="H3679" s="3">
        <f t="shared" si="123"/>
        <v>8.2284004488219781E-3</v>
      </c>
    </row>
    <row r="3680" spans="1:8" x14ac:dyDescent="0.25">
      <c r="A3680" s="1">
        <v>45315</v>
      </c>
      <c r="B3680">
        <v>160.54</v>
      </c>
      <c r="C3680">
        <v>160.94999999999999</v>
      </c>
      <c r="D3680">
        <v>161.1</v>
      </c>
      <c r="E3680">
        <v>159.96</v>
      </c>
      <c r="F3680" s="2">
        <v>-2.3999999999999998E-3</v>
      </c>
      <c r="G3680">
        <f t="shared" si="122"/>
        <v>2.4289985052316039E-3</v>
      </c>
      <c r="H3680" s="3">
        <f t="shared" si="123"/>
        <v>7.1267816954237702E-3</v>
      </c>
    </row>
    <row r="3681" spans="1:8" x14ac:dyDescent="0.25">
      <c r="A3681" s="1">
        <v>45316</v>
      </c>
      <c r="B3681">
        <v>160.13999999999999</v>
      </c>
      <c r="C3681">
        <v>160.56</v>
      </c>
      <c r="D3681">
        <v>161.01</v>
      </c>
      <c r="E3681">
        <v>159.68</v>
      </c>
      <c r="F3681" s="2">
        <v>-2.5000000000000001E-3</v>
      </c>
      <c r="G3681">
        <f t="shared" si="122"/>
        <v>2.8732042473454591E-3</v>
      </c>
      <c r="H3681" s="3">
        <f t="shared" si="123"/>
        <v>8.3291583166331673E-3</v>
      </c>
    </row>
    <row r="3682" spans="1:8" x14ac:dyDescent="0.25">
      <c r="A3682" s="1">
        <v>45317</v>
      </c>
      <c r="B3682">
        <v>160.78</v>
      </c>
      <c r="C3682">
        <v>160.1</v>
      </c>
      <c r="D3682">
        <v>160.96</v>
      </c>
      <c r="E3682">
        <v>159.81</v>
      </c>
      <c r="F3682" s="2">
        <v>4.0000000000000001E-3</v>
      </c>
      <c r="G3682">
        <f t="shared" si="122"/>
        <v>-3.9815851685953384E-3</v>
      </c>
      <c r="H3682" s="3">
        <f t="shared" si="123"/>
        <v>7.1960453037982963E-3</v>
      </c>
    </row>
    <row r="3683" spans="1:8" x14ac:dyDescent="0.25">
      <c r="A3683" s="1">
        <v>45320</v>
      </c>
      <c r="B3683">
        <v>159.78</v>
      </c>
      <c r="C3683">
        <v>160.74</v>
      </c>
      <c r="D3683">
        <v>160.86000000000001</v>
      </c>
      <c r="E3683">
        <v>159.38999999999999</v>
      </c>
      <c r="F3683" s="2">
        <v>-6.1999999999999998E-3</v>
      </c>
      <c r="G3683">
        <f t="shared" si="122"/>
        <v>5.7564760355400821E-3</v>
      </c>
      <c r="H3683" s="3">
        <f t="shared" si="123"/>
        <v>9.2226613965746117E-3</v>
      </c>
    </row>
    <row r="3684" spans="1:8" x14ac:dyDescent="0.25">
      <c r="A3684" s="1">
        <v>45321</v>
      </c>
      <c r="B3684">
        <v>160.06</v>
      </c>
      <c r="C3684">
        <v>159.82</v>
      </c>
      <c r="D3684">
        <v>160.37</v>
      </c>
      <c r="E3684">
        <v>159.19</v>
      </c>
      <c r="F3684" s="2">
        <v>1.8E-3</v>
      </c>
      <c r="G3684">
        <f t="shared" si="122"/>
        <v>-1.6241879060470972E-3</v>
      </c>
      <c r="H3684" s="3">
        <f t="shared" si="123"/>
        <v>7.4125259124317279E-3</v>
      </c>
    </row>
    <row r="3685" spans="1:8" x14ac:dyDescent="0.25">
      <c r="A3685" s="1">
        <v>45322</v>
      </c>
      <c r="B3685">
        <v>158.87</v>
      </c>
      <c r="C3685">
        <v>160.08000000000001</v>
      </c>
      <c r="D3685">
        <v>160.38</v>
      </c>
      <c r="E3685">
        <v>158.47999999999999</v>
      </c>
      <c r="F3685" s="2">
        <v>-7.4000000000000003E-3</v>
      </c>
      <c r="G3685">
        <f t="shared" si="122"/>
        <v>7.2992700729928583E-3</v>
      </c>
      <c r="H3685" s="3">
        <f t="shared" si="123"/>
        <v>1.1988894497728457E-2</v>
      </c>
    </row>
    <row r="3686" spans="1:8" x14ac:dyDescent="0.25">
      <c r="A3686" s="1">
        <v>45323</v>
      </c>
      <c r="B3686">
        <v>159.15</v>
      </c>
      <c r="C3686">
        <v>158.91999999999999</v>
      </c>
      <c r="D3686">
        <v>159.22999999999999</v>
      </c>
      <c r="E3686">
        <v>158.07</v>
      </c>
      <c r="F3686" s="2">
        <v>1.8E-3</v>
      </c>
      <c r="G3686">
        <f t="shared" si="122"/>
        <v>-1.7587939698492535E-3</v>
      </c>
      <c r="H3686" s="3">
        <f t="shared" si="123"/>
        <v>7.3385209084582568E-3</v>
      </c>
    </row>
    <row r="3687" spans="1:8" x14ac:dyDescent="0.25">
      <c r="A3687" s="1">
        <v>45324</v>
      </c>
      <c r="B3687">
        <v>160</v>
      </c>
      <c r="C3687">
        <v>159.19999999999999</v>
      </c>
      <c r="D3687">
        <v>160.29</v>
      </c>
      <c r="E3687">
        <v>159.03</v>
      </c>
      <c r="F3687" s="2">
        <v>5.3E-3</v>
      </c>
      <c r="G3687">
        <f t="shared" si="122"/>
        <v>-5.0621836135241694E-3</v>
      </c>
      <c r="H3687" s="3">
        <f t="shared" si="123"/>
        <v>7.9230333899263719E-3</v>
      </c>
    </row>
    <row r="3688" spans="1:8" x14ac:dyDescent="0.25">
      <c r="A3688" s="1">
        <v>45327</v>
      </c>
      <c r="B3688">
        <v>159.69</v>
      </c>
      <c r="C3688">
        <v>160.01</v>
      </c>
      <c r="D3688">
        <v>160.29</v>
      </c>
      <c r="E3688">
        <v>159.29</v>
      </c>
      <c r="F3688" s="2">
        <v>-1.9E-3</v>
      </c>
      <c r="G3688">
        <f t="shared" si="122"/>
        <v>1.7529581168221446E-3</v>
      </c>
      <c r="H3688" s="3">
        <f t="shared" si="123"/>
        <v>6.2778579948521568E-3</v>
      </c>
    </row>
    <row r="3689" spans="1:8" x14ac:dyDescent="0.25">
      <c r="A3689" s="1">
        <v>45328</v>
      </c>
      <c r="B3689">
        <v>159.09</v>
      </c>
      <c r="C3689">
        <v>159.72999999999999</v>
      </c>
      <c r="D3689">
        <v>159.91999999999999</v>
      </c>
      <c r="E3689">
        <v>158.94999999999999</v>
      </c>
      <c r="F3689" s="2">
        <v>-3.8E-3</v>
      </c>
      <c r="G3689">
        <f t="shared" si="122"/>
        <v>3.8966752561119733E-3</v>
      </c>
      <c r="H3689" s="3">
        <f t="shared" si="123"/>
        <v>6.1025479710600751E-3</v>
      </c>
    </row>
    <row r="3690" spans="1:8" x14ac:dyDescent="0.25">
      <c r="A3690" s="1">
        <v>45329</v>
      </c>
      <c r="B3690">
        <v>159.6</v>
      </c>
      <c r="C3690">
        <v>159.11000000000001</v>
      </c>
      <c r="D3690">
        <v>159.77000000000001</v>
      </c>
      <c r="E3690">
        <v>158.91</v>
      </c>
      <c r="F3690" s="2">
        <v>3.2000000000000002E-3</v>
      </c>
      <c r="G3690">
        <f t="shared" si="122"/>
        <v>-3.3199699323476117E-3</v>
      </c>
      <c r="H3690" s="3">
        <f t="shared" si="123"/>
        <v>5.4118683531559604E-3</v>
      </c>
    </row>
    <row r="3691" spans="1:8" x14ac:dyDescent="0.25">
      <c r="A3691" s="1">
        <v>45330</v>
      </c>
      <c r="B3691">
        <v>160.9</v>
      </c>
      <c r="C3691">
        <v>159.63999999999999</v>
      </c>
      <c r="D3691">
        <v>161.05000000000001</v>
      </c>
      <c r="E3691">
        <v>159.44999999999999</v>
      </c>
      <c r="F3691" s="2">
        <v>8.0999999999999996E-3</v>
      </c>
      <c r="G3691">
        <f t="shared" si="122"/>
        <v>-8.1391736564150503E-3</v>
      </c>
      <c r="H3691" s="3">
        <f t="shared" si="123"/>
        <v>1.0034493571652699E-2</v>
      </c>
    </row>
    <row r="3692" spans="1:8" x14ac:dyDescent="0.25">
      <c r="A3692" s="1">
        <v>45331</v>
      </c>
      <c r="B3692">
        <v>160.97999999999999</v>
      </c>
      <c r="C3692">
        <v>160.94999999999999</v>
      </c>
      <c r="D3692">
        <v>161.32</v>
      </c>
      <c r="E3692">
        <v>160.75</v>
      </c>
      <c r="F3692" s="2">
        <v>5.0000000000000001E-4</v>
      </c>
      <c r="G3692">
        <f t="shared" si="122"/>
        <v>0</v>
      </c>
      <c r="H3692" s="3">
        <f t="shared" si="123"/>
        <v>3.5458786936235966E-3</v>
      </c>
    </row>
    <row r="3693" spans="1:8" x14ac:dyDescent="0.25">
      <c r="A3693" s="1">
        <v>45334</v>
      </c>
      <c r="B3693">
        <v>160.83000000000001</v>
      </c>
      <c r="C3693">
        <v>160.94999999999999</v>
      </c>
      <c r="D3693">
        <v>161.13</v>
      </c>
      <c r="E3693">
        <v>160.36000000000001</v>
      </c>
      <c r="F3693" s="2">
        <v>-8.9999999999999998E-4</v>
      </c>
      <c r="G3693">
        <f t="shared" si="122"/>
        <v>5.5949272659439877E-4</v>
      </c>
      <c r="H3693" s="3">
        <f t="shared" si="123"/>
        <v>4.8016961835868153E-3</v>
      </c>
    </row>
    <row r="3694" spans="1:8" x14ac:dyDescent="0.25">
      <c r="A3694" s="1">
        <v>45335</v>
      </c>
      <c r="B3694">
        <v>161.44999999999999</v>
      </c>
      <c r="C3694">
        <v>160.86000000000001</v>
      </c>
      <c r="D3694">
        <v>161.78</v>
      </c>
      <c r="E3694">
        <v>160.75</v>
      </c>
      <c r="F3694" s="2">
        <v>3.8999999999999998E-3</v>
      </c>
      <c r="G3694">
        <f t="shared" si="122"/>
        <v>-4.0245186056589522E-3</v>
      </c>
      <c r="H3694" s="3">
        <f t="shared" si="123"/>
        <v>6.4074650077760569E-3</v>
      </c>
    </row>
    <row r="3695" spans="1:8" x14ac:dyDescent="0.25">
      <c r="A3695" s="1">
        <v>45336</v>
      </c>
      <c r="B3695">
        <v>161.51</v>
      </c>
      <c r="C3695">
        <v>161.51</v>
      </c>
      <c r="D3695">
        <v>161.61000000000001</v>
      </c>
      <c r="E3695">
        <v>160.94</v>
      </c>
      <c r="F3695" s="2">
        <v>4.0000000000000002E-4</v>
      </c>
      <c r="G3695">
        <f t="shared" si="122"/>
        <v>-1.8571251702365445E-4</v>
      </c>
      <c r="H3695" s="3">
        <f t="shared" si="123"/>
        <v>4.163042127501031E-3</v>
      </c>
    </row>
    <row r="3696" spans="1:8" x14ac:dyDescent="0.25">
      <c r="A3696" s="1">
        <v>45337</v>
      </c>
      <c r="B3696">
        <v>161.47</v>
      </c>
      <c r="C3696">
        <v>161.54</v>
      </c>
      <c r="D3696">
        <v>161.68</v>
      </c>
      <c r="E3696">
        <v>160.9</v>
      </c>
      <c r="F3696" s="2">
        <v>-2.0000000000000001E-4</v>
      </c>
      <c r="G3696">
        <f t="shared" si="122"/>
        <v>1.8574701256888823E-4</v>
      </c>
      <c r="H3696" s="3">
        <f t="shared" si="123"/>
        <v>4.8477315102548237E-3</v>
      </c>
    </row>
    <row r="3697" spans="1:8" x14ac:dyDescent="0.25">
      <c r="A3697" s="1">
        <v>45338</v>
      </c>
      <c r="B3697">
        <v>161.84</v>
      </c>
      <c r="C3697">
        <v>161.51</v>
      </c>
      <c r="D3697">
        <v>161.97999999999999</v>
      </c>
      <c r="E3697">
        <v>161.43</v>
      </c>
      <c r="F3697" s="2">
        <v>2.3E-3</v>
      </c>
      <c r="G3697">
        <f t="shared" si="122"/>
        <v>-2.3472728395824045E-3</v>
      </c>
      <c r="H3697" s="3">
        <f t="shared" si="123"/>
        <v>3.4070494951371055E-3</v>
      </c>
    </row>
    <row r="3698" spans="1:8" x14ac:dyDescent="0.25">
      <c r="A3698" s="1">
        <v>45341</v>
      </c>
      <c r="B3698">
        <v>161.77000000000001</v>
      </c>
      <c r="C3698">
        <v>161.88999999999999</v>
      </c>
      <c r="D3698">
        <v>161.96</v>
      </c>
      <c r="E3698">
        <v>161.46</v>
      </c>
      <c r="F3698" s="2">
        <v>-4.0000000000000002E-4</v>
      </c>
      <c r="G3698">
        <f t="shared" si="122"/>
        <v>4.3257940922007899E-4</v>
      </c>
      <c r="H3698" s="3">
        <f t="shared" si="123"/>
        <v>3.0967422271770098E-3</v>
      </c>
    </row>
    <row r="3699" spans="1:8" x14ac:dyDescent="0.25">
      <c r="A3699" s="1">
        <v>45342</v>
      </c>
      <c r="B3699">
        <v>162.03</v>
      </c>
      <c r="C3699">
        <v>161.82</v>
      </c>
      <c r="D3699">
        <v>162.4</v>
      </c>
      <c r="E3699">
        <v>161.72</v>
      </c>
      <c r="F3699" s="2">
        <v>1.6000000000000001E-3</v>
      </c>
      <c r="G3699">
        <f t="shared" si="122"/>
        <v>-1.7889087656530777E-3</v>
      </c>
      <c r="H3699" s="3">
        <f t="shared" si="123"/>
        <v>4.2047984170171084E-3</v>
      </c>
    </row>
    <row r="3700" spans="1:8" x14ac:dyDescent="0.25">
      <c r="A3700" s="1">
        <v>45343</v>
      </c>
      <c r="B3700">
        <v>162.56</v>
      </c>
      <c r="C3700">
        <v>162.11000000000001</v>
      </c>
      <c r="D3700">
        <v>162.63</v>
      </c>
      <c r="E3700">
        <v>161.91</v>
      </c>
      <c r="F3700" s="2">
        <v>3.3E-3</v>
      </c>
      <c r="G3700">
        <f t="shared" si="122"/>
        <v>-3.1361456155453871E-3</v>
      </c>
      <c r="H3700" s="3">
        <f t="shared" si="123"/>
        <v>4.4469149527515215E-3</v>
      </c>
    </row>
    <row r="3701" spans="1:8" x14ac:dyDescent="0.25">
      <c r="A3701" s="1">
        <v>45344</v>
      </c>
      <c r="B3701">
        <v>162.9</v>
      </c>
      <c r="C3701">
        <v>162.62</v>
      </c>
      <c r="D3701">
        <v>163.49</v>
      </c>
      <c r="E3701">
        <v>162.55000000000001</v>
      </c>
      <c r="F3701" s="2">
        <v>2.0999999999999999E-3</v>
      </c>
      <c r="G3701">
        <f t="shared" si="122"/>
        <v>-1.902657583011123E-3</v>
      </c>
      <c r="H3701" s="3">
        <f t="shared" si="123"/>
        <v>5.7828360504460019E-3</v>
      </c>
    </row>
    <row r="3702" spans="1:8" x14ac:dyDescent="0.25">
      <c r="A3702" s="1">
        <v>45345</v>
      </c>
      <c r="B3702">
        <v>162.81</v>
      </c>
      <c r="C3702">
        <v>162.93</v>
      </c>
      <c r="D3702">
        <v>163.22999999999999</v>
      </c>
      <c r="E3702">
        <v>162.66999999999999</v>
      </c>
      <c r="F3702" s="2">
        <v>-5.9999999999999995E-4</v>
      </c>
      <c r="G3702">
        <f t="shared" si="122"/>
        <v>6.7559267903214381E-4</v>
      </c>
      <c r="H3702" s="3">
        <f t="shared" si="123"/>
        <v>3.4425524067129916E-3</v>
      </c>
    </row>
    <row r="3703" spans="1:8" x14ac:dyDescent="0.25">
      <c r="A3703" s="1">
        <v>45348</v>
      </c>
      <c r="B3703">
        <v>163.49</v>
      </c>
      <c r="C3703">
        <v>162.82</v>
      </c>
      <c r="D3703">
        <v>163.75</v>
      </c>
      <c r="E3703">
        <v>162.55000000000001</v>
      </c>
      <c r="F3703" s="2">
        <v>4.1999999999999997E-3</v>
      </c>
      <c r="G3703">
        <f t="shared" si="122"/>
        <v>-4.3417110010396135E-3</v>
      </c>
      <c r="H3703" s="3">
        <f t="shared" si="123"/>
        <v>7.3823438941863339E-3</v>
      </c>
    </row>
    <row r="3704" spans="1:8" x14ac:dyDescent="0.25">
      <c r="A3704" s="1">
        <v>45349</v>
      </c>
      <c r="B3704">
        <v>163.19999999999999</v>
      </c>
      <c r="C3704">
        <v>163.53</v>
      </c>
      <c r="D3704">
        <v>163.55000000000001</v>
      </c>
      <c r="E3704">
        <v>162.88</v>
      </c>
      <c r="F3704" s="2">
        <v>-1.8E-3</v>
      </c>
      <c r="G3704">
        <f t="shared" si="122"/>
        <v>1.8992770493812172E-3</v>
      </c>
      <c r="H3704" s="3">
        <f t="shared" si="123"/>
        <v>4.1134577603144399E-3</v>
      </c>
    </row>
    <row r="3705" spans="1:8" x14ac:dyDescent="0.25">
      <c r="A3705" s="1">
        <v>45350</v>
      </c>
      <c r="B3705">
        <v>163.29</v>
      </c>
      <c r="C3705">
        <v>163.22</v>
      </c>
      <c r="D3705">
        <v>163.43</v>
      </c>
      <c r="E3705">
        <v>162.74</v>
      </c>
      <c r="F3705" s="2">
        <v>5.9999999999999995E-4</v>
      </c>
      <c r="G3705">
        <f t="shared" si="122"/>
        <v>-6.1229488121475827E-4</v>
      </c>
      <c r="H3705" s="3">
        <f t="shared" si="123"/>
        <v>4.2398918520339052E-3</v>
      </c>
    </row>
    <row r="3706" spans="1:8" x14ac:dyDescent="0.25">
      <c r="A3706" s="1">
        <v>45351</v>
      </c>
      <c r="B3706">
        <v>162.02000000000001</v>
      </c>
      <c r="C3706">
        <v>163.32</v>
      </c>
      <c r="D3706">
        <v>163.34</v>
      </c>
      <c r="E3706">
        <v>161.68</v>
      </c>
      <c r="F3706" s="2">
        <v>-7.7999999999999996E-3</v>
      </c>
      <c r="G3706">
        <f t="shared" si="122"/>
        <v>7.8370873187286749E-3</v>
      </c>
      <c r="H3706" s="3">
        <f t="shared" si="123"/>
        <v>1.0267194458188994E-2</v>
      </c>
    </row>
    <row r="3707" spans="1:8" x14ac:dyDescent="0.25">
      <c r="A3707" s="1">
        <v>45352</v>
      </c>
      <c r="B3707">
        <v>162.66999999999999</v>
      </c>
      <c r="C3707">
        <v>162.05000000000001</v>
      </c>
      <c r="D3707">
        <v>163.07</v>
      </c>
      <c r="E3707">
        <v>161.99</v>
      </c>
      <c r="F3707" s="2">
        <v>4.0000000000000001E-3</v>
      </c>
      <c r="G3707">
        <f t="shared" si="122"/>
        <v>-4.3622511673628633E-3</v>
      </c>
      <c r="H3707" s="3">
        <f t="shared" si="123"/>
        <v>6.6670782147045127E-3</v>
      </c>
    </row>
    <row r="3708" spans="1:8" x14ac:dyDescent="0.25">
      <c r="A3708" s="1">
        <v>45355</v>
      </c>
      <c r="B3708">
        <v>163.36000000000001</v>
      </c>
      <c r="C3708">
        <v>162.76</v>
      </c>
      <c r="D3708">
        <v>163.57</v>
      </c>
      <c r="E3708">
        <v>162.52000000000001</v>
      </c>
      <c r="F3708" s="2">
        <v>4.1999999999999997E-3</v>
      </c>
      <c r="G3708">
        <f t="shared" si="122"/>
        <v>-3.9777247414479267E-3</v>
      </c>
      <c r="H3708" s="3">
        <f t="shared" si="123"/>
        <v>6.4607432931330479E-3</v>
      </c>
    </row>
    <row r="3709" spans="1:8" x14ac:dyDescent="0.25">
      <c r="A3709" s="1">
        <v>45356</v>
      </c>
      <c r="B3709">
        <v>162.87</v>
      </c>
      <c r="C3709">
        <v>163.41</v>
      </c>
      <c r="D3709">
        <v>163.47999999999999</v>
      </c>
      <c r="E3709">
        <v>162.59</v>
      </c>
      <c r="F3709" s="2">
        <v>-3.0000000000000001E-3</v>
      </c>
      <c r="G3709">
        <f t="shared" si="122"/>
        <v>2.8844973609917692E-3</v>
      </c>
      <c r="H3709" s="3">
        <f t="shared" si="123"/>
        <v>5.4738913832338169E-3</v>
      </c>
    </row>
    <row r="3710" spans="1:8" x14ac:dyDescent="0.25">
      <c r="A3710" s="1">
        <v>45357</v>
      </c>
      <c r="B3710">
        <v>162.77000000000001</v>
      </c>
      <c r="C3710">
        <v>162.94</v>
      </c>
      <c r="D3710">
        <v>163.01</v>
      </c>
      <c r="E3710">
        <v>162.19999999999999</v>
      </c>
      <c r="F3710" s="2">
        <v>-5.9999999999999995E-4</v>
      </c>
      <c r="G3710">
        <f t="shared" si="122"/>
        <v>9.2143252042512251E-4</v>
      </c>
      <c r="H3710" s="3">
        <f t="shared" si="123"/>
        <v>4.9938347718865746E-3</v>
      </c>
    </row>
    <row r="3711" spans="1:8" x14ac:dyDescent="0.25">
      <c r="A3711" s="1">
        <v>45358</v>
      </c>
      <c r="B3711">
        <v>162.03</v>
      </c>
      <c r="C3711">
        <v>162.79</v>
      </c>
      <c r="D3711">
        <v>162.85</v>
      </c>
      <c r="E3711">
        <v>160.53</v>
      </c>
      <c r="F3711" s="2">
        <v>-4.4999999999999997E-3</v>
      </c>
      <c r="G3711">
        <f t="shared" si="122"/>
        <v>4.3805528134253421E-3</v>
      </c>
      <c r="H3711" s="3">
        <f t="shared" si="123"/>
        <v>1.4452127328225211E-2</v>
      </c>
    </row>
    <row r="3712" spans="1:8" x14ac:dyDescent="0.25">
      <c r="A3712" s="1">
        <v>45359</v>
      </c>
      <c r="B3712">
        <v>160.85</v>
      </c>
      <c r="C3712">
        <v>162.08000000000001</v>
      </c>
      <c r="D3712">
        <v>162.19999999999999</v>
      </c>
      <c r="E3712">
        <v>160.6</v>
      </c>
      <c r="F3712" s="2">
        <v>-7.3000000000000001E-3</v>
      </c>
      <c r="G3712">
        <f t="shared" si="122"/>
        <v>7.4589756340130353E-3</v>
      </c>
      <c r="H3712" s="3">
        <f t="shared" si="123"/>
        <v>9.9626400996263662E-3</v>
      </c>
    </row>
    <row r="3713" spans="1:8" x14ac:dyDescent="0.25">
      <c r="A3713" s="1">
        <v>45362</v>
      </c>
      <c r="B3713">
        <v>160.55000000000001</v>
      </c>
      <c r="C3713">
        <v>160.88</v>
      </c>
      <c r="D3713">
        <v>160.97</v>
      </c>
      <c r="E3713">
        <v>160.19999999999999</v>
      </c>
      <c r="F3713" s="2">
        <v>-1.9E-3</v>
      </c>
      <c r="G3713">
        <f t="shared" si="122"/>
        <v>1.9930244145490356E-3</v>
      </c>
      <c r="H3713" s="3">
        <f t="shared" si="123"/>
        <v>4.806491885143635E-3</v>
      </c>
    </row>
    <row r="3714" spans="1:8" x14ac:dyDescent="0.25">
      <c r="A3714" s="1">
        <v>45363</v>
      </c>
      <c r="B3714">
        <v>161.30000000000001</v>
      </c>
      <c r="C3714">
        <v>160.56</v>
      </c>
      <c r="D3714">
        <v>161.6</v>
      </c>
      <c r="E3714">
        <v>160.26</v>
      </c>
      <c r="F3714" s="2">
        <v>4.7000000000000002E-3</v>
      </c>
      <c r="G3714">
        <f t="shared" si="122"/>
        <v>-5.0195203569436833E-3</v>
      </c>
      <c r="H3714" s="3">
        <f t="shared" si="123"/>
        <v>8.3614127043554441E-3</v>
      </c>
    </row>
    <row r="3715" spans="1:8" x14ac:dyDescent="0.25">
      <c r="A3715" s="1">
        <v>45364</v>
      </c>
      <c r="B3715">
        <v>161.69999999999999</v>
      </c>
      <c r="C3715">
        <v>161.37</v>
      </c>
      <c r="D3715">
        <v>161.97999999999999</v>
      </c>
      <c r="E3715">
        <v>160.88999999999999</v>
      </c>
      <c r="F3715" s="2">
        <v>2.5000000000000001E-3</v>
      </c>
      <c r="G3715">
        <f t="shared" si="122"/>
        <v>-2.4109792284865627E-3</v>
      </c>
      <c r="H3715" s="3">
        <f t="shared" si="123"/>
        <v>6.774815091056023E-3</v>
      </c>
    </row>
    <row r="3716" spans="1:8" x14ac:dyDescent="0.25">
      <c r="A3716" s="1">
        <v>45365</v>
      </c>
      <c r="B3716">
        <v>161.38999999999999</v>
      </c>
      <c r="C3716">
        <v>161.76</v>
      </c>
      <c r="D3716">
        <v>161.94</v>
      </c>
      <c r="E3716">
        <v>161.1</v>
      </c>
      <c r="F3716" s="2">
        <v>-1.9E-3</v>
      </c>
      <c r="G3716">
        <f t="shared" si="122"/>
        <v>1.920099101889144E-3</v>
      </c>
      <c r="H3716" s="3">
        <f t="shared" si="123"/>
        <v>5.2141527001862411E-3</v>
      </c>
    </row>
    <row r="3717" spans="1:8" x14ac:dyDescent="0.25">
      <c r="A3717" s="1">
        <v>45366</v>
      </c>
      <c r="B3717">
        <v>162.24</v>
      </c>
      <c r="C3717">
        <v>161.44999999999999</v>
      </c>
      <c r="D3717">
        <v>162.44</v>
      </c>
      <c r="E3717">
        <v>161.05000000000001</v>
      </c>
      <c r="F3717" s="2">
        <v>5.3E-3</v>
      </c>
      <c r="G3717">
        <f t="shared" si="122"/>
        <v>-5.4823210545769047E-3</v>
      </c>
      <c r="H3717" s="3">
        <f t="shared" si="123"/>
        <v>8.63085998137216E-3</v>
      </c>
    </row>
    <row r="3718" spans="1:8" x14ac:dyDescent="0.25">
      <c r="A3718" s="1">
        <v>45369</v>
      </c>
      <c r="B3718">
        <v>162.13999999999999</v>
      </c>
      <c r="C3718">
        <v>162.34</v>
      </c>
      <c r="D3718">
        <v>162.74</v>
      </c>
      <c r="E3718">
        <v>161.93</v>
      </c>
      <c r="F3718" s="2">
        <v>-5.9999999999999995E-4</v>
      </c>
      <c r="G3718">
        <f t="shared" si="122"/>
        <v>9.8655814527066573E-4</v>
      </c>
      <c r="H3718" s="3">
        <f t="shared" si="123"/>
        <v>5.0021614277774486E-3</v>
      </c>
    </row>
    <row r="3719" spans="1:8" x14ac:dyDescent="0.25">
      <c r="A3719" s="1">
        <v>45370</v>
      </c>
      <c r="B3719">
        <v>163.9</v>
      </c>
      <c r="C3719">
        <v>162.18</v>
      </c>
      <c r="D3719">
        <v>164.04</v>
      </c>
      <c r="E3719">
        <v>162.01</v>
      </c>
      <c r="F3719" s="2">
        <v>1.09E-2</v>
      </c>
      <c r="G3719">
        <f t="shared" si="122"/>
        <v>-1.0795974382433559E-2</v>
      </c>
      <c r="H3719" s="3">
        <f t="shared" si="123"/>
        <v>1.2530090735139814E-2</v>
      </c>
    </row>
    <row r="3720" spans="1:8" x14ac:dyDescent="0.25">
      <c r="A3720" s="1">
        <v>45371</v>
      </c>
      <c r="B3720">
        <v>165.17</v>
      </c>
      <c r="C3720">
        <v>163.95</v>
      </c>
      <c r="D3720">
        <v>165.43</v>
      </c>
      <c r="E3720">
        <v>163.81</v>
      </c>
      <c r="F3720" s="2">
        <v>7.7000000000000002E-3</v>
      </c>
      <c r="G3720">
        <f t="shared" si="122"/>
        <v>-7.4464220849982934E-3</v>
      </c>
      <c r="H3720" s="3">
        <f t="shared" si="123"/>
        <v>9.8895061351566109E-3</v>
      </c>
    </row>
    <row r="3721" spans="1:8" x14ac:dyDescent="0.25">
      <c r="A3721" s="1">
        <v>45372</v>
      </c>
      <c r="B3721">
        <v>164.65</v>
      </c>
      <c r="C3721">
        <v>165.18</v>
      </c>
      <c r="D3721">
        <v>165.37</v>
      </c>
      <c r="E3721">
        <v>164.33</v>
      </c>
      <c r="F3721" s="2">
        <v>-3.0999999999999999E-3</v>
      </c>
      <c r="G3721">
        <f t="shared" si="122"/>
        <v>3.1580225920078359E-3</v>
      </c>
      <c r="H3721" s="3">
        <f t="shared" si="123"/>
        <v>6.3287287774599398E-3</v>
      </c>
    </row>
    <row r="3722" spans="1:8" x14ac:dyDescent="0.25">
      <c r="A3722" s="1">
        <v>45373</v>
      </c>
      <c r="B3722">
        <v>163.61000000000001</v>
      </c>
      <c r="C3722">
        <v>164.66</v>
      </c>
      <c r="D3722">
        <v>164.84</v>
      </c>
      <c r="E3722">
        <v>163.47</v>
      </c>
      <c r="F3722" s="2">
        <v>-6.3E-3</v>
      </c>
      <c r="G3722">
        <f t="shared" si="122"/>
        <v>5.6800830635803266E-3</v>
      </c>
      <c r="H3722" s="3">
        <f t="shared" si="123"/>
        <v>8.3807426439102255E-3</v>
      </c>
    </row>
    <row r="3723" spans="1:8" x14ac:dyDescent="0.25">
      <c r="A3723" s="1">
        <v>45376</v>
      </c>
      <c r="B3723">
        <v>164.07</v>
      </c>
      <c r="C3723">
        <v>163.72999999999999</v>
      </c>
      <c r="D3723">
        <v>164.23</v>
      </c>
      <c r="E3723">
        <v>163.30000000000001</v>
      </c>
      <c r="F3723" s="2">
        <v>2.8E-3</v>
      </c>
      <c r="G3723">
        <f t="shared" si="122"/>
        <v>-2.2547227300426845E-3</v>
      </c>
      <c r="H3723" s="3">
        <f t="shared" si="123"/>
        <v>5.6950398040415086E-3</v>
      </c>
    </row>
    <row r="3724" spans="1:8" x14ac:dyDescent="0.25">
      <c r="A3724" s="1">
        <v>45377</v>
      </c>
      <c r="B3724">
        <v>164.13</v>
      </c>
      <c r="C3724">
        <v>164.1</v>
      </c>
      <c r="D3724">
        <v>164.43</v>
      </c>
      <c r="E3724">
        <v>163.95</v>
      </c>
      <c r="F3724" s="2">
        <v>4.0000000000000002E-4</v>
      </c>
      <c r="G3724">
        <f t="shared" ref="G3724:G3787" si="124">(C3724-C3725)/C3725</f>
        <v>-4.2638728147647675E-4</v>
      </c>
      <c r="H3724" s="3">
        <f t="shared" ref="H3724:H3787" si="125">(D3724-E3724)/E3724</f>
        <v>2.927721866422801E-3</v>
      </c>
    </row>
    <row r="3725" spans="1:8" x14ac:dyDescent="0.25">
      <c r="A3725" s="1">
        <v>45378</v>
      </c>
      <c r="B3725">
        <v>163.82</v>
      </c>
      <c r="C3725">
        <v>164.17</v>
      </c>
      <c r="D3725">
        <v>164.53</v>
      </c>
      <c r="E3725">
        <v>163.53</v>
      </c>
      <c r="F3725" s="2">
        <v>-1.9E-3</v>
      </c>
      <c r="G3725">
        <f t="shared" si="124"/>
        <v>1.9530057979859211E-3</v>
      </c>
      <c r="H3725" s="3">
        <f t="shared" si="125"/>
        <v>6.1150859169571336E-3</v>
      </c>
    </row>
    <row r="3726" spans="1:8" x14ac:dyDescent="0.25">
      <c r="A3726" s="1">
        <v>45379</v>
      </c>
      <c r="B3726">
        <v>163.28</v>
      </c>
      <c r="C3726">
        <v>163.85</v>
      </c>
      <c r="D3726">
        <v>163.94</v>
      </c>
      <c r="E3726">
        <v>163.16999999999999</v>
      </c>
      <c r="F3726" s="2">
        <v>-3.3E-3</v>
      </c>
      <c r="G3726">
        <f t="shared" si="124"/>
        <v>3.1223215378963567E-3</v>
      </c>
      <c r="H3726" s="3">
        <f t="shared" si="125"/>
        <v>4.7190047190047817E-3</v>
      </c>
    </row>
    <row r="3727" spans="1:8" x14ac:dyDescent="0.25">
      <c r="A3727" s="1">
        <v>45380</v>
      </c>
      <c r="B3727">
        <v>163.32</v>
      </c>
      <c r="C3727">
        <v>163.34</v>
      </c>
      <c r="D3727">
        <v>163.5</v>
      </c>
      <c r="E3727">
        <v>162.94999999999999</v>
      </c>
      <c r="F3727" s="2">
        <v>2.0000000000000001E-4</v>
      </c>
      <c r="G3727">
        <f t="shared" si="124"/>
        <v>1.8369971220379117E-4</v>
      </c>
      <c r="H3727" s="3">
        <f t="shared" si="125"/>
        <v>3.3752684872661027E-3</v>
      </c>
    </row>
    <row r="3728" spans="1:8" x14ac:dyDescent="0.25">
      <c r="A3728" s="1">
        <v>45383</v>
      </c>
      <c r="B3728">
        <v>162.91</v>
      </c>
      <c r="C3728">
        <v>163.31</v>
      </c>
      <c r="D3728">
        <v>163.46</v>
      </c>
      <c r="E3728">
        <v>162.78</v>
      </c>
      <c r="F3728" s="2">
        <v>-2.5000000000000001E-3</v>
      </c>
      <c r="G3728">
        <f t="shared" si="124"/>
        <v>2.3938129143138646E-3</v>
      </c>
      <c r="H3728" s="3">
        <f t="shared" si="125"/>
        <v>4.1774173731417051E-3</v>
      </c>
    </row>
    <row r="3729" spans="1:8" x14ac:dyDescent="0.25">
      <c r="A3729" s="1">
        <v>45384</v>
      </c>
      <c r="B3729">
        <v>163.19</v>
      </c>
      <c r="C3729">
        <v>162.91999999999999</v>
      </c>
      <c r="D3729">
        <v>163.37</v>
      </c>
      <c r="E3729">
        <v>162.6</v>
      </c>
      <c r="F3729" s="2">
        <v>1.6999999999999999E-3</v>
      </c>
      <c r="G3729">
        <f t="shared" si="124"/>
        <v>-1.8991606934999833E-3</v>
      </c>
      <c r="H3729" s="3">
        <f t="shared" si="125"/>
        <v>4.7355473554736181E-3</v>
      </c>
    </row>
    <row r="3730" spans="1:8" x14ac:dyDescent="0.25">
      <c r="A3730" s="1">
        <v>45385</v>
      </c>
      <c r="B3730">
        <v>164.35</v>
      </c>
      <c r="C3730">
        <v>163.22999999999999</v>
      </c>
      <c r="D3730">
        <v>164.41</v>
      </c>
      <c r="E3730">
        <v>163.06</v>
      </c>
      <c r="F3730" s="2">
        <v>7.1000000000000004E-3</v>
      </c>
      <c r="G3730">
        <f t="shared" si="124"/>
        <v>-6.6938477453905108E-3</v>
      </c>
      <c r="H3730" s="3">
        <f t="shared" si="125"/>
        <v>8.2791610450140708E-3</v>
      </c>
    </row>
    <row r="3731" spans="1:8" x14ac:dyDescent="0.25">
      <c r="A3731" s="1">
        <v>45386</v>
      </c>
      <c r="B3731">
        <v>163.97</v>
      </c>
      <c r="C3731">
        <v>164.33</v>
      </c>
      <c r="D3731">
        <v>164.95</v>
      </c>
      <c r="E3731">
        <v>163.78</v>
      </c>
      <c r="F3731" s="2">
        <v>-2.3E-3</v>
      </c>
      <c r="G3731">
        <f t="shared" si="124"/>
        <v>1.8900134129984285E-3</v>
      </c>
      <c r="H3731" s="3">
        <f t="shared" si="125"/>
        <v>7.1437293930882127E-3</v>
      </c>
    </row>
    <row r="3732" spans="1:8" x14ac:dyDescent="0.25">
      <c r="A3732" s="1">
        <v>45387</v>
      </c>
      <c r="B3732">
        <v>164.27</v>
      </c>
      <c r="C3732">
        <v>164.02</v>
      </c>
      <c r="D3732">
        <v>164.46</v>
      </c>
      <c r="E3732">
        <v>163.47</v>
      </c>
      <c r="F3732" s="2">
        <v>1.8E-3</v>
      </c>
      <c r="G3732">
        <f t="shared" si="124"/>
        <v>-1.4610982588577905E-3</v>
      </c>
      <c r="H3732" s="3">
        <f t="shared" si="125"/>
        <v>6.0561570930446514E-3</v>
      </c>
    </row>
    <row r="3733" spans="1:8" x14ac:dyDescent="0.25">
      <c r="A3733" s="1">
        <v>45390</v>
      </c>
      <c r="B3733">
        <v>164.81</v>
      </c>
      <c r="C3733">
        <v>164.26</v>
      </c>
      <c r="D3733">
        <v>164.93</v>
      </c>
      <c r="E3733">
        <v>164.18</v>
      </c>
      <c r="F3733" s="2">
        <v>3.3E-3</v>
      </c>
      <c r="G3733">
        <f t="shared" si="124"/>
        <v>-3.6394516559506412E-3</v>
      </c>
      <c r="H3733" s="3">
        <f t="shared" si="125"/>
        <v>4.568156900962358E-3</v>
      </c>
    </row>
    <row r="3734" spans="1:8" x14ac:dyDescent="0.25">
      <c r="A3734" s="1">
        <v>45391</v>
      </c>
      <c r="B3734">
        <v>164.75</v>
      </c>
      <c r="C3734">
        <v>164.86</v>
      </c>
      <c r="D3734">
        <v>165.21</v>
      </c>
      <c r="E3734">
        <v>164.54</v>
      </c>
      <c r="F3734" s="2">
        <v>-4.0000000000000002E-4</v>
      </c>
      <c r="G3734">
        <f t="shared" si="124"/>
        <v>3.640776699029264E-4</v>
      </c>
      <c r="H3734" s="3">
        <f t="shared" si="125"/>
        <v>4.0719581864593164E-3</v>
      </c>
    </row>
    <row r="3735" spans="1:8" x14ac:dyDescent="0.25">
      <c r="A3735" s="1">
        <v>45392</v>
      </c>
      <c r="B3735">
        <v>164.48</v>
      </c>
      <c r="C3735">
        <v>164.8</v>
      </c>
      <c r="D3735">
        <v>165.02</v>
      </c>
      <c r="E3735">
        <v>163.89</v>
      </c>
      <c r="F3735" s="2">
        <v>-1.6000000000000001E-3</v>
      </c>
      <c r="G3735">
        <f t="shared" si="124"/>
        <v>1.3975815762290709E-3</v>
      </c>
      <c r="H3735" s="3">
        <f t="shared" si="125"/>
        <v>6.8948685093661848E-3</v>
      </c>
    </row>
    <row r="3736" spans="1:8" x14ac:dyDescent="0.25">
      <c r="A3736" s="1">
        <v>45393</v>
      </c>
      <c r="B3736">
        <v>164.37</v>
      </c>
      <c r="C3736">
        <v>164.57</v>
      </c>
      <c r="D3736">
        <v>164.73</v>
      </c>
      <c r="E3736">
        <v>163.94</v>
      </c>
      <c r="F3736" s="2">
        <v>-6.9999999999999999E-4</v>
      </c>
      <c r="G3736">
        <f t="shared" si="124"/>
        <v>9.731768140623842E-4</v>
      </c>
      <c r="H3736" s="3">
        <f t="shared" si="125"/>
        <v>4.818836159570526E-3</v>
      </c>
    </row>
    <row r="3737" spans="1:8" x14ac:dyDescent="0.25">
      <c r="A3737" s="1">
        <v>45394</v>
      </c>
      <c r="B3737">
        <v>163.12</v>
      </c>
      <c r="C3737">
        <v>164.41</v>
      </c>
      <c r="D3737">
        <v>164.46</v>
      </c>
      <c r="E3737">
        <v>162.26</v>
      </c>
      <c r="F3737" s="2">
        <v>-7.6E-3</v>
      </c>
      <c r="G3737">
        <f t="shared" si="124"/>
        <v>9.0217257886338453E-3</v>
      </c>
      <c r="H3737" s="3">
        <f t="shared" si="125"/>
        <v>1.3558486379884242E-2</v>
      </c>
    </row>
    <row r="3738" spans="1:8" x14ac:dyDescent="0.25">
      <c r="A3738" s="1">
        <v>45397</v>
      </c>
      <c r="B3738">
        <v>163.85</v>
      </c>
      <c r="C3738">
        <v>162.94</v>
      </c>
      <c r="D3738">
        <v>164.47</v>
      </c>
      <c r="E3738">
        <v>162.69999999999999</v>
      </c>
      <c r="F3738" s="2">
        <v>4.4999999999999997E-3</v>
      </c>
      <c r="G3738">
        <f t="shared" si="124"/>
        <v>-5.9178817643828858E-3</v>
      </c>
      <c r="H3738" s="3">
        <f t="shared" si="125"/>
        <v>1.0878918254456117E-2</v>
      </c>
    </row>
    <row r="3739" spans="1:8" x14ac:dyDescent="0.25">
      <c r="A3739" s="1">
        <v>45398</v>
      </c>
      <c r="B3739">
        <v>164.26</v>
      </c>
      <c r="C3739">
        <v>163.91</v>
      </c>
      <c r="D3739">
        <v>164.71</v>
      </c>
      <c r="E3739">
        <v>163.66999999999999</v>
      </c>
      <c r="F3739" s="2">
        <v>2.5000000000000001E-3</v>
      </c>
      <c r="G3739">
        <f t="shared" si="124"/>
        <v>-2.3737066342058109E-3</v>
      </c>
      <c r="H3739" s="3">
        <f t="shared" si="125"/>
        <v>6.3542494042892438E-3</v>
      </c>
    </row>
    <row r="3740" spans="1:8" x14ac:dyDescent="0.25">
      <c r="A3740" s="1">
        <v>45399</v>
      </c>
      <c r="B3740">
        <v>164.74</v>
      </c>
      <c r="C3740">
        <v>164.3</v>
      </c>
      <c r="D3740">
        <v>164.84</v>
      </c>
      <c r="E3740">
        <v>163.92</v>
      </c>
      <c r="F3740" s="2">
        <v>2.8999999999999998E-3</v>
      </c>
      <c r="G3740">
        <f t="shared" si="124"/>
        <v>-2.8524610062511308E-3</v>
      </c>
      <c r="H3740" s="3">
        <f t="shared" si="125"/>
        <v>5.6124938994632501E-3</v>
      </c>
    </row>
    <row r="3741" spans="1:8" x14ac:dyDescent="0.25">
      <c r="A3741" s="1">
        <v>45400</v>
      </c>
      <c r="B3741">
        <v>164.57</v>
      </c>
      <c r="C3741">
        <v>164.77</v>
      </c>
      <c r="D3741">
        <v>164.98</v>
      </c>
      <c r="E3741">
        <v>164.34</v>
      </c>
      <c r="F3741" s="2">
        <v>-1E-3</v>
      </c>
      <c r="G3741">
        <f t="shared" si="124"/>
        <v>9.7199441103211579E-4</v>
      </c>
      <c r="H3741" s="3">
        <f t="shared" si="125"/>
        <v>3.8943653401483894E-3</v>
      </c>
    </row>
    <row r="3742" spans="1:8" x14ac:dyDescent="0.25">
      <c r="A3742" s="1">
        <v>45401</v>
      </c>
      <c r="B3742">
        <v>164.74</v>
      </c>
      <c r="C3742">
        <v>164.61</v>
      </c>
      <c r="D3742">
        <v>165.04</v>
      </c>
      <c r="E3742">
        <v>163</v>
      </c>
      <c r="F3742" s="2">
        <v>1E-3</v>
      </c>
      <c r="G3742">
        <f t="shared" si="124"/>
        <v>-9.7105055531951552E-4</v>
      </c>
      <c r="H3742" s="3">
        <f t="shared" si="125"/>
        <v>1.2515337423312834E-2</v>
      </c>
    </row>
    <row r="3743" spans="1:8" x14ac:dyDescent="0.25">
      <c r="A3743" s="1">
        <v>45404</v>
      </c>
      <c r="B3743">
        <v>164.94</v>
      </c>
      <c r="C3743">
        <v>164.77</v>
      </c>
      <c r="D3743">
        <v>165.13</v>
      </c>
      <c r="E3743">
        <v>164.38</v>
      </c>
      <c r="F3743" s="2">
        <v>1.1999999999999999E-3</v>
      </c>
      <c r="G3743">
        <f t="shared" si="124"/>
        <v>-1.3334141463118908E-3</v>
      </c>
      <c r="H3743" s="3">
        <f t="shared" si="125"/>
        <v>4.5625988563085538E-3</v>
      </c>
    </row>
    <row r="3744" spans="1:8" x14ac:dyDescent="0.25">
      <c r="A3744" s="1">
        <v>45405</v>
      </c>
      <c r="B3744">
        <v>165.65</v>
      </c>
      <c r="C3744">
        <v>164.99</v>
      </c>
      <c r="D3744">
        <v>165.77</v>
      </c>
      <c r="E3744">
        <v>164.61</v>
      </c>
      <c r="F3744" s="2">
        <v>4.3E-3</v>
      </c>
      <c r="G3744">
        <f t="shared" si="124"/>
        <v>-4.2247570764680342E-3</v>
      </c>
      <c r="H3744" s="3">
        <f t="shared" si="125"/>
        <v>7.0469594799829685E-3</v>
      </c>
    </row>
    <row r="3745" spans="1:8" x14ac:dyDescent="0.25">
      <c r="A3745" s="1">
        <v>45406</v>
      </c>
      <c r="B3745">
        <v>166.17</v>
      </c>
      <c r="C3745">
        <v>165.69</v>
      </c>
      <c r="D3745">
        <v>166.25</v>
      </c>
      <c r="E3745">
        <v>165.35</v>
      </c>
      <c r="F3745" s="2">
        <v>3.0999999999999999E-3</v>
      </c>
      <c r="G3745">
        <f t="shared" si="124"/>
        <v>-3.0685920577616784E-3</v>
      </c>
      <c r="H3745" s="3">
        <f t="shared" si="125"/>
        <v>5.4429996976111629E-3</v>
      </c>
    </row>
    <row r="3746" spans="1:8" x14ac:dyDescent="0.25">
      <c r="A3746" s="1">
        <v>45407</v>
      </c>
      <c r="B3746">
        <v>167</v>
      </c>
      <c r="C3746">
        <v>166.2</v>
      </c>
      <c r="D3746">
        <v>167.1</v>
      </c>
      <c r="E3746">
        <v>165.94</v>
      </c>
      <c r="F3746" s="2">
        <v>5.0000000000000001E-3</v>
      </c>
      <c r="G3746">
        <f t="shared" si="124"/>
        <v>-5.0882969170908269E-3</v>
      </c>
      <c r="H3746" s="3">
        <f t="shared" si="125"/>
        <v>6.9904784861998109E-3</v>
      </c>
    </row>
    <row r="3747" spans="1:8" x14ac:dyDescent="0.25">
      <c r="A3747" s="1">
        <v>45408</v>
      </c>
      <c r="B3747">
        <v>169.28</v>
      </c>
      <c r="C3747">
        <v>167.05</v>
      </c>
      <c r="D3747">
        <v>169.41</v>
      </c>
      <c r="E3747">
        <v>166.47</v>
      </c>
      <c r="F3747" s="2">
        <v>1.37E-2</v>
      </c>
      <c r="G3747">
        <f t="shared" si="124"/>
        <v>-1.3581340419249974E-2</v>
      </c>
      <c r="H3747" s="3">
        <f t="shared" si="125"/>
        <v>1.7660839790953311E-2</v>
      </c>
    </row>
    <row r="3748" spans="1:8" x14ac:dyDescent="0.25">
      <c r="A3748" s="1">
        <v>45411</v>
      </c>
      <c r="B3748">
        <v>167.57</v>
      </c>
      <c r="C3748">
        <v>169.35</v>
      </c>
      <c r="D3748">
        <v>171.47</v>
      </c>
      <c r="E3748">
        <v>165.65</v>
      </c>
      <c r="F3748" s="2">
        <v>-1.01E-2</v>
      </c>
      <c r="G3748">
        <f t="shared" si="124"/>
        <v>1.0260693193342474E-2</v>
      </c>
      <c r="H3748" s="3">
        <f t="shared" si="125"/>
        <v>3.5134319348022899E-2</v>
      </c>
    </row>
    <row r="3749" spans="1:8" x14ac:dyDescent="0.25">
      <c r="A3749" s="1">
        <v>45412</v>
      </c>
      <c r="B3749">
        <v>168.28</v>
      </c>
      <c r="C3749">
        <v>167.63</v>
      </c>
      <c r="D3749">
        <v>168.74</v>
      </c>
      <c r="E3749">
        <v>167.32</v>
      </c>
      <c r="F3749" s="2">
        <v>4.1999999999999997E-3</v>
      </c>
      <c r="G3749">
        <f t="shared" si="124"/>
        <v>-4.0993346007604427E-3</v>
      </c>
      <c r="H3749" s="3">
        <f t="shared" si="125"/>
        <v>8.4867320105188621E-3</v>
      </c>
    </row>
    <row r="3750" spans="1:8" x14ac:dyDescent="0.25">
      <c r="A3750" s="1">
        <v>45413</v>
      </c>
      <c r="B3750">
        <v>165.44</v>
      </c>
      <c r="C3750">
        <v>168.32</v>
      </c>
      <c r="D3750">
        <v>168.67</v>
      </c>
      <c r="E3750">
        <v>164.25</v>
      </c>
      <c r="F3750" s="2">
        <v>-1.6899999999999998E-2</v>
      </c>
      <c r="G3750">
        <f t="shared" si="124"/>
        <v>1.7223665921315006E-2</v>
      </c>
      <c r="H3750" s="3">
        <f t="shared" si="125"/>
        <v>2.6910197869101902E-2</v>
      </c>
    </row>
    <row r="3751" spans="1:8" x14ac:dyDescent="0.25">
      <c r="A3751" s="1">
        <v>45414</v>
      </c>
      <c r="B3751">
        <v>164.77</v>
      </c>
      <c r="C3751">
        <v>165.47</v>
      </c>
      <c r="D3751">
        <v>167.4</v>
      </c>
      <c r="E3751">
        <v>164.21</v>
      </c>
      <c r="F3751" s="2">
        <v>-4.0000000000000001E-3</v>
      </c>
      <c r="G3751">
        <f t="shared" si="124"/>
        <v>3.9436961533794793E-3</v>
      </c>
      <c r="H3751" s="3">
        <f t="shared" si="125"/>
        <v>1.9426344315206123E-2</v>
      </c>
    </row>
    <row r="3752" spans="1:8" x14ac:dyDescent="0.25">
      <c r="A3752" s="1">
        <v>45415</v>
      </c>
      <c r="B3752">
        <v>164.58</v>
      </c>
      <c r="C3752">
        <v>164.82</v>
      </c>
      <c r="D3752">
        <v>165.33</v>
      </c>
      <c r="E3752">
        <v>164.01</v>
      </c>
      <c r="F3752" s="2">
        <v>-1.1999999999999999E-3</v>
      </c>
      <c r="G3752">
        <f t="shared" si="124"/>
        <v>9.7169925907929428E-4</v>
      </c>
      <c r="H3752" s="3">
        <f t="shared" si="125"/>
        <v>8.048289738430716E-3</v>
      </c>
    </row>
    <row r="3753" spans="1:8" x14ac:dyDescent="0.25">
      <c r="A3753" s="1">
        <v>45418</v>
      </c>
      <c r="B3753">
        <v>165.7</v>
      </c>
      <c r="C3753">
        <v>164.66</v>
      </c>
      <c r="D3753">
        <v>166.01</v>
      </c>
      <c r="E3753">
        <v>164.47</v>
      </c>
      <c r="F3753" s="2">
        <v>6.7999999999999996E-3</v>
      </c>
      <c r="G3753">
        <f t="shared" si="124"/>
        <v>-6.5761689291101259E-3</v>
      </c>
      <c r="H3753" s="3">
        <f t="shared" si="125"/>
        <v>9.3634097403781369E-3</v>
      </c>
    </row>
    <row r="3754" spans="1:8" x14ac:dyDescent="0.25">
      <c r="A3754" s="1">
        <v>45419</v>
      </c>
      <c r="B3754">
        <v>166.34</v>
      </c>
      <c r="C3754">
        <v>165.75</v>
      </c>
      <c r="D3754">
        <v>166.59</v>
      </c>
      <c r="E3754">
        <v>165.63</v>
      </c>
      <c r="F3754" s="2">
        <v>3.8999999999999998E-3</v>
      </c>
      <c r="G3754">
        <f t="shared" si="124"/>
        <v>-3.7865128020194462E-3</v>
      </c>
      <c r="H3754" s="3">
        <f t="shared" si="125"/>
        <v>5.7960514399565781E-3</v>
      </c>
    </row>
    <row r="3755" spans="1:8" x14ac:dyDescent="0.25">
      <c r="A3755" s="1">
        <v>45420</v>
      </c>
      <c r="B3755">
        <v>167.08</v>
      </c>
      <c r="C3755">
        <v>166.38</v>
      </c>
      <c r="D3755">
        <v>167.37</v>
      </c>
      <c r="E3755">
        <v>166.23</v>
      </c>
      <c r="F3755" s="2">
        <v>4.4000000000000003E-3</v>
      </c>
      <c r="G3755">
        <f t="shared" si="124"/>
        <v>-4.3683801089104074E-3</v>
      </c>
      <c r="H3755" s="3">
        <f t="shared" si="125"/>
        <v>6.8579678758347766E-3</v>
      </c>
    </row>
    <row r="3756" spans="1:8" x14ac:dyDescent="0.25">
      <c r="A3756" s="1">
        <v>45421</v>
      </c>
      <c r="B3756">
        <v>167.6</v>
      </c>
      <c r="C3756">
        <v>167.11</v>
      </c>
      <c r="D3756">
        <v>167.79</v>
      </c>
      <c r="E3756">
        <v>166.73</v>
      </c>
      <c r="F3756" s="2">
        <v>3.0999999999999999E-3</v>
      </c>
      <c r="G3756">
        <f t="shared" si="124"/>
        <v>-3.1020700351964553E-3</v>
      </c>
      <c r="H3756" s="3">
        <f t="shared" si="125"/>
        <v>6.357584118035161E-3</v>
      </c>
    </row>
    <row r="3757" spans="1:8" x14ac:dyDescent="0.25">
      <c r="A3757" s="1">
        <v>45422</v>
      </c>
      <c r="B3757">
        <v>167.69</v>
      </c>
      <c r="C3757">
        <v>167.63</v>
      </c>
      <c r="D3757">
        <v>168</v>
      </c>
      <c r="E3757">
        <v>167.4</v>
      </c>
      <c r="F3757" s="2">
        <v>5.0000000000000001E-4</v>
      </c>
      <c r="G3757">
        <f t="shared" si="124"/>
        <v>-7.1535022354697196E-4</v>
      </c>
      <c r="H3757" s="3">
        <f t="shared" si="125"/>
        <v>3.5842293906809693E-3</v>
      </c>
    </row>
    <row r="3758" spans="1:8" x14ac:dyDescent="0.25">
      <c r="A3758" s="1">
        <v>45425</v>
      </c>
      <c r="B3758">
        <v>168.51</v>
      </c>
      <c r="C3758">
        <v>167.75</v>
      </c>
      <c r="D3758">
        <v>168.77</v>
      </c>
      <c r="E3758">
        <v>167.55</v>
      </c>
      <c r="F3758" s="2">
        <v>4.8999999999999998E-3</v>
      </c>
      <c r="G3758">
        <f t="shared" si="124"/>
        <v>-4.5691906005222533E-3</v>
      </c>
      <c r="H3758" s="3">
        <f t="shared" si="125"/>
        <v>7.2814085347657339E-3</v>
      </c>
    </row>
    <row r="3759" spans="1:8" x14ac:dyDescent="0.25">
      <c r="A3759" s="1">
        <v>45426</v>
      </c>
      <c r="B3759">
        <v>169.22</v>
      </c>
      <c r="C3759">
        <v>168.52</v>
      </c>
      <c r="D3759">
        <v>169.46</v>
      </c>
      <c r="E3759">
        <v>168.46</v>
      </c>
      <c r="F3759" s="2">
        <v>4.1999999999999997E-3</v>
      </c>
      <c r="G3759">
        <f t="shared" si="124"/>
        <v>-4.3719721139074842E-3</v>
      </c>
      <c r="H3759" s="3">
        <f t="shared" si="125"/>
        <v>5.9361272705686806E-3</v>
      </c>
    </row>
    <row r="3760" spans="1:8" x14ac:dyDescent="0.25">
      <c r="A3760" s="1">
        <v>45427</v>
      </c>
      <c r="B3760">
        <v>168.53</v>
      </c>
      <c r="C3760">
        <v>169.26</v>
      </c>
      <c r="D3760">
        <v>169.42</v>
      </c>
      <c r="E3760">
        <v>168.06</v>
      </c>
      <c r="F3760" s="2">
        <v>-4.1000000000000003E-3</v>
      </c>
      <c r="G3760">
        <f t="shared" si="124"/>
        <v>4.0932550275849661E-3</v>
      </c>
      <c r="H3760" s="3">
        <f t="shared" si="125"/>
        <v>8.0923479709626642E-3</v>
      </c>
    </row>
    <row r="3761" spans="1:8" x14ac:dyDescent="0.25">
      <c r="A3761" s="1">
        <v>45428</v>
      </c>
      <c r="B3761">
        <v>168.82</v>
      </c>
      <c r="C3761">
        <v>168.57</v>
      </c>
      <c r="D3761">
        <v>169</v>
      </c>
      <c r="E3761">
        <v>167.31</v>
      </c>
      <c r="F3761" s="2">
        <v>1.6999999999999999E-3</v>
      </c>
      <c r="G3761">
        <f t="shared" si="124"/>
        <v>-1.7765144785930678E-3</v>
      </c>
      <c r="H3761" s="3">
        <f t="shared" si="125"/>
        <v>1.0101010101010088E-2</v>
      </c>
    </row>
    <row r="3762" spans="1:8" x14ac:dyDescent="0.25">
      <c r="A3762" s="1">
        <v>45429</v>
      </c>
      <c r="B3762">
        <v>169.19</v>
      </c>
      <c r="C3762">
        <v>168.87</v>
      </c>
      <c r="D3762">
        <v>169.39</v>
      </c>
      <c r="E3762">
        <v>168.77</v>
      </c>
      <c r="F3762" s="2">
        <v>2.2000000000000001E-3</v>
      </c>
      <c r="G3762">
        <f t="shared" si="124"/>
        <v>-1.8323678921858509E-3</v>
      </c>
      <c r="H3762" s="3">
        <f t="shared" si="125"/>
        <v>3.6736386798600232E-3</v>
      </c>
    </row>
    <row r="3763" spans="1:8" x14ac:dyDescent="0.25">
      <c r="A3763" s="1">
        <v>45432</v>
      </c>
      <c r="B3763">
        <v>169.6</v>
      </c>
      <c r="C3763">
        <v>169.18</v>
      </c>
      <c r="D3763">
        <v>169.82</v>
      </c>
      <c r="E3763">
        <v>169.05</v>
      </c>
      <c r="F3763" s="2">
        <v>2.3999999999999998E-3</v>
      </c>
      <c r="G3763">
        <f t="shared" si="124"/>
        <v>-2.8291877873393243E-3</v>
      </c>
      <c r="H3763" s="3">
        <f t="shared" si="125"/>
        <v>4.5548654244305341E-3</v>
      </c>
    </row>
    <row r="3764" spans="1:8" x14ac:dyDescent="0.25">
      <c r="A3764" s="1">
        <v>45433</v>
      </c>
      <c r="B3764">
        <v>169.45</v>
      </c>
      <c r="C3764">
        <v>169.66</v>
      </c>
      <c r="D3764">
        <v>169.98</v>
      </c>
      <c r="E3764">
        <v>169.2</v>
      </c>
      <c r="F3764" s="2">
        <v>-8.9999999999999998E-4</v>
      </c>
      <c r="G3764">
        <f t="shared" si="124"/>
        <v>8.8490354551357261E-4</v>
      </c>
      <c r="H3764" s="3">
        <f t="shared" si="125"/>
        <v>4.6099290780141911E-3</v>
      </c>
    </row>
    <row r="3765" spans="1:8" x14ac:dyDescent="0.25">
      <c r="A3765" s="1">
        <v>45434</v>
      </c>
      <c r="B3765">
        <v>169.64</v>
      </c>
      <c r="C3765">
        <v>169.51</v>
      </c>
      <c r="D3765">
        <v>169.96</v>
      </c>
      <c r="E3765">
        <v>169.37</v>
      </c>
      <c r="F3765" s="2">
        <v>1.1000000000000001E-3</v>
      </c>
      <c r="G3765">
        <f t="shared" si="124"/>
        <v>-1.0607578525546988E-3</v>
      </c>
      <c r="H3765" s="3">
        <f t="shared" si="125"/>
        <v>3.4834976678278528E-3</v>
      </c>
    </row>
    <row r="3766" spans="1:8" x14ac:dyDescent="0.25">
      <c r="A3766" s="1">
        <v>45435</v>
      </c>
      <c r="B3766">
        <v>169.69</v>
      </c>
      <c r="C3766">
        <v>169.69</v>
      </c>
      <c r="D3766">
        <v>170.46</v>
      </c>
      <c r="E3766">
        <v>169.27</v>
      </c>
      <c r="F3766" s="2">
        <v>2.9999999999999997E-4</v>
      </c>
      <c r="G3766">
        <f t="shared" si="124"/>
        <v>-1.7676172519444459E-4</v>
      </c>
      <c r="H3766" s="3">
        <f t="shared" si="125"/>
        <v>7.030188456312386E-3</v>
      </c>
    </row>
    <row r="3767" spans="1:8" x14ac:dyDescent="0.25">
      <c r="A3767" s="1">
        <v>45436</v>
      </c>
      <c r="B3767">
        <v>170.26</v>
      </c>
      <c r="C3767">
        <v>169.72</v>
      </c>
      <c r="D3767">
        <v>170.52</v>
      </c>
      <c r="E3767">
        <v>169.62</v>
      </c>
      <c r="F3767" s="2">
        <v>3.3999999999999998E-3</v>
      </c>
      <c r="G3767">
        <f t="shared" si="124"/>
        <v>-3.5812833910644844E-3</v>
      </c>
      <c r="H3767" s="3">
        <f t="shared" si="125"/>
        <v>5.3059780686240164E-3</v>
      </c>
    </row>
    <row r="3768" spans="1:8" x14ac:dyDescent="0.25">
      <c r="A3768" s="1">
        <v>45439</v>
      </c>
      <c r="B3768">
        <v>170.32</v>
      </c>
      <c r="C3768">
        <v>170.33</v>
      </c>
      <c r="D3768">
        <v>170.52</v>
      </c>
      <c r="E3768">
        <v>169.96</v>
      </c>
      <c r="F3768" s="2">
        <v>4.0000000000000002E-4</v>
      </c>
      <c r="G3768">
        <f t="shared" si="124"/>
        <v>-1.1740534194295163E-4</v>
      </c>
      <c r="H3768" s="3">
        <f t="shared" si="125"/>
        <v>3.2948929159802437E-3</v>
      </c>
    </row>
    <row r="3769" spans="1:8" x14ac:dyDescent="0.25">
      <c r="A3769" s="1">
        <v>45440</v>
      </c>
      <c r="B3769">
        <v>170.56</v>
      </c>
      <c r="C3769">
        <v>170.35</v>
      </c>
      <c r="D3769">
        <v>170.83</v>
      </c>
      <c r="E3769">
        <v>170.23</v>
      </c>
      <c r="F3769" s="2">
        <v>1.4E-3</v>
      </c>
      <c r="G3769">
        <f t="shared" si="124"/>
        <v>-1.6409775537713249E-3</v>
      </c>
      <c r="H3769" s="3">
        <f t="shared" si="125"/>
        <v>3.5246431298832331E-3</v>
      </c>
    </row>
    <row r="3770" spans="1:8" x14ac:dyDescent="0.25">
      <c r="A3770" s="1">
        <v>45441</v>
      </c>
      <c r="B3770">
        <v>170.25</v>
      </c>
      <c r="C3770">
        <v>170.63</v>
      </c>
      <c r="D3770">
        <v>170.82</v>
      </c>
      <c r="E3770">
        <v>170.15</v>
      </c>
      <c r="F3770" s="2">
        <v>-1.8E-3</v>
      </c>
      <c r="G3770">
        <f t="shared" si="124"/>
        <v>2.0554381019496967E-3</v>
      </c>
      <c r="H3770" s="3">
        <f t="shared" si="125"/>
        <v>3.9377020276226121E-3</v>
      </c>
    </row>
    <row r="3771" spans="1:8" x14ac:dyDescent="0.25">
      <c r="A3771" s="1">
        <v>45442</v>
      </c>
      <c r="B3771">
        <v>169.83</v>
      </c>
      <c r="C3771">
        <v>170.28</v>
      </c>
      <c r="D3771">
        <v>170.36</v>
      </c>
      <c r="E3771">
        <v>169.05</v>
      </c>
      <c r="F3771" s="2">
        <v>-2.5000000000000001E-3</v>
      </c>
      <c r="G3771">
        <f t="shared" si="124"/>
        <v>2.3546032493525176E-3</v>
      </c>
      <c r="H3771" s="3">
        <f t="shared" si="125"/>
        <v>7.7491866311742213E-3</v>
      </c>
    </row>
    <row r="3772" spans="1:8" x14ac:dyDescent="0.25">
      <c r="A3772" s="1">
        <v>45443</v>
      </c>
      <c r="B3772">
        <v>170.54</v>
      </c>
      <c r="C3772">
        <v>169.88</v>
      </c>
      <c r="D3772">
        <v>170.78</v>
      </c>
      <c r="E3772">
        <v>169.43</v>
      </c>
      <c r="F3772" s="2">
        <v>4.1999999999999997E-3</v>
      </c>
      <c r="G3772">
        <f t="shared" si="124"/>
        <v>-4.8620467459434859E-3</v>
      </c>
      <c r="H3772" s="3">
        <f t="shared" si="125"/>
        <v>7.9678923449211722E-3</v>
      </c>
    </row>
    <row r="3773" spans="1:8" x14ac:dyDescent="0.25">
      <c r="A3773" s="1">
        <v>45446</v>
      </c>
      <c r="B3773">
        <v>170.18</v>
      </c>
      <c r="C3773">
        <v>170.71</v>
      </c>
      <c r="D3773">
        <v>170.92</v>
      </c>
      <c r="E3773">
        <v>169.7</v>
      </c>
      <c r="F3773" s="2">
        <v>-2.0999999999999999E-3</v>
      </c>
      <c r="G3773">
        <f t="shared" si="124"/>
        <v>2.8786276583245745E-3</v>
      </c>
      <c r="H3773" s="3">
        <f t="shared" si="125"/>
        <v>7.189157336476128E-3</v>
      </c>
    </row>
    <row r="3774" spans="1:8" x14ac:dyDescent="0.25">
      <c r="A3774" s="1">
        <v>45447</v>
      </c>
      <c r="B3774">
        <v>168.47</v>
      </c>
      <c r="C3774">
        <v>170.22</v>
      </c>
      <c r="D3774">
        <v>170.75</v>
      </c>
      <c r="E3774">
        <v>168</v>
      </c>
      <c r="F3774" s="2">
        <v>-0.01</v>
      </c>
      <c r="G3774">
        <f t="shared" si="124"/>
        <v>1.0147765711233802E-2</v>
      </c>
      <c r="H3774" s="3">
        <f t="shared" si="125"/>
        <v>1.636904761904762E-2</v>
      </c>
    </row>
    <row r="3775" spans="1:8" x14ac:dyDescent="0.25">
      <c r="A3775" s="1">
        <v>45448</v>
      </c>
      <c r="B3775">
        <v>169.63</v>
      </c>
      <c r="C3775">
        <v>168.51</v>
      </c>
      <c r="D3775">
        <v>170.05</v>
      </c>
      <c r="E3775">
        <v>168.39</v>
      </c>
      <c r="F3775" s="2">
        <v>6.8999999999999999E-3</v>
      </c>
      <c r="G3775">
        <f t="shared" si="124"/>
        <v>-6.8953323903819886E-3</v>
      </c>
      <c r="H3775" s="3">
        <f t="shared" si="125"/>
        <v>9.8580675812104356E-3</v>
      </c>
    </row>
    <row r="3776" spans="1:8" x14ac:dyDescent="0.25">
      <c r="A3776" s="1">
        <v>45449</v>
      </c>
      <c r="B3776">
        <v>169.42</v>
      </c>
      <c r="C3776">
        <v>169.68</v>
      </c>
      <c r="D3776">
        <v>170.31</v>
      </c>
      <c r="E3776">
        <v>169.21</v>
      </c>
      <c r="F3776" s="2">
        <v>-1.1999999999999999E-3</v>
      </c>
      <c r="G3776">
        <f t="shared" si="124"/>
        <v>1.2982414729139553E-3</v>
      </c>
      <c r="H3776" s="3">
        <f t="shared" si="125"/>
        <v>6.5007978251876031E-3</v>
      </c>
    </row>
    <row r="3777" spans="1:8" x14ac:dyDescent="0.25">
      <c r="A3777" s="1">
        <v>45450</v>
      </c>
      <c r="B3777">
        <v>169.24</v>
      </c>
      <c r="C3777">
        <v>169.46</v>
      </c>
      <c r="D3777">
        <v>170.02</v>
      </c>
      <c r="E3777">
        <v>168.93</v>
      </c>
      <c r="F3777" s="2">
        <v>-1.1000000000000001E-3</v>
      </c>
      <c r="G3777">
        <f t="shared" si="124"/>
        <v>1.4774540511790083E-3</v>
      </c>
      <c r="H3777" s="3">
        <f t="shared" si="125"/>
        <v>6.4523767240869199E-3</v>
      </c>
    </row>
    <row r="3778" spans="1:8" x14ac:dyDescent="0.25">
      <c r="A3778" s="1">
        <v>45453</v>
      </c>
      <c r="B3778">
        <v>169</v>
      </c>
      <c r="C3778">
        <v>169.21</v>
      </c>
      <c r="D3778">
        <v>169.24</v>
      </c>
      <c r="E3778">
        <v>168.29</v>
      </c>
      <c r="F3778" s="2">
        <v>-1.4E-3</v>
      </c>
      <c r="G3778">
        <f t="shared" si="124"/>
        <v>8.8725896131554294E-4</v>
      </c>
      <c r="H3778" s="3">
        <f t="shared" si="125"/>
        <v>5.645017529265061E-3</v>
      </c>
    </row>
    <row r="3779" spans="1:8" x14ac:dyDescent="0.25">
      <c r="A3779" s="1">
        <v>45454</v>
      </c>
      <c r="B3779">
        <v>168.68</v>
      </c>
      <c r="C3779">
        <v>169.06</v>
      </c>
      <c r="D3779">
        <v>169.5</v>
      </c>
      <c r="E3779">
        <v>168.28</v>
      </c>
      <c r="F3779" s="2">
        <v>-1.9E-3</v>
      </c>
      <c r="G3779">
        <f t="shared" si="124"/>
        <v>1.8964086760696526E-3</v>
      </c>
      <c r="H3779" s="3">
        <f t="shared" si="125"/>
        <v>7.2498217256952626E-3</v>
      </c>
    </row>
    <row r="3780" spans="1:8" x14ac:dyDescent="0.25">
      <c r="A3780" s="1">
        <v>45455</v>
      </c>
      <c r="B3780">
        <v>169.36</v>
      </c>
      <c r="C3780">
        <v>168.74</v>
      </c>
      <c r="D3780">
        <v>169.93</v>
      </c>
      <c r="E3780">
        <v>168.6</v>
      </c>
      <c r="F3780" s="2">
        <v>4.0000000000000001E-3</v>
      </c>
      <c r="G3780">
        <f t="shared" si="124"/>
        <v>-3.8961038961038757E-3</v>
      </c>
      <c r="H3780" s="3">
        <f t="shared" si="125"/>
        <v>7.888493475682162E-3</v>
      </c>
    </row>
    <row r="3781" spans="1:8" x14ac:dyDescent="0.25">
      <c r="A3781" s="1">
        <v>45456</v>
      </c>
      <c r="B3781">
        <v>168.56</v>
      </c>
      <c r="C3781">
        <v>169.4</v>
      </c>
      <c r="D3781">
        <v>170.17</v>
      </c>
      <c r="E3781">
        <v>168.26</v>
      </c>
      <c r="F3781" s="2">
        <v>-4.7000000000000002E-3</v>
      </c>
      <c r="G3781">
        <f t="shared" si="124"/>
        <v>4.6853686020994724E-3</v>
      </c>
      <c r="H3781" s="3">
        <f t="shared" si="125"/>
        <v>1.1351479852609038E-2</v>
      </c>
    </row>
    <row r="3782" spans="1:8" x14ac:dyDescent="0.25">
      <c r="A3782" s="1">
        <v>45457</v>
      </c>
      <c r="B3782">
        <v>168.39</v>
      </c>
      <c r="C3782">
        <v>168.61</v>
      </c>
      <c r="D3782">
        <v>169.83</v>
      </c>
      <c r="E3782">
        <v>167.52</v>
      </c>
      <c r="F3782" s="2">
        <v>-1E-3</v>
      </c>
      <c r="G3782">
        <f t="shared" si="124"/>
        <v>1.0686932256724266E-3</v>
      </c>
      <c r="H3782" s="3">
        <f t="shared" si="125"/>
        <v>1.3789398280802305E-2</v>
      </c>
    </row>
    <row r="3783" spans="1:8" x14ac:dyDescent="0.25">
      <c r="A3783" s="1">
        <v>45460</v>
      </c>
      <c r="B3783">
        <v>169.29</v>
      </c>
      <c r="C3783">
        <v>168.43</v>
      </c>
      <c r="D3783">
        <v>169.37</v>
      </c>
      <c r="E3783">
        <v>167.94</v>
      </c>
      <c r="F3783" s="2">
        <v>5.3E-3</v>
      </c>
      <c r="G3783">
        <f t="shared" si="124"/>
        <v>-5.2563193952278901E-3</v>
      </c>
      <c r="H3783" s="3">
        <f t="shared" si="125"/>
        <v>8.5149458139812239E-3</v>
      </c>
    </row>
    <row r="3784" spans="1:8" x14ac:dyDescent="0.25">
      <c r="A3784" s="1">
        <v>45461</v>
      </c>
      <c r="B3784">
        <v>169.5</v>
      </c>
      <c r="C3784">
        <v>169.32</v>
      </c>
      <c r="D3784">
        <v>169.95</v>
      </c>
      <c r="E3784">
        <v>168.96</v>
      </c>
      <c r="F3784" s="2">
        <v>1.1999999999999999E-3</v>
      </c>
      <c r="G3784">
        <f t="shared" si="124"/>
        <v>-1.4154281670205773E-3</v>
      </c>
      <c r="H3784" s="3">
        <f t="shared" si="125"/>
        <v>5.8593749999998855E-3</v>
      </c>
    </row>
    <row r="3785" spans="1:8" x14ac:dyDescent="0.25">
      <c r="A3785" s="1">
        <v>45462</v>
      </c>
      <c r="B3785">
        <v>169.83</v>
      </c>
      <c r="C3785">
        <v>169.56</v>
      </c>
      <c r="D3785">
        <v>169.9</v>
      </c>
      <c r="E3785">
        <v>169.11</v>
      </c>
      <c r="F3785" s="2">
        <v>1.9E-3</v>
      </c>
      <c r="G3785">
        <f t="shared" si="124"/>
        <v>-1.8836825994819472E-3</v>
      </c>
      <c r="H3785" s="3">
        <f t="shared" si="125"/>
        <v>4.6715155815740756E-3</v>
      </c>
    </row>
    <row r="3786" spans="1:8" x14ac:dyDescent="0.25">
      <c r="A3786" s="1">
        <v>45463</v>
      </c>
      <c r="B3786">
        <v>170.02</v>
      </c>
      <c r="C3786">
        <v>169.88</v>
      </c>
      <c r="D3786">
        <v>170.37</v>
      </c>
      <c r="E3786">
        <v>169.61</v>
      </c>
      <c r="F3786" s="2">
        <v>1.1000000000000001E-3</v>
      </c>
      <c r="G3786">
        <f t="shared" si="124"/>
        <v>-1.2933568489123979E-3</v>
      </c>
      <c r="H3786" s="3">
        <f t="shared" si="125"/>
        <v>4.48086787335647E-3</v>
      </c>
    </row>
    <row r="3787" spans="1:8" x14ac:dyDescent="0.25">
      <c r="A3787" s="1">
        <v>45464</v>
      </c>
      <c r="B3787">
        <v>170.83</v>
      </c>
      <c r="C3787">
        <v>170.1</v>
      </c>
      <c r="D3787">
        <v>170.95</v>
      </c>
      <c r="E3787">
        <v>169.31</v>
      </c>
      <c r="F3787" s="2">
        <v>4.7999999999999996E-3</v>
      </c>
      <c r="G3787">
        <f t="shared" si="124"/>
        <v>-4.7393364928910086E-3</v>
      </c>
      <c r="H3787" s="3">
        <f t="shared" si="125"/>
        <v>9.6863741066681615E-3</v>
      </c>
    </row>
    <row r="3788" spans="1:8" x14ac:dyDescent="0.25">
      <c r="A3788" s="1">
        <v>45467</v>
      </c>
      <c r="B3788">
        <v>171.27</v>
      </c>
      <c r="C3788">
        <v>170.91</v>
      </c>
      <c r="D3788">
        <v>171.53</v>
      </c>
      <c r="E3788">
        <v>170.34</v>
      </c>
      <c r="F3788" s="2">
        <v>2.5999999999999999E-3</v>
      </c>
      <c r="G3788">
        <f t="shared" ref="G3788:G3851" si="126">(C3788-C3789)/C3789</f>
        <v>-2.3931823488208999E-3</v>
      </c>
      <c r="H3788" s="3">
        <f t="shared" ref="H3788:H3851" si="127">(D3788-E3788)/E3788</f>
        <v>6.9860279441117633E-3</v>
      </c>
    </row>
    <row r="3789" spans="1:8" x14ac:dyDescent="0.25">
      <c r="A3789" s="1">
        <v>45468</v>
      </c>
      <c r="B3789">
        <v>171.08</v>
      </c>
      <c r="C3789">
        <v>171.32</v>
      </c>
      <c r="D3789">
        <v>171.42</v>
      </c>
      <c r="E3789">
        <v>170.69</v>
      </c>
      <c r="F3789" s="2">
        <v>-1.1000000000000001E-3</v>
      </c>
      <c r="G3789">
        <f t="shared" si="126"/>
        <v>1.2857977790765567E-3</v>
      </c>
      <c r="H3789" s="3">
        <f t="shared" si="127"/>
        <v>4.2767590368503706E-3</v>
      </c>
    </row>
    <row r="3790" spans="1:8" x14ac:dyDescent="0.25">
      <c r="A3790" s="1">
        <v>45469</v>
      </c>
      <c r="B3790">
        <v>171.71</v>
      </c>
      <c r="C3790">
        <v>171.1</v>
      </c>
      <c r="D3790">
        <v>171.86</v>
      </c>
      <c r="E3790">
        <v>170.84</v>
      </c>
      <c r="F3790" s="2">
        <v>3.7000000000000002E-3</v>
      </c>
      <c r="G3790">
        <f t="shared" si="126"/>
        <v>-3.7845705967977043E-3</v>
      </c>
      <c r="H3790" s="3">
        <f t="shared" si="127"/>
        <v>5.9704987122454357E-3</v>
      </c>
    </row>
    <row r="3791" spans="1:8" x14ac:dyDescent="0.25">
      <c r="A3791" s="1">
        <v>45470</v>
      </c>
      <c r="B3791">
        <v>172.02</v>
      </c>
      <c r="C3791">
        <v>171.75</v>
      </c>
      <c r="D3791">
        <v>172.22</v>
      </c>
      <c r="E3791">
        <v>171.38</v>
      </c>
      <c r="F3791" s="2">
        <v>1.8E-3</v>
      </c>
      <c r="G3791">
        <f t="shared" si="126"/>
        <v>-1.8016970824131248E-3</v>
      </c>
      <c r="H3791" s="3">
        <f t="shared" si="127"/>
        <v>4.9013887268059483E-3</v>
      </c>
    </row>
    <row r="3792" spans="1:8" x14ac:dyDescent="0.25">
      <c r="A3792" s="1">
        <v>45471</v>
      </c>
      <c r="B3792">
        <v>172.3</v>
      </c>
      <c r="C3792">
        <v>172.06</v>
      </c>
      <c r="D3792">
        <v>172.51</v>
      </c>
      <c r="E3792">
        <v>171.43</v>
      </c>
      <c r="F3792" s="2">
        <v>1.6000000000000001E-3</v>
      </c>
      <c r="G3792">
        <f t="shared" si="126"/>
        <v>-1.9142641684551547E-3</v>
      </c>
      <c r="H3792" s="3">
        <f t="shared" si="127"/>
        <v>6.2999475004374035E-3</v>
      </c>
    </row>
    <row r="3793" spans="1:8" x14ac:dyDescent="0.25">
      <c r="A3793" s="1">
        <v>45474</v>
      </c>
      <c r="B3793">
        <v>173.37</v>
      </c>
      <c r="C3793">
        <v>172.39</v>
      </c>
      <c r="D3793">
        <v>173.85</v>
      </c>
      <c r="E3793">
        <v>172.39</v>
      </c>
      <c r="F3793" s="2">
        <v>6.1999999999999998E-3</v>
      </c>
      <c r="G3793">
        <f t="shared" si="126"/>
        <v>-5.9966557112380815E-3</v>
      </c>
      <c r="H3793" s="3">
        <f t="shared" si="127"/>
        <v>8.4691687452868956E-3</v>
      </c>
    </row>
    <row r="3794" spans="1:8" x14ac:dyDescent="0.25">
      <c r="A3794" s="1">
        <v>45475</v>
      </c>
      <c r="B3794">
        <v>173.45</v>
      </c>
      <c r="C3794">
        <v>173.43</v>
      </c>
      <c r="D3794">
        <v>173.65</v>
      </c>
      <c r="E3794">
        <v>173.07</v>
      </c>
      <c r="F3794" s="2">
        <v>5.0000000000000001E-4</v>
      </c>
      <c r="G3794">
        <f t="shared" si="126"/>
        <v>-4.0345821325644482E-4</v>
      </c>
      <c r="H3794" s="3">
        <f t="shared" si="127"/>
        <v>3.35124516091762E-3</v>
      </c>
    </row>
    <row r="3795" spans="1:8" x14ac:dyDescent="0.25">
      <c r="A3795" s="1">
        <v>45476</v>
      </c>
      <c r="B3795">
        <v>174.37</v>
      </c>
      <c r="C3795">
        <v>173.5</v>
      </c>
      <c r="D3795">
        <v>174.72</v>
      </c>
      <c r="E3795">
        <v>173.42</v>
      </c>
      <c r="F3795" s="2">
        <v>5.3E-3</v>
      </c>
      <c r="G3795">
        <f t="shared" si="126"/>
        <v>-5.3886723228617163E-3</v>
      </c>
      <c r="H3795" s="3">
        <f t="shared" si="127"/>
        <v>7.4962518740630344E-3</v>
      </c>
    </row>
    <row r="3796" spans="1:8" x14ac:dyDescent="0.25">
      <c r="A3796" s="1">
        <v>45477</v>
      </c>
      <c r="B3796">
        <v>174.33</v>
      </c>
      <c r="C3796">
        <v>174.44</v>
      </c>
      <c r="D3796">
        <v>174.46</v>
      </c>
      <c r="E3796">
        <v>173.79</v>
      </c>
      <c r="F3796" s="2">
        <v>-2.0000000000000001E-4</v>
      </c>
      <c r="G3796">
        <f t="shared" si="126"/>
        <v>4.5882083046561183E-4</v>
      </c>
      <c r="H3796" s="3">
        <f t="shared" si="127"/>
        <v>3.855227573508349E-3</v>
      </c>
    </row>
    <row r="3797" spans="1:8" x14ac:dyDescent="0.25">
      <c r="A3797" s="1">
        <v>45478</v>
      </c>
      <c r="B3797">
        <v>174.16</v>
      </c>
      <c r="C3797">
        <v>174.36</v>
      </c>
      <c r="D3797">
        <v>174.54</v>
      </c>
      <c r="E3797">
        <v>173.7</v>
      </c>
      <c r="F3797" s="2">
        <v>-1E-3</v>
      </c>
      <c r="G3797">
        <f t="shared" si="126"/>
        <v>3.6263166983251248E-3</v>
      </c>
      <c r="H3797" s="3">
        <f t="shared" si="127"/>
        <v>4.8359240069084826E-3</v>
      </c>
    </row>
    <row r="3798" spans="1:8" x14ac:dyDescent="0.25">
      <c r="A3798" s="1">
        <v>45481</v>
      </c>
      <c r="B3798">
        <v>174.03</v>
      </c>
      <c r="C3798">
        <v>173.73</v>
      </c>
      <c r="D3798">
        <v>174.66</v>
      </c>
      <c r="E3798">
        <v>173.51</v>
      </c>
      <c r="F3798" s="2">
        <v>-6.9999999999999999E-4</v>
      </c>
      <c r="G3798">
        <f t="shared" si="126"/>
        <v>-2.0105698529413068E-3</v>
      </c>
      <c r="H3798" s="3">
        <f t="shared" si="127"/>
        <v>6.6278600657022979E-3</v>
      </c>
    </row>
    <row r="3799" spans="1:8" x14ac:dyDescent="0.25">
      <c r="A3799" s="1">
        <v>45482</v>
      </c>
      <c r="B3799">
        <v>174.41</v>
      </c>
      <c r="C3799">
        <v>174.08</v>
      </c>
      <c r="D3799">
        <v>174.62</v>
      </c>
      <c r="E3799">
        <v>174</v>
      </c>
      <c r="F3799" s="2">
        <v>2.2000000000000001E-3</v>
      </c>
      <c r="G3799">
        <f t="shared" si="126"/>
        <v>-2.2925263640530564E-3</v>
      </c>
      <c r="H3799" s="3">
        <f t="shared" si="127"/>
        <v>3.5632183908046238E-3</v>
      </c>
    </row>
    <row r="3800" spans="1:8" x14ac:dyDescent="0.25">
      <c r="A3800" s="1">
        <v>45483</v>
      </c>
      <c r="B3800">
        <v>175.09</v>
      </c>
      <c r="C3800">
        <v>174.48</v>
      </c>
      <c r="D3800">
        <v>175.19</v>
      </c>
      <c r="E3800">
        <v>174.38</v>
      </c>
      <c r="F3800" s="2">
        <v>3.8999999999999998E-3</v>
      </c>
      <c r="G3800">
        <f t="shared" si="126"/>
        <v>-3.3700805392129058E-3</v>
      </c>
      <c r="H3800" s="3">
        <f t="shared" si="127"/>
        <v>4.645028099552714E-3</v>
      </c>
    </row>
    <row r="3801" spans="1:8" x14ac:dyDescent="0.25">
      <c r="A3801" s="1">
        <v>45484</v>
      </c>
      <c r="B3801">
        <v>172.57</v>
      </c>
      <c r="C3801">
        <v>175.07</v>
      </c>
      <c r="D3801">
        <v>175.95</v>
      </c>
      <c r="E3801">
        <v>171.54</v>
      </c>
      <c r="F3801" s="2">
        <v>-1.44E-2</v>
      </c>
      <c r="G3801">
        <f t="shared" si="126"/>
        <v>1.4369314560519091E-2</v>
      </c>
      <c r="H3801" s="3">
        <f t="shared" si="127"/>
        <v>2.5708289611752342E-2</v>
      </c>
    </row>
    <row r="3802" spans="1:8" x14ac:dyDescent="0.25">
      <c r="A3802" s="1">
        <v>45485</v>
      </c>
      <c r="B3802">
        <v>172.19</v>
      </c>
      <c r="C3802">
        <v>172.59</v>
      </c>
      <c r="D3802">
        <v>173.46</v>
      </c>
      <c r="E3802">
        <v>171.45</v>
      </c>
      <c r="F3802" s="2">
        <v>-2.2000000000000001E-3</v>
      </c>
      <c r="G3802">
        <f t="shared" si="126"/>
        <v>2.2648083623694241E-3</v>
      </c>
      <c r="H3802" s="3">
        <f t="shared" si="127"/>
        <v>1.1723534558180341E-2</v>
      </c>
    </row>
    <row r="3803" spans="1:8" x14ac:dyDescent="0.25">
      <c r="A3803" s="1">
        <v>45488</v>
      </c>
      <c r="B3803">
        <v>172.14</v>
      </c>
      <c r="C3803">
        <v>172.2</v>
      </c>
      <c r="D3803">
        <v>172.58</v>
      </c>
      <c r="E3803">
        <v>171.57</v>
      </c>
      <c r="F3803" s="2">
        <v>-2.9999999999999997E-4</v>
      </c>
      <c r="G3803">
        <f t="shared" si="126"/>
        <v>1.7424638438753057E-4</v>
      </c>
      <c r="H3803" s="3">
        <f t="shared" si="127"/>
        <v>5.8868100483768686E-3</v>
      </c>
    </row>
    <row r="3804" spans="1:8" x14ac:dyDescent="0.25">
      <c r="A3804" s="1">
        <v>45489</v>
      </c>
      <c r="B3804">
        <v>172.54</v>
      </c>
      <c r="C3804">
        <v>172.17</v>
      </c>
      <c r="D3804">
        <v>172.96</v>
      </c>
      <c r="E3804">
        <v>172.13</v>
      </c>
      <c r="F3804" s="2">
        <v>2.3E-3</v>
      </c>
      <c r="G3804">
        <f t="shared" si="126"/>
        <v>-2.4335129497654322E-3</v>
      </c>
      <c r="H3804" s="3">
        <f t="shared" si="127"/>
        <v>4.8219369081508893E-3</v>
      </c>
    </row>
    <row r="3805" spans="1:8" x14ac:dyDescent="0.25">
      <c r="A3805" s="1">
        <v>45490</v>
      </c>
      <c r="B3805">
        <v>170.79</v>
      </c>
      <c r="C3805">
        <v>172.59</v>
      </c>
      <c r="D3805">
        <v>172.86</v>
      </c>
      <c r="E3805">
        <v>170.69</v>
      </c>
      <c r="F3805" s="2">
        <v>-1.01E-2</v>
      </c>
      <c r="G3805">
        <f t="shared" si="126"/>
        <v>1.0302640051513146E-2</v>
      </c>
      <c r="H3805" s="3">
        <f t="shared" si="127"/>
        <v>1.2713105630089729E-2</v>
      </c>
    </row>
    <row r="3806" spans="1:8" x14ac:dyDescent="0.25">
      <c r="A3806" s="1">
        <v>45491</v>
      </c>
      <c r="B3806">
        <v>171.44</v>
      </c>
      <c r="C3806">
        <v>170.83</v>
      </c>
      <c r="D3806">
        <v>171.6</v>
      </c>
      <c r="E3806">
        <v>169.98</v>
      </c>
      <c r="F3806" s="2">
        <v>3.8E-3</v>
      </c>
      <c r="G3806">
        <f t="shared" si="126"/>
        <v>-3.79052950781419E-3</v>
      </c>
      <c r="H3806" s="3">
        <f t="shared" si="127"/>
        <v>9.5305330038828375E-3</v>
      </c>
    </row>
    <row r="3807" spans="1:8" x14ac:dyDescent="0.25">
      <c r="A3807" s="1">
        <v>45492</v>
      </c>
      <c r="B3807">
        <v>171.3</v>
      </c>
      <c r="C3807">
        <v>171.48</v>
      </c>
      <c r="D3807">
        <v>171.91</v>
      </c>
      <c r="E3807">
        <v>170.91</v>
      </c>
      <c r="F3807" s="2">
        <v>-8.0000000000000004E-4</v>
      </c>
      <c r="G3807">
        <f t="shared" si="126"/>
        <v>5.8349865795305359E-4</v>
      </c>
      <c r="H3807" s="3">
        <f t="shared" si="127"/>
        <v>5.851032707272834E-3</v>
      </c>
    </row>
    <row r="3808" spans="1:8" x14ac:dyDescent="0.25">
      <c r="A3808" s="1">
        <v>45495</v>
      </c>
      <c r="B3808">
        <v>170.97</v>
      </c>
      <c r="C3808">
        <v>171.38</v>
      </c>
      <c r="D3808">
        <v>171.68</v>
      </c>
      <c r="E3808">
        <v>170.07</v>
      </c>
      <c r="F3808" s="2">
        <v>-1.9E-3</v>
      </c>
      <c r="G3808">
        <f t="shared" si="126"/>
        <v>2.0464246038706326E-3</v>
      </c>
      <c r="H3808" s="3">
        <f t="shared" si="127"/>
        <v>9.4666901863939192E-3</v>
      </c>
    </row>
    <row r="3809" spans="1:8" x14ac:dyDescent="0.25">
      <c r="A3809" s="1">
        <v>45496</v>
      </c>
      <c r="B3809">
        <v>168.82</v>
      </c>
      <c r="C3809">
        <v>171.03</v>
      </c>
      <c r="D3809">
        <v>171.12</v>
      </c>
      <c r="E3809">
        <v>168.82</v>
      </c>
      <c r="F3809" s="2">
        <v>-1.26E-2</v>
      </c>
      <c r="G3809">
        <f t="shared" si="126"/>
        <v>1.2790904245869584E-2</v>
      </c>
      <c r="H3809" s="3">
        <f t="shared" si="127"/>
        <v>1.3623978201634945E-2</v>
      </c>
    </row>
    <row r="3810" spans="1:8" x14ac:dyDescent="0.25">
      <c r="A3810" s="1">
        <v>45497</v>
      </c>
      <c r="B3810">
        <v>166.79</v>
      </c>
      <c r="C3810">
        <v>168.87</v>
      </c>
      <c r="D3810">
        <v>169.23</v>
      </c>
      <c r="E3810">
        <v>166.14</v>
      </c>
      <c r="F3810" s="2">
        <v>-1.2E-2</v>
      </c>
      <c r="G3810">
        <f t="shared" si="126"/>
        <v>1.2228016543787039E-2</v>
      </c>
      <c r="H3810" s="3">
        <f t="shared" si="127"/>
        <v>1.8598772119898903E-2</v>
      </c>
    </row>
    <row r="3811" spans="1:8" x14ac:dyDescent="0.25">
      <c r="A3811" s="1">
        <v>45498</v>
      </c>
      <c r="B3811">
        <v>166.92</v>
      </c>
      <c r="C3811">
        <v>166.83</v>
      </c>
      <c r="D3811">
        <v>167.63</v>
      </c>
      <c r="E3811">
        <v>164.82</v>
      </c>
      <c r="F3811" s="2">
        <v>8.0000000000000004E-4</v>
      </c>
      <c r="G3811">
        <f t="shared" si="126"/>
        <v>-8.3847397736112092E-4</v>
      </c>
      <c r="H3811" s="3">
        <f t="shared" si="127"/>
        <v>1.704890183230192E-2</v>
      </c>
    </row>
    <row r="3812" spans="1:8" x14ac:dyDescent="0.25">
      <c r="A3812" s="1">
        <v>45499</v>
      </c>
      <c r="B3812">
        <v>166.88</v>
      </c>
      <c r="C3812">
        <v>166.97</v>
      </c>
      <c r="D3812">
        <v>168.03</v>
      </c>
      <c r="E3812">
        <v>166.35</v>
      </c>
      <c r="F3812" s="2">
        <v>-2.0000000000000001E-4</v>
      </c>
      <c r="G3812">
        <f t="shared" si="126"/>
        <v>-2.395066163702296E-4</v>
      </c>
      <c r="H3812" s="3">
        <f t="shared" si="127"/>
        <v>1.0099188458070375E-2</v>
      </c>
    </row>
    <row r="3813" spans="1:8" x14ac:dyDescent="0.25">
      <c r="A3813" s="1">
        <v>45502</v>
      </c>
      <c r="B3813">
        <v>166.62</v>
      </c>
      <c r="C3813">
        <v>167.01</v>
      </c>
      <c r="D3813">
        <v>167.54</v>
      </c>
      <c r="E3813">
        <v>166.22</v>
      </c>
      <c r="F3813" s="2">
        <v>-1.6000000000000001E-3</v>
      </c>
      <c r="G3813">
        <f t="shared" si="126"/>
        <v>2.0399592008160045E-3</v>
      </c>
      <c r="H3813" s="3">
        <f t="shared" si="127"/>
        <v>7.9412826374683741E-3</v>
      </c>
    </row>
    <row r="3814" spans="1:8" x14ac:dyDescent="0.25">
      <c r="A3814" s="1">
        <v>45503</v>
      </c>
      <c r="B3814">
        <v>165.21</v>
      </c>
      <c r="C3814">
        <v>166.67</v>
      </c>
      <c r="D3814">
        <v>167.98</v>
      </c>
      <c r="E3814">
        <v>165.08</v>
      </c>
      <c r="F3814" s="2">
        <v>-8.5000000000000006E-3</v>
      </c>
      <c r="G3814">
        <f t="shared" si="126"/>
        <v>8.7151243720873794E-3</v>
      </c>
      <c r="H3814" s="3">
        <f t="shared" si="127"/>
        <v>1.7567240125999375E-2</v>
      </c>
    </row>
    <row r="3815" spans="1:8" x14ac:dyDescent="0.25">
      <c r="A3815" s="1">
        <v>45504</v>
      </c>
      <c r="B3815">
        <v>162.35</v>
      </c>
      <c r="C3815">
        <v>165.23</v>
      </c>
      <c r="D3815">
        <v>166.4</v>
      </c>
      <c r="E3815">
        <v>162.01</v>
      </c>
      <c r="F3815" s="2">
        <v>-1.7299999999999999E-2</v>
      </c>
      <c r="G3815">
        <f t="shared" si="126"/>
        <v>1.7551422588988758E-2</v>
      </c>
      <c r="H3815" s="3">
        <f t="shared" si="127"/>
        <v>2.70970927720512E-2</v>
      </c>
    </row>
    <row r="3816" spans="1:8" x14ac:dyDescent="0.25">
      <c r="A3816" s="1">
        <v>45505</v>
      </c>
      <c r="B3816">
        <v>161.16999999999999</v>
      </c>
      <c r="C3816">
        <v>162.38</v>
      </c>
      <c r="D3816">
        <v>162.91999999999999</v>
      </c>
      <c r="E3816">
        <v>160.88</v>
      </c>
      <c r="F3816" s="2">
        <v>-7.3000000000000001E-3</v>
      </c>
      <c r="G3816">
        <f t="shared" si="126"/>
        <v>7.3200992555831693E-3</v>
      </c>
      <c r="H3816" s="3">
        <f t="shared" si="127"/>
        <v>1.2680258577821931E-2</v>
      </c>
    </row>
    <row r="3817" spans="1:8" x14ac:dyDescent="0.25">
      <c r="A3817" s="1">
        <v>45506</v>
      </c>
      <c r="B3817">
        <v>159.88</v>
      </c>
      <c r="C3817">
        <v>161.19999999999999</v>
      </c>
      <c r="D3817">
        <v>161.94999999999999</v>
      </c>
      <c r="E3817">
        <v>159.68</v>
      </c>
      <c r="F3817" s="2">
        <v>-8.0000000000000002E-3</v>
      </c>
      <c r="G3817">
        <f t="shared" si="126"/>
        <v>7.0594115074654558E-3</v>
      </c>
      <c r="H3817" s="3">
        <f t="shared" si="127"/>
        <v>1.4215931863727341E-2</v>
      </c>
    </row>
    <row r="3818" spans="1:8" x14ac:dyDescent="0.25">
      <c r="A3818" s="1">
        <v>45509</v>
      </c>
      <c r="B3818">
        <v>157.88999999999999</v>
      </c>
      <c r="C3818">
        <v>160.07</v>
      </c>
      <c r="D3818">
        <v>160.11000000000001</v>
      </c>
      <c r="E3818">
        <v>154.4</v>
      </c>
      <c r="F3818" s="2">
        <v>-1.24E-2</v>
      </c>
      <c r="G3818">
        <f t="shared" si="126"/>
        <v>1.3486133974927159E-2</v>
      </c>
      <c r="H3818" s="3">
        <f t="shared" si="127"/>
        <v>3.6981865284974144E-2</v>
      </c>
    </row>
    <row r="3819" spans="1:8" x14ac:dyDescent="0.25">
      <c r="A3819" s="1">
        <v>45510</v>
      </c>
      <c r="B3819">
        <v>157.72</v>
      </c>
      <c r="C3819">
        <v>157.94</v>
      </c>
      <c r="D3819">
        <v>160.25</v>
      </c>
      <c r="E3819">
        <v>157.29</v>
      </c>
      <c r="F3819" s="2">
        <v>-1.1000000000000001E-3</v>
      </c>
      <c r="G3819">
        <f t="shared" si="126"/>
        <v>1.077517905812179E-3</v>
      </c>
      <c r="H3819" s="3">
        <f t="shared" si="127"/>
        <v>1.881874245025118E-2</v>
      </c>
    </row>
    <row r="3820" spans="1:8" x14ac:dyDescent="0.25">
      <c r="A3820" s="1">
        <v>45511</v>
      </c>
      <c r="B3820">
        <v>160.19999999999999</v>
      </c>
      <c r="C3820">
        <v>157.77000000000001</v>
      </c>
      <c r="D3820">
        <v>161.44999999999999</v>
      </c>
      <c r="E3820">
        <v>157.69999999999999</v>
      </c>
      <c r="F3820" s="2">
        <v>1.5699999999999999E-2</v>
      </c>
      <c r="G3820">
        <f t="shared" si="126"/>
        <v>-1.5291474222943382E-2</v>
      </c>
      <c r="H3820" s="3">
        <f t="shared" si="127"/>
        <v>2.3779327837666456E-2</v>
      </c>
    </row>
    <row r="3821" spans="1:8" x14ac:dyDescent="0.25">
      <c r="A3821" s="1">
        <v>45512</v>
      </c>
      <c r="B3821">
        <v>160.80000000000001</v>
      </c>
      <c r="C3821">
        <v>160.22</v>
      </c>
      <c r="D3821">
        <v>160.91999999999999</v>
      </c>
      <c r="E3821">
        <v>158.94999999999999</v>
      </c>
      <c r="F3821" s="2">
        <v>3.7000000000000002E-3</v>
      </c>
      <c r="G3821">
        <f t="shared" si="126"/>
        <v>-3.7308792438751049E-3</v>
      </c>
      <c r="H3821" s="3">
        <f t="shared" si="127"/>
        <v>1.2393834539163253E-2</v>
      </c>
    </row>
    <row r="3822" spans="1:8" x14ac:dyDescent="0.25">
      <c r="A3822" s="1">
        <v>45513</v>
      </c>
      <c r="B3822">
        <v>160.04</v>
      </c>
      <c r="C3822">
        <v>160.82</v>
      </c>
      <c r="D3822">
        <v>161.38999999999999</v>
      </c>
      <c r="E3822">
        <v>159.81</v>
      </c>
      <c r="F3822" s="2">
        <v>-4.7000000000000002E-3</v>
      </c>
      <c r="G3822">
        <f t="shared" si="126"/>
        <v>4.8109965635737689E-3</v>
      </c>
      <c r="H3822" s="3">
        <f t="shared" si="127"/>
        <v>9.8867405043488142E-3</v>
      </c>
    </row>
    <row r="3823" spans="1:8" x14ac:dyDescent="0.25">
      <c r="A3823" s="1">
        <v>45516</v>
      </c>
      <c r="B3823">
        <v>160.88999999999999</v>
      </c>
      <c r="C3823">
        <v>160.05000000000001</v>
      </c>
      <c r="D3823">
        <v>161.97999999999999</v>
      </c>
      <c r="E3823">
        <v>160.05000000000001</v>
      </c>
      <c r="F3823" s="2">
        <v>5.3E-3</v>
      </c>
      <c r="G3823">
        <f t="shared" si="126"/>
        <v>-5.3446025728667284E-3</v>
      </c>
      <c r="H3823" s="3">
        <f t="shared" si="127"/>
        <v>1.2058731646360376E-2</v>
      </c>
    </row>
    <row r="3824" spans="1:8" x14ac:dyDescent="0.25">
      <c r="A3824" s="1">
        <v>45517</v>
      </c>
      <c r="B3824">
        <v>161.38</v>
      </c>
      <c r="C3824">
        <v>160.91</v>
      </c>
      <c r="D3824">
        <v>161.82</v>
      </c>
      <c r="E3824">
        <v>160.63999999999999</v>
      </c>
      <c r="F3824" s="2">
        <v>3.0000000000000001E-3</v>
      </c>
      <c r="G3824">
        <f t="shared" si="126"/>
        <v>-3.1594597943253064E-3</v>
      </c>
      <c r="H3824" s="3">
        <f t="shared" si="127"/>
        <v>7.345617529880521E-3</v>
      </c>
    </row>
    <row r="3825" spans="1:8" x14ac:dyDescent="0.25">
      <c r="A3825" s="1">
        <v>45518</v>
      </c>
      <c r="B3825">
        <v>162.22</v>
      </c>
      <c r="C3825">
        <v>161.41999999999999</v>
      </c>
      <c r="D3825">
        <v>162.6</v>
      </c>
      <c r="E3825">
        <v>160.58000000000001</v>
      </c>
      <c r="F3825" s="2">
        <v>5.1999999999999998E-3</v>
      </c>
      <c r="G3825">
        <f t="shared" si="126"/>
        <v>-5.1155624036980738E-3</v>
      </c>
      <c r="H3825" s="3">
        <f t="shared" si="127"/>
        <v>1.2579399676173756E-2</v>
      </c>
    </row>
    <row r="3826" spans="1:8" x14ac:dyDescent="0.25">
      <c r="A3826" s="1">
        <v>45519</v>
      </c>
      <c r="B3826">
        <v>163.75</v>
      </c>
      <c r="C3826">
        <v>162.25</v>
      </c>
      <c r="D3826">
        <v>163.91</v>
      </c>
      <c r="E3826">
        <v>161.81</v>
      </c>
      <c r="F3826" s="2">
        <v>9.4000000000000004E-3</v>
      </c>
      <c r="G3826">
        <f t="shared" si="126"/>
        <v>-9.4022834116856465E-3</v>
      </c>
      <c r="H3826" s="3">
        <f t="shared" si="127"/>
        <v>1.2978184290216885E-2</v>
      </c>
    </row>
    <row r="3827" spans="1:8" x14ac:dyDescent="0.25">
      <c r="A3827" s="1">
        <v>45520</v>
      </c>
      <c r="B3827">
        <v>162.75</v>
      </c>
      <c r="C3827">
        <v>163.79</v>
      </c>
      <c r="D3827">
        <v>163.89</v>
      </c>
      <c r="E3827">
        <v>162.30000000000001</v>
      </c>
      <c r="F3827" s="2">
        <v>-6.1000000000000004E-3</v>
      </c>
      <c r="G3827">
        <f t="shared" si="126"/>
        <v>6.5757128810225735E-3</v>
      </c>
      <c r="H3827" s="3">
        <f t="shared" si="127"/>
        <v>9.7966728280959627E-3</v>
      </c>
    </row>
    <row r="3828" spans="1:8" x14ac:dyDescent="0.25">
      <c r="A3828" s="1">
        <v>45523</v>
      </c>
      <c r="B3828">
        <v>162.47</v>
      </c>
      <c r="C3828">
        <v>162.72</v>
      </c>
      <c r="D3828">
        <v>163.21</v>
      </c>
      <c r="E3828">
        <v>160.41</v>
      </c>
      <c r="F3828" s="2">
        <v>-1.6999999999999999E-3</v>
      </c>
      <c r="G3828">
        <f t="shared" si="126"/>
        <v>1.2922281705741675E-3</v>
      </c>
      <c r="H3828" s="3">
        <f t="shared" si="127"/>
        <v>1.7455270868399798E-2</v>
      </c>
    </row>
    <row r="3829" spans="1:8" x14ac:dyDescent="0.25">
      <c r="A3829" s="1">
        <v>45524</v>
      </c>
      <c r="B3829">
        <v>161.66</v>
      </c>
      <c r="C3829">
        <v>162.51</v>
      </c>
      <c r="D3829">
        <v>163.22999999999999</v>
      </c>
      <c r="E3829">
        <v>161.52000000000001</v>
      </c>
      <c r="F3829" s="2">
        <v>-5.0000000000000001E-3</v>
      </c>
      <c r="G3829">
        <f t="shared" si="126"/>
        <v>5.1335972290944094E-3</v>
      </c>
      <c r="H3829" s="3">
        <f t="shared" si="127"/>
        <v>1.0586924219910719E-2</v>
      </c>
    </row>
    <row r="3830" spans="1:8" x14ac:dyDescent="0.25">
      <c r="A3830" s="1">
        <v>45525</v>
      </c>
      <c r="B3830">
        <v>161.94999999999999</v>
      </c>
      <c r="C3830">
        <v>161.68</v>
      </c>
      <c r="D3830">
        <v>162.80000000000001</v>
      </c>
      <c r="E3830">
        <v>161.33000000000001</v>
      </c>
      <c r="F3830" s="2">
        <v>1.8E-3</v>
      </c>
      <c r="G3830">
        <f t="shared" si="126"/>
        <v>-1.9753086419752666E-3</v>
      </c>
      <c r="H3830" s="3">
        <f t="shared" si="127"/>
        <v>9.1117585074071694E-3</v>
      </c>
    </row>
    <row r="3831" spans="1:8" x14ac:dyDescent="0.25">
      <c r="A3831" s="1">
        <v>45526</v>
      </c>
      <c r="B3831">
        <v>162.52000000000001</v>
      </c>
      <c r="C3831">
        <v>162</v>
      </c>
      <c r="D3831">
        <v>162.94</v>
      </c>
      <c r="E3831">
        <v>161.44999999999999</v>
      </c>
      <c r="F3831" s="2">
        <v>3.5000000000000001E-3</v>
      </c>
      <c r="G3831">
        <f t="shared" si="126"/>
        <v>-3.3835742848355049E-3</v>
      </c>
      <c r="H3831" s="3">
        <f t="shared" si="127"/>
        <v>9.2288634252090992E-3</v>
      </c>
    </row>
    <row r="3832" spans="1:8" x14ac:dyDescent="0.25">
      <c r="A3832" s="1">
        <v>45527</v>
      </c>
      <c r="B3832">
        <v>161.55000000000001</v>
      </c>
      <c r="C3832">
        <v>162.55000000000001</v>
      </c>
      <c r="D3832">
        <v>162.74</v>
      </c>
      <c r="E3832">
        <v>161.19999999999999</v>
      </c>
      <c r="F3832" s="2">
        <v>-6.0000000000000001E-3</v>
      </c>
      <c r="G3832">
        <f t="shared" si="126"/>
        <v>6.2523214064629153E-3</v>
      </c>
      <c r="H3832" s="3">
        <f t="shared" si="127"/>
        <v>9.5533498759306484E-3</v>
      </c>
    </row>
    <row r="3833" spans="1:8" x14ac:dyDescent="0.25">
      <c r="A3833" s="1">
        <v>45530</v>
      </c>
      <c r="B3833">
        <v>161.30000000000001</v>
      </c>
      <c r="C3833">
        <v>161.54</v>
      </c>
      <c r="D3833">
        <v>161.6</v>
      </c>
      <c r="E3833">
        <v>160.5</v>
      </c>
      <c r="F3833" s="2">
        <v>-1.5E-3</v>
      </c>
      <c r="G3833">
        <f t="shared" si="126"/>
        <v>1.4258260492219315E-3</v>
      </c>
      <c r="H3833" s="3">
        <f t="shared" si="127"/>
        <v>6.8535825545170985E-3</v>
      </c>
    </row>
    <row r="3834" spans="1:8" x14ac:dyDescent="0.25">
      <c r="A3834" s="1">
        <v>45531</v>
      </c>
      <c r="B3834">
        <v>160.99</v>
      </c>
      <c r="C3834">
        <v>161.31</v>
      </c>
      <c r="D3834">
        <v>162.21</v>
      </c>
      <c r="E3834">
        <v>160.88</v>
      </c>
      <c r="F3834" s="2">
        <v>-1.9E-3</v>
      </c>
      <c r="G3834">
        <f t="shared" si="126"/>
        <v>1.7388064335838113E-3</v>
      </c>
      <c r="H3834" s="3">
        <f t="shared" si="127"/>
        <v>8.2670313276977415E-3</v>
      </c>
    </row>
    <row r="3835" spans="1:8" x14ac:dyDescent="0.25">
      <c r="A3835" s="1">
        <v>45532</v>
      </c>
      <c r="B3835">
        <v>160.77000000000001</v>
      </c>
      <c r="C3835">
        <v>161.03</v>
      </c>
      <c r="D3835">
        <v>161.38999999999999</v>
      </c>
      <c r="E3835">
        <v>160.43</v>
      </c>
      <c r="F3835" s="2">
        <v>-1.4E-3</v>
      </c>
      <c r="G3835">
        <f t="shared" si="126"/>
        <v>1.5549197661400671E-3</v>
      </c>
      <c r="H3835" s="3">
        <f t="shared" si="127"/>
        <v>5.9839182197842017E-3</v>
      </c>
    </row>
    <row r="3836" spans="1:8" x14ac:dyDescent="0.25">
      <c r="A3836" s="1">
        <v>45533</v>
      </c>
      <c r="B3836">
        <v>160.59</v>
      </c>
      <c r="C3836">
        <v>160.78</v>
      </c>
      <c r="D3836">
        <v>161.29</v>
      </c>
      <c r="E3836">
        <v>160.02000000000001</v>
      </c>
      <c r="F3836" s="2">
        <v>-1.1000000000000001E-3</v>
      </c>
      <c r="G3836">
        <f t="shared" si="126"/>
        <v>1.0584646036983219E-3</v>
      </c>
      <c r="H3836" s="3">
        <f t="shared" si="127"/>
        <v>7.9365079365078216E-3</v>
      </c>
    </row>
    <row r="3837" spans="1:8" x14ac:dyDescent="0.25">
      <c r="A3837" s="1">
        <v>45534</v>
      </c>
      <c r="B3837">
        <v>161.46</v>
      </c>
      <c r="C3837">
        <v>160.61000000000001</v>
      </c>
      <c r="D3837">
        <v>161.63999999999999</v>
      </c>
      <c r="E3837">
        <v>160.19</v>
      </c>
      <c r="F3837" s="2">
        <v>5.4000000000000003E-3</v>
      </c>
      <c r="G3837">
        <f t="shared" si="126"/>
        <v>-5.4492538237661493E-3</v>
      </c>
      <c r="H3837" s="3">
        <f t="shared" si="127"/>
        <v>9.0517510456332387E-3</v>
      </c>
    </row>
    <row r="3838" spans="1:8" x14ac:dyDescent="0.25">
      <c r="A3838" s="1">
        <v>45537</v>
      </c>
      <c r="B3838">
        <v>162.63</v>
      </c>
      <c r="C3838">
        <v>161.49</v>
      </c>
      <c r="D3838">
        <v>162.9</v>
      </c>
      <c r="E3838">
        <v>161.01</v>
      </c>
      <c r="F3838" s="2">
        <v>7.1999999999999998E-3</v>
      </c>
      <c r="G3838">
        <f t="shared" si="126"/>
        <v>-7.0097767939493721E-3</v>
      </c>
      <c r="H3838" s="3">
        <f t="shared" si="127"/>
        <v>1.1738401341531675E-2</v>
      </c>
    </row>
    <row r="3839" spans="1:8" x14ac:dyDescent="0.25">
      <c r="A3839" s="1">
        <v>45538</v>
      </c>
      <c r="B3839">
        <v>160.63999999999999</v>
      </c>
      <c r="C3839">
        <v>162.63</v>
      </c>
      <c r="D3839">
        <v>162.82</v>
      </c>
      <c r="E3839">
        <v>160.5</v>
      </c>
      <c r="F3839" s="2">
        <v>-1.2200000000000001E-2</v>
      </c>
      <c r="G3839">
        <f t="shared" si="126"/>
        <v>1.2261919581725376E-2</v>
      </c>
      <c r="H3839" s="3">
        <f t="shared" si="127"/>
        <v>1.4454828660436094E-2</v>
      </c>
    </row>
    <row r="3840" spans="1:8" x14ac:dyDescent="0.25">
      <c r="A3840" s="1">
        <v>45539</v>
      </c>
      <c r="B3840">
        <v>159.28</v>
      </c>
      <c r="C3840">
        <v>160.66</v>
      </c>
      <c r="D3840">
        <v>160.91</v>
      </c>
      <c r="E3840">
        <v>159.25</v>
      </c>
      <c r="F3840" s="2">
        <v>-8.5000000000000006E-3</v>
      </c>
      <c r="G3840">
        <f t="shared" si="126"/>
        <v>8.6006654529474837E-3</v>
      </c>
      <c r="H3840" s="3">
        <f t="shared" si="127"/>
        <v>1.0423861852433259E-2</v>
      </c>
    </row>
    <row r="3841" spans="1:8" x14ac:dyDescent="0.25">
      <c r="A3841" s="1">
        <v>45540</v>
      </c>
      <c r="B3841">
        <v>159.36000000000001</v>
      </c>
      <c r="C3841">
        <v>159.29</v>
      </c>
      <c r="D3841">
        <v>159.82</v>
      </c>
      <c r="E3841">
        <v>158.55000000000001</v>
      </c>
      <c r="F3841" s="2">
        <v>5.0000000000000001E-4</v>
      </c>
      <c r="G3841">
        <f t="shared" si="126"/>
        <v>-6.273919317397222E-4</v>
      </c>
      <c r="H3841" s="3">
        <f t="shared" si="127"/>
        <v>8.0100914537999477E-3</v>
      </c>
    </row>
    <row r="3842" spans="1:8" x14ac:dyDescent="0.25">
      <c r="A3842" s="1">
        <v>45541</v>
      </c>
      <c r="B3842">
        <v>157.68</v>
      </c>
      <c r="C3842">
        <v>159.38999999999999</v>
      </c>
      <c r="D3842">
        <v>159.47</v>
      </c>
      <c r="E3842">
        <v>157.44999999999999</v>
      </c>
      <c r="F3842" s="2">
        <v>-1.0500000000000001E-2</v>
      </c>
      <c r="G3842">
        <f t="shared" si="126"/>
        <v>1.0844748858447358E-2</v>
      </c>
      <c r="H3842" s="3">
        <f t="shared" si="127"/>
        <v>1.2829469672912101E-2</v>
      </c>
    </row>
    <row r="3843" spans="1:8" x14ac:dyDescent="0.25">
      <c r="A3843" s="1">
        <v>45544</v>
      </c>
      <c r="B3843">
        <v>157.97</v>
      </c>
      <c r="C3843">
        <v>157.68</v>
      </c>
      <c r="D3843">
        <v>158.75</v>
      </c>
      <c r="E3843">
        <v>157.4</v>
      </c>
      <c r="F3843" s="2">
        <v>1.8E-3</v>
      </c>
      <c r="G3843">
        <f t="shared" si="126"/>
        <v>-2.0884754129484469E-3</v>
      </c>
      <c r="H3843" s="3">
        <f t="shared" si="127"/>
        <v>8.5768742058449452E-3</v>
      </c>
    </row>
    <row r="3844" spans="1:8" x14ac:dyDescent="0.25">
      <c r="A3844" s="1">
        <v>45545</v>
      </c>
      <c r="B3844">
        <v>156.94</v>
      </c>
      <c r="C3844">
        <v>158.01</v>
      </c>
      <c r="D3844">
        <v>158.65</v>
      </c>
      <c r="E3844">
        <v>156.79</v>
      </c>
      <c r="F3844" s="2">
        <v>-6.4999999999999997E-3</v>
      </c>
      <c r="G3844">
        <f t="shared" si="126"/>
        <v>6.4331210191082219E-3</v>
      </c>
      <c r="H3844" s="3">
        <f t="shared" si="127"/>
        <v>1.1863001466930376E-2</v>
      </c>
    </row>
    <row r="3845" spans="1:8" x14ac:dyDescent="0.25">
      <c r="A3845" s="1">
        <v>45546</v>
      </c>
      <c r="B3845">
        <v>156.74</v>
      </c>
      <c r="C3845">
        <v>157</v>
      </c>
      <c r="D3845">
        <v>157.02000000000001</v>
      </c>
      <c r="E3845">
        <v>155.46</v>
      </c>
      <c r="F3845" s="2">
        <v>-1.2999999999999999E-3</v>
      </c>
      <c r="G3845">
        <f t="shared" si="126"/>
        <v>1.5310028068385372E-3</v>
      </c>
      <c r="H3845" s="3">
        <f t="shared" si="127"/>
        <v>1.0034735623311477E-2</v>
      </c>
    </row>
    <row r="3846" spans="1:8" x14ac:dyDescent="0.25">
      <c r="A3846" s="1">
        <v>45547</v>
      </c>
      <c r="B3846">
        <v>157.02000000000001</v>
      </c>
      <c r="C3846">
        <v>156.76</v>
      </c>
      <c r="D3846">
        <v>157.53</v>
      </c>
      <c r="E3846">
        <v>156.52000000000001</v>
      </c>
      <c r="F3846" s="2">
        <v>1.8E-3</v>
      </c>
      <c r="G3846">
        <f t="shared" si="126"/>
        <v>-1.9736423250780052E-3</v>
      </c>
      <c r="H3846" s="3">
        <f t="shared" si="127"/>
        <v>6.4528494761052317E-3</v>
      </c>
    </row>
    <row r="3847" spans="1:8" x14ac:dyDescent="0.25">
      <c r="A3847" s="1">
        <v>45548</v>
      </c>
      <c r="B3847">
        <v>155.97</v>
      </c>
      <c r="C3847">
        <v>157.07</v>
      </c>
      <c r="D3847">
        <v>157.12</v>
      </c>
      <c r="E3847">
        <v>155.6</v>
      </c>
      <c r="F3847" s="2">
        <v>-6.7000000000000002E-3</v>
      </c>
      <c r="G3847">
        <f t="shared" si="126"/>
        <v>6.7944362540862911E-3</v>
      </c>
      <c r="H3847" s="3">
        <f t="shared" si="127"/>
        <v>9.7686375321337417E-3</v>
      </c>
    </row>
    <row r="3848" spans="1:8" x14ac:dyDescent="0.25">
      <c r="A3848" s="1">
        <v>45551</v>
      </c>
      <c r="B3848">
        <v>156.52000000000001</v>
      </c>
      <c r="C3848">
        <v>156.01</v>
      </c>
      <c r="D3848">
        <v>156.72</v>
      </c>
      <c r="E3848">
        <v>155.15</v>
      </c>
      <c r="F3848" s="2">
        <v>3.5000000000000001E-3</v>
      </c>
      <c r="G3848">
        <f t="shared" si="126"/>
        <v>-3.4493771957842252E-3</v>
      </c>
      <c r="H3848" s="3">
        <f t="shared" si="127"/>
        <v>1.0119239445697668E-2</v>
      </c>
    </row>
    <row r="3849" spans="1:8" x14ac:dyDescent="0.25">
      <c r="A3849" s="1">
        <v>45552</v>
      </c>
      <c r="B3849">
        <v>158.25</v>
      </c>
      <c r="C3849">
        <v>156.55000000000001</v>
      </c>
      <c r="D3849">
        <v>158.34</v>
      </c>
      <c r="E3849">
        <v>156.04</v>
      </c>
      <c r="F3849" s="2">
        <v>1.11E-2</v>
      </c>
      <c r="G3849">
        <f t="shared" si="126"/>
        <v>-1.0867504896695513E-2</v>
      </c>
      <c r="H3849" s="3">
        <f t="shared" si="127"/>
        <v>1.4739810305050061E-2</v>
      </c>
    </row>
    <row r="3850" spans="1:8" x14ac:dyDescent="0.25">
      <c r="A3850" s="1">
        <v>45553</v>
      </c>
      <c r="B3850">
        <v>158.18</v>
      </c>
      <c r="C3850">
        <v>158.27000000000001</v>
      </c>
      <c r="D3850">
        <v>158.75</v>
      </c>
      <c r="E3850">
        <v>157.04</v>
      </c>
      <c r="F3850" s="2">
        <v>-4.0000000000000002E-4</v>
      </c>
      <c r="G3850">
        <f t="shared" si="126"/>
        <v>4.4247787610633124E-4</v>
      </c>
      <c r="H3850" s="3">
        <f t="shared" si="127"/>
        <v>1.0888945491594549E-2</v>
      </c>
    </row>
    <row r="3851" spans="1:8" x14ac:dyDescent="0.25">
      <c r="A3851" s="1">
        <v>45554</v>
      </c>
      <c r="B3851">
        <v>159.18</v>
      </c>
      <c r="C3851">
        <v>158.19999999999999</v>
      </c>
      <c r="D3851">
        <v>159.99</v>
      </c>
      <c r="E3851">
        <v>157.78</v>
      </c>
      <c r="F3851" s="2">
        <v>6.3E-3</v>
      </c>
      <c r="G3851">
        <f t="shared" si="126"/>
        <v>-6.2189836044978268E-3</v>
      </c>
      <c r="H3851" s="3">
        <f t="shared" si="127"/>
        <v>1.40068449740145E-2</v>
      </c>
    </row>
    <row r="3852" spans="1:8" x14ac:dyDescent="0.25">
      <c r="A3852" s="1">
        <v>45555</v>
      </c>
      <c r="B3852">
        <v>160.63</v>
      </c>
      <c r="C3852">
        <v>159.19</v>
      </c>
      <c r="D3852">
        <v>161.19</v>
      </c>
      <c r="E3852">
        <v>158.4</v>
      </c>
      <c r="F3852" s="2">
        <v>9.1000000000000004E-3</v>
      </c>
      <c r="G3852">
        <f t="shared" ref="G3852:G3915" si="128">(C3852-C3853)/C3853</f>
        <v>-9.2114271488142763E-3</v>
      </c>
      <c r="H3852" s="3">
        <f t="shared" ref="H3852:H3915" si="129">(D3852-E3852)/E3852</f>
        <v>1.7613636363636314E-2</v>
      </c>
    </row>
    <row r="3853" spans="1:8" x14ac:dyDescent="0.25">
      <c r="A3853" s="1">
        <v>45558</v>
      </c>
      <c r="B3853">
        <v>159.57</v>
      </c>
      <c r="C3853">
        <v>160.66999999999999</v>
      </c>
      <c r="D3853">
        <v>161.19999999999999</v>
      </c>
      <c r="E3853">
        <v>159.04</v>
      </c>
      <c r="F3853" s="2">
        <v>-6.6E-3</v>
      </c>
      <c r="G3853">
        <f t="shared" si="128"/>
        <v>6.7042606516290303E-3</v>
      </c>
      <c r="H3853" s="3">
        <f t="shared" si="129"/>
        <v>1.3581488933601589E-2</v>
      </c>
    </row>
    <row r="3854" spans="1:8" x14ac:dyDescent="0.25">
      <c r="A3854" s="1">
        <v>45559</v>
      </c>
      <c r="B3854">
        <v>160.11000000000001</v>
      </c>
      <c r="C3854">
        <v>159.6</v>
      </c>
      <c r="D3854">
        <v>161.13</v>
      </c>
      <c r="E3854">
        <v>159.22</v>
      </c>
      <c r="F3854" s="2">
        <v>3.3999999999999998E-3</v>
      </c>
      <c r="G3854">
        <f t="shared" si="128"/>
        <v>-3.3720494567253158E-3</v>
      </c>
      <c r="H3854" s="3">
        <f t="shared" si="129"/>
        <v>1.1995980404471779E-2</v>
      </c>
    </row>
    <row r="3855" spans="1:8" x14ac:dyDescent="0.25">
      <c r="A3855" s="1">
        <v>45560</v>
      </c>
      <c r="B3855">
        <v>161.13999999999999</v>
      </c>
      <c r="C3855">
        <v>160.13999999999999</v>
      </c>
      <c r="D3855">
        <v>161.69</v>
      </c>
      <c r="E3855">
        <v>159.87</v>
      </c>
      <c r="F3855" s="2">
        <v>6.4000000000000003E-3</v>
      </c>
      <c r="G3855">
        <f t="shared" si="128"/>
        <v>-6.3291139240506961E-3</v>
      </c>
      <c r="H3855" s="3">
        <f t="shared" si="129"/>
        <v>1.1384249702883551E-2</v>
      </c>
    </row>
    <row r="3856" spans="1:8" x14ac:dyDescent="0.25">
      <c r="A3856" s="1">
        <v>45561</v>
      </c>
      <c r="B3856">
        <v>161.83000000000001</v>
      </c>
      <c r="C3856">
        <v>161.16</v>
      </c>
      <c r="D3856">
        <v>161.94</v>
      </c>
      <c r="E3856">
        <v>160.74</v>
      </c>
      <c r="F3856" s="2">
        <v>4.3E-3</v>
      </c>
      <c r="G3856">
        <f t="shared" si="128"/>
        <v>-4.3247250710491594E-3</v>
      </c>
      <c r="H3856" s="3">
        <f t="shared" si="129"/>
        <v>7.465472191116017E-3</v>
      </c>
    </row>
    <row r="3857" spans="1:8" x14ac:dyDescent="0.25">
      <c r="A3857" s="1">
        <v>45562</v>
      </c>
      <c r="B3857">
        <v>158.72999999999999</v>
      </c>
      <c r="C3857">
        <v>161.86000000000001</v>
      </c>
      <c r="D3857">
        <v>163.51</v>
      </c>
      <c r="E3857">
        <v>158.57</v>
      </c>
      <c r="F3857" s="2">
        <v>-1.9199999999999998E-2</v>
      </c>
      <c r="G3857">
        <f t="shared" si="128"/>
        <v>2.0040332745147507E-2</v>
      </c>
      <c r="H3857" s="3">
        <f t="shared" si="129"/>
        <v>3.115343381471904E-2</v>
      </c>
    </row>
    <row r="3858" spans="1:8" x14ac:dyDescent="0.25">
      <c r="A3858" s="1">
        <v>45565</v>
      </c>
      <c r="B3858">
        <v>159.91</v>
      </c>
      <c r="C3858">
        <v>158.68</v>
      </c>
      <c r="D3858">
        <v>160.16</v>
      </c>
      <c r="E3858">
        <v>158.1</v>
      </c>
      <c r="F3858" s="2">
        <v>7.4000000000000003E-3</v>
      </c>
      <c r="G3858">
        <f t="shared" si="128"/>
        <v>-7.8159194647658345E-3</v>
      </c>
      <c r="H3858" s="3">
        <f t="shared" si="129"/>
        <v>1.3029728020240369E-2</v>
      </c>
    </row>
    <row r="3859" spans="1:8" x14ac:dyDescent="0.25">
      <c r="A3859" s="1">
        <v>45566</v>
      </c>
      <c r="B3859">
        <v>158.88999999999999</v>
      </c>
      <c r="C3859">
        <v>159.93</v>
      </c>
      <c r="D3859">
        <v>160.94</v>
      </c>
      <c r="E3859">
        <v>158.36000000000001</v>
      </c>
      <c r="F3859" s="2">
        <v>-6.4000000000000003E-3</v>
      </c>
      <c r="G3859">
        <f t="shared" si="128"/>
        <v>6.5454087733653509E-3</v>
      </c>
      <c r="H3859" s="3">
        <f t="shared" si="129"/>
        <v>1.6291992927506844E-2</v>
      </c>
    </row>
    <row r="3860" spans="1:8" x14ac:dyDescent="0.25">
      <c r="A3860" s="1">
        <v>45567</v>
      </c>
      <c r="B3860">
        <v>161.77000000000001</v>
      </c>
      <c r="C3860">
        <v>158.88999999999999</v>
      </c>
      <c r="D3860">
        <v>161.88999999999999</v>
      </c>
      <c r="E3860">
        <v>158.69999999999999</v>
      </c>
      <c r="F3860" s="2">
        <v>1.8100000000000002E-2</v>
      </c>
      <c r="G3860">
        <f t="shared" si="128"/>
        <v>-1.7924469991964929E-2</v>
      </c>
      <c r="H3860" s="3">
        <f t="shared" si="129"/>
        <v>2.0100819155639559E-2</v>
      </c>
    </row>
    <row r="3861" spans="1:8" x14ac:dyDescent="0.25">
      <c r="A3861" s="1">
        <v>45568</v>
      </c>
      <c r="B3861">
        <v>162.04</v>
      </c>
      <c r="C3861">
        <v>161.79</v>
      </c>
      <c r="D3861">
        <v>162.51</v>
      </c>
      <c r="E3861">
        <v>161.36000000000001</v>
      </c>
      <c r="F3861" s="2">
        <v>1.6999999999999999E-3</v>
      </c>
      <c r="G3861">
        <f t="shared" si="128"/>
        <v>-1.7276485469241757E-3</v>
      </c>
      <c r="H3861" s="3">
        <f t="shared" si="129"/>
        <v>7.1269211700543946E-3</v>
      </c>
    </row>
    <row r="3862" spans="1:8" x14ac:dyDescent="0.25">
      <c r="A3862" s="1">
        <v>45569</v>
      </c>
      <c r="B3862">
        <v>163.22</v>
      </c>
      <c r="C3862">
        <v>162.07</v>
      </c>
      <c r="D3862">
        <v>163.41</v>
      </c>
      <c r="E3862">
        <v>160.72999999999999</v>
      </c>
      <c r="F3862" s="2">
        <v>7.3000000000000001E-3</v>
      </c>
      <c r="G3862">
        <f t="shared" si="128"/>
        <v>-7.1673609409459438E-3</v>
      </c>
      <c r="H3862" s="3">
        <f t="shared" si="129"/>
        <v>1.6673925216201126E-2</v>
      </c>
    </row>
    <row r="3863" spans="1:8" x14ac:dyDescent="0.25">
      <c r="A3863" s="1">
        <v>45572</v>
      </c>
      <c r="B3863">
        <v>162.61000000000001</v>
      </c>
      <c r="C3863">
        <v>163.24</v>
      </c>
      <c r="D3863">
        <v>163.59</v>
      </c>
      <c r="E3863">
        <v>162.30000000000001</v>
      </c>
      <c r="F3863" s="2">
        <v>-3.7000000000000002E-3</v>
      </c>
      <c r="G3863">
        <f t="shared" si="128"/>
        <v>3.6274208422994369E-3</v>
      </c>
      <c r="H3863" s="3">
        <f t="shared" si="129"/>
        <v>7.9482439926062357E-3</v>
      </c>
    </row>
    <row r="3864" spans="1:8" x14ac:dyDescent="0.25">
      <c r="A3864" s="1">
        <v>45573</v>
      </c>
      <c r="B3864">
        <v>162.71</v>
      </c>
      <c r="C3864">
        <v>162.65</v>
      </c>
      <c r="D3864">
        <v>162.84</v>
      </c>
      <c r="E3864">
        <v>161.9</v>
      </c>
      <c r="F3864" s="2">
        <v>5.9999999999999995E-4</v>
      </c>
      <c r="G3864">
        <f t="shared" si="128"/>
        <v>-4.9161187242662138E-4</v>
      </c>
      <c r="H3864" s="3">
        <f t="shared" si="129"/>
        <v>5.8060531192093744E-3</v>
      </c>
    </row>
    <row r="3865" spans="1:8" x14ac:dyDescent="0.25">
      <c r="A3865" s="1">
        <v>45574</v>
      </c>
      <c r="B3865">
        <v>163.31</v>
      </c>
      <c r="C3865">
        <v>162.72999999999999</v>
      </c>
      <c r="D3865">
        <v>163.49</v>
      </c>
      <c r="E3865">
        <v>162.38</v>
      </c>
      <c r="F3865" s="2">
        <v>3.7000000000000002E-3</v>
      </c>
      <c r="G3865">
        <f t="shared" si="128"/>
        <v>-3.7345414472879494E-3</v>
      </c>
      <c r="H3865" s="3">
        <f t="shared" si="129"/>
        <v>6.8358172188694027E-3</v>
      </c>
    </row>
    <row r="3866" spans="1:8" x14ac:dyDescent="0.25">
      <c r="A3866" s="1">
        <v>45575</v>
      </c>
      <c r="B3866">
        <v>162.44999999999999</v>
      </c>
      <c r="C3866">
        <v>163.34</v>
      </c>
      <c r="D3866">
        <v>163.63</v>
      </c>
      <c r="E3866">
        <v>162.16999999999999</v>
      </c>
      <c r="F3866" s="2">
        <v>-5.3E-3</v>
      </c>
      <c r="G3866">
        <f t="shared" si="128"/>
        <v>5.3548347387210229E-3</v>
      </c>
      <c r="H3866" s="3">
        <f t="shared" si="129"/>
        <v>9.0028981932540417E-3</v>
      </c>
    </row>
    <row r="3867" spans="1:8" x14ac:dyDescent="0.25">
      <c r="A3867" s="1">
        <v>45576</v>
      </c>
      <c r="B3867">
        <v>163.1</v>
      </c>
      <c r="C3867">
        <v>162.47</v>
      </c>
      <c r="D3867">
        <v>163.41</v>
      </c>
      <c r="E3867">
        <v>162.30000000000001</v>
      </c>
      <c r="F3867" s="2">
        <v>4.0000000000000001E-3</v>
      </c>
      <c r="G3867">
        <f t="shared" si="128"/>
        <v>-3.3126802036684382E-3</v>
      </c>
      <c r="H3867" s="3">
        <f t="shared" si="129"/>
        <v>6.8391866913122927E-3</v>
      </c>
    </row>
    <row r="3868" spans="1:8" x14ac:dyDescent="0.25">
      <c r="A3868" s="1">
        <v>45579</v>
      </c>
      <c r="B3868">
        <v>163.36000000000001</v>
      </c>
      <c r="C3868">
        <v>163.01</v>
      </c>
      <c r="D3868">
        <v>163.66</v>
      </c>
      <c r="E3868">
        <v>162.88999999999999</v>
      </c>
      <c r="F3868" s="2">
        <v>1.6000000000000001E-3</v>
      </c>
      <c r="G3868">
        <f t="shared" si="128"/>
        <v>-2.2646590769984363E-3</v>
      </c>
      <c r="H3868" s="3">
        <f t="shared" si="129"/>
        <v>4.7271164589600973E-3</v>
      </c>
    </row>
    <row r="3869" spans="1:8" x14ac:dyDescent="0.25">
      <c r="A3869" s="1">
        <v>45580</v>
      </c>
      <c r="B3869">
        <v>162.47</v>
      </c>
      <c r="C3869">
        <v>163.38</v>
      </c>
      <c r="D3869">
        <v>163.44999999999999</v>
      </c>
      <c r="E3869">
        <v>162.34</v>
      </c>
      <c r="F3869" s="2">
        <v>-5.4000000000000003E-3</v>
      </c>
      <c r="G3869">
        <f t="shared" si="128"/>
        <v>5.4153846153845876E-3</v>
      </c>
      <c r="H3869" s="3">
        <f t="shared" si="129"/>
        <v>6.8375015399777328E-3</v>
      </c>
    </row>
    <row r="3870" spans="1:8" x14ac:dyDescent="0.25">
      <c r="A3870" s="1">
        <v>45581</v>
      </c>
      <c r="B3870">
        <v>162.5</v>
      </c>
      <c r="C3870">
        <v>162.5</v>
      </c>
      <c r="D3870">
        <v>162.9</v>
      </c>
      <c r="E3870">
        <v>162.11000000000001</v>
      </c>
      <c r="F3870" s="2">
        <v>2.0000000000000001E-4</v>
      </c>
      <c r="G3870">
        <f t="shared" si="128"/>
        <v>-2.4609326934903436E-4</v>
      </c>
      <c r="H3870" s="3">
        <f t="shared" si="129"/>
        <v>4.8732342236752326E-3</v>
      </c>
    </row>
    <row r="3871" spans="1:8" x14ac:dyDescent="0.25">
      <c r="A3871" s="1">
        <v>45582</v>
      </c>
      <c r="B3871">
        <v>162.68</v>
      </c>
      <c r="C3871">
        <v>162.54</v>
      </c>
      <c r="D3871">
        <v>162.78</v>
      </c>
      <c r="E3871">
        <v>161.85</v>
      </c>
      <c r="F3871" s="2">
        <v>1.1000000000000001E-3</v>
      </c>
      <c r="G3871">
        <f t="shared" si="128"/>
        <v>-9.8340503995080885E-4</v>
      </c>
      <c r="H3871" s="3">
        <f t="shared" si="129"/>
        <v>5.7460611677479572E-3</v>
      </c>
    </row>
    <row r="3872" spans="1:8" x14ac:dyDescent="0.25">
      <c r="A3872" s="1">
        <v>45583</v>
      </c>
      <c r="B3872">
        <v>162.47</v>
      </c>
      <c r="C3872">
        <v>162.69999999999999</v>
      </c>
      <c r="D3872">
        <v>162.87</v>
      </c>
      <c r="E3872">
        <v>162.18</v>
      </c>
      <c r="F3872" s="2">
        <v>-1.2999999999999999E-3</v>
      </c>
      <c r="G3872">
        <f t="shared" si="128"/>
        <v>1.785604334708405E-3</v>
      </c>
      <c r="H3872" s="3">
        <f t="shared" si="129"/>
        <v>4.2545320014798233E-3</v>
      </c>
    </row>
    <row r="3873" spans="1:8" x14ac:dyDescent="0.25">
      <c r="A3873" s="1">
        <v>45586</v>
      </c>
      <c r="B3873">
        <v>163.12</v>
      </c>
      <c r="C3873">
        <v>162.41</v>
      </c>
      <c r="D3873">
        <v>163.16999999999999</v>
      </c>
      <c r="E3873">
        <v>162</v>
      </c>
      <c r="F3873" s="2">
        <v>4.0000000000000001E-3</v>
      </c>
      <c r="G3873">
        <f t="shared" si="128"/>
        <v>-4.4746843202157034E-3</v>
      </c>
      <c r="H3873" s="3">
        <f t="shared" si="129"/>
        <v>7.2222222222221447E-3</v>
      </c>
    </row>
    <row r="3874" spans="1:8" x14ac:dyDescent="0.25">
      <c r="A3874" s="1">
        <v>45587</v>
      </c>
      <c r="B3874">
        <v>163.1</v>
      </c>
      <c r="C3874">
        <v>163.13999999999999</v>
      </c>
      <c r="D3874">
        <v>163.69</v>
      </c>
      <c r="E3874">
        <v>162.79</v>
      </c>
      <c r="F3874" s="2">
        <v>-1E-4</v>
      </c>
      <c r="G3874">
        <f t="shared" si="128"/>
        <v>-6.1293288385040306E-5</v>
      </c>
      <c r="H3874" s="3">
        <f t="shared" si="129"/>
        <v>5.5285951225505607E-3</v>
      </c>
    </row>
    <row r="3875" spans="1:8" x14ac:dyDescent="0.25">
      <c r="A3875" s="1">
        <v>45588</v>
      </c>
      <c r="B3875">
        <v>164.68</v>
      </c>
      <c r="C3875">
        <v>163.15</v>
      </c>
      <c r="D3875">
        <v>165.04</v>
      </c>
      <c r="E3875">
        <v>163.05000000000001</v>
      </c>
      <c r="F3875" s="2">
        <v>9.7000000000000003E-3</v>
      </c>
      <c r="G3875">
        <f t="shared" si="128"/>
        <v>-9.2907456886082169E-3</v>
      </c>
      <c r="H3875" s="3">
        <f t="shared" si="129"/>
        <v>1.2204845139527633E-2</v>
      </c>
    </row>
    <row r="3876" spans="1:8" x14ac:dyDescent="0.25">
      <c r="A3876" s="1">
        <v>45589</v>
      </c>
      <c r="B3876">
        <v>164.38</v>
      </c>
      <c r="C3876">
        <v>164.68</v>
      </c>
      <c r="D3876">
        <v>164.77</v>
      </c>
      <c r="E3876">
        <v>163.79</v>
      </c>
      <c r="F3876" s="2">
        <v>-1.8E-3</v>
      </c>
      <c r="G3876">
        <f t="shared" si="128"/>
        <v>1.7640975728451882E-3</v>
      </c>
      <c r="H3876" s="3">
        <f t="shared" si="129"/>
        <v>5.9832712619819171E-3</v>
      </c>
    </row>
    <row r="3877" spans="1:8" x14ac:dyDescent="0.25">
      <c r="A3877" s="1">
        <v>45590</v>
      </c>
      <c r="B3877">
        <v>164.38</v>
      </c>
      <c r="C3877">
        <v>164.39</v>
      </c>
      <c r="D3877">
        <v>164.81</v>
      </c>
      <c r="E3877">
        <v>163.91</v>
      </c>
      <c r="F3877" s="2">
        <v>0</v>
      </c>
      <c r="G3877">
        <f t="shared" si="128"/>
        <v>-4.2563541286648178E-4</v>
      </c>
      <c r="H3877" s="3">
        <f t="shared" si="129"/>
        <v>5.4908181319016881E-3</v>
      </c>
    </row>
    <row r="3878" spans="1:8" x14ac:dyDescent="0.25">
      <c r="A3878" s="1">
        <v>45593</v>
      </c>
      <c r="B3878">
        <v>165.73</v>
      </c>
      <c r="C3878">
        <v>164.46</v>
      </c>
      <c r="D3878">
        <v>166.09</v>
      </c>
      <c r="E3878">
        <v>164.43</v>
      </c>
      <c r="F3878" s="2">
        <v>8.2000000000000007E-3</v>
      </c>
      <c r="G3878">
        <f t="shared" si="128"/>
        <v>-7.7828054298642053E-3</v>
      </c>
      <c r="H3878" s="3">
        <f t="shared" si="129"/>
        <v>1.0095481359849156E-2</v>
      </c>
    </row>
    <row r="3879" spans="1:8" x14ac:dyDescent="0.25">
      <c r="A3879" s="1">
        <v>45594</v>
      </c>
      <c r="B3879">
        <v>165.89</v>
      </c>
      <c r="C3879">
        <v>165.75</v>
      </c>
      <c r="D3879">
        <v>166.15</v>
      </c>
      <c r="E3879">
        <v>165.14</v>
      </c>
      <c r="F3879" s="2">
        <v>1E-3</v>
      </c>
      <c r="G3879">
        <f t="shared" si="128"/>
        <v>-9.6437827737928155E-4</v>
      </c>
      <c r="H3879" s="3">
        <f t="shared" si="129"/>
        <v>6.1160227685601275E-3</v>
      </c>
    </row>
    <row r="3880" spans="1:8" x14ac:dyDescent="0.25">
      <c r="A3880" s="1">
        <v>45595</v>
      </c>
      <c r="B3880">
        <v>166.55</v>
      </c>
      <c r="C3880">
        <v>165.91</v>
      </c>
      <c r="D3880">
        <v>166.62</v>
      </c>
      <c r="E3880">
        <v>165.49</v>
      </c>
      <c r="F3880" s="2">
        <v>4.0000000000000001E-3</v>
      </c>
      <c r="G3880">
        <f t="shared" si="128"/>
        <v>-3.9024975984630504E-3</v>
      </c>
      <c r="H3880" s="3">
        <f t="shared" si="129"/>
        <v>6.8282071424254961E-3</v>
      </c>
    </row>
    <row r="3881" spans="1:8" x14ac:dyDescent="0.25">
      <c r="A3881" s="1">
        <v>45596</v>
      </c>
      <c r="B3881">
        <v>165.45</v>
      </c>
      <c r="C3881">
        <v>166.56</v>
      </c>
      <c r="D3881">
        <v>166.7</v>
      </c>
      <c r="E3881">
        <v>164.92</v>
      </c>
      <c r="F3881" s="2">
        <v>-6.6E-3</v>
      </c>
      <c r="G3881">
        <f t="shared" si="128"/>
        <v>6.6481324791490045E-3</v>
      </c>
      <c r="H3881" s="3">
        <f t="shared" si="129"/>
        <v>1.0793111811787541E-2</v>
      </c>
    </row>
    <row r="3882" spans="1:8" x14ac:dyDescent="0.25">
      <c r="A3882" s="1">
        <v>45597</v>
      </c>
      <c r="B3882">
        <v>165.72</v>
      </c>
      <c r="C3882">
        <v>165.46</v>
      </c>
      <c r="D3882">
        <v>166.43</v>
      </c>
      <c r="E3882">
        <v>165.22</v>
      </c>
      <c r="F3882" s="2">
        <v>1.6000000000000001E-3</v>
      </c>
      <c r="G3882">
        <f t="shared" si="128"/>
        <v>-1.7496229260934664E-3</v>
      </c>
      <c r="H3882" s="3">
        <f t="shared" si="129"/>
        <v>7.3235685752330712E-3</v>
      </c>
    </row>
    <row r="3883" spans="1:8" x14ac:dyDescent="0.25">
      <c r="A3883" s="1">
        <v>45600</v>
      </c>
      <c r="B3883">
        <v>165.47</v>
      </c>
      <c r="C3883">
        <v>165.75</v>
      </c>
      <c r="D3883">
        <v>166.55</v>
      </c>
      <c r="E3883">
        <v>165.23</v>
      </c>
      <c r="F3883" s="2">
        <v>-1.5E-3</v>
      </c>
      <c r="G3883">
        <f t="shared" si="128"/>
        <v>1.6316171138506784E-3</v>
      </c>
      <c r="H3883" s="3">
        <f t="shared" si="129"/>
        <v>7.9888640077469091E-3</v>
      </c>
    </row>
    <row r="3884" spans="1:8" x14ac:dyDescent="0.25">
      <c r="A3884" s="1">
        <v>45601</v>
      </c>
      <c r="B3884">
        <v>165.71</v>
      </c>
      <c r="C3884">
        <v>165.48</v>
      </c>
      <c r="D3884">
        <v>166.08</v>
      </c>
      <c r="E3884">
        <v>165.41</v>
      </c>
      <c r="F3884" s="2">
        <v>1.5E-3</v>
      </c>
      <c r="G3884">
        <f t="shared" si="128"/>
        <v>-1.5687220948474678E-3</v>
      </c>
      <c r="H3884" s="3">
        <f t="shared" si="129"/>
        <v>4.050541079741345E-3</v>
      </c>
    </row>
    <row r="3885" spans="1:8" x14ac:dyDescent="0.25">
      <c r="A3885" s="1">
        <v>45602</v>
      </c>
      <c r="B3885">
        <v>165.89</v>
      </c>
      <c r="C3885">
        <v>165.74</v>
      </c>
      <c r="D3885">
        <v>166.14</v>
      </c>
      <c r="E3885">
        <v>164.93</v>
      </c>
      <c r="F3885" s="2">
        <v>1.1000000000000001E-3</v>
      </c>
      <c r="G3885">
        <f t="shared" si="128"/>
        <v>-1.0848601735774976E-3</v>
      </c>
      <c r="H3885" s="3">
        <f t="shared" si="129"/>
        <v>7.3364457648698207E-3</v>
      </c>
    </row>
    <row r="3886" spans="1:8" x14ac:dyDescent="0.25">
      <c r="A3886" s="1">
        <v>45603</v>
      </c>
      <c r="B3886">
        <v>165.23</v>
      </c>
      <c r="C3886">
        <v>165.92</v>
      </c>
      <c r="D3886">
        <v>165.98</v>
      </c>
      <c r="E3886">
        <v>164.99</v>
      </c>
      <c r="F3886" s="2">
        <v>-4.0000000000000001E-3</v>
      </c>
      <c r="G3886">
        <f t="shared" si="128"/>
        <v>3.9937068861188229E-3</v>
      </c>
      <c r="H3886" s="3">
        <f t="shared" si="129"/>
        <v>6.0003636584034219E-3</v>
      </c>
    </row>
    <row r="3887" spans="1:8" x14ac:dyDescent="0.25">
      <c r="A3887" s="1">
        <v>45604</v>
      </c>
      <c r="B3887">
        <v>163.59</v>
      </c>
      <c r="C3887">
        <v>165.26</v>
      </c>
      <c r="D3887">
        <v>165.44</v>
      </c>
      <c r="E3887">
        <v>163.21</v>
      </c>
      <c r="F3887" s="2">
        <v>-9.9000000000000008E-3</v>
      </c>
      <c r="G3887">
        <f t="shared" si="128"/>
        <v>9.8997800048888085E-3</v>
      </c>
      <c r="H3887" s="3">
        <f t="shared" si="129"/>
        <v>1.3663378469456465E-2</v>
      </c>
    </row>
    <row r="3888" spans="1:8" x14ac:dyDescent="0.25">
      <c r="A3888" s="1">
        <v>45607</v>
      </c>
      <c r="B3888">
        <v>163.76</v>
      </c>
      <c r="C3888">
        <v>163.63999999999999</v>
      </c>
      <c r="D3888">
        <v>164.67</v>
      </c>
      <c r="E3888">
        <v>163.47999999999999</v>
      </c>
      <c r="F3888" s="2">
        <v>1E-3</v>
      </c>
      <c r="G3888">
        <f t="shared" si="128"/>
        <v>-9.158068258135765E-4</v>
      </c>
      <c r="H3888" s="3">
        <f t="shared" si="129"/>
        <v>7.2791778810863579E-3</v>
      </c>
    </row>
    <row r="3889" spans="1:8" x14ac:dyDescent="0.25">
      <c r="A3889" s="1">
        <v>45608</v>
      </c>
      <c r="B3889">
        <v>164.23</v>
      </c>
      <c r="C3889">
        <v>163.79</v>
      </c>
      <c r="D3889">
        <v>164.34</v>
      </c>
      <c r="E3889">
        <v>163.22</v>
      </c>
      <c r="F3889" s="2">
        <v>2.8999999999999998E-3</v>
      </c>
      <c r="G3889">
        <f t="shared" si="128"/>
        <v>-2.8613174235967301E-3</v>
      </c>
      <c r="H3889" s="3">
        <f t="shared" si="129"/>
        <v>6.8619041784095365E-3</v>
      </c>
    </row>
    <row r="3890" spans="1:8" x14ac:dyDescent="0.25">
      <c r="A3890" s="1">
        <v>45609</v>
      </c>
      <c r="B3890">
        <v>164.2</v>
      </c>
      <c r="C3890">
        <v>164.26</v>
      </c>
      <c r="D3890">
        <v>165.1</v>
      </c>
      <c r="E3890">
        <v>163.63</v>
      </c>
      <c r="F3890" s="2">
        <v>-2.0000000000000001E-4</v>
      </c>
      <c r="G3890">
        <f t="shared" si="128"/>
        <v>1.8267064482738318E-4</v>
      </c>
      <c r="H3890" s="3">
        <f t="shared" si="129"/>
        <v>8.9836826987716115E-3</v>
      </c>
    </row>
    <row r="3891" spans="1:8" x14ac:dyDescent="0.25">
      <c r="A3891" s="1">
        <v>45610</v>
      </c>
      <c r="B3891">
        <v>164.53</v>
      </c>
      <c r="C3891">
        <v>164.23</v>
      </c>
      <c r="D3891">
        <v>165</v>
      </c>
      <c r="E3891">
        <v>163.79</v>
      </c>
      <c r="F3891" s="2">
        <v>2E-3</v>
      </c>
      <c r="G3891">
        <f t="shared" si="128"/>
        <v>-2.065990156164571E-3</v>
      </c>
      <c r="H3891" s="3">
        <f t="shared" si="129"/>
        <v>7.387508394895952E-3</v>
      </c>
    </row>
    <row r="3892" spans="1:8" x14ac:dyDescent="0.25">
      <c r="A3892" s="1">
        <v>45611</v>
      </c>
      <c r="B3892">
        <v>162.69</v>
      </c>
      <c r="C3892">
        <v>164.57</v>
      </c>
      <c r="D3892">
        <v>165.05</v>
      </c>
      <c r="E3892">
        <v>162.32</v>
      </c>
      <c r="F3892" s="2">
        <v>-1.12E-2</v>
      </c>
      <c r="G3892">
        <f t="shared" si="128"/>
        <v>1.0996436908711094E-2</v>
      </c>
      <c r="H3892" s="3">
        <f t="shared" si="129"/>
        <v>1.6818629866929634E-2</v>
      </c>
    </row>
    <row r="3893" spans="1:8" x14ac:dyDescent="0.25">
      <c r="A3893" s="1">
        <v>45614</v>
      </c>
      <c r="B3893">
        <v>163.88</v>
      </c>
      <c r="C3893">
        <v>162.78</v>
      </c>
      <c r="D3893">
        <v>164</v>
      </c>
      <c r="E3893">
        <v>162.25</v>
      </c>
      <c r="F3893" s="2">
        <v>7.3000000000000001E-3</v>
      </c>
      <c r="G3893">
        <f t="shared" si="128"/>
        <v>-7.0151894101141074E-3</v>
      </c>
      <c r="H3893" s="3">
        <f t="shared" si="129"/>
        <v>1.078582434514638E-2</v>
      </c>
    </row>
    <row r="3894" spans="1:8" x14ac:dyDescent="0.25">
      <c r="A3894" s="1">
        <v>45615</v>
      </c>
      <c r="B3894">
        <v>163.85</v>
      </c>
      <c r="C3894">
        <v>163.93</v>
      </c>
      <c r="D3894">
        <v>163.99</v>
      </c>
      <c r="E3894">
        <v>161.49</v>
      </c>
      <c r="F3894" s="2">
        <v>-2.0000000000000001E-4</v>
      </c>
      <c r="G3894">
        <f t="shared" si="128"/>
        <v>4.8825144949656701E-4</v>
      </c>
      <c r="H3894" s="3">
        <f t="shared" si="129"/>
        <v>1.5480834726608458E-2</v>
      </c>
    </row>
    <row r="3895" spans="1:8" x14ac:dyDescent="0.25">
      <c r="A3895" s="1">
        <v>45616</v>
      </c>
      <c r="B3895">
        <v>163.87</v>
      </c>
      <c r="C3895">
        <v>163.85</v>
      </c>
      <c r="D3895">
        <v>164.78</v>
      </c>
      <c r="E3895">
        <v>163.16</v>
      </c>
      <c r="F3895" s="2">
        <v>1E-4</v>
      </c>
      <c r="G3895">
        <f t="shared" si="128"/>
        <v>6.1035156249944489E-5</v>
      </c>
      <c r="H3895" s="3">
        <f t="shared" si="129"/>
        <v>9.9289041431723738E-3</v>
      </c>
    </row>
    <row r="3896" spans="1:8" x14ac:dyDescent="0.25">
      <c r="A3896" s="1">
        <v>45617</v>
      </c>
      <c r="B3896">
        <v>161.82</v>
      </c>
      <c r="C3896">
        <v>163.84</v>
      </c>
      <c r="D3896">
        <v>163.89</v>
      </c>
      <c r="E3896">
        <v>161.74</v>
      </c>
      <c r="F3896" s="2">
        <v>-1.2500000000000001E-2</v>
      </c>
      <c r="G3896">
        <f t="shared" si="128"/>
        <v>1.2170260085253591E-2</v>
      </c>
      <c r="H3896" s="3">
        <f t="shared" si="129"/>
        <v>1.3292939285272519E-2</v>
      </c>
    </row>
    <row r="3897" spans="1:8" x14ac:dyDescent="0.25">
      <c r="A3897" s="1">
        <v>45618</v>
      </c>
      <c r="B3897">
        <v>161.24</v>
      </c>
      <c r="C3897">
        <v>161.87</v>
      </c>
      <c r="D3897">
        <v>162.51</v>
      </c>
      <c r="E3897">
        <v>159.91</v>
      </c>
      <c r="F3897" s="2">
        <v>-3.5999999999999999E-3</v>
      </c>
      <c r="G3897">
        <f t="shared" si="128"/>
        <v>7.4060243963156441E-3</v>
      </c>
      <c r="H3897" s="3">
        <f t="shared" si="129"/>
        <v>1.6259145769495307E-2</v>
      </c>
    </row>
    <row r="3898" spans="1:8" x14ac:dyDescent="0.25">
      <c r="A3898" s="1">
        <v>45621</v>
      </c>
      <c r="B3898">
        <v>161.83000000000001</v>
      </c>
      <c r="C3898">
        <v>160.68</v>
      </c>
      <c r="D3898">
        <v>162.16</v>
      </c>
      <c r="E3898">
        <v>160.66999999999999</v>
      </c>
      <c r="F3898" s="2">
        <v>3.7000000000000002E-3</v>
      </c>
      <c r="G3898">
        <f t="shared" si="128"/>
        <v>-7.1062225792498648E-3</v>
      </c>
      <c r="H3898" s="3">
        <f t="shared" si="129"/>
        <v>9.2736665214415218E-3</v>
      </c>
    </row>
    <row r="3899" spans="1:8" x14ac:dyDescent="0.25">
      <c r="A3899" s="1">
        <v>45622</v>
      </c>
      <c r="B3899">
        <v>160.56</v>
      </c>
      <c r="C3899">
        <v>161.83000000000001</v>
      </c>
      <c r="D3899">
        <v>162.04</v>
      </c>
      <c r="E3899">
        <v>160.29</v>
      </c>
      <c r="F3899" s="2">
        <v>-7.7999999999999996E-3</v>
      </c>
      <c r="G3899">
        <f t="shared" si="128"/>
        <v>7.7215268696681555E-3</v>
      </c>
      <c r="H3899" s="3">
        <f t="shared" si="129"/>
        <v>1.0917711647638656E-2</v>
      </c>
    </row>
    <row r="3900" spans="1:8" x14ac:dyDescent="0.25">
      <c r="A3900" s="1">
        <v>45623</v>
      </c>
      <c r="B3900">
        <v>159.62</v>
      </c>
      <c r="C3900">
        <v>160.59</v>
      </c>
      <c r="D3900">
        <v>160.72999999999999</v>
      </c>
      <c r="E3900">
        <v>159.08000000000001</v>
      </c>
      <c r="F3900" s="2">
        <v>-5.8999999999999999E-3</v>
      </c>
      <c r="G3900">
        <f t="shared" si="128"/>
        <v>5.6988977955911612E-3</v>
      </c>
      <c r="H3900" s="3">
        <f t="shared" si="129"/>
        <v>1.0372139803872122E-2</v>
      </c>
    </row>
    <row r="3901" spans="1:8" x14ac:dyDescent="0.25">
      <c r="A3901" s="1">
        <v>45624</v>
      </c>
      <c r="B3901">
        <v>159.91999999999999</v>
      </c>
      <c r="C3901">
        <v>159.68</v>
      </c>
      <c r="D3901">
        <v>160.37</v>
      </c>
      <c r="E3901">
        <v>159.49</v>
      </c>
      <c r="F3901" s="2">
        <v>1.9E-3</v>
      </c>
      <c r="G3901">
        <f t="shared" si="128"/>
        <v>-1.7504376094023577E-3</v>
      </c>
      <c r="H3901" s="3">
        <f t="shared" si="129"/>
        <v>5.5175873095491589E-3</v>
      </c>
    </row>
    <row r="3902" spans="1:8" x14ac:dyDescent="0.25">
      <c r="A3902" s="1">
        <v>45625</v>
      </c>
      <c r="B3902">
        <v>158.36000000000001</v>
      </c>
      <c r="C3902">
        <v>159.96</v>
      </c>
      <c r="D3902">
        <v>159.99</v>
      </c>
      <c r="E3902">
        <v>158.01</v>
      </c>
      <c r="F3902" s="2">
        <v>-9.7999999999999997E-3</v>
      </c>
      <c r="G3902">
        <f t="shared" si="128"/>
        <v>9.7847358121331447E-3</v>
      </c>
      <c r="H3902" s="3">
        <f t="shared" si="129"/>
        <v>1.2530852477691401E-2</v>
      </c>
    </row>
    <row r="3903" spans="1:8" x14ac:dyDescent="0.25">
      <c r="A3903" s="1">
        <v>45628</v>
      </c>
      <c r="B3903">
        <v>157.02000000000001</v>
      </c>
      <c r="C3903">
        <v>158.41</v>
      </c>
      <c r="D3903">
        <v>158.66999999999999</v>
      </c>
      <c r="E3903">
        <v>156.37</v>
      </c>
      <c r="F3903" s="2">
        <v>-8.5000000000000006E-3</v>
      </c>
      <c r="G3903">
        <f t="shared" si="128"/>
        <v>8.5954412326499068E-3</v>
      </c>
      <c r="H3903" s="3">
        <f t="shared" si="129"/>
        <v>1.4708703715546351E-2</v>
      </c>
    </row>
    <row r="3904" spans="1:8" x14ac:dyDescent="0.25">
      <c r="A3904" s="1">
        <v>45629</v>
      </c>
      <c r="B3904">
        <v>157.21</v>
      </c>
      <c r="C3904">
        <v>157.06</v>
      </c>
      <c r="D3904">
        <v>158.01</v>
      </c>
      <c r="E3904">
        <v>156.16</v>
      </c>
      <c r="F3904" s="2">
        <v>1.1999999999999999E-3</v>
      </c>
      <c r="G3904">
        <f t="shared" si="128"/>
        <v>-1.0176822287240592E-3</v>
      </c>
      <c r="H3904" s="3">
        <f t="shared" si="129"/>
        <v>1.1846823770491767E-2</v>
      </c>
    </row>
    <row r="3905" spans="1:8" x14ac:dyDescent="0.25">
      <c r="A3905" s="1">
        <v>45630</v>
      </c>
      <c r="B3905">
        <v>158.28</v>
      </c>
      <c r="C3905">
        <v>157.22</v>
      </c>
      <c r="D3905">
        <v>158.68</v>
      </c>
      <c r="E3905">
        <v>156.97</v>
      </c>
      <c r="F3905" s="2">
        <v>6.7999999999999996E-3</v>
      </c>
      <c r="G3905">
        <f t="shared" si="128"/>
        <v>-6.9479535118746483E-3</v>
      </c>
      <c r="H3905" s="3">
        <f t="shared" si="129"/>
        <v>1.0893801363317883E-2</v>
      </c>
    </row>
    <row r="3906" spans="1:8" x14ac:dyDescent="0.25">
      <c r="A3906" s="1">
        <v>45631</v>
      </c>
      <c r="B3906">
        <v>158.87</v>
      </c>
      <c r="C3906">
        <v>158.32</v>
      </c>
      <c r="D3906">
        <v>159.41</v>
      </c>
      <c r="E3906">
        <v>157.55000000000001</v>
      </c>
      <c r="F3906" s="2">
        <v>3.7000000000000002E-3</v>
      </c>
      <c r="G3906">
        <f t="shared" si="128"/>
        <v>-3.7127934050720751E-3</v>
      </c>
      <c r="H3906" s="3">
        <f t="shared" si="129"/>
        <v>1.1805775944144621E-2</v>
      </c>
    </row>
    <row r="3907" spans="1:8" x14ac:dyDescent="0.25">
      <c r="A3907" s="1">
        <v>45632</v>
      </c>
      <c r="B3907">
        <v>158.55000000000001</v>
      </c>
      <c r="C3907">
        <v>158.91</v>
      </c>
      <c r="D3907">
        <v>159.76</v>
      </c>
      <c r="E3907">
        <v>158.09</v>
      </c>
      <c r="F3907" s="2">
        <v>-2E-3</v>
      </c>
      <c r="G3907">
        <f t="shared" si="128"/>
        <v>2.6500094643194362E-3</v>
      </c>
      <c r="H3907" s="3">
        <f t="shared" si="129"/>
        <v>1.0563603010943055E-2</v>
      </c>
    </row>
    <row r="3908" spans="1:8" x14ac:dyDescent="0.25">
      <c r="A3908" s="1">
        <v>45635</v>
      </c>
      <c r="B3908">
        <v>159.54</v>
      </c>
      <c r="C3908">
        <v>158.49</v>
      </c>
      <c r="D3908">
        <v>160.01</v>
      </c>
      <c r="E3908">
        <v>157.85</v>
      </c>
      <c r="F3908" s="2">
        <v>6.1999999999999998E-3</v>
      </c>
      <c r="G3908">
        <f t="shared" si="128"/>
        <v>-6.9548872180450203E-3</v>
      </c>
      <c r="H3908" s="3">
        <f t="shared" si="129"/>
        <v>1.3683877098511224E-2</v>
      </c>
    </row>
    <row r="3909" spans="1:8" x14ac:dyDescent="0.25">
      <c r="A3909" s="1">
        <v>45636</v>
      </c>
      <c r="B3909">
        <v>159.94</v>
      </c>
      <c r="C3909">
        <v>159.6</v>
      </c>
      <c r="D3909">
        <v>160.09</v>
      </c>
      <c r="E3909">
        <v>159.37</v>
      </c>
      <c r="F3909" s="2">
        <v>2.5000000000000001E-3</v>
      </c>
      <c r="G3909">
        <f t="shared" si="128"/>
        <v>-2.4376523532721717E-3</v>
      </c>
      <c r="H3909" s="3">
        <f t="shared" si="129"/>
        <v>4.5177887933739022E-3</v>
      </c>
    </row>
    <row r="3910" spans="1:8" x14ac:dyDescent="0.25">
      <c r="A3910" s="1">
        <v>45637</v>
      </c>
      <c r="B3910">
        <v>159.96</v>
      </c>
      <c r="C3910">
        <v>159.99</v>
      </c>
      <c r="D3910">
        <v>160.65</v>
      </c>
      <c r="E3910">
        <v>158.65</v>
      </c>
      <c r="F3910" s="2">
        <v>1E-4</v>
      </c>
      <c r="G3910">
        <f t="shared" si="128"/>
        <v>-1.2499218798813706E-4</v>
      </c>
      <c r="H3910" s="3">
        <f t="shared" si="129"/>
        <v>1.2606366214938543E-2</v>
      </c>
    </row>
    <row r="3911" spans="1:8" x14ac:dyDescent="0.25">
      <c r="A3911" s="1">
        <v>45638</v>
      </c>
      <c r="B3911">
        <v>159.75</v>
      </c>
      <c r="C3911">
        <v>160.01</v>
      </c>
      <c r="D3911">
        <v>160.59</v>
      </c>
      <c r="E3911">
        <v>159.09</v>
      </c>
      <c r="F3911" s="2">
        <v>-1.2999999999999999E-3</v>
      </c>
      <c r="G3911">
        <f t="shared" si="128"/>
        <v>1.5648472709063597E-3</v>
      </c>
      <c r="H3911" s="3">
        <f t="shared" si="129"/>
        <v>9.4286253064303216E-3</v>
      </c>
    </row>
    <row r="3912" spans="1:8" x14ac:dyDescent="0.25">
      <c r="A3912" s="1">
        <v>45639</v>
      </c>
      <c r="B3912">
        <v>161.35</v>
      </c>
      <c r="C3912">
        <v>159.76</v>
      </c>
      <c r="D3912">
        <v>161.57</v>
      </c>
      <c r="E3912">
        <v>159.63999999999999</v>
      </c>
      <c r="F3912" s="2">
        <v>0.01</v>
      </c>
      <c r="G3912">
        <f t="shared" si="128"/>
        <v>-9.7316060249180037E-3</v>
      </c>
      <c r="H3912" s="3">
        <f t="shared" si="129"/>
        <v>1.2089701829115554E-2</v>
      </c>
    </row>
    <row r="3913" spans="1:8" x14ac:dyDescent="0.25">
      <c r="A3913" s="1">
        <v>45642</v>
      </c>
      <c r="B3913">
        <v>162.01</v>
      </c>
      <c r="C3913">
        <v>161.33000000000001</v>
      </c>
      <c r="D3913">
        <v>162.24</v>
      </c>
      <c r="E3913">
        <v>161.08000000000001</v>
      </c>
      <c r="F3913" s="2">
        <v>4.1000000000000003E-3</v>
      </c>
      <c r="G3913">
        <f t="shared" si="128"/>
        <v>-4.4430731255785177E-3</v>
      </c>
      <c r="H3913" s="3">
        <f t="shared" si="129"/>
        <v>7.2013906133597998E-3</v>
      </c>
    </row>
    <row r="3914" spans="1:8" x14ac:dyDescent="0.25">
      <c r="A3914" s="1">
        <v>45643</v>
      </c>
      <c r="B3914">
        <v>160.99</v>
      </c>
      <c r="C3914">
        <v>162.05000000000001</v>
      </c>
      <c r="D3914">
        <v>162.5</v>
      </c>
      <c r="E3914">
        <v>160.76</v>
      </c>
      <c r="F3914" s="2">
        <v>-6.3E-3</v>
      </c>
      <c r="G3914">
        <f t="shared" si="128"/>
        <v>6.2092517851598875E-3</v>
      </c>
      <c r="H3914" s="3">
        <f t="shared" si="129"/>
        <v>1.0823587957203342E-2</v>
      </c>
    </row>
    <row r="3915" spans="1:8" x14ac:dyDescent="0.25">
      <c r="A3915" s="1">
        <v>45644</v>
      </c>
      <c r="B3915">
        <v>160.25</v>
      </c>
      <c r="C3915">
        <v>161.05000000000001</v>
      </c>
      <c r="D3915">
        <v>161.61000000000001</v>
      </c>
      <c r="E3915">
        <v>159.80000000000001</v>
      </c>
      <c r="F3915" s="2">
        <v>-4.5999999999999999E-3</v>
      </c>
      <c r="G3915">
        <f t="shared" si="128"/>
        <v>4.8040928375343789E-3</v>
      </c>
      <c r="H3915" s="3">
        <f t="shared" si="129"/>
        <v>1.1326658322903643E-2</v>
      </c>
    </row>
    <row r="3916" spans="1:8" x14ac:dyDescent="0.25">
      <c r="A3916" s="1">
        <v>45645</v>
      </c>
      <c r="B3916">
        <v>163.13</v>
      </c>
      <c r="C3916">
        <v>160.28</v>
      </c>
      <c r="D3916">
        <v>163.84</v>
      </c>
      <c r="E3916">
        <v>159.85</v>
      </c>
      <c r="F3916" s="2">
        <v>1.7999999999999999E-2</v>
      </c>
      <c r="G3916">
        <f t="shared" ref="G3916:G3979" si="130">(C3916-C3917)/C3917</f>
        <v>-1.7711589140160487E-2</v>
      </c>
      <c r="H3916" s="3">
        <f t="shared" ref="H3916:H3979" si="131">(D3916-E3916)/E3916</f>
        <v>2.4960900844541816E-2</v>
      </c>
    </row>
    <row r="3917" spans="1:8" x14ac:dyDescent="0.25">
      <c r="A3917" s="1">
        <v>45646</v>
      </c>
      <c r="B3917">
        <v>163.12</v>
      </c>
      <c r="C3917">
        <v>163.16999999999999</v>
      </c>
      <c r="D3917">
        <v>163.69</v>
      </c>
      <c r="E3917">
        <v>162.32</v>
      </c>
      <c r="F3917" s="2">
        <v>-1E-4</v>
      </c>
      <c r="G3917">
        <f t="shared" si="130"/>
        <v>6.1323358067084271E-4</v>
      </c>
      <c r="H3917" s="3">
        <f t="shared" si="131"/>
        <v>8.4401182848694214E-3</v>
      </c>
    </row>
    <row r="3918" spans="1:8" x14ac:dyDescent="0.25">
      <c r="A3918" s="1">
        <v>45649</v>
      </c>
      <c r="B3918">
        <v>163.52000000000001</v>
      </c>
      <c r="C3918">
        <v>163.07</v>
      </c>
      <c r="D3918">
        <v>163.66999999999999</v>
      </c>
      <c r="E3918">
        <v>162.85</v>
      </c>
      <c r="F3918" s="2">
        <v>2.5000000000000001E-3</v>
      </c>
      <c r="G3918">
        <f t="shared" si="130"/>
        <v>-2.9348822989912452E-3</v>
      </c>
      <c r="H3918" s="3">
        <f t="shared" si="131"/>
        <v>5.0353085661651413E-3</v>
      </c>
    </row>
    <row r="3919" spans="1:8" x14ac:dyDescent="0.25">
      <c r="A3919" s="1">
        <v>45650</v>
      </c>
      <c r="B3919">
        <v>163.41999999999999</v>
      </c>
      <c r="C3919">
        <v>163.55000000000001</v>
      </c>
      <c r="D3919">
        <v>163.74</v>
      </c>
      <c r="E3919">
        <v>163.09</v>
      </c>
      <c r="F3919" s="2">
        <v>-5.9999999999999995E-4</v>
      </c>
      <c r="G3919">
        <f t="shared" si="130"/>
        <v>6.1180789232195007E-4</v>
      </c>
      <c r="H3919" s="3">
        <f t="shared" si="131"/>
        <v>3.9855294622601362E-3</v>
      </c>
    </row>
    <row r="3920" spans="1:8" x14ac:dyDescent="0.25">
      <c r="A3920" s="1">
        <v>45651</v>
      </c>
      <c r="B3920">
        <v>163.76</v>
      </c>
      <c r="C3920">
        <v>163.44999999999999</v>
      </c>
      <c r="D3920">
        <v>163.97</v>
      </c>
      <c r="E3920">
        <v>163.32</v>
      </c>
      <c r="F3920" s="2">
        <v>2.0999999999999999E-3</v>
      </c>
      <c r="G3920">
        <f t="shared" si="130"/>
        <v>-8.557980316646175E-4</v>
      </c>
      <c r="H3920" s="3">
        <f t="shared" si="131"/>
        <v>3.9799167278961895E-3</v>
      </c>
    </row>
    <row r="3921" spans="1:8" x14ac:dyDescent="0.25">
      <c r="A3921" s="1">
        <v>45652</v>
      </c>
      <c r="B3921">
        <v>164.67</v>
      </c>
      <c r="C3921">
        <v>163.59</v>
      </c>
      <c r="D3921">
        <v>164.78</v>
      </c>
      <c r="E3921">
        <v>163.30000000000001</v>
      </c>
      <c r="F3921" s="2">
        <v>5.5999999999999999E-3</v>
      </c>
      <c r="G3921">
        <f t="shared" si="130"/>
        <v>-6.7998300042499214E-3</v>
      </c>
      <c r="H3921" s="3">
        <f t="shared" si="131"/>
        <v>9.0630740967543762E-3</v>
      </c>
    </row>
    <row r="3922" spans="1:8" x14ac:dyDescent="0.25">
      <c r="A3922" s="1">
        <v>45653</v>
      </c>
      <c r="B3922">
        <v>164.56</v>
      </c>
      <c r="C3922">
        <v>164.71</v>
      </c>
      <c r="D3922">
        <v>164.8</v>
      </c>
      <c r="E3922">
        <v>163.96</v>
      </c>
      <c r="F3922" s="2">
        <v>-6.9999999999999999E-4</v>
      </c>
      <c r="G3922">
        <f t="shared" si="130"/>
        <v>2.4291006254946541E-4</v>
      </c>
      <c r="H3922" s="3">
        <f t="shared" si="131"/>
        <v>5.1232007806782344E-3</v>
      </c>
    </row>
    <row r="3923" spans="1:8" x14ac:dyDescent="0.25">
      <c r="A3923" s="1">
        <v>45656</v>
      </c>
      <c r="B3923">
        <v>163.21</v>
      </c>
      <c r="C3923">
        <v>164.67</v>
      </c>
      <c r="D3923">
        <v>164.89</v>
      </c>
      <c r="E3923">
        <v>162.77000000000001</v>
      </c>
      <c r="F3923" s="2">
        <v>-8.2000000000000007E-3</v>
      </c>
      <c r="G3923">
        <f t="shared" si="130"/>
        <v>8.8219077375482312E-3</v>
      </c>
      <c r="H3923" s="3">
        <f t="shared" si="131"/>
        <v>1.3024513116667543E-2</v>
      </c>
    </row>
    <row r="3924" spans="1:8" x14ac:dyDescent="0.25">
      <c r="A3924" s="1">
        <v>45657</v>
      </c>
      <c r="B3924">
        <v>162.72999999999999</v>
      </c>
      <c r="C3924">
        <v>163.22999999999999</v>
      </c>
      <c r="D3924">
        <v>163.43</v>
      </c>
      <c r="E3924">
        <v>162.41999999999999</v>
      </c>
      <c r="F3924" s="2">
        <v>-2.8999999999999998E-3</v>
      </c>
      <c r="G3924">
        <f t="shared" si="130"/>
        <v>2.8876873924797179E-3</v>
      </c>
      <c r="H3924" s="3">
        <f t="shared" si="131"/>
        <v>6.2184460041867957E-3</v>
      </c>
    </row>
    <row r="3925" spans="1:8" x14ac:dyDescent="0.25">
      <c r="A3925" s="1">
        <v>45658</v>
      </c>
      <c r="B3925">
        <v>162.44</v>
      </c>
      <c r="C3925">
        <v>162.76</v>
      </c>
      <c r="D3925">
        <v>162.85</v>
      </c>
      <c r="E3925">
        <v>162.35</v>
      </c>
      <c r="F3925" s="2">
        <v>-1.8E-3</v>
      </c>
      <c r="G3925">
        <f t="shared" si="130"/>
        <v>-6.7538527660105383E-4</v>
      </c>
      <c r="H3925" s="3">
        <f t="shared" si="131"/>
        <v>3.0797659377887281E-3</v>
      </c>
    </row>
    <row r="3926" spans="1:8" x14ac:dyDescent="0.25">
      <c r="A3926" s="1">
        <v>45659</v>
      </c>
      <c r="B3926">
        <v>161.68</v>
      </c>
      <c r="C3926">
        <v>162.87</v>
      </c>
      <c r="D3926">
        <v>163.33000000000001</v>
      </c>
      <c r="E3926">
        <v>160.87</v>
      </c>
      <c r="F3926" s="2">
        <v>-4.7000000000000002E-3</v>
      </c>
      <c r="G3926">
        <f t="shared" si="130"/>
        <v>7.2356215213359061E-3</v>
      </c>
      <c r="H3926" s="3">
        <f t="shared" si="131"/>
        <v>1.5291850562566095E-2</v>
      </c>
    </row>
    <row r="3927" spans="1:8" x14ac:dyDescent="0.25">
      <c r="A3927" s="1">
        <v>45660</v>
      </c>
      <c r="B3927">
        <v>162.11000000000001</v>
      </c>
      <c r="C3927">
        <v>161.69999999999999</v>
      </c>
      <c r="D3927">
        <v>162.22999999999999</v>
      </c>
      <c r="E3927">
        <v>161.38</v>
      </c>
      <c r="F3927" s="2">
        <v>2.7000000000000001E-3</v>
      </c>
      <c r="G3927">
        <f t="shared" si="130"/>
        <v>-2.1598272138230344E-3</v>
      </c>
      <c r="H3927" s="3">
        <f t="shared" si="131"/>
        <v>5.2670715082413829E-3</v>
      </c>
    </row>
    <row r="3928" spans="1:8" x14ac:dyDescent="0.25">
      <c r="A3928" s="1">
        <v>45663</v>
      </c>
      <c r="B3928">
        <v>163.76</v>
      </c>
      <c r="C3928">
        <v>162.05000000000001</v>
      </c>
      <c r="D3928">
        <v>164.06</v>
      </c>
      <c r="E3928">
        <v>161.97999999999999</v>
      </c>
      <c r="F3928" s="2">
        <v>1.0200000000000001E-2</v>
      </c>
      <c r="G3928">
        <f t="shared" si="130"/>
        <v>-1.0562950299181766E-2</v>
      </c>
      <c r="H3928" s="3">
        <f t="shared" si="131"/>
        <v>1.2841091492776964E-2</v>
      </c>
    </row>
    <row r="3929" spans="1:8" x14ac:dyDescent="0.25">
      <c r="A3929" s="1">
        <v>45664</v>
      </c>
      <c r="B3929">
        <v>163.41999999999999</v>
      </c>
      <c r="C3929">
        <v>163.78</v>
      </c>
      <c r="D3929">
        <v>164.58</v>
      </c>
      <c r="E3929">
        <v>163.19999999999999</v>
      </c>
      <c r="F3929" s="2">
        <v>-2.0999999999999999E-3</v>
      </c>
      <c r="G3929">
        <f t="shared" si="130"/>
        <v>2.2029127401787642E-3</v>
      </c>
      <c r="H3929" s="3">
        <f t="shared" si="131"/>
        <v>8.4558823529413234E-3</v>
      </c>
    </row>
    <row r="3930" spans="1:8" x14ac:dyDescent="0.25">
      <c r="A3930" s="1">
        <v>45665</v>
      </c>
      <c r="B3930">
        <v>163.38999999999999</v>
      </c>
      <c r="C3930">
        <v>163.41999999999999</v>
      </c>
      <c r="D3930">
        <v>163.85</v>
      </c>
      <c r="E3930">
        <v>162.84</v>
      </c>
      <c r="F3930" s="2">
        <v>-2.0000000000000001E-4</v>
      </c>
      <c r="G3930">
        <f t="shared" si="130"/>
        <v>6.1195765252988838E-5</v>
      </c>
      <c r="H3930" s="3">
        <f t="shared" si="131"/>
        <v>6.2024072709407447E-3</v>
      </c>
    </row>
    <row r="3931" spans="1:8" x14ac:dyDescent="0.25">
      <c r="A3931" s="1">
        <v>45666</v>
      </c>
      <c r="B3931">
        <v>162.85</v>
      </c>
      <c r="C3931">
        <v>163.41</v>
      </c>
      <c r="D3931">
        <v>163.44</v>
      </c>
      <c r="E3931">
        <v>162.37</v>
      </c>
      <c r="F3931" s="2">
        <v>-3.3E-3</v>
      </c>
      <c r="G3931">
        <f t="shared" si="130"/>
        <v>3.0691793014547913E-3</v>
      </c>
      <c r="H3931" s="3">
        <f t="shared" si="131"/>
        <v>6.5898872944509029E-3</v>
      </c>
    </row>
    <row r="3932" spans="1:8" x14ac:dyDescent="0.25">
      <c r="A3932" s="1">
        <v>45667</v>
      </c>
      <c r="B3932">
        <v>161.54</v>
      </c>
      <c r="C3932">
        <v>162.91</v>
      </c>
      <c r="D3932">
        <v>163.19999999999999</v>
      </c>
      <c r="E3932">
        <v>161.19999999999999</v>
      </c>
      <c r="F3932" s="2">
        <v>-8.0000000000000002E-3</v>
      </c>
      <c r="G3932">
        <f t="shared" si="130"/>
        <v>8.5433046492911259E-3</v>
      </c>
      <c r="H3932" s="3">
        <f t="shared" si="131"/>
        <v>1.2406947890818859E-2</v>
      </c>
    </row>
    <row r="3933" spans="1:8" x14ac:dyDescent="0.25">
      <c r="A3933" s="1">
        <v>45670</v>
      </c>
      <c r="B3933">
        <v>161.31</v>
      </c>
      <c r="C3933">
        <v>161.53</v>
      </c>
      <c r="D3933">
        <v>161.81</v>
      </c>
      <c r="E3933">
        <v>160.03</v>
      </c>
      <c r="F3933" s="2">
        <v>-1.4E-3</v>
      </c>
      <c r="G3933">
        <f t="shared" si="130"/>
        <v>1.1776372877153696E-3</v>
      </c>
      <c r="H3933" s="3">
        <f t="shared" si="131"/>
        <v>1.1122914453539969E-2</v>
      </c>
    </row>
    <row r="3934" spans="1:8" x14ac:dyDescent="0.25">
      <c r="A3934" s="1">
        <v>45671</v>
      </c>
      <c r="B3934">
        <v>162.81</v>
      </c>
      <c r="C3934">
        <v>161.34</v>
      </c>
      <c r="D3934">
        <v>162.88999999999999</v>
      </c>
      <c r="E3934">
        <v>161.18</v>
      </c>
      <c r="F3934" s="2">
        <v>9.2999999999999992E-3</v>
      </c>
      <c r="G3934">
        <f t="shared" si="130"/>
        <v>-9.2723365059870499E-3</v>
      </c>
      <c r="H3934" s="3">
        <f t="shared" si="131"/>
        <v>1.060925673160429E-2</v>
      </c>
    </row>
    <row r="3935" spans="1:8" x14ac:dyDescent="0.25">
      <c r="A3935" s="1">
        <v>45672</v>
      </c>
      <c r="B3935">
        <v>160.99</v>
      </c>
      <c r="C3935">
        <v>162.85</v>
      </c>
      <c r="D3935">
        <v>162.91999999999999</v>
      </c>
      <c r="E3935">
        <v>160.77000000000001</v>
      </c>
      <c r="F3935" s="2">
        <v>-1.12E-2</v>
      </c>
      <c r="G3935">
        <f t="shared" si="130"/>
        <v>1.1553512640536587E-2</v>
      </c>
      <c r="H3935" s="3">
        <f t="shared" si="131"/>
        <v>1.3373141755302465E-2</v>
      </c>
    </row>
    <row r="3936" spans="1:8" x14ac:dyDescent="0.25">
      <c r="A3936" s="1">
        <v>45673</v>
      </c>
      <c r="B3936">
        <v>159.74</v>
      </c>
      <c r="C3936">
        <v>160.99</v>
      </c>
      <c r="D3936">
        <v>161.12</v>
      </c>
      <c r="E3936">
        <v>159.74</v>
      </c>
      <c r="F3936" s="2">
        <v>-7.7999999999999996E-3</v>
      </c>
      <c r="G3936">
        <f t="shared" si="130"/>
        <v>7.5098566869016654E-3</v>
      </c>
      <c r="H3936" s="3">
        <f t="shared" si="131"/>
        <v>8.6390384374608453E-3</v>
      </c>
    </row>
    <row r="3937" spans="1:8" x14ac:dyDescent="0.25">
      <c r="A3937" s="1">
        <v>45674</v>
      </c>
      <c r="B3937">
        <v>160.54</v>
      </c>
      <c r="C3937">
        <v>159.79</v>
      </c>
      <c r="D3937">
        <v>161.04</v>
      </c>
      <c r="E3937">
        <v>159.72</v>
      </c>
      <c r="F3937" s="2">
        <v>5.0000000000000001E-3</v>
      </c>
      <c r="G3937">
        <f t="shared" si="130"/>
        <v>-4.7957149975087834E-3</v>
      </c>
      <c r="H3937" s="3">
        <f t="shared" si="131"/>
        <v>8.2644628099173122E-3</v>
      </c>
    </row>
    <row r="3938" spans="1:8" x14ac:dyDescent="0.25">
      <c r="A3938" s="1">
        <v>45677</v>
      </c>
      <c r="B3938">
        <v>162.03</v>
      </c>
      <c r="C3938">
        <v>160.56</v>
      </c>
      <c r="D3938">
        <v>162.35</v>
      </c>
      <c r="E3938">
        <v>160.30000000000001</v>
      </c>
      <c r="F3938" s="2">
        <v>9.2999999999999992E-3</v>
      </c>
      <c r="G3938">
        <f t="shared" si="130"/>
        <v>-9.3169618066267102E-3</v>
      </c>
      <c r="H3938" s="3">
        <f t="shared" si="131"/>
        <v>1.2788521522145869E-2</v>
      </c>
    </row>
    <row r="3939" spans="1:8" x14ac:dyDescent="0.25">
      <c r="A3939" s="1">
        <v>45678</v>
      </c>
      <c r="B3939">
        <v>162.16999999999999</v>
      </c>
      <c r="C3939">
        <v>162.07</v>
      </c>
      <c r="D3939">
        <v>162.25</v>
      </c>
      <c r="E3939">
        <v>160.93</v>
      </c>
      <c r="F3939" s="2">
        <v>8.9999999999999998E-4</v>
      </c>
      <c r="G3939">
        <f t="shared" si="130"/>
        <v>-8.0147965474719766E-4</v>
      </c>
      <c r="H3939" s="3">
        <f t="shared" si="131"/>
        <v>8.2023239917976328E-3</v>
      </c>
    </row>
    <row r="3940" spans="1:8" x14ac:dyDescent="0.25">
      <c r="A3940" s="1">
        <v>45679</v>
      </c>
      <c r="B3940">
        <v>162.9</v>
      </c>
      <c r="C3940">
        <v>162.19999999999999</v>
      </c>
      <c r="D3940">
        <v>163.25</v>
      </c>
      <c r="E3940">
        <v>161.87</v>
      </c>
      <c r="F3940" s="2">
        <v>4.4999999999999997E-3</v>
      </c>
      <c r="G3940">
        <f t="shared" si="130"/>
        <v>-4.4804517277359486E-3</v>
      </c>
      <c r="H3940" s="3">
        <f t="shared" si="131"/>
        <v>8.5253598566750813E-3</v>
      </c>
    </row>
    <row r="3941" spans="1:8" x14ac:dyDescent="0.25">
      <c r="A3941" s="1">
        <v>45680</v>
      </c>
      <c r="B3941">
        <v>162.53</v>
      </c>
      <c r="C3941">
        <v>162.93</v>
      </c>
      <c r="D3941">
        <v>163.15</v>
      </c>
      <c r="E3941">
        <v>162.16999999999999</v>
      </c>
      <c r="F3941" s="2">
        <v>-2.3E-3</v>
      </c>
      <c r="G3941">
        <f t="shared" si="130"/>
        <v>2.2760826771653824E-3</v>
      </c>
      <c r="H3941" s="3">
        <f t="shared" si="131"/>
        <v>6.0430412530062174E-3</v>
      </c>
    </row>
    <row r="3942" spans="1:8" x14ac:dyDescent="0.25">
      <c r="A3942" s="1">
        <v>45681</v>
      </c>
      <c r="B3942">
        <v>163.66999999999999</v>
      </c>
      <c r="C3942">
        <v>162.56</v>
      </c>
      <c r="D3942">
        <v>164.21</v>
      </c>
      <c r="E3942">
        <v>161.9</v>
      </c>
      <c r="F3942" s="2">
        <v>7.0000000000000001E-3</v>
      </c>
      <c r="G3942">
        <f t="shared" si="130"/>
        <v>-6.2962283758175993E-3</v>
      </c>
      <c r="H3942" s="3">
        <f t="shared" si="131"/>
        <v>1.4268066707844362E-2</v>
      </c>
    </row>
    <row r="3943" spans="1:8" x14ac:dyDescent="0.25">
      <c r="A3943" s="1">
        <v>45684</v>
      </c>
      <c r="B3943">
        <v>162.08000000000001</v>
      </c>
      <c r="C3943">
        <v>163.59</v>
      </c>
      <c r="D3943">
        <v>163.6</v>
      </c>
      <c r="E3943">
        <v>161.54</v>
      </c>
      <c r="F3943" s="2">
        <v>-9.7000000000000003E-3</v>
      </c>
      <c r="G3943">
        <f t="shared" si="130"/>
        <v>9.0673575129533602E-3</v>
      </c>
      <c r="H3943" s="3">
        <f t="shared" si="131"/>
        <v>1.275225950229047E-2</v>
      </c>
    </row>
    <row r="3944" spans="1:8" x14ac:dyDescent="0.25">
      <c r="A3944" s="1">
        <v>45685</v>
      </c>
      <c r="B3944">
        <v>162.18</v>
      </c>
      <c r="C3944">
        <v>162.12</v>
      </c>
      <c r="D3944">
        <v>162.75</v>
      </c>
      <c r="E3944">
        <v>161.57</v>
      </c>
      <c r="F3944" s="2">
        <v>5.9999999999999995E-4</v>
      </c>
      <c r="G3944">
        <f t="shared" si="130"/>
        <v>-6.164468006410696E-4</v>
      </c>
      <c r="H3944" s="3">
        <f t="shared" si="131"/>
        <v>7.3033360153494263E-3</v>
      </c>
    </row>
    <row r="3945" spans="1:8" x14ac:dyDescent="0.25">
      <c r="A3945" s="1">
        <v>45686</v>
      </c>
      <c r="B3945">
        <v>161.72</v>
      </c>
      <c r="C3945">
        <v>162.22</v>
      </c>
      <c r="D3945">
        <v>162.51</v>
      </c>
      <c r="E3945">
        <v>161.30000000000001</v>
      </c>
      <c r="F3945" s="2">
        <v>-2.8E-3</v>
      </c>
      <c r="G3945">
        <f t="shared" si="130"/>
        <v>2.8437190900099407E-3</v>
      </c>
      <c r="H3945" s="3">
        <f t="shared" si="131"/>
        <v>7.5015499070054522E-3</v>
      </c>
    </row>
    <row r="3946" spans="1:8" x14ac:dyDescent="0.25">
      <c r="A3946" s="1">
        <v>45687</v>
      </c>
      <c r="B3946">
        <v>160.32</v>
      </c>
      <c r="C3946">
        <v>161.76</v>
      </c>
      <c r="D3946">
        <v>161.81</v>
      </c>
      <c r="E3946">
        <v>160.19999999999999</v>
      </c>
      <c r="F3946" s="2">
        <v>-8.6999999999999994E-3</v>
      </c>
      <c r="G3946">
        <f t="shared" si="130"/>
        <v>8.9820359281436984E-3</v>
      </c>
      <c r="H3946" s="3">
        <f t="shared" si="131"/>
        <v>1.0049937578027551E-2</v>
      </c>
    </row>
    <row r="3947" spans="1:8" x14ac:dyDescent="0.25">
      <c r="A3947" s="1">
        <v>45688</v>
      </c>
      <c r="B3947">
        <v>160.80000000000001</v>
      </c>
      <c r="C3947">
        <v>160.32</v>
      </c>
      <c r="D3947">
        <v>161.52000000000001</v>
      </c>
      <c r="E3947">
        <v>159.91</v>
      </c>
      <c r="F3947" s="2">
        <v>3.0000000000000001E-3</v>
      </c>
      <c r="G3947">
        <f t="shared" si="130"/>
        <v>4.0080160320640429E-3</v>
      </c>
      <c r="H3947" s="3">
        <f t="shared" si="131"/>
        <v>1.0068163341879892E-2</v>
      </c>
    </row>
    <row r="3948" spans="1:8" x14ac:dyDescent="0.25">
      <c r="A3948" s="1">
        <v>45691</v>
      </c>
      <c r="B3948">
        <v>160.07</v>
      </c>
      <c r="C3948">
        <v>159.68</v>
      </c>
      <c r="D3948">
        <v>160.16999999999999</v>
      </c>
      <c r="E3948">
        <v>157.94999999999999</v>
      </c>
      <c r="F3948" s="2">
        <v>-4.4999999999999997E-3</v>
      </c>
      <c r="G3948">
        <f t="shared" si="130"/>
        <v>-2.623360399750078E-3</v>
      </c>
      <c r="H3948" s="3">
        <f t="shared" si="131"/>
        <v>1.4055080721747382E-2</v>
      </c>
    </row>
    <row r="3949" spans="1:8" x14ac:dyDescent="0.25">
      <c r="A3949" s="1">
        <v>45692</v>
      </c>
      <c r="B3949">
        <v>160.15</v>
      </c>
      <c r="C3949">
        <v>160.1</v>
      </c>
      <c r="D3949">
        <v>160.86000000000001</v>
      </c>
      <c r="E3949">
        <v>159.18</v>
      </c>
      <c r="F3949" s="2">
        <v>5.0000000000000001E-4</v>
      </c>
      <c r="G3949">
        <f t="shared" si="130"/>
        <v>-6.242197253432854E-4</v>
      </c>
      <c r="H3949" s="3">
        <f t="shared" si="131"/>
        <v>1.0554089709762576E-2</v>
      </c>
    </row>
    <row r="3950" spans="1:8" x14ac:dyDescent="0.25">
      <c r="A3950" s="1">
        <v>45693</v>
      </c>
      <c r="B3950">
        <v>158.72</v>
      </c>
      <c r="C3950">
        <v>160.19999999999999</v>
      </c>
      <c r="D3950">
        <v>160.33000000000001</v>
      </c>
      <c r="E3950">
        <v>158.47999999999999</v>
      </c>
      <c r="F3950" s="2">
        <v>-8.8999999999999999E-3</v>
      </c>
      <c r="G3950">
        <f t="shared" si="130"/>
        <v>9.1338582677164635E-3</v>
      </c>
      <c r="H3950" s="3">
        <f t="shared" si="131"/>
        <v>1.1673397274104132E-2</v>
      </c>
    </row>
    <row r="3951" spans="1:8" x14ac:dyDescent="0.25">
      <c r="A3951" s="1">
        <v>45694</v>
      </c>
      <c r="B3951">
        <v>157.21</v>
      </c>
      <c r="C3951">
        <v>158.75</v>
      </c>
      <c r="D3951">
        <v>158.88999999999999</v>
      </c>
      <c r="E3951">
        <v>157.05000000000001</v>
      </c>
      <c r="F3951" s="2">
        <v>-9.4999999999999998E-3</v>
      </c>
      <c r="G3951">
        <f t="shared" si="130"/>
        <v>9.4747551825003756E-3</v>
      </c>
      <c r="H3951" s="3">
        <f t="shared" si="131"/>
        <v>1.1716014008277459E-2</v>
      </c>
    </row>
    <row r="3952" spans="1:8" x14ac:dyDescent="0.25">
      <c r="A3952" s="1">
        <v>45695</v>
      </c>
      <c r="B3952">
        <v>156.35</v>
      </c>
      <c r="C3952">
        <v>157.26</v>
      </c>
      <c r="D3952">
        <v>158.32</v>
      </c>
      <c r="E3952">
        <v>155.85</v>
      </c>
      <c r="F3952" s="2">
        <v>-5.4999999999999997E-3</v>
      </c>
      <c r="G3952">
        <f t="shared" si="130"/>
        <v>6.7217207605145823E-3</v>
      </c>
      <c r="H3952" s="3">
        <f t="shared" si="131"/>
        <v>1.5848572345203715E-2</v>
      </c>
    </row>
    <row r="3953" spans="1:8" x14ac:dyDescent="0.25">
      <c r="A3953" s="1">
        <v>45698</v>
      </c>
      <c r="B3953">
        <v>156.63999999999999</v>
      </c>
      <c r="C3953">
        <v>156.21</v>
      </c>
      <c r="D3953">
        <v>157.43</v>
      </c>
      <c r="E3953">
        <v>155.47999999999999</v>
      </c>
      <c r="F3953" s="2">
        <v>1.9E-3</v>
      </c>
      <c r="G3953">
        <f t="shared" si="130"/>
        <v>-2.9997447025784966E-3</v>
      </c>
      <c r="H3953" s="3">
        <f t="shared" si="131"/>
        <v>1.2541806020067001E-2</v>
      </c>
    </row>
    <row r="3954" spans="1:8" x14ac:dyDescent="0.25">
      <c r="A3954" s="1">
        <v>45699</v>
      </c>
      <c r="B3954">
        <v>157.97</v>
      </c>
      <c r="C3954">
        <v>156.68</v>
      </c>
      <c r="D3954">
        <v>158.21</v>
      </c>
      <c r="E3954">
        <v>156.25</v>
      </c>
      <c r="F3954" s="2">
        <v>8.5000000000000006E-3</v>
      </c>
      <c r="G3954">
        <f t="shared" si="130"/>
        <v>-8.3544303797467925E-3</v>
      </c>
      <c r="H3954" s="3">
        <f t="shared" si="131"/>
        <v>1.2544000000000052E-2</v>
      </c>
    </row>
    <row r="3955" spans="1:8" x14ac:dyDescent="0.25">
      <c r="A3955" s="1">
        <v>45700</v>
      </c>
      <c r="B3955">
        <v>160.31</v>
      </c>
      <c r="C3955">
        <v>158</v>
      </c>
      <c r="D3955">
        <v>160.99</v>
      </c>
      <c r="E3955">
        <v>157.87</v>
      </c>
      <c r="F3955" s="2">
        <v>1.4800000000000001E-2</v>
      </c>
      <c r="G3955">
        <f t="shared" si="130"/>
        <v>-1.4471057884231494E-2</v>
      </c>
      <c r="H3955" s="3">
        <f t="shared" si="131"/>
        <v>1.9763096218407578E-2</v>
      </c>
    </row>
    <row r="3956" spans="1:8" x14ac:dyDescent="0.25">
      <c r="A3956" s="1">
        <v>45701</v>
      </c>
      <c r="B3956">
        <v>159.88</v>
      </c>
      <c r="C3956">
        <v>160.32</v>
      </c>
      <c r="D3956">
        <v>161.21</v>
      </c>
      <c r="E3956">
        <v>159</v>
      </c>
      <c r="F3956" s="2">
        <v>-2.7000000000000001E-3</v>
      </c>
      <c r="G3956">
        <f t="shared" si="130"/>
        <v>2.6266416510318164E-3</v>
      </c>
      <c r="H3956" s="3">
        <f t="shared" si="131"/>
        <v>1.389937106918244E-2</v>
      </c>
    </row>
    <row r="3957" spans="1:8" x14ac:dyDescent="0.25">
      <c r="A3957" s="1">
        <v>45702</v>
      </c>
      <c r="B3957">
        <v>159.81</v>
      </c>
      <c r="C3957">
        <v>159.9</v>
      </c>
      <c r="D3957">
        <v>160.33000000000001</v>
      </c>
      <c r="E3957">
        <v>159.41999999999999</v>
      </c>
      <c r="F3957" s="2">
        <v>-4.0000000000000002E-4</v>
      </c>
      <c r="G3957">
        <f t="shared" si="130"/>
        <v>6.2578222778469526E-4</v>
      </c>
      <c r="H3957" s="3">
        <f t="shared" si="131"/>
        <v>5.708192196713242E-3</v>
      </c>
    </row>
    <row r="3958" spans="1:8" x14ac:dyDescent="0.25">
      <c r="A3958" s="1">
        <v>45705</v>
      </c>
      <c r="B3958">
        <v>158.80000000000001</v>
      </c>
      <c r="C3958">
        <v>159.80000000000001</v>
      </c>
      <c r="D3958">
        <v>159.86000000000001</v>
      </c>
      <c r="E3958">
        <v>158.51</v>
      </c>
      <c r="F3958" s="2">
        <v>-6.3E-3</v>
      </c>
      <c r="G3958">
        <f t="shared" si="130"/>
        <v>6.1071585972423273E-3</v>
      </c>
      <c r="H3958" s="3">
        <f t="shared" si="131"/>
        <v>8.5168128193806245E-3</v>
      </c>
    </row>
    <row r="3959" spans="1:8" x14ac:dyDescent="0.25">
      <c r="A3959" s="1">
        <v>45706</v>
      </c>
      <c r="B3959">
        <v>158.82</v>
      </c>
      <c r="C3959">
        <v>158.83000000000001</v>
      </c>
      <c r="D3959">
        <v>159.22999999999999</v>
      </c>
      <c r="E3959">
        <v>158.35</v>
      </c>
      <c r="F3959" s="2">
        <v>1E-4</v>
      </c>
      <c r="G3959">
        <f t="shared" si="130"/>
        <v>1.8891687657431446E-4</v>
      </c>
      <c r="H3959" s="3">
        <f t="shared" si="131"/>
        <v>5.55730975686767E-3</v>
      </c>
    </row>
    <row r="3960" spans="1:8" x14ac:dyDescent="0.25">
      <c r="A3960" s="1">
        <v>45707</v>
      </c>
      <c r="B3960">
        <v>157.85</v>
      </c>
      <c r="C3960">
        <v>158.80000000000001</v>
      </c>
      <c r="D3960">
        <v>159.15</v>
      </c>
      <c r="E3960">
        <v>157.69999999999999</v>
      </c>
      <c r="F3960" s="2">
        <v>-6.1000000000000004E-3</v>
      </c>
      <c r="G3960">
        <f t="shared" si="130"/>
        <v>5.8909229112561398E-3</v>
      </c>
      <c r="H3960" s="3">
        <f t="shared" si="131"/>
        <v>9.1946734305644717E-3</v>
      </c>
    </row>
    <row r="3961" spans="1:8" x14ac:dyDescent="0.25">
      <c r="A3961" s="1">
        <v>45708</v>
      </c>
      <c r="B3961">
        <v>157.09</v>
      </c>
      <c r="C3961">
        <v>157.87</v>
      </c>
      <c r="D3961">
        <v>157.9</v>
      </c>
      <c r="E3961">
        <v>156.30000000000001</v>
      </c>
      <c r="F3961" s="2">
        <v>-4.7999999999999996E-3</v>
      </c>
      <c r="G3961">
        <f t="shared" si="130"/>
        <v>4.581609926821501E-3</v>
      </c>
      <c r="H3961" s="3">
        <f t="shared" si="131"/>
        <v>1.0236724248240526E-2</v>
      </c>
    </row>
    <row r="3962" spans="1:8" x14ac:dyDescent="0.25">
      <c r="A3962" s="1">
        <v>45709</v>
      </c>
      <c r="B3962">
        <v>156.13</v>
      </c>
      <c r="C3962">
        <v>157.15</v>
      </c>
      <c r="D3962">
        <v>158.22999999999999</v>
      </c>
      <c r="E3962">
        <v>155.80000000000001</v>
      </c>
      <c r="F3962" s="2">
        <v>-6.1000000000000004E-3</v>
      </c>
      <c r="G3962">
        <f t="shared" si="130"/>
        <v>3.1277926720286553E-3</v>
      </c>
      <c r="H3962" s="3">
        <f t="shared" si="131"/>
        <v>1.5596919127085869E-2</v>
      </c>
    </row>
    <row r="3963" spans="1:8" x14ac:dyDescent="0.25">
      <c r="A3963" s="1">
        <v>45712</v>
      </c>
      <c r="B3963">
        <v>156.69</v>
      </c>
      <c r="C3963">
        <v>156.66</v>
      </c>
      <c r="D3963">
        <v>157.28</v>
      </c>
      <c r="E3963">
        <v>156.07</v>
      </c>
      <c r="F3963" s="2">
        <v>3.5999999999999999E-3</v>
      </c>
      <c r="G3963">
        <f t="shared" si="130"/>
        <v>-3.8284839203676794E-4</v>
      </c>
      <c r="H3963" s="3">
        <f t="shared" si="131"/>
        <v>7.752931376946293E-3</v>
      </c>
    </row>
    <row r="3964" spans="1:8" x14ac:dyDescent="0.25">
      <c r="A3964" s="1">
        <v>45713</v>
      </c>
      <c r="B3964">
        <v>156.66</v>
      </c>
      <c r="C3964">
        <v>156.72</v>
      </c>
      <c r="D3964">
        <v>157.33000000000001</v>
      </c>
      <c r="E3964">
        <v>156.07</v>
      </c>
      <c r="F3964" s="2">
        <v>-2.0000000000000001E-4</v>
      </c>
      <c r="G3964">
        <f t="shared" si="130"/>
        <v>1.9146084625694772E-4</v>
      </c>
      <c r="H3964" s="3">
        <f t="shared" si="131"/>
        <v>8.0733004421094344E-3</v>
      </c>
    </row>
    <row r="3965" spans="1:8" x14ac:dyDescent="0.25">
      <c r="A3965" s="1">
        <v>45714</v>
      </c>
      <c r="B3965">
        <v>156.28</v>
      </c>
      <c r="C3965">
        <v>156.69</v>
      </c>
      <c r="D3965">
        <v>157.16</v>
      </c>
      <c r="E3965">
        <v>156.03</v>
      </c>
      <c r="F3965" s="2">
        <v>-2.3999999999999998E-3</v>
      </c>
      <c r="G3965">
        <f t="shared" si="130"/>
        <v>2.3669396110542768E-3</v>
      </c>
      <c r="H3965" s="3">
        <f t="shared" si="131"/>
        <v>7.2421970133948309E-3</v>
      </c>
    </row>
    <row r="3966" spans="1:8" x14ac:dyDescent="0.25">
      <c r="A3966" s="1">
        <v>45715</v>
      </c>
      <c r="B3966">
        <v>155.75</v>
      </c>
      <c r="C3966">
        <v>156.32</v>
      </c>
      <c r="D3966">
        <v>157.24</v>
      </c>
      <c r="E3966">
        <v>155.63999999999999</v>
      </c>
      <c r="F3966" s="2">
        <v>-3.3999999999999998E-3</v>
      </c>
      <c r="G3966">
        <f t="shared" si="130"/>
        <v>3.4664270124534088E-3</v>
      </c>
      <c r="H3966" s="3">
        <f t="shared" si="131"/>
        <v>1.028013364173749E-2</v>
      </c>
    </row>
    <row r="3967" spans="1:8" x14ac:dyDescent="0.25">
      <c r="A3967" s="1">
        <v>45716</v>
      </c>
      <c r="B3967">
        <v>156.25</v>
      </c>
      <c r="C3967">
        <v>155.78</v>
      </c>
      <c r="D3967">
        <v>157.19999999999999</v>
      </c>
      <c r="E3967">
        <v>154.79</v>
      </c>
      <c r="F3967" s="2">
        <v>3.2000000000000002E-3</v>
      </c>
      <c r="G3967">
        <f t="shared" si="130"/>
        <v>-3.8368077759303896E-3</v>
      </c>
      <c r="H3967" s="3">
        <f t="shared" si="131"/>
        <v>1.5569481232637745E-2</v>
      </c>
    </row>
    <row r="3968" spans="1:8" x14ac:dyDescent="0.25">
      <c r="A3968" s="1">
        <v>45719</v>
      </c>
      <c r="B3968">
        <v>156.77000000000001</v>
      </c>
      <c r="C3968">
        <v>156.38</v>
      </c>
      <c r="D3968">
        <v>158.5</v>
      </c>
      <c r="E3968">
        <v>155.91</v>
      </c>
      <c r="F3968" s="2">
        <v>3.3E-3</v>
      </c>
      <c r="G3968">
        <f t="shared" si="130"/>
        <v>-2.6785714285715301E-3</v>
      </c>
      <c r="H3968" s="3">
        <f t="shared" si="131"/>
        <v>1.6612148034122271E-2</v>
      </c>
    </row>
    <row r="3969" spans="1:8" x14ac:dyDescent="0.25">
      <c r="A3969" s="1">
        <v>45720</v>
      </c>
      <c r="B3969">
        <v>159.15</v>
      </c>
      <c r="C3969">
        <v>156.80000000000001</v>
      </c>
      <c r="D3969">
        <v>159.22999999999999</v>
      </c>
      <c r="E3969">
        <v>155.57</v>
      </c>
      <c r="F3969" s="2">
        <v>1.52E-2</v>
      </c>
      <c r="G3969">
        <f t="shared" si="130"/>
        <v>-1.5013505873484431E-2</v>
      </c>
      <c r="H3969" s="3">
        <f t="shared" si="131"/>
        <v>2.352638683550811E-2</v>
      </c>
    </row>
    <row r="3970" spans="1:8" x14ac:dyDescent="0.25">
      <c r="A3970" s="1">
        <v>45721</v>
      </c>
      <c r="B3970">
        <v>160.61000000000001</v>
      </c>
      <c r="C3970">
        <v>159.19</v>
      </c>
      <c r="D3970">
        <v>160.75</v>
      </c>
      <c r="E3970">
        <v>158.72999999999999</v>
      </c>
      <c r="F3970" s="2">
        <v>9.1999999999999998E-3</v>
      </c>
      <c r="G3970">
        <f t="shared" si="130"/>
        <v>-9.0880796763150203E-3</v>
      </c>
      <c r="H3970" s="3">
        <f t="shared" si="131"/>
        <v>1.2726012726012792E-2</v>
      </c>
    </row>
    <row r="3971" spans="1:8" x14ac:dyDescent="0.25">
      <c r="A3971" s="1">
        <v>45722</v>
      </c>
      <c r="B3971">
        <v>159.53</v>
      </c>
      <c r="C3971">
        <v>160.65</v>
      </c>
      <c r="D3971">
        <v>161.30000000000001</v>
      </c>
      <c r="E3971">
        <v>159.11000000000001</v>
      </c>
      <c r="F3971" s="2">
        <v>-6.7000000000000002E-3</v>
      </c>
      <c r="G3971">
        <f t="shared" si="130"/>
        <v>6.5789473684211243E-3</v>
      </c>
      <c r="H3971" s="3">
        <f t="shared" si="131"/>
        <v>1.3764062598202486E-2</v>
      </c>
    </row>
    <row r="3972" spans="1:8" x14ac:dyDescent="0.25">
      <c r="A3972" s="1">
        <v>45723</v>
      </c>
      <c r="B3972">
        <v>160.35</v>
      </c>
      <c r="C3972">
        <v>159.6</v>
      </c>
      <c r="D3972">
        <v>160.79</v>
      </c>
      <c r="E3972">
        <v>159.26</v>
      </c>
      <c r="F3972" s="2">
        <v>5.1000000000000004E-3</v>
      </c>
      <c r="G3972">
        <f t="shared" si="130"/>
        <v>-3.8075026527683267E-3</v>
      </c>
      <c r="H3972" s="3">
        <f t="shared" si="131"/>
        <v>9.60693206078112E-3</v>
      </c>
    </row>
    <row r="3973" spans="1:8" x14ac:dyDescent="0.25">
      <c r="A3973" s="1">
        <v>45726</v>
      </c>
      <c r="B3973">
        <v>159.51</v>
      </c>
      <c r="C3973">
        <v>160.21</v>
      </c>
      <c r="D3973">
        <v>160.4</v>
      </c>
      <c r="E3973">
        <v>158.88999999999999</v>
      </c>
      <c r="F3973" s="2">
        <v>-5.1999999999999998E-3</v>
      </c>
      <c r="G3973">
        <f t="shared" si="130"/>
        <v>4.0737026823765713E-3</v>
      </c>
      <c r="H3973" s="3">
        <f t="shared" si="131"/>
        <v>9.5034300459438566E-3</v>
      </c>
    </row>
    <row r="3974" spans="1:8" x14ac:dyDescent="0.25">
      <c r="A3974" s="1">
        <v>45727</v>
      </c>
      <c r="B3974">
        <v>161.34</v>
      </c>
      <c r="C3974">
        <v>159.56</v>
      </c>
      <c r="D3974">
        <v>161.82</v>
      </c>
      <c r="E3974">
        <v>158.97</v>
      </c>
      <c r="F3974" s="2">
        <v>1.15E-2</v>
      </c>
      <c r="G3974">
        <f t="shared" si="130"/>
        <v>-1.1216459069219819E-2</v>
      </c>
      <c r="H3974" s="3">
        <f t="shared" si="131"/>
        <v>1.7927910926589886E-2</v>
      </c>
    </row>
    <row r="3975" spans="1:8" x14ac:dyDescent="0.25">
      <c r="A3975" s="1">
        <v>45728</v>
      </c>
      <c r="B3975">
        <v>161.38</v>
      </c>
      <c r="C3975">
        <v>161.37</v>
      </c>
      <c r="D3975">
        <v>162.69999999999999</v>
      </c>
      <c r="E3975">
        <v>161.18</v>
      </c>
      <c r="F3975" s="2">
        <v>2.0000000000000001E-4</v>
      </c>
      <c r="G3975">
        <f t="shared" si="130"/>
        <v>-2.4781612043858525E-4</v>
      </c>
      <c r="H3975" s="3">
        <f t="shared" si="131"/>
        <v>9.4304504280927019E-3</v>
      </c>
    </row>
    <row r="3976" spans="1:8" x14ac:dyDescent="0.25">
      <c r="A3976" s="1">
        <v>45729</v>
      </c>
      <c r="B3976">
        <v>160.4</v>
      </c>
      <c r="C3976">
        <v>161.41</v>
      </c>
      <c r="D3976">
        <v>161.53</v>
      </c>
      <c r="E3976">
        <v>160.04</v>
      </c>
      <c r="F3976" s="2">
        <v>-6.1000000000000004E-3</v>
      </c>
      <c r="G3976">
        <f t="shared" si="130"/>
        <v>6.1713003366164389E-3</v>
      </c>
      <c r="H3976" s="3">
        <f t="shared" si="131"/>
        <v>9.3101724568858367E-3</v>
      </c>
    </row>
    <row r="3977" spans="1:8" x14ac:dyDescent="0.25">
      <c r="A3977" s="1">
        <v>45730</v>
      </c>
      <c r="B3977">
        <v>161.68</v>
      </c>
      <c r="C3977">
        <v>160.41999999999999</v>
      </c>
      <c r="D3977">
        <v>162.35</v>
      </c>
      <c r="E3977">
        <v>160.31</v>
      </c>
      <c r="F3977" s="2">
        <v>8.0000000000000002E-3</v>
      </c>
      <c r="G3977">
        <f t="shared" si="130"/>
        <v>-7.301980198019844E-3</v>
      </c>
      <c r="H3977" s="3">
        <f t="shared" si="131"/>
        <v>1.2725344644750745E-2</v>
      </c>
    </row>
    <row r="3978" spans="1:8" x14ac:dyDescent="0.25">
      <c r="A3978" s="1">
        <v>45733</v>
      </c>
      <c r="B3978">
        <v>162.94999999999999</v>
      </c>
      <c r="C3978">
        <v>161.6</v>
      </c>
      <c r="D3978">
        <v>163.09</v>
      </c>
      <c r="E3978">
        <v>161.55000000000001</v>
      </c>
      <c r="F3978" s="2">
        <v>7.9000000000000008E-3</v>
      </c>
      <c r="G3978">
        <f t="shared" si="130"/>
        <v>-8.5889570552147593E-3</v>
      </c>
      <c r="H3978" s="3">
        <f t="shared" si="131"/>
        <v>9.5326524295883119E-3</v>
      </c>
    </row>
    <row r="3979" spans="1:8" x14ac:dyDescent="0.25">
      <c r="A3979" s="1">
        <v>45734</v>
      </c>
      <c r="B3979">
        <v>163.34</v>
      </c>
      <c r="C3979">
        <v>163</v>
      </c>
      <c r="D3979">
        <v>164.21</v>
      </c>
      <c r="E3979">
        <v>162.87</v>
      </c>
      <c r="F3979" s="2">
        <v>2.3999999999999998E-3</v>
      </c>
      <c r="G3979">
        <f t="shared" si="130"/>
        <v>-2.2647976984758802E-3</v>
      </c>
      <c r="H3979" s="3">
        <f t="shared" si="131"/>
        <v>8.2274206422300201E-3</v>
      </c>
    </row>
    <row r="3980" spans="1:8" x14ac:dyDescent="0.25">
      <c r="A3980" s="1">
        <v>45735</v>
      </c>
      <c r="B3980">
        <v>162.08000000000001</v>
      </c>
      <c r="C3980">
        <v>163.37</v>
      </c>
      <c r="D3980">
        <v>163.9</v>
      </c>
      <c r="E3980">
        <v>162.04</v>
      </c>
      <c r="F3980" s="2">
        <v>-7.7000000000000002E-3</v>
      </c>
      <c r="G3980">
        <f t="shared" ref="G3980:G4043" si="132">(C3980-C3981)/C3981</f>
        <v>7.5238976256552506E-3</v>
      </c>
      <c r="H3980" s="3">
        <f t="shared" ref="H3980:H4043" si="133">(D3980-E3980)/E3980</f>
        <v>1.1478647247593272E-2</v>
      </c>
    </row>
    <row r="3981" spans="1:8" x14ac:dyDescent="0.25">
      <c r="A3981" s="1">
        <v>45736</v>
      </c>
      <c r="B3981">
        <v>161.44</v>
      </c>
      <c r="C3981">
        <v>162.15</v>
      </c>
      <c r="D3981">
        <v>162.36000000000001</v>
      </c>
      <c r="E3981">
        <v>160.72999999999999</v>
      </c>
      <c r="F3981" s="2">
        <v>-3.8999999999999998E-3</v>
      </c>
      <c r="G3981">
        <f t="shared" si="132"/>
        <v>4.2113086022171724E-3</v>
      </c>
      <c r="H3981" s="3">
        <f t="shared" si="133"/>
        <v>1.0141230635226928E-2</v>
      </c>
    </row>
    <row r="3982" spans="1:8" x14ac:dyDescent="0.25">
      <c r="A3982" s="1">
        <v>45737</v>
      </c>
      <c r="B3982">
        <v>161.46</v>
      </c>
      <c r="C3982">
        <v>161.47</v>
      </c>
      <c r="D3982">
        <v>162.16</v>
      </c>
      <c r="E3982">
        <v>160.74</v>
      </c>
      <c r="F3982" s="2">
        <v>1E-4</v>
      </c>
      <c r="G3982">
        <f t="shared" si="132"/>
        <v>4.9569366131738341E-4</v>
      </c>
      <c r="H3982" s="3">
        <f t="shared" si="133"/>
        <v>8.8341420928206259E-3</v>
      </c>
    </row>
    <row r="3983" spans="1:8" x14ac:dyDescent="0.25">
      <c r="A3983" s="1">
        <v>45740</v>
      </c>
      <c r="B3983">
        <v>162.75</v>
      </c>
      <c r="C3983">
        <v>161.38999999999999</v>
      </c>
      <c r="D3983">
        <v>162.87</v>
      </c>
      <c r="E3983">
        <v>161.38999999999999</v>
      </c>
      <c r="F3983" s="2">
        <v>8.0000000000000002E-3</v>
      </c>
      <c r="G3983">
        <f t="shared" si="132"/>
        <v>-8.600036857300852E-3</v>
      </c>
      <c r="H3983" s="3">
        <f t="shared" si="133"/>
        <v>9.1703327343702727E-3</v>
      </c>
    </row>
    <row r="3984" spans="1:8" x14ac:dyDescent="0.25">
      <c r="A3984" s="1">
        <v>45741</v>
      </c>
      <c r="B3984">
        <v>161.76</v>
      </c>
      <c r="C3984">
        <v>162.79</v>
      </c>
      <c r="D3984">
        <v>163.05000000000001</v>
      </c>
      <c r="E3984">
        <v>161.6</v>
      </c>
      <c r="F3984" s="2">
        <v>-6.1000000000000004E-3</v>
      </c>
      <c r="G3984">
        <f t="shared" si="132"/>
        <v>6.3052481918772435E-3</v>
      </c>
      <c r="H3984" s="3">
        <f t="shared" si="133"/>
        <v>8.9727722772278279E-3</v>
      </c>
    </row>
    <row r="3985" spans="1:8" x14ac:dyDescent="0.25">
      <c r="A3985" s="1">
        <v>45742</v>
      </c>
      <c r="B3985">
        <v>161.9</v>
      </c>
      <c r="C3985">
        <v>161.77000000000001</v>
      </c>
      <c r="D3985">
        <v>162.63</v>
      </c>
      <c r="E3985">
        <v>161.63999999999999</v>
      </c>
      <c r="F3985" s="2">
        <v>8.9999999999999998E-4</v>
      </c>
      <c r="G3985">
        <f t="shared" si="132"/>
        <v>-1.1114541525160755E-3</v>
      </c>
      <c r="H3985" s="3">
        <f t="shared" si="133"/>
        <v>6.1247216035635313E-3</v>
      </c>
    </row>
    <row r="3986" spans="1:8" x14ac:dyDescent="0.25">
      <c r="A3986" s="1">
        <v>45743</v>
      </c>
      <c r="B3986">
        <v>163.15</v>
      </c>
      <c r="C3986">
        <v>161.94999999999999</v>
      </c>
      <c r="D3986">
        <v>163.38</v>
      </c>
      <c r="E3986">
        <v>161.35</v>
      </c>
      <c r="F3986" s="2">
        <v>7.7000000000000002E-3</v>
      </c>
      <c r="G3986">
        <f t="shared" si="132"/>
        <v>-7.4160333415053195E-3</v>
      </c>
      <c r="H3986" s="3">
        <f t="shared" si="133"/>
        <v>1.2581344902386125E-2</v>
      </c>
    </row>
    <row r="3987" spans="1:8" x14ac:dyDescent="0.25">
      <c r="A3987" s="1">
        <v>45744</v>
      </c>
      <c r="B3987">
        <v>162.19999999999999</v>
      </c>
      <c r="C3987">
        <v>163.16</v>
      </c>
      <c r="D3987">
        <v>163.19999999999999</v>
      </c>
      <c r="E3987">
        <v>162.05000000000001</v>
      </c>
      <c r="F3987" s="2">
        <v>-5.7999999999999996E-3</v>
      </c>
      <c r="G3987">
        <f t="shared" si="132"/>
        <v>6.5391733497840981E-3</v>
      </c>
      <c r="H3987" s="3">
        <f t="shared" si="133"/>
        <v>7.0965751311322257E-3</v>
      </c>
    </row>
    <row r="3988" spans="1:8" x14ac:dyDescent="0.25">
      <c r="A3988" s="1">
        <v>45747</v>
      </c>
      <c r="B3988">
        <v>162.19999999999999</v>
      </c>
      <c r="C3988">
        <v>162.1</v>
      </c>
      <c r="D3988">
        <v>162.51</v>
      </c>
      <c r="E3988">
        <v>161.03</v>
      </c>
      <c r="F3988" s="2">
        <v>0</v>
      </c>
      <c r="G3988">
        <f t="shared" si="132"/>
        <v>-7.3973616076935362E-4</v>
      </c>
      <c r="H3988" s="3">
        <f t="shared" si="133"/>
        <v>9.1908340060857588E-3</v>
      </c>
    </row>
    <row r="3989" spans="1:8" x14ac:dyDescent="0.25">
      <c r="A3989" s="1">
        <v>45748</v>
      </c>
      <c r="B3989">
        <v>161.47</v>
      </c>
      <c r="C3989">
        <v>162.22</v>
      </c>
      <c r="D3989">
        <v>162.4</v>
      </c>
      <c r="E3989">
        <v>160.75</v>
      </c>
      <c r="F3989" s="2">
        <v>-4.4999999999999997E-3</v>
      </c>
      <c r="G3989">
        <f t="shared" si="132"/>
        <v>4.5204037401696063E-3</v>
      </c>
      <c r="H3989" s="3">
        <f t="shared" si="133"/>
        <v>1.0264385692068464E-2</v>
      </c>
    </row>
    <row r="3990" spans="1:8" x14ac:dyDescent="0.25">
      <c r="A3990" s="1">
        <v>45749</v>
      </c>
      <c r="B3990">
        <v>162</v>
      </c>
      <c r="C3990">
        <v>161.49</v>
      </c>
      <c r="D3990">
        <v>164.21</v>
      </c>
      <c r="E3990">
        <v>161.1</v>
      </c>
      <c r="F3990" s="2">
        <v>3.3E-3</v>
      </c>
      <c r="G3990">
        <f t="shared" si="132"/>
        <v>-3.3327161636733447E-3</v>
      </c>
      <c r="H3990" s="3">
        <f t="shared" si="133"/>
        <v>1.9304779639975254E-2</v>
      </c>
    </row>
    <row r="3991" spans="1:8" x14ac:dyDescent="0.25">
      <c r="A3991" s="1">
        <v>45750</v>
      </c>
      <c r="B3991">
        <v>161.4</v>
      </c>
      <c r="C3991">
        <v>162.03</v>
      </c>
      <c r="D3991">
        <v>163.07</v>
      </c>
      <c r="E3991">
        <v>160.1</v>
      </c>
      <c r="F3991" s="2">
        <v>-3.7000000000000002E-3</v>
      </c>
      <c r="G3991">
        <f t="shared" si="132"/>
        <v>3.6546085232904077E-3</v>
      </c>
      <c r="H3991" s="3">
        <f t="shared" si="133"/>
        <v>1.8550905683947527E-2</v>
      </c>
    </row>
    <row r="3992" spans="1:8" x14ac:dyDescent="0.25">
      <c r="A3992" s="1">
        <v>45751</v>
      </c>
      <c r="B3992">
        <v>160.93</v>
      </c>
      <c r="C3992">
        <v>161.44</v>
      </c>
      <c r="D3992">
        <v>162.03</v>
      </c>
      <c r="E3992">
        <v>159.01</v>
      </c>
      <c r="F3992" s="2">
        <v>-2.8999999999999998E-3</v>
      </c>
      <c r="G3992">
        <f t="shared" si="132"/>
        <v>8.5587555444493323E-3</v>
      </c>
      <c r="H3992" s="3">
        <f t="shared" si="133"/>
        <v>1.8992516193950131E-2</v>
      </c>
    </row>
    <row r="3993" spans="1:8" x14ac:dyDescent="0.25">
      <c r="A3993" s="1">
        <v>45754</v>
      </c>
      <c r="B3993">
        <v>161.19999999999999</v>
      </c>
      <c r="C3993">
        <v>160.07</v>
      </c>
      <c r="D3993">
        <v>162.41</v>
      </c>
      <c r="E3993">
        <v>158.35</v>
      </c>
      <c r="F3993" s="2">
        <v>1.6999999999999999E-3</v>
      </c>
      <c r="G3993">
        <f t="shared" si="132"/>
        <v>-7.0715216177657386E-3</v>
      </c>
      <c r="H3993" s="3">
        <f t="shared" si="133"/>
        <v>2.5639406378275987E-2</v>
      </c>
    </row>
    <row r="3994" spans="1:8" x14ac:dyDescent="0.25">
      <c r="A3994" s="1">
        <v>45755</v>
      </c>
      <c r="B3994">
        <v>160.26</v>
      </c>
      <c r="C3994">
        <v>161.21</v>
      </c>
      <c r="D3994">
        <v>162.22</v>
      </c>
      <c r="E3994">
        <v>160.01</v>
      </c>
      <c r="F3994" s="2">
        <v>-5.7999999999999996E-3</v>
      </c>
      <c r="G3994">
        <f t="shared" si="132"/>
        <v>5.5513972055889144E-3</v>
      </c>
      <c r="H3994" s="3">
        <f t="shared" si="133"/>
        <v>1.3811636772701757E-2</v>
      </c>
    </row>
    <row r="3995" spans="1:8" x14ac:dyDescent="0.25">
      <c r="A3995" s="1">
        <v>45756</v>
      </c>
      <c r="B3995">
        <v>161.77000000000001</v>
      </c>
      <c r="C3995">
        <v>160.32</v>
      </c>
      <c r="D3995">
        <v>162.22999999999999</v>
      </c>
      <c r="E3995">
        <v>159.46</v>
      </c>
      <c r="F3995" s="2">
        <v>9.4000000000000004E-3</v>
      </c>
      <c r="G3995">
        <f t="shared" si="132"/>
        <v>-9.1470951792337329E-3</v>
      </c>
      <c r="H3995" s="3">
        <f t="shared" si="133"/>
        <v>1.7371127555499698E-2</v>
      </c>
    </row>
    <row r="3996" spans="1:8" x14ac:dyDescent="0.25">
      <c r="A3996" s="1">
        <v>45757</v>
      </c>
      <c r="B3996">
        <v>161.74</v>
      </c>
      <c r="C3996">
        <v>161.80000000000001</v>
      </c>
      <c r="D3996">
        <v>162.6</v>
      </c>
      <c r="E3996">
        <v>160.85</v>
      </c>
      <c r="F3996" s="2">
        <v>-2.0000000000000001E-4</v>
      </c>
      <c r="G3996">
        <f t="shared" si="132"/>
        <v>2.4727992087055184E-4</v>
      </c>
      <c r="H3996" s="3">
        <f t="shared" si="133"/>
        <v>1.0879701585327946E-2</v>
      </c>
    </row>
    <row r="3997" spans="1:8" x14ac:dyDescent="0.25">
      <c r="A3997" s="1">
        <v>45758</v>
      </c>
      <c r="B3997">
        <v>163.03</v>
      </c>
      <c r="C3997">
        <v>161.76</v>
      </c>
      <c r="D3997">
        <v>163.16</v>
      </c>
      <c r="E3997">
        <v>161.29</v>
      </c>
      <c r="F3997" s="2">
        <v>8.0000000000000002E-3</v>
      </c>
      <c r="G3997">
        <f t="shared" si="132"/>
        <v>-1.311695442620954E-2</v>
      </c>
      <c r="H3997" s="3">
        <f t="shared" si="133"/>
        <v>1.1594023188046405E-2</v>
      </c>
    </row>
    <row r="3998" spans="1:8" x14ac:dyDescent="0.25">
      <c r="A3998" s="1">
        <v>45761</v>
      </c>
      <c r="B3998">
        <v>162.27000000000001</v>
      </c>
      <c r="C3998">
        <v>163.91</v>
      </c>
      <c r="D3998">
        <v>163.92</v>
      </c>
      <c r="E3998">
        <v>162.06</v>
      </c>
      <c r="F3998" s="2">
        <v>-4.7000000000000002E-3</v>
      </c>
      <c r="G3998">
        <f t="shared" si="132"/>
        <v>9.9199014171286824E-3</v>
      </c>
      <c r="H3998" s="3">
        <f t="shared" si="133"/>
        <v>1.1477230655312755E-2</v>
      </c>
    </row>
    <row r="3999" spans="1:8" x14ac:dyDescent="0.25">
      <c r="A3999" s="1">
        <v>45762</v>
      </c>
      <c r="B3999">
        <v>161.58000000000001</v>
      </c>
      <c r="C3999">
        <v>162.30000000000001</v>
      </c>
      <c r="D3999">
        <v>162.85</v>
      </c>
      <c r="E3999">
        <v>161.26</v>
      </c>
      <c r="F3999" s="2">
        <v>-4.3E-3</v>
      </c>
      <c r="G3999">
        <f t="shared" si="132"/>
        <v>4.0831477357091382E-3</v>
      </c>
      <c r="H3999" s="3">
        <f t="shared" si="133"/>
        <v>9.8598536524866897E-3</v>
      </c>
    </row>
    <row r="4000" spans="1:8" x14ac:dyDescent="0.25">
      <c r="A4000" s="1">
        <v>45763</v>
      </c>
      <c r="B4000">
        <v>161.65</v>
      </c>
      <c r="C4000">
        <v>161.63999999999999</v>
      </c>
      <c r="D4000">
        <v>162.38999999999999</v>
      </c>
      <c r="E4000">
        <v>161.41</v>
      </c>
      <c r="F4000" s="2">
        <v>4.0000000000000002E-4</v>
      </c>
      <c r="G4000">
        <f t="shared" si="132"/>
        <v>0</v>
      </c>
      <c r="H4000" s="3">
        <f t="shared" si="133"/>
        <v>6.0714949507464826E-3</v>
      </c>
    </row>
    <row r="4001" spans="1:8" x14ac:dyDescent="0.25">
      <c r="A4001" s="1">
        <v>45764</v>
      </c>
      <c r="B4001">
        <v>161.82</v>
      </c>
      <c r="C4001">
        <v>161.63999999999999</v>
      </c>
      <c r="D4001">
        <v>162.69</v>
      </c>
      <c r="E4001">
        <v>161.26</v>
      </c>
      <c r="F4001" s="2">
        <v>1.1000000000000001E-3</v>
      </c>
      <c r="G4001">
        <f t="shared" si="132"/>
        <v>-1.6059295861644183E-3</v>
      </c>
      <c r="H4001" s="3">
        <f t="shared" si="133"/>
        <v>8.867667121418869E-3</v>
      </c>
    </row>
    <row r="4002" spans="1:8" x14ac:dyDescent="0.25">
      <c r="A4002" s="1">
        <v>45765</v>
      </c>
      <c r="B4002">
        <v>161.94999999999999</v>
      </c>
      <c r="C4002">
        <v>161.9</v>
      </c>
      <c r="D4002">
        <v>162.22</v>
      </c>
      <c r="E4002">
        <v>161.69999999999999</v>
      </c>
      <c r="F4002" s="2">
        <v>8.0000000000000004E-4</v>
      </c>
      <c r="G4002">
        <f t="shared" si="132"/>
        <v>-6.1762707677048386E-5</v>
      </c>
      <c r="H4002" s="3">
        <f t="shared" si="133"/>
        <v>3.2158317872604224E-3</v>
      </c>
    </row>
    <row r="4003" spans="1:8" x14ac:dyDescent="0.25">
      <c r="A4003" s="1">
        <v>45768</v>
      </c>
      <c r="B4003">
        <v>162.15</v>
      </c>
      <c r="C4003">
        <v>161.91</v>
      </c>
      <c r="D4003">
        <v>162.69</v>
      </c>
      <c r="E4003">
        <v>161.62</v>
      </c>
      <c r="F4003" s="2">
        <v>1.1999999999999999E-3</v>
      </c>
      <c r="G4003">
        <f t="shared" si="132"/>
        <v>-1.84945441094884E-3</v>
      </c>
      <c r="H4003" s="3">
        <f t="shared" si="133"/>
        <v>6.6204677638905651E-3</v>
      </c>
    </row>
    <row r="4004" spans="1:8" x14ac:dyDescent="0.25">
      <c r="A4004" s="1">
        <v>45769</v>
      </c>
      <c r="B4004">
        <v>161.69999999999999</v>
      </c>
      <c r="C4004">
        <v>162.21</v>
      </c>
      <c r="D4004">
        <v>162.37</v>
      </c>
      <c r="E4004">
        <v>160.94</v>
      </c>
      <c r="F4004" s="2">
        <v>-2.8E-3</v>
      </c>
      <c r="G4004">
        <f t="shared" si="132"/>
        <v>3.0299282710858837E-3</v>
      </c>
      <c r="H4004" s="3">
        <f t="shared" si="133"/>
        <v>8.8852988691438227E-3</v>
      </c>
    </row>
    <row r="4005" spans="1:8" x14ac:dyDescent="0.25">
      <c r="A4005" s="1">
        <v>45770</v>
      </c>
      <c r="B4005">
        <v>162.32</v>
      </c>
      <c r="C4005">
        <v>161.72</v>
      </c>
      <c r="D4005">
        <v>162.49</v>
      </c>
      <c r="E4005">
        <v>161.18</v>
      </c>
      <c r="F4005" s="2">
        <v>3.8E-3</v>
      </c>
      <c r="G4005">
        <f t="shared" si="132"/>
        <v>-3.6964021685559042E-3</v>
      </c>
      <c r="H4005" s="3">
        <f t="shared" si="133"/>
        <v>8.1275592505273744E-3</v>
      </c>
    </row>
    <row r="4006" spans="1:8" x14ac:dyDescent="0.25">
      <c r="A4006" s="1">
        <v>45771</v>
      </c>
      <c r="B4006">
        <v>162.44999999999999</v>
      </c>
      <c r="C4006">
        <v>162.32</v>
      </c>
      <c r="D4006">
        <v>162.52000000000001</v>
      </c>
      <c r="E4006">
        <v>161.82</v>
      </c>
      <c r="F4006" s="2">
        <v>8.0000000000000004E-4</v>
      </c>
      <c r="G4006">
        <f t="shared" si="132"/>
        <v>-8.0024622960908252E-4</v>
      </c>
      <c r="H4006" s="3">
        <f t="shared" si="133"/>
        <v>4.3257940922013169E-3</v>
      </c>
    </row>
    <row r="4007" spans="1:8" x14ac:dyDescent="0.25">
      <c r="A4007" s="1">
        <v>45772</v>
      </c>
      <c r="B4007">
        <v>163.31</v>
      </c>
      <c r="C4007">
        <v>162.44999999999999</v>
      </c>
      <c r="D4007">
        <v>163.79</v>
      </c>
      <c r="E4007">
        <v>162.1</v>
      </c>
      <c r="F4007" s="2">
        <v>5.3E-3</v>
      </c>
      <c r="G4007">
        <f t="shared" si="132"/>
        <v>-5.2660584165085643E-3</v>
      </c>
      <c r="H4007" s="3">
        <f t="shared" si="133"/>
        <v>1.0425663170882157E-2</v>
      </c>
    </row>
    <row r="4008" spans="1:8" x14ac:dyDescent="0.25">
      <c r="A4008" s="1">
        <v>45775</v>
      </c>
      <c r="B4008">
        <v>162.21</v>
      </c>
      <c r="C4008">
        <v>163.31</v>
      </c>
      <c r="D4008">
        <v>163.44999999999999</v>
      </c>
      <c r="E4008">
        <v>162.19</v>
      </c>
      <c r="F4008" s="2">
        <v>-6.7000000000000002E-3</v>
      </c>
      <c r="G4008">
        <f t="shared" si="132"/>
        <v>6.7813328401454551E-3</v>
      </c>
      <c r="H4008" s="3">
        <f t="shared" si="133"/>
        <v>7.7686663789382259E-3</v>
      </c>
    </row>
    <row r="4009" spans="1:8" x14ac:dyDescent="0.25">
      <c r="A4009" s="1">
        <v>45776</v>
      </c>
      <c r="B4009">
        <v>162.08000000000001</v>
      </c>
      <c r="C4009">
        <v>162.21</v>
      </c>
      <c r="D4009">
        <v>162.59</v>
      </c>
      <c r="E4009">
        <v>161.88</v>
      </c>
      <c r="F4009" s="2">
        <v>-8.0000000000000004E-4</v>
      </c>
      <c r="G4009">
        <f t="shared" si="132"/>
        <v>8.0207305034548032E-4</v>
      </c>
      <c r="H4009" s="3">
        <f t="shared" si="133"/>
        <v>4.385964912280751E-3</v>
      </c>
    </row>
    <row r="4010" spans="1:8" x14ac:dyDescent="0.25">
      <c r="A4010" s="1">
        <v>45777</v>
      </c>
      <c r="B4010">
        <v>162.09</v>
      </c>
      <c r="C4010">
        <v>162.08000000000001</v>
      </c>
      <c r="D4010">
        <v>162.82</v>
      </c>
      <c r="E4010">
        <v>161.74</v>
      </c>
      <c r="F4010" s="2">
        <v>1E-4</v>
      </c>
      <c r="G4010">
        <f t="shared" si="132"/>
        <v>-6.1694120550255443E-5</v>
      </c>
      <c r="H4010" s="3">
        <f t="shared" si="133"/>
        <v>6.6773834549275629E-3</v>
      </c>
    </row>
    <row r="4011" spans="1:8" x14ac:dyDescent="0.25">
      <c r="A4011" s="1">
        <v>45778</v>
      </c>
      <c r="B4011">
        <v>164.24</v>
      </c>
      <c r="C4011">
        <v>162.09</v>
      </c>
      <c r="D4011">
        <v>164.48</v>
      </c>
      <c r="E4011">
        <v>161.77000000000001</v>
      </c>
      <c r="F4011" s="2">
        <v>1.3299999999999999E-2</v>
      </c>
      <c r="G4011">
        <f t="shared" si="132"/>
        <v>-1.3090599123234325E-2</v>
      </c>
      <c r="H4011" s="3">
        <f t="shared" si="133"/>
        <v>1.6752179019595595E-2</v>
      </c>
    </row>
    <row r="4012" spans="1:8" x14ac:dyDescent="0.25">
      <c r="A4012" s="1">
        <v>45779</v>
      </c>
      <c r="B4012">
        <v>163.74</v>
      </c>
      <c r="C4012">
        <v>164.24</v>
      </c>
      <c r="D4012">
        <v>164.64</v>
      </c>
      <c r="E4012">
        <v>163.37</v>
      </c>
      <c r="F4012" s="2">
        <v>-3.0000000000000001E-3</v>
      </c>
      <c r="G4012">
        <f t="shared" si="132"/>
        <v>2.5025941524751058E-3</v>
      </c>
      <c r="H4012" s="3">
        <f t="shared" si="133"/>
        <v>7.7737650731467328E-3</v>
      </c>
    </row>
    <row r="4013" spans="1:8" x14ac:dyDescent="0.25">
      <c r="A4013" s="1">
        <v>45782</v>
      </c>
      <c r="B4013">
        <v>162.6</v>
      </c>
      <c r="C4013">
        <v>163.83000000000001</v>
      </c>
      <c r="D4013">
        <v>163.97</v>
      </c>
      <c r="E4013">
        <v>162.56</v>
      </c>
      <c r="F4013" s="2">
        <v>-7.0000000000000001E-3</v>
      </c>
      <c r="G4013">
        <f t="shared" si="132"/>
        <v>7.5645756457565693E-3</v>
      </c>
      <c r="H4013" s="3">
        <f t="shared" si="133"/>
        <v>8.6737204724409243E-3</v>
      </c>
    </row>
    <row r="4014" spans="1:8" x14ac:dyDescent="0.25">
      <c r="A4014" s="1">
        <v>45783</v>
      </c>
      <c r="B4014">
        <v>161.94999999999999</v>
      </c>
      <c r="C4014">
        <v>162.6</v>
      </c>
      <c r="D4014">
        <v>162.99</v>
      </c>
      <c r="E4014">
        <v>161.59</v>
      </c>
      <c r="F4014" s="2">
        <v>-4.0000000000000001E-3</v>
      </c>
      <c r="G4014">
        <f t="shared" si="132"/>
        <v>4.0755835494627433E-3</v>
      </c>
      <c r="H4014" s="3">
        <f t="shared" si="133"/>
        <v>8.6639024692122379E-3</v>
      </c>
    </row>
    <row r="4015" spans="1:8" x14ac:dyDescent="0.25">
      <c r="A4015" s="1">
        <v>45784</v>
      </c>
      <c r="B4015">
        <v>162.57</v>
      </c>
      <c r="C4015">
        <v>161.94</v>
      </c>
      <c r="D4015">
        <v>163.06</v>
      </c>
      <c r="E4015">
        <v>161.86000000000001</v>
      </c>
      <c r="F4015" s="2">
        <v>3.8E-3</v>
      </c>
      <c r="G4015">
        <f t="shared" si="132"/>
        <v>-3.5687915333498183E-3</v>
      </c>
      <c r="H4015" s="3">
        <f t="shared" si="133"/>
        <v>7.4138144075125943E-3</v>
      </c>
    </row>
    <row r="4016" spans="1:8" x14ac:dyDescent="0.25">
      <c r="A4016" s="1">
        <v>45785</v>
      </c>
      <c r="B4016">
        <v>163.84</v>
      </c>
      <c r="C4016">
        <v>162.52000000000001</v>
      </c>
      <c r="D4016">
        <v>163.93</v>
      </c>
      <c r="E4016">
        <v>162.5</v>
      </c>
      <c r="F4016" s="2">
        <v>7.7999999999999996E-3</v>
      </c>
      <c r="G4016">
        <f t="shared" si="132"/>
        <v>-8.0566406249999584E-3</v>
      </c>
      <c r="H4016" s="3">
        <f t="shared" si="133"/>
        <v>8.8000000000000422E-3</v>
      </c>
    </row>
    <row r="4017" spans="1:8" x14ac:dyDescent="0.25">
      <c r="A4017" s="1">
        <v>45786</v>
      </c>
      <c r="B4017">
        <v>163.5</v>
      </c>
      <c r="C4017">
        <v>163.84</v>
      </c>
      <c r="D4017">
        <v>163.97</v>
      </c>
      <c r="E4017">
        <v>163.13999999999999</v>
      </c>
      <c r="F4017" s="2">
        <v>-2.0999999999999999E-3</v>
      </c>
      <c r="G4017">
        <f t="shared" si="132"/>
        <v>4.7218985711658199E-3</v>
      </c>
      <c r="H4017" s="3">
        <f t="shared" si="133"/>
        <v>5.0876547750399199E-3</v>
      </c>
    </row>
    <row r="4018" spans="1:8" x14ac:dyDescent="0.25">
      <c r="A4018" s="1">
        <v>45789</v>
      </c>
      <c r="B4018">
        <v>164.61</v>
      </c>
      <c r="C4018">
        <v>163.07</v>
      </c>
      <c r="D4018">
        <v>164.98</v>
      </c>
      <c r="E4018">
        <v>162.91999999999999</v>
      </c>
      <c r="F4018" s="2">
        <v>6.7999999999999996E-3</v>
      </c>
      <c r="G4018">
        <f t="shared" si="132"/>
        <v>-9.3554462061844375E-3</v>
      </c>
      <c r="H4018" s="3">
        <f t="shared" si="133"/>
        <v>1.2644242573041999E-2</v>
      </c>
    </row>
    <row r="4019" spans="1:8" x14ac:dyDescent="0.25">
      <c r="A4019" s="1">
        <v>45790</v>
      </c>
      <c r="B4019">
        <v>164.97</v>
      </c>
      <c r="C4019">
        <v>164.61</v>
      </c>
      <c r="D4019">
        <v>165.24</v>
      </c>
      <c r="E4019">
        <v>164.12</v>
      </c>
      <c r="F4019" s="2">
        <v>2.2000000000000001E-3</v>
      </c>
      <c r="G4019">
        <f t="shared" si="132"/>
        <v>-2.1822149481723055E-3</v>
      </c>
      <c r="H4019" s="3">
        <f t="shared" si="133"/>
        <v>6.8242749207896936E-3</v>
      </c>
    </row>
    <row r="4020" spans="1:8" x14ac:dyDescent="0.25">
      <c r="A4020" s="1">
        <v>45791</v>
      </c>
      <c r="B4020">
        <v>164</v>
      </c>
      <c r="C4020">
        <v>164.97</v>
      </c>
      <c r="D4020">
        <v>165.19</v>
      </c>
      <c r="E4020">
        <v>163.71</v>
      </c>
      <c r="F4020" s="2">
        <v>-5.8999999999999999E-3</v>
      </c>
      <c r="G4020">
        <f t="shared" si="132"/>
        <v>6.0373216245884201E-3</v>
      </c>
      <c r="H4020" s="3">
        <f t="shared" si="133"/>
        <v>9.0403762751205766E-3</v>
      </c>
    </row>
    <row r="4021" spans="1:8" x14ac:dyDescent="0.25">
      <c r="A4021" s="1">
        <v>45792</v>
      </c>
      <c r="B4021">
        <v>162.99</v>
      </c>
      <c r="C4021">
        <v>163.98</v>
      </c>
      <c r="D4021">
        <v>164.09</v>
      </c>
      <c r="E4021">
        <v>162.74</v>
      </c>
      <c r="F4021" s="2">
        <v>-6.1999999999999998E-3</v>
      </c>
      <c r="G4021">
        <f t="shared" si="132"/>
        <v>6.0739922694642654E-3</v>
      </c>
      <c r="H4021" s="3">
        <f t="shared" si="133"/>
        <v>8.2954405800663277E-3</v>
      </c>
    </row>
    <row r="4022" spans="1:8" x14ac:dyDescent="0.25">
      <c r="A4022" s="1">
        <v>45793</v>
      </c>
      <c r="B4022">
        <v>162.57</v>
      </c>
      <c r="C4022">
        <v>162.99</v>
      </c>
      <c r="D4022">
        <v>163.13999999999999</v>
      </c>
      <c r="E4022">
        <v>162.44</v>
      </c>
      <c r="F4022" s="2">
        <v>-2.5999999999999999E-3</v>
      </c>
      <c r="G4022">
        <f t="shared" si="132"/>
        <v>1.9055815097123326E-3</v>
      </c>
      <c r="H4022" s="3">
        <f t="shared" si="133"/>
        <v>4.3092834277270913E-3</v>
      </c>
    </row>
    <row r="4023" spans="1:8" x14ac:dyDescent="0.25">
      <c r="A4023" s="1">
        <v>45796</v>
      </c>
      <c r="B4023">
        <v>162.88</v>
      </c>
      <c r="C4023">
        <v>162.68</v>
      </c>
      <c r="D4023">
        <v>163.43</v>
      </c>
      <c r="E4023">
        <v>162.12</v>
      </c>
      <c r="F4023" s="2">
        <v>1.9E-3</v>
      </c>
      <c r="G4023">
        <f t="shared" si="132"/>
        <v>-1.2278978388997337E-3</v>
      </c>
      <c r="H4023" s="3">
        <f t="shared" si="133"/>
        <v>8.0804342462373682E-3</v>
      </c>
    </row>
    <row r="4024" spans="1:8" x14ac:dyDescent="0.25">
      <c r="A4024" s="1">
        <v>45797</v>
      </c>
      <c r="B4024">
        <v>163.05000000000001</v>
      </c>
      <c r="C4024">
        <v>162.88</v>
      </c>
      <c r="D4024">
        <v>163.32</v>
      </c>
      <c r="E4024">
        <v>162.4</v>
      </c>
      <c r="F4024" s="2">
        <v>1E-3</v>
      </c>
      <c r="G4024">
        <f t="shared" si="132"/>
        <v>-1.0426249616682975E-3</v>
      </c>
      <c r="H4024" s="3">
        <f t="shared" si="133"/>
        <v>5.6650246305417944E-3</v>
      </c>
    </row>
    <row r="4025" spans="1:8" x14ac:dyDescent="0.25">
      <c r="A4025" s="1">
        <v>45798</v>
      </c>
      <c r="B4025">
        <v>162.80000000000001</v>
      </c>
      <c r="C4025">
        <v>163.05000000000001</v>
      </c>
      <c r="D4025">
        <v>163.34</v>
      </c>
      <c r="E4025">
        <v>162.61000000000001</v>
      </c>
      <c r="F4025" s="2">
        <v>-1.5E-3</v>
      </c>
      <c r="G4025">
        <f t="shared" si="132"/>
        <v>1.4126028743398735E-3</v>
      </c>
      <c r="H4025" s="3">
        <f t="shared" si="133"/>
        <v>4.4892688026566003E-3</v>
      </c>
    </row>
    <row r="4026" spans="1:8" x14ac:dyDescent="0.25">
      <c r="A4026" s="1">
        <v>45799</v>
      </c>
      <c r="B4026">
        <v>162.44999999999999</v>
      </c>
      <c r="C4026">
        <v>162.82</v>
      </c>
      <c r="D4026">
        <v>163.44</v>
      </c>
      <c r="E4026">
        <v>161.76</v>
      </c>
      <c r="F4026" s="2">
        <v>-2.0999999999999999E-3</v>
      </c>
      <c r="G4026">
        <f t="shared" si="132"/>
        <v>2.277623884272112E-3</v>
      </c>
      <c r="H4026" s="3">
        <f t="shared" si="133"/>
        <v>1.0385756676557906E-2</v>
      </c>
    </row>
    <row r="4027" spans="1:8" x14ac:dyDescent="0.25">
      <c r="A4027" s="1">
        <v>45800</v>
      </c>
      <c r="B4027">
        <v>162.02000000000001</v>
      </c>
      <c r="C4027">
        <v>162.44999999999999</v>
      </c>
      <c r="D4027">
        <v>162.83000000000001</v>
      </c>
      <c r="E4027">
        <v>161.06</v>
      </c>
      <c r="F4027" s="2">
        <v>-2.5999999999999999E-3</v>
      </c>
      <c r="G4027">
        <f t="shared" si="132"/>
        <v>2.5921125717458956E-3</v>
      </c>
      <c r="H4027" s="3">
        <f t="shared" si="133"/>
        <v>1.0989693282006769E-2</v>
      </c>
    </row>
    <row r="4028" spans="1:8" x14ac:dyDescent="0.25">
      <c r="A4028" s="1">
        <v>45803</v>
      </c>
      <c r="B4028">
        <v>162.68</v>
      </c>
      <c r="C4028">
        <v>162.03</v>
      </c>
      <c r="D4028">
        <v>163.01</v>
      </c>
      <c r="E4028">
        <v>161.85</v>
      </c>
      <c r="F4028" s="2">
        <v>4.1000000000000003E-3</v>
      </c>
      <c r="G4028">
        <f t="shared" si="132"/>
        <v>-3.9955741332677996E-3</v>
      </c>
      <c r="H4028" s="3">
        <f t="shared" si="133"/>
        <v>7.1671300586963029E-3</v>
      </c>
    </row>
    <row r="4029" spans="1:8" x14ac:dyDescent="0.25">
      <c r="A4029" s="1">
        <v>45804</v>
      </c>
      <c r="B4029">
        <v>163.51</v>
      </c>
      <c r="C4029">
        <v>162.68</v>
      </c>
      <c r="D4029">
        <v>163.99</v>
      </c>
      <c r="E4029">
        <v>162.07</v>
      </c>
      <c r="F4029" s="2">
        <v>5.1000000000000004E-3</v>
      </c>
      <c r="G4029">
        <f t="shared" si="132"/>
        <v>-5.0761421319795988E-3</v>
      </c>
      <c r="H4029" s="3">
        <f t="shared" si="133"/>
        <v>1.1846732893194397E-2</v>
      </c>
    </row>
    <row r="4030" spans="1:8" x14ac:dyDescent="0.25">
      <c r="A4030" s="1">
        <v>45805</v>
      </c>
      <c r="B4030">
        <v>163.57</v>
      </c>
      <c r="C4030">
        <v>163.51</v>
      </c>
      <c r="D4030">
        <v>163.95</v>
      </c>
      <c r="E4030">
        <v>163.05000000000001</v>
      </c>
      <c r="F4030" s="2">
        <v>4.0000000000000002E-4</v>
      </c>
      <c r="G4030">
        <f t="shared" si="132"/>
        <v>-3.0569821472249551E-4</v>
      </c>
      <c r="H4030" s="3">
        <f t="shared" si="133"/>
        <v>5.5197792088315066E-3</v>
      </c>
    </row>
    <row r="4031" spans="1:8" x14ac:dyDescent="0.25">
      <c r="A4031" s="1">
        <v>45806</v>
      </c>
      <c r="B4031">
        <v>163.97</v>
      </c>
      <c r="C4031">
        <v>163.56</v>
      </c>
      <c r="D4031">
        <v>164.29</v>
      </c>
      <c r="E4031">
        <v>163.31</v>
      </c>
      <c r="F4031" s="2">
        <v>2.3999999999999998E-3</v>
      </c>
      <c r="G4031">
        <f t="shared" si="132"/>
        <v>-2.6221111043356715E-3</v>
      </c>
      <c r="H4031" s="3">
        <f t="shared" si="133"/>
        <v>6.0008572653235549E-3</v>
      </c>
    </row>
    <row r="4032" spans="1:8" x14ac:dyDescent="0.25">
      <c r="A4032" s="1">
        <v>45807</v>
      </c>
      <c r="B4032">
        <v>163.47999999999999</v>
      </c>
      <c r="C4032">
        <v>163.99</v>
      </c>
      <c r="D4032">
        <v>164.02</v>
      </c>
      <c r="E4032">
        <v>162.79</v>
      </c>
      <c r="F4032" s="2">
        <v>-3.0000000000000001E-3</v>
      </c>
      <c r="G4032">
        <f t="shared" si="132"/>
        <v>3.5493543846766571E-3</v>
      </c>
      <c r="H4032" s="3">
        <f t="shared" si="133"/>
        <v>7.55574666748583E-3</v>
      </c>
    </row>
    <row r="4033" spans="1:8" x14ac:dyDescent="0.25">
      <c r="A4033" s="1">
        <v>45810</v>
      </c>
      <c r="B4033">
        <v>163.30000000000001</v>
      </c>
      <c r="C4033">
        <v>163.41</v>
      </c>
      <c r="D4033">
        <v>163.69999999999999</v>
      </c>
      <c r="E4033">
        <v>162.81</v>
      </c>
      <c r="F4033" s="2">
        <v>-1.1000000000000001E-3</v>
      </c>
      <c r="G4033">
        <f t="shared" si="132"/>
        <v>7.9617834394901676E-4</v>
      </c>
      <c r="H4033" s="3">
        <f t="shared" si="133"/>
        <v>5.4664946870584506E-3</v>
      </c>
    </row>
    <row r="4034" spans="1:8" x14ac:dyDescent="0.25">
      <c r="A4034" s="1">
        <v>45811</v>
      </c>
      <c r="B4034">
        <v>163.76</v>
      </c>
      <c r="C4034">
        <v>163.28</v>
      </c>
      <c r="D4034">
        <v>163.92</v>
      </c>
      <c r="E4034">
        <v>162.77000000000001</v>
      </c>
      <c r="F4034" s="2">
        <v>2.8E-3</v>
      </c>
      <c r="G4034">
        <f t="shared" si="132"/>
        <v>-2.9311187103077049E-3</v>
      </c>
      <c r="H4034" s="3">
        <f t="shared" si="133"/>
        <v>7.0651840019658237E-3</v>
      </c>
    </row>
    <row r="4035" spans="1:8" x14ac:dyDescent="0.25">
      <c r="A4035" s="1">
        <v>45812</v>
      </c>
      <c r="B4035">
        <v>163</v>
      </c>
      <c r="C4035">
        <v>163.76</v>
      </c>
      <c r="D4035">
        <v>164.55</v>
      </c>
      <c r="E4035">
        <v>162.94999999999999</v>
      </c>
      <c r="F4035" s="2">
        <v>-4.5999999999999999E-3</v>
      </c>
      <c r="G4035">
        <f t="shared" si="132"/>
        <v>4.6625766871165085E-3</v>
      </c>
      <c r="H4035" s="3">
        <f t="shared" si="133"/>
        <v>9.8189628720467808E-3</v>
      </c>
    </row>
    <row r="4036" spans="1:8" x14ac:dyDescent="0.25">
      <c r="A4036" s="1">
        <v>45813</v>
      </c>
      <c r="B4036">
        <v>164.29</v>
      </c>
      <c r="C4036">
        <v>163</v>
      </c>
      <c r="D4036">
        <v>164.69</v>
      </c>
      <c r="E4036">
        <v>162.88</v>
      </c>
      <c r="F4036" s="2">
        <v>7.9000000000000008E-3</v>
      </c>
      <c r="G4036">
        <f t="shared" si="132"/>
        <v>-7.7915753591429335E-3</v>
      </c>
      <c r="H4036" s="3">
        <f t="shared" si="133"/>
        <v>1.1112475442043235E-2</v>
      </c>
    </row>
    <row r="4037" spans="1:8" x14ac:dyDescent="0.25">
      <c r="A4037" s="1">
        <v>45814</v>
      </c>
      <c r="B4037">
        <v>165.08</v>
      </c>
      <c r="C4037">
        <v>164.28</v>
      </c>
      <c r="D4037">
        <v>165.33</v>
      </c>
      <c r="E4037">
        <v>164.15</v>
      </c>
      <c r="F4037" s="2">
        <v>4.7999999999999996E-3</v>
      </c>
      <c r="G4037">
        <f t="shared" si="132"/>
        <v>-5.0872093023256017E-3</v>
      </c>
      <c r="H4037" s="3">
        <f t="shared" si="133"/>
        <v>7.1885470606153322E-3</v>
      </c>
    </row>
    <row r="4038" spans="1:8" x14ac:dyDescent="0.25">
      <c r="A4038" s="1">
        <v>45817</v>
      </c>
      <c r="B4038">
        <v>165.17</v>
      </c>
      <c r="C4038">
        <v>165.12</v>
      </c>
      <c r="D4038">
        <v>165.33</v>
      </c>
      <c r="E4038">
        <v>164.54</v>
      </c>
      <c r="F4038" s="2">
        <v>5.0000000000000001E-4</v>
      </c>
      <c r="G4038">
        <f t="shared" si="132"/>
        <v>-2.4218939210457764E-4</v>
      </c>
      <c r="H4038" s="3">
        <f t="shared" si="133"/>
        <v>4.8012641303027863E-3</v>
      </c>
    </row>
    <row r="4039" spans="1:8" x14ac:dyDescent="0.25">
      <c r="A4039" s="1">
        <v>45818</v>
      </c>
      <c r="B4039">
        <v>165.5</v>
      </c>
      <c r="C4039">
        <v>165.16</v>
      </c>
      <c r="D4039">
        <v>165.67</v>
      </c>
      <c r="E4039">
        <v>164.61</v>
      </c>
      <c r="F4039" s="2">
        <v>2E-3</v>
      </c>
      <c r="G4039">
        <f t="shared" si="132"/>
        <v>-2.0543806646525888E-3</v>
      </c>
      <c r="H4039" s="3">
        <f t="shared" si="133"/>
        <v>6.4394629730877458E-3</v>
      </c>
    </row>
    <row r="4040" spans="1:8" x14ac:dyDescent="0.25">
      <c r="A4040" s="1">
        <v>45819</v>
      </c>
      <c r="B4040">
        <v>166.06</v>
      </c>
      <c r="C4040">
        <v>165.5</v>
      </c>
      <c r="D4040">
        <v>166.55</v>
      </c>
      <c r="E4040">
        <v>165.37</v>
      </c>
      <c r="F4040" s="2">
        <v>3.3999999999999998E-3</v>
      </c>
      <c r="G4040">
        <f t="shared" si="132"/>
        <v>-3.3122553447757384E-3</v>
      </c>
      <c r="H4040" s="3">
        <f t="shared" si="133"/>
        <v>7.135514301263874E-3</v>
      </c>
    </row>
    <row r="4041" spans="1:8" x14ac:dyDescent="0.25">
      <c r="A4041" s="1">
        <v>45820</v>
      </c>
      <c r="B4041">
        <v>166.24</v>
      </c>
      <c r="C4041">
        <v>166.05</v>
      </c>
      <c r="D4041">
        <v>166.77</v>
      </c>
      <c r="E4041">
        <v>165.46</v>
      </c>
      <c r="F4041" s="2">
        <v>1.1000000000000001E-3</v>
      </c>
      <c r="G4041">
        <f t="shared" si="132"/>
        <v>-9.0252707581213757E-4</v>
      </c>
      <c r="H4041" s="3">
        <f t="shared" si="133"/>
        <v>7.9173214069865969E-3</v>
      </c>
    </row>
    <row r="4042" spans="1:8" x14ac:dyDescent="0.25">
      <c r="A4042" s="1">
        <v>45821</v>
      </c>
      <c r="B4042">
        <v>166.46</v>
      </c>
      <c r="C4042">
        <v>166.2</v>
      </c>
      <c r="D4042">
        <v>166.62</v>
      </c>
      <c r="E4042">
        <v>164.93</v>
      </c>
      <c r="F4042" s="2">
        <v>1.2999999999999999E-3</v>
      </c>
      <c r="G4042">
        <f t="shared" si="132"/>
        <v>-7.2150072150074882E-4</v>
      </c>
      <c r="H4042" s="3">
        <f t="shared" si="133"/>
        <v>1.0246771357545611E-2</v>
      </c>
    </row>
    <row r="4043" spans="1:8" x14ac:dyDescent="0.25">
      <c r="A4043" s="1">
        <v>45824</v>
      </c>
      <c r="B4043">
        <v>167.34</v>
      </c>
      <c r="C4043">
        <v>166.32</v>
      </c>
      <c r="D4043">
        <v>167.48</v>
      </c>
      <c r="E4043">
        <v>165.89</v>
      </c>
      <c r="F4043" s="2">
        <v>5.3E-3</v>
      </c>
      <c r="G4043">
        <f t="shared" si="132"/>
        <v>-6.0953746862675408E-3</v>
      </c>
      <c r="H4043" s="3">
        <f t="shared" si="133"/>
        <v>9.5846645367412362E-3</v>
      </c>
    </row>
    <row r="4044" spans="1:8" x14ac:dyDescent="0.25">
      <c r="A4044" s="1">
        <v>45825</v>
      </c>
      <c r="B4044">
        <v>166.78</v>
      </c>
      <c r="C4044">
        <v>167.34</v>
      </c>
      <c r="D4044">
        <v>167.64</v>
      </c>
      <c r="E4044">
        <v>166.69</v>
      </c>
      <c r="F4044" s="2">
        <v>-3.3E-3</v>
      </c>
      <c r="G4044">
        <f t="shared" ref="G4044:G4107" si="134">(C4044-C4045)/C4045</f>
        <v>3.3577167526082402E-3</v>
      </c>
      <c r="H4044" s="3">
        <f t="shared" ref="H4044:H4107" si="135">(D4044-E4044)/E4044</f>
        <v>5.699202111704293E-3</v>
      </c>
    </row>
    <row r="4045" spans="1:8" x14ac:dyDescent="0.25">
      <c r="A4045" s="1">
        <v>45826</v>
      </c>
      <c r="B4045">
        <v>166.61</v>
      </c>
      <c r="C4045">
        <v>166.78</v>
      </c>
      <c r="D4045">
        <v>167.08</v>
      </c>
      <c r="E4045">
        <v>166.3</v>
      </c>
      <c r="F4045" s="2">
        <v>-1E-3</v>
      </c>
      <c r="G4045">
        <f t="shared" si="134"/>
        <v>8.4013442150752992E-4</v>
      </c>
      <c r="H4045" s="3">
        <f t="shared" si="135"/>
        <v>4.6903187011425197E-3</v>
      </c>
    </row>
    <row r="4046" spans="1:8" x14ac:dyDescent="0.25">
      <c r="A4046" s="1">
        <v>45827</v>
      </c>
      <c r="B4046">
        <v>167.21</v>
      </c>
      <c r="C4046">
        <v>166.64</v>
      </c>
      <c r="D4046">
        <v>167.35</v>
      </c>
      <c r="E4046">
        <v>166.04</v>
      </c>
      <c r="F4046" s="2">
        <v>3.5999999999999999E-3</v>
      </c>
      <c r="G4046">
        <f t="shared" si="134"/>
        <v>-3.4088870282879108E-3</v>
      </c>
      <c r="H4046" s="3">
        <f t="shared" si="135"/>
        <v>7.8896651409299107E-3</v>
      </c>
    </row>
    <row r="4047" spans="1:8" x14ac:dyDescent="0.25">
      <c r="A4047" s="1">
        <v>45828</v>
      </c>
      <c r="B4047">
        <v>168.34</v>
      </c>
      <c r="C4047">
        <v>167.21</v>
      </c>
      <c r="D4047">
        <v>168.43</v>
      </c>
      <c r="E4047">
        <v>167.08</v>
      </c>
      <c r="F4047" s="2">
        <v>6.7999999999999996E-3</v>
      </c>
      <c r="G4047">
        <f t="shared" si="134"/>
        <v>-6.004042325526043E-3</v>
      </c>
      <c r="H4047" s="3">
        <f t="shared" si="135"/>
        <v>8.0799616949963748E-3</v>
      </c>
    </row>
    <row r="4048" spans="1:8" x14ac:dyDescent="0.25">
      <c r="A4048" s="1">
        <v>45831</v>
      </c>
      <c r="B4048">
        <v>169.21</v>
      </c>
      <c r="C4048">
        <v>168.22</v>
      </c>
      <c r="D4048">
        <v>169.76</v>
      </c>
      <c r="E4048">
        <v>167.46</v>
      </c>
      <c r="F4048" s="2">
        <v>5.1999999999999998E-3</v>
      </c>
      <c r="G4048">
        <f t="shared" si="134"/>
        <v>-5.8507180426689261E-3</v>
      </c>
      <c r="H4048" s="3">
        <f t="shared" si="135"/>
        <v>1.373462319359837E-2</v>
      </c>
    </row>
    <row r="4049" spans="1:8" x14ac:dyDescent="0.25">
      <c r="A4049" s="1">
        <v>45832</v>
      </c>
      <c r="B4049">
        <v>168.26</v>
      </c>
      <c r="C4049">
        <v>169.21</v>
      </c>
      <c r="D4049">
        <v>169.33</v>
      </c>
      <c r="E4049">
        <v>167.89</v>
      </c>
      <c r="F4049" s="2">
        <v>-5.5999999999999999E-3</v>
      </c>
      <c r="G4049">
        <f t="shared" si="134"/>
        <v>5.6460240104601036E-3</v>
      </c>
      <c r="H4049" s="3">
        <f t="shared" si="135"/>
        <v>8.5770444934184665E-3</v>
      </c>
    </row>
    <row r="4050" spans="1:8" x14ac:dyDescent="0.25">
      <c r="A4050" s="1">
        <v>45833</v>
      </c>
      <c r="B4050">
        <v>169.37</v>
      </c>
      <c r="C4050">
        <v>168.26</v>
      </c>
      <c r="D4050">
        <v>169.42</v>
      </c>
      <c r="E4050">
        <v>168.11</v>
      </c>
      <c r="F4050" s="2">
        <v>6.6E-3</v>
      </c>
      <c r="G4050">
        <f t="shared" si="134"/>
        <v>-6.4950401511574317E-3</v>
      </c>
      <c r="H4050" s="3">
        <f t="shared" si="135"/>
        <v>7.7925168044731055E-3</v>
      </c>
    </row>
    <row r="4051" spans="1:8" x14ac:dyDescent="0.25">
      <c r="A4051" s="1">
        <v>45834</v>
      </c>
      <c r="B4051">
        <v>168.95</v>
      </c>
      <c r="C4051">
        <v>169.36</v>
      </c>
      <c r="D4051">
        <v>169.43</v>
      </c>
      <c r="E4051">
        <v>168.54</v>
      </c>
      <c r="F4051" s="2">
        <v>-2.5000000000000001E-3</v>
      </c>
      <c r="G4051">
        <f t="shared" si="134"/>
        <v>2.7828764284447117E-3</v>
      </c>
      <c r="H4051" s="3">
        <f t="shared" si="135"/>
        <v>5.2806455440845782E-3</v>
      </c>
    </row>
    <row r="4052" spans="1:8" x14ac:dyDescent="0.25">
      <c r="A4052" s="1">
        <v>45835</v>
      </c>
      <c r="B4052">
        <v>169.55</v>
      </c>
      <c r="C4052">
        <v>168.89</v>
      </c>
      <c r="D4052">
        <v>169.84</v>
      </c>
      <c r="E4052">
        <v>168.61</v>
      </c>
      <c r="F4052" s="2">
        <v>3.5999999999999999E-3</v>
      </c>
      <c r="G4052">
        <f t="shared" si="134"/>
        <v>-3.4224346492005221E-3</v>
      </c>
      <c r="H4052" s="3">
        <f t="shared" si="135"/>
        <v>7.2949409880789379E-3</v>
      </c>
    </row>
    <row r="4053" spans="1:8" x14ac:dyDescent="0.25">
      <c r="A4053" s="1">
        <v>45838</v>
      </c>
      <c r="B4053">
        <v>169.78</v>
      </c>
      <c r="C4053">
        <v>169.47</v>
      </c>
      <c r="D4053">
        <v>169.89</v>
      </c>
      <c r="E4053">
        <v>168.69</v>
      </c>
      <c r="F4053" s="2">
        <v>1.4E-3</v>
      </c>
      <c r="G4053">
        <f t="shared" si="134"/>
        <v>-1.825892331252222E-3</v>
      </c>
      <c r="H4053" s="3">
        <f t="shared" si="135"/>
        <v>7.1136404054774355E-3</v>
      </c>
    </row>
    <row r="4054" spans="1:8" x14ac:dyDescent="0.25">
      <c r="A4054" s="1">
        <v>45839</v>
      </c>
      <c r="B4054">
        <v>169.36</v>
      </c>
      <c r="C4054">
        <v>169.78</v>
      </c>
      <c r="D4054">
        <v>169.83</v>
      </c>
      <c r="E4054">
        <v>168.44</v>
      </c>
      <c r="F4054" s="2">
        <v>-2.5000000000000001E-3</v>
      </c>
      <c r="G4054">
        <f t="shared" si="134"/>
        <v>2.4799244213508944E-3</v>
      </c>
      <c r="H4054" s="3">
        <f t="shared" si="135"/>
        <v>8.2521966278794514E-3</v>
      </c>
    </row>
    <row r="4055" spans="1:8" x14ac:dyDescent="0.25">
      <c r="A4055" s="1">
        <v>45840</v>
      </c>
      <c r="B4055">
        <v>169.53</v>
      </c>
      <c r="C4055">
        <v>169.36</v>
      </c>
      <c r="D4055">
        <v>169.81</v>
      </c>
      <c r="E4055">
        <v>169.01</v>
      </c>
      <c r="F4055" s="2">
        <v>1E-3</v>
      </c>
      <c r="G4055">
        <f t="shared" si="134"/>
        <v>-1.0027723706717837E-3</v>
      </c>
      <c r="H4055" s="3">
        <f t="shared" si="135"/>
        <v>4.7334477249867547E-3</v>
      </c>
    </row>
    <row r="4056" spans="1:8" x14ac:dyDescent="0.25">
      <c r="A4056" s="1">
        <v>45841</v>
      </c>
      <c r="B4056">
        <v>170.38</v>
      </c>
      <c r="C4056">
        <v>169.53</v>
      </c>
      <c r="D4056">
        <v>170.65</v>
      </c>
      <c r="E4056">
        <v>168.73</v>
      </c>
      <c r="F4056" s="2">
        <v>5.0000000000000001E-3</v>
      </c>
      <c r="G4056">
        <f t="shared" si="134"/>
        <v>-5.047244556605348E-3</v>
      </c>
      <c r="H4056" s="3">
        <f t="shared" si="135"/>
        <v>1.1379126414982611E-2</v>
      </c>
    </row>
    <row r="4057" spans="1:8" x14ac:dyDescent="0.25">
      <c r="A4057" s="1">
        <v>45842</v>
      </c>
      <c r="B4057">
        <v>170.28</v>
      </c>
      <c r="C4057">
        <v>170.39</v>
      </c>
      <c r="D4057">
        <v>170.47</v>
      </c>
      <c r="E4057">
        <v>169.84</v>
      </c>
      <c r="F4057" s="2">
        <v>-5.9999999999999995E-4</v>
      </c>
      <c r="G4057">
        <f t="shared" si="134"/>
        <v>7.0476302343323025E-4</v>
      </c>
      <c r="H4057" s="3">
        <f t="shared" si="135"/>
        <v>3.7093735280263511E-3</v>
      </c>
    </row>
    <row r="4058" spans="1:8" x14ac:dyDescent="0.25">
      <c r="A4058" s="1">
        <v>45845</v>
      </c>
      <c r="B4058">
        <v>171.03</v>
      </c>
      <c r="C4058">
        <v>170.27</v>
      </c>
      <c r="D4058">
        <v>171.34</v>
      </c>
      <c r="E4058">
        <v>169.87</v>
      </c>
      <c r="F4058" s="2">
        <v>4.4000000000000003E-3</v>
      </c>
      <c r="G4058">
        <f t="shared" si="134"/>
        <v>-4.2690058479531567E-3</v>
      </c>
      <c r="H4058" s="3">
        <f t="shared" si="135"/>
        <v>8.6536763407311403E-3</v>
      </c>
    </row>
    <row r="4059" spans="1:8" x14ac:dyDescent="0.25">
      <c r="A4059" s="1">
        <v>45846</v>
      </c>
      <c r="B4059">
        <v>171.86</v>
      </c>
      <c r="C4059">
        <v>171</v>
      </c>
      <c r="D4059">
        <v>172.05</v>
      </c>
      <c r="E4059">
        <v>170.93</v>
      </c>
      <c r="F4059" s="2">
        <v>4.8999999999999998E-3</v>
      </c>
      <c r="G4059">
        <f t="shared" si="134"/>
        <v>-5.0040730827418459E-3</v>
      </c>
      <c r="H4059" s="3">
        <f t="shared" si="135"/>
        <v>6.5523898671971245E-3</v>
      </c>
    </row>
    <row r="4060" spans="1:8" x14ac:dyDescent="0.25">
      <c r="A4060" s="1">
        <v>45847</v>
      </c>
      <c r="B4060">
        <v>171.51</v>
      </c>
      <c r="C4060">
        <v>171.86</v>
      </c>
      <c r="D4060">
        <v>172.3</v>
      </c>
      <c r="E4060">
        <v>171.26</v>
      </c>
      <c r="F4060" s="2">
        <v>-2E-3</v>
      </c>
      <c r="G4060">
        <f t="shared" si="134"/>
        <v>2.0406973354324689E-3</v>
      </c>
      <c r="H4060" s="3">
        <f t="shared" si="135"/>
        <v>6.0726380941260099E-3</v>
      </c>
    </row>
    <row r="4061" spans="1:8" x14ac:dyDescent="0.25">
      <c r="A4061" s="1">
        <v>45848</v>
      </c>
      <c r="B4061">
        <v>171.13</v>
      </c>
      <c r="C4061">
        <v>171.51</v>
      </c>
      <c r="D4061">
        <v>171.8</v>
      </c>
      <c r="E4061">
        <v>170.93</v>
      </c>
      <c r="F4061" s="2">
        <v>-2.2000000000000001E-3</v>
      </c>
      <c r="G4061">
        <f t="shared" si="134"/>
        <v>2.1619726539675388E-3</v>
      </c>
      <c r="H4061" s="3">
        <f t="shared" si="135"/>
        <v>5.089802843269201E-3</v>
      </c>
    </row>
    <row r="4062" spans="1:8" x14ac:dyDescent="0.25">
      <c r="A4062" s="1">
        <v>45849</v>
      </c>
      <c r="B4062">
        <v>172.33</v>
      </c>
      <c r="C4062">
        <v>171.14</v>
      </c>
      <c r="D4062">
        <v>172.44</v>
      </c>
      <c r="E4062">
        <v>170.79</v>
      </c>
      <c r="F4062" s="2">
        <v>7.0000000000000001E-3</v>
      </c>
      <c r="G4062">
        <f t="shared" si="134"/>
        <v>-4.13151003782373E-3</v>
      </c>
      <c r="H4062" s="3">
        <f t="shared" si="135"/>
        <v>9.6609871772352345E-3</v>
      </c>
    </row>
    <row r="4063" spans="1:8" x14ac:dyDescent="0.25">
      <c r="A4063" s="1">
        <v>45852</v>
      </c>
      <c r="B4063">
        <v>172.3</v>
      </c>
      <c r="C4063">
        <v>171.85</v>
      </c>
      <c r="D4063">
        <v>172.52</v>
      </c>
      <c r="E4063">
        <v>171.59</v>
      </c>
      <c r="F4063" s="2">
        <v>-2.0000000000000001E-4</v>
      </c>
      <c r="G4063">
        <f t="shared" si="134"/>
        <v>-2.6696071034763387E-3</v>
      </c>
      <c r="H4063" s="3">
        <f t="shared" si="135"/>
        <v>5.4198962643511091E-3</v>
      </c>
    </row>
    <row r="4064" spans="1:8" x14ac:dyDescent="0.25">
      <c r="A4064" s="1">
        <v>45853</v>
      </c>
      <c r="B4064">
        <v>172.71</v>
      </c>
      <c r="C4064">
        <v>172.31</v>
      </c>
      <c r="D4064">
        <v>173.12</v>
      </c>
      <c r="E4064">
        <v>172.24</v>
      </c>
      <c r="F4064" s="2">
        <v>2.3999999999999998E-3</v>
      </c>
      <c r="G4064">
        <f t="shared" si="134"/>
        <v>-2.2582513028372112E-3</v>
      </c>
      <c r="H4064" s="3">
        <f t="shared" si="135"/>
        <v>5.1091500232233822E-3</v>
      </c>
    </row>
    <row r="4065" spans="1:8" x14ac:dyDescent="0.25">
      <c r="A4065" s="1">
        <v>45854</v>
      </c>
      <c r="B4065">
        <v>172.05</v>
      </c>
      <c r="C4065">
        <v>172.7</v>
      </c>
      <c r="D4065">
        <v>173.26</v>
      </c>
      <c r="E4065">
        <v>171.77</v>
      </c>
      <c r="F4065" s="2">
        <v>-3.8E-3</v>
      </c>
      <c r="G4065">
        <f t="shared" si="134"/>
        <v>3.2531660276519246E-3</v>
      </c>
      <c r="H4065" s="3">
        <f t="shared" si="135"/>
        <v>8.6743901729055169E-3</v>
      </c>
    </row>
    <row r="4066" spans="1:8" x14ac:dyDescent="0.25">
      <c r="A4066" s="1">
        <v>45855</v>
      </c>
      <c r="B4066">
        <v>172.34</v>
      </c>
      <c r="C4066">
        <v>172.14</v>
      </c>
      <c r="D4066">
        <v>172.69</v>
      </c>
      <c r="E4066">
        <v>171.92</v>
      </c>
      <c r="F4066" s="2">
        <v>1.6999999999999999E-3</v>
      </c>
      <c r="G4066">
        <f t="shared" si="134"/>
        <v>-1.1025358324147051E-3</v>
      </c>
      <c r="H4066" s="3">
        <f t="shared" si="135"/>
        <v>4.478827361563578E-3</v>
      </c>
    </row>
    <row r="4067" spans="1:8" x14ac:dyDescent="0.25">
      <c r="A4067" s="1">
        <v>45856</v>
      </c>
      <c r="B4067">
        <v>173.03</v>
      </c>
      <c r="C4067">
        <v>172.33</v>
      </c>
      <c r="D4067">
        <v>173.12</v>
      </c>
      <c r="E4067">
        <v>172.23</v>
      </c>
      <c r="F4067" s="2">
        <v>4.0000000000000001E-3</v>
      </c>
      <c r="G4067">
        <f t="shared" si="134"/>
        <v>1.0455997676445357E-3</v>
      </c>
      <c r="H4067" s="3">
        <f t="shared" si="135"/>
        <v>5.1675085641294484E-3</v>
      </c>
    </row>
    <row r="4068" spans="1:8" x14ac:dyDescent="0.25">
      <c r="A4068" s="1">
        <v>45859</v>
      </c>
      <c r="B4068">
        <v>172.38</v>
      </c>
      <c r="C4068">
        <v>172.15</v>
      </c>
      <c r="D4068">
        <v>172.88</v>
      </c>
      <c r="E4068">
        <v>171.88</v>
      </c>
      <c r="F4068" s="2">
        <v>-3.8E-3</v>
      </c>
      <c r="G4068">
        <f t="shared" si="134"/>
        <v>-1.3342615152569311E-3</v>
      </c>
      <c r="H4068" s="3">
        <f t="shared" si="135"/>
        <v>5.8180125669071445E-3</v>
      </c>
    </row>
    <row r="4069" spans="1:8" x14ac:dyDescent="0.25">
      <c r="A4069" s="1">
        <v>45860</v>
      </c>
      <c r="B4069">
        <v>172.36</v>
      </c>
      <c r="C4069">
        <v>172.38</v>
      </c>
      <c r="D4069">
        <v>172.96</v>
      </c>
      <c r="E4069">
        <v>171.36</v>
      </c>
      <c r="F4069" s="2">
        <v>-1E-4</v>
      </c>
      <c r="G4069">
        <f t="shared" si="134"/>
        <v>5.8014735742825927E-5</v>
      </c>
      <c r="H4069" s="3">
        <f t="shared" si="135"/>
        <v>9.3370681605975392E-3</v>
      </c>
    </row>
    <row r="4070" spans="1:8" x14ac:dyDescent="0.25">
      <c r="A4070" s="1">
        <v>45861</v>
      </c>
      <c r="B4070">
        <v>172.47</v>
      </c>
      <c r="C4070">
        <v>172.37</v>
      </c>
      <c r="D4070">
        <v>172.76</v>
      </c>
      <c r="E4070">
        <v>171.36</v>
      </c>
      <c r="F4070" s="2">
        <v>5.9999999999999995E-4</v>
      </c>
      <c r="G4070">
        <f t="shared" si="134"/>
        <v>-3.4796729107465214E-4</v>
      </c>
      <c r="H4070" s="3">
        <f t="shared" si="135"/>
        <v>8.1699346405227427E-3</v>
      </c>
    </row>
    <row r="4071" spans="1:8" x14ac:dyDescent="0.25">
      <c r="A4071" s="1">
        <v>45862</v>
      </c>
      <c r="B4071">
        <v>172.71</v>
      </c>
      <c r="C4071">
        <v>172.43</v>
      </c>
      <c r="D4071">
        <v>172.96</v>
      </c>
      <c r="E4071">
        <v>171.74</v>
      </c>
      <c r="F4071" s="2">
        <v>1.4E-3</v>
      </c>
      <c r="G4071">
        <f t="shared" si="134"/>
        <v>-1.6212147530542593E-3</v>
      </c>
      <c r="H4071" s="3">
        <f t="shared" si="135"/>
        <v>7.1037614999417652E-3</v>
      </c>
    </row>
    <row r="4072" spans="1:8" x14ac:dyDescent="0.25">
      <c r="A4072" s="1">
        <v>45863</v>
      </c>
      <c r="B4072">
        <v>173.4</v>
      </c>
      <c r="C4072">
        <v>172.71</v>
      </c>
      <c r="D4072">
        <v>173.65</v>
      </c>
      <c r="E4072">
        <v>172.47</v>
      </c>
      <c r="F4072" s="2">
        <v>4.0000000000000001E-3</v>
      </c>
      <c r="G4072">
        <f t="shared" si="134"/>
        <v>-4.2089483394833361E-3</v>
      </c>
      <c r="H4072" s="3">
        <f t="shared" si="135"/>
        <v>6.8417695831159437E-3</v>
      </c>
    </row>
    <row r="4073" spans="1:8" x14ac:dyDescent="0.25">
      <c r="A4073" s="1">
        <v>45866</v>
      </c>
      <c r="B4073">
        <v>172.16</v>
      </c>
      <c r="C4073">
        <v>173.44</v>
      </c>
      <c r="D4073">
        <v>173.95</v>
      </c>
      <c r="E4073">
        <v>172.05</v>
      </c>
      <c r="F4073" s="2">
        <v>-7.1999999999999998E-3</v>
      </c>
      <c r="G4073">
        <f t="shared" si="134"/>
        <v>7.3764302724052405E-3</v>
      </c>
      <c r="H4073" s="3">
        <f t="shared" si="135"/>
        <v>1.1043301365881879E-2</v>
      </c>
    </row>
    <row r="4074" spans="1:8" x14ac:dyDescent="0.25">
      <c r="A4074" s="1">
        <v>45867</v>
      </c>
      <c r="B4074">
        <v>171.41</v>
      </c>
      <c r="C4074">
        <v>172.17</v>
      </c>
      <c r="D4074">
        <v>172.35</v>
      </c>
      <c r="E4074">
        <v>171.03</v>
      </c>
      <c r="F4074" s="2">
        <v>-4.4000000000000003E-3</v>
      </c>
      <c r="G4074">
        <f t="shared" si="134"/>
        <v>4.3166306947440974E-3</v>
      </c>
      <c r="H4074" s="3">
        <f t="shared" si="135"/>
        <v>7.717944220312186E-3</v>
      </c>
    </row>
    <row r="4075" spans="1:8" x14ac:dyDescent="0.25">
      <c r="A4075" s="1">
        <v>45868</v>
      </c>
      <c r="B4075">
        <v>170.52</v>
      </c>
      <c r="C4075">
        <v>171.43</v>
      </c>
      <c r="D4075">
        <v>171.57</v>
      </c>
      <c r="E4075">
        <v>170.44</v>
      </c>
      <c r="F4075" s="2">
        <v>-5.1999999999999998E-3</v>
      </c>
      <c r="G4075">
        <f t="shared" si="134"/>
        <v>5.3955779719665475E-3</v>
      </c>
      <c r="H4075" s="3">
        <f t="shared" si="135"/>
        <v>6.62989908472187E-3</v>
      </c>
    </row>
    <row r="4076" spans="1:8" x14ac:dyDescent="0.25">
      <c r="A4076" s="1">
        <v>45869</v>
      </c>
      <c r="B4076">
        <v>172.1</v>
      </c>
      <c r="C4076">
        <v>170.51</v>
      </c>
      <c r="D4076">
        <v>172.36</v>
      </c>
      <c r="E4076">
        <v>169.7</v>
      </c>
      <c r="F4076" s="2">
        <v>9.2999999999999992E-3</v>
      </c>
      <c r="G4076">
        <f t="shared" si="134"/>
        <v>-9.1812423731768983E-3</v>
      </c>
      <c r="H4076" s="3">
        <f t="shared" si="135"/>
        <v>1.5674720094284181E-2</v>
      </c>
    </row>
    <row r="4077" spans="1:8" x14ac:dyDescent="0.25">
      <c r="A4077" s="1">
        <v>45870</v>
      </c>
      <c r="B4077">
        <v>170.74</v>
      </c>
      <c r="C4077">
        <v>172.09</v>
      </c>
      <c r="D4077">
        <v>172.41</v>
      </c>
      <c r="E4077">
        <v>170.24</v>
      </c>
      <c r="F4077" s="2">
        <v>-7.9000000000000008E-3</v>
      </c>
      <c r="G4077">
        <f t="shared" si="134"/>
        <v>8.4974214721051169E-3</v>
      </c>
      <c r="H4077" s="3">
        <f t="shared" si="135"/>
        <v>1.2746710526315715E-2</v>
      </c>
    </row>
    <row r="4078" spans="1:8" x14ac:dyDescent="0.25">
      <c r="A4078" s="1">
        <v>45873</v>
      </c>
      <c r="B4078">
        <v>170.19</v>
      </c>
      <c r="C4078">
        <v>170.64</v>
      </c>
      <c r="D4078">
        <v>171.21</v>
      </c>
      <c r="E4078">
        <v>169.91</v>
      </c>
      <c r="F4078" s="2">
        <v>-3.2000000000000002E-3</v>
      </c>
      <c r="G4078">
        <f t="shared" si="134"/>
        <v>2.6441036488629686E-3</v>
      </c>
      <c r="H4078" s="3">
        <f t="shared" si="135"/>
        <v>7.6511094108646423E-3</v>
      </c>
    </row>
    <row r="4079" spans="1:8" x14ac:dyDescent="0.25">
      <c r="A4079" s="1">
        <v>45874</v>
      </c>
      <c r="B4079">
        <v>170.87</v>
      </c>
      <c r="C4079">
        <v>170.19</v>
      </c>
      <c r="D4079">
        <v>170.98</v>
      </c>
      <c r="E4079">
        <v>169.8</v>
      </c>
      <c r="F4079" s="2">
        <v>4.0000000000000001E-3</v>
      </c>
      <c r="G4079">
        <f t="shared" si="134"/>
        <v>-3.7464145641867047E-3</v>
      </c>
      <c r="H4079" s="3">
        <f t="shared" si="135"/>
        <v>6.9493521790340304E-3</v>
      </c>
    </row>
    <row r="4080" spans="1:8" x14ac:dyDescent="0.25">
      <c r="A4080" s="1">
        <v>45875</v>
      </c>
      <c r="B4080">
        <v>171.83</v>
      </c>
      <c r="C4080">
        <v>170.83</v>
      </c>
      <c r="D4080">
        <v>172</v>
      </c>
      <c r="E4080">
        <v>170.6</v>
      </c>
      <c r="F4080" s="2">
        <v>5.5999999999999999E-3</v>
      </c>
      <c r="G4080">
        <f t="shared" si="134"/>
        <v>-5.8197055229005411E-3</v>
      </c>
      <c r="H4080" s="3">
        <f t="shared" si="135"/>
        <v>8.2063305978898344E-3</v>
      </c>
    </row>
    <row r="4081" spans="1:8" x14ac:dyDescent="0.25">
      <c r="A4081" s="1">
        <v>45876</v>
      </c>
      <c r="B4081">
        <v>171.63</v>
      </c>
      <c r="C4081">
        <v>171.83</v>
      </c>
      <c r="D4081">
        <v>172.18</v>
      </c>
      <c r="E4081">
        <v>171.25</v>
      </c>
      <c r="F4081" s="2">
        <v>-1.1999999999999999E-3</v>
      </c>
      <c r="G4081">
        <f t="shared" si="134"/>
        <v>1.1652974421722138E-3</v>
      </c>
      <c r="H4081" s="3">
        <f t="shared" si="135"/>
        <v>5.4306569343066094E-3</v>
      </c>
    </row>
    <row r="4082" spans="1:8" x14ac:dyDescent="0.25">
      <c r="A4082" s="1">
        <v>45877</v>
      </c>
      <c r="B4082">
        <v>171.95</v>
      </c>
      <c r="C4082">
        <v>171.63</v>
      </c>
      <c r="D4082">
        <v>172.36</v>
      </c>
      <c r="E4082">
        <v>171.34</v>
      </c>
      <c r="F4082" s="2">
        <v>1.9E-3</v>
      </c>
      <c r="G4082">
        <f t="shared" si="134"/>
        <v>-2.0351203628328545E-3</v>
      </c>
      <c r="H4082" s="3">
        <f t="shared" si="135"/>
        <v>5.9530757558072262E-3</v>
      </c>
    </row>
    <row r="4083" spans="1:8" x14ac:dyDescent="0.25">
      <c r="A4083" s="1">
        <v>45880</v>
      </c>
      <c r="B4083">
        <v>172.08</v>
      </c>
      <c r="C4083">
        <v>171.98</v>
      </c>
      <c r="D4083">
        <v>172.24</v>
      </c>
      <c r="E4083">
        <v>171.54</v>
      </c>
      <c r="F4083" s="2">
        <v>8.0000000000000004E-4</v>
      </c>
      <c r="G4083">
        <f t="shared" si="134"/>
        <v>-5.811250581126379E-4</v>
      </c>
      <c r="H4083" s="3">
        <f t="shared" si="135"/>
        <v>4.080680890754443E-3</v>
      </c>
    </row>
    <row r="4084" spans="1:8" x14ac:dyDescent="0.25">
      <c r="A4084" s="1">
        <v>45881</v>
      </c>
      <c r="B4084">
        <v>172.58</v>
      </c>
      <c r="C4084">
        <v>172.08</v>
      </c>
      <c r="D4084">
        <v>173.04</v>
      </c>
      <c r="E4084">
        <v>172</v>
      </c>
      <c r="F4084" s="2">
        <v>2.8999999999999998E-3</v>
      </c>
      <c r="G4084">
        <f t="shared" si="134"/>
        <v>-2.9549800104292884E-3</v>
      </c>
      <c r="H4084" s="3">
        <f t="shared" si="135"/>
        <v>6.0465116279069305E-3</v>
      </c>
    </row>
    <row r="4085" spans="1:8" x14ac:dyDescent="0.25">
      <c r="A4085" s="1">
        <v>45882</v>
      </c>
      <c r="B4085">
        <v>172.53</v>
      </c>
      <c r="C4085">
        <v>172.59</v>
      </c>
      <c r="D4085">
        <v>173.05</v>
      </c>
      <c r="E4085">
        <v>172.23</v>
      </c>
      <c r="F4085" s="2">
        <v>-2.9999999999999997E-4</v>
      </c>
      <c r="G4085">
        <f t="shared" si="134"/>
        <v>4.0575005796425446E-4</v>
      </c>
      <c r="H4085" s="3">
        <f t="shared" si="135"/>
        <v>4.7610753062766161E-3</v>
      </c>
    </row>
    <row r="4086" spans="1:8" x14ac:dyDescent="0.25">
      <c r="A4086" s="1">
        <v>45883</v>
      </c>
      <c r="B4086">
        <v>172.12</v>
      </c>
      <c r="C4086">
        <v>172.52</v>
      </c>
      <c r="D4086">
        <v>172.62</v>
      </c>
      <c r="E4086">
        <v>170.88</v>
      </c>
      <c r="F4086" s="2">
        <v>-2.3999999999999998E-3</v>
      </c>
      <c r="G4086">
        <f t="shared" si="134"/>
        <v>2.2075055187639357E-3</v>
      </c>
      <c r="H4086" s="3">
        <f t="shared" si="135"/>
        <v>1.0182584269662976E-2</v>
      </c>
    </row>
    <row r="4087" spans="1:8" x14ac:dyDescent="0.25">
      <c r="A4087" s="1">
        <v>45884</v>
      </c>
      <c r="B4087">
        <v>172.19</v>
      </c>
      <c r="C4087">
        <v>172.14</v>
      </c>
      <c r="D4087">
        <v>172.41</v>
      </c>
      <c r="E4087">
        <v>171.49</v>
      </c>
      <c r="F4087" s="2">
        <v>4.0000000000000002E-4</v>
      </c>
      <c r="G4087">
        <f t="shared" si="134"/>
        <v>5.8095625399354589E-5</v>
      </c>
      <c r="H4087" s="3">
        <f t="shared" si="135"/>
        <v>5.3647442999591082E-3</v>
      </c>
    </row>
    <row r="4088" spans="1:8" x14ac:dyDescent="0.25">
      <c r="A4088" s="1">
        <v>45887</v>
      </c>
      <c r="B4088">
        <v>172.44</v>
      </c>
      <c r="C4088">
        <v>172.13</v>
      </c>
      <c r="D4088">
        <v>172.71</v>
      </c>
      <c r="E4088">
        <v>171.97</v>
      </c>
      <c r="F4088" s="2">
        <v>1.5E-3</v>
      </c>
      <c r="G4088">
        <f t="shared" si="134"/>
        <v>-1.7977267455346918E-3</v>
      </c>
      <c r="H4088" s="3">
        <f t="shared" si="135"/>
        <v>4.3030761179275985E-3</v>
      </c>
    </row>
    <row r="4089" spans="1:8" x14ac:dyDescent="0.25">
      <c r="A4089" s="1">
        <v>45888</v>
      </c>
      <c r="B4089">
        <v>172.01</v>
      </c>
      <c r="C4089">
        <v>172.44</v>
      </c>
      <c r="D4089">
        <v>172.73</v>
      </c>
      <c r="E4089">
        <v>171.69</v>
      </c>
      <c r="F4089" s="2">
        <v>-2.5000000000000001E-3</v>
      </c>
      <c r="G4089">
        <f t="shared" si="134"/>
        <v>2.6164311878596929E-3</v>
      </c>
      <c r="H4089" s="3">
        <f t="shared" si="135"/>
        <v>6.0574290873084751E-3</v>
      </c>
    </row>
    <row r="4090" spans="1:8" x14ac:dyDescent="0.25">
      <c r="A4090" s="1">
        <v>45889</v>
      </c>
      <c r="B4090">
        <v>171.66</v>
      </c>
      <c r="C4090">
        <v>171.99</v>
      </c>
      <c r="D4090">
        <v>172.08</v>
      </c>
      <c r="E4090">
        <v>171.09</v>
      </c>
      <c r="F4090" s="2">
        <v>-2E-3</v>
      </c>
      <c r="G4090">
        <f t="shared" si="134"/>
        <v>1.7473353136467551E-3</v>
      </c>
      <c r="H4090" s="3">
        <f t="shared" si="135"/>
        <v>5.7864281956865335E-3</v>
      </c>
    </row>
    <row r="4091" spans="1:8" x14ac:dyDescent="0.25">
      <c r="A4091" s="1">
        <v>45890</v>
      </c>
      <c r="B4091">
        <v>172.2</v>
      </c>
      <c r="C4091">
        <v>171.69</v>
      </c>
      <c r="D4091">
        <v>172.41</v>
      </c>
      <c r="E4091">
        <v>171.51</v>
      </c>
      <c r="F4091" s="2">
        <v>3.0999999999999999E-3</v>
      </c>
      <c r="G4091">
        <f t="shared" si="134"/>
        <v>-2.9616724738675431E-3</v>
      </c>
      <c r="H4091" s="3">
        <f t="shared" si="135"/>
        <v>5.2475074339688984E-3</v>
      </c>
    </row>
    <row r="4092" spans="1:8" x14ac:dyDescent="0.25">
      <c r="A4092" s="1">
        <v>45891</v>
      </c>
      <c r="B4092">
        <v>172.17</v>
      </c>
      <c r="C4092">
        <v>172.2</v>
      </c>
      <c r="D4092">
        <v>173.13</v>
      </c>
      <c r="E4092">
        <v>171.8</v>
      </c>
      <c r="F4092" s="2">
        <v>-2.0000000000000001E-4</v>
      </c>
      <c r="G4092">
        <f t="shared" si="134"/>
        <v>1.7424638438753057E-4</v>
      </c>
      <c r="H4092" s="3">
        <f t="shared" si="135"/>
        <v>7.7415599534341323E-3</v>
      </c>
    </row>
    <row r="4093" spans="1:8" x14ac:dyDescent="0.25">
      <c r="A4093" s="1">
        <v>45894</v>
      </c>
      <c r="B4093">
        <v>171.7</v>
      </c>
      <c r="C4093">
        <v>172.17</v>
      </c>
      <c r="D4093">
        <v>172.68</v>
      </c>
      <c r="E4093">
        <v>171.55</v>
      </c>
      <c r="F4093" s="2">
        <v>-2.7000000000000001E-3</v>
      </c>
      <c r="G4093">
        <f t="shared" si="134"/>
        <v>2.6789354143613039E-3</v>
      </c>
      <c r="H4093" s="3">
        <f t="shared" si="135"/>
        <v>6.58700087438062E-3</v>
      </c>
    </row>
    <row r="4094" spans="1:8" x14ac:dyDescent="0.25">
      <c r="A4094" s="1">
        <v>45895</v>
      </c>
      <c r="B4094">
        <v>171.61</v>
      </c>
      <c r="C4094">
        <v>171.71</v>
      </c>
      <c r="D4094">
        <v>172.18</v>
      </c>
      <c r="E4094">
        <v>171.31</v>
      </c>
      <c r="F4094" s="2">
        <v>-5.0000000000000001E-4</v>
      </c>
      <c r="G4094">
        <f t="shared" si="134"/>
        <v>5.2441440391564741E-4</v>
      </c>
      <c r="H4094" s="3">
        <f t="shared" si="135"/>
        <v>5.0785126379079126E-3</v>
      </c>
    </row>
    <row r="4095" spans="1:8" x14ac:dyDescent="0.25">
      <c r="A4095" s="1">
        <v>45896</v>
      </c>
      <c r="B4095">
        <v>171.57</v>
      </c>
      <c r="C4095">
        <v>171.62</v>
      </c>
      <c r="D4095">
        <v>171.93</v>
      </c>
      <c r="E4095">
        <v>171.23</v>
      </c>
      <c r="F4095" s="2">
        <v>-2.0000000000000001E-4</v>
      </c>
      <c r="G4095">
        <f t="shared" si="134"/>
        <v>2.9142624001871753E-4</v>
      </c>
      <c r="H4095" s="3">
        <f t="shared" si="135"/>
        <v>4.088068679553916E-3</v>
      </c>
    </row>
    <row r="4096" spans="1:8" x14ac:dyDescent="0.25">
      <c r="A4096" s="1">
        <v>45897</v>
      </c>
      <c r="B4096">
        <v>171.65</v>
      </c>
      <c r="C4096">
        <v>171.57</v>
      </c>
      <c r="D4096">
        <v>171.84</v>
      </c>
      <c r="E4096">
        <v>171.1</v>
      </c>
      <c r="F4096" s="2">
        <v>5.0000000000000001E-4</v>
      </c>
      <c r="G4096">
        <f t="shared" si="134"/>
        <v>-4.6606466647254591E-4</v>
      </c>
      <c r="H4096" s="3">
        <f t="shared" si="135"/>
        <v>4.3249561659848574E-3</v>
      </c>
    </row>
    <row r="4097" spans="1:8" x14ac:dyDescent="0.25">
      <c r="A4097" s="1">
        <v>45898</v>
      </c>
      <c r="B4097">
        <v>171.84</v>
      </c>
      <c r="C4097">
        <v>171.65</v>
      </c>
      <c r="D4097">
        <v>172.04</v>
      </c>
      <c r="E4097">
        <v>171.23</v>
      </c>
      <c r="F4097" s="2">
        <v>1.1000000000000001E-3</v>
      </c>
      <c r="G4097">
        <f t="shared" si="134"/>
        <v>-1.3381428903885837E-3</v>
      </c>
      <c r="H4097" s="3">
        <f t="shared" si="135"/>
        <v>4.7304794720551442E-3</v>
      </c>
    </row>
    <row r="4098" spans="1:8" x14ac:dyDescent="0.25">
      <c r="A4098" s="1">
        <v>45901</v>
      </c>
      <c r="B4098">
        <v>172.36</v>
      </c>
      <c r="C4098">
        <v>171.88</v>
      </c>
      <c r="D4098">
        <v>172.56</v>
      </c>
      <c r="E4098">
        <v>171.79</v>
      </c>
      <c r="F4098" s="2">
        <v>3.0000000000000001E-3</v>
      </c>
      <c r="G4098">
        <f t="shared" si="134"/>
        <v>-2.7848688790903815E-3</v>
      </c>
      <c r="H4098" s="3">
        <f t="shared" si="135"/>
        <v>4.4822166598754891E-3</v>
      </c>
    </row>
    <row r="4099" spans="1:8" x14ac:dyDescent="0.25">
      <c r="A4099" s="1">
        <v>45902</v>
      </c>
      <c r="B4099">
        <v>172.72</v>
      </c>
      <c r="C4099">
        <v>172.36</v>
      </c>
      <c r="D4099">
        <v>173.46</v>
      </c>
      <c r="E4099">
        <v>172.25</v>
      </c>
      <c r="F4099" s="2">
        <v>2.0999999999999999E-3</v>
      </c>
      <c r="G4099">
        <f t="shared" si="134"/>
        <v>-2.0842982862435458E-3</v>
      </c>
      <c r="H4099" s="3">
        <f t="shared" si="135"/>
        <v>7.0246734397678258E-3</v>
      </c>
    </row>
    <row r="4100" spans="1:8" x14ac:dyDescent="0.25">
      <c r="A4100" s="1">
        <v>45903</v>
      </c>
      <c r="B4100">
        <v>172.71</v>
      </c>
      <c r="C4100">
        <v>172.72</v>
      </c>
      <c r="D4100">
        <v>173.37</v>
      </c>
      <c r="E4100">
        <v>172.53</v>
      </c>
      <c r="F4100" s="2">
        <v>-1E-4</v>
      </c>
      <c r="G4100">
        <f t="shared" si="134"/>
        <v>1.1580775911992028E-4</v>
      </c>
      <c r="H4100" s="3">
        <f t="shared" si="135"/>
        <v>4.8687184837419781E-3</v>
      </c>
    </row>
    <row r="4101" spans="1:8" x14ac:dyDescent="0.25">
      <c r="A4101" s="1">
        <v>45904</v>
      </c>
      <c r="B4101">
        <v>172.97</v>
      </c>
      <c r="C4101">
        <v>172.7</v>
      </c>
      <c r="D4101">
        <v>173.25</v>
      </c>
      <c r="E4101">
        <v>172.44</v>
      </c>
      <c r="F4101" s="2">
        <v>1.5E-3</v>
      </c>
      <c r="G4101">
        <f t="shared" si="134"/>
        <v>-1.5032377428308239E-3</v>
      </c>
      <c r="H4101" s="3">
        <f t="shared" si="135"/>
        <v>4.6972860125261097E-3</v>
      </c>
    </row>
    <row r="4102" spans="1:8" x14ac:dyDescent="0.25">
      <c r="A4102" s="1">
        <v>45905</v>
      </c>
      <c r="B4102">
        <v>172.75</v>
      </c>
      <c r="C4102">
        <v>172.96</v>
      </c>
      <c r="D4102">
        <v>173.88</v>
      </c>
      <c r="E4102">
        <v>172.46</v>
      </c>
      <c r="F4102" s="2">
        <v>-1.2999999999999999E-3</v>
      </c>
      <c r="G4102">
        <f t="shared" si="134"/>
        <v>1.2156295224313052E-3</v>
      </c>
      <c r="H4102" s="3">
        <f t="shared" si="135"/>
        <v>8.2337933433839008E-3</v>
      </c>
    </row>
    <row r="4103" spans="1:8" x14ac:dyDescent="0.25">
      <c r="A4103" s="1">
        <v>45908</v>
      </c>
      <c r="B4103">
        <v>173.55</v>
      </c>
      <c r="C4103">
        <v>172.75</v>
      </c>
      <c r="D4103">
        <v>173.95</v>
      </c>
      <c r="E4103">
        <v>172.75</v>
      </c>
      <c r="F4103" s="2">
        <v>4.5999999999999999E-3</v>
      </c>
      <c r="G4103">
        <f t="shared" si="134"/>
        <v>-4.6096225871507419E-3</v>
      </c>
      <c r="H4103" s="3">
        <f t="shared" si="135"/>
        <v>6.9464544138928431E-3</v>
      </c>
    </row>
    <row r="4104" spans="1:8" x14ac:dyDescent="0.25">
      <c r="A4104" s="1">
        <v>45909</v>
      </c>
      <c r="B4104">
        <v>172.6</v>
      </c>
      <c r="C4104">
        <v>173.55</v>
      </c>
      <c r="D4104">
        <v>173.57</v>
      </c>
      <c r="E4104">
        <v>172.12</v>
      </c>
      <c r="F4104" s="2">
        <v>-5.4999999999999997E-3</v>
      </c>
      <c r="G4104">
        <f t="shared" si="134"/>
        <v>5.5040556199305738E-3</v>
      </c>
      <c r="H4104" s="3">
        <f t="shared" si="135"/>
        <v>8.4243551010921951E-3</v>
      </c>
    </row>
    <row r="4105" spans="1:8" x14ac:dyDescent="0.25">
      <c r="A4105" s="1">
        <v>45910</v>
      </c>
      <c r="B4105">
        <v>172.46</v>
      </c>
      <c r="C4105">
        <v>172.6</v>
      </c>
      <c r="D4105">
        <v>173.05</v>
      </c>
      <c r="E4105">
        <v>172.35</v>
      </c>
      <c r="F4105" s="2">
        <v>-8.0000000000000004E-4</v>
      </c>
      <c r="G4105">
        <f t="shared" si="134"/>
        <v>8.1178244230538301E-4</v>
      </c>
      <c r="H4105" s="3">
        <f t="shared" si="135"/>
        <v>4.0615027560198264E-3</v>
      </c>
    </row>
    <row r="4106" spans="1:8" x14ac:dyDescent="0.25">
      <c r="A4106" s="1">
        <v>45911</v>
      </c>
      <c r="B4106">
        <v>172.73</v>
      </c>
      <c r="C4106">
        <v>172.46</v>
      </c>
      <c r="D4106">
        <v>173.14</v>
      </c>
      <c r="E4106">
        <v>172.32</v>
      </c>
      <c r="F4106" s="2">
        <v>1.6000000000000001E-3</v>
      </c>
      <c r="G4106">
        <f t="shared" si="134"/>
        <v>-1.5631332136859944E-3</v>
      </c>
      <c r="H4106" s="3">
        <f t="shared" si="135"/>
        <v>4.7585886722376581E-3</v>
      </c>
    </row>
    <row r="4107" spans="1:8" x14ac:dyDescent="0.25">
      <c r="A4107" s="1">
        <v>45912</v>
      </c>
      <c r="B4107">
        <v>173.28</v>
      </c>
      <c r="C4107">
        <v>172.73</v>
      </c>
      <c r="D4107">
        <v>173.47</v>
      </c>
      <c r="E4107">
        <v>172.61</v>
      </c>
      <c r="F4107" s="2">
        <v>3.2000000000000002E-3</v>
      </c>
      <c r="G4107">
        <f t="shared" si="134"/>
        <v>-3.1740535549400471E-3</v>
      </c>
      <c r="H4107" s="3">
        <f t="shared" si="135"/>
        <v>4.9823301083366271E-3</v>
      </c>
    </row>
    <row r="4108" spans="1:8" x14ac:dyDescent="0.25">
      <c r="A4108" s="1">
        <v>45915</v>
      </c>
      <c r="B4108">
        <v>173.36</v>
      </c>
      <c r="C4108">
        <v>173.28</v>
      </c>
      <c r="D4108">
        <v>173.52</v>
      </c>
      <c r="E4108">
        <v>172.89</v>
      </c>
      <c r="F4108" s="2">
        <v>5.0000000000000001E-4</v>
      </c>
      <c r="G4108">
        <f t="shared" ref="G4108:G4171" si="136">(C4108-C4109)/C4109</f>
        <v>-5.1912095518257722E-4</v>
      </c>
      <c r="H4108" s="3">
        <f t="shared" ref="H4108:H4171" si="137">(D4108-E4108)/E4108</f>
        <v>3.6439354502864475E-3</v>
      </c>
    </row>
    <row r="4109" spans="1:8" x14ac:dyDescent="0.25">
      <c r="A4109" s="1">
        <v>45916</v>
      </c>
      <c r="B4109">
        <v>173.85</v>
      </c>
      <c r="C4109">
        <v>173.37</v>
      </c>
      <c r="D4109">
        <v>173.86</v>
      </c>
      <c r="E4109">
        <v>173</v>
      </c>
      <c r="F4109" s="2">
        <v>2.8E-3</v>
      </c>
      <c r="G4109">
        <f t="shared" si="136"/>
        <v>-2.761000862812711E-3</v>
      </c>
      <c r="H4109" s="3">
        <f t="shared" si="137"/>
        <v>4.9710982658960328E-3</v>
      </c>
    </row>
    <row r="4110" spans="1:8" x14ac:dyDescent="0.25">
      <c r="A4110" s="1">
        <v>45917</v>
      </c>
      <c r="B4110">
        <v>173.64</v>
      </c>
      <c r="C4110">
        <v>173.85</v>
      </c>
      <c r="D4110">
        <v>173.89</v>
      </c>
      <c r="E4110">
        <v>173.03</v>
      </c>
      <c r="F4110" s="2">
        <v>-1.1999999999999999E-3</v>
      </c>
      <c r="G4110">
        <f t="shared" si="136"/>
        <v>1.2670621436387656E-3</v>
      </c>
      <c r="H4110" s="3">
        <f t="shared" si="137"/>
        <v>4.9702363751949674E-3</v>
      </c>
    </row>
    <row r="4111" spans="1:8" x14ac:dyDescent="0.25">
      <c r="A4111" s="1">
        <v>45918</v>
      </c>
      <c r="B4111">
        <v>174.46</v>
      </c>
      <c r="C4111">
        <v>173.63</v>
      </c>
      <c r="D4111">
        <v>174.5</v>
      </c>
      <c r="E4111">
        <v>173.48</v>
      </c>
      <c r="F4111" s="2">
        <v>4.7000000000000002E-3</v>
      </c>
      <c r="G4111">
        <f t="shared" si="136"/>
        <v>-4.7575375444228619E-3</v>
      </c>
      <c r="H4111" s="3">
        <f t="shared" si="137"/>
        <v>5.8796403043579106E-3</v>
      </c>
    </row>
    <row r="4112" spans="1:8" x14ac:dyDescent="0.25">
      <c r="A4112" s="1">
        <v>45919</v>
      </c>
      <c r="B4112">
        <v>173.79</v>
      </c>
      <c r="C4112">
        <v>174.46</v>
      </c>
      <c r="D4112">
        <v>174.52</v>
      </c>
      <c r="E4112">
        <v>173.46</v>
      </c>
      <c r="F4112" s="2">
        <v>-3.8E-3</v>
      </c>
      <c r="G4112">
        <f t="shared" si="136"/>
        <v>3.855227573508349E-3</v>
      </c>
      <c r="H4112" s="3">
        <f t="shared" si="137"/>
        <v>6.1109189438487387E-3</v>
      </c>
    </row>
    <row r="4113" spans="1:8" x14ac:dyDescent="0.25">
      <c r="A4113" s="1">
        <v>45922</v>
      </c>
      <c r="B4113">
        <v>174.37</v>
      </c>
      <c r="C4113">
        <v>173.79</v>
      </c>
      <c r="D4113">
        <v>174.4</v>
      </c>
      <c r="E4113">
        <v>173.64</v>
      </c>
      <c r="F4113" s="2">
        <v>3.3E-3</v>
      </c>
      <c r="G4113">
        <f t="shared" si="136"/>
        <v>-3.2119300258101652E-3</v>
      </c>
      <c r="H4113" s="3">
        <f t="shared" si="137"/>
        <v>4.3768716885511372E-3</v>
      </c>
    </row>
    <row r="4114" spans="1:8" x14ac:dyDescent="0.25">
      <c r="A4114" s="1">
        <v>45923</v>
      </c>
      <c r="B4114">
        <v>174.45</v>
      </c>
      <c r="C4114">
        <v>174.35</v>
      </c>
      <c r="D4114">
        <v>174.52</v>
      </c>
      <c r="E4114">
        <v>174.04</v>
      </c>
      <c r="F4114" s="2">
        <v>5.0000000000000001E-4</v>
      </c>
      <c r="G4114">
        <f t="shared" si="136"/>
        <v>-5.7323015190595774E-4</v>
      </c>
      <c r="H4114" s="3">
        <f t="shared" si="137"/>
        <v>2.7579866697312011E-3</v>
      </c>
    </row>
    <row r="4115" spans="1:8" x14ac:dyDescent="0.25">
      <c r="A4115" s="1">
        <v>45924</v>
      </c>
      <c r="B4115">
        <v>174.79</v>
      </c>
      <c r="C4115">
        <v>174.45</v>
      </c>
      <c r="D4115">
        <v>174.81</v>
      </c>
      <c r="E4115">
        <v>174.21</v>
      </c>
      <c r="F4115" s="2">
        <v>1.9E-3</v>
      </c>
      <c r="G4115">
        <f t="shared" si="136"/>
        <v>-1.9451913725041675E-3</v>
      </c>
      <c r="H4115" s="3">
        <f t="shared" si="137"/>
        <v>3.4441191665231289E-3</v>
      </c>
    </row>
    <row r="4116" spans="1:8" x14ac:dyDescent="0.25">
      <c r="A4116" s="1">
        <v>45925</v>
      </c>
      <c r="B4116">
        <v>174.76</v>
      </c>
      <c r="C4116">
        <v>174.79</v>
      </c>
      <c r="D4116">
        <v>174.97</v>
      </c>
      <c r="E4116">
        <v>174.42</v>
      </c>
      <c r="F4116" s="2">
        <v>-2.0000000000000001E-4</v>
      </c>
      <c r="G4116">
        <f t="shared" si="136"/>
        <v>1.7166399633784126E-4</v>
      </c>
      <c r="H4116" s="3">
        <f t="shared" si="137"/>
        <v>3.1533081068685436E-3</v>
      </c>
    </row>
    <row r="4117" spans="1:8" x14ac:dyDescent="0.25">
      <c r="A4117" s="1">
        <v>45926</v>
      </c>
      <c r="B4117">
        <v>174.95</v>
      </c>
      <c r="C4117">
        <v>174.76</v>
      </c>
      <c r="D4117">
        <v>175.08</v>
      </c>
      <c r="E4117">
        <v>174.6</v>
      </c>
      <c r="F4117" s="2">
        <v>1.1000000000000001E-3</v>
      </c>
      <c r="G4117">
        <f t="shared" si="136"/>
        <v>-1.086024578450973E-3</v>
      </c>
      <c r="H4117" s="3">
        <f t="shared" si="137"/>
        <v>2.7491408934708947E-3</v>
      </c>
    </row>
    <row r="4118" spans="1:8" x14ac:dyDescent="0.25">
      <c r="A4118" s="1">
        <v>45929</v>
      </c>
      <c r="B4118">
        <v>174.25</v>
      </c>
      <c r="C4118">
        <v>174.95</v>
      </c>
      <c r="D4118">
        <v>175.05</v>
      </c>
      <c r="E4118">
        <v>173.95</v>
      </c>
      <c r="F4118" s="2">
        <v>-4.0000000000000001E-3</v>
      </c>
      <c r="G4118">
        <f t="shared" si="136"/>
        <v>4.0172166427545975E-3</v>
      </c>
      <c r="H4118" s="3">
        <f t="shared" si="137"/>
        <v>6.3236562230527321E-3</v>
      </c>
    </row>
    <row r="4119" spans="1:8" x14ac:dyDescent="0.25">
      <c r="A4119" s="1">
        <v>45930</v>
      </c>
      <c r="B4119">
        <v>173.57</v>
      </c>
      <c r="C4119">
        <v>174.25</v>
      </c>
      <c r="D4119">
        <v>174.45</v>
      </c>
      <c r="E4119">
        <v>173.36</v>
      </c>
      <c r="F4119" s="2">
        <v>-3.8999999999999998E-3</v>
      </c>
      <c r="G4119">
        <f t="shared" si="136"/>
        <v>3.9755704079280805E-3</v>
      </c>
      <c r="H4119" s="3">
        <f t="shared" si="137"/>
        <v>6.2874942316565232E-3</v>
      </c>
    </row>
    <row r="4120" spans="1:8" x14ac:dyDescent="0.25">
      <c r="A4120" s="1">
        <v>45931</v>
      </c>
      <c r="B4120">
        <v>172.51</v>
      </c>
      <c r="C4120">
        <v>173.56</v>
      </c>
      <c r="D4120">
        <v>173.95</v>
      </c>
      <c r="E4120">
        <v>172.27</v>
      </c>
      <c r="F4120" s="2">
        <v>-6.1000000000000004E-3</v>
      </c>
      <c r="G4120">
        <f t="shared" si="136"/>
        <v>6.0866036751493326E-3</v>
      </c>
      <c r="H4120" s="3">
        <f t="shared" si="137"/>
        <v>9.7521332791546886E-3</v>
      </c>
    </row>
    <row r="4121" spans="1:8" x14ac:dyDescent="0.25">
      <c r="A4121" s="1">
        <v>45932</v>
      </c>
      <c r="B4121">
        <v>172.53</v>
      </c>
      <c r="C4121">
        <v>172.51</v>
      </c>
      <c r="D4121">
        <v>173.01</v>
      </c>
      <c r="E4121">
        <v>172.24</v>
      </c>
      <c r="F4121" s="2">
        <v>1E-4</v>
      </c>
      <c r="G4121">
        <f t="shared" si="136"/>
        <v>-5.7964293995011166E-5</v>
      </c>
      <c r="H4121" s="3">
        <f t="shared" si="137"/>
        <v>4.4705062703203772E-3</v>
      </c>
    </row>
    <row r="4122" spans="1:8" x14ac:dyDescent="0.25">
      <c r="A4122" s="1">
        <v>45933</v>
      </c>
      <c r="B4122">
        <v>173.16</v>
      </c>
      <c r="C4122">
        <v>172.52</v>
      </c>
      <c r="D4122">
        <v>173.28</v>
      </c>
      <c r="E4122">
        <v>172.42</v>
      </c>
      <c r="F4122" s="2">
        <v>3.7000000000000002E-3</v>
      </c>
      <c r="G4122">
        <f t="shared" si="136"/>
        <v>-3.6384637597458589E-3</v>
      </c>
      <c r="H4122" s="3">
        <f t="shared" si="137"/>
        <v>4.9878204384642948E-3</v>
      </c>
    </row>
    <row r="4123" spans="1:8" x14ac:dyDescent="0.25">
      <c r="A4123" s="1">
        <v>45936</v>
      </c>
      <c r="B4123">
        <v>176.07</v>
      </c>
      <c r="C4123">
        <v>173.15</v>
      </c>
      <c r="D4123">
        <v>176.3</v>
      </c>
      <c r="E4123">
        <v>172.77</v>
      </c>
      <c r="F4123" s="2">
        <v>1.6799999999999999E-2</v>
      </c>
      <c r="G4123">
        <f t="shared" si="136"/>
        <v>-1.647259301334851E-2</v>
      </c>
      <c r="H4123" s="3">
        <f t="shared" si="137"/>
        <v>2.0431787926144591E-2</v>
      </c>
    </row>
    <row r="4124" spans="1:8" x14ac:dyDescent="0.25">
      <c r="A4124" s="1">
        <v>45937</v>
      </c>
      <c r="B4124">
        <v>177.08</v>
      </c>
      <c r="C4124">
        <v>176.05</v>
      </c>
      <c r="D4124">
        <v>177.18</v>
      </c>
      <c r="E4124">
        <v>175.76</v>
      </c>
      <c r="F4124" s="2">
        <v>5.7000000000000002E-3</v>
      </c>
      <c r="G4124">
        <f t="shared" si="136"/>
        <v>-5.8165800768014515E-3</v>
      </c>
      <c r="H4124" s="3">
        <f t="shared" si="137"/>
        <v>8.0791989076013648E-3</v>
      </c>
    </row>
    <row r="4125" spans="1:8" x14ac:dyDescent="0.25">
      <c r="A4125" s="1">
        <v>45938</v>
      </c>
      <c r="B4125">
        <v>177.54</v>
      </c>
      <c r="C4125">
        <v>177.08</v>
      </c>
      <c r="D4125">
        <v>177.88</v>
      </c>
      <c r="E4125">
        <v>176.89</v>
      </c>
      <c r="F4125" s="2">
        <v>2.5999999999999999E-3</v>
      </c>
      <c r="G4125">
        <f t="shared" si="136"/>
        <v>-2.5909654162441114E-3</v>
      </c>
      <c r="H4125" s="3">
        <f t="shared" si="137"/>
        <v>5.5966985132003457E-3</v>
      </c>
    </row>
    <row r="4126" spans="1:8" x14ac:dyDescent="0.25">
      <c r="A4126" s="1">
        <v>45939</v>
      </c>
      <c r="B4126">
        <v>177.02</v>
      </c>
      <c r="C4126">
        <v>177.54</v>
      </c>
      <c r="D4126">
        <v>177.97</v>
      </c>
      <c r="E4126">
        <v>176.75</v>
      </c>
      <c r="F4126" s="2">
        <v>-2.8999999999999998E-3</v>
      </c>
      <c r="G4126">
        <f t="shared" si="136"/>
        <v>2.8808676495508724E-3</v>
      </c>
      <c r="H4126" s="3">
        <f t="shared" si="137"/>
        <v>6.9024045261668956E-3</v>
      </c>
    </row>
    <row r="4127" spans="1:8" x14ac:dyDescent="0.25">
      <c r="A4127" s="1">
        <v>45940</v>
      </c>
      <c r="B4127">
        <v>175.67</v>
      </c>
      <c r="C4127">
        <v>177.03</v>
      </c>
      <c r="D4127">
        <v>177.18</v>
      </c>
      <c r="E4127">
        <v>175.64</v>
      </c>
      <c r="F4127" s="2">
        <v>-7.6E-3</v>
      </c>
      <c r="G4127">
        <f t="shared" si="136"/>
        <v>7.7417885808619214E-3</v>
      </c>
      <c r="H4127" s="3">
        <f t="shared" si="137"/>
        <v>8.7679344112959502E-3</v>
      </c>
    </row>
    <row r="4128" spans="1:8" x14ac:dyDescent="0.25">
      <c r="A4128" s="1">
        <v>45943</v>
      </c>
      <c r="B4128">
        <v>176.19</v>
      </c>
      <c r="C4128">
        <v>175.67</v>
      </c>
      <c r="D4128">
        <v>176.94</v>
      </c>
      <c r="E4128">
        <v>175.67</v>
      </c>
      <c r="F4128" s="2">
        <v>3.0000000000000001E-3</v>
      </c>
      <c r="G4128">
        <f t="shared" si="136"/>
        <v>-2.8947667158588904E-3</v>
      </c>
      <c r="H4128" s="3">
        <f t="shared" si="137"/>
        <v>7.2294643365401626E-3</v>
      </c>
    </row>
    <row r="4129" spans="1:8" x14ac:dyDescent="0.25">
      <c r="A4129" s="1">
        <v>45944</v>
      </c>
      <c r="B4129">
        <v>176.24</v>
      </c>
      <c r="C4129">
        <v>176.18</v>
      </c>
      <c r="D4129">
        <v>176.49</v>
      </c>
      <c r="E4129">
        <v>175.31</v>
      </c>
      <c r="F4129" s="2">
        <v>2.9999999999999997E-4</v>
      </c>
      <c r="G4129">
        <f t="shared" si="136"/>
        <v>-3.4044484793464749E-4</v>
      </c>
      <c r="H4129" s="3">
        <f t="shared" si="137"/>
        <v>6.7309337744567155E-3</v>
      </c>
    </row>
    <row r="4130" spans="1:8" x14ac:dyDescent="0.25">
      <c r="A4130" s="1">
        <v>45945</v>
      </c>
      <c r="B4130">
        <v>175.94</v>
      </c>
      <c r="C4130">
        <v>176.24</v>
      </c>
      <c r="D4130">
        <v>176.35</v>
      </c>
      <c r="E4130">
        <v>175.41</v>
      </c>
      <c r="F4130" s="2">
        <v>-1.6999999999999999E-3</v>
      </c>
      <c r="G4130">
        <f t="shared" si="136"/>
        <v>1.8190086402911643E-3</v>
      </c>
      <c r="H4130" s="3">
        <f t="shared" si="137"/>
        <v>5.3588734963798974E-3</v>
      </c>
    </row>
    <row r="4131" spans="1:8" x14ac:dyDescent="0.25">
      <c r="A4131" s="1">
        <v>45946</v>
      </c>
      <c r="B4131">
        <v>175.82</v>
      </c>
      <c r="C4131">
        <v>175.92</v>
      </c>
      <c r="D4131">
        <v>176.49</v>
      </c>
      <c r="E4131">
        <v>175.43</v>
      </c>
      <c r="F4131" s="2">
        <v>-6.9999999999999999E-4</v>
      </c>
      <c r="G4131">
        <f t="shared" si="136"/>
        <v>5.687635081332859E-4</v>
      </c>
      <c r="H4131" s="3">
        <f t="shared" si="137"/>
        <v>6.0422960725075659E-3</v>
      </c>
    </row>
    <row r="4132" spans="1:8" x14ac:dyDescent="0.25">
      <c r="A4132" s="1">
        <v>45947</v>
      </c>
      <c r="B4132">
        <v>175.52</v>
      </c>
      <c r="C4132">
        <v>175.82</v>
      </c>
      <c r="D4132">
        <v>176</v>
      </c>
      <c r="E4132">
        <v>174.8</v>
      </c>
      <c r="F4132" s="2">
        <v>-1.6999999999999999E-3</v>
      </c>
      <c r="G4132">
        <f t="shared" si="136"/>
        <v>7.9690346083780938E-4</v>
      </c>
      <c r="H4132" s="3">
        <f t="shared" si="137"/>
        <v>6.8649885583523373E-3</v>
      </c>
    </row>
    <row r="4133" spans="1:8" x14ac:dyDescent="0.25">
      <c r="A4133" s="1">
        <v>45950</v>
      </c>
      <c r="B4133">
        <v>175.5</v>
      </c>
      <c r="C4133">
        <v>175.68</v>
      </c>
      <c r="D4133">
        <v>176.4</v>
      </c>
      <c r="E4133">
        <v>175.23</v>
      </c>
      <c r="F4133" s="2">
        <v>-1E-4</v>
      </c>
      <c r="G4133">
        <f t="shared" si="136"/>
        <v>1.0256410256410645E-3</v>
      </c>
      <c r="H4133" s="3">
        <f t="shared" si="137"/>
        <v>6.6769388803288024E-3</v>
      </c>
    </row>
    <row r="4134" spans="1:8" x14ac:dyDescent="0.25">
      <c r="A4134" s="1">
        <v>45951</v>
      </c>
      <c r="B4134">
        <v>176.24</v>
      </c>
      <c r="C4134">
        <v>175.5</v>
      </c>
      <c r="D4134">
        <v>176.65</v>
      </c>
      <c r="E4134">
        <v>175.33</v>
      </c>
      <c r="F4134" s="2">
        <v>4.1999999999999997E-3</v>
      </c>
      <c r="G4134">
        <f t="shared" si="136"/>
        <v>-4.1988197911938781E-3</v>
      </c>
      <c r="H4134" s="3">
        <f t="shared" si="137"/>
        <v>7.5286602406889475E-3</v>
      </c>
    </row>
    <row r="4135" spans="1:8" x14ac:dyDescent="0.25">
      <c r="A4135" s="1">
        <v>45952</v>
      </c>
      <c r="B4135">
        <v>176.47</v>
      </c>
      <c r="C4135">
        <v>176.24</v>
      </c>
      <c r="D4135">
        <v>176.48</v>
      </c>
      <c r="E4135">
        <v>175.75</v>
      </c>
      <c r="F4135" s="2">
        <v>1.2999999999999999E-3</v>
      </c>
      <c r="G4135">
        <f t="shared" si="136"/>
        <v>-1.3599274705347953E-3</v>
      </c>
      <c r="H4135" s="3">
        <f t="shared" si="137"/>
        <v>4.1536273115219905E-3</v>
      </c>
    </row>
    <row r="4136" spans="1:8" x14ac:dyDescent="0.25">
      <c r="A4136" s="1">
        <v>45953</v>
      </c>
      <c r="B4136">
        <v>177.26</v>
      </c>
      <c r="C4136">
        <v>176.48</v>
      </c>
      <c r="D4136">
        <v>177.47</v>
      </c>
      <c r="E4136">
        <v>176.3</v>
      </c>
      <c r="F4136" s="2">
        <v>4.4999999999999997E-3</v>
      </c>
      <c r="G4136">
        <f t="shared" si="136"/>
        <v>-4.4564788176229501E-3</v>
      </c>
      <c r="H4136" s="3">
        <f t="shared" si="137"/>
        <v>6.6364152013612442E-3</v>
      </c>
    </row>
    <row r="4137" spans="1:8" x14ac:dyDescent="0.25">
      <c r="A4137" s="1">
        <v>45954</v>
      </c>
      <c r="B4137">
        <v>177.73</v>
      </c>
      <c r="C4137">
        <v>177.27</v>
      </c>
      <c r="D4137">
        <v>178.04</v>
      </c>
      <c r="E4137">
        <v>177.18</v>
      </c>
      <c r="F4137" s="2">
        <v>2.7000000000000001E-3</v>
      </c>
      <c r="G4137">
        <f t="shared" si="136"/>
        <v>-2.7004219409282127E-3</v>
      </c>
      <c r="H4137" s="3">
        <f t="shared" si="137"/>
        <v>4.8538209730217023E-3</v>
      </c>
    </row>
    <row r="4138" spans="1:8" x14ac:dyDescent="0.25">
      <c r="A4138" s="1">
        <v>45957</v>
      </c>
      <c r="B4138">
        <v>178.03</v>
      </c>
      <c r="C4138">
        <v>177.75</v>
      </c>
      <c r="D4138">
        <v>178.27</v>
      </c>
      <c r="E4138">
        <v>177.61</v>
      </c>
      <c r="F4138" s="2">
        <v>1.6999999999999999E-3</v>
      </c>
      <c r="G4138">
        <f t="shared" si="136"/>
        <v>-1.5166835187058207E-3</v>
      </c>
      <c r="H4138" s="3">
        <f t="shared" si="137"/>
        <v>3.7160069815888549E-3</v>
      </c>
    </row>
    <row r="4139" spans="1:8" x14ac:dyDescent="0.25">
      <c r="A4139" s="1">
        <v>45958</v>
      </c>
      <c r="B4139">
        <v>177.24</v>
      </c>
      <c r="C4139">
        <v>178.02</v>
      </c>
      <c r="D4139">
        <v>178.06</v>
      </c>
      <c r="E4139">
        <v>176.98</v>
      </c>
      <c r="F4139" s="2">
        <v>-4.4000000000000003E-3</v>
      </c>
      <c r="G4139">
        <f t="shared" si="136"/>
        <v>4.4008124576845019E-3</v>
      </c>
      <c r="H4139" s="3">
        <f t="shared" si="137"/>
        <v>6.1023844502204345E-3</v>
      </c>
    </row>
    <row r="4140" spans="1:8" x14ac:dyDescent="0.25">
      <c r="A4140" s="1">
        <v>45959</v>
      </c>
      <c r="B4140">
        <v>177.19</v>
      </c>
      <c r="C4140">
        <v>177.24</v>
      </c>
      <c r="D4140">
        <v>177.66</v>
      </c>
      <c r="E4140">
        <v>176.62</v>
      </c>
      <c r="F4140" s="2">
        <v>-2.9999999999999997E-4</v>
      </c>
      <c r="G4140">
        <f t="shared" si="136"/>
        <v>3.3863867253641647E-4</v>
      </c>
      <c r="H4140" s="3">
        <f t="shared" si="137"/>
        <v>5.8883478654738535E-3</v>
      </c>
    </row>
    <row r="4141" spans="1:8" x14ac:dyDescent="0.25">
      <c r="A4141" s="1">
        <v>45960</v>
      </c>
      <c r="B4141">
        <v>178.26</v>
      </c>
      <c r="C4141">
        <v>177.18</v>
      </c>
      <c r="D4141">
        <v>178.83</v>
      </c>
      <c r="E4141">
        <v>176.8</v>
      </c>
      <c r="F4141" s="2">
        <v>6.0000000000000001E-3</v>
      </c>
      <c r="G4141">
        <f t="shared" si="136"/>
        <v>-6.058566139346932E-3</v>
      </c>
      <c r="H4141" s="3">
        <f t="shared" si="137"/>
        <v>1.1481900452488694E-2</v>
      </c>
    </row>
    <row r="4142" spans="1:8" x14ac:dyDescent="0.25">
      <c r="A4142" s="1">
        <v>45961</v>
      </c>
      <c r="B4142">
        <v>177.65</v>
      </c>
      <c r="C4142">
        <v>178.26</v>
      </c>
      <c r="D4142">
        <v>178.57</v>
      </c>
      <c r="E4142">
        <v>177.43</v>
      </c>
      <c r="F4142" s="2">
        <v>-3.3999999999999998E-3</v>
      </c>
      <c r="G4142">
        <f t="shared" si="136"/>
        <v>3.4337179848014927E-3</v>
      </c>
      <c r="H4142" s="3">
        <f t="shared" si="137"/>
        <v>6.4250690413119897E-3</v>
      </c>
    </row>
    <row r="4143" spans="1:8" x14ac:dyDescent="0.25">
      <c r="A4143" s="1">
        <v>45964</v>
      </c>
      <c r="B4143">
        <v>177.66</v>
      </c>
      <c r="C4143">
        <v>177.65</v>
      </c>
      <c r="D4143">
        <v>178</v>
      </c>
      <c r="E4143">
        <v>177.22</v>
      </c>
      <c r="F4143" s="2">
        <v>1E-4</v>
      </c>
      <c r="G4143">
        <f t="shared" si="136"/>
        <v>0</v>
      </c>
      <c r="H4143" s="3">
        <f t="shared" si="137"/>
        <v>4.4013091073242363E-3</v>
      </c>
    </row>
    <row r="4144" spans="1:8" x14ac:dyDescent="0.25">
      <c r="A4144" s="1">
        <v>45965</v>
      </c>
      <c r="B4144">
        <v>176.46</v>
      </c>
      <c r="C4144">
        <v>177.65</v>
      </c>
      <c r="D4144">
        <v>177.74</v>
      </c>
      <c r="E4144">
        <v>176.07</v>
      </c>
      <c r="F4144" s="2">
        <v>-6.7999999999999996E-3</v>
      </c>
      <c r="G4144">
        <f t="shared" si="136"/>
        <v>6.7437379576107768E-3</v>
      </c>
      <c r="H4144" s="3">
        <f t="shared" si="137"/>
        <v>9.484863974555665E-3</v>
      </c>
    </row>
    <row r="4145" spans="1:8" x14ac:dyDescent="0.25">
      <c r="A4145" s="1">
        <v>45966</v>
      </c>
      <c r="B4145">
        <v>177.13</v>
      </c>
      <c r="C4145">
        <v>176.46</v>
      </c>
      <c r="D4145">
        <v>177.17</v>
      </c>
      <c r="E4145">
        <v>175.69</v>
      </c>
      <c r="F4145" s="2">
        <v>3.8E-3</v>
      </c>
      <c r="G4145">
        <f t="shared" si="136"/>
        <v>-3.7262872628726095E-3</v>
      </c>
      <c r="H4145" s="3">
        <f t="shared" si="137"/>
        <v>8.4239285104444755E-3</v>
      </c>
    </row>
    <row r="4146" spans="1:8" x14ac:dyDescent="0.25">
      <c r="A4146" s="1">
        <v>45967</v>
      </c>
      <c r="B4146">
        <v>176.76</v>
      </c>
      <c r="C4146">
        <v>177.12</v>
      </c>
      <c r="D4146">
        <v>177.24</v>
      </c>
      <c r="E4146">
        <v>176.26</v>
      </c>
      <c r="F4146" s="2">
        <v>-2.0999999999999999E-3</v>
      </c>
      <c r="G4146">
        <f t="shared" si="136"/>
        <v>2.0366598778004848E-3</v>
      </c>
      <c r="H4146" s="3">
        <f t="shared" si="137"/>
        <v>5.5599682287530818E-3</v>
      </c>
    </row>
    <row r="4147" spans="1:8" x14ac:dyDescent="0.25">
      <c r="A4147" s="1">
        <v>45968</v>
      </c>
      <c r="B4147">
        <v>177.46</v>
      </c>
      <c r="C4147">
        <v>176.76</v>
      </c>
      <c r="D4147">
        <v>177.63</v>
      </c>
      <c r="E4147">
        <v>176.5</v>
      </c>
      <c r="F4147" s="2">
        <v>4.0000000000000001E-3</v>
      </c>
      <c r="G4147">
        <f t="shared" si="136"/>
        <v>-3.9445508847065084E-3</v>
      </c>
      <c r="H4147" s="3">
        <f t="shared" si="137"/>
        <v>6.4022662889518158E-3</v>
      </c>
    </row>
    <row r="4148" spans="1:8" x14ac:dyDescent="0.25">
      <c r="A4148" s="1">
        <v>45971</v>
      </c>
      <c r="B4148">
        <v>178.16</v>
      </c>
      <c r="C4148">
        <v>177.46</v>
      </c>
      <c r="D4148">
        <v>178.48</v>
      </c>
      <c r="E4148">
        <v>177.3</v>
      </c>
      <c r="F4148" s="2">
        <v>3.8999999999999998E-3</v>
      </c>
      <c r="G4148">
        <f t="shared" si="136"/>
        <v>-3.929052537045289E-3</v>
      </c>
      <c r="H4148" s="3">
        <f t="shared" si="137"/>
        <v>6.6553863508177005E-3</v>
      </c>
    </row>
    <row r="4149" spans="1:8" x14ac:dyDescent="0.25">
      <c r="A4149" s="1">
        <v>45972</v>
      </c>
      <c r="B4149">
        <v>178.55</v>
      </c>
      <c r="C4149">
        <v>178.16</v>
      </c>
      <c r="D4149">
        <v>178.77</v>
      </c>
      <c r="E4149">
        <v>177.99</v>
      </c>
      <c r="F4149" s="2">
        <v>2.2000000000000001E-3</v>
      </c>
      <c r="G4149">
        <f t="shared" si="136"/>
        <v>-2.1842621114534569E-3</v>
      </c>
      <c r="H4149" s="3">
        <f t="shared" si="137"/>
        <v>4.382268666779039E-3</v>
      </c>
    </row>
    <row r="4150" spans="1:8" x14ac:dyDescent="0.25">
      <c r="A4150" s="1">
        <v>45973</v>
      </c>
      <c r="B4150">
        <v>179.46</v>
      </c>
      <c r="C4150">
        <v>178.55</v>
      </c>
      <c r="D4150">
        <v>179.5</v>
      </c>
      <c r="E4150">
        <v>178.46</v>
      </c>
      <c r="F4150" s="2">
        <v>5.1000000000000004E-3</v>
      </c>
      <c r="G4150">
        <f t="shared" si="136"/>
        <v>-5.0153246029533425E-3</v>
      </c>
      <c r="H4150" s="3">
        <f t="shared" si="137"/>
        <v>5.8276364451417236E-3</v>
      </c>
    </row>
    <row r="4151" spans="1:8" x14ac:dyDescent="0.25">
      <c r="A4151" s="1">
        <v>45974</v>
      </c>
      <c r="B4151">
        <v>179.81</v>
      </c>
      <c r="C4151">
        <v>179.45</v>
      </c>
      <c r="D4151">
        <v>179.96</v>
      </c>
      <c r="E4151">
        <v>179.21</v>
      </c>
      <c r="F4151" s="2">
        <v>2E-3</v>
      </c>
      <c r="G4151">
        <f t="shared" si="136"/>
        <v>-2.5013896609228296E-3</v>
      </c>
      <c r="H4151" s="3">
        <f t="shared" si="137"/>
        <v>4.1850343172814015E-3</v>
      </c>
    </row>
    <row r="4152" spans="1:8" x14ac:dyDescent="0.25">
      <c r="A4152" s="1">
        <v>45975</v>
      </c>
      <c r="B4152">
        <v>179.6</v>
      </c>
      <c r="C4152">
        <v>179.9</v>
      </c>
      <c r="D4152">
        <v>180.01</v>
      </c>
      <c r="E4152">
        <v>178.95</v>
      </c>
      <c r="F4152" s="2">
        <v>-1.1999999999999999E-3</v>
      </c>
      <c r="G4152">
        <f t="shared" si="136"/>
        <v>1.6703786191537382E-3</v>
      </c>
      <c r="H4152" s="3">
        <f t="shared" si="137"/>
        <v>5.923442302319097E-3</v>
      </c>
    </row>
    <row r="4153" spans="1:8" x14ac:dyDescent="0.25">
      <c r="A4153" s="1">
        <v>45978</v>
      </c>
      <c r="B4153">
        <v>179.97</v>
      </c>
      <c r="C4153">
        <v>179.6</v>
      </c>
      <c r="D4153">
        <v>180.04</v>
      </c>
      <c r="E4153">
        <v>179.25</v>
      </c>
      <c r="F4153" s="2">
        <v>2.0999999999999999E-3</v>
      </c>
      <c r="G4153">
        <f t="shared" si="136"/>
        <v>-2.1113457050783171E-3</v>
      </c>
      <c r="H4153" s="3">
        <f t="shared" si="137"/>
        <v>4.4072524407251998E-3</v>
      </c>
    </row>
    <row r="4154" spans="1:8" x14ac:dyDescent="0.25">
      <c r="A4154" s="1">
        <v>45979</v>
      </c>
      <c r="B4154">
        <v>180.1</v>
      </c>
      <c r="C4154">
        <v>179.98</v>
      </c>
      <c r="D4154">
        <v>180.32</v>
      </c>
      <c r="E4154">
        <v>179.58</v>
      </c>
      <c r="F4154" s="2">
        <v>6.9999999999999999E-4</v>
      </c>
      <c r="G4154">
        <f t="shared" si="136"/>
        <v>-4.9980563114346321E-4</v>
      </c>
      <c r="H4154" s="3">
        <f t="shared" si="137"/>
        <v>4.1207261387681288E-3</v>
      </c>
    </row>
    <row r="4155" spans="1:8" x14ac:dyDescent="0.25">
      <c r="A4155" s="1">
        <v>45980</v>
      </c>
      <c r="B4155">
        <v>181.33</v>
      </c>
      <c r="C4155">
        <v>180.07</v>
      </c>
      <c r="D4155">
        <v>181.38</v>
      </c>
      <c r="E4155">
        <v>179.76</v>
      </c>
      <c r="F4155" s="2">
        <v>6.7999999999999996E-3</v>
      </c>
      <c r="G4155">
        <f t="shared" si="136"/>
        <v>-6.9486571444329079E-3</v>
      </c>
      <c r="H4155" s="3">
        <f t="shared" si="137"/>
        <v>9.0120160213618423E-3</v>
      </c>
    </row>
    <row r="4156" spans="1:8" x14ac:dyDescent="0.25">
      <c r="A4156" s="1">
        <v>45981</v>
      </c>
      <c r="B4156">
        <v>181.55</v>
      </c>
      <c r="C4156">
        <v>181.33</v>
      </c>
      <c r="D4156">
        <v>182.02</v>
      </c>
      <c r="E4156">
        <v>180.94</v>
      </c>
      <c r="F4156" s="2">
        <v>1.1999999999999999E-3</v>
      </c>
      <c r="G4156">
        <f t="shared" si="136"/>
        <v>-1.2117873863949262E-3</v>
      </c>
      <c r="H4156" s="3">
        <f t="shared" si="137"/>
        <v>5.9688294462253372E-3</v>
      </c>
    </row>
    <row r="4157" spans="1:8" x14ac:dyDescent="0.25">
      <c r="A4157" s="1">
        <v>45982</v>
      </c>
      <c r="B4157">
        <v>180.05</v>
      </c>
      <c r="C4157">
        <v>181.55</v>
      </c>
      <c r="D4157">
        <v>181.69</v>
      </c>
      <c r="E4157">
        <v>179.74</v>
      </c>
      <c r="F4157" s="2">
        <v>-8.3000000000000001E-3</v>
      </c>
      <c r="G4157">
        <f t="shared" si="136"/>
        <v>8.3310191613440703E-3</v>
      </c>
      <c r="H4157" s="3">
        <f t="shared" si="137"/>
        <v>1.0849004117057909E-2</v>
      </c>
    </row>
    <row r="4158" spans="1:8" x14ac:dyDescent="0.25">
      <c r="A4158" s="1">
        <v>45985</v>
      </c>
      <c r="B4158">
        <v>180.78</v>
      </c>
      <c r="C4158">
        <v>180.05</v>
      </c>
      <c r="D4158">
        <v>181.29</v>
      </c>
      <c r="E4158">
        <v>179.96</v>
      </c>
      <c r="F4158" s="2">
        <v>4.1000000000000003E-3</v>
      </c>
      <c r="G4158">
        <f t="shared" si="136"/>
        <v>-4.0380573072241943E-3</v>
      </c>
      <c r="H4158" s="3">
        <f t="shared" si="137"/>
        <v>7.3905312291619469E-3</v>
      </c>
    </row>
    <row r="4159" spans="1:8" x14ac:dyDescent="0.25">
      <c r="A4159" s="1">
        <v>45986</v>
      </c>
      <c r="B4159">
        <v>180.57</v>
      </c>
      <c r="C4159">
        <v>180.78</v>
      </c>
      <c r="D4159">
        <v>180.94</v>
      </c>
      <c r="E4159">
        <v>180.09</v>
      </c>
      <c r="F4159" s="2">
        <v>-1.1999999999999999E-3</v>
      </c>
      <c r="G4159">
        <f t="shared" si="136"/>
        <v>1.1629838843662179E-3</v>
      </c>
      <c r="H4159" s="3">
        <f t="shared" si="137"/>
        <v>4.7198622910766524E-3</v>
      </c>
    </row>
    <row r="4160" spans="1:8" x14ac:dyDescent="0.25">
      <c r="A4160" s="1">
        <v>45987</v>
      </c>
      <c r="B4160">
        <v>181.45</v>
      </c>
      <c r="C4160">
        <v>180.57</v>
      </c>
      <c r="D4160">
        <v>181.5</v>
      </c>
      <c r="E4160">
        <v>180.33</v>
      </c>
      <c r="F4160" s="2">
        <v>4.8999999999999998E-3</v>
      </c>
      <c r="G4160">
        <f t="shared" si="136"/>
        <v>-4.8498208872967512E-3</v>
      </c>
      <c r="H4160" s="3">
        <f t="shared" si="137"/>
        <v>6.4881051405755417E-3</v>
      </c>
    </row>
    <row r="4161" spans="1:8" x14ac:dyDescent="0.25">
      <c r="A4161" s="1">
        <v>45988</v>
      </c>
      <c r="B4161">
        <v>181.25</v>
      </c>
      <c r="C4161">
        <v>181.45</v>
      </c>
      <c r="D4161">
        <v>181.47</v>
      </c>
      <c r="E4161">
        <v>180.74</v>
      </c>
      <c r="F4161" s="2">
        <v>-1.1000000000000001E-3</v>
      </c>
      <c r="G4161">
        <f t="shared" si="136"/>
        <v>1.1034482758620063E-3</v>
      </c>
      <c r="H4161" s="3">
        <f t="shared" si="137"/>
        <v>4.0389509793072355E-3</v>
      </c>
    </row>
    <row r="4162" spans="1:8" x14ac:dyDescent="0.25">
      <c r="A4162" s="1">
        <v>45989</v>
      </c>
      <c r="B4162">
        <v>181.11</v>
      </c>
      <c r="C4162">
        <v>181.25</v>
      </c>
      <c r="D4162">
        <v>181.54</v>
      </c>
      <c r="E4162">
        <v>180.51</v>
      </c>
      <c r="F4162" s="2">
        <v>-8.0000000000000004E-4</v>
      </c>
      <c r="G4162">
        <f t="shared" si="136"/>
        <v>8.2827167310881109E-4</v>
      </c>
      <c r="H4162" s="3">
        <f t="shared" si="137"/>
        <v>5.7060550662013255E-3</v>
      </c>
    </row>
    <row r="4163" spans="1:8" x14ac:dyDescent="0.25">
      <c r="A4163" s="1">
        <v>45992</v>
      </c>
      <c r="B4163">
        <v>180.49</v>
      </c>
      <c r="C4163">
        <v>181.1</v>
      </c>
      <c r="D4163">
        <v>181.3</v>
      </c>
      <c r="E4163">
        <v>180.12</v>
      </c>
      <c r="F4163" s="2">
        <v>-3.3999999999999998E-3</v>
      </c>
      <c r="G4163">
        <f t="shared" si="136"/>
        <v>3.2129403944160429E-3</v>
      </c>
      <c r="H4163" s="3">
        <f t="shared" si="137"/>
        <v>6.551188096824377E-3</v>
      </c>
    </row>
    <row r="4164" spans="1:8" x14ac:dyDescent="0.25">
      <c r="A4164" s="1">
        <v>45993</v>
      </c>
      <c r="B4164">
        <v>181.18</v>
      </c>
      <c r="C4164">
        <v>180.52</v>
      </c>
      <c r="D4164">
        <v>181.39</v>
      </c>
      <c r="E4164">
        <v>180.43</v>
      </c>
      <c r="F4164" s="2">
        <v>3.8E-3</v>
      </c>
      <c r="G4164">
        <f t="shared" si="136"/>
        <v>-3.8077368798631293E-3</v>
      </c>
      <c r="H4164" s="3">
        <f t="shared" si="137"/>
        <v>5.320622956271016E-3</v>
      </c>
    </row>
    <row r="4165" spans="1:8" x14ac:dyDescent="0.25">
      <c r="A4165" s="1">
        <v>45994</v>
      </c>
      <c r="B4165">
        <v>181.21</v>
      </c>
      <c r="C4165">
        <v>181.21</v>
      </c>
      <c r="D4165">
        <v>181.49</v>
      </c>
      <c r="E4165">
        <v>180.79</v>
      </c>
      <c r="F4165" s="2">
        <v>2.0000000000000001E-4</v>
      </c>
      <c r="G4165">
        <f t="shared" si="136"/>
        <v>1.6558118997682489E-4</v>
      </c>
      <c r="H4165" s="3">
        <f t="shared" si="137"/>
        <v>3.8718955694453071E-3</v>
      </c>
    </row>
    <row r="4166" spans="1:8" x14ac:dyDescent="0.25">
      <c r="A4166" s="1">
        <v>45995</v>
      </c>
      <c r="B4166">
        <v>180.6</v>
      </c>
      <c r="C4166">
        <v>181.18</v>
      </c>
      <c r="D4166">
        <v>181.32</v>
      </c>
      <c r="E4166">
        <v>180.39</v>
      </c>
      <c r="F4166" s="2">
        <v>-3.3999999999999998E-3</v>
      </c>
      <c r="G4166">
        <f t="shared" si="136"/>
        <v>3.2115171650056065E-3</v>
      </c>
      <c r="H4166" s="3">
        <f t="shared" si="137"/>
        <v>5.1554964244138086E-3</v>
      </c>
    </row>
    <row r="4167" spans="1:8" x14ac:dyDescent="0.25">
      <c r="A4167" s="1">
        <v>45996</v>
      </c>
      <c r="B4167">
        <v>180.86</v>
      </c>
      <c r="C4167">
        <v>180.6</v>
      </c>
      <c r="D4167">
        <v>180.96</v>
      </c>
      <c r="E4167">
        <v>180.08</v>
      </c>
      <c r="F4167" s="2">
        <v>1.4E-3</v>
      </c>
      <c r="G4167">
        <f t="shared" si="136"/>
        <v>-4.4277175116234506E-4</v>
      </c>
      <c r="H4167" s="3">
        <f t="shared" si="137"/>
        <v>4.8867170146601252E-3</v>
      </c>
    </row>
    <row r="4168" spans="1:8" x14ac:dyDescent="0.25">
      <c r="A4168" s="1">
        <v>45999</v>
      </c>
      <c r="B4168">
        <v>181.46</v>
      </c>
      <c r="C4168">
        <v>180.68</v>
      </c>
      <c r="D4168">
        <v>181.53</v>
      </c>
      <c r="E4168">
        <v>180.48</v>
      </c>
      <c r="F4168" s="2">
        <v>3.3E-3</v>
      </c>
      <c r="G4168">
        <f t="shared" si="136"/>
        <v>-4.1887125220458057E-3</v>
      </c>
      <c r="H4168" s="3">
        <f t="shared" si="137"/>
        <v>5.8178191489362333E-3</v>
      </c>
    </row>
    <row r="4169" spans="1:8" x14ac:dyDescent="0.25">
      <c r="A4169" s="1">
        <v>46000</v>
      </c>
      <c r="B4169">
        <v>182.4</v>
      </c>
      <c r="C4169">
        <v>181.44</v>
      </c>
      <c r="D4169">
        <v>182.66</v>
      </c>
      <c r="E4169">
        <v>181.33</v>
      </c>
      <c r="F4169" s="2">
        <v>5.1999999999999998E-3</v>
      </c>
      <c r="G4169">
        <f t="shared" si="136"/>
        <v>-5.154073911613103E-3</v>
      </c>
      <c r="H4169" s="3">
        <f t="shared" si="137"/>
        <v>7.3346936524567585E-3</v>
      </c>
    </row>
    <row r="4170" spans="1:8" x14ac:dyDescent="0.25">
      <c r="A4170" s="1">
        <v>46001</v>
      </c>
      <c r="B4170">
        <v>182.49</v>
      </c>
      <c r="C4170">
        <v>182.38</v>
      </c>
      <c r="D4170">
        <v>182.64</v>
      </c>
      <c r="E4170">
        <v>181.99</v>
      </c>
      <c r="F4170" s="2">
        <v>5.0000000000000001E-4</v>
      </c>
      <c r="G4170">
        <f t="shared" si="136"/>
        <v>-6.0277275467156353E-4</v>
      </c>
      <c r="H4170" s="3">
        <f t="shared" si="137"/>
        <v>3.5716248145501251E-3</v>
      </c>
    </row>
    <row r="4171" spans="1:8" x14ac:dyDescent="0.25">
      <c r="A4171" s="1">
        <v>46002</v>
      </c>
      <c r="B4171">
        <v>182.64</v>
      </c>
      <c r="C4171">
        <v>182.49</v>
      </c>
      <c r="D4171">
        <v>182.77</v>
      </c>
      <c r="E4171">
        <v>181.87</v>
      </c>
      <c r="F4171" s="2">
        <v>8.0000000000000004E-4</v>
      </c>
      <c r="G4171">
        <f t="shared" si="136"/>
        <v>-8.2128777923772055E-4</v>
      </c>
      <c r="H4171" s="3">
        <f t="shared" si="137"/>
        <v>4.9485896519492253E-3</v>
      </c>
    </row>
    <row r="4172" spans="1:8" x14ac:dyDescent="0.25">
      <c r="A4172" s="1">
        <v>46003</v>
      </c>
      <c r="B4172">
        <v>182.95</v>
      </c>
      <c r="C4172">
        <v>182.64</v>
      </c>
      <c r="D4172">
        <v>183.18</v>
      </c>
      <c r="E4172">
        <v>182.51</v>
      </c>
      <c r="F4172" s="2">
        <v>1.6999999999999999E-3</v>
      </c>
      <c r="G4172">
        <f t="shared" ref="G4172:G4236" si="138">(C4172-C4173)/C4173</f>
        <v>-1.7490161783997682E-3</v>
      </c>
      <c r="H4172" s="3">
        <f t="shared" ref="H4172:H4236" si="139">(D4172-E4172)/E4172</f>
        <v>3.6710317242891677E-3</v>
      </c>
    </row>
    <row r="4173" spans="1:8" x14ac:dyDescent="0.25">
      <c r="A4173" s="1">
        <v>46006</v>
      </c>
      <c r="B4173">
        <v>182.43</v>
      </c>
      <c r="C4173">
        <v>182.96</v>
      </c>
      <c r="D4173">
        <v>183.1</v>
      </c>
      <c r="E4173">
        <v>181.82</v>
      </c>
      <c r="F4173" s="2">
        <v>-2.8E-3</v>
      </c>
      <c r="G4173">
        <f t="shared" si="138"/>
        <v>2.9602017322663114E-3</v>
      </c>
      <c r="H4173" s="3">
        <f t="shared" si="139"/>
        <v>7.0399296007039999E-3</v>
      </c>
    </row>
    <row r="4174" spans="1:8" x14ac:dyDescent="0.25">
      <c r="A4174" s="1">
        <v>46007</v>
      </c>
      <c r="B4174">
        <v>181.74</v>
      </c>
      <c r="C4174">
        <v>182.42</v>
      </c>
      <c r="D4174">
        <v>182.54</v>
      </c>
      <c r="E4174">
        <v>181.7</v>
      </c>
      <c r="F4174" s="2">
        <v>-3.8E-3</v>
      </c>
      <c r="G4174">
        <f t="shared" si="138"/>
        <v>3.8520801232665015E-3</v>
      </c>
      <c r="H4174" s="3">
        <f t="shared" si="139"/>
        <v>4.6230049532196118E-3</v>
      </c>
    </row>
    <row r="4175" spans="1:8" x14ac:dyDescent="0.25">
      <c r="A4175" s="1">
        <v>46008</v>
      </c>
      <c r="B4175">
        <v>182.78</v>
      </c>
      <c r="C4175">
        <v>181.72</v>
      </c>
      <c r="D4175">
        <v>182.9</v>
      </c>
      <c r="E4175">
        <v>181.56</v>
      </c>
      <c r="F4175" s="2">
        <v>5.7000000000000002E-3</v>
      </c>
      <c r="G4175">
        <f t="shared" si="138"/>
        <v>-5.7993215887952856E-3</v>
      </c>
      <c r="H4175" s="3">
        <f t="shared" si="139"/>
        <v>7.3804802820004595E-3</v>
      </c>
    </row>
    <row r="4176" spans="1:8" x14ac:dyDescent="0.25">
      <c r="A4176" s="1">
        <v>46009</v>
      </c>
      <c r="B4176">
        <v>182.34</v>
      </c>
      <c r="C4176">
        <v>182.78</v>
      </c>
      <c r="D4176">
        <v>183.2</v>
      </c>
      <c r="E4176">
        <v>182.28</v>
      </c>
      <c r="F4176" s="2">
        <v>-2.3999999999999998E-3</v>
      </c>
      <c r="G4176">
        <f t="shared" si="138"/>
        <v>2.7430326969497478E-3</v>
      </c>
      <c r="H4176" s="3">
        <f t="shared" si="139"/>
        <v>5.0471801623874673E-3</v>
      </c>
    </row>
    <row r="4177" spans="1:8" x14ac:dyDescent="0.25">
      <c r="A4177" s="1">
        <v>46010</v>
      </c>
      <c r="B4177">
        <v>184.74</v>
      </c>
      <c r="C4177">
        <v>182.28</v>
      </c>
      <c r="D4177">
        <v>184.77</v>
      </c>
      <c r="E4177">
        <v>182.26</v>
      </c>
      <c r="F4177" s="2">
        <v>1.32E-2</v>
      </c>
      <c r="G4177">
        <f t="shared" si="138"/>
        <v>-1.2835093419983777E-2</v>
      </c>
      <c r="H4177" s="3">
        <f t="shared" si="139"/>
        <v>1.377153516953813E-2</v>
      </c>
    </row>
    <row r="4178" spans="1:8" x14ac:dyDescent="0.25">
      <c r="A4178" s="1">
        <v>46013</v>
      </c>
      <c r="B4178">
        <v>184.72</v>
      </c>
      <c r="C4178">
        <v>184.65</v>
      </c>
      <c r="D4178">
        <v>184.95</v>
      </c>
      <c r="E4178">
        <v>184.23</v>
      </c>
      <c r="F4178" s="2">
        <v>-1E-4</v>
      </c>
      <c r="G4178">
        <f t="shared" si="138"/>
        <v>0</v>
      </c>
      <c r="H4178" s="3">
        <f t="shared" si="139"/>
        <v>3.9081582804103504E-3</v>
      </c>
    </row>
    <row r="4179" spans="1:8" x14ac:dyDescent="0.25">
      <c r="A4179" s="1">
        <v>46014</v>
      </c>
      <c r="B4179">
        <v>184.26</v>
      </c>
      <c r="C4179">
        <v>184.65</v>
      </c>
      <c r="D4179">
        <v>184.75</v>
      </c>
      <c r="E4179">
        <v>183.48</v>
      </c>
      <c r="F4179" s="2">
        <v>-2.5000000000000001E-3</v>
      </c>
      <c r="G4179">
        <f t="shared" si="138"/>
        <v>2.2253582283977232E-3</v>
      </c>
      <c r="H4179" s="3">
        <f t="shared" si="139"/>
        <v>6.9217353390015821E-3</v>
      </c>
    </row>
    <row r="4180" spans="1:8" x14ac:dyDescent="0.25">
      <c r="A4180" s="1">
        <v>46015</v>
      </c>
      <c r="B4180">
        <v>183.67</v>
      </c>
      <c r="C4180">
        <v>184.24</v>
      </c>
      <c r="D4180">
        <v>184.37</v>
      </c>
      <c r="E4180">
        <v>183.35</v>
      </c>
      <c r="F4180" s="2">
        <v>-3.2000000000000002E-3</v>
      </c>
      <c r="G4180">
        <f t="shared" si="138"/>
        <v>2.7212365298791771E-3</v>
      </c>
      <c r="H4180" s="3">
        <f t="shared" si="139"/>
        <v>5.5631306244887388E-3</v>
      </c>
    </row>
    <row r="4181" spans="1:8" x14ac:dyDescent="0.25">
      <c r="A4181" s="1">
        <v>46016</v>
      </c>
      <c r="B4181">
        <v>183.51</v>
      </c>
      <c r="C4181">
        <v>183.74</v>
      </c>
      <c r="D4181">
        <v>183.77</v>
      </c>
      <c r="E4181">
        <v>183.32</v>
      </c>
      <c r="F4181" s="2">
        <v>-8.9999999999999998E-4</v>
      </c>
      <c r="G4181">
        <f t="shared" si="138"/>
        <v>1.035140288749647E-3</v>
      </c>
      <c r="H4181" s="3">
        <f t="shared" si="139"/>
        <v>2.4547239799259058E-3</v>
      </c>
    </row>
    <row r="4182" spans="1:8" x14ac:dyDescent="0.25">
      <c r="A4182" s="1">
        <v>46017</v>
      </c>
      <c r="B4182">
        <v>184.32</v>
      </c>
      <c r="C4182">
        <v>183.55</v>
      </c>
      <c r="D4182">
        <v>184.44</v>
      </c>
      <c r="E4182">
        <v>183.5</v>
      </c>
      <c r="F4182" s="2">
        <v>4.4000000000000003E-3</v>
      </c>
      <c r="G4182">
        <f t="shared" si="138"/>
        <v>-4.0154104943294841E-3</v>
      </c>
      <c r="H4182" s="3">
        <f t="shared" si="139"/>
        <v>5.1226158038147019E-3</v>
      </c>
    </row>
    <row r="4183" spans="1:8" x14ac:dyDescent="0.25">
      <c r="A4183" s="1">
        <v>46020</v>
      </c>
      <c r="B4183">
        <v>183.72</v>
      </c>
      <c r="C4183">
        <v>184.29</v>
      </c>
      <c r="D4183">
        <v>184.44</v>
      </c>
      <c r="E4183">
        <v>183.4</v>
      </c>
      <c r="F4183" s="2">
        <v>-3.3E-3</v>
      </c>
      <c r="G4183">
        <f t="shared" si="138"/>
        <v>3.1025473546701129E-3</v>
      </c>
      <c r="H4183" s="3">
        <f t="shared" si="139"/>
        <v>5.6706652126499021E-3</v>
      </c>
    </row>
    <row r="4184" spans="1:8" x14ac:dyDescent="0.25">
      <c r="A4184" s="1">
        <v>46021</v>
      </c>
      <c r="B4184">
        <v>183.76</v>
      </c>
      <c r="C4184">
        <v>183.72</v>
      </c>
      <c r="D4184">
        <v>184.08</v>
      </c>
      <c r="E4184">
        <v>183.37</v>
      </c>
      <c r="F4184" s="2">
        <v>2.0000000000000001E-4</v>
      </c>
      <c r="G4184">
        <f t="shared" si="138"/>
        <v>-2.1767522855894669E-4</v>
      </c>
      <c r="H4184" s="3">
        <f t="shared" si="139"/>
        <v>3.8719528821508859E-3</v>
      </c>
    </row>
    <row r="4185" spans="1:8" x14ac:dyDescent="0.25">
      <c r="A4185" s="1">
        <v>46022</v>
      </c>
      <c r="B4185">
        <v>184.02</v>
      </c>
      <c r="C4185">
        <v>183.76</v>
      </c>
      <c r="D4185">
        <v>184.25</v>
      </c>
      <c r="E4185">
        <v>183.53</v>
      </c>
      <c r="F4185" s="2">
        <v>1.4E-3</v>
      </c>
      <c r="G4185">
        <f t="shared" si="138"/>
        <v>-9.7857997172994893E-4</v>
      </c>
      <c r="H4185" s="3">
        <f t="shared" si="139"/>
        <v>3.923064349152721E-3</v>
      </c>
    </row>
    <row r="4186" spans="1:8" x14ac:dyDescent="0.25">
      <c r="A4186" s="1">
        <v>46023</v>
      </c>
      <c r="B4186">
        <v>184.01</v>
      </c>
      <c r="C4186">
        <v>183.94</v>
      </c>
      <c r="D4186">
        <v>184.07</v>
      </c>
      <c r="E4186">
        <v>183.93</v>
      </c>
      <c r="F4186" s="2">
        <v>-1E-4</v>
      </c>
      <c r="G4186">
        <f t="shared" si="138"/>
        <v>-7.0625305590262108E-4</v>
      </c>
      <c r="H4186" s="3">
        <f t="shared" si="139"/>
        <v>7.6115913662799079E-4</v>
      </c>
    </row>
    <row r="4187" spans="1:8" x14ac:dyDescent="0.25">
      <c r="A4187" s="1">
        <v>46024</v>
      </c>
      <c r="B4187">
        <v>183.82</v>
      </c>
      <c r="C4187">
        <v>184.07</v>
      </c>
      <c r="D4187">
        <v>184.46</v>
      </c>
      <c r="E4187">
        <v>183.7</v>
      </c>
      <c r="F4187" s="2">
        <v>-1E-3</v>
      </c>
      <c r="G4187">
        <f t="shared" si="138"/>
        <v>1.8505415555434791E-3</v>
      </c>
      <c r="H4187" s="3">
        <f t="shared" si="139"/>
        <v>4.1371801850844823E-3</v>
      </c>
    </row>
    <row r="4188" spans="1:8" x14ac:dyDescent="0.25">
      <c r="A4188" s="1">
        <v>46027</v>
      </c>
      <c r="B4188">
        <v>183.32</v>
      </c>
      <c r="C4188">
        <v>183.73</v>
      </c>
      <c r="D4188">
        <v>184.08</v>
      </c>
      <c r="E4188">
        <v>182.8</v>
      </c>
      <c r="F4188" s="2">
        <v>-2.7000000000000001E-3</v>
      </c>
      <c r="G4188">
        <f t="shared" si="138"/>
        <v>2.1818578519608206E-3</v>
      </c>
      <c r="H4188" s="3">
        <f t="shared" si="139"/>
        <v>7.0021881838074453E-3</v>
      </c>
    </row>
    <row r="4189" spans="1:8" x14ac:dyDescent="0.25">
      <c r="A4189" s="1">
        <v>46028</v>
      </c>
      <c r="B4189">
        <v>183.09</v>
      </c>
      <c r="C4189">
        <v>183.33</v>
      </c>
      <c r="D4189">
        <v>183.67</v>
      </c>
      <c r="E4189">
        <v>183</v>
      </c>
      <c r="F4189" s="2">
        <v>-1.2999999999999999E-3</v>
      </c>
      <c r="G4189">
        <f t="shared" si="138"/>
        <v>1.3655232685164955E-3</v>
      </c>
      <c r="H4189" s="3">
        <f t="shared" si="139"/>
        <v>3.6612021857922814E-3</v>
      </c>
    </row>
    <row r="4190" spans="1:8" x14ac:dyDescent="0.25">
      <c r="A4190" s="1">
        <v>46029</v>
      </c>
      <c r="B4190">
        <v>183.02</v>
      </c>
      <c r="C4190">
        <v>183.08</v>
      </c>
      <c r="D4190">
        <v>183.4</v>
      </c>
      <c r="E4190">
        <v>182.7</v>
      </c>
      <c r="F4190" s="2">
        <v>-4.0000000000000002E-4</v>
      </c>
      <c r="G4190">
        <f t="shared" si="138"/>
        <v>3.8249275995859026E-4</v>
      </c>
      <c r="H4190" s="3">
        <f t="shared" si="139"/>
        <v>3.8314176245211663E-3</v>
      </c>
    </row>
    <row r="4191" spans="1:8" x14ac:dyDescent="0.25">
      <c r="A4191" s="1">
        <v>46030</v>
      </c>
      <c r="B4191">
        <v>182.91</v>
      </c>
      <c r="C4191">
        <v>183.01</v>
      </c>
      <c r="D4191">
        <v>183.26</v>
      </c>
      <c r="E4191">
        <v>182.61</v>
      </c>
      <c r="F4191" s="2">
        <v>-5.9999999999999995E-4</v>
      </c>
      <c r="G4191">
        <f t="shared" si="138"/>
        <v>5.4671696462738127E-4</v>
      </c>
      <c r="H4191" s="3">
        <f t="shared" si="139"/>
        <v>3.5594983845352239E-3</v>
      </c>
    </row>
    <row r="4192" spans="1:8" x14ac:dyDescent="0.25">
      <c r="A4192" s="1">
        <v>46031</v>
      </c>
      <c r="B4192">
        <v>183.75</v>
      </c>
      <c r="C4192">
        <v>182.91</v>
      </c>
      <c r="D4192">
        <v>183.98</v>
      </c>
      <c r="E4192">
        <v>182.81</v>
      </c>
      <c r="F4192" s="2">
        <v>4.5999999999999999E-3</v>
      </c>
      <c r="G4192">
        <f t="shared" si="138"/>
        <v>-4.3004899292324013E-3</v>
      </c>
      <c r="H4192" s="3">
        <f t="shared" si="139"/>
        <v>6.400087522564343E-3</v>
      </c>
    </row>
    <row r="4193" spans="1:8" x14ac:dyDescent="0.25">
      <c r="A4193" s="1">
        <v>46034</v>
      </c>
      <c r="B4193">
        <v>184.52</v>
      </c>
      <c r="C4193">
        <v>183.7</v>
      </c>
      <c r="D4193">
        <v>184.68</v>
      </c>
      <c r="E4193">
        <v>183.67</v>
      </c>
      <c r="F4193" s="2">
        <v>4.1999999999999997E-3</v>
      </c>
      <c r="G4193">
        <f t="shared" si="138"/>
        <v>-4.6057978867516808E-3</v>
      </c>
      <c r="H4193" s="3">
        <f t="shared" si="139"/>
        <v>5.498992758752215E-3</v>
      </c>
    </row>
    <row r="4194" spans="1:8" x14ac:dyDescent="0.25">
      <c r="A4194" s="1">
        <v>46035</v>
      </c>
      <c r="B4194">
        <v>185.3</v>
      </c>
      <c r="C4194">
        <v>184.55</v>
      </c>
      <c r="D4194">
        <v>185.56</v>
      </c>
      <c r="E4194">
        <v>184.25</v>
      </c>
      <c r="F4194" s="2">
        <v>4.1999999999999997E-3</v>
      </c>
      <c r="G4194">
        <f t="shared" si="138"/>
        <v>-3.8862201111890689E-3</v>
      </c>
      <c r="H4194" s="3">
        <f t="shared" si="139"/>
        <v>7.1099050203527938E-3</v>
      </c>
    </row>
    <row r="4195" spans="1:8" x14ac:dyDescent="0.25">
      <c r="A4195" s="1">
        <v>46036</v>
      </c>
      <c r="B4195">
        <v>184.49</v>
      </c>
      <c r="C4195">
        <v>185.27</v>
      </c>
      <c r="D4195">
        <v>185.59</v>
      </c>
      <c r="E4195">
        <v>184.28</v>
      </c>
      <c r="F4195" s="2">
        <v>-4.4000000000000003E-3</v>
      </c>
      <c r="G4195">
        <f t="shared" si="138"/>
        <v>4.4456492274330258E-3</v>
      </c>
      <c r="H4195" s="3">
        <f t="shared" si="139"/>
        <v>7.1087475580638281E-3</v>
      </c>
    </row>
    <row r="4196" spans="1:8" x14ac:dyDescent="0.25">
      <c r="A4196" s="1">
        <v>46037</v>
      </c>
      <c r="B4196">
        <v>184.16</v>
      </c>
      <c r="C4196">
        <v>184.45</v>
      </c>
      <c r="D4196">
        <v>184.66</v>
      </c>
      <c r="E4196">
        <v>183.86</v>
      </c>
      <c r="F4196" s="2">
        <v>-1.8E-3</v>
      </c>
      <c r="G4196">
        <f t="shared" si="138"/>
        <v>1.5747176368374894E-3</v>
      </c>
      <c r="H4196" s="3">
        <f t="shared" si="139"/>
        <v>4.3511367344717874E-3</v>
      </c>
    </row>
    <row r="4197" spans="1:8" x14ac:dyDescent="0.25">
      <c r="A4197" s="1">
        <v>46038</v>
      </c>
      <c r="B4197">
        <v>183.4</v>
      </c>
      <c r="C4197">
        <v>184.16</v>
      </c>
      <c r="D4197">
        <v>184.23</v>
      </c>
      <c r="E4197">
        <v>183.2</v>
      </c>
      <c r="F4197" s="2">
        <v>-4.1000000000000003E-3</v>
      </c>
      <c r="G4197">
        <f t="shared" si="138"/>
        <v>5.4597073596855212E-3</v>
      </c>
      <c r="H4197" s="3">
        <f t="shared" si="139"/>
        <v>5.6222707423580851E-3</v>
      </c>
    </row>
    <row r="4198" spans="1:8" x14ac:dyDescent="0.25">
      <c r="A4198" s="1">
        <v>46041</v>
      </c>
      <c r="B4198">
        <v>184.15</v>
      </c>
      <c r="C4198">
        <v>183.16</v>
      </c>
      <c r="D4198">
        <v>184.19</v>
      </c>
      <c r="E4198">
        <v>182.61</v>
      </c>
      <c r="F4198" s="2">
        <v>4.1000000000000003E-3</v>
      </c>
      <c r="G4198">
        <f t="shared" si="138"/>
        <v>-5.2139908755160112E-3</v>
      </c>
      <c r="H4198" s="3">
        <f t="shared" si="139"/>
        <v>8.6523191501012217E-3</v>
      </c>
    </row>
    <row r="4199" spans="1:8" x14ac:dyDescent="0.25">
      <c r="A4199" s="1">
        <v>46042</v>
      </c>
      <c r="B4199">
        <v>185.43</v>
      </c>
      <c r="C4199">
        <v>184.12</v>
      </c>
      <c r="D4199">
        <v>185.49</v>
      </c>
      <c r="E4199">
        <v>183.76</v>
      </c>
      <c r="F4199" s="2">
        <v>7.0000000000000001E-3</v>
      </c>
      <c r="G4199">
        <f t="shared" si="138"/>
        <v>-6.8504234316844595E-3</v>
      </c>
      <c r="H4199" s="3">
        <f t="shared" si="139"/>
        <v>9.4144536351764164E-3</v>
      </c>
    </row>
    <row r="4200" spans="1:8" x14ac:dyDescent="0.25">
      <c r="A4200" s="1">
        <v>46043</v>
      </c>
      <c r="B4200">
        <v>184.96</v>
      </c>
      <c r="C4200">
        <v>185.39</v>
      </c>
      <c r="D4200">
        <v>185.55</v>
      </c>
      <c r="E4200">
        <v>184.81</v>
      </c>
      <c r="F4200" s="2">
        <v>-2.5000000000000001E-3</v>
      </c>
      <c r="G4200">
        <f t="shared" si="138"/>
        <v>2.3790213571235346E-3</v>
      </c>
      <c r="H4200" s="3">
        <f t="shared" si="139"/>
        <v>4.0041123315838383E-3</v>
      </c>
    </row>
    <row r="4201" spans="1:8" x14ac:dyDescent="0.25">
      <c r="A4201" s="1">
        <v>46044</v>
      </c>
      <c r="B4201">
        <v>186.22</v>
      </c>
      <c r="C4201">
        <v>184.95</v>
      </c>
      <c r="D4201">
        <v>186.27</v>
      </c>
      <c r="E4201">
        <v>184.79</v>
      </c>
      <c r="F4201" s="2">
        <v>6.7999999999999996E-3</v>
      </c>
      <c r="G4201">
        <f t="shared" si="138"/>
        <v>-6.6598635802138087E-3</v>
      </c>
      <c r="H4201" s="3">
        <f t="shared" si="139"/>
        <v>8.0090914010499392E-3</v>
      </c>
    </row>
    <row r="4202" spans="1:8" x14ac:dyDescent="0.25">
      <c r="A4202" s="1">
        <v>46045</v>
      </c>
      <c r="B4202">
        <v>184.18</v>
      </c>
      <c r="C4202">
        <v>186.19</v>
      </c>
      <c r="D4202">
        <v>186.89</v>
      </c>
      <c r="E4202">
        <v>183.79</v>
      </c>
      <c r="F4202" s="2">
        <v>-1.0999999999999999E-2</v>
      </c>
      <c r="G4202">
        <f t="shared" si="138"/>
        <v>1.0474329751438223E-2</v>
      </c>
      <c r="H4202" s="3">
        <f t="shared" si="139"/>
        <v>1.686707655476356E-2</v>
      </c>
    </row>
    <row r="4203" spans="1:8" x14ac:dyDescent="0.25">
      <c r="A4203" s="1">
        <v>46048</v>
      </c>
      <c r="B4203">
        <v>183.18</v>
      </c>
      <c r="C4203">
        <v>184.26</v>
      </c>
      <c r="D4203">
        <v>184.31</v>
      </c>
      <c r="E4203">
        <v>181.77</v>
      </c>
      <c r="F4203" s="2">
        <v>-5.4000000000000003E-3</v>
      </c>
      <c r="G4203">
        <f t="shared" si="138"/>
        <v>6.0056780956540424E-3</v>
      </c>
      <c r="H4203" s="3">
        <f t="shared" si="139"/>
        <v>1.397370303130325E-2</v>
      </c>
    </row>
    <row r="4204" spans="1:8" x14ac:dyDescent="0.25">
      <c r="A4204" s="1">
        <v>46049</v>
      </c>
      <c r="B4204">
        <v>183.27</v>
      </c>
      <c r="C4204">
        <v>183.16</v>
      </c>
      <c r="D4204">
        <v>183.78</v>
      </c>
      <c r="E4204">
        <v>182.11</v>
      </c>
      <c r="F4204" s="2">
        <v>5.0000000000000001E-4</v>
      </c>
      <c r="G4204">
        <f t="shared" si="138"/>
        <v>-5.4567281458034662E-4</v>
      </c>
      <c r="H4204" s="3">
        <f t="shared" si="139"/>
        <v>9.1702816978748419E-3</v>
      </c>
    </row>
    <row r="4205" spans="1:8" x14ac:dyDescent="0.25">
      <c r="A4205" s="1">
        <v>46050</v>
      </c>
      <c r="B4205">
        <v>183.39</v>
      </c>
      <c r="C4205">
        <v>183.26</v>
      </c>
      <c r="D4205">
        <v>183.62</v>
      </c>
      <c r="E4205">
        <v>182.56</v>
      </c>
      <c r="F4205" s="2">
        <v>6.9999999999999999E-4</v>
      </c>
      <c r="G4205">
        <f t="shared" si="138"/>
        <v>-7.088718032607856E-4</v>
      </c>
      <c r="H4205" s="3">
        <f t="shared" si="139"/>
        <v>5.8063102541630269E-3</v>
      </c>
    </row>
    <row r="4206" spans="1:8" x14ac:dyDescent="0.25">
      <c r="A4206" s="1">
        <v>46051</v>
      </c>
      <c r="B4206">
        <v>183.29</v>
      </c>
      <c r="C4206">
        <v>183.39</v>
      </c>
      <c r="D4206">
        <v>183.77</v>
      </c>
      <c r="E4206">
        <v>182.05</v>
      </c>
      <c r="F4206" s="2">
        <v>-5.0000000000000001E-4</v>
      </c>
      <c r="G4206">
        <f t="shared" si="138"/>
        <v>5.4558350155488203E-4</v>
      </c>
      <c r="H4206" s="3">
        <f t="shared" si="139"/>
        <v>9.4479538588299848E-3</v>
      </c>
    </row>
    <row r="4207" spans="1:8" x14ac:dyDescent="0.25">
      <c r="A4207" s="1">
        <v>46052</v>
      </c>
      <c r="B4207">
        <v>183.41</v>
      </c>
      <c r="C4207">
        <v>183.29</v>
      </c>
      <c r="D4207">
        <v>184.09</v>
      </c>
      <c r="E4207">
        <v>183.01</v>
      </c>
      <c r="F4207" s="2">
        <v>6.9999999999999999E-4</v>
      </c>
      <c r="G4207">
        <f t="shared" si="138"/>
        <v>-1.1988447496049199E-3</v>
      </c>
      <c r="H4207" s="3">
        <f t="shared" si="139"/>
        <v>5.901316867930783E-3</v>
      </c>
    </row>
    <row r="4208" spans="1:8" x14ac:dyDescent="0.25">
      <c r="A4208" s="1">
        <v>46055</v>
      </c>
      <c r="B4208">
        <v>183.5</v>
      </c>
      <c r="C4208">
        <v>183.51</v>
      </c>
      <c r="D4208">
        <v>184.3</v>
      </c>
      <c r="E4208">
        <v>183.18</v>
      </c>
      <c r="F4208" s="2">
        <v>5.0000000000000001E-4</v>
      </c>
      <c r="G4208">
        <f t="shared" si="138"/>
        <v>5.4495912806489946E-5</v>
      </c>
      <c r="H4208" s="3">
        <f t="shared" si="139"/>
        <v>6.1142046074899254E-3</v>
      </c>
    </row>
    <row r="4209" spans="1:8" x14ac:dyDescent="0.25">
      <c r="A4209" s="1">
        <v>46056</v>
      </c>
      <c r="B4209">
        <v>184.08</v>
      </c>
      <c r="C4209">
        <v>183.5</v>
      </c>
      <c r="D4209">
        <v>184.21</v>
      </c>
      <c r="E4209">
        <v>183.35</v>
      </c>
      <c r="F4209" s="2">
        <v>3.2000000000000002E-3</v>
      </c>
      <c r="G4209">
        <f t="shared" si="138"/>
        <v>-3.1508039982616931E-3</v>
      </c>
      <c r="H4209" s="3">
        <f t="shared" si="139"/>
        <v>4.6904826833924938E-3</v>
      </c>
    </row>
    <row r="4210" spans="1:8" x14ac:dyDescent="0.25">
      <c r="A4210" s="1">
        <v>46057</v>
      </c>
      <c r="B4210">
        <v>185.22</v>
      </c>
      <c r="C4210">
        <v>184.08</v>
      </c>
      <c r="D4210">
        <v>185.29</v>
      </c>
      <c r="E4210">
        <v>184</v>
      </c>
      <c r="F4210" s="2">
        <v>6.1999999999999998E-3</v>
      </c>
      <c r="G4210">
        <f t="shared" si="138"/>
        <v>-5.9401663246570592E-3</v>
      </c>
      <c r="H4210" s="3">
        <f t="shared" si="139"/>
        <v>7.0108695652173481E-3</v>
      </c>
    </row>
    <row r="4211" spans="1:8" x14ac:dyDescent="0.25">
      <c r="A4211" s="1">
        <v>46058</v>
      </c>
      <c r="B4211">
        <v>184.95</v>
      </c>
      <c r="C4211">
        <v>185.18</v>
      </c>
      <c r="D4211">
        <v>185.53</v>
      </c>
      <c r="E4211">
        <v>184.55</v>
      </c>
      <c r="F4211" s="2">
        <v>-1.5E-3</v>
      </c>
      <c r="G4211">
        <f t="shared" si="138"/>
        <v>1.1894463667820006E-3</v>
      </c>
      <c r="H4211" s="3">
        <f t="shared" si="139"/>
        <v>5.3102140341370341E-3</v>
      </c>
    </row>
    <row r="4212" spans="1:8" x14ac:dyDescent="0.25">
      <c r="A4212" s="1">
        <v>46059</v>
      </c>
      <c r="B4212">
        <v>185.78</v>
      </c>
      <c r="C4212">
        <v>184.96</v>
      </c>
      <c r="D4212">
        <v>185.85</v>
      </c>
      <c r="E4212">
        <v>184.34</v>
      </c>
      <c r="F4212" s="2">
        <v>4.4999999999999997E-3</v>
      </c>
      <c r="G4212">
        <f t="shared" si="138"/>
        <v>-4.4138228011626288E-3</v>
      </c>
      <c r="H4212" s="3">
        <f t="shared" si="139"/>
        <v>8.1913854833459421E-3</v>
      </c>
    </row>
    <row r="4213" spans="1:8" x14ac:dyDescent="0.25">
      <c r="A4213" s="1">
        <v>46062</v>
      </c>
      <c r="B4213">
        <v>185.73</v>
      </c>
      <c r="C4213">
        <v>185.78</v>
      </c>
      <c r="D4213">
        <v>186.61</v>
      </c>
      <c r="E4213">
        <v>184.84</v>
      </c>
      <c r="F4213" s="2">
        <v>-2.9999999999999997E-4</v>
      </c>
      <c r="G4213">
        <f t="shared" si="138"/>
        <v>5.3856096510121888E-4</v>
      </c>
      <c r="H4213" s="3">
        <f t="shared" si="139"/>
        <v>9.575849383250434E-3</v>
      </c>
    </row>
    <row r="4214" spans="1:8" x14ac:dyDescent="0.25">
      <c r="A4214" s="1">
        <v>46063</v>
      </c>
      <c r="B4214">
        <v>183.64</v>
      </c>
      <c r="C4214">
        <v>185.68</v>
      </c>
      <c r="D4214">
        <v>186.02</v>
      </c>
      <c r="E4214">
        <v>183.42</v>
      </c>
      <c r="F4214" s="2">
        <v>-1.1299999999999999E-2</v>
      </c>
      <c r="G4214">
        <f t="shared" si="138"/>
        <v>1.1108690917011657E-2</v>
      </c>
      <c r="H4214" s="3">
        <f t="shared" si="139"/>
        <v>1.4175117217315576E-2</v>
      </c>
    </row>
    <row r="4215" spans="1:8" x14ac:dyDescent="0.25">
      <c r="A4215" s="1">
        <v>46064</v>
      </c>
      <c r="B4215">
        <v>181.95</v>
      </c>
      <c r="C4215">
        <v>183.64</v>
      </c>
      <c r="D4215">
        <v>183.74</v>
      </c>
      <c r="E4215">
        <v>181.33</v>
      </c>
      <c r="F4215" s="2">
        <v>-9.1999999999999998E-3</v>
      </c>
      <c r="G4215">
        <f t="shared" si="138"/>
        <v>9.2882660071448089E-3</v>
      </c>
      <c r="H4215" s="3">
        <f t="shared" si="139"/>
        <v>1.3290685490542086E-2</v>
      </c>
    </row>
    <row r="4216" spans="1:8" x14ac:dyDescent="0.25">
      <c r="A4216" s="1">
        <v>46065</v>
      </c>
      <c r="B4216">
        <v>181.3</v>
      </c>
      <c r="C4216">
        <v>181.95</v>
      </c>
      <c r="D4216">
        <v>182.56</v>
      </c>
      <c r="E4216">
        <v>180.8</v>
      </c>
      <c r="F4216" s="2">
        <v>-3.5999999999999999E-3</v>
      </c>
      <c r="G4216">
        <f t="shared" si="138"/>
        <v>3.4745201853077184E-3</v>
      </c>
      <c r="H4216" s="3">
        <f t="shared" si="139"/>
        <v>9.7345132743362327E-3</v>
      </c>
    </row>
    <row r="4217" spans="1:8" x14ac:dyDescent="0.25">
      <c r="A4217" s="1">
        <v>46066</v>
      </c>
      <c r="B4217">
        <v>181.24</v>
      </c>
      <c r="C4217">
        <v>181.32</v>
      </c>
      <c r="D4217">
        <v>182.32</v>
      </c>
      <c r="E4217">
        <v>181.19</v>
      </c>
      <c r="F4217" s="2">
        <v>-2.9999999999999997E-4</v>
      </c>
      <c r="G4217">
        <f t="shared" si="138"/>
        <v>8.2795164762381021E-4</v>
      </c>
      <c r="H4217" s="3">
        <f t="shared" si="139"/>
        <v>6.2365472708206604E-3</v>
      </c>
    </row>
    <row r="4218" spans="1:8" x14ac:dyDescent="0.25">
      <c r="A4218" s="1">
        <v>46069</v>
      </c>
      <c r="B4218">
        <v>181.93</v>
      </c>
      <c r="C4218">
        <v>181.17</v>
      </c>
      <c r="D4218">
        <v>182.32</v>
      </c>
      <c r="E4218">
        <v>181.1</v>
      </c>
      <c r="F4218" s="2">
        <v>3.8E-3</v>
      </c>
      <c r="G4218">
        <f t="shared" si="138"/>
        <v>-4.177430880008901E-3</v>
      </c>
      <c r="H4218" s="3">
        <f t="shared" si="139"/>
        <v>6.7366096079514021E-3</v>
      </c>
    </row>
    <row r="4219" spans="1:8" x14ac:dyDescent="0.25">
      <c r="A4219" s="1">
        <v>46070</v>
      </c>
      <c r="B4219">
        <v>181.73</v>
      </c>
      <c r="C4219">
        <v>181.93</v>
      </c>
      <c r="D4219">
        <v>182.2</v>
      </c>
      <c r="E4219">
        <v>180.81</v>
      </c>
      <c r="F4219" s="2">
        <v>-1.1000000000000001E-3</v>
      </c>
      <c r="G4219">
        <f t="shared" si="138"/>
        <v>9.3529929577473555E-4</v>
      </c>
      <c r="H4219" s="3">
        <f t="shared" si="139"/>
        <v>7.6876278966870543E-3</v>
      </c>
    </row>
    <row r="4220" spans="1:8" x14ac:dyDescent="0.25">
      <c r="A4220" s="1">
        <v>46071</v>
      </c>
      <c r="B4220">
        <v>182.45</v>
      </c>
      <c r="C4220">
        <v>181.76</v>
      </c>
      <c r="D4220">
        <v>182.56</v>
      </c>
      <c r="E4220">
        <v>181.4</v>
      </c>
      <c r="F4220" s="2">
        <v>4.0000000000000001E-3</v>
      </c>
      <c r="G4220">
        <f t="shared" si="138"/>
        <v>-3.7818580432995219E-3</v>
      </c>
      <c r="H4220" s="3">
        <f t="shared" si="139"/>
        <v>6.3947078280043911E-3</v>
      </c>
    </row>
    <row r="4221" spans="1:8" x14ac:dyDescent="0.25">
      <c r="A4221" s="1">
        <v>46072</v>
      </c>
      <c r="B4221">
        <v>182.49</v>
      </c>
      <c r="C4221">
        <v>182.45</v>
      </c>
      <c r="D4221">
        <v>183.18</v>
      </c>
      <c r="E4221">
        <v>182</v>
      </c>
      <c r="F4221" s="2">
        <v>2.0000000000000001E-4</v>
      </c>
      <c r="G4221">
        <f t="shared" si="138"/>
        <v>-2.1919009260792626E-4</v>
      </c>
      <c r="H4221" s="3">
        <f t="shared" si="139"/>
        <v>6.483516483516521E-3</v>
      </c>
    </row>
    <row r="4222" spans="1:8" x14ac:dyDescent="0.25">
      <c r="A4222" s="1">
        <v>46073</v>
      </c>
      <c r="B4222">
        <v>182.7</v>
      </c>
      <c r="C4222">
        <v>182.49</v>
      </c>
      <c r="D4222">
        <v>183.12</v>
      </c>
      <c r="E4222">
        <v>182.21</v>
      </c>
      <c r="F4222" s="2">
        <v>1.1999999999999999E-3</v>
      </c>
      <c r="G4222">
        <f t="shared" si="138"/>
        <v>-1.4773473407746871E-3</v>
      </c>
      <c r="H4222" s="3">
        <f t="shared" si="139"/>
        <v>4.9942374183634076E-3</v>
      </c>
    </row>
    <row r="4223" spans="1:8" x14ac:dyDescent="0.25">
      <c r="A4223" s="1">
        <v>46076</v>
      </c>
      <c r="B4223">
        <v>182.28</v>
      </c>
      <c r="C4223">
        <v>182.76</v>
      </c>
      <c r="D4223">
        <v>182.93</v>
      </c>
      <c r="E4223">
        <v>181.98</v>
      </c>
      <c r="F4223" s="2">
        <v>-2.3E-3</v>
      </c>
      <c r="G4223">
        <f t="shared" si="138"/>
        <v>2.7983539094649707E-3</v>
      </c>
      <c r="H4223" s="3">
        <f t="shared" si="139"/>
        <v>5.2203538850424062E-3</v>
      </c>
    </row>
    <row r="4224" spans="1:8" x14ac:dyDescent="0.25">
      <c r="A4224" s="1">
        <v>46077</v>
      </c>
      <c r="B4224">
        <v>183.53</v>
      </c>
      <c r="C4224">
        <v>182.25</v>
      </c>
      <c r="D4224">
        <v>184.23</v>
      </c>
      <c r="E4224">
        <v>182.15</v>
      </c>
      <c r="F4224" s="2">
        <v>6.8999999999999999E-3</v>
      </c>
      <c r="G4224">
        <f t="shared" si="138"/>
        <v>-6.974336620715965E-3</v>
      </c>
      <c r="H4224" s="3">
        <f t="shared" si="139"/>
        <v>1.1419160032939798E-2</v>
      </c>
    </row>
    <row r="4225" spans="1:8" x14ac:dyDescent="0.25">
      <c r="A4225" s="1">
        <v>46078</v>
      </c>
      <c r="B4225">
        <v>184.67</v>
      </c>
      <c r="C4225">
        <v>183.53</v>
      </c>
      <c r="D4225">
        <v>184.79</v>
      </c>
      <c r="E4225">
        <v>183.2</v>
      </c>
      <c r="F4225" s="2">
        <v>6.1999999999999998E-3</v>
      </c>
      <c r="G4225">
        <f t="shared" si="138"/>
        <v>-6.1193544893317206E-3</v>
      </c>
      <c r="H4225" s="3">
        <f t="shared" si="139"/>
        <v>8.6790393013100632E-3</v>
      </c>
    </row>
    <row r="4226" spans="1:8" x14ac:dyDescent="0.25">
      <c r="A4226" s="1">
        <v>46079</v>
      </c>
      <c r="B4226">
        <v>184.19</v>
      </c>
      <c r="C4226">
        <v>184.66</v>
      </c>
      <c r="D4226">
        <v>184.73</v>
      </c>
      <c r="E4226">
        <v>183.81</v>
      </c>
      <c r="F4226" s="2">
        <v>-2.5999999999999999E-3</v>
      </c>
      <c r="G4226">
        <f t="shared" si="138"/>
        <v>2.5517129051522824E-3</v>
      </c>
      <c r="H4226" s="3">
        <f t="shared" si="139"/>
        <v>5.0051683803927285E-3</v>
      </c>
    </row>
    <row r="4227" spans="1:8" x14ac:dyDescent="0.25">
      <c r="A4227" s="1">
        <v>46080</v>
      </c>
      <c r="B4227">
        <v>184.36</v>
      </c>
      <c r="C4227">
        <v>184.19</v>
      </c>
      <c r="D4227">
        <v>184.6</v>
      </c>
      <c r="E4227">
        <v>183.69</v>
      </c>
      <c r="F4227" s="2">
        <v>8.9999999999999998E-4</v>
      </c>
      <c r="G4227">
        <f t="shared" si="138"/>
        <v>1.6314100821143694E-3</v>
      </c>
      <c r="H4227" s="3">
        <f t="shared" si="139"/>
        <v>4.9539985845718148E-3</v>
      </c>
    </row>
    <row r="4228" spans="1:8" x14ac:dyDescent="0.25">
      <c r="A4228" s="1">
        <v>46083</v>
      </c>
      <c r="B4228">
        <v>183.95</v>
      </c>
      <c r="C4228">
        <v>183.89</v>
      </c>
      <c r="D4228">
        <v>184.72</v>
      </c>
      <c r="E4228">
        <v>183.41</v>
      </c>
      <c r="F4228" s="2">
        <v>-2.2000000000000001E-3</v>
      </c>
      <c r="G4228">
        <f t="shared" si="138"/>
        <v>-2.7182776992503734E-4</v>
      </c>
      <c r="H4228" s="3">
        <f t="shared" si="139"/>
        <v>7.1424676953274211E-3</v>
      </c>
    </row>
    <row r="4229" spans="1:8" x14ac:dyDescent="0.25">
      <c r="A4229" s="1">
        <v>46084</v>
      </c>
      <c r="B4229">
        <v>183.2</v>
      </c>
      <c r="C4229">
        <v>183.94</v>
      </c>
      <c r="D4229">
        <v>184.36</v>
      </c>
      <c r="E4229">
        <v>182.01</v>
      </c>
      <c r="F4229" s="2">
        <v>-4.1000000000000003E-3</v>
      </c>
      <c r="G4229">
        <f t="shared" si="138"/>
        <v>4.2037451547743097E-3</v>
      </c>
      <c r="H4229" s="3">
        <f t="shared" si="139"/>
        <v>1.2911378495687176E-2</v>
      </c>
    </row>
    <row r="4230" spans="1:8" x14ac:dyDescent="0.25">
      <c r="A4230" s="1">
        <v>46085</v>
      </c>
      <c r="B4230">
        <v>182.71</v>
      </c>
      <c r="C4230">
        <v>183.17</v>
      </c>
      <c r="D4230">
        <v>183.31</v>
      </c>
      <c r="E4230">
        <v>182.37</v>
      </c>
      <c r="F4230" s="2">
        <v>-2.7000000000000001E-3</v>
      </c>
      <c r="G4230">
        <f t="shared" si="138"/>
        <v>2.5176509222263671E-3</v>
      </c>
      <c r="H4230" s="3">
        <f t="shared" si="139"/>
        <v>5.1543565279376967E-3</v>
      </c>
    </row>
    <row r="4231" spans="1:8" x14ac:dyDescent="0.25">
      <c r="A4231" s="1">
        <v>46086</v>
      </c>
      <c r="B4231">
        <v>182.94</v>
      </c>
      <c r="C4231">
        <v>182.71</v>
      </c>
      <c r="D4231">
        <v>183.12</v>
      </c>
      <c r="E4231">
        <v>182.11</v>
      </c>
      <c r="F4231" s="2">
        <v>1.2999999999999999E-3</v>
      </c>
      <c r="G4231">
        <f t="shared" si="138"/>
        <v>-1.3664188893747267E-3</v>
      </c>
      <c r="H4231" s="3">
        <f t="shared" si="139"/>
        <v>5.5460985118883687E-3</v>
      </c>
    </row>
    <row r="4232" spans="1:8" x14ac:dyDescent="0.25">
      <c r="A4232" s="1">
        <v>46087</v>
      </c>
      <c r="B4232">
        <v>183.33</v>
      </c>
      <c r="C4232">
        <v>182.96</v>
      </c>
      <c r="D4232">
        <v>183.4</v>
      </c>
      <c r="E4232">
        <v>182.34</v>
      </c>
      <c r="F4232" s="2">
        <v>2.0999999999999999E-3</v>
      </c>
      <c r="G4232">
        <f t="shared" si="138"/>
        <v>-2.0182185130638987E-3</v>
      </c>
      <c r="H4232" s="3">
        <f t="shared" si="139"/>
        <v>5.8133157837007912E-3</v>
      </c>
    </row>
    <row r="4233" spans="1:8" x14ac:dyDescent="0.25">
      <c r="A4233" s="1">
        <v>46090</v>
      </c>
      <c r="B4233">
        <v>183.47</v>
      </c>
      <c r="C4233">
        <v>183.33</v>
      </c>
      <c r="D4233">
        <v>183.57</v>
      </c>
      <c r="E4233">
        <v>182.37</v>
      </c>
      <c r="F4233" s="2">
        <v>8.0000000000000004E-4</v>
      </c>
      <c r="G4233">
        <f t="shared" si="138"/>
        <v>-8.1752779594493829E-4</v>
      </c>
      <c r="H4233" s="3">
        <f t="shared" si="139"/>
        <v>6.580029610133183E-3</v>
      </c>
    </row>
    <row r="4234" spans="1:8" x14ac:dyDescent="0.25">
      <c r="A4234" s="1">
        <v>46091</v>
      </c>
      <c r="B4234">
        <v>183.51</v>
      </c>
      <c r="C4234">
        <v>183.48</v>
      </c>
      <c r="D4234">
        <v>183.84</v>
      </c>
      <c r="E4234">
        <v>183.03</v>
      </c>
      <c r="F4234" s="2">
        <v>2.0000000000000001E-4</v>
      </c>
      <c r="G4234">
        <f t="shared" si="138"/>
        <v>-2.1795989537936171E-4</v>
      </c>
      <c r="H4234" s="3">
        <f t="shared" si="139"/>
        <v>4.4255040157351374E-3</v>
      </c>
    </row>
    <row r="4235" spans="1:8" x14ac:dyDescent="0.25">
      <c r="A4235" s="1">
        <v>46092</v>
      </c>
      <c r="B4235">
        <v>183.86</v>
      </c>
      <c r="C4235">
        <v>183.52</v>
      </c>
      <c r="D4235">
        <v>184.11</v>
      </c>
      <c r="E4235">
        <v>183.45</v>
      </c>
      <c r="F4235" s="2">
        <v>1.9E-3</v>
      </c>
      <c r="G4235">
        <f t="shared" si="138"/>
        <v>-1.9035187904497433E-3</v>
      </c>
      <c r="H4235" s="3">
        <f t="shared" si="139"/>
        <v>3.5977105478333334E-3</v>
      </c>
    </row>
    <row r="4236" spans="1:8" x14ac:dyDescent="0.25">
      <c r="A4236" s="1">
        <v>46093</v>
      </c>
      <c r="B4236">
        <v>183.43</v>
      </c>
      <c r="C4236">
        <v>183.87</v>
      </c>
      <c r="D4236">
        <v>183.94</v>
      </c>
      <c r="E4236">
        <v>183.21</v>
      </c>
      <c r="F4236" s="2">
        <v>-2.3E-3</v>
      </c>
      <c r="G4236">
        <f t="shared" si="138"/>
        <v>2.3987352123425705E-3</v>
      </c>
      <c r="H4236" s="3">
        <f t="shared" si="139"/>
        <v>3.984498662736694E-3</v>
      </c>
    </row>
    <row r="4237" spans="1:8" x14ac:dyDescent="0.25">
      <c r="A4237" s="1">
        <v>46094</v>
      </c>
      <c r="B4237">
        <v>182.36</v>
      </c>
      <c r="C4237">
        <v>183.43</v>
      </c>
      <c r="D4237">
        <v>183.67</v>
      </c>
      <c r="E4237">
        <v>182.25</v>
      </c>
      <c r="F4237" s="2">
        <v>-5.7999999999999996E-3</v>
      </c>
      <c r="H4237" s="3" t="s">
        <v>32</v>
      </c>
    </row>
  </sheetData>
  <sortState xmlns:xlrd2="http://schemas.microsoft.com/office/spreadsheetml/2017/richdata2" ref="M38:M57">
    <sortCondition ref="M38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C49E3-3BA0-4451-9B40-4A8FC9CA9BE7}">
  <dimension ref="A1:AF4237"/>
  <sheetViews>
    <sheetView topLeftCell="P18" zoomScale="110" zoomScaleNormal="110" workbookViewId="0">
      <selection activeCell="AB1" sqref="AB1:AF4"/>
    </sheetView>
  </sheetViews>
  <sheetFormatPr defaultRowHeight="15" x14ac:dyDescent="0.25"/>
  <cols>
    <col min="6" max="6" width="9.5703125" bestFit="1" customWidth="1"/>
    <col min="7" max="7" width="14.85546875" customWidth="1"/>
    <col min="8" max="8" width="13.85546875" customWidth="1"/>
    <col min="10" max="10" width="13.28515625" customWidth="1"/>
    <col min="13" max="13" width="15.5703125" customWidth="1"/>
    <col min="14" max="14" width="17.140625" customWidth="1"/>
    <col min="15" max="15" width="32.7109375" customWidth="1"/>
    <col min="16" max="16" width="14.42578125" customWidth="1"/>
    <col min="17" max="17" width="20" customWidth="1"/>
    <col min="18" max="18" width="19.85546875" customWidth="1"/>
    <col min="19" max="19" width="17.85546875" customWidth="1"/>
    <col min="20" max="20" width="21.5703125" bestFit="1" customWidth="1"/>
    <col min="23" max="23" width="11.140625" customWidth="1"/>
    <col min="24" max="24" width="11.85546875" customWidth="1"/>
    <col min="25" max="25" width="11.7109375" customWidth="1"/>
  </cols>
  <sheetData>
    <row r="1" spans="1:32" x14ac:dyDescent="0.25">
      <c r="I1" t="s">
        <v>46</v>
      </c>
      <c r="J1" t="s">
        <v>90</v>
      </c>
      <c r="K1" s="3">
        <f>SUBTOTAL(1,G12:G4236)</f>
        <v>2.3743745109921265E-4</v>
      </c>
      <c r="M1" t="s">
        <v>95</v>
      </c>
      <c r="N1" s="2">
        <v>7.5166862737069797E-3</v>
      </c>
      <c r="P1" t="s">
        <v>101</v>
      </c>
      <c r="Q1">
        <v>2064</v>
      </c>
      <c r="R1" s="2">
        <f>Q1/$R$25</f>
        <v>0.48852071005917158</v>
      </c>
      <c r="S1" t="s">
        <v>108</v>
      </c>
      <c r="T1" s="2">
        <f>N1*R1</f>
        <v>3.6720569157233621E-3</v>
      </c>
      <c r="V1" t="s">
        <v>43</v>
      </c>
      <c r="W1">
        <v>1</v>
      </c>
      <c r="X1">
        <v>2</v>
      </c>
      <c r="Y1">
        <v>3</v>
      </c>
      <c r="AB1" t="s">
        <v>114</v>
      </c>
      <c r="AC1" t="s">
        <v>115</v>
      </c>
      <c r="AD1" t="s">
        <v>116</v>
      </c>
      <c r="AE1" t="s">
        <v>121</v>
      </c>
      <c r="AF1" t="s">
        <v>122</v>
      </c>
    </row>
    <row r="2" spans="1:32" x14ac:dyDescent="0.25">
      <c r="J2" t="s">
        <v>91</v>
      </c>
      <c r="K2">
        <f>SUBTOTAL(2,G15:G4236)</f>
        <v>4222</v>
      </c>
      <c r="M2" t="s">
        <v>94</v>
      </c>
      <c r="N2" s="2">
        <v>-6.737977420889261E-3</v>
      </c>
      <c r="P2" t="s">
        <v>99</v>
      </c>
      <c r="Q2">
        <v>2157</v>
      </c>
      <c r="R2" s="2">
        <f t="shared" ref="R2:R3" si="0">Q2/$R$25</f>
        <v>0.51053254437869822</v>
      </c>
      <c r="S2" t="s">
        <v>109</v>
      </c>
      <c r="T2" s="2">
        <f>N2*R2</f>
        <v>-3.439956756652813E-3</v>
      </c>
      <c r="V2" t="s">
        <v>111</v>
      </c>
      <c r="W2" s="10">
        <f>R13+(1*R17)</f>
        <v>9.5252431622309813E-3</v>
      </c>
      <c r="X2" s="10">
        <f>R13+(2*R17)</f>
        <v>1.8813048873362753E-2</v>
      </c>
      <c r="Y2" s="10">
        <f>R13+(3*R17)</f>
        <v>2.8100854584494524E-2</v>
      </c>
      <c r="AB2">
        <v>1</v>
      </c>
      <c r="AC2">
        <v>3050</v>
      </c>
      <c r="AD2" s="2">
        <f>AC2/$R$25</f>
        <v>0.72189349112426038</v>
      </c>
      <c r="AE2">
        <f>AF2*$R$25</f>
        <v>2881.4500000000003</v>
      </c>
      <c r="AF2" s="2">
        <v>0.68200000000000005</v>
      </c>
    </row>
    <row r="3" spans="1:32" x14ac:dyDescent="0.25">
      <c r="P3" t="s">
        <v>103</v>
      </c>
      <c r="Q3">
        <f>R25-Q1-Q2</f>
        <v>4</v>
      </c>
      <c r="R3" s="2">
        <f t="shared" si="0"/>
        <v>9.4674556213017751E-4</v>
      </c>
      <c r="V3" t="s">
        <v>112</v>
      </c>
      <c r="W3" s="10">
        <f>R13+(-1*R17)</f>
        <v>-9.0503682600325576E-3</v>
      </c>
      <c r="X3" s="10">
        <f>R13+(-2*R17)</f>
        <v>-1.8338173971164325E-2</v>
      </c>
      <c r="Y3" s="10">
        <f>R13+(-3*R17)</f>
        <v>-2.7625979682296097E-2</v>
      </c>
      <c r="AB3">
        <v>2</v>
      </c>
      <c r="AC3">
        <v>4006</v>
      </c>
      <c r="AD3" s="2">
        <f t="shared" ref="AD3:AD4" si="1">AC3/$R$25</f>
        <v>0.9481656804733728</v>
      </c>
      <c r="AE3">
        <f t="shared" ref="AE3:AE4" si="2">AF3*$R$25</f>
        <v>4030.6499999999996</v>
      </c>
      <c r="AF3" s="2">
        <v>0.95399999999999996</v>
      </c>
    </row>
    <row r="4" spans="1:32" x14ac:dyDescent="0.25">
      <c r="AB4">
        <v>3</v>
      </c>
      <c r="AC4">
        <v>4183</v>
      </c>
      <c r="AD4" s="2">
        <f t="shared" si="1"/>
        <v>0.99005917159763313</v>
      </c>
      <c r="AE4">
        <f t="shared" si="2"/>
        <v>4216.55</v>
      </c>
      <c r="AF4" s="2">
        <v>0.998</v>
      </c>
    </row>
    <row r="10" spans="1:32" ht="15.75" thickBot="1" x14ac:dyDescent="0.3"/>
    <row r="11" spans="1:32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29</v>
      </c>
      <c r="H11" t="s">
        <v>52</v>
      </c>
      <c r="J11" t="s">
        <v>55</v>
      </c>
      <c r="K11" s="5" t="s">
        <v>9</v>
      </c>
      <c r="L11" s="5" t="s">
        <v>11</v>
      </c>
      <c r="M11" t="s">
        <v>54</v>
      </c>
      <c r="N11" t="s">
        <v>27</v>
      </c>
      <c r="O11" t="s">
        <v>59</v>
      </c>
      <c r="P11" s="6"/>
      <c r="Q11" s="6" t="s">
        <v>13</v>
      </c>
      <c r="R11" s="6"/>
    </row>
    <row r="12" spans="1:32" x14ac:dyDescent="0.25">
      <c r="A12" s="1">
        <v>46094</v>
      </c>
      <c r="B12">
        <v>16.955300000000001</v>
      </c>
      <c r="C12">
        <v>16.8001</v>
      </c>
      <c r="D12">
        <v>16.973800000000001</v>
      </c>
      <c r="E12">
        <v>16.7163</v>
      </c>
      <c r="F12" s="2">
        <v>9.2999999999999992E-3</v>
      </c>
      <c r="G12">
        <f>(C12-C13)/C13</f>
        <v>1.8867123536903372E-2</v>
      </c>
      <c r="H12">
        <f>(D12-E12)/E12</f>
        <v>1.5404126511249516E-2</v>
      </c>
      <c r="J12">
        <v>-0.03</v>
      </c>
      <c r="K12">
        <v>-0.03</v>
      </c>
      <c r="L12">
        <v>4</v>
      </c>
      <c r="M12" t="str">
        <f>TEXT(J12,"0.00%")&amp;" TO "&amp;TEXT(J13,"0.00%")</f>
        <v>-3.00% TO -2.70%</v>
      </c>
      <c r="N12" s="2">
        <f>L12/$R$25</f>
        <v>9.4674556213017751E-4</v>
      </c>
      <c r="O12" s="2">
        <f>N12</f>
        <v>9.4674556213017751E-4</v>
      </c>
    </row>
    <row r="13" spans="1:32" x14ac:dyDescent="0.25">
      <c r="A13" s="1">
        <v>46093</v>
      </c>
      <c r="B13">
        <v>16.799900000000001</v>
      </c>
      <c r="C13">
        <v>16.489000000000001</v>
      </c>
      <c r="D13">
        <v>16.810300000000002</v>
      </c>
      <c r="E13">
        <v>16.438800000000001</v>
      </c>
      <c r="F13" s="2">
        <v>1.89E-2</v>
      </c>
      <c r="G13">
        <f t="shared" ref="G13:G76" si="3">(C13-C14)/C14</f>
        <v>1.2073187947680798E-2</v>
      </c>
      <c r="H13">
        <f t="shared" ref="H13:H76" si="4">(D13-E13)/E13</f>
        <v>2.2598973161058047E-2</v>
      </c>
      <c r="J13">
        <v>-2.7E-2</v>
      </c>
      <c r="K13">
        <v>-2.7E-2</v>
      </c>
      <c r="L13">
        <v>6</v>
      </c>
      <c r="M13" t="str">
        <f t="shared" ref="M13:M31" si="5">TEXT(J13,"0.00%")&amp;" TO "&amp;TEXT(J14,"0.00%")</f>
        <v>-2.70% TO -2.40%</v>
      </c>
      <c r="N13" s="2">
        <f>L13/$R$25</f>
        <v>1.4201183431952662E-3</v>
      </c>
      <c r="O13" s="2">
        <f>N13+O12</f>
        <v>2.3668639053254438E-3</v>
      </c>
      <c r="Q13" t="s">
        <v>14</v>
      </c>
      <c r="R13">
        <v>2.3743745109921265E-4</v>
      </c>
    </row>
    <row r="14" spans="1:32" x14ac:dyDescent="0.25">
      <c r="A14" s="1">
        <v>46092</v>
      </c>
      <c r="B14">
        <v>16.489000000000001</v>
      </c>
      <c r="C14">
        <v>16.292300000000001</v>
      </c>
      <c r="D14">
        <v>16.5258</v>
      </c>
      <c r="E14">
        <v>16.203499999999998</v>
      </c>
      <c r="F14" s="2">
        <v>1.1900000000000001E-2</v>
      </c>
      <c r="G14">
        <f t="shared" si="3"/>
        <v>2.7628040619360323E-4</v>
      </c>
      <c r="H14">
        <f t="shared" si="4"/>
        <v>1.9890764341037558E-2</v>
      </c>
      <c r="J14">
        <v>-2.4E-2</v>
      </c>
      <c r="K14">
        <v>-2.4E-2</v>
      </c>
      <c r="L14">
        <v>16</v>
      </c>
      <c r="M14" t="str">
        <f t="shared" si="5"/>
        <v>-2.40% TO -2.10%</v>
      </c>
      <c r="N14" s="2">
        <f t="shared" ref="N14:N33" si="6">L14/$R$25</f>
        <v>3.78698224852071E-3</v>
      </c>
      <c r="O14" s="2">
        <f t="shared" ref="O14:O33" si="7">N14+O13</f>
        <v>6.1538461538461538E-3</v>
      </c>
      <c r="Q14" t="s">
        <v>15</v>
      </c>
      <c r="R14">
        <v>1.4288931863279646E-4</v>
      </c>
    </row>
    <row r="15" spans="1:32" x14ac:dyDescent="0.25">
      <c r="A15" s="1">
        <v>46091</v>
      </c>
      <c r="B15">
        <v>16.295500000000001</v>
      </c>
      <c r="C15">
        <v>16.287800000000001</v>
      </c>
      <c r="D15">
        <v>16.394300000000001</v>
      </c>
      <c r="E15">
        <v>16.126300000000001</v>
      </c>
      <c r="F15" s="2">
        <v>4.0000000000000002E-4</v>
      </c>
      <c r="G15">
        <f t="shared" si="3"/>
        <v>-2.5423779520963155E-2</v>
      </c>
      <c r="H15">
        <f t="shared" si="4"/>
        <v>1.6618815227299546E-2</v>
      </c>
      <c r="J15">
        <v>-2.1000000000000001E-2</v>
      </c>
      <c r="K15">
        <v>-2.1000000000000001E-2</v>
      </c>
      <c r="L15">
        <v>20</v>
      </c>
      <c r="M15" t="str">
        <f t="shared" si="5"/>
        <v>-2.10% TO -1.80%</v>
      </c>
      <c r="N15" s="2">
        <f t="shared" si="6"/>
        <v>4.7337278106508876E-3</v>
      </c>
      <c r="O15" s="2">
        <f t="shared" si="7"/>
        <v>1.0887573964497042E-2</v>
      </c>
      <c r="Q15" t="s">
        <v>16</v>
      </c>
      <c r="R15">
        <v>-1.9139074500927567E-4</v>
      </c>
    </row>
    <row r="16" spans="1:32" x14ac:dyDescent="0.25">
      <c r="A16" s="1">
        <v>46090</v>
      </c>
      <c r="B16">
        <v>16.289200000000001</v>
      </c>
      <c r="C16">
        <v>16.712700000000002</v>
      </c>
      <c r="D16">
        <v>16.920300000000001</v>
      </c>
      <c r="E16">
        <v>16.27</v>
      </c>
      <c r="F16" s="2">
        <v>-1.6299999999999999E-2</v>
      </c>
      <c r="G16">
        <f t="shared" si="3"/>
        <v>3.5969926979248241E-3</v>
      </c>
      <c r="H16">
        <f t="shared" si="4"/>
        <v>3.9969268592501626E-2</v>
      </c>
      <c r="J16">
        <v>-1.7999999999999999E-2</v>
      </c>
      <c r="K16">
        <v>-1.7999999999999999E-2</v>
      </c>
      <c r="L16">
        <v>38</v>
      </c>
      <c r="M16" t="str">
        <f t="shared" si="5"/>
        <v>-1.80% TO -1.50%</v>
      </c>
      <c r="N16" s="2">
        <f t="shared" si="6"/>
        <v>8.9940828402366862E-3</v>
      </c>
      <c r="O16" s="2">
        <f t="shared" si="7"/>
        <v>1.9881656804733729E-2</v>
      </c>
      <c r="Q16" t="s">
        <v>17</v>
      </c>
      <c r="R16">
        <v>-7.2162087149596999E-3</v>
      </c>
    </row>
    <row r="17" spans="1:18" x14ac:dyDescent="0.25">
      <c r="A17" s="1">
        <v>46087</v>
      </c>
      <c r="B17">
        <v>16.558800000000002</v>
      </c>
      <c r="C17">
        <v>16.652799999999999</v>
      </c>
      <c r="D17">
        <v>16.8215</v>
      </c>
      <c r="E17">
        <v>16.5228</v>
      </c>
      <c r="F17" s="2">
        <v>-5.7000000000000002E-3</v>
      </c>
      <c r="G17">
        <f t="shared" si="3"/>
        <v>1.9062130919816584E-2</v>
      </c>
      <c r="H17">
        <f t="shared" si="4"/>
        <v>1.8078049725228182E-2</v>
      </c>
      <c r="J17">
        <v>-1.4999999999999999E-2</v>
      </c>
      <c r="K17">
        <v>-1.4999999999999999E-2</v>
      </c>
      <c r="L17">
        <v>76</v>
      </c>
      <c r="M17" t="str">
        <f t="shared" si="5"/>
        <v>-1.50% TO -1.20%</v>
      </c>
      <c r="N17" s="2">
        <f t="shared" si="6"/>
        <v>1.7988165680473372E-2</v>
      </c>
      <c r="O17" s="2">
        <f t="shared" si="7"/>
        <v>3.7869822485207101E-2</v>
      </c>
      <c r="Q17" t="s">
        <v>18</v>
      </c>
      <c r="R17" s="3">
        <v>9.2878057111317695E-3</v>
      </c>
    </row>
    <row r="18" spans="1:18" x14ac:dyDescent="0.25">
      <c r="A18" s="1">
        <v>46086</v>
      </c>
      <c r="B18">
        <v>16.652999999999999</v>
      </c>
      <c r="C18">
        <v>16.3413</v>
      </c>
      <c r="D18">
        <v>16.748999999999999</v>
      </c>
      <c r="E18">
        <v>16.311699999999998</v>
      </c>
      <c r="F18" s="2">
        <v>1.9099999999999999E-2</v>
      </c>
      <c r="G18">
        <f t="shared" si="3"/>
        <v>-1.1188294949837165E-2</v>
      </c>
      <c r="H18">
        <f t="shared" si="4"/>
        <v>2.6808977605032001E-2</v>
      </c>
      <c r="J18">
        <v>-1.2E-2</v>
      </c>
      <c r="K18">
        <v>-1.2E-2</v>
      </c>
      <c r="L18">
        <v>154</v>
      </c>
      <c r="M18" t="str">
        <f t="shared" si="5"/>
        <v>-1.20% TO -0.90%</v>
      </c>
      <c r="N18" s="2">
        <f t="shared" si="6"/>
        <v>3.6449704142011832E-2</v>
      </c>
      <c r="O18" s="2">
        <f t="shared" si="7"/>
        <v>7.431952662721894E-2</v>
      </c>
      <c r="Q18" t="s">
        <v>19</v>
      </c>
      <c r="R18">
        <v>8.6263334927731908E-5</v>
      </c>
    </row>
    <row r="19" spans="1:18" x14ac:dyDescent="0.25">
      <c r="A19" s="1">
        <v>46085</v>
      </c>
      <c r="B19">
        <v>16.3413</v>
      </c>
      <c r="C19">
        <v>16.526199999999999</v>
      </c>
      <c r="D19">
        <v>16.635000000000002</v>
      </c>
      <c r="E19">
        <v>16.284099999999999</v>
      </c>
      <c r="F19" s="2">
        <v>-1.14E-2</v>
      </c>
      <c r="G19">
        <f t="shared" si="3"/>
        <v>2.5115840533951838E-2</v>
      </c>
      <c r="H19">
        <f t="shared" si="4"/>
        <v>2.1548627188484652E-2</v>
      </c>
      <c r="J19">
        <v>-8.9999999999999993E-3</v>
      </c>
      <c r="K19">
        <v>-8.9999999999999993E-3</v>
      </c>
      <c r="L19">
        <v>260</v>
      </c>
      <c r="M19" t="str">
        <f t="shared" si="5"/>
        <v>-0.90% TO -0.60%</v>
      </c>
      <c r="N19" s="2">
        <f t="shared" si="6"/>
        <v>6.1538461538461542E-2</v>
      </c>
      <c r="O19" s="2">
        <f t="shared" si="7"/>
        <v>0.13585798816568048</v>
      </c>
      <c r="Q19" t="s">
        <v>20</v>
      </c>
      <c r="R19">
        <v>1.669683953274415</v>
      </c>
    </row>
    <row r="20" spans="1:18" x14ac:dyDescent="0.25">
      <c r="A20" s="1">
        <v>46084</v>
      </c>
      <c r="B20">
        <v>16.5305</v>
      </c>
      <c r="C20">
        <v>16.121300000000002</v>
      </c>
      <c r="D20">
        <v>16.759399999999999</v>
      </c>
      <c r="E20">
        <v>16.051600000000001</v>
      </c>
      <c r="F20" s="2">
        <v>2.6700000000000002E-2</v>
      </c>
      <c r="G20">
        <f t="shared" si="3"/>
        <v>1.1596021711166251E-2</v>
      </c>
      <c r="H20">
        <f t="shared" si="4"/>
        <v>4.4095292681103369E-2</v>
      </c>
      <c r="J20">
        <v>-6.0000000000000001E-3</v>
      </c>
      <c r="K20">
        <v>-6.0000000000000001E-3</v>
      </c>
      <c r="L20">
        <v>434</v>
      </c>
      <c r="M20" t="str">
        <f t="shared" si="5"/>
        <v>-0.60% TO -0.30%</v>
      </c>
      <c r="N20" s="2">
        <f t="shared" si="6"/>
        <v>0.10272189349112426</v>
      </c>
      <c r="O20" s="2">
        <f t="shared" si="7"/>
        <v>0.23857988165680474</v>
      </c>
      <c r="Q20" t="s">
        <v>21</v>
      </c>
      <c r="R20">
        <v>0.42250533949884789</v>
      </c>
    </row>
    <row r="21" spans="1:18" x14ac:dyDescent="0.25">
      <c r="A21" s="1">
        <v>46083</v>
      </c>
      <c r="B21">
        <v>16.099900000000002</v>
      </c>
      <c r="C21">
        <v>15.936500000000001</v>
      </c>
      <c r="D21">
        <v>16.2133</v>
      </c>
      <c r="E21">
        <v>15.936500000000001</v>
      </c>
      <c r="F21" s="2">
        <v>1.03E-2</v>
      </c>
      <c r="G21">
        <f t="shared" si="3"/>
        <v>1.3806693736155348E-4</v>
      </c>
      <c r="H21">
        <f t="shared" si="4"/>
        <v>1.7368932952655833E-2</v>
      </c>
      <c r="J21">
        <v>-3.0000000000000001E-3</v>
      </c>
      <c r="K21">
        <v>-3.0000000000000001E-3</v>
      </c>
      <c r="L21">
        <v>552</v>
      </c>
      <c r="M21" t="str">
        <f t="shared" si="5"/>
        <v>-0.30% TO 0.00%</v>
      </c>
      <c r="N21" s="2">
        <f t="shared" si="6"/>
        <v>0.13065088757396451</v>
      </c>
      <c r="O21" s="2">
        <f t="shared" si="7"/>
        <v>0.36923076923076925</v>
      </c>
      <c r="Q21" t="s">
        <v>22</v>
      </c>
      <c r="R21" s="3">
        <v>0.10601225252195805</v>
      </c>
    </row>
    <row r="22" spans="1:18" x14ac:dyDescent="0.25">
      <c r="A22" s="1">
        <v>46080</v>
      </c>
      <c r="B22">
        <v>15.936500000000001</v>
      </c>
      <c r="C22">
        <v>15.9343</v>
      </c>
      <c r="D22">
        <v>16.004999999999999</v>
      </c>
      <c r="E22">
        <v>15.867800000000001</v>
      </c>
      <c r="F22" s="2">
        <v>-2.9999999999999997E-4</v>
      </c>
      <c r="G22">
        <f t="shared" si="3"/>
        <v>5.7310569003061048E-3</v>
      </c>
      <c r="H22">
        <f t="shared" si="4"/>
        <v>8.6464412205849717E-3</v>
      </c>
      <c r="J22">
        <v>0</v>
      </c>
      <c r="K22">
        <v>0</v>
      </c>
      <c r="L22">
        <v>598</v>
      </c>
      <c r="M22" t="str">
        <f t="shared" si="5"/>
        <v>0.00% TO 0.30%</v>
      </c>
      <c r="N22" s="2">
        <f t="shared" si="6"/>
        <v>0.14153846153846153</v>
      </c>
      <c r="O22" s="2">
        <f t="shared" si="7"/>
        <v>0.51076923076923075</v>
      </c>
      <c r="Q22" t="s">
        <v>23</v>
      </c>
      <c r="R22" s="3">
        <v>-3.8438209864062878E-2</v>
      </c>
    </row>
    <row r="23" spans="1:18" x14ac:dyDescent="0.25">
      <c r="A23" s="1">
        <v>46079</v>
      </c>
      <c r="B23">
        <v>15.940799999999999</v>
      </c>
      <c r="C23">
        <v>15.843500000000001</v>
      </c>
      <c r="D23">
        <v>16.007999999999999</v>
      </c>
      <c r="E23">
        <v>15.8316</v>
      </c>
      <c r="F23" s="2">
        <v>5.8999999999999999E-3</v>
      </c>
      <c r="G23">
        <f t="shared" si="3"/>
        <v>-7.2994987468671842E-3</v>
      </c>
      <c r="H23">
        <f t="shared" si="4"/>
        <v>1.1142272417190886E-2</v>
      </c>
      <c r="J23">
        <v>3.0000000000000001E-3</v>
      </c>
      <c r="K23">
        <v>3.0000000000000001E-3</v>
      </c>
      <c r="L23">
        <v>571</v>
      </c>
      <c r="M23" t="str">
        <f t="shared" si="5"/>
        <v>0.30% TO 0.60%</v>
      </c>
      <c r="N23" s="2">
        <f t="shared" si="6"/>
        <v>0.13514792899408284</v>
      </c>
      <c r="O23" s="2">
        <f t="shared" si="7"/>
        <v>0.64591715976331354</v>
      </c>
      <c r="Q23" t="s">
        <v>24</v>
      </c>
      <c r="R23" s="3">
        <v>6.757404265789517E-2</v>
      </c>
    </row>
    <row r="24" spans="1:18" x14ac:dyDescent="0.25">
      <c r="A24" s="1">
        <v>46078</v>
      </c>
      <c r="B24">
        <v>15.8475</v>
      </c>
      <c r="C24">
        <v>15.96</v>
      </c>
      <c r="D24">
        <v>15.991</v>
      </c>
      <c r="E24">
        <v>15.8292</v>
      </c>
      <c r="F24" s="2">
        <v>-8.0000000000000002E-3</v>
      </c>
      <c r="G24">
        <f t="shared" si="3"/>
        <v>-2.1133189110780042E-3</v>
      </c>
      <c r="H24">
        <f t="shared" si="4"/>
        <v>1.0221615748111054E-2</v>
      </c>
      <c r="J24">
        <v>6.0000000000000001E-3</v>
      </c>
      <c r="K24">
        <v>6.0000000000000001E-3</v>
      </c>
      <c r="L24">
        <v>477</v>
      </c>
      <c r="M24" t="str">
        <f t="shared" si="5"/>
        <v>0.60% TO 0.90%</v>
      </c>
      <c r="N24" s="2">
        <f t="shared" si="6"/>
        <v>0.11289940828402367</v>
      </c>
      <c r="O24" s="2">
        <f t="shared" si="7"/>
        <v>0.75881656804733721</v>
      </c>
      <c r="Q24" t="s">
        <v>25</v>
      </c>
      <c r="R24">
        <v>1.0031732308941734</v>
      </c>
    </row>
    <row r="25" spans="1:18" ht="15.75" thickBot="1" x14ac:dyDescent="0.3">
      <c r="A25" s="1">
        <v>46077</v>
      </c>
      <c r="B25">
        <v>15.976000000000001</v>
      </c>
      <c r="C25">
        <v>15.9938</v>
      </c>
      <c r="D25">
        <v>16.053999999999998</v>
      </c>
      <c r="E25">
        <v>15.9274</v>
      </c>
      <c r="F25" s="2">
        <v>-2.8999999999999998E-3</v>
      </c>
      <c r="G25">
        <f t="shared" si="3"/>
        <v>-3.842919871694953E-3</v>
      </c>
      <c r="H25">
        <f t="shared" si="4"/>
        <v>7.9485666210428602E-3</v>
      </c>
      <c r="J25">
        <v>8.9999999999999993E-3</v>
      </c>
      <c r="K25">
        <v>8.9999999999999993E-3</v>
      </c>
      <c r="L25">
        <v>363</v>
      </c>
      <c r="M25" t="str">
        <f t="shared" si="5"/>
        <v>0.90% TO 1.20%</v>
      </c>
      <c r="N25" s="2">
        <f t="shared" si="6"/>
        <v>8.5917159763313614E-2</v>
      </c>
      <c r="O25" s="2">
        <f t="shared" si="7"/>
        <v>0.84473372781065081</v>
      </c>
      <c r="P25" s="4"/>
      <c r="Q25" s="4" t="s">
        <v>26</v>
      </c>
      <c r="R25" s="4">
        <v>4225</v>
      </c>
    </row>
    <row r="26" spans="1:18" x14ac:dyDescent="0.25">
      <c r="A26" s="1">
        <v>46076</v>
      </c>
      <c r="B26">
        <v>16.022300000000001</v>
      </c>
      <c r="C26">
        <v>16.055499999999999</v>
      </c>
      <c r="D26">
        <v>16.070900000000002</v>
      </c>
      <c r="E26">
        <v>15.9483</v>
      </c>
      <c r="F26" s="2">
        <v>-1.1000000000000001E-3</v>
      </c>
      <c r="G26">
        <f t="shared" si="3"/>
        <v>-5.5681494419463186E-3</v>
      </c>
      <c r="H26">
        <f t="shared" si="4"/>
        <v>7.6873397164589352E-3</v>
      </c>
      <c r="J26">
        <v>1.2E-2</v>
      </c>
      <c r="K26">
        <v>1.2E-2</v>
      </c>
      <c r="L26">
        <v>253</v>
      </c>
      <c r="M26" t="str">
        <f t="shared" si="5"/>
        <v>1.20% TO 1.50%</v>
      </c>
      <c r="N26" s="2">
        <f t="shared" si="6"/>
        <v>5.9881656804733729E-2</v>
      </c>
      <c r="O26" s="2">
        <f t="shared" si="7"/>
        <v>0.9046153846153846</v>
      </c>
    </row>
    <row r="27" spans="1:18" x14ac:dyDescent="0.25">
      <c r="A27" s="1">
        <v>46073</v>
      </c>
      <c r="B27">
        <v>16.0397</v>
      </c>
      <c r="C27">
        <v>16.145399999999999</v>
      </c>
      <c r="D27">
        <v>16.199400000000001</v>
      </c>
      <c r="E27">
        <v>15.9823</v>
      </c>
      <c r="F27" s="2">
        <v>-6.4999999999999997E-3</v>
      </c>
      <c r="G27">
        <f t="shared" si="3"/>
        <v>4.2232934224847194E-3</v>
      </c>
      <c r="H27">
        <f t="shared" si="4"/>
        <v>1.3583777053365303E-2</v>
      </c>
      <c r="J27">
        <v>1.4999999999999999E-2</v>
      </c>
      <c r="K27">
        <v>1.4999999999999999E-2</v>
      </c>
      <c r="L27">
        <v>160</v>
      </c>
      <c r="M27" t="str">
        <f t="shared" si="5"/>
        <v>1.50% TO 1.80%</v>
      </c>
      <c r="N27" s="2">
        <f t="shared" si="6"/>
        <v>3.7869822485207101E-2</v>
      </c>
      <c r="O27" s="2">
        <f t="shared" si="7"/>
        <v>0.94248520710059169</v>
      </c>
    </row>
    <row r="28" spans="1:18" x14ac:dyDescent="0.25">
      <c r="A28" s="1">
        <v>46072</v>
      </c>
      <c r="B28">
        <v>16.145299999999999</v>
      </c>
      <c r="C28">
        <v>16.077500000000001</v>
      </c>
      <c r="D28">
        <v>16.2285</v>
      </c>
      <c r="E28">
        <v>16.023</v>
      </c>
      <c r="F28" s="2">
        <v>4.8999999999999998E-3</v>
      </c>
      <c r="G28">
        <f t="shared" si="3"/>
        <v>2.7192386131883956E-3</v>
      </c>
      <c r="H28">
        <f t="shared" si="4"/>
        <v>1.2825313611683249E-2</v>
      </c>
      <c r="J28">
        <v>1.7999999999999999E-2</v>
      </c>
      <c r="K28">
        <v>1.7999999999999999E-2</v>
      </c>
      <c r="L28">
        <v>94</v>
      </c>
      <c r="M28" t="str">
        <f t="shared" si="5"/>
        <v>1.80% TO 2.10%</v>
      </c>
      <c r="N28" s="2">
        <f t="shared" si="6"/>
        <v>2.2248520710059172E-2</v>
      </c>
      <c r="O28" s="2">
        <f t="shared" si="7"/>
        <v>0.96473372781065092</v>
      </c>
    </row>
    <row r="29" spans="1:18" x14ac:dyDescent="0.25">
      <c r="A29" s="1">
        <v>46071</v>
      </c>
      <c r="B29">
        <v>16.0669</v>
      </c>
      <c r="C29">
        <v>16.033899999999999</v>
      </c>
      <c r="D29">
        <v>16.108599999999999</v>
      </c>
      <c r="E29">
        <v>15.95</v>
      </c>
      <c r="F29" s="2">
        <v>2.0999999999999999E-3</v>
      </c>
      <c r="G29">
        <f t="shared" si="3"/>
        <v>4.1584468451542067E-3</v>
      </c>
      <c r="H29">
        <f t="shared" si="4"/>
        <v>9.9435736677115898E-3</v>
      </c>
      <c r="J29">
        <v>2.1000000000000001E-2</v>
      </c>
      <c r="K29">
        <v>2.1000000000000001E-2</v>
      </c>
      <c r="L29">
        <v>54</v>
      </c>
      <c r="M29" t="str">
        <f t="shared" si="5"/>
        <v>2.10% TO 2.40%</v>
      </c>
      <c r="N29" s="2">
        <f t="shared" si="6"/>
        <v>1.2781065088757397E-2</v>
      </c>
      <c r="O29" s="2">
        <f t="shared" si="7"/>
        <v>0.97751479289940835</v>
      </c>
    </row>
    <row r="30" spans="1:18" x14ac:dyDescent="0.25">
      <c r="A30" s="1">
        <v>46070</v>
      </c>
      <c r="B30">
        <v>16.033899999999999</v>
      </c>
      <c r="C30">
        <v>15.967499999999999</v>
      </c>
      <c r="D30">
        <v>16.116700000000002</v>
      </c>
      <c r="E30">
        <v>15.94</v>
      </c>
      <c r="F30" s="2">
        <v>3.3E-3</v>
      </c>
      <c r="G30">
        <f t="shared" si="3"/>
        <v>1.1034551940764417E-3</v>
      </c>
      <c r="H30">
        <f t="shared" si="4"/>
        <v>1.1085319949811925E-2</v>
      </c>
      <c r="J30">
        <v>2.4E-2</v>
      </c>
      <c r="K30">
        <v>2.4E-2</v>
      </c>
      <c r="L30">
        <v>44</v>
      </c>
      <c r="M30" t="str">
        <f t="shared" si="5"/>
        <v>2.40% TO 2.70%</v>
      </c>
      <c r="N30" s="2">
        <f t="shared" si="6"/>
        <v>1.0414201183431953E-2</v>
      </c>
      <c r="O30" s="2">
        <f t="shared" si="7"/>
        <v>0.98792899408284029</v>
      </c>
    </row>
    <row r="31" spans="1:18" x14ac:dyDescent="0.25">
      <c r="A31" s="1">
        <v>46069</v>
      </c>
      <c r="B31">
        <v>15.9816</v>
      </c>
      <c r="C31">
        <v>15.9499</v>
      </c>
      <c r="D31">
        <v>16.000599999999999</v>
      </c>
      <c r="E31">
        <v>15.879</v>
      </c>
      <c r="F31" s="2">
        <v>2.3E-3</v>
      </c>
      <c r="G31">
        <f t="shared" si="3"/>
        <v>9.3504863507995137E-4</v>
      </c>
      <c r="H31">
        <f t="shared" si="4"/>
        <v>7.6579129668114523E-3</v>
      </c>
      <c r="J31">
        <v>2.7E-2</v>
      </c>
      <c r="K31">
        <v>2.7E-2</v>
      </c>
      <c r="L31">
        <v>18</v>
      </c>
      <c r="M31" t="str">
        <f t="shared" si="5"/>
        <v>2.70% TO 3.00%</v>
      </c>
      <c r="N31" s="2">
        <f t="shared" si="6"/>
        <v>4.2603550295857986E-3</v>
      </c>
      <c r="O31" s="2">
        <f t="shared" si="7"/>
        <v>0.99218934911242607</v>
      </c>
    </row>
    <row r="32" spans="1:18" x14ac:dyDescent="0.25">
      <c r="A32" s="1">
        <v>46066</v>
      </c>
      <c r="B32">
        <v>15.945600000000001</v>
      </c>
      <c r="C32">
        <v>15.935</v>
      </c>
      <c r="D32">
        <v>16.079799999999999</v>
      </c>
      <c r="E32">
        <v>15.9305</v>
      </c>
      <c r="F32" s="2">
        <v>-8.9999999999999998E-4</v>
      </c>
      <c r="G32">
        <f t="shared" si="3"/>
        <v>3.4634760705289491E-3</v>
      </c>
      <c r="H32">
        <f t="shared" si="4"/>
        <v>9.37195944885587E-3</v>
      </c>
      <c r="J32">
        <v>0.03</v>
      </c>
      <c r="K32">
        <v>0.03</v>
      </c>
      <c r="L32">
        <v>13</v>
      </c>
      <c r="N32" s="2">
        <f t="shared" si="6"/>
        <v>3.0769230769230769E-3</v>
      </c>
      <c r="O32" s="2">
        <f t="shared" si="7"/>
        <v>0.99526627218934915</v>
      </c>
    </row>
    <row r="33" spans="1:17" ht="15.75" thickBot="1" x14ac:dyDescent="0.3">
      <c r="A33" s="1">
        <v>46065</v>
      </c>
      <c r="B33">
        <v>15.960100000000001</v>
      </c>
      <c r="C33">
        <v>15.88</v>
      </c>
      <c r="D33">
        <v>15.9932</v>
      </c>
      <c r="E33">
        <v>15.804500000000001</v>
      </c>
      <c r="F33" s="2">
        <v>6.0000000000000001E-3</v>
      </c>
      <c r="G33">
        <f t="shared" si="3"/>
        <v>-3.570330490873309E-3</v>
      </c>
      <c r="H33">
        <f t="shared" si="4"/>
        <v>1.1939637445031414E-2</v>
      </c>
      <c r="K33" s="4" t="s">
        <v>10</v>
      </c>
      <c r="L33" s="4">
        <v>20</v>
      </c>
      <c r="N33" s="2">
        <f t="shared" si="6"/>
        <v>4.7337278106508876E-3</v>
      </c>
      <c r="O33" s="2">
        <f t="shared" si="7"/>
        <v>1</v>
      </c>
    </row>
    <row r="34" spans="1:17" x14ac:dyDescent="0.25">
      <c r="A34" s="1">
        <v>46064</v>
      </c>
      <c r="B34">
        <v>15.8653</v>
      </c>
      <c r="C34">
        <v>15.9369</v>
      </c>
      <c r="D34">
        <v>15.96</v>
      </c>
      <c r="E34">
        <v>15.833600000000001</v>
      </c>
      <c r="F34" s="2">
        <v>-4.5999999999999999E-3</v>
      </c>
      <c r="G34">
        <f t="shared" si="3"/>
        <v>2.427932546247011E-3</v>
      </c>
      <c r="H34">
        <f t="shared" si="4"/>
        <v>7.9830234438157018E-3</v>
      </c>
    </row>
    <row r="35" spans="1:17" x14ac:dyDescent="0.25">
      <c r="A35" s="1">
        <v>46063</v>
      </c>
      <c r="B35">
        <v>15.9382</v>
      </c>
      <c r="C35">
        <v>15.898300000000001</v>
      </c>
      <c r="D35">
        <v>15.979799999999999</v>
      </c>
      <c r="E35">
        <v>15.878299999999999</v>
      </c>
      <c r="F35" s="2">
        <v>2.5000000000000001E-3</v>
      </c>
      <c r="G35">
        <f t="shared" si="3"/>
        <v>-9.3282652043866852E-3</v>
      </c>
      <c r="H35">
        <f t="shared" si="4"/>
        <v>6.3923719793680502E-3</v>
      </c>
    </row>
    <row r="36" spans="1:17" ht="15.75" thickBot="1" x14ac:dyDescent="0.3">
      <c r="A36" s="1">
        <v>46062</v>
      </c>
      <c r="B36">
        <v>15.898300000000001</v>
      </c>
      <c r="C36">
        <v>16.047999999999998</v>
      </c>
      <c r="D36">
        <v>16.078700000000001</v>
      </c>
      <c r="E36">
        <v>15.869400000000001</v>
      </c>
      <c r="F36" s="2">
        <v>-8.8999999999999999E-3</v>
      </c>
      <c r="G36">
        <f t="shared" si="3"/>
        <v>-1.6202497501885214E-2</v>
      </c>
      <c r="H36">
        <f t="shared" si="4"/>
        <v>1.3188904432429751E-2</v>
      </c>
    </row>
    <row r="37" spans="1:17" x14ac:dyDescent="0.25">
      <c r="A37" s="1">
        <v>46059</v>
      </c>
      <c r="B37">
        <v>16.041399999999999</v>
      </c>
      <c r="C37">
        <v>16.3123</v>
      </c>
      <c r="D37">
        <v>16.433800000000002</v>
      </c>
      <c r="E37">
        <v>15.996600000000001</v>
      </c>
      <c r="F37" s="2">
        <v>-1.66E-2</v>
      </c>
      <c r="G37">
        <f t="shared" si="3"/>
        <v>1.4667371629397016E-2</v>
      </c>
      <c r="H37">
        <f t="shared" si="4"/>
        <v>2.7330807796656833E-2</v>
      </c>
      <c r="J37" t="s">
        <v>53</v>
      </c>
      <c r="K37" s="5" t="s">
        <v>9</v>
      </c>
      <c r="L37" s="5" t="s">
        <v>11</v>
      </c>
      <c r="N37" t="s">
        <v>27</v>
      </c>
      <c r="O37" t="s">
        <v>59</v>
      </c>
      <c r="P37" s="6" t="s">
        <v>13</v>
      </c>
      <c r="Q37" s="6"/>
    </row>
    <row r="38" spans="1:17" x14ac:dyDescent="0.25">
      <c r="A38" s="1">
        <v>46058</v>
      </c>
      <c r="B38">
        <v>16.312899999999999</v>
      </c>
      <c r="C38">
        <v>16.076499999999999</v>
      </c>
      <c r="D38">
        <v>16.319700000000001</v>
      </c>
      <c r="E38">
        <v>16.049499999999998</v>
      </c>
      <c r="F38" s="2">
        <v>1.44E-2</v>
      </c>
      <c r="G38">
        <f t="shared" si="3"/>
        <v>6.1143515157583593E-3</v>
      </c>
      <c r="H38">
        <f t="shared" si="4"/>
        <v>1.6835415433502768E-2</v>
      </c>
      <c r="J38">
        <v>2E-3</v>
      </c>
      <c r="K38" s="2">
        <v>2E-3</v>
      </c>
      <c r="L38">
        <v>4</v>
      </c>
      <c r="N38" s="2">
        <f>L38/$Q$51</f>
        <v>9.4652153336488402E-4</v>
      </c>
      <c r="O38" s="2">
        <f>N38</f>
        <v>9.4652153336488402E-4</v>
      </c>
    </row>
    <row r="39" spans="1:17" x14ac:dyDescent="0.25">
      <c r="A39" s="1">
        <v>46057</v>
      </c>
      <c r="B39">
        <v>16.081399999999999</v>
      </c>
      <c r="C39">
        <v>15.9788</v>
      </c>
      <c r="D39">
        <v>16.144600000000001</v>
      </c>
      <c r="E39">
        <v>15.9033</v>
      </c>
      <c r="F39" s="2">
        <v>6.7999999999999996E-3</v>
      </c>
      <c r="G39">
        <f t="shared" si="3"/>
        <v>-6.7567987567986893E-3</v>
      </c>
      <c r="H39">
        <f t="shared" si="4"/>
        <v>1.5172951525784004E-2</v>
      </c>
      <c r="J39">
        <v>4.0000000000000001E-3</v>
      </c>
      <c r="K39" s="2">
        <v>4.0000000000000001E-3</v>
      </c>
      <c r="L39">
        <v>10</v>
      </c>
      <c r="N39" s="2">
        <f t="shared" ref="N39:N58" si="8">L39/$Q$51</f>
        <v>2.3663038334122101E-3</v>
      </c>
      <c r="O39" s="2">
        <f>N39+O38</f>
        <v>3.3128253667770941E-3</v>
      </c>
      <c r="P39" t="s">
        <v>14</v>
      </c>
      <c r="Q39">
        <v>1.645792051062506E-2</v>
      </c>
    </row>
    <row r="40" spans="1:17" x14ac:dyDescent="0.25">
      <c r="A40" s="1">
        <v>46056</v>
      </c>
      <c r="B40">
        <v>15.9733</v>
      </c>
      <c r="C40">
        <v>16.087499999999999</v>
      </c>
      <c r="D40">
        <v>16.114000000000001</v>
      </c>
      <c r="E40">
        <v>15.9064</v>
      </c>
      <c r="F40" s="2">
        <v>-7.1000000000000004E-3</v>
      </c>
      <c r="G40">
        <f t="shared" si="3"/>
        <v>-2.7832188639013377E-3</v>
      </c>
      <c r="H40">
        <f t="shared" si="4"/>
        <v>1.3051350399839129E-2</v>
      </c>
      <c r="J40">
        <v>6.0000000000000001E-3</v>
      </c>
      <c r="K40" s="2">
        <v>6.0000000000000001E-3</v>
      </c>
      <c r="L40">
        <v>49</v>
      </c>
      <c r="N40" s="2">
        <f t="shared" si="8"/>
        <v>1.159488878371983E-2</v>
      </c>
      <c r="O40" s="2">
        <f t="shared" ref="O40:O58" si="9">N40+O39</f>
        <v>1.4907714150496923E-2</v>
      </c>
      <c r="P40" t="s">
        <v>15</v>
      </c>
      <c r="Q40">
        <v>1.1607009875212473E-4</v>
      </c>
    </row>
    <row r="41" spans="1:17" x14ac:dyDescent="0.25">
      <c r="A41" s="1">
        <v>46055</v>
      </c>
      <c r="B41">
        <v>16.0869</v>
      </c>
      <c r="C41">
        <v>16.132400000000001</v>
      </c>
      <c r="D41">
        <v>16.316199999999998</v>
      </c>
      <c r="E41">
        <v>15.9567</v>
      </c>
      <c r="F41" s="2">
        <v>-3.2000000000000002E-3</v>
      </c>
      <c r="G41">
        <f t="shared" si="3"/>
        <v>2.5079903670803247E-2</v>
      </c>
      <c r="H41">
        <f t="shared" si="4"/>
        <v>2.2529721057612088E-2</v>
      </c>
      <c r="J41">
        <v>8.0000000000000002E-3</v>
      </c>
      <c r="K41" s="2">
        <v>8.0000000000000002E-3</v>
      </c>
      <c r="L41">
        <v>205</v>
      </c>
      <c r="N41" s="2">
        <f t="shared" si="8"/>
        <v>4.8509228584950305E-2</v>
      </c>
      <c r="O41" s="2">
        <f t="shared" si="9"/>
        <v>6.3416942735447235E-2</v>
      </c>
      <c r="P41" t="s">
        <v>16</v>
      </c>
      <c r="Q41">
        <v>1.5164088427321528E-2</v>
      </c>
    </row>
    <row r="42" spans="1:17" x14ac:dyDescent="0.25">
      <c r="A42" s="1">
        <v>46052</v>
      </c>
      <c r="B42">
        <v>16.138400000000001</v>
      </c>
      <c r="C42">
        <v>15.7377</v>
      </c>
      <c r="D42">
        <v>16.211300000000001</v>
      </c>
      <c r="E42">
        <v>15.722099999999999</v>
      </c>
      <c r="F42" s="2">
        <v>2.5600000000000001E-2</v>
      </c>
      <c r="G42">
        <f t="shared" si="3"/>
        <v>-2.1114704203918934E-3</v>
      </c>
      <c r="H42">
        <f t="shared" si="4"/>
        <v>3.1115436233073324E-2</v>
      </c>
      <c r="J42">
        <v>0.01</v>
      </c>
      <c r="K42" s="2">
        <v>0.01</v>
      </c>
      <c r="L42">
        <v>419</v>
      </c>
      <c r="N42" s="2">
        <f t="shared" si="8"/>
        <v>9.9148130619971603E-2</v>
      </c>
      <c r="O42" s="2">
        <f t="shared" si="9"/>
        <v>0.16256507335541884</v>
      </c>
      <c r="P42" t="s">
        <v>17</v>
      </c>
      <c r="Q42">
        <v>0</v>
      </c>
    </row>
    <row r="43" spans="1:17" x14ac:dyDescent="0.25">
      <c r="A43" s="1">
        <v>46051</v>
      </c>
      <c r="B43">
        <v>15.7354</v>
      </c>
      <c r="C43">
        <v>15.771000000000001</v>
      </c>
      <c r="D43">
        <v>15.935</v>
      </c>
      <c r="E43">
        <v>15.6417</v>
      </c>
      <c r="F43" s="2">
        <v>-2.3E-3</v>
      </c>
      <c r="G43">
        <f t="shared" si="3"/>
        <v>-5.8372626642123554E-3</v>
      </c>
      <c r="H43">
        <f t="shared" si="4"/>
        <v>1.8751158761515712E-2</v>
      </c>
      <c r="J43">
        <v>1.2E-2</v>
      </c>
      <c r="K43" s="2">
        <v>1.2E-2</v>
      </c>
      <c r="L43">
        <v>517</v>
      </c>
      <c r="N43" s="2">
        <f t="shared" si="8"/>
        <v>0.12233790818741126</v>
      </c>
      <c r="O43" s="2">
        <f t="shared" si="9"/>
        <v>0.28490298154283011</v>
      </c>
      <c r="P43" t="s">
        <v>18</v>
      </c>
      <c r="Q43">
        <v>7.5454492129766572E-3</v>
      </c>
    </row>
    <row r="44" spans="1:17" x14ac:dyDescent="0.25">
      <c r="A44" s="1">
        <v>46050</v>
      </c>
      <c r="B44">
        <v>15.7713</v>
      </c>
      <c r="C44">
        <v>15.8636</v>
      </c>
      <c r="D44">
        <v>15.979900000000001</v>
      </c>
      <c r="E44">
        <v>15.7591</v>
      </c>
      <c r="F44" s="2">
        <v>-5.7999999999999996E-3</v>
      </c>
      <c r="G44">
        <f t="shared" si="3"/>
        <v>-8.6055507989976181E-3</v>
      </c>
      <c r="H44">
        <f t="shared" si="4"/>
        <v>1.4010952402104216E-2</v>
      </c>
      <c r="J44">
        <v>1.4E-2</v>
      </c>
      <c r="K44" s="2">
        <v>1.4E-2</v>
      </c>
      <c r="L44">
        <v>569</v>
      </c>
      <c r="N44" s="2">
        <f t="shared" si="8"/>
        <v>0.13464268812115476</v>
      </c>
      <c r="O44" s="2">
        <f t="shared" si="9"/>
        <v>0.41954566966398488</v>
      </c>
      <c r="P44" t="s">
        <v>19</v>
      </c>
      <c r="Q44">
        <v>5.6933803825610056E-5</v>
      </c>
    </row>
    <row r="45" spans="1:17" x14ac:dyDescent="0.25">
      <c r="A45" s="1">
        <v>46049</v>
      </c>
      <c r="B45">
        <v>15.863799999999999</v>
      </c>
      <c r="C45">
        <v>16.001300000000001</v>
      </c>
      <c r="D45">
        <v>16.0761</v>
      </c>
      <c r="E45">
        <v>15.851900000000001</v>
      </c>
      <c r="F45" s="2">
        <v>-1.1299999999999999E-2</v>
      </c>
      <c r="G45">
        <f t="shared" si="3"/>
        <v>-2.226102138803923E-3</v>
      </c>
      <c r="H45">
        <f t="shared" si="4"/>
        <v>1.4143414984954467E-2</v>
      </c>
      <c r="J45">
        <v>1.6E-2</v>
      </c>
      <c r="K45" s="2">
        <v>1.6E-2</v>
      </c>
      <c r="L45">
        <v>557</v>
      </c>
      <c r="N45" s="2">
        <f t="shared" si="8"/>
        <v>0.13180312352106011</v>
      </c>
      <c r="O45" s="2">
        <f t="shared" si="9"/>
        <v>0.55134879318504493</v>
      </c>
      <c r="P45" t="s">
        <v>20</v>
      </c>
      <c r="Q45">
        <v>14.901152082507917</v>
      </c>
    </row>
    <row r="46" spans="1:17" x14ac:dyDescent="0.25">
      <c r="A46" s="1">
        <v>46048</v>
      </c>
      <c r="B46">
        <v>16.044599999999999</v>
      </c>
      <c r="C46">
        <v>16.036999999999999</v>
      </c>
      <c r="D46">
        <v>16.113600000000002</v>
      </c>
      <c r="E46">
        <v>15.936</v>
      </c>
      <c r="F46" s="2">
        <v>-4.5999999999999999E-3</v>
      </c>
      <c r="G46">
        <f t="shared" si="3"/>
        <v>-5.5437047326124403E-3</v>
      </c>
      <c r="H46">
        <f t="shared" si="4"/>
        <v>1.1144578313253122E-2</v>
      </c>
      <c r="J46">
        <v>1.7999999999999999E-2</v>
      </c>
      <c r="K46" s="2">
        <v>1.7999999999999999E-2</v>
      </c>
      <c r="L46">
        <v>492</v>
      </c>
      <c r="N46" s="2">
        <f t="shared" si="8"/>
        <v>0.11642214860388074</v>
      </c>
      <c r="O46" s="2">
        <f t="shared" si="9"/>
        <v>0.66777094178892571</v>
      </c>
      <c r="P46" t="s">
        <v>21</v>
      </c>
      <c r="Q46">
        <v>2.4163818363118841</v>
      </c>
    </row>
    <row r="47" spans="1:17" x14ac:dyDescent="0.25">
      <c r="A47" s="1">
        <v>46045</v>
      </c>
      <c r="B47">
        <v>16.1189</v>
      </c>
      <c r="C47">
        <v>16.1264</v>
      </c>
      <c r="D47">
        <v>16.221800000000002</v>
      </c>
      <c r="E47">
        <v>16.0792</v>
      </c>
      <c r="F47" s="2">
        <v>-5.0000000000000001E-4</v>
      </c>
      <c r="G47">
        <f t="shared" si="3"/>
        <v>-7.6916450275053222E-3</v>
      </c>
      <c r="H47">
        <f t="shared" si="4"/>
        <v>8.8686004278820847E-3</v>
      </c>
      <c r="J47">
        <v>0.02</v>
      </c>
      <c r="K47" s="2">
        <v>0.02</v>
      </c>
      <c r="L47">
        <v>385</v>
      </c>
      <c r="N47" s="2">
        <f t="shared" si="8"/>
        <v>9.1102697586370088E-2</v>
      </c>
      <c r="O47" s="2">
        <f t="shared" si="9"/>
        <v>0.75887363937529584</v>
      </c>
      <c r="P47" t="s">
        <v>22</v>
      </c>
      <c r="Q47">
        <v>9.6791335416972546E-2</v>
      </c>
    </row>
    <row r="48" spans="1:17" x14ac:dyDescent="0.25">
      <c r="A48" s="1">
        <v>46044</v>
      </c>
      <c r="B48">
        <v>16.1264</v>
      </c>
      <c r="C48">
        <v>16.2514</v>
      </c>
      <c r="D48">
        <v>16.29</v>
      </c>
      <c r="E48">
        <v>16.122</v>
      </c>
      <c r="F48" s="2">
        <v>-8.3000000000000001E-3</v>
      </c>
      <c r="G48">
        <f t="shared" si="3"/>
        <v>-1.0382477058074921E-2</v>
      </c>
      <c r="H48">
        <f t="shared" si="4"/>
        <v>1.0420543356903565E-2</v>
      </c>
      <c r="J48">
        <v>2.1999999999999999E-2</v>
      </c>
      <c r="K48" s="2">
        <v>2.1999999999999999E-2</v>
      </c>
      <c r="L48">
        <v>297</v>
      </c>
      <c r="N48" s="2">
        <f t="shared" si="8"/>
        <v>7.0279223852342643E-2</v>
      </c>
      <c r="O48" s="2">
        <f t="shared" si="9"/>
        <v>0.82915286322763848</v>
      </c>
      <c r="P48" t="s">
        <v>23</v>
      </c>
      <c r="Q48">
        <v>0</v>
      </c>
    </row>
    <row r="49" spans="1:17" x14ac:dyDescent="0.25">
      <c r="A49" s="1">
        <v>46043</v>
      </c>
      <c r="B49">
        <v>16.2608</v>
      </c>
      <c r="C49">
        <v>16.421900000000001</v>
      </c>
      <c r="D49">
        <v>16.456</v>
      </c>
      <c r="E49">
        <v>16.2273</v>
      </c>
      <c r="F49" s="2">
        <v>-9.9000000000000008E-3</v>
      </c>
      <c r="G49">
        <f t="shared" si="3"/>
        <v>9.5085424501558356E-4</v>
      </c>
      <c r="H49">
        <f t="shared" si="4"/>
        <v>1.409353373635786E-2</v>
      </c>
      <c r="J49">
        <v>2.4E-2</v>
      </c>
      <c r="K49" s="2">
        <v>2.4E-2</v>
      </c>
      <c r="L49">
        <v>229</v>
      </c>
      <c r="N49" s="2">
        <f t="shared" si="8"/>
        <v>5.4188357785139613E-2</v>
      </c>
      <c r="O49" s="2">
        <f t="shared" si="9"/>
        <v>0.88334122101277812</v>
      </c>
      <c r="P49" t="s">
        <v>24</v>
      </c>
      <c r="Q49">
        <v>9.6791335416972546E-2</v>
      </c>
    </row>
    <row r="50" spans="1:17" x14ac:dyDescent="0.25">
      <c r="A50" s="1">
        <v>46042</v>
      </c>
      <c r="B50">
        <v>16.422899999999998</v>
      </c>
      <c r="C50">
        <v>16.406300000000002</v>
      </c>
      <c r="D50">
        <v>16.490200000000002</v>
      </c>
      <c r="E50">
        <v>16.365100000000002</v>
      </c>
      <c r="F50" s="2">
        <v>2.5999999999999999E-3</v>
      </c>
      <c r="G50">
        <f t="shared" si="3"/>
        <v>-3.2018956194178245E-3</v>
      </c>
      <c r="H50">
        <f t="shared" si="4"/>
        <v>7.6443162583790967E-3</v>
      </c>
      <c r="J50">
        <v>2.5999999999999999E-2</v>
      </c>
      <c r="K50" s="2">
        <v>2.5999999999999999E-2</v>
      </c>
      <c r="L50">
        <v>124</v>
      </c>
      <c r="N50" s="2">
        <f t="shared" si="8"/>
        <v>2.9342167534311406E-2</v>
      </c>
      <c r="O50" s="2">
        <f t="shared" si="9"/>
        <v>0.91268338854708952</v>
      </c>
      <c r="P50" t="s">
        <v>25</v>
      </c>
      <c r="Q50">
        <v>69.551172077901512</v>
      </c>
    </row>
    <row r="51" spans="1:17" ht="15.75" thickBot="1" x14ac:dyDescent="0.3">
      <c r="A51" s="1">
        <v>46041</v>
      </c>
      <c r="B51">
        <v>16.380800000000001</v>
      </c>
      <c r="C51">
        <v>16.459</v>
      </c>
      <c r="D51">
        <v>16.4861</v>
      </c>
      <c r="E51">
        <v>16.3643</v>
      </c>
      <c r="F51" s="2">
        <v>-1.5E-3</v>
      </c>
      <c r="G51">
        <f t="shared" si="3"/>
        <v>7.4122133199492233E-3</v>
      </c>
      <c r="H51">
        <f t="shared" si="4"/>
        <v>7.4430314770567857E-3</v>
      </c>
      <c r="J51">
        <v>2.8000000000000001E-2</v>
      </c>
      <c r="K51" s="2">
        <v>2.8000000000000001E-2</v>
      </c>
      <c r="L51">
        <v>111</v>
      </c>
      <c r="N51" s="2">
        <f t="shared" si="8"/>
        <v>2.6265972550875531E-2</v>
      </c>
      <c r="O51" s="2">
        <f t="shared" si="9"/>
        <v>0.93894936109796501</v>
      </c>
      <c r="P51" s="4" t="s">
        <v>26</v>
      </c>
      <c r="Q51" s="4">
        <v>4226</v>
      </c>
    </row>
    <row r="52" spans="1:17" x14ac:dyDescent="0.25">
      <c r="A52" s="1">
        <v>46038</v>
      </c>
      <c r="B52">
        <v>16.405899999999999</v>
      </c>
      <c r="C52">
        <v>16.337900000000001</v>
      </c>
      <c r="D52">
        <v>16.482700000000001</v>
      </c>
      <c r="E52">
        <v>16.329799999999999</v>
      </c>
      <c r="F52" s="2">
        <v>3.3999999999999998E-3</v>
      </c>
      <c r="G52">
        <f t="shared" si="3"/>
        <v>-4.3633261220634451E-3</v>
      </c>
      <c r="H52">
        <f t="shared" si="4"/>
        <v>9.3632500091858136E-3</v>
      </c>
      <c r="J52">
        <v>0.03</v>
      </c>
      <c r="K52" s="2">
        <v>0.03</v>
      </c>
      <c r="L52">
        <v>63</v>
      </c>
      <c r="N52" s="2">
        <f t="shared" si="8"/>
        <v>1.4907714150496923E-2</v>
      </c>
      <c r="O52" s="2">
        <f t="shared" si="9"/>
        <v>0.95385707524846197</v>
      </c>
    </row>
    <row r="53" spans="1:17" x14ac:dyDescent="0.25">
      <c r="A53" s="1">
        <v>46037</v>
      </c>
      <c r="B53">
        <v>16.349499999999999</v>
      </c>
      <c r="C53">
        <v>16.409500000000001</v>
      </c>
      <c r="D53">
        <v>16.430900000000001</v>
      </c>
      <c r="E53">
        <v>16.3141</v>
      </c>
      <c r="F53" s="2">
        <v>-3.5999999999999999E-3</v>
      </c>
      <c r="G53">
        <f t="shared" si="3"/>
        <v>9.5767912259527932E-4</v>
      </c>
      <c r="H53">
        <f t="shared" si="4"/>
        <v>7.1594510270257842E-3</v>
      </c>
      <c r="J53">
        <v>3.2000000000000001E-2</v>
      </c>
      <c r="K53" s="2">
        <v>3.2000000000000001E-2</v>
      </c>
      <c r="L53">
        <v>59</v>
      </c>
      <c r="N53" s="2">
        <f t="shared" si="8"/>
        <v>1.3961192617132039E-2</v>
      </c>
      <c r="O53" s="2">
        <f t="shared" si="9"/>
        <v>0.967818267865594</v>
      </c>
    </row>
    <row r="54" spans="1:17" x14ac:dyDescent="0.25">
      <c r="A54" s="1">
        <v>46036</v>
      </c>
      <c r="B54">
        <v>16.4087</v>
      </c>
      <c r="C54">
        <v>16.393799999999999</v>
      </c>
      <c r="D54">
        <v>16.447099999999999</v>
      </c>
      <c r="E54">
        <v>16.334</v>
      </c>
      <c r="F54" s="2">
        <v>8.0000000000000004E-4</v>
      </c>
      <c r="G54">
        <f t="shared" si="3"/>
        <v>2.3184868822442032E-4</v>
      </c>
      <c r="H54">
        <f t="shared" si="4"/>
        <v>6.9242071752172963E-3</v>
      </c>
      <c r="J54">
        <v>3.4000000000000002E-2</v>
      </c>
      <c r="K54" s="2">
        <v>3.4000000000000002E-2</v>
      </c>
      <c r="L54">
        <v>32</v>
      </c>
      <c r="N54" s="2">
        <f t="shared" si="8"/>
        <v>7.5721722669190722E-3</v>
      </c>
      <c r="O54" s="2">
        <f t="shared" si="9"/>
        <v>0.97539044013251308</v>
      </c>
    </row>
    <row r="55" spans="1:17" x14ac:dyDescent="0.25">
      <c r="A55" s="1">
        <v>46035</v>
      </c>
      <c r="B55">
        <v>16.395700000000001</v>
      </c>
      <c r="C55">
        <v>16.39</v>
      </c>
      <c r="D55">
        <v>16.471</v>
      </c>
      <c r="E55">
        <v>16.370799999999999</v>
      </c>
      <c r="F55" s="2">
        <v>2.9999999999999997E-4</v>
      </c>
      <c r="G55">
        <f t="shared" si="3"/>
        <v>-6.991651217177472E-3</v>
      </c>
      <c r="H55">
        <f t="shared" si="4"/>
        <v>6.1206538470936645E-3</v>
      </c>
      <c r="J55">
        <v>3.5999999999999997E-2</v>
      </c>
      <c r="K55" s="2">
        <v>3.5999999999999997E-2</v>
      </c>
      <c r="L55">
        <v>19</v>
      </c>
      <c r="N55" s="2">
        <f t="shared" si="8"/>
        <v>4.4959772834831995E-3</v>
      </c>
      <c r="O55" s="2">
        <f t="shared" si="9"/>
        <v>0.97988641741599625</v>
      </c>
    </row>
    <row r="56" spans="1:17" x14ac:dyDescent="0.25">
      <c r="A56" s="1">
        <v>46034</v>
      </c>
      <c r="B56">
        <v>16.3916</v>
      </c>
      <c r="C56">
        <v>16.505400000000002</v>
      </c>
      <c r="D56">
        <v>16.5169</v>
      </c>
      <c r="E56">
        <v>16.366</v>
      </c>
      <c r="F56" s="2">
        <v>-5.7999999999999996E-3</v>
      </c>
      <c r="G56">
        <f t="shared" si="3"/>
        <v>-1.385502441267397E-3</v>
      </c>
      <c r="H56">
        <f t="shared" si="4"/>
        <v>9.2203348405230385E-3</v>
      </c>
      <c r="J56">
        <v>3.7999999999999999E-2</v>
      </c>
      <c r="K56" s="2">
        <v>3.7999999999999999E-2</v>
      </c>
      <c r="L56">
        <v>24</v>
      </c>
      <c r="N56" s="2">
        <f t="shared" si="8"/>
        <v>5.6791292001893041E-3</v>
      </c>
      <c r="O56" s="2">
        <f t="shared" si="9"/>
        <v>0.98556554661618556</v>
      </c>
    </row>
    <row r="57" spans="1:17" x14ac:dyDescent="0.25">
      <c r="A57" s="1">
        <v>46031</v>
      </c>
      <c r="B57">
        <v>16.486499999999999</v>
      </c>
      <c r="C57">
        <v>16.528300000000002</v>
      </c>
      <c r="D57">
        <v>16.590900000000001</v>
      </c>
      <c r="E57">
        <v>16.458400000000001</v>
      </c>
      <c r="F57" s="2">
        <v>-2.5000000000000001E-3</v>
      </c>
      <c r="G57">
        <f t="shared" si="3"/>
        <v>4.3325028863098261E-3</v>
      </c>
      <c r="H57">
        <f t="shared" si="4"/>
        <v>8.0506003013658851E-3</v>
      </c>
      <c r="J57">
        <v>0.04</v>
      </c>
      <c r="K57" s="2">
        <v>0.04</v>
      </c>
      <c r="L57">
        <v>15</v>
      </c>
      <c r="N57" s="2">
        <f t="shared" si="8"/>
        <v>3.5494557501183151E-3</v>
      </c>
      <c r="O57" s="2">
        <f t="shared" si="9"/>
        <v>0.9891150023663039</v>
      </c>
    </row>
    <row r="58" spans="1:17" ht="15.75" thickBot="1" x14ac:dyDescent="0.3">
      <c r="A58" s="1">
        <v>46030</v>
      </c>
      <c r="B58">
        <v>16.5273</v>
      </c>
      <c r="C58">
        <v>16.457000000000001</v>
      </c>
      <c r="D58">
        <v>16.5623</v>
      </c>
      <c r="E58">
        <v>16.4436</v>
      </c>
      <c r="F58" s="2">
        <v>4.4000000000000003E-3</v>
      </c>
      <c r="G58">
        <f t="shared" si="3"/>
        <v>5.314599877825274E-3</v>
      </c>
      <c r="H58">
        <f t="shared" si="4"/>
        <v>7.2186139288234006E-3</v>
      </c>
      <c r="K58" s="12" t="s">
        <v>10</v>
      </c>
      <c r="L58" s="4">
        <v>46</v>
      </c>
      <c r="N58" s="2">
        <f t="shared" si="8"/>
        <v>1.0884997633696167E-2</v>
      </c>
      <c r="O58" s="2">
        <f t="shared" si="9"/>
        <v>1</v>
      </c>
    </row>
    <row r="59" spans="1:17" x14ac:dyDescent="0.25">
      <c r="A59" s="1">
        <v>46029</v>
      </c>
      <c r="B59">
        <v>16.455100000000002</v>
      </c>
      <c r="C59">
        <v>16.37</v>
      </c>
      <c r="D59">
        <v>16.488199999999999</v>
      </c>
      <c r="E59">
        <v>16.338799999999999</v>
      </c>
      <c r="F59" s="2">
        <v>6.1000000000000004E-3</v>
      </c>
      <c r="G59">
        <f t="shared" si="3"/>
        <v>-4.5794535185469601E-4</v>
      </c>
      <c r="H59">
        <f t="shared" si="4"/>
        <v>9.1438783754008851E-3</v>
      </c>
    </row>
    <row r="60" spans="1:17" x14ac:dyDescent="0.25">
      <c r="A60" s="1">
        <v>46028</v>
      </c>
      <c r="B60">
        <v>16.354900000000001</v>
      </c>
      <c r="C60">
        <v>16.377500000000001</v>
      </c>
      <c r="D60">
        <v>16.418199999999999</v>
      </c>
      <c r="E60">
        <v>16.3001</v>
      </c>
      <c r="F60" s="2">
        <v>-6.9999999999999999E-4</v>
      </c>
      <c r="G60">
        <f t="shared" si="3"/>
        <v>-7.2858640901457168E-3</v>
      </c>
      <c r="H60">
        <f t="shared" si="4"/>
        <v>7.2453543229795102E-3</v>
      </c>
    </row>
    <row r="61" spans="1:17" x14ac:dyDescent="0.25">
      <c r="A61" s="1">
        <v>46027</v>
      </c>
      <c r="B61">
        <v>16.366499999999998</v>
      </c>
      <c r="C61">
        <v>16.497699999999998</v>
      </c>
      <c r="D61">
        <v>16.541899999999998</v>
      </c>
      <c r="E61">
        <v>16.352399999999999</v>
      </c>
      <c r="F61" s="2">
        <v>-7.9000000000000008E-3</v>
      </c>
      <c r="G61">
        <f t="shared" si="3"/>
        <v>-2.8588697491691416E-3</v>
      </c>
      <c r="H61">
        <f t="shared" si="4"/>
        <v>1.1588513001149612E-2</v>
      </c>
    </row>
    <row r="62" spans="1:17" x14ac:dyDescent="0.25">
      <c r="A62" s="1">
        <v>46024</v>
      </c>
      <c r="B62">
        <v>16.496600000000001</v>
      </c>
      <c r="C62">
        <v>16.545000000000002</v>
      </c>
      <c r="D62">
        <v>16.5928</v>
      </c>
      <c r="E62">
        <v>16.456299999999999</v>
      </c>
      <c r="F62" s="2">
        <v>-8.9999999999999998E-4</v>
      </c>
      <c r="G62">
        <f t="shared" si="3"/>
        <v>2.0410264485536071E-3</v>
      </c>
      <c r="H62">
        <f t="shared" si="4"/>
        <v>8.2946956484751515E-3</v>
      </c>
    </row>
    <row r="63" spans="1:17" x14ac:dyDescent="0.25">
      <c r="A63" s="1">
        <v>46023</v>
      </c>
      <c r="B63">
        <v>16.511299999999999</v>
      </c>
      <c r="C63">
        <v>16.511299999999999</v>
      </c>
      <c r="D63">
        <v>16.511299999999999</v>
      </c>
      <c r="E63">
        <v>16.511299999999999</v>
      </c>
      <c r="F63" s="2">
        <v>-3.3999999999999998E-3</v>
      </c>
      <c r="G63">
        <f t="shared" si="3"/>
        <v>-5.1935532459708757E-3</v>
      </c>
      <c r="H63">
        <f t="shared" si="4"/>
        <v>0</v>
      </c>
    </row>
    <row r="64" spans="1:17" x14ac:dyDescent="0.25">
      <c r="A64" s="1">
        <v>46022</v>
      </c>
      <c r="B64">
        <v>16.568000000000001</v>
      </c>
      <c r="C64">
        <v>16.5975</v>
      </c>
      <c r="D64">
        <v>16.6371</v>
      </c>
      <c r="E64">
        <v>16.534099999999999</v>
      </c>
      <c r="F64" s="2">
        <v>-1.2999999999999999E-3</v>
      </c>
      <c r="G64">
        <f t="shared" si="3"/>
        <v>-4.7133322539443601E-3</v>
      </c>
      <c r="H64">
        <f t="shared" si="4"/>
        <v>6.229549839422862E-3</v>
      </c>
    </row>
    <row r="65" spans="1:8" x14ac:dyDescent="0.25">
      <c r="A65" s="1">
        <v>46021</v>
      </c>
      <c r="B65">
        <v>16.589400000000001</v>
      </c>
      <c r="C65">
        <v>16.676100000000002</v>
      </c>
      <c r="D65">
        <v>16.728100000000001</v>
      </c>
      <c r="E65">
        <v>16.5688</v>
      </c>
      <c r="F65" s="2">
        <v>-5.1000000000000004E-3</v>
      </c>
      <c r="G65">
        <f t="shared" si="3"/>
        <v>1.820278989294623E-3</v>
      </c>
      <c r="H65">
        <f t="shared" si="4"/>
        <v>9.614456086137908E-3</v>
      </c>
    </row>
    <row r="66" spans="1:8" x14ac:dyDescent="0.25">
      <c r="A66" s="1">
        <v>46020</v>
      </c>
      <c r="B66">
        <v>16.674299999999999</v>
      </c>
      <c r="C66">
        <v>16.645800000000001</v>
      </c>
      <c r="D66">
        <v>16.7378</v>
      </c>
      <c r="E66">
        <v>16.616399999999999</v>
      </c>
      <c r="F66" s="2">
        <v>4.0000000000000002E-4</v>
      </c>
      <c r="G66">
        <f t="shared" si="3"/>
        <v>-5.5238667066946114E-4</v>
      </c>
      <c r="H66">
        <f t="shared" si="4"/>
        <v>7.3060350015647967E-3</v>
      </c>
    </row>
    <row r="67" spans="1:8" x14ac:dyDescent="0.25">
      <c r="A67" s="1">
        <v>46017</v>
      </c>
      <c r="B67">
        <v>16.667200000000001</v>
      </c>
      <c r="C67">
        <v>16.655000000000001</v>
      </c>
      <c r="D67">
        <v>16.7041</v>
      </c>
      <c r="E67">
        <v>16.607299999999999</v>
      </c>
      <c r="F67" s="2">
        <v>6.9999999999999999E-4</v>
      </c>
      <c r="G67">
        <f t="shared" si="3"/>
        <v>-6.180506801556115E-4</v>
      </c>
      <c r="H67">
        <f t="shared" si="4"/>
        <v>5.8287620504237159E-3</v>
      </c>
    </row>
    <row r="68" spans="1:8" x14ac:dyDescent="0.25">
      <c r="A68" s="1">
        <v>46016</v>
      </c>
      <c r="B68">
        <v>16.654900000000001</v>
      </c>
      <c r="C68">
        <v>16.665299999999998</v>
      </c>
      <c r="D68">
        <v>16.692599999999999</v>
      </c>
      <c r="E68">
        <v>16.640499999999999</v>
      </c>
      <c r="F68" s="2">
        <v>-5.0000000000000001E-4</v>
      </c>
      <c r="G68">
        <f t="shared" si="3"/>
        <v>-1.1447819520031689E-3</v>
      </c>
      <c r="H68">
        <f t="shared" si="4"/>
        <v>3.1309155373936701E-3</v>
      </c>
    </row>
    <row r="69" spans="1:8" x14ac:dyDescent="0.25">
      <c r="A69" s="1">
        <v>46015</v>
      </c>
      <c r="B69">
        <v>16.663</v>
      </c>
      <c r="C69">
        <v>16.6844</v>
      </c>
      <c r="D69">
        <v>16.707699999999999</v>
      </c>
      <c r="E69">
        <v>16.606200000000001</v>
      </c>
      <c r="F69" s="2">
        <v>-1.1000000000000001E-3</v>
      </c>
      <c r="G69">
        <f t="shared" si="3"/>
        <v>-1.4603083405151762E-3</v>
      </c>
      <c r="H69">
        <f t="shared" si="4"/>
        <v>6.1121749707939155E-3</v>
      </c>
    </row>
    <row r="70" spans="1:8" x14ac:dyDescent="0.25">
      <c r="A70" s="1">
        <v>46014</v>
      </c>
      <c r="B70">
        <v>16.681899999999999</v>
      </c>
      <c r="C70">
        <v>16.7088</v>
      </c>
      <c r="D70">
        <v>16.729500000000002</v>
      </c>
      <c r="E70">
        <v>16.662600000000001</v>
      </c>
      <c r="F70" s="2">
        <v>-1.8E-3</v>
      </c>
      <c r="G70">
        <f t="shared" si="3"/>
        <v>-3.6612562760133457E-3</v>
      </c>
      <c r="H70">
        <f t="shared" si="4"/>
        <v>4.0149796550358529E-3</v>
      </c>
    </row>
    <row r="71" spans="1:8" x14ac:dyDescent="0.25">
      <c r="A71" s="1">
        <v>46013</v>
      </c>
      <c r="B71">
        <v>16.7118</v>
      </c>
      <c r="C71">
        <v>16.770199999999999</v>
      </c>
      <c r="D71">
        <v>16.777699999999999</v>
      </c>
      <c r="E71">
        <v>16.684999999999999</v>
      </c>
      <c r="F71" s="2">
        <v>-3.5000000000000001E-3</v>
      </c>
      <c r="G71">
        <f t="shared" si="3"/>
        <v>2.3309744668641771E-3</v>
      </c>
      <c r="H71">
        <f t="shared" si="4"/>
        <v>5.5558885226251534E-3</v>
      </c>
    </row>
    <row r="72" spans="1:8" x14ac:dyDescent="0.25">
      <c r="A72" s="1">
        <v>46010</v>
      </c>
      <c r="B72">
        <v>16.7713</v>
      </c>
      <c r="C72">
        <v>16.731200000000001</v>
      </c>
      <c r="D72">
        <v>16.801600000000001</v>
      </c>
      <c r="E72">
        <v>16.716899999999999</v>
      </c>
      <c r="F72" s="2">
        <v>2.3999999999999998E-3</v>
      </c>
      <c r="G72">
        <f t="shared" si="3"/>
        <v>-2.2303591235999488E-3</v>
      </c>
      <c r="H72">
        <f t="shared" si="4"/>
        <v>5.0667288791583099E-3</v>
      </c>
    </row>
    <row r="73" spans="1:8" x14ac:dyDescent="0.25">
      <c r="A73" s="1">
        <v>46009</v>
      </c>
      <c r="B73">
        <v>16.730399999999999</v>
      </c>
      <c r="C73">
        <v>16.768599999999999</v>
      </c>
      <c r="D73">
        <v>16.802600000000002</v>
      </c>
      <c r="E73">
        <v>16.7073</v>
      </c>
      <c r="F73" s="2">
        <v>-2.2000000000000001E-3</v>
      </c>
      <c r="G73">
        <f t="shared" si="3"/>
        <v>7.2808001718746205E-4</v>
      </c>
      <c r="H73">
        <f t="shared" si="4"/>
        <v>5.7040934202415537E-3</v>
      </c>
    </row>
    <row r="74" spans="1:8" x14ac:dyDescent="0.25">
      <c r="A74" s="1">
        <v>46008</v>
      </c>
      <c r="B74">
        <v>16.767199999999999</v>
      </c>
      <c r="C74">
        <v>16.756399999999999</v>
      </c>
      <c r="D74">
        <v>16.7989</v>
      </c>
      <c r="E74">
        <v>16.692799999999998</v>
      </c>
      <c r="F74" s="2">
        <v>5.9999999999999995E-4</v>
      </c>
      <c r="G74">
        <f t="shared" si="3"/>
        <v>-3.1885782272456534E-3</v>
      </c>
      <c r="H74">
        <f t="shared" si="4"/>
        <v>6.3560337390971815E-3</v>
      </c>
    </row>
    <row r="75" spans="1:8" x14ac:dyDescent="0.25">
      <c r="A75" s="1">
        <v>46007</v>
      </c>
      <c r="B75">
        <v>16.756399999999999</v>
      </c>
      <c r="C75">
        <v>16.809999999999999</v>
      </c>
      <c r="D75">
        <v>16.831700000000001</v>
      </c>
      <c r="E75">
        <v>16.712</v>
      </c>
      <c r="F75" s="2">
        <v>-2.5999999999999999E-3</v>
      </c>
      <c r="G75">
        <f t="shared" si="3"/>
        <v>-3.8400455116506119E-3</v>
      </c>
      <c r="H75">
        <f t="shared" si="4"/>
        <v>7.1625179511729115E-3</v>
      </c>
    </row>
    <row r="76" spans="1:8" x14ac:dyDescent="0.25">
      <c r="A76" s="1">
        <v>46006</v>
      </c>
      <c r="B76">
        <v>16.799399999999999</v>
      </c>
      <c r="C76">
        <v>16.8748</v>
      </c>
      <c r="D76">
        <v>16.898399999999999</v>
      </c>
      <c r="E76">
        <v>16.764500000000002</v>
      </c>
      <c r="F76" s="2">
        <v>-5.1000000000000004E-3</v>
      </c>
      <c r="G76">
        <f t="shared" si="3"/>
        <v>1.1260660585904761E-4</v>
      </c>
      <c r="H76">
        <f t="shared" si="4"/>
        <v>7.9871156312444156E-3</v>
      </c>
    </row>
    <row r="77" spans="1:8" x14ac:dyDescent="0.25">
      <c r="A77" s="1">
        <v>46003</v>
      </c>
      <c r="B77">
        <v>16.885000000000002</v>
      </c>
      <c r="C77">
        <v>16.872900000000001</v>
      </c>
      <c r="D77">
        <v>16.9114</v>
      </c>
      <c r="E77">
        <v>16.816600000000001</v>
      </c>
      <c r="F77" s="2">
        <v>6.9999999999999999E-4</v>
      </c>
      <c r="G77">
        <f t="shared" ref="G77:G140" si="10">(C77-C78)/C78</f>
        <v>-3.1136266956561642E-3</v>
      </c>
      <c r="H77">
        <f t="shared" ref="H77:H140" si="11">(D77-E77)/E77</f>
        <v>5.637286966449777E-3</v>
      </c>
    </row>
    <row r="78" spans="1:8" x14ac:dyDescent="0.25">
      <c r="A78" s="1">
        <v>46002</v>
      </c>
      <c r="B78">
        <v>16.873699999999999</v>
      </c>
      <c r="C78">
        <v>16.925599999999999</v>
      </c>
      <c r="D78">
        <v>16.991099999999999</v>
      </c>
      <c r="E78">
        <v>16.823699999999999</v>
      </c>
      <c r="F78" s="2">
        <v>-3.0999999999999999E-3</v>
      </c>
      <c r="G78">
        <f t="shared" si="10"/>
        <v>-7.7384860707251577E-3</v>
      </c>
      <c r="H78">
        <f t="shared" si="11"/>
        <v>9.9502487562189452E-3</v>
      </c>
    </row>
    <row r="79" spans="1:8" x14ac:dyDescent="0.25">
      <c r="A79" s="1">
        <v>46001</v>
      </c>
      <c r="B79">
        <v>16.925999999999998</v>
      </c>
      <c r="C79">
        <v>17.057600000000001</v>
      </c>
      <c r="D79">
        <v>17.0641</v>
      </c>
      <c r="E79">
        <v>16.9053</v>
      </c>
      <c r="F79" s="2">
        <v>-7.6E-3</v>
      </c>
      <c r="G79">
        <f t="shared" si="10"/>
        <v>9.2125877983103362E-4</v>
      </c>
      <c r="H79">
        <f t="shared" si="11"/>
        <v>9.3935038124138212E-3</v>
      </c>
    </row>
    <row r="80" spans="1:8" x14ac:dyDescent="0.25">
      <c r="A80" s="1">
        <v>46000</v>
      </c>
      <c r="B80">
        <v>17.055800000000001</v>
      </c>
      <c r="C80">
        <v>17.041899999999998</v>
      </c>
      <c r="D80">
        <v>17.127199999999998</v>
      </c>
      <c r="E80">
        <v>17.005400000000002</v>
      </c>
      <c r="F80" s="2">
        <v>8.9999999999999998E-4</v>
      </c>
      <c r="G80">
        <f t="shared" si="10"/>
        <v>6.2291868401785069E-3</v>
      </c>
      <c r="H80">
        <f t="shared" si="11"/>
        <v>7.1624307572886719E-3</v>
      </c>
    </row>
    <row r="81" spans="1:8" x14ac:dyDescent="0.25">
      <c r="A81" s="1">
        <v>45999</v>
      </c>
      <c r="B81">
        <v>17.0397</v>
      </c>
      <c r="C81">
        <v>16.936399999999999</v>
      </c>
      <c r="D81">
        <v>17.062100000000001</v>
      </c>
      <c r="E81">
        <v>16.910499999999999</v>
      </c>
      <c r="F81" s="2">
        <v>6.6E-3</v>
      </c>
      <c r="G81">
        <f t="shared" si="10"/>
        <v>-3.3777024561899766E-3</v>
      </c>
      <c r="H81">
        <f t="shared" si="11"/>
        <v>8.9648443274889539E-3</v>
      </c>
    </row>
    <row r="82" spans="1:8" x14ac:dyDescent="0.25">
      <c r="A82" s="1">
        <v>45996</v>
      </c>
      <c r="B82">
        <v>16.928799999999999</v>
      </c>
      <c r="C82">
        <v>16.9938</v>
      </c>
      <c r="D82">
        <v>17.0031</v>
      </c>
      <c r="E82">
        <v>16.900200000000002</v>
      </c>
      <c r="F82" s="2">
        <v>-4.1000000000000003E-3</v>
      </c>
      <c r="G82">
        <f t="shared" si="10"/>
        <v>-2.5883471554593142E-3</v>
      </c>
      <c r="H82">
        <f t="shared" si="11"/>
        <v>6.0886853410017754E-3</v>
      </c>
    </row>
    <row r="83" spans="1:8" x14ac:dyDescent="0.25">
      <c r="A83" s="1">
        <v>45995</v>
      </c>
      <c r="B83">
        <v>16.997699999999998</v>
      </c>
      <c r="C83">
        <v>17.0379</v>
      </c>
      <c r="D83">
        <v>17.075900000000001</v>
      </c>
      <c r="E83">
        <v>16.938700000000001</v>
      </c>
      <c r="F83" s="2">
        <v>-2.3E-3</v>
      </c>
      <c r="G83">
        <f t="shared" si="10"/>
        <v>-4.074212630643748E-3</v>
      </c>
      <c r="H83">
        <f t="shared" si="11"/>
        <v>8.0997951436650971E-3</v>
      </c>
    </row>
    <row r="84" spans="1:8" x14ac:dyDescent="0.25">
      <c r="A84" s="1">
        <v>45994</v>
      </c>
      <c r="B84">
        <v>17.037099999999999</v>
      </c>
      <c r="C84">
        <v>17.107600000000001</v>
      </c>
      <c r="D84">
        <v>17.1448</v>
      </c>
      <c r="E84">
        <v>17.023800000000001</v>
      </c>
      <c r="F84" s="2">
        <v>-4.1000000000000003E-3</v>
      </c>
      <c r="G84">
        <f t="shared" si="10"/>
        <v>9.6541474802678726E-4</v>
      </c>
      <c r="H84">
        <f t="shared" si="11"/>
        <v>7.1076962840258143E-3</v>
      </c>
    </row>
    <row r="85" spans="1:8" x14ac:dyDescent="0.25">
      <c r="A85" s="1">
        <v>45993</v>
      </c>
      <c r="B85">
        <v>17.107099999999999</v>
      </c>
      <c r="C85">
        <v>17.091100000000001</v>
      </c>
      <c r="D85">
        <v>17.159600000000001</v>
      </c>
      <c r="E85">
        <v>17.069199999999999</v>
      </c>
      <c r="F85" s="2">
        <v>8.0000000000000004E-4</v>
      </c>
      <c r="G85">
        <f t="shared" si="10"/>
        <v>-1.3789315617567524E-3</v>
      </c>
      <c r="H85">
        <f t="shared" si="11"/>
        <v>5.2960888618097208E-3</v>
      </c>
    </row>
    <row r="86" spans="1:8" x14ac:dyDescent="0.25">
      <c r="A86" s="1">
        <v>45992</v>
      </c>
      <c r="B86">
        <v>17.0929</v>
      </c>
      <c r="C86">
        <v>17.114699999999999</v>
      </c>
      <c r="D86">
        <v>17.165800000000001</v>
      </c>
      <c r="E86">
        <v>17.060700000000001</v>
      </c>
      <c r="F86" s="2">
        <v>-1.2999999999999999E-3</v>
      </c>
      <c r="G86">
        <f t="shared" si="10"/>
        <v>-1.6974066426346367E-3</v>
      </c>
      <c r="H86">
        <f t="shared" si="11"/>
        <v>6.1603568435058464E-3</v>
      </c>
    </row>
    <row r="87" spans="1:8" x14ac:dyDescent="0.25">
      <c r="A87" s="1">
        <v>45989</v>
      </c>
      <c r="B87">
        <v>17.114599999999999</v>
      </c>
      <c r="C87">
        <v>17.143799999999999</v>
      </c>
      <c r="D87">
        <v>17.198699999999999</v>
      </c>
      <c r="E87">
        <v>17.0825</v>
      </c>
      <c r="F87" s="2">
        <v>-2.3999999999999998E-3</v>
      </c>
      <c r="G87">
        <f t="shared" si="10"/>
        <v>4.4934378300779163E-4</v>
      </c>
      <c r="H87">
        <f t="shared" si="11"/>
        <v>6.8022830381969379E-3</v>
      </c>
    </row>
    <row r="88" spans="1:8" x14ac:dyDescent="0.25">
      <c r="A88" s="1">
        <v>45988</v>
      </c>
      <c r="B88">
        <v>17.156199999999998</v>
      </c>
      <c r="C88">
        <v>17.136099999999999</v>
      </c>
      <c r="D88">
        <v>17.188500000000001</v>
      </c>
      <c r="E88">
        <v>17.106300000000001</v>
      </c>
      <c r="F88" s="2">
        <v>1.5E-3</v>
      </c>
      <c r="G88">
        <f t="shared" si="10"/>
        <v>-4.7797704780932048E-3</v>
      </c>
      <c r="H88">
        <f t="shared" si="11"/>
        <v>4.805247189631906E-3</v>
      </c>
    </row>
    <row r="89" spans="1:8" x14ac:dyDescent="0.25">
      <c r="A89" s="1">
        <v>45987</v>
      </c>
      <c r="B89">
        <v>17.129799999999999</v>
      </c>
      <c r="C89">
        <v>17.218399999999999</v>
      </c>
      <c r="D89">
        <v>17.247199999999999</v>
      </c>
      <c r="E89">
        <v>17.090299999999999</v>
      </c>
      <c r="F89" s="2">
        <v>-4.7999999999999996E-3</v>
      </c>
      <c r="G89">
        <f t="shared" si="10"/>
        <v>-5.5789777649438189E-3</v>
      </c>
      <c r="H89">
        <f t="shared" si="11"/>
        <v>9.1806463315448096E-3</v>
      </c>
    </row>
    <row r="90" spans="1:8" x14ac:dyDescent="0.25">
      <c r="A90" s="1">
        <v>45986</v>
      </c>
      <c r="B90">
        <v>17.2119</v>
      </c>
      <c r="C90">
        <v>17.315000000000001</v>
      </c>
      <c r="D90">
        <v>17.328399999999998</v>
      </c>
      <c r="E90">
        <v>17.188700000000001</v>
      </c>
      <c r="F90" s="2">
        <v>-5.0000000000000001E-3</v>
      </c>
      <c r="G90">
        <f t="shared" si="10"/>
        <v>-3.4532374100718689E-3</v>
      </c>
      <c r="H90">
        <f t="shared" si="11"/>
        <v>8.1274325574358566E-3</v>
      </c>
    </row>
    <row r="91" spans="1:8" x14ac:dyDescent="0.25">
      <c r="A91" s="1">
        <v>45985</v>
      </c>
      <c r="B91">
        <v>17.298999999999999</v>
      </c>
      <c r="C91">
        <v>17.375</v>
      </c>
      <c r="D91">
        <v>17.419</v>
      </c>
      <c r="E91">
        <v>17.2653</v>
      </c>
      <c r="F91" s="2">
        <v>-4.4000000000000003E-3</v>
      </c>
      <c r="G91">
        <f t="shared" si="10"/>
        <v>8.1698019055133804E-3</v>
      </c>
      <c r="H91">
        <f t="shared" si="11"/>
        <v>8.9022490197100904E-3</v>
      </c>
    </row>
    <row r="92" spans="1:8" x14ac:dyDescent="0.25">
      <c r="A92" s="1">
        <v>45982</v>
      </c>
      <c r="B92">
        <v>17.376300000000001</v>
      </c>
      <c r="C92">
        <v>17.234200000000001</v>
      </c>
      <c r="D92">
        <v>17.479099999999999</v>
      </c>
      <c r="E92">
        <v>17.211300000000001</v>
      </c>
      <c r="F92" s="2">
        <v>8.3000000000000001E-3</v>
      </c>
      <c r="G92">
        <f t="shared" si="10"/>
        <v>1.4061592097617921E-3</v>
      </c>
      <c r="H92">
        <f t="shared" si="11"/>
        <v>1.5559545182525293E-2</v>
      </c>
    </row>
    <row r="93" spans="1:8" x14ac:dyDescent="0.25">
      <c r="A93" s="1">
        <v>45981</v>
      </c>
      <c r="B93">
        <v>17.234100000000002</v>
      </c>
      <c r="C93">
        <v>17.21</v>
      </c>
      <c r="D93">
        <v>17.267499999999998</v>
      </c>
      <c r="E93">
        <v>17.132400000000001</v>
      </c>
      <c r="F93" s="2">
        <v>2.3E-3</v>
      </c>
      <c r="G93">
        <f t="shared" si="10"/>
        <v>1.5888073469245416E-3</v>
      </c>
      <c r="H93">
        <f t="shared" si="11"/>
        <v>7.8856435759145117E-3</v>
      </c>
    </row>
    <row r="94" spans="1:8" x14ac:dyDescent="0.25">
      <c r="A94" s="1">
        <v>45980</v>
      </c>
      <c r="B94">
        <v>17.195</v>
      </c>
      <c r="C94">
        <v>17.182700000000001</v>
      </c>
      <c r="D94">
        <v>17.270600000000002</v>
      </c>
      <c r="E94">
        <v>17.128</v>
      </c>
      <c r="F94" s="2">
        <v>8.0000000000000004E-4</v>
      </c>
      <c r="G94">
        <f t="shared" si="10"/>
        <v>-2.0946917021108182E-4</v>
      </c>
      <c r="H94">
        <f t="shared" si="11"/>
        <v>8.325548808967867E-3</v>
      </c>
    </row>
    <row r="95" spans="1:8" x14ac:dyDescent="0.25">
      <c r="A95" s="1">
        <v>45979</v>
      </c>
      <c r="B95">
        <v>17.181799999999999</v>
      </c>
      <c r="C95">
        <v>17.186299999999999</v>
      </c>
      <c r="D95">
        <v>17.2638</v>
      </c>
      <c r="E95">
        <v>17.1523</v>
      </c>
      <c r="F95" s="2">
        <v>5.9999999999999995E-4</v>
      </c>
      <c r="G95">
        <f t="shared" si="10"/>
        <v>5.446610347974618E-3</v>
      </c>
      <c r="H95">
        <f t="shared" si="11"/>
        <v>6.5005859272517091E-3</v>
      </c>
    </row>
    <row r="96" spans="1:8" x14ac:dyDescent="0.25">
      <c r="A96" s="1">
        <v>45978</v>
      </c>
      <c r="B96">
        <v>17.1709</v>
      </c>
      <c r="C96">
        <v>17.0932</v>
      </c>
      <c r="D96">
        <v>17.2193</v>
      </c>
      <c r="E96">
        <v>17.042200000000001</v>
      </c>
      <c r="F96" s="2">
        <v>5.1999999999999998E-3</v>
      </c>
      <c r="G96">
        <f t="shared" si="10"/>
        <v>2.8866463271531931E-3</v>
      </c>
      <c r="H96">
        <f t="shared" si="11"/>
        <v>1.0391850817382694E-2</v>
      </c>
    </row>
    <row r="97" spans="1:8" x14ac:dyDescent="0.25">
      <c r="A97" s="1">
        <v>45975</v>
      </c>
      <c r="B97">
        <v>17.081900000000001</v>
      </c>
      <c r="C97">
        <v>17.044</v>
      </c>
      <c r="D97">
        <v>17.2088</v>
      </c>
      <c r="E97">
        <v>16.9986</v>
      </c>
      <c r="F97" s="2">
        <v>2.2000000000000001E-3</v>
      </c>
      <c r="G97">
        <f t="shared" si="10"/>
        <v>-2.5807433243017217E-3</v>
      </c>
      <c r="H97">
        <f t="shared" si="11"/>
        <v>1.2365724236113585E-2</v>
      </c>
    </row>
    <row r="98" spans="1:8" x14ac:dyDescent="0.25">
      <c r="A98" s="1">
        <v>45974</v>
      </c>
      <c r="B98">
        <v>17.044</v>
      </c>
      <c r="C98">
        <v>17.088100000000001</v>
      </c>
      <c r="D98">
        <v>17.1174</v>
      </c>
      <c r="E98">
        <v>16.9465</v>
      </c>
      <c r="F98" s="2">
        <v>-2.5999999999999999E-3</v>
      </c>
      <c r="G98">
        <f t="shared" si="10"/>
        <v>-4.2596088851595557E-3</v>
      </c>
      <c r="H98">
        <f t="shared" si="11"/>
        <v>1.0084678252146437E-2</v>
      </c>
    </row>
    <row r="99" spans="1:8" x14ac:dyDescent="0.25">
      <c r="A99" s="1">
        <v>45973</v>
      </c>
      <c r="B99">
        <v>17.0885</v>
      </c>
      <c r="C99">
        <v>17.161200000000001</v>
      </c>
      <c r="D99">
        <v>17.178799999999999</v>
      </c>
      <c r="E99">
        <v>17.036200000000001</v>
      </c>
      <c r="F99" s="2">
        <v>-4.1999999999999997E-3</v>
      </c>
      <c r="G99">
        <f t="shared" si="10"/>
        <v>-6.5802882515641483E-4</v>
      </c>
      <c r="H99">
        <f t="shared" si="11"/>
        <v>8.3704112419435116E-3</v>
      </c>
    </row>
    <row r="100" spans="1:8" x14ac:dyDescent="0.25">
      <c r="A100" s="1">
        <v>45972</v>
      </c>
      <c r="B100">
        <v>17.160499999999999</v>
      </c>
      <c r="C100">
        <v>17.172499999999999</v>
      </c>
      <c r="D100">
        <v>17.190300000000001</v>
      </c>
      <c r="E100">
        <v>17.122800000000002</v>
      </c>
      <c r="F100" s="2">
        <v>1E-4</v>
      </c>
      <c r="G100">
        <f t="shared" si="10"/>
        <v>-7.7083537984156689E-3</v>
      </c>
      <c r="H100">
        <f t="shared" si="11"/>
        <v>3.9421122713574298E-3</v>
      </c>
    </row>
    <row r="101" spans="1:8" x14ac:dyDescent="0.25">
      <c r="A101" s="1">
        <v>45971</v>
      </c>
      <c r="B101">
        <v>17.158100000000001</v>
      </c>
      <c r="C101">
        <v>17.305900000000001</v>
      </c>
      <c r="D101">
        <v>17.329699999999999</v>
      </c>
      <c r="E101">
        <v>17.1309</v>
      </c>
      <c r="F101" s="2">
        <v>-8.2000000000000007E-3</v>
      </c>
      <c r="G101">
        <f t="shared" si="10"/>
        <v>-4.6243306511447157E-3</v>
      </c>
      <c r="H101">
        <f t="shared" si="11"/>
        <v>1.1604760987455331E-2</v>
      </c>
    </row>
    <row r="102" spans="1:8" x14ac:dyDescent="0.25">
      <c r="A102" s="1">
        <v>45968</v>
      </c>
      <c r="B102">
        <v>17.299299999999999</v>
      </c>
      <c r="C102">
        <v>17.386299999999999</v>
      </c>
      <c r="D102">
        <v>17.4087</v>
      </c>
      <c r="E102">
        <v>17.282599999999999</v>
      </c>
      <c r="F102" s="2">
        <v>-4.1999999999999997E-3</v>
      </c>
      <c r="G102">
        <f t="shared" si="10"/>
        <v>-1.3096598905170374E-3</v>
      </c>
      <c r="H102">
        <f t="shared" si="11"/>
        <v>7.2963558723803711E-3</v>
      </c>
    </row>
    <row r="103" spans="1:8" x14ac:dyDescent="0.25">
      <c r="A103" s="1">
        <v>45967</v>
      </c>
      <c r="B103">
        <v>17.372499999999999</v>
      </c>
      <c r="C103">
        <v>17.409099999999999</v>
      </c>
      <c r="D103">
        <v>17.445900000000002</v>
      </c>
      <c r="E103">
        <v>17.309200000000001</v>
      </c>
      <c r="F103" s="2">
        <v>-2.0999999999999999E-3</v>
      </c>
      <c r="G103">
        <f t="shared" si="10"/>
        <v>-5.4102537734663086E-3</v>
      </c>
      <c r="H103">
        <f t="shared" si="11"/>
        <v>7.8975342592379292E-3</v>
      </c>
    </row>
    <row r="104" spans="1:8" x14ac:dyDescent="0.25">
      <c r="A104" s="1">
        <v>45966</v>
      </c>
      <c r="B104">
        <v>17.409199999999998</v>
      </c>
      <c r="C104">
        <v>17.503799999999998</v>
      </c>
      <c r="D104">
        <v>17.581399999999999</v>
      </c>
      <c r="E104">
        <v>17.3889</v>
      </c>
      <c r="F104" s="2">
        <v>-7.0000000000000001E-3</v>
      </c>
      <c r="G104">
        <f t="shared" si="10"/>
        <v>1.1634156913740779E-2</v>
      </c>
      <c r="H104">
        <f t="shared" si="11"/>
        <v>1.1070280466274406E-2</v>
      </c>
    </row>
    <row r="105" spans="1:8" x14ac:dyDescent="0.25">
      <c r="A105" s="1">
        <v>45965</v>
      </c>
      <c r="B105">
        <v>17.532</v>
      </c>
      <c r="C105">
        <v>17.302499999999998</v>
      </c>
      <c r="D105">
        <v>17.552900000000001</v>
      </c>
      <c r="E105">
        <v>17.300799999999999</v>
      </c>
      <c r="F105" s="2">
        <v>1.2699999999999999E-2</v>
      </c>
      <c r="G105">
        <f t="shared" si="10"/>
        <v>-3.9285239726632017E-4</v>
      </c>
      <c r="H105">
        <f t="shared" si="11"/>
        <v>1.4571580504947878E-2</v>
      </c>
    </row>
    <row r="106" spans="1:8" x14ac:dyDescent="0.25">
      <c r="A106" s="1">
        <v>45964</v>
      </c>
      <c r="B106">
        <v>17.312899999999999</v>
      </c>
      <c r="C106">
        <v>17.3093</v>
      </c>
      <c r="D106">
        <v>17.3569</v>
      </c>
      <c r="E106">
        <v>17.2758</v>
      </c>
      <c r="F106" s="2">
        <v>-8.9999999999999998E-4</v>
      </c>
      <c r="G106">
        <f t="shared" si="10"/>
        <v>1.4058432166618577E-3</v>
      </c>
      <c r="H106">
        <f t="shared" si="11"/>
        <v>4.6944280438532097E-3</v>
      </c>
    </row>
    <row r="107" spans="1:8" x14ac:dyDescent="0.25">
      <c r="A107" s="1">
        <v>45961</v>
      </c>
      <c r="B107">
        <v>17.3293</v>
      </c>
      <c r="C107">
        <v>17.285</v>
      </c>
      <c r="D107">
        <v>17.394100000000002</v>
      </c>
      <c r="E107">
        <v>17.248799999999999</v>
      </c>
      <c r="F107" s="2">
        <v>2.5000000000000001E-3</v>
      </c>
      <c r="G107">
        <f t="shared" si="10"/>
        <v>4.0662213186175014E-3</v>
      </c>
      <c r="H107">
        <f t="shared" si="11"/>
        <v>8.4237744074951559E-3</v>
      </c>
    </row>
    <row r="108" spans="1:8" x14ac:dyDescent="0.25">
      <c r="A108" s="1">
        <v>45960</v>
      </c>
      <c r="B108">
        <v>17.285399999999999</v>
      </c>
      <c r="C108">
        <v>17.215</v>
      </c>
      <c r="D108">
        <v>17.364100000000001</v>
      </c>
      <c r="E108">
        <v>17.153300000000002</v>
      </c>
      <c r="F108" s="2">
        <v>4.5999999999999999E-3</v>
      </c>
      <c r="G108">
        <f t="shared" si="10"/>
        <v>3.4799741187854145E-3</v>
      </c>
      <c r="H108">
        <f t="shared" si="11"/>
        <v>1.2289180507540763E-2</v>
      </c>
    </row>
    <row r="109" spans="1:8" x14ac:dyDescent="0.25">
      <c r="A109" s="1">
        <v>45959</v>
      </c>
      <c r="B109">
        <v>17.206199999999999</v>
      </c>
      <c r="C109">
        <v>17.1553</v>
      </c>
      <c r="D109">
        <v>17.250800000000002</v>
      </c>
      <c r="E109">
        <v>17.082000000000001</v>
      </c>
      <c r="F109" s="2">
        <v>3.0000000000000001E-3</v>
      </c>
      <c r="G109">
        <f t="shared" si="10"/>
        <v>-4.0522261118948943E-3</v>
      </c>
      <c r="H109">
        <f t="shared" si="11"/>
        <v>9.8817468680482932E-3</v>
      </c>
    </row>
    <row r="110" spans="1:8" x14ac:dyDescent="0.25">
      <c r="A110" s="1">
        <v>45958</v>
      </c>
      <c r="B110">
        <v>17.155100000000001</v>
      </c>
      <c r="C110">
        <v>17.225100000000001</v>
      </c>
      <c r="D110">
        <v>17.295999999999999</v>
      </c>
      <c r="E110">
        <v>17.136700000000001</v>
      </c>
      <c r="F110" s="2">
        <v>-4.1000000000000003E-3</v>
      </c>
      <c r="G110">
        <f t="shared" si="10"/>
        <v>1.0809868363701415E-3</v>
      </c>
      <c r="H110">
        <f t="shared" si="11"/>
        <v>9.2958387554195505E-3</v>
      </c>
    </row>
    <row r="111" spans="1:8" x14ac:dyDescent="0.25">
      <c r="A111" s="1">
        <v>45957</v>
      </c>
      <c r="B111">
        <v>17.225300000000001</v>
      </c>
      <c r="C111">
        <v>17.206499999999998</v>
      </c>
      <c r="D111">
        <v>17.2654</v>
      </c>
      <c r="E111">
        <v>17.174099999999999</v>
      </c>
      <c r="F111" s="2">
        <v>-2.3E-3</v>
      </c>
      <c r="G111">
        <f t="shared" si="10"/>
        <v>-6.8742208062060233E-3</v>
      </c>
      <c r="H111">
        <f t="shared" si="11"/>
        <v>5.3161446596910692E-3</v>
      </c>
    </row>
    <row r="112" spans="1:8" x14ac:dyDescent="0.25">
      <c r="A112" s="1">
        <v>45954</v>
      </c>
      <c r="B112">
        <v>17.264500000000002</v>
      </c>
      <c r="C112">
        <v>17.325600000000001</v>
      </c>
      <c r="D112">
        <v>17.3779</v>
      </c>
      <c r="E112">
        <v>17.212199999999999</v>
      </c>
      <c r="F112" s="2">
        <v>-4.0000000000000001E-3</v>
      </c>
      <c r="G112">
        <f t="shared" si="10"/>
        <v>-4.5504688361831308E-3</v>
      </c>
      <c r="H112">
        <f t="shared" si="11"/>
        <v>9.6268925529566871E-3</v>
      </c>
    </row>
    <row r="113" spans="1:8" x14ac:dyDescent="0.25">
      <c r="A113" s="1">
        <v>45953</v>
      </c>
      <c r="B113">
        <v>17.3337</v>
      </c>
      <c r="C113">
        <v>17.404800000000002</v>
      </c>
      <c r="D113">
        <v>17.460999999999999</v>
      </c>
      <c r="E113">
        <v>17.286300000000001</v>
      </c>
      <c r="F113" s="2">
        <v>-4.0000000000000001E-3</v>
      </c>
      <c r="G113">
        <f t="shared" si="10"/>
        <v>1.4365917148889969E-4</v>
      </c>
      <c r="H113">
        <f t="shared" si="11"/>
        <v>1.0106269126417907E-2</v>
      </c>
    </row>
    <row r="114" spans="1:8" x14ac:dyDescent="0.25">
      <c r="A114" s="1">
        <v>45952</v>
      </c>
      <c r="B114">
        <v>17.403600000000001</v>
      </c>
      <c r="C114">
        <v>17.4023</v>
      </c>
      <c r="D114">
        <v>17.4924</v>
      </c>
      <c r="E114">
        <v>17.339500000000001</v>
      </c>
      <c r="F114" s="2">
        <v>2.0000000000000001E-4</v>
      </c>
      <c r="G114">
        <f t="shared" si="10"/>
        <v>1.0316640154198154E-2</v>
      </c>
      <c r="H114">
        <f t="shared" si="11"/>
        <v>8.8180166671472018E-3</v>
      </c>
    </row>
    <row r="115" spans="1:8" x14ac:dyDescent="0.25">
      <c r="A115" s="1">
        <v>45951</v>
      </c>
      <c r="B115">
        <v>17.400500000000001</v>
      </c>
      <c r="C115">
        <v>17.224599999999999</v>
      </c>
      <c r="D115">
        <v>17.467700000000001</v>
      </c>
      <c r="E115">
        <v>17.1876</v>
      </c>
      <c r="F115" s="2">
        <v>0.01</v>
      </c>
      <c r="G115">
        <f t="shared" si="10"/>
        <v>-9.0610455583619021E-3</v>
      </c>
      <c r="H115">
        <f t="shared" si="11"/>
        <v>1.6296632455956674E-2</v>
      </c>
    </row>
    <row r="116" spans="1:8" x14ac:dyDescent="0.25">
      <c r="A116" s="1">
        <v>45950</v>
      </c>
      <c r="B116">
        <v>17.2288</v>
      </c>
      <c r="C116">
        <v>17.382100000000001</v>
      </c>
      <c r="D116">
        <v>17.394200000000001</v>
      </c>
      <c r="E116">
        <v>17.216999999999999</v>
      </c>
      <c r="F116" s="2">
        <v>-8.0000000000000002E-3</v>
      </c>
      <c r="G116">
        <f t="shared" si="10"/>
        <v>2.3932274546441738E-3</v>
      </c>
      <c r="H116">
        <f t="shared" si="11"/>
        <v>1.0292153104489905E-2</v>
      </c>
    </row>
    <row r="117" spans="1:8" x14ac:dyDescent="0.25">
      <c r="A117" s="1">
        <v>45947</v>
      </c>
      <c r="B117">
        <v>17.368099999999998</v>
      </c>
      <c r="C117">
        <v>17.340599999999998</v>
      </c>
      <c r="D117">
        <v>17.493600000000001</v>
      </c>
      <c r="E117">
        <v>17.3062</v>
      </c>
      <c r="F117" s="2">
        <v>1.6000000000000001E-3</v>
      </c>
      <c r="G117">
        <f t="shared" si="10"/>
        <v>-3.4588910795200372E-4</v>
      </c>
      <c r="H117">
        <f t="shared" si="11"/>
        <v>1.0828489211958734E-2</v>
      </c>
    </row>
    <row r="118" spans="1:8" x14ac:dyDescent="0.25">
      <c r="A118" s="1">
        <v>45946</v>
      </c>
      <c r="B118">
        <v>17.340699999999998</v>
      </c>
      <c r="C118">
        <v>17.346599999999999</v>
      </c>
      <c r="D118">
        <v>17.373200000000001</v>
      </c>
      <c r="E118">
        <v>17.258500000000002</v>
      </c>
      <c r="F118" s="2">
        <v>-8.0000000000000004E-4</v>
      </c>
      <c r="G118">
        <f t="shared" si="10"/>
        <v>-2.3120988335980303E-3</v>
      </c>
      <c r="H118">
        <f t="shared" si="11"/>
        <v>6.6460005214821179E-3</v>
      </c>
    </row>
    <row r="119" spans="1:8" x14ac:dyDescent="0.25">
      <c r="A119" s="1">
        <v>45945</v>
      </c>
      <c r="B119">
        <v>17.3553</v>
      </c>
      <c r="C119">
        <v>17.386800000000001</v>
      </c>
      <c r="D119">
        <v>17.409500000000001</v>
      </c>
      <c r="E119">
        <v>17.265799999999999</v>
      </c>
      <c r="F119" s="2">
        <v>-2.3999999999999998E-3</v>
      </c>
      <c r="G119">
        <f t="shared" si="10"/>
        <v>3.8220384975117512E-3</v>
      </c>
      <c r="H119">
        <f t="shared" si="11"/>
        <v>8.3228115696928392E-3</v>
      </c>
    </row>
    <row r="120" spans="1:8" x14ac:dyDescent="0.25">
      <c r="A120" s="1">
        <v>45944</v>
      </c>
      <c r="B120">
        <v>17.3978</v>
      </c>
      <c r="C120">
        <v>17.320599999999999</v>
      </c>
      <c r="D120">
        <v>17.506699999999999</v>
      </c>
      <c r="E120">
        <v>17.282</v>
      </c>
      <c r="F120" s="2">
        <v>4.4999999999999997E-3</v>
      </c>
      <c r="G120">
        <f t="shared" si="10"/>
        <v>-1.0285361644743593E-2</v>
      </c>
      <c r="H120">
        <f t="shared" si="11"/>
        <v>1.3001967364888241E-2</v>
      </c>
    </row>
    <row r="121" spans="1:8" x14ac:dyDescent="0.25">
      <c r="A121" s="1">
        <v>45943</v>
      </c>
      <c r="B121">
        <v>17.320599999999999</v>
      </c>
      <c r="C121">
        <v>17.500599999999999</v>
      </c>
      <c r="D121">
        <v>17.500599999999999</v>
      </c>
      <c r="E121">
        <v>17.273599999999998</v>
      </c>
      <c r="F121" s="2">
        <v>-1.03E-2</v>
      </c>
      <c r="G121">
        <f t="shared" si="10"/>
        <v>1.6123881576273414E-2</v>
      </c>
      <c r="H121">
        <f t="shared" si="11"/>
        <v>1.3141441274546148E-2</v>
      </c>
    </row>
    <row r="122" spans="1:8" x14ac:dyDescent="0.25">
      <c r="A122" s="1">
        <v>45940</v>
      </c>
      <c r="B122">
        <v>17.500599999999999</v>
      </c>
      <c r="C122">
        <v>17.222899999999999</v>
      </c>
      <c r="D122">
        <v>17.513999999999999</v>
      </c>
      <c r="E122">
        <v>17.172899999999998</v>
      </c>
      <c r="F122" s="2">
        <v>1.6500000000000001E-2</v>
      </c>
      <c r="G122">
        <f t="shared" si="10"/>
        <v>3.3088470881562542E-3</v>
      </c>
      <c r="H122">
        <f t="shared" si="11"/>
        <v>1.9862690634662804E-2</v>
      </c>
    </row>
    <row r="123" spans="1:8" x14ac:dyDescent="0.25">
      <c r="A123" s="1">
        <v>45939</v>
      </c>
      <c r="B123">
        <v>17.217199999999998</v>
      </c>
      <c r="C123">
        <v>17.1661</v>
      </c>
      <c r="D123">
        <v>17.252800000000001</v>
      </c>
      <c r="E123">
        <v>17.061699999999998</v>
      </c>
      <c r="F123" s="2">
        <v>3.3E-3</v>
      </c>
      <c r="G123">
        <f t="shared" si="10"/>
        <v>-3.3152956477308735E-3</v>
      </c>
      <c r="H123">
        <f t="shared" si="11"/>
        <v>1.1200525152827812E-2</v>
      </c>
    </row>
    <row r="124" spans="1:8" x14ac:dyDescent="0.25">
      <c r="A124" s="1">
        <v>45938</v>
      </c>
      <c r="B124">
        <v>17.1599</v>
      </c>
      <c r="C124">
        <v>17.223199999999999</v>
      </c>
      <c r="D124">
        <v>17.2775</v>
      </c>
      <c r="E124">
        <v>17.122499999999999</v>
      </c>
      <c r="F124" s="2">
        <v>-3.5999999999999999E-3</v>
      </c>
      <c r="G124">
        <f t="shared" si="10"/>
        <v>2.958235307819457E-3</v>
      </c>
      <c r="H124">
        <f t="shared" si="11"/>
        <v>9.0524164111549805E-3</v>
      </c>
    </row>
    <row r="125" spans="1:8" x14ac:dyDescent="0.25">
      <c r="A125" s="1">
        <v>45937</v>
      </c>
      <c r="B125">
        <v>17.2212</v>
      </c>
      <c r="C125">
        <v>17.1724</v>
      </c>
      <c r="D125">
        <v>17.2501</v>
      </c>
      <c r="E125">
        <v>17.147200000000002</v>
      </c>
      <c r="F125" s="2">
        <v>2.8E-3</v>
      </c>
      <c r="G125">
        <f t="shared" si="10"/>
        <v>-4.6428053905232056E-3</v>
      </c>
      <c r="H125">
        <f t="shared" si="11"/>
        <v>6.0009797517961072E-3</v>
      </c>
    </row>
    <row r="126" spans="1:8" x14ac:dyDescent="0.25">
      <c r="A126" s="1">
        <v>45936</v>
      </c>
      <c r="B126">
        <v>17.1736</v>
      </c>
      <c r="C126">
        <v>17.252500000000001</v>
      </c>
      <c r="D126">
        <v>17.315999999999999</v>
      </c>
      <c r="E126">
        <v>17.1526</v>
      </c>
      <c r="F126" s="2">
        <v>-3.3E-3</v>
      </c>
      <c r="G126">
        <f t="shared" si="10"/>
        <v>-2.5842332863121693E-3</v>
      </c>
      <c r="H126">
        <f t="shared" si="11"/>
        <v>9.5262525797837842E-3</v>
      </c>
    </row>
    <row r="127" spans="1:8" x14ac:dyDescent="0.25">
      <c r="A127" s="1">
        <v>45933</v>
      </c>
      <c r="B127">
        <v>17.231200000000001</v>
      </c>
      <c r="C127">
        <v>17.2972</v>
      </c>
      <c r="D127">
        <v>17.3291</v>
      </c>
      <c r="E127">
        <v>17.201899999999998</v>
      </c>
      <c r="F127" s="2">
        <v>-3.7000000000000002E-3</v>
      </c>
      <c r="G127">
        <f t="shared" si="10"/>
        <v>3.638051582581423E-3</v>
      </c>
      <c r="H127">
        <f t="shared" si="11"/>
        <v>7.3945319993722778E-3</v>
      </c>
    </row>
    <row r="128" spans="1:8" x14ac:dyDescent="0.25">
      <c r="A128" s="1">
        <v>45932</v>
      </c>
      <c r="B128">
        <v>17.295000000000002</v>
      </c>
      <c r="C128">
        <v>17.234500000000001</v>
      </c>
      <c r="D128">
        <v>17.348700000000001</v>
      </c>
      <c r="E128">
        <v>17.1645</v>
      </c>
      <c r="F128" s="2">
        <v>3.5999999999999999E-3</v>
      </c>
      <c r="G128">
        <f t="shared" si="10"/>
        <v>-1.9284448511101906E-3</v>
      </c>
      <c r="H128">
        <f t="shared" si="11"/>
        <v>1.0731451542427719E-2</v>
      </c>
    </row>
    <row r="129" spans="1:8" x14ac:dyDescent="0.25">
      <c r="A129" s="1">
        <v>45931</v>
      </c>
      <c r="B129">
        <v>17.233699999999999</v>
      </c>
      <c r="C129">
        <v>17.267800000000001</v>
      </c>
      <c r="D129">
        <v>17.293600000000001</v>
      </c>
      <c r="E129">
        <v>17.124400000000001</v>
      </c>
      <c r="F129" s="2">
        <v>-1.9E-3</v>
      </c>
      <c r="G129">
        <f t="shared" si="10"/>
        <v>-2.6053276054724444E-4</v>
      </c>
      <c r="H129">
        <f t="shared" si="11"/>
        <v>9.8806381537455325E-3</v>
      </c>
    </row>
    <row r="130" spans="1:8" x14ac:dyDescent="0.25">
      <c r="A130" s="1">
        <v>45930</v>
      </c>
      <c r="B130">
        <v>17.2668</v>
      </c>
      <c r="C130">
        <v>17.272300000000001</v>
      </c>
      <c r="D130">
        <v>17.316800000000001</v>
      </c>
      <c r="E130">
        <v>17.216100000000001</v>
      </c>
      <c r="F130" s="2">
        <v>-2.9999999999999997E-4</v>
      </c>
      <c r="G130">
        <f t="shared" si="10"/>
        <v>-5.6876075781036968E-3</v>
      </c>
      <c r="H130">
        <f t="shared" si="11"/>
        <v>5.8491760619420073E-3</v>
      </c>
    </row>
    <row r="131" spans="1:8" x14ac:dyDescent="0.25">
      <c r="A131" s="1">
        <v>45929</v>
      </c>
      <c r="B131">
        <v>17.272200000000002</v>
      </c>
      <c r="C131">
        <v>17.371099999999998</v>
      </c>
      <c r="D131">
        <v>17.385999999999999</v>
      </c>
      <c r="E131">
        <v>17.2501</v>
      </c>
      <c r="F131" s="2">
        <v>-3.8E-3</v>
      </c>
      <c r="G131">
        <f t="shared" si="10"/>
        <v>-3.2934561207218767E-3</v>
      </c>
      <c r="H131">
        <f t="shared" si="11"/>
        <v>7.8782151987524408E-3</v>
      </c>
    </row>
    <row r="132" spans="1:8" x14ac:dyDescent="0.25">
      <c r="A132" s="1">
        <v>45926</v>
      </c>
      <c r="B132">
        <v>17.3384</v>
      </c>
      <c r="C132">
        <v>17.4285</v>
      </c>
      <c r="D132">
        <v>17.491</v>
      </c>
      <c r="E132">
        <v>17.3249</v>
      </c>
      <c r="F132" s="2">
        <v>-5.1999999999999998E-3</v>
      </c>
      <c r="G132">
        <f t="shared" si="10"/>
        <v>6.9911887909864887E-3</v>
      </c>
      <c r="H132">
        <f t="shared" si="11"/>
        <v>9.5873569255811083E-3</v>
      </c>
    </row>
    <row r="133" spans="1:8" x14ac:dyDescent="0.25">
      <c r="A133" s="1">
        <v>45925</v>
      </c>
      <c r="B133">
        <v>17.428599999999999</v>
      </c>
      <c r="C133">
        <v>17.307500000000001</v>
      </c>
      <c r="D133">
        <v>17.4894</v>
      </c>
      <c r="E133">
        <v>17.287199999999999</v>
      </c>
      <c r="F133" s="2">
        <v>4.8999999999999998E-3</v>
      </c>
      <c r="G133">
        <f t="shared" si="10"/>
        <v>2.8972910328842944E-3</v>
      </c>
      <c r="H133">
        <f t="shared" si="11"/>
        <v>1.1696515340830283E-2</v>
      </c>
    </row>
    <row r="134" spans="1:8" x14ac:dyDescent="0.25">
      <c r="A134" s="1">
        <v>45924</v>
      </c>
      <c r="B134">
        <v>17.343299999999999</v>
      </c>
      <c r="C134">
        <v>17.2575</v>
      </c>
      <c r="D134">
        <v>17.366900000000001</v>
      </c>
      <c r="E134">
        <v>17.210599999999999</v>
      </c>
      <c r="F134" s="2">
        <v>5.4000000000000003E-3</v>
      </c>
      <c r="G134">
        <f t="shared" si="10"/>
        <v>-4.2524464549482301E-3</v>
      </c>
      <c r="H134">
        <f t="shared" si="11"/>
        <v>9.0816124946255013E-3</v>
      </c>
    </row>
    <row r="135" spans="1:8" x14ac:dyDescent="0.25">
      <c r="A135" s="1">
        <v>45923</v>
      </c>
      <c r="B135">
        <v>17.2498</v>
      </c>
      <c r="C135">
        <v>17.331199999999999</v>
      </c>
      <c r="D135">
        <v>17.389600000000002</v>
      </c>
      <c r="E135">
        <v>17.226299999999998</v>
      </c>
      <c r="F135" s="2">
        <v>-4.7000000000000002E-3</v>
      </c>
      <c r="G135">
        <f t="shared" si="10"/>
        <v>-9.9144589702811464E-4</v>
      </c>
      <c r="H135">
        <f t="shared" si="11"/>
        <v>9.4796909376942892E-3</v>
      </c>
    </row>
    <row r="136" spans="1:8" x14ac:dyDescent="0.25">
      <c r="A136" s="1">
        <v>45922</v>
      </c>
      <c r="B136">
        <v>17.331900000000001</v>
      </c>
      <c r="C136">
        <v>17.348400000000002</v>
      </c>
      <c r="D136">
        <v>17.377400000000002</v>
      </c>
      <c r="E136">
        <v>17.262</v>
      </c>
      <c r="F136" s="2">
        <v>-1E-3</v>
      </c>
      <c r="G136">
        <f t="shared" si="10"/>
        <v>-7.4929249496934831E-5</v>
      </c>
      <c r="H136">
        <f t="shared" si="11"/>
        <v>6.6852044954235348E-3</v>
      </c>
    </row>
    <row r="137" spans="1:8" x14ac:dyDescent="0.25">
      <c r="A137" s="1">
        <v>45919</v>
      </c>
      <c r="B137">
        <v>17.348400000000002</v>
      </c>
      <c r="C137">
        <v>17.349699999999999</v>
      </c>
      <c r="D137">
        <v>17.4253</v>
      </c>
      <c r="E137">
        <v>17.308199999999999</v>
      </c>
      <c r="F137" s="2">
        <v>-1E-4</v>
      </c>
      <c r="G137">
        <f t="shared" si="10"/>
        <v>-1.7433831990794268E-3</v>
      </c>
      <c r="H137">
        <f t="shared" si="11"/>
        <v>6.7655793207844058E-3</v>
      </c>
    </row>
    <row r="138" spans="1:8" x14ac:dyDescent="0.25">
      <c r="A138" s="1">
        <v>45918</v>
      </c>
      <c r="B138">
        <v>17.350000000000001</v>
      </c>
      <c r="C138">
        <v>17.38</v>
      </c>
      <c r="D138">
        <v>17.491299999999999</v>
      </c>
      <c r="E138">
        <v>17.32</v>
      </c>
      <c r="F138" s="2">
        <v>-2.7000000000000001E-3</v>
      </c>
      <c r="G138">
        <f t="shared" si="10"/>
        <v>2.2201078338090182E-3</v>
      </c>
      <c r="H138">
        <f t="shared" si="11"/>
        <v>9.8903002309468063E-3</v>
      </c>
    </row>
    <row r="139" spans="1:8" x14ac:dyDescent="0.25">
      <c r="A139" s="1">
        <v>45917</v>
      </c>
      <c r="B139">
        <v>17.396899999999999</v>
      </c>
      <c r="C139">
        <v>17.3415</v>
      </c>
      <c r="D139">
        <v>17.434000000000001</v>
      </c>
      <c r="E139">
        <v>17.2577</v>
      </c>
      <c r="F139" s="2">
        <v>3.2000000000000002E-3</v>
      </c>
      <c r="G139">
        <f t="shared" si="10"/>
        <v>-8.4120280477765737E-4</v>
      </c>
      <c r="H139">
        <f t="shared" si="11"/>
        <v>1.0215729790180686E-2</v>
      </c>
    </row>
    <row r="140" spans="1:8" x14ac:dyDescent="0.25">
      <c r="A140" s="1">
        <v>45916</v>
      </c>
      <c r="B140">
        <v>17.341699999999999</v>
      </c>
      <c r="C140">
        <v>17.356100000000001</v>
      </c>
      <c r="D140">
        <v>17.4023</v>
      </c>
      <c r="E140">
        <v>17.315200000000001</v>
      </c>
      <c r="F140" s="2">
        <v>-8.9999999999999998E-4</v>
      </c>
      <c r="G140">
        <f t="shared" si="10"/>
        <v>-1.2659611810266062E-3</v>
      </c>
      <c r="H140">
        <f t="shared" si="11"/>
        <v>5.0302624283865916E-3</v>
      </c>
    </row>
    <row r="141" spans="1:8" x14ac:dyDescent="0.25">
      <c r="A141" s="1">
        <v>45915</v>
      </c>
      <c r="B141">
        <v>17.357199999999999</v>
      </c>
      <c r="C141">
        <v>17.3781</v>
      </c>
      <c r="D141">
        <v>17.402000000000001</v>
      </c>
      <c r="E141">
        <v>17.310199999999998</v>
      </c>
      <c r="F141" s="2">
        <v>-1.9E-3</v>
      </c>
      <c r="G141">
        <f t="shared" ref="G141:G204" si="12">(C141-C142)/C142</f>
        <v>-2.5312814612399846E-4</v>
      </c>
      <c r="H141">
        <f t="shared" ref="H141:H204" si="13">(D141-E141)/E141</f>
        <v>5.3032316206631219E-3</v>
      </c>
    </row>
    <row r="142" spans="1:8" x14ac:dyDescent="0.25">
      <c r="A142" s="1">
        <v>45912</v>
      </c>
      <c r="B142">
        <v>17.3903</v>
      </c>
      <c r="C142">
        <v>17.3825</v>
      </c>
      <c r="D142">
        <v>17.425599999999999</v>
      </c>
      <c r="E142">
        <v>17.342500000000001</v>
      </c>
      <c r="F142" s="2">
        <v>1.5E-3</v>
      </c>
      <c r="G142">
        <f t="shared" si="12"/>
        <v>-6.0156567187222999E-3</v>
      </c>
      <c r="H142">
        <f t="shared" si="13"/>
        <v>4.7916966988610738E-3</v>
      </c>
    </row>
    <row r="143" spans="1:8" x14ac:dyDescent="0.25">
      <c r="A143" s="1">
        <v>45911</v>
      </c>
      <c r="B143">
        <v>17.364699999999999</v>
      </c>
      <c r="C143">
        <v>17.4877</v>
      </c>
      <c r="D143">
        <v>17.567699999999999</v>
      </c>
      <c r="E143">
        <v>17.350100000000001</v>
      </c>
      <c r="F143" s="2">
        <v>-6.8999999999999999E-3</v>
      </c>
      <c r="G143">
        <f t="shared" si="12"/>
        <v>-2.7827673709120951E-3</v>
      </c>
      <c r="H143">
        <f t="shared" si="13"/>
        <v>1.254171445697704E-2</v>
      </c>
    </row>
    <row r="144" spans="1:8" x14ac:dyDescent="0.25">
      <c r="A144" s="1">
        <v>45910</v>
      </c>
      <c r="B144">
        <v>17.485800000000001</v>
      </c>
      <c r="C144">
        <v>17.5365</v>
      </c>
      <c r="D144">
        <v>17.603000000000002</v>
      </c>
      <c r="E144">
        <v>17.4513</v>
      </c>
      <c r="F144" s="2">
        <v>-3.2000000000000002E-3</v>
      </c>
      <c r="G144">
        <f t="shared" si="12"/>
        <v>2.3549181780249495E-3</v>
      </c>
      <c r="H144">
        <f t="shared" si="13"/>
        <v>8.6927621437945437E-3</v>
      </c>
    </row>
    <row r="145" spans="1:8" x14ac:dyDescent="0.25">
      <c r="A145" s="1">
        <v>45909</v>
      </c>
      <c r="B145">
        <v>17.541799999999999</v>
      </c>
      <c r="C145">
        <v>17.4953</v>
      </c>
      <c r="D145">
        <v>17.562799999999999</v>
      </c>
      <c r="E145">
        <v>17.447600000000001</v>
      </c>
      <c r="F145" s="2">
        <v>2.3E-3</v>
      </c>
      <c r="G145">
        <f t="shared" si="12"/>
        <v>-4.24023039533748E-3</v>
      </c>
      <c r="H145">
        <f t="shared" si="13"/>
        <v>6.6026272954445289E-3</v>
      </c>
    </row>
    <row r="146" spans="1:8" x14ac:dyDescent="0.25">
      <c r="A146" s="1">
        <v>45908</v>
      </c>
      <c r="B146">
        <v>17.5016</v>
      </c>
      <c r="C146">
        <v>17.569800000000001</v>
      </c>
      <c r="D146">
        <v>17.633700000000001</v>
      </c>
      <c r="E146">
        <v>17.4697</v>
      </c>
      <c r="F146" s="2">
        <v>-5.4000000000000003E-3</v>
      </c>
      <c r="G146">
        <f t="shared" si="12"/>
        <v>-1.2061200047232727E-2</v>
      </c>
      <c r="H146">
        <f t="shared" si="13"/>
        <v>9.3876826734289355E-3</v>
      </c>
    </row>
    <row r="147" spans="1:8" x14ac:dyDescent="0.25">
      <c r="A147" s="1">
        <v>45905</v>
      </c>
      <c r="B147">
        <v>17.597300000000001</v>
      </c>
      <c r="C147">
        <v>17.784300000000002</v>
      </c>
      <c r="D147">
        <v>17.799499999999998</v>
      </c>
      <c r="E147">
        <v>17.5166</v>
      </c>
      <c r="F147" s="2">
        <v>-0.01</v>
      </c>
      <c r="G147">
        <f t="shared" si="12"/>
        <v>6.867463058370691E-3</v>
      </c>
      <c r="H147">
        <f t="shared" si="13"/>
        <v>1.6150394482947486E-2</v>
      </c>
    </row>
    <row r="148" spans="1:8" x14ac:dyDescent="0.25">
      <c r="A148" s="1">
        <v>45904</v>
      </c>
      <c r="B148">
        <v>17.7758</v>
      </c>
      <c r="C148">
        <v>17.663</v>
      </c>
      <c r="D148">
        <v>17.8246</v>
      </c>
      <c r="E148">
        <v>17.649899999999999</v>
      </c>
      <c r="F148" s="2">
        <v>6.1000000000000004E-3</v>
      </c>
      <c r="G148">
        <f t="shared" si="12"/>
        <v>-1.7012281623910396E-3</v>
      </c>
      <c r="H148">
        <f t="shared" si="13"/>
        <v>9.8980730769013658E-3</v>
      </c>
    </row>
    <row r="149" spans="1:8" x14ac:dyDescent="0.25">
      <c r="A149" s="1">
        <v>45903</v>
      </c>
      <c r="B149">
        <v>17.668199999999999</v>
      </c>
      <c r="C149">
        <v>17.693100000000001</v>
      </c>
      <c r="D149">
        <v>17.7776</v>
      </c>
      <c r="E149">
        <v>17.602699999999999</v>
      </c>
      <c r="F149" s="2">
        <v>-1.4E-3</v>
      </c>
      <c r="G149">
        <f t="shared" si="12"/>
        <v>4.1885886499464847E-3</v>
      </c>
      <c r="H149">
        <f t="shared" si="13"/>
        <v>9.9359757309958677E-3</v>
      </c>
    </row>
    <row r="150" spans="1:8" x14ac:dyDescent="0.25">
      <c r="A150" s="1">
        <v>45902</v>
      </c>
      <c r="B150">
        <v>17.692499999999999</v>
      </c>
      <c r="C150">
        <v>17.619299999999999</v>
      </c>
      <c r="D150">
        <v>17.789200000000001</v>
      </c>
      <c r="E150">
        <v>17.5853</v>
      </c>
      <c r="F150" s="2">
        <v>4.1999999999999997E-3</v>
      </c>
      <c r="G150">
        <f t="shared" si="12"/>
        <v>-3.1964606976770372E-3</v>
      </c>
      <c r="H150">
        <f t="shared" si="13"/>
        <v>1.1594911659169923E-2</v>
      </c>
    </row>
    <row r="151" spans="1:8" x14ac:dyDescent="0.25">
      <c r="A151" s="1">
        <v>45901</v>
      </c>
      <c r="B151">
        <v>17.6187</v>
      </c>
      <c r="C151">
        <v>17.675799999999999</v>
      </c>
      <c r="D151">
        <v>17.681799999999999</v>
      </c>
      <c r="E151">
        <v>17.541</v>
      </c>
      <c r="F151" s="2">
        <v>-2.0999999999999999E-3</v>
      </c>
      <c r="G151">
        <f t="shared" si="12"/>
        <v>-2.286030378803787E-3</v>
      </c>
      <c r="H151">
        <f t="shared" si="13"/>
        <v>8.0269083860668548E-3</v>
      </c>
    </row>
    <row r="152" spans="1:8" x14ac:dyDescent="0.25">
      <c r="A152" s="1">
        <v>45898</v>
      </c>
      <c r="B152">
        <v>17.6557</v>
      </c>
      <c r="C152">
        <v>17.7163</v>
      </c>
      <c r="D152">
        <v>17.786899999999999</v>
      </c>
      <c r="E152">
        <v>17.622399999999999</v>
      </c>
      <c r="F152" s="2">
        <v>-2.3999999999999998E-3</v>
      </c>
      <c r="G152">
        <f t="shared" si="12"/>
        <v>1.4018031257948191E-3</v>
      </c>
      <c r="H152">
        <f t="shared" si="13"/>
        <v>9.3347103686217733E-3</v>
      </c>
    </row>
    <row r="153" spans="1:8" x14ac:dyDescent="0.25">
      <c r="A153" s="1">
        <v>45897</v>
      </c>
      <c r="B153">
        <v>17.697700000000001</v>
      </c>
      <c r="C153">
        <v>17.691500000000001</v>
      </c>
      <c r="D153">
        <v>17.727499999999999</v>
      </c>
      <c r="E153">
        <v>17.618400000000001</v>
      </c>
      <c r="F153" s="2">
        <v>6.9999999999999999E-4</v>
      </c>
      <c r="G153">
        <f t="shared" si="12"/>
        <v>3.8015262844336103E-3</v>
      </c>
      <c r="H153">
        <f t="shared" si="13"/>
        <v>6.1923897743267247E-3</v>
      </c>
    </row>
    <row r="154" spans="1:8" x14ac:dyDescent="0.25">
      <c r="A154" s="1">
        <v>45896</v>
      </c>
      <c r="B154">
        <v>17.685099999999998</v>
      </c>
      <c r="C154">
        <v>17.624500000000001</v>
      </c>
      <c r="D154">
        <v>17.788499999999999</v>
      </c>
      <c r="E154">
        <v>17.6066</v>
      </c>
      <c r="F154" s="2">
        <v>3.3999999999999998E-3</v>
      </c>
      <c r="G154">
        <f t="shared" si="12"/>
        <v>9.4275864810683797E-4</v>
      </c>
      <c r="H154">
        <f t="shared" si="13"/>
        <v>1.0331353015346451E-2</v>
      </c>
    </row>
    <row r="155" spans="1:8" x14ac:dyDescent="0.25">
      <c r="A155" s="1">
        <v>45895</v>
      </c>
      <c r="B155">
        <v>17.624600000000001</v>
      </c>
      <c r="C155">
        <v>17.607900000000001</v>
      </c>
      <c r="D155">
        <v>17.6997</v>
      </c>
      <c r="E155">
        <v>17.571000000000002</v>
      </c>
      <c r="F155" s="2">
        <v>1E-3</v>
      </c>
      <c r="G155">
        <f t="shared" si="12"/>
        <v>9.1181055430747237E-3</v>
      </c>
      <c r="H155">
        <f t="shared" si="13"/>
        <v>7.3245688919241067E-3</v>
      </c>
    </row>
    <row r="156" spans="1:8" x14ac:dyDescent="0.25">
      <c r="A156" s="1">
        <v>45894</v>
      </c>
      <c r="B156">
        <v>17.606400000000001</v>
      </c>
      <c r="C156">
        <v>17.448799999999999</v>
      </c>
      <c r="D156">
        <v>17.639800000000001</v>
      </c>
      <c r="E156">
        <v>17.416899999999998</v>
      </c>
      <c r="F156" s="2">
        <v>9.1999999999999998E-3</v>
      </c>
      <c r="G156">
        <f t="shared" si="12"/>
        <v>-1.5338081103348784E-2</v>
      </c>
      <c r="H156">
        <f t="shared" si="13"/>
        <v>1.2797914669085933E-2</v>
      </c>
    </row>
    <row r="157" spans="1:8" x14ac:dyDescent="0.25">
      <c r="A157" s="1">
        <v>45891</v>
      </c>
      <c r="B157">
        <v>17.445699999999999</v>
      </c>
      <c r="C157">
        <v>17.720600000000001</v>
      </c>
      <c r="D157">
        <v>17.754999999999999</v>
      </c>
      <c r="E157">
        <v>17.4222</v>
      </c>
      <c r="F157" s="2">
        <v>-1.55E-2</v>
      </c>
      <c r="G157">
        <f t="shared" si="12"/>
        <v>3.1133955257675772E-3</v>
      </c>
      <c r="H157">
        <f t="shared" si="13"/>
        <v>1.9102065181205524E-2</v>
      </c>
    </row>
    <row r="158" spans="1:8" x14ac:dyDescent="0.25">
      <c r="A158" s="1">
        <v>45890</v>
      </c>
      <c r="B158">
        <v>17.7196</v>
      </c>
      <c r="C158">
        <v>17.665600000000001</v>
      </c>
      <c r="D158">
        <v>17.773199999999999</v>
      </c>
      <c r="E158">
        <v>17.652699999999999</v>
      </c>
      <c r="F158" s="2">
        <v>2.8999999999999998E-3</v>
      </c>
      <c r="G158">
        <f t="shared" si="12"/>
        <v>-7.0143681411921719E-4</v>
      </c>
      <c r="H158">
        <f t="shared" si="13"/>
        <v>6.8261512403201682E-3</v>
      </c>
    </row>
    <row r="159" spans="1:8" x14ac:dyDescent="0.25">
      <c r="A159" s="1">
        <v>45889</v>
      </c>
      <c r="B159">
        <v>17.668600000000001</v>
      </c>
      <c r="C159">
        <v>17.678000000000001</v>
      </c>
      <c r="D159">
        <v>17.734400000000001</v>
      </c>
      <c r="E159">
        <v>17.6416</v>
      </c>
      <c r="F159" s="2">
        <v>-5.0000000000000001E-4</v>
      </c>
      <c r="G159">
        <f t="shared" si="12"/>
        <v>2.6373252417549141E-3</v>
      </c>
      <c r="H159">
        <f t="shared" si="13"/>
        <v>5.2602938508979026E-3</v>
      </c>
    </row>
    <row r="160" spans="1:8" x14ac:dyDescent="0.25">
      <c r="A160" s="1">
        <v>45888</v>
      </c>
      <c r="B160">
        <v>17.678000000000001</v>
      </c>
      <c r="C160">
        <v>17.631499999999999</v>
      </c>
      <c r="D160">
        <v>17.704999999999998</v>
      </c>
      <c r="E160">
        <v>17.575700000000001</v>
      </c>
      <c r="F160" s="2">
        <v>2.5999999999999999E-3</v>
      </c>
      <c r="G160">
        <f t="shared" si="12"/>
        <v>9.3670167470909032E-4</v>
      </c>
      <c r="H160">
        <f t="shared" si="13"/>
        <v>7.3567482376233704E-3</v>
      </c>
    </row>
    <row r="161" spans="1:8" x14ac:dyDescent="0.25">
      <c r="A161" s="1">
        <v>45887</v>
      </c>
      <c r="B161">
        <v>17.632200000000001</v>
      </c>
      <c r="C161">
        <v>17.614999999999998</v>
      </c>
      <c r="D161">
        <v>17.675999999999998</v>
      </c>
      <c r="E161">
        <v>17.556000000000001</v>
      </c>
      <c r="F161" s="2">
        <v>1E-3</v>
      </c>
      <c r="G161">
        <f t="shared" si="12"/>
        <v>1.2960289219085819E-3</v>
      </c>
      <c r="H161">
        <f t="shared" si="13"/>
        <v>6.8352699931645841E-3</v>
      </c>
    </row>
    <row r="162" spans="1:8" x14ac:dyDescent="0.25">
      <c r="A162" s="1">
        <v>45884</v>
      </c>
      <c r="B162">
        <v>17.614999999999998</v>
      </c>
      <c r="C162">
        <v>17.592199999999998</v>
      </c>
      <c r="D162">
        <v>17.6403</v>
      </c>
      <c r="E162">
        <v>17.517800000000001</v>
      </c>
      <c r="F162" s="2">
        <v>1.2999999999999999E-3</v>
      </c>
      <c r="G162">
        <f t="shared" si="12"/>
        <v>3.6340816384743246E-3</v>
      </c>
      <c r="H162">
        <f t="shared" si="13"/>
        <v>6.9928872346983473E-3</v>
      </c>
    </row>
    <row r="163" spans="1:8" x14ac:dyDescent="0.25">
      <c r="A163" s="1">
        <v>45883</v>
      </c>
      <c r="B163">
        <v>17.593</v>
      </c>
      <c r="C163">
        <v>17.528500000000001</v>
      </c>
      <c r="D163">
        <v>17.6829</v>
      </c>
      <c r="E163">
        <v>17.4773</v>
      </c>
      <c r="F163" s="2">
        <v>3.8999999999999998E-3</v>
      </c>
      <c r="G163">
        <f t="shared" si="12"/>
        <v>-3.700209166969665E-3</v>
      </c>
      <c r="H163">
        <f t="shared" si="13"/>
        <v>1.176383079766328E-2</v>
      </c>
    </row>
    <row r="164" spans="1:8" x14ac:dyDescent="0.25">
      <c r="A164" s="1">
        <v>45882</v>
      </c>
      <c r="B164">
        <v>17.524000000000001</v>
      </c>
      <c r="C164">
        <v>17.593599999999999</v>
      </c>
      <c r="D164">
        <v>17.6188</v>
      </c>
      <c r="E164">
        <v>17.47</v>
      </c>
      <c r="F164" s="2">
        <v>-4.0000000000000001E-3</v>
      </c>
      <c r="G164">
        <f t="shared" si="12"/>
        <v>-9.0345837557735016E-3</v>
      </c>
      <c r="H164">
        <f t="shared" si="13"/>
        <v>8.5174585002862849E-3</v>
      </c>
    </row>
    <row r="165" spans="1:8" x14ac:dyDescent="0.25">
      <c r="A165" s="1">
        <v>45881</v>
      </c>
      <c r="B165">
        <v>17.593699999999998</v>
      </c>
      <c r="C165">
        <v>17.754000000000001</v>
      </c>
      <c r="D165">
        <v>17.776700000000002</v>
      </c>
      <c r="E165">
        <v>17.538799999999998</v>
      </c>
      <c r="F165" s="2">
        <v>-8.8000000000000005E-3</v>
      </c>
      <c r="G165">
        <f t="shared" si="12"/>
        <v>1.9526620540199484E-3</v>
      </c>
      <c r="H165">
        <f t="shared" si="13"/>
        <v>1.356421191871755E-2</v>
      </c>
    </row>
    <row r="166" spans="1:8" x14ac:dyDescent="0.25">
      <c r="A166" s="1">
        <v>45880</v>
      </c>
      <c r="B166">
        <v>17.749199999999998</v>
      </c>
      <c r="C166">
        <v>17.7194</v>
      </c>
      <c r="D166">
        <v>17.799099999999999</v>
      </c>
      <c r="E166">
        <v>17.699100000000001</v>
      </c>
      <c r="F166" s="2">
        <v>-4.0000000000000002E-4</v>
      </c>
      <c r="G166">
        <f t="shared" si="12"/>
        <v>-7.3875652051326338E-4</v>
      </c>
      <c r="H166">
        <f t="shared" si="13"/>
        <v>5.650004802503961E-3</v>
      </c>
    </row>
    <row r="167" spans="1:8" x14ac:dyDescent="0.25">
      <c r="A167" s="1">
        <v>45877</v>
      </c>
      <c r="B167">
        <v>17.756399999999999</v>
      </c>
      <c r="C167">
        <v>17.732500000000002</v>
      </c>
      <c r="D167">
        <v>17.764700000000001</v>
      </c>
      <c r="E167">
        <v>17.678599999999999</v>
      </c>
      <c r="F167" s="2">
        <v>1.2999999999999999E-3</v>
      </c>
      <c r="G167">
        <f t="shared" si="12"/>
        <v>-1.6945717406234083E-3</v>
      </c>
      <c r="H167">
        <f t="shared" si="13"/>
        <v>4.8702951591190393E-3</v>
      </c>
    </row>
    <row r="168" spans="1:8" x14ac:dyDescent="0.25">
      <c r="A168" s="1">
        <v>45876</v>
      </c>
      <c r="B168">
        <v>17.732500000000002</v>
      </c>
      <c r="C168">
        <v>17.762599999999999</v>
      </c>
      <c r="D168">
        <v>17.842500000000001</v>
      </c>
      <c r="E168">
        <v>17.670000000000002</v>
      </c>
      <c r="F168" s="2">
        <v>-1.8E-3</v>
      </c>
      <c r="G168">
        <f t="shared" si="12"/>
        <v>-1.1062673637209017E-2</v>
      </c>
      <c r="H168">
        <f t="shared" si="13"/>
        <v>9.7623089983021744E-3</v>
      </c>
    </row>
    <row r="169" spans="1:8" x14ac:dyDescent="0.25">
      <c r="A169" s="1">
        <v>45875</v>
      </c>
      <c r="B169">
        <v>17.765000000000001</v>
      </c>
      <c r="C169">
        <v>17.961300000000001</v>
      </c>
      <c r="D169">
        <v>17.9739</v>
      </c>
      <c r="E169">
        <v>17.743200000000002</v>
      </c>
      <c r="F169" s="2">
        <v>-8.2000000000000007E-3</v>
      </c>
      <c r="G169">
        <f t="shared" si="12"/>
        <v>1.9468493395216203E-3</v>
      </c>
      <c r="H169">
        <f t="shared" si="13"/>
        <v>1.300216420938719E-2</v>
      </c>
    </row>
    <row r="170" spans="1:8" x14ac:dyDescent="0.25">
      <c r="A170" s="1">
        <v>45874</v>
      </c>
      <c r="B170">
        <v>17.911200000000001</v>
      </c>
      <c r="C170">
        <v>17.926400000000001</v>
      </c>
      <c r="D170">
        <v>18.056999999999999</v>
      </c>
      <c r="E170">
        <v>17.873799999999999</v>
      </c>
      <c r="F170" s="2">
        <v>-1.2999999999999999E-3</v>
      </c>
      <c r="G170">
        <f t="shared" si="12"/>
        <v>-6.9356732921181238E-3</v>
      </c>
      <c r="H170">
        <f t="shared" si="13"/>
        <v>1.0249639136613331E-2</v>
      </c>
    </row>
    <row r="171" spans="1:8" x14ac:dyDescent="0.25">
      <c r="A171" s="1">
        <v>45873</v>
      </c>
      <c r="B171">
        <v>17.934000000000001</v>
      </c>
      <c r="C171">
        <v>18.051600000000001</v>
      </c>
      <c r="D171">
        <v>18.076499999999999</v>
      </c>
      <c r="E171">
        <v>17.906600000000001</v>
      </c>
      <c r="F171" s="2">
        <v>-6.4999999999999997E-3</v>
      </c>
      <c r="G171">
        <f t="shared" si="12"/>
        <v>-8.9379831342235108E-3</v>
      </c>
      <c r="H171">
        <f t="shared" si="13"/>
        <v>9.4881216981447282E-3</v>
      </c>
    </row>
    <row r="172" spans="1:8" x14ac:dyDescent="0.25">
      <c r="A172" s="1">
        <v>45870</v>
      </c>
      <c r="B172">
        <v>18.051600000000001</v>
      </c>
      <c r="C172">
        <v>18.214400000000001</v>
      </c>
      <c r="D172">
        <v>18.368099999999998</v>
      </c>
      <c r="E172">
        <v>18.016100000000002</v>
      </c>
      <c r="F172" s="2">
        <v>-8.8999999999999999E-3</v>
      </c>
      <c r="G172">
        <f t="shared" si="12"/>
        <v>1.2136030228939909E-2</v>
      </c>
      <c r="H172">
        <f t="shared" si="13"/>
        <v>1.9538079828597572E-2</v>
      </c>
    </row>
    <row r="173" spans="1:8" x14ac:dyDescent="0.25">
      <c r="A173" s="1">
        <v>45869</v>
      </c>
      <c r="B173">
        <v>18.214400000000001</v>
      </c>
      <c r="C173">
        <v>17.995999999999999</v>
      </c>
      <c r="D173">
        <v>18.237300000000001</v>
      </c>
      <c r="E173">
        <v>17.952300000000001</v>
      </c>
      <c r="F173" s="2">
        <v>1.2200000000000001E-2</v>
      </c>
      <c r="G173">
        <f t="shared" si="12"/>
        <v>6.5608797060189043E-3</v>
      </c>
      <c r="H173">
        <f t="shared" si="13"/>
        <v>1.5875403151685306E-2</v>
      </c>
    </row>
    <row r="174" spans="1:8" x14ac:dyDescent="0.25">
      <c r="A174" s="1">
        <v>45868</v>
      </c>
      <c r="B174">
        <v>17.995100000000001</v>
      </c>
      <c r="C174">
        <v>17.878699999999998</v>
      </c>
      <c r="D174">
        <v>18.026199999999999</v>
      </c>
      <c r="E174">
        <v>17.834199999999999</v>
      </c>
      <c r="F174" s="2">
        <v>6.4000000000000003E-3</v>
      </c>
      <c r="G174">
        <f t="shared" si="12"/>
        <v>2.5175951930716736E-4</v>
      </c>
      <c r="H174">
        <f t="shared" si="13"/>
        <v>1.076583194087765E-2</v>
      </c>
    </row>
    <row r="175" spans="1:8" x14ac:dyDescent="0.25">
      <c r="A175" s="1">
        <v>45867</v>
      </c>
      <c r="B175">
        <v>17.880099999999999</v>
      </c>
      <c r="C175">
        <v>17.874199999999998</v>
      </c>
      <c r="D175">
        <v>18.0029</v>
      </c>
      <c r="E175">
        <v>17.859400000000001</v>
      </c>
      <c r="F175" s="2">
        <v>2.9999999999999997E-4</v>
      </c>
      <c r="G175">
        <f t="shared" si="12"/>
        <v>6.9915099069863575E-3</v>
      </c>
      <c r="H175">
        <f t="shared" si="13"/>
        <v>8.0349843779745963E-3</v>
      </c>
    </row>
    <row r="176" spans="1:8" x14ac:dyDescent="0.25">
      <c r="A176" s="1">
        <v>45866</v>
      </c>
      <c r="B176">
        <v>17.874300000000002</v>
      </c>
      <c r="C176">
        <v>17.7501</v>
      </c>
      <c r="D176">
        <v>17.911100000000001</v>
      </c>
      <c r="E176">
        <v>17.720099999999999</v>
      </c>
      <c r="F176" s="2">
        <v>6.4000000000000003E-3</v>
      </c>
      <c r="G176">
        <f t="shared" si="12"/>
        <v>6.4697210251758071E-3</v>
      </c>
      <c r="H176">
        <f t="shared" si="13"/>
        <v>1.0778720210382701E-2</v>
      </c>
    </row>
    <row r="177" spans="1:8" x14ac:dyDescent="0.25">
      <c r="A177" s="1">
        <v>45863</v>
      </c>
      <c r="B177">
        <v>17.761299999999999</v>
      </c>
      <c r="C177">
        <v>17.635999999999999</v>
      </c>
      <c r="D177">
        <v>17.823599999999999</v>
      </c>
      <c r="E177">
        <v>17.605499999999999</v>
      </c>
      <c r="F177" s="2">
        <v>7.1999999999999998E-3</v>
      </c>
      <c r="G177">
        <f t="shared" si="12"/>
        <v>4.9002849002848159E-3</v>
      </c>
      <c r="H177">
        <f t="shared" si="13"/>
        <v>1.2388174150123527E-2</v>
      </c>
    </row>
    <row r="178" spans="1:8" x14ac:dyDescent="0.25">
      <c r="A178" s="1">
        <v>45862</v>
      </c>
      <c r="B178">
        <v>17.634899999999998</v>
      </c>
      <c r="C178">
        <v>17.55</v>
      </c>
      <c r="D178">
        <v>17.666399999999999</v>
      </c>
      <c r="E178">
        <v>17.501000000000001</v>
      </c>
      <c r="F178" s="2">
        <v>4.7999999999999996E-3</v>
      </c>
      <c r="G178">
        <f t="shared" si="12"/>
        <v>-5.6976810438018891E-5</v>
      </c>
      <c r="H178">
        <f t="shared" si="13"/>
        <v>9.4508885206558597E-3</v>
      </c>
    </row>
    <row r="179" spans="1:8" x14ac:dyDescent="0.25">
      <c r="A179" s="1">
        <v>45861</v>
      </c>
      <c r="B179">
        <v>17.55</v>
      </c>
      <c r="C179">
        <v>17.550999999999998</v>
      </c>
      <c r="D179">
        <v>17.601800000000001</v>
      </c>
      <c r="E179">
        <v>17.4939</v>
      </c>
      <c r="F179" s="2">
        <v>-5.0000000000000001E-4</v>
      </c>
      <c r="G179">
        <f t="shared" si="12"/>
        <v>-4.0686160463493043E-3</v>
      </c>
      <c r="H179">
        <f t="shared" si="13"/>
        <v>6.1678642269591558E-3</v>
      </c>
    </row>
    <row r="180" spans="1:8" x14ac:dyDescent="0.25">
      <c r="A180" s="1">
        <v>45860</v>
      </c>
      <c r="B180">
        <v>17.5593</v>
      </c>
      <c r="C180">
        <v>17.622699999999998</v>
      </c>
      <c r="D180">
        <v>17.683900000000001</v>
      </c>
      <c r="E180">
        <v>17.525500000000001</v>
      </c>
      <c r="F180" s="2">
        <v>-3.7000000000000002E-3</v>
      </c>
      <c r="G180">
        <f t="shared" si="12"/>
        <v>-4.5753147647103745E-3</v>
      </c>
      <c r="H180">
        <f t="shared" si="13"/>
        <v>9.0382585375595736E-3</v>
      </c>
    </row>
    <row r="181" spans="1:8" x14ac:dyDescent="0.25">
      <c r="A181" s="1">
        <v>45859</v>
      </c>
      <c r="B181">
        <v>17.623799999999999</v>
      </c>
      <c r="C181">
        <v>17.703700000000001</v>
      </c>
      <c r="D181">
        <v>17.768699999999999</v>
      </c>
      <c r="E181">
        <v>17.594999999999999</v>
      </c>
      <c r="F181" s="2">
        <v>-5.5999999999999999E-3</v>
      </c>
      <c r="G181">
        <f t="shared" si="12"/>
        <v>-7.345231486932789E-3</v>
      </c>
      <c r="H181">
        <f t="shared" si="13"/>
        <v>9.8721227621483484E-3</v>
      </c>
    </row>
    <row r="182" spans="1:8" x14ac:dyDescent="0.25">
      <c r="A182" s="1">
        <v>45856</v>
      </c>
      <c r="B182">
        <v>17.722799999999999</v>
      </c>
      <c r="C182">
        <v>17.834700000000002</v>
      </c>
      <c r="D182">
        <v>17.8705</v>
      </c>
      <c r="E182">
        <v>17.6553</v>
      </c>
      <c r="F182" s="2">
        <v>-6.3E-3</v>
      </c>
      <c r="G182">
        <f t="shared" si="12"/>
        <v>1.1339077717591097E-3</v>
      </c>
      <c r="H182">
        <f t="shared" si="13"/>
        <v>1.2188974415614539E-2</v>
      </c>
    </row>
    <row r="183" spans="1:8" x14ac:dyDescent="0.25">
      <c r="A183" s="1">
        <v>45855</v>
      </c>
      <c r="B183">
        <v>17.8354</v>
      </c>
      <c r="C183">
        <v>17.814499999999999</v>
      </c>
      <c r="D183">
        <v>17.9437</v>
      </c>
      <c r="E183">
        <v>17.795000000000002</v>
      </c>
      <c r="F183" s="2">
        <v>1.1999999999999999E-3</v>
      </c>
      <c r="G183">
        <f t="shared" si="12"/>
        <v>-6.4250935598477122E-3</v>
      </c>
      <c r="H183">
        <f t="shared" si="13"/>
        <v>8.3562798538914327E-3</v>
      </c>
    </row>
    <row r="184" spans="1:8" x14ac:dyDescent="0.25">
      <c r="A184" s="1">
        <v>45854</v>
      </c>
      <c r="B184">
        <v>17.8139</v>
      </c>
      <c r="C184">
        <v>17.9297</v>
      </c>
      <c r="D184">
        <v>17.964700000000001</v>
      </c>
      <c r="E184">
        <v>17.7684</v>
      </c>
      <c r="F184" s="2">
        <v>-6.7999999999999996E-3</v>
      </c>
      <c r="G184">
        <f t="shared" si="12"/>
        <v>1.6592178770950747E-3</v>
      </c>
      <c r="H184">
        <f t="shared" si="13"/>
        <v>1.104770266315486E-2</v>
      </c>
    </row>
    <row r="185" spans="1:8" x14ac:dyDescent="0.25">
      <c r="A185" s="1">
        <v>45853</v>
      </c>
      <c r="B185">
        <v>17.936599999999999</v>
      </c>
      <c r="C185">
        <v>17.899999999999999</v>
      </c>
      <c r="D185">
        <v>17.960599999999999</v>
      </c>
      <c r="E185">
        <v>17.7498</v>
      </c>
      <c r="F185" s="2">
        <v>2E-3</v>
      </c>
      <c r="G185">
        <f t="shared" si="12"/>
        <v>-1.3278434260592829E-3</v>
      </c>
      <c r="H185">
        <f t="shared" si="13"/>
        <v>1.1876190154255202E-2</v>
      </c>
    </row>
    <row r="186" spans="1:8" x14ac:dyDescent="0.25">
      <c r="A186" s="1">
        <v>45852</v>
      </c>
      <c r="B186">
        <v>17.899999999999999</v>
      </c>
      <c r="C186">
        <v>17.9238</v>
      </c>
      <c r="D186">
        <v>17.969799999999999</v>
      </c>
      <c r="E186">
        <v>17.831299999999999</v>
      </c>
      <c r="F186" s="2">
        <v>-1.5E-3</v>
      </c>
      <c r="G186">
        <f t="shared" si="12"/>
        <v>1.0360766629086896E-2</v>
      </c>
      <c r="H186">
        <f t="shared" si="13"/>
        <v>7.7672407508146083E-3</v>
      </c>
    </row>
    <row r="187" spans="1:8" x14ac:dyDescent="0.25">
      <c r="A187" s="1">
        <v>45849</v>
      </c>
      <c r="B187">
        <v>17.927499999999998</v>
      </c>
      <c r="C187">
        <v>17.739999999999998</v>
      </c>
      <c r="D187">
        <v>17.977599999999999</v>
      </c>
      <c r="E187">
        <v>17.723500000000001</v>
      </c>
      <c r="F187" s="2">
        <v>1.03E-2</v>
      </c>
      <c r="G187">
        <f t="shared" si="12"/>
        <v>-5.0476724621424489E-3</v>
      </c>
      <c r="H187">
        <f t="shared" si="13"/>
        <v>1.4336897339690102E-2</v>
      </c>
    </row>
    <row r="188" spans="1:8" x14ac:dyDescent="0.25">
      <c r="A188" s="1">
        <v>45848</v>
      </c>
      <c r="B188">
        <v>17.745200000000001</v>
      </c>
      <c r="C188">
        <v>17.829999999999998</v>
      </c>
      <c r="D188">
        <v>17.837700000000002</v>
      </c>
      <c r="E188">
        <v>17.702999999999999</v>
      </c>
      <c r="F188" s="2">
        <v>-5.0000000000000001E-3</v>
      </c>
      <c r="G188">
        <f t="shared" si="12"/>
        <v>1.764183699841441E-3</v>
      </c>
      <c r="H188">
        <f t="shared" si="13"/>
        <v>7.6088798508728616E-3</v>
      </c>
    </row>
    <row r="189" spans="1:8" x14ac:dyDescent="0.25">
      <c r="A189" s="1">
        <v>45847</v>
      </c>
      <c r="B189">
        <v>17.833500000000001</v>
      </c>
      <c r="C189">
        <v>17.7986</v>
      </c>
      <c r="D189">
        <v>17.876799999999999</v>
      </c>
      <c r="E189">
        <v>17.7514</v>
      </c>
      <c r="F189" s="2">
        <v>2.2000000000000001E-3</v>
      </c>
      <c r="G189">
        <f t="shared" si="12"/>
        <v>-3.5438559167836649E-3</v>
      </c>
      <c r="H189">
        <f t="shared" si="13"/>
        <v>7.0642315535675536E-3</v>
      </c>
    </row>
    <row r="190" spans="1:8" x14ac:dyDescent="0.25">
      <c r="A190" s="1">
        <v>45846</v>
      </c>
      <c r="B190">
        <v>17.795100000000001</v>
      </c>
      <c r="C190">
        <v>17.861899999999999</v>
      </c>
      <c r="D190">
        <v>17.874300000000002</v>
      </c>
      <c r="E190">
        <v>17.7179</v>
      </c>
      <c r="F190" s="2">
        <v>-3.5999999999999999E-3</v>
      </c>
      <c r="G190">
        <f t="shared" si="12"/>
        <v>1.5284488148695423E-2</v>
      </c>
      <c r="H190">
        <f t="shared" si="13"/>
        <v>8.8272312181467E-3</v>
      </c>
    </row>
    <row r="191" spans="1:8" x14ac:dyDescent="0.25">
      <c r="A191" s="1">
        <v>45845</v>
      </c>
      <c r="B191">
        <v>17.8597</v>
      </c>
      <c r="C191">
        <v>17.593</v>
      </c>
      <c r="D191">
        <v>17.879300000000001</v>
      </c>
      <c r="E191">
        <v>17.588200000000001</v>
      </c>
      <c r="F191" s="2">
        <v>1.6199999999999999E-2</v>
      </c>
      <c r="G191">
        <f t="shared" si="12"/>
        <v>4.7344104259826403E-3</v>
      </c>
      <c r="H191">
        <f t="shared" si="13"/>
        <v>1.6550869332848168E-2</v>
      </c>
    </row>
    <row r="192" spans="1:8" x14ac:dyDescent="0.25">
      <c r="A192" s="1">
        <v>45842</v>
      </c>
      <c r="B192">
        <v>17.574999999999999</v>
      </c>
      <c r="C192">
        <v>17.510100000000001</v>
      </c>
      <c r="D192">
        <v>17.645199999999999</v>
      </c>
      <c r="E192">
        <v>17.479399999999998</v>
      </c>
      <c r="F192" s="2">
        <v>3.5000000000000001E-3</v>
      </c>
      <c r="G192">
        <f t="shared" si="12"/>
        <v>-3.5566734575418549E-3</v>
      </c>
      <c r="H192">
        <f t="shared" si="13"/>
        <v>9.4854514457018459E-3</v>
      </c>
    </row>
    <row r="193" spans="1:8" x14ac:dyDescent="0.25">
      <c r="A193" s="1">
        <v>45841</v>
      </c>
      <c r="B193">
        <v>17.5137</v>
      </c>
      <c r="C193">
        <v>17.572600000000001</v>
      </c>
      <c r="D193">
        <v>17.655100000000001</v>
      </c>
      <c r="E193">
        <v>17.4832</v>
      </c>
      <c r="F193" s="2">
        <v>-3.2000000000000002E-3</v>
      </c>
      <c r="G193">
        <f t="shared" si="12"/>
        <v>-1.7666740514777333E-3</v>
      </c>
      <c r="H193">
        <f t="shared" si="13"/>
        <v>9.8322961471584615E-3</v>
      </c>
    </row>
    <row r="194" spans="1:8" x14ac:dyDescent="0.25">
      <c r="A194" s="1">
        <v>45840</v>
      </c>
      <c r="B194">
        <v>17.569299999999998</v>
      </c>
      <c r="C194">
        <v>17.6037</v>
      </c>
      <c r="D194">
        <v>17.720199999999998</v>
      </c>
      <c r="E194">
        <v>17.552600000000002</v>
      </c>
      <c r="F194" s="2">
        <v>-1.9E-3</v>
      </c>
      <c r="G194">
        <f t="shared" si="12"/>
        <v>-7.543340380549728E-3</v>
      </c>
      <c r="H194">
        <f t="shared" si="13"/>
        <v>9.5484429657142888E-3</v>
      </c>
    </row>
    <row r="195" spans="1:8" x14ac:dyDescent="0.25">
      <c r="A195" s="1">
        <v>45839</v>
      </c>
      <c r="B195">
        <v>17.603100000000001</v>
      </c>
      <c r="C195">
        <v>17.737500000000001</v>
      </c>
      <c r="D195">
        <v>17.767499999999998</v>
      </c>
      <c r="E195">
        <v>17.568200000000001</v>
      </c>
      <c r="F195" s="2">
        <v>-8.3000000000000001E-3</v>
      </c>
      <c r="G195">
        <f t="shared" si="12"/>
        <v>-3.130409369871529E-3</v>
      </c>
      <c r="H195">
        <f t="shared" si="13"/>
        <v>1.1344360833779064E-2</v>
      </c>
    </row>
    <row r="196" spans="1:8" x14ac:dyDescent="0.25">
      <c r="A196" s="1">
        <v>45838</v>
      </c>
      <c r="B196">
        <v>17.75</v>
      </c>
      <c r="C196">
        <v>17.793199999999999</v>
      </c>
      <c r="D196">
        <v>17.824999999999999</v>
      </c>
      <c r="E196">
        <v>17.685700000000001</v>
      </c>
      <c r="F196" s="2">
        <v>-4.5999999999999999E-3</v>
      </c>
      <c r="G196">
        <f t="shared" si="12"/>
        <v>-3.3886533323625417E-3</v>
      </c>
      <c r="H196">
        <f t="shared" si="13"/>
        <v>7.8764199324877528E-3</v>
      </c>
    </row>
    <row r="197" spans="1:8" x14ac:dyDescent="0.25">
      <c r="A197" s="1">
        <v>45835</v>
      </c>
      <c r="B197">
        <v>17.832799999999999</v>
      </c>
      <c r="C197">
        <v>17.8537</v>
      </c>
      <c r="D197">
        <v>17.9436</v>
      </c>
      <c r="E197">
        <v>17.713699999999999</v>
      </c>
      <c r="F197" s="2">
        <v>-1E-3</v>
      </c>
      <c r="G197">
        <f t="shared" si="12"/>
        <v>5.1344123856439479E-3</v>
      </c>
      <c r="H197">
        <f t="shared" si="13"/>
        <v>1.2978654939397228E-2</v>
      </c>
    </row>
    <row r="198" spans="1:8" x14ac:dyDescent="0.25">
      <c r="A198" s="1">
        <v>45834</v>
      </c>
      <c r="B198">
        <v>17.8507</v>
      </c>
      <c r="C198">
        <v>17.762499999999999</v>
      </c>
      <c r="D198">
        <v>17.8811</v>
      </c>
      <c r="E198">
        <v>17.5761</v>
      </c>
      <c r="F198" s="2">
        <v>5.4999999999999997E-3</v>
      </c>
      <c r="G198">
        <f t="shared" si="12"/>
        <v>-3.3777887868792849E-5</v>
      </c>
      <c r="H198">
        <f t="shared" si="13"/>
        <v>1.7353110189404913E-2</v>
      </c>
    </row>
    <row r="199" spans="1:8" x14ac:dyDescent="0.25">
      <c r="A199" s="1">
        <v>45833</v>
      </c>
      <c r="B199">
        <v>17.753699999999998</v>
      </c>
      <c r="C199">
        <v>17.763100000000001</v>
      </c>
      <c r="D199">
        <v>17.846599999999999</v>
      </c>
      <c r="E199">
        <v>17.681899999999999</v>
      </c>
      <c r="F199" s="2">
        <v>-8.0000000000000004E-4</v>
      </c>
      <c r="G199">
        <f t="shared" si="12"/>
        <v>-6.815767402851558E-3</v>
      </c>
      <c r="H199">
        <f t="shared" si="13"/>
        <v>9.3146098552757267E-3</v>
      </c>
    </row>
    <row r="200" spans="1:8" x14ac:dyDescent="0.25">
      <c r="A200" s="1">
        <v>45832</v>
      </c>
      <c r="B200">
        <v>17.767900000000001</v>
      </c>
      <c r="C200">
        <v>17.885000000000002</v>
      </c>
      <c r="D200">
        <v>17.885000000000002</v>
      </c>
      <c r="E200">
        <v>17.660599999999999</v>
      </c>
      <c r="F200" s="2">
        <v>-5.7000000000000002E-3</v>
      </c>
      <c r="G200">
        <f t="shared" si="12"/>
        <v>-7.2162087149596999E-3</v>
      </c>
      <c r="H200">
        <f t="shared" si="13"/>
        <v>1.2706250070779183E-2</v>
      </c>
    </row>
    <row r="201" spans="1:8" x14ac:dyDescent="0.25">
      <c r="A201" s="1">
        <v>45831</v>
      </c>
      <c r="B201">
        <v>17.869499999999999</v>
      </c>
      <c r="C201">
        <v>18.015000000000001</v>
      </c>
      <c r="D201">
        <v>18.153300000000002</v>
      </c>
      <c r="E201">
        <v>17.8535</v>
      </c>
      <c r="F201" s="2">
        <v>-8.0999999999999996E-3</v>
      </c>
      <c r="G201">
        <f t="shared" si="12"/>
        <v>-6.7121167575484803E-4</v>
      </c>
      <c r="H201">
        <f t="shared" si="13"/>
        <v>1.6792225614025328E-2</v>
      </c>
    </row>
    <row r="202" spans="1:8" x14ac:dyDescent="0.25">
      <c r="A202" s="1">
        <v>45828</v>
      </c>
      <c r="B202">
        <v>18.015000000000001</v>
      </c>
      <c r="C202">
        <v>18.027100000000001</v>
      </c>
      <c r="D202">
        <v>18.112200000000001</v>
      </c>
      <c r="E202">
        <v>17.950099999999999</v>
      </c>
      <c r="F202" s="2">
        <v>-6.9999999999999999E-4</v>
      </c>
      <c r="G202">
        <f t="shared" si="12"/>
        <v>2.5470905885558795E-3</v>
      </c>
      <c r="H202">
        <f t="shared" si="13"/>
        <v>9.0305903588282169E-3</v>
      </c>
    </row>
    <row r="203" spans="1:8" x14ac:dyDescent="0.25">
      <c r="A203" s="1">
        <v>45827</v>
      </c>
      <c r="B203">
        <v>18.028400000000001</v>
      </c>
      <c r="C203">
        <v>17.981300000000001</v>
      </c>
      <c r="D203">
        <v>18.157499999999999</v>
      </c>
      <c r="E203">
        <v>17.981300000000001</v>
      </c>
      <c r="F203" s="2">
        <v>2.5999999999999999E-3</v>
      </c>
      <c r="G203">
        <f t="shared" si="12"/>
        <v>-2.496352551549578E-3</v>
      </c>
      <c r="H203">
        <f t="shared" si="13"/>
        <v>9.7990690328284332E-3</v>
      </c>
    </row>
    <row r="204" spans="1:8" x14ac:dyDescent="0.25">
      <c r="A204" s="1">
        <v>45826</v>
      </c>
      <c r="B204">
        <v>17.981300000000001</v>
      </c>
      <c r="C204">
        <v>18.026299999999999</v>
      </c>
      <c r="D204">
        <v>18.148399999999999</v>
      </c>
      <c r="E204">
        <v>17.9102</v>
      </c>
      <c r="F204" s="2">
        <v>-2.3999999999999998E-3</v>
      </c>
      <c r="G204">
        <f t="shared" si="12"/>
        <v>1.181535490968689E-2</v>
      </c>
      <c r="H204">
        <f t="shared" si="13"/>
        <v>1.3299683978961658E-2</v>
      </c>
    </row>
    <row r="205" spans="1:8" x14ac:dyDescent="0.25">
      <c r="A205" s="1">
        <v>45825</v>
      </c>
      <c r="B205">
        <v>18.025400000000001</v>
      </c>
      <c r="C205">
        <v>17.815799999999999</v>
      </c>
      <c r="D205">
        <v>18.042999999999999</v>
      </c>
      <c r="E205">
        <v>17.762499999999999</v>
      </c>
      <c r="F205" s="2">
        <v>1.21E-2</v>
      </c>
      <c r="G205">
        <f t="shared" ref="G205:G268" si="14">(C205-C206)/C206</f>
        <v>-6.4412507737866649E-3</v>
      </c>
      <c r="H205">
        <f t="shared" ref="H205:H268" si="15">(D205-E205)/E205</f>
        <v>1.5791695988740324E-2</v>
      </c>
    </row>
    <row r="206" spans="1:8" x14ac:dyDescent="0.25">
      <c r="A206" s="1">
        <v>45824</v>
      </c>
      <c r="B206">
        <v>17.810600000000001</v>
      </c>
      <c r="C206">
        <v>17.9313</v>
      </c>
      <c r="D206">
        <v>17.984300000000001</v>
      </c>
      <c r="E206">
        <v>17.7255</v>
      </c>
      <c r="F206" s="2">
        <v>-6.7000000000000002E-3</v>
      </c>
      <c r="G206">
        <f t="shared" si="14"/>
        <v>7.7613919924466347E-3</v>
      </c>
      <c r="H206">
        <f t="shared" si="15"/>
        <v>1.4600434402414646E-2</v>
      </c>
    </row>
    <row r="207" spans="1:8" x14ac:dyDescent="0.25">
      <c r="A207" s="1">
        <v>45821</v>
      </c>
      <c r="B207">
        <v>17.9313</v>
      </c>
      <c r="C207">
        <v>17.793199999999999</v>
      </c>
      <c r="D207">
        <v>18.078199999999999</v>
      </c>
      <c r="E207">
        <v>17.748799999999999</v>
      </c>
      <c r="F207" s="2">
        <v>7.0000000000000001E-3</v>
      </c>
      <c r="G207">
        <f t="shared" si="14"/>
        <v>3.4287518891971992E-3</v>
      </c>
      <c r="H207">
        <f t="shared" si="15"/>
        <v>1.8559001171910196E-2</v>
      </c>
    </row>
    <row r="208" spans="1:8" x14ac:dyDescent="0.25">
      <c r="A208" s="1">
        <v>45820</v>
      </c>
      <c r="B208">
        <v>17.8063</v>
      </c>
      <c r="C208">
        <v>17.732399999999998</v>
      </c>
      <c r="D208">
        <v>17.921299999999999</v>
      </c>
      <c r="E208">
        <v>17.677600000000002</v>
      </c>
      <c r="F208" s="2">
        <v>4.0000000000000001E-3</v>
      </c>
      <c r="G208">
        <f t="shared" si="14"/>
        <v>1.5871850341441604E-3</v>
      </c>
      <c r="H208">
        <f t="shared" si="15"/>
        <v>1.3785808028238951E-2</v>
      </c>
    </row>
    <row r="209" spans="1:8" x14ac:dyDescent="0.25">
      <c r="A209" s="1">
        <v>45819</v>
      </c>
      <c r="B209">
        <v>17.735600000000002</v>
      </c>
      <c r="C209">
        <v>17.7043</v>
      </c>
      <c r="D209">
        <v>17.804099999999998</v>
      </c>
      <c r="E209">
        <v>17.663499999999999</v>
      </c>
      <c r="F209" s="2">
        <v>2E-3</v>
      </c>
      <c r="G209">
        <f t="shared" si="14"/>
        <v>-8.9164282368602347E-4</v>
      </c>
      <c r="H209">
        <f t="shared" si="15"/>
        <v>7.9599173436747626E-3</v>
      </c>
    </row>
    <row r="210" spans="1:8" x14ac:dyDescent="0.25">
      <c r="A210" s="1">
        <v>45818</v>
      </c>
      <c r="B210">
        <v>17.701000000000001</v>
      </c>
      <c r="C210">
        <v>17.720099999999999</v>
      </c>
      <c r="D210">
        <v>17.8049</v>
      </c>
      <c r="E210">
        <v>17.6585</v>
      </c>
      <c r="F210" s="2">
        <v>-1.5E-3</v>
      </c>
      <c r="G210">
        <f t="shared" si="14"/>
        <v>-3.3353206519905259E-3</v>
      </c>
      <c r="H210">
        <f t="shared" si="15"/>
        <v>8.2906249115156927E-3</v>
      </c>
    </row>
    <row r="211" spans="1:8" x14ac:dyDescent="0.25">
      <c r="A211" s="1">
        <v>45817</v>
      </c>
      <c r="B211">
        <v>17.728400000000001</v>
      </c>
      <c r="C211">
        <v>17.779399999999999</v>
      </c>
      <c r="D211">
        <v>17.8018</v>
      </c>
      <c r="E211">
        <v>17.6938</v>
      </c>
      <c r="F211" s="2">
        <v>-3.0999999999999999E-3</v>
      </c>
      <c r="G211">
        <f t="shared" si="14"/>
        <v>1.9329279632122793E-3</v>
      </c>
      <c r="H211">
        <f t="shared" si="15"/>
        <v>6.103832981044238E-3</v>
      </c>
    </row>
    <row r="212" spans="1:8" x14ac:dyDescent="0.25">
      <c r="A212" s="1">
        <v>45814</v>
      </c>
      <c r="B212">
        <v>17.783799999999999</v>
      </c>
      <c r="C212">
        <v>17.745100000000001</v>
      </c>
      <c r="D212">
        <v>17.808299999999999</v>
      </c>
      <c r="E212">
        <v>17.7028</v>
      </c>
      <c r="F212" s="2">
        <v>1.6000000000000001E-3</v>
      </c>
      <c r="G212">
        <f t="shared" si="14"/>
        <v>-5.3195067264573482E-3</v>
      </c>
      <c r="H212">
        <f t="shared" si="15"/>
        <v>5.959509230178235E-3</v>
      </c>
    </row>
    <row r="213" spans="1:8" x14ac:dyDescent="0.25">
      <c r="A213" s="1">
        <v>45813</v>
      </c>
      <c r="B213">
        <v>17.754999999999999</v>
      </c>
      <c r="C213">
        <v>17.84</v>
      </c>
      <c r="D213">
        <v>17.866299999999999</v>
      </c>
      <c r="E213">
        <v>17.685400000000001</v>
      </c>
      <c r="F213" s="2">
        <v>-4.7999999999999996E-3</v>
      </c>
      <c r="G213">
        <f t="shared" si="14"/>
        <v>-1.2931685989553579E-3</v>
      </c>
      <c r="H213">
        <f t="shared" si="15"/>
        <v>1.0228776278738258E-2</v>
      </c>
    </row>
    <row r="214" spans="1:8" x14ac:dyDescent="0.25">
      <c r="A214" s="1">
        <v>45812</v>
      </c>
      <c r="B214">
        <v>17.84</v>
      </c>
      <c r="C214">
        <v>17.863099999999999</v>
      </c>
      <c r="D214">
        <v>17.892600000000002</v>
      </c>
      <c r="E214">
        <v>17.762899999999998</v>
      </c>
      <c r="F214" s="2">
        <v>-1.1999999999999999E-3</v>
      </c>
      <c r="G214">
        <f t="shared" si="14"/>
        <v>-6.6573426573430421E-4</v>
      </c>
      <c r="H214">
        <f t="shared" si="15"/>
        <v>7.3017356400139205E-3</v>
      </c>
    </row>
    <row r="215" spans="1:8" x14ac:dyDescent="0.25">
      <c r="A215" s="1">
        <v>45811</v>
      </c>
      <c r="B215">
        <v>17.862300000000001</v>
      </c>
      <c r="C215">
        <v>17.875</v>
      </c>
      <c r="D215">
        <v>17.940000000000001</v>
      </c>
      <c r="E215">
        <v>17.811599999999999</v>
      </c>
      <c r="F215" s="2">
        <v>-1.8E-3</v>
      </c>
      <c r="G215">
        <f t="shared" si="14"/>
        <v>-5.4913568157920123E-3</v>
      </c>
      <c r="H215">
        <f t="shared" si="15"/>
        <v>7.2087852859935514E-3</v>
      </c>
    </row>
    <row r="216" spans="1:8" x14ac:dyDescent="0.25">
      <c r="A216" s="1">
        <v>45810</v>
      </c>
      <c r="B216">
        <v>17.893799999999999</v>
      </c>
      <c r="C216">
        <v>17.973700000000001</v>
      </c>
      <c r="D216">
        <v>17.9955</v>
      </c>
      <c r="E216">
        <v>17.840199999999999</v>
      </c>
      <c r="F216" s="2">
        <v>-5.7000000000000002E-3</v>
      </c>
      <c r="G216">
        <f t="shared" si="14"/>
        <v>9.3841609290937836E-3</v>
      </c>
      <c r="H216">
        <f t="shared" si="15"/>
        <v>8.705059360321097E-3</v>
      </c>
    </row>
    <row r="217" spans="1:8" x14ac:dyDescent="0.25">
      <c r="A217" s="1">
        <v>45807</v>
      </c>
      <c r="B217">
        <v>17.997199999999999</v>
      </c>
      <c r="C217">
        <v>17.8066</v>
      </c>
      <c r="D217">
        <v>18.074300000000001</v>
      </c>
      <c r="E217">
        <v>17.7728</v>
      </c>
      <c r="F217" s="2">
        <v>1.0699999999999999E-2</v>
      </c>
      <c r="G217">
        <f t="shared" si="14"/>
        <v>-8.0606975539376131E-3</v>
      </c>
      <c r="H217">
        <f t="shared" si="15"/>
        <v>1.696412495498744E-2</v>
      </c>
    </row>
    <row r="218" spans="1:8" x14ac:dyDescent="0.25">
      <c r="A218" s="1">
        <v>45806</v>
      </c>
      <c r="B218">
        <v>17.8066</v>
      </c>
      <c r="C218">
        <v>17.9513</v>
      </c>
      <c r="D218">
        <v>18.018699999999999</v>
      </c>
      <c r="E218">
        <v>17.755099999999999</v>
      </c>
      <c r="F218" s="2">
        <v>-6.8999999999999999E-3</v>
      </c>
      <c r="G218">
        <f t="shared" si="14"/>
        <v>1.1142495807629776E-4</v>
      </c>
      <c r="H218">
        <f t="shared" si="15"/>
        <v>1.4846438488096395E-2</v>
      </c>
    </row>
    <row r="219" spans="1:8" x14ac:dyDescent="0.25">
      <c r="A219" s="1">
        <v>45805</v>
      </c>
      <c r="B219">
        <v>17.931000000000001</v>
      </c>
      <c r="C219">
        <v>17.949300000000001</v>
      </c>
      <c r="D219">
        <v>18.021999999999998</v>
      </c>
      <c r="E219">
        <v>17.860199999999999</v>
      </c>
      <c r="F219" s="2">
        <v>-1E-3</v>
      </c>
      <c r="G219">
        <f t="shared" si="14"/>
        <v>4.7749664128974561E-3</v>
      </c>
      <c r="H219">
        <f t="shared" si="15"/>
        <v>9.05924905656149E-3</v>
      </c>
    </row>
    <row r="220" spans="1:8" x14ac:dyDescent="0.25">
      <c r="A220" s="1">
        <v>45804</v>
      </c>
      <c r="B220">
        <v>17.949100000000001</v>
      </c>
      <c r="C220">
        <v>17.864000000000001</v>
      </c>
      <c r="D220">
        <v>17.963200000000001</v>
      </c>
      <c r="E220">
        <v>17.831700000000001</v>
      </c>
      <c r="F220" s="2">
        <v>4.7999999999999996E-3</v>
      </c>
      <c r="G220">
        <f t="shared" si="14"/>
        <v>1.0366759126950501E-3</v>
      </c>
      <c r="H220">
        <f t="shared" si="15"/>
        <v>7.3745071978554514E-3</v>
      </c>
    </row>
    <row r="221" spans="1:8" x14ac:dyDescent="0.25">
      <c r="A221" s="1">
        <v>45803</v>
      </c>
      <c r="B221">
        <v>17.864000000000001</v>
      </c>
      <c r="C221">
        <v>17.845500000000001</v>
      </c>
      <c r="D221">
        <v>17.8918</v>
      </c>
      <c r="E221">
        <v>17.795999999999999</v>
      </c>
      <c r="F221" s="2">
        <v>0</v>
      </c>
      <c r="G221">
        <f t="shared" si="14"/>
        <v>-1.0200006655795409E-2</v>
      </c>
      <c r="H221">
        <f t="shared" si="15"/>
        <v>5.383232187008348E-3</v>
      </c>
    </row>
    <row r="222" spans="1:8" x14ac:dyDescent="0.25">
      <c r="A222" s="1">
        <v>45800</v>
      </c>
      <c r="B222">
        <v>17.863399999999999</v>
      </c>
      <c r="C222">
        <v>18.029399999999999</v>
      </c>
      <c r="D222">
        <v>18.031400000000001</v>
      </c>
      <c r="E222">
        <v>17.8066</v>
      </c>
      <c r="F222" s="2">
        <v>-8.6999999999999994E-3</v>
      </c>
      <c r="G222">
        <f t="shared" si="14"/>
        <v>3.4227706075834561E-3</v>
      </c>
      <c r="H222">
        <f t="shared" si="15"/>
        <v>1.262453247672222E-2</v>
      </c>
    </row>
    <row r="223" spans="1:8" x14ac:dyDescent="0.25">
      <c r="A223" s="1">
        <v>45799</v>
      </c>
      <c r="B223">
        <v>18.020199999999999</v>
      </c>
      <c r="C223">
        <v>17.9679</v>
      </c>
      <c r="D223">
        <v>18.070599999999999</v>
      </c>
      <c r="E223">
        <v>17.915800000000001</v>
      </c>
      <c r="F223" s="2">
        <v>3.0999999999999999E-3</v>
      </c>
      <c r="G223">
        <f t="shared" si="14"/>
        <v>2.3988976228597795E-3</v>
      </c>
      <c r="H223">
        <f t="shared" si="15"/>
        <v>8.6404179551009749E-3</v>
      </c>
    </row>
    <row r="224" spans="1:8" x14ac:dyDescent="0.25">
      <c r="A224" s="1">
        <v>45798</v>
      </c>
      <c r="B224">
        <v>17.964099999999998</v>
      </c>
      <c r="C224">
        <v>17.924900000000001</v>
      </c>
      <c r="D224">
        <v>17.979700000000001</v>
      </c>
      <c r="E224">
        <v>17.853000000000002</v>
      </c>
      <c r="F224" s="2">
        <v>1.8E-3</v>
      </c>
      <c r="G224">
        <f t="shared" si="14"/>
        <v>-9.2416026884661034E-3</v>
      </c>
      <c r="H224">
        <f t="shared" si="15"/>
        <v>7.0968464683806411E-3</v>
      </c>
    </row>
    <row r="225" spans="1:8" x14ac:dyDescent="0.25">
      <c r="A225" s="1">
        <v>45797</v>
      </c>
      <c r="B225">
        <v>17.931000000000001</v>
      </c>
      <c r="C225">
        <v>18.092099999999999</v>
      </c>
      <c r="D225">
        <v>18.119299999999999</v>
      </c>
      <c r="E225">
        <v>17.904199999999999</v>
      </c>
      <c r="F225" s="2">
        <v>-8.6E-3</v>
      </c>
      <c r="G225">
        <f t="shared" si="14"/>
        <v>2.4879205638546915E-3</v>
      </c>
      <c r="H225">
        <f t="shared" si="15"/>
        <v>1.2013940863037703E-2</v>
      </c>
    </row>
    <row r="226" spans="1:8" x14ac:dyDescent="0.25">
      <c r="A226" s="1">
        <v>45796</v>
      </c>
      <c r="B226">
        <v>18.086099999999998</v>
      </c>
      <c r="C226">
        <v>18.0472</v>
      </c>
      <c r="D226">
        <v>18.097200000000001</v>
      </c>
      <c r="E226">
        <v>17.9803</v>
      </c>
      <c r="F226" s="2">
        <v>2.8E-3</v>
      </c>
      <c r="G226">
        <f t="shared" si="14"/>
        <v>7.0420582771902869E-4</v>
      </c>
      <c r="H226">
        <f t="shared" si="15"/>
        <v>6.501560040711285E-3</v>
      </c>
    </row>
    <row r="227" spans="1:8" x14ac:dyDescent="0.25">
      <c r="A227" s="1">
        <v>45793</v>
      </c>
      <c r="B227">
        <v>18.036200000000001</v>
      </c>
      <c r="C227">
        <v>18.034500000000001</v>
      </c>
      <c r="D227">
        <v>18.142900000000001</v>
      </c>
      <c r="E227">
        <v>17.9894</v>
      </c>
      <c r="F227" s="2">
        <v>6.9999999999999999E-4</v>
      </c>
      <c r="G227">
        <f t="shared" si="14"/>
        <v>-1.3122253656774755E-2</v>
      </c>
      <c r="H227">
        <f t="shared" si="15"/>
        <v>8.5328026504497695E-3</v>
      </c>
    </row>
    <row r="228" spans="1:8" x14ac:dyDescent="0.25">
      <c r="A228" s="1">
        <v>45792</v>
      </c>
      <c r="B228">
        <v>18.023</v>
      </c>
      <c r="C228">
        <v>18.2743</v>
      </c>
      <c r="D228">
        <v>18.293299999999999</v>
      </c>
      <c r="E228">
        <v>17.9969</v>
      </c>
      <c r="F228" s="2">
        <v>-1.38E-2</v>
      </c>
      <c r="G228">
        <f t="shared" si="14"/>
        <v>-1.9606558093302122E-3</v>
      </c>
      <c r="H228">
        <f t="shared" si="15"/>
        <v>1.64695030810861E-2</v>
      </c>
    </row>
    <row r="229" spans="1:8" x14ac:dyDescent="0.25">
      <c r="A229" s="1">
        <v>45791</v>
      </c>
      <c r="B229">
        <v>18.2745</v>
      </c>
      <c r="C229">
        <v>18.310199999999998</v>
      </c>
      <c r="D229">
        <v>18.377800000000001</v>
      </c>
      <c r="E229">
        <v>18.1846</v>
      </c>
      <c r="F229" s="2">
        <v>-2E-3</v>
      </c>
      <c r="G229">
        <f t="shared" si="14"/>
        <v>3.249154836199683E-3</v>
      </c>
      <c r="H229">
        <f t="shared" si="15"/>
        <v>1.0624374470706034E-2</v>
      </c>
    </row>
    <row r="230" spans="1:8" x14ac:dyDescent="0.25">
      <c r="A230" s="1">
        <v>45790</v>
      </c>
      <c r="B230">
        <v>18.310500000000001</v>
      </c>
      <c r="C230">
        <v>18.250900000000001</v>
      </c>
      <c r="D230">
        <v>18.476600000000001</v>
      </c>
      <c r="E230">
        <v>18.216000000000001</v>
      </c>
      <c r="F230" s="2">
        <v>2.5000000000000001E-3</v>
      </c>
      <c r="G230">
        <f t="shared" si="14"/>
        <v>1.6464609322262421E-3</v>
      </c>
      <c r="H230">
        <f t="shared" si="15"/>
        <v>1.4306104523495835E-2</v>
      </c>
    </row>
    <row r="231" spans="1:8" x14ac:dyDescent="0.25">
      <c r="A231" s="1">
        <v>45789</v>
      </c>
      <c r="B231">
        <v>18.263999999999999</v>
      </c>
      <c r="C231">
        <v>18.2209</v>
      </c>
      <c r="D231">
        <v>18.346699999999998</v>
      </c>
      <c r="E231">
        <v>18.088699999999999</v>
      </c>
      <c r="F231" s="2">
        <v>3.8999999999999998E-3</v>
      </c>
      <c r="G231">
        <f t="shared" si="14"/>
        <v>7.0847978910379568E-4</v>
      </c>
      <c r="H231">
        <f t="shared" si="15"/>
        <v>1.4263048201363234E-2</v>
      </c>
    </row>
    <row r="232" spans="1:8" x14ac:dyDescent="0.25">
      <c r="A232" s="1">
        <v>45786</v>
      </c>
      <c r="B232">
        <v>18.1938</v>
      </c>
      <c r="C232">
        <v>18.207999999999998</v>
      </c>
      <c r="D232">
        <v>18.3066</v>
      </c>
      <c r="E232">
        <v>18.1523</v>
      </c>
      <c r="F232" s="2">
        <v>-5.0000000000000001E-4</v>
      </c>
      <c r="G232">
        <f t="shared" si="14"/>
        <v>-3.2626070200794414E-3</v>
      </c>
      <c r="H232">
        <f t="shared" si="15"/>
        <v>8.500300237435433E-3</v>
      </c>
    </row>
    <row r="233" spans="1:8" x14ac:dyDescent="0.25">
      <c r="A233" s="1">
        <v>45785</v>
      </c>
      <c r="B233">
        <v>18.202200000000001</v>
      </c>
      <c r="C233">
        <v>18.267600000000002</v>
      </c>
      <c r="D233">
        <v>18.345300000000002</v>
      </c>
      <c r="E233">
        <v>18.083600000000001</v>
      </c>
      <c r="F233" s="2">
        <v>-3.8E-3</v>
      </c>
      <c r="G233">
        <f t="shared" si="14"/>
        <v>2.9538042583097716E-3</v>
      </c>
      <c r="H233">
        <f t="shared" si="15"/>
        <v>1.4471675993718128E-2</v>
      </c>
    </row>
    <row r="234" spans="1:8" x14ac:dyDescent="0.25">
      <c r="A234" s="1">
        <v>45784</v>
      </c>
      <c r="B234">
        <v>18.271100000000001</v>
      </c>
      <c r="C234">
        <v>18.213799999999999</v>
      </c>
      <c r="D234">
        <v>18.3476</v>
      </c>
      <c r="E234">
        <v>18.168099999999999</v>
      </c>
      <c r="F234" s="2">
        <v>3.5999999999999999E-3</v>
      </c>
      <c r="G234">
        <f t="shared" si="14"/>
        <v>-3.0324261598757654E-3</v>
      </c>
      <c r="H234">
        <f t="shared" si="15"/>
        <v>9.8799544256141757E-3</v>
      </c>
    </row>
    <row r="235" spans="1:8" x14ac:dyDescent="0.25">
      <c r="A235" s="1">
        <v>45783</v>
      </c>
      <c r="B235">
        <v>18.205200000000001</v>
      </c>
      <c r="C235">
        <v>18.269200000000001</v>
      </c>
      <c r="D235">
        <v>18.318999999999999</v>
      </c>
      <c r="E235">
        <v>18.139900000000001</v>
      </c>
      <c r="F235" s="2">
        <v>-3.7000000000000002E-3</v>
      </c>
      <c r="G235">
        <f t="shared" si="14"/>
        <v>-6.7092200123962985E-3</v>
      </c>
      <c r="H235">
        <f t="shared" si="15"/>
        <v>9.8732628074023696E-3</v>
      </c>
    </row>
    <row r="236" spans="1:8" x14ac:dyDescent="0.25">
      <c r="A236" s="1">
        <v>45782</v>
      </c>
      <c r="B236">
        <v>18.273199999999999</v>
      </c>
      <c r="C236">
        <v>18.392600000000002</v>
      </c>
      <c r="D236">
        <v>18.4361</v>
      </c>
      <c r="E236">
        <v>18.232399999999998</v>
      </c>
      <c r="F236" s="2">
        <v>-7.0000000000000001E-3</v>
      </c>
      <c r="G236">
        <f t="shared" si="14"/>
        <v>-9.0407534320380879E-3</v>
      </c>
      <c r="H236">
        <f t="shared" si="15"/>
        <v>1.1172418332199894E-2</v>
      </c>
    </row>
    <row r="237" spans="1:8" x14ac:dyDescent="0.25">
      <c r="A237" s="1">
        <v>45779</v>
      </c>
      <c r="B237">
        <v>18.402200000000001</v>
      </c>
      <c r="C237">
        <v>18.560400000000001</v>
      </c>
      <c r="D237">
        <v>18.657699999999998</v>
      </c>
      <c r="E237">
        <v>18.348099999999999</v>
      </c>
      <c r="F237" s="2">
        <v>-8.6E-3</v>
      </c>
      <c r="G237">
        <f t="shared" si="14"/>
        <v>-2.3060424763348165E-3</v>
      </c>
      <c r="H237">
        <f t="shared" si="15"/>
        <v>1.6873681743613762E-2</v>
      </c>
    </row>
    <row r="238" spans="1:8" x14ac:dyDescent="0.25">
      <c r="A238" s="1">
        <v>45778</v>
      </c>
      <c r="B238">
        <v>18.5611</v>
      </c>
      <c r="C238">
        <v>18.603300000000001</v>
      </c>
      <c r="D238">
        <v>18.715699999999998</v>
      </c>
      <c r="E238">
        <v>18.515699999999999</v>
      </c>
      <c r="F238" s="2">
        <v>-2.3999999999999998E-3</v>
      </c>
      <c r="G238">
        <f t="shared" si="14"/>
        <v>2.7273658281543552E-3</v>
      </c>
      <c r="H238">
        <f t="shared" si="15"/>
        <v>1.0801644010218317E-2</v>
      </c>
    </row>
    <row r="239" spans="1:8" x14ac:dyDescent="0.25">
      <c r="A239" s="1">
        <v>45777</v>
      </c>
      <c r="B239">
        <v>18.605699999999999</v>
      </c>
      <c r="C239">
        <v>18.552700000000002</v>
      </c>
      <c r="D239">
        <v>18.659700000000001</v>
      </c>
      <c r="E239">
        <v>18.514199999999999</v>
      </c>
      <c r="F239" s="2">
        <v>3.5999999999999999E-3</v>
      </c>
      <c r="G239">
        <f t="shared" si="14"/>
        <v>1.4250012144898022E-3</v>
      </c>
      <c r="H239">
        <f t="shared" si="15"/>
        <v>7.8588326797810314E-3</v>
      </c>
    </row>
    <row r="240" spans="1:8" x14ac:dyDescent="0.25">
      <c r="A240" s="1">
        <v>45776</v>
      </c>
      <c r="B240">
        <v>18.5383</v>
      </c>
      <c r="C240">
        <v>18.526299999999999</v>
      </c>
      <c r="D240">
        <v>18.601199999999999</v>
      </c>
      <c r="E240">
        <v>18.4678</v>
      </c>
      <c r="F240" s="2">
        <v>1E-3</v>
      </c>
      <c r="G240">
        <f t="shared" si="14"/>
        <v>-8.4722177622213249E-3</v>
      </c>
      <c r="H240">
        <f t="shared" si="15"/>
        <v>7.2233834024625666E-3</v>
      </c>
    </row>
    <row r="241" spans="1:8" x14ac:dyDescent="0.25">
      <c r="A241" s="1">
        <v>45775</v>
      </c>
      <c r="B241">
        <v>18.520399999999999</v>
      </c>
      <c r="C241">
        <v>18.6846</v>
      </c>
      <c r="D241">
        <v>18.7728</v>
      </c>
      <c r="E241">
        <v>18.476500000000001</v>
      </c>
      <c r="F241" s="2">
        <v>-8.8999999999999999E-3</v>
      </c>
      <c r="G241">
        <f t="shared" si="14"/>
        <v>-6.2175890221525471E-3</v>
      </c>
      <c r="H241">
        <f t="shared" si="15"/>
        <v>1.6036587015939092E-2</v>
      </c>
    </row>
    <row r="242" spans="1:8" x14ac:dyDescent="0.25">
      <c r="A242" s="1">
        <v>45772</v>
      </c>
      <c r="B242">
        <v>18.687100000000001</v>
      </c>
      <c r="C242">
        <v>18.801500000000001</v>
      </c>
      <c r="D242">
        <v>18.9252</v>
      </c>
      <c r="E242">
        <v>18.642800000000001</v>
      </c>
      <c r="F242" s="2">
        <v>-6.1000000000000004E-3</v>
      </c>
      <c r="G242">
        <f t="shared" si="14"/>
        <v>6.9516969531429633E-3</v>
      </c>
      <c r="H242">
        <f t="shared" si="15"/>
        <v>1.5147939150771294E-2</v>
      </c>
    </row>
    <row r="243" spans="1:8" x14ac:dyDescent="0.25">
      <c r="A243" s="1">
        <v>45771</v>
      </c>
      <c r="B243">
        <v>18.802499999999998</v>
      </c>
      <c r="C243">
        <v>18.671700000000001</v>
      </c>
      <c r="D243">
        <v>18.8504</v>
      </c>
      <c r="E243">
        <v>18.556899999999999</v>
      </c>
      <c r="F243" s="2">
        <v>6.8999999999999999E-3</v>
      </c>
      <c r="G243">
        <f t="shared" si="14"/>
        <v>2.868145856496022E-3</v>
      </c>
      <c r="H243">
        <f t="shared" si="15"/>
        <v>1.5816219303870886E-2</v>
      </c>
    </row>
    <row r="244" spans="1:8" x14ac:dyDescent="0.25">
      <c r="A244" s="1">
        <v>45770</v>
      </c>
      <c r="B244">
        <v>18.673500000000001</v>
      </c>
      <c r="C244">
        <v>18.618300000000001</v>
      </c>
      <c r="D244">
        <v>18.7089</v>
      </c>
      <c r="E244">
        <v>18.488399999999999</v>
      </c>
      <c r="F244" s="2">
        <v>3.0000000000000001E-3</v>
      </c>
      <c r="G244">
        <f t="shared" si="14"/>
        <v>-6.7114452014232816E-3</v>
      </c>
      <c r="H244">
        <f t="shared" si="15"/>
        <v>1.1926397092230872E-2</v>
      </c>
    </row>
    <row r="245" spans="1:8" x14ac:dyDescent="0.25">
      <c r="A245" s="1">
        <v>45769</v>
      </c>
      <c r="B245">
        <v>18.6172</v>
      </c>
      <c r="C245">
        <v>18.7441</v>
      </c>
      <c r="D245">
        <v>18.791699999999999</v>
      </c>
      <c r="E245">
        <v>18.5519</v>
      </c>
      <c r="F245" s="2">
        <v>-6.0000000000000001E-3</v>
      </c>
      <c r="G245">
        <f t="shared" si="14"/>
        <v>-1.7468272185505443E-3</v>
      </c>
      <c r="H245">
        <f t="shared" si="15"/>
        <v>1.2925899773069007E-2</v>
      </c>
    </row>
    <row r="246" spans="1:8" x14ac:dyDescent="0.25">
      <c r="A246" s="1">
        <v>45768</v>
      </c>
      <c r="B246">
        <v>18.729299999999999</v>
      </c>
      <c r="C246">
        <v>18.776900000000001</v>
      </c>
      <c r="D246">
        <v>18.847999999999999</v>
      </c>
      <c r="E246">
        <v>18.633600000000001</v>
      </c>
      <c r="F246" s="2">
        <v>-4.3E-3</v>
      </c>
      <c r="G246">
        <f t="shared" si="14"/>
        <v>-1.9984586356266518E-3</v>
      </c>
      <c r="H246">
        <f t="shared" si="15"/>
        <v>1.1506096513824365E-2</v>
      </c>
    </row>
    <row r="247" spans="1:8" x14ac:dyDescent="0.25">
      <c r="A247" s="1">
        <v>45765</v>
      </c>
      <c r="B247">
        <v>18.810099999999998</v>
      </c>
      <c r="C247">
        <v>18.814499999999999</v>
      </c>
      <c r="D247">
        <v>18.913599999999999</v>
      </c>
      <c r="E247">
        <v>18.7744</v>
      </c>
      <c r="F247" s="2">
        <v>1.5E-3</v>
      </c>
      <c r="G247">
        <f t="shared" si="14"/>
        <v>-1.6237642676345438E-3</v>
      </c>
      <c r="H247">
        <f t="shared" si="15"/>
        <v>7.4143514573035028E-3</v>
      </c>
    </row>
    <row r="248" spans="1:8" x14ac:dyDescent="0.25">
      <c r="A248" s="1">
        <v>45764</v>
      </c>
      <c r="B248">
        <v>18.7821</v>
      </c>
      <c r="C248">
        <v>18.845099999999999</v>
      </c>
      <c r="D248">
        <v>18.904599999999999</v>
      </c>
      <c r="E248">
        <v>18.763400000000001</v>
      </c>
      <c r="F248" s="2">
        <v>-1.1000000000000001E-3</v>
      </c>
      <c r="G248">
        <f t="shared" si="14"/>
        <v>-9.8046942732389689E-3</v>
      </c>
      <c r="H248">
        <f t="shared" si="15"/>
        <v>7.5252885937515468E-3</v>
      </c>
    </row>
    <row r="249" spans="1:8" x14ac:dyDescent="0.25">
      <c r="A249" s="1">
        <v>45763</v>
      </c>
      <c r="B249">
        <v>18.8032</v>
      </c>
      <c r="C249">
        <v>19.031700000000001</v>
      </c>
      <c r="D249">
        <v>19.089600000000001</v>
      </c>
      <c r="E249">
        <v>18.7805</v>
      </c>
      <c r="F249" s="2">
        <v>-9.7999999999999997E-3</v>
      </c>
      <c r="G249">
        <f t="shared" si="14"/>
        <v>7.4053292963084938E-3</v>
      </c>
      <c r="H249">
        <f t="shared" si="15"/>
        <v>1.6458560741194367E-2</v>
      </c>
    </row>
    <row r="250" spans="1:8" x14ac:dyDescent="0.25">
      <c r="A250" s="1">
        <v>45762</v>
      </c>
      <c r="B250">
        <v>18.989599999999999</v>
      </c>
      <c r="C250">
        <v>18.8918</v>
      </c>
      <c r="D250">
        <v>19.113700000000001</v>
      </c>
      <c r="E250">
        <v>18.739899999999999</v>
      </c>
      <c r="F250" s="2">
        <v>6.1000000000000004E-3</v>
      </c>
      <c r="G250">
        <f t="shared" si="14"/>
        <v>-1.106103197910294E-2</v>
      </c>
      <c r="H250">
        <f t="shared" si="15"/>
        <v>1.9946744646449705E-2</v>
      </c>
    </row>
    <row r="251" spans="1:8" x14ac:dyDescent="0.25">
      <c r="A251" s="1">
        <v>45761</v>
      </c>
      <c r="B251">
        <v>18.8749</v>
      </c>
      <c r="C251">
        <v>19.103100000000001</v>
      </c>
      <c r="D251">
        <v>19.136199999999999</v>
      </c>
      <c r="E251">
        <v>18.816500000000001</v>
      </c>
      <c r="F251" s="2">
        <v>-1.2800000000000001E-2</v>
      </c>
      <c r="G251">
        <f t="shared" si="14"/>
        <v>-1.6384073156791634E-2</v>
      </c>
      <c r="H251">
        <f t="shared" si="15"/>
        <v>1.6990407355246588E-2</v>
      </c>
    </row>
    <row r="252" spans="1:8" x14ac:dyDescent="0.25">
      <c r="A252" s="1">
        <v>45758</v>
      </c>
      <c r="B252">
        <v>19.119499999999999</v>
      </c>
      <c r="C252">
        <v>19.421299999999999</v>
      </c>
      <c r="D252">
        <v>19.5273</v>
      </c>
      <c r="E252">
        <v>19.062799999999999</v>
      </c>
      <c r="F252" s="2">
        <v>-1.29E-2</v>
      </c>
      <c r="G252">
        <f t="shared" si="14"/>
        <v>6.4309848060857813E-3</v>
      </c>
      <c r="H252">
        <f t="shared" si="15"/>
        <v>2.4366829636779542E-2</v>
      </c>
    </row>
    <row r="253" spans="1:8" x14ac:dyDescent="0.25">
      <c r="A253" s="1">
        <v>45757</v>
      </c>
      <c r="B253">
        <v>19.369700000000002</v>
      </c>
      <c r="C253">
        <v>19.2972</v>
      </c>
      <c r="D253">
        <v>19.6172</v>
      </c>
      <c r="E253">
        <v>19.236000000000001</v>
      </c>
      <c r="F253" s="2">
        <v>4.7000000000000002E-3</v>
      </c>
      <c r="G253">
        <f t="shared" si="14"/>
        <v>-2.412234123251511E-2</v>
      </c>
      <c r="H253">
        <f t="shared" si="15"/>
        <v>1.9817009773341637E-2</v>
      </c>
    </row>
    <row r="254" spans="1:8" x14ac:dyDescent="0.25">
      <c r="A254" s="1">
        <v>45756</v>
      </c>
      <c r="B254">
        <v>19.279599999999999</v>
      </c>
      <c r="C254">
        <v>19.7742</v>
      </c>
      <c r="D254">
        <v>19.934999999999999</v>
      </c>
      <c r="E254">
        <v>19.212599999999998</v>
      </c>
      <c r="F254" s="2">
        <v>-2.3699999999999999E-2</v>
      </c>
      <c r="G254">
        <f t="shared" si="14"/>
        <v>5.7013238667284602E-3</v>
      </c>
      <c r="H254">
        <f t="shared" si="15"/>
        <v>3.7600324786858645E-2</v>
      </c>
    </row>
    <row r="255" spans="1:8" x14ac:dyDescent="0.25">
      <c r="A255" s="1">
        <v>45755</v>
      </c>
      <c r="B255">
        <v>19.748100000000001</v>
      </c>
      <c r="C255">
        <v>19.662099999999999</v>
      </c>
      <c r="D255">
        <v>19.815200000000001</v>
      </c>
      <c r="E255">
        <v>19.300999999999998</v>
      </c>
      <c r="F255" s="2">
        <v>6.1999999999999998E-3</v>
      </c>
      <c r="G255">
        <f t="shared" si="14"/>
        <v>2.9079109203674052E-2</v>
      </c>
      <c r="H255">
        <f t="shared" si="15"/>
        <v>2.6641106678410572E-2</v>
      </c>
    </row>
    <row r="256" spans="1:8" x14ac:dyDescent="0.25">
      <c r="A256" s="1">
        <v>45754</v>
      </c>
      <c r="B256">
        <v>19.627099999999999</v>
      </c>
      <c r="C256">
        <v>19.1065</v>
      </c>
      <c r="D256">
        <v>19.720500000000001</v>
      </c>
      <c r="E256">
        <v>19.079699999999999</v>
      </c>
      <c r="F256" s="2">
        <v>2.8299999999999999E-2</v>
      </c>
      <c r="G256">
        <f t="shared" si="14"/>
        <v>1.9535335425070938E-2</v>
      </c>
      <c r="H256">
        <f t="shared" si="15"/>
        <v>3.3585433733234922E-2</v>
      </c>
    </row>
    <row r="257" spans="1:8" x14ac:dyDescent="0.25">
      <c r="A257" s="1">
        <v>45751</v>
      </c>
      <c r="B257">
        <v>19.087499999999999</v>
      </c>
      <c r="C257">
        <v>18.740400000000001</v>
      </c>
      <c r="D257">
        <v>19.226600000000001</v>
      </c>
      <c r="E257">
        <v>18.699300000000001</v>
      </c>
      <c r="F257" s="2">
        <v>2.0199999999999999E-2</v>
      </c>
      <c r="G257">
        <f t="shared" si="14"/>
        <v>-7.8565075600355114E-3</v>
      </c>
      <c r="H257">
        <f t="shared" si="15"/>
        <v>2.8198916536982685E-2</v>
      </c>
    </row>
    <row r="258" spans="1:8" x14ac:dyDescent="0.25">
      <c r="A258" s="1">
        <v>45750</v>
      </c>
      <c r="B258">
        <v>18.709299999999999</v>
      </c>
      <c r="C258">
        <v>18.8888</v>
      </c>
      <c r="D258">
        <v>19.022500000000001</v>
      </c>
      <c r="E258">
        <v>18.666799999999999</v>
      </c>
      <c r="F258" s="2">
        <v>-8.3000000000000001E-3</v>
      </c>
      <c r="G258">
        <f t="shared" si="14"/>
        <v>2.222077908021337E-2</v>
      </c>
      <c r="H258">
        <f t="shared" si="15"/>
        <v>1.9055221034135598E-2</v>
      </c>
    </row>
    <row r="259" spans="1:8" x14ac:dyDescent="0.25">
      <c r="A259" s="1">
        <v>45749</v>
      </c>
      <c r="B259">
        <v>18.866700000000002</v>
      </c>
      <c r="C259">
        <v>18.478200000000001</v>
      </c>
      <c r="D259">
        <v>19.000499999999999</v>
      </c>
      <c r="E259">
        <v>18.438500000000001</v>
      </c>
      <c r="F259" s="2">
        <v>2.1999999999999999E-2</v>
      </c>
      <c r="G259">
        <f t="shared" si="14"/>
        <v>8.9823465493046352E-3</v>
      </c>
      <c r="H259">
        <f t="shared" si="15"/>
        <v>3.0479702795780435E-2</v>
      </c>
    </row>
    <row r="260" spans="1:8" x14ac:dyDescent="0.25">
      <c r="A260" s="1">
        <v>45748</v>
      </c>
      <c r="B260">
        <v>18.461300000000001</v>
      </c>
      <c r="C260">
        <v>18.313700000000001</v>
      </c>
      <c r="D260">
        <v>18.52</v>
      </c>
      <c r="E260">
        <v>18.266300000000001</v>
      </c>
      <c r="F260" s="2">
        <v>8.6E-3</v>
      </c>
      <c r="G260">
        <f t="shared" si="14"/>
        <v>-6.224088906253345E-3</v>
      </c>
      <c r="H260">
        <f t="shared" si="15"/>
        <v>1.3888964924478327E-2</v>
      </c>
    </row>
    <row r="261" spans="1:8" x14ac:dyDescent="0.25">
      <c r="A261" s="1">
        <v>45747</v>
      </c>
      <c r="B261">
        <v>18.3032</v>
      </c>
      <c r="C261">
        <v>18.4284</v>
      </c>
      <c r="D261">
        <v>18.438800000000001</v>
      </c>
      <c r="E261">
        <v>18.218</v>
      </c>
      <c r="F261" s="2">
        <v>-4.1999999999999997E-3</v>
      </c>
      <c r="G261">
        <f t="shared" si="14"/>
        <v>1.0716832117588952E-2</v>
      </c>
      <c r="H261">
        <f t="shared" si="15"/>
        <v>1.2119881435942505E-2</v>
      </c>
    </row>
    <row r="262" spans="1:8" x14ac:dyDescent="0.25">
      <c r="A262" s="1">
        <v>45744</v>
      </c>
      <c r="B262">
        <v>18.38</v>
      </c>
      <c r="C262">
        <v>18.233000000000001</v>
      </c>
      <c r="D262">
        <v>18.461200000000002</v>
      </c>
      <c r="E262">
        <v>18.115300000000001</v>
      </c>
      <c r="F262" s="2">
        <v>8.8000000000000005E-3</v>
      </c>
      <c r="G262">
        <f t="shared" si="14"/>
        <v>-1.5005147751418419E-3</v>
      </c>
      <c r="H262">
        <f t="shared" si="15"/>
        <v>1.9094356704001607E-2</v>
      </c>
    </row>
    <row r="263" spans="1:8" x14ac:dyDescent="0.25">
      <c r="A263" s="1">
        <v>45743</v>
      </c>
      <c r="B263">
        <v>18.219899999999999</v>
      </c>
      <c r="C263">
        <v>18.260400000000001</v>
      </c>
      <c r="D263">
        <v>18.348199999999999</v>
      </c>
      <c r="E263">
        <v>18.183199999999999</v>
      </c>
      <c r="F263" s="2">
        <v>-1.6000000000000001E-3</v>
      </c>
      <c r="G263">
        <f t="shared" si="14"/>
        <v>-8.1530809343763441E-4</v>
      </c>
      <c r="H263">
        <f t="shared" si="15"/>
        <v>9.0743103524131702E-3</v>
      </c>
    </row>
    <row r="264" spans="1:8" x14ac:dyDescent="0.25">
      <c r="A264" s="1">
        <v>45742</v>
      </c>
      <c r="B264">
        <v>18.2485</v>
      </c>
      <c r="C264">
        <v>18.275300000000001</v>
      </c>
      <c r="D264">
        <v>18.307700000000001</v>
      </c>
      <c r="E264">
        <v>18.196100000000001</v>
      </c>
      <c r="F264" s="2">
        <v>2.0000000000000001E-4</v>
      </c>
      <c r="G264">
        <f t="shared" si="14"/>
        <v>2.3474564651035086E-3</v>
      </c>
      <c r="H264">
        <f t="shared" si="15"/>
        <v>6.1331823852363559E-3</v>
      </c>
    </row>
    <row r="265" spans="1:8" x14ac:dyDescent="0.25">
      <c r="A265" s="1">
        <v>45741</v>
      </c>
      <c r="B265">
        <v>18.244800000000001</v>
      </c>
      <c r="C265">
        <v>18.232500000000002</v>
      </c>
      <c r="D265">
        <v>18.300799999999999</v>
      </c>
      <c r="E265">
        <v>18.140799999999999</v>
      </c>
      <c r="F265" s="2">
        <v>4.0000000000000002E-4</v>
      </c>
      <c r="G265">
        <f t="shared" si="14"/>
        <v>3.0312365904916565E-3</v>
      </c>
      <c r="H265">
        <f t="shared" si="15"/>
        <v>8.8198976891868137E-3</v>
      </c>
    </row>
    <row r="266" spans="1:8" x14ac:dyDescent="0.25">
      <c r="A266" s="1">
        <v>45740</v>
      </c>
      <c r="B266">
        <v>18.236699999999999</v>
      </c>
      <c r="C266">
        <v>18.177399999999999</v>
      </c>
      <c r="D266">
        <v>18.279399999999999</v>
      </c>
      <c r="E266">
        <v>18.095600000000001</v>
      </c>
      <c r="F266" s="2">
        <v>2E-3</v>
      </c>
      <c r="G266">
        <f t="shared" si="14"/>
        <v>1.5813804845524505E-3</v>
      </c>
      <c r="H266">
        <f t="shared" si="15"/>
        <v>1.0157165277746964E-2</v>
      </c>
    </row>
    <row r="267" spans="1:8" x14ac:dyDescent="0.25">
      <c r="A267" s="1">
        <v>45737</v>
      </c>
      <c r="B267">
        <v>18.2</v>
      </c>
      <c r="C267">
        <v>18.148700000000002</v>
      </c>
      <c r="D267">
        <v>18.2592</v>
      </c>
      <c r="E267">
        <v>18.118200000000002</v>
      </c>
      <c r="F267" s="2">
        <v>2.5999999999999999E-3</v>
      </c>
      <c r="G267">
        <f t="shared" si="14"/>
        <v>1.8492757463345745E-3</v>
      </c>
      <c r="H267">
        <f t="shared" si="15"/>
        <v>7.7822300228498542E-3</v>
      </c>
    </row>
    <row r="268" spans="1:8" x14ac:dyDescent="0.25">
      <c r="A268" s="1">
        <v>45736</v>
      </c>
      <c r="B268">
        <v>18.152899999999999</v>
      </c>
      <c r="C268">
        <v>18.115200000000002</v>
      </c>
      <c r="D268">
        <v>18.256</v>
      </c>
      <c r="E268">
        <v>18.078199999999999</v>
      </c>
      <c r="F268" s="2">
        <v>3.5999999999999999E-3</v>
      </c>
      <c r="G268">
        <f t="shared" si="14"/>
        <v>-1.5487810927448953E-3</v>
      </c>
      <c r="H268">
        <f t="shared" si="15"/>
        <v>9.8350499496632025E-3</v>
      </c>
    </row>
    <row r="269" spans="1:8" x14ac:dyDescent="0.25">
      <c r="A269" s="1">
        <v>45735</v>
      </c>
      <c r="B269">
        <v>18.0886</v>
      </c>
      <c r="C269">
        <v>18.1433</v>
      </c>
      <c r="D269">
        <v>18.288900000000002</v>
      </c>
      <c r="E269">
        <v>18.065100000000001</v>
      </c>
      <c r="F269" s="2">
        <v>-2.3999999999999998E-3</v>
      </c>
      <c r="G269">
        <f t="shared" ref="G269:G332" si="16">(C269-C270)/C270</f>
        <v>2.885396686768584E-3</v>
      </c>
      <c r="H269">
        <f t="shared" ref="H269:H332" si="17">(D269-E269)/E269</f>
        <v>1.2388528156500692E-2</v>
      </c>
    </row>
    <row r="270" spans="1:8" x14ac:dyDescent="0.25">
      <c r="A270" s="1">
        <v>45734</v>
      </c>
      <c r="B270">
        <v>18.131599999999999</v>
      </c>
      <c r="C270">
        <v>18.091100000000001</v>
      </c>
      <c r="D270">
        <v>18.1828</v>
      </c>
      <c r="E270">
        <v>17.994900000000001</v>
      </c>
      <c r="F270" s="2">
        <v>3.2000000000000002E-3</v>
      </c>
      <c r="G270">
        <f t="shared" si="16"/>
        <v>-4.9392494320963385E-3</v>
      </c>
      <c r="H270">
        <f t="shared" si="17"/>
        <v>1.0441847412322328E-2</v>
      </c>
    </row>
    <row r="271" spans="1:8" x14ac:dyDescent="0.25">
      <c r="A271" s="1">
        <v>45733</v>
      </c>
      <c r="B271">
        <v>18.074300000000001</v>
      </c>
      <c r="C271">
        <v>18.180900000000001</v>
      </c>
      <c r="D271">
        <v>18.254200000000001</v>
      </c>
      <c r="E271">
        <v>18.052900000000001</v>
      </c>
      <c r="F271" s="2">
        <v>-5.5999999999999999E-3</v>
      </c>
      <c r="G271">
        <f t="shared" si="16"/>
        <v>-7.9718448191193614E-3</v>
      </c>
      <c r="H271">
        <f t="shared" si="17"/>
        <v>1.1150563067429599E-2</v>
      </c>
    </row>
    <row r="272" spans="1:8" x14ac:dyDescent="0.25">
      <c r="A272" s="1">
        <v>45730</v>
      </c>
      <c r="B272">
        <v>18.175899999999999</v>
      </c>
      <c r="C272">
        <v>18.327000000000002</v>
      </c>
      <c r="D272">
        <v>18.355399999999999</v>
      </c>
      <c r="E272">
        <v>18.129799999999999</v>
      </c>
      <c r="F272" s="2">
        <v>-7.4000000000000003E-3</v>
      </c>
      <c r="G272">
        <f t="shared" si="16"/>
        <v>-9.9208512308378576E-4</v>
      </c>
      <c r="H272">
        <f t="shared" si="17"/>
        <v>1.2443601142869753E-2</v>
      </c>
    </row>
    <row r="273" spans="1:8" x14ac:dyDescent="0.25">
      <c r="A273" s="1">
        <v>45729</v>
      </c>
      <c r="B273">
        <v>18.311399999999999</v>
      </c>
      <c r="C273">
        <v>18.345199999999998</v>
      </c>
      <c r="D273">
        <v>18.445399999999999</v>
      </c>
      <c r="E273">
        <v>18.280999999999999</v>
      </c>
      <c r="F273" s="2">
        <v>2.0000000000000001E-4</v>
      </c>
      <c r="G273">
        <f t="shared" si="16"/>
        <v>7.2806738192240572E-3</v>
      </c>
      <c r="H273">
        <f t="shared" si="17"/>
        <v>8.9929434932443826E-3</v>
      </c>
    </row>
    <row r="274" spans="1:8" x14ac:dyDescent="0.25">
      <c r="A274" s="1">
        <v>45728</v>
      </c>
      <c r="B274">
        <v>18.307400000000001</v>
      </c>
      <c r="C274">
        <v>18.212599999999998</v>
      </c>
      <c r="D274">
        <v>18.462900000000001</v>
      </c>
      <c r="E274">
        <v>18.1754</v>
      </c>
      <c r="F274" s="2">
        <v>6.8999999999999999E-3</v>
      </c>
      <c r="G274">
        <f t="shared" si="16"/>
        <v>-7.3146270739313348E-3</v>
      </c>
      <c r="H274">
        <f t="shared" si="17"/>
        <v>1.581808378357568E-2</v>
      </c>
    </row>
    <row r="275" spans="1:8" x14ac:dyDescent="0.25">
      <c r="A275" s="1">
        <v>45727</v>
      </c>
      <c r="B275">
        <v>18.182700000000001</v>
      </c>
      <c r="C275">
        <v>18.346800000000002</v>
      </c>
      <c r="D275">
        <v>18.391400000000001</v>
      </c>
      <c r="E275">
        <v>18.1691</v>
      </c>
      <c r="F275" s="2">
        <v>-8.0000000000000002E-3</v>
      </c>
      <c r="G275">
        <f t="shared" si="16"/>
        <v>6.0096944706424429E-3</v>
      </c>
      <c r="H275">
        <f t="shared" si="17"/>
        <v>1.2235058423367178E-2</v>
      </c>
    </row>
    <row r="276" spans="1:8" x14ac:dyDescent="0.25">
      <c r="A276" s="1">
        <v>45726</v>
      </c>
      <c r="B276">
        <v>18.329000000000001</v>
      </c>
      <c r="C276">
        <v>18.237200000000001</v>
      </c>
      <c r="D276">
        <v>18.384499999999999</v>
      </c>
      <c r="E276">
        <v>18.212299999999999</v>
      </c>
      <c r="F276" s="2">
        <v>7.1999999999999998E-3</v>
      </c>
      <c r="G276">
        <f t="shared" si="16"/>
        <v>5.6632385784004102E-3</v>
      </c>
      <c r="H276">
        <f t="shared" si="17"/>
        <v>9.4551484436342544E-3</v>
      </c>
    </row>
    <row r="277" spans="1:8" x14ac:dyDescent="0.25">
      <c r="A277" s="1">
        <v>45723</v>
      </c>
      <c r="B277">
        <v>18.197700000000001</v>
      </c>
      <c r="C277">
        <v>18.134499999999999</v>
      </c>
      <c r="D277">
        <v>18.339700000000001</v>
      </c>
      <c r="E277">
        <v>18.0426</v>
      </c>
      <c r="F277" s="2">
        <v>5.3E-3</v>
      </c>
      <c r="G277">
        <f t="shared" si="16"/>
        <v>-1.0670972880671814E-2</v>
      </c>
      <c r="H277">
        <f t="shared" si="17"/>
        <v>1.6466584638577607E-2</v>
      </c>
    </row>
    <row r="278" spans="1:8" x14ac:dyDescent="0.25">
      <c r="A278" s="1">
        <v>45722</v>
      </c>
      <c r="B278">
        <v>18.102499999999999</v>
      </c>
      <c r="C278">
        <v>18.330100000000002</v>
      </c>
      <c r="D278">
        <v>18.3828</v>
      </c>
      <c r="E278">
        <v>18.1022</v>
      </c>
      <c r="F278" s="2">
        <v>-1.09E-2</v>
      </c>
      <c r="G278">
        <f t="shared" si="16"/>
        <v>-8.0041129992423372E-3</v>
      </c>
      <c r="H278">
        <f t="shared" si="17"/>
        <v>1.5500878346278339E-2</v>
      </c>
    </row>
    <row r="279" spans="1:8" x14ac:dyDescent="0.25">
      <c r="A279" s="1">
        <v>45721</v>
      </c>
      <c r="B279">
        <v>18.301300000000001</v>
      </c>
      <c r="C279">
        <v>18.478000000000002</v>
      </c>
      <c r="D279">
        <v>18.538399999999999</v>
      </c>
      <c r="E279">
        <v>18.269600000000001</v>
      </c>
      <c r="F279" s="2">
        <v>-8.3000000000000001E-3</v>
      </c>
      <c r="G279">
        <f t="shared" si="16"/>
        <v>-6.9648960639738565E-3</v>
      </c>
      <c r="H279">
        <f t="shared" si="17"/>
        <v>1.4712965801112164E-2</v>
      </c>
    </row>
    <row r="280" spans="1:8" x14ac:dyDescent="0.25">
      <c r="A280" s="1">
        <v>45720</v>
      </c>
      <c r="B280">
        <v>18.454499999999999</v>
      </c>
      <c r="C280">
        <v>18.607600000000001</v>
      </c>
      <c r="D280">
        <v>18.671600000000002</v>
      </c>
      <c r="E280">
        <v>18.4374</v>
      </c>
      <c r="F280" s="2">
        <v>-6.4999999999999997E-3</v>
      </c>
      <c r="G280">
        <f t="shared" si="16"/>
        <v>-4.4034478515133863E-3</v>
      </c>
      <c r="H280">
        <f t="shared" si="17"/>
        <v>1.2702441775955465E-2</v>
      </c>
    </row>
    <row r="281" spans="1:8" x14ac:dyDescent="0.25">
      <c r="A281" s="1">
        <v>45719</v>
      </c>
      <c r="B281">
        <v>18.5747</v>
      </c>
      <c r="C281">
        <v>18.689900000000002</v>
      </c>
      <c r="D281">
        <v>18.723700000000001</v>
      </c>
      <c r="E281">
        <v>18.541899999999998</v>
      </c>
      <c r="F281" s="2">
        <v>-4.4000000000000003E-3</v>
      </c>
      <c r="G281">
        <f t="shared" si="16"/>
        <v>1.2459439108554239E-2</v>
      </c>
      <c r="H281">
        <f t="shared" si="17"/>
        <v>9.8048204337205271E-3</v>
      </c>
    </row>
    <row r="282" spans="1:8" x14ac:dyDescent="0.25">
      <c r="A282" s="1">
        <v>45716</v>
      </c>
      <c r="B282">
        <v>18.6569</v>
      </c>
      <c r="C282">
        <v>18.459900000000001</v>
      </c>
      <c r="D282">
        <v>18.734100000000002</v>
      </c>
      <c r="E282">
        <v>18.415299999999998</v>
      </c>
      <c r="F282" s="2">
        <v>1.2699999999999999E-2</v>
      </c>
      <c r="G282">
        <f t="shared" si="16"/>
        <v>3.0918871923057327E-3</v>
      </c>
      <c r="H282">
        <f t="shared" si="17"/>
        <v>1.7311691908358979E-2</v>
      </c>
    </row>
    <row r="283" spans="1:8" x14ac:dyDescent="0.25">
      <c r="A283" s="1">
        <v>45715</v>
      </c>
      <c r="B283">
        <v>18.4222</v>
      </c>
      <c r="C283">
        <v>18.402999999999999</v>
      </c>
      <c r="D283">
        <v>18.509699999999999</v>
      </c>
      <c r="E283">
        <v>18.356999999999999</v>
      </c>
      <c r="F283" s="2">
        <v>1.8E-3</v>
      </c>
      <c r="G283">
        <f t="shared" si="16"/>
        <v>-4.8881164457964055E-4</v>
      </c>
      <c r="H283">
        <f t="shared" si="17"/>
        <v>8.3183526720051974E-3</v>
      </c>
    </row>
    <row r="284" spans="1:8" x14ac:dyDescent="0.25">
      <c r="A284" s="1">
        <v>45714</v>
      </c>
      <c r="B284">
        <v>18.388300000000001</v>
      </c>
      <c r="C284">
        <v>18.411999999999999</v>
      </c>
      <c r="D284">
        <v>18.459099999999999</v>
      </c>
      <c r="E284">
        <v>18.332100000000001</v>
      </c>
      <c r="F284" s="2">
        <v>0</v>
      </c>
      <c r="G284">
        <f t="shared" si="16"/>
        <v>2.2317783463066993E-3</v>
      </c>
      <c r="H284">
        <f t="shared" si="17"/>
        <v>6.9277387751539039E-3</v>
      </c>
    </row>
    <row r="285" spans="1:8" x14ac:dyDescent="0.25">
      <c r="A285" s="1">
        <v>45713</v>
      </c>
      <c r="B285">
        <v>18.387799999999999</v>
      </c>
      <c r="C285">
        <v>18.370999999999999</v>
      </c>
      <c r="D285">
        <v>18.4695</v>
      </c>
      <c r="E285">
        <v>18.325900000000001</v>
      </c>
      <c r="F285" s="2">
        <v>1.4E-3</v>
      </c>
      <c r="G285">
        <f t="shared" si="16"/>
        <v>-8.164376105592907E-5</v>
      </c>
      <c r="H285">
        <f t="shared" si="17"/>
        <v>7.8359043757741387E-3</v>
      </c>
    </row>
    <row r="286" spans="1:8" x14ac:dyDescent="0.25">
      <c r="A286" s="1">
        <v>45712</v>
      </c>
      <c r="B286">
        <v>18.362300000000001</v>
      </c>
      <c r="C286">
        <v>18.372499999999999</v>
      </c>
      <c r="D286">
        <v>18.443000000000001</v>
      </c>
      <c r="E286">
        <v>18.289899999999999</v>
      </c>
      <c r="F286" s="2">
        <v>1.9E-3</v>
      </c>
      <c r="G286">
        <f t="shared" si="16"/>
        <v>9.5341868700617237E-4</v>
      </c>
      <c r="H286">
        <f t="shared" si="17"/>
        <v>8.3707401352660221E-3</v>
      </c>
    </row>
    <row r="287" spans="1:8" x14ac:dyDescent="0.25">
      <c r="A287" s="1">
        <v>45709</v>
      </c>
      <c r="B287">
        <v>18.326899999999998</v>
      </c>
      <c r="C287">
        <v>18.355</v>
      </c>
      <c r="D287">
        <v>18.4267</v>
      </c>
      <c r="E287">
        <v>18.297000000000001</v>
      </c>
      <c r="F287" s="2">
        <v>-6.9999999999999999E-4</v>
      </c>
      <c r="G287">
        <f t="shared" si="16"/>
        <v>-9.3799922283148377E-3</v>
      </c>
      <c r="H287">
        <f t="shared" si="17"/>
        <v>7.0885937585396346E-3</v>
      </c>
    </row>
    <row r="288" spans="1:8" x14ac:dyDescent="0.25">
      <c r="A288" s="1">
        <v>45708</v>
      </c>
      <c r="B288">
        <v>18.3401</v>
      </c>
      <c r="C288">
        <v>18.5288</v>
      </c>
      <c r="D288">
        <v>18.574100000000001</v>
      </c>
      <c r="E288">
        <v>18.3049</v>
      </c>
      <c r="F288" s="2">
        <v>-9.2999999999999992E-3</v>
      </c>
      <c r="G288">
        <f t="shared" si="16"/>
        <v>6.7319029171578762E-3</v>
      </c>
      <c r="H288">
        <f t="shared" si="17"/>
        <v>1.4706444722451443E-2</v>
      </c>
    </row>
    <row r="289" spans="1:8" x14ac:dyDescent="0.25">
      <c r="A289" s="1">
        <v>45707</v>
      </c>
      <c r="B289">
        <v>18.5121</v>
      </c>
      <c r="C289">
        <v>18.404900000000001</v>
      </c>
      <c r="D289">
        <v>18.600999999999999</v>
      </c>
      <c r="E289">
        <v>18.3263</v>
      </c>
      <c r="F289" s="2">
        <v>6.4000000000000003E-3</v>
      </c>
      <c r="G289">
        <f t="shared" si="16"/>
        <v>-2.4444034026096286E-4</v>
      </c>
      <c r="H289">
        <f t="shared" si="17"/>
        <v>1.4989386837495801E-2</v>
      </c>
    </row>
    <row r="290" spans="1:8" x14ac:dyDescent="0.25">
      <c r="A290" s="1">
        <v>45706</v>
      </c>
      <c r="B290">
        <v>18.395099999999999</v>
      </c>
      <c r="C290">
        <v>18.409400000000002</v>
      </c>
      <c r="D290">
        <v>18.489999999999998</v>
      </c>
      <c r="E290">
        <v>18.3599</v>
      </c>
      <c r="F290" s="2">
        <v>-1.1999999999999999E-3</v>
      </c>
      <c r="G290">
        <f t="shared" si="16"/>
        <v>2.6960931159756792E-3</v>
      </c>
      <c r="H290">
        <f t="shared" si="17"/>
        <v>7.0860952401700867E-3</v>
      </c>
    </row>
    <row r="291" spans="1:8" x14ac:dyDescent="0.25">
      <c r="A291" s="1">
        <v>45705</v>
      </c>
      <c r="B291">
        <v>18.416599999999999</v>
      </c>
      <c r="C291">
        <v>18.3599</v>
      </c>
      <c r="D291">
        <v>18.467500000000001</v>
      </c>
      <c r="E291">
        <v>18.313099999999999</v>
      </c>
      <c r="F291" s="2">
        <v>4.4000000000000003E-3</v>
      </c>
      <c r="G291">
        <f t="shared" si="16"/>
        <v>-7.0362358031367646E-3</v>
      </c>
      <c r="H291">
        <f t="shared" si="17"/>
        <v>8.4311230758311023E-3</v>
      </c>
    </row>
    <row r="292" spans="1:8" x14ac:dyDescent="0.25">
      <c r="A292" s="1">
        <v>45702</v>
      </c>
      <c r="B292">
        <v>18.335999999999999</v>
      </c>
      <c r="C292">
        <v>18.489999999999998</v>
      </c>
      <c r="D292">
        <v>18.570399999999999</v>
      </c>
      <c r="E292">
        <v>18.295300000000001</v>
      </c>
      <c r="F292" s="2">
        <v>-7.9000000000000008E-3</v>
      </c>
      <c r="G292">
        <f t="shared" si="16"/>
        <v>-2.1586616297896762E-3</v>
      </c>
      <c r="H292">
        <f t="shared" si="17"/>
        <v>1.5036648756784439E-2</v>
      </c>
    </row>
    <row r="293" spans="1:8" x14ac:dyDescent="0.25">
      <c r="A293" s="1">
        <v>45701</v>
      </c>
      <c r="B293">
        <v>18.482399999999998</v>
      </c>
      <c r="C293">
        <v>18.53</v>
      </c>
      <c r="D293">
        <v>18.645600000000002</v>
      </c>
      <c r="E293">
        <v>18.439599999999999</v>
      </c>
      <c r="F293" s="2">
        <v>-2.3E-3</v>
      </c>
      <c r="G293">
        <f t="shared" si="16"/>
        <v>2.0820376929942216E-3</v>
      </c>
      <c r="H293">
        <f t="shared" si="17"/>
        <v>1.1171608928610332E-2</v>
      </c>
    </row>
    <row r="294" spans="1:8" x14ac:dyDescent="0.25">
      <c r="A294" s="1">
        <v>45700</v>
      </c>
      <c r="B294">
        <v>18.525400000000001</v>
      </c>
      <c r="C294">
        <v>18.491499999999998</v>
      </c>
      <c r="D294">
        <v>18.5733</v>
      </c>
      <c r="E294">
        <v>18.4099</v>
      </c>
      <c r="F294" s="2">
        <v>2.7000000000000001E-3</v>
      </c>
      <c r="G294">
        <f t="shared" si="16"/>
        <v>2.6134151697363162E-3</v>
      </c>
      <c r="H294">
        <f t="shared" si="17"/>
        <v>8.8756592920113259E-3</v>
      </c>
    </row>
    <row r="295" spans="1:8" x14ac:dyDescent="0.25">
      <c r="A295" s="1">
        <v>45699</v>
      </c>
      <c r="B295">
        <v>18.474599999999999</v>
      </c>
      <c r="C295">
        <v>18.443300000000001</v>
      </c>
      <c r="D295">
        <v>18.529299999999999</v>
      </c>
      <c r="E295">
        <v>18.409700000000001</v>
      </c>
      <c r="F295" s="2">
        <v>2.3999999999999998E-3</v>
      </c>
      <c r="G295">
        <f t="shared" si="16"/>
        <v>-1.650986802931718E-3</v>
      </c>
      <c r="H295">
        <f t="shared" si="17"/>
        <v>6.4965751750435024E-3</v>
      </c>
    </row>
    <row r="296" spans="1:8" x14ac:dyDescent="0.25">
      <c r="A296" s="1">
        <v>45698</v>
      </c>
      <c r="B296">
        <v>18.43</v>
      </c>
      <c r="C296">
        <v>18.473800000000001</v>
      </c>
      <c r="D296">
        <v>18.658799999999999</v>
      </c>
      <c r="E296">
        <v>18.354600000000001</v>
      </c>
      <c r="F296" s="2">
        <v>8.0000000000000004E-4</v>
      </c>
      <c r="G296">
        <f t="shared" si="16"/>
        <v>1.8710037799700265E-3</v>
      </c>
      <c r="H296">
        <f t="shared" si="17"/>
        <v>1.6573502010395105E-2</v>
      </c>
    </row>
    <row r="297" spans="1:8" x14ac:dyDescent="0.25">
      <c r="A297" s="1">
        <v>45695</v>
      </c>
      <c r="B297">
        <v>18.4146</v>
      </c>
      <c r="C297">
        <v>18.439299999999999</v>
      </c>
      <c r="D297">
        <v>18.514299999999999</v>
      </c>
      <c r="E297">
        <v>18.316299999999998</v>
      </c>
      <c r="F297" s="2">
        <v>-6.9999999999999999E-4</v>
      </c>
      <c r="G297">
        <f t="shared" si="16"/>
        <v>-6.3854551724881687E-3</v>
      </c>
      <c r="H297">
        <f t="shared" si="17"/>
        <v>1.0810043513154972E-2</v>
      </c>
    </row>
    <row r="298" spans="1:8" x14ac:dyDescent="0.25">
      <c r="A298" s="1">
        <v>45694</v>
      </c>
      <c r="B298">
        <v>18.427700000000002</v>
      </c>
      <c r="C298">
        <v>18.5578</v>
      </c>
      <c r="D298">
        <v>18.688700000000001</v>
      </c>
      <c r="E298">
        <v>18.413499999999999</v>
      </c>
      <c r="F298" s="2">
        <v>-6.3E-3</v>
      </c>
      <c r="G298">
        <f t="shared" si="16"/>
        <v>-6.1533682863216714E-3</v>
      </c>
      <c r="H298">
        <f t="shared" si="17"/>
        <v>1.4945556249490954E-2</v>
      </c>
    </row>
    <row r="299" spans="1:8" x14ac:dyDescent="0.25">
      <c r="A299" s="1">
        <v>45693</v>
      </c>
      <c r="B299">
        <v>18.544599999999999</v>
      </c>
      <c r="C299">
        <v>18.672699999999999</v>
      </c>
      <c r="D299">
        <v>18.7209</v>
      </c>
      <c r="E299">
        <v>18.5061</v>
      </c>
      <c r="F299" s="2">
        <v>-6.7999999999999996E-3</v>
      </c>
      <c r="G299">
        <f t="shared" si="16"/>
        <v>-2.3348507191554564E-3</v>
      </c>
      <c r="H299">
        <f t="shared" si="17"/>
        <v>1.1606983643231168E-2</v>
      </c>
    </row>
    <row r="300" spans="1:8" x14ac:dyDescent="0.25">
      <c r="A300" s="1">
        <v>45692</v>
      </c>
      <c r="B300">
        <v>18.672499999999999</v>
      </c>
      <c r="C300">
        <v>18.7164</v>
      </c>
      <c r="D300">
        <v>18.8414</v>
      </c>
      <c r="E300">
        <v>18.630199999999999</v>
      </c>
      <c r="F300" s="2">
        <v>-2.0999999999999999E-3</v>
      </c>
      <c r="G300">
        <f t="shared" si="16"/>
        <v>7.9672753522449017E-4</v>
      </c>
      <c r="H300">
        <f t="shared" si="17"/>
        <v>1.1336432244420437E-2</v>
      </c>
    </row>
    <row r="301" spans="1:8" x14ac:dyDescent="0.25">
      <c r="A301" s="1">
        <v>45691</v>
      </c>
      <c r="B301">
        <v>18.711400000000001</v>
      </c>
      <c r="C301">
        <v>18.701499999999999</v>
      </c>
      <c r="D301">
        <v>19.053799999999999</v>
      </c>
      <c r="E301">
        <v>18.675799999999999</v>
      </c>
      <c r="F301" s="2">
        <v>3.2000000000000002E-3</v>
      </c>
      <c r="G301">
        <f t="shared" si="16"/>
        <v>6.2739105402772281E-3</v>
      </c>
      <c r="H301">
        <f t="shared" si="17"/>
        <v>2.0240096809775225E-2</v>
      </c>
    </row>
    <row r="302" spans="1:8" x14ac:dyDescent="0.25">
      <c r="A302" s="1">
        <v>45688</v>
      </c>
      <c r="B302">
        <v>18.651299999999999</v>
      </c>
      <c r="C302">
        <v>18.584900000000001</v>
      </c>
      <c r="D302">
        <v>18.736699999999999</v>
      </c>
      <c r="E302">
        <v>18.508199999999999</v>
      </c>
      <c r="F302" s="2">
        <v>4.4000000000000003E-3</v>
      </c>
      <c r="G302">
        <f t="shared" si="16"/>
        <v>2.6705655124789258E-3</v>
      </c>
      <c r="H302">
        <f t="shared" si="17"/>
        <v>1.2345879123847828E-2</v>
      </c>
    </row>
    <row r="303" spans="1:8" x14ac:dyDescent="0.25">
      <c r="A303" s="1">
        <v>45687</v>
      </c>
      <c r="B303">
        <v>18.5688</v>
      </c>
      <c r="C303">
        <v>18.535399999999999</v>
      </c>
      <c r="D303">
        <v>18.609300000000001</v>
      </c>
      <c r="E303">
        <v>18.424499999999998</v>
      </c>
      <c r="F303" s="2">
        <v>3.0000000000000001E-3</v>
      </c>
      <c r="G303">
        <f t="shared" si="16"/>
        <v>-8.4574852221360915E-3</v>
      </c>
      <c r="H303">
        <f t="shared" si="17"/>
        <v>1.0030122934136762E-2</v>
      </c>
    </row>
    <row r="304" spans="1:8" x14ac:dyDescent="0.25">
      <c r="A304" s="1">
        <v>45686</v>
      </c>
      <c r="B304">
        <v>18.513100000000001</v>
      </c>
      <c r="C304">
        <v>18.6935</v>
      </c>
      <c r="D304">
        <v>18.734300000000001</v>
      </c>
      <c r="E304">
        <v>18.5047</v>
      </c>
      <c r="F304" s="2">
        <v>-8.2000000000000007E-3</v>
      </c>
      <c r="G304">
        <f t="shared" si="16"/>
        <v>-2.8431518979239192E-3</v>
      </c>
      <c r="H304">
        <f t="shared" si="17"/>
        <v>1.2407658594843546E-2</v>
      </c>
    </row>
    <row r="305" spans="1:8" x14ac:dyDescent="0.25">
      <c r="A305" s="1">
        <v>45685</v>
      </c>
      <c r="B305">
        <v>18.665600000000001</v>
      </c>
      <c r="C305">
        <v>18.7468</v>
      </c>
      <c r="D305">
        <v>18.8749</v>
      </c>
      <c r="E305">
        <v>18.642399999999999</v>
      </c>
      <c r="F305" s="2">
        <v>-2.7000000000000001E-3</v>
      </c>
      <c r="G305">
        <f t="shared" si="16"/>
        <v>1.8925353015990461E-2</v>
      </c>
      <c r="H305">
        <f t="shared" si="17"/>
        <v>1.247157018409656E-2</v>
      </c>
    </row>
    <row r="306" spans="1:8" x14ac:dyDescent="0.25">
      <c r="A306" s="1">
        <v>45684</v>
      </c>
      <c r="B306">
        <v>18.716999999999999</v>
      </c>
      <c r="C306">
        <v>18.398599999999998</v>
      </c>
      <c r="D306">
        <v>18.782399999999999</v>
      </c>
      <c r="E306">
        <v>18.397300000000001</v>
      </c>
      <c r="F306" s="2">
        <v>1.8100000000000002E-2</v>
      </c>
      <c r="G306">
        <f t="shared" si="16"/>
        <v>-6.1364937716749876E-3</v>
      </c>
      <c r="H306">
        <f t="shared" si="17"/>
        <v>2.0932419431112053E-2</v>
      </c>
    </row>
    <row r="307" spans="1:8" x14ac:dyDescent="0.25">
      <c r="A307" s="1">
        <v>45681</v>
      </c>
      <c r="B307">
        <v>18.383600000000001</v>
      </c>
      <c r="C307">
        <v>18.5122</v>
      </c>
      <c r="D307">
        <v>18.533000000000001</v>
      </c>
      <c r="E307">
        <v>18.295300000000001</v>
      </c>
      <c r="F307" s="2">
        <v>-6.1999999999999998E-3</v>
      </c>
      <c r="G307">
        <f t="shared" si="16"/>
        <v>1.2493847726498021E-3</v>
      </c>
      <c r="H307">
        <f t="shared" si="17"/>
        <v>1.299240788617843E-2</v>
      </c>
    </row>
    <row r="308" spans="1:8" x14ac:dyDescent="0.25">
      <c r="A308" s="1">
        <v>45680</v>
      </c>
      <c r="B308">
        <v>18.499199999999998</v>
      </c>
      <c r="C308">
        <v>18.489100000000001</v>
      </c>
      <c r="D308">
        <v>18.611899999999999</v>
      </c>
      <c r="E308">
        <v>18.445900000000002</v>
      </c>
      <c r="F308" s="2">
        <v>1.5E-3</v>
      </c>
      <c r="G308">
        <f t="shared" si="16"/>
        <v>-8.2143069448723275E-4</v>
      </c>
      <c r="H308">
        <f t="shared" si="17"/>
        <v>8.9992898150806841E-3</v>
      </c>
    </row>
    <row r="309" spans="1:8" x14ac:dyDescent="0.25">
      <c r="A309" s="1">
        <v>45679</v>
      </c>
      <c r="B309">
        <v>18.4709</v>
      </c>
      <c r="C309">
        <v>18.504300000000001</v>
      </c>
      <c r="D309">
        <v>18.5839</v>
      </c>
      <c r="E309">
        <v>18.440799999999999</v>
      </c>
      <c r="F309" s="2">
        <v>-1.1000000000000001E-3</v>
      </c>
      <c r="G309">
        <f t="shared" si="16"/>
        <v>-1.4839357213006755E-3</v>
      </c>
      <c r="H309">
        <f t="shared" si="17"/>
        <v>7.759967029629976E-3</v>
      </c>
    </row>
    <row r="310" spans="1:8" x14ac:dyDescent="0.25">
      <c r="A310" s="1">
        <v>45678</v>
      </c>
      <c r="B310">
        <v>18.4907</v>
      </c>
      <c r="C310">
        <v>18.5318</v>
      </c>
      <c r="D310">
        <v>18.6996</v>
      </c>
      <c r="E310">
        <v>18.4712</v>
      </c>
      <c r="F310" s="2">
        <v>-1.6999999999999999E-3</v>
      </c>
      <c r="G310">
        <f t="shared" si="16"/>
        <v>-1.1721666417798978E-2</v>
      </c>
      <c r="H310">
        <f t="shared" si="17"/>
        <v>1.2365195547663422E-2</v>
      </c>
    </row>
    <row r="311" spans="1:8" x14ac:dyDescent="0.25">
      <c r="A311" s="1">
        <v>45677</v>
      </c>
      <c r="B311">
        <v>18.522099999999998</v>
      </c>
      <c r="C311">
        <v>18.7516</v>
      </c>
      <c r="D311">
        <v>18.7865</v>
      </c>
      <c r="E311">
        <v>18.4939</v>
      </c>
      <c r="F311" s="2">
        <v>-1.12E-2</v>
      </c>
      <c r="G311">
        <f t="shared" si="16"/>
        <v>-4.2957652993495157E-3</v>
      </c>
      <c r="H311">
        <f t="shared" si="17"/>
        <v>1.5821433013047555E-2</v>
      </c>
    </row>
    <row r="312" spans="1:8" x14ac:dyDescent="0.25">
      <c r="A312" s="1">
        <v>45674</v>
      </c>
      <c r="B312">
        <v>18.732800000000001</v>
      </c>
      <c r="C312">
        <v>18.8325</v>
      </c>
      <c r="D312">
        <v>18.841899999999999</v>
      </c>
      <c r="E312">
        <v>18.6797</v>
      </c>
      <c r="F312" s="2">
        <v>-3.8E-3</v>
      </c>
      <c r="G312">
        <f t="shared" si="16"/>
        <v>3.5650338918020424E-3</v>
      </c>
      <c r="H312">
        <f t="shared" si="17"/>
        <v>8.6832229639661543E-3</v>
      </c>
    </row>
    <row r="313" spans="1:8" x14ac:dyDescent="0.25">
      <c r="A313" s="1">
        <v>45673</v>
      </c>
      <c r="B313">
        <v>18.803899999999999</v>
      </c>
      <c r="C313">
        <v>18.765599999999999</v>
      </c>
      <c r="D313">
        <v>18.902000000000001</v>
      </c>
      <c r="E313">
        <v>18.7288</v>
      </c>
      <c r="F313" s="2">
        <v>2.3E-3</v>
      </c>
      <c r="G313">
        <f t="shared" si="16"/>
        <v>-7.6466668781927484E-3</v>
      </c>
      <c r="H313">
        <f t="shared" si="17"/>
        <v>9.2477895006621551E-3</v>
      </c>
    </row>
    <row r="314" spans="1:8" x14ac:dyDescent="0.25">
      <c r="A314" s="1">
        <v>45672</v>
      </c>
      <c r="B314">
        <v>18.759899999999998</v>
      </c>
      <c r="C314">
        <v>18.9102</v>
      </c>
      <c r="D314">
        <v>18.957999999999998</v>
      </c>
      <c r="E314">
        <v>18.736599999999999</v>
      </c>
      <c r="F314" s="2">
        <v>-7.6E-3</v>
      </c>
      <c r="G314">
        <f t="shared" si="16"/>
        <v>-7.109253580879606E-3</v>
      </c>
      <c r="H314">
        <f t="shared" si="17"/>
        <v>1.1816444819230765E-2</v>
      </c>
    </row>
    <row r="315" spans="1:8" x14ac:dyDescent="0.25">
      <c r="A315" s="1">
        <v>45671</v>
      </c>
      <c r="B315">
        <v>18.903300000000002</v>
      </c>
      <c r="C315">
        <v>19.0456</v>
      </c>
      <c r="D315">
        <v>19.071400000000001</v>
      </c>
      <c r="E315">
        <v>18.891200000000001</v>
      </c>
      <c r="F315" s="2">
        <v>-7.4000000000000003E-3</v>
      </c>
      <c r="G315">
        <f t="shared" si="16"/>
        <v>-3.3125925615811553E-3</v>
      </c>
      <c r="H315">
        <f t="shared" si="17"/>
        <v>9.5388328957397746E-3</v>
      </c>
    </row>
    <row r="316" spans="1:8" x14ac:dyDescent="0.25">
      <c r="A316" s="1">
        <v>45670</v>
      </c>
      <c r="B316">
        <v>19.044499999999999</v>
      </c>
      <c r="C316">
        <v>19.108899999999998</v>
      </c>
      <c r="D316">
        <v>19.2393</v>
      </c>
      <c r="E316">
        <v>19.0138</v>
      </c>
      <c r="F316" s="2">
        <v>-2.5999999999999999E-3</v>
      </c>
      <c r="G316">
        <f t="shared" si="16"/>
        <v>9.1840506997623306E-3</v>
      </c>
      <c r="H316">
        <f t="shared" si="17"/>
        <v>1.1859807087483841E-2</v>
      </c>
    </row>
    <row r="317" spans="1:8" x14ac:dyDescent="0.25">
      <c r="A317" s="1">
        <v>45667</v>
      </c>
      <c r="B317">
        <v>19.0945</v>
      </c>
      <c r="C317">
        <v>18.934999999999999</v>
      </c>
      <c r="D317">
        <v>19.216899999999999</v>
      </c>
      <c r="E317">
        <v>18.8964</v>
      </c>
      <c r="F317" s="2">
        <v>9.2999999999999992E-3</v>
      </c>
      <c r="G317">
        <f t="shared" si="16"/>
        <v>1.8306490867916827E-3</v>
      </c>
      <c r="H317">
        <f t="shared" si="17"/>
        <v>1.6960902605787299E-2</v>
      </c>
    </row>
    <row r="318" spans="1:8" x14ac:dyDescent="0.25">
      <c r="A318" s="1">
        <v>45666</v>
      </c>
      <c r="B318">
        <v>18.9194</v>
      </c>
      <c r="C318">
        <v>18.900400000000001</v>
      </c>
      <c r="D318">
        <v>18.9969</v>
      </c>
      <c r="E318">
        <v>18.827999999999999</v>
      </c>
      <c r="F318" s="2">
        <v>1.6000000000000001E-3</v>
      </c>
      <c r="G318">
        <f t="shared" si="16"/>
        <v>1.1322289285561442E-2</v>
      </c>
      <c r="H318">
        <f t="shared" si="17"/>
        <v>8.9706819630338171E-3</v>
      </c>
    </row>
    <row r="319" spans="1:8" x14ac:dyDescent="0.25">
      <c r="A319" s="1">
        <v>45665</v>
      </c>
      <c r="B319">
        <v>18.889600000000002</v>
      </c>
      <c r="C319">
        <v>18.688800000000001</v>
      </c>
      <c r="D319">
        <v>18.9758</v>
      </c>
      <c r="E319">
        <v>18.671299999999999</v>
      </c>
      <c r="F319" s="2">
        <v>1.15E-2</v>
      </c>
      <c r="G319">
        <f t="shared" si="16"/>
        <v>5.7907993025209069E-3</v>
      </c>
      <c r="H319">
        <f t="shared" si="17"/>
        <v>1.6308452009233469E-2</v>
      </c>
    </row>
    <row r="320" spans="1:8" x14ac:dyDescent="0.25">
      <c r="A320" s="1">
        <v>45664</v>
      </c>
      <c r="B320">
        <v>18.674399999999999</v>
      </c>
      <c r="C320">
        <v>18.581199999999999</v>
      </c>
      <c r="D320">
        <v>18.726700000000001</v>
      </c>
      <c r="E320">
        <v>18.502600000000001</v>
      </c>
      <c r="F320" s="2">
        <v>6.0000000000000001E-3</v>
      </c>
      <c r="G320">
        <f t="shared" si="16"/>
        <v>-9.5256371302618464E-3</v>
      </c>
      <c r="H320">
        <f t="shared" si="17"/>
        <v>1.2111811313004657E-2</v>
      </c>
    </row>
    <row r="321" spans="1:8" x14ac:dyDescent="0.25">
      <c r="A321" s="1">
        <v>45663</v>
      </c>
      <c r="B321">
        <v>18.562200000000001</v>
      </c>
      <c r="C321">
        <v>18.759899999999998</v>
      </c>
      <c r="D321">
        <v>18.793500000000002</v>
      </c>
      <c r="E321">
        <v>18.424900000000001</v>
      </c>
      <c r="F321" s="2">
        <v>-9.2999999999999992E-3</v>
      </c>
      <c r="G321">
        <f t="shared" si="16"/>
        <v>1.1527192968411968E-3</v>
      </c>
      <c r="H321">
        <f t="shared" si="17"/>
        <v>2.000553598662683E-2</v>
      </c>
    </row>
    <row r="322" spans="1:8" x14ac:dyDescent="0.25">
      <c r="A322" s="1">
        <v>45660</v>
      </c>
      <c r="B322">
        <v>18.737200000000001</v>
      </c>
      <c r="C322">
        <v>18.738299999999999</v>
      </c>
      <c r="D322">
        <v>18.824200000000001</v>
      </c>
      <c r="E322">
        <v>18.6784</v>
      </c>
      <c r="F322" s="2">
        <v>1.6000000000000001E-3</v>
      </c>
      <c r="G322">
        <f t="shared" si="16"/>
        <v>-1.9494111819503683E-3</v>
      </c>
      <c r="H322">
        <f t="shared" si="17"/>
        <v>7.8058077779682017E-3</v>
      </c>
    </row>
    <row r="323" spans="1:8" x14ac:dyDescent="0.25">
      <c r="A323" s="1">
        <v>45659</v>
      </c>
      <c r="B323">
        <v>18.707000000000001</v>
      </c>
      <c r="C323">
        <v>18.774899999999999</v>
      </c>
      <c r="D323">
        <v>18.877500000000001</v>
      </c>
      <c r="E323">
        <v>18.6599</v>
      </c>
      <c r="F323" s="2">
        <v>-2.8E-3</v>
      </c>
      <c r="G323">
        <f t="shared" si="16"/>
        <v>-5.0555635045548553E-3</v>
      </c>
      <c r="H323">
        <f t="shared" si="17"/>
        <v>1.1661370103805534E-2</v>
      </c>
    </row>
    <row r="324" spans="1:8" x14ac:dyDescent="0.25">
      <c r="A324" s="1">
        <v>45658</v>
      </c>
      <c r="B324">
        <v>18.759699999999999</v>
      </c>
      <c r="C324">
        <v>18.8703</v>
      </c>
      <c r="D324">
        <v>18.881499999999999</v>
      </c>
      <c r="E324">
        <v>18.769500000000001</v>
      </c>
      <c r="F324" s="2">
        <v>-4.7999999999999996E-3</v>
      </c>
      <c r="G324">
        <f t="shared" si="16"/>
        <v>2.9391442997607768E-3</v>
      </c>
      <c r="H324">
        <f t="shared" si="17"/>
        <v>5.9671275207117038E-3</v>
      </c>
    </row>
    <row r="325" spans="1:8" x14ac:dyDescent="0.25">
      <c r="A325" s="1">
        <v>45657</v>
      </c>
      <c r="B325">
        <v>18.8506</v>
      </c>
      <c r="C325">
        <v>18.815000000000001</v>
      </c>
      <c r="D325">
        <v>18.921399999999998</v>
      </c>
      <c r="E325">
        <v>18.699400000000001</v>
      </c>
      <c r="F325" s="2">
        <v>3.8999999999999998E-3</v>
      </c>
      <c r="G325">
        <f t="shared" si="16"/>
        <v>5.945315925106138E-3</v>
      </c>
      <c r="H325">
        <f t="shared" si="17"/>
        <v>1.1872038675037581E-2</v>
      </c>
    </row>
    <row r="326" spans="1:8" x14ac:dyDescent="0.25">
      <c r="A326" s="1">
        <v>45656</v>
      </c>
      <c r="B326">
        <v>18.776499999999999</v>
      </c>
      <c r="C326">
        <v>18.703800000000001</v>
      </c>
      <c r="D326">
        <v>18.8474</v>
      </c>
      <c r="E326">
        <v>18.621700000000001</v>
      </c>
      <c r="F326" s="2">
        <v>5.1999999999999998E-3</v>
      </c>
      <c r="G326">
        <f t="shared" si="16"/>
        <v>-7.3188725008888986E-3</v>
      </c>
      <c r="H326">
        <f t="shared" si="17"/>
        <v>1.2120268289146521E-2</v>
      </c>
    </row>
    <row r="327" spans="1:8" x14ac:dyDescent="0.25">
      <c r="A327" s="1">
        <v>45653</v>
      </c>
      <c r="B327">
        <v>18.678799999999999</v>
      </c>
      <c r="C327">
        <v>18.841699999999999</v>
      </c>
      <c r="D327">
        <v>18.880400000000002</v>
      </c>
      <c r="E327">
        <v>18.6188</v>
      </c>
      <c r="F327" s="2">
        <v>-7.1000000000000004E-3</v>
      </c>
      <c r="G327">
        <f t="shared" si="16"/>
        <v>8.337837620879876E-3</v>
      </c>
      <c r="H327">
        <f t="shared" si="17"/>
        <v>1.4050314735643617E-2</v>
      </c>
    </row>
    <row r="328" spans="1:8" x14ac:dyDescent="0.25">
      <c r="A328" s="1">
        <v>45652</v>
      </c>
      <c r="B328">
        <v>18.8125</v>
      </c>
      <c r="C328">
        <v>18.6859</v>
      </c>
      <c r="D328">
        <v>18.917000000000002</v>
      </c>
      <c r="E328">
        <v>18.573899999999998</v>
      </c>
      <c r="F328" s="2">
        <v>8.0999999999999996E-3</v>
      </c>
      <c r="G328">
        <f t="shared" si="16"/>
        <v>4.7652192536277635E-4</v>
      </c>
      <c r="H328">
        <f t="shared" si="17"/>
        <v>1.8472157166777217E-2</v>
      </c>
    </row>
    <row r="329" spans="1:8" x14ac:dyDescent="0.25">
      <c r="A329" s="1">
        <v>45651</v>
      </c>
      <c r="B329">
        <v>18.661000000000001</v>
      </c>
      <c r="C329">
        <v>18.677</v>
      </c>
      <c r="D329">
        <v>18.774999999999999</v>
      </c>
      <c r="E329">
        <v>18.649699999999999</v>
      </c>
      <c r="F329" s="2">
        <v>4.0000000000000002E-4</v>
      </c>
      <c r="G329">
        <f t="shared" si="16"/>
        <v>6.3743688943728727E-3</v>
      </c>
      <c r="H329">
        <f t="shared" si="17"/>
        <v>6.7186067336203427E-3</v>
      </c>
    </row>
    <row r="330" spans="1:8" x14ac:dyDescent="0.25">
      <c r="A330" s="1">
        <v>45650</v>
      </c>
      <c r="B330">
        <v>18.654299999999999</v>
      </c>
      <c r="C330">
        <v>18.558700000000002</v>
      </c>
      <c r="D330">
        <v>18.717099999999999</v>
      </c>
      <c r="E330">
        <v>18.504100000000001</v>
      </c>
      <c r="F330" s="2">
        <v>5.7000000000000002E-3</v>
      </c>
      <c r="G330">
        <f t="shared" si="16"/>
        <v>1.3610420819793105E-2</v>
      </c>
      <c r="H330">
        <f t="shared" si="17"/>
        <v>1.1510962435352025E-2</v>
      </c>
    </row>
    <row r="331" spans="1:8" x14ac:dyDescent="0.25">
      <c r="A331" s="1">
        <v>45649</v>
      </c>
      <c r="B331">
        <v>18.5487</v>
      </c>
      <c r="C331">
        <v>18.3095</v>
      </c>
      <c r="D331">
        <v>18.616</v>
      </c>
      <c r="E331">
        <v>18.259799999999998</v>
      </c>
      <c r="F331" s="2">
        <v>1.37E-2</v>
      </c>
      <c r="G331">
        <f t="shared" si="16"/>
        <v>-3.9440757262540291E-3</v>
      </c>
      <c r="H331">
        <f t="shared" si="17"/>
        <v>1.9507333048554815E-2</v>
      </c>
    </row>
    <row r="332" spans="1:8" x14ac:dyDescent="0.25">
      <c r="A332" s="1">
        <v>45646</v>
      </c>
      <c r="B332">
        <v>18.297499999999999</v>
      </c>
      <c r="C332">
        <v>18.382000000000001</v>
      </c>
      <c r="D332">
        <v>18.444500000000001</v>
      </c>
      <c r="E332">
        <v>18.250699999999998</v>
      </c>
      <c r="F332" s="2">
        <v>-4.7000000000000002E-3</v>
      </c>
      <c r="G332">
        <f t="shared" si="16"/>
        <v>2.279146356092194E-3</v>
      </c>
      <c r="H332">
        <f t="shared" si="17"/>
        <v>1.0618770786874098E-2</v>
      </c>
    </row>
    <row r="333" spans="1:8" x14ac:dyDescent="0.25">
      <c r="A333" s="1">
        <v>45645</v>
      </c>
      <c r="B333">
        <v>18.384599999999999</v>
      </c>
      <c r="C333">
        <v>18.340199999999999</v>
      </c>
      <c r="D333">
        <v>18.445399999999999</v>
      </c>
      <c r="E333">
        <v>18.215499999999999</v>
      </c>
      <c r="F333" s="2">
        <v>3.3999999999999998E-3</v>
      </c>
      <c r="G333">
        <f t="shared" ref="G333:G396" si="18">(C333-C334)/C334</f>
        <v>1.3494694960212163E-2</v>
      </c>
      <c r="H333">
        <f t="shared" ref="H333:H396" si="19">(D333-E333)/E333</f>
        <v>1.2621119376355339E-2</v>
      </c>
    </row>
    <row r="334" spans="1:8" x14ac:dyDescent="0.25">
      <c r="A334" s="1">
        <v>45644</v>
      </c>
      <c r="B334">
        <v>18.3232</v>
      </c>
      <c r="C334">
        <v>18.096</v>
      </c>
      <c r="D334">
        <v>18.373200000000001</v>
      </c>
      <c r="E334">
        <v>18.017800000000001</v>
      </c>
      <c r="F334" s="2">
        <v>1.3599999999999999E-2</v>
      </c>
      <c r="G334">
        <f t="shared" si="18"/>
        <v>1.3316011692107829E-2</v>
      </c>
      <c r="H334">
        <f t="shared" si="19"/>
        <v>1.97249386717579E-2</v>
      </c>
    </row>
    <row r="335" spans="1:8" x14ac:dyDescent="0.25">
      <c r="A335" s="1">
        <v>45643</v>
      </c>
      <c r="B335">
        <v>18.076599999999999</v>
      </c>
      <c r="C335">
        <v>17.8582</v>
      </c>
      <c r="D335">
        <v>18.1767</v>
      </c>
      <c r="E335">
        <v>17.825800000000001</v>
      </c>
      <c r="F335" s="2">
        <v>1.3299999999999999E-2</v>
      </c>
      <c r="G335">
        <f t="shared" si="18"/>
        <v>-1.079569291008318E-3</v>
      </c>
      <c r="H335">
        <f t="shared" si="19"/>
        <v>1.9684951026040867E-2</v>
      </c>
    </row>
    <row r="336" spans="1:8" x14ac:dyDescent="0.25">
      <c r="A336" s="1">
        <v>45642</v>
      </c>
      <c r="B336">
        <v>17.838899999999999</v>
      </c>
      <c r="C336">
        <v>17.877500000000001</v>
      </c>
      <c r="D336">
        <v>17.929600000000001</v>
      </c>
      <c r="E336">
        <v>17.819900000000001</v>
      </c>
      <c r="F336" s="2">
        <v>-1E-3</v>
      </c>
      <c r="G336">
        <f t="shared" si="18"/>
        <v>4.7151784911428751E-3</v>
      </c>
      <c r="H336">
        <f t="shared" si="19"/>
        <v>6.1560390350114272E-3</v>
      </c>
    </row>
    <row r="337" spans="1:8" x14ac:dyDescent="0.25">
      <c r="A337" s="1">
        <v>45639</v>
      </c>
      <c r="B337">
        <v>17.857500000000002</v>
      </c>
      <c r="C337">
        <v>17.793600000000001</v>
      </c>
      <c r="D337">
        <v>17.951499999999999</v>
      </c>
      <c r="E337">
        <v>17.760999999999999</v>
      </c>
      <c r="F337" s="2">
        <v>3.8999999999999998E-3</v>
      </c>
      <c r="G337">
        <f t="shared" si="18"/>
        <v>5.0326188257223846E-3</v>
      </c>
      <c r="H337">
        <f t="shared" si="19"/>
        <v>1.0725747424131531E-2</v>
      </c>
    </row>
    <row r="338" spans="1:8" x14ac:dyDescent="0.25">
      <c r="A338" s="1">
        <v>45638</v>
      </c>
      <c r="B338">
        <v>17.788900000000002</v>
      </c>
      <c r="C338">
        <v>17.704499999999999</v>
      </c>
      <c r="D338">
        <v>17.819700000000001</v>
      </c>
      <c r="E338">
        <v>17.613299999999999</v>
      </c>
      <c r="F338" s="2">
        <v>5.3E-3</v>
      </c>
      <c r="G338">
        <f t="shared" si="18"/>
        <v>-6.308617099495476E-3</v>
      </c>
      <c r="H338">
        <f t="shared" si="19"/>
        <v>1.171841733235692E-2</v>
      </c>
    </row>
    <row r="339" spans="1:8" x14ac:dyDescent="0.25">
      <c r="A339" s="1">
        <v>45637</v>
      </c>
      <c r="B339">
        <v>17.694400000000002</v>
      </c>
      <c r="C339">
        <v>17.8169</v>
      </c>
      <c r="D339">
        <v>17.9132</v>
      </c>
      <c r="E339">
        <v>17.676100000000002</v>
      </c>
      <c r="F339" s="2">
        <v>-6.1000000000000004E-3</v>
      </c>
      <c r="G339">
        <f t="shared" si="18"/>
        <v>2.0640937672242008E-3</v>
      </c>
      <c r="H339">
        <f t="shared" si="19"/>
        <v>1.34135923648315E-2</v>
      </c>
    </row>
    <row r="340" spans="1:8" x14ac:dyDescent="0.25">
      <c r="A340" s="1">
        <v>45636</v>
      </c>
      <c r="B340">
        <v>17.8034</v>
      </c>
      <c r="C340">
        <v>17.780200000000001</v>
      </c>
      <c r="D340">
        <v>17.910399999999999</v>
      </c>
      <c r="E340">
        <v>17.752600000000001</v>
      </c>
      <c r="F340" s="2">
        <v>1.6999999999999999E-3</v>
      </c>
      <c r="G340">
        <f t="shared" si="18"/>
        <v>-1.3378613085626422E-2</v>
      </c>
      <c r="H340">
        <f t="shared" si="19"/>
        <v>8.8888388179758551E-3</v>
      </c>
    </row>
    <row r="341" spans="1:8" x14ac:dyDescent="0.25">
      <c r="A341" s="1">
        <v>45635</v>
      </c>
      <c r="B341">
        <v>17.773299999999999</v>
      </c>
      <c r="C341">
        <v>18.0213</v>
      </c>
      <c r="D341">
        <v>18.062999999999999</v>
      </c>
      <c r="E341">
        <v>17.715199999999999</v>
      </c>
      <c r="F341" s="2">
        <v>-1.44E-2</v>
      </c>
      <c r="G341">
        <f t="shared" si="18"/>
        <v>4.5522425345990709E-4</v>
      </c>
      <c r="H341">
        <f t="shared" si="19"/>
        <v>1.9632857658959505E-2</v>
      </c>
    </row>
    <row r="342" spans="1:8" x14ac:dyDescent="0.25">
      <c r="A342" s="1">
        <v>45632</v>
      </c>
      <c r="B342">
        <v>18.033000000000001</v>
      </c>
      <c r="C342">
        <v>18.013100000000001</v>
      </c>
      <c r="D342">
        <v>18.0745</v>
      </c>
      <c r="E342">
        <v>17.9468</v>
      </c>
      <c r="F342" s="2">
        <v>1.9E-3</v>
      </c>
      <c r="G342">
        <f t="shared" si="18"/>
        <v>-8.5696358592752125E-3</v>
      </c>
      <c r="H342">
        <f t="shared" si="19"/>
        <v>7.1154746250028317E-3</v>
      </c>
    </row>
    <row r="343" spans="1:8" x14ac:dyDescent="0.25">
      <c r="A343" s="1">
        <v>45631</v>
      </c>
      <c r="B343">
        <v>17.999700000000001</v>
      </c>
      <c r="C343">
        <v>18.168800000000001</v>
      </c>
      <c r="D343">
        <v>18.191400000000002</v>
      </c>
      <c r="E343">
        <v>17.9971</v>
      </c>
      <c r="F343" s="2">
        <v>-8.0000000000000002E-3</v>
      </c>
      <c r="G343">
        <f t="shared" si="18"/>
        <v>2.9588411941352797E-3</v>
      </c>
      <c r="H343">
        <f t="shared" si="19"/>
        <v>1.07961838296171E-2</v>
      </c>
    </row>
    <row r="344" spans="1:8" x14ac:dyDescent="0.25">
      <c r="A344" s="1">
        <v>45630</v>
      </c>
      <c r="B344">
        <v>18.144300000000001</v>
      </c>
      <c r="C344">
        <v>18.115200000000002</v>
      </c>
      <c r="D344">
        <v>18.1938</v>
      </c>
      <c r="E344">
        <v>18.0809</v>
      </c>
      <c r="F344" s="2">
        <v>3.2000000000000002E-3</v>
      </c>
      <c r="G344">
        <f t="shared" si="18"/>
        <v>-1.2515230539366098E-3</v>
      </c>
      <c r="H344">
        <f t="shared" si="19"/>
        <v>6.2441582000895852E-3</v>
      </c>
    </row>
    <row r="345" spans="1:8" x14ac:dyDescent="0.25">
      <c r="A345" s="1">
        <v>45629</v>
      </c>
      <c r="B345">
        <v>18.0869</v>
      </c>
      <c r="C345">
        <v>18.137899999999998</v>
      </c>
      <c r="D345">
        <v>18.203399999999998</v>
      </c>
      <c r="E345">
        <v>18.058499999999999</v>
      </c>
      <c r="F345" s="2">
        <v>-1.8E-3</v>
      </c>
      <c r="G345">
        <f t="shared" si="18"/>
        <v>4.313399778516038E-3</v>
      </c>
      <c r="H345">
        <f t="shared" si="19"/>
        <v>8.0239222526787835E-3</v>
      </c>
    </row>
    <row r="346" spans="1:8" x14ac:dyDescent="0.25">
      <c r="A346" s="1">
        <v>45628</v>
      </c>
      <c r="B346">
        <v>18.119700000000002</v>
      </c>
      <c r="C346">
        <v>18.059999999999999</v>
      </c>
      <c r="D346">
        <v>18.248999999999999</v>
      </c>
      <c r="E346">
        <v>18.024999999999999</v>
      </c>
      <c r="F346" s="2">
        <v>3.8E-3</v>
      </c>
      <c r="G346">
        <f t="shared" si="18"/>
        <v>-1.9011406844107316E-3</v>
      </c>
      <c r="H346">
        <f t="shared" si="19"/>
        <v>1.2427184466019429E-2</v>
      </c>
    </row>
    <row r="347" spans="1:8" x14ac:dyDescent="0.25">
      <c r="A347" s="1">
        <v>45625</v>
      </c>
      <c r="B347">
        <v>18.0503</v>
      </c>
      <c r="C347">
        <v>18.0944</v>
      </c>
      <c r="D347">
        <v>18.1371</v>
      </c>
      <c r="E347">
        <v>18</v>
      </c>
      <c r="F347" s="2">
        <v>-1.5E-3</v>
      </c>
      <c r="G347">
        <f t="shared" si="18"/>
        <v>-5.0915489085611096E-3</v>
      </c>
      <c r="H347">
        <f t="shared" si="19"/>
        <v>7.6166666666666787E-3</v>
      </c>
    </row>
    <row r="348" spans="1:8" x14ac:dyDescent="0.25">
      <c r="A348" s="1">
        <v>45624</v>
      </c>
      <c r="B348">
        <v>18.077300000000001</v>
      </c>
      <c r="C348">
        <v>18.187000000000001</v>
      </c>
      <c r="D348">
        <v>18.275400000000001</v>
      </c>
      <c r="E348">
        <v>18.082100000000001</v>
      </c>
      <c r="F348" s="2">
        <v>-5.1999999999999998E-3</v>
      </c>
      <c r="G348">
        <f t="shared" si="18"/>
        <v>-6.5937688884007114E-4</v>
      </c>
      <c r="H348">
        <f t="shared" si="19"/>
        <v>1.0690130018084221E-2</v>
      </c>
    </row>
    <row r="349" spans="1:8" x14ac:dyDescent="0.25">
      <c r="A349" s="1">
        <v>45623</v>
      </c>
      <c r="B349">
        <v>18.1722</v>
      </c>
      <c r="C349">
        <v>18.199000000000002</v>
      </c>
      <c r="D349">
        <v>18.243600000000001</v>
      </c>
      <c r="E349">
        <v>18.069900000000001</v>
      </c>
      <c r="F349" s="2">
        <v>2.0000000000000001E-4</v>
      </c>
      <c r="G349">
        <f t="shared" si="18"/>
        <v>6.9271542232404414E-3</v>
      </c>
      <c r="H349">
        <f t="shared" si="19"/>
        <v>9.6126707950791191E-3</v>
      </c>
    </row>
    <row r="350" spans="1:8" x14ac:dyDescent="0.25">
      <c r="A350" s="1">
        <v>45622</v>
      </c>
      <c r="B350">
        <v>18.168800000000001</v>
      </c>
      <c r="C350">
        <v>18.073799999999999</v>
      </c>
      <c r="D350">
        <v>18.234200000000001</v>
      </c>
      <c r="E350">
        <v>18.027100000000001</v>
      </c>
      <c r="F350" s="2">
        <v>7.6E-3</v>
      </c>
      <c r="G350">
        <f t="shared" si="18"/>
        <v>-2.5496688741723211E-3</v>
      </c>
      <c r="H350">
        <f t="shared" si="19"/>
        <v>1.1488259342878249E-2</v>
      </c>
    </row>
    <row r="351" spans="1:8" x14ac:dyDescent="0.25">
      <c r="A351" s="1">
        <v>45621</v>
      </c>
      <c r="B351">
        <v>18.031400000000001</v>
      </c>
      <c r="C351">
        <v>18.12</v>
      </c>
      <c r="D351">
        <v>18.128799999999998</v>
      </c>
      <c r="E351">
        <v>17.957599999999999</v>
      </c>
      <c r="F351" s="2">
        <v>-3.8999999999999998E-3</v>
      </c>
      <c r="G351">
        <f t="shared" si="18"/>
        <v>6.6821663472850089E-4</v>
      </c>
      <c r="H351">
        <f t="shared" si="19"/>
        <v>9.5335679600836928E-3</v>
      </c>
    </row>
    <row r="352" spans="1:8" x14ac:dyDescent="0.25">
      <c r="A352" s="1">
        <v>45618</v>
      </c>
      <c r="B352">
        <v>18.102</v>
      </c>
      <c r="C352">
        <v>18.107900000000001</v>
      </c>
      <c r="D352">
        <v>18.153099999999998</v>
      </c>
      <c r="E352">
        <v>18.010899999999999</v>
      </c>
      <c r="F352" s="2">
        <v>4.0000000000000002E-4</v>
      </c>
      <c r="G352">
        <f t="shared" si="18"/>
        <v>-5.9606925441669091E-4</v>
      </c>
      <c r="H352">
        <f t="shared" si="19"/>
        <v>7.8952190062683714E-3</v>
      </c>
    </row>
    <row r="353" spans="1:8" x14ac:dyDescent="0.25">
      <c r="A353" s="1">
        <v>45617</v>
      </c>
      <c r="B353">
        <v>18.095600000000001</v>
      </c>
      <c r="C353">
        <v>18.1187</v>
      </c>
      <c r="D353">
        <v>18.188099999999999</v>
      </c>
      <c r="E353">
        <v>17.958400000000001</v>
      </c>
      <c r="F353" s="2">
        <v>-1.2999999999999999E-3</v>
      </c>
      <c r="G353">
        <f t="shared" si="18"/>
        <v>3.7393635880162536E-3</v>
      </c>
      <c r="H353">
        <f t="shared" si="19"/>
        <v>1.2790671774768218E-2</v>
      </c>
    </row>
    <row r="354" spans="1:8" x14ac:dyDescent="0.25">
      <c r="A354" s="1">
        <v>45616</v>
      </c>
      <c r="B354">
        <v>18.118600000000001</v>
      </c>
      <c r="C354">
        <v>18.051200000000001</v>
      </c>
      <c r="D354">
        <v>18.190300000000001</v>
      </c>
      <c r="E354">
        <v>18.020399999999999</v>
      </c>
      <c r="F354" s="2">
        <v>4.4000000000000003E-3</v>
      </c>
      <c r="G354">
        <f t="shared" si="18"/>
        <v>4.4515669515670549E-3</v>
      </c>
      <c r="H354">
        <f t="shared" si="19"/>
        <v>9.4282035914853134E-3</v>
      </c>
    </row>
    <row r="355" spans="1:8" x14ac:dyDescent="0.25">
      <c r="A355" s="1">
        <v>45615</v>
      </c>
      <c r="B355">
        <v>18.038599999999999</v>
      </c>
      <c r="C355">
        <v>17.9712</v>
      </c>
      <c r="D355">
        <v>18.1815</v>
      </c>
      <c r="E355">
        <v>17.9009</v>
      </c>
      <c r="F355" s="2">
        <v>6.1000000000000004E-3</v>
      </c>
      <c r="G355">
        <f t="shared" si="18"/>
        <v>-1.2034018504571246E-2</v>
      </c>
      <c r="H355">
        <f t="shared" si="19"/>
        <v>1.5675189515610932E-2</v>
      </c>
    </row>
    <row r="356" spans="1:8" x14ac:dyDescent="0.25">
      <c r="A356" s="1">
        <v>45614</v>
      </c>
      <c r="B356">
        <v>17.929400000000001</v>
      </c>
      <c r="C356">
        <v>18.190100000000001</v>
      </c>
      <c r="D356">
        <v>18.2334</v>
      </c>
      <c r="E356">
        <v>17.920300000000001</v>
      </c>
      <c r="F356" s="2">
        <v>-1.43E-2</v>
      </c>
      <c r="G356">
        <f t="shared" si="18"/>
        <v>-4.9070558758848868E-3</v>
      </c>
      <c r="H356">
        <f t="shared" si="19"/>
        <v>1.7471805717538133E-2</v>
      </c>
    </row>
    <row r="357" spans="1:8" x14ac:dyDescent="0.25">
      <c r="A357" s="1">
        <v>45611</v>
      </c>
      <c r="B357">
        <v>18.190000000000001</v>
      </c>
      <c r="C357">
        <v>18.279800000000002</v>
      </c>
      <c r="D357">
        <v>18.316700000000001</v>
      </c>
      <c r="E357">
        <v>18.098700000000001</v>
      </c>
      <c r="F357" s="2">
        <v>-3.3E-3</v>
      </c>
      <c r="G357">
        <f t="shared" si="18"/>
        <v>2.9298160909449968E-3</v>
      </c>
      <c r="H357">
        <f t="shared" si="19"/>
        <v>1.2045064010122272E-2</v>
      </c>
    </row>
    <row r="358" spans="1:8" x14ac:dyDescent="0.25">
      <c r="A358" s="1">
        <v>45610</v>
      </c>
      <c r="B358">
        <v>18.249500000000001</v>
      </c>
      <c r="C358">
        <v>18.226400000000002</v>
      </c>
      <c r="D358">
        <v>18.404</v>
      </c>
      <c r="E358">
        <v>18.159300000000002</v>
      </c>
      <c r="F358" s="2">
        <v>1.2999999999999999E-3</v>
      </c>
      <c r="G358">
        <f t="shared" si="18"/>
        <v>6.1107216392411751E-3</v>
      </c>
      <c r="H358">
        <f t="shared" si="19"/>
        <v>1.3475189021603152E-2</v>
      </c>
    </row>
    <row r="359" spans="1:8" x14ac:dyDescent="0.25">
      <c r="A359" s="1">
        <v>45609</v>
      </c>
      <c r="B359">
        <v>18.226500000000001</v>
      </c>
      <c r="C359">
        <v>18.1157</v>
      </c>
      <c r="D359">
        <v>18.283100000000001</v>
      </c>
      <c r="E359">
        <v>17.9282</v>
      </c>
      <c r="F359" s="2">
        <v>7.4000000000000003E-3</v>
      </c>
      <c r="G359">
        <f t="shared" si="18"/>
        <v>1.0317500153368173E-2</v>
      </c>
      <c r="H359">
        <f t="shared" si="19"/>
        <v>1.9795629232159429E-2</v>
      </c>
    </row>
    <row r="360" spans="1:8" x14ac:dyDescent="0.25">
      <c r="A360" s="1">
        <v>45608</v>
      </c>
      <c r="B360">
        <v>18.092700000000001</v>
      </c>
      <c r="C360">
        <v>17.930700000000002</v>
      </c>
      <c r="D360">
        <v>18.1922</v>
      </c>
      <c r="E360">
        <v>17.909300000000002</v>
      </c>
      <c r="F360" s="2">
        <v>1.01E-2</v>
      </c>
      <c r="G360">
        <f t="shared" si="18"/>
        <v>1.8245936829193544E-2</v>
      </c>
      <c r="H360">
        <f t="shared" si="19"/>
        <v>1.5796262277140809E-2</v>
      </c>
    </row>
    <row r="361" spans="1:8" x14ac:dyDescent="0.25">
      <c r="A361" s="1">
        <v>45607</v>
      </c>
      <c r="B361">
        <v>17.9116</v>
      </c>
      <c r="C361">
        <v>17.609400000000001</v>
      </c>
      <c r="D361">
        <v>17.998799999999999</v>
      </c>
      <c r="E361">
        <v>17.552499999999998</v>
      </c>
      <c r="F361" s="2">
        <v>1.84E-2</v>
      </c>
      <c r="G361">
        <f t="shared" si="18"/>
        <v>1.7472698907956448E-2</v>
      </c>
      <c r="H361">
        <f t="shared" si="19"/>
        <v>2.5426577410625314E-2</v>
      </c>
    </row>
    <row r="362" spans="1:8" x14ac:dyDescent="0.25">
      <c r="A362" s="1">
        <v>45604</v>
      </c>
      <c r="B362">
        <v>17.588799999999999</v>
      </c>
      <c r="C362">
        <v>17.306999999999999</v>
      </c>
      <c r="D362">
        <v>17.665299999999998</v>
      </c>
      <c r="E362">
        <v>17.2776</v>
      </c>
      <c r="F362" s="2">
        <v>1.6899999999999998E-2</v>
      </c>
      <c r="G362">
        <f t="shared" si="18"/>
        <v>-1.943342776203966E-2</v>
      </c>
      <c r="H362">
        <f t="shared" si="19"/>
        <v>2.2439459184145878E-2</v>
      </c>
    </row>
    <row r="363" spans="1:8" x14ac:dyDescent="0.25">
      <c r="A363" s="1">
        <v>45603</v>
      </c>
      <c r="B363">
        <v>17.296600000000002</v>
      </c>
      <c r="C363">
        <v>17.649999999999999</v>
      </c>
      <c r="D363">
        <v>17.701000000000001</v>
      </c>
      <c r="E363">
        <v>17.266999999999999</v>
      </c>
      <c r="F363" s="2">
        <v>-1.7299999999999999E-2</v>
      </c>
      <c r="G363">
        <f t="shared" si="18"/>
        <v>1.4367816091954025E-2</v>
      </c>
      <c r="H363">
        <f t="shared" si="19"/>
        <v>2.5134649910233457E-2</v>
      </c>
    </row>
    <row r="364" spans="1:8" x14ac:dyDescent="0.25">
      <c r="A364" s="1">
        <v>45602</v>
      </c>
      <c r="B364">
        <v>17.601500000000001</v>
      </c>
      <c r="C364">
        <v>17.399999999999999</v>
      </c>
      <c r="D364">
        <v>17.829799999999999</v>
      </c>
      <c r="E364">
        <v>17.375900000000001</v>
      </c>
      <c r="F364" s="2">
        <v>1.3299999999999999E-2</v>
      </c>
      <c r="G364">
        <f t="shared" si="18"/>
        <v>-7.6479545571201324E-3</v>
      </c>
      <c r="H364">
        <f t="shared" si="19"/>
        <v>2.6122387905086773E-2</v>
      </c>
    </row>
    <row r="365" spans="1:8" x14ac:dyDescent="0.25">
      <c r="A365" s="1">
        <v>45601</v>
      </c>
      <c r="B365">
        <v>17.369700000000002</v>
      </c>
      <c r="C365">
        <v>17.534099999999999</v>
      </c>
      <c r="D365">
        <v>17.5502</v>
      </c>
      <c r="E365">
        <v>17.3584</v>
      </c>
      <c r="F365" s="2">
        <v>-7.7000000000000002E-3</v>
      </c>
      <c r="G365">
        <f t="shared" si="18"/>
        <v>-7.0110262262218486E-3</v>
      </c>
      <c r="H365">
        <f t="shared" si="19"/>
        <v>1.1049405475159037E-2</v>
      </c>
    </row>
    <row r="366" spans="1:8" x14ac:dyDescent="0.25">
      <c r="A366" s="1">
        <v>45600</v>
      </c>
      <c r="B366">
        <v>17.503799999999998</v>
      </c>
      <c r="C366">
        <v>17.657900000000001</v>
      </c>
      <c r="D366">
        <v>17.665800000000001</v>
      </c>
      <c r="E366">
        <v>17.4833</v>
      </c>
      <c r="F366" s="2">
        <v>-7.3000000000000001E-3</v>
      </c>
      <c r="G366">
        <f t="shared" si="18"/>
        <v>2.150964812712854E-3</v>
      </c>
      <c r="H366">
        <f t="shared" si="19"/>
        <v>1.0438532771273214E-2</v>
      </c>
    </row>
    <row r="367" spans="1:8" x14ac:dyDescent="0.25">
      <c r="A367" s="1">
        <v>45597</v>
      </c>
      <c r="B367">
        <v>17.6325</v>
      </c>
      <c r="C367">
        <v>17.62</v>
      </c>
      <c r="D367">
        <v>17.689800000000002</v>
      </c>
      <c r="E367">
        <v>17.5198</v>
      </c>
      <c r="F367" s="2">
        <v>4.1999999999999997E-3</v>
      </c>
      <c r="G367">
        <f t="shared" si="18"/>
        <v>-1.8128257421255397E-3</v>
      </c>
      <c r="H367">
        <f t="shared" si="19"/>
        <v>9.7033071153781267E-3</v>
      </c>
    </row>
    <row r="368" spans="1:8" x14ac:dyDescent="0.25">
      <c r="A368" s="1">
        <v>45596</v>
      </c>
      <c r="B368">
        <v>17.558900000000001</v>
      </c>
      <c r="C368">
        <v>17.652000000000001</v>
      </c>
      <c r="D368">
        <v>17.769600000000001</v>
      </c>
      <c r="E368">
        <v>17.575299999999999</v>
      </c>
      <c r="F368" s="2">
        <v>-5.0000000000000001E-3</v>
      </c>
      <c r="G368">
        <f t="shared" si="18"/>
        <v>-6.7369040812055581E-4</v>
      </c>
      <c r="H368">
        <f t="shared" si="19"/>
        <v>1.1055287818700217E-2</v>
      </c>
    </row>
    <row r="369" spans="1:8" x14ac:dyDescent="0.25">
      <c r="A369" s="1">
        <v>45595</v>
      </c>
      <c r="B369">
        <v>17.6463</v>
      </c>
      <c r="C369">
        <v>17.663900000000002</v>
      </c>
      <c r="D369">
        <v>17.7684</v>
      </c>
      <c r="E369">
        <v>17.5335</v>
      </c>
      <c r="F369" s="2">
        <v>0</v>
      </c>
      <c r="G369">
        <f t="shared" si="18"/>
        <v>-1.7575586323819482E-3</v>
      </c>
      <c r="H369">
        <f t="shared" si="19"/>
        <v>1.3397211053126853E-2</v>
      </c>
    </row>
    <row r="370" spans="1:8" x14ac:dyDescent="0.25">
      <c r="A370" s="1">
        <v>45594</v>
      </c>
      <c r="B370">
        <v>17.646599999999999</v>
      </c>
      <c r="C370">
        <v>17.695</v>
      </c>
      <c r="D370">
        <v>17.755500000000001</v>
      </c>
      <c r="E370">
        <v>17.608499999999999</v>
      </c>
      <c r="F370" s="2">
        <v>-1.6999999999999999E-3</v>
      </c>
      <c r="G370">
        <f t="shared" si="18"/>
        <v>1.987553723407262E-3</v>
      </c>
      <c r="H370">
        <f t="shared" si="19"/>
        <v>8.3482409063805555E-3</v>
      </c>
    </row>
    <row r="371" spans="1:8" x14ac:dyDescent="0.25">
      <c r="A371" s="1">
        <v>45593</v>
      </c>
      <c r="B371">
        <v>17.677299999999999</v>
      </c>
      <c r="C371">
        <v>17.6599</v>
      </c>
      <c r="D371">
        <v>17.805299999999999</v>
      </c>
      <c r="E371">
        <v>17.601900000000001</v>
      </c>
      <c r="F371" s="2">
        <v>1.8E-3</v>
      </c>
      <c r="G371">
        <f t="shared" si="18"/>
        <v>-3.4529604890750563E-4</v>
      </c>
      <c r="H371">
        <f t="shared" si="19"/>
        <v>1.1555570705435121E-2</v>
      </c>
    </row>
    <row r="372" spans="1:8" x14ac:dyDescent="0.25">
      <c r="A372" s="1">
        <v>45590</v>
      </c>
      <c r="B372">
        <v>17.6464</v>
      </c>
      <c r="C372">
        <v>17.666</v>
      </c>
      <c r="D372">
        <v>17.722200000000001</v>
      </c>
      <c r="E372">
        <v>17.580500000000001</v>
      </c>
      <c r="F372" s="2">
        <v>-2.9999999999999997E-4</v>
      </c>
      <c r="G372">
        <f t="shared" si="18"/>
        <v>-6.378167992170637E-3</v>
      </c>
      <c r="H372">
        <f t="shared" si="19"/>
        <v>8.060066551008228E-3</v>
      </c>
    </row>
    <row r="373" spans="1:8" x14ac:dyDescent="0.25">
      <c r="A373" s="1">
        <v>45589</v>
      </c>
      <c r="B373">
        <v>17.6525</v>
      </c>
      <c r="C373">
        <v>17.779399999999999</v>
      </c>
      <c r="D373">
        <v>17.826899999999998</v>
      </c>
      <c r="E373">
        <v>17.638999999999999</v>
      </c>
      <c r="F373" s="2">
        <v>-5.7999999999999996E-3</v>
      </c>
      <c r="G373">
        <f t="shared" si="18"/>
        <v>1.2350177935943002E-2</v>
      </c>
      <c r="H373">
        <f t="shared" si="19"/>
        <v>1.0652531322637285E-2</v>
      </c>
    </row>
    <row r="374" spans="1:8" x14ac:dyDescent="0.25">
      <c r="A374" s="1">
        <v>45588</v>
      </c>
      <c r="B374">
        <v>17.754999999999999</v>
      </c>
      <c r="C374">
        <v>17.5625</v>
      </c>
      <c r="D374">
        <v>17.8749</v>
      </c>
      <c r="E374">
        <v>17.485800000000001</v>
      </c>
      <c r="F374" s="2">
        <v>1.2699999999999999E-2</v>
      </c>
      <c r="G374">
        <f t="shared" si="18"/>
        <v>-2.9860744474911726E-3</v>
      </c>
      <c r="H374">
        <f t="shared" si="19"/>
        <v>2.2252341900284751E-2</v>
      </c>
    </row>
    <row r="375" spans="1:8" x14ac:dyDescent="0.25">
      <c r="A375" s="1">
        <v>45587</v>
      </c>
      <c r="B375">
        <v>17.532399999999999</v>
      </c>
      <c r="C375">
        <v>17.615100000000002</v>
      </c>
      <c r="D375">
        <v>17.639500000000002</v>
      </c>
      <c r="E375">
        <v>17.4909</v>
      </c>
      <c r="F375" s="2">
        <v>-3.8999999999999998E-3</v>
      </c>
      <c r="G375">
        <f t="shared" si="18"/>
        <v>1.1423699914750152E-3</v>
      </c>
      <c r="H375">
        <f t="shared" si="19"/>
        <v>8.4958464115626898E-3</v>
      </c>
    </row>
    <row r="376" spans="1:8" x14ac:dyDescent="0.25">
      <c r="A376" s="1">
        <v>45586</v>
      </c>
      <c r="B376">
        <v>17.601099999999999</v>
      </c>
      <c r="C376">
        <v>17.594999999999999</v>
      </c>
      <c r="D376">
        <v>17.6677</v>
      </c>
      <c r="E376">
        <v>17.5579</v>
      </c>
      <c r="F376" s="2">
        <v>2.9999999999999997E-4</v>
      </c>
      <c r="G376">
        <f t="shared" si="18"/>
        <v>-7.4742631504724462E-3</v>
      </c>
      <c r="H376">
        <f t="shared" si="19"/>
        <v>6.253595247723241E-3</v>
      </c>
    </row>
    <row r="377" spans="1:8" x14ac:dyDescent="0.25">
      <c r="A377" s="1">
        <v>45583</v>
      </c>
      <c r="B377">
        <v>17.595199999999998</v>
      </c>
      <c r="C377">
        <v>17.727499999999999</v>
      </c>
      <c r="D377">
        <v>17.728999999999999</v>
      </c>
      <c r="E377">
        <v>17.5367</v>
      </c>
      <c r="F377" s="2">
        <v>-4.1000000000000003E-3</v>
      </c>
      <c r="G377">
        <f t="shared" si="18"/>
        <v>6.1866787751510173E-3</v>
      </c>
      <c r="H377">
        <f t="shared" si="19"/>
        <v>1.0965575051178357E-2</v>
      </c>
    </row>
    <row r="378" spans="1:8" x14ac:dyDescent="0.25">
      <c r="A378" s="1">
        <v>45582</v>
      </c>
      <c r="B378">
        <v>17.667999999999999</v>
      </c>
      <c r="C378">
        <v>17.618500000000001</v>
      </c>
      <c r="D378">
        <v>17.802399999999999</v>
      </c>
      <c r="E378">
        <v>17.593</v>
      </c>
      <c r="F378" s="2">
        <v>3.3999999999999998E-3</v>
      </c>
      <c r="G378">
        <f t="shared" si="18"/>
        <v>-1.6772343765050356E-3</v>
      </c>
      <c r="H378">
        <f t="shared" si="19"/>
        <v>1.1902461206161468E-2</v>
      </c>
    </row>
    <row r="379" spans="1:8" x14ac:dyDescent="0.25">
      <c r="A379" s="1">
        <v>45581</v>
      </c>
      <c r="B379">
        <v>17.607900000000001</v>
      </c>
      <c r="C379">
        <v>17.648099999999999</v>
      </c>
      <c r="D379">
        <v>17.674099999999999</v>
      </c>
      <c r="E379">
        <v>17.540800000000001</v>
      </c>
      <c r="F379" s="2">
        <v>-1E-3</v>
      </c>
      <c r="G379">
        <f t="shared" si="18"/>
        <v>4.2393135157281639E-3</v>
      </c>
      <c r="H379">
        <f t="shared" si="19"/>
        <v>7.5994253397791674E-3</v>
      </c>
    </row>
    <row r="380" spans="1:8" x14ac:dyDescent="0.25">
      <c r="A380" s="1">
        <v>45580</v>
      </c>
      <c r="B380">
        <v>17.6248</v>
      </c>
      <c r="C380">
        <v>17.573599999999999</v>
      </c>
      <c r="D380">
        <v>17.678799999999999</v>
      </c>
      <c r="E380">
        <v>17.528700000000001</v>
      </c>
      <c r="F380" s="2">
        <v>4.1000000000000003E-3</v>
      </c>
      <c r="G380">
        <f t="shared" si="18"/>
        <v>9.1070915877117346E-3</v>
      </c>
      <c r="H380">
        <f t="shared" si="19"/>
        <v>8.5630993741691256E-3</v>
      </c>
    </row>
    <row r="381" spans="1:8" x14ac:dyDescent="0.25">
      <c r="A381" s="1">
        <v>45579</v>
      </c>
      <c r="B381">
        <v>17.552399999999999</v>
      </c>
      <c r="C381">
        <v>17.414999999999999</v>
      </c>
      <c r="D381">
        <v>17.6098</v>
      </c>
      <c r="E381">
        <v>17.392499999999998</v>
      </c>
      <c r="F381" s="2">
        <v>8.3000000000000001E-3</v>
      </c>
      <c r="G381">
        <f t="shared" si="18"/>
        <v>-6.157656552283057E-3</v>
      </c>
      <c r="H381">
        <f t="shared" si="19"/>
        <v>1.2493891044990751E-2</v>
      </c>
    </row>
    <row r="382" spans="1:8" x14ac:dyDescent="0.25">
      <c r="A382" s="1">
        <v>45576</v>
      </c>
      <c r="B382">
        <v>17.407599999999999</v>
      </c>
      <c r="C382">
        <v>17.5229</v>
      </c>
      <c r="D382">
        <v>17.572399999999998</v>
      </c>
      <c r="E382">
        <v>17.361000000000001</v>
      </c>
      <c r="F382" s="2">
        <v>-5.4999999999999997E-3</v>
      </c>
      <c r="G382">
        <f t="shared" si="18"/>
        <v>-6.9366913569051791E-3</v>
      </c>
      <c r="H382">
        <f t="shared" si="19"/>
        <v>1.2176717930994618E-2</v>
      </c>
    </row>
    <row r="383" spans="1:8" x14ac:dyDescent="0.25">
      <c r="A383" s="1">
        <v>45575</v>
      </c>
      <c r="B383">
        <v>17.504000000000001</v>
      </c>
      <c r="C383">
        <v>17.645299999999999</v>
      </c>
      <c r="D383">
        <v>17.6892</v>
      </c>
      <c r="E383">
        <v>17.492100000000001</v>
      </c>
      <c r="F383" s="2">
        <v>-7.9000000000000008E-3</v>
      </c>
      <c r="G383">
        <f t="shared" si="18"/>
        <v>4.6001878789604022E-3</v>
      </c>
      <c r="H383">
        <f t="shared" si="19"/>
        <v>1.126794381463626E-2</v>
      </c>
    </row>
    <row r="384" spans="1:8" x14ac:dyDescent="0.25">
      <c r="A384" s="1">
        <v>45574</v>
      </c>
      <c r="B384">
        <v>17.643899999999999</v>
      </c>
      <c r="C384">
        <v>17.564499999999999</v>
      </c>
      <c r="D384">
        <v>17.6889</v>
      </c>
      <c r="E384">
        <v>17.5215</v>
      </c>
      <c r="F384" s="2">
        <v>5.7999999999999996E-3</v>
      </c>
      <c r="G384">
        <f t="shared" si="18"/>
        <v>9.2104204732190754E-3</v>
      </c>
      <c r="H384">
        <f t="shared" si="19"/>
        <v>9.5539765431042235E-3</v>
      </c>
    </row>
    <row r="385" spans="1:8" x14ac:dyDescent="0.25">
      <c r="A385" s="1">
        <v>45573</v>
      </c>
      <c r="B385">
        <v>17.542999999999999</v>
      </c>
      <c r="C385">
        <v>17.404199999999999</v>
      </c>
      <c r="D385">
        <v>17.616800000000001</v>
      </c>
      <c r="E385">
        <v>17.334199999999999</v>
      </c>
      <c r="F385" s="2">
        <v>1.03E-2</v>
      </c>
      <c r="G385">
        <f t="shared" si="18"/>
        <v>-4.9853070651862796E-3</v>
      </c>
      <c r="H385">
        <f t="shared" si="19"/>
        <v>1.6303031002296166E-2</v>
      </c>
    </row>
    <row r="386" spans="1:8" x14ac:dyDescent="0.25">
      <c r="A386" s="1">
        <v>45572</v>
      </c>
      <c r="B386">
        <v>17.363900000000001</v>
      </c>
      <c r="C386">
        <v>17.491399999999999</v>
      </c>
      <c r="D386">
        <v>17.508400000000002</v>
      </c>
      <c r="E386">
        <v>17.345400000000001</v>
      </c>
      <c r="F386" s="2">
        <v>-6.4000000000000003E-3</v>
      </c>
      <c r="G386">
        <f t="shared" si="18"/>
        <v>-1.125000713832956E-3</v>
      </c>
      <c r="H386">
        <f t="shared" si="19"/>
        <v>9.3973041843947239E-3</v>
      </c>
    </row>
    <row r="387" spans="1:8" x14ac:dyDescent="0.25">
      <c r="A387" s="1">
        <v>45569</v>
      </c>
      <c r="B387">
        <v>17.476500000000001</v>
      </c>
      <c r="C387">
        <v>17.511099999999999</v>
      </c>
      <c r="D387">
        <v>17.611000000000001</v>
      </c>
      <c r="E387">
        <v>17.4163</v>
      </c>
      <c r="F387" s="2">
        <v>-1.1000000000000001E-3</v>
      </c>
      <c r="G387">
        <f t="shared" si="18"/>
        <v>8.8608251283321948E-3</v>
      </c>
      <c r="H387">
        <f t="shared" si="19"/>
        <v>1.117918271963626E-2</v>
      </c>
    </row>
    <row r="388" spans="1:8" x14ac:dyDescent="0.25">
      <c r="A388" s="1">
        <v>45568</v>
      </c>
      <c r="B388">
        <v>17.496300000000002</v>
      </c>
      <c r="C388">
        <v>17.357299999999999</v>
      </c>
      <c r="D388">
        <v>17.5623</v>
      </c>
      <c r="E388">
        <v>17.280100000000001</v>
      </c>
      <c r="F388" s="2">
        <v>9.4999999999999998E-3</v>
      </c>
      <c r="G388">
        <f t="shared" si="18"/>
        <v>-2.413890213974217E-3</v>
      </c>
      <c r="H388">
        <f t="shared" si="19"/>
        <v>1.6330924010856392E-2</v>
      </c>
    </row>
    <row r="389" spans="1:8" x14ac:dyDescent="0.25">
      <c r="A389" s="1">
        <v>45567</v>
      </c>
      <c r="B389">
        <v>17.331399999999999</v>
      </c>
      <c r="C389">
        <v>17.3993</v>
      </c>
      <c r="D389">
        <v>17.4712</v>
      </c>
      <c r="E389">
        <v>17.301100000000002</v>
      </c>
      <c r="F389" s="2">
        <v>-3.7000000000000002E-3</v>
      </c>
      <c r="G389">
        <f t="shared" si="18"/>
        <v>6.630141107453376E-3</v>
      </c>
      <c r="H389">
        <f t="shared" si="19"/>
        <v>9.8317448023534856E-3</v>
      </c>
    </row>
    <row r="390" spans="1:8" x14ac:dyDescent="0.25">
      <c r="A390" s="1">
        <v>45566</v>
      </c>
      <c r="B390">
        <v>17.396599999999999</v>
      </c>
      <c r="C390">
        <v>17.284700000000001</v>
      </c>
      <c r="D390">
        <v>17.492999999999999</v>
      </c>
      <c r="E390">
        <v>17.2149</v>
      </c>
      <c r="F390" s="2">
        <v>8.0999999999999996E-3</v>
      </c>
      <c r="G390">
        <f t="shared" si="18"/>
        <v>1.0677051356266233E-2</v>
      </c>
      <c r="H390">
        <f t="shared" si="19"/>
        <v>1.6154610250422509E-2</v>
      </c>
    </row>
    <row r="391" spans="1:8" x14ac:dyDescent="0.25">
      <c r="A391" s="1">
        <v>45565</v>
      </c>
      <c r="B391">
        <v>17.257400000000001</v>
      </c>
      <c r="C391">
        <v>17.1021</v>
      </c>
      <c r="D391">
        <v>17.3078</v>
      </c>
      <c r="E391">
        <v>17.029599999999999</v>
      </c>
      <c r="F391" s="2">
        <v>8.8999999999999999E-3</v>
      </c>
      <c r="G391">
        <f t="shared" si="18"/>
        <v>-4.5343422584400257E-3</v>
      </c>
      <c r="H391">
        <f t="shared" si="19"/>
        <v>1.633626156809331E-2</v>
      </c>
    </row>
    <row r="392" spans="1:8" x14ac:dyDescent="0.25">
      <c r="A392" s="1">
        <v>45562</v>
      </c>
      <c r="B392">
        <v>17.104600000000001</v>
      </c>
      <c r="C392">
        <v>17.18</v>
      </c>
      <c r="D392">
        <v>17.2605</v>
      </c>
      <c r="E392">
        <v>17.064</v>
      </c>
      <c r="F392" s="2">
        <v>-2.8999999999999998E-3</v>
      </c>
      <c r="G392">
        <f t="shared" si="18"/>
        <v>-5.5856220878070751E-3</v>
      </c>
      <c r="H392">
        <f t="shared" si="19"/>
        <v>1.1515471167369921E-2</v>
      </c>
    </row>
    <row r="393" spans="1:8" x14ac:dyDescent="0.25">
      <c r="A393" s="1">
        <v>45561</v>
      </c>
      <c r="B393">
        <v>17.154199999999999</v>
      </c>
      <c r="C393">
        <v>17.276499999999999</v>
      </c>
      <c r="D393">
        <v>17.324400000000001</v>
      </c>
      <c r="E393">
        <v>17.1341</v>
      </c>
      <c r="F393" s="2">
        <v>-5.7999999999999996E-3</v>
      </c>
      <c r="G393">
        <f t="shared" si="18"/>
        <v>8.3999536554270544E-4</v>
      </c>
      <c r="H393">
        <f t="shared" si="19"/>
        <v>1.1106506907278503E-2</v>
      </c>
    </row>
    <row r="394" spans="1:8" x14ac:dyDescent="0.25">
      <c r="A394" s="1">
        <v>45560</v>
      </c>
      <c r="B394">
        <v>17.254999999999999</v>
      </c>
      <c r="C394">
        <v>17.262</v>
      </c>
      <c r="D394">
        <v>17.3626</v>
      </c>
      <c r="E394">
        <v>17.129899999999999</v>
      </c>
      <c r="F394" s="2">
        <v>0</v>
      </c>
      <c r="G394">
        <f t="shared" si="18"/>
        <v>-5.4847556057427702E-3</v>
      </c>
      <c r="H394">
        <f t="shared" si="19"/>
        <v>1.3584434234875934E-2</v>
      </c>
    </row>
    <row r="395" spans="1:8" x14ac:dyDescent="0.25">
      <c r="A395" s="1">
        <v>45559</v>
      </c>
      <c r="B395">
        <v>17.2545</v>
      </c>
      <c r="C395">
        <v>17.357199999999999</v>
      </c>
      <c r="D395">
        <v>17.380099999999999</v>
      </c>
      <c r="E395">
        <v>17.232299999999999</v>
      </c>
      <c r="F395" s="2">
        <v>-4.5999999999999999E-3</v>
      </c>
      <c r="G395">
        <f t="shared" si="18"/>
        <v>-3.0441924848652415E-3</v>
      </c>
      <c r="H395">
        <f t="shared" si="19"/>
        <v>8.5769166042838248E-3</v>
      </c>
    </row>
    <row r="396" spans="1:8" x14ac:dyDescent="0.25">
      <c r="A396" s="1">
        <v>45558</v>
      </c>
      <c r="B396">
        <v>17.335000000000001</v>
      </c>
      <c r="C396">
        <v>17.4102</v>
      </c>
      <c r="D396">
        <v>17.476700000000001</v>
      </c>
      <c r="E396">
        <v>17.2836</v>
      </c>
      <c r="F396" s="2">
        <v>-4.4000000000000003E-3</v>
      </c>
      <c r="G396">
        <f t="shared" si="18"/>
        <v>-4.7333219001885829E-3</v>
      </c>
      <c r="H396">
        <f t="shared" si="19"/>
        <v>1.1172440926658865E-2</v>
      </c>
    </row>
    <row r="397" spans="1:8" x14ac:dyDescent="0.25">
      <c r="A397" s="1">
        <v>45555</v>
      </c>
      <c r="B397">
        <v>17.411200000000001</v>
      </c>
      <c r="C397">
        <v>17.492999999999999</v>
      </c>
      <c r="D397">
        <v>17.596499999999999</v>
      </c>
      <c r="E397">
        <v>17.4025</v>
      </c>
      <c r="F397" s="2">
        <v>-4.8999999999999998E-3</v>
      </c>
      <c r="G397">
        <f t="shared" ref="G397:G460" si="20">(C397-C398)/C398</f>
        <v>-3.3898305084745701E-3</v>
      </c>
      <c r="H397">
        <f t="shared" ref="H397:H460" si="21">(D397-E397)/E397</f>
        <v>1.1147823588564807E-2</v>
      </c>
    </row>
    <row r="398" spans="1:8" x14ac:dyDescent="0.25">
      <c r="A398" s="1">
        <v>45554</v>
      </c>
      <c r="B398">
        <v>17.496200000000002</v>
      </c>
      <c r="C398">
        <v>17.552499999999998</v>
      </c>
      <c r="D398">
        <v>17.629899999999999</v>
      </c>
      <c r="E398">
        <v>17.390699999999999</v>
      </c>
      <c r="F398" s="2">
        <v>-2E-3</v>
      </c>
      <c r="G398">
        <f t="shared" si="20"/>
        <v>-4.5935293617264334E-3</v>
      </c>
      <c r="H398">
        <f t="shared" si="21"/>
        <v>1.375447796810941E-2</v>
      </c>
    </row>
    <row r="399" spans="1:8" x14ac:dyDescent="0.25">
      <c r="A399" s="1">
        <v>45553</v>
      </c>
      <c r="B399">
        <v>17.531500000000001</v>
      </c>
      <c r="C399">
        <v>17.633500000000002</v>
      </c>
      <c r="D399">
        <v>17.648800000000001</v>
      </c>
      <c r="E399">
        <v>17.419799999999999</v>
      </c>
      <c r="F399" s="2">
        <v>-3.0999999999999999E-3</v>
      </c>
      <c r="G399">
        <f t="shared" si="20"/>
        <v>7.6617480136211751E-4</v>
      </c>
      <c r="H399">
        <f t="shared" si="21"/>
        <v>1.3145960343976554E-2</v>
      </c>
    </row>
    <row r="400" spans="1:8" x14ac:dyDescent="0.25">
      <c r="A400" s="1">
        <v>45552</v>
      </c>
      <c r="B400">
        <v>17.586600000000001</v>
      </c>
      <c r="C400">
        <v>17.62</v>
      </c>
      <c r="D400">
        <v>17.688700000000001</v>
      </c>
      <c r="E400">
        <v>17.5763</v>
      </c>
      <c r="F400" s="2">
        <v>-1.2999999999999999E-3</v>
      </c>
      <c r="G400">
        <f t="shared" si="20"/>
        <v>-7.8158434128432E-3</v>
      </c>
      <c r="H400">
        <f t="shared" si="21"/>
        <v>6.3949750516320812E-3</v>
      </c>
    </row>
    <row r="401" spans="1:8" x14ac:dyDescent="0.25">
      <c r="A401" s="1">
        <v>45551</v>
      </c>
      <c r="B401">
        <v>17.610199999999999</v>
      </c>
      <c r="C401">
        <v>17.758800000000001</v>
      </c>
      <c r="D401">
        <v>17.763100000000001</v>
      </c>
      <c r="E401">
        <v>17.602599999999999</v>
      </c>
      <c r="F401" s="2">
        <v>-7.6E-3</v>
      </c>
      <c r="G401">
        <f t="shared" si="20"/>
        <v>-5.2340993128132112E-4</v>
      </c>
      <c r="H401">
        <f t="shared" si="21"/>
        <v>9.1179712087988453E-3</v>
      </c>
    </row>
    <row r="402" spans="1:8" x14ac:dyDescent="0.25">
      <c r="A402" s="1">
        <v>45548</v>
      </c>
      <c r="B402">
        <v>17.745100000000001</v>
      </c>
      <c r="C402">
        <v>17.7681</v>
      </c>
      <c r="D402">
        <v>17.8279</v>
      </c>
      <c r="E402">
        <v>17.688400000000001</v>
      </c>
      <c r="F402" s="2">
        <v>-1.1999999999999999E-3</v>
      </c>
      <c r="G402">
        <f t="shared" si="20"/>
        <v>-7.1579441445669967E-3</v>
      </c>
      <c r="H402">
        <f t="shared" si="21"/>
        <v>7.8865245019333671E-3</v>
      </c>
    </row>
    <row r="403" spans="1:8" x14ac:dyDescent="0.25">
      <c r="A403" s="1">
        <v>45547</v>
      </c>
      <c r="B403">
        <v>17.767299999999999</v>
      </c>
      <c r="C403">
        <v>17.8962</v>
      </c>
      <c r="D403">
        <v>18.0215</v>
      </c>
      <c r="E403">
        <v>17.752300000000002</v>
      </c>
      <c r="F403" s="2">
        <v>-6.3E-3</v>
      </c>
      <c r="G403">
        <f t="shared" si="20"/>
        <v>-2.7916617910098726E-3</v>
      </c>
      <c r="H403">
        <f t="shared" si="21"/>
        <v>1.5164232240329301E-2</v>
      </c>
    </row>
    <row r="404" spans="1:8" x14ac:dyDescent="0.25">
      <c r="A404" s="1">
        <v>45546</v>
      </c>
      <c r="B404">
        <v>17.880299999999998</v>
      </c>
      <c r="C404">
        <v>17.946300000000001</v>
      </c>
      <c r="D404">
        <v>17.991399999999999</v>
      </c>
      <c r="E404">
        <v>17.833500000000001</v>
      </c>
      <c r="F404" s="2">
        <v>-3.0999999999999999E-3</v>
      </c>
      <c r="G404">
        <f t="shared" si="20"/>
        <v>3.5003942137253343E-3</v>
      </c>
      <c r="H404">
        <f t="shared" si="21"/>
        <v>8.8541228586647563E-3</v>
      </c>
    </row>
    <row r="405" spans="1:8" x14ac:dyDescent="0.25">
      <c r="A405" s="1">
        <v>45545</v>
      </c>
      <c r="B405">
        <v>17.935600000000001</v>
      </c>
      <c r="C405">
        <v>17.883700000000001</v>
      </c>
      <c r="D405">
        <v>17.972300000000001</v>
      </c>
      <c r="E405">
        <v>17.805499999999999</v>
      </c>
      <c r="F405" s="2">
        <v>4.4000000000000003E-3</v>
      </c>
      <c r="G405">
        <f t="shared" si="20"/>
        <v>1.3662349588169735E-3</v>
      </c>
      <c r="H405">
        <f t="shared" si="21"/>
        <v>9.36789194350072E-3</v>
      </c>
    </row>
    <row r="406" spans="1:8" x14ac:dyDescent="0.25">
      <c r="A406" s="1">
        <v>45544</v>
      </c>
      <c r="B406">
        <v>17.857600000000001</v>
      </c>
      <c r="C406">
        <v>17.859300000000001</v>
      </c>
      <c r="D406">
        <v>17.9617</v>
      </c>
      <c r="E406">
        <v>17.8032</v>
      </c>
      <c r="F406" s="2">
        <v>2.0000000000000001E-4</v>
      </c>
      <c r="G406">
        <f t="shared" si="20"/>
        <v>8.4302653867871381E-3</v>
      </c>
      <c r="H406">
        <f t="shared" si="21"/>
        <v>8.9028938617776634E-3</v>
      </c>
    </row>
    <row r="407" spans="1:8" x14ac:dyDescent="0.25">
      <c r="A407" s="1">
        <v>45541</v>
      </c>
      <c r="B407">
        <v>17.853200000000001</v>
      </c>
      <c r="C407">
        <v>17.71</v>
      </c>
      <c r="D407">
        <v>17.898800000000001</v>
      </c>
      <c r="E407">
        <v>17.609400000000001</v>
      </c>
      <c r="F407" s="2">
        <v>8.3999999999999995E-3</v>
      </c>
      <c r="G407">
        <f t="shared" si="20"/>
        <v>-8.6484368440201947E-3</v>
      </c>
      <c r="H407">
        <f t="shared" si="21"/>
        <v>1.6434404352221002E-2</v>
      </c>
    </row>
    <row r="408" spans="1:8" x14ac:dyDescent="0.25">
      <c r="A408" s="1">
        <v>45540</v>
      </c>
      <c r="B408">
        <v>17.704999999999998</v>
      </c>
      <c r="C408">
        <v>17.8645</v>
      </c>
      <c r="D408">
        <v>17.894600000000001</v>
      </c>
      <c r="E408">
        <v>17.6861</v>
      </c>
      <c r="F408" s="2">
        <v>-8.3000000000000001E-3</v>
      </c>
      <c r="G408">
        <f t="shared" si="20"/>
        <v>-6.473535807440047E-3</v>
      </c>
      <c r="H408">
        <f t="shared" si="21"/>
        <v>1.1788918981573145E-2</v>
      </c>
    </row>
    <row r="409" spans="1:8" x14ac:dyDescent="0.25">
      <c r="A409" s="1">
        <v>45539</v>
      </c>
      <c r="B409">
        <v>17.853899999999999</v>
      </c>
      <c r="C409">
        <v>17.980899999999998</v>
      </c>
      <c r="D409">
        <v>18.024999999999999</v>
      </c>
      <c r="E409">
        <v>17.800599999999999</v>
      </c>
      <c r="F409" s="2">
        <v>-6.6E-3</v>
      </c>
      <c r="G409">
        <f t="shared" si="20"/>
        <v>8.3218842001962015E-3</v>
      </c>
      <c r="H409">
        <f t="shared" si="21"/>
        <v>1.260631664101206E-2</v>
      </c>
    </row>
    <row r="410" spans="1:8" x14ac:dyDescent="0.25">
      <c r="A410" s="1">
        <v>45538</v>
      </c>
      <c r="B410">
        <v>17.973099999999999</v>
      </c>
      <c r="C410">
        <v>17.8325</v>
      </c>
      <c r="D410">
        <v>18.010300000000001</v>
      </c>
      <c r="E410">
        <v>17.808299999999999</v>
      </c>
      <c r="F410" s="2">
        <v>8.3000000000000001E-3</v>
      </c>
      <c r="G410">
        <f t="shared" si="20"/>
        <v>-7.6207126487021139E-4</v>
      </c>
      <c r="H410">
        <f t="shared" si="21"/>
        <v>1.1343025443192318E-2</v>
      </c>
    </row>
    <row r="411" spans="1:8" x14ac:dyDescent="0.25">
      <c r="A411" s="1">
        <v>45537</v>
      </c>
      <c r="B411">
        <v>17.825199999999999</v>
      </c>
      <c r="C411">
        <v>17.8461</v>
      </c>
      <c r="D411">
        <v>17.9389</v>
      </c>
      <c r="E411">
        <v>17.7971</v>
      </c>
      <c r="F411" s="2">
        <v>2.0000000000000001E-4</v>
      </c>
      <c r="G411">
        <f t="shared" si="20"/>
        <v>6.1056049791969602E-3</v>
      </c>
      <c r="H411">
        <f t="shared" si="21"/>
        <v>7.9675902253737926E-3</v>
      </c>
    </row>
    <row r="412" spans="1:8" x14ac:dyDescent="0.25">
      <c r="A412" s="1">
        <v>45534</v>
      </c>
      <c r="B412">
        <v>17.8217</v>
      </c>
      <c r="C412">
        <v>17.7378</v>
      </c>
      <c r="D412">
        <v>17.854600000000001</v>
      </c>
      <c r="E412">
        <v>17.595199999999998</v>
      </c>
      <c r="F412" s="2">
        <v>4.4000000000000003E-3</v>
      </c>
      <c r="G412">
        <f t="shared" si="20"/>
        <v>-4.7524196942068482E-3</v>
      </c>
      <c r="H412">
        <f t="shared" si="21"/>
        <v>1.4742657088296978E-2</v>
      </c>
    </row>
    <row r="413" spans="1:8" x14ac:dyDescent="0.25">
      <c r="A413" s="1">
        <v>45533</v>
      </c>
      <c r="B413">
        <v>17.743300000000001</v>
      </c>
      <c r="C413">
        <v>17.822500000000002</v>
      </c>
      <c r="D413">
        <v>17.842300000000002</v>
      </c>
      <c r="E413">
        <v>17.671800000000001</v>
      </c>
      <c r="F413" s="2">
        <v>-3.7000000000000002E-3</v>
      </c>
      <c r="G413">
        <f t="shared" si="20"/>
        <v>4.2938528031195257E-3</v>
      </c>
      <c r="H413">
        <f t="shared" si="21"/>
        <v>9.6481399744225566E-3</v>
      </c>
    </row>
    <row r="414" spans="1:8" x14ac:dyDescent="0.25">
      <c r="A414" s="1">
        <v>45532</v>
      </c>
      <c r="B414">
        <v>17.809000000000001</v>
      </c>
      <c r="C414">
        <v>17.746300000000002</v>
      </c>
      <c r="D414">
        <v>17.8551</v>
      </c>
      <c r="E414">
        <v>17.704000000000001</v>
      </c>
      <c r="F414" s="2">
        <v>4.7999999999999996E-3</v>
      </c>
      <c r="G414">
        <f t="shared" si="20"/>
        <v>1.2398487384550236E-4</v>
      </c>
      <c r="H414">
        <f t="shared" si="21"/>
        <v>8.5347943967464725E-3</v>
      </c>
    </row>
    <row r="415" spans="1:8" x14ac:dyDescent="0.25">
      <c r="A415" s="1">
        <v>45531</v>
      </c>
      <c r="B415">
        <v>17.724299999999999</v>
      </c>
      <c r="C415">
        <v>17.7441</v>
      </c>
      <c r="D415">
        <v>17.806899999999999</v>
      </c>
      <c r="E415">
        <v>17.684899999999999</v>
      </c>
      <c r="F415" s="2">
        <v>4.0000000000000002E-4</v>
      </c>
      <c r="G415">
        <f t="shared" si="20"/>
        <v>-6.7623539754231042E-5</v>
      </c>
      <c r="H415">
        <f t="shared" si="21"/>
        <v>6.8985405628530496E-3</v>
      </c>
    </row>
    <row r="416" spans="1:8" x14ac:dyDescent="0.25">
      <c r="A416" s="1">
        <v>45530</v>
      </c>
      <c r="B416">
        <v>17.716899999999999</v>
      </c>
      <c r="C416">
        <v>17.7453</v>
      </c>
      <c r="D416">
        <v>17.834700000000002</v>
      </c>
      <c r="E416">
        <v>17.679500000000001</v>
      </c>
      <c r="F416" s="2">
        <v>2.0000000000000001E-4</v>
      </c>
      <c r="G416">
        <f t="shared" si="20"/>
        <v>-1.398018547638759E-2</v>
      </c>
      <c r="H416">
        <f t="shared" si="21"/>
        <v>8.7785288045476775E-3</v>
      </c>
    </row>
    <row r="417" spans="1:8" x14ac:dyDescent="0.25">
      <c r="A417" s="1">
        <v>45527</v>
      </c>
      <c r="B417">
        <v>17.712499999999999</v>
      </c>
      <c r="C417">
        <v>17.9969</v>
      </c>
      <c r="D417">
        <v>18.027799999999999</v>
      </c>
      <c r="E417">
        <v>17.6875</v>
      </c>
      <c r="F417" s="2">
        <v>-1.6E-2</v>
      </c>
      <c r="G417">
        <f t="shared" si="20"/>
        <v>8.3483210909967506E-3</v>
      </c>
      <c r="H417">
        <f t="shared" si="21"/>
        <v>1.9239575971731402E-2</v>
      </c>
    </row>
    <row r="418" spans="1:8" x14ac:dyDescent="0.25">
      <c r="A418" s="1">
        <v>45526</v>
      </c>
      <c r="B418">
        <v>18.000299999999999</v>
      </c>
      <c r="C418">
        <v>17.847899999999999</v>
      </c>
      <c r="D418">
        <v>18.0593</v>
      </c>
      <c r="E418">
        <v>17.834399999999999</v>
      </c>
      <c r="F418" s="2">
        <v>9.5999999999999992E-3</v>
      </c>
      <c r="G418">
        <f t="shared" si="20"/>
        <v>1.7061877367756536E-3</v>
      </c>
      <c r="H418">
        <f t="shared" si="21"/>
        <v>1.2610460682725613E-2</v>
      </c>
    </row>
    <row r="419" spans="1:8" x14ac:dyDescent="0.25">
      <c r="A419" s="1">
        <v>45525</v>
      </c>
      <c r="B419">
        <v>17.8293</v>
      </c>
      <c r="C419">
        <v>17.817499999999999</v>
      </c>
      <c r="D419">
        <v>17.9529</v>
      </c>
      <c r="E419">
        <v>17.776</v>
      </c>
      <c r="F419" s="2">
        <v>2E-3</v>
      </c>
      <c r="G419">
        <f t="shared" si="20"/>
        <v>6.5019432393346776E-3</v>
      </c>
      <c r="H419">
        <f t="shared" si="21"/>
        <v>9.9516201620161917E-3</v>
      </c>
    </row>
    <row r="420" spans="1:8" x14ac:dyDescent="0.25">
      <c r="A420" s="1">
        <v>45524</v>
      </c>
      <c r="B420">
        <v>17.793600000000001</v>
      </c>
      <c r="C420">
        <v>17.702400000000001</v>
      </c>
      <c r="D420">
        <v>17.8887</v>
      </c>
      <c r="E420">
        <v>17.698399999999999</v>
      </c>
      <c r="F420" s="2">
        <v>5.3E-3</v>
      </c>
      <c r="G420">
        <f t="shared" si="20"/>
        <v>-9.1903327997491114E-3</v>
      </c>
      <c r="H420">
        <f t="shared" si="21"/>
        <v>1.0752384396329645E-2</v>
      </c>
    </row>
    <row r="421" spans="1:8" x14ac:dyDescent="0.25">
      <c r="A421" s="1">
        <v>45523</v>
      </c>
      <c r="B421">
        <v>17.699400000000001</v>
      </c>
      <c r="C421">
        <v>17.866599999999998</v>
      </c>
      <c r="D421">
        <v>17.888200000000001</v>
      </c>
      <c r="E421">
        <v>17.670999999999999</v>
      </c>
      <c r="F421" s="2">
        <v>-8.6E-3</v>
      </c>
      <c r="G421">
        <f t="shared" si="20"/>
        <v>-7.6922649693698187E-3</v>
      </c>
      <c r="H421">
        <f t="shared" si="21"/>
        <v>1.2291324769396291E-2</v>
      </c>
    </row>
    <row r="422" spans="1:8" x14ac:dyDescent="0.25">
      <c r="A422" s="1">
        <v>45520</v>
      </c>
      <c r="B422">
        <v>17.852499999999999</v>
      </c>
      <c r="C422">
        <v>18.005099999999999</v>
      </c>
      <c r="D422">
        <v>18.018899999999999</v>
      </c>
      <c r="E422">
        <v>17.849599999999999</v>
      </c>
      <c r="F422" s="2">
        <v>-7.7999999999999996E-3</v>
      </c>
      <c r="G422">
        <f t="shared" si="20"/>
        <v>-3.1171448503438406E-3</v>
      </c>
      <c r="H422">
        <f t="shared" si="21"/>
        <v>9.4848063822158372E-3</v>
      </c>
    </row>
    <row r="423" spans="1:8" x14ac:dyDescent="0.25">
      <c r="A423" s="1">
        <v>45519</v>
      </c>
      <c r="B423">
        <v>17.993300000000001</v>
      </c>
      <c r="C423">
        <v>18.061399999999999</v>
      </c>
      <c r="D423">
        <v>18.102599999999999</v>
      </c>
      <c r="E423">
        <v>17.970600000000001</v>
      </c>
      <c r="F423" s="2">
        <v>-3.8999999999999998E-3</v>
      </c>
      <c r="G423">
        <f t="shared" si="20"/>
        <v>-4.3604090295196046E-3</v>
      </c>
      <c r="H423">
        <f t="shared" si="21"/>
        <v>7.3453307068210233E-3</v>
      </c>
    </row>
    <row r="424" spans="1:8" x14ac:dyDescent="0.25">
      <c r="A424" s="1">
        <v>45518</v>
      </c>
      <c r="B424">
        <v>18.063300000000002</v>
      </c>
      <c r="C424">
        <v>18.140499999999999</v>
      </c>
      <c r="D424">
        <v>18.157299999999999</v>
      </c>
      <c r="E424">
        <v>18.017499999999998</v>
      </c>
      <c r="F424" s="2">
        <v>-1.9E-3</v>
      </c>
      <c r="G424">
        <f t="shared" si="20"/>
        <v>-6.4083253457483703E-3</v>
      </c>
      <c r="H424">
        <f t="shared" si="21"/>
        <v>7.7591230747884581E-3</v>
      </c>
    </row>
    <row r="425" spans="1:8" x14ac:dyDescent="0.25">
      <c r="A425" s="1">
        <v>45517</v>
      </c>
      <c r="B425">
        <v>18.096800000000002</v>
      </c>
      <c r="C425">
        <v>18.2575</v>
      </c>
      <c r="D425">
        <v>18.271899999999999</v>
      </c>
      <c r="E425">
        <v>18.0916</v>
      </c>
      <c r="F425" s="2">
        <v>-8.0999999999999996E-3</v>
      </c>
      <c r="G425">
        <f t="shared" si="20"/>
        <v>-2.6330596480878279E-3</v>
      </c>
      <c r="H425">
        <f t="shared" si="21"/>
        <v>9.9659510491056074E-3</v>
      </c>
    </row>
    <row r="426" spans="1:8" x14ac:dyDescent="0.25">
      <c r="A426" s="1">
        <v>45516</v>
      </c>
      <c r="B426">
        <v>18.244499999999999</v>
      </c>
      <c r="C426">
        <v>18.305700000000002</v>
      </c>
      <c r="D426">
        <v>18.3248</v>
      </c>
      <c r="E426">
        <v>18.175799999999999</v>
      </c>
      <c r="F426" s="2">
        <v>-3.5999999999999999E-3</v>
      </c>
      <c r="G426">
        <f t="shared" si="20"/>
        <v>-3.0009585638969697E-3</v>
      </c>
      <c r="H426">
        <f t="shared" si="21"/>
        <v>8.1977134431497328E-3</v>
      </c>
    </row>
    <row r="427" spans="1:8" x14ac:dyDescent="0.25">
      <c r="A427" s="1">
        <v>45513</v>
      </c>
      <c r="B427">
        <v>18.310099999999998</v>
      </c>
      <c r="C427">
        <v>18.360800000000001</v>
      </c>
      <c r="D427">
        <v>18.393699999999999</v>
      </c>
      <c r="E427">
        <v>18.275700000000001</v>
      </c>
      <c r="F427" s="2">
        <v>-2.5999999999999999E-3</v>
      </c>
      <c r="G427">
        <f t="shared" si="20"/>
        <v>-2.4015213257267054E-3</v>
      </c>
      <c r="H427">
        <f t="shared" si="21"/>
        <v>6.4566610307675515E-3</v>
      </c>
    </row>
    <row r="428" spans="1:8" x14ac:dyDescent="0.25">
      <c r="A428" s="1">
        <v>45512</v>
      </c>
      <c r="B428">
        <v>18.356999999999999</v>
      </c>
      <c r="C428">
        <v>18.405000000000001</v>
      </c>
      <c r="D428">
        <v>18.4481</v>
      </c>
      <c r="E428">
        <v>18.322500000000002</v>
      </c>
      <c r="F428" s="2">
        <v>-1.6000000000000001E-3</v>
      </c>
      <c r="G428">
        <f t="shared" si="20"/>
        <v>-3.6217173111591336E-3</v>
      </c>
      <c r="H428">
        <f t="shared" si="21"/>
        <v>6.85495974894248E-3</v>
      </c>
    </row>
    <row r="429" spans="1:8" x14ac:dyDescent="0.25">
      <c r="A429" s="1">
        <v>45511</v>
      </c>
      <c r="B429">
        <v>18.3872</v>
      </c>
      <c r="C429">
        <v>18.471900000000002</v>
      </c>
      <c r="D429">
        <v>18.509399999999999</v>
      </c>
      <c r="E429">
        <v>18.271999999999998</v>
      </c>
      <c r="F429" s="2">
        <v>-5.7999999999999996E-3</v>
      </c>
      <c r="G429">
        <f t="shared" si="20"/>
        <v>-2.1931127616474141E-3</v>
      </c>
      <c r="H429">
        <f t="shared" si="21"/>
        <v>1.2992556917688318E-2</v>
      </c>
    </row>
    <row r="430" spans="1:8" x14ac:dyDescent="0.25">
      <c r="A430" s="1">
        <v>45510</v>
      </c>
      <c r="B430">
        <v>18.494199999999999</v>
      </c>
      <c r="C430">
        <v>18.512499999999999</v>
      </c>
      <c r="D430">
        <v>18.591100000000001</v>
      </c>
      <c r="E430">
        <v>18.401800000000001</v>
      </c>
      <c r="F430" s="2">
        <v>-1.4E-3</v>
      </c>
      <c r="G430">
        <f t="shared" si="20"/>
        <v>1.273543876540649E-2</v>
      </c>
      <c r="H430">
        <f t="shared" si="21"/>
        <v>1.028703713767128E-2</v>
      </c>
    </row>
    <row r="431" spans="1:8" x14ac:dyDescent="0.25">
      <c r="A431" s="1">
        <v>45509</v>
      </c>
      <c r="B431">
        <v>18.520700000000001</v>
      </c>
      <c r="C431">
        <v>18.279699999999998</v>
      </c>
      <c r="D431">
        <v>18.690300000000001</v>
      </c>
      <c r="E431">
        <v>18.268799999999999</v>
      </c>
      <c r="F431" s="2">
        <v>1.35E-2</v>
      </c>
      <c r="G431">
        <f t="shared" si="20"/>
        <v>8.0481795784274369E-4</v>
      </c>
      <c r="H431">
        <f t="shared" si="21"/>
        <v>2.3072122963741559E-2</v>
      </c>
    </row>
    <row r="432" spans="1:8" x14ac:dyDescent="0.25">
      <c r="A432" s="1">
        <v>45506</v>
      </c>
      <c r="B432">
        <v>18.274699999999999</v>
      </c>
      <c r="C432">
        <v>18.265000000000001</v>
      </c>
      <c r="D432">
        <v>18.334499999999998</v>
      </c>
      <c r="E432">
        <v>18.119599999999998</v>
      </c>
      <c r="F432" s="2">
        <v>2.9999999999999997E-4</v>
      </c>
      <c r="G432">
        <f t="shared" si="20"/>
        <v>3.5659144729974844E-3</v>
      </c>
      <c r="H432">
        <f t="shared" si="21"/>
        <v>1.186008521159408E-2</v>
      </c>
    </row>
    <row r="433" spans="1:8" x14ac:dyDescent="0.25">
      <c r="A433" s="1">
        <v>45505</v>
      </c>
      <c r="B433">
        <v>18.268799999999999</v>
      </c>
      <c r="C433">
        <v>18.200099999999999</v>
      </c>
      <c r="D433">
        <v>18.306799999999999</v>
      </c>
      <c r="E433">
        <v>18.104199999999999</v>
      </c>
      <c r="F433" s="2">
        <v>3.8999999999999998E-3</v>
      </c>
      <c r="G433">
        <f t="shared" si="20"/>
        <v>-7.2654677553960385E-3</v>
      </c>
      <c r="H433">
        <f t="shared" si="21"/>
        <v>1.1190773411694542E-2</v>
      </c>
    </row>
    <row r="434" spans="1:8" x14ac:dyDescent="0.25">
      <c r="A434" s="1">
        <v>45504</v>
      </c>
      <c r="B434">
        <v>18.197600000000001</v>
      </c>
      <c r="C434">
        <v>18.333300000000001</v>
      </c>
      <c r="D434">
        <v>18.349699999999999</v>
      </c>
      <c r="E434">
        <v>18.168600000000001</v>
      </c>
      <c r="F434" s="2">
        <v>-7.1000000000000004E-3</v>
      </c>
      <c r="G434">
        <f t="shared" si="20"/>
        <v>-6.6267149266346897E-3</v>
      </c>
      <c r="H434">
        <f t="shared" si="21"/>
        <v>9.9677465517429599E-3</v>
      </c>
    </row>
    <row r="435" spans="1:8" x14ac:dyDescent="0.25">
      <c r="A435" s="1">
        <v>45503</v>
      </c>
      <c r="B435">
        <v>18.328299999999999</v>
      </c>
      <c r="C435">
        <v>18.4556</v>
      </c>
      <c r="D435">
        <v>18.4788</v>
      </c>
      <c r="E435">
        <v>18.281700000000001</v>
      </c>
      <c r="F435" s="2">
        <v>-6.3E-3</v>
      </c>
      <c r="G435">
        <f t="shared" si="20"/>
        <v>7.6602621851675845E-3</v>
      </c>
      <c r="H435">
        <f t="shared" si="21"/>
        <v>1.0781273076354986E-2</v>
      </c>
    </row>
    <row r="436" spans="1:8" x14ac:dyDescent="0.25">
      <c r="A436" s="1">
        <v>45502</v>
      </c>
      <c r="B436">
        <v>18.4437</v>
      </c>
      <c r="C436">
        <v>18.315300000000001</v>
      </c>
      <c r="D436">
        <v>18.526800000000001</v>
      </c>
      <c r="E436">
        <v>18.238600000000002</v>
      </c>
      <c r="F436" s="2">
        <v>7.4000000000000003E-3</v>
      </c>
      <c r="G436">
        <f t="shared" si="20"/>
        <v>-5.8027814267568234E-3</v>
      </c>
      <c r="H436">
        <f t="shared" si="21"/>
        <v>1.5801651442544921E-2</v>
      </c>
    </row>
    <row r="437" spans="1:8" x14ac:dyDescent="0.25">
      <c r="A437" s="1">
        <v>45499</v>
      </c>
      <c r="B437">
        <v>18.3078</v>
      </c>
      <c r="C437">
        <v>18.4222</v>
      </c>
      <c r="D437">
        <v>18.4222</v>
      </c>
      <c r="E437">
        <v>18.222100000000001</v>
      </c>
      <c r="F437" s="2">
        <v>-2E-3</v>
      </c>
      <c r="G437">
        <f t="shared" si="20"/>
        <v>5.1396769969446051E-3</v>
      </c>
      <c r="H437">
        <f t="shared" si="21"/>
        <v>1.0981171215172732E-2</v>
      </c>
    </row>
    <row r="438" spans="1:8" x14ac:dyDescent="0.25">
      <c r="A438" s="1">
        <v>45498</v>
      </c>
      <c r="B438">
        <v>18.345300000000002</v>
      </c>
      <c r="C438">
        <v>18.327999999999999</v>
      </c>
      <c r="D438">
        <v>18.5334</v>
      </c>
      <c r="E438">
        <v>18.314399999999999</v>
      </c>
      <c r="F438" s="2">
        <v>-5.9999999999999995E-4</v>
      </c>
      <c r="G438">
        <f t="shared" si="20"/>
        <v>-3.3876554487964018E-3</v>
      </c>
      <c r="H438">
        <f t="shared" si="21"/>
        <v>1.1957803695452825E-2</v>
      </c>
    </row>
    <row r="439" spans="1:8" x14ac:dyDescent="0.25">
      <c r="A439" s="1">
        <v>45497</v>
      </c>
      <c r="B439">
        <v>18.356400000000001</v>
      </c>
      <c r="C439">
        <v>18.3903</v>
      </c>
      <c r="D439">
        <v>18.438800000000001</v>
      </c>
      <c r="E439">
        <v>18.266999999999999</v>
      </c>
      <c r="F439" s="2">
        <v>-1.1999999999999999E-3</v>
      </c>
      <c r="G439">
        <f t="shared" si="20"/>
        <v>6.6341527497248464E-3</v>
      </c>
      <c r="H439">
        <f t="shared" si="21"/>
        <v>9.4049378660973921E-3</v>
      </c>
    </row>
    <row r="440" spans="1:8" x14ac:dyDescent="0.25">
      <c r="A440" s="1">
        <v>45496</v>
      </c>
      <c r="B440">
        <v>18.379000000000001</v>
      </c>
      <c r="C440">
        <v>18.269100000000002</v>
      </c>
      <c r="D440">
        <v>18.4802</v>
      </c>
      <c r="E440">
        <v>18.234000000000002</v>
      </c>
      <c r="F440" s="2">
        <v>7.0000000000000001E-3</v>
      </c>
      <c r="G440">
        <f t="shared" si="20"/>
        <v>-1.3720195471787968E-3</v>
      </c>
      <c r="H440">
        <f t="shared" si="21"/>
        <v>1.3502248546670955E-2</v>
      </c>
    </row>
    <row r="441" spans="1:8" x14ac:dyDescent="0.25">
      <c r="A441" s="1">
        <v>45495</v>
      </c>
      <c r="B441">
        <v>18.251999999999999</v>
      </c>
      <c r="C441">
        <v>18.2942</v>
      </c>
      <c r="D441">
        <v>18.330400000000001</v>
      </c>
      <c r="E441">
        <v>18.194500000000001</v>
      </c>
      <c r="F441" s="2">
        <v>-1E-3</v>
      </c>
      <c r="G441">
        <f t="shared" si="20"/>
        <v>3.4666227853654961E-3</v>
      </c>
      <c r="H441">
        <f t="shared" si="21"/>
        <v>7.4692901701063205E-3</v>
      </c>
    </row>
    <row r="442" spans="1:8" x14ac:dyDescent="0.25">
      <c r="A442" s="1">
        <v>45492</v>
      </c>
      <c r="B442">
        <v>18.2698</v>
      </c>
      <c r="C442">
        <v>18.231000000000002</v>
      </c>
      <c r="D442">
        <v>18.3748</v>
      </c>
      <c r="E442">
        <v>18.2178</v>
      </c>
      <c r="F442" s="2">
        <v>8.9999999999999998E-4</v>
      </c>
      <c r="G442">
        <f t="shared" si="20"/>
        <v>7.1312199323111345E-5</v>
      </c>
      <c r="H442">
        <f t="shared" si="21"/>
        <v>8.6179450866734741E-3</v>
      </c>
    </row>
    <row r="443" spans="1:8" x14ac:dyDescent="0.25">
      <c r="A443" s="1">
        <v>45491</v>
      </c>
      <c r="B443">
        <v>18.253</v>
      </c>
      <c r="C443">
        <v>18.229700000000001</v>
      </c>
      <c r="D443">
        <v>18.283000000000001</v>
      </c>
      <c r="E443">
        <v>18.1295</v>
      </c>
      <c r="F443" s="2">
        <v>2.7000000000000001E-3</v>
      </c>
      <c r="G443">
        <f t="shared" si="20"/>
        <v>6.8876001104667605E-3</v>
      </c>
      <c r="H443">
        <f t="shared" si="21"/>
        <v>8.4668633994319249E-3</v>
      </c>
    </row>
    <row r="444" spans="1:8" x14ac:dyDescent="0.25">
      <c r="A444" s="1">
        <v>45490</v>
      </c>
      <c r="B444">
        <v>18.204699999999999</v>
      </c>
      <c r="C444">
        <v>18.105</v>
      </c>
      <c r="D444">
        <v>18.275700000000001</v>
      </c>
      <c r="E444">
        <v>18.0336</v>
      </c>
      <c r="F444" s="2">
        <v>7.0000000000000001E-3</v>
      </c>
      <c r="G444">
        <f t="shared" si="20"/>
        <v>-6.0116939800708554E-3</v>
      </c>
      <c r="H444">
        <f t="shared" si="21"/>
        <v>1.3424940111791359E-2</v>
      </c>
    </row>
    <row r="445" spans="1:8" x14ac:dyDescent="0.25">
      <c r="A445" s="1">
        <v>45489</v>
      </c>
      <c r="B445">
        <v>18.078900000000001</v>
      </c>
      <c r="C445">
        <v>18.214500000000001</v>
      </c>
      <c r="D445">
        <v>18.2834</v>
      </c>
      <c r="E445">
        <v>18.032</v>
      </c>
      <c r="F445" s="2">
        <v>-6.0000000000000001E-3</v>
      </c>
      <c r="G445">
        <f t="shared" si="20"/>
        <v>1.458841616256145E-2</v>
      </c>
      <c r="H445">
        <f t="shared" si="21"/>
        <v>1.394188110026621E-2</v>
      </c>
    </row>
    <row r="446" spans="1:8" x14ac:dyDescent="0.25">
      <c r="A446" s="1">
        <v>45488</v>
      </c>
      <c r="B446">
        <v>18.1877</v>
      </c>
      <c r="C446">
        <v>17.9526</v>
      </c>
      <c r="D446">
        <v>18.281300000000002</v>
      </c>
      <c r="E446">
        <v>17.9526</v>
      </c>
      <c r="F446" s="2">
        <v>1.1299999999999999E-2</v>
      </c>
      <c r="G446">
        <f t="shared" si="20"/>
        <v>-2.8493826337627529E-3</v>
      </c>
      <c r="H446">
        <f t="shared" si="21"/>
        <v>1.8309325668705443E-2</v>
      </c>
    </row>
    <row r="447" spans="1:8" x14ac:dyDescent="0.25">
      <c r="A447" s="1">
        <v>45485</v>
      </c>
      <c r="B447">
        <v>17.984999999999999</v>
      </c>
      <c r="C447">
        <v>18.003900000000002</v>
      </c>
      <c r="D447">
        <v>18.0306</v>
      </c>
      <c r="E447">
        <v>17.922599999999999</v>
      </c>
      <c r="F447" s="2">
        <v>-1.4E-3</v>
      </c>
      <c r="G447">
        <f t="shared" si="20"/>
        <v>-6.7526191224904671E-3</v>
      </c>
      <c r="H447">
        <f t="shared" si="21"/>
        <v>6.0259114191021697E-3</v>
      </c>
    </row>
    <row r="448" spans="1:8" x14ac:dyDescent="0.25">
      <c r="A448" s="1">
        <v>45484</v>
      </c>
      <c r="B448">
        <v>18.011099999999999</v>
      </c>
      <c r="C448">
        <v>18.126300000000001</v>
      </c>
      <c r="D448">
        <v>18.139800000000001</v>
      </c>
      <c r="E448">
        <v>17.936599999999999</v>
      </c>
      <c r="F448" s="2">
        <v>-5.7999999999999996E-3</v>
      </c>
      <c r="G448">
        <f t="shared" si="20"/>
        <v>-1.6468203699010707E-3</v>
      </c>
      <c r="H448">
        <f t="shared" si="21"/>
        <v>1.1328791409743346E-2</v>
      </c>
    </row>
    <row r="449" spans="1:8" x14ac:dyDescent="0.25">
      <c r="A449" s="1">
        <v>45483</v>
      </c>
      <c r="B449">
        <v>18.115400000000001</v>
      </c>
      <c r="C449">
        <v>18.156199999999998</v>
      </c>
      <c r="D449">
        <v>18.169699999999999</v>
      </c>
      <c r="E449">
        <v>18.0411</v>
      </c>
      <c r="F449" s="2">
        <v>-2.0000000000000001E-4</v>
      </c>
      <c r="G449">
        <f t="shared" si="20"/>
        <v>1.3401794627146992E-3</v>
      </c>
      <c r="H449">
        <f t="shared" si="21"/>
        <v>7.1281684597945087E-3</v>
      </c>
    </row>
    <row r="450" spans="1:8" x14ac:dyDescent="0.25">
      <c r="A450" s="1">
        <v>45482</v>
      </c>
      <c r="B450">
        <v>18.1188</v>
      </c>
      <c r="C450">
        <v>18.131900000000002</v>
      </c>
      <c r="D450">
        <v>18.2285</v>
      </c>
      <c r="E450">
        <v>18.061900000000001</v>
      </c>
      <c r="F450" s="2">
        <v>6.9999999999999999E-4</v>
      </c>
      <c r="G450">
        <f t="shared" si="20"/>
        <v>-2.3659002250355854E-3</v>
      </c>
      <c r="H450">
        <f t="shared" si="21"/>
        <v>9.2238358090787221E-3</v>
      </c>
    </row>
    <row r="451" spans="1:8" x14ac:dyDescent="0.25">
      <c r="A451" s="1">
        <v>45481</v>
      </c>
      <c r="B451">
        <v>18.1066</v>
      </c>
      <c r="C451">
        <v>18.174900000000001</v>
      </c>
      <c r="D451">
        <v>18.2395</v>
      </c>
      <c r="E451">
        <v>18.067599999999999</v>
      </c>
      <c r="F451" s="2">
        <v>-6.6E-3</v>
      </c>
      <c r="G451">
        <f t="shared" si="20"/>
        <v>-4.7313170475266056E-3</v>
      </c>
      <c r="H451">
        <f t="shared" si="21"/>
        <v>9.514268635568689E-3</v>
      </c>
    </row>
    <row r="452" spans="1:8" x14ac:dyDescent="0.25">
      <c r="A452" s="1">
        <v>45478</v>
      </c>
      <c r="B452">
        <v>18.226900000000001</v>
      </c>
      <c r="C452">
        <v>18.261299999999999</v>
      </c>
      <c r="D452">
        <v>18.3186</v>
      </c>
      <c r="E452">
        <v>18.145800000000001</v>
      </c>
      <c r="F452" s="2">
        <v>-3.2000000000000002E-3</v>
      </c>
      <c r="G452">
        <f t="shared" si="20"/>
        <v>-8.8416322011268065E-3</v>
      </c>
      <c r="H452">
        <f t="shared" si="21"/>
        <v>9.5228647951591406E-3</v>
      </c>
    </row>
    <row r="453" spans="1:8" x14ac:dyDescent="0.25">
      <c r="A453" s="1">
        <v>45477</v>
      </c>
      <c r="B453">
        <v>18.285900000000002</v>
      </c>
      <c r="C453">
        <v>18.424199999999999</v>
      </c>
      <c r="D453">
        <v>18.464600000000001</v>
      </c>
      <c r="E453">
        <v>18.232500000000002</v>
      </c>
      <c r="F453" s="2">
        <v>-7.3000000000000001E-3</v>
      </c>
      <c r="G453">
        <f t="shared" si="20"/>
        <v>-8.657472921856842E-3</v>
      </c>
      <c r="H453">
        <f t="shared" si="21"/>
        <v>1.2730015082956209E-2</v>
      </c>
    </row>
    <row r="454" spans="1:8" x14ac:dyDescent="0.25">
      <c r="A454" s="1">
        <v>45476</v>
      </c>
      <c r="B454">
        <v>18.421099999999999</v>
      </c>
      <c r="C454">
        <v>18.585100000000001</v>
      </c>
      <c r="D454">
        <v>18.6389</v>
      </c>
      <c r="E454">
        <v>18.2987</v>
      </c>
      <c r="F454" s="2">
        <v>-9.1000000000000004E-3</v>
      </c>
      <c r="G454">
        <f t="shared" si="20"/>
        <v>1.4963601312864925E-2</v>
      </c>
      <c r="H454">
        <f t="shared" si="21"/>
        <v>1.8591484640985392E-2</v>
      </c>
    </row>
    <row r="455" spans="1:8" x14ac:dyDescent="0.25">
      <c r="A455" s="1">
        <v>45475</v>
      </c>
      <c r="B455">
        <v>18.590299999999999</v>
      </c>
      <c r="C455">
        <v>18.3111</v>
      </c>
      <c r="D455">
        <v>18.6675</v>
      </c>
      <c r="E455">
        <v>18.3111</v>
      </c>
      <c r="F455" s="2">
        <v>1.23E-2</v>
      </c>
      <c r="G455">
        <f t="shared" si="20"/>
        <v>1.0295456426384094E-2</v>
      </c>
      <c r="H455">
        <f t="shared" si="21"/>
        <v>1.9463604043449094E-2</v>
      </c>
    </row>
    <row r="456" spans="1:8" x14ac:dyDescent="0.25">
      <c r="A456" s="1">
        <v>45474</v>
      </c>
      <c r="B456">
        <v>18.364999999999998</v>
      </c>
      <c r="C456">
        <v>18.124500000000001</v>
      </c>
      <c r="D456">
        <v>18.414899999999999</v>
      </c>
      <c r="E456">
        <v>17.939499999999999</v>
      </c>
      <c r="F456" s="2">
        <v>9.9000000000000008E-3</v>
      </c>
      <c r="G456">
        <f t="shared" si="20"/>
        <v>-1.8934411587989711E-2</v>
      </c>
      <c r="H456">
        <f t="shared" si="21"/>
        <v>2.6500181164469495E-2</v>
      </c>
    </row>
    <row r="457" spans="1:8" x14ac:dyDescent="0.25">
      <c r="A457" s="1">
        <v>45471</v>
      </c>
      <c r="B457">
        <v>18.184999999999999</v>
      </c>
      <c r="C457">
        <v>18.474299999999999</v>
      </c>
      <c r="D457">
        <v>18.5321</v>
      </c>
      <c r="E457">
        <v>18.131799999999998</v>
      </c>
      <c r="F457" s="2">
        <v>-1.5100000000000001E-2</v>
      </c>
      <c r="G457">
        <f t="shared" si="20"/>
        <v>1.3439901696719074E-2</v>
      </c>
      <c r="H457">
        <f t="shared" si="21"/>
        <v>2.2077234472032643E-2</v>
      </c>
    </row>
    <row r="458" spans="1:8" x14ac:dyDescent="0.25">
      <c r="A458" s="1">
        <v>45470</v>
      </c>
      <c r="B458">
        <v>18.463999999999999</v>
      </c>
      <c r="C458">
        <v>18.229299999999999</v>
      </c>
      <c r="D458">
        <v>18.514700000000001</v>
      </c>
      <c r="E458">
        <v>18.130099999999999</v>
      </c>
      <c r="F458" s="2">
        <v>1.5800000000000002E-2</v>
      </c>
      <c r="G458">
        <f t="shared" si="20"/>
        <v>-1.1725577649076399E-3</v>
      </c>
      <c r="H458">
        <f t="shared" si="21"/>
        <v>2.1213341349468704E-2</v>
      </c>
    </row>
    <row r="459" spans="1:8" x14ac:dyDescent="0.25">
      <c r="A459" s="1">
        <v>45469</v>
      </c>
      <c r="B459">
        <v>18.177099999999999</v>
      </c>
      <c r="C459">
        <v>18.250699999999998</v>
      </c>
      <c r="D459">
        <v>18.3535</v>
      </c>
      <c r="E459">
        <v>18.108000000000001</v>
      </c>
      <c r="F459" s="2">
        <v>-2.7000000000000001E-3</v>
      </c>
      <c r="G459">
        <f t="shared" si="20"/>
        <v>7.7747530356323726E-3</v>
      </c>
      <c r="H459">
        <f t="shared" si="21"/>
        <v>1.3557543627126122E-2</v>
      </c>
    </row>
    <row r="460" spans="1:8" x14ac:dyDescent="0.25">
      <c r="A460" s="1">
        <v>45468</v>
      </c>
      <c r="B460">
        <v>18.226600000000001</v>
      </c>
      <c r="C460">
        <v>18.1099</v>
      </c>
      <c r="D460">
        <v>18.2775</v>
      </c>
      <c r="E460">
        <v>18.058800000000002</v>
      </c>
      <c r="F460" s="2">
        <v>6.1000000000000004E-3</v>
      </c>
      <c r="G460">
        <f t="shared" si="20"/>
        <v>6.5808854181141751E-3</v>
      </c>
      <c r="H460">
        <f t="shared" si="21"/>
        <v>1.2110439231842554E-2</v>
      </c>
    </row>
    <row r="461" spans="1:8" x14ac:dyDescent="0.25">
      <c r="A461" s="1">
        <v>45467</v>
      </c>
      <c r="B461">
        <v>18.115300000000001</v>
      </c>
      <c r="C461">
        <v>17.991499999999998</v>
      </c>
      <c r="D461">
        <v>18.2438</v>
      </c>
      <c r="E461">
        <v>17.982500000000002</v>
      </c>
      <c r="F461" s="2">
        <v>8.3999999999999995E-3</v>
      </c>
      <c r="G461">
        <f t="shared" ref="G461:G524" si="22">(C461-C462)/C462</f>
        <v>6.3959955506107157E-4</v>
      </c>
      <c r="H461">
        <f t="shared" ref="H461:H524" si="23">(D461-E461)/E461</f>
        <v>1.4530793827332045E-2</v>
      </c>
    </row>
    <row r="462" spans="1:8" x14ac:dyDescent="0.25">
      <c r="A462" s="1">
        <v>45464</v>
      </c>
      <c r="B462">
        <v>17.964200000000002</v>
      </c>
      <c r="C462">
        <v>17.98</v>
      </c>
      <c r="D462">
        <v>18.016300000000001</v>
      </c>
      <c r="E462">
        <v>17.867100000000001</v>
      </c>
      <c r="F462" s="2">
        <v>-4.0000000000000002E-4</v>
      </c>
      <c r="G462">
        <f t="shared" si="22"/>
        <v>4.3957022273409069E-4</v>
      </c>
      <c r="H462">
        <f t="shared" si="23"/>
        <v>8.3505437368123787E-3</v>
      </c>
    </row>
    <row r="463" spans="1:8" x14ac:dyDescent="0.25">
      <c r="A463" s="1">
        <v>45463</v>
      </c>
      <c r="B463">
        <v>17.971900000000002</v>
      </c>
      <c r="C463">
        <v>17.972100000000001</v>
      </c>
      <c r="D463">
        <v>18.180299999999999</v>
      </c>
      <c r="E463">
        <v>17.926300000000001</v>
      </c>
      <c r="F463" s="2">
        <v>5.9999999999999995E-4</v>
      </c>
      <c r="G463">
        <f t="shared" si="22"/>
        <v>-4.1282014340651672E-3</v>
      </c>
      <c r="H463">
        <f t="shared" si="23"/>
        <v>1.4169125809564594E-2</v>
      </c>
    </row>
    <row r="464" spans="1:8" x14ac:dyDescent="0.25">
      <c r="A464" s="1">
        <v>45462</v>
      </c>
      <c r="B464">
        <v>17.9605</v>
      </c>
      <c r="C464">
        <v>18.046600000000002</v>
      </c>
      <c r="D464">
        <v>18.055299999999999</v>
      </c>
      <c r="E464">
        <v>17.917100000000001</v>
      </c>
      <c r="F464" s="2">
        <v>-4.0000000000000001E-3</v>
      </c>
      <c r="G464">
        <f t="shared" si="22"/>
        <v>-1.1193968516621093E-2</v>
      </c>
      <c r="H464">
        <f t="shared" si="23"/>
        <v>7.7133018178163681E-3</v>
      </c>
    </row>
    <row r="465" spans="1:8" x14ac:dyDescent="0.25">
      <c r="A465" s="1">
        <v>45461</v>
      </c>
      <c r="B465">
        <v>18.0334</v>
      </c>
      <c r="C465">
        <v>18.250900000000001</v>
      </c>
      <c r="D465">
        <v>18.293299999999999</v>
      </c>
      <c r="E465">
        <v>18.030999999999999</v>
      </c>
      <c r="F465" s="2">
        <v>-1.17E-2</v>
      </c>
      <c r="G465">
        <f t="shared" si="22"/>
        <v>-6.8888586586858831E-3</v>
      </c>
      <c r="H465">
        <f t="shared" si="23"/>
        <v>1.4547168764904873E-2</v>
      </c>
    </row>
    <row r="466" spans="1:8" x14ac:dyDescent="0.25">
      <c r="A466" s="1">
        <v>45460</v>
      </c>
      <c r="B466">
        <v>18.247599999999998</v>
      </c>
      <c r="C466">
        <v>18.377500000000001</v>
      </c>
      <c r="D466">
        <v>18.406700000000001</v>
      </c>
      <c r="E466">
        <v>18.203199999999999</v>
      </c>
      <c r="F466" s="2">
        <v>-5.0000000000000001E-3</v>
      </c>
      <c r="G466">
        <f t="shared" si="22"/>
        <v>-2.7890975587255588E-3</v>
      </c>
      <c r="H466">
        <f t="shared" si="23"/>
        <v>1.1179353080777105E-2</v>
      </c>
    </row>
    <row r="467" spans="1:8" x14ac:dyDescent="0.25">
      <c r="A467" s="1">
        <v>45457</v>
      </c>
      <c r="B467">
        <v>18.338899999999999</v>
      </c>
      <c r="C467">
        <v>18.428899999999999</v>
      </c>
      <c r="D467">
        <v>18.506699999999999</v>
      </c>
      <c r="E467">
        <v>18.301500000000001</v>
      </c>
      <c r="F467" s="2">
        <v>-4.4000000000000003E-3</v>
      </c>
      <c r="G467">
        <f t="shared" si="22"/>
        <v>2.9005855591110021E-3</v>
      </c>
      <c r="H467">
        <f t="shared" si="23"/>
        <v>1.121219572166204E-2</v>
      </c>
    </row>
    <row r="468" spans="1:8" x14ac:dyDescent="0.25">
      <c r="A468" s="1">
        <v>45456</v>
      </c>
      <c r="B468">
        <v>18.419499999999999</v>
      </c>
      <c r="C468">
        <v>18.375599999999999</v>
      </c>
      <c r="D468">
        <v>18.540900000000001</v>
      </c>
      <c r="E468">
        <v>18.315999999999999</v>
      </c>
      <c r="F468" s="2">
        <v>2.5000000000000001E-3</v>
      </c>
      <c r="G468">
        <f t="shared" si="22"/>
        <v>-1.1586251411973668E-2</v>
      </c>
      <c r="H468">
        <f t="shared" si="23"/>
        <v>1.2278881851932828E-2</v>
      </c>
    </row>
    <row r="469" spans="1:8" x14ac:dyDescent="0.25">
      <c r="A469" s="1">
        <v>45455</v>
      </c>
      <c r="B469">
        <v>18.373999999999999</v>
      </c>
      <c r="C469">
        <v>18.591000000000001</v>
      </c>
      <c r="D469">
        <v>18.663599999999999</v>
      </c>
      <c r="E469">
        <v>18.282699999999998</v>
      </c>
      <c r="F469" s="2">
        <v>-1.21E-2</v>
      </c>
      <c r="G469">
        <f t="shared" si="22"/>
        <v>-6.9918117285104851E-3</v>
      </c>
      <c r="H469">
        <f t="shared" si="23"/>
        <v>2.0833903088712306E-2</v>
      </c>
    </row>
    <row r="470" spans="1:8" x14ac:dyDescent="0.25">
      <c r="A470" s="1">
        <v>45454</v>
      </c>
      <c r="B470">
        <v>18.598199999999999</v>
      </c>
      <c r="C470">
        <v>18.721900000000002</v>
      </c>
      <c r="D470">
        <v>18.781199999999998</v>
      </c>
      <c r="E470">
        <v>18.533999999999999</v>
      </c>
      <c r="F470" s="2">
        <v>-6.7000000000000002E-3</v>
      </c>
      <c r="G470">
        <f t="shared" si="22"/>
        <v>-7.7432690269237346E-3</v>
      </c>
      <c r="H470">
        <f t="shared" si="23"/>
        <v>1.3337649724830012E-2</v>
      </c>
    </row>
    <row r="471" spans="1:8" x14ac:dyDescent="0.25">
      <c r="A471" s="1">
        <v>45453</v>
      </c>
      <c r="B471">
        <v>18.723600000000001</v>
      </c>
      <c r="C471">
        <v>18.867999999999999</v>
      </c>
      <c r="D471">
        <v>18.9316</v>
      </c>
      <c r="E471">
        <v>18.689399999999999</v>
      </c>
      <c r="F471" s="2">
        <v>-7.3000000000000001E-3</v>
      </c>
      <c r="G471">
        <f t="shared" si="22"/>
        <v>-3.0224251262867337E-3</v>
      </c>
      <c r="H471">
        <f t="shared" si="23"/>
        <v>1.2959217524372128E-2</v>
      </c>
    </row>
    <row r="472" spans="1:8" x14ac:dyDescent="0.25">
      <c r="A472" s="1">
        <v>45450</v>
      </c>
      <c r="B472">
        <v>18.860499999999998</v>
      </c>
      <c r="C472">
        <v>18.9252</v>
      </c>
      <c r="D472">
        <v>19.010999999999999</v>
      </c>
      <c r="E472">
        <v>18.7593</v>
      </c>
      <c r="F472" s="2">
        <v>-5.3E-3</v>
      </c>
      <c r="G472">
        <f t="shared" si="22"/>
        <v>-2.8525244841674715E-4</v>
      </c>
      <c r="H472">
        <f t="shared" si="23"/>
        <v>1.3417344996881525E-2</v>
      </c>
    </row>
    <row r="473" spans="1:8" x14ac:dyDescent="0.25">
      <c r="A473" s="1">
        <v>45449</v>
      </c>
      <c r="B473">
        <v>18.960699999999999</v>
      </c>
      <c r="C473">
        <v>18.930599999999998</v>
      </c>
      <c r="D473">
        <v>19.015599999999999</v>
      </c>
      <c r="E473">
        <v>18.872</v>
      </c>
      <c r="F473" s="2">
        <v>1.8E-3</v>
      </c>
      <c r="G473">
        <f t="shared" si="22"/>
        <v>1.1822933926261646E-2</v>
      </c>
      <c r="H473">
        <f t="shared" si="23"/>
        <v>7.6091564222127645E-3</v>
      </c>
    </row>
    <row r="474" spans="1:8" x14ac:dyDescent="0.25">
      <c r="A474" s="1">
        <v>45448</v>
      </c>
      <c r="B474">
        <v>18.925799999999999</v>
      </c>
      <c r="C474">
        <v>18.709399999999999</v>
      </c>
      <c r="D474">
        <v>18.989000000000001</v>
      </c>
      <c r="E474">
        <v>18.654499999999999</v>
      </c>
      <c r="F474" s="2">
        <v>1.23E-2</v>
      </c>
      <c r="G474">
        <f t="shared" si="22"/>
        <v>1.0909090909090823E-2</v>
      </c>
      <c r="H474">
        <f t="shared" si="23"/>
        <v>1.7931330242032861E-2</v>
      </c>
    </row>
    <row r="475" spans="1:8" x14ac:dyDescent="0.25">
      <c r="A475" s="1">
        <v>45447</v>
      </c>
      <c r="B475">
        <v>18.696300000000001</v>
      </c>
      <c r="C475">
        <v>18.5075</v>
      </c>
      <c r="D475">
        <v>18.780999999999999</v>
      </c>
      <c r="E475">
        <v>18.480699999999999</v>
      </c>
      <c r="F475" s="2">
        <v>1.0999999999999999E-2</v>
      </c>
      <c r="G475">
        <f t="shared" si="22"/>
        <v>-1.636425481254717E-2</v>
      </c>
      <c r="H475">
        <f t="shared" si="23"/>
        <v>1.624938449301163E-2</v>
      </c>
    </row>
    <row r="476" spans="1:8" x14ac:dyDescent="0.25">
      <c r="A476" s="1">
        <v>45446</v>
      </c>
      <c r="B476">
        <v>18.493099999999998</v>
      </c>
      <c r="C476">
        <v>18.8154</v>
      </c>
      <c r="D476">
        <v>18.889500000000002</v>
      </c>
      <c r="E476">
        <v>18.4879</v>
      </c>
      <c r="F476" s="2">
        <v>-1.67E-2</v>
      </c>
      <c r="G476">
        <f t="shared" si="22"/>
        <v>3.7556681781808136E-3</v>
      </c>
      <c r="H476">
        <f t="shared" si="23"/>
        <v>2.1722315676740028E-2</v>
      </c>
    </row>
    <row r="477" spans="1:8" x14ac:dyDescent="0.25">
      <c r="A477" s="1">
        <v>45443</v>
      </c>
      <c r="B477">
        <v>18.8079</v>
      </c>
      <c r="C477">
        <v>18.745000000000001</v>
      </c>
      <c r="D477">
        <v>18.906300000000002</v>
      </c>
      <c r="E477">
        <v>18.631499999999999</v>
      </c>
      <c r="F477" s="2">
        <v>3.5999999999999999E-3</v>
      </c>
      <c r="G477">
        <f t="shared" si="22"/>
        <v>1.7632816147490241E-2</v>
      </c>
      <c r="H477">
        <f t="shared" si="23"/>
        <v>1.4749215039046916E-2</v>
      </c>
    </row>
    <row r="478" spans="1:8" x14ac:dyDescent="0.25">
      <c r="A478" s="1">
        <v>45442</v>
      </c>
      <c r="B478">
        <v>18.740100000000002</v>
      </c>
      <c r="C478">
        <v>18.420200000000001</v>
      </c>
      <c r="D478">
        <v>18.787500000000001</v>
      </c>
      <c r="E478">
        <v>18.367799999999999</v>
      </c>
      <c r="F478" s="2">
        <v>1.9300000000000001E-2</v>
      </c>
      <c r="G478">
        <f t="shared" si="22"/>
        <v>6.6673224688767133E-3</v>
      </c>
      <c r="H478">
        <f t="shared" si="23"/>
        <v>2.2849769705680725E-2</v>
      </c>
    </row>
    <row r="479" spans="1:8" x14ac:dyDescent="0.25">
      <c r="A479" s="1">
        <v>45441</v>
      </c>
      <c r="B479">
        <v>18.385999999999999</v>
      </c>
      <c r="C479">
        <v>18.298200000000001</v>
      </c>
      <c r="D479">
        <v>18.468299999999999</v>
      </c>
      <c r="E479">
        <v>18.217700000000001</v>
      </c>
      <c r="F479" s="2">
        <v>6.1000000000000004E-3</v>
      </c>
      <c r="G479">
        <f t="shared" si="22"/>
        <v>-3.8543197778865708E-3</v>
      </c>
      <c r="H479">
        <f t="shared" si="23"/>
        <v>1.3755852824450869E-2</v>
      </c>
    </row>
    <row r="480" spans="1:8" x14ac:dyDescent="0.25">
      <c r="A480" s="1">
        <v>45440</v>
      </c>
      <c r="B480">
        <v>18.274899999999999</v>
      </c>
      <c r="C480">
        <v>18.369</v>
      </c>
      <c r="D480">
        <v>18.434899999999999</v>
      </c>
      <c r="E480">
        <v>18.264500000000002</v>
      </c>
      <c r="F480" s="2">
        <v>-4.4000000000000003E-3</v>
      </c>
      <c r="G480">
        <f t="shared" si="22"/>
        <v>-3.4125619171110452E-3</v>
      </c>
      <c r="H480">
        <f t="shared" si="23"/>
        <v>9.3295737633111893E-3</v>
      </c>
    </row>
    <row r="481" spans="1:8" x14ac:dyDescent="0.25">
      <c r="A481" s="1">
        <v>45439</v>
      </c>
      <c r="B481">
        <v>18.3551</v>
      </c>
      <c r="C481">
        <v>18.431899999999999</v>
      </c>
      <c r="D481">
        <v>18.4709</v>
      </c>
      <c r="E481">
        <v>18.322299999999998</v>
      </c>
      <c r="F481" s="2">
        <v>-4.4999999999999997E-3</v>
      </c>
      <c r="G481">
        <f t="shared" si="22"/>
        <v>-1.8574476611323268E-3</v>
      </c>
      <c r="H481">
        <f t="shared" si="23"/>
        <v>8.1103354928148685E-3</v>
      </c>
    </row>
    <row r="482" spans="1:8" x14ac:dyDescent="0.25">
      <c r="A482" s="1">
        <v>45436</v>
      </c>
      <c r="B482">
        <v>18.438600000000001</v>
      </c>
      <c r="C482">
        <v>18.466200000000001</v>
      </c>
      <c r="D482">
        <v>18.5061</v>
      </c>
      <c r="E482">
        <v>18.361799999999999</v>
      </c>
      <c r="F482" s="2">
        <v>-1.6999999999999999E-3</v>
      </c>
      <c r="G482">
        <f t="shared" si="22"/>
        <v>1.1214912328737245E-2</v>
      </c>
      <c r="H482">
        <f t="shared" si="23"/>
        <v>7.8587066627455494E-3</v>
      </c>
    </row>
    <row r="483" spans="1:8" x14ac:dyDescent="0.25">
      <c r="A483" s="1">
        <v>45435</v>
      </c>
      <c r="B483">
        <v>18.470400000000001</v>
      </c>
      <c r="C483">
        <v>18.261399999999998</v>
      </c>
      <c r="D483">
        <v>18.497399999999999</v>
      </c>
      <c r="E483">
        <v>18.225000000000001</v>
      </c>
      <c r="F483" s="2">
        <v>1.17E-2</v>
      </c>
      <c r="G483">
        <f t="shared" si="22"/>
        <v>9.7595231380874208E-3</v>
      </c>
      <c r="H483">
        <f t="shared" si="23"/>
        <v>1.4946502057613033E-2</v>
      </c>
    </row>
    <row r="484" spans="1:8" x14ac:dyDescent="0.25">
      <c r="A484" s="1">
        <v>45434</v>
      </c>
      <c r="B484">
        <v>18.256900000000002</v>
      </c>
      <c r="C484">
        <v>18.084900000000001</v>
      </c>
      <c r="D484">
        <v>18.307500000000001</v>
      </c>
      <c r="E484">
        <v>18.031500000000001</v>
      </c>
      <c r="F484" s="2">
        <v>9.7000000000000003E-3</v>
      </c>
      <c r="G484">
        <f t="shared" si="22"/>
        <v>-7.5946727541113413E-3</v>
      </c>
      <c r="H484">
        <f t="shared" si="23"/>
        <v>1.5306546876299797E-2</v>
      </c>
    </row>
    <row r="485" spans="1:8" x14ac:dyDescent="0.25">
      <c r="A485" s="1">
        <v>45433</v>
      </c>
      <c r="B485">
        <v>18.082100000000001</v>
      </c>
      <c r="C485">
        <v>18.223299999999998</v>
      </c>
      <c r="D485">
        <v>18.239100000000001</v>
      </c>
      <c r="E485">
        <v>18.026299999999999</v>
      </c>
      <c r="F485" s="2">
        <v>-6.4000000000000003E-3</v>
      </c>
      <c r="G485">
        <f t="shared" si="22"/>
        <v>3.7233485902498265E-3</v>
      </c>
      <c r="H485">
        <f t="shared" si="23"/>
        <v>1.1804973843772789E-2</v>
      </c>
    </row>
    <row r="486" spans="1:8" x14ac:dyDescent="0.25">
      <c r="A486" s="1">
        <v>45432</v>
      </c>
      <c r="B486">
        <v>18.199100000000001</v>
      </c>
      <c r="C486">
        <v>18.1557</v>
      </c>
      <c r="D486">
        <v>18.296700000000001</v>
      </c>
      <c r="E486">
        <v>18.105399999999999</v>
      </c>
      <c r="F486" s="2">
        <v>2.8E-3</v>
      </c>
      <c r="G486">
        <f t="shared" si="22"/>
        <v>-2.6149104832639799E-3</v>
      </c>
      <c r="H486">
        <f t="shared" si="23"/>
        <v>1.0565908513482266E-2</v>
      </c>
    </row>
    <row r="487" spans="1:8" x14ac:dyDescent="0.25">
      <c r="A487" s="1">
        <v>45429</v>
      </c>
      <c r="B487">
        <v>18.148199999999999</v>
      </c>
      <c r="C487">
        <v>18.203299999999999</v>
      </c>
      <c r="D487">
        <v>18.299199999999999</v>
      </c>
      <c r="E487">
        <v>18.131799999999998</v>
      </c>
      <c r="F487" s="2">
        <v>-2.5999999999999999E-3</v>
      </c>
      <c r="G487">
        <f t="shared" si="22"/>
        <v>-4.1740519486203097E-3</v>
      </c>
      <c r="H487">
        <f t="shared" si="23"/>
        <v>9.2323983277998144E-3</v>
      </c>
    </row>
    <row r="488" spans="1:8" x14ac:dyDescent="0.25">
      <c r="A488" s="1">
        <v>45428</v>
      </c>
      <c r="B488">
        <v>18.195799999999998</v>
      </c>
      <c r="C488">
        <v>18.279599999999999</v>
      </c>
      <c r="D488">
        <v>18.313300000000002</v>
      </c>
      <c r="E488">
        <v>18.1754</v>
      </c>
      <c r="F488" s="2">
        <v>-3.5000000000000001E-3</v>
      </c>
      <c r="G488">
        <f t="shared" si="22"/>
        <v>-5.3758760283811793E-3</v>
      </c>
      <c r="H488">
        <f t="shared" si="23"/>
        <v>7.5871782739308025E-3</v>
      </c>
    </row>
    <row r="489" spans="1:8" x14ac:dyDescent="0.25">
      <c r="A489" s="1">
        <v>45427</v>
      </c>
      <c r="B489">
        <v>18.258800000000001</v>
      </c>
      <c r="C489">
        <v>18.378399999999999</v>
      </c>
      <c r="D489">
        <v>18.417200000000001</v>
      </c>
      <c r="E489">
        <v>18.2545</v>
      </c>
      <c r="F489" s="2">
        <v>-5.0000000000000001E-3</v>
      </c>
      <c r="G489">
        <f t="shared" si="22"/>
        <v>1.9353537335971397E-3</v>
      </c>
      <c r="H489">
        <f t="shared" si="23"/>
        <v>8.9128707989811259E-3</v>
      </c>
    </row>
    <row r="490" spans="1:8" x14ac:dyDescent="0.25">
      <c r="A490" s="1">
        <v>45426</v>
      </c>
      <c r="B490">
        <v>18.351299999999998</v>
      </c>
      <c r="C490">
        <v>18.3429</v>
      </c>
      <c r="D490">
        <v>18.482299999999999</v>
      </c>
      <c r="E490">
        <v>18.3398</v>
      </c>
      <c r="F490" s="2">
        <v>-5.9999999999999995E-4</v>
      </c>
      <c r="G490">
        <f t="shared" si="22"/>
        <v>-5.9395745833898039E-3</v>
      </c>
      <c r="H490">
        <f t="shared" si="23"/>
        <v>7.7699865865493789E-3</v>
      </c>
    </row>
    <row r="491" spans="1:8" x14ac:dyDescent="0.25">
      <c r="A491" s="1">
        <v>45425</v>
      </c>
      <c r="B491">
        <v>18.362400000000001</v>
      </c>
      <c r="C491">
        <v>18.452500000000001</v>
      </c>
      <c r="D491">
        <v>18.472100000000001</v>
      </c>
      <c r="E491">
        <v>18.2971</v>
      </c>
      <c r="F491" s="2">
        <v>-4.4999999999999997E-3</v>
      </c>
      <c r="G491">
        <f t="shared" si="22"/>
        <v>-8.1223771490459282E-4</v>
      </c>
      <c r="H491">
        <f t="shared" si="23"/>
        <v>9.5643571932164505E-3</v>
      </c>
    </row>
    <row r="492" spans="1:8" x14ac:dyDescent="0.25">
      <c r="A492" s="1">
        <v>45422</v>
      </c>
      <c r="B492">
        <v>18.445</v>
      </c>
      <c r="C492">
        <v>18.467500000000001</v>
      </c>
      <c r="D492">
        <v>18.513999999999999</v>
      </c>
      <c r="E492">
        <v>18.381499999999999</v>
      </c>
      <c r="F492" s="2">
        <v>-1.4E-3</v>
      </c>
      <c r="G492">
        <f t="shared" si="22"/>
        <v>-7.9237174321782067E-3</v>
      </c>
      <c r="H492">
        <f t="shared" si="23"/>
        <v>7.208334466719272E-3</v>
      </c>
    </row>
    <row r="493" spans="1:8" x14ac:dyDescent="0.25">
      <c r="A493" s="1">
        <v>45421</v>
      </c>
      <c r="B493">
        <v>18.47</v>
      </c>
      <c r="C493">
        <v>18.614999999999998</v>
      </c>
      <c r="D493">
        <v>18.651399999999999</v>
      </c>
      <c r="E493">
        <v>18.436800000000002</v>
      </c>
      <c r="F493" s="2">
        <v>-4.7000000000000002E-3</v>
      </c>
      <c r="G493">
        <f t="shared" si="22"/>
        <v>6.0258869943523924E-3</v>
      </c>
      <c r="H493">
        <f t="shared" si="23"/>
        <v>1.1639763950359998E-2</v>
      </c>
    </row>
    <row r="494" spans="1:8" x14ac:dyDescent="0.25">
      <c r="A494" s="1">
        <v>45420</v>
      </c>
      <c r="B494">
        <v>18.557600000000001</v>
      </c>
      <c r="C494">
        <v>18.503499999999999</v>
      </c>
      <c r="D494">
        <v>18.6798</v>
      </c>
      <c r="E494">
        <v>18.47</v>
      </c>
      <c r="F494" s="2">
        <v>2.5000000000000001E-3</v>
      </c>
      <c r="G494">
        <f t="shared" si="22"/>
        <v>3.8791232638889076E-3</v>
      </c>
      <c r="H494">
        <f t="shared" si="23"/>
        <v>1.1358960476448366E-2</v>
      </c>
    </row>
    <row r="495" spans="1:8" x14ac:dyDescent="0.25">
      <c r="A495" s="1">
        <v>45419</v>
      </c>
      <c r="B495">
        <v>18.5121</v>
      </c>
      <c r="C495">
        <v>18.431999999999999</v>
      </c>
      <c r="D495">
        <v>18.564299999999999</v>
      </c>
      <c r="E495">
        <v>18.427900000000001</v>
      </c>
      <c r="F495" s="2">
        <v>2.7000000000000001E-3</v>
      </c>
      <c r="G495">
        <f t="shared" si="22"/>
        <v>-2.9858496689602969E-3</v>
      </c>
      <c r="H495">
        <f t="shared" si="23"/>
        <v>7.4018200663124008E-3</v>
      </c>
    </row>
    <row r="496" spans="1:8" x14ac:dyDescent="0.25">
      <c r="A496" s="1">
        <v>45418</v>
      </c>
      <c r="B496">
        <v>18.462499999999999</v>
      </c>
      <c r="C496">
        <v>18.487200000000001</v>
      </c>
      <c r="D496">
        <v>18.5564</v>
      </c>
      <c r="E496">
        <v>18.372499999999999</v>
      </c>
      <c r="F496" s="2">
        <v>-1.8E-3</v>
      </c>
      <c r="G496">
        <f t="shared" si="22"/>
        <v>-4.7428574504851705E-3</v>
      </c>
      <c r="H496">
        <f t="shared" si="23"/>
        <v>1.0009525105456595E-2</v>
      </c>
    </row>
    <row r="497" spans="1:8" x14ac:dyDescent="0.25">
      <c r="A497" s="1">
        <v>45415</v>
      </c>
      <c r="B497">
        <v>18.496700000000001</v>
      </c>
      <c r="C497">
        <v>18.575299999999999</v>
      </c>
      <c r="D497">
        <v>18.604900000000001</v>
      </c>
      <c r="E497">
        <v>18.392299999999999</v>
      </c>
      <c r="F497" s="2">
        <v>-4.1999999999999997E-3</v>
      </c>
      <c r="G497">
        <f t="shared" si="22"/>
        <v>-1.4031201952542883E-3</v>
      </c>
      <c r="H497">
        <f t="shared" si="23"/>
        <v>1.1559185093762168E-2</v>
      </c>
    </row>
    <row r="498" spans="1:8" x14ac:dyDescent="0.25">
      <c r="A498" s="1">
        <v>45414</v>
      </c>
      <c r="B498">
        <v>18.575099999999999</v>
      </c>
      <c r="C498">
        <v>18.601400000000002</v>
      </c>
      <c r="D498">
        <v>18.7014</v>
      </c>
      <c r="E498">
        <v>18.4895</v>
      </c>
      <c r="F498" s="2">
        <v>-5.9999999999999995E-4</v>
      </c>
      <c r="G498">
        <f t="shared" si="22"/>
        <v>-9.6894066037031962E-3</v>
      </c>
      <c r="H498">
        <f t="shared" si="23"/>
        <v>1.146055869547581E-2</v>
      </c>
    </row>
    <row r="499" spans="1:8" x14ac:dyDescent="0.25">
      <c r="A499" s="1">
        <v>45413</v>
      </c>
      <c r="B499">
        <v>18.586099999999998</v>
      </c>
      <c r="C499">
        <v>18.7834</v>
      </c>
      <c r="D499">
        <v>18.812899999999999</v>
      </c>
      <c r="E499">
        <v>18.5441</v>
      </c>
      <c r="F499" s="2">
        <v>-8.9999999999999993E-3</v>
      </c>
      <c r="G499">
        <f t="shared" si="22"/>
        <v>7.4229015821936578E-3</v>
      </c>
      <c r="H499">
        <f t="shared" si="23"/>
        <v>1.4495176363371574E-2</v>
      </c>
    </row>
    <row r="500" spans="1:8" x14ac:dyDescent="0.25">
      <c r="A500" s="1">
        <v>45412</v>
      </c>
      <c r="B500">
        <v>18.755600000000001</v>
      </c>
      <c r="C500">
        <v>18.645</v>
      </c>
      <c r="D500">
        <v>18.8489</v>
      </c>
      <c r="E500">
        <v>18.6313</v>
      </c>
      <c r="F500" s="2">
        <v>7.6E-3</v>
      </c>
      <c r="G500">
        <f t="shared" si="22"/>
        <v>-1.0702138835976531E-2</v>
      </c>
      <c r="H500">
        <f t="shared" si="23"/>
        <v>1.1679270904338446E-2</v>
      </c>
    </row>
    <row r="501" spans="1:8" x14ac:dyDescent="0.25">
      <c r="A501" s="1">
        <v>45411</v>
      </c>
      <c r="B501">
        <v>18.6142</v>
      </c>
      <c r="C501">
        <v>18.846699999999998</v>
      </c>
      <c r="D501">
        <v>18.846699999999998</v>
      </c>
      <c r="E501">
        <v>18.613299999999999</v>
      </c>
      <c r="F501" s="2">
        <v>-1.1900000000000001E-2</v>
      </c>
      <c r="G501">
        <f t="shared" si="22"/>
        <v>-9.652976290566764E-3</v>
      </c>
      <c r="H501">
        <f t="shared" si="23"/>
        <v>1.2539420736784967E-2</v>
      </c>
    </row>
    <row r="502" spans="1:8" x14ac:dyDescent="0.25">
      <c r="A502" s="1">
        <v>45408</v>
      </c>
      <c r="B502">
        <v>18.839200000000002</v>
      </c>
      <c r="C502">
        <v>19.0304</v>
      </c>
      <c r="D502">
        <v>19.097899999999999</v>
      </c>
      <c r="E502">
        <v>18.719799999999999</v>
      </c>
      <c r="F502" s="2">
        <v>-1.03E-2</v>
      </c>
      <c r="G502">
        <f t="shared" si="22"/>
        <v>-9.3802379936076576E-3</v>
      </c>
      <c r="H502">
        <f t="shared" si="23"/>
        <v>2.0197865361809415E-2</v>
      </c>
    </row>
    <row r="503" spans="1:8" x14ac:dyDescent="0.25">
      <c r="A503" s="1">
        <v>45407</v>
      </c>
      <c r="B503">
        <v>19.035399999999999</v>
      </c>
      <c r="C503">
        <v>19.210599999999999</v>
      </c>
      <c r="D503">
        <v>19.245799999999999</v>
      </c>
      <c r="E503">
        <v>18.924199999999999</v>
      </c>
      <c r="F503" s="2">
        <v>-9.2999999999999992E-3</v>
      </c>
      <c r="G503">
        <f t="shared" si="22"/>
        <v>5.4536699744587537E-3</v>
      </c>
      <c r="H503">
        <f t="shared" si="23"/>
        <v>1.6994113357499927E-2</v>
      </c>
    </row>
    <row r="504" spans="1:8" x14ac:dyDescent="0.25">
      <c r="A504" s="1">
        <v>45406</v>
      </c>
      <c r="B504">
        <v>19.214099999999998</v>
      </c>
      <c r="C504">
        <v>19.106400000000001</v>
      </c>
      <c r="D504">
        <v>19.266999999999999</v>
      </c>
      <c r="E504">
        <v>19.073499999999999</v>
      </c>
      <c r="F504" s="2">
        <v>5.3E-3</v>
      </c>
      <c r="G504">
        <f t="shared" si="22"/>
        <v>-4.6728241674090336E-3</v>
      </c>
      <c r="H504">
        <f t="shared" si="23"/>
        <v>1.0144965528088723E-2</v>
      </c>
    </row>
    <row r="505" spans="1:8" x14ac:dyDescent="0.25">
      <c r="A505" s="1">
        <v>45405</v>
      </c>
      <c r="B505">
        <v>19.1129</v>
      </c>
      <c r="C505">
        <v>19.196100000000001</v>
      </c>
      <c r="D505">
        <v>19.273099999999999</v>
      </c>
      <c r="E505">
        <v>19.090499999999999</v>
      </c>
      <c r="F505" s="2">
        <v>-3.8999999999999998E-3</v>
      </c>
      <c r="G505">
        <f t="shared" si="22"/>
        <v>4.4476770044634189E-3</v>
      </c>
      <c r="H505">
        <f t="shared" si="23"/>
        <v>9.5649668683376945E-3</v>
      </c>
    </row>
    <row r="506" spans="1:8" x14ac:dyDescent="0.25">
      <c r="A506" s="1">
        <v>45404</v>
      </c>
      <c r="B506">
        <v>19.188300000000002</v>
      </c>
      <c r="C506">
        <v>19.1111</v>
      </c>
      <c r="D506">
        <v>19.203299999999999</v>
      </c>
      <c r="E506">
        <v>19.049499999999998</v>
      </c>
      <c r="F506" s="2">
        <v>4.4000000000000003E-3</v>
      </c>
      <c r="G506">
        <f t="shared" si="22"/>
        <v>-2.0625985608806151E-3</v>
      </c>
      <c r="H506">
        <f t="shared" si="23"/>
        <v>8.0737027218562366E-3</v>
      </c>
    </row>
    <row r="507" spans="1:8" x14ac:dyDescent="0.25">
      <c r="A507" s="1">
        <v>45401</v>
      </c>
      <c r="B507">
        <v>19.1036</v>
      </c>
      <c r="C507">
        <v>19.150600000000001</v>
      </c>
      <c r="D507">
        <v>19.390799999999999</v>
      </c>
      <c r="E507">
        <v>19.0623</v>
      </c>
      <c r="F507" s="2">
        <v>-2.0999999999999999E-3</v>
      </c>
      <c r="G507">
        <f t="shared" si="22"/>
        <v>6.5859671069575399E-3</v>
      </c>
      <c r="H507">
        <f t="shared" si="23"/>
        <v>1.7232967690152722E-2</v>
      </c>
    </row>
    <row r="508" spans="1:8" x14ac:dyDescent="0.25">
      <c r="A508" s="1">
        <v>45400</v>
      </c>
      <c r="B508">
        <v>19.143599999999999</v>
      </c>
      <c r="C508">
        <v>19.025300000000001</v>
      </c>
      <c r="D508">
        <v>19.208600000000001</v>
      </c>
      <c r="E508">
        <v>18.9222</v>
      </c>
      <c r="F508" s="2">
        <v>6.3E-3</v>
      </c>
      <c r="G508">
        <f t="shared" si="22"/>
        <v>-1.4171517349610007E-3</v>
      </c>
      <c r="H508">
        <f t="shared" si="23"/>
        <v>1.5135660758262804E-2</v>
      </c>
    </row>
    <row r="509" spans="1:8" x14ac:dyDescent="0.25">
      <c r="A509" s="1">
        <v>45399</v>
      </c>
      <c r="B509">
        <v>19.0229</v>
      </c>
      <c r="C509">
        <v>19.052299999999999</v>
      </c>
      <c r="D509">
        <v>19.111699999999999</v>
      </c>
      <c r="E509">
        <v>18.9147</v>
      </c>
      <c r="F509" s="2">
        <v>-8.9999999999999998E-4</v>
      </c>
      <c r="G509">
        <f t="shared" si="22"/>
        <v>4.3596069500674295E-3</v>
      </c>
      <c r="H509">
        <f t="shared" si="23"/>
        <v>1.041517972793643E-2</v>
      </c>
    </row>
    <row r="510" spans="1:8" x14ac:dyDescent="0.25">
      <c r="A510" s="1">
        <v>45398</v>
      </c>
      <c r="B510">
        <v>19.0395</v>
      </c>
      <c r="C510">
        <v>18.9696</v>
      </c>
      <c r="D510">
        <v>19.115400000000001</v>
      </c>
      <c r="E510">
        <v>18.948499999999999</v>
      </c>
      <c r="F510" s="2">
        <v>2.8E-3</v>
      </c>
      <c r="G510">
        <f t="shared" si="22"/>
        <v>5.6512749827705164E-3</v>
      </c>
      <c r="H510">
        <f t="shared" si="23"/>
        <v>8.8080850726971437E-3</v>
      </c>
    </row>
    <row r="511" spans="1:8" x14ac:dyDescent="0.25">
      <c r="A511" s="1">
        <v>45397</v>
      </c>
      <c r="B511">
        <v>18.9861</v>
      </c>
      <c r="C511">
        <v>18.863</v>
      </c>
      <c r="D511">
        <v>19.056799999999999</v>
      </c>
      <c r="E511">
        <v>18.7941</v>
      </c>
      <c r="F511" s="2">
        <v>6.7999999999999996E-3</v>
      </c>
      <c r="G511">
        <f t="shared" si="22"/>
        <v>6.880501331795923E-3</v>
      </c>
      <c r="H511">
        <f t="shared" si="23"/>
        <v>1.3977790902464008E-2</v>
      </c>
    </row>
    <row r="512" spans="1:8" x14ac:dyDescent="0.25">
      <c r="A512" s="1">
        <v>45394</v>
      </c>
      <c r="B512">
        <v>18.857800000000001</v>
      </c>
      <c r="C512">
        <v>18.734100000000002</v>
      </c>
      <c r="D512">
        <v>18.981999999999999</v>
      </c>
      <c r="E512">
        <v>18.648599999999998</v>
      </c>
      <c r="F512" s="2">
        <v>6.7999999999999996E-3</v>
      </c>
      <c r="G512">
        <f t="shared" si="22"/>
        <v>4.8043046569804152E-5</v>
      </c>
      <c r="H512">
        <f t="shared" si="23"/>
        <v>1.787801765279973E-2</v>
      </c>
    </row>
    <row r="513" spans="1:8" x14ac:dyDescent="0.25">
      <c r="A513" s="1">
        <v>45393</v>
      </c>
      <c r="B513">
        <v>18.731000000000002</v>
      </c>
      <c r="C513">
        <v>18.7332</v>
      </c>
      <c r="D513">
        <v>18.8508</v>
      </c>
      <c r="E513">
        <v>18.6797</v>
      </c>
      <c r="F513" s="2">
        <v>4.0000000000000002E-4</v>
      </c>
      <c r="G513">
        <f t="shared" si="22"/>
        <v>1.4997507639626444E-2</v>
      </c>
      <c r="H513">
        <f t="shared" si="23"/>
        <v>9.1596760119273396E-3</v>
      </c>
    </row>
    <row r="514" spans="1:8" x14ac:dyDescent="0.25">
      <c r="A514" s="1">
        <v>45392</v>
      </c>
      <c r="B514">
        <v>18.722799999999999</v>
      </c>
      <c r="C514">
        <v>18.456399999999999</v>
      </c>
      <c r="D514">
        <v>18.810600000000001</v>
      </c>
      <c r="E514">
        <v>18.433299999999999</v>
      </c>
      <c r="F514" s="2">
        <v>1.41E-2</v>
      </c>
      <c r="G514">
        <f t="shared" si="22"/>
        <v>-9.9825667158374536E-3</v>
      </c>
      <c r="H514">
        <f t="shared" si="23"/>
        <v>2.0468391443745924E-2</v>
      </c>
    </row>
    <row r="515" spans="1:8" x14ac:dyDescent="0.25">
      <c r="A515" s="1">
        <v>45391</v>
      </c>
      <c r="B515">
        <v>18.461600000000001</v>
      </c>
      <c r="C515">
        <v>18.642499999999998</v>
      </c>
      <c r="D515">
        <v>18.6526</v>
      </c>
      <c r="E515">
        <v>18.409300000000002</v>
      </c>
      <c r="F515" s="2">
        <v>-9.1999999999999998E-3</v>
      </c>
      <c r="G515">
        <f t="shared" si="22"/>
        <v>-1.7509852638794739E-3</v>
      </c>
      <c r="H515">
        <f t="shared" si="23"/>
        <v>1.3216146186981461E-2</v>
      </c>
    </row>
    <row r="516" spans="1:8" x14ac:dyDescent="0.25">
      <c r="A516" s="1">
        <v>45390</v>
      </c>
      <c r="B516">
        <v>18.632100000000001</v>
      </c>
      <c r="C516">
        <v>18.6752</v>
      </c>
      <c r="D516">
        <v>18.749500000000001</v>
      </c>
      <c r="E516">
        <v>18.536799999999999</v>
      </c>
      <c r="F516" s="2">
        <v>-1.9E-3</v>
      </c>
      <c r="G516">
        <f t="shared" si="22"/>
        <v>-2.0306521599726532E-3</v>
      </c>
      <c r="H516">
        <f t="shared" si="23"/>
        <v>1.1474472400845976E-2</v>
      </c>
    </row>
    <row r="517" spans="1:8" x14ac:dyDescent="0.25">
      <c r="A517" s="1">
        <v>45387</v>
      </c>
      <c r="B517">
        <v>18.6677</v>
      </c>
      <c r="C517">
        <v>18.713200000000001</v>
      </c>
      <c r="D517">
        <v>18.774999999999999</v>
      </c>
      <c r="E517">
        <v>18.578199999999999</v>
      </c>
      <c r="F517" s="2">
        <v>-2.0999999999999999E-3</v>
      </c>
      <c r="G517">
        <f t="shared" si="22"/>
        <v>2.2387180393544171E-3</v>
      </c>
      <c r="H517">
        <f t="shared" si="23"/>
        <v>1.0593060684027497E-2</v>
      </c>
    </row>
    <row r="518" spans="1:8" x14ac:dyDescent="0.25">
      <c r="A518" s="1">
        <v>45386</v>
      </c>
      <c r="B518">
        <v>18.707599999999999</v>
      </c>
      <c r="C518">
        <v>18.671399999999998</v>
      </c>
      <c r="D518">
        <v>18.753299999999999</v>
      </c>
      <c r="E518">
        <v>18.569199999999999</v>
      </c>
      <c r="F518" s="2">
        <v>2.3E-3</v>
      </c>
      <c r="G518">
        <f t="shared" si="22"/>
        <v>-5.4279215694630432E-3</v>
      </c>
      <c r="H518">
        <f t="shared" si="23"/>
        <v>9.914266635073176E-3</v>
      </c>
    </row>
    <row r="519" spans="1:8" x14ac:dyDescent="0.25">
      <c r="A519" s="1">
        <v>45385</v>
      </c>
      <c r="B519">
        <v>18.663799999999998</v>
      </c>
      <c r="C519">
        <v>18.773299999999999</v>
      </c>
      <c r="D519">
        <v>18.862200000000001</v>
      </c>
      <c r="E519">
        <v>18.642499999999998</v>
      </c>
      <c r="F519" s="2">
        <v>-5.5999999999999999E-3</v>
      </c>
      <c r="G519">
        <f t="shared" si="22"/>
        <v>-6.7404910929225641E-3</v>
      </c>
      <c r="H519">
        <f t="shared" si="23"/>
        <v>1.1784900093871698E-2</v>
      </c>
    </row>
    <row r="520" spans="1:8" x14ac:dyDescent="0.25">
      <c r="A520" s="1">
        <v>45384</v>
      </c>
      <c r="B520">
        <v>18.769400000000001</v>
      </c>
      <c r="C520">
        <v>18.900700000000001</v>
      </c>
      <c r="D520">
        <v>19.010200000000001</v>
      </c>
      <c r="E520">
        <v>18.7439</v>
      </c>
      <c r="F520" s="2">
        <v>-8.6E-3</v>
      </c>
      <c r="G520">
        <f t="shared" si="22"/>
        <v>-1.7692852087756591E-3</v>
      </c>
      <c r="H520">
        <f t="shared" si="23"/>
        <v>1.4207288771280314E-2</v>
      </c>
    </row>
    <row r="521" spans="1:8" x14ac:dyDescent="0.25">
      <c r="A521" s="1">
        <v>45383</v>
      </c>
      <c r="B521">
        <v>18.932400000000001</v>
      </c>
      <c r="C521">
        <v>18.934200000000001</v>
      </c>
      <c r="D521">
        <v>19.028700000000001</v>
      </c>
      <c r="E521">
        <v>18.7897</v>
      </c>
      <c r="F521" s="2">
        <v>5.9999999999999995E-4</v>
      </c>
      <c r="G521">
        <f t="shared" si="22"/>
        <v>6.8663543355773437E-5</v>
      </c>
      <c r="H521">
        <f t="shared" si="23"/>
        <v>1.2719734748292988E-2</v>
      </c>
    </row>
    <row r="522" spans="1:8" x14ac:dyDescent="0.25">
      <c r="A522" s="1">
        <v>45380</v>
      </c>
      <c r="B522">
        <v>18.921399999999998</v>
      </c>
      <c r="C522">
        <v>18.9329</v>
      </c>
      <c r="D522">
        <v>18.959399999999999</v>
      </c>
      <c r="E522">
        <v>18.841000000000001</v>
      </c>
      <c r="F522" s="2">
        <v>-8.0000000000000004E-4</v>
      </c>
      <c r="G522">
        <f t="shared" si="22"/>
        <v>1.3592705424388858E-3</v>
      </c>
      <c r="H522">
        <f t="shared" si="23"/>
        <v>6.2841675070324085E-3</v>
      </c>
    </row>
    <row r="523" spans="1:8" x14ac:dyDescent="0.25">
      <c r="A523" s="1">
        <v>45379</v>
      </c>
      <c r="B523">
        <v>18.936800000000002</v>
      </c>
      <c r="C523">
        <v>18.9072</v>
      </c>
      <c r="D523">
        <v>19.109100000000002</v>
      </c>
      <c r="E523">
        <v>18.887599999999999</v>
      </c>
      <c r="F523" s="2">
        <v>2.0999999999999999E-3</v>
      </c>
      <c r="G523">
        <f t="shared" si="22"/>
        <v>-3.8566099766074442E-3</v>
      </c>
      <c r="H523">
        <f t="shared" si="23"/>
        <v>1.1727270802007798E-2</v>
      </c>
    </row>
    <row r="524" spans="1:8" x14ac:dyDescent="0.25">
      <c r="A524" s="1">
        <v>45378</v>
      </c>
      <c r="B524">
        <v>18.896699999999999</v>
      </c>
      <c r="C524">
        <v>18.980399999999999</v>
      </c>
      <c r="D524">
        <v>19.008900000000001</v>
      </c>
      <c r="E524">
        <v>18.870799999999999</v>
      </c>
      <c r="F524" s="2">
        <v>-2.5000000000000001E-3</v>
      </c>
      <c r="G524">
        <f t="shared" si="22"/>
        <v>3.7016668076825603E-3</v>
      </c>
      <c r="H524">
        <f t="shared" si="23"/>
        <v>7.3181847086504787E-3</v>
      </c>
    </row>
    <row r="525" spans="1:8" x14ac:dyDescent="0.25">
      <c r="A525" s="1">
        <v>45377</v>
      </c>
      <c r="B525">
        <v>18.945</v>
      </c>
      <c r="C525">
        <v>18.910399999999999</v>
      </c>
      <c r="D525">
        <v>19.0032</v>
      </c>
      <c r="E525">
        <v>18.849399999999999</v>
      </c>
      <c r="F525" s="2">
        <v>3.3E-3</v>
      </c>
      <c r="G525">
        <f t="shared" ref="G525:G588" si="24">(C525-C526)/C526</f>
        <v>-5.0456953746915662E-3</v>
      </c>
      <c r="H525">
        <f t="shared" ref="H525:H588" si="25">(D525-E525)/E525</f>
        <v>8.1594109096310968E-3</v>
      </c>
    </row>
    <row r="526" spans="1:8" x14ac:dyDescent="0.25">
      <c r="A526" s="1">
        <v>45376</v>
      </c>
      <c r="B526">
        <v>18.882300000000001</v>
      </c>
      <c r="C526">
        <v>19.0063</v>
      </c>
      <c r="D526">
        <v>19.037299999999998</v>
      </c>
      <c r="E526">
        <v>18.857099999999999</v>
      </c>
      <c r="F526" s="2">
        <v>-5.4999999999999997E-3</v>
      </c>
      <c r="G526">
        <f t="shared" si="24"/>
        <v>9.5610927266642793E-3</v>
      </c>
      <c r="H526">
        <f t="shared" si="25"/>
        <v>9.5560823244294855E-3</v>
      </c>
    </row>
    <row r="527" spans="1:8" x14ac:dyDescent="0.25">
      <c r="A527" s="1">
        <v>45373</v>
      </c>
      <c r="B527">
        <v>18.986799999999999</v>
      </c>
      <c r="C527">
        <v>18.8263</v>
      </c>
      <c r="D527">
        <v>19.069500000000001</v>
      </c>
      <c r="E527">
        <v>18.8019</v>
      </c>
      <c r="F527" s="2">
        <v>9.4000000000000004E-3</v>
      </c>
      <c r="G527">
        <f t="shared" si="24"/>
        <v>4.7123492368449284E-3</v>
      </c>
      <c r="H527">
        <f t="shared" si="25"/>
        <v>1.4232604151708158E-2</v>
      </c>
    </row>
    <row r="528" spans="1:8" x14ac:dyDescent="0.25">
      <c r="A528" s="1">
        <v>45372</v>
      </c>
      <c r="B528">
        <v>18.810700000000001</v>
      </c>
      <c r="C528">
        <v>18.738</v>
      </c>
      <c r="D528">
        <v>18.878</v>
      </c>
      <c r="E528">
        <v>18.6448</v>
      </c>
      <c r="F528" s="2">
        <v>6.1000000000000004E-3</v>
      </c>
      <c r="G528">
        <f t="shared" si="24"/>
        <v>-9.5618667047239099E-3</v>
      </c>
      <c r="H528">
        <f t="shared" si="25"/>
        <v>1.2507508796018196E-2</v>
      </c>
    </row>
    <row r="529" spans="1:8" x14ac:dyDescent="0.25">
      <c r="A529" s="1">
        <v>45371</v>
      </c>
      <c r="B529">
        <v>18.696100000000001</v>
      </c>
      <c r="C529">
        <v>18.918900000000001</v>
      </c>
      <c r="D529">
        <v>18.973700000000001</v>
      </c>
      <c r="E529">
        <v>18.6678</v>
      </c>
      <c r="F529" s="2">
        <v>-1.0699999999999999E-2</v>
      </c>
      <c r="G529">
        <f t="shared" si="24"/>
        <v>-1.4251104460596235E-3</v>
      </c>
      <c r="H529">
        <f t="shared" si="25"/>
        <v>1.6386505105047258E-2</v>
      </c>
    </row>
    <row r="530" spans="1:8" x14ac:dyDescent="0.25">
      <c r="A530" s="1">
        <v>45370</v>
      </c>
      <c r="B530">
        <v>18.897500000000001</v>
      </c>
      <c r="C530">
        <v>18.945900000000002</v>
      </c>
      <c r="D530">
        <v>19.034500000000001</v>
      </c>
      <c r="E530">
        <v>18.891100000000002</v>
      </c>
      <c r="F530" s="2">
        <v>-2.5000000000000001E-3</v>
      </c>
      <c r="G530">
        <f t="shared" si="24"/>
        <v>1.0297128962075058E-2</v>
      </c>
      <c r="H530">
        <f t="shared" si="25"/>
        <v>7.5908761268533723E-3</v>
      </c>
    </row>
    <row r="531" spans="1:8" x14ac:dyDescent="0.25">
      <c r="A531" s="1">
        <v>45369</v>
      </c>
      <c r="B531">
        <v>18.9452</v>
      </c>
      <c r="C531">
        <v>18.752800000000001</v>
      </c>
      <c r="D531">
        <v>19.004200000000001</v>
      </c>
      <c r="E531">
        <v>18.746500000000001</v>
      </c>
      <c r="F531" s="2">
        <v>1.12E-2</v>
      </c>
      <c r="G531">
        <f t="shared" si="24"/>
        <v>9.6077887140512213E-4</v>
      </c>
      <c r="H531">
        <f t="shared" si="25"/>
        <v>1.3746566025658113E-2</v>
      </c>
    </row>
    <row r="532" spans="1:8" x14ac:dyDescent="0.25">
      <c r="A532" s="1">
        <v>45366</v>
      </c>
      <c r="B532">
        <v>18.736000000000001</v>
      </c>
      <c r="C532">
        <v>18.7348</v>
      </c>
      <c r="D532">
        <v>18.7896</v>
      </c>
      <c r="E532">
        <v>18.640899999999998</v>
      </c>
      <c r="F532" s="2">
        <v>4.0000000000000002E-4</v>
      </c>
      <c r="G532">
        <f t="shared" si="24"/>
        <v>8.5975311034665151E-3</v>
      </c>
      <c r="H532">
        <f t="shared" si="25"/>
        <v>7.9770826515887985E-3</v>
      </c>
    </row>
    <row r="533" spans="1:8" x14ac:dyDescent="0.25">
      <c r="A533" s="1">
        <v>45365</v>
      </c>
      <c r="B533">
        <v>18.729199999999999</v>
      </c>
      <c r="C533">
        <v>18.575099999999999</v>
      </c>
      <c r="D533">
        <v>18.7971</v>
      </c>
      <c r="E533">
        <v>18.554200000000002</v>
      </c>
      <c r="F533" s="2">
        <v>8.3999999999999995E-3</v>
      </c>
      <c r="G533">
        <f t="shared" si="24"/>
        <v>-8.0795027341081377E-3</v>
      </c>
      <c r="H533">
        <f t="shared" si="25"/>
        <v>1.3091375537614058E-2</v>
      </c>
    </row>
    <row r="534" spans="1:8" x14ac:dyDescent="0.25">
      <c r="A534" s="1">
        <v>45364</v>
      </c>
      <c r="B534">
        <v>18.574000000000002</v>
      </c>
      <c r="C534">
        <v>18.726400000000002</v>
      </c>
      <c r="D534">
        <v>18.759499999999999</v>
      </c>
      <c r="E534">
        <v>18.502800000000001</v>
      </c>
      <c r="F534" s="2">
        <v>-4.5999999999999999E-3</v>
      </c>
      <c r="G534">
        <f t="shared" si="24"/>
        <v>1.9690095026112411E-3</v>
      </c>
      <c r="H534">
        <f t="shared" si="25"/>
        <v>1.3873575891216388E-2</v>
      </c>
    </row>
    <row r="535" spans="1:8" x14ac:dyDescent="0.25">
      <c r="A535" s="1">
        <v>45363</v>
      </c>
      <c r="B535">
        <v>18.66</v>
      </c>
      <c r="C535">
        <v>18.689599999999999</v>
      </c>
      <c r="D535">
        <v>18.772600000000001</v>
      </c>
      <c r="E535">
        <v>18.544</v>
      </c>
      <c r="F535" s="2">
        <v>-5.9999999999999995E-4</v>
      </c>
      <c r="G535">
        <f t="shared" si="24"/>
        <v>-3.8907187703197E-3</v>
      </c>
      <c r="H535">
        <f t="shared" si="25"/>
        <v>1.2327437446074209E-2</v>
      </c>
    </row>
    <row r="536" spans="1:8" x14ac:dyDescent="0.25">
      <c r="A536" s="1">
        <v>45362</v>
      </c>
      <c r="B536">
        <v>18.670400000000001</v>
      </c>
      <c r="C536">
        <v>18.762599999999999</v>
      </c>
      <c r="D536">
        <v>18.8568</v>
      </c>
      <c r="E536">
        <v>18.628299999999999</v>
      </c>
      <c r="F536" s="2">
        <v>-2.3E-3</v>
      </c>
      <c r="G536">
        <f t="shared" si="24"/>
        <v>4.3680745142122002E-3</v>
      </c>
      <c r="H536">
        <f t="shared" si="25"/>
        <v>1.2266283020994959E-2</v>
      </c>
    </row>
    <row r="537" spans="1:8" x14ac:dyDescent="0.25">
      <c r="A537" s="1">
        <v>45359</v>
      </c>
      <c r="B537">
        <v>18.713799999999999</v>
      </c>
      <c r="C537">
        <v>18.681000000000001</v>
      </c>
      <c r="D537">
        <v>18.773099999999999</v>
      </c>
      <c r="E537">
        <v>18.576499999999999</v>
      </c>
      <c r="F537" s="2">
        <v>2.2000000000000001E-3</v>
      </c>
      <c r="G537">
        <f t="shared" si="24"/>
        <v>-7.6283161395195266E-3</v>
      </c>
      <c r="H537">
        <f t="shared" si="25"/>
        <v>1.0583263801038953E-2</v>
      </c>
    </row>
    <row r="538" spans="1:8" x14ac:dyDescent="0.25">
      <c r="A538" s="1">
        <v>45358</v>
      </c>
      <c r="B538">
        <v>18.672899999999998</v>
      </c>
      <c r="C538">
        <v>18.8246</v>
      </c>
      <c r="D538">
        <v>18.875</v>
      </c>
      <c r="E538">
        <v>18.668800000000001</v>
      </c>
      <c r="F538" s="2">
        <v>-8.0000000000000002E-3</v>
      </c>
      <c r="G538">
        <f t="shared" si="24"/>
        <v>-7.9889545852171884E-3</v>
      </c>
      <c r="H538">
        <f t="shared" si="25"/>
        <v>1.1045166266712324E-2</v>
      </c>
    </row>
    <row r="539" spans="1:8" x14ac:dyDescent="0.25">
      <c r="A539" s="1">
        <v>45357</v>
      </c>
      <c r="B539">
        <v>18.824300000000001</v>
      </c>
      <c r="C539">
        <v>18.976199999999999</v>
      </c>
      <c r="D539">
        <v>19.002800000000001</v>
      </c>
      <c r="E539">
        <v>18.783799999999999</v>
      </c>
      <c r="F539" s="2">
        <v>-7.4000000000000003E-3</v>
      </c>
      <c r="G539">
        <f t="shared" si="24"/>
        <v>-3.4607527531103572E-3</v>
      </c>
      <c r="H539">
        <f t="shared" si="25"/>
        <v>1.1658982740446619E-2</v>
      </c>
    </row>
    <row r="540" spans="1:8" x14ac:dyDescent="0.25">
      <c r="A540" s="1">
        <v>45356</v>
      </c>
      <c r="B540">
        <v>18.9648</v>
      </c>
      <c r="C540">
        <v>19.042100000000001</v>
      </c>
      <c r="D540">
        <v>19.101700000000001</v>
      </c>
      <c r="E540">
        <v>18.889900000000001</v>
      </c>
      <c r="F540" s="2">
        <v>-3.2000000000000002E-3</v>
      </c>
      <c r="G540">
        <f t="shared" si="24"/>
        <v>-4.2044711727021768E-3</v>
      </c>
      <c r="H540">
        <f t="shared" si="25"/>
        <v>1.1212340986453089E-2</v>
      </c>
    </row>
    <row r="541" spans="1:8" x14ac:dyDescent="0.25">
      <c r="A541" s="1">
        <v>45355</v>
      </c>
      <c r="B541">
        <v>19.025400000000001</v>
      </c>
      <c r="C541">
        <v>19.122499999999999</v>
      </c>
      <c r="D541">
        <v>19.128799999999998</v>
      </c>
      <c r="E541">
        <v>19.0014</v>
      </c>
      <c r="F541" s="2">
        <v>-4.5999999999999999E-3</v>
      </c>
      <c r="G541">
        <f t="shared" si="24"/>
        <v>-4.6896307631450005E-3</v>
      </c>
      <c r="H541">
        <f t="shared" si="25"/>
        <v>6.704769122275093E-3</v>
      </c>
    </row>
    <row r="542" spans="1:8" x14ac:dyDescent="0.25">
      <c r="A542" s="1">
        <v>45352</v>
      </c>
      <c r="B542">
        <v>19.112500000000001</v>
      </c>
      <c r="C542">
        <v>19.212599999999998</v>
      </c>
      <c r="D542">
        <v>19.248999999999999</v>
      </c>
      <c r="E542">
        <v>19.078099999999999</v>
      </c>
      <c r="F542" s="2">
        <v>-4.8999999999999998E-3</v>
      </c>
      <c r="G542">
        <f t="shared" si="24"/>
        <v>-5.5141703774606551E-4</v>
      </c>
      <c r="H542">
        <f t="shared" si="25"/>
        <v>8.9579150963670189E-3</v>
      </c>
    </row>
    <row r="543" spans="1:8" x14ac:dyDescent="0.25">
      <c r="A543" s="1">
        <v>45351</v>
      </c>
      <c r="B543">
        <v>19.206099999999999</v>
      </c>
      <c r="C543">
        <v>19.223199999999999</v>
      </c>
      <c r="D543">
        <v>19.331399999999999</v>
      </c>
      <c r="E543">
        <v>19.154399999999999</v>
      </c>
      <c r="F543" s="2">
        <v>-2.8E-3</v>
      </c>
      <c r="G543">
        <f t="shared" si="24"/>
        <v>6.5820133525329684E-3</v>
      </c>
      <c r="H543">
        <f t="shared" si="25"/>
        <v>9.2406966545545473E-3</v>
      </c>
    </row>
    <row r="544" spans="1:8" x14ac:dyDescent="0.25">
      <c r="A544" s="1">
        <v>45350</v>
      </c>
      <c r="B544">
        <v>19.260100000000001</v>
      </c>
      <c r="C544">
        <v>19.0975</v>
      </c>
      <c r="D544">
        <v>19.326499999999999</v>
      </c>
      <c r="E544">
        <v>19.0746</v>
      </c>
      <c r="F544" s="2">
        <v>8.3999999999999995E-3</v>
      </c>
      <c r="G544">
        <f t="shared" si="24"/>
        <v>-1.0215293398152797E-2</v>
      </c>
      <c r="H544">
        <f t="shared" si="25"/>
        <v>1.3206043639185048E-2</v>
      </c>
    </row>
    <row r="545" spans="1:8" x14ac:dyDescent="0.25">
      <c r="A545" s="1">
        <v>45349</v>
      </c>
      <c r="B545">
        <v>19.100300000000001</v>
      </c>
      <c r="C545">
        <v>19.294599999999999</v>
      </c>
      <c r="D545">
        <v>19.327200000000001</v>
      </c>
      <c r="E545">
        <v>19.054500000000001</v>
      </c>
      <c r="F545" s="2">
        <v>-1.0200000000000001E-2</v>
      </c>
      <c r="G545">
        <f t="shared" si="24"/>
        <v>-1.4645834734952593E-3</v>
      </c>
      <c r="H545">
        <f t="shared" si="25"/>
        <v>1.4311579941746064E-2</v>
      </c>
    </row>
    <row r="546" spans="1:8" x14ac:dyDescent="0.25">
      <c r="A546" s="1">
        <v>45348</v>
      </c>
      <c r="B546">
        <v>19.296800000000001</v>
      </c>
      <c r="C546">
        <v>19.322900000000001</v>
      </c>
      <c r="D546">
        <v>19.3613</v>
      </c>
      <c r="E546">
        <v>19.25</v>
      </c>
      <c r="F546" s="2">
        <v>-5.0000000000000001E-4</v>
      </c>
      <c r="G546">
        <f t="shared" si="24"/>
        <v>8.8390694177595732E-3</v>
      </c>
      <c r="H546">
        <f t="shared" si="25"/>
        <v>5.7818181818181796E-3</v>
      </c>
    </row>
    <row r="547" spans="1:8" x14ac:dyDescent="0.25">
      <c r="A547" s="1">
        <v>45345</v>
      </c>
      <c r="B547">
        <v>19.305800000000001</v>
      </c>
      <c r="C547">
        <v>19.153600000000001</v>
      </c>
      <c r="D547">
        <v>19.395299999999999</v>
      </c>
      <c r="E547">
        <v>19.104299999999999</v>
      </c>
      <c r="F547" s="2">
        <v>8.3000000000000001E-3</v>
      </c>
      <c r="G547">
        <f t="shared" si="24"/>
        <v>1.1870737338144432E-2</v>
      </c>
      <c r="H547">
        <f t="shared" si="25"/>
        <v>1.5232172861607093E-2</v>
      </c>
    </row>
    <row r="548" spans="1:8" x14ac:dyDescent="0.25">
      <c r="A548" s="1">
        <v>45344</v>
      </c>
      <c r="B548">
        <v>19.147500000000001</v>
      </c>
      <c r="C548">
        <v>18.928899999999999</v>
      </c>
      <c r="D548">
        <v>19.189499999999999</v>
      </c>
      <c r="E548">
        <v>18.8216</v>
      </c>
      <c r="F548" s="2">
        <v>1.1900000000000001E-2</v>
      </c>
      <c r="G548">
        <f t="shared" si="24"/>
        <v>1.6908225323235854E-4</v>
      </c>
      <c r="H548">
        <f t="shared" si="25"/>
        <v>1.9546691035831107E-2</v>
      </c>
    </row>
    <row r="549" spans="1:8" x14ac:dyDescent="0.25">
      <c r="A549" s="1">
        <v>45343</v>
      </c>
      <c r="B549">
        <v>18.922699999999999</v>
      </c>
      <c r="C549">
        <v>18.925699999999999</v>
      </c>
      <c r="D549">
        <v>18.972300000000001</v>
      </c>
      <c r="E549">
        <v>18.758199999999999</v>
      </c>
      <c r="F549" s="2">
        <v>1.1999999999999999E-3</v>
      </c>
      <c r="G549">
        <f t="shared" si="24"/>
        <v>-2.9239457990012274E-3</v>
      </c>
      <c r="H549">
        <f t="shared" si="25"/>
        <v>1.1413675086095787E-2</v>
      </c>
    </row>
    <row r="550" spans="1:8" x14ac:dyDescent="0.25">
      <c r="A550" s="1">
        <v>45342</v>
      </c>
      <c r="B550">
        <v>18.8996</v>
      </c>
      <c r="C550">
        <v>18.981200000000001</v>
      </c>
      <c r="D550">
        <v>19.0825</v>
      </c>
      <c r="E550">
        <v>18.881</v>
      </c>
      <c r="F550" s="2">
        <v>-3.5000000000000001E-3</v>
      </c>
      <c r="G550">
        <f t="shared" si="24"/>
        <v>7.7835473012436134E-3</v>
      </c>
      <c r="H550">
        <f t="shared" si="25"/>
        <v>1.067210423176735E-2</v>
      </c>
    </row>
    <row r="551" spans="1:8" x14ac:dyDescent="0.25">
      <c r="A551" s="1">
        <v>45341</v>
      </c>
      <c r="B551">
        <v>18.965199999999999</v>
      </c>
      <c r="C551">
        <v>18.834599999999998</v>
      </c>
      <c r="D551">
        <v>19.0093</v>
      </c>
      <c r="E551">
        <v>18.834599999999998</v>
      </c>
      <c r="F551" s="2">
        <v>4.7999999999999996E-3</v>
      </c>
      <c r="G551">
        <f t="shared" si="24"/>
        <v>-6.9124788433856917E-3</v>
      </c>
      <c r="H551">
        <f t="shared" si="25"/>
        <v>9.2754823569389019E-3</v>
      </c>
    </row>
    <row r="552" spans="1:8" x14ac:dyDescent="0.25">
      <c r="A552" s="1">
        <v>45338</v>
      </c>
      <c r="B552">
        <v>18.8748</v>
      </c>
      <c r="C552">
        <v>18.965699999999998</v>
      </c>
      <c r="D552">
        <v>18.9922</v>
      </c>
      <c r="E552">
        <v>18.8337</v>
      </c>
      <c r="F552" s="2">
        <v>-3.5000000000000001E-3</v>
      </c>
      <c r="G552">
        <f t="shared" si="24"/>
        <v>-3.9703171527154888E-3</v>
      </c>
      <c r="H552">
        <f t="shared" si="25"/>
        <v>8.4157653567806696E-3</v>
      </c>
    </row>
    <row r="553" spans="1:8" x14ac:dyDescent="0.25">
      <c r="A553" s="1">
        <v>45337</v>
      </c>
      <c r="B553">
        <v>18.9405</v>
      </c>
      <c r="C553">
        <v>19.0413</v>
      </c>
      <c r="D553">
        <v>19.088200000000001</v>
      </c>
      <c r="E553">
        <v>18.889900000000001</v>
      </c>
      <c r="F553" s="2">
        <v>-4.7999999999999996E-3</v>
      </c>
      <c r="G553">
        <f t="shared" si="24"/>
        <v>-3.4176671935352487E-3</v>
      </c>
      <c r="H553">
        <f t="shared" si="25"/>
        <v>1.049767335983778E-2</v>
      </c>
    </row>
    <row r="554" spans="1:8" x14ac:dyDescent="0.25">
      <c r="A554" s="1">
        <v>45336</v>
      </c>
      <c r="B554">
        <v>19.031199999999998</v>
      </c>
      <c r="C554">
        <v>19.1066</v>
      </c>
      <c r="D554">
        <v>19.199300000000001</v>
      </c>
      <c r="E554">
        <v>19.025400000000001</v>
      </c>
      <c r="F554" s="2">
        <v>-3.7000000000000002E-3</v>
      </c>
      <c r="G554">
        <f t="shared" si="24"/>
        <v>1.0562281495115539E-2</v>
      </c>
      <c r="H554">
        <f t="shared" si="25"/>
        <v>9.1404122909373633E-3</v>
      </c>
    </row>
    <row r="555" spans="1:8" x14ac:dyDescent="0.25">
      <c r="A555" s="1">
        <v>45335</v>
      </c>
      <c r="B555">
        <v>19.102799999999998</v>
      </c>
      <c r="C555">
        <v>18.9069</v>
      </c>
      <c r="D555">
        <v>19.181699999999999</v>
      </c>
      <c r="E555">
        <v>18.7941</v>
      </c>
      <c r="F555" s="2">
        <v>0.01</v>
      </c>
      <c r="G555">
        <f t="shared" si="24"/>
        <v>-5.9463722397475978E-3</v>
      </c>
      <c r="H555">
        <f t="shared" si="25"/>
        <v>2.0623493543186374E-2</v>
      </c>
    </row>
    <row r="556" spans="1:8" x14ac:dyDescent="0.25">
      <c r="A556" s="1">
        <v>45334</v>
      </c>
      <c r="B556">
        <v>18.914000000000001</v>
      </c>
      <c r="C556">
        <v>19.02</v>
      </c>
      <c r="D556">
        <v>19.077999999999999</v>
      </c>
      <c r="E556">
        <v>18.9024</v>
      </c>
      <c r="F556" s="2">
        <v>-5.5999999999999999E-3</v>
      </c>
      <c r="G556">
        <f t="shared" si="24"/>
        <v>3.1698479422359025E-3</v>
      </c>
      <c r="H556">
        <f t="shared" si="25"/>
        <v>9.2898256306077169E-3</v>
      </c>
    </row>
    <row r="557" spans="1:8" x14ac:dyDescent="0.25">
      <c r="A557" s="1">
        <v>45331</v>
      </c>
      <c r="B557">
        <v>19.0199</v>
      </c>
      <c r="C557">
        <v>18.959900000000001</v>
      </c>
      <c r="D557">
        <v>19.071100000000001</v>
      </c>
      <c r="E557">
        <v>18.912800000000001</v>
      </c>
      <c r="F557" s="2">
        <v>3.3999999999999998E-3</v>
      </c>
      <c r="G557">
        <f t="shared" si="24"/>
        <v>3.9448462833723648E-3</v>
      </c>
      <c r="H557">
        <f t="shared" si="25"/>
        <v>8.3699928091028591E-3</v>
      </c>
    </row>
    <row r="558" spans="1:8" x14ac:dyDescent="0.25">
      <c r="A558" s="1">
        <v>45330</v>
      </c>
      <c r="B558">
        <v>18.955500000000001</v>
      </c>
      <c r="C558">
        <v>18.885400000000001</v>
      </c>
      <c r="D558">
        <v>19.005500000000001</v>
      </c>
      <c r="E558">
        <v>18.8645</v>
      </c>
      <c r="F558" s="2">
        <v>3.7000000000000002E-3</v>
      </c>
      <c r="G558">
        <f t="shared" si="24"/>
        <v>2.691840061163654E-3</v>
      </c>
      <c r="H558">
        <f t="shared" si="25"/>
        <v>7.4743565957222187E-3</v>
      </c>
    </row>
    <row r="559" spans="1:8" x14ac:dyDescent="0.25">
      <c r="A559" s="1">
        <v>45329</v>
      </c>
      <c r="B559">
        <v>18.886099999999999</v>
      </c>
      <c r="C559">
        <v>18.834700000000002</v>
      </c>
      <c r="D559">
        <v>18.944900000000001</v>
      </c>
      <c r="E559">
        <v>18.801500000000001</v>
      </c>
      <c r="F559" s="2">
        <v>2.8999999999999998E-3</v>
      </c>
      <c r="G559">
        <f t="shared" si="24"/>
        <v>-1.222479782670244E-2</v>
      </c>
      <c r="H559">
        <f t="shared" si="25"/>
        <v>7.6270510331622344E-3</v>
      </c>
    </row>
    <row r="560" spans="1:8" x14ac:dyDescent="0.25">
      <c r="A560" s="1">
        <v>45328</v>
      </c>
      <c r="B560">
        <v>18.8324</v>
      </c>
      <c r="C560">
        <v>19.067799999999998</v>
      </c>
      <c r="D560">
        <v>19.098700000000001</v>
      </c>
      <c r="E560">
        <v>18.819299999999998</v>
      </c>
      <c r="F560" s="2">
        <v>-1.21E-2</v>
      </c>
      <c r="G560">
        <f t="shared" si="24"/>
        <v>9.1078922717865336E-3</v>
      </c>
      <c r="H560">
        <f t="shared" si="25"/>
        <v>1.4846460814164318E-2</v>
      </c>
    </row>
    <row r="561" spans="1:8" x14ac:dyDescent="0.25">
      <c r="A561" s="1">
        <v>45327</v>
      </c>
      <c r="B561">
        <v>19.0627</v>
      </c>
      <c r="C561">
        <v>18.895700000000001</v>
      </c>
      <c r="D561">
        <v>19.109400000000001</v>
      </c>
      <c r="E561">
        <v>18.860700000000001</v>
      </c>
      <c r="F561" s="2">
        <v>8.6E-3</v>
      </c>
      <c r="G561">
        <f t="shared" si="24"/>
        <v>1.6192873199746254E-2</v>
      </c>
      <c r="H561">
        <f t="shared" si="25"/>
        <v>1.3186148976443051E-2</v>
      </c>
    </row>
    <row r="562" spans="1:8" x14ac:dyDescent="0.25">
      <c r="A562" s="1">
        <v>45324</v>
      </c>
      <c r="B562">
        <v>18.899699999999999</v>
      </c>
      <c r="C562">
        <v>18.5946</v>
      </c>
      <c r="D562">
        <v>18.935199999999998</v>
      </c>
      <c r="E562">
        <v>18.550699999999999</v>
      </c>
      <c r="F562" s="2">
        <v>1.67E-2</v>
      </c>
      <c r="G562">
        <f t="shared" si="24"/>
        <v>-4.2998891560330254E-3</v>
      </c>
      <c r="H562">
        <f t="shared" si="25"/>
        <v>2.0726980653021136E-2</v>
      </c>
    </row>
    <row r="563" spans="1:8" x14ac:dyDescent="0.25">
      <c r="A563" s="1">
        <v>45323</v>
      </c>
      <c r="B563">
        <v>18.589200000000002</v>
      </c>
      <c r="C563">
        <v>18.674900000000001</v>
      </c>
      <c r="D563">
        <v>18.779599999999999</v>
      </c>
      <c r="E563">
        <v>18.5596</v>
      </c>
      <c r="F563" s="2">
        <v>-4.4999999999999997E-3</v>
      </c>
      <c r="G563">
        <f t="shared" si="24"/>
        <v>-7.0978924310413413E-3</v>
      </c>
      <c r="H563">
        <f t="shared" si="25"/>
        <v>1.1853703743615104E-2</v>
      </c>
    </row>
    <row r="564" spans="1:8" x14ac:dyDescent="0.25">
      <c r="A564" s="1">
        <v>45322</v>
      </c>
      <c r="B564">
        <v>18.6739</v>
      </c>
      <c r="C564">
        <v>18.808399999999999</v>
      </c>
      <c r="D564">
        <v>18.850999999999999</v>
      </c>
      <c r="E564">
        <v>18.567399999999999</v>
      </c>
      <c r="F564" s="2">
        <v>-6.8999999999999999E-3</v>
      </c>
      <c r="G564">
        <f t="shared" si="24"/>
        <v>2.1803523662128075E-4</v>
      </c>
      <c r="H564">
        <f t="shared" si="25"/>
        <v>1.5274082531749188E-2</v>
      </c>
    </row>
    <row r="565" spans="1:8" x14ac:dyDescent="0.25">
      <c r="A565" s="1">
        <v>45321</v>
      </c>
      <c r="B565">
        <v>18.8032</v>
      </c>
      <c r="C565">
        <v>18.804300000000001</v>
      </c>
      <c r="D565">
        <v>18.921600000000002</v>
      </c>
      <c r="E565">
        <v>18.764700000000001</v>
      </c>
      <c r="F565" s="2">
        <v>5.0000000000000001E-4</v>
      </c>
      <c r="G565">
        <f t="shared" si="24"/>
        <v>2.2866097412774658E-3</v>
      </c>
      <c r="H565">
        <f t="shared" si="25"/>
        <v>8.3614446274121231E-3</v>
      </c>
    </row>
    <row r="566" spans="1:8" x14ac:dyDescent="0.25">
      <c r="A566" s="1">
        <v>45320</v>
      </c>
      <c r="B566">
        <v>18.794</v>
      </c>
      <c r="C566">
        <v>18.761399999999998</v>
      </c>
      <c r="D566">
        <v>18.861699999999999</v>
      </c>
      <c r="E566">
        <v>18.741700000000002</v>
      </c>
      <c r="F566" s="2">
        <v>8.9999999999999998E-4</v>
      </c>
      <c r="G566">
        <f t="shared" si="24"/>
        <v>-5.5285518162592456E-3</v>
      </c>
      <c r="H566">
        <f t="shared" si="25"/>
        <v>6.4028343213261034E-3</v>
      </c>
    </row>
    <row r="567" spans="1:8" x14ac:dyDescent="0.25">
      <c r="A567" s="1">
        <v>45317</v>
      </c>
      <c r="B567">
        <v>18.7775</v>
      </c>
      <c r="C567">
        <v>18.8657</v>
      </c>
      <c r="D567">
        <v>18.959900000000001</v>
      </c>
      <c r="E567">
        <v>18.7197</v>
      </c>
      <c r="F567" s="2">
        <v>-4.1999999999999997E-3</v>
      </c>
      <c r="G567">
        <f t="shared" si="24"/>
        <v>-1.3974094992086042E-3</v>
      </c>
      <c r="H567">
        <f t="shared" si="25"/>
        <v>1.2831402212642378E-2</v>
      </c>
    </row>
    <row r="568" spans="1:8" x14ac:dyDescent="0.25">
      <c r="A568" s="1">
        <v>45316</v>
      </c>
      <c r="B568">
        <v>18.857399999999998</v>
      </c>
      <c r="C568">
        <v>18.892099999999999</v>
      </c>
      <c r="D568">
        <v>18.950099999999999</v>
      </c>
      <c r="E568">
        <v>18.804600000000001</v>
      </c>
      <c r="F568" s="2">
        <v>-1.1000000000000001E-3</v>
      </c>
      <c r="G568">
        <f t="shared" si="24"/>
        <v>-7.6167063260685498E-3</v>
      </c>
      <c r="H568">
        <f t="shared" si="25"/>
        <v>7.7374684917519334E-3</v>
      </c>
    </row>
    <row r="569" spans="1:8" x14ac:dyDescent="0.25">
      <c r="A569" s="1">
        <v>45315</v>
      </c>
      <c r="B569">
        <v>18.878299999999999</v>
      </c>
      <c r="C569">
        <v>19.037099999999999</v>
      </c>
      <c r="D569">
        <v>19.0671</v>
      </c>
      <c r="E569">
        <v>18.7925</v>
      </c>
      <c r="F569" s="2">
        <v>-8.3000000000000001E-3</v>
      </c>
      <c r="G569">
        <f t="shared" si="24"/>
        <v>-7.8487781234853962E-3</v>
      </c>
      <c r="H569">
        <f t="shared" si="25"/>
        <v>1.4612212318744154E-2</v>
      </c>
    </row>
    <row r="570" spans="1:8" x14ac:dyDescent="0.25">
      <c r="A570" s="1">
        <v>45314</v>
      </c>
      <c r="B570">
        <v>19.0366</v>
      </c>
      <c r="C570">
        <v>19.1877</v>
      </c>
      <c r="D570">
        <v>19.2364</v>
      </c>
      <c r="E570">
        <v>18.982099999999999</v>
      </c>
      <c r="F570" s="2">
        <v>-8.3000000000000001E-3</v>
      </c>
      <c r="G570">
        <f t="shared" si="24"/>
        <v>9.0239323520594633E-3</v>
      </c>
      <c r="H570">
        <f t="shared" si="25"/>
        <v>1.3396831752019042E-2</v>
      </c>
    </row>
    <row r="571" spans="1:8" x14ac:dyDescent="0.25">
      <c r="A571" s="1">
        <v>45313</v>
      </c>
      <c r="B571">
        <v>19.1966</v>
      </c>
      <c r="C571">
        <v>19.016100000000002</v>
      </c>
      <c r="D571">
        <v>19.221800000000002</v>
      </c>
      <c r="E571">
        <v>19.004000000000001</v>
      </c>
      <c r="F571" s="2">
        <v>9.9000000000000008E-3</v>
      </c>
      <c r="G571">
        <f t="shared" si="24"/>
        <v>4.039156053982286E-3</v>
      </c>
      <c r="H571">
        <f t="shared" si="25"/>
        <v>1.1460745106293434E-2</v>
      </c>
    </row>
    <row r="572" spans="1:8" x14ac:dyDescent="0.25">
      <c r="A572" s="1">
        <v>45310</v>
      </c>
      <c r="B572">
        <v>19.008900000000001</v>
      </c>
      <c r="C572">
        <v>18.939599999999999</v>
      </c>
      <c r="D572">
        <v>19.085599999999999</v>
      </c>
      <c r="E572">
        <v>18.899000000000001</v>
      </c>
      <c r="F572" s="2">
        <v>4.3E-3</v>
      </c>
      <c r="G572">
        <f t="shared" si="24"/>
        <v>-6.3012534300120552E-3</v>
      </c>
      <c r="H572">
        <f t="shared" si="25"/>
        <v>9.8735382824487287E-3</v>
      </c>
    </row>
    <row r="573" spans="1:8" x14ac:dyDescent="0.25">
      <c r="A573" s="1">
        <v>45309</v>
      </c>
      <c r="B573">
        <v>18.927800000000001</v>
      </c>
      <c r="C573">
        <v>19.059699999999999</v>
      </c>
      <c r="D573">
        <v>19.1252</v>
      </c>
      <c r="E573">
        <v>18.873100000000001</v>
      </c>
      <c r="F573" s="2">
        <v>-6.4999999999999997E-3</v>
      </c>
      <c r="G573">
        <f t="shared" si="24"/>
        <v>4.6596701333066282E-3</v>
      </c>
      <c r="H573">
        <f t="shared" si="25"/>
        <v>1.3357636000445006E-2</v>
      </c>
    </row>
    <row r="574" spans="1:8" x14ac:dyDescent="0.25">
      <c r="A574" s="1">
        <v>45308</v>
      </c>
      <c r="B574">
        <v>19.0518</v>
      </c>
      <c r="C574">
        <v>18.971299999999999</v>
      </c>
      <c r="D574">
        <v>19.1907</v>
      </c>
      <c r="E574">
        <v>18.952200000000001</v>
      </c>
      <c r="F574" s="2">
        <v>4.5999999999999999E-3</v>
      </c>
      <c r="G574">
        <f t="shared" si="24"/>
        <v>1.4616536527970852E-2</v>
      </c>
      <c r="H574">
        <f t="shared" si="25"/>
        <v>1.2584291005793436E-2</v>
      </c>
    </row>
    <row r="575" spans="1:8" x14ac:dyDescent="0.25">
      <c r="A575" s="1">
        <v>45307</v>
      </c>
      <c r="B575">
        <v>18.9649</v>
      </c>
      <c r="C575">
        <v>18.698</v>
      </c>
      <c r="D575">
        <v>19.008199999999999</v>
      </c>
      <c r="E575">
        <v>18.6325</v>
      </c>
      <c r="F575" s="2">
        <v>1.4500000000000001E-2</v>
      </c>
      <c r="G575">
        <f t="shared" si="24"/>
        <v>4.4156039493333764E-3</v>
      </c>
      <c r="H575">
        <f t="shared" si="25"/>
        <v>2.0163692472829644E-2</v>
      </c>
    </row>
    <row r="576" spans="1:8" x14ac:dyDescent="0.25">
      <c r="A576" s="1">
        <v>45306</v>
      </c>
      <c r="B576">
        <v>18.694700000000001</v>
      </c>
      <c r="C576">
        <v>18.6158</v>
      </c>
      <c r="D576">
        <v>18.7194</v>
      </c>
      <c r="E576">
        <v>18.615200000000002</v>
      </c>
      <c r="F576" s="2">
        <v>4.7999999999999996E-3</v>
      </c>
      <c r="G576">
        <f t="shared" si="24"/>
        <v>-1.4697047717130156E-3</v>
      </c>
      <c r="H576">
        <f t="shared" si="25"/>
        <v>5.5975761743090983E-3</v>
      </c>
    </row>
    <row r="577" spans="1:8" x14ac:dyDescent="0.25">
      <c r="A577" s="1">
        <v>45303</v>
      </c>
      <c r="B577">
        <v>18.605599999999999</v>
      </c>
      <c r="C577">
        <v>18.6432</v>
      </c>
      <c r="D577">
        <v>18.705200000000001</v>
      </c>
      <c r="E577">
        <v>18.534500000000001</v>
      </c>
      <c r="F577" s="2">
        <v>-1.6999999999999999E-3</v>
      </c>
      <c r="G577">
        <f t="shared" si="24"/>
        <v>-2.4346262714902878E-3</v>
      </c>
      <c r="H577">
        <f t="shared" si="25"/>
        <v>9.2098518978121907E-3</v>
      </c>
    </row>
    <row r="578" spans="1:8" x14ac:dyDescent="0.25">
      <c r="A578" s="1">
        <v>45302</v>
      </c>
      <c r="B578">
        <v>18.636700000000001</v>
      </c>
      <c r="C578">
        <v>18.688700000000001</v>
      </c>
      <c r="D578">
        <v>18.742799999999999</v>
      </c>
      <c r="E578">
        <v>18.563700000000001</v>
      </c>
      <c r="F578" s="2">
        <v>-2.2000000000000001E-3</v>
      </c>
      <c r="G578">
        <f t="shared" si="24"/>
        <v>2.9462589487919775E-3</v>
      </c>
      <c r="H578">
        <f t="shared" si="25"/>
        <v>9.647861148370112E-3</v>
      </c>
    </row>
    <row r="579" spans="1:8" x14ac:dyDescent="0.25">
      <c r="A579" s="1">
        <v>45301</v>
      </c>
      <c r="B579">
        <v>18.677399999999999</v>
      </c>
      <c r="C579">
        <v>18.633800000000001</v>
      </c>
      <c r="D579">
        <v>18.759799999999998</v>
      </c>
      <c r="E579">
        <v>18.5916</v>
      </c>
      <c r="F579" s="2">
        <v>-1E-3</v>
      </c>
      <c r="G579">
        <f t="shared" si="24"/>
        <v>1.4941416747285368E-3</v>
      </c>
      <c r="H579">
        <f t="shared" si="25"/>
        <v>9.0470965382214979E-3</v>
      </c>
    </row>
    <row r="580" spans="1:8" x14ac:dyDescent="0.25">
      <c r="A580" s="1">
        <v>45300</v>
      </c>
      <c r="B580">
        <v>18.696200000000001</v>
      </c>
      <c r="C580">
        <v>18.606000000000002</v>
      </c>
      <c r="D580">
        <v>18.7285</v>
      </c>
      <c r="E580">
        <v>18.5627</v>
      </c>
      <c r="F580" s="2">
        <v>5.3E-3</v>
      </c>
      <c r="G580">
        <f t="shared" si="24"/>
        <v>-3.561387066541587E-3</v>
      </c>
      <c r="H580">
        <f t="shared" si="25"/>
        <v>8.9318902961315356E-3</v>
      </c>
    </row>
    <row r="581" spans="1:8" x14ac:dyDescent="0.25">
      <c r="A581" s="1">
        <v>45299</v>
      </c>
      <c r="B581">
        <v>18.597899999999999</v>
      </c>
      <c r="C581">
        <v>18.672499999999999</v>
      </c>
      <c r="D581">
        <v>18.814399999999999</v>
      </c>
      <c r="E581">
        <v>18.556000000000001</v>
      </c>
      <c r="F581" s="2">
        <v>-4.1000000000000003E-3</v>
      </c>
      <c r="G581">
        <f t="shared" si="24"/>
        <v>-2.4841070570010022E-3</v>
      </c>
      <c r="H581">
        <f t="shared" si="25"/>
        <v>1.3925414960120617E-2</v>
      </c>
    </row>
    <row r="582" spans="1:8" x14ac:dyDescent="0.25">
      <c r="A582" s="1">
        <v>45296</v>
      </c>
      <c r="B582">
        <v>18.6752</v>
      </c>
      <c r="C582">
        <v>18.719000000000001</v>
      </c>
      <c r="D582">
        <v>18.965499999999999</v>
      </c>
      <c r="E582">
        <v>18.5867</v>
      </c>
      <c r="F582" s="2">
        <v>-1.1000000000000001E-3</v>
      </c>
      <c r="G582">
        <f t="shared" si="24"/>
        <v>-4.8077179899353227E-5</v>
      </c>
      <c r="H582">
        <f t="shared" si="25"/>
        <v>2.038016431103952E-2</v>
      </c>
    </row>
    <row r="583" spans="1:8" x14ac:dyDescent="0.25">
      <c r="A583" s="1">
        <v>45295</v>
      </c>
      <c r="B583">
        <v>18.6952</v>
      </c>
      <c r="C583">
        <v>18.719899999999999</v>
      </c>
      <c r="D583">
        <v>18.776800000000001</v>
      </c>
      <c r="E583">
        <v>18.601600000000001</v>
      </c>
      <c r="F583" s="2">
        <v>-4.0000000000000002E-4</v>
      </c>
      <c r="G583">
        <f t="shared" si="24"/>
        <v>7.6760347305581574E-3</v>
      </c>
      <c r="H583">
        <f t="shared" si="25"/>
        <v>9.4185446413211898E-3</v>
      </c>
    </row>
    <row r="584" spans="1:8" x14ac:dyDescent="0.25">
      <c r="A584" s="1">
        <v>45294</v>
      </c>
      <c r="B584">
        <v>18.702100000000002</v>
      </c>
      <c r="C584">
        <v>18.577300000000001</v>
      </c>
      <c r="D584">
        <v>18.8459</v>
      </c>
      <c r="E584">
        <v>18.4879</v>
      </c>
      <c r="F584" s="2">
        <v>8.0000000000000002E-3</v>
      </c>
      <c r="G584">
        <f t="shared" si="24"/>
        <v>1.2276591107236308E-2</v>
      </c>
      <c r="H584">
        <f t="shared" si="25"/>
        <v>1.9364016464822966E-2</v>
      </c>
    </row>
    <row r="585" spans="1:8" x14ac:dyDescent="0.25">
      <c r="A585" s="1">
        <v>45293</v>
      </c>
      <c r="B585">
        <v>18.552900000000001</v>
      </c>
      <c r="C585">
        <v>18.352</v>
      </c>
      <c r="D585">
        <v>18.6007</v>
      </c>
      <c r="E585">
        <v>18.260000000000002</v>
      </c>
      <c r="F585" s="2">
        <v>1.4800000000000001E-2</v>
      </c>
      <c r="G585">
        <f t="shared" si="24"/>
        <v>3.8179212567415713E-3</v>
      </c>
      <c r="H585">
        <f t="shared" si="25"/>
        <v>1.8658269441401872E-2</v>
      </c>
    </row>
    <row r="586" spans="1:8" x14ac:dyDescent="0.25">
      <c r="A586" s="1">
        <v>45292</v>
      </c>
      <c r="B586">
        <v>18.2822</v>
      </c>
      <c r="C586">
        <v>18.2822</v>
      </c>
      <c r="D586">
        <v>18.2822</v>
      </c>
      <c r="E586">
        <v>18.2822</v>
      </c>
      <c r="F586" s="2">
        <v>0</v>
      </c>
      <c r="G586">
        <f t="shared" si="24"/>
        <v>-1.4075240519435655E-2</v>
      </c>
      <c r="H586">
        <f t="shared" si="25"/>
        <v>0</v>
      </c>
    </row>
    <row r="587" spans="1:8" x14ac:dyDescent="0.25">
      <c r="A587" s="1">
        <v>45289</v>
      </c>
      <c r="B587">
        <v>18.2822</v>
      </c>
      <c r="C587">
        <v>18.543199999999999</v>
      </c>
      <c r="D587">
        <v>18.609000000000002</v>
      </c>
      <c r="E587">
        <v>18.2486</v>
      </c>
      <c r="F587" s="2">
        <v>-1.35E-2</v>
      </c>
      <c r="G587">
        <f t="shared" si="24"/>
        <v>8.4896476333950737E-3</v>
      </c>
      <c r="H587">
        <f t="shared" si="25"/>
        <v>1.9749460232565897E-2</v>
      </c>
    </row>
    <row r="588" spans="1:8" x14ac:dyDescent="0.25">
      <c r="A588" s="1">
        <v>45288</v>
      </c>
      <c r="B588">
        <v>18.532</v>
      </c>
      <c r="C588">
        <v>18.3871</v>
      </c>
      <c r="D588">
        <v>18.616199999999999</v>
      </c>
      <c r="E588">
        <v>18.302900000000001</v>
      </c>
      <c r="F588" s="2">
        <v>8.3000000000000001E-3</v>
      </c>
      <c r="G588">
        <f t="shared" si="24"/>
        <v>-1.3202312014640541E-2</v>
      </c>
      <c r="H588">
        <f t="shared" si="25"/>
        <v>1.7117505968999344E-2</v>
      </c>
    </row>
    <row r="589" spans="1:8" x14ac:dyDescent="0.25">
      <c r="A589" s="1">
        <v>45287</v>
      </c>
      <c r="B589">
        <v>18.379100000000001</v>
      </c>
      <c r="C589">
        <v>18.633099999999999</v>
      </c>
      <c r="D589">
        <v>18.687000000000001</v>
      </c>
      <c r="E589">
        <v>18.328399999999998</v>
      </c>
      <c r="F589" s="2">
        <v>-1.3100000000000001E-2</v>
      </c>
      <c r="G589">
        <f t="shared" ref="G589:G652" si="26">(C589-C590)/C590</f>
        <v>9.7654027280264493E-3</v>
      </c>
      <c r="H589">
        <f t="shared" ref="H589:H652" si="27">(D589-E589)/E589</f>
        <v>1.9565264834901175E-2</v>
      </c>
    </row>
    <row r="590" spans="1:8" x14ac:dyDescent="0.25">
      <c r="A590" s="1">
        <v>45286</v>
      </c>
      <c r="B590">
        <v>18.6234</v>
      </c>
      <c r="C590">
        <v>18.4529</v>
      </c>
      <c r="D590">
        <v>18.750699999999998</v>
      </c>
      <c r="E590">
        <v>18.425799999999999</v>
      </c>
      <c r="F590" s="2">
        <v>1.14E-2</v>
      </c>
      <c r="G590">
        <f t="shared" si="26"/>
        <v>3.3610347650255934E-4</v>
      </c>
      <c r="H590">
        <f t="shared" si="27"/>
        <v>1.7632884325239583E-2</v>
      </c>
    </row>
    <row r="591" spans="1:8" x14ac:dyDescent="0.25">
      <c r="A591" s="1">
        <v>45285</v>
      </c>
      <c r="B591">
        <v>18.4133</v>
      </c>
      <c r="C591">
        <v>18.4467</v>
      </c>
      <c r="D591">
        <v>18.4998</v>
      </c>
      <c r="E591">
        <v>18.4208</v>
      </c>
      <c r="F591" s="2">
        <v>-1.6000000000000001E-3</v>
      </c>
      <c r="G591">
        <f t="shared" si="26"/>
        <v>4.5088461601293225E-3</v>
      </c>
      <c r="H591">
        <f t="shared" si="27"/>
        <v>4.2886302440719526E-3</v>
      </c>
    </row>
    <row r="592" spans="1:8" x14ac:dyDescent="0.25">
      <c r="A592" s="1">
        <v>45282</v>
      </c>
      <c r="B592">
        <v>18.4421</v>
      </c>
      <c r="C592">
        <v>18.363900000000001</v>
      </c>
      <c r="D592">
        <v>18.5532</v>
      </c>
      <c r="E592">
        <v>18.3444</v>
      </c>
      <c r="F592" s="2">
        <v>5.1000000000000004E-3</v>
      </c>
      <c r="G592">
        <f t="shared" si="26"/>
        <v>2.2813978746978819E-3</v>
      </c>
      <c r="H592">
        <f t="shared" si="27"/>
        <v>1.1382220187087072E-2</v>
      </c>
    </row>
    <row r="593" spans="1:8" x14ac:dyDescent="0.25">
      <c r="A593" s="1">
        <v>45281</v>
      </c>
      <c r="B593">
        <v>18.348099999999999</v>
      </c>
      <c r="C593">
        <v>18.322099999999999</v>
      </c>
      <c r="D593">
        <v>18.4282</v>
      </c>
      <c r="E593">
        <v>18.206199999999999</v>
      </c>
      <c r="F593" s="2">
        <v>1.6999999999999999E-3</v>
      </c>
      <c r="G593">
        <f t="shared" si="26"/>
        <v>2.5658663347416689E-4</v>
      </c>
      <c r="H593">
        <f t="shared" si="27"/>
        <v>1.2193648317606163E-2</v>
      </c>
    </row>
    <row r="594" spans="1:8" x14ac:dyDescent="0.25">
      <c r="A594" s="1">
        <v>45280</v>
      </c>
      <c r="B594">
        <v>18.3171</v>
      </c>
      <c r="C594">
        <v>18.317399999999999</v>
      </c>
      <c r="D594">
        <v>18.402000000000001</v>
      </c>
      <c r="E594">
        <v>18.2239</v>
      </c>
      <c r="F594" s="2">
        <v>5.0000000000000001E-4</v>
      </c>
      <c r="G594">
        <f t="shared" si="26"/>
        <v>-1.474329666783211E-2</v>
      </c>
      <c r="H594">
        <f t="shared" si="27"/>
        <v>9.7728806676946525E-3</v>
      </c>
    </row>
    <row r="595" spans="1:8" x14ac:dyDescent="0.25">
      <c r="A595" s="1">
        <v>45279</v>
      </c>
      <c r="B595">
        <v>18.308399999999999</v>
      </c>
      <c r="C595">
        <v>18.5915</v>
      </c>
      <c r="D595">
        <v>18.640599999999999</v>
      </c>
      <c r="E595">
        <v>18.303000000000001</v>
      </c>
      <c r="F595" s="2">
        <v>-1.4500000000000001E-2</v>
      </c>
      <c r="G595">
        <f t="shared" si="26"/>
        <v>1.306690933265032E-2</v>
      </c>
      <c r="H595">
        <f t="shared" si="27"/>
        <v>1.8445063650767542E-2</v>
      </c>
    </row>
    <row r="596" spans="1:8" x14ac:dyDescent="0.25">
      <c r="A596" s="1">
        <v>45278</v>
      </c>
      <c r="B596">
        <v>18.577000000000002</v>
      </c>
      <c r="C596">
        <v>18.351700000000001</v>
      </c>
      <c r="D596">
        <v>18.666499999999999</v>
      </c>
      <c r="E596">
        <v>18.253499999999999</v>
      </c>
      <c r="F596" s="2">
        <v>1.2699999999999999E-2</v>
      </c>
      <c r="G596">
        <f t="shared" si="26"/>
        <v>1.8178443532186517E-3</v>
      </c>
      <c r="H596">
        <f t="shared" si="27"/>
        <v>2.262579779220425E-2</v>
      </c>
    </row>
    <row r="597" spans="1:8" x14ac:dyDescent="0.25">
      <c r="A597" s="1">
        <v>45275</v>
      </c>
      <c r="B597">
        <v>18.344200000000001</v>
      </c>
      <c r="C597">
        <v>18.3184</v>
      </c>
      <c r="D597">
        <v>18.4361</v>
      </c>
      <c r="E597">
        <v>18.105599999999999</v>
      </c>
      <c r="F597" s="2">
        <v>8.0000000000000004E-4</v>
      </c>
      <c r="G597">
        <f t="shared" si="26"/>
        <v>-1.9347102217368479E-2</v>
      </c>
      <c r="H597">
        <f t="shared" si="27"/>
        <v>1.8254020855425983E-2</v>
      </c>
    </row>
    <row r="598" spans="1:8" x14ac:dyDescent="0.25">
      <c r="A598" s="1">
        <v>45274</v>
      </c>
      <c r="B598">
        <v>18.330400000000001</v>
      </c>
      <c r="C598">
        <v>18.6798</v>
      </c>
      <c r="D598">
        <v>18.718299999999999</v>
      </c>
      <c r="E598">
        <v>18.269600000000001</v>
      </c>
      <c r="F598" s="2">
        <v>-1.8499999999999999E-2</v>
      </c>
      <c r="G598">
        <f t="shared" si="26"/>
        <v>-1.5038228315317674E-2</v>
      </c>
      <c r="H598">
        <f t="shared" si="27"/>
        <v>2.4559924683627377E-2</v>
      </c>
    </row>
    <row r="599" spans="1:8" x14ac:dyDescent="0.25">
      <c r="A599" s="1">
        <v>45273</v>
      </c>
      <c r="B599">
        <v>18.676500000000001</v>
      </c>
      <c r="C599">
        <v>18.965</v>
      </c>
      <c r="D599">
        <v>19.104199999999999</v>
      </c>
      <c r="E599">
        <v>18.627300000000002</v>
      </c>
      <c r="F599" s="2">
        <v>-1.44E-2</v>
      </c>
      <c r="G599">
        <f t="shared" si="26"/>
        <v>-8.3089746338351044E-3</v>
      </c>
      <c r="H599">
        <f t="shared" si="27"/>
        <v>2.5602207512629149E-2</v>
      </c>
    </row>
    <row r="600" spans="1:8" x14ac:dyDescent="0.25">
      <c r="A600" s="1">
        <v>45272</v>
      </c>
      <c r="B600">
        <v>18.950099999999999</v>
      </c>
      <c r="C600">
        <v>19.123899999999999</v>
      </c>
      <c r="D600">
        <v>19.123899999999999</v>
      </c>
      <c r="E600">
        <v>18.837900000000001</v>
      </c>
      <c r="F600" s="2">
        <v>-6.7000000000000002E-3</v>
      </c>
      <c r="G600">
        <f t="shared" si="26"/>
        <v>8.4317654503269553E-3</v>
      </c>
      <c r="H600">
        <f t="shared" si="27"/>
        <v>1.5182159370205691E-2</v>
      </c>
    </row>
    <row r="601" spans="1:8" x14ac:dyDescent="0.25">
      <c r="A601" s="1">
        <v>45271</v>
      </c>
      <c r="B601">
        <v>19.078399999999998</v>
      </c>
      <c r="C601">
        <v>18.963999999999999</v>
      </c>
      <c r="D601">
        <v>19.143899999999999</v>
      </c>
      <c r="E601">
        <v>18.948899999999998</v>
      </c>
      <c r="F601" s="2">
        <v>6.7000000000000002E-3</v>
      </c>
      <c r="G601">
        <f t="shared" si="26"/>
        <v>1.0841870729081078E-2</v>
      </c>
      <c r="H601">
        <f t="shared" si="27"/>
        <v>1.0290834824185061E-2</v>
      </c>
    </row>
    <row r="602" spans="1:8" x14ac:dyDescent="0.25">
      <c r="A602" s="1">
        <v>45268</v>
      </c>
      <c r="B602">
        <v>18.9511</v>
      </c>
      <c r="C602">
        <v>18.7606</v>
      </c>
      <c r="D602">
        <v>19.0093</v>
      </c>
      <c r="E602">
        <v>18.735199999999999</v>
      </c>
      <c r="F602" s="2">
        <v>1.04E-2</v>
      </c>
      <c r="G602">
        <f t="shared" si="26"/>
        <v>-1.0694284780155451E-2</v>
      </c>
      <c r="H602">
        <f t="shared" si="27"/>
        <v>1.4630214782868647E-2</v>
      </c>
    </row>
    <row r="603" spans="1:8" x14ac:dyDescent="0.25">
      <c r="A603" s="1">
        <v>45267</v>
      </c>
      <c r="B603">
        <v>18.756900000000002</v>
      </c>
      <c r="C603">
        <v>18.9634</v>
      </c>
      <c r="D603">
        <v>19.0002</v>
      </c>
      <c r="E603">
        <v>18.724299999999999</v>
      </c>
      <c r="F603" s="2">
        <v>-1.0800000000000001E-2</v>
      </c>
      <c r="G603">
        <f t="shared" si="26"/>
        <v>-2.5832573293332764E-4</v>
      </c>
      <c r="H603">
        <f t="shared" si="27"/>
        <v>1.4734863252564852E-2</v>
      </c>
    </row>
    <row r="604" spans="1:8" x14ac:dyDescent="0.25">
      <c r="A604" s="1">
        <v>45266</v>
      </c>
      <c r="B604">
        <v>18.960999999999999</v>
      </c>
      <c r="C604">
        <v>18.968299999999999</v>
      </c>
      <c r="D604">
        <v>19.008400000000002</v>
      </c>
      <c r="E604">
        <v>18.8203</v>
      </c>
      <c r="F604" s="2">
        <v>1.1000000000000001E-3</v>
      </c>
      <c r="G604">
        <f t="shared" si="26"/>
        <v>8.4371810139503029E-3</v>
      </c>
      <c r="H604">
        <f t="shared" si="27"/>
        <v>9.9945271860704746E-3</v>
      </c>
    </row>
    <row r="605" spans="1:8" x14ac:dyDescent="0.25">
      <c r="A605" s="1">
        <v>45265</v>
      </c>
      <c r="B605">
        <v>18.941099999999999</v>
      </c>
      <c r="C605">
        <v>18.8096</v>
      </c>
      <c r="D605">
        <v>19.026599999999998</v>
      </c>
      <c r="E605">
        <v>18.7514</v>
      </c>
      <c r="F605" s="2">
        <v>7.4999999999999997E-3</v>
      </c>
      <c r="G605">
        <f t="shared" si="26"/>
        <v>6.388374656236896E-3</v>
      </c>
      <c r="H605">
        <f t="shared" si="27"/>
        <v>1.4676237507599332E-2</v>
      </c>
    </row>
    <row r="606" spans="1:8" x14ac:dyDescent="0.25">
      <c r="A606" s="1">
        <v>45264</v>
      </c>
      <c r="B606">
        <v>18.799700000000001</v>
      </c>
      <c r="C606">
        <v>18.690200000000001</v>
      </c>
      <c r="D606">
        <v>18.8766</v>
      </c>
      <c r="E606">
        <v>18.571999999999999</v>
      </c>
      <c r="F606" s="2">
        <v>9.4000000000000004E-3</v>
      </c>
      <c r="G606">
        <f t="shared" si="26"/>
        <v>-8.7403871652081463E-3</v>
      </c>
      <c r="H606">
        <f t="shared" si="27"/>
        <v>1.6401033814344209E-2</v>
      </c>
    </row>
    <row r="607" spans="1:8" x14ac:dyDescent="0.25">
      <c r="A607" s="1">
        <v>45261</v>
      </c>
      <c r="B607">
        <v>18.625399999999999</v>
      </c>
      <c r="C607">
        <v>18.855</v>
      </c>
      <c r="D607">
        <v>18.902100000000001</v>
      </c>
      <c r="E607">
        <v>18.593800000000002</v>
      </c>
      <c r="F607" s="2">
        <v>-1.2E-2</v>
      </c>
      <c r="G607">
        <f t="shared" si="26"/>
        <v>5.1764856407167685E-3</v>
      </c>
      <c r="H607">
        <f t="shared" si="27"/>
        <v>1.6580795749120626E-2</v>
      </c>
    </row>
    <row r="608" spans="1:8" x14ac:dyDescent="0.25">
      <c r="A608" s="1">
        <v>45260</v>
      </c>
      <c r="B608">
        <v>18.852399999999999</v>
      </c>
      <c r="C608">
        <v>18.757899999999999</v>
      </c>
      <c r="D608">
        <v>18.976700000000001</v>
      </c>
      <c r="E608">
        <v>18.667000000000002</v>
      </c>
      <c r="F608" s="2">
        <v>5.4000000000000003E-3</v>
      </c>
      <c r="G608">
        <f t="shared" si="26"/>
        <v>8.3916610220515532E-3</v>
      </c>
      <c r="H608">
        <f t="shared" si="27"/>
        <v>1.659077516472917E-2</v>
      </c>
    </row>
    <row r="609" spans="1:8" x14ac:dyDescent="0.25">
      <c r="A609" s="1">
        <v>45259</v>
      </c>
      <c r="B609">
        <v>18.751100000000001</v>
      </c>
      <c r="C609">
        <v>18.601800000000001</v>
      </c>
      <c r="D609">
        <v>18.764399999999998</v>
      </c>
      <c r="E609">
        <v>18.457899999999999</v>
      </c>
      <c r="F609" s="2">
        <v>8.3000000000000001E-3</v>
      </c>
      <c r="G609">
        <f t="shared" si="26"/>
        <v>-3.2685341963692447E-3</v>
      </c>
      <c r="H609">
        <f t="shared" si="27"/>
        <v>1.6605355972239517E-2</v>
      </c>
    </row>
    <row r="610" spans="1:8" x14ac:dyDescent="0.25">
      <c r="A610" s="1">
        <v>45258</v>
      </c>
      <c r="B610">
        <v>18.5959</v>
      </c>
      <c r="C610">
        <v>18.662800000000001</v>
      </c>
      <c r="D610">
        <v>18.760999999999999</v>
      </c>
      <c r="E610">
        <v>18.5715</v>
      </c>
      <c r="F610" s="2">
        <v>-3.0999999999999999E-3</v>
      </c>
      <c r="G610">
        <f t="shared" si="26"/>
        <v>-9.2109384539426874E-3</v>
      </c>
      <c r="H610">
        <f t="shared" si="27"/>
        <v>1.0203806908434908E-2</v>
      </c>
    </row>
    <row r="611" spans="1:8" x14ac:dyDescent="0.25">
      <c r="A611" s="1">
        <v>45257</v>
      </c>
      <c r="B611">
        <v>18.6539</v>
      </c>
      <c r="C611">
        <v>18.836300000000001</v>
      </c>
      <c r="D611">
        <v>18.8521</v>
      </c>
      <c r="E611">
        <v>18.618200000000002</v>
      </c>
      <c r="F611" s="2">
        <v>-8.8000000000000005E-3</v>
      </c>
      <c r="G611">
        <f t="shared" si="26"/>
        <v>1.4035162334729277E-3</v>
      </c>
      <c r="H611">
        <f t="shared" si="27"/>
        <v>1.2562976012718653E-2</v>
      </c>
    </row>
    <row r="612" spans="1:8" x14ac:dyDescent="0.25">
      <c r="A612" s="1">
        <v>45254</v>
      </c>
      <c r="B612">
        <v>18.820399999999999</v>
      </c>
      <c r="C612">
        <v>18.809899999999999</v>
      </c>
      <c r="D612">
        <v>18.962900000000001</v>
      </c>
      <c r="E612">
        <v>18.753299999999999</v>
      </c>
      <c r="F612" s="2">
        <v>1.1000000000000001E-3</v>
      </c>
      <c r="G612">
        <f t="shared" si="26"/>
        <v>-4.0347133606197178E-3</v>
      </c>
      <c r="H612">
        <f t="shared" si="27"/>
        <v>1.1176699567542874E-2</v>
      </c>
    </row>
    <row r="613" spans="1:8" x14ac:dyDescent="0.25">
      <c r="A613" s="1">
        <v>45253</v>
      </c>
      <c r="B613">
        <v>18.799800000000001</v>
      </c>
      <c r="C613">
        <v>18.886099999999999</v>
      </c>
      <c r="D613">
        <v>18.8979</v>
      </c>
      <c r="E613">
        <v>18.6999</v>
      </c>
      <c r="F613" s="2">
        <v>-3.8999999999999998E-3</v>
      </c>
      <c r="G613">
        <f t="shared" si="26"/>
        <v>1.2876756408881165E-2</v>
      </c>
      <c r="H613">
        <f t="shared" si="27"/>
        <v>1.0588291915999573E-2</v>
      </c>
    </row>
    <row r="614" spans="1:8" x14ac:dyDescent="0.25">
      <c r="A614" s="1">
        <v>45252</v>
      </c>
      <c r="B614">
        <v>18.873699999999999</v>
      </c>
      <c r="C614">
        <v>18.646000000000001</v>
      </c>
      <c r="D614">
        <v>18.9056</v>
      </c>
      <c r="E614">
        <v>18.5609</v>
      </c>
      <c r="F614" s="2">
        <v>1.35E-2</v>
      </c>
      <c r="G614">
        <f t="shared" si="26"/>
        <v>1.6668211534162564E-2</v>
      </c>
      <c r="H614">
        <f t="shared" si="27"/>
        <v>1.8571297728019631E-2</v>
      </c>
    </row>
    <row r="615" spans="1:8" x14ac:dyDescent="0.25">
      <c r="A615" s="1">
        <v>45251</v>
      </c>
      <c r="B615">
        <v>18.623200000000001</v>
      </c>
      <c r="C615">
        <v>18.340299999999999</v>
      </c>
      <c r="D615">
        <v>18.665099999999999</v>
      </c>
      <c r="E615">
        <v>18.2651</v>
      </c>
      <c r="F615" s="2">
        <v>1.5800000000000002E-2</v>
      </c>
      <c r="G615">
        <f t="shared" si="26"/>
        <v>-1.964476175964886E-3</v>
      </c>
      <c r="H615">
        <f t="shared" si="27"/>
        <v>2.1899688476931339E-2</v>
      </c>
    </row>
    <row r="616" spans="1:8" x14ac:dyDescent="0.25">
      <c r="A616" s="1">
        <v>45250</v>
      </c>
      <c r="B616">
        <v>18.333500000000001</v>
      </c>
      <c r="C616">
        <v>18.3764</v>
      </c>
      <c r="D616">
        <v>18.4603</v>
      </c>
      <c r="E616">
        <v>18.237200000000001</v>
      </c>
      <c r="F616" s="2">
        <v>-1.9E-3</v>
      </c>
      <c r="G616">
        <f t="shared" si="26"/>
        <v>4.6276384344435168E-4</v>
      </c>
      <c r="H616">
        <f t="shared" si="27"/>
        <v>1.2233237558397052E-2</v>
      </c>
    </row>
    <row r="617" spans="1:8" x14ac:dyDescent="0.25">
      <c r="A617" s="1">
        <v>45247</v>
      </c>
      <c r="B617">
        <v>18.3689</v>
      </c>
      <c r="C617">
        <v>18.367899999999999</v>
      </c>
      <c r="D617">
        <v>18.437999999999999</v>
      </c>
      <c r="E617">
        <v>18.2563</v>
      </c>
      <c r="F617" s="2">
        <v>8.0000000000000004E-4</v>
      </c>
      <c r="G617">
        <f t="shared" si="26"/>
        <v>1.0435576679759185E-2</v>
      </c>
      <c r="H617">
        <f t="shared" si="27"/>
        <v>9.9527286470971286E-3</v>
      </c>
    </row>
    <row r="618" spans="1:8" x14ac:dyDescent="0.25">
      <c r="A618" s="1">
        <v>45246</v>
      </c>
      <c r="B618">
        <v>18.3538</v>
      </c>
      <c r="C618">
        <v>18.1782</v>
      </c>
      <c r="D618">
        <v>18.4312</v>
      </c>
      <c r="E618">
        <v>18.146699999999999</v>
      </c>
      <c r="F618" s="2">
        <v>9.9000000000000008E-3</v>
      </c>
      <c r="G618">
        <f t="shared" si="26"/>
        <v>-2.5569553575346769E-3</v>
      </c>
      <c r="H618">
        <f t="shared" si="27"/>
        <v>1.5677781635228517E-2</v>
      </c>
    </row>
    <row r="619" spans="1:8" x14ac:dyDescent="0.25">
      <c r="A619" s="1">
        <v>45245</v>
      </c>
      <c r="B619">
        <v>18.174600000000002</v>
      </c>
      <c r="C619">
        <v>18.224799999999998</v>
      </c>
      <c r="D619">
        <v>18.277799999999999</v>
      </c>
      <c r="E619">
        <v>18.108000000000001</v>
      </c>
      <c r="F619" s="2">
        <v>-2.8999999999999998E-3</v>
      </c>
      <c r="G619">
        <f t="shared" si="26"/>
        <v>-2.6515394312330475E-2</v>
      </c>
      <c r="H619">
        <f t="shared" si="27"/>
        <v>9.3770709078859413E-3</v>
      </c>
    </row>
    <row r="620" spans="1:8" x14ac:dyDescent="0.25">
      <c r="A620" s="1">
        <v>45244</v>
      </c>
      <c r="B620">
        <v>18.228100000000001</v>
      </c>
      <c r="C620">
        <v>18.7212</v>
      </c>
      <c r="D620">
        <v>18.785599999999999</v>
      </c>
      <c r="E620">
        <v>18.207599999999999</v>
      </c>
      <c r="F620" s="2">
        <v>-2.5700000000000001E-2</v>
      </c>
      <c r="G620">
        <f t="shared" si="26"/>
        <v>-1.8021860837109777E-3</v>
      </c>
      <c r="H620">
        <f t="shared" si="27"/>
        <v>3.1744985610404418E-2</v>
      </c>
    </row>
    <row r="621" spans="1:8" x14ac:dyDescent="0.25">
      <c r="A621" s="1">
        <v>45243</v>
      </c>
      <c r="B621">
        <v>18.709700000000002</v>
      </c>
      <c r="C621">
        <v>18.754999999999999</v>
      </c>
      <c r="D621">
        <v>18.8062</v>
      </c>
      <c r="E621">
        <v>18.647500000000001</v>
      </c>
      <c r="F621" s="2">
        <v>-4.0000000000000002E-4</v>
      </c>
      <c r="G621">
        <f t="shared" si="26"/>
        <v>5.1934548533879646E-3</v>
      </c>
      <c r="H621">
        <f t="shared" si="27"/>
        <v>8.510524198954263E-3</v>
      </c>
    </row>
    <row r="622" spans="1:8" x14ac:dyDescent="0.25">
      <c r="A622" s="1">
        <v>45240</v>
      </c>
      <c r="B622">
        <v>18.7163</v>
      </c>
      <c r="C622">
        <v>18.658100000000001</v>
      </c>
      <c r="D622">
        <v>18.815100000000001</v>
      </c>
      <c r="E622">
        <v>18.612400000000001</v>
      </c>
      <c r="F622" s="2">
        <v>3.7000000000000002E-3</v>
      </c>
      <c r="G622">
        <f t="shared" si="26"/>
        <v>1.0025496808838992E-2</v>
      </c>
      <c r="H622">
        <f t="shared" si="27"/>
        <v>1.0890589069652495E-2</v>
      </c>
    </row>
    <row r="623" spans="1:8" x14ac:dyDescent="0.25">
      <c r="A623" s="1">
        <v>45239</v>
      </c>
      <c r="B623">
        <v>18.6464</v>
      </c>
      <c r="C623">
        <v>18.472899999999999</v>
      </c>
      <c r="D623">
        <v>18.691700000000001</v>
      </c>
      <c r="E623">
        <v>18.436599999999999</v>
      </c>
      <c r="F623" s="2">
        <v>9.7000000000000003E-3</v>
      </c>
      <c r="G623">
        <f t="shared" si="26"/>
        <v>7.1805552526551476E-3</v>
      </c>
      <c r="H623">
        <f t="shared" si="27"/>
        <v>1.3836607617456708E-2</v>
      </c>
    </row>
    <row r="624" spans="1:8" x14ac:dyDescent="0.25">
      <c r="A624" s="1">
        <v>45238</v>
      </c>
      <c r="B624">
        <v>18.467400000000001</v>
      </c>
      <c r="C624">
        <v>18.341200000000001</v>
      </c>
      <c r="D624">
        <v>18.548999999999999</v>
      </c>
      <c r="E624">
        <v>18.311800000000002</v>
      </c>
      <c r="F624" s="2">
        <v>8.6E-3</v>
      </c>
      <c r="G624">
        <f t="shared" si="26"/>
        <v>2.4759645603660385E-3</v>
      </c>
      <c r="H624">
        <f t="shared" si="27"/>
        <v>1.2953396170775011E-2</v>
      </c>
    </row>
    <row r="625" spans="1:8" x14ac:dyDescent="0.25">
      <c r="A625" s="1">
        <v>45237</v>
      </c>
      <c r="B625">
        <v>18.310500000000001</v>
      </c>
      <c r="C625">
        <v>18.2959</v>
      </c>
      <c r="D625">
        <v>18.439599999999999</v>
      </c>
      <c r="E625">
        <v>18.226700000000001</v>
      </c>
      <c r="F625" s="2">
        <v>1.1000000000000001E-3</v>
      </c>
      <c r="G625">
        <f t="shared" si="26"/>
        <v>1.2093817377884311E-3</v>
      </c>
      <c r="H625">
        <f t="shared" si="27"/>
        <v>1.1680666275299293E-2</v>
      </c>
    </row>
    <row r="626" spans="1:8" x14ac:dyDescent="0.25">
      <c r="A626" s="1">
        <v>45236</v>
      </c>
      <c r="B626">
        <v>18.290800000000001</v>
      </c>
      <c r="C626">
        <v>18.273800000000001</v>
      </c>
      <c r="D626">
        <v>18.3687</v>
      </c>
      <c r="E626">
        <v>18.153199999999998</v>
      </c>
      <c r="F626" s="2">
        <v>2.2000000000000001E-3</v>
      </c>
      <c r="G626">
        <f t="shared" si="26"/>
        <v>-7.8723912524159868E-3</v>
      </c>
      <c r="H626">
        <f t="shared" si="27"/>
        <v>1.1871185245576663E-2</v>
      </c>
    </row>
    <row r="627" spans="1:8" x14ac:dyDescent="0.25">
      <c r="A627" s="1">
        <v>45233</v>
      </c>
      <c r="B627">
        <v>18.250900000000001</v>
      </c>
      <c r="C627">
        <v>18.418800000000001</v>
      </c>
      <c r="D627">
        <v>18.484100000000002</v>
      </c>
      <c r="E627">
        <v>18.198499999999999</v>
      </c>
      <c r="F627" s="2">
        <v>-9.1000000000000004E-3</v>
      </c>
      <c r="G627">
        <f t="shared" si="26"/>
        <v>-5.9742572654414745E-3</v>
      </c>
      <c r="H627">
        <f t="shared" si="27"/>
        <v>1.5693601120971637E-2</v>
      </c>
    </row>
    <row r="628" spans="1:8" x14ac:dyDescent="0.25">
      <c r="A628" s="1">
        <v>45232</v>
      </c>
      <c r="B628">
        <v>18.418099999999999</v>
      </c>
      <c r="C628">
        <v>18.529499999999999</v>
      </c>
      <c r="D628">
        <v>18.565799999999999</v>
      </c>
      <c r="E628">
        <v>18.310500000000001</v>
      </c>
      <c r="F628" s="2">
        <v>-5.1000000000000004E-3</v>
      </c>
      <c r="G628">
        <f t="shared" si="26"/>
        <v>-6.1840298635545184E-3</v>
      </c>
      <c r="H628">
        <f t="shared" si="27"/>
        <v>1.3942819693618323E-2</v>
      </c>
    </row>
    <row r="629" spans="1:8" x14ac:dyDescent="0.25">
      <c r="A629" s="1">
        <v>45231</v>
      </c>
      <c r="B629">
        <v>18.513000000000002</v>
      </c>
      <c r="C629">
        <v>18.6448</v>
      </c>
      <c r="D629">
        <v>18.7546</v>
      </c>
      <c r="E629">
        <v>18.4907</v>
      </c>
      <c r="F629" s="2">
        <v>-6.8999999999999999E-3</v>
      </c>
      <c r="G629">
        <f t="shared" si="26"/>
        <v>-1.1279331830836625E-2</v>
      </c>
      <c r="H629">
        <f t="shared" si="27"/>
        <v>1.4272039457673294E-2</v>
      </c>
    </row>
    <row r="630" spans="1:8" x14ac:dyDescent="0.25">
      <c r="A630" s="1">
        <v>45230</v>
      </c>
      <c r="B630">
        <v>18.642399999999999</v>
      </c>
      <c r="C630">
        <v>18.857500000000002</v>
      </c>
      <c r="D630">
        <v>18.9541</v>
      </c>
      <c r="E630">
        <v>18.617599999999999</v>
      </c>
      <c r="F630" s="2">
        <v>-1.15E-2</v>
      </c>
      <c r="G630">
        <f t="shared" si="26"/>
        <v>-4.9822705372898617E-4</v>
      </c>
      <c r="H630">
        <f t="shared" si="27"/>
        <v>1.8074295290477879E-2</v>
      </c>
    </row>
    <row r="631" spans="1:8" x14ac:dyDescent="0.25">
      <c r="A631" s="1">
        <v>45229</v>
      </c>
      <c r="B631">
        <v>18.8584</v>
      </c>
      <c r="C631">
        <v>18.866900000000001</v>
      </c>
      <c r="D631">
        <v>18.8796</v>
      </c>
      <c r="E631">
        <v>18.740200000000002</v>
      </c>
      <c r="F631" s="2">
        <v>5.9999999999999995E-4</v>
      </c>
      <c r="G631">
        <f t="shared" si="26"/>
        <v>-5.125473921778376E-3</v>
      </c>
      <c r="H631">
        <f t="shared" si="27"/>
        <v>7.4385545511786643E-3</v>
      </c>
    </row>
    <row r="632" spans="1:8" x14ac:dyDescent="0.25">
      <c r="A632" s="1">
        <v>45226</v>
      </c>
      <c r="B632">
        <v>18.847899999999999</v>
      </c>
      <c r="C632">
        <v>18.964099999999998</v>
      </c>
      <c r="D632">
        <v>18.991399999999999</v>
      </c>
      <c r="E632">
        <v>18.738600000000002</v>
      </c>
      <c r="F632" s="2">
        <v>-5.7000000000000002E-3</v>
      </c>
      <c r="G632">
        <f t="shared" si="26"/>
        <v>-7.1827571945364977E-3</v>
      </c>
      <c r="H632">
        <f t="shared" si="27"/>
        <v>1.3490869115088481E-2</v>
      </c>
    </row>
    <row r="633" spans="1:8" x14ac:dyDescent="0.25">
      <c r="A633" s="1">
        <v>45225</v>
      </c>
      <c r="B633">
        <v>18.9558</v>
      </c>
      <c r="C633">
        <v>19.101299999999998</v>
      </c>
      <c r="D633">
        <v>19.278300000000002</v>
      </c>
      <c r="E633">
        <v>18.917999999999999</v>
      </c>
      <c r="F633" s="2">
        <v>-8.2000000000000007E-3</v>
      </c>
      <c r="G633">
        <f t="shared" si="26"/>
        <v>3.4461564323875604E-3</v>
      </c>
      <c r="H633">
        <f t="shared" si="27"/>
        <v>1.904535363146222E-2</v>
      </c>
    </row>
    <row r="634" spans="1:8" x14ac:dyDescent="0.25">
      <c r="A634" s="1">
        <v>45224</v>
      </c>
      <c r="B634">
        <v>19.1127</v>
      </c>
      <c r="C634">
        <v>19.035699999999999</v>
      </c>
      <c r="D634">
        <v>19.2041</v>
      </c>
      <c r="E634">
        <v>18.9755</v>
      </c>
      <c r="F634" s="2">
        <v>3.8999999999999998E-3</v>
      </c>
      <c r="G634">
        <f t="shared" si="26"/>
        <v>6.4077823891722325E-3</v>
      </c>
      <c r="H634">
        <f t="shared" si="27"/>
        <v>1.2047113383046567E-2</v>
      </c>
    </row>
    <row r="635" spans="1:8" x14ac:dyDescent="0.25">
      <c r="A635" s="1">
        <v>45223</v>
      </c>
      <c r="B635">
        <v>19.0382</v>
      </c>
      <c r="C635">
        <v>18.9145</v>
      </c>
      <c r="D635">
        <v>19.139099999999999</v>
      </c>
      <c r="E635">
        <v>18.851099999999999</v>
      </c>
      <c r="F635" s="2">
        <v>4.3E-3</v>
      </c>
      <c r="G635">
        <f t="shared" si="26"/>
        <v>-5.2434496323799356E-3</v>
      </c>
      <c r="H635">
        <f t="shared" si="27"/>
        <v>1.5277623056479478E-2</v>
      </c>
    </row>
    <row r="636" spans="1:8" x14ac:dyDescent="0.25">
      <c r="A636" s="1">
        <v>45222</v>
      </c>
      <c r="B636">
        <v>18.956199999999999</v>
      </c>
      <c r="C636">
        <v>19.014199999999999</v>
      </c>
      <c r="D636">
        <v>19.150400000000001</v>
      </c>
      <c r="E636">
        <v>18.900300000000001</v>
      </c>
      <c r="F636" s="2">
        <v>-1.4E-3</v>
      </c>
      <c r="G636">
        <f t="shared" si="26"/>
        <v>-3.890314169155338E-4</v>
      </c>
      <c r="H636">
        <f t="shared" si="27"/>
        <v>1.3232594191626574E-2</v>
      </c>
    </row>
    <row r="637" spans="1:8" x14ac:dyDescent="0.25">
      <c r="A637" s="1">
        <v>45219</v>
      </c>
      <c r="B637">
        <v>18.9832</v>
      </c>
      <c r="C637">
        <v>19.021599999999999</v>
      </c>
      <c r="D637">
        <v>19.152000000000001</v>
      </c>
      <c r="E637">
        <v>18.922499999999999</v>
      </c>
      <c r="F637" s="2">
        <v>-1.6000000000000001E-3</v>
      </c>
      <c r="G637">
        <f t="shared" si="26"/>
        <v>1.8222994680571485E-3</v>
      </c>
      <c r="H637">
        <f t="shared" si="27"/>
        <v>1.2128418549346102E-2</v>
      </c>
    </row>
    <row r="638" spans="1:8" x14ac:dyDescent="0.25">
      <c r="A638" s="1">
        <v>45218</v>
      </c>
      <c r="B638">
        <v>19.014399999999998</v>
      </c>
      <c r="C638">
        <v>18.986999999999998</v>
      </c>
      <c r="D638">
        <v>19.161799999999999</v>
      </c>
      <c r="E638">
        <v>18.913499999999999</v>
      </c>
      <c r="F638" s="2">
        <v>1.6999999999999999E-3</v>
      </c>
      <c r="G638">
        <f t="shared" si="26"/>
        <v>9.6890155704925408E-3</v>
      </c>
      <c r="H638">
        <f t="shared" si="27"/>
        <v>1.3128188859809153E-2</v>
      </c>
    </row>
    <row r="639" spans="1:8" x14ac:dyDescent="0.25">
      <c r="A639" s="1">
        <v>45217</v>
      </c>
      <c r="B639">
        <v>18.982500000000002</v>
      </c>
      <c r="C639">
        <v>18.8048</v>
      </c>
      <c r="D639">
        <v>19.084800000000001</v>
      </c>
      <c r="E639">
        <v>18.691700000000001</v>
      </c>
      <c r="F639" s="2">
        <v>8.8000000000000005E-3</v>
      </c>
      <c r="G639">
        <f t="shared" si="26"/>
        <v>6.5984121240498931E-4</v>
      </c>
      <c r="H639">
        <f t="shared" si="27"/>
        <v>2.1030724867187062E-2</v>
      </c>
    </row>
    <row r="640" spans="1:8" x14ac:dyDescent="0.25">
      <c r="A640" s="1">
        <v>45216</v>
      </c>
      <c r="B640">
        <v>18.816500000000001</v>
      </c>
      <c r="C640">
        <v>18.792400000000001</v>
      </c>
      <c r="D640">
        <v>18.920500000000001</v>
      </c>
      <c r="E640">
        <v>18.706399999999999</v>
      </c>
      <c r="F640" s="2">
        <v>2.3999999999999998E-3</v>
      </c>
      <c r="G640">
        <f t="shared" si="26"/>
        <v>-9.6649416625385447E-3</v>
      </c>
      <c r="H640">
        <f t="shared" si="27"/>
        <v>1.1445280759526257E-2</v>
      </c>
    </row>
    <row r="641" spans="1:8" x14ac:dyDescent="0.25">
      <c r="A641" s="1">
        <v>45215</v>
      </c>
      <c r="B641">
        <v>18.7712</v>
      </c>
      <c r="C641">
        <v>18.9758</v>
      </c>
      <c r="D641">
        <v>19.006</v>
      </c>
      <c r="E641">
        <v>18.755099999999999</v>
      </c>
      <c r="F641" s="2">
        <v>-1.0999999999999999E-2</v>
      </c>
      <c r="G641">
        <f t="shared" si="26"/>
        <v>-1.7360380455368697E-3</v>
      </c>
      <c r="H641">
        <f t="shared" si="27"/>
        <v>1.3377694600402102E-2</v>
      </c>
    </row>
    <row r="642" spans="1:8" x14ac:dyDescent="0.25">
      <c r="A642" s="1">
        <v>45212</v>
      </c>
      <c r="B642">
        <v>18.980399999999999</v>
      </c>
      <c r="C642">
        <v>19.008800000000001</v>
      </c>
      <c r="D642">
        <v>19.046199999999999</v>
      </c>
      <c r="E642">
        <v>18.849</v>
      </c>
      <c r="F642" s="2">
        <v>-1.9E-3</v>
      </c>
      <c r="G642">
        <f t="shared" si="26"/>
        <v>9.57590886156638E-3</v>
      </c>
      <c r="H642">
        <f t="shared" si="27"/>
        <v>1.0462093479760131E-2</v>
      </c>
    </row>
    <row r="643" spans="1:8" x14ac:dyDescent="0.25">
      <c r="A643" s="1">
        <v>45211</v>
      </c>
      <c r="B643">
        <v>19.016200000000001</v>
      </c>
      <c r="C643">
        <v>18.828499999999998</v>
      </c>
      <c r="D643">
        <v>19.0563</v>
      </c>
      <c r="E643">
        <v>18.7759</v>
      </c>
      <c r="F643" s="2">
        <v>1.0500000000000001E-2</v>
      </c>
      <c r="G643">
        <f t="shared" si="26"/>
        <v>-1.0552148528847671E-2</v>
      </c>
      <c r="H643">
        <f t="shared" si="27"/>
        <v>1.4934037782476484E-2</v>
      </c>
    </row>
    <row r="644" spans="1:8" x14ac:dyDescent="0.25">
      <c r="A644" s="1">
        <v>45210</v>
      </c>
      <c r="B644">
        <v>18.819400000000002</v>
      </c>
      <c r="C644">
        <v>19.029299999999999</v>
      </c>
      <c r="D644">
        <v>19.072800000000001</v>
      </c>
      <c r="E644">
        <v>18.7836</v>
      </c>
      <c r="F644" s="2">
        <v>-1.03E-2</v>
      </c>
      <c r="G644">
        <f t="shared" si="26"/>
        <v>-1.6461819948521292E-2</v>
      </c>
      <c r="H644">
        <f t="shared" si="27"/>
        <v>1.5396409633936041E-2</v>
      </c>
    </row>
    <row r="645" spans="1:8" x14ac:dyDescent="0.25">
      <c r="A645" s="1">
        <v>45209</v>
      </c>
      <c r="B645">
        <v>19.015699999999999</v>
      </c>
      <c r="C645">
        <v>19.347799999999999</v>
      </c>
      <c r="D645">
        <v>19.3675</v>
      </c>
      <c r="E645">
        <v>18.992999999999999</v>
      </c>
      <c r="F645" s="2">
        <v>-1.6500000000000001E-2</v>
      </c>
      <c r="G645">
        <f t="shared" si="26"/>
        <v>-1.1254749710886613E-3</v>
      </c>
      <c r="H645">
        <f t="shared" si="27"/>
        <v>1.9717790765018756E-2</v>
      </c>
    </row>
    <row r="646" spans="1:8" x14ac:dyDescent="0.25">
      <c r="A646" s="1">
        <v>45208</v>
      </c>
      <c r="B646">
        <v>19.335599999999999</v>
      </c>
      <c r="C646">
        <v>19.369599999999998</v>
      </c>
      <c r="D646">
        <v>19.4466</v>
      </c>
      <c r="E646">
        <v>19.285699999999999</v>
      </c>
      <c r="F646" s="2">
        <v>2.0999999999999999E-3</v>
      </c>
      <c r="G646">
        <f t="shared" si="26"/>
        <v>-8.0047526618492182E-3</v>
      </c>
      <c r="H646">
        <f t="shared" si="27"/>
        <v>8.3429691429401896E-3</v>
      </c>
    </row>
    <row r="647" spans="1:8" x14ac:dyDescent="0.25">
      <c r="A647" s="1">
        <v>45205</v>
      </c>
      <c r="B647">
        <v>19.2956</v>
      </c>
      <c r="C647">
        <v>19.5259</v>
      </c>
      <c r="D647">
        <v>19.644100000000002</v>
      </c>
      <c r="E647">
        <v>19.255600000000001</v>
      </c>
      <c r="F647" s="2">
        <v>-1.11E-2</v>
      </c>
      <c r="G647">
        <f t="shared" si="26"/>
        <v>9.8680637803786591E-3</v>
      </c>
      <c r="H647">
        <f t="shared" si="27"/>
        <v>2.0175948814890238E-2</v>
      </c>
    </row>
    <row r="648" spans="1:8" x14ac:dyDescent="0.25">
      <c r="A648" s="1">
        <v>45204</v>
      </c>
      <c r="B648">
        <v>19.512899999999998</v>
      </c>
      <c r="C648">
        <v>19.335100000000001</v>
      </c>
      <c r="D648">
        <v>19.643899999999999</v>
      </c>
      <c r="E648">
        <v>19.267900000000001</v>
      </c>
      <c r="F648" s="2">
        <v>9.7000000000000003E-3</v>
      </c>
      <c r="G648">
        <f t="shared" si="26"/>
        <v>1.8622455577695825E-4</v>
      </c>
      <c r="H648">
        <f t="shared" si="27"/>
        <v>1.9514321747569671E-2</v>
      </c>
    </row>
    <row r="649" spans="1:8" x14ac:dyDescent="0.25">
      <c r="A649" s="1">
        <v>45203</v>
      </c>
      <c r="B649">
        <v>19.3249</v>
      </c>
      <c r="C649">
        <v>19.331499999999998</v>
      </c>
      <c r="D649">
        <v>19.440100000000001</v>
      </c>
      <c r="E649">
        <v>19.167100000000001</v>
      </c>
      <c r="F649" s="2">
        <v>-2.9999999999999997E-4</v>
      </c>
      <c r="G649">
        <f t="shared" si="26"/>
        <v>7.3683826556400073E-3</v>
      </c>
      <c r="H649">
        <f t="shared" si="27"/>
        <v>1.4243156241684953E-2</v>
      </c>
    </row>
    <row r="650" spans="1:8" x14ac:dyDescent="0.25">
      <c r="A650" s="1">
        <v>45202</v>
      </c>
      <c r="B650">
        <v>19.331399999999999</v>
      </c>
      <c r="C650">
        <v>19.190100000000001</v>
      </c>
      <c r="D650">
        <v>19.386299999999999</v>
      </c>
      <c r="E650">
        <v>19.175999999999998</v>
      </c>
      <c r="F650" s="2">
        <v>6.1999999999999998E-3</v>
      </c>
      <c r="G650">
        <f t="shared" si="26"/>
        <v>1.6247160189161992E-2</v>
      </c>
      <c r="H650">
        <f t="shared" si="27"/>
        <v>1.0966833541927418E-2</v>
      </c>
    </row>
    <row r="651" spans="1:8" x14ac:dyDescent="0.25">
      <c r="A651" s="1">
        <v>45201</v>
      </c>
      <c r="B651">
        <v>19.212800000000001</v>
      </c>
      <c r="C651">
        <v>18.883299999999998</v>
      </c>
      <c r="D651">
        <v>19.232399999999998</v>
      </c>
      <c r="E651">
        <v>18.8584</v>
      </c>
      <c r="F651" s="2">
        <v>1.5699999999999999E-2</v>
      </c>
      <c r="G651">
        <f t="shared" si="26"/>
        <v>-5.1839403214676031E-3</v>
      </c>
      <c r="H651">
        <f t="shared" si="27"/>
        <v>1.9832011199253319E-2</v>
      </c>
    </row>
    <row r="652" spans="1:8" x14ac:dyDescent="0.25">
      <c r="A652" s="1">
        <v>45198</v>
      </c>
      <c r="B652">
        <v>18.915199999999999</v>
      </c>
      <c r="C652">
        <v>18.9817</v>
      </c>
      <c r="D652">
        <v>19.052499999999998</v>
      </c>
      <c r="E652">
        <v>18.757200000000001</v>
      </c>
      <c r="F652" s="2">
        <v>-3.5000000000000001E-3</v>
      </c>
      <c r="G652">
        <f t="shared" si="26"/>
        <v>-1.1637473184345977E-2</v>
      </c>
      <c r="H652">
        <f t="shared" si="27"/>
        <v>1.574328791077546E-2</v>
      </c>
    </row>
    <row r="653" spans="1:8" x14ac:dyDescent="0.25">
      <c r="A653" s="1">
        <v>45197</v>
      </c>
      <c r="B653">
        <v>18.982299999999999</v>
      </c>
      <c r="C653">
        <v>19.205200000000001</v>
      </c>
      <c r="D653">
        <v>19.266300000000001</v>
      </c>
      <c r="E653">
        <v>18.9664</v>
      </c>
      <c r="F653" s="2">
        <v>-1.12E-2</v>
      </c>
      <c r="G653">
        <f t="shared" ref="G653:G716" si="28">(C653-C654)/C654</f>
        <v>7.2217123377476006E-3</v>
      </c>
      <c r="H653">
        <f t="shared" ref="H653:H716" si="29">(D653-E653)/E653</f>
        <v>1.5812173106124566E-2</v>
      </c>
    </row>
    <row r="654" spans="1:8" x14ac:dyDescent="0.25">
      <c r="A654" s="1">
        <v>45196</v>
      </c>
      <c r="B654">
        <v>19.196899999999999</v>
      </c>
      <c r="C654">
        <v>19.067499999999999</v>
      </c>
      <c r="D654">
        <v>19.267299999999999</v>
      </c>
      <c r="E654">
        <v>19.016100000000002</v>
      </c>
      <c r="F654" s="2">
        <v>6.7999999999999996E-3</v>
      </c>
      <c r="G654">
        <f t="shared" si="28"/>
        <v>1.5487279447400089E-2</v>
      </c>
      <c r="H654">
        <f t="shared" si="29"/>
        <v>1.3209859014203606E-2</v>
      </c>
    </row>
    <row r="655" spans="1:8" x14ac:dyDescent="0.25">
      <c r="A655" s="1">
        <v>45195</v>
      </c>
      <c r="B655">
        <v>19.067299999999999</v>
      </c>
      <c r="C655">
        <v>18.776700000000002</v>
      </c>
      <c r="D655">
        <v>19.096499999999999</v>
      </c>
      <c r="E655">
        <v>18.768699999999999</v>
      </c>
      <c r="F655" s="2">
        <v>1.6299999999999999E-2</v>
      </c>
      <c r="G655">
        <f t="shared" si="28"/>
        <v>6.5549657862779031E-4</v>
      </c>
      <c r="H655">
        <f t="shared" si="29"/>
        <v>1.7465247992668638E-2</v>
      </c>
    </row>
    <row r="656" spans="1:8" x14ac:dyDescent="0.25">
      <c r="A656" s="1">
        <v>45194</v>
      </c>
      <c r="B656">
        <v>18.7621</v>
      </c>
      <c r="C656">
        <v>18.764399999999998</v>
      </c>
      <c r="D656">
        <v>18.8612</v>
      </c>
      <c r="E656">
        <v>18.698499999999999</v>
      </c>
      <c r="F656" s="2">
        <v>2.9999999999999997E-4</v>
      </c>
      <c r="G656">
        <f t="shared" si="28"/>
        <v>-9.9822724970455804E-3</v>
      </c>
      <c r="H656">
        <f t="shared" si="29"/>
        <v>8.7012327192021264E-3</v>
      </c>
    </row>
    <row r="657" spans="1:8" x14ac:dyDescent="0.25">
      <c r="A657" s="1">
        <v>45191</v>
      </c>
      <c r="B657">
        <v>18.757400000000001</v>
      </c>
      <c r="C657">
        <v>18.953600000000002</v>
      </c>
      <c r="D657">
        <v>18.982299999999999</v>
      </c>
      <c r="E657">
        <v>18.698399999999999</v>
      </c>
      <c r="F657" s="2">
        <v>-9.7000000000000003E-3</v>
      </c>
      <c r="G657">
        <f t="shared" si="28"/>
        <v>7.2968649521958796E-3</v>
      </c>
      <c r="H657">
        <f t="shared" si="29"/>
        <v>1.5183117272066015E-2</v>
      </c>
    </row>
    <row r="658" spans="1:8" x14ac:dyDescent="0.25">
      <c r="A658" s="1">
        <v>45190</v>
      </c>
      <c r="B658">
        <v>18.941199999999998</v>
      </c>
      <c r="C658">
        <v>18.816299999999998</v>
      </c>
      <c r="D658">
        <v>19.044799999999999</v>
      </c>
      <c r="E658">
        <v>18.799399999999999</v>
      </c>
      <c r="F658" s="2">
        <v>5.0000000000000001E-3</v>
      </c>
      <c r="G658">
        <f t="shared" si="28"/>
        <v>-6.5940911874643763E-3</v>
      </c>
      <c r="H658">
        <f t="shared" si="29"/>
        <v>1.3053608093875341E-2</v>
      </c>
    </row>
    <row r="659" spans="1:8" x14ac:dyDescent="0.25">
      <c r="A659" s="1">
        <v>45189</v>
      </c>
      <c r="B659">
        <v>18.8461</v>
      </c>
      <c r="C659">
        <v>18.941199999999998</v>
      </c>
      <c r="D659">
        <v>18.991299999999999</v>
      </c>
      <c r="E659">
        <v>18.679500000000001</v>
      </c>
      <c r="F659" s="2">
        <v>-4.4999999999999997E-3</v>
      </c>
      <c r="G659">
        <f t="shared" si="28"/>
        <v>-4.8127443150772992E-3</v>
      </c>
      <c r="H659">
        <f t="shared" si="29"/>
        <v>1.66920956128375E-2</v>
      </c>
    </row>
    <row r="660" spans="1:8" x14ac:dyDescent="0.25">
      <c r="A660" s="1">
        <v>45188</v>
      </c>
      <c r="B660">
        <v>18.930599999999998</v>
      </c>
      <c r="C660">
        <v>19.032800000000002</v>
      </c>
      <c r="D660">
        <v>19.058399999999999</v>
      </c>
      <c r="E660">
        <v>18.906700000000001</v>
      </c>
      <c r="F660" s="2">
        <v>-3.8E-3</v>
      </c>
      <c r="G660">
        <f t="shared" si="28"/>
        <v>6.6771468078518921E-4</v>
      </c>
      <c r="H660">
        <f t="shared" si="29"/>
        <v>8.0236106776961687E-3</v>
      </c>
    </row>
    <row r="661" spans="1:8" x14ac:dyDescent="0.25">
      <c r="A661" s="1">
        <v>45187</v>
      </c>
      <c r="B661">
        <v>19.002500000000001</v>
      </c>
      <c r="C661">
        <v>19.020099999999999</v>
      </c>
      <c r="D661">
        <v>19.092300000000002</v>
      </c>
      <c r="E661">
        <v>18.9314</v>
      </c>
      <c r="F661" s="2">
        <v>-1E-4</v>
      </c>
      <c r="G661">
        <f t="shared" si="28"/>
        <v>-1.3667881005330714E-4</v>
      </c>
      <c r="H661">
        <f t="shared" si="29"/>
        <v>8.4991073032106238E-3</v>
      </c>
    </row>
    <row r="662" spans="1:8" x14ac:dyDescent="0.25">
      <c r="A662" s="1">
        <v>45184</v>
      </c>
      <c r="B662">
        <v>19.003799999999998</v>
      </c>
      <c r="C662">
        <v>19.0227</v>
      </c>
      <c r="D662">
        <v>19.116800000000001</v>
      </c>
      <c r="E662">
        <v>18.951699999999999</v>
      </c>
      <c r="F662" s="2">
        <v>-6.9999999999999999E-4</v>
      </c>
      <c r="G662">
        <f t="shared" si="28"/>
        <v>1.126480532460076E-2</v>
      </c>
      <c r="H662">
        <f t="shared" si="29"/>
        <v>8.7116195380890615E-3</v>
      </c>
    </row>
    <row r="663" spans="1:8" x14ac:dyDescent="0.25">
      <c r="A663" s="1">
        <v>45183</v>
      </c>
      <c r="B663">
        <v>19.017600000000002</v>
      </c>
      <c r="C663">
        <v>18.8108</v>
      </c>
      <c r="D663">
        <v>19.061199999999999</v>
      </c>
      <c r="E663">
        <v>18.759799999999998</v>
      </c>
      <c r="F663" s="2">
        <v>1.15E-2</v>
      </c>
      <c r="G663">
        <f t="shared" si="28"/>
        <v>-6.5068131403824142E-3</v>
      </c>
      <c r="H663">
        <f t="shared" si="29"/>
        <v>1.6066269363212881E-2</v>
      </c>
    </row>
    <row r="664" spans="1:8" x14ac:dyDescent="0.25">
      <c r="A664" s="1">
        <v>45182</v>
      </c>
      <c r="B664">
        <v>18.800799999999999</v>
      </c>
      <c r="C664">
        <v>18.934000000000001</v>
      </c>
      <c r="D664">
        <v>18.982399999999998</v>
      </c>
      <c r="E664">
        <v>18.759599999999999</v>
      </c>
      <c r="F664" s="2">
        <v>-5.7999999999999996E-3</v>
      </c>
      <c r="G664">
        <f t="shared" si="28"/>
        <v>-2.3761121524936877E-4</v>
      </c>
      <c r="H664">
        <f t="shared" si="29"/>
        <v>1.1876585854709026E-2</v>
      </c>
    </row>
    <row r="665" spans="1:8" x14ac:dyDescent="0.25">
      <c r="A665" s="1">
        <v>45181</v>
      </c>
      <c r="B665">
        <v>18.911000000000001</v>
      </c>
      <c r="C665">
        <v>18.938500000000001</v>
      </c>
      <c r="D665">
        <v>19.0441</v>
      </c>
      <c r="E665">
        <v>18.850300000000001</v>
      </c>
      <c r="F665" s="2">
        <v>2.0999999999999999E-3</v>
      </c>
      <c r="G665">
        <f t="shared" si="28"/>
        <v>-9.5703788928692742E-3</v>
      </c>
      <c r="H665">
        <f t="shared" si="29"/>
        <v>1.0281003485355645E-2</v>
      </c>
    </row>
    <row r="666" spans="1:8" x14ac:dyDescent="0.25">
      <c r="A666" s="1">
        <v>45180</v>
      </c>
      <c r="B666">
        <v>18.871099999999998</v>
      </c>
      <c r="C666">
        <v>19.121500000000001</v>
      </c>
      <c r="D666">
        <v>19.129100000000001</v>
      </c>
      <c r="E666">
        <v>18.825399999999998</v>
      </c>
      <c r="F666" s="2">
        <v>-1.3100000000000001E-2</v>
      </c>
      <c r="G666">
        <f t="shared" si="28"/>
        <v>-2.8836927954611308E-3</v>
      </c>
      <c r="H666">
        <f t="shared" si="29"/>
        <v>1.6132459336853547E-2</v>
      </c>
    </row>
    <row r="667" spans="1:8" x14ac:dyDescent="0.25">
      <c r="A667" s="1">
        <v>45177</v>
      </c>
      <c r="B667">
        <v>19.122499999999999</v>
      </c>
      <c r="C667">
        <v>19.1768</v>
      </c>
      <c r="D667">
        <v>19.187200000000001</v>
      </c>
      <c r="E667">
        <v>19.022200000000002</v>
      </c>
      <c r="F667" s="2">
        <v>-2.7000000000000001E-3</v>
      </c>
      <c r="G667">
        <f t="shared" si="28"/>
        <v>-2.3359016111997579E-3</v>
      </c>
      <c r="H667">
        <f t="shared" si="29"/>
        <v>8.6740755538265366E-3</v>
      </c>
    </row>
    <row r="668" spans="1:8" x14ac:dyDescent="0.25">
      <c r="A668" s="1">
        <v>45176</v>
      </c>
      <c r="B668">
        <v>19.174800000000001</v>
      </c>
      <c r="C668">
        <v>19.221699999999998</v>
      </c>
      <c r="D668">
        <v>19.2759</v>
      </c>
      <c r="E668">
        <v>19.109500000000001</v>
      </c>
      <c r="F668" s="2">
        <v>-1E-3</v>
      </c>
      <c r="G668">
        <f t="shared" si="28"/>
        <v>-1.7346053772766862E-3</v>
      </c>
      <c r="H668">
        <f t="shared" si="29"/>
        <v>8.7077108244590085E-3</v>
      </c>
    </row>
    <row r="669" spans="1:8" x14ac:dyDescent="0.25">
      <c r="A669" s="1">
        <v>45175</v>
      </c>
      <c r="B669">
        <v>19.194299999999998</v>
      </c>
      <c r="C669">
        <v>19.255099999999999</v>
      </c>
      <c r="D669">
        <v>19.342400000000001</v>
      </c>
      <c r="E669">
        <v>19.097200000000001</v>
      </c>
      <c r="F669" s="2">
        <v>-5.0000000000000001E-4</v>
      </c>
      <c r="G669">
        <f t="shared" si="28"/>
        <v>9.743409564063726E-3</v>
      </c>
      <c r="H669">
        <f t="shared" si="29"/>
        <v>1.2839578576964189E-2</v>
      </c>
    </row>
    <row r="670" spans="1:8" x14ac:dyDescent="0.25">
      <c r="A670" s="1">
        <v>45174</v>
      </c>
      <c r="B670">
        <v>19.203199999999999</v>
      </c>
      <c r="C670">
        <v>19.069299999999998</v>
      </c>
      <c r="D670">
        <v>19.286100000000001</v>
      </c>
      <c r="E670">
        <v>19.044499999999999</v>
      </c>
      <c r="F670" s="2">
        <v>7.4000000000000003E-3</v>
      </c>
      <c r="G670">
        <f t="shared" si="28"/>
        <v>1.2751471119325208E-2</v>
      </c>
      <c r="H670">
        <f t="shared" si="29"/>
        <v>1.2686077345165367E-2</v>
      </c>
    </row>
    <row r="671" spans="1:8" x14ac:dyDescent="0.25">
      <c r="A671" s="1">
        <v>45173</v>
      </c>
      <c r="B671">
        <v>19.061800000000002</v>
      </c>
      <c r="C671">
        <v>18.8292</v>
      </c>
      <c r="D671">
        <v>19.143799999999999</v>
      </c>
      <c r="E671">
        <v>18.740400000000001</v>
      </c>
      <c r="F671" s="2">
        <v>1.2E-2</v>
      </c>
      <c r="G671">
        <f t="shared" si="28"/>
        <v>-2.6906779661016338E-3</v>
      </c>
      <c r="H671">
        <f t="shared" si="29"/>
        <v>2.1525687818829787E-2</v>
      </c>
    </row>
    <row r="672" spans="1:8" x14ac:dyDescent="0.25">
      <c r="A672" s="1">
        <v>45170</v>
      </c>
      <c r="B672">
        <v>18.836099999999998</v>
      </c>
      <c r="C672">
        <v>18.88</v>
      </c>
      <c r="D672">
        <v>18.905899999999999</v>
      </c>
      <c r="E672">
        <v>18.615500000000001</v>
      </c>
      <c r="F672" s="2">
        <v>-1.8E-3</v>
      </c>
      <c r="G672">
        <f t="shared" si="28"/>
        <v>1.2234744099765035E-2</v>
      </c>
      <c r="H672">
        <f t="shared" si="29"/>
        <v>1.5599903306384368E-2</v>
      </c>
    </row>
    <row r="673" spans="1:8" x14ac:dyDescent="0.25">
      <c r="A673" s="1">
        <v>45169</v>
      </c>
      <c r="B673">
        <v>18.8706</v>
      </c>
      <c r="C673">
        <v>18.651800000000001</v>
      </c>
      <c r="D673">
        <v>18.946100000000001</v>
      </c>
      <c r="E673">
        <v>18.642800000000001</v>
      </c>
      <c r="F673" s="2">
        <v>1.03E-2</v>
      </c>
      <c r="G673">
        <f t="shared" si="28"/>
        <v>7.785948551143668E-3</v>
      </c>
      <c r="H673">
        <f t="shared" si="29"/>
        <v>1.6269015383955206E-2</v>
      </c>
    </row>
    <row r="674" spans="1:8" x14ac:dyDescent="0.25">
      <c r="A674" s="1">
        <v>45168</v>
      </c>
      <c r="B674">
        <v>18.679099999999998</v>
      </c>
      <c r="C674">
        <v>18.5077</v>
      </c>
      <c r="D674">
        <v>18.707599999999999</v>
      </c>
      <c r="E674">
        <v>18.467300000000002</v>
      </c>
      <c r="F674" s="2">
        <v>1.14E-2</v>
      </c>
      <c r="G674">
        <f t="shared" si="28"/>
        <v>-5.523763466860023E-3</v>
      </c>
      <c r="H674">
        <f t="shared" si="29"/>
        <v>1.3012189112647638E-2</v>
      </c>
    </row>
    <row r="675" spans="1:8" x14ac:dyDescent="0.25">
      <c r="A675" s="1">
        <v>45167</v>
      </c>
      <c r="B675">
        <v>18.469200000000001</v>
      </c>
      <c r="C675">
        <v>18.610499999999998</v>
      </c>
      <c r="D675">
        <v>18.6309</v>
      </c>
      <c r="E675">
        <v>18.426100000000002</v>
      </c>
      <c r="F675" s="2">
        <v>-7.1000000000000004E-3</v>
      </c>
      <c r="G675">
        <f t="shared" si="28"/>
        <v>1.1188991753496673E-3</v>
      </c>
      <c r="H675">
        <f t="shared" si="29"/>
        <v>1.1114668866444811E-2</v>
      </c>
    </row>
    <row r="676" spans="1:8" x14ac:dyDescent="0.25">
      <c r="A676" s="1">
        <v>45166</v>
      </c>
      <c r="B676">
        <v>18.601500000000001</v>
      </c>
      <c r="C676">
        <v>18.589700000000001</v>
      </c>
      <c r="D676">
        <v>18.749300000000002</v>
      </c>
      <c r="E676">
        <v>18.548500000000001</v>
      </c>
      <c r="F676" s="2">
        <v>-8.9999999999999998E-4</v>
      </c>
      <c r="G676">
        <f t="shared" si="28"/>
        <v>-1.0923117850492213E-2</v>
      </c>
      <c r="H676">
        <f t="shared" si="29"/>
        <v>1.0825673235032534E-2</v>
      </c>
    </row>
    <row r="677" spans="1:8" x14ac:dyDescent="0.25">
      <c r="A677" s="1">
        <v>45163</v>
      </c>
      <c r="B677">
        <v>18.618300000000001</v>
      </c>
      <c r="C677">
        <v>18.795000000000002</v>
      </c>
      <c r="D677">
        <v>18.8965</v>
      </c>
      <c r="E677">
        <v>18.528199999999998</v>
      </c>
      <c r="F677" s="2">
        <v>-0.01</v>
      </c>
      <c r="G677">
        <f t="shared" si="28"/>
        <v>1.7452876151705866E-2</v>
      </c>
      <c r="H677">
        <f t="shared" si="29"/>
        <v>1.9877807882039349E-2</v>
      </c>
    </row>
    <row r="678" spans="1:8" x14ac:dyDescent="0.25">
      <c r="A678" s="1">
        <v>45162</v>
      </c>
      <c r="B678">
        <v>18.807099999999998</v>
      </c>
      <c r="C678">
        <v>18.4726</v>
      </c>
      <c r="D678">
        <v>18.8461</v>
      </c>
      <c r="E678">
        <v>18.3948</v>
      </c>
      <c r="F678" s="2">
        <v>1.89E-2</v>
      </c>
      <c r="G678">
        <f t="shared" si="28"/>
        <v>-1.6860570321564319E-2</v>
      </c>
      <c r="H678">
        <f t="shared" si="29"/>
        <v>2.4534107465153186E-2</v>
      </c>
    </row>
    <row r="679" spans="1:8" x14ac:dyDescent="0.25">
      <c r="A679" s="1">
        <v>45161</v>
      </c>
      <c r="B679">
        <v>18.4575</v>
      </c>
      <c r="C679">
        <v>18.789400000000001</v>
      </c>
      <c r="D679">
        <v>18.834599999999998</v>
      </c>
      <c r="E679">
        <v>18.417300000000001</v>
      </c>
      <c r="F679" s="2">
        <v>-1.7500000000000002E-2</v>
      </c>
      <c r="G679">
        <f t="shared" si="28"/>
        <v>-9.311399346198488E-3</v>
      </c>
      <c r="H679">
        <f t="shared" si="29"/>
        <v>2.2658044338746575E-2</v>
      </c>
    </row>
    <row r="680" spans="1:8" x14ac:dyDescent="0.25">
      <c r="A680" s="1">
        <v>45160</v>
      </c>
      <c r="B680">
        <v>18.785599999999999</v>
      </c>
      <c r="C680">
        <v>18.966000000000001</v>
      </c>
      <c r="D680">
        <v>18.9998</v>
      </c>
      <c r="E680">
        <v>18.714300000000001</v>
      </c>
      <c r="F680" s="2">
        <v>-9.1999999999999998E-3</v>
      </c>
      <c r="G680">
        <f t="shared" si="28"/>
        <v>-1.6055589187481888E-3</v>
      </c>
      <c r="H680">
        <f t="shared" si="29"/>
        <v>1.525571354525678E-2</v>
      </c>
    </row>
    <row r="681" spans="1:8" x14ac:dyDescent="0.25">
      <c r="A681" s="1">
        <v>45159</v>
      </c>
      <c r="B681">
        <v>18.959900000000001</v>
      </c>
      <c r="C681">
        <v>18.996500000000001</v>
      </c>
      <c r="D681">
        <v>19.0792</v>
      </c>
      <c r="E681">
        <v>18.937000000000001</v>
      </c>
      <c r="F681" s="2">
        <v>-5.0000000000000001E-4</v>
      </c>
      <c r="G681">
        <f t="shared" si="28"/>
        <v>-4.3971824490052543E-3</v>
      </c>
      <c r="H681">
        <f t="shared" si="29"/>
        <v>7.5091091513966833E-3</v>
      </c>
    </row>
    <row r="682" spans="1:8" x14ac:dyDescent="0.25">
      <c r="A682" s="1">
        <v>45156</v>
      </c>
      <c r="B682">
        <v>18.968499999999999</v>
      </c>
      <c r="C682">
        <v>19.080400000000001</v>
      </c>
      <c r="D682">
        <v>19.158999999999999</v>
      </c>
      <c r="E682">
        <v>18.931899999999999</v>
      </c>
      <c r="F682" s="2">
        <v>-4.8999999999999998E-3</v>
      </c>
      <c r="G682">
        <f t="shared" si="28"/>
        <v>-3.5876359724477786E-3</v>
      </c>
      <c r="H682">
        <f t="shared" si="29"/>
        <v>1.1995626429465616E-2</v>
      </c>
    </row>
    <row r="683" spans="1:8" x14ac:dyDescent="0.25">
      <c r="A683" s="1">
        <v>45155</v>
      </c>
      <c r="B683">
        <v>19.061199999999999</v>
      </c>
      <c r="C683">
        <v>19.149100000000001</v>
      </c>
      <c r="D683">
        <v>19.255800000000001</v>
      </c>
      <c r="E683">
        <v>18.947199999999999</v>
      </c>
      <c r="F683" s="2">
        <v>-5.4000000000000003E-3</v>
      </c>
      <c r="G683">
        <f t="shared" si="28"/>
        <v>1.7236156232695496E-4</v>
      </c>
      <c r="H683">
        <f t="shared" si="29"/>
        <v>1.6287366998817873E-2</v>
      </c>
    </row>
    <row r="684" spans="1:8" x14ac:dyDescent="0.25">
      <c r="A684" s="1">
        <v>45154</v>
      </c>
      <c r="B684">
        <v>19.164000000000001</v>
      </c>
      <c r="C684">
        <v>19.145800000000001</v>
      </c>
      <c r="D684">
        <v>19.2211</v>
      </c>
      <c r="E684">
        <v>18.988600000000002</v>
      </c>
      <c r="F684" s="2">
        <v>1.9E-3</v>
      </c>
      <c r="G684">
        <f t="shared" si="28"/>
        <v>3.4486373165620006E-3</v>
      </c>
      <c r="H684">
        <f t="shared" si="29"/>
        <v>1.2244188618434119E-2</v>
      </c>
    </row>
    <row r="685" spans="1:8" x14ac:dyDescent="0.25">
      <c r="A685" s="1">
        <v>45153</v>
      </c>
      <c r="B685">
        <v>19.127600000000001</v>
      </c>
      <c r="C685">
        <v>19.079999999999998</v>
      </c>
      <c r="D685">
        <v>19.303799999999999</v>
      </c>
      <c r="E685">
        <v>19.028199999999998</v>
      </c>
      <c r="F685" s="2">
        <v>2.7000000000000001E-3</v>
      </c>
      <c r="G685">
        <f t="shared" si="28"/>
        <v>7.9239302694135549E-3</v>
      </c>
      <c r="H685">
        <f t="shared" si="29"/>
        <v>1.4483766199640574E-2</v>
      </c>
    </row>
    <row r="686" spans="1:8" x14ac:dyDescent="0.25">
      <c r="A686" s="1">
        <v>45152</v>
      </c>
      <c r="B686">
        <v>19.075199999999999</v>
      </c>
      <c r="C686">
        <v>18.93</v>
      </c>
      <c r="D686">
        <v>19.166899999999998</v>
      </c>
      <c r="E686">
        <v>18.913</v>
      </c>
      <c r="F686" s="2">
        <v>7.4000000000000003E-3</v>
      </c>
      <c r="G686">
        <f t="shared" si="28"/>
        <v>5.5029108061020772E-3</v>
      </c>
      <c r="H686">
        <f t="shared" si="29"/>
        <v>1.3424628562364406E-2</v>
      </c>
    </row>
    <row r="687" spans="1:8" x14ac:dyDescent="0.25">
      <c r="A687" s="1">
        <v>45149</v>
      </c>
      <c r="B687">
        <v>18.935400000000001</v>
      </c>
      <c r="C687">
        <v>18.8264</v>
      </c>
      <c r="D687">
        <v>18.979199999999999</v>
      </c>
      <c r="E687">
        <v>18.791899999999998</v>
      </c>
      <c r="F687" s="2">
        <v>5.0000000000000001E-3</v>
      </c>
      <c r="G687">
        <f t="shared" si="28"/>
        <v>-8.1711139794010436E-3</v>
      </c>
      <c r="H687">
        <f t="shared" si="29"/>
        <v>9.9670602759699915E-3</v>
      </c>
    </row>
    <row r="688" spans="1:8" x14ac:dyDescent="0.25">
      <c r="A688" s="1">
        <v>45148</v>
      </c>
      <c r="B688">
        <v>18.840599999999998</v>
      </c>
      <c r="C688">
        <v>18.9815</v>
      </c>
      <c r="D688">
        <v>19.061399999999999</v>
      </c>
      <c r="E688">
        <v>18.657699999999998</v>
      </c>
      <c r="F688" s="2">
        <v>-6.7999999999999996E-3</v>
      </c>
      <c r="G688">
        <f t="shared" si="28"/>
        <v>3.0172687112934586E-3</v>
      </c>
      <c r="H688">
        <f t="shared" si="29"/>
        <v>2.1637179287907975E-2</v>
      </c>
    </row>
    <row r="689" spans="1:8" x14ac:dyDescent="0.25">
      <c r="A689" s="1">
        <v>45147</v>
      </c>
      <c r="B689">
        <v>18.970099999999999</v>
      </c>
      <c r="C689">
        <v>18.924399999999999</v>
      </c>
      <c r="D689">
        <v>19.090699999999998</v>
      </c>
      <c r="E689">
        <v>18.829899999999999</v>
      </c>
      <c r="F689" s="2">
        <v>2.7000000000000001E-3</v>
      </c>
      <c r="G689">
        <f t="shared" si="28"/>
        <v>1.1421272320116261E-2</v>
      </c>
      <c r="H689">
        <f t="shared" si="29"/>
        <v>1.385031253485147E-2</v>
      </c>
    </row>
    <row r="690" spans="1:8" x14ac:dyDescent="0.25">
      <c r="A690" s="1">
        <v>45146</v>
      </c>
      <c r="B690">
        <v>18.919</v>
      </c>
      <c r="C690">
        <v>18.710699999999999</v>
      </c>
      <c r="D690">
        <v>19.005400000000002</v>
      </c>
      <c r="E690">
        <v>18.692399999999999</v>
      </c>
      <c r="F690" s="2">
        <v>1.1299999999999999E-2</v>
      </c>
      <c r="G690">
        <f t="shared" si="28"/>
        <v>1.5208568452122605E-2</v>
      </c>
      <c r="H690">
        <f t="shared" si="29"/>
        <v>1.6744773276839913E-2</v>
      </c>
    </row>
    <row r="691" spans="1:8" x14ac:dyDescent="0.25">
      <c r="A691" s="1">
        <v>45145</v>
      </c>
      <c r="B691">
        <v>18.7072</v>
      </c>
      <c r="C691">
        <v>18.430399999999999</v>
      </c>
      <c r="D691">
        <v>18.754200000000001</v>
      </c>
      <c r="E691">
        <v>18.4268</v>
      </c>
      <c r="F691" s="2">
        <v>1.37E-2</v>
      </c>
      <c r="G691">
        <f t="shared" si="28"/>
        <v>-1.5112327127375419E-2</v>
      </c>
      <c r="H691">
        <f t="shared" si="29"/>
        <v>1.7767599366140665E-2</v>
      </c>
    </row>
    <row r="692" spans="1:8" x14ac:dyDescent="0.25">
      <c r="A692" s="1">
        <v>45142</v>
      </c>
      <c r="B692">
        <v>18.453700000000001</v>
      </c>
      <c r="C692">
        <v>18.713200000000001</v>
      </c>
      <c r="D692">
        <v>18.7547</v>
      </c>
      <c r="E692">
        <v>18.374400000000001</v>
      </c>
      <c r="F692" s="2">
        <v>-1.24E-2</v>
      </c>
      <c r="G692">
        <f t="shared" si="28"/>
        <v>1.3727125971028892E-2</v>
      </c>
      <c r="H692">
        <f t="shared" si="29"/>
        <v>2.0697274468826098E-2</v>
      </c>
    </row>
    <row r="693" spans="1:8" x14ac:dyDescent="0.25">
      <c r="A693" s="1">
        <v>45141</v>
      </c>
      <c r="B693">
        <v>18.684699999999999</v>
      </c>
      <c r="C693">
        <v>18.459800000000001</v>
      </c>
      <c r="D693">
        <v>18.787400000000002</v>
      </c>
      <c r="E693">
        <v>18.404499999999999</v>
      </c>
      <c r="F693" s="2">
        <v>1.23E-2</v>
      </c>
      <c r="G693">
        <f t="shared" si="28"/>
        <v>8.7377526653151308E-3</v>
      </c>
      <c r="H693">
        <f t="shared" si="29"/>
        <v>2.0804694504061666E-2</v>
      </c>
    </row>
    <row r="694" spans="1:8" x14ac:dyDescent="0.25">
      <c r="A694" s="1">
        <v>45140</v>
      </c>
      <c r="B694">
        <v>18.457699999999999</v>
      </c>
      <c r="C694">
        <v>18.299900000000001</v>
      </c>
      <c r="D694">
        <v>18.5931</v>
      </c>
      <c r="E694">
        <v>18.251000000000001</v>
      </c>
      <c r="F694" s="2">
        <v>9.1000000000000004E-3</v>
      </c>
      <c r="G694">
        <f t="shared" si="28"/>
        <v>2.7962993130024077E-2</v>
      </c>
      <c r="H694">
        <f t="shared" si="29"/>
        <v>1.8744178401183413E-2</v>
      </c>
    </row>
    <row r="695" spans="1:8" x14ac:dyDescent="0.25">
      <c r="A695" s="1">
        <v>45139</v>
      </c>
      <c r="B695">
        <v>18.291799999999999</v>
      </c>
      <c r="C695">
        <v>17.802099999999999</v>
      </c>
      <c r="D695">
        <v>18.349299999999999</v>
      </c>
      <c r="E695">
        <v>17.802099999999999</v>
      </c>
      <c r="F695" s="2">
        <v>2.47E-2</v>
      </c>
      <c r="G695">
        <f t="shared" si="28"/>
        <v>8.714720397998697E-3</v>
      </c>
      <c r="H695">
        <f t="shared" si="29"/>
        <v>3.0737946646743931E-2</v>
      </c>
    </row>
    <row r="696" spans="1:8" x14ac:dyDescent="0.25">
      <c r="A696" s="1">
        <v>45138</v>
      </c>
      <c r="B696">
        <v>17.8504</v>
      </c>
      <c r="C696">
        <v>17.648299999999999</v>
      </c>
      <c r="D696">
        <v>17.894600000000001</v>
      </c>
      <c r="E696">
        <v>17.5686</v>
      </c>
      <c r="F696" s="2">
        <v>1.44E-2</v>
      </c>
      <c r="G696">
        <f t="shared" si="28"/>
        <v>-7.4909315861992629E-3</v>
      </c>
      <c r="H696">
        <f t="shared" si="29"/>
        <v>1.8555832564916983E-2</v>
      </c>
    </row>
    <row r="697" spans="1:8" x14ac:dyDescent="0.25">
      <c r="A697" s="1">
        <v>45135</v>
      </c>
      <c r="B697">
        <v>17.597799999999999</v>
      </c>
      <c r="C697">
        <v>17.781500000000001</v>
      </c>
      <c r="D697">
        <v>17.986000000000001</v>
      </c>
      <c r="E697">
        <v>17.555599999999998</v>
      </c>
      <c r="F697" s="2">
        <v>-1.2999999999999999E-2</v>
      </c>
      <c r="G697">
        <f t="shared" si="28"/>
        <v>9.5209438054252894E-3</v>
      </c>
      <c r="H697">
        <f t="shared" si="29"/>
        <v>2.4516393629383352E-2</v>
      </c>
    </row>
    <row r="698" spans="1:8" x14ac:dyDescent="0.25">
      <c r="A698" s="1">
        <v>45134</v>
      </c>
      <c r="B698">
        <v>17.829799999999999</v>
      </c>
      <c r="C698">
        <v>17.613800000000001</v>
      </c>
      <c r="D698">
        <v>17.893999999999998</v>
      </c>
      <c r="E698">
        <v>17.4131</v>
      </c>
      <c r="F698" s="2">
        <v>1.29E-2</v>
      </c>
      <c r="G698">
        <f t="shared" si="28"/>
        <v>3.5609897842325067E-3</v>
      </c>
      <c r="H698">
        <f t="shared" si="29"/>
        <v>2.7617138820772772E-2</v>
      </c>
    </row>
    <row r="699" spans="1:8" x14ac:dyDescent="0.25">
      <c r="A699" s="1">
        <v>45133</v>
      </c>
      <c r="B699">
        <v>17.603200000000001</v>
      </c>
      <c r="C699">
        <v>17.551300000000001</v>
      </c>
      <c r="D699">
        <v>17.7318</v>
      </c>
      <c r="E699">
        <v>17.532399999999999</v>
      </c>
      <c r="F699" s="2">
        <v>3.3E-3</v>
      </c>
      <c r="G699">
        <f t="shared" si="28"/>
        <v>-1.099377901997025E-2</v>
      </c>
      <c r="H699">
        <f t="shared" si="29"/>
        <v>1.1373228993178384E-2</v>
      </c>
    </row>
    <row r="700" spans="1:8" x14ac:dyDescent="0.25">
      <c r="A700" s="1">
        <v>45132</v>
      </c>
      <c r="B700">
        <v>17.544799999999999</v>
      </c>
      <c r="C700">
        <v>17.746400000000001</v>
      </c>
      <c r="D700">
        <v>17.7913</v>
      </c>
      <c r="E700">
        <v>17.519300000000001</v>
      </c>
      <c r="F700" s="2">
        <v>-1.09E-2</v>
      </c>
      <c r="G700">
        <f t="shared" si="28"/>
        <v>-1.3206256707388118E-2</v>
      </c>
      <c r="H700">
        <f t="shared" si="29"/>
        <v>1.5525734475692433E-2</v>
      </c>
    </row>
    <row r="701" spans="1:8" x14ac:dyDescent="0.25">
      <c r="A701" s="1">
        <v>45131</v>
      </c>
      <c r="B701">
        <v>17.737300000000001</v>
      </c>
      <c r="C701">
        <v>17.983899999999998</v>
      </c>
      <c r="D701">
        <v>18.051300000000001</v>
      </c>
      <c r="E701">
        <v>17.720300000000002</v>
      </c>
      <c r="F701" s="2">
        <v>-1.0699999999999999E-2</v>
      </c>
      <c r="G701">
        <f t="shared" si="28"/>
        <v>3.7731004727537924E-3</v>
      </c>
      <c r="H701">
        <f t="shared" si="29"/>
        <v>1.8679142000981894E-2</v>
      </c>
    </row>
    <row r="702" spans="1:8" x14ac:dyDescent="0.25">
      <c r="A702" s="1">
        <v>45128</v>
      </c>
      <c r="B702">
        <v>17.929500000000001</v>
      </c>
      <c r="C702">
        <v>17.9163</v>
      </c>
      <c r="D702">
        <v>18.0716</v>
      </c>
      <c r="E702">
        <v>17.853300000000001</v>
      </c>
      <c r="F702" s="2">
        <v>1.8E-3</v>
      </c>
      <c r="G702">
        <f t="shared" si="28"/>
        <v>8.8265690902481517E-4</v>
      </c>
      <c r="H702">
        <f t="shared" si="29"/>
        <v>1.222743134322502E-2</v>
      </c>
    </row>
    <row r="703" spans="1:8" x14ac:dyDescent="0.25">
      <c r="A703" s="1">
        <v>45127</v>
      </c>
      <c r="B703">
        <v>17.897500000000001</v>
      </c>
      <c r="C703">
        <v>17.900500000000001</v>
      </c>
      <c r="D703">
        <v>17.991</v>
      </c>
      <c r="E703">
        <v>17.730599999999999</v>
      </c>
      <c r="F703" s="2">
        <v>2.5999999999999999E-3</v>
      </c>
      <c r="G703">
        <f t="shared" si="28"/>
        <v>2.7785713885575317E-3</v>
      </c>
      <c r="H703">
        <f t="shared" si="29"/>
        <v>1.4686474230990527E-2</v>
      </c>
    </row>
    <row r="704" spans="1:8" x14ac:dyDescent="0.25">
      <c r="A704" s="1">
        <v>45126</v>
      </c>
      <c r="B704">
        <v>17.851299999999998</v>
      </c>
      <c r="C704">
        <v>17.850899999999999</v>
      </c>
      <c r="D704">
        <v>17.987200000000001</v>
      </c>
      <c r="E704">
        <v>17.815799999999999</v>
      </c>
      <c r="F704" s="2">
        <v>-1E-4</v>
      </c>
      <c r="G704">
        <f t="shared" si="28"/>
        <v>-1.096471787598071E-2</v>
      </c>
      <c r="H704">
        <f t="shared" si="29"/>
        <v>9.6206737839447005E-3</v>
      </c>
    </row>
    <row r="705" spans="1:8" x14ac:dyDescent="0.25">
      <c r="A705" s="1">
        <v>45125</v>
      </c>
      <c r="B705">
        <v>17.8522</v>
      </c>
      <c r="C705">
        <v>18.0488</v>
      </c>
      <c r="D705">
        <v>18.072500000000002</v>
      </c>
      <c r="E705">
        <v>17.8032</v>
      </c>
      <c r="F705" s="2">
        <v>-9.4999999999999998E-3</v>
      </c>
      <c r="G705">
        <f t="shared" si="28"/>
        <v>-3.6984289956833354E-3</v>
      </c>
      <c r="H705">
        <f t="shared" si="29"/>
        <v>1.512649411341788E-2</v>
      </c>
    </row>
    <row r="706" spans="1:8" x14ac:dyDescent="0.25">
      <c r="A706" s="1">
        <v>45124</v>
      </c>
      <c r="B706">
        <v>18.023099999999999</v>
      </c>
      <c r="C706">
        <v>18.1158</v>
      </c>
      <c r="D706">
        <v>18.2058</v>
      </c>
      <c r="E706">
        <v>17.994599999999998</v>
      </c>
      <c r="F706" s="2">
        <v>-3.0999999999999999E-3</v>
      </c>
      <c r="G706">
        <f t="shared" si="28"/>
        <v>9.6192429444022908E-3</v>
      </c>
      <c r="H706">
        <f t="shared" si="29"/>
        <v>1.1736854389650319E-2</v>
      </c>
    </row>
    <row r="707" spans="1:8" x14ac:dyDescent="0.25">
      <c r="A707" s="1">
        <v>45121</v>
      </c>
      <c r="B707">
        <v>18.078900000000001</v>
      </c>
      <c r="C707">
        <v>17.943200000000001</v>
      </c>
      <c r="D707">
        <v>18.1831</v>
      </c>
      <c r="E707">
        <v>17.900700000000001</v>
      </c>
      <c r="F707" s="2">
        <v>9.1000000000000004E-3</v>
      </c>
      <c r="G707">
        <f t="shared" si="28"/>
        <v>-1.0374325062185205E-2</v>
      </c>
      <c r="H707">
        <f t="shared" si="29"/>
        <v>1.5775919377454463E-2</v>
      </c>
    </row>
    <row r="708" spans="1:8" x14ac:dyDescent="0.25">
      <c r="A708" s="1">
        <v>45120</v>
      </c>
      <c r="B708">
        <v>17.915099999999999</v>
      </c>
      <c r="C708">
        <v>18.1313</v>
      </c>
      <c r="D708">
        <v>18.191299999999998</v>
      </c>
      <c r="E708">
        <v>17.892499999999998</v>
      </c>
      <c r="F708" s="2">
        <v>-1.1599999999999999E-2</v>
      </c>
      <c r="G708">
        <f t="shared" si="28"/>
        <v>-1.9447403858114012E-2</v>
      </c>
      <c r="H708">
        <f t="shared" si="29"/>
        <v>1.6699734525639234E-2</v>
      </c>
    </row>
    <row r="709" spans="1:8" x14ac:dyDescent="0.25">
      <c r="A709" s="1">
        <v>45119</v>
      </c>
      <c r="B709">
        <v>18.124500000000001</v>
      </c>
      <c r="C709">
        <v>18.4909</v>
      </c>
      <c r="D709">
        <v>18.529199999999999</v>
      </c>
      <c r="E709">
        <v>18.114999999999998</v>
      </c>
      <c r="F709" s="2">
        <v>-1.9199999999999998E-2</v>
      </c>
      <c r="G709">
        <f t="shared" si="28"/>
        <v>-1.8389047262611903E-2</v>
      </c>
      <c r="H709">
        <f t="shared" si="29"/>
        <v>2.2865028981507097E-2</v>
      </c>
    </row>
    <row r="710" spans="1:8" x14ac:dyDescent="0.25">
      <c r="A710" s="1">
        <v>45118</v>
      </c>
      <c r="B710">
        <v>18.48</v>
      </c>
      <c r="C710">
        <v>18.837299999999999</v>
      </c>
      <c r="D710">
        <v>18.852799999999998</v>
      </c>
      <c r="E710">
        <v>18.475100000000001</v>
      </c>
      <c r="F710" s="2">
        <v>-1.6299999999999999E-2</v>
      </c>
      <c r="G710">
        <f t="shared" si="28"/>
        <v>1.1905457908358552E-3</v>
      </c>
      <c r="H710">
        <f t="shared" si="29"/>
        <v>2.0443732374926103E-2</v>
      </c>
    </row>
    <row r="711" spans="1:8" x14ac:dyDescent="0.25">
      <c r="A711" s="1">
        <v>45117</v>
      </c>
      <c r="B711">
        <v>18.785900000000002</v>
      </c>
      <c r="C711">
        <v>18.814900000000002</v>
      </c>
      <c r="D711">
        <v>18.9617</v>
      </c>
      <c r="E711">
        <v>18.754999999999999</v>
      </c>
      <c r="F711" s="2">
        <v>-1.1000000000000001E-3</v>
      </c>
      <c r="G711">
        <f t="shared" si="28"/>
        <v>-1.5555509046577572E-2</v>
      </c>
      <c r="H711">
        <f t="shared" si="29"/>
        <v>1.1021061050386641E-2</v>
      </c>
    </row>
    <row r="712" spans="1:8" x14ac:dyDescent="0.25">
      <c r="A712" s="1">
        <v>45114</v>
      </c>
      <c r="B712">
        <v>18.806999999999999</v>
      </c>
      <c r="C712">
        <v>19.112200000000001</v>
      </c>
      <c r="D712">
        <v>19.1645</v>
      </c>
      <c r="E712">
        <v>18.805199999999999</v>
      </c>
      <c r="F712" s="2">
        <v>-1.6299999999999999E-2</v>
      </c>
      <c r="G712">
        <f t="shared" si="28"/>
        <v>1.8817433579257192E-2</v>
      </c>
      <c r="H712">
        <f t="shared" si="29"/>
        <v>1.9106417373917911E-2</v>
      </c>
    </row>
    <row r="713" spans="1:8" x14ac:dyDescent="0.25">
      <c r="A713" s="1">
        <v>45113</v>
      </c>
      <c r="B713">
        <v>19.119199999999999</v>
      </c>
      <c r="C713">
        <v>18.7592</v>
      </c>
      <c r="D713">
        <v>19.157299999999999</v>
      </c>
      <c r="E713">
        <v>18.736499999999999</v>
      </c>
      <c r="F713" s="2">
        <v>1.84E-2</v>
      </c>
      <c r="G713">
        <f t="shared" si="28"/>
        <v>5.8390481654449758E-3</v>
      </c>
      <c r="H713">
        <f t="shared" si="29"/>
        <v>2.2458837029327775E-2</v>
      </c>
    </row>
    <row r="714" spans="1:8" x14ac:dyDescent="0.25">
      <c r="A714" s="1">
        <v>45112</v>
      </c>
      <c r="B714">
        <v>18.773399999999999</v>
      </c>
      <c r="C714">
        <v>18.650300000000001</v>
      </c>
      <c r="D714">
        <v>18.831299999999999</v>
      </c>
      <c r="E714">
        <v>18.632999999999999</v>
      </c>
      <c r="F714" s="2">
        <v>7.1000000000000004E-3</v>
      </c>
      <c r="G714">
        <f t="shared" si="28"/>
        <v>-5.1528519381870436E-3</v>
      </c>
      <c r="H714">
        <f t="shared" si="29"/>
        <v>1.0642408629850251E-2</v>
      </c>
    </row>
    <row r="715" spans="1:8" x14ac:dyDescent="0.25">
      <c r="A715" s="1">
        <v>45111</v>
      </c>
      <c r="B715">
        <v>18.640799999999999</v>
      </c>
      <c r="C715">
        <v>18.7469</v>
      </c>
      <c r="D715">
        <v>18.799600000000002</v>
      </c>
      <c r="E715">
        <v>18.609100000000002</v>
      </c>
      <c r="F715" s="2">
        <v>-5.1999999999999998E-3</v>
      </c>
      <c r="G715">
        <f t="shared" si="28"/>
        <v>-4.6193300378572543E-3</v>
      </c>
      <c r="H715">
        <f t="shared" si="29"/>
        <v>1.023692709480846E-2</v>
      </c>
    </row>
    <row r="716" spans="1:8" x14ac:dyDescent="0.25">
      <c r="A716" s="1">
        <v>45110</v>
      </c>
      <c r="B716">
        <v>18.7378</v>
      </c>
      <c r="C716">
        <v>18.8339</v>
      </c>
      <c r="D716">
        <v>18.874199999999998</v>
      </c>
      <c r="E716">
        <v>18.6539</v>
      </c>
      <c r="F716" s="2">
        <v>-4.7000000000000002E-3</v>
      </c>
      <c r="G716">
        <f t="shared" si="28"/>
        <v>3.7626643500876114E-3</v>
      </c>
      <c r="H716">
        <f t="shared" si="29"/>
        <v>1.180986281689074E-2</v>
      </c>
    </row>
    <row r="717" spans="1:8" x14ac:dyDescent="0.25">
      <c r="A717" s="1">
        <v>45107</v>
      </c>
      <c r="B717">
        <v>18.8263</v>
      </c>
      <c r="C717">
        <v>18.763300000000001</v>
      </c>
      <c r="D717">
        <v>19.049700000000001</v>
      </c>
      <c r="E717">
        <v>18.720400000000001</v>
      </c>
      <c r="F717" s="2">
        <v>3.8E-3</v>
      </c>
      <c r="G717">
        <f t="shared" ref="G717:G780" si="30">(C717-C718)/C718</f>
        <v>5.9132579209779821E-3</v>
      </c>
      <c r="H717">
        <f t="shared" ref="H717:H780" si="31">(D717-E717)/E717</f>
        <v>1.759043610179269E-2</v>
      </c>
    </row>
    <row r="718" spans="1:8" x14ac:dyDescent="0.25">
      <c r="A718" s="1">
        <v>45106</v>
      </c>
      <c r="B718">
        <v>18.754100000000001</v>
      </c>
      <c r="C718">
        <v>18.652999999999999</v>
      </c>
      <c r="D718">
        <v>18.889399999999998</v>
      </c>
      <c r="E718">
        <v>18.632000000000001</v>
      </c>
      <c r="F718" s="2">
        <v>5.7000000000000002E-3</v>
      </c>
      <c r="G718">
        <f t="shared" si="30"/>
        <v>9.4761850643199121E-3</v>
      </c>
      <c r="H718">
        <f t="shared" si="31"/>
        <v>1.381494203520808E-2</v>
      </c>
    </row>
    <row r="719" spans="1:8" x14ac:dyDescent="0.25">
      <c r="A719" s="1">
        <v>45105</v>
      </c>
      <c r="B719">
        <v>18.646999999999998</v>
      </c>
      <c r="C719">
        <v>18.477900000000002</v>
      </c>
      <c r="D719">
        <v>18.756699999999999</v>
      </c>
      <c r="E719">
        <v>18.476700000000001</v>
      </c>
      <c r="F719" s="2">
        <v>6.7999999999999996E-3</v>
      </c>
      <c r="G719">
        <f t="shared" si="30"/>
        <v>-8.8292879173928682E-3</v>
      </c>
      <c r="H719">
        <f t="shared" si="31"/>
        <v>1.5154221262454744E-2</v>
      </c>
    </row>
    <row r="720" spans="1:8" x14ac:dyDescent="0.25">
      <c r="A720" s="1">
        <v>45104</v>
      </c>
      <c r="B720">
        <v>18.521000000000001</v>
      </c>
      <c r="C720">
        <v>18.642499999999998</v>
      </c>
      <c r="D720">
        <v>18.6721</v>
      </c>
      <c r="E720">
        <v>18.4269</v>
      </c>
      <c r="F720" s="2">
        <v>-6.4000000000000003E-3</v>
      </c>
      <c r="G720">
        <f t="shared" si="30"/>
        <v>-7.2899027657966015E-3</v>
      </c>
      <c r="H720">
        <f t="shared" si="31"/>
        <v>1.3306633237278138E-2</v>
      </c>
    </row>
    <row r="721" spans="1:8" x14ac:dyDescent="0.25">
      <c r="A721" s="1">
        <v>45103</v>
      </c>
      <c r="B721">
        <v>18.640999999999998</v>
      </c>
      <c r="C721">
        <v>18.779399999999999</v>
      </c>
      <c r="D721">
        <v>18.779399999999999</v>
      </c>
      <c r="E721">
        <v>18.5473</v>
      </c>
      <c r="F721" s="2">
        <v>-2.8999999999999998E-3</v>
      </c>
      <c r="G721">
        <f t="shared" si="30"/>
        <v>1.179386331187187E-2</v>
      </c>
      <c r="H721">
        <f t="shared" si="31"/>
        <v>1.2513950817639176E-2</v>
      </c>
    </row>
    <row r="722" spans="1:8" x14ac:dyDescent="0.25">
      <c r="A722" s="1">
        <v>45100</v>
      </c>
      <c r="B722">
        <v>18.694700000000001</v>
      </c>
      <c r="C722">
        <v>18.560500000000001</v>
      </c>
      <c r="D722">
        <v>18.781500000000001</v>
      </c>
      <c r="E722">
        <v>18.485900000000001</v>
      </c>
      <c r="F722" s="2">
        <v>9.7000000000000003E-3</v>
      </c>
      <c r="G722">
        <f t="shared" si="30"/>
        <v>1.2668932743353307E-2</v>
      </c>
      <c r="H722">
        <f t="shared" si="31"/>
        <v>1.5990565782569435E-2</v>
      </c>
    </row>
    <row r="723" spans="1:8" x14ac:dyDescent="0.25">
      <c r="A723" s="1">
        <v>45099</v>
      </c>
      <c r="B723">
        <v>18.515699999999999</v>
      </c>
      <c r="C723">
        <v>18.328299999999999</v>
      </c>
      <c r="D723">
        <v>18.576899999999998</v>
      </c>
      <c r="E723">
        <v>18.307500000000001</v>
      </c>
      <c r="F723" s="2">
        <v>1.14E-2</v>
      </c>
      <c r="G723">
        <f t="shared" si="30"/>
        <v>-2.7965636000588149E-3</v>
      </c>
      <c r="H723">
        <f t="shared" si="31"/>
        <v>1.4715280622695474E-2</v>
      </c>
    </row>
    <row r="724" spans="1:8" x14ac:dyDescent="0.25">
      <c r="A724" s="1">
        <v>45098</v>
      </c>
      <c r="B724">
        <v>18.3065</v>
      </c>
      <c r="C724">
        <v>18.3797</v>
      </c>
      <c r="D724">
        <v>18.453800000000001</v>
      </c>
      <c r="E724">
        <v>18.308800000000002</v>
      </c>
      <c r="F724" s="2">
        <v>-3.3E-3</v>
      </c>
      <c r="G724">
        <f t="shared" si="30"/>
        <v>1.1045772846541924E-2</v>
      </c>
      <c r="H724">
        <f t="shared" si="31"/>
        <v>7.9196888927728498E-3</v>
      </c>
    </row>
    <row r="725" spans="1:8" x14ac:dyDescent="0.25">
      <c r="A725" s="1">
        <v>45097</v>
      </c>
      <c r="B725">
        <v>18.366299999999999</v>
      </c>
      <c r="C725">
        <v>18.178899999999999</v>
      </c>
      <c r="D725">
        <v>18.466799999999999</v>
      </c>
      <c r="E725">
        <v>18.1252</v>
      </c>
      <c r="F725" s="2">
        <v>1.0699999999999999E-2</v>
      </c>
      <c r="G725">
        <f t="shared" si="30"/>
        <v>-7.0361758384329903E-4</v>
      </c>
      <c r="H725">
        <f t="shared" si="31"/>
        <v>1.8846688588263837E-2</v>
      </c>
    </row>
    <row r="726" spans="1:8" x14ac:dyDescent="0.25">
      <c r="A726" s="1">
        <v>45096</v>
      </c>
      <c r="B726">
        <v>18.172499999999999</v>
      </c>
      <c r="C726">
        <v>18.191700000000001</v>
      </c>
      <c r="D726">
        <v>18.2773</v>
      </c>
      <c r="E726">
        <v>18.132100000000001</v>
      </c>
      <c r="F726" s="2">
        <v>-5.9999999999999995E-4</v>
      </c>
      <c r="G726">
        <f t="shared" si="30"/>
        <v>-1.6354306725570372E-3</v>
      </c>
      <c r="H726">
        <f t="shared" si="31"/>
        <v>8.0078975959761468E-3</v>
      </c>
    </row>
    <row r="727" spans="1:8" x14ac:dyDescent="0.25">
      <c r="A727" s="1">
        <v>45093</v>
      </c>
      <c r="B727">
        <v>18.184200000000001</v>
      </c>
      <c r="C727">
        <v>18.221499999999999</v>
      </c>
      <c r="D727">
        <v>18.283799999999999</v>
      </c>
      <c r="E727">
        <v>18.122299999999999</v>
      </c>
      <c r="F727" s="2">
        <v>-1.9E-3</v>
      </c>
      <c r="G727">
        <f t="shared" si="30"/>
        <v>-6.6833477793951206E-3</v>
      </c>
      <c r="H727">
        <f t="shared" si="31"/>
        <v>8.9116723594687315E-3</v>
      </c>
    </row>
    <row r="728" spans="1:8" x14ac:dyDescent="0.25">
      <c r="A728" s="1">
        <v>45092</v>
      </c>
      <c r="B728">
        <v>18.2181</v>
      </c>
      <c r="C728">
        <v>18.344100000000001</v>
      </c>
      <c r="D728">
        <v>18.4758</v>
      </c>
      <c r="E728">
        <v>18.192499999999999</v>
      </c>
      <c r="F728" s="2">
        <v>-6.1000000000000004E-3</v>
      </c>
      <c r="G728">
        <f t="shared" si="30"/>
        <v>-1.3445125066553369E-2</v>
      </c>
      <c r="H728">
        <f t="shared" si="31"/>
        <v>1.5572351243644389E-2</v>
      </c>
    </row>
    <row r="729" spans="1:8" x14ac:dyDescent="0.25">
      <c r="A729" s="1">
        <v>45091</v>
      </c>
      <c r="B729">
        <v>18.330400000000001</v>
      </c>
      <c r="C729">
        <v>18.594100000000001</v>
      </c>
      <c r="D729">
        <v>18.659500000000001</v>
      </c>
      <c r="E729">
        <v>18.247399999999999</v>
      </c>
      <c r="F729" s="2">
        <v>-1.55E-2</v>
      </c>
      <c r="G729">
        <f t="shared" si="30"/>
        <v>2.0964473570751979E-3</v>
      </c>
      <c r="H729">
        <f t="shared" si="31"/>
        <v>2.2584039369992568E-2</v>
      </c>
    </row>
    <row r="730" spans="1:8" x14ac:dyDescent="0.25">
      <c r="A730" s="1">
        <v>45090</v>
      </c>
      <c r="B730">
        <v>18.6189</v>
      </c>
      <c r="C730">
        <v>18.555199999999999</v>
      </c>
      <c r="D730">
        <v>18.6783</v>
      </c>
      <c r="E730">
        <v>18.5093</v>
      </c>
      <c r="F730" s="2">
        <v>2.8E-3</v>
      </c>
      <c r="G730">
        <f t="shared" si="30"/>
        <v>-8.9569457722895474E-3</v>
      </c>
      <c r="H730">
        <f t="shared" si="31"/>
        <v>9.1305451853933156E-3</v>
      </c>
    </row>
    <row r="731" spans="1:8" x14ac:dyDescent="0.25">
      <c r="A731" s="1">
        <v>45089</v>
      </c>
      <c r="B731">
        <v>18.5671</v>
      </c>
      <c r="C731">
        <v>18.722899999999999</v>
      </c>
      <c r="D731">
        <v>18.7605</v>
      </c>
      <c r="E731">
        <v>18.507899999999999</v>
      </c>
      <c r="F731" s="2">
        <v>-8.0999999999999996E-3</v>
      </c>
      <c r="G731">
        <f t="shared" si="30"/>
        <v>-5.9094625734036994E-3</v>
      </c>
      <c r="H731">
        <f t="shared" si="31"/>
        <v>1.3648225892726946E-2</v>
      </c>
    </row>
    <row r="732" spans="1:8" x14ac:dyDescent="0.25">
      <c r="A732" s="1">
        <v>45086</v>
      </c>
      <c r="B732">
        <v>18.718699999999998</v>
      </c>
      <c r="C732">
        <v>18.834199999999999</v>
      </c>
      <c r="D732">
        <v>18.907599999999999</v>
      </c>
      <c r="E732">
        <v>18.692900000000002</v>
      </c>
      <c r="F732" s="2">
        <v>-6.1999999999999998E-3</v>
      </c>
      <c r="G732">
        <f t="shared" si="30"/>
        <v>-1.354953935756229E-2</v>
      </c>
      <c r="H732">
        <f t="shared" si="31"/>
        <v>1.1485644282053453E-2</v>
      </c>
    </row>
    <row r="733" spans="1:8" x14ac:dyDescent="0.25">
      <c r="A733" s="1">
        <v>45085</v>
      </c>
      <c r="B733">
        <v>18.8354</v>
      </c>
      <c r="C733">
        <v>19.0929</v>
      </c>
      <c r="D733">
        <v>19.115200000000002</v>
      </c>
      <c r="E733">
        <v>18.798999999999999</v>
      </c>
      <c r="F733" s="2">
        <v>-1.2999999999999999E-2</v>
      </c>
      <c r="G733">
        <f t="shared" si="30"/>
        <v>-6.7576003495848289E-3</v>
      </c>
      <c r="H733">
        <f t="shared" si="31"/>
        <v>1.6820043619341564E-2</v>
      </c>
    </row>
    <row r="734" spans="1:8" x14ac:dyDescent="0.25">
      <c r="A734" s="1">
        <v>45084</v>
      </c>
      <c r="B734">
        <v>19.083100000000002</v>
      </c>
      <c r="C734">
        <v>19.222799999999999</v>
      </c>
      <c r="D734">
        <v>19.308599999999998</v>
      </c>
      <c r="E734">
        <v>18.9739</v>
      </c>
      <c r="F734" s="2">
        <v>-6.4999999999999997E-3</v>
      </c>
      <c r="G734">
        <f t="shared" si="30"/>
        <v>-2.3458584181026178E-3</v>
      </c>
      <c r="H734">
        <f t="shared" si="31"/>
        <v>1.7640021292406834E-2</v>
      </c>
    </row>
    <row r="735" spans="1:8" x14ac:dyDescent="0.25">
      <c r="A735" s="1">
        <v>45083</v>
      </c>
      <c r="B735">
        <v>19.2073</v>
      </c>
      <c r="C735">
        <v>19.268000000000001</v>
      </c>
      <c r="D735">
        <v>19.360499999999998</v>
      </c>
      <c r="E735">
        <v>19.1723</v>
      </c>
      <c r="F735" s="2">
        <v>-3.3E-3</v>
      </c>
      <c r="G735">
        <f t="shared" si="30"/>
        <v>-1.2489941932276555E-2</v>
      </c>
      <c r="H735">
        <f t="shared" si="31"/>
        <v>9.8162453122472727E-3</v>
      </c>
    </row>
    <row r="736" spans="1:8" x14ac:dyDescent="0.25">
      <c r="A736" s="1">
        <v>45082</v>
      </c>
      <c r="B736">
        <v>19.271100000000001</v>
      </c>
      <c r="C736">
        <v>19.511700000000001</v>
      </c>
      <c r="D736">
        <v>19.569700000000001</v>
      </c>
      <c r="E736">
        <v>19.218900000000001</v>
      </c>
      <c r="F736" s="2">
        <v>-1.15E-2</v>
      </c>
      <c r="G736">
        <f t="shared" si="30"/>
        <v>-6.4364678864045032E-3</v>
      </c>
      <c r="H736">
        <f t="shared" si="31"/>
        <v>1.8252865668690693E-2</v>
      </c>
    </row>
    <row r="737" spans="1:8" x14ac:dyDescent="0.25">
      <c r="A737" s="1">
        <v>45079</v>
      </c>
      <c r="B737">
        <v>19.495200000000001</v>
      </c>
      <c r="C737">
        <v>19.638100000000001</v>
      </c>
      <c r="D737">
        <v>19.662600000000001</v>
      </c>
      <c r="E737">
        <v>19.4009</v>
      </c>
      <c r="F737" s="2">
        <v>-6.4999999999999997E-3</v>
      </c>
      <c r="G737">
        <f t="shared" si="30"/>
        <v>-3.4810495922706487E-3</v>
      </c>
      <c r="H737">
        <f t="shared" si="31"/>
        <v>1.3489064940286335E-2</v>
      </c>
    </row>
    <row r="738" spans="1:8" x14ac:dyDescent="0.25">
      <c r="A738" s="1">
        <v>45078</v>
      </c>
      <c r="B738">
        <v>19.6236</v>
      </c>
      <c r="C738">
        <v>19.706700000000001</v>
      </c>
      <c r="D738">
        <v>19.923999999999999</v>
      </c>
      <c r="E738">
        <v>19.5732</v>
      </c>
      <c r="F738" s="2">
        <v>-5.1000000000000004E-3</v>
      </c>
      <c r="G738">
        <f t="shared" si="30"/>
        <v>2.3345947265626609E-3</v>
      </c>
      <c r="H738">
        <f t="shared" si="31"/>
        <v>1.7922465411889705E-2</v>
      </c>
    </row>
    <row r="739" spans="1:8" x14ac:dyDescent="0.25">
      <c r="A739" s="1">
        <v>45077</v>
      </c>
      <c r="B739">
        <v>19.724799999999998</v>
      </c>
      <c r="C739">
        <v>19.660799999999998</v>
      </c>
      <c r="D739">
        <v>19.8535</v>
      </c>
      <c r="E739">
        <v>19.635000000000002</v>
      </c>
      <c r="F739" s="2">
        <v>1.5E-3</v>
      </c>
      <c r="G739">
        <f t="shared" si="30"/>
        <v>-8.2329623418210725E-4</v>
      </c>
      <c r="H739">
        <f t="shared" si="31"/>
        <v>1.1128087598675772E-2</v>
      </c>
    </row>
    <row r="740" spans="1:8" x14ac:dyDescent="0.25">
      <c r="A740" s="1">
        <v>45076</v>
      </c>
      <c r="B740">
        <v>19.695399999999999</v>
      </c>
      <c r="C740">
        <v>19.677</v>
      </c>
      <c r="D740">
        <v>19.871500000000001</v>
      </c>
      <c r="E740">
        <v>19.642299999999999</v>
      </c>
      <c r="F740" s="2">
        <v>1.6000000000000001E-3</v>
      </c>
      <c r="G740">
        <f t="shared" si="30"/>
        <v>1.3740458015267698E-3</v>
      </c>
      <c r="H740">
        <f t="shared" si="31"/>
        <v>1.1668694602974311E-2</v>
      </c>
    </row>
    <row r="741" spans="1:8" x14ac:dyDescent="0.25">
      <c r="A741" s="1">
        <v>45075</v>
      </c>
      <c r="B741">
        <v>19.664899999999999</v>
      </c>
      <c r="C741">
        <v>19.649999999999999</v>
      </c>
      <c r="D741">
        <v>19.7376</v>
      </c>
      <c r="E741">
        <v>19.601299999999998</v>
      </c>
      <c r="F741" s="2">
        <v>1E-3</v>
      </c>
      <c r="G741">
        <f t="shared" si="30"/>
        <v>-8.6322151646479103E-3</v>
      </c>
      <c r="H741">
        <f t="shared" si="31"/>
        <v>6.9536204231353069E-3</v>
      </c>
    </row>
    <row r="742" spans="1:8" x14ac:dyDescent="0.25">
      <c r="A742" s="1">
        <v>45072</v>
      </c>
      <c r="B742">
        <v>19.6449</v>
      </c>
      <c r="C742">
        <v>19.821100000000001</v>
      </c>
      <c r="D742">
        <v>19.8294</v>
      </c>
      <c r="E742">
        <v>19.535</v>
      </c>
      <c r="F742" s="2">
        <v>-8.0999999999999996E-3</v>
      </c>
      <c r="G742">
        <f t="shared" si="30"/>
        <v>3.0550861777627676E-2</v>
      </c>
      <c r="H742">
        <f t="shared" si="31"/>
        <v>1.5070386485794705E-2</v>
      </c>
    </row>
    <row r="743" spans="1:8" x14ac:dyDescent="0.25">
      <c r="A743" s="1">
        <v>45071</v>
      </c>
      <c r="B743">
        <v>19.805299999999999</v>
      </c>
      <c r="C743">
        <v>19.233499999999999</v>
      </c>
      <c r="D743">
        <v>19.845099999999999</v>
      </c>
      <c r="E743">
        <v>19.2255</v>
      </c>
      <c r="F743" s="2">
        <v>2.9499999999999998E-2</v>
      </c>
      <c r="G743">
        <f t="shared" si="30"/>
        <v>5.9306735476343897E-4</v>
      </c>
      <c r="H743">
        <f t="shared" si="31"/>
        <v>3.2228030480351534E-2</v>
      </c>
    </row>
    <row r="744" spans="1:8" x14ac:dyDescent="0.25">
      <c r="A744" s="1">
        <v>45070</v>
      </c>
      <c r="B744">
        <v>19.236899999999999</v>
      </c>
      <c r="C744">
        <v>19.222100000000001</v>
      </c>
      <c r="D744">
        <v>19.314399999999999</v>
      </c>
      <c r="E744">
        <v>19.131499999999999</v>
      </c>
      <c r="F744" s="2">
        <v>2E-3</v>
      </c>
      <c r="G744">
        <f t="shared" si="30"/>
        <v>-1.7242006097021201E-3</v>
      </c>
      <c r="H744">
        <f t="shared" si="31"/>
        <v>9.5601494916760354E-3</v>
      </c>
    </row>
    <row r="745" spans="1:8" x14ac:dyDescent="0.25">
      <c r="A745" s="1">
        <v>45069</v>
      </c>
      <c r="B745">
        <v>19.199200000000001</v>
      </c>
      <c r="C745">
        <v>19.255299999999998</v>
      </c>
      <c r="D745">
        <v>19.3276</v>
      </c>
      <c r="E745">
        <v>19.1614</v>
      </c>
      <c r="F745" s="2">
        <v>-1.1000000000000001E-3</v>
      </c>
      <c r="G745">
        <f t="shared" si="30"/>
        <v>-1.0208749916469322E-2</v>
      </c>
      <c r="H745">
        <f t="shared" si="31"/>
        <v>8.6736877263665444E-3</v>
      </c>
    </row>
    <row r="746" spans="1:8" x14ac:dyDescent="0.25">
      <c r="A746" s="1">
        <v>45068</v>
      </c>
      <c r="B746">
        <v>19.220700000000001</v>
      </c>
      <c r="C746">
        <v>19.453900000000001</v>
      </c>
      <c r="D746">
        <v>19.505199999999999</v>
      </c>
      <c r="E746">
        <v>19.203099999999999</v>
      </c>
      <c r="F746" s="2">
        <v>-1.03E-2</v>
      </c>
      <c r="G746">
        <f t="shared" si="30"/>
        <v>6.4670001914232051E-3</v>
      </c>
      <c r="H746">
        <f t="shared" si="31"/>
        <v>1.5731834964146381E-2</v>
      </c>
    </row>
    <row r="747" spans="1:8" x14ac:dyDescent="0.25">
      <c r="A747" s="1">
        <v>45065</v>
      </c>
      <c r="B747">
        <v>19.421700000000001</v>
      </c>
      <c r="C747">
        <v>19.328900000000001</v>
      </c>
      <c r="D747">
        <v>19.527100000000001</v>
      </c>
      <c r="E747">
        <v>19.238800000000001</v>
      </c>
      <c r="F747" s="2">
        <v>4.4000000000000003E-3</v>
      </c>
      <c r="G747">
        <f t="shared" si="30"/>
        <v>3.4575310321197936E-3</v>
      </c>
      <c r="H747">
        <f t="shared" si="31"/>
        <v>1.4985342121130191E-2</v>
      </c>
    </row>
    <row r="748" spans="1:8" x14ac:dyDescent="0.25">
      <c r="A748" s="1">
        <v>45064</v>
      </c>
      <c r="B748">
        <v>19.336300000000001</v>
      </c>
      <c r="C748">
        <v>19.2623</v>
      </c>
      <c r="D748">
        <v>19.497399999999999</v>
      </c>
      <c r="E748">
        <v>19.2408</v>
      </c>
      <c r="F748" s="2">
        <v>4.8999999999999998E-3</v>
      </c>
      <c r="G748">
        <f t="shared" si="30"/>
        <v>9.7238530571165556E-3</v>
      </c>
      <c r="H748">
        <f t="shared" si="31"/>
        <v>1.3336243815225917E-2</v>
      </c>
    </row>
    <row r="749" spans="1:8" x14ac:dyDescent="0.25">
      <c r="A749" s="1">
        <v>45063</v>
      </c>
      <c r="B749">
        <v>19.242100000000001</v>
      </c>
      <c r="C749">
        <v>19.076799999999999</v>
      </c>
      <c r="D749">
        <v>19.382300000000001</v>
      </c>
      <c r="E749">
        <v>19.056100000000001</v>
      </c>
      <c r="F749" s="2">
        <v>9.4000000000000004E-3</v>
      </c>
      <c r="G749">
        <f t="shared" si="30"/>
        <v>1.580326250741459E-3</v>
      </c>
      <c r="H749">
        <f t="shared" si="31"/>
        <v>1.7117878264702641E-2</v>
      </c>
    </row>
    <row r="750" spans="1:8" x14ac:dyDescent="0.25">
      <c r="A750" s="1">
        <v>45062</v>
      </c>
      <c r="B750">
        <v>19.062899999999999</v>
      </c>
      <c r="C750">
        <v>19.046700000000001</v>
      </c>
      <c r="D750">
        <v>19.168900000000001</v>
      </c>
      <c r="E750">
        <v>18.990600000000001</v>
      </c>
      <c r="F750" s="2">
        <v>2E-3</v>
      </c>
      <c r="G750">
        <f t="shared" si="30"/>
        <v>-5.6538762725136952E-3</v>
      </c>
      <c r="H750">
        <f t="shared" si="31"/>
        <v>9.388855539056171E-3</v>
      </c>
    </row>
    <row r="751" spans="1:8" x14ac:dyDescent="0.25">
      <c r="A751" s="1">
        <v>45061</v>
      </c>
      <c r="B751">
        <v>19.024999999999999</v>
      </c>
      <c r="C751">
        <v>19.155000000000001</v>
      </c>
      <c r="D751">
        <v>19.220300000000002</v>
      </c>
      <c r="E751">
        <v>18.994599999999998</v>
      </c>
      <c r="F751" s="2">
        <v>-1.5699999999999999E-2</v>
      </c>
      <c r="G751">
        <f t="shared" si="30"/>
        <v>-2.5099983336109503E-3</v>
      </c>
      <c r="H751">
        <f t="shared" si="31"/>
        <v>1.188232445010705E-2</v>
      </c>
    </row>
    <row r="752" spans="1:8" x14ac:dyDescent="0.25">
      <c r="A752" s="1">
        <v>45058</v>
      </c>
      <c r="B752">
        <v>19.327500000000001</v>
      </c>
      <c r="C752">
        <v>19.203199999999999</v>
      </c>
      <c r="D752">
        <v>19.517099999999999</v>
      </c>
      <c r="E752">
        <v>19.157</v>
      </c>
      <c r="F752" s="2">
        <v>6.8999999999999999E-3</v>
      </c>
      <c r="G752">
        <f t="shared" si="30"/>
        <v>1.7210236091173441E-2</v>
      </c>
      <c r="H752">
        <f t="shared" si="31"/>
        <v>1.8797306467609708E-2</v>
      </c>
    </row>
    <row r="753" spans="1:8" x14ac:dyDescent="0.25">
      <c r="A753" s="1">
        <v>45057</v>
      </c>
      <c r="B753">
        <v>19.195799999999998</v>
      </c>
      <c r="C753">
        <v>18.878299999999999</v>
      </c>
      <c r="D753">
        <v>19.346599999999999</v>
      </c>
      <c r="E753">
        <v>18.8429</v>
      </c>
      <c r="F753" s="2">
        <v>1.7299999999999999E-2</v>
      </c>
      <c r="G753">
        <f t="shared" si="30"/>
        <v>1.3458523910755993E-2</v>
      </c>
      <c r="H753">
        <f t="shared" si="31"/>
        <v>2.6731554060149897E-2</v>
      </c>
    </row>
    <row r="754" spans="1:8" x14ac:dyDescent="0.25">
      <c r="A754" s="1">
        <v>45056</v>
      </c>
      <c r="B754">
        <v>18.869700000000002</v>
      </c>
      <c r="C754">
        <v>18.627600000000001</v>
      </c>
      <c r="D754">
        <v>18.915700000000001</v>
      </c>
      <c r="E754">
        <v>18.614100000000001</v>
      </c>
      <c r="F754" s="2">
        <v>1.12E-2</v>
      </c>
      <c r="G754">
        <f t="shared" si="30"/>
        <v>1.6540696881224622E-2</v>
      </c>
      <c r="H754">
        <f t="shared" si="31"/>
        <v>1.620277101766943E-2</v>
      </c>
    </row>
    <row r="755" spans="1:8" x14ac:dyDescent="0.25">
      <c r="A755" s="1">
        <v>45055</v>
      </c>
      <c r="B755">
        <v>18.661200000000001</v>
      </c>
      <c r="C755">
        <v>18.3245</v>
      </c>
      <c r="D755">
        <v>18.674700000000001</v>
      </c>
      <c r="E755">
        <v>18.302399999999999</v>
      </c>
      <c r="F755" s="2">
        <v>1.7999999999999999E-2</v>
      </c>
      <c r="G755">
        <f t="shared" si="30"/>
        <v>-4.0383068460987086E-3</v>
      </c>
      <c r="H755">
        <f t="shared" si="31"/>
        <v>2.0341594544977859E-2</v>
      </c>
    </row>
    <row r="756" spans="1:8" x14ac:dyDescent="0.25">
      <c r="A756" s="1">
        <v>45054</v>
      </c>
      <c r="B756">
        <v>18.331</v>
      </c>
      <c r="C756">
        <v>18.398800000000001</v>
      </c>
      <c r="D756">
        <v>18.430900000000001</v>
      </c>
      <c r="E756">
        <v>18.274999999999999</v>
      </c>
      <c r="F756" s="2">
        <v>-4.3E-3</v>
      </c>
      <c r="G756">
        <f t="shared" si="30"/>
        <v>5.9266063071337751E-3</v>
      </c>
      <c r="H756">
        <f t="shared" si="31"/>
        <v>8.5307797537621122E-3</v>
      </c>
    </row>
    <row r="757" spans="1:8" x14ac:dyDescent="0.25">
      <c r="A757" s="1">
        <v>45051</v>
      </c>
      <c r="B757">
        <v>18.411000000000001</v>
      </c>
      <c r="C757">
        <v>18.290400000000002</v>
      </c>
      <c r="D757">
        <v>18.483499999999999</v>
      </c>
      <c r="E757">
        <v>18.253299999999999</v>
      </c>
      <c r="F757" s="2">
        <v>7.3000000000000001E-3</v>
      </c>
      <c r="G757">
        <f t="shared" si="30"/>
        <v>6.893608639990923E-4</v>
      </c>
      <c r="H757">
        <f t="shared" si="31"/>
        <v>1.2611418209310096E-2</v>
      </c>
    </row>
    <row r="758" spans="1:8" x14ac:dyDescent="0.25">
      <c r="A758" s="1">
        <v>45050</v>
      </c>
      <c r="B758">
        <v>18.277899999999999</v>
      </c>
      <c r="C758">
        <v>18.277799999999999</v>
      </c>
      <c r="D758">
        <v>18.351199999999999</v>
      </c>
      <c r="E758">
        <v>18.167999999999999</v>
      </c>
      <c r="F758" s="2">
        <v>2.0000000000000001E-4</v>
      </c>
      <c r="G758">
        <f t="shared" si="30"/>
        <v>-1.073813879477379E-2</v>
      </c>
      <c r="H758">
        <f t="shared" si="31"/>
        <v>1.0083663584324052E-2</v>
      </c>
    </row>
    <row r="759" spans="1:8" x14ac:dyDescent="0.25">
      <c r="A759" s="1">
        <v>45049</v>
      </c>
      <c r="B759">
        <v>18.273399999999999</v>
      </c>
      <c r="C759">
        <v>18.476199999999999</v>
      </c>
      <c r="D759">
        <v>18.485299999999999</v>
      </c>
      <c r="E759">
        <v>18.1861</v>
      </c>
      <c r="F759" s="2">
        <v>-0.01</v>
      </c>
      <c r="G759">
        <f t="shared" si="30"/>
        <v>3.8194274661928831E-3</v>
      </c>
      <c r="H759">
        <f t="shared" si="31"/>
        <v>1.6452125524438942E-2</v>
      </c>
    </row>
    <row r="760" spans="1:8" x14ac:dyDescent="0.25">
      <c r="A760" s="1">
        <v>45048</v>
      </c>
      <c r="B760">
        <v>18.4572</v>
      </c>
      <c r="C760">
        <v>18.405899999999999</v>
      </c>
      <c r="D760">
        <v>18.509499999999999</v>
      </c>
      <c r="E760">
        <v>18.332799999999999</v>
      </c>
      <c r="F760" s="2">
        <v>3.3E-3</v>
      </c>
      <c r="G760">
        <f t="shared" si="30"/>
        <v>5.8473460153342181E-3</v>
      </c>
      <c r="H760">
        <f t="shared" si="31"/>
        <v>9.6384622098097568E-3</v>
      </c>
    </row>
    <row r="761" spans="1:8" x14ac:dyDescent="0.25">
      <c r="A761" s="1">
        <v>45047</v>
      </c>
      <c r="B761">
        <v>18.397200000000002</v>
      </c>
      <c r="C761">
        <v>18.2989</v>
      </c>
      <c r="D761">
        <v>18.415900000000001</v>
      </c>
      <c r="E761">
        <v>18.2654</v>
      </c>
      <c r="F761" s="2">
        <v>7.0000000000000001E-3</v>
      </c>
      <c r="G761">
        <f t="shared" si="30"/>
        <v>-1.4752808497622136E-4</v>
      </c>
      <c r="H761">
        <f t="shared" si="31"/>
        <v>8.2396224555717906E-3</v>
      </c>
    </row>
    <row r="762" spans="1:8" x14ac:dyDescent="0.25">
      <c r="A762" s="1">
        <v>45044</v>
      </c>
      <c r="B762">
        <v>18.268799999999999</v>
      </c>
      <c r="C762">
        <v>18.301600000000001</v>
      </c>
      <c r="D762">
        <v>18.436299999999999</v>
      </c>
      <c r="E762">
        <v>18.2681</v>
      </c>
      <c r="F762" s="2">
        <v>-4.0000000000000002E-4</v>
      </c>
      <c r="G762">
        <f t="shared" si="30"/>
        <v>-6.4655523405733519E-3</v>
      </c>
      <c r="H762">
        <f t="shared" si="31"/>
        <v>9.207306725932023E-3</v>
      </c>
    </row>
    <row r="763" spans="1:8" x14ac:dyDescent="0.25">
      <c r="A763" s="1">
        <v>45043</v>
      </c>
      <c r="B763">
        <v>18.276800000000001</v>
      </c>
      <c r="C763">
        <v>18.4207</v>
      </c>
      <c r="D763">
        <v>18.436299999999999</v>
      </c>
      <c r="E763">
        <v>18.215</v>
      </c>
      <c r="F763" s="2">
        <v>-7.0000000000000001E-3</v>
      </c>
      <c r="G763">
        <f t="shared" si="30"/>
        <v>4.8823863140438723E-3</v>
      </c>
      <c r="H763">
        <f t="shared" si="31"/>
        <v>1.2149327477353795E-2</v>
      </c>
    </row>
    <row r="764" spans="1:8" x14ac:dyDescent="0.25">
      <c r="A764" s="1">
        <v>45042</v>
      </c>
      <c r="B764">
        <v>18.4054</v>
      </c>
      <c r="C764">
        <v>18.331199999999999</v>
      </c>
      <c r="D764">
        <v>18.459599999999998</v>
      </c>
      <c r="E764">
        <v>18.258600000000001</v>
      </c>
      <c r="F764" s="2">
        <v>4.1000000000000003E-3</v>
      </c>
      <c r="G764">
        <f t="shared" si="30"/>
        <v>1.0228374922846161E-2</v>
      </c>
      <c r="H764">
        <f t="shared" si="31"/>
        <v>1.1008511057802732E-2</v>
      </c>
    </row>
    <row r="765" spans="1:8" x14ac:dyDescent="0.25">
      <c r="A765" s="1">
        <v>45041</v>
      </c>
      <c r="B765">
        <v>18.3294</v>
      </c>
      <c r="C765">
        <v>18.145600000000002</v>
      </c>
      <c r="D765">
        <v>18.403700000000001</v>
      </c>
      <c r="E765">
        <v>18.113099999999999</v>
      </c>
      <c r="F765" s="2">
        <v>1.09E-2</v>
      </c>
      <c r="G765">
        <f t="shared" si="30"/>
        <v>2.2424744545706324E-3</v>
      </c>
      <c r="H765">
        <f t="shared" si="31"/>
        <v>1.6043636925760985E-2</v>
      </c>
    </row>
    <row r="766" spans="1:8" x14ac:dyDescent="0.25">
      <c r="A766" s="1">
        <v>45040</v>
      </c>
      <c r="B766">
        <v>18.1311</v>
      </c>
      <c r="C766">
        <v>18.105</v>
      </c>
      <c r="D766">
        <v>18.206800000000001</v>
      </c>
      <c r="E766">
        <v>18.072500000000002</v>
      </c>
      <c r="F766" s="2">
        <v>1.6000000000000001E-3</v>
      </c>
      <c r="G766">
        <f t="shared" si="30"/>
        <v>3.5307876926829419E-3</v>
      </c>
      <c r="H766">
        <f t="shared" si="31"/>
        <v>7.4311799695670009E-3</v>
      </c>
    </row>
    <row r="767" spans="1:8" x14ac:dyDescent="0.25">
      <c r="A767" s="1">
        <v>45037</v>
      </c>
      <c r="B767">
        <v>18.101600000000001</v>
      </c>
      <c r="C767">
        <v>18.0413</v>
      </c>
      <c r="D767">
        <v>18.165099999999999</v>
      </c>
      <c r="E767">
        <v>18.0105</v>
      </c>
      <c r="F767" s="2">
        <v>3.8999999999999998E-3</v>
      </c>
      <c r="G767">
        <f t="shared" si="30"/>
        <v>-7.8748384613269665E-3</v>
      </c>
      <c r="H767">
        <f t="shared" si="31"/>
        <v>8.5838816246077854E-3</v>
      </c>
    </row>
    <row r="768" spans="1:8" x14ac:dyDescent="0.25">
      <c r="A768" s="1">
        <v>45036</v>
      </c>
      <c r="B768">
        <v>18.030799999999999</v>
      </c>
      <c r="C768">
        <v>18.1845</v>
      </c>
      <c r="D768">
        <v>18.212900000000001</v>
      </c>
      <c r="E768">
        <v>17.989699999999999</v>
      </c>
      <c r="F768" s="2">
        <v>-8.5000000000000006E-3</v>
      </c>
      <c r="G768">
        <f t="shared" si="30"/>
        <v>3.2455744666808561E-4</v>
      </c>
      <c r="H768">
        <f t="shared" si="31"/>
        <v>1.2407099618114925E-2</v>
      </c>
    </row>
    <row r="769" spans="1:8" x14ac:dyDescent="0.25">
      <c r="A769" s="1">
        <v>45035</v>
      </c>
      <c r="B769">
        <v>18.184699999999999</v>
      </c>
      <c r="C769">
        <v>18.178599999999999</v>
      </c>
      <c r="D769">
        <v>18.324100000000001</v>
      </c>
      <c r="E769">
        <v>18.066400000000002</v>
      </c>
      <c r="F769" s="2">
        <v>1.2999999999999999E-3</v>
      </c>
      <c r="G769">
        <f t="shared" si="30"/>
        <v>-7.4582860138028189E-3</v>
      </c>
      <c r="H769">
        <f t="shared" si="31"/>
        <v>1.4264048177832871E-2</v>
      </c>
    </row>
    <row r="770" spans="1:8" x14ac:dyDescent="0.25">
      <c r="A770" s="1">
        <v>45034</v>
      </c>
      <c r="B770">
        <v>18.161300000000001</v>
      </c>
      <c r="C770">
        <v>18.315200000000001</v>
      </c>
      <c r="D770">
        <v>18.332100000000001</v>
      </c>
      <c r="E770">
        <v>18.133099999999999</v>
      </c>
      <c r="F770" s="2">
        <v>-8.2000000000000007E-3</v>
      </c>
      <c r="G770">
        <f t="shared" si="30"/>
        <v>1.2124360348810235E-2</v>
      </c>
      <c r="H770">
        <f t="shared" si="31"/>
        <v>1.0974405920664509E-2</v>
      </c>
    </row>
    <row r="771" spans="1:8" x14ac:dyDescent="0.25">
      <c r="A771" s="1">
        <v>45033</v>
      </c>
      <c r="B771">
        <v>18.311599999999999</v>
      </c>
      <c r="C771">
        <v>18.095800000000001</v>
      </c>
      <c r="D771">
        <v>18.336099999999998</v>
      </c>
      <c r="E771">
        <v>18.015599999999999</v>
      </c>
      <c r="F771" s="2">
        <v>1.26E-2</v>
      </c>
      <c r="G771">
        <f t="shared" si="30"/>
        <v>1.2947920586088349E-3</v>
      </c>
      <c r="H771">
        <f t="shared" si="31"/>
        <v>1.7790137436443924E-2</v>
      </c>
    </row>
    <row r="772" spans="1:8" x14ac:dyDescent="0.25">
      <c r="A772" s="1">
        <v>45030</v>
      </c>
      <c r="B772">
        <v>18.084599999999998</v>
      </c>
      <c r="C772">
        <v>18.072399999999998</v>
      </c>
      <c r="D772">
        <v>18.161899999999999</v>
      </c>
      <c r="E772">
        <v>17.999099999999999</v>
      </c>
      <c r="F772" s="2">
        <v>2.3E-3</v>
      </c>
      <c r="G772">
        <f t="shared" si="30"/>
        <v>-1.7088531865597941E-2</v>
      </c>
      <c r="H772">
        <f t="shared" si="31"/>
        <v>9.0448966892789501E-3</v>
      </c>
    </row>
    <row r="773" spans="1:8" x14ac:dyDescent="0.25">
      <c r="A773" s="1">
        <v>45029</v>
      </c>
      <c r="B773">
        <v>18.043700000000001</v>
      </c>
      <c r="C773">
        <v>18.386600000000001</v>
      </c>
      <c r="D773">
        <v>18.439399999999999</v>
      </c>
      <c r="E773">
        <v>18.027999999999999</v>
      </c>
      <c r="F773" s="2">
        <v>-1.8700000000000001E-2</v>
      </c>
      <c r="G773">
        <f t="shared" si="30"/>
        <v>-2.2837505709361839E-4</v>
      </c>
      <c r="H773">
        <f t="shared" si="31"/>
        <v>2.2820057688040851E-2</v>
      </c>
    </row>
    <row r="774" spans="1:8" x14ac:dyDescent="0.25">
      <c r="A774" s="1">
        <v>45028</v>
      </c>
      <c r="B774">
        <v>18.387799999999999</v>
      </c>
      <c r="C774">
        <v>18.390799999999999</v>
      </c>
      <c r="D774">
        <v>18.461099999999998</v>
      </c>
      <c r="E774">
        <v>18.237400000000001</v>
      </c>
      <c r="F774" s="2">
        <v>0</v>
      </c>
      <c r="G774">
        <f t="shared" si="30"/>
        <v>-5.9940437905706447E-3</v>
      </c>
      <c r="H774">
        <f t="shared" si="31"/>
        <v>1.2266002829350529E-2</v>
      </c>
    </row>
    <row r="775" spans="1:8" x14ac:dyDescent="0.25">
      <c r="A775" s="1">
        <v>45027</v>
      </c>
      <c r="B775">
        <v>18.386900000000001</v>
      </c>
      <c r="C775">
        <v>18.5017</v>
      </c>
      <c r="D775">
        <v>18.517900000000001</v>
      </c>
      <c r="E775">
        <v>18.2456</v>
      </c>
      <c r="F775" s="2">
        <v>-6.3E-3</v>
      </c>
      <c r="G775">
        <f t="shared" si="30"/>
        <v>1.4603463592792102E-2</v>
      </c>
      <c r="H775">
        <f t="shared" si="31"/>
        <v>1.492414609549707E-2</v>
      </c>
    </row>
    <row r="776" spans="1:8" x14ac:dyDescent="0.25">
      <c r="A776" s="1">
        <v>45026</v>
      </c>
      <c r="B776">
        <v>18.5029</v>
      </c>
      <c r="C776">
        <v>18.235399999999998</v>
      </c>
      <c r="D776">
        <v>18.541799999999999</v>
      </c>
      <c r="E776">
        <v>18.204599999999999</v>
      </c>
      <c r="F776" s="2">
        <v>1.7000000000000001E-2</v>
      </c>
      <c r="G776">
        <f t="shared" si="30"/>
        <v>-9.8064459577177363E-4</v>
      </c>
      <c r="H776">
        <f t="shared" si="31"/>
        <v>1.8522790942948446E-2</v>
      </c>
    </row>
    <row r="777" spans="1:8" x14ac:dyDescent="0.25">
      <c r="A777" s="1">
        <v>45023</v>
      </c>
      <c r="B777">
        <v>18.194199999999999</v>
      </c>
      <c r="C777">
        <v>18.253299999999999</v>
      </c>
      <c r="D777">
        <v>18.3063</v>
      </c>
      <c r="E777">
        <v>18.1645</v>
      </c>
      <c r="F777" s="2">
        <v>-2.7000000000000001E-3</v>
      </c>
      <c r="G777">
        <f t="shared" si="30"/>
        <v>1.0725597466167566E-2</v>
      </c>
      <c r="H777">
        <f t="shared" si="31"/>
        <v>7.8064356299375115E-3</v>
      </c>
    </row>
    <row r="778" spans="1:8" x14ac:dyDescent="0.25">
      <c r="A778" s="1">
        <v>45022</v>
      </c>
      <c r="B778">
        <v>18.243300000000001</v>
      </c>
      <c r="C778">
        <v>18.0596</v>
      </c>
      <c r="D778">
        <v>18.325299999999999</v>
      </c>
      <c r="E778">
        <v>18.045999999999999</v>
      </c>
      <c r="F778" s="2">
        <v>1.1299999999999999E-2</v>
      </c>
      <c r="G778">
        <f t="shared" si="30"/>
        <v>7.0876899484176026E-3</v>
      </c>
      <c r="H778">
        <f t="shared" si="31"/>
        <v>1.5477114041892897E-2</v>
      </c>
    </row>
    <row r="779" spans="1:8" x14ac:dyDescent="0.25">
      <c r="A779" s="1">
        <v>45021</v>
      </c>
      <c r="B779">
        <v>18.039400000000001</v>
      </c>
      <c r="C779">
        <v>17.932500000000001</v>
      </c>
      <c r="D779">
        <v>18.0779</v>
      </c>
      <c r="E779">
        <v>17.850000000000001</v>
      </c>
      <c r="F779" s="2">
        <v>6.4000000000000003E-3</v>
      </c>
      <c r="G779">
        <f t="shared" si="30"/>
        <v>4.5655705562714644E-3</v>
      </c>
      <c r="H779">
        <f t="shared" si="31"/>
        <v>1.2767507002801019E-2</v>
      </c>
    </row>
    <row r="780" spans="1:8" x14ac:dyDescent="0.25">
      <c r="A780" s="1">
        <v>45020</v>
      </c>
      <c r="B780">
        <v>17.925000000000001</v>
      </c>
      <c r="C780">
        <v>17.850999999999999</v>
      </c>
      <c r="D780">
        <v>17.9802</v>
      </c>
      <c r="E780">
        <v>17.749500000000001</v>
      </c>
      <c r="F780" s="2">
        <v>3.2000000000000002E-3</v>
      </c>
      <c r="G780">
        <f t="shared" si="30"/>
        <v>4.8466357817943404E-3</v>
      </c>
      <c r="H780">
        <f t="shared" si="31"/>
        <v>1.2997549226738713E-2</v>
      </c>
    </row>
    <row r="781" spans="1:8" x14ac:dyDescent="0.25">
      <c r="A781" s="1">
        <v>45019</v>
      </c>
      <c r="B781">
        <v>17.8675</v>
      </c>
      <c r="C781">
        <v>17.764900000000001</v>
      </c>
      <c r="D781">
        <v>17.9621</v>
      </c>
      <c r="E781">
        <v>17.755700000000001</v>
      </c>
      <c r="F781" s="2">
        <v>4.8999999999999998E-3</v>
      </c>
      <c r="G781">
        <f t="shared" ref="G781:G844" si="32">(C781-C782)/C782</f>
        <v>-3.2430552048791873E-3</v>
      </c>
      <c r="H781">
        <f t="shared" ref="H781:H844" si="33">(D781-E781)/E781</f>
        <v>1.1624436096577357E-2</v>
      </c>
    </row>
    <row r="782" spans="1:8" x14ac:dyDescent="0.25">
      <c r="A782" s="1">
        <v>45016</v>
      </c>
      <c r="B782">
        <v>17.7803</v>
      </c>
      <c r="C782">
        <v>17.822700000000001</v>
      </c>
      <c r="D782">
        <v>17.8809</v>
      </c>
      <c r="E782">
        <v>17.694299999999998</v>
      </c>
      <c r="F782" s="2">
        <v>-2E-3</v>
      </c>
      <c r="G782">
        <f t="shared" si="32"/>
        <v>-1.638557142541763E-2</v>
      </c>
      <c r="H782">
        <f t="shared" si="33"/>
        <v>1.0545768976450163E-2</v>
      </c>
    </row>
    <row r="783" spans="1:8" x14ac:dyDescent="0.25">
      <c r="A783" s="1">
        <v>45015</v>
      </c>
      <c r="B783">
        <v>17.8157</v>
      </c>
      <c r="C783">
        <v>18.119599999999998</v>
      </c>
      <c r="D783">
        <v>18.1554</v>
      </c>
      <c r="E783">
        <v>17.756699999999999</v>
      </c>
      <c r="F783" s="2">
        <v>-1.5699999999999999E-2</v>
      </c>
      <c r="G783">
        <f t="shared" si="32"/>
        <v>-1.2016713153341243E-3</v>
      </c>
      <c r="H783">
        <f t="shared" si="33"/>
        <v>2.2453496426701001E-2</v>
      </c>
    </row>
    <row r="784" spans="1:8" x14ac:dyDescent="0.25">
      <c r="A784" s="1">
        <v>45014</v>
      </c>
      <c r="B784">
        <v>18.099499999999999</v>
      </c>
      <c r="C784">
        <v>18.141400000000001</v>
      </c>
      <c r="D784">
        <v>18.209800000000001</v>
      </c>
      <c r="E784">
        <v>18.060500000000001</v>
      </c>
      <c r="F784" s="2">
        <v>-1.6999999999999999E-3</v>
      </c>
      <c r="G784">
        <f t="shared" si="32"/>
        <v>-1.0235146489170155E-2</v>
      </c>
      <c r="H784">
        <f t="shared" si="33"/>
        <v>8.2666592840729882E-3</v>
      </c>
    </row>
    <row r="785" spans="1:8" x14ac:dyDescent="0.25">
      <c r="A785" s="1">
        <v>45013</v>
      </c>
      <c r="B785">
        <v>18.131</v>
      </c>
      <c r="C785">
        <v>18.329000000000001</v>
      </c>
      <c r="D785">
        <v>18.337499999999999</v>
      </c>
      <c r="E785">
        <v>18.1341</v>
      </c>
      <c r="F785" s="2">
        <v>-9.7000000000000003E-3</v>
      </c>
      <c r="G785">
        <f t="shared" si="32"/>
        <v>8.1958195819582455E-3</v>
      </c>
      <c r="H785">
        <f t="shared" si="33"/>
        <v>1.1216437540324498E-2</v>
      </c>
    </row>
    <row r="786" spans="1:8" x14ac:dyDescent="0.25">
      <c r="A786" s="1">
        <v>45012</v>
      </c>
      <c r="B786">
        <v>18.308499999999999</v>
      </c>
      <c r="C786">
        <v>18.18</v>
      </c>
      <c r="D786">
        <v>18.3566</v>
      </c>
      <c r="E786">
        <v>18.1358</v>
      </c>
      <c r="F786" s="2">
        <v>8.3000000000000001E-3</v>
      </c>
      <c r="G786">
        <f t="shared" si="32"/>
        <v>4.08704296918138E-3</v>
      </c>
      <c r="H786">
        <f t="shared" si="33"/>
        <v>1.2174814455386615E-2</v>
      </c>
    </row>
    <row r="787" spans="1:8" x14ac:dyDescent="0.25">
      <c r="A787" s="1">
        <v>45009</v>
      </c>
      <c r="B787">
        <v>18.157</v>
      </c>
      <c r="C787">
        <v>18.106000000000002</v>
      </c>
      <c r="D787">
        <v>18.295000000000002</v>
      </c>
      <c r="E787">
        <v>18.078499999999998</v>
      </c>
      <c r="F787" s="2">
        <v>3.8E-3</v>
      </c>
      <c r="G787">
        <f t="shared" si="32"/>
        <v>-6.8727956865390454E-3</v>
      </c>
      <c r="H787">
        <f t="shared" si="33"/>
        <v>1.1975551068949498E-2</v>
      </c>
    </row>
    <row r="788" spans="1:8" x14ac:dyDescent="0.25">
      <c r="A788" s="1">
        <v>45008</v>
      </c>
      <c r="B788">
        <v>18.089099999999998</v>
      </c>
      <c r="C788">
        <v>18.231300000000001</v>
      </c>
      <c r="D788">
        <v>18.2775</v>
      </c>
      <c r="E788">
        <v>18.013300000000001</v>
      </c>
      <c r="F788" s="2">
        <v>-7.4000000000000003E-3</v>
      </c>
      <c r="G788">
        <f t="shared" si="32"/>
        <v>-1.8059310805424802E-2</v>
      </c>
      <c r="H788">
        <f t="shared" si="33"/>
        <v>1.4666940538379912E-2</v>
      </c>
    </row>
    <row r="789" spans="1:8" x14ac:dyDescent="0.25">
      <c r="A789" s="1">
        <v>45007</v>
      </c>
      <c r="B789">
        <v>18.223800000000001</v>
      </c>
      <c r="C789">
        <v>18.566600000000001</v>
      </c>
      <c r="D789">
        <v>18.588200000000001</v>
      </c>
      <c r="E789">
        <v>18.1525</v>
      </c>
      <c r="F789" s="2">
        <v>-1.7999999999999999E-2</v>
      </c>
      <c r="G789">
        <f t="shared" si="32"/>
        <v>2.6136449546932685E-3</v>
      </c>
      <c r="H789">
        <f t="shared" si="33"/>
        <v>2.4002203553229618E-2</v>
      </c>
    </row>
    <row r="790" spans="1:8" x14ac:dyDescent="0.25">
      <c r="A790" s="1">
        <v>45006</v>
      </c>
      <c r="B790">
        <v>18.5581</v>
      </c>
      <c r="C790">
        <v>18.5182</v>
      </c>
      <c r="D790">
        <v>18.615200000000002</v>
      </c>
      <c r="E790">
        <v>18.452100000000002</v>
      </c>
      <c r="F790" s="2">
        <v>2.8E-3</v>
      </c>
      <c r="G790">
        <f t="shared" si="32"/>
        <v>8.0126285994230884E-3</v>
      </c>
      <c r="H790">
        <f t="shared" si="33"/>
        <v>8.8391023243966811E-3</v>
      </c>
    </row>
    <row r="791" spans="1:8" x14ac:dyDescent="0.25">
      <c r="A791" s="1">
        <v>45005</v>
      </c>
      <c r="B791">
        <v>18.506599999999999</v>
      </c>
      <c r="C791">
        <v>18.370999999999999</v>
      </c>
      <c r="D791">
        <v>18.601199999999999</v>
      </c>
      <c r="E791">
        <v>18.322700000000001</v>
      </c>
      <c r="F791" s="2">
        <v>2.0999999999999999E-3</v>
      </c>
      <c r="G791">
        <f t="shared" si="32"/>
        <v>-1.4404130996060437E-3</v>
      </c>
      <c r="H791">
        <f t="shared" si="33"/>
        <v>1.519972493136915E-2</v>
      </c>
    </row>
    <row r="792" spans="1:8" x14ac:dyDescent="0.25">
      <c r="A792" s="1">
        <v>45002</v>
      </c>
      <c r="B792">
        <v>18.467099999999999</v>
      </c>
      <c r="C792">
        <v>18.397500000000001</v>
      </c>
      <c r="D792">
        <v>18.493500000000001</v>
      </c>
      <c r="E792">
        <v>18.248899999999999</v>
      </c>
      <c r="F792" s="2">
        <v>4.3E-3</v>
      </c>
      <c r="G792">
        <f t="shared" si="32"/>
        <v>-3.9414627807886635E-3</v>
      </c>
      <c r="H792">
        <f t="shared" si="33"/>
        <v>1.3403547611088994E-2</v>
      </c>
    </row>
    <row r="793" spans="1:8" x14ac:dyDescent="0.25">
      <c r="A793" s="1">
        <v>45001</v>
      </c>
      <c r="B793">
        <v>18.388400000000001</v>
      </c>
      <c r="C793">
        <v>18.470300000000002</v>
      </c>
      <c r="D793">
        <v>18.483899999999998</v>
      </c>
      <c r="E793">
        <v>18.270199999999999</v>
      </c>
      <c r="F793" s="2">
        <v>-1.4E-3</v>
      </c>
      <c r="G793">
        <f t="shared" si="32"/>
        <v>1.951227589861346E-2</v>
      </c>
      <c r="H793">
        <f t="shared" si="33"/>
        <v>1.1696642620223061E-2</v>
      </c>
    </row>
    <row r="794" spans="1:8" x14ac:dyDescent="0.25">
      <c r="A794" s="1">
        <v>45000</v>
      </c>
      <c r="B794">
        <v>18.414300000000001</v>
      </c>
      <c r="C794">
        <v>18.116800000000001</v>
      </c>
      <c r="D794">
        <v>18.503499999999999</v>
      </c>
      <c r="E794">
        <v>18.085599999999999</v>
      </c>
      <c r="F794" s="2">
        <v>1.66E-2</v>
      </c>
      <c r="G794">
        <f t="shared" si="32"/>
        <v>-2.9498525073745996E-3</v>
      </c>
      <c r="H794">
        <f t="shared" si="33"/>
        <v>2.3106781085504461E-2</v>
      </c>
    </row>
    <row r="795" spans="1:8" x14ac:dyDescent="0.25">
      <c r="A795" s="1">
        <v>44999</v>
      </c>
      <c r="B795">
        <v>18.113600000000002</v>
      </c>
      <c r="C795">
        <v>18.170400000000001</v>
      </c>
      <c r="D795">
        <v>18.334800000000001</v>
      </c>
      <c r="E795">
        <v>18.0412</v>
      </c>
      <c r="F795" s="2">
        <v>-3.5999999999999999E-3</v>
      </c>
      <c r="G795">
        <f t="shared" si="32"/>
        <v>-9.2799581256882389E-3</v>
      </c>
      <c r="H795">
        <f t="shared" si="33"/>
        <v>1.6273862049087724E-2</v>
      </c>
    </row>
    <row r="796" spans="1:8" x14ac:dyDescent="0.25">
      <c r="A796" s="1">
        <v>44998</v>
      </c>
      <c r="B796">
        <v>18.178699999999999</v>
      </c>
      <c r="C796">
        <v>18.340599999999998</v>
      </c>
      <c r="D796">
        <v>18.340599999999998</v>
      </c>
      <c r="E796">
        <v>18.093800000000002</v>
      </c>
      <c r="F796" s="2">
        <v>-6.7000000000000002E-3</v>
      </c>
      <c r="G796">
        <f t="shared" si="32"/>
        <v>-1.1874360217660767E-2</v>
      </c>
      <c r="H796">
        <f t="shared" si="33"/>
        <v>1.3640031391968342E-2</v>
      </c>
    </row>
    <row r="797" spans="1:8" x14ac:dyDescent="0.25">
      <c r="A797" s="1">
        <v>44995</v>
      </c>
      <c r="B797">
        <v>18.3018</v>
      </c>
      <c r="C797">
        <v>18.561</v>
      </c>
      <c r="D797">
        <v>18.5671</v>
      </c>
      <c r="E797">
        <v>18.184000000000001</v>
      </c>
      <c r="F797" s="2">
        <v>-1.4E-2</v>
      </c>
      <c r="G797">
        <f t="shared" si="32"/>
        <v>-2.750883828886508E-3</v>
      </c>
      <c r="H797">
        <f t="shared" si="33"/>
        <v>2.1067971843378733E-2</v>
      </c>
    </row>
    <row r="798" spans="1:8" x14ac:dyDescent="0.25">
      <c r="A798" s="1">
        <v>44994</v>
      </c>
      <c r="B798">
        <v>18.562000000000001</v>
      </c>
      <c r="C798">
        <v>18.612200000000001</v>
      </c>
      <c r="D798">
        <v>18.671199999999999</v>
      </c>
      <c r="E798">
        <v>18.4514</v>
      </c>
      <c r="F798" s="2">
        <v>-2.3E-3</v>
      </c>
      <c r="G798">
        <f t="shared" si="32"/>
        <v>5.7278101393047542E-3</v>
      </c>
      <c r="H798">
        <f t="shared" si="33"/>
        <v>1.191237521272095E-2</v>
      </c>
    </row>
    <row r="799" spans="1:8" x14ac:dyDescent="0.25">
      <c r="A799" s="1">
        <v>44993</v>
      </c>
      <c r="B799">
        <v>18.605399999999999</v>
      </c>
      <c r="C799">
        <v>18.5062</v>
      </c>
      <c r="D799">
        <v>18.720800000000001</v>
      </c>
      <c r="E799">
        <v>18.4697</v>
      </c>
      <c r="F799" s="2">
        <v>4.7999999999999996E-3</v>
      </c>
      <c r="G799">
        <f t="shared" si="32"/>
        <v>1.3899465826599011E-2</v>
      </c>
      <c r="H799">
        <f t="shared" si="33"/>
        <v>1.3595239771084587E-2</v>
      </c>
    </row>
    <row r="800" spans="1:8" x14ac:dyDescent="0.25">
      <c r="A800" s="1">
        <v>44992</v>
      </c>
      <c r="B800">
        <v>18.516200000000001</v>
      </c>
      <c r="C800">
        <v>18.252500000000001</v>
      </c>
      <c r="D800">
        <v>18.637799999999999</v>
      </c>
      <c r="E800">
        <v>18.211300000000001</v>
      </c>
      <c r="F800" s="2">
        <v>1.4999999999999999E-2</v>
      </c>
      <c r="G800">
        <f t="shared" si="32"/>
        <v>5.9688495497183577E-3</v>
      </c>
      <c r="H800">
        <f t="shared" si="33"/>
        <v>2.341952523982347E-2</v>
      </c>
    </row>
    <row r="801" spans="1:8" x14ac:dyDescent="0.25">
      <c r="A801" s="1">
        <v>44991</v>
      </c>
      <c r="B801">
        <v>18.242899999999999</v>
      </c>
      <c r="C801">
        <v>18.144200000000001</v>
      </c>
      <c r="D801">
        <v>18.262499999999999</v>
      </c>
      <c r="E801">
        <v>18.1297</v>
      </c>
      <c r="F801" s="2">
        <v>5.4000000000000003E-3</v>
      </c>
      <c r="G801">
        <f t="shared" si="32"/>
        <v>-3.3890112545931985E-3</v>
      </c>
      <c r="H801">
        <f t="shared" si="33"/>
        <v>7.3249971041991638E-3</v>
      </c>
    </row>
    <row r="802" spans="1:8" x14ac:dyDescent="0.25">
      <c r="A802" s="1">
        <v>44988</v>
      </c>
      <c r="B802">
        <v>18.145800000000001</v>
      </c>
      <c r="C802">
        <v>18.2059</v>
      </c>
      <c r="D802">
        <v>18.224599999999999</v>
      </c>
      <c r="E802">
        <v>18.0792</v>
      </c>
      <c r="F802" s="2">
        <v>-2.8E-3</v>
      </c>
      <c r="G802">
        <f t="shared" si="32"/>
        <v>4.602014070906389E-3</v>
      </c>
      <c r="H802">
        <f t="shared" si="33"/>
        <v>8.042391256250201E-3</v>
      </c>
    </row>
    <row r="803" spans="1:8" x14ac:dyDescent="0.25">
      <c r="A803" s="1">
        <v>44987</v>
      </c>
      <c r="B803">
        <v>18.1965</v>
      </c>
      <c r="C803">
        <v>18.122499999999999</v>
      </c>
      <c r="D803">
        <v>18.263000000000002</v>
      </c>
      <c r="E803">
        <v>18.108799999999999</v>
      </c>
      <c r="F803" s="2">
        <v>4.4999999999999997E-3</v>
      </c>
      <c r="G803">
        <f t="shared" si="32"/>
        <v>-1.0391638635271537E-2</v>
      </c>
      <c r="H803">
        <f t="shared" si="33"/>
        <v>8.5151970312777776E-3</v>
      </c>
    </row>
    <row r="804" spans="1:8" x14ac:dyDescent="0.25">
      <c r="A804" s="1">
        <v>44986</v>
      </c>
      <c r="B804">
        <v>18.114599999999999</v>
      </c>
      <c r="C804">
        <v>18.312799999999999</v>
      </c>
      <c r="D804">
        <v>18.382400000000001</v>
      </c>
      <c r="E804">
        <v>18.086500000000001</v>
      </c>
      <c r="F804" s="2">
        <v>-1.2800000000000001E-2</v>
      </c>
      <c r="G804">
        <f t="shared" si="32"/>
        <v>-5.3013514100725629E-3</v>
      </c>
      <c r="H804">
        <f t="shared" si="33"/>
        <v>1.6360268708705366E-2</v>
      </c>
    </row>
    <row r="805" spans="1:8" x14ac:dyDescent="0.25">
      <c r="A805" s="1">
        <v>44985</v>
      </c>
      <c r="B805">
        <v>18.348700000000001</v>
      </c>
      <c r="C805">
        <v>18.410399999999999</v>
      </c>
      <c r="D805">
        <v>18.520099999999999</v>
      </c>
      <c r="E805">
        <v>18.273599999999998</v>
      </c>
      <c r="F805" s="2">
        <v>-3.0000000000000001E-3</v>
      </c>
      <c r="G805">
        <f t="shared" si="32"/>
        <v>-2.1726377995473733E-5</v>
      </c>
      <c r="H805">
        <f t="shared" si="33"/>
        <v>1.3489405481131308E-2</v>
      </c>
    </row>
    <row r="806" spans="1:8" x14ac:dyDescent="0.25">
      <c r="A806" s="1">
        <v>44984</v>
      </c>
      <c r="B806">
        <v>18.403500000000001</v>
      </c>
      <c r="C806">
        <v>18.410799999999998</v>
      </c>
      <c r="D806">
        <v>18.4894</v>
      </c>
      <c r="E806">
        <v>18.334</v>
      </c>
      <c r="F806" s="2">
        <v>-1E-4</v>
      </c>
      <c r="G806">
        <f t="shared" si="32"/>
        <v>1.0239132581951391E-2</v>
      </c>
      <c r="H806">
        <f t="shared" si="33"/>
        <v>8.4760554161666963E-3</v>
      </c>
    </row>
    <row r="807" spans="1:8" x14ac:dyDescent="0.25">
      <c r="A807" s="1">
        <v>44981</v>
      </c>
      <c r="B807">
        <v>18.405799999999999</v>
      </c>
      <c r="C807">
        <v>18.2242</v>
      </c>
      <c r="D807">
        <v>18.493400000000001</v>
      </c>
      <c r="E807">
        <v>18.196999999999999</v>
      </c>
      <c r="F807" s="2">
        <v>1.03E-2</v>
      </c>
      <c r="G807">
        <f t="shared" si="32"/>
        <v>-1.0086281560742301E-3</v>
      </c>
      <c r="H807">
        <f t="shared" si="33"/>
        <v>1.6288399186679233E-2</v>
      </c>
    </row>
    <row r="808" spans="1:8" x14ac:dyDescent="0.25">
      <c r="A808" s="1">
        <v>44980</v>
      </c>
      <c r="B808">
        <v>18.217600000000001</v>
      </c>
      <c r="C808">
        <v>18.242599999999999</v>
      </c>
      <c r="D808">
        <v>18.375699999999998</v>
      </c>
      <c r="E808">
        <v>18.184000000000001</v>
      </c>
      <c r="F808" s="2">
        <v>-5.9999999999999995E-4</v>
      </c>
      <c r="G808">
        <f t="shared" si="32"/>
        <v>-8.6535512421692239E-4</v>
      </c>
      <c r="H808">
        <f t="shared" si="33"/>
        <v>1.0542234931808035E-2</v>
      </c>
    </row>
    <row r="809" spans="1:8" x14ac:dyDescent="0.25">
      <c r="A809" s="1">
        <v>44979</v>
      </c>
      <c r="B809">
        <v>18.227699999999999</v>
      </c>
      <c r="C809">
        <v>18.258400000000002</v>
      </c>
      <c r="D809">
        <v>18.388300000000001</v>
      </c>
      <c r="E809">
        <v>18.114999999999998</v>
      </c>
      <c r="F809" s="2">
        <v>1E-4</v>
      </c>
      <c r="G809">
        <f t="shared" si="32"/>
        <v>7.1821802495560562E-3</v>
      </c>
      <c r="H809">
        <f t="shared" si="33"/>
        <v>1.5086944521115239E-2</v>
      </c>
    </row>
    <row r="810" spans="1:8" x14ac:dyDescent="0.25">
      <c r="A810" s="1">
        <v>44978</v>
      </c>
      <c r="B810">
        <v>18.2254</v>
      </c>
      <c r="C810">
        <v>18.1282</v>
      </c>
      <c r="D810">
        <v>18.3249</v>
      </c>
      <c r="E810">
        <v>18.069900000000001</v>
      </c>
      <c r="F810" s="2">
        <v>6.3E-3</v>
      </c>
      <c r="G810">
        <f t="shared" si="32"/>
        <v>3.6373702422145132E-3</v>
      </c>
      <c r="H810">
        <f t="shared" si="33"/>
        <v>1.4111865588630762E-2</v>
      </c>
    </row>
    <row r="811" spans="1:8" x14ac:dyDescent="0.25">
      <c r="A811" s="1">
        <v>44977</v>
      </c>
      <c r="B811">
        <v>18.111699999999999</v>
      </c>
      <c r="C811">
        <v>18.0625</v>
      </c>
      <c r="D811">
        <v>18.156099999999999</v>
      </c>
      <c r="E811">
        <v>17.990400000000001</v>
      </c>
      <c r="F811" s="2">
        <v>3.7000000000000002E-3</v>
      </c>
      <c r="G811">
        <f t="shared" si="32"/>
        <v>-4.8099703578000337E-3</v>
      </c>
      <c r="H811">
        <f t="shared" si="33"/>
        <v>9.2104678050514439E-3</v>
      </c>
    </row>
    <row r="812" spans="1:8" x14ac:dyDescent="0.25">
      <c r="A812" s="1">
        <v>44974</v>
      </c>
      <c r="B812">
        <v>18.045000000000002</v>
      </c>
      <c r="C812">
        <v>18.149799999999999</v>
      </c>
      <c r="D812">
        <v>18.2971</v>
      </c>
      <c r="E812">
        <v>17.994499999999999</v>
      </c>
      <c r="F812" s="2">
        <v>-5.8999999999999999E-3</v>
      </c>
      <c r="G812">
        <f t="shared" si="32"/>
        <v>6.4825957000813816E-3</v>
      </c>
      <c r="H812">
        <f t="shared" si="33"/>
        <v>1.6816249409541902E-2</v>
      </c>
    </row>
    <row r="813" spans="1:8" x14ac:dyDescent="0.25">
      <c r="A813" s="1">
        <v>44973</v>
      </c>
      <c r="B813">
        <v>18.152899999999999</v>
      </c>
      <c r="C813">
        <v>18.032900000000001</v>
      </c>
      <c r="D813">
        <v>18.230899999999998</v>
      </c>
      <c r="E813">
        <v>17.969000000000001</v>
      </c>
      <c r="F813" s="2">
        <v>7.1999999999999998E-3</v>
      </c>
      <c r="G813">
        <f t="shared" si="32"/>
        <v>8.3371542960668683E-3</v>
      </c>
      <c r="H813">
        <f t="shared" si="33"/>
        <v>1.457510156380417E-2</v>
      </c>
    </row>
    <row r="814" spans="1:8" x14ac:dyDescent="0.25">
      <c r="A814" s="1">
        <v>44972</v>
      </c>
      <c r="B814">
        <v>18.023800000000001</v>
      </c>
      <c r="C814">
        <v>17.883800000000001</v>
      </c>
      <c r="D814">
        <v>18.106400000000001</v>
      </c>
      <c r="E814">
        <v>17.880099999999999</v>
      </c>
      <c r="F814" s="2">
        <v>7.0000000000000001E-3</v>
      </c>
      <c r="G814">
        <f t="shared" si="32"/>
        <v>1.3213737808088287E-3</v>
      </c>
      <c r="H814">
        <f t="shared" si="33"/>
        <v>1.2656528766617745E-2</v>
      </c>
    </row>
    <row r="815" spans="1:8" x14ac:dyDescent="0.25">
      <c r="A815" s="1">
        <v>44971</v>
      </c>
      <c r="B815">
        <v>17.898800000000001</v>
      </c>
      <c r="C815">
        <v>17.860199999999999</v>
      </c>
      <c r="D815">
        <v>17.9587</v>
      </c>
      <c r="E815">
        <v>17.640899999999998</v>
      </c>
      <c r="F815" s="2">
        <v>2.3999999999999998E-3</v>
      </c>
      <c r="G815">
        <f t="shared" si="32"/>
        <v>-4.6589908492069999E-3</v>
      </c>
      <c r="H815">
        <f t="shared" si="33"/>
        <v>1.8014953885572837E-2</v>
      </c>
    </row>
    <row r="816" spans="1:8" x14ac:dyDescent="0.25">
      <c r="A816" s="1">
        <v>44970</v>
      </c>
      <c r="B816">
        <v>17.856400000000001</v>
      </c>
      <c r="C816">
        <v>17.9438</v>
      </c>
      <c r="D816">
        <v>18.089400000000001</v>
      </c>
      <c r="E816">
        <v>17.822099999999999</v>
      </c>
      <c r="F816" s="2">
        <v>-3.5999999999999999E-3</v>
      </c>
      <c r="G816">
        <f t="shared" si="32"/>
        <v>1.0633624331174348E-2</v>
      </c>
      <c r="H816">
        <f t="shared" si="33"/>
        <v>1.4998232531519985E-2</v>
      </c>
    </row>
    <row r="817" spans="1:8" x14ac:dyDescent="0.25">
      <c r="A817" s="1">
        <v>44967</v>
      </c>
      <c r="B817">
        <v>17.921099999999999</v>
      </c>
      <c r="C817">
        <v>17.754999999999999</v>
      </c>
      <c r="D817">
        <v>17.959900000000001</v>
      </c>
      <c r="E817">
        <v>17.703099999999999</v>
      </c>
      <c r="F817" s="2">
        <v>9.5999999999999992E-3</v>
      </c>
      <c r="G817">
        <f t="shared" si="32"/>
        <v>-4.4474719781113179E-4</v>
      </c>
      <c r="H817">
        <f t="shared" si="33"/>
        <v>1.4505933988962494E-2</v>
      </c>
    </row>
    <row r="818" spans="1:8" x14ac:dyDescent="0.25">
      <c r="A818" s="1">
        <v>44966</v>
      </c>
      <c r="B818">
        <v>17.750699999999998</v>
      </c>
      <c r="C818">
        <v>17.762899999999998</v>
      </c>
      <c r="D818">
        <v>17.817699999999999</v>
      </c>
      <c r="E818">
        <v>17.587199999999999</v>
      </c>
      <c r="F818" s="2">
        <v>-8.0000000000000004E-4</v>
      </c>
      <c r="G818">
        <f t="shared" si="32"/>
        <v>1.1641085514138436E-2</v>
      </c>
      <c r="H818">
        <f t="shared" si="33"/>
        <v>1.3106122634643336E-2</v>
      </c>
    </row>
    <row r="819" spans="1:8" x14ac:dyDescent="0.25">
      <c r="A819" s="1">
        <v>44965</v>
      </c>
      <c r="B819">
        <v>17.7653</v>
      </c>
      <c r="C819">
        <v>17.558499999999999</v>
      </c>
      <c r="D819">
        <v>17.8309</v>
      </c>
      <c r="E819">
        <v>17.465699999999998</v>
      </c>
      <c r="F819" s="2">
        <v>1.2200000000000001E-2</v>
      </c>
      <c r="G819">
        <f t="shared" si="32"/>
        <v>-6.6137117123234055E-3</v>
      </c>
      <c r="H819">
        <f t="shared" si="33"/>
        <v>2.0909554154714759E-2</v>
      </c>
    </row>
    <row r="820" spans="1:8" x14ac:dyDescent="0.25">
      <c r="A820" s="1">
        <v>44964</v>
      </c>
      <c r="B820">
        <v>17.550999999999998</v>
      </c>
      <c r="C820">
        <v>17.6754</v>
      </c>
      <c r="D820">
        <v>17.694199999999999</v>
      </c>
      <c r="E820">
        <v>17.451899999999998</v>
      </c>
      <c r="F820" s="2">
        <v>-5.8999999999999999E-3</v>
      </c>
      <c r="G820">
        <f t="shared" si="32"/>
        <v>1.0652349177487648E-2</v>
      </c>
      <c r="H820">
        <f t="shared" si="33"/>
        <v>1.3883875108154425E-2</v>
      </c>
    </row>
    <row r="821" spans="1:8" x14ac:dyDescent="0.25">
      <c r="A821" s="1">
        <v>44963</v>
      </c>
      <c r="B821">
        <v>17.6553</v>
      </c>
      <c r="C821">
        <v>17.489100000000001</v>
      </c>
      <c r="D821">
        <v>17.708500000000001</v>
      </c>
      <c r="E821">
        <v>17.444199999999999</v>
      </c>
      <c r="F821" s="2">
        <v>1.0999999999999999E-2</v>
      </c>
      <c r="G821">
        <f t="shared" si="32"/>
        <v>2.4335816699465933E-2</v>
      </c>
      <c r="H821">
        <f t="shared" si="33"/>
        <v>1.51511677233695E-2</v>
      </c>
    </row>
    <row r="822" spans="1:8" x14ac:dyDescent="0.25">
      <c r="A822" s="1">
        <v>44960</v>
      </c>
      <c r="B822">
        <v>17.463699999999999</v>
      </c>
      <c r="C822">
        <v>17.073599999999999</v>
      </c>
      <c r="D822">
        <v>17.4909</v>
      </c>
      <c r="E822">
        <v>17.048100000000002</v>
      </c>
      <c r="F822" s="2">
        <v>2.35E-2</v>
      </c>
      <c r="G822">
        <f t="shared" si="32"/>
        <v>1.8953953043488072E-3</v>
      </c>
      <c r="H822">
        <f t="shared" si="33"/>
        <v>2.5973568902106291E-2</v>
      </c>
    </row>
    <row r="823" spans="1:8" x14ac:dyDescent="0.25">
      <c r="A823" s="1">
        <v>44959</v>
      </c>
      <c r="B823">
        <v>17.062899999999999</v>
      </c>
      <c r="C823">
        <v>17.0413</v>
      </c>
      <c r="D823">
        <v>17.125599999999999</v>
      </c>
      <c r="E823">
        <v>16.927</v>
      </c>
      <c r="F823" s="2">
        <v>1.9E-3</v>
      </c>
      <c r="G823">
        <f t="shared" si="32"/>
        <v>-2.1919050461453787E-2</v>
      </c>
      <c r="H823">
        <f t="shared" si="33"/>
        <v>1.1732734684232233E-2</v>
      </c>
    </row>
    <row r="824" spans="1:8" x14ac:dyDescent="0.25">
      <c r="A824" s="1">
        <v>44958</v>
      </c>
      <c r="B824">
        <v>17.030100000000001</v>
      </c>
      <c r="C824">
        <v>17.423200000000001</v>
      </c>
      <c r="D824">
        <v>17.441299999999998</v>
      </c>
      <c r="E824">
        <v>16.995999999999999</v>
      </c>
      <c r="F824" s="2">
        <v>-2.12E-2</v>
      </c>
      <c r="G824">
        <f t="shared" si="32"/>
        <v>1.506006782778806E-3</v>
      </c>
      <c r="H824">
        <f t="shared" si="33"/>
        <v>2.6200282419392776E-2</v>
      </c>
    </row>
    <row r="825" spans="1:8" x14ac:dyDescent="0.25">
      <c r="A825" s="1">
        <v>44957</v>
      </c>
      <c r="B825">
        <v>17.398499999999999</v>
      </c>
      <c r="C825">
        <v>17.396999999999998</v>
      </c>
      <c r="D825">
        <v>17.493500000000001</v>
      </c>
      <c r="E825">
        <v>17.364699999999999</v>
      </c>
      <c r="F825" s="2">
        <v>5.0000000000000001E-4</v>
      </c>
      <c r="G825">
        <f t="shared" si="32"/>
        <v>1.1624052892638848E-2</v>
      </c>
      <c r="H825">
        <f t="shared" si="33"/>
        <v>7.4173466860931554E-3</v>
      </c>
    </row>
    <row r="826" spans="1:8" x14ac:dyDescent="0.25">
      <c r="A826" s="1">
        <v>44956</v>
      </c>
      <c r="B826">
        <v>17.3901</v>
      </c>
      <c r="C826">
        <v>17.197099999999999</v>
      </c>
      <c r="D826">
        <v>17.418800000000001</v>
      </c>
      <c r="E826">
        <v>17.177700000000002</v>
      </c>
      <c r="F826" s="2">
        <v>1.17E-2</v>
      </c>
      <c r="G826">
        <f t="shared" si="32"/>
        <v>5.7018845310191104E-4</v>
      </c>
      <c r="H826">
        <f t="shared" si="33"/>
        <v>1.4035639229931795E-2</v>
      </c>
    </row>
    <row r="827" spans="1:8" x14ac:dyDescent="0.25">
      <c r="A827" s="1">
        <v>44953</v>
      </c>
      <c r="B827">
        <v>17.189599999999999</v>
      </c>
      <c r="C827">
        <v>17.1873</v>
      </c>
      <c r="D827">
        <v>17.287800000000001</v>
      </c>
      <c r="E827">
        <v>17.158300000000001</v>
      </c>
      <c r="F827" s="2">
        <v>4.0000000000000002E-4</v>
      </c>
      <c r="G827">
        <f t="shared" si="32"/>
        <v>4.2419674315063273E-3</v>
      </c>
      <c r="H827">
        <f t="shared" si="33"/>
        <v>7.547367746221955E-3</v>
      </c>
    </row>
    <row r="828" spans="1:8" x14ac:dyDescent="0.25">
      <c r="A828" s="1">
        <v>44952</v>
      </c>
      <c r="B828">
        <v>17.183299999999999</v>
      </c>
      <c r="C828">
        <v>17.114699999999999</v>
      </c>
      <c r="D828">
        <v>17.2577</v>
      </c>
      <c r="E828">
        <v>17.011700000000001</v>
      </c>
      <c r="F828" s="2">
        <v>4.7999999999999996E-3</v>
      </c>
      <c r="G828">
        <f t="shared" si="32"/>
        <v>-4.988227086422054E-3</v>
      </c>
      <c r="H828">
        <f t="shared" si="33"/>
        <v>1.4460635915281756E-2</v>
      </c>
    </row>
    <row r="829" spans="1:8" x14ac:dyDescent="0.25">
      <c r="A829" s="1">
        <v>44951</v>
      </c>
      <c r="B829">
        <v>17.1005</v>
      </c>
      <c r="C829">
        <v>17.200500000000002</v>
      </c>
      <c r="D829">
        <v>17.262499999999999</v>
      </c>
      <c r="E829">
        <v>17.0977</v>
      </c>
      <c r="F829" s="2">
        <v>-5.3E-3</v>
      </c>
      <c r="G829">
        <f t="shared" si="32"/>
        <v>1.1408017042180854E-3</v>
      </c>
      <c r="H829">
        <f t="shared" si="33"/>
        <v>9.6387233370570091E-3</v>
      </c>
    </row>
    <row r="830" spans="1:8" x14ac:dyDescent="0.25">
      <c r="A830" s="1">
        <v>44950</v>
      </c>
      <c r="B830">
        <v>17.190899999999999</v>
      </c>
      <c r="C830">
        <v>17.180900000000001</v>
      </c>
      <c r="D830">
        <v>17.320399999999999</v>
      </c>
      <c r="E830">
        <v>17.151599999999998</v>
      </c>
      <c r="F830" s="2">
        <v>1.1000000000000001E-3</v>
      </c>
      <c r="G830">
        <f t="shared" si="32"/>
        <v>3.5337959393472763E-3</v>
      </c>
      <c r="H830">
        <f t="shared" si="33"/>
        <v>9.8416474264792185E-3</v>
      </c>
    </row>
    <row r="831" spans="1:8" x14ac:dyDescent="0.25">
      <c r="A831" s="1">
        <v>44949</v>
      </c>
      <c r="B831">
        <v>17.172000000000001</v>
      </c>
      <c r="C831">
        <v>17.1204</v>
      </c>
      <c r="D831">
        <v>17.237200000000001</v>
      </c>
      <c r="E831">
        <v>17.062200000000001</v>
      </c>
      <c r="F831" s="2">
        <v>3.8E-3</v>
      </c>
      <c r="G831">
        <f t="shared" si="32"/>
        <v>-8.8862387764199781E-3</v>
      </c>
      <c r="H831">
        <f t="shared" si="33"/>
        <v>1.025659059206906E-2</v>
      </c>
    </row>
    <row r="832" spans="1:8" x14ac:dyDescent="0.25">
      <c r="A832" s="1">
        <v>44946</v>
      </c>
      <c r="B832">
        <v>17.106300000000001</v>
      </c>
      <c r="C832">
        <v>17.273900000000001</v>
      </c>
      <c r="D832">
        <v>17.364699999999999</v>
      </c>
      <c r="E832">
        <v>17.083300000000001</v>
      </c>
      <c r="F832" s="2">
        <v>-9.4000000000000004E-3</v>
      </c>
      <c r="G832">
        <f t="shared" si="32"/>
        <v>9.9923989943284559E-3</v>
      </c>
      <c r="H832">
        <f t="shared" si="33"/>
        <v>1.647222726288234E-2</v>
      </c>
    </row>
    <row r="833" spans="1:8" x14ac:dyDescent="0.25">
      <c r="A833" s="1">
        <v>44945</v>
      </c>
      <c r="B833">
        <v>17.2683</v>
      </c>
      <c r="C833">
        <v>17.103000000000002</v>
      </c>
      <c r="D833">
        <v>17.382200000000001</v>
      </c>
      <c r="E833">
        <v>17.0825</v>
      </c>
      <c r="F833" s="2">
        <v>9.1999999999999998E-3</v>
      </c>
      <c r="G833">
        <f t="shared" si="32"/>
        <v>-6.8362285053185864E-4</v>
      </c>
      <c r="H833">
        <f t="shared" si="33"/>
        <v>1.7544270452217264E-2</v>
      </c>
    </row>
    <row r="834" spans="1:8" x14ac:dyDescent="0.25">
      <c r="A834" s="1">
        <v>44944</v>
      </c>
      <c r="B834">
        <v>17.1112</v>
      </c>
      <c r="C834">
        <v>17.114699999999999</v>
      </c>
      <c r="D834">
        <v>17.163599999999999</v>
      </c>
      <c r="E834">
        <v>16.865400000000001</v>
      </c>
      <c r="F834" s="2">
        <v>4.7000000000000002E-3</v>
      </c>
      <c r="G834">
        <f t="shared" si="32"/>
        <v>5.3041516881651724E-3</v>
      </c>
      <c r="H834">
        <f t="shared" si="33"/>
        <v>1.7681169732114137E-2</v>
      </c>
    </row>
    <row r="835" spans="1:8" x14ac:dyDescent="0.25">
      <c r="A835" s="1">
        <v>44943</v>
      </c>
      <c r="B835">
        <v>17.031600000000001</v>
      </c>
      <c r="C835">
        <v>17.0244</v>
      </c>
      <c r="D835">
        <v>17.174800000000001</v>
      </c>
      <c r="E835">
        <v>16.957799999999999</v>
      </c>
      <c r="F835" s="2">
        <v>1E-3</v>
      </c>
      <c r="G835">
        <f t="shared" si="32"/>
        <v>1.3640720915970477E-2</v>
      </c>
      <c r="H835">
        <f t="shared" si="33"/>
        <v>1.2796471240373298E-2</v>
      </c>
    </row>
    <row r="836" spans="1:8" x14ac:dyDescent="0.25">
      <c r="A836" s="1">
        <v>44942</v>
      </c>
      <c r="B836">
        <v>17.014500000000002</v>
      </c>
      <c r="C836">
        <v>16.795300000000001</v>
      </c>
      <c r="D836">
        <v>17.125599999999999</v>
      </c>
      <c r="E836">
        <v>16.741499999999998</v>
      </c>
      <c r="F836" s="2">
        <v>1.35E-2</v>
      </c>
      <c r="G836">
        <f t="shared" si="32"/>
        <v>1.132550085537449E-3</v>
      </c>
      <c r="H836">
        <f t="shared" si="33"/>
        <v>2.2942985992891924E-2</v>
      </c>
    </row>
    <row r="837" spans="1:8" x14ac:dyDescent="0.25">
      <c r="A837" s="1">
        <v>44939</v>
      </c>
      <c r="B837">
        <v>16.787500000000001</v>
      </c>
      <c r="C837">
        <v>16.776299999999999</v>
      </c>
      <c r="D837">
        <v>16.932600000000001</v>
      </c>
      <c r="E837">
        <v>16.694500000000001</v>
      </c>
      <c r="F837" s="2">
        <v>1.1000000000000001E-3</v>
      </c>
      <c r="G837">
        <f t="shared" si="32"/>
        <v>-8.7916762677917037E-3</v>
      </c>
      <c r="H837">
        <f t="shared" si="33"/>
        <v>1.4262182155799772E-2</v>
      </c>
    </row>
    <row r="838" spans="1:8" x14ac:dyDescent="0.25">
      <c r="A838" s="1">
        <v>44938</v>
      </c>
      <c r="B838">
        <v>16.768799999999999</v>
      </c>
      <c r="C838">
        <v>16.9251</v>
      </c>
      <c r="D838">
        <v>16.9757</v>
      </c>
      <c r="E838">
        <v>16.691299999999998</v>
      </c>
      <c r="F838" s="2">
        <v>-7.7999999999999996E-3</v>
      </c>
      <c r="G838">
        <f t="shared" si="32"/>
        <v>-6.1247019859771053E-3</v>
      </c>
      <c r="H838">
        <f t="shared" si="33"/>
        <v>1.7038816629022398E-2</v>
      </c>
    </row>
    <row r="839" spans="1:8" x14ac:dyDescent="0.25">
      <c r="A839" s="1">
        <v>44937</v>
      </c>
      <c r="B839">
        <v>16.900700000000001</v>
      </c>
      <c r="C839">
        <v>17.029399999999999</v>
      </c>
      <c r="D839">
        <v>17.075099999999999</v>
      </c>
      <c r="E839">
        <v>16.876200000000001</v>
      </c>
      <c r="F839" s="2">
        <v>-7.0000000000000001E-3</v>
      </c>
      <c r="G839">
        <f t="shared" si="32"/>
        <v>5.1469112630000398E-3</v>
      </c>
      <c r="H839">
        <f t="shared" si="33"/>
        <v>1.1785828563302065E-2</v>
      </c>
    </row>
    <row r="840" spans="1:8" x14ac:dyDescent="0.25">
      <c r="A840" s="1">
        <v>44936</v>
      </c>
      <c r="B840">
        <v>17.020399999999999</v>
      </c>
      <c r="C840">
        <v>16.9422</v>
      </c>
      <c r="D840">
        <v>17.144400000000001</v>
      </c>
      <c r="E840">
        <v>16.900700000000001</v>
      </c>
      <c r="F840" s="2">
        <v>6.4000000000000003E-3</v>
      </c>
      <c r="G840">
        <f t="shared" si="32"/>
        <v>-1.1759353235571993E-2</v>
      </c>
      <c r="H840">
        <f t="shared" si="33"/>
        <v>1.4419521084925504E-2</v>
      </c>
    </row>
    <row r="841" spans="1:8" x14ac:dyDescent="0.25">
      <c r="A841" s="1">
        <v>44935</v>
      </c>
      <c r="B841">
        <v>16.9115</v>
      </c>
      <c r="C841">
        <v>17.143799999999999</v>
      </c>
      <c r="D841">
        <v>17.1586</v>
      </c>
      <c r="E841">
        <v>16.883700000000001</v>
      </c>
      <c r="F841" s="2">
        <v>-1.3100000000000001E-2</v>
      </c>
      <c r="G841">
        <f t="shared" si="32"/>
        <v>-7.1112147353695444E-4</v>
      </c>
      <c r="H841">
        <f t="shared" si="33"/>
        <v>1.6281976107132844E-2</v>
      </c>
    </row>
    <row r="842" spans="1:8" x14ac:dyDescent="0.25">
      <c r="A842" s="1">
        <v>44932</v>
      </c>
      <c r="B842">
        <v>17.136299999999999</v>
      </c>
      <c r="C842">
        <v>17.155999999999999</v>
      </c>
      <c r="D842">
        <v>17.441700000000001</v>
      </c>
      <c r="E842">
        <v>17.0837</v>
      </c>
      <c r="F842" s="2">
        <v>-1.2999999999999999E-3</v>
      </c>
      <c r="G842">
        <f t="shared" si="32"/>
        <v>1.5785048610371027E-2</v>
      </c>
      <c r="H842">
        <f t="shared" si="33"/>
        <v>2.0955647781218386E-2</v>
      </c>
    </row>
    <row r="843" spans="1:8" x14ac:dyDescent="0.25">
      <c r="A843" s="1">
        <v>44931</v>
      </c>
      <c r="B843">
        <v>17.159099999999999</v>
      </c>
      <c r="C843">
        <v>16.889399999999998</v>
      </c>
      <c r="D843">
        <v>17.299299999999999</v>
      </c>
      <c r="E843">
        <v>16.8643</v>
      </c>
      <c r="F843" s="2">
        <v>1.6500000000000001E-2</v>
      </c>
      <c r="G843">
        <f t="shared" si="32"/>
        <v>-7.6791558216462259E-3</v>
      </c>
      <c r="H843">
        <f t="shared" si="33"/>
        <v>2.5794133168883304E-2</v>
      </c>
    </row>
    <row r="844" spans="1:8" x14ac:dyDescent="0.25">
      <c r="A844" s="1">
        <v>44930</v>
      </c>
      <c r="B844">
        <v>16.880400000000002</v>
      </c>
      <c r="C844">
        <v>17.020099999999999</v>
      </c>
      <c r="D844">
        <v>17.044499999999999</v>
      </c>
      <c r="E844">
        <v>16.778700000000001</v>
      </c>
      <c r="F844" s="2">
        <v>-8.0999999999999996E-3</v>
      </c>
      <c r="G844">
        <f t="shared" si="32"/>
        <v>2.6627550088658952E-3</v>
      </c>
      <c r="H844">
        <f t="shared" si="33"/>
        <v>1.5841513347279509E-2</v>
      </c>
    </row>
    <row r="845" spans="1:8" x14ac:dyDescent="0.25">
      <c r="A845" s="1">
        <v>44929</v>
      </c>
      <c r="B845">
        <v>17.017900000000001</v>
      </c>
      <c r="C845">
        <v>16.974900000000002</v>
      </c>
      <c r="D845">
        <v>17.150500000000001</v>
      </c>
      <c r="E845">
        <v>16.924900000000001</v>
      </c>
      <c r="F845" s="2">
        <v>2.5999999999999999E-3</v>
      </c>
      <c r="G845">
        <f t="shared" ref="G845:G908" si="34">(C845-C846)/C846</f>
        <v>-2.1749481245480536E-3</v>
      </c>
      <c r="H845">
        <f t="shared" ref="H845:H908" si="35">(D845-E845)/E845</f>
        <v>1.3329473143120493E-2</v>
      </c>
    </row>
    <row r="846" spans="1:8" x14ac:dyDescent="0.25">
      <c r="A846" s="1">
        <v>44928</v>
      </c>
      <c r="B846">
        <v>16.974299999999999</v>
      </c>
      <c r="C846">
        <v>17.011900000000001</v>
      </c>
      <c r="D846">
        <v>17.0381</v>
      </c>
      <c r="E846">
        <v>16.949000000000002</v>
      </c>
      <c r="F846" s="2">
        <v>-1.8E-3</v>
      </c>
      <c r="G846">
        <f t="shared" si="34"/>
        <v>2.4808777946706126E-3</v>
      </c>
      <c r="H846">
        <f t="shared" si="35"/>
        <v>5.2569473125257176E-3</v>
      </c>
    </row>
    <row r="847" spans="1:8" x14ac:dyDescent="0.25">
      <c r="A847" s="1">
        <v>44925</v>
      </c>
      <c r="B847">
        <v>17.0044</v>
      </c>
      <c r="C847">
        <v>16.969799999999999</v>
      </c>
      <c r="D847">
        <v>17.061499999999999</v>
      </c>
      <c r="E847">
        <v>16.8978</v>
      </c>
      <c r="F847" s="2">
        <v>2.5000000000000001E-3</v>
      </c>
      <c r="G847">
        <f t="shared" si="34"/>
        <v>-8.3447284457067398E-3</v>
      </c>
      <c r="H847">
        <f t="shared" si="35"/>
        <v>9.6876516469598783E-3</v>
      </c>
    </row>
    <row r="848" spans="1:8" x14ac:dyDescent="0.25">
      <c r="A848" s="1">
        <v>44924</v>
      </c>
      <c r="B848">
        <v>16.962299999999999</v>
      </c>
      <c r="C848">
        <v>17.1126</v>
      </c>
      <c r="D848">
        <v>17.138999999999999</v>
      </c>
      <c r="E848">
        <v>16.880600000000001</v>
      </c>
      <c r="F848" s="2">
        <v>-8.3000000000000001E-3</v>
      </c>
      <c r="G848">
        <f t="shared" si="34"/>
        <v>-5.1797206090094822E-3</v>
      </c>
      <c r="H848">
        <f t="shared" si="35"/>
        <v>1.5307512766133798E-2</v>
      </c>
    </row>
    <row r="849" spans="1:8" x14ac:dyDescent="0.25">
      <c r="A849" s="1">
        <v>44923</v>
      </c>
      <c r="B849">
        <v>17.1051</v>
      </c>
      <c r="C849">
        <v>17.201699999999999</v>
      </c>
      <c r="D849">
        <v>17.293399999999998</v>
      </c>
      <c r="E849">
        <v>17.0854</v>
      </c>
      <c r="F849" s="2">
        <v>-5.0000000000000001E-3</v>
      </c>
      <c r="G849">
        <f t="shared" si="34"/>
        <v>1.0390724120107128E-2</v>
      </c>
      <c r="H849">
        <f t="shared" si="35"/>
        <v>1.2174136982452762E-2</v>
      </c>
    </row>
    <row r="850" spans="1:8" x14ac:dyDescent="0.25">
      <c r="A850" s="1">
        <v>44922</v>
      </c>
      <c r="B850">
        <v>17.190799999999999</v>
      </c>
      <c r="C850">
        <v>17.024799999999999</v>
      </c>
      <c r="D850">
        <v>17.328099999999999</v>
      </c>
      <c r="E850">
        <v>16.968499999999999</v>
      </c>
      <c r="F850" s="2">
        <v>9.9000000000000008E-3</v>
      </c>
      <c r="G850">
        <f t="shared" si="34"/>
        <v>-1.2612707743029064E-3</v>
      </c>
      <c r="H850">
        <f t="shared" si="35"/>
        <v>2.1192209093319998E-2</v>
      </c>
    </row>
    <row r="851" spans="1:8" x14ac:dyDescent="0.25">
      <c r="A851" s="1">
        <v>44921</v>
      </c>
      <c r="B851">
        <v>17.022600000000001</v>
      </c>
      <c r="C851">
        <v>17.046299999999999</v>
      </c>
      <c r="D851">
        <v>17.046299999999999</v>
      </c>
      <c r="E851">
        <v>16.9848</v>
      </c>
      <c r="F851" s="2">
        <v>-8.9999999999999998E-4</v>
      </c>
      <c r="G851">
        <f t="shared" si="34"/>
        <v>-6.1509579169534865E-3</v>
      </c>
      <c r="H851">
        <f t="shared" si="35"/>
        <v>3.6208845556025848E-3</v>
      </c>
    </row>
    <row r="852" spans="1:8" x14ac:dyDescent="0.25">
      <c r="A852" s="1">
        <v>44918</v>
      </c>
      <c r="B852">
        <v>17.037099999999999</v>
      </c>
      <c r="C852">
        <v>17.151800000000001</v>
      </c>
      <c r="D852">
        <v>17.181899999999999</v>
      </c>
      <c r="E852">
        <v>16.9588</v>
      </c>
      <c r="F852" s="2">
        <v>-6.3E-3</v>
      </c>
      <c r="G852">
        <f t="shared" si="34"/>
        <v>-2.871892658651638E-3</v>
      </c>
      <c r="H852">
        <f t="shared" si="35"/>
        <v>1.3155411939523949E-2</v>
      </c>
    </row>
    <row r="853" spans="1:8" x14ac:dyDescent="0.25">
      <c r="A853" s="1">
        <v>44917</v>
      </c>
      <c r="B853">
        <v>17.144300000000001</v>
      </c>
      <c r="C853">
        <v>17.2012</v>
      </c>
      <c r="D853">
        <v>17.249600000000001</v>
      </c>
      <c r="E853">
        <v>17.0595</v>
      </c>
      <c r="F853" s="2">
        <v>-3.3E-3</v>
      </c>
      <c r="G853">
        <f t="shared" si="34"/>
        <v>-6.5551236810339414E-3</v>
      </c>
      <c r="H853">
        <f t="shared" si="35"/>
        <v>1.1143351211934761E-2</v>
      </c>
    </row>
    <row r="854" spans="1:8" x14ac:dyDescent="0.25">
      <c r="A854" s="1">
        <v>44916</v>
      </c>
      <c r="B854">
        <v>17.200800000000001</v>
      </c>
      <c r="C854">
        <v>17.314699999999998</v>
      </c>
      <c r="D854">
        <v>17.365200000000002</v>
      </c>
      <c r="E854">
        <v>17.130099999999999</v>
      </c>
      <c r="F854" s="2">
        <v>-5.7000000000000002E-3</v>
      </c>
      <c r="G854">
        <f t="shared" si="34"/>
        <v>-3.3486331226007877E-4</v>
      </c>
      <c r="H854">
        <f t="shared" si="35"/>
        <v>1.3724379892703649E-2</v>
      </c>
    </row>
    <row r="855" spans="1:8" x14ac:dyDescent="0.25">
      <c r="A855" s="1">
        <v>44915</v>
      </c>
      <c r="B855">
        <v>17.2988</v>
      </c>
      <c r="C855">
        <v>17.320499999999999</v>
      </c>
      <c r="D855">
        <v>17.455200000000001</v>
      </c>
      <c r="E855">
        <v>17.2454</v>
      </c>
      <c r="F855" s="2">
        <v>-8.0000000000000004E-4</v>
      </c>
      <c r="G855">
        <f t="shared" si="34"/>
        <v>-2.1810952916127922E-2</v>
      </c>
      <c r="H855">
        <f t="shared" si="35"/>
        <v>1.2165562990710643E-2</v>
      </c>
    </row>
    <row r="856" spans="1:8" x14ac:dyDescent="0.25">
      <c r="A856" s="1">
        <v>44914</v>
      </c>
      <c r="B856">
        <v>17.312999999999999</v>
      </c>
      <c r="C856">
        <v>17.706700000000001</v>
      </c>
      <c r="D856">
        <v>17.708100000000002</v>
      </c>
      <c r="E856">
        <v>17.1919</v>
      </c>
      <c r="F856" s="2">
        <v>-1.7999999999999999E-2</v>
      </c>
      <c r="G856">
        <f t="shared" si="34"/>
        <v>1.1620665817303139E-2</v>
      </c>
      <c r="H856">
        <f t="shared" si="35"/>
        <v>3.0025767948859715E-2</v>
      </c>
    </row>
    <row r="857" spans="1:8" x14ac:dyDescent="0.25">
      <c r="A857" s="1">
        <v>44911</v>
      </c>
      <c r="B857">
        <v>17.630199999999999</v>
      </c>
      <c r="C857">
        <v>17.503299999999999</v>
      </c>
      <c r="D857">
        <v>17.726900000000001</v>
      </c>
      <c r="E857">
        <v>17.4282</v>
      </c>
      <c r="F857" s="2">
        <v>8.0999999999999996E-3</v>
      </c>
      <c r="G857">
        <f t="shared" si="34"/>
        <v>1.7527235521864037E-2</v>
      </c>
      <c r="H857">
        <f t="shared" si="35"/>
        <v>1.7138889845193434E-2</v>
      </c>
    </row>
    <row r="858" spans="1:8" x14ac:dyDescent="0.25">
      <c r="A858" s="1">
        <v>44910</v>
      </c>
      <c r="B858">
        <v>17.4892</v>
      </c>
      <c r="C858">
        <v>17.201799999999999</v>
      </c>
      <c r="D858">
        <v>17.583400000000001</v>
      </c>
      <c r="E858">
        <v>17.151700000000002</v>
      </c>
      <c r="F858" s="2">
        <v>1.8499999999999999E-2</v>
      </c>
      <c r="G858">
        <f t="shared" si="34"/>
        <v>-4.3353186661806405E-3</v>
      </c>
      <c r="H858">
        <f t="shared" si="35"/>
        <v>2.5169516724289676E-2</v>
      </c>
    </row>
    <row r="859" spans="1:8" x14ac:dyDescent="0.25">
      <c r="A859" s="1">
        <v>44909</v>
      </c>
      <c r="B859">
        <v>17.171099999999999</v>
      </c>
      <c r="C859">
        <v>17.276700000000002</v>
      </c>
      <c r="D859">
        <v>17.349299999999999</v>
      </c>
      <c r="E859">
        <v>17.056899999999999</v>
      </c>
      <c r="F859" s="2">
        <v>-5.3E-3</v>
      </c>
      <c r="G859">
        <f t="shared" si="34"/>
        <v>-1.6984159497473551E-2</v>
      </c>
      <c r="H859">
        <f t="shared" si="35"/>
        <v>1.7142622633655628E-2</v>
      </c>
    </row>
    <row r="860" spans="1:8" x14ac:dyDescent="0.25">
      <c r="A860" s="1">
        <v>44908</v>
      </c>
      <c r="B860">
        <v>17.263300000000001</v>
      </c>
      <c r="C860">
        <v>17.575199999999999</v>
      </c>
      <c r="D860">
        <v>17.7623</v>
      </c>
      <c r="E860">
        <v>17.214400000000001</v>
      </c>
      <c r="F860" s="2">
        <v>-1.72E-2</v>
      </c>
      <c r="G860">
        <f t="shared" si="34"/>
        <v>1.5590509320790046E-2</v>
      </c>
      <c r="H860">
        <f t="shared" si="35"/>
        <v>3.1828004461381079E-2</v>
      </c>
    </row>
    <row r="861" spans="1:8" x14ac:dyDescent="0.25">
      <c r="A861" s="1">
        <v>44907</v>
      </c>
      <c r="B861">
        <v>17.5657</v>
      </c>
      <c r="C861">
        <v>17.305399999999999</v>
      </c>
      <c r="D861">
        <v>17.6416</v>
      </c>
      <c r="E861">
        <v>17.240400000000001</v>
      </c>
      <c r="F861" s="2">
        <v>1.35E-2</v>
      </c>
      <c r="G861">
        <f t="shared" si="34"/>
        <v>7.1350420187628605E-3</v>
      </c>
      <c r="H861">
        <f t="shared" si="35"/>
        <v>2.3270921788357539E-2</v>
      </c>
    </row>
    <row r="862" spans="1:8" x14ac:dyDescent="0.25">
      <c r="A862" s="1">
        <v>44904</v>
      </c>
      <c r="B862">
        <v>17.331700000000001</v>
      </c>
      <c r="C862">
        <v>17.1828</v>
      </c>
      <c r="D862">
        <v>17.387899999999998</v>
      </c>
      <c r="E862">
        <v>17.091699999999999</v>
      </c>
      <c r="F862" s="2">
        <v>9.2999999999999992E-3</v>
      </c>
      <c r="G862">
        <f t="shared" si="34"/>
        <v>1.6298020954601746E-4</v>
      </c>
      <c r="H862">
        <f t="shared" si="35"/>
        <v>1.7330049088153835E-2</v>
      </c>
    </row>
    <row r="863" spans="1:8" x14ac:dyDescent="0.25">
      <c r="A863" s="1">
        <v>44903</v>
      </c>
      <c r="B863">
        <v>17.171500000000002</v>
      </c>
      <c r="C863">
        <v>17.18</v>
      </c>
      <c r="D863">
        <v>17.241800000000001</v>
      </c>
      <c r="E863">
        <v>17.0914</v>
      </c>
      <c r="F863" s="2">
        <v>-1E-4</v>
      </c>
      <c r="G863">
        <f t="shared" si="34"/>
        <v>-9.444297097521993E-3</v>
      </c>
      <c r="H863">
        <f t="shared" si="35"/>
        <v>8.799747241302714E-3</v>
      </c>
    </row>
    <row r="864" spans="1:8" x14ac:dyDescent="0.25">
      <c r="A864" s="1">
        <v>44902</v>
      </c>
      <c r="B864">
        <v>17.172499999999999</v>
      </c>
      <c r="C864">
        <v>17.343800000000002</v>
      </c>
      <c r="D864">
        <v>17.416499999999999</v>
      </c>
      <c r="E864">
        <v>17.057500000000001</v>
      </c>
      <c r="F864" s="2">
        <v>-9.1000000000000004E-3</v>
      </c>
      <c r="G864">
        <f t="shared" si="34"/>
        <v>-5.1452662976451662E-3</v>
      </c>
      <c r="H864">
        <f t="shared" si="35"/>
        <v>2.104646050124568E-2</v>
      </c>
    </row>
    <row r="865" spans="1:8" x14ac:dyDescent="0.25">
      <c r="A865" s="1">
        <v>44901</v>
      </c>
      <c r="B865">
        <v>17.330100000000002</v>
      </c>
      <c r="C865">
        <v>17.433499999999999</v>
      </c>
      <c r="D865">
        <v>17.504200000000001</v>
      </c>
      <c r="E865">
        <v>17.255199999999999</v>
      </c>
      <c r="F865" s="2">
        <v>-5.4999999999999997E-3</v>
      </c>
      <c r="G865">
        <f t="shared" si="34"/>
        <v>-2.8142106196412781E-3</v>
      </c>
      <c r="H865">
        <f t="shared" si="35"/>
        <v>1.4430432565255827E-2</v>
      </c>
    </row>
    <row r="866" spans="1:8" x14ac:dyDescent="0.25">
      <c r="A866" s="1">
        <v>44900</v>
      </c>
      <c r="B866">
        <v>17.425999999999998</v>
      </c>
      <c r="C866">
        <v>17.482700000000001</v>
      </c>
      <c r="D866">
        <v>17.4969</v>
      </c>
      <c r="E866">
        <v>17.147200000000002</v>
      </c>
      <c r="F866" s="2">
        <v>-5.0000000000000001E-3</v>
      </c>
      <c r="G866">
        <f t="shared" si="34"/>
        <v>-8.8048531579544408E-3</v>
      </c>
      <c r="H866">
        <f t="shared" si="35"/>
        <v>2.0394000186619306E-2</v>
      </c>
    </row>
    <row r="867" spans="1:8" x14ac:dyDescent="0.25">
      <c r="A867" s="1">
        <v>44897</v>
      </c>
      <c r="B867">
        <v>17.514299999999999</v>
      </c>
      <c r="C867">
        <v>17.638000000000002</v>
      </c>
      <c r="D867">
        <v>17.648</v>
      </c>
      <c r="E867">
        <v>17.2607</v>
      </c>
      <c r="F867" s="2">
        <v>-7.1000000000000004E-3</v>
      </c>
      <c r="G867">
        <f t="shared" si="34"/>
        <v>2.8688739713404278E-2</v>
      </c>
      <c r="H867">
        <f t="shared" si="35"/>
        <v>2.2438255690673016E-2</v>
      </c>
    </row>
    <row r="868" spans="1:8" x14ac:dyDescent="0.25">
      <c r="A868" s="1">
        <v>44896</v>
      </c>
      <c r="B868">
        <v>17.639299999999999</v>
      </c>
      <c r="C868">
        <v>17.146100000000001</v>
      </c>
      <c r="D868">
        <v>17.9633</v>
      </c>
      <c r="E868">
        <v>17.0611</v>
      </c>
      <c r="F868" s="2">
        <v>2.7300000000000001E-2</v>
      </c>
      <c r="G868">
        <f t="shared" si="34"/>
        <v>8.4458167916482436E-3</v>
      </c>
      <c r="H868">
        <f t="shared" si="35"/>
        <v>5.2880529391422626E-2</v>
      </c>
    </row>
    <row r="869" spans="1:8" x14ac:dyDescent="0.25">
      <c r="A869" s="1">
        <v>44895</v>
      </c>
      <c r="B869">
        <v>17.171299999999999</v>
      </c>
      <c r="C869">
        <v>17.002500000000001</v>
      </c>
      <c r="D869">
        <v>17.293099999999999</v>
      </c>
      <c r="E869">
        <v>16.894400000000001</v>
      </c>
      <c r="F869" s="2">
        <v>1.04E-2</v>
      </c>
      <c r="G869">
        <f t="shared" si="34"/>
        <v>-9.3111063202482806E-3</v>
      </c>
      <c r="H869">
        <f t="shared" si="35"/>
        <v>2.3599535940903377E-2</v>
      </c>
    </row>
    <row r="870" spans="1:8" x14ac:dyDescent="0.25">
      <c r="A870" s="1">
        <v>44894</v>
      </c>
      <c r="B870">
        <v>16.995000000000001</v>
      </c>
      <c r="C870">
        <v>17.162299999999998</v>
      </c>
      <c r="D870">
        <v>17.192499999999999</v>
      </c>
      <c r="E870">
        <v>16.931100000000001</v>
      </c>
      <c r="F870" s="2">
        <v>-8.9999999999999993E-3</v>
      </c>
      <c r="G870">
        <f t="shared" si="34"/>
        <v>3.4848298806620976E-3</v>
      </c>
      <c r="H870">
        <f t="shared" si="35"/>
        <v>1.5439044125898393E-2</v>
      </c>
    </row>
    <row r="871" spans="1:8" x14ac:dyDescent="0.25">
      <c r="A871" s="1">
        <v>44893</v>
      </c>
      <c r="B871">
        <v>17.150099999999998</v>
      </c>
      <c r="C871">
        <v>17.102699999999999</v>
      </c>
      <c r="D871">
        <v>17.190799999999999</v>
      </c>
      <c r="E871">
        <v>17.069299999999998</v>
      </c>
      <c r="F871" s="2">
        <v>4.3E-3</v>
      </c>
      <c r="G871">
        <f t="shared" si="34"/>
        <v>5.0420464361898461E-3</v>
      </c>
      <c r="H871">
        <f t="shared" si="35"/>
        <v>7.1180423333119143E-3</v>
      </c>
    </row>
    <row r="872" spans="1:8" x14ac:dyDescent="0.25">
      <c r="A872" s="1">
        <v>44890</v>
      </c>
      <c r="B872">
        <v>17.0763</v>
      </c>
      <c r="C872">
        <v>17.0169</v>
      </c>
      <c r="D872">
        <v>17.1873</v>
      </c>
      <c r="E872">
        <v>16.957699999999999</v>
      </c>
      <c r="F872" s="2">
        <v>4.1999999999999997E-3</v>
      </c>
      <c r="G872">
        <f t="shared" si="34"/>
        <v>2.964648191152029E-3</v>
      </c>
      <c r="H872">
        <f t="shared" si="35"/>
        <v>1.3539571993843586E-2</v>
      </c>
    </row>
    <row r="873" spans="1:8" x14ac:dyDescent="0.25">
      <c r="A873" s="1">
        <v>44889</v>
      </c>
      <c r="B873">
        <v>17.004999999999999</v>
      </c>
      <c r="C873">
        <v>16.9666</v>
      </c>
      <c r="D873">
        <v>17.0626</v>
      </c>
      <c r="E873">
        <v>16.904499999999999</v>
      </c>
      <c r="F873" s="2">
        <v>0</v>
      </c>
      <c r="G873">
        <f t="shared" si="34"/>
        <v>-1.531014950320363E-2</v>
      </c>
      <c r="H873">
        <f t="shared" si="35"/>
        <v>9.3525392646928943E-3</v>
      </c>
    </row>
    <row r="874" spans="1:8" x14ac:dyDescent="0.25">
      <c r="A874" s="1">
        <v>44888</v>
      </c>
      <c r="B874">
        <v>17.005099999999999</v>
      </c>
      <c r="C874">
        <v>17.230399999999999</v>
      </c>
      <c r="D874">
        <v>17.273900000000001</v>
      </c>
      <c r="E874">
        <v>16.9559</v>
      </c>
      <c r="F874" s="2">
        <v>-1.2699999999999999E-2</v>
      </c>
      <c r="G874">
        <f t="shared" si="34"/>
        <v>-5.7816809573817962E-3</v>
      </c>
      <c r="H874">
        <f t="shared" si="35"/>
        <v>1.8754533820086305E-2</v>
      </c>
    </row>
    <row r="875" spans="1:8" x14ac:dyDescent="0.25">
      <c r="A875" s="1">
        <v>44887</v>
      </c>
      <c r="B875">
        <v>17.2239</v>
      </c>
      <c r="C875">
        <v>17.3306</v>
      </c>
      <c r="D875">
        <v>17.361999999999998</v>
      </c>
      <c r="E875">
        <v>17.23</v>
      </c>
      <c r="F875" s="2">
        <v>-5.8999999999999999E-3</v>
      </c>
      <c r="G875">
        <f t="shared" si="34"/>
        <v>5.9379044943493903E-3</v>
      </c>
      <c r="H875">
        <f t="shared" si="35"/>
        <v>7.6610562971560006E-3</v>
      </c>
    </row>
    <row r="876" spans="1:8" x14ac:dyDescent="0.25">
      <c r="A876" s="1">
        <v>44886</v>
      </c>
      <c r="B876">
        <v>17.325299999999999</v>
      </c>
      <c r="C876">
        <v>17.228300000000001</v>
      </c>
      <c r="D876">
        <v>17.4664</v>
      </c>
      <c r="E876">
        <v>17.225000000000001</v>
      </c>
      <c r="F876" s="2">
        <v>4.8999999999999998E-3</v>
      </c>
      <c r="G876">
        <f t="shared" si="34"/>
        <v>-9.9588543582197955E-3</v>
      </c>
      <c r="H876">
        <f t="shared" si="35"/>
        <v>1.4014513788098619E-2</v>
      </c>
    </row>
    <row r="877" spans="1:8" x14ac:dyDescent="0.25">
      <c r="A877" s="1">
        <v>44883</v>
      </c>
      <c r="B877">
        <v>17.2407</v>
      </c>
      <c r="C877">
        <v>17.401599999999998</v>
      </c>
      <c r="D877">
        <v>17.4191</v>
      </c>
      <c r="E877">
        <v>17.216100000000001</v>
      </c>
      <c r="F877" s="2">
        <v>-8.2000000000000007E-3</v>
      </c>
      <c r="G877">
        <f t="shared" si="34"/>
        <v>7.7426901939435296E-3</v>
      </c>
      <c r="H877">
        <f t="shared" si="35"/>
        <v>1.1791288387033033E-2</v>
      </c>
    </row>
    <row r="878" spans="1:8" x14ac:dyDescent="0.25">
      <c r="A878" s="1">
        <v>44882</v>
      </c>
      <c r="B878">
        <v>17.383700000000001</v>
      </c>
      <c r="C878">
        <v>17.267900000000001</v>
      </c>
      <c r="D878">
        <v>17.5579</v>
      </c>
      <c r="E878">
        <v>17.205300000000001</v>
      </c>
      <c r="F878" s="2">
        <v>7.1000000000000004E-3</v>
      </c>
      <c r="G878">
        <f t="shared" si="34"/>
        <v>-3.1577245909967565E-3</v>
      </c>
      <c r="H878">
        <f t="shared" si="35"/>
        <v>2.0493685085409663E-2</v>
      </c>
    </row>
    <row r="879" spans="1:8" x14ac:dyDescent="0.25">
      <c r="A879" s="1">
        <v>44881</v>
      </c>
      <c r="B879">
        <v>17.260899999999999</v>
      </c>
      <c r="C879">
        <v>17.322600000000001</v>
      </c>
      <c r="D879">
        <v>17.416899999999998</v>
      </c>
      <c r="E879">
        <v>17.205300000000001</v>
      </c>
      <c r="F879" s="2">
        <v>-2.2000000000000001E-3</v>
      </c>
      <c r="G879">
        <f t="shared" si="34"/>
        <v>1.4047623176844089E-3</v>
      </c>
      <c r="H879">
        <f t="shared" si="35"/>
        <v>1.2298535916258194E-2</v>
      </c>
    </row>
    <row r="880" spans="1:8" x14ac:dyDescent="0.25">
      <c r="A880" s="1">
        <v>44880</v>
      </c>
      <c r="B880">
        <v>17.299600000000002</v>
      </c>
      <c r="C880">
        <v>17.298300000000001</v>
      </c>
      <c r="D880">
        <v>17.431899999999999</v>
      </c>
      <c r="E880">
        <v>17.105799999999999</v>
      </c>
      <c r="F880" s="2">
        <v>-1E-4</v>
      </c>
      <c r="G880">
        <f t="shared" si="34"/>
        <v>3.2885579064589636E-3</v>
      </c>
      <c r="H880">
        <f t="shared" si="35"/>
        <v>1.9063709385120853E-2</v>
      </c>
    </row>
    <row r="881" spans="1:8" x14ac:dyDescent="0.25">
      <c r="A881" s="1">
        <v>44879</v>
      </c>
      <c r="B881">
        <v>17.301300000000001</v>
      </c>
      <c r="C881">
        <v>17.241599999999998</v>
      </c>
      <c r="D881">
        <v>17.376200000000001</v>
      </c>
      <c r="E881">
        <v>17.2057</v>
      </c>
      <c r="F881" s="2">
        <v>4.1000000000000003E-3</v>
      </c>
      <c r="G881">
        <f t="shared" si="34"/>
        <v>-7.2720363429084993E-3</v>
      </c>
      <c r="H881">
        <f t="shared" si="35"/>
        <v>9.9095067332337847E-3</v>
      </c>
    </row>
    <row r="882" spans="1:8" x14ac:dyDescent="0.25">
      <c r="A882" s="1">
        <v>44876</v>
      </c>
      <c r="B882">
        <v>17.231400000000001</v>
      </c>
      <c r="C882">
        <v>17.367899999999999</v>
      </c>
      <c r="D882">
        <v>17.468900000000001</v>
      </c>
      <c r="E882">
        <v>17.2087</v>
      </c>
      <c r="F882" s="2">
        <v>-8.0000000000000002E-3</v>
      </c>
      <c r="G882">
        <f t="shared" si="34"/>
        <v>-2.2028143318073626E-2</v>
      </c>
      <c r="H882">
        <f t="shared" si="35"/>
        <v>1.5120258938792651E-2</v>
      </c>
    </row>
    <row r="883" spans="1:8" x14ac:dyDescent="0.25">
      <c r="A883" s="1">
        <v>44875</v>
      </c>
      <c r="B883">
        <v>17.3703</v>
      </c>
      <c r="C883">
        <v>17.7591</v>
      </c>
      <c r="D883">
        <v>17.8398</v>
      </c>
      <c r="E883">
        <v>17.342199999999998</v>
      </c>
      <c r="F883" s="2">
        <v>-2.1399999999999999E-2</v>
      </c>
      <c r="G883">
        <f t="shared" si="34"/>
        <v>2.9026920492215818E-3</v>
      </c>
      <c r="H883">
        <f t="shared" si="35"/>
        <v>2.8693014727082036E-2</v>
      </c>
    </row>
    <row r="884" spans="1:8" x14ac:dyDescent="0.25">
      <c r="A884" s="1">
        <v>44874</v>
      </c>
      <c r="B884">
        <v>17.750699999999998</v>
      </c>
      <c r="C884">
        <v>17.707699999999999</v>
      </c>
      <c r="D884">
        <v>17.8627</v>
      </c>
      <c r="E884">
        <v>17.6538</v>
      </c>
      <c r="F884" s="2">
        <v>2.8E-3</v>
      </c>
      <c r="G884">
        <f t="shared" si="34"/>
        <v>-2.1863466035557401E-3</v>
      </c>
      <c r="H884">
        <f t="shared" si="35"/>
        <v>1.1833146404740048E-2</v>
      </c>
    </row>
    <row r="885" spans="1:8" x14ac:dyDescent="0.25">
      <c r="A885" s="1">
        <v>44873</v>
      </c>
      <c r="B885">
        <v>17.7014</v>
      </c>
      <c r="C885">
        <v>17.746500000000001</v>
      </c>
      <c r="D885">
        <v>17.872800000000002</v>
      </c>
      <c r="E885">
        <v>17.650700000000001</v>
      </c>
      <c r="F885" s="2">
        <v>-1.8E-3</v>
      </c>
      <c r="G885">
        <f t="shared" si="34"/>
        <v>-1.4975327897515029E-2</v>
      </c>
      <c r="H885">
        <f t="shared" si="35"/>
        <v>1.2583070359815818E-2</v>
      </c>
    </row>
    <row r="886" spans="1:8" x14ac:dyDescent="0.25">
      <c r="A886" s="1">
        <v>44872</v>
      </c>
      <c r="B886">
        <v>17.732800000000001</v>
      </c>
      <c r="C886">
        <v>18.016300000000001</v>
      </c>
      <c r="D886">
        <v>18.060199999999998</v>
      </c>
      <c r="E886">
        <v>17.682700000000001</v>
      </c>
      <c r="F886" s="2">
        <v>-8.8000000000000005E-3</v>
      </c>
      <c r="G886">
        <f t="shared" si="34"/>
        <v>-2.1204350613366937E-2</v>
      </c>
      <c r="H886">
        <f t="shared" si="35"/>
        <v>2.1348549712430664E-2</v>
      </c>
    </row>
    <row r="887" spans="1:8" x14ac:dyDescent="0.25">
      <c r="A887" s="1">
        <v>44869</v>
      </c>
      <c r="B887">
        <v>17.890599999999999</v>
      </c>
      <c r="C887">
        <v>18.406600000000001</v>
      </c>
      <c r="D887">
        <v>18.4252</v>
      </c>
      <c r="E887">
        <v>17.8749</v>
      </c>
      <c r="F887" s="2">
        <v>-2.8000000000000001E-2</v>
      </c>
      <c r="G887">
        <f t="shared" si="34"/>
        <v>9.2997751823217997E-3</v>
      </c>
      <c r="H887">
        <f t="shared" si="35"/>
        <v>3.0786186216426387E-2</v>
      </c>
    </row>
    <row r="888" spans="1:8" x14ac:dyDescent="0.25">
      <c r="A888" s="1">
        <v>44868</v>
      </c>
      <c r="B888">
        <v>18.4057</v>
      </c>
      <c r="C888">
        <v>18.236999999999998</v>
      </c>
      <c r="D888">
        <v>18.529900000000001</v>
      </c>
      <c r="E888">
        <v>18.206900000000001</v>
      </c>
      <c r="F888" s="2">
        <v>8.0000000000000002E-3</v>
      </c>
      <c r="G888">
        <f t="shared" si="34"/>
        <v>2.0825205642035559E-3</v>
      </c>
      <c r="H888">
        <f t="shared" si="35"/>
        <v>1.7740526943082039E-2</v>
      </c>
    </row>
    <row r="889" spans="1:8" x14ac:dyDescent="0.25">
      <c r="A889" s="1">
        <v>44867</v>
      </c>
      <c r="B889">
        <v>18.260000000000002</v>
      </c>
      <c r="C889">
        <v>18.199100000000001</v>
      </c>
      <c r="D889">
        <v>18.284800000000001</v>
      </c>
      <c r="E889">
        <v>17.984000000000002</v>
      </c>
      <c r="F889" s="2">
        <v>3.8E-3</v>
      </c>
      <c r="G889">
        <f t="shared" si="34"/>
        <v>-5.39409109291813E-3</v>
      </c>
      <c r="H889">
        <f t="shared" si="35"/>
        <v>1.6725978647686768E-2</v>
      </c>
    </row>
    <row r="890" spans="1:8" x14ac:dyDescent="0.25">
      <c r="A890" s="1">
        <v>44866</v>
      </c>
      <c r="B890">
        <v>18.191600000000001</v>
      </c>
      <c r="C890">
        <v>18.297799999999999</v>
      </c>
      <c r="D890">
        <v>18.369</v>
      </c>
      <c r="E890">
        <v>18.060600000000001</v>
      </c>
      <c r="F890" s="2">
        <v>-5.4000000000000003E-3</v>
      </c>
      <c r="G890">
        <f t="shared" si="34"/>
        <v>8.3154698598658754E-3</v>
      </c>
      <c r="H890">
        <f t="shared" si="35"/>
        <v>1.7075844656323648E-2</v>
      </c>
    </row>
    <row r="891" spans="1:8" x14ac:dyDescent="0.25">
      <c r="A891" s="1">
        <v>44865</v>
      </c>
      <c r="B891">
        <v>18.290299999999998</v>
      </c>
      <c r="C891">
        <v>18.146899999999999</v>
      </c>
      <c r="D891">
        <v>18.3992</v>
      </c>
      <c r="E891">
        <v>18.1143</v>
      </c>
      <c r="F891" s="2">
        <v>1.0200000000000001E-2</v>
      </c>
      <c r="G891">
        <f t="shared" si="34"/>
        <v>7.8083781787485033E-3</v>
      </c>
      <c r="H891">
        <f t="shared" si="35"/>
        <v>1.5727905577361551E-2</v>
      </c>
    </row>
    <row r="892" spans="1:8" x14ac:dyDescent="0.25">
      <c r="A892" s="1">
        <v>44862</v>
      </c>
      <c r="B892">
        <v>18.106200000000001</v>
      </c>
      <c r="C892">
        <v>18.0063</v>
      </c>
      <c r="D892">
        <v>18.1919</v>
      </c>
      <c r="E892">
        <v>17.907599999999999</v>
      </c>
      <c r="F892" s="2">
        <v>7.3000000000000001E-3</v>
      </c>
      <c r="G892">
        <f t="shared" si="34"/>
        <v>3.7068417708111447E-3</v>
      </c>
      <c r="H892">
        <f t="shared" si="35"/>
        <v>1.587594094127643E-2</v>
      </c>
    </row>
    <row r="893" spans="1:8" x14ac:dyDescent="0.25">
      <c r="A893" s="1">
        <v>44861</v>
      </c>
      <c r="B893">
        <v>17.9756</v>
      </c>
      <c r="C893">
        <v>17.939800000000002</v>
      </c>
      <c r="D893">
        <v>18.1051</v>
      </c>
      <c r="E893">
        <v>17.874500000000001</v>
      </c>
      <c r="F893" s="2">
        <v>2.2000000000000001E-3</v>
      </c>
      <c r="G893">
        <f t="shared" si="34"/>
        <v>-1.4724377879931069E-2</v>
      </c>
      <c r="H893">
        <f t="shared" si="35"/>
        <v>1.2901060169515175E-2</v>
      </c>
    </row>
    <row r="894" spans="1:8" x14ac:dyDescent="0.25">
      <c r="A894" s="1">
        <v>44860</v>
      </c>
      <c r="B894">
        <v>17.935700000000001</v>
      </c>
      <c r="C894">
        <v>18.207899999999999</v>
      </c>
      <c r="D894">
        <v>18.254200000000001</v>
      </c>
      <c r="E894">
        <v>17.902699999999999</v>
      </c>
      <c r="F894" s="2">
        <v>-1.4500000000000001E-2</v>
      </c>
      <c r="G894">
        <f t="shared" si="34"/>
        <v>-1.1423421271235671E-2</v>
      </c>
      <c r="H894">
        <f t="shared" si="35"/>
        <v>1.9633909968887458E-2</v>
      </c>
    </row>
    <row r="895" spans="1:8" x14ac:dyDescent="0.25">
      <c r="A895" s="1">
        <v>44859</v>
      </c>
      <c r="B895">
        <v>18.1995</v>
      </c>
      <c r="C895">
        <v>18.418299999999999</v>
      </c>
      <c r="D895">
        <v>18.504799999999999</v>
      </c>
      <c r="E895">
        <v>18.181799999999999</v>
      </c>
      <c r="F895" s="2">
        <v>-1.04E-2</v>
      </c>
      <c r="G895">
        <f t="shared" si="34"/>
        <v>1.7984955424503443E-2</v>
      </c>
      <c r="H895">
        <f t="shared" si="35"/>
        <v>1.7765017765017786E-2</v>
      </c>
    </row>
    <row r="896" spans="1:8" x14ac:dyDescent="0.25">
      <c r="A896" s="1">
        <v>44858</v>
      </c>
      <c r="B896">
        <v>18.3901</v>
      </c>
      <c r="C896">
        <v>18.0929</v>
      </c>
      <c r="D896">
        <v>18.468</v>
      </c>
      <c r="E896">
        <v>18.0411</v>
      </c>
      <c r="F896" s="2">
        <v>1.55E-2</v>
      </c>
      <c r="G896">
        <f t="shared" si="34"/>
        <v>-1.0679017071116872E-2</v>
      </c>
      <c r="H896">
        <f t="shared" si="35"/>
        <v>2.3662636978898172E-2</v>
      </c>
    </row>
    <row r="897" spans="1:8" x14ac:dyDescent="0.25">
      <c r="A897" s="1">
        <v>44855</v>
      </c>
      <c r="B897">
        <v>18.109200000000001</v>
      </c>
      <c r="C897">
        <v>18.2882</v>
      </c>
      <c r="D897">
        <v>18.536799999999999</v>
      </c>
      <c r="E897">
        <v>18.0502</v>
      </c>
      <c r="F897" s="2">
        <v>-6.8999999999999999E-3</v>
      </c>
      <c r="G897">
        <f t="shared" si="34"/>
        <v>-8.7480453586142207E-5</v>
      </c>
      <c r="H897">
        <f t="shared" si="35"/>
        <v>2.6958150048198869E-2</v>
      </c>
    </row>
    <row r="898" spans="1:8" x14ac:dyDescent="0.25">
      <c r="A898" s="1">
        <v>44854</v>
      </c>
      <c r="B898">
        <v>18.234500000000001</v>
      </c>
      <c r="C898">
        <v>18.2898</v>
      </c>
      <c r="D898">
        <v>18.364899999999999</v>
      </c>
      <c r="E898">
        <v>18.151700000000002</v>
      </c>
      <c r="F898" s="2">
        <v>-2.3999999999999998E-3</v>
      </c>
      <c r="G898">
        <f t="shared" si="34"/>
        <v>9.9337931186809399E-3</v>
      </c>
      <c r="H898">
        <f t="shared" si="35"/>
        <v>1.1745456348441024E-2</v>
      </c>
    </row>
    <row r="899" spans="1:8" x14ac:dyDescent="0.25">
      <c r="A899" s="1">
        <v>44853</v>
      </c>
      <c r="B899">
        <v>18.278700000000001</v>
      </c>
      <c r="C899">
        <v>18.1099</v>
      </c>
      <c r="D899">
        <v>18.347799999999999</v>
      </c>
      <c r="E899">
        <v>18.061399999999999</v>
      </c>
      <c r="F899" s="2">
        <v>9.7999999999999997E-3</v>
      </c>
      <c r="G899">
        <f t="shared" si="34"/>
        <v>1.7091653299407621E-3</v>
      </c>
      <c r="H899">
        <f t="shared" si="35"/>
        <v>1.5857021050416937E-2</v>
      </c>
    </row>
    <row r="900" spans="1:8" x14ac:dyDescent="0.25">
      <c r="A900" s="1">
        <v>44852</v>
      </c>
      <c r="B900">
        <v>18.101099999999999</v>
      </c>
      <c r="C900">
        <v>18.079000000000001</v>
      </c>
      <c r="D900">
        <v>18.1921</v>
      </c>
      <c r="E900">
        <v>17.946000000000002</v>
      </c>
      <c r="F900" s="2">
        <v>1.6000000000000001E-3</v>
      </c>
      <c r="G900">
        <f t="shared" si="34"/>
        <v>-1.005875363445702E-2</v>
      </c>
      <c r="H900">
        <f t="shared" si="35"/>
        <v>1.3713362309149582E-2</v>
      </c>
    </row>
    <row r="901" spans="1:8" x14ac:dyDescent="0.25">
      <c r="A901" s="1">
        <v>44851</v>
      </c>
      <c r="B901">
        <v>18.073</v>
      </c>
      <c r="C901">
        <v>18.262699999999999</v>
      </c>
      <c r="D901">
        <v>18.324300000000001</v>
      </c>
      <c r="E901">
        <v>17.999300000000002</v>
      </c>
      <c r="F901" s="2">
        <v>-1.5299999999999999E-2</v>
      </c>
      <c r="G901">
        <f t="shared" si="34"/>
        <v>-5.0350538258199073E-4</v>
      </c>
      <c r="H901">
        <f t="shared" si="35"/>
        <v>1.8056257743356646E-2</v>
      </c>
    </row>
    <row r="902" spans="1:8" x14ac:dyDescent="0.25">
      <c r="A902" s="1">
        <v>44848</v>
      </c>
      <c r="B902">
        <v>18.354199999999999</v>
      </c>
      <c r="C902">
        <v>18.271899999999999</v>
      </c>
      <c r="D902">
        <v>18.372499999999999</v>
      </c>
      <c r="E902">
        <v>18.099900000000002</v>
      </c>
      <c r="F902" s="2">
        <v>4.8999999999999998E-3</v>
      </c>
      <c r="G902">
        <f t="shared" si="34"/>
        <v>-1.6773573153542696E-3</v>
      </c>
      <c r="H902">
        <f t="shared" si="35"/>
        <v>1.5060856689815803E-2</v>
      </c>
    </row>
    <row r="903" spans="1:8" x14ac:dyDescent="0.25">
      <c r="A903" s="1">
        <v>44847</v>
      </c>
      <c r="B903">
        <v>18.265000000000001</v>
      </c>
      <c r="C903">
        <v>18.302600000000002</v>
      </c>
      <c r="D903">
        <v>18.581700000000001</v>
      </c>
      <c r="E903">
        <v>18.196100000000001</v>
      </c>
      <c r="F903" s="2">
        <v>-1.5E-3</v>
      </c>
      <c r="G903">
        <f t="shared" si="34"/>
        <v>7.2367660736005314E-3</v>
      </c>
      <c r="H903">
        <f t="shared" si="35"/>
        <v>2.1191354191282756E-2</v>
      </c>
    </row>
    <row r="904" spans="1:8" x14ac:dyDescent="0.25">
      <c r="A904" s="1">
        <v>44846</v>
      </c>
      <c r="B904">
        <v>18.291599999999999</v>
      </c>
      <c r="C904">
        <v>18.171099999999999</v>
      </c>
      <c r="D904">
        <v>18.337</v>
      </c>
      <c r="E904">
        <v>18.1189</v>
      </c>
      <c r="F904" s="2">
        <v>6.6E-3</v>
      </c>
      <c r="G904">
        <f t="shared" si="34"/>
        <v>3.2076409208855296E-3</v>
      </c>
      <c r="H904">
        <f t="shared" si="35"/>
        <v>1.2037154573401241E-2</v>
      </c>
    </row>
    <row r="905" spans="1:8" x14ac:dyDescent="0.25">
      <c r="A905" s="1">
        <v>44845</v>
      </c>
      <c r="B905">
        <v>18.171600000000002</v>
      </c>
      <c r="C905">
        <v>18.113</v>
      </c>
      <c r="D905">
        <v>18.220099999999999</v>
      </c>
      <c r="E905">
        <v>17.986999999999998</v>
      </c>
      <c r="F905" s="2">
        <v>4.7000000000000002E-3</v>
      </c>
      <c r="G905">
        <f t="shared" si="34"/>
        <v>-4.9111848095401557E-4</v>
      </c>
      <c r="H905">
        <f t="shared" si="35"/>
        <v>1.2959359537443727E-2</v>
      </c>
    </row>
    <row r="906" spans="1:8" x14ac:dyDescent="0.25">
      <c r="A906" s="1">
        <v>44844</v>
      </c>
      <c r="B906">
        <v>18.087399999999999</v>
      </c>
      <c r="C906">
        <v>18.1219</v>
      </c>
      <c r="D906">
        <v>18.238499999999998</v>
      </c>
      <c r="E906">
        <v>18.045500000000001</v>
      </c>
      <c r="F906" s="2">
        <v>-2E-3</v>
      </c>
      <c r="G906">
        <f t="shared" si="34"/>
        <v>7.197483381872356E-3</v>
      </c>
      <c r="H906">
        <f t="shared" si="35"/>
        <v>1.0695187165775281E-2</v>
      </c>
    </row>
    <row r="907" spans="1:8" x14ac:dyDescent="0.25">
      <c r="A907" s="1">
        <v>44841</v>
      </c>
      <c r="B907">
        <v>18.123200000000001</v>
      </c>
      <c r="C907">
        <v>17.9924</v>
      </c>
      <c r="D907">
        <v>18.173999999999999</v>
      </c>
      <c r="E907">
        <v>17.948899999999998</v>
      </c>
      <c r="F907" s="2">
        <v>8.3999999999999995E-3</v>
      </c>
      <c r="G907">
        <f t="shared" si="34"/>
        <v>1.0860099667960778E-2</v>
      </c>
      <c r="H907">
        <f t="shared" si="35"/>
        <v>1.2541158511106598E-2</v>
      </c>
    </row>
    <row r="908" spans="1:8" x14ac:dyDescent="0.25">
      <c r="A908" s="1">
        <v>44840</v>
      </c>
      <c r="B908">
        <v>17.9726</v>
      </c>
      <c r="C908">
        <v>17.799099999999999</v>
      </c>
      <c r="D908">
        <v>18.018699999999999</v>
      </c>
      <c r="E908">
        <v>17.688099999999999</v>
      </c>
      <c r="F908" s="2">
        <v>1.12E-2</v>
      </c>
      <c r="G908">
        <f t="shared" si="34"/>
        <v>9.5629732565722953E-3</v>
      </c>
      <c r="H908">
        <f t="shared" si="35"/>
        <v>1.8690532052622978E-2</v>
      </c>
    </row>
    <row r="909" spans="1:8" x14ac:dyDescent="0.25">
      <c r="A909" s="1">
        <v>44839</v>
      </c>
      <c r="B909">
        <v>17.7728</v>
      </c>
      <c r="C909">
        <v>17.630500000000001</v>
      </c>
      <c r="D909">
        <v>17.900500000000001</v>
      </c>
      <c r="E909">
        <v>17.587800000000001</v>
      </c>
      <c r="F909" s="2">
        <v>8.0999999999999996E-3</v>
      </c>
      <c r="G909">
        <f t="shared" ref="G909:G972" si="36">(C909-C910)/C910</f>
        <v>-1.2069999271541301E-2</v>
      </c>
      <c r="H909">
        <f t="shared" ref="H909:H972" si="37">(D909-E909)/E909</f>
        <v>1.777936979042288E-2</v>
      </c>
    </row>
    <row r="910" spans="1:8" x14ac:dyDescent="0.25">
      <c r="A910" s="1">
        <v>44838</v>
      </c>
      <c r="B910">
        <v>17.6296</v>
      </c>
      <c r="C910">
        <v>17.8459</v>
      </c>
      <c r="D910">
        <v>17.8659</v>
      </c>
      <c r="E910">
        <v>17.569400000000002</v>
      </c>
      <c r="F910" s="2">
        <v>-1.18E-2</v>
      </c>
      <c r="G910">
        <f t="shared" si="36"/>
        <v>-1.2707738608953568E-2</v>
      </c>
      <c r="H910">
        <f t="shared" si="37"/>
        <v>1.6875932018167849E-2</v>
      </c>
    </row>
    <row r="911" spans="1:8" x14ac:dyDescent="0.25">
      <c r="A911" s="1">
        <v>44837</v>
      </c>
      <c r="B911">
        <v>17.8398</v>
      </c>
      <c r="C911">
        <v>18.075600000000001</v>
      </c>
      <c r="D911">
        <v>18.113099999999999</v>
      </c>
      <c r="E911">
        <v>17.82</v>
      </c>
      <c r="F911" s="2">
        <v>-1.6899999999999998E-2</v>
      </c>
      <c r="G911">
        <f t="shared" si="36"/>
        <v>4.0438154064923711E-3</v>
      </c>
      <c r="H911">
        <f t="shared" si="37"/>
        <v>1.6447811447811392E-2</v>
      </c>
    </row>
    <row r="912" spans="1:8" x14ac:dyDescent="0.25">
      <c r="A912" s="1">
        <v>44834</v>
      </c>
      <c r="B912">
        <v>18.1462</v>
      </c>
      <c r="C912">
        <v>18.002800000000001</v>
      </c>
      <c r="D912">
        <v>18.153700000000001</v>
      </c>
      <c r="E912">
        <v>17.863199999999999</v>
      </c>
      <c r="F912" s="2">
        <v>6.6E-3</v>
      </c>
      <c r="G912">
        <f t="shared" si="36"/>
        <v>6.5865250209672351E-3</v>
      </c>
      <c r="H912">
        <f t="shared" si="37"/>
        <v>1.6262483765506826E-2</v>
      </c>
    </row>
    <row r="913" spans="1:8" x14ac:dyDescent="0.25">
      <c r="A913" s="1">
        <v>44833</v>
      </c>
      <c r="B913">
        <v>18.026399999999999</v>
      </c>
      <c r="C913">
        <v>17.885000000000002</v>
      </c>
      <c r="D913">
        <v>18.108599999999999</v>
      </c>
      <c r="E913">
        <v>17.774699999999999</v>
      </c>
      <c r="F913" s="2">
        <v>1.01E-2</v>
      </c>
      <c r="G913">
        <f t="shared" si="36"/>
        <v>-7.2162087149596999E-3</v>
      </c>
      <c r="H913">
        <f t="shared" si="37"/>
        <v>1.8785127175142191E-2</v>
      </c>
    </row>
    <row r="914" spans="1:8" x14ac:dyDescent="0.25">
      <c r="A914" s="1">
        <v>44832</v>
      </c>
      <c r="B914">
        <v>17.845400000000001</v>
      </c>
      <c r="C914">
        <v>18.015000000000001</v>
      </c>
      <c r="D914">
        <v>18.224399999999999</v>
      </c>
      <c r="E914">
        <v>17.799499999999998</v>
      </c>
      <c r="F914" s="2">
        <v>-8.8999999999999999E-3</v>
      </c>
      <c r="G914">
        <f t="shared" si="36"/>
        <v>-4.1679564852075334E-3</v>
      </c>
      <c r="H914">
        <f t="shared" si="37"/>
        <v>2.3871457063400714E-2</v>
      </c>
    </row>
    <row r="915" spans="1:8" x14ac:dyDescent="0.25">
      <c r="A915" s="1">
        <v>44831</v>
      </c>
      <c r="B915">
        <v>18.005400000000002</v>
      </c>
      <c r="C915">
        <v>18.090399999999999</v>
      </c>
      <c r="D915">
        <v>18.101900000000001</v>
      </c>
      <c r="E915">
        <v>17.841100000000001</v>
      </c>
      <c r="F915" s="2">
        <v>-3.8E-3</v>
      </c>
      <c r="G915">
        <f t="shared" si="36"/>
        <v>1.0947497834530062E-2</v>
      </c>
      <c r="H915">
        <f t="shared" si="37"/>
        <v>1.4617932750783286E-2</v>
      </c>
    </row>
    <row r="916" spans="1:8" x14ac:dyDescent="0.25">
      <c r="A916" s="1">
        <v>44830</v>
      </c>
      <c r="B916">
        <v>18.073799999999999</v>
      </c>
      <c r="C916">
        <v>17.894500000000001</v>
      </c>
      <c r="D916">
        <v>18.131399999999999</v>
      </c>
      <c r="E916">
        <v>17.894500000000001</v>
      </c>
      <c r="F916" s="2">
        <v>1.03E-2</v>
      </c>
      <c r="G916">
        <f t="shared" si="36"/>
        <v>1.7276272554660008E-2</v>
      </c>
      <c r="H916">
        <f t="shared" si="37"/>
        <v>1.3238704629914139E-2</v>
      </c>
    </row>
    <row r="917" spans="1:8" x14ac:dyDescent="0.25">
      <c r="A917" s="1">
        <v>44827</v>
      </c>
      <c r="B917">
        <v>17.889500000000002</v>
      </c>
      <c r="C917">
        <v>17.590599999999998</v>
      </c>
      <c r="D917">
        <v>17.9909</v>
      </c>
      <c r="E917">
        <v>17.5547</v>
      </c>
      <c r="F917" s="2">
        <v>1.7399999999999999E-2</v>
      </c>
      <c r="G917">
        <f t="shared" si="36"/>
        <v>-7.4929189658870833E-3</v>
      </c>
      <c r="H917">
        <f t="shared" si="37"/>
        <v>2.4848046392134268E-2</v>
      </c>
    </row>
    <row r="918" spans="1:8" x14ac:dyDescent="0.25">
      <c r="A918" s="1">
        <v>44826</v>
      </c>
      <c r="B918">
        <v>17.583100000000002</v>
      </c>
      <c r="C918">
        <v>17.723400000000002</v>
      </c>
      <c r="D918">
        <v>17.8111</v>
      </c>
      <c r="E918">
        <v>17.442900000000002</v>
      </c>
      <c r="F918" s="2">
        <v>-8.3999999999999995E-3</v>
      </c>
      <c r="G918">
        <f t="shared" si="36"/>
        <v>2.2676762821420477E-3</v>
      </c>
      <c r="H918">
        <f t="shared" si="37"/>
        <v>2.1108875244368656E-2</v>
      </c>
    </row>
    <row r="919" spans="1:8" x14ac:dyDescent="0.25">
      <c r="A919" s="1">
        <v>44825</v>
      </c>
      <c r="B919">
        <v>17.7316</v>
      </c>
      <c r="C919">
        <v>17.683299999999999</v>
      </c>
      <c r="D919">
        <v>17.797000000000001</v>
      </c>
      <c r="E919">
        <v>17.534099999999999</v>
      </c>
      <c r="F919" s="2">
        <v>3.2000000000000002E-3</v>
      </c>
      <c r="G919">
        <f t="shared" si="36"/>
        <v>9.6228412287799141E-4</v>
      </c>
      <c r="H919">
        <f t="shared" si="37"/>
        <v>1.499364096246753E-2</v>
      </c>
    </row>
    <row r="920" spans="1:8" x14ac:dyDescent="0.25">
      <c r="A920" s="1">
        <v>44824</v>
      </c>
      <c r="B920">
        <v>17.674199999999999</v>
      </c>
      <c r="C920">
        <v>17.6663</v>
      </c>
      <c r="D920">
        <v>17.819400000000002</v>
      </c>
      <c r="E920">
        <v>17.622399999999999</v>
      </c>
      <c r="F920" s="2">
        <v>5.9999999999999995E-4</v>
      </c>
      <c r="G920">
        <f t="shared" si="36"/>
        <v>1.6101690110501428E-3</v>
      </c>
      <c r="H920">
        <f t="shared" si="37"/>
        <v>1.1178954058471193E-2</v>
      </c>
    </row>
    <row r="921" spans="1:8" x14ac:dyDescent="0.25">
      <c r="A921" s="1">
        <v>44823</v>
      </c>
      <c r="B921">
        <v>17.6633</v>
      </c>
      <c r="C921">
        <v>17.637899999999998</v>
      </c>
      <c r="D921">
        <v>17.7972</v>
      </c>
      <c r="E921">
        <v>17.6021</v>
      </c>
      <c r="F921" s="2">
        <v>3.7000000000000002E-3</v>
      </c>
      <c r="G921">
        <f t="shared" si="36"/>
        <v>4.9970940502101465E-3</v>
      </c>
      <c r="H921">
        <f t="shared" si="37"/>
        <v>1.1083904761363703E-2</v>
      </c>
    </row>
    <row r="922" spans="1:8" x14ac:dyDescent="0.25">
      <c r="A922" s="1">
        <v>44820</v>
      </c>
      <c r="B922">
        <v>17.598800000000001</v>
      </c>
      <c r="C922">
        <v>17.5502</v>
      </c>
      <c r="D922">
        <v>17.7181</v>
      </c>
      <c r="E922">
        <v>17.547999999999998</v>
      </c>
      <c r="F922" s="2">
        <v>3.0000000000000001E-3</v>
      </c>
      <c r="G922">
        <f t="shared" si="36"/>
        <v>3.9815566971386123E-3</v>
      </c>
      <c r="H922">
        <f t="shared" si="37"/>
        <v>9.6934123546843793E-3</v>
      </c>
    </row>
    <row r="923" spans="1:8" x14ac:dyDescent="0.25">
      <c r="A923" s="1">
        <v>44819</v>
      </c>
      <c r="B923">
        <v>17.546299999999999</v>
      </c>
      <c r="C923">
        <v>17.480599999999999</v>
      </c>
      <c r="D923">
        <v>17.600000000000001</v>
      </c>
      <c r="E923">
        <v>17.435199999999998</v>
      </c>
      <c r="F923" s="2">
        <v>4.4000000000000003E-3</v>
      </c>
      <c r="G923">
        <f t="shared" si="36"/>
        <v>1.4723659259004923E-3</v>
      </c>
      <c r="H923">
        <f t="shared" si="37"/>
        <v>9.4521427915942001E-3</v>
      </c>
    </row>
    <row r="924" spans="1:8" x14ac:dyDescent="0.25">
      <c r="A924" s="1">
        <v>44818</v>
      </c>
      <c r="B924">
        <v>17.468900000000001</v>
      </c>
      <c r="C924">
        <v>17.454899999999999</v>
      </c>
      <c r="D924">
        <v>17.5014</v>
      </c>
      <c r="E924">
        <v>17.3584</v>
      </c>
      <c r="F924" s="2">
        <v>1.1000000000000001E-3</v>
      </c>
      <c r="G924">
        <f t="shared" si="36"/>
        <v>2.0056452602605208E-2</v>
      </c>
      <c r="H924">
        <f t="shared" si="37"/>
        <v>8.2380864595815676E-3</v>
      </c>
    </row>
    <row r="925" spans="1:8" x14ac:dyDescent="0.25">
      <c r="A925" s="1">
        <v>44817</v>
      </c>
      <c r="B925">
        <v>17.4497</v>
      </c>
      <c r="C925">
        <v>17.111699999999999</v>
      </c>
      <c r="D925">
        <v>17.478899999999999</v>
      </c>
      <c r="E925">
        <v>16.991800000000001</v>
      </c>
      <c r="F925" s="2">
        <v>1.9E-2</v>
      </c>
      <c r="G925">
        <f t="shared" si="36"/>
        <v>-1.0741436623789589E-2</v>
      </c>
      <c r="H925">
        <f t="shared" si="37"/>
        <v>2.8666768676655685E-2</v>
      </c>
    </row>
    <row r="926" spans="1:8" x14ac:dyDescent="0.25">
      <c r="A926" s="1">
        <v>44816</v>
      </c>
      <c r="B926">
        <v>17.124400000000001</v>
      </c>
      <c r="C926">
        <v>17.297499999999999</v>
      </c>
      <c r="D926">
        <v>17.319400000000002</v>
      </c>
      <c r="E926">
        <v>17.0487</v>
      </c>
      <c r="F926" s="2">
        <v>-1.03E-2</v>
      </c>
      <c r="G926">
        <f t="shared" si="36"/>
        <v>-1.1983572566872179E-2</v>
      </c>
      <c r="H926">
        <f t="shared" si="37"/>
        <v>1.5878043487186792E-2</v>
      </c>
    </row>
    <row r="927" spans="1:8" x14ac:dyDescent="0.25">
      <c r="A927" s="1">
        <v>44813</v>
      </c>
      <c r="B927">
        <v>17.302499999999998</v>
      </c>
      <c r="C927">
        <v>17.507300000000001</v>
      </c>
      <c r="D927">
        <v>17.53</v>
      </c>
      <c r="E927">
        <v>17.213200000000001</v>
      </c>
      <c r="F927" s="2">
        <v>-1.1599999999999999E-2</v>
      </c>
      <c r="G927">
        <f t="shared" si="36"/>
        <v>1.3036685568799949E-2</v>
      </c>
      <c r="H927">
        <f t="shared" si="37"/>
        <v>1.8404480282573875E-2</v>
      </c>
    </row>
    <row r="928" spans="1:8" x14ac:dyDescent="0.25">
      <c r="A928" s="1">
        <v>44812</v>
      </c>
      <c r="B928">
        <v>17.505700000000001</v>
      </c>
      <c r="C928">
        <v>17.282</v>
      </c>
      <c r="D928">
        <v>17.548100000000002</v>
      </c>
      <c r="E928">
        <v>17.2178</v>
      </c>
      <c r="F928" s="2">
        <v>1.3899999999999999E-2</v>
      </c>
      <c r="G928">
        <f t="shared" si="36"/>
        <v>-1.1155231109801693E-3</v>
      </c>
      <c r="H928">
        <f t="shared" si="37"/>
        <v>1.9183635539964522E-2</v>
      </c>
    </row>
    <row r="929" spans="1:8" x14ac:dyDescent="0.25">
      <c r="A929" s="1">
        <v>44811</v>
      </c>
      <c r="B929">
        <v>17.265699999999999</v>
      </c>
      <c r="C929">
        <v>17.301300000000001</v>
      </c>
      <c r="D929">
        <v>17.465900000000001</v>
      </c>
      <c r="E929">
        <v>17.2334</v>
      </c>
      <c r="F929" s="2">
        <v>-1.6999999999999999E-3</v>
      </c>
      <c r="G929">
        <f t="shared" si="36"/>
        <v>7.2129658737645147E-3</v>
      </c>
      <c r="H929">
        <f t="shared" si="37"/>
        <v>1.3491243747606492E-2</v>
      </c>
    </row>
    <row r="930" spans="1:8" x14ac:dyDescent="0.25">
      <c r="A930" s="1">
        <v>44810</v>
      </c>
      <c r="B930">
        <v>17.2944</v>
      </c>
      <c r="C930">
        <v>17.177399999999999</v>
      </c>
      <c r="D930">
        <v>17.341000000000001</v>
      </c>
      <c r="E930">
        <v>17.054099999999998</v>
      </c>
      <c r="F930" s="2">
        <v>7.3000000000000001E-3</v>
      </c>
      <c r="G930">
        <f t="shared" si="36"/>
        <v>-6.8972694213348569E-3</v>
      </c>
      <c r="H930">
        <f t="shared" si="37"/>
        <v>1.6822934074504244E-2</v>
      </c>
    </row>
    <row r="931" spans="1:8" x14ac:dyDescent="0.25">
      <c r="A931" s="1">
        <v>44809</v>
      </c>
      <c r="B931">
        <v>17.169899999999998</v>
      </c>
      <c r="C931">
        <v>17.296700000000001</v>
      </c>
      <c r="D931">
        <v>17.428699999999999</v>
      </c>
      <c r="E931">
        <v>17.127800000000001</v>
      </c>
      <c r="F931" s="2">
        <v>-7.6E-3</v>
      </c>
      <c r="G931">
        <f t="shared" si="36"/>
        <v>7.2320385091602987E-4</v>
      </c>
      <c r="H931">
        <f t="shared" si="37"/>
        <v>1.7567930498954835E-2</v>
      </c>
    </row>
    <row r="932" spans="1:8" x14ac:dyDescent="0.25">
      <c r="A932" s="1">
        <v>44806</v>
      </c>
      <c r="B932">
        <v>17.300799999999999</v>
      </c>
      <c r="C932">
        <v>17.284199999999998</v>
      </c>
      <c r="D932">
        <v>17.3505</v>
      </c>
      <c r="E932">
        <v>17.180199999999999</v>
      </c>
      <c r="F932" s="2">
        <v>1.8E-3</v>
      </c>
      <c r="G932">
        <f t="shared" si="36"/>
        <v>1.0641905719731884E-2</v>
      </c>
      <c r="H932">
        <f t="shared" si="37"/>
        <v>9.9125737767896197E-3</v>
      </c>
    </row>
    <row r="933" spans="1:8" x14ac:dyDescent="0.25">
      <c r="A933" s="1">
        <v>44805</v>
      </c>
      <c r="B933">
        <v>17.269600000000001</v>
      </c>
      <c r="C933">
        <v>17.1022</v>
      </c>
      <c r="D933">
        <v>17.328399999999998</v>
      </c>
      <c r="E933">
        <v>17.0855</v>
      </c>
      <c r="F933" s="2">
        <v>9.4999999999999998E-3</v>
      </c>
      <c r="G933">
        <f t="shared" si="36"/>
        <v>7.8911853279350665E-3</v>
      </c>
      <c r="H933">
        <f t="shared" si="37"/>
        <v>1.4216733487460055E-2</v>
      </c>
    </row>
    <row r="934" spans="1:8" x14ac:dyDescent="0.25">
      <c r="A934" s="1">
        <v>44804</v>
      </c>
      <c r="B934">
        <v>17.1069</v>
      </c>
      <c r="C934">
        <v>16.968299999999999</v>
      </c>
      <c r="D934">
        <v>17.1418</v>
      </c>
      <c r="E934">
        <v>16.886800000000001</v>
      </c>
      <c r="F934" s="2">
        <v>7.7999999999999996E-3</v>
      </c>
      <c r="G934">
        <f t="shared" si="36"/>
        <v>6.3100836797751574E-3</v>
      </c>
      <c r="H934">
        <f t="shared" si="37"/>
        <v>1.5100551910367802E-2</v>
      </c>
    </row>
    <row r="935" spans="1:8" x14ac:dyDescent="0.25">
      <c r="A935" s="1">
        <v>44803</v>
      </c>
      <c r="B935">
        <v>16.9741</v>
      </c>
      <c r="C935">
        <v>16.861899999999999</v>
      </c>
      <c r="D935">
        <v>17.022500000000001</v>
      </c>
      <c r="E935">
        <v>16.742799999999999</v>
      </c>
      <c r="F935" s="2">
        <v>8.2000000000000007E-3</v>
      </c>
      <c r="G935">
        <f t="shared" si="36"/>
        <v>1.3242594835980526E-3</v>
      </c>
      <c r="H935">
        <f t="shared" si="37"/>
        <v>1.6705688415318935E-2</v>
      </c>
    </row>
    <row r="936" spans="1:8" x14ac:dyDescent="0.25">
      <c r="A936" s="1">
        <v>44802</v>
      </c>
      <c r="B936">
        <v>16.8367</v>
      </c>
      <c r="C936">
        <v>16.839600000000001</v>
      </c>
      <c r="D936">
        <v>17.010999999999999</v>
      </c>
      <c r="E936">
        <v>16.785399999999999</v>
      </c>
      <c r="F936" s="2">
        <v>-2E-3</v>
      </c>
      <c r="G936">
        <f t="shared" si="36"/>
        <v>2.5481044008382383E-3</v>
      </c>
      <c r="H936">
        <f t="shared" si="37"/>
        <v>1.3440251647264888E-2</v>
      </c>
    </row>
    <row r="937" spans="1:8" x14ac:dyDescent="0.25">
      <c r="A937" s="1">
        <v>44799</v>
      </c>
      <c r="B937">
        <v>16.8704</v>
      </c>
      <c r="C937">
        <v>16.796800000000001</v>
      </c>
      <c r="D937">
        <v>16.903700000000001</v>
      </c>
      <c r="E937">
        <v>16.7133</v>
      </c>
      <c r="F937" s="2">
        <v>6.7000000000000002E-3</v>
      </c>
      <c r="G937">
        <f t="shared" si="36"/>
        <v>-8.4006824447579124E-3</v>
      </c>
      <c r="H937">
        <f t="shared" si="37"/>
        <v>1.1392124834712495E-2</v>
      </c>
    </row>
    <row r="938" spans="1:8" x14ac:dyDescent="0.25">
      <c r="A938" s="1">
        <v>44798</v>
      </c>
      <c r="B938">
        <v>16.758800000000001</v>
      </c>
      <c r="C938">
        <v>16.9391</v>
      </c>
      <c r="D938">
        <v>16.984999999999999</v>
      </c>
      <c r="E938">
        <v>16.7074</v>
      </c>
      <c r="F938" s="2">
        <v>-0.01</v>
      </c>
      <c r="G938">
        <f t="shared" si="36"/>
        <v>-2.8961108527633152E-3</v>
      </c>
      <c r="H938">
        <f t="shared" si="37"/>
        <v>1.6615391981995978E-2</v>
      </c>
    </row>
    <row r="939" spans="1:8" x14ac:dyDescent="0.25">
      <c r="A939" s="1">
        <v>44797</v>
      </c>
      <c r="B939">
        <v>16.928100000000001</v>
      </c>
      <c r="C939">
        <v>16.988299999999999</v>
      </c>
      <c r="D939">
        <v>17.0748</v>
      </c>
      <c r="E939">
        <v>16.913799999999998</v>
      </c>
      <c r="F939" s="2">
        <v>-3.2000000000000002E-3</v>
      </c>
      <c r="G939">
        <f t="shared" si="36"/>
        <v>-5.1773537838812548E-4</v>
      </c>
      <c r="H939">
        <f t="shared" si="37"/>
        <v>9.5188544265630073E-3</v>
      </c>
    </row>
    <row r="940" spans="1:8" x14ac:dyDescent="0.25">
      <c r="A940" s="1">
        <v>44796</v>
      </c>
      <c r="B940">
        <v>16.982900000000001</v>
      </c>
      <c r="C940">
        <v>16.9971</v>
      </c>
      <c r="D940">
        <v>17.143000000000001</v>
      </c>
      <c r="E940">
        <v>16.908000000000001</v>
      </c>
      <c r="F940" s="2">
        <v>-2.0000000000000001E-4</v>
      </c>
      <c r="G940">
        <f t="shared" si="36"/>
        <v>-1.6470685121680598E-4</v>
      </c>
      <c r="H940">
        <f t="shared" si="37"/>
        <v>1.3898746155665923E-2</v>
      </c>
    </row>
    <row r="941" spans="1:8" x14ac:dyDescent="0.25">
      <c r="A941" s="1">
        <v>44795</v>
      </c>
      <c r="B941">
        <v>16.9861</v>
      </c>
      <c r="C941">
        <v>16.9999</v>
      </c>
      <c r="D941">
        <v>17.102</v>
      </c>
      <c r="E941">
        <v>16.9755</v>
      </c>
      <c r="F941" s="2">
        <v>-4.0000000000000002E-4</v>
      </c>
      <c r="G941">
        <f t="shared" si="36"/>
        <v>7.986860517515279E-3</v>
      </c>
      <c r="H941">
        <f t="shared" si="37"/>
        <v>7.4519159965833141E-3</v>
      </c>
    </row>
    <row r="942" spans="1:8" x14ac:dyDescent="0.25">
      <c r="A942" s="1">
        <v>44792</v>
      </c>
      <c r="B942">
        <v>16.993400000000001</v>
      </c>
      <c r="C942">
        <v>16.865200000000002</v>
      </c>
      <c r="D942">
        <v>17.0519</v>
      </c>
      <c r="E942">
        <v>16.860399999999998</v>
      </c>
      <c r="F942" s="2">
        <v>8.2000000000000007E-3</v>
      </c>
      <c r="G942">
        <f t="shared" si="36"/>
        <v>1.2973596328952806E-2</v>
      </c>
      <c r="H942">
        <f t="shared" si="37"/>
        <v>1.135797489976521E-2</v>
      </c>
    </row>
    <row r="943" spans="1:8" x14ac:dyDescent="0.25">
      <c r="A943" s="1">
        <v>44791</v>
      </c>
      <c r="B943">
        <v>16.854900000000001</v>
      </c>
      <c r="C943">
        <v>16.6492</v>
      </c>
      <c r="D943">
        <v>16.9023</v>
      </c>
      <c r="E943">
        <v>16.629799999999999</v>
      </c>
      <c r="F943" s="2">
        <v>1.26E-2</v>
      </c>
      <c r="G943">
        <f t="shared" si="36"/>
        <v>1.6664325885578545E-2</v>
      </c>
      <c r="H943">
        <f t="shared" si="37"/>
        <v>1.6386246376985946E-2</v>
      </c>
    </row>
    <row r="944" spans="1:8" x14ac:dyDescent="0.25">
      <c r="A944" s="1">
        <v>44790</v>
      </c>
      <c r="B944">
        <v>16.644600000000001</v>
      </c>
      <c r="C944">
        <v>16.376300000000001</v>
      </c>
      <c r="D944">
        <v>16.696200000000001</v>
      </c>
      <c r="E944">
        <v>16.357600000000001</v>
      </c>
      <c r="F944" s="2">
        <v>1.67E-2</v>
      </c>
      <c r="G944">
        <f t="shared" si="36"/>
        <v>-3.4928226753562024E-3</v>
      </c>
      <c r="H944">
        <f t="shared" si="37"/>
        <v>2.0699858169902646E-2</v>
      </c>
    </row>
    <row r="945" spans="1:8" x14ac:dyDescent="0.25">
      <c r="A945" s="1">
        <v>44789</v>
      </c>
      <c r="B945">
        <v>16.371600000000001</v>
      </c>
      <c r="C945">
        <v>16.433700000000002</v>
      </c>
      <c r="D945">
        <v>16.5215</v>
      </c>
      <c r="E945">
        <v>16.349799999999998</v>
      </c>
      <c r="F945" s="2">
        <v>-4.0000000000000001E-3</v>
      </c>
      <c r="G945">
        <f t="shared" si="36"/>
        <v>1.2806685607578158E-2</v>
      </c>
      <c r="H945">
        <f t="shared" si="37"/>
        <v>1.0501657512630205E-2</v>
      </c>
    </row>
    <row r="946" spans="1:8" x14ac:dyDescent="0.25">
      <c r="A946" s="1">
        <v>44788</v>
      </c>
      <c r="B946">
        <v>16.436800000000002</v>
      </c>
      <c r="C946">
        <v>16.225899999999999</v>
      </c>
      <c r="D946">
        <v>16.468599999999999</v>
      </c>
      <c r="E946">
        <v>16.185400000000001</v>
      </c>
      <c r="F946" s="2">
        <v>1.24E-2</v>
      </c>
      <c r="G946">
        <f t="shared" si="36"/>
        <v>-4.8329622746816001E-3</v>
      </c>
      <c r="H946">
        <f t="shared" si="37"/>
        <v>1.7497250608572986E-2</v>
      </c>
    </row>
    <row r="947" spans="1:8" x14ac:dyDescent="0.25">
      <c r="A947" s="1">
        <v>44785</v>
      </c>
      <c r="B947">
        <v>16.235199999999999</v>
      </c>
      <c r="C947">
        <v>16.3047</v>
      </c>
      <c r="D947">
        <v>16.311699999999998</v>
      </c>
      <c r="E947">
        <v>16.151700000000002</v>
      </c>
      <c r="F947" s="2">
        <v>-1.9E-3</v>
      </c>
      <c r="G947">
        <f t="shared" si="36"/>
        <v>6.8482999666539595E-3</v>
      </c>
      <c r="H947">
        <f t="shared" si="37"/>
        <v>9.9060779979814242E-3</v>
      </c>
    </row>
    <row r="948" spans="1:8" x14ac:dyDescent="0.25">
      <c r="A948" s="1">
        <v>44784</v>
      </c>
      <c r="B948">
        <v>16.266500000000001</v>
      </c>
      <c r="C948">
        <v>16.1938</v>
      </c>
      <c r="D948">
        <v>16.274000000000001</v>
      </c>
      <c r="E948">
        <v>16.1084</v>
      </c>
      <c r="F948" s="2">
        <v>6.1999999999999998E-3</v>
      </c>
      <c r="G948">
        <f t="shared" si="36"/>
        <v>-2.4516890752252905E-2</v>
      </c>
      <c r="H948">
        <f t="shared" si="37"/>
        <v>1.0280350624518965E-2</v>
      </c>
    </row>
    <row r="949" spans="1:8" x14ac:dyDescent="0.25">
      <c r="A949" s="1">
        <v>44783</v>
      </c>
      <c r="B949">
        <v>16.165900000000001</v>
      </c>
      <c r="C949">
        <v>16.6008</v>
      </c>
      <c r="D949">
        <v>16.635300000000001</v>
      </c>
      <c r="E949">
        <v>16.113700000000001</v>
      </c>
      <c r="F949" s="2">
        <v>-2.5600000000000001E-2</v>
      </c>
      <c r="G949">
        <f t="shared" si="36"/>
        <v>-4.4318638416284461E-3</v>
      </c>
      <c r="H949">
        <f t="shared" si="37"/>
        <v>3.2369970894332113E-2</v>
      </c>
    </row>
    <row r="950" spans="1:8" x14ac:dyDescent="0.25">
      <c r="A950" s="1">
        <v>44782</v>
      </c>
      <c r="B950">
        <v>16.590499999999999</v>
      </c>
      <c r="C950">
        <v>16.674700000000001</v>
      </c>
      <c r="D950">
        <v>16.675999999999998</v>
      </c>
      <c r="E950">
        <v>16.5596</v>
      </c>
      <c r="F950" s="2">
        <v>-1E-3</v>
      </c>
      <c r="G950">
        <f t="shared" si="36"/>
        <v>-7.4583333333332917E-3</v>
      </c>
      <c r="H950">
        <f t="shared" si="37"/>
        <v>7.0291552936060488E-3</v>
      </c>
    </row>
    <row r="951" spans="1:8" x14ac:dyDescent="0.25">
      <c r="A951" s="1">
        <v>44781</v>
      </c>
      <c r="B951">
        <v>16.606300000000001</v>
      </c>
      <c r="C951">
        <v>16.8</v>
      </c>
      <c r="D951">
        <v>16.8125</v>
      </c>
      <c r="E951">
        <v>16.572700000000001</v>
      </c>
      <c r="F951" s="2">
        <v>-9.4000000000000004E-3</v>
      </c>
      <c r="G951">
        <f t="shared" si="36"/>
        <v>1.0094936899128762E-2</v>
      </c>
      <c r="H951">
        <f t="shared" si="37"/>
        <v>1.4469579489159817E-2</v>
      </c>
    </row>
    <row r="952" spans="1:8" x14ac:dyDescent="0.25">
      <c r="A952" s="1">
        <v>44778</v>
      </c>
      <c r="B952">
        <v>16.7636</v>
      </c>
      <c r="C952">
        <v>16.632100000000001</v>
      </c>
      <c r="D952">
        <v>16.8766</v>
      </c>
      <c r="E952">
        <v>16.549299999999999</v>
      </c>
      <c r="F952" s="2">
        <v>9.4999999999999998E-3</v>
      </c>
      <c r="G952">
        <f t="shared" si="36"/>
        <v>-9.2804936889068473E-3</v>
      </c>
      <c r="H952">
        <f t="shared" si="37"/>
        <v>1.9777271546228607E-2</v>
      </c>
    </row>
    <row r="953" spans="1:8" x14ac:dyDescent="0.25">
      <c r="A953" s="1">
        <v>44777</v>
      </c>
      <c r="B953">
        <v>16.606200000000001</v>
      </c>
      <c r="C953">
        <v>16.7879</v>
      </c>
      <c r="D953">
        <v>16.8307</v>
      </c>
      <c r="E953">
        <v>16.592600000000001</v>
      </c>
      <c r="F953" s="2">
        <v>-0.01</v>
      </c>
      <c r="G953">
        <f t="shared" si="36"/>
        <v>-1.5107087841174068E-3</v>
      </c>
      <c r="H953">
        <f t="shared" si="37"/>
        <v>1.4349770379566753E-2</v>
      </c>
    </row>
    <row r="954" spans="1:8" x14ac:dyDescent="0.25">
      <c r="A954" s="1">
        <v>44776</v>
      </c>
      <c r="B954">
        <v>16.773199999999999</v>
      </c>
      <c r="C954">
        <v>16.813300000000002</v>
      </c>
      <c r="D954">
        <v>16.9209</v>
      </c>
      <c r="E954">
        <v>16.6707</v>
      </c>
      <c r="F954" s="2">
        <v>-1.9E-3</v>
      </c>
      <c r="G954">
        <f t="shared" si="36"/>
        <v>2.0843958712811344E-2</v>
      </c>
      <c r="H954">
        <f t="shared" si="37"/>
        <v>1.5008367974950034E-2</v>
      </c>
    </row>
    <row r="955" spans="1:8" x14ac:dyDescent="0.25">
      <c r="A955" s="1">
        <v>44775</v>
      </c>
      <c r="B955">
        <v>16.805199999999999</v>
      </c>
      <c r="C955">
        <v>16.47</v>
      </c>
      <c r="D955">
        <v>16.854800000000001</v>
      </c>
      <c r="E955">
        <v>16.4374</v>
      </c>
      <c r="F955" s="2">
        <v>2.0199999999999999E-2</v>
      </c>
      <c r="G955">
        <f t="shared" si="36"/>
        <v>-5.5368712149114797E-3</v>
      </c>
      <c r="H955">
        <f t="shared" si="37"/>
        <v>2.5393310377553668E-2</v>
      </c>
    </row>
    <row r="956" spans="1:8" x14ac:dyDescent="0.25">
      <c r="A956" s="1">
        <v>44774</v>
      </c>
      <c r="B956">
        <v>16.472899999999999</v>
      </c>
      <c r="C956">
        <v>16.561699999999998</v>
      </c>
      <c r="D956">
        <v>16.675000000000001</v>
      </c>
      <c r="E956">
        <v>16.414999999999999</v>
      </c>
      <c r="F956" s="2">
        <v>-0.01</v>
      </c>
      <c r="G956">
        <f t="shared" si="36"/>
        <v>4.6161498519918425E-3</v>
      </c>
      <c r="H956">
        <f t="shared" si="37"/>
        <v>1.5839171489491415E-2</v>
      </c>
    </row>
    <row r="957" spans="1:8" x14ac:dyDescent="0.25">
      <c r="A957" s="1">
        <v>44771</v>
      </c>
      <c r="B957">
        <v>16.6389</v>
      </c>
      <c r="C957">
        <v>16.485600000000002</v>
      </c>
      <c r="D957">
        <v>16.680800000000001</v>
      </c>
      <c r="E957">
        <v>16.388100000000001</v>
      </c>
      <c r="F957" s="2">
        <v>7.0000000000000001E-3</v>
      </c>
      <c r="G957">
        <f t="shared" si="36"/>
        <v>-1.323421142415916E-2</v>
      </c>
      <c r="H957">
        <f t="shared" si="37"/>
        <v>1.7860520743710372E-2</v>
      </c>
    </row>
    <row r="958" spans="1:8" x14ac:dyDescent="0.25">
      <c r="A958" s="1">
        <v>44770</v>
      </c>
      <c r="B958">
        <v>16.522600000000001</v>
      </c>
      <c r="C958">
        <v>16.706700000000001</v>
      </c>
      <c r="D958">
        <v>16.831499999999998</v>
      </c>
      <c r="E958">
        <v>16.476700000000001</v>
      </c>
      <c r="F958" s="2">
        <v>-1.03E-2</v>
      </c>
      <c r="G958">
        <f t="shared" si="36"/>
        <v>-1.2390416343999471E-2</v>
      </c>
      <c r="H958">
        <f t="shared" si="37"/>
        <v>2.1533438127780278E-2</v>
      </c>
    </row>
    <row r="959" spans="1:8" x14ac:dyDescent="0.25">
      <c r="A959" s="1">
        <v>44769</v>
      </c>
      <c r="B959">
        <v>16.6952</v>
      </c>
      <c r="C959">
        <v>16.9163</v>
      </c>
      <c r="D959">
        <v>16.9373</v>
      </c>
      <c r="E959">
        <v>16.657800000000002</v>
      </c>
      <c r="F959" s="2">
        <v>-1.4200000000000001E-2</v>
      </c>
      <c r="G959">
        <f t="shared" si="36"/>
        <v>8.1588137835679874E-3</v>
      </c>
      <c r="H959">
        <f t="shared" si="37"/>
        <v>1.6778926388838787E-2</v>
      </c>
    </row>
    <row r="960" spans="1:8" x14ac:dyDescent="0.25">
      <c r="A960" s="1">
        <v>44768</v>
      </c>
      <c r="B960">
        <v>16.935400000000001</v>
      </c>
      <c r="C960">
        <v>16.779399999999999</v>
      </c>
      <c r="D960">
        <v>16.9773</v>
      </c>
      <c r="E960">
        <v>16.683599999999998</v>
      </c>
      <c r="F960" s="2">
        <v>8.3999999999999995E-3</v>
      </c>
      <c r="G960">
        <f t="shared" si="36"/>
        <v>-3.4743049905274536E-3</v>
      </c>
      <c r="H960">
        <f t="shared" si="37"/>
        <v>1.7604114219952602E-2</v>
      </c>
    </row>
    <row r="961" spans="1:8" x14ac:dyDescent="0.25">
      <c r="A961" s="1">
        <v>44767</v>
      </c>
      <c r="B961">
        <v>16.794899999999998</v>
      </c>
      <c r="C961">
        <v>16.837900000000001</v>
      </c>
      <c r="D961">
        <v>16.894100000000002</v>
      </c>
      <c r="E961">
        <v>16.7104</v>
      </c>
      <c r="F961" s="2">
        <v>-2.0999999999999999E-3</v>
      </c>
      <c r="G961">
        <f t="shared" si="36"/>
        <v>-1.1593505288986347E-2</v>
      </c>
      <c r="H961">
        <f t="shared" si="37"/>
        <v>1.0993153963998572E-2</v>
      </c>
    </row>
    <row r="962" spans="1:8" x14ac:dyDescent="0.25">
      <c r="A962" s="1">
        <v>44764</v>
      </c>
      <c r="B962">
        <v>16.830400000000001</v>
      </c>
      <c r="C962">
        <v>17.035399999999999</v>
      </c>
      <c r="D962">
        <v>17.102399999999999</v>
      </c>
      <c r="E962">
        <v>16.7807</v>
      </c>
      <c r="F962" s="2">
        <v>-1.3599999999999999E-2</v>
      </c>
      <c r="G962">
        <f t="shared" si="36"/>
        <v>-6.7748781454790921E-3</v>
      </c>
      <c r="H962">
        <f t="shared" si="37"/>
        <v>1.9170833159522539E-2</v>
      </c>
    </row>
    <row r="963" spans="1:8" x14ac:dyDescent="0.25">
      <c r="A963" s="1">
        <v>44763</v>
      </c>
      <c r="B963">
        <v>17.061599999999999</v>
      </c>
      <c r="C963">
        <v>17.151599999999998</v>
      </c>
      <c r="D963">
        <v>17.261900000000001</v>
      </c>
      <c r="E963">
        <v>16.9971</v>
      </c>
      <c r="F963" s="2">
        <v>-5.1000000000000004E-3</v>
      </c>
      <c r="G963">
        <f t="shared" si="36"/>
        <v>3.5163677851562758E-3</v>
      </c>
      <c r="H963">
        <f t="shared" si="37"/>
        <v>1.5579128204223134E-2</v>
      </c>
    </row>
    <row r="964" spans="1:8" x14ac:dyDescent="0.25">
      <c r="A964" s="1">
        <v>44762</v>
      </c>
      <c r="B964">
        <v>17.148499999999999</v>
      </c>
      <c r="C964">
        <v>17.0915</v>
      </c>
      <c r="D964">
        <v>17.1968</v>
      </c>
      <c r="E964">
        <v>17.033000000000001</v>
      </c>
      <c r="F964" s="2">
        <v>3.8E-3</v>
      </c>
      <c r="G964">
        <f t="shared" si="36"/>
        <v>-1.5597434309683098E-3</v>
      </c>
      <c r="H964">
        <f t="shared" si="37"/>
        <v>9.6166265484646501E-3</v>
      </c>
    </row>
    <row r="965" spans="1:8" x14ac:dyDescent="0.25">
      <c r="A965" s="1">
        <v>44761</v>
      </c>
      <c r="B965">
        <v>17.083100000000002</v>
      </c>
      <c r="C965">
        <v>17.118200000000002</v>
      </c>
      <c r="D965">
        <v>17.1584</v>
      </c>
      <c r="E965">
        <v>16.951599999999999</v>
      </c>
      <c r="F965" s="2">
        <v>-2E-3</v>
      </c>
      <c r="G965">
        <f t="shared" si="36"/>
        <v>9.2969951410056093E-4</v>
      </c>
      <c r="H965">
        <f t="shared" si="37"/>
        <v>1.2199438401094954E-2</v>
      </c>
    </row>
    <row r="966" spans="1:8" x14ac:dyDescent="0.25">
      <c r="A966" s="1">
        <v>44760</v>
      </c>
      <c r="B966">
        <v>17.117000000000001</v>
      </c>
      <c r="C966">
        <v>17.1023</v>
      </c>
      <c r="D966">
        <v>17.1874</v>
      </c>
      <c r="E966">
        <v>16.964400000000001</v>
      </c>
      <c r="F966" s="2">
        <v>3.0999999999999999E-3</v>
      </c>
      <c r="G966">
        <f t="shared" si="36"/>
        <v>-5.6397644090167218E-3</v>
      </c>
      <c r="H966">
        <f t="shared" si="37"/>
        <v>1.3145174600928943E-2</v>
      </c>
    </row>
    <row r="967" spans="1:8" x14ac:dyDescent="0.25">
      <c r="A967" s="1">
        <v>44757</v>
      </c>
      <c r="B967">
        <v>17.063400000000001</v>
      </c>
      <c r="C967">
        <v>17.199300000000001</v>
      </c>
      <c r="D967">
        <v>17.285399999999999</v>
      </c>
      <c r="E967">
        <v>17.043399999999998</v>
      </c>
      <c r="F967" s="2">
        <v>-6.3E-3</v>
      </c>
      <c r="G967">
        <f t="shared" si="36"/>
        <v>1.6158763544411613E-2</v>
      </c>
      <c r="H967">
        <f t="shared" si="37"/>
        <v>1.4199044791532259E-2</v>
      </c>
    </row>
    <row r="968" spans="1:8" x14ac:dyDescent="0.25">
      <c r="A968" s="1">
        <v>44756</v>
      </c>
      <c r="B968">
        <v>17.1723</v>
      </c>
      <c r="C968">
        <v>16.925799999999999</v>
      </c>
      <c r="D968">
        <v>17.3094</v>
      </c>
      <c r="E968">
        <v>16.916</v>
      </c>
      <c r="F968" s="2">
        <v>1.54E-2</v>
      </c>
      <c r="G968">
        <f t="shared" si="36"/>
        <v>-5.8500828174376136E-3</v>
      </c>
      <c r="H968">
        <f t="shared" si="37"/>
        <v>2.3256088909907765E-2</v>
      </c>
    </row>
    <row r="969" spans="1:8" x14ac:dyDescent="0.25">
      <c r="A969" s="1">
        <v>44755</v>
      </c>
      <c r="B969">
        <v>16.9117</v>
      </c>
      <c r="C969">
        <v>17.025400000000001</v>
      </c>
      <c r="D969">
        <v>17.182500000000001</v>
      </c>
      <c r="E969">
        <v>16.854500000000002</v>
      </c>
      <c r="F969" s="2">
        <v>-6.3E-3</v>
      </c>
      <c r="G969">
        <f t="shared" si="36"/>
        <v>-4.3625730994152172E-3</v>
      </c>
      <c r="H969">
        <f t="shared" si="37"/>
        <v>1.9460678157168673E-2</v>
      </c>
    </row>
    <row r="970" spans="1:8" x14ac:dyDescent="0.25">
      <c r="A970" s="1">
        <v>44754</v>
      </c>
      <c r="B970">
        <v>17.019600000000001</v>
      </c>
      <c r="C970">
        <v>17.100000000000001</v>
      </c>
      <c r="D970">
        <v>17.191800000000001</v>
      </c>
      <c r="E970">
        <v>16.939399999999999</v>
      </c>
      <c r="F970" s="2">
        <v>-5.1000000000000004E-3</v>
      </c>
      <c r="G970">
        <f t="shared" si="36"/>
        <v>1.3633669235329011E-2</v>
      </c>
      <c r="H970">
        <f t="shared" si="37"/>
        <v>1.4900173559866437E-2</v>
      </c>
    </row>
    <row r="971" spans="1:8" x14ac:dyDescent="0.25">
      <c r="A971" s="1">
        <v>44753</v>
      </c>
      <c r="B971">
        <v>17.106300000000001</v>
      </c>
      <c r="C971">
        <v>16.87</v>
      </c>
      <c r="D971">
        <v>17.129899999999999</v>
      </c>
      <c r="E971">
        <v>16.831700000000001</v>
      </c>
      <c r="F971" s="2">
        <v>1.4500000000000001E-2</v>
      </c>
      <c r="G971">
        <f t="shared" si="36"/>
        <v>1.2082598418583418E-2</v>
      </c>
      <c r="H971">
        <f t="shared" si="37"/>
        <v>1.7716570518723468E-2</v>
      </c>
    </row>
    <row r="972" spans="1:8" x14ac:dyDescent="0.25">
      <c r="A972" s="1">
        <v>44750</v>
      </c>
      <c r="B972">
        <v>16.862500000000001</v>
      </c>
      <c r="C972">
        <v>16.668600000000001</v>
      </c>
      <c r="D972">
        <v>16.967099999999999</v>
      </c>
      <c r="E972">
        <v>16.667400000000001</v>
      </c>
      <c r="F972" s="2">
        <v>9.5999999999999992E-3</v>
      </c>
      <c r="G972">
        <f t="shared" si="36"/>
        <v>-8.4588478835034026E-3</v>
      </c>
      <c r="H972">
        <f t="shared" si="37"/>
        <v>1.7981208826811489E-2</v>
      </c>
    </row>
    <row r="973" spans="1:8" x14ac:dyDescent="0.25">
      <c r="A973" s="1">
        <v>44749</v>
      </c>
      <c r="B973">
        <v>16.701899999999998</v>
      </c>
      <c r="C973">
        <v>16.8108</v>
      </c>
      <c r="D973">
        <v>16.861899999999999</v>
      </c>
      <c r="E973">
        <v>16.672000000000001</v>
      </c>
      <c r="F973" s="2">
        <v>-5.7999999999999996E-3</v>
      </c>
      <c r="G973">
        <f t="shared" ref="G973:G1036" si="38">(C973-C974)/C974</f>
        <v>1.6569106477674091E-2</v>
      </c>
      <c r="H973">
        <f t="shared" ref="H973:H1036" si="39">(D973-E973)/E973</f>
        <v>1.1390355086372239E-2</v>
      </c>
    </row>
    <row r="974" spans="1:8" x14ac:dyDescent="0.25">
      <c r="A974" s="1">
        <v>44748</v>
      </c>
      <c r="B974">
        <v>16.7987</v>
      </c>
      <c r="C974">
        <v>16.536799999999999</v>
      </c>
      <c r="D974">
        <v>16.8612</v>
      </c>
      <c r="E974">
        <v>16.5093</v>
      </c>
      <c r="F974" s="2">
        <v>1.6400000000000001E-2</v>
      </c>
      <c r="G974">
        <f t="shared" si="38"/>
        <v>1.1456007828985626E-2</v>
      </c>
      <c r="H974">
        <f t="shared" si="39"/>
        <v>2.131525867238469E-2</v>
      </c>
    </row>
    <row r="975" spans="1:8" x14ac:dyDescent="0.25">
      <c r="A975" s="1">
        <v>44747</v>
      </c>
      <c r="B975">
        <v>16.528300000000002</v>
      </c>
      <c r="C975">
        <v>16.349499999999999</v>
      </c>
      <c r="D975">
        <v>16.609100000000002</v>
      </c>
      <c r="E975">
        <v>16.2182</v>
      </c>
      <c r="F975" s="2">
        <v>1.21E-2</v>
      </c>
      <c r="G975">
        <f t="shared" si="38"/>
        <v>2.2681992337164158E-3</v>
      </c>
      <c r="H975">
        <f t="shared" si="39"/>
        <v>2.4102551454538854E-2</v>
      </c>
    </row>
    <row r="976" spans="1:8" x14ac:dyDescent="0.25">
      <c r="A976" s="1">
        <v>44746</v>
      </c>
      <c r="B976">
        <v>16.330200000000001</v>
      </c>
      <c r="C976">
        <v>16.3125</v>
      </c>
      <c r="D976">
        <v>16.373999999999999</v>
      </c>
      <c r="E976">
        <v>16.232399999999998</v>
      </c>
      <c r="F976" s="2">
        <v>-4.0000000000000001E-3</v>
      </c>
      <c r="G976">
        <f t="shared" si="38"/>
        <v>1.9840051105022866E-3</v>
      </c>
      <c r="H976">
        <f t="shared" si="39"/>
        <v>8.7232941524358933E-3</v>
      </c>
    </row>
    <row r="977" spans="1:8" x14ac:dyDescent="0.25">
      <c r="A977" s="1">
        <v>44743</v>
      </c>
      <c r="B977">
        <v>16.395800000000001</v>
      </c>
      <c r="C977">
        <v>16.280200000000001</v>
      </c>
      <c r="D977">
        <v>16.500399999999999</v>
      </c>
      <c r="E977">
        <v>16.277000000000001</v>
      </c>
      <c r="F977" s="2">
        <v>7.6E-3</v>
      </c>
      <c r="G977">
        <f t="shared" si="38"/>
        <v>2.4753694581282166E-3</v>
      </c>
      <c r="H977">
        <f t="shared" si="39"/>
        <v>1.3724887878601587E-2</v>
      </c>
    </row>
    <row r="978" spans="1:8" x14ac:dyDescent="0.25">
      <c r="A978" s="1">
        <v>44742</v>
      </c>
      <c r="B978">
        <v>16.271999999999998</v>
      </c>
      <c r="C978">
        <v>16.239999999999998</v>
      </c>
      <c r="D978">
        <v>16.475999999999999</v>
      </c>
      <c r="E978">
        <v>16.171900000000001</v>
      </c>
      <c r="F978" s="2">
        <v>2.5999999999999999E-3</v>
      </c>
      <c r="G978">
        <f t="shared" si="38"/>
        <v>1.0515835977848106E-2</v>
      </c>
      <c r="H978">
        <f t="shared" si="39"/>
        <v>1.880422213840045E-2</v>
      </c>
    </row>
    <row r="979" spans="1:8" x14ac:dyDescent="0.25">
      <c r="A979" s="1">
        <v>44741</v>
      </c>
      <c r="B979">
        <v>16.230499999999999</v>
      </c>
      <c r="C979">
        <v>16.071000000000002</v>
      </c>
      <c r="D979">
        <v>16.299800000000001</v>
      </c>
      <c r="E979">
        <v>16.026800000000001</v>
      </c>
      <c r="F979" s="2">
        <v>8.8000000000000005E-3</v>
      </c>
      <c r="G979">
        <f t="shared" si="38"/>
        <v>1.3527575442247723E-2</v>
      </c>
      <c r="H979">
        <f t="shared" si="39"/>
        <v>1.7033968103426739E-2</v>
      </c>
    </row>
    <row r="980" spans="1:8" x14ac:dyDescent="0.25">
      <c r="A980" s="1">
        <v>44740</v>
      </c>
      <c r="B980">
        <v>16.0884</v>
      </c>
      <c r="C980">
        <v>15.8565</v>
      </c>
      <c r="D980">
        <v>16.1005</v>
      </c>
      <c r="E980">
        <v>15.809100000000001</v>
      </c>
      <c r="F980" s="2">
        <v>1.46E-2</v>
      </c>
      <c r="G980">
        <f t="shared" si="38"/>
        <v>3.5759493670885932E-3</v>
      </c>
      <c r="H980">
        <f t="shared" si="39"/>
        <v>1.8432421832994886E-2</v>
      </c>
    </row>
    <row r="981" spans="1:8" x14ac:dyDescent="0.25">
      <c r="A981" s="1">
        <v>44739</v>
      </c>
      <c r="B981">
        <v>15.856299999999999</v>
      </c>
      <c r="C981">
        <v>15.8</v>
      </c>
      <c r="D981">
        <v>15.9308</v>
      </c>
      <c r="E981">
        <v>15.763500000000001</v>
      </c>
      <c r="F981" s="2">
        <v>3.5999999999999999E-3</v>
      </c>
      <c r="G981">
        <f t="shared" si="38"/>
        <v>-1.0428083800457158E-2</v>
      </c>
      <c r="H981">
        <f t="shared" si="39"/>
        <v>1.0613125257715553E-2</v>
      </c>
    </row>
    <row r="982" spans="1:8" x14ac:dyDescent="0.25">
      <c r="A982" s="1">
        <v>44736</v>
      </c>
      <c r="B982">
        <v>15.798999999999999</v>
      </c>
      <c r="C982">
        <v>15.9665</v>
      </c>
      <c r="D982">
        <v>15.9895</v>
      </c>
      <c r="E982">
        <v>15.7555</v>
      </c>
      <c r="F982" s="2">
        <v>-9.5999999999999992E-3</v>
      </c>
      <c r="G982">
        <f t="shared" si="38"/>
        <v>3.6584675923888388E-3</v>
      </c>
      <c r="H982">
        <f t="shared" si="39"/>
        <v>1.4851956459649011E-2</v>
      </c>
    </row>
    <row r="983" spans="1:8" x14ac:dyDescent="0.25">
      <c r="A983" s="1">
        <v>44735</v>
      </c>
      <c r="B983">
        <v>15.9527</v>
      </c>
      <c r="C983">
        <v>15.908300000000001</v>
      </c>
      <c r="D983">
        <v>16.0547</v>
      </c>
      <c r="E983">
        <v>15.900700000000001</v>
      </c>
      <c r="F983" s="2">
        <v>2.8999999999999998E-3</v>
      </c>
      <c r="G983">
        <f t="shared" si="38"/>
        <v>-1.4374309530983177E-3</v>
      </c>
      <c r="H983">
        <f t="shared" si="39"/>
        <v>9.6851082027835204E-3</v>
      </c>
    </row>
    <row r="984" spans="1:8" x14ac:dyDescent="0.25">
      <c r="A984" s="1">
        <v>44734</v>
      </c>
      <c r="B984">
        <v>15.906700000000001</v>
      </c>
      <c r="C984">
        <v>15.9312</v>
      </c>
      <c r="D984">
        <v>16.061599999999999</v>
      </c>
      <c r="E984">
        <v>15.851100000000001</v>
      </c>
      <c r="F984" s="2">
        <v>-8.9999999999999998E-4</v>
      </c>
      <c r="G984">
        <f t="shared" si="38"/>
        <v>-6.5352955849339537E-3</v>
      </c>
      <c r="H984">
        <f t="shared" si="39"/>
        <v>1.3279835468831684E-2</v>
      </c>
    </row>
    <row r="985" spans="1:8" x14ac:dyDescent="0.25">
      <c r="A985" s="1">
        <v>44733</v>
      </c>
      <c r="B985">
        <v>15.920400000000001</v>
      </c>
      <c r="C985">
        <v>16.036000000000001</v>
      </c>
      <c r="D985">
        <v>16.0626</v>
      </c>
      <c r="E985">
        <v>15.8233</v>
      </c>
      <c r="F985" s="2">
        <v>-6.7000000000000002E-3</v>
      </c>
      <c r="G985">
        <f t="shared" si="38"/>
        <v>3.0838134199053313E-3</v>
      </c>
      <c r="H985">
        <f t="shared" si="39"/>
        <v>1.5123267586407391E-2</v>
      </c>
    </row>
    <row r="986" spans="1:8" x14ac:dyDescent="0.25">
      <c r="A986" s="1">
        <v>44732</v>
      </c>
      <c r="B986">
        <v>16.028500000000001</v>
      </c>
      <c r="C986">
        <v>15.986700000000001</v>
      </c>
      <c r="D986">
        <v>16.091899999999999</v>
      </c>
      <c r="E986">
        <v>15.946099999999999</v>
      </c>
      <c r="F986" s="2">
        <v>3.5999999999999999E-3</v>
      </c>
      <c r="G986">
        <f t="shared" si="38"/>
        <v>-5.0016567988140563E-4</v>
      </c>
      <c r="H986">
        <f t="shared" si="39"/>
        <v>9.1433014969177096E-3</v>
      </c>
    </row>
    <row r="987" spans="1:8" x14ac:dyDescent="0.25">
      <c r="A987" s="1">
        <v>44729</v>
      </c>
      <c r="B987">
        <v>15.970800000000001</v>
      </c>
      <c r="C987">
        <v>15.9947</v>
      </c>
      <c r="D987">
        <v>16.057200000000002</v>
      </c>
      <c r="E987">
        <v>15.8538</v>
      </c>
      <c r="F987" s="2">
        <v>-8.9999999999999998E-4</v>
      </c>
      <c r="G987">
        <f t="shared" si="38"/>
        <v>1.3856403040041605E-2</v>
      </c>
      <c r="H987">
        <f t="shared" si="39"/>
        <v>1.2829731673163659E-2</v>
      </c>
    </row>
    <row r="988" spans="1:8" x14ac:dyDescent="0.25">
      <c r="A988" s="1">
        <v>44728</v>
      </c>
      <c r="B988">
        <v>15.985099999999999</v>
      </c>
      <c r="C988">
        <v>15.7761</v>
      </c>
      <c r="D988">
        <v>16.105499999999999</v>
      </c>
      <c r="E988">
        <v>15.747199999999999</v>
      </c>
      <c r="F988" s="2">
        <v>1.2800000000000001E-2</v>
      </c>
      <c r="G988">
        <f t="shared" si="38"/>
        <v>-1.7775315037107074E-2</v>
      </c>
      <c r="H988">
        <f t="shared" si="39"/>
        <v>2.2753251371672414E-2</v>
      </c>
    </row>
    <row r="989" spans="1:8" x14ac:dyDescent="0.25">
      <c r="A989" s="1">
        <v>44727</v>
      </c>
      <c r="B989">
        <v>15.7829</v>
      </c>
      <c r="C989">
        <v>16.061599999999999</v>
      </c>
      <c r="D989">
        <v>16.095099999999999</v>
      </c>
      <c r="E989">
        <v>15.7164</v>
      </c>
      <c r="F989" s="2">
        <v>-1.6899999999999998E-2</v>
      </c>
      <c r="G989">
        <f t="shared" si="38"/>
        <v>-3.0909790583066137E-3</v>
      </c>
      <c r="H989">
        <f t="shared" si="39"/>
        <v>2.4095848922144922E-2</v>
      </c>
    </row>
    <row r="990" spans="1:8" x14ac:dyDescent="0.25">
      <c r="A990" s="1">
        <v>44726</v>
      </c>
      <c r="B990">
        <v>16.054099999999998</v>
      </c>
      <c r="C990">
        <v>16.1114</v>
      </c>
      <c r="D990">
        <v>16.168600000000001</v>
      </c>
      <c r="E990">
        <v>15.9701</v>
      </c>
      <c r="F990" s="2">
        <v>-3.0000000000000001E-3</v>
      </c>
      <c r="G990">
        <f t="shared" si="38"/>
        <v>1.6524180573519599E-2</v>
      </c>
      <c r="H990">
        <f t="shared" si="39"/>
        <v>1.2429477586239348E-2</v>
      </c>
    </row>
    <row r="991" spans="1:8" x14ac:dyDescent="0.25">
      <c r="A991" s="1">
        <v>44725</v>
      </c>
      <c r="B991">
        <v>16.102499999999999</v>
      </c>
      <c r="C991">
        <v>15.849500000000001</v>
      </c>
      <c r="D991">
        <v>16.189699999999998</v>
      </c>
      <c r="E991">
        <v>15.8177</v>
      </c>
      <c r="F991" s="2">
        <v>1.72E-2</v>
      </c>
      <c r="G991">
        <f t="shared" si="38"/>
        <v>2.184957383982571E-2</v>
      </c>
      <c r="H991">
        <f t="shared" si="39"/>
        <v>2.351795773089628E-2</v>
      </c>
    </row>
    <row r="992" spans="1:8" x14ac:dyDescent="0.25">
      <c r="A992" s="1">
        <v>44722</v>
      </c>
      <c r="B992">
        <v>15.830500000000001</v>
      </c>
      <c r="C992">
        <v>15.5106</v>
      </c>
      <c r="D992">
        <v>15.922599999999999</v>
      </c>
      <c r="E992">
        <v>15.3987</v>
      </c>
      <c r="F992" s="2">
        <v>2.06E-2</v>
      </c>
      <c r="G992">
        <f t="shared" si="38"/>
        <v>1.477284622631631E-2</v>
      </c>
      <c r="H992">
        <f t="shared" si="39"/>
        <v>3.402235253625302E-2</v>
      </c>
    </row>
    <row r="993" spans="1:8" x14ac:dyDescent="0.25">
      <c r="A993" s="1">
        <v>44721</v>
      </c>
      <c r="B993">
        <v>15.510400000000001</v>
      </c>
      <c r="C993">
        <v>15.284800000000001</v>
      </c>
      <c r="D993">
        <v>15.5212</v>
      </c>
      <c r="E993">
        <v>15.1654</v>
      </c>
      <c r="F993" s="2">
        <v>1.49E-2</v>
      </c>
      <c r="G993">
        <f t="shared" si="38"/>
        <v>-7.1065726052668577E-3</v>
      </c>
      <c r="H993">
        <f t="shared" si="39"/>
        <v>2.3461300064620803E-2</v>
      </c>
    </row>
    <row r="994" spans="1:8" x14ac:dyDescent="0.25">
      <c r="A994" s="1">
        <v>44720</v>
      </c>
      <c r="B994">
        <v>15.282500000000001</v>
      </c>
      <c r="C994">
        <v>15.3942</v>
      </c>
      <c r="D994">
        <v>15.4473</v>
      </c>
      <c r="E994">
        <v>15.255800000000001</v>
      </c>
      <c r="F994" s="2">
        <v>-6.6E-3</v>
      </c>
      <c r="G994">
        <f t="shared" si="38"/>
        <v>-2.5334827936993043E-3</v>
      </c>
      <c r="H994">
        <f t="shared" si="39"/>
        <v>1.2552602944453883E-2</v>
      </c>
    </row>
    <row r="995" spans="1:8" x14ac:dyDescent="0.25">
      <c r="A995" s="1">
        <v>44719</v>
      </c>
      <c r="B995">
        <v>15.3842</v>
      </c>
      <c r="C995">
        <v>15.433299999999999</v>
      </c>
      <c r="D995">
        <v>15.552199999999999</v>
      </c>
      <c r="E995">
        <v>15.3286</v>
      </c>
      <c r="F995" s="2">
        <v>-2.8999999999999998E-3</v>
      </c>
      <c r="G995">
        <f t="shared" si="38"/>
        <v>-1.0685897435897469E-2</v>
      </c>
      <c r="H995">
        <f t="shared" si="39"/>
        <v>1.458711167360355E-2</v>
      </c>
    </row>
    <row r="996" spans="1:8" x14ac:dyDescent="0.25">
      <c r="A996" s="1">
        <v>44718</v>
      </c>
      <c r="B996">
        <v>15.4292</v>
      </c>
      <c r="C996">
        <v>15.6</v>
      </c>
      <c r="D996">
        <v>15.6</v>
      </c>
      <c r="E996">
        <v>15.2967</v>
      </c>
      <c r="F996" s="2">
        <v>-6.4999999999999997E-3</v>
      </c>
      <c r="G996">
        <f t="shared" si="38"/>
        <v>7.9733274750268257E-3</v>
      </c>
      <c r="H996">
        <f t="shared" si="39"/>
        <v>1.9827805997371991E-2</v>
      </c>
    </row>
    <row r="997" spans="1:8" x14ac:dyDescent="0.25">
      <c r="A997" s="1">
        <v>44715</v>
      </c>
      <c r="B997">
        <v>15.5296</v>
      </c>
      <c r="C997">
        <v>15.476599999999999</v>
      </c>
      <c r="D997">
        <v>15.5929</v>
      </c>
      <c r="E997">
        <v>15.379</v>
      </c>
      <c r="F997" s="2">
        <v>3.8999999999999998E-3</v>
      </c>
      <c r="G997">
        <f t="shared" si="38"/>
        <v>-6.4517785723915396E-3</v>
      </c>
      <c r="H997">
        <f t="shared" si="39"/>
        <v>1.3908576630470165E-2</v>
      </c>
    </row>
    <row r="998" spans="1:8" x14ac:dyDescent="0.25">
      <c r="A998" s="1">
        <v>44714</v>
      </c>
      <c r="B998">
        <v>15.4695</v>
      </c>
      <c r="C998">
        <v>15.5771</v>
      </c>
      <c r="D998">
        <v>15.6335</v>
      </c>
      <c r="E998">
        <v>15.4482</v>
      </c>
      <c r="F998" s="2">
        <v>-7.3000000000000001E-3</v>
      </c>
      <c r="G998">
        <f t="shared" si="38"/>
        <v>-3.3079954954955146E-3</v>
      </c>
      <c r="H998">
        <f t="shared" si="39"/>
        <v>1.1994924975077989E-2</v>
      </c>
    </row>
    <row r="999" spans="1:8" x14ac:dyDescent="0.25">
      <c r="A999" s="1">
        <v>44713</v>
      </c>
      <c r="B999">
        <v>15.5839</v>
      </c>
      <c r="C999">
        <v>15.6288</v>
      </c>
      <c r="D999">
        <v>15.7075</v>
      </c>
      <c r="E999">
        <v>15.480600000000001</v>
      </c>
      <c r="F999" s="2">
        <v>-2.7000000000000001E-3</v>
      </c>
      <c r="G999">
        <f t="shared" si="38"/>
        <v>8.8433881150028048E-3</v>
      </c>
      <c r="H999">
        <f t="shared" si="39"/>
        <v>1.4657054636125134E-2</v>
      </c>
    </row>
    <row r="1000" spans="1:8" x14ac:dyDescent="0.25">
      <c r="A1000" s="1">
        <v>44712</v>
      </c>
      <c r="B1000">
        <v>15.6258</v>
      </c>
      <c r="C1000">
        <v>15.4918</v>
      </c>
      <c r="D1000">
        <v>15.686999999999999</v>
      </c>
      <c r="E1000">
        <v>15.475899999999999</v>
      </c>
      <c r="F1000" s="2">
        <v>9.1000000000000004E-3</v>
      </c>
      <c r="G1000">
        <f t="shared" si="38"/>
        <v>-6.381764189002893E-3</v>
      </c>
      <c r="H1000">
        <f t="shared" si="39"/>
        <v>1.364056371519589E-2</v>
      </c>
    </row>
    <row r="1001" spans="1:8" x14ac:dyDescent="0.25">
      <c r="A1001" s="1">
        <v>44711</v>
      </c>
      <c r="B1001">
        <v>15.484299999999999</v>
      </c>
      <c r="C1001">
        <v>15.5913</v>
      </c>
      <c r="D1001">
        <v>15.612500000000001</v>
      </c>
      <c r="E1001">
        <v>15.4482</v>
      </c>
      <c r="F1001" s="2">
        <v>-5.4000000000000003E-3</v>
      </c>
      <c r="G1001">
        <f t="shared" si="38"/>
        <v>-7.3535029414011164E-3</v>
      </c>
      <c r="H1001">
        <f t="shared" si="39"/>
        <v>1.0635543299543039E-2</v>
      </c>
    </row>
    <row r="1002" spans="1:8" x14ac:dyDescent="0.25">
      <c r="A1002" s="1">
        <v>44708</v>
      </c>
      <c r="B1002">
        <v>15.5688</v>
      </c>
      <c r="C1002">
        <v>15.706799999999999</v>
      </c>
      <c r="D1002">
        <v>15.7469</v>
      </c>
      <c r="E1002">
        <v>15.5329</v>
      </c>
      <c r="F1002" s="2">
        <v>-7.4000000000000003E-3</v>
      </c>
      <c r="G1002">
        <f t="shared" si="38"/>
        <v>-3.6158794199368416E-3</v>
      </c>
      <c r="H1002">
        <f t="shared" si="39"/>
        <v>1.3777208377057756E-2</v>
      </c>
    </row>
    <row r="1003" spans="1:8" x14ac:dyDescent="0.25">
      <c r="A1003" s="1">
        <v>44707</v>
      </c>
      <c r="B1003">
        <v>15.684799999999999</v>
      </c>
      <c r="C1003">
        <v>15.7638</v>
      </c>
      <c r="D1003">
        <v>15.867900000000001</v>
      </c>
      <c r="E1003">
        <v>15.689</v>
      </c>
      <c r="F1003" s="2">
        <v>-2.8999999999999998E-3</v>
      </c>
      <c r="G1003">
        <f t="shared" si="38"/>
        <v>8.4314227226202753E-3</v>
      </c>
      <c r="H1003">
        <f t="shared" si="39"/>
        <v>1.1402893747211453E-2</v>
      </c>
    </row>
    <row r="1004" spans="1:8" x14ac:dyDescent="0.25">
      <c r="A1004" s="1">
        <v>44706</v>
      </c>
      <c r="B1004">
        <v>15.7308</v>
      </c>
      <c r="C1004">
        <v>15.632</v>
      </c>
      <c r="D1004">
        <v>15.7821</v>
      </c>
      <c r="E1004">
        <v>15.559799999999999</v>
      </c>
      <c r="F1004" s="2">
        <v>5.5999999999999999E-3</v>
      </c>
      <c r="G1004">
        <f t="shared" si="38"/>
        <v>-8.1155337280059102E-3</v>
      </c>
      <c r="H1004">
        <f t="shared" si="39"/>
        <v>1.4286816025912969E-2</v>
      </c>
    </row>
    <row r="1005" spans="1:8" x14ac:dyDescent="0.25">
      <c r="A1005" s="1">
        <v>44705</v>
      </c>
      <c r="B1005">
        <v>15.642899999999999</v>
      </c>
      <c r="C1005">
        <v>15.7599</v>
      </c>
      <c r="D1005">
        <v>15.856400000000001</v>
      </c>
      <c r="E1005">
        <v>15.6211</v>
      </c>
      <c r="F1005" s="2">
        <v>-6.8999999999999999E-3</v>
      </c>
      <c r="G1005">
        <f t="shared" si="38"/>
        <v>-7.8378786734153889E-3</v>
      </c>
      <c r="H1005">
        <f t="shared" si="39"/>
        <v>1.5062959714744834E-2</v>
      </c>
    </row>
    <row r="1006" spans="1:8" x14ac:dyDescent="0.25">
      <c r="A1006" s="1">
        <v>44704</v>
      </c>
      <c r="B1006">
        <v>15.7515</v>
      </c>
      <c r="C1006">
        <v>15.884399999999999</v>
      </c>
      <c r="D1006">
        <v>15.8977</v>
      </c>
      <c r="E1006">
        <v>15.6334</v>
      </c>
      <c r="F1006" s="2">
        <v>-5.1999999999999998E-3</v>
      </c>
      <c r="G1006">
        <f t="shared" si="38"/>
        <v>3.0119911345165952E-3</v>
      </c>
      <c r="H1006">
        <f t="shared" si="39"/>
        <v>1.6906111274578813E-2</v>
      </c>
    </row>
    <row r="1007" spans="1:8" x14ac:dyDescent="0.25">
      <c r="A1007" s="1">
        <v>44701</v>
      </c>
      <c r="B1007">
        <v>15.8332</v>
      </c>
      <c r="C1007">
        <v>15.8367</v>
      </c>
      <c r="D1007">
        <v>15.950200000000001</v>
      </c>
      <c r="E1007">
        <v>15.789899999999999</v>
      </c>
      <c r="F1007" s="2">
        <v>-1.1000000000000001E-3</v>
      </c>
      <c r="G1007">
        <f t="shared" si="38"/>
        <v>-1.3940948656961783E-2</v>
      </c>
      <c r="H1007">
        <f t="shared" si="39"/>
        <v>1.0152059227734262E-2</v>
      </c>
    </row>
    <row r="1008" spans="1:8" x14ac:dyDescent="0.25">
      <c r="A1008" s="1">
        <v>44700</v>
      </c>
      <c r="B1008">
        <v>15.850899999999999</v>
      </c>
      <c r="C1008">
        <v>16.060600000000001</v>
      </c>
      <c r="D1008">
        <v>16.099</v>
      </c>
      <c r="E1008">
        <v>15.764699999999999</v>
      </c>
      <c r="F1008" s="2">
        <v>-1.0500000000000001E-2</v>
      </c>
      <c r="G1008">
        <f t="shared" si="38"/>
        <v>8.6922661441258577E-3</v>
      </c>
      <c r="H1008">
        <f t="shared" si="39"/>
        <v>2.120560492746457E-2</v>
      </c>
    </row>
    <row r="1009" spans="1:8" x14ac:dyDescent="0.25">
      <c r="A1009" s="1">
        <v>44699</v>
      </c>
      <c r="B1009">
        <v>16.0183</v>
      </c>
      <c r="C1009">
        <v>15.9222</v>
      </c>
      <c r="D1009">
        <v>16.110900000000001</v>
      </c>
      <c r="E1009">
        <v>15.877599999999999</v>
      </c>
      <c r="F1009" s="2">
        <v>7.1000000000000004E-3</v>
      </c>
      <c r="G1009">
        <f t="shared" si="38"/>
        <v>-1.6267646967965212E-2</v>
      </c>
      <c r="H1009">
        <f t="shared" si="39"/>
        <v>1.4693656472010985E-2</v>
      </c>
    </row>
    <row r="1010" spans="1:8" x14ac:dyDescent="0.25">
      <c r="A1010" s="1">
        <v>44698</v>
      </c>
      <c r="B1010">
        <v>15.9046</v>
      </c>
      <c r="C1010">
        <v>16.185500000000001</v>
      </c>
      <c r="D1010">
        <v>16.193999999999999</v>
      </c>
      <c r="E1010">
        <v>15.8857</v>
      </c>
      <c r="F1010" s="2">
        <v>-1.55E-2</v>
      </c>
      <c r="G1010">
        <f t="shared" si="38"/>
        <v>4.2688639733940272E-3</v>
      </c>
      <c r="H1010">
        <f t="shared" si="39"/>
        <v>1.9407391553409616E-2</v>
      </c>
    </row>
    <row r="1011" spans="1:8" x14ac:dyDescent="0.25">
      <c r="A1011" s="1">
        <v>44697</v>
      </c>
      <c r="B1011">
        <v>16.155100000000001</v>
      </c>
      <c r="C1011">
        <v>16.116700000000002</v>
      </c>
      <c r="D1011">
        <v>16.3248</v>
      </c>
      <c r="E1011">
        <v>16.116700000000002</v>
      </c>
      <c r="F1011" s="2">
        <v>1E-4</v>
      </c>
      <c r="G1011">
        <f t="shared" si="38"/>
        <v>-9.2984620343776643E-4</v>
      </c>
      <c r="H1011">
        <f t="shared" si="39"/>
        <v>1.2912072570687433E-2</v>
      </c>
    </row>
    <row r="1012" spans="1:8" x14ac:dyDescent="0.25">
      <c r="A1012" s="1">
        <v>44694</v>
      </c>
      <c r="B1012">
        <v>16.153300000000002</v>
      </c>
      <c r="C1012">
        <v>16.131699999999999</v>
      </c>
      <c r="D1012">
        <v>16.291399999999999</v>
      </c>
      <c r="E1012">
        <v>15.977600000000001</v>
      </c>
      <c r="F1012" s="2">
        <v>3.3E-3</v>
      </c>
      <c r="G1012">
        <f t="shared" si="38"/>
        <v>3.0841743304666734E-3</v>
      </c>
      <c r="H1012">
        <f t="shared" si="39"/>
        <v>1.9639995994392069E-2</v>
      </c>
    </row>
    <row r="1013" spans="1:8" x14ac:dyDescent="0.25">
      <c r="A1013" s="1">
        <v>44693</v>
      </c>
      <c r="B1013">
        <v>16.1008</v>
      </c>
      <c r="C1013">
        <v>16.082100000000001</v>
      </c>
      <c r="D1013">
        <v>16.269500000000001</v>
      </c>
      <c r="E1013">
        <v>16.054200000000002</v>
      </c>
      <c r="F1013" s="2">
        <v>8.9999999999999998E-4</v>
      </c>
      <c r="G1013">
        <f t="shared" si="38"/>
        <v>-3.9206213534504035E-3</v>
      </c>
      <c r="H1013">
        <f t="shared" si="39"/>
        <v>1.3410820844389576E-2</v>
      </c>
    </row>
    <row r="1014" spans="1:8" x14ac:dyDescent="0.25">
      <c r="A1014" s="1">
        <v>44692</v>
      </c>
      <c r="B1014">
        <v>16.085699999999999</v>
      </c>
      <c r="C1014">
        <v>16.145399999999999</v>
      </c>
      <c r="D1014">
        <v>16.180900000000001</v>
      </c>
      <c r="E1014">
        <v>15.984299999999999</v>
      </c>
      <c r="F1014" s="2">
        <v>-3.2000000000000002E-3</v>
      </c>
      <c r="G1014">
        <f t="shared" si="38"/>
        <v>-2.0767661783793719E-3</v>
      </c>
      <c r="H1014">
        <f t="shared" si="39"/>
        <v>1.2299568952034302E-2</v>
      </c>
    </row>
    <row r="1015" spans="1:8" x14ac:dyDescent="0.25">
      <c r="A1015" s="1">
        <v>44691</v>
      </c>
      <c r="B1015">
        <v>16.137899999999998</v>
      </c>
      <c r="C1015">
        <v>16.178999999999998</v>
      </c>
      <c r="D1015">
        <v>16.268999999999998</v>
      </c>
      <c r="E1015">
        <v>16.0534</v>
      </c>
      <c r="F1015" s="2">
        <v>-1.1000000000000001E-3</v>
      </c>
      <c r="G1015">
        <f t="shared" si="38"/>
        <v>1.0177322677322695E-2</v>
      </c>
      <c r="H1015">
        <f t="shared" si="39"/>
        <v>1.3430176784980033E-2</v>
      </c>
    </row>
    <row r="1016" spans="1:8" x14ac:dyDescent="0.25">
      <c r="A1016" s="1">
        <v>44690</v>
      </c>
      <c r="B1016">
        <v>16.155000000000001</v>
      </c>
      <c r="C1016">
        <v>16.015999999999998</v>
      </c>
      <c r="D1016">
        <v>16.273700000000002</v>
      </c>
      <c r="E1016">
        <v>16.0078</v>
      </c>
      <c r="F1016" s="2">
        <v>9.1999999999999998E-3</v>
      </c>
      <c r="G1016">
        <f t="shared" si="38"/>
        <v>1.7513134851137536E-3</v>
      </c>
      <c r="H1016">
        <f t="shared" si="39"/>
        <v>1.6610652307000463E-2</v>
      </c>
    </row>
    <row r="1017" spans="1:8" x14ac:dyDescent="0.25">
      <c r="A1017" s="1">
        <v>44687</v>
      </c>
      <c r="B1017">
        <v>16.008500000000002</v>
      </c>
      <c r="C1017">
        <v>15.988</v>
      </c>
      <c r="D1017">
        <v>16.1814</v>
      </c>
      <c r="E1017">
        <v>15.886799999999999</v>
      </c>
      <c r="F1017" s="2">
        <v>1.4E-3</v>
      </c>
      <c r="G1017">
        <f t="shared" si="38"/>
        <v>3.4875592263677098E-2</v>
      </c>
      <c r="H1017">
        <f t="shared" si="39"/>
        <v>1.8543696653825874E-2</v>
      </c>
    </row>
    <row r="1018" spans="1:8" x14ac:dyDescent="0.25">
      <c r="A1018" s="1">
        <v>44686</v>
      </c>
      <c r="B1018">
        <v>15.9855</v>
      </c>
      <c r="C1018">
        <v>15.449199999999999</v>
      </c>
      <c r="D1018">
        <v>16.084399999999999</v>
      </c>
      <c r="E1018">
        <v>15.4313</v>
      </c>
      <c r="F1018" s="2">
        <v>3.5099999999999999E-2</v>
      </c>
      <c r="G1018">
        <f t="shared" si="38"/>
        <v>-2.0733632093710281E-2</v>
      </c>
      <c r="H1018">
        <f t="shared" si="39"/>
        <v>4.2323070642136335E-2</v>
      </c>
    </row>
    <row r="1019" spans="1:8" x14ac:dyDescent="0.25">
      <c r="A1019" s="1">
        <v>44685</v>
      </c>
      <c r="B1019">
        <v>15.443300000000001</v>
      </c>
      <c r="C1019">
        <v>15.776300000000001</v>
      </c>
      <c r="D1019">
        <v>15.88</v>
      </c>
      <c r="E1019">
        <v>15.4108</v>
      </c>
      <c r="F1019" s="2">
        <v>-2.07E-2</v>
      </c>
      <c r="G1019">
        <f t="shared" si="38"/>
        <v>-2.2800475706746617E-2</v>
      </c>
      <c r="H1019">
        <f t="shared" si="39"/>
        <v>3.0446180600617795E-2</v>
      </c>
    </row>
    <row r="1020" spans="1:8" x14ac:dyDescent="0.25">
      <c r="A1020" s="1">
        <v>44684</v>
      </c>
      <c r="B1020">
        <v>15.7692</v>
      </c>
      <c r="C1020">
        <v>16.144400000000001</v>
      </c>
      <c r="D1020">
        <v>16.173500000000001</v>
      </c>
      <c r="E1020">
        <v>15.7477</v>
      </c>
      <c r="F1020" s="2">
        <v>-2.3699999999999999E-2</v>
      </c>
      <c r="G1020">
        <f t="shared" si="38"/>
        <v>2.0802508946975773E-2</v>
      </c>
      <c r="H1020">
        <f t="shared" si="39"/>
        <v>2.703886916819603E-2</v>
      </c>
    </row>
    <row r="1021" spans="1:8" x14ac:dyDescent="0.25">
      <c r="A1021" s="1">
        <v>44683</v>
      </c>
      <c r="B1021">
        <v>16.151900000000001</v>
      </c>
      <c r="C1021">
        <v>15.8154</v>
      </c>
      <c r="D1021">
        <v>16.1997</v>
      </c>
      <c r="E1021">
        <v>15.753299999999999</v>
      </c>
      <c r="F1021" s="2">
        <v>2.18E-2</v>
      </c>
      <c r="G1021">
        <f t="shared" si="38"/>
        <v>-1.3368933916417523E-2</v>
      </c>
      <c r="H1021">
        <f t="shared" si="39"/>
        <v>2.8336919883453028E-2</v>
      </c>
    </row>
    <row r="1022" spans="1:8" x14ac:dyDescent="0.25">
      <c r="A1022" s="1">
        <v>44680</v>
      </c>
      <c r="B1022">
        <v>15.8079</v>
      </c>
      <c r="C1022">
        <v>16.029699999999998</v>
      </c>
      <c r="D1022">
        <v>16.029699999999998</v>
      </c>
      <c r="E1022">
        <v>15.7174</v>
      </c>
      <c r="F1022" s="2">
        <v>-1.34E-2</v>
      </c>
      <c r="G1022">
        <f t="shared" si="38"/>
        <v>7.6502388735226814E-3</v>
      </c>
      <c r="H1022">
        <f t="shared" si="39"/>
        <v>1.9869698550650787E-2</v>
      </c>
    </row>
    <row r="1023" spans="1:8" x14ac:dyDescent="0.25">
      <c r="A1023" s="1">
        <v>44679</v>
      </c>
      <c r="B1023">
        <v>16.022200000000002</v>
      </c>
      <c r="C1023">
        <v>15.907999999999999</v>
      </c>
      <c r="D1023">
        <v>16.135200000000001</v>
      </c>
      <c r="E1023">
        <v>15.841699999999999</v>
      </c>
      <c r="F1023" s="2">
        <v>8.0999999999999996E-3</v>
      </c>
      <c r="G1023">
        <f t="shared" si="38"/>
        <v>4.9527467529185991E-3</v>
      </c>
      <c r="H1023">
        <f t="shared" si="39"/>
        <v>1.8527052020932203E-2</v>
      </c>
    </row>
    <row r="1024" spans="1:8" x14ac:dyDescent="0.25">
      <c r="A1024" s="1">
        <v>44678</v>
      </c>
      <c r="B1024">
        <v>15.893599999999999</v>
      </c>
      <c r="C1024">
        <v>15.829599999999999</v>
      </c>
      <c r="D1024">
        <v>15.9941</v>
      </c>
      <c r="E1024">
        <v>15.7681</v>
      </c>
      <c r="F1024" s="2">
        <v>3.8E-3</v>
      </c>
      <c r="G1024">
        <f t="shared" si="38"/>
        <v>9.5408163265305809E-3</v>
      </c>
      <c r="H1024">
        <f t="shared" si="39"/>
        <v>1.4332735079051952E-2</v>
      </c>
    </row>
    <row r="1025" spans="1:8" x14ac:dyDescent="0.25">
      <c r="A1025" s="1">
        <v>44677</v>
      </c>
      <c r="B1025">
        <v>15.833299999999999</v>
      </c>
      <c r="C1025">
        <v>15.68</v>
      </c>
      <c r="D1025">
        <v>15.872299999999999</v>
      </c>
      <c r="E1025">
        <v>15.6274</v>
      </c>
      <c r="F1025" s="2">
        <v>1.03E-2</v>
      </c>
      <c r="G1025">
        <f t="shared" si="38"/>
        <v>5.179752807836298E-3</v>
      </c>
      <c r="H1025">
        <f t="shared" si="39"/>
        <v>1.5671192904769791E-2</v>
      </c>
    </row>
    <row r="1026" spans="1:8" x14ac:dyDescent="0.25">
      <c r="A1026" s="1">
        <v>44676</v>
      </c>
      <c r="B1026">
        <v>15.6713</v>
      </c>
      <c r="C1026">
        <v>15.5992</v>
      </c>
      <c r="D1026">
        <v>15.7987</v>
      </c>
      <c r="E1026">
        <v>15.5817</v>
      </c>
      <c r="F1026" s="2">
        <v>2.3999999999999998E-3</v>
      </c>
      <c r="G1026">
        <f t="shared" si="38"/>
        <v>1.408743702259057E-2</v>
      </c>
      <c r="H1026">
        <f t="shared" si="39"/>
        <v>1.3926593375562393E-2</v>
      </c>
    </row>
    <row r="1027" spans="1:8" x14ac:dyDescent="0.25">
      <c r="A1027" s="1">
        <v>44673</v>
      </c>
      <c r="B1027">
        <v>15.634499999999999</v>
      </c>
      <c r="C1027">
        <v>15.3825</v>
      </c>
      <c r="D1027">
        <v>15.6835</v>
      </c>
      <c r="E1027">
        <v>15.3689</v>
      </c>
      <c r="F1027" s="2">
        <v>1.5699999999999999E-2</v>
      </c>
      <c r="G1027">
        <f t="shared" si="38"/>
        <v>2.2473478503629307E-2</v>
      </c>
      <c r="H1027">
        <f t="shared" si="39"/>
        <v>2.0469910013078386E-2</v>
      </c>
    </row>
    <row r="1028" spans="1:8" x14ac:dyDescent="0.25">
      <c r="A1028" s="1">
        <v>44672</v>
      </c>
      <c r="B1028">
        <v>15.3925</v>
      </c>
      <c r="C1028">
        <v>15.0444</v>
      </c>
      <c r="D1028">
        <v>15.4282</v>
      </c>
      <c r="E1028">
        <v>15.022</v>
      </c>
      <c r="F1028" s="2">
        <v>2.5000000000000001E-2</v>
      </c>
      <c r="G1028">
        <f t="shared" si="38"/>
        <v>5.2519745018642363E-3</v>
      </c>
      <c r="H1028">
        <f t="shared" si="39"/>
        <v>2.7040340833444289E-2</v>
      </c>
    </row>
    <row r="1029" spans="1:8" x14ac:dyDescent="0.25">
      <c r="A1029" s="1">
        <v>44671</v>
      </c>
      <c r="B1029">
        <v>15.0166</v>
      </c>
      <c r="C1029">
        <v>14.9658</v>
      </c>
      <c r="D1029">
        <v>15.103199999999999</v>
      </c>
      <c r="E1029">
        <v>14.927300000000001</v>
      </c>
      <c r="F1029" s="2">
        <v>4.5999999999999999E-3</v>
      </c>
      <c r="G1029">
        <f t="shared" si="38"/>
        <v>2.1061465092003191E-2</v>
      </c>
      <c r="H1029">
        <f t="shared" si="39"/>
        <v>1.1783778714167907E-2</v>
      </c>
    </row>
    <row r="1030" spans="1:8" x14ac:dyDescent="0.25">
      <c r="A1030" s="1">
        <v>44670</v>
      </c>
      <c r="B1030">
        <v>14.9481</v>
      </c>
      <c r="C1030">
        <v>14.6571</v>
      </c>
      <c r="D1030">
        <v>15.006500000000001</v>
      </c>
      <c r="E1030">
        <v>14.6493</v>
      </c>
      <c r="F1030" s="2">
        <v>2.0899999999999998E-2</v>
      </c>
      <c r="G1030">
        <f t="shared" si="38"/>
        <v>2.8737401728349322E-3</v>
      </c>
      <c r="H1030">
        <f t="shared" si="39"/>
        <v>2.4383417637702867E-2</v>
      </c>
    </row>
    <row r="1031" spans="1:8" x14ac:dyDescent="0.25">
      <c r="A1031" s="1">
        <v>44669</v>
      </c>
      <c r="B1031">
        <v>14.6417</v>
      </c>
      <c r="C1031">
        <v>14.6151</v>
      </c>
      <c r="D1031">
        <v>14.7311</v>
      </c>
      <c r="E1031">
        <v>14.5938</v>
      </c>
      <c r="F1031" s="2">
        <v>2.3E-3</v>
      </c>
      <c r="G1031">
        <f t="shared" si="38"/>
        <v>-3.198745055244907E-3</v>
      </c>
      <c r="H1031">
        <f t="shared" si="39"/>
        <v>9.4081048116323208E-3</v>
      </c>
    </row>
    <row r="1032" spans="1:8" x14ac:dyDescent="0.25">
      <c r="A1032" s="1">
        <v>44666</v>
      </c>
      <c r="B1032">
        <v>14.6076</v>
      </c>
      <c r="C1032">
        <v>14.662000000000001</v>
      </c>
      <c r="D1032">
        <v>14.685700000000001</v>
      </c>
      <c r="E1032">
        <v>14.588100000000001</v>
      </c>
      <c r="F1032" s="2">
        <v>-3.3E-3</v>
      </c>
      <c r="G1032">
        <f t="shared" si="38"/>
        <v>7.2337823819960227E-3</v>
      </c>
      <c r="H1032">
        <f t="shared" si="39"/>
        <v>6.690384628567113E-3</v>
      </c>
    </row>
    <row r="1033" spans="1:8" x14ac:dyDescent="0.25">
      <c r="A1033" s="1">
        <v>44665</v>
      </c>
      <c r="B1033">
        <v>14.6562</v>
      </c>
      <c r="C1033">
        <v>14.556699999999999</v>
      </c>
      <c r="D1033">
        <v>14.750999999999999</v>
      </c>
      <c r="E1033">
        <v>14.508100000000001</v>
      </c>
      <c r="F1033" s="2">
        <v>6.8999999999999999E-3</v>
      </c>
      <c r="G1033">
        <f t="shared" si="38"/>
        <v>2.6104085737112372E-3</v>
      </c>
      <c r="H1033">
        <f t="shared" si="39"/>
        <v>1.6742371502815583E-2</v>
      </c>
    </row>
    <row r="1034" spans="1:8" x14ac:dyDescent="0.25">
      <c r="A1034" s="1">
        <v>44664</v>
      </c>
      <c r="B1034">
        <v>14.555400000000001</v>
      </c>
      <c r="C1034">
        <v>14.518800000000001</v>
      </c>
      <c r="D1034">
        <v>14.595000000000001</v>
      </c>
      <c r="E1034">
        <v>14.4429</v>
      </c>
      <c r="F1034" s="2">
        <v>3.5000000000000001E-3</v>
      </c>
      <c r="G1034">
        <f t="shared" si="38"/>
        <v>-4.0540818636428458E-3</v>
      </c>
      <c r="H1034">
        <f t="shared" si="39"/>
        <v>1.0531126020397621E-2</v>
      </c>
    </row>
    <row r="1035" spans="1:8" x14ac:dyDescent="0.25">
      <c r="A1035" s="1">
        <v>44663</v>
      </c>
      <c r="B1035">
        <v>14.504200000000001</v>
      </c>
      <c r="C1035">
        <v>14.5779</v>
      </c>
      <c r="D1035">
        <v>14.607799999999999</v>
      </c>
      <c r="E1035">
        <v>14.454000000000001</v>
      </c>
      <c r="F1035" s="2">
        <v>-5.1000000000000004E-3</v>
      </c>
      <c r="G1035">
        <f t="shared" si="38"/>
        <v>-3.19324972990711E-3</v>
      </c>
      <c r="H1035">
        <f t="shared" si="39"/>
        <v>1.0640653106406434E-2</v>
      </c>
    </row>
    <row r="1036" spans="1:8" x14ac:dyDescent="0.25">
      <c r="A1036" s="1">
        <v>44662</v>
      </c>
      <c r="B1036">
        <v>14.5783</v>
      </c>
      <c r="C1036">
        <v>14.624599999999999</v>
      </c>
      <c r="D1036">
        <v>14.6945</v>
      </c>
      <c r="E1036">
        <v>14.5528</v>
      </c>
      <c r="F1036" s="2">
        <v>-6.1999999999999998E-3</v>
      </c>
      <c r="G1036">
        <f t="shared" si="38"/>
        <v>-9.0391651985363853E-3</v>
      </c>
      <c r="H1036">
        <f t="shared" si="39"/>
        <v>9.7369578362926836E-3</v>
      </c>
    </row>
    <row r="1037" spans="1:8" x14ac:dyDescent="0.25">
      <c r="A1037" s="1">
        <v>44659</v>
      </c>
      <c r="B1037">
        <v>14.6694</v>
      </c>
      <c r="C1037">
        <v>14.757999999999999</v>
      </c>
      <c r="D1037">
        <v>14.777100000000001</v>
      </c>
      <c r="E1037">
        <v>14.619400000000001</v>
      </c>
      <c r="F1037" s="2">
        <v>-4.8999999999999998E-3</v>
      </c>
      <c r="G1037">
        <f t="shared" ref="G1037:G1100" si="40">(C1037-C1038)/C1038</f>
        <v>6.4720284250942223E-3</v>
      </c>
      <c r="H1037">
        <f t="shared" ref="H1037:H1100" si="41">(D1037-E1037)/E1037</f>
        <v>1.0787036403682788E-2</v>
      </c>
    </row>
    <row r="1038" spans="1:8" x14ac:dyDescent="0.25">
      <c r="A1038" s="1">
        <v>44658</v>
      </c>
      <c r="B1038">
        <v>14.7415</v>
      </c>
      <c r="C1038">
        <v>14.6631</v>
      </c>
      <c r="D1038">
        <v>14.8155</v>
      </c>
      <c r="E1038">
        <v>14.649100000000001</v>
      </c>
      <c r="F1038" s="2">
        <v>5.4000000000000003E-3</v>
      </c>
      <c r="G1038">
        <f t="shared" si="40"/>
        <v>-8.8650064100851241E-5</v>
      </c>
      <c r="H1038">
        <f t="shared" si="41"/>
        <v>1.1359059600931077E-2</v>
      </c>
    </row>
    <row r="1039" spans="1:8" x14ac:dyDescent="0.25">
      <c r="A1039" s="1">
        <v>44657</v>
      </c>
      <c r="B1039">
        <v>14.6629</v>
      </c>
      <c r="C1039">
        <v>14.664400000000001</v>
      </c>
      <c r="D1039">
        <v>14.7727</v>
      </c>
      <c r="E1039">
        <v>14.601699999999999</v>
      </c>
      <c r="F1039" s="2">
        <v>-4.0000000000000002E-4</v>
      </c>
      <c r="G1039">
        <f t="shared" si="40"/>
        <v>4.8996429770642117E-3</v>
      </c>
      <c r="H1039">
        <f t="shared" si="41"/>
        <v>1.1710965161590854E-2</v>
      </c>
    </row>
    <row r="1040" spans="1:8" x14ac:dyDescent="0.25">
      <c r="A1040" s="1">
        <v>44656</v>
      </c>
      <c r="B1040">
        <v>14.6694</v>
      </c>
      <c r="C1040">
        <v>14.5929</v>
      </c>
      <c r="D1040">
        <v>14.701700000000001</v>
      </c>
      <c r="E1040">
        <v>14.510999999999999</v>
      </c>
      <c r="F1040" s="2">
        <v>6.1999999999999998E-3</v>
      </c>
      <c r="G1040">
        <f t="shared" si="40"/>
        <v>-4.0403764648071321E-3</v>
      </c>
      <c r="H1040">
        <f t="shared" si="41"/>
        <v>1.3141754531045513E-2</v>
      </c>
    </row>
    <row r="1041" spans="1:8" x14ac:dyDescent="0.25">
      <c r="A1041" s="1">
        <v>44655</v>
      </c>
      <c r="B1041">
        <v>14.579599999999999</v>
      </c>
      <c r="C1041">
        <v>14.652100000000001</v>
      </c>
      <c r="D1041">
        <v>14.6692</v>
      </c>
      <c r="E1041">
        <v>14.561299999999999</v>
      </c>
      <c r="F1041" s="2">
        <v>-5.3E-3</v>
      </c>
      <c r="G1041">
        <f t="shared" si="40"/>
        <v>2.2504651417315233E-3</v>
      </c>
      <c r="H1041">
        <f t="shared" si="41"/>
        <v>7.4100526738684579E-3</v>
      </c>
    </row>
    <row r="1042" spans="1:8" x14ac:dyDescent="0.25">
      <c r="A1042" s="1">
        <v>44652</v>
      </c>
      <c r="B1042">
        <v>14.657500000000001</v>
      </c>
      <c r="C1042">
        <v>14.619199999999999</v>
      </c>
      <c r="D1042">
        <v>14.7079</v>
      </c>
      <c r="E1042">
        <v>14.5311</v>
      </c>
      <c r="F1042" s="2">
        <v>3.7000000000000002E-3</v>
      </c>
      <c r="G1042">
        <f t="shared" si="40"/>
        <v>9.9480490770421232E-3</v>
      </c>
      <c r="H1042">
        <f t="shared" si="41"/>
        <v>1.2167007315344334E-2</v>
      </c>
    </row>
    <row r="1043" spans="1:8" x14ac:dyDescent="0.25">
      <c r="A1043" s="1">
        <v>44651</v>
      </c>
      <c r="B1043">
        <v>14.6038</v>
      </c>
      <c r="C1043">
        <v>14.475199999999999</v>
      </c>
      <c r="D1043">
        <v>14.648</v>
      </c>
      <c r="E1043">
        <v>14.401199999999999</v>
      </c>
      <c r="F1043" s="2">
        <v>1.01E-2</v>
      </c>
      <c r="G1043">
        <f t="shared" si="40"/>
        <v>-4.8878408942481088E-3</v>
      </c>
      <c r="H1043">
        <f t="shared" si="41"/>
        <v>1.7137460767158316E-2</v>
      </c>
    </row>
    <row r="1044" spans="1:8" x14ac:dyDescent="0.25">
      <c r="A1044" s="1">
        <v>44650</v>
      </c>
      <c r="B1044">
        <v>14.458299999999999</v>
      </c>
      <c r="C1044">
        <v>14.5463</v>
      </c>
      <c r="D1044">
        <v>14.549099999999999</v>
      </c>
      <c r="E1044">
        <v>14.428900000000001</v>
      </c>
      <c r="F1044" s="2">
        <v>-4.8999999999999998E-3</v>
      </c>
      <c r="G1044">
        <f t="shared" si="40"/>
        <v>-1.2960311590318373E-2</v>
      </c>
      <c r="H1044">
        <f t="shared" si="41"/>
        <v>8.3305033647747741E-3</v>
      </c>
    </row>
    <row r="1045" spans="1:8" x14ac:dyDescent="0.25">
      <c r="A1045" s="1">
        <v>44649</v>
      </c>
      <c r="B1045">
        <v>14.529199999999999</v>
      </c>
      <c r="C1045">
        <v>14.737299999999999</v>
      </c>
      <c r="D1045">
        <v>14.737299999999999</v>
      </c>
      <c r="E1045">
        <v>14.496700000000001</v>
      </c>
      <c r="F1045" s="2">
        <v>-1.3599999999999999E-2</v>
      </c>
      <c r="G1045">
        <f t="shared" si="40"/>
        <v>1.2469256241498219E-2</v>
      </c>
      <c r="H1045">
        <f t="shared" si="41"/>
        <v>1.6596880669393643E-2</v>
      </c>
    </row>
    <row r="1046" spans="1:8" x14ac:dyDescent="0.25">
      <c r="A1046" s="1">
        <v>44648</v>
      </c>
      <c r="B1046">
        <v>14.729799999999999</v>
      </c>
      <c r="C1046">
        <v>14.5558</v>
      </c>
      <c r="D1046">
        <v>14.7408</v>
      </c>
      <c r="E1046">
        <v>14.5014</v>
      </c>
      <c r="F1046" s="2">
        <v>1.1900000000000001E-2</v>
      </c>
      <c r="G1046">
        <f t="shared" si="40"/>
        <v>2.1963797602572491E-3</v>
      </c>
      <c r="H1046">
        <f t="shared" si="41"/>
        <v>1.6508750879225442E-2</v>
      </c>
    </row>
    <row r="1047" spans="1:8" x14ac:dyDescent="0.25">
      <c r="A1047" s="1">
        <v>44645</v>
      </c>
      <c r="B1047">
        <v>14.5563</v>
      </c>
      <c r="C1047">
        <v>14.523899999999999</v>
      </c>
      <c r="D1047">
        <v>14.6228</v>
      </c>
      <c r="E1047">
        <v>14.48</v>
      </c>
      <c r="F1047" s="2">
        <v>3.3E-3</v>
      </c>
      <c r="G1047">
        <f t="shared" si="40"/>
        <v>-1.5995934959349624E-2</v>
      </c>
      <c r="H1047">
        <f t="shared" si="41"/>
        <v>9.8618784530386302E-3</v>
      </c>
    </row>
    <row r="1048" spans="1:8" x14ac:dyDescent="0.25">
      <c r="A1048" s="1">
        <v>44644</v>
      </c>
      <c r="B1048">
        <v>14.508100000000001</v>
      </c>
      <c r="C1048">
        <v>14.76</v>
      </c>
      <c r="D1048">
        <v>14.7973</v>
      </c>
      <c r="E1048">
        <v>14.511100000000001</v>
      </c>
      <c r="F1048" s="2">
        <v>-1.66E-2</v>
      </c>
      <c r="G1048">
        <f t="shared" si="40"/>
        <v>-4.3307564657789014E-3</v>
      </c>
      <c r="H1048">
        <f t="shared" si="41"/>
        <v>1.9722832865875027E-2</v>
      </c>
    </row>
    <row r="1049" spans="1:8" x14ac:dyDescent="0.25">
      <c r="A1049" s="1">
        <v>44643</v>
      </c>
      <c r="B1049">
        <v>14.753399999999999</v>
      </c>
      <c r="C1049">
        <v>14.824199999999999</v>
      </c>
      <c r="D1049">
        <v>14.8535</v>
      </c>
      <c r="E1049">
        <v>14.7346</v>
      </c>
      <c r="F1049" s="2">
        <v>-6.1999999999999998E-3</v>
      </c>
      <c r="G1049">
        <f t="shared" si="40"/>
        <v>-7.1994481539275458E-3</v>
      </c>
      <c r="H1049">
        <f t="shared" si="41"/>
        <v>8.069441993674752E-3</v>
      </c>
    </row>
    <row r="1050" spans="1:8" x14ac:dyDescent="0.25">
      <c r="A1050" s="1">
        <v>44642</v>
      </c>
      <c r="B1050">
        <v>14.846</v>
      </c>
      <c r="C1050">
        <v>14.931699999999999</v>
      </c>
      <c r="D1050">
        <v>15.0023</v>
      </c>
      <c r="E1050">
        <v>14.780799999999999</v>
      </c>
      <c r="F1050" s="2">
        <v>-3.8E-3</v>
      </c>
      <c r="G1050">
        <f t="shared" si="40"/>
        <v>-1.3777144653330895E-3</v>
      </c>
      <c r="H1050">
        <f t="shared" si="41"/>
        <v>1.4985657068629621E-2</v>
      </c>
    </row>
    <row r="1051" spans="1:8" x14ac:dyDescent="0.25">
      <c r="A1051" s="1">
        <v>44641</v>
      </c>
      <c r="B1051">
        <v>14.902900000000001</v>
      </c>
      <c r="C1051">
        <v>14.952299999999999</v>
      </c>
      <c r="D1051">
        <v>15.011900000000001</v>
      </c>
      <c r="E1051">
        <v>14.872299999999999</v>
      </c>
      <c r="F1051" s="2">
        <v>-4.4000000000000003E-3</v>
      </c>
      <c r="G1051">
        <f t="shared" si="40"/>
        <v>3.03211221498477E-3</v>
      </c>
      <c r="H1051">
        <f t="shared" si="41"/>
        <v>9.3865777317564542E-3</v>
      </c>
    </row>
    <row r="1052" spans="1:8" x14ac:dyDescent="0.25">
      <c r="A1052" s="1">
        <v>44638</v>
      </c>
      <c r="B1052">
        <v>14.9689</v>
      </c>
      <c r="C1052">
        <v>14.9071</v>
      </c>
      <c r="D1052">
        <v>15.0337</v>
      </c>
      <c r="E1052">
        <v>14.895899999999999</v>
      </c>
      <c r="F1052" s="2">
        <v>3.3999999999999998E-3</v>
      </c>
      <c r="G1052">
        <f t="shared" si="40"/>
        <v>-7.3735931519436175E-4</v>
      </c>
      <c r="H1052">
        <f t="shared" si="41"/>
        <v>9.2508676884243569E-3</v>
      </c>
    </row>
    <row r="1053" spans="1:8" x14ac:dyDescent="0.25">
      <c r="A1053" s="1">
        <v>44637</v>
      </c>
      <c r="B1053">
        <v>14.9186</v>
      </c>
      <c r="C1053">
        <v>14.918100000000001</v>
      </c>
      <c r="D1053">
        <v>14.986599999999999</v>
      </c>
      <c r="E1053">
        <v>14.851800000000001</v>
      </c>
      <c r="F1053" s="2">
        <v>5.9999999999999995E-4</v>
      </c>
      <c r="G1053">
        <f t="shared" si="40"/>
        <v>-1.2700198544010499E-2</v>
      </c>
      <c r="H1053">
        <f t="shared" si="41"/>
        <v>9.0763409149058338E-3</v>
      </c>
    </row>
    <row r="1054" spans="1:8" x14ac:dyDescent="0.25">
      <c r="A1054" s="1">
        <v>44636</v>
      </c>
      <c r="B1054">
        <v>14.9099</v>
      </c>
      <c r="C1054">
        <v>15.11</v>
      </c>
      <c r="D1054">
        <v>15.1425</v>
      </c>
      <c r="E1054">
        <v>14.906599999999999</v>
      </c>
      <c r="F1054" s="2">
        <v>-1.29E-2</v>
      </c>
      <c r="G1054">
        <f t="shared" si="40"/>
        <v>-7.7372253119696555E-4</v>
      </c>
      <c r="H1054">
        <f t="shared" si="41"/>
        <v>1.5825204942777085E-2</v>
      </c>
    </row>
    <row r="1055" spans="1:8" x14ac:dyDescent="0.25">
      <c r="A1055" s="1">
        <v>44635</v>
      </c>
      <c r="B1055">
        <v>15.104200000000001</v>
      </c>
      <c r="C1055">
        <v>15.121700000000001</v>
      </c>
      <c r="D1055">
        <v>15.185600000000001</v>
      </c>
      <c r="E1055">
        <v>15.0549</v>
      </c>
      <c r="F1055" s="2">
        <v>-1.2999999999999999E-3</v>
      </c>
      <c r="G1055">
        <f t="shared" si="40"/>
        <v>3.3840498450636103E-3</v>
      </c>
      <c r="H1055">
        <f t="shared" si="41"/>
        <v>8.6815588280228315E-3</v>
      </c>
    </row>
    <row r="1056" spans="1:8" x14ac:dyDescent="0.25">
      <c r="A1056" s="1">
        <v>44634</v>
      </c>
      <c r="B1056">
        <v>15.123799999999999</v>
      </c>
      <c r="C1056">
        <v>15.0707</v>
      </c>
      <c r="D1056">
        <v>15.144299999999999</v>
      </c>
      <c r="E1056">
        <v>15.0145</v>
      </c>
      <c r="F1056" s="2">
        <v>4.0000000000000001E-3</v>
      </c>
      <c r="G1056">
        <f t="shared" si="40"/>
        <v>9.5641027344036647E-4</v>
      </c>
      <c r="H1056">
        <f t="shared" si="41"/>
        <v>8.6449765226946935E-3</v>
      </c>
    </row>
    <row r="1057" spans="1:8" x14ac:dyDescent="0.25">
      <c r="A1057" s="1">
        <v>44631</v>
      </c>
      <c r="B1057">
        <v>15.0632</v>
      </c>
      <c r="C1057">
        <v>15.0563</v>
      </c>
      <c r="D1057">
        <v>15.124700000000001</v>
      </c>
      <c r="E1057">
        <v>14.9687</v>
      </c>
      <c r="F1057" s="2">
        <v>2E-3</v>
      </c>
      <c r="G1057">
        <f t="shared" si="40"/>
        <v>3.278448201184826E-3</v>
      </c>
      <c r="H1057">
        <f t="shared" si="41"/>
        <v>1.0421746711471308E-2</v>
      </c>
    </row>
    <row r="1058" spans="1:8" x14ac:dyDescent="0.25">
      <c r="A1058" s="1">
        <v>44630</v>
      </c>
      <c r="B1058">
        <v>15.0327</v>
      </c>
      <c r="C1058">
        <v>15.007099999999999</v>
      </c>
      <c r="D1058">
        <v>15.168900000000001</v>
      </c>
      <c r="E1058">
        <v>14.997</v>
      </c>
      <c r="F1058" s="2">
        <v>2.0999999999999999E-3</v>
      </c>
      <c r="G1058">
        <f t="shared" si="40"/>
        <v>-1.7821380420697232E-2</v>
      </c>
      <c r="H1058">
        <f t="shared" si="41"/>
        <v>1.1462292458491754E-2</v>
      </c>
    </row>
    <row r="1059" spans="1:8" x14ac:dyDescent="0.25">
      <c r="A1059" s="1">
        <v>44629</v>
      </c>
      <c r="B1059">
        <v>15.0015</v>
      </c>
      <c r="C1059">
        <v>15.279400000000001</v>
      </c>
      <c r="D1059">
        <v>15.3095</v>
      </c>
      <c r="E1059">
        <v>14.976800000000001</v>
      </c>
      <c r="F1059" s="2">
        <v>-1.95E-2</v>
      </c>
      <c r="G1059">
        <f t="shared" si="40"/>
        <v>-3.9244830373673387E-3</v>
      </c>
      <c r="H1059">
        <f t="shared" si="41"/>
        <v>2.2214358207360656E-2</v>
      </c>
    </row>
    <row r="1060" spans="1:8" x14ac:dyDescent="0.25">
      <c r="A1060" s="1">
        <v>44628</v>
      </c>
      <c r="B1060">
        <v>15.3001</v>
      </c>
      <c r="C1060">
        <v>15.339600000000001</v>
      </c>
      <c r="D1060">
        <v>15.407500000000001</v>
      </c>
      <c r="E1060">
        <v>15.2064</v>
      </c>
      <c r="F1060" s="2">
        <v>-2.3E-3</v>
      </c>
      <c r="G1060">
        <f t="shared" si="40"/>
        <v>-3.7021160515957165E-3</v>
      </c>
      <c r="H1060">
        <f t="shared" si="41"/>
        <v>1.3224694865319884E-2</v>
      </c>
    </row>
    <row r="1061" spans="1:8" x14ac:dyDescent="0.25">
      <c r="A1061" s="1">
        <v>44627</v>
      </c>
      <c r="B1061">
        <v>15.3354</v>
      </c>
      <c r="C1061">
        <v>15.396599999999999</v>
      </c>
      <c r="D1061">
        <v>15.472099999999999</v>
      </c>
      <c r="E1061">
        <v>15.2493</v>
      </c>
      <c r="F1061" s="2">
        <v>-3.5000000000000001E-3</v>
      </c>
      <c r="G1061">
        <f t="shared" si="40"/>
        <v>1.2381397000322187E-2</v>
      </c>
      <c r="H1061">
        <f t="shared" si="41"/>
        <v>1.4610506711783456E-2</v>
      </c>
    </row>
    <row r="1062" spans="1:8" x14ac:dyDescent="0.25">
      <c r="A1062" s="1">
        <v>44624</v>
      </c>
      <c r="B1062">
        <v>15.389099999999999</v>
      </c>
      <c r="C1062">
        <v>15.208299999999999</v>
      </c>
      <c r="D1062">
        <v>15.499499999999999</v>
      </c>
      <c r="E1062">
        <v>15.1896</v>
      </c>
      <c r="F1062" s="2">
        <v>1.26E-2</v>
      </c>
      <c r="G1062">
        <f t="shared" si="40"/>
        <v>-7.3688745006918379E-3</v>
      </c>
      <c r="H1062">
        <f t="shared" si="41"/>
        <v>2.0402117238110216E-2</v>
      </c>
    </row>
    <row r="1063" spans="1:8" x14ac:dyDescent="0.25">
      <c r="A1063" s="1">
        <v>44623</v>
      </c>
      <c r="B1063">
        <v>15.1975</v>
      </c>
      <c r="C1063">
        <v>15.321199999999999</v>
      </c>
      <c r="D1063">
        <v>15.3954</v>
      </c>
      <c r="E1063">
        <v>15.155200000000001</v>
      </c>
      <c r="F1063" s="2">
        <v>-7.1999999999999998E-3</v>
      </c>
      <c r="G1063">
        <f t="shared" si="40"/>
        <v>-6.6134135587945638E-3</v>
      </c>
      <c r="H1063">
        <f t="shared" si="41"/>
        <v>1.5849345439189172E-2</v>
      </c>
    </row>
    <row r="1064" spans="1:8" x14ac:dyDescent="0.25">
      <c r="A1064" s="1">
        <v>44622</v>
      </c>
      <c r="B1064">
        <v>15.3071</v>
      </c>
      <c r="C1064">
        <v>15.4232</v>
      </c>
      <c r="D1064">
        <v>15.566599999999999</v>
      </c>
      <c r="E1064">
        <v>15.286899999999999</v>
      </c>
      <c r="F1064" s="2">
        <v>-7.4999999999999997E-3</v>
      </c>
      <c r="G1064">
        <f t="shared" si="40"/>
        <v>2.2093416161983025E-3</v>
      </c>
      <c r="H1064">
        <f t="shared" si="41"/>
        <v>1.8296711563495546E-2</v>
      </c>
    </row>
    <row r="1065" spans="1:8" x14ac:dyDescent="0.25">
      <c r="A1065" s="1">
        <v>44621</v>
      </c>
      <c r="B1065">
        <v>15.4224</v>
      </c>
      <c r="C1065">
        <v>15.389200000000001</v>
      </c>
      <c r="D1065">
        <v>15.5</v>
      </c>
      <c r="E1065">
        <v>15.251300000000001</v>
      </c>
      <c r="F1065" s="2">
        <v>4.0000000000000001E-3</v>
      </c>
      <c r="G1065">
        <f t="shared" si="40"/>
        <v>1.608387914641881E-2</v>
      </c>
      <c r="H1065">
        <f t="shared" si="41"/>
        <v>1.6306806632877164E-2</v>
      </c>
    </row>
    <row r="1066" spans="1:8" x14ac:dyDescent="0.25">
      <c r="A1066" s="1">
        <v>44620</v>
      </c>
      <c r="B1066">
        <v>15.3614</v>
      </c>
      <c r="C1066">
        <v>15.1456</v>
      </c>
      <c r="D1066">
        <v>15.503</v>
      </c>
      <c r="E1066">
        <v>15.1456</v>
      </c>
      <c r="F1066" s="2">
        <v>1.4800000000000001E-2</v>
      </c>
      <c r="G1066">
        <f t="shared" si="40"/>
        <v>-1.4163715892522449E-2</v>
      </c>
      <c r="H1066">
        <f t="shared" si="41"/>
        <v>2.3597612507923103E-2</v>
      </c>
    </row>
    <row r="1067" spans="1:8" x14ac:dyDescent="0.25">
      <c r="A1067" s="1">
        <v>44617</v>
      </c>
      <c r="B1067">
        <v>15.1381</v>
      </c>
      <c r="C1067">
        <v>15.363200000000001</v>
      </c>
      <c r="D1067">
        <v>15.390499999999999</v>
      </c>
      <c r="E1067">
        <v>15.104699999999999</v>
      </c>
      <c r="F1067" s="2">
        <v>-1.4200000000000001E-2</v>
      </c>
      <c r="G1067">
        <f t="shared" si="40"/>
        <v>1.5077634621737765E-2</v>
      </c>
      <c r="H1067">
        <f t="shared" si="41"/>
        <v>1.8921262918164549E-2</v>
      </c>
    </row>
    <row r="1068" spans="1:8" x14ac:dyDescent="0.25">
      <c r="A1068" s="1">
        <v>44616</v>
      </c>
      <c r="B1068">
        <v>15.355399999999999</v>
      </c>
      <c r="C1068">
        <v>15.135</v>
      </c>
      <c r="D1068">
        <v>15.536300000000001</v>
      </c>
      <c r="E1068">
        <v>15.0867</v>
      </c>
      <c r="F1068" s="2">
        <v>1.6400000000000001E-2</v>
      </c>
      <c r="G1068">
        <f t="shared" si="40"/>
        <v>6.0355485835072503E-3</v>
      </c>
      <c r="H1068">
        <f t="shared" si="41"/>
        <v>2.9801083073170424E-2</v>
      </c>
    </row>
    <row r="1069" spans="1:8" x14ac:dyDescent="0.25">
      <c r="A1069" s="1">
        <v>44615</v>
      </c>
      <c r="B1069">
        <v>15.107100000000001</v>
      </c>
      <c r="C1069">
        <v>15.0442</v>
      </c>
      <c r="D1069">
        <v>15.142099999999999</v>
      </c>
      <c r="E1069">
        <v>14.9726</v>
      </c>
      <c r="F1069" s="2">
        <v>3.3999999999999998E-3</v>
      </c>
      <c r="G1069">
        <f t="shared" si="40"/>
        <v>-6.439171295165017E-3</v>
      </c>
      <c r="H1069">
        <f t="shared" si="41"/>
        <v>1.132067910716905E-2</v>
      </c>
    </row>
    <row r="1070" spans="1:8" x14ac:dyDescent="0.25">
      <c r="A1070" s="1">
        <v>44614</v>
      </c>
      <c r="B1070">
        <v>15.0558</v>
      </c>
      <c r="C1070">
        <v>15.1417</v>
      </c>
      <c r="D1070">
        <v>15.234</v>
      </c>
      <c r="E1070">
        <v>15.0131</v>
      </c>
      <c r="F1070" s="2">
        <v>-4.4999999999999997E-3</v>
      </c>
      <c r="G1070">
        <f t="shared" si="40"/>
        <v>2.2770448723464657E-3</v>
      </c>
      <c r="H1070">
        <f t="shared" si="41"/>
        <v>1.4713816600169207E-2</v>
      </c>
    </row>
    <row r="1071" spans="1:8" x14ac:dyDescent="0.25">
      <c r="A1071" s="1">
        <v>44613</v>
      </c>
      <c r="B1071">
        <v>15.123200000000001</v>
      </c>
      <c r="C1071">
        <v>15.1073</v>
      </c>
      <c r="D1071">
        <v>15.205399999999999</v>
      </c>
      <c r="E1071">
        <v>15.039400000000001</v>
      </c>
      <c r="F1071" s="2">
        <v>3.0000000000000001E-3</v>
      </c>
      <c r="G1071">
        <f t="shared" si="40"/>
        <v>8.8212511352102965E-3</v>
      </c>
      <c r="H1071">
        <f t="shared" si="41"/>
        <v>1.1037674375307432E-2</v>
      </c>
    </row>
    <row r="1072" spans="1:8" x14ac:dyDescent="0.25">
      <c r="A1072" s="1">
        <v>44610</v>
      </c>
      <c r="B1072">
        <v>15.0784</v>
      </c>
      <c r="C1072">
        <v>14.975199999999999</v>
      </c>
      <c r="D1072">
        <v>15.177300000000001</v>
      </c>
      <c r="E1072">
        <v>14.9299</v>
      </c>
      <c r="F1072" s="2">
        <v>6.1000000000000004E-3</v>
      </c>
      <c r="G1072">
        <f t="shared" si="40"/>
        <v>-1.4602823212488064E-3</v>
      </c>
      <c r="H1072">
        <f t="shared" si="41"/>
        <v>1.6570774084220304E-2</v>
      </c>
    </row>
    <row r="1073" spans="1:8" x14ac:dyDescent="0.25">
      <c r="A1073" s="1">
        <v>44609</v>
      </c>
      <c r="B1073">
        <v>14.987399999999999</v>
      </c>
      <c r="C1073">
        <v>14.9971</v>
      </c>
      <c r="D1073">
        <v>15.1044</v>
      </c>
      <c r="E1073">
        <v>14.9095</v>
      </c>
      <c r="F1073" s="2">
        <v>0</v>
      </c>
      <c r="G1073">
        <f t="shared" si="40"/>
        <v>-7.0052771322064201E-3</v>
      </c>
      <c r="H1073">
        <f t="shared" si="41"/>
        <v>1.3072202287132401E-2</v>
      </c>
    </row>
    <row r="1074" spans="1:8" x14ac:dyDescent="0.25">
      <c r="A1074" s="1">
        <v>44608</v>
      </c>
      <c r="B1074">
        <v>14.9878</v>
      </c>
      <c r="C1074">
        <v>15.1029</v>
      </c>
      <c r="D1074">
        <v>15.157500000000001</v>
      </c>
      <c r="E1074">
        <v>14.9785</v>
      </c>
      <c r="F1074" s="2">
        <v>-8.0000000000000002E-3</v>
      </c>
      <c r="G1074">
        <f t="shared" si="40"/>
        <v>-1.9560548488353076E-3</v>
      </c>
      <c r="H1074">
        <f t="shared" si="41"/>
        <v>1.1950462329338737E-2</v>
      </c>
    </row>
    <row r="1075" spans="1:8" x14ac:dyDescent="0.25">
      <c r="A1075" s="1">
        <v>44607</v>
      </c>
      <c r="B1075">
        <v>15.1081</v>
      </c>
      <c r="C1075">
        <v>15.1325</v>
      </c>
      <c r="D1075">
        <v>15.250999999999999</v>
      </c>
      <c r="E1075">
        <v>14.9916</v>
      </c>
      <c r="F1075" s="2">
        <v>-6.9999999999999999E-4</v>
      </c>
      <c r="G1075">
        <f t="shared" si="40"/>
        <v>-5.0691668419945114E-3</v>
      </c>
      <c r="H1075">
        <f t="shared" si="41"/>
        <v>1.7303023026227982E-2</v>
      </c>
    </row>
    <row r="1076" spans="1:8" x14ac:dyDescent="0.25">
      <c r="A1076" s="1">
        <v>44606</v>
      </c>
      <c r="B1076">
        <v>15.118499999999999</v>
      </c>
      <c r="C1076">
        <v>15.2096</v>
      </c>
      <c r="D1076">
        <v>15.2874</v>
      </c>
      <c r="E1076">
        <v>15.087999999999999</v>
      </c>
      <c r="F1076" s="2">
        <v>-5.4000000000000003E-3</v>
      </c>
      <c r="G1076">
        <f t="shared" si="40"/>
        <v>2.7558380252904364E-3</v>
      </c>
      <c r="H1076">
        <f t="shared" si="41"/>
        <v>1.3215800636267278E-2</v>
      </c>
    </row>
    <row r="1077" spans="1:8" x14ac:dyDescent="0.25">
      <c r="A1077" s="1">
        <v>44603</v>
      </c>
      <c r="B1077">
        <v>15.200699999999999</v>
      </c>
      <c r="C1077">
        <v>15.1678</v>
      </c>
      <c r="D1077">
        <v>15.2761</v>
      </c>
      <c r="E1077">
        <v>15.0565</v>
      </c>
      <c r="F1077" s="2">
        <v>2.5999999999999999E-3</v>
      </c>
      <c r="G1077">
        <f t="shared" si="40"/>
        <v>-2.4531242806689934E-3</v>
      </c>
      <c r="H1077">
        <f t="shared" si="41"/>
        <v>1.4585062929631708E-2</v>
      </c>
    </row>
    <row r="1078" spans="1:8" x14ac:dyDescent="0.25">
      <c r="A1078" s="1">
        <v>44602</v>
      </c>
      <c r="B1078">
        <v>15.1614</v>
      </c>
      <c r="C1078">
        <v>15.2051</v>
      </c>
      <c r="D1078">
        <v>15.271000000000001</v>
      </c>
      <c r="E1078">
        <v>14.9779</v>
      </c>
      <c r="F1078" s="2">
        <v>-3.0000000000000001E-3</v>
      </c>
      <c r="G1078">
        <f t="shared" si="40"/>
        <v>-9.9492769193705467E-3</v>
      </c>
      <c r="H1078">
        <f t="shared" si="41"/>
        <v>1.9568831411613162E-2</v>
      </c>
    </row>
    <row r="1079" spans="1:8" x14ac:dyDescent="0.25">
      <c r="A1079" s="1">
        <v>44601</v>
      </c>
      <c r="B1079">
        <v>15.206799999999999</v>
      </c>
      <c r="C1079">
        <v>15.357900000000001</v>
      </c>
      <c r="D1079">
        <v>15.394600000000001</v>
      </c>
      <c r="E1079">
        <v>15.163399999999999</v>
      </c>
      <c r="F1079" s="2">
        <v>-8.6E-3</v>
      </c>
      <c r="G1079">
        <f t="shared" si="40"/>
        <v>-9.3978172811475854E-3</v>
      </c>
      <c r="H1079">
        <f t="shared" si="41"/>
        <v>1.5247240064893176E-2</v>
      </c>
    </row>
    <row r="1080" spans="1:8" x14ac:dyDescent="0.25">
      <c r="A1080" s="1">
        <v>44600</v>
      </c>
      <c r="B1080">
        <v>15.3385</v>
      </c>
      <c r="C1080">
        <v>15.5036</v>
      </c>
      <c r="D1080">
        <v>15.592599999999999</v>
      </c>
      <c r="E1080">
        <v>15.3368</v>
      </c>
      <c r="F1080" s="2">
        <v>-1.11E-2</v>
      </c>
      <c r="G1080">
        <f t="shared" si="40"/>
        <v>2.1266006063073877E-3</v>
      </c>
      <c r="H1080">
        <f t="shared" si="41"/>
        <v>1.6678837827969258E-2</v>
      </c>
    </row>
    <row r="1081" spans="1:8" x14ac:dyDescent="0.25">
      <c r="A1081" s="1">
        <v>44599</v>
      </c>
      <c r="B1081">
        <v>15.51</v>
      </c>
      <c r="C1081">
        <v>15.470700000000001</v>
      </c>
      <c r="D1081">
        <v>15.5595</v>
      </c>
      <c r="E1081">
        <v>15.3941</v>
      </c>
      <c r="F1081" s="2">
        <v>1.6999999999999999E-3</v>
      </c>
      <c r="G1081">
        <f t="shared" si="40"/>
        <v>1.1652770966159905E-2</v>
      </c>
      <c r="H1081">
        <f t="shared" si="41"/>
        <v>1.0744376092139196E-2</v>
      </c>
    </row>
    <row r="1082" spans="1:8" x14ac:dyDescent="0.25">
      <c r="A1082" s="1">
        <v>44596</v>
      </c>
      <c r="B1082">
        <v>15.483599999999999</v>
      </c>
      <c r="C1082">
        <v>15.2925</v>
      </c>
      <c r="D1082">
        <v>15.534000000000001</v>
      </c>
      <c r="E1082">
        <v>15.222899999999999</v>
      </c>
      <c r="F1082" s="2">
        <v>1.4999999999999999E-2</v>
      </c>
      <c r="G1082">
        <f t="shared" si="40"/>
        <v>-2.7259151053520723E-3</v>
      </c>
      <c r="H1082">
        <f t="shared" si="41"/>
        <v>2.0436316339199595E-2</v>
      </c>
    </row>
    <row r="1083" spans="1:8" x14ac:dyDescent="0.25">
      <c r="A1083" s="1">
        <v>44595</v>
      </c>
      <c r="B1083">
        <v>15.254099999999999</v>
      </c>
      <c r="C1083">
        <v>15.334300000000001</v>
      </c>
      <c r="D1083">
        <v>15.403499999999999</v>
      </c>
      <c r="E1083">
        <v>15.2384</v>
      </c>
      <c r="F1083" s="2">
        <v>-5.1999999999999998E-3</v>
      </c>
      <c r="G1083">
        <f t="shared" si="40"/>
        <v>4.0727863227716359E-3</v>
      </c>
      <c r="H1083">
        <f t="shared" si="41"/>
        <v>1.0834470810583717E-2</v>
      </c>
    </row>
    <row r="1084" spans="1:8" x14ac:dyDescent="0.25">
      <c r="A1084" s="1">
        <v>44594</v>
      </c>
      <c r="B1084">
        <v>15.334</v>
      </c>
      <c r="C1084">
        <v>15.2721</v>
      </c>
      <c r="D1084">
        <v>15.402900000000001</v>
      </c>
      <c r="E1084">
        <v>15.2135</v>
      </c>
      <c r="F1084" s="2">
        <v>5.0000000000000001E-3</v>
      </c>
      <c r="G1084">
        <f t="shared" si="40"/>
        <v>-6.9381226103467121E-3</v>
      </c>
      <c r="H1084">
        <f t="shared" si="41"/>
        <v>1.244946922141525E-2</v>
      </c>
    </row>
    <row r="1085" spans="1:8" x14ac:dyDescent="0.25">
      <c r="A1085" s="1">
        <v>44593</v>
      </c>
      <c r="B1085">
        <v>15.2578</v>
      </c>
      <c r="C1085">
        <v>15.3788</v>
      </c>
      <c r="D1085">
        <v>15.428000000000001</v>
      </c>
      <c r="E1085">
        <v>15.203900000000001</v>
      </c>
      <c r="F1085" s="2">
        <v>-8.0000000000000002E-3</v>
      </c>
      <c r="G1085">
        <f t="shared" si="40"/>
        <v>-1.4811018577834683E-2</v>
      </c>
      <c r="H1085">
        <f t="shared" si="41"/>
        <v>1.4739639171528355E-2</v>
      </c>
    </row>
    <row r="1086" spans="1:8" x14ac:dyDescent="0.25">
      <c r="A1086" s="1">
        <v>44592</v>
      </c>
      <c r="B1086">
        <v>15.380800000000001</v>
      </c>
      <c r="C1086">
        <v>15.61</v>
      </c>
      <c r="D1086">
        <v>15.632099999999999</v>
      </c>
      <c r="E1086">
        <v>15.3278</v>
      </c>
      <c r="F1086" s="2">
        <v>-1.2800000000000001E-2</v>
      </c>
      <c r="G1086">
        <f t="shared" si="40"/>
        <v>9.8069657920612854E-3</v>
      </c>
      <c r="H1086">
        <f t="shared" si="41"/>
        <v>1.9852816451154085E-2</v>
      </c>
    </row>
    <row r="1087" spans="1:8" x14ac:dyDescent="0.25">
      <c r="A1087" s="1">
        <v>44589</v>
      </c>
      <c r="B1087">
        <v>15.580399999999999</v>
      </c>
      <c r="C1087">
        <v>15.458399999999999</v>
      </c>
      <c r="D1087">
        <v>15.7075</v>
      </c>
      <c r="E1087">
        <v>15.4208</v>
      </c>
      <c r="F1087" s="2">
        <v>7.7999999999999996E-3</v>
      </c>
      <c r="G1087">
        <f t="shared" si="40"/>
        <v>7.8957834820990933E-3</v>
      </c>
      <c r="H1087">
        <f t="shared" si="41"/>
        <v>1.8591772151898719E-2</v>
      </c>
    </row>
    <row r="1088" spans="1:8" x14ac:dyDescent="0.25">
      <c r="A1088" s="1">
        <v>44588</v>
      </c>
      <c r="B1088">
        <v>15.4596</v>
      </c>
      <c r="C1088">
        <v>15.337300000000001</v>
      </c>
      <c r="D1088">
        <v>15.535500000000001</v>
      </c>
      <c r="E1088">
        <v>15.21</v>
      </c>
      <c r="F1088" s="2">
        <v>8.3999999999999995E-3</v>
      </c>
      <c r="G1088">
        <f t="shared" si="40"/>
        <v>5.6982111944604711E-3</v>
      </c>
      <c r="H1088">
        <f t="shared" si="41"/>
        <v>2.1400394477317546E-2</v>
      </c>
    </row>
    <row r="1089" spans="1:8" x14ac:dyDescent="0.25">
      <c r="A1089" s="1">
        <v>44587</v>
      </c>
      <c r="B1089">
        <v>15.331099999999999</v>
      </c>
      <c r="C1089">
        <v>15.250400000000001</v>
      </c>
      <c r="D1089">
        <v>15.369899999999999</v>
      </c>
      <c r="E1089">
        <v>15.118399999999999</v>
      </c>
      <c r="F1089" s="2">
        <v>7.4000000000000003E-3</v>
      </c>
      <c r="G1089">
        <f t="shared" si="40"/>
        <v>-2.2636571802420215E-3</v>
      </c>
      <c r="H1089">
        <f t="shared" si="41"/>
        <v>1.6635358238967092E-2</v>
      </c>
    </row>
    <row r="1090" spans="1:8" x14ac:dyDescent="0.25">
      <c r="A1090" s="1">
        <v>44586</v>
      </c>
      <c r="B1090">
        <v>15.218299999999999</v>
      </c>
      <c r="C1090">
        <v>15.285</v>
      </c>
      <c r="D1090">
        <v>15.369300000000001</v>
      </c>
      <c r="E1090">
        <v>15.2079</v>
      </c>
      <c r="F1090" s="2">
        <v>-3.0000000000000001E-3</v>
      </c>
      <c r="G1090">
        <f t="shared" si="40"/>
        <v>1.279494298265953E-2</v>
      </c>
      <c r="H1090">
        <f t="shared" si="41"/>
        <v>1.0612905134831267E-2</v>
      </c>
    </row>
    <row r="1091" spans="1:8" x14ac:dyDescent="0.25">
      <c r="A1091" s="1">
        <v>44585</v>
      </c>
      <c r="B1091">
        <v>15.2643</v>
      </c>
      <c r="C1091">
        <v>15.091900000000001</v>
      </c>
      <c r="D1091">
        <v>15.399100000000001</v>
      </c>
      <c r="E1091">
        <v>15.081</v>
      </c>
      <c r="F1091" s="2">
        <v>1.1299999999999999E-2</v>
      </c>
      <c r="G1091">
        <f t="shared" si="40"/>
        <v>-8.116776423886321E-3</v>
      </c>
      <c r="H1091">
        <f t="shared" si="41"/>
        <v>2.1092765731715483E-2</v>
      </c>
    </row>
    <row r="1092" spans="1:8" x14ac:dyDescent="0.25">
      <c r="A1092" s="1">
        <v>44582</v>
      </c>
      <c r="B1092">
        <v>15.094099999999999</v>
      </c>
      <c r="C1092">
        <v>15.215400000000001</v>
      </c>
      <c r="D1092">
        <v>15.283799999999999</v>
      </c>
      <c r="E1092">
        <v>15.059900000000001</v>
      </c>
      <c r="F1092" s="2">
        <v>-7.1000000000000004E-3</v>
      </c>
      <c r="G1092">
        <f t="shared" si="40"/>
        <v>-7.5143829987084484E-3</v>
      </c>
      <c r="H1092">
        <f t="shared" si="41"/>
        <v>1.4867296595594834E-2</v>
      </c>
    </row>
    <row r="1093" spans="1:8" x14ac:dyDescent="0.25">
      <c r="A1093" s="1">
        <v>44581</v>
      </c>
      <c r="B1093">
        <v>15.201599999999999</v>
      </c>
      <c r="C1093">
        <v>15.3306</v>
      </c>
      <c r="D1093">
        <v>15.351699999999999</v>
      </c>
      <c r="E1093">
        <v>15.0961</v>
      </c>
      <c r="F1093" s="2">
        <v>-8.0999999999999996E-3</v>
      </c>
      <c r="G1093">
        <f t="shared" si="40"/>
        <v>-1.2076298492073735E-2</v>
      </c>
      <c r="H1093">
        <f t="shared" si="41"/>
        <v>1.6931525360854748E-2</v>
      </c>
    </row>
    <row r="1094" spans="1:8" x14ac:dyDescent="0.25">
      <c r="A1094" s="1">
        <v>44580</v>
      </c>
      <c r="B1094">
        <v>15.3263</v>
      </c>
      <c r="C1094">
        <v>15.518000000000001</v>
      </c>
      <c r="D1094">
        <v>15.5413</v>
      </c>
      <c r="E1094">
        <v>15.273899999999999</v>
      </c>
      <c r="F1094" s="2">
        <v>-1.1299999999999999E-2</v>
      </c>
      <c r="G1094">
        <f t="shared" si="40"/>
        <v>6.5642675522806547E-3</v>
      </c>
      <c r="H1094">
        <f t="shared" si="41"/>
        <v>1.7506989046674411E-2</v>
      </c>
    </row>
    <row r="1095" spans="1:8" x14ac:dyDescent="0.25">
      <c r="A1095" s="1">
        <v>44579</v>
      </c>
      <c r="B1095">
        <v>15.5021</v>
      </c>
      <c r="C1095">
        <v>15.4168</v>
      </c>
      <c r="D1095">
        <v>15.575200000000001</v>
      </c>
      <c r="E1095">
        <v>15.357900000000001</v>
      </c>
      <c r="F1095" s="2">
        <v>8.0000000000000002E-3</v>
      </c>
      <c r="G1095">
        <f t="shared" si="40"/>
        <v>1.7674273535374901E-3</v>
      </c>
      <c r="H1095">
        <f t="shared" si="41"/>
        <v>1.414906985981155E-2</v>
      </c>
    </row>
    <row r="1096" spans="1:8" x14ac:dyDescent="0.25">
      <c r="A1096" s="1">
        <v>44578</v>
      </c>
      <c r="B1096">
        <v>15.3797</v>
      </c>
      <c r="C1096">
        <v>15.3896</v>
      </c>
      <c r="D1096">
        <v>15.4572</v>
      </c>
      <c r="E1096">
        <v>15.3231</v>
      </c>
      <c r="F1096" s="2">
        <v>-2.9999999999999997E-4</v>
      </c>
      <c r="G1096">
        <f t="shared" si="40"/>
        <v>-1.3497378393811637E-3</v>
      </c>
      <c r="H1096">
        <f t="shared" si="41"/>
        <v>8.7514928441372892E-3</v>
      </c>
    </row>
    <row r="1097" spans="1:8" x14ac:dyDescent="0.25">
      <c r="A1097" s="1">
        <v>44575</v>
      </c>
      <c r="B1097">
        <v>15.384600000000001</v>
      </c>
      <c r="C1097">
        <v>15.410399999999999</v>
      </c>
      <c r="D1097">
        <v>15.4518</v>
      </c>
      <c r="E1097">
        <v>15.266400000000001</v>
      </c>
      <c r="F1097" s="2">
        <v>-1E-3</v>
      </c>
      <c r="G1097">
        <f t="shared" si="40"/>
        <v>6.4460510589940453E-3</v>
      </c>
      <c r="H1097">
        <f t="shared" si="41"/>
        <v>1.2144316931300081E-2</v>
      </c>
    </row>
    <row r="1098" spans="1:8" x14ac:dyDescent="0.25">
      <c r="A1098" s="1">
        <v>44574</v>
      </c>
      <c r="B1098">
        <v>15.3996</v>
      </c>
      <c r="C1098">
        <v>15.3117</v>
      </c>
      <c r="D1098">
        <v>15.446300000000001</v>
      </c>
      <c r="E1098">
        <v>15.260899999999999</v>
      </c>
      <c r="F1098" s="2">
        <v>6.8999999999999999E-3</v>
      </c>
      <c r="G1098">
        <f t="shared" si="40"/>
        <v>-1.6968412942989241E-2</v>
      </c>
      <c r="H1098">
        <f t="shared" si="41"/>
        <v>1.2148693720553922E-2</v>
      </c>
    </row>
    <row r="1099" spans="1:8" x14ac:dyDescent="0.25">
      <c r="A1099" s="1">
        <v>44573</v>
      </c>
      <c r="B1099">
        <v>15.294</v>
      </c>
      <c r="C1099">
        <v>15.576000000000001</v>
      </c>
      <c r="D1099">
        <v>15.577299999999999</v>
      </c>
      <c r="E1099">
        <v>15.289899999999999</v>
      </c>
      <c r="F1099" s="2">
        <v>-1.49E-2</v>
      </c>
      <c r="G1099">
        <f t="shared" si="40"/>
        <v>-3.5313987409795315E-3</v>
      </c>
      <c r="H1099">
        <f t="shared" si="41"/>
        <v>1.8796722019110649E-2</v>
      </c>
    </row>
    <row r="1100" spans="1:8" x14ac:dyDescent="0.25">
      <c r="A1100" s="1">
        <v>44572</v>
      </c>
      <c r="B1100">
        <v>15.525</v>
      </c>
      <c r="C1100">
        <v>15.6312</v>
      </c>
      <c r="D1100">
        <v>15.693899999999999</v>
      </c>
      <c r="E1100">
        <v>15.507899999999999</v>
      </c>
      <c r="F1100" s="2">
        <v>-8.6E-3</v>
      </c>
      <c r="G1100">
        <f t="shared" si="40"/>
        <v>2.8796866900882278E-4</v>
      </c>
      <c r="H1100">
        <f t="shared" si="41"/>
        <v>1.1993886986632616E-2</v>
      </c>
    </row>
    <row r="1101" spans="1:8" x14ac:dyDescent="0.25">
      <c r="A1101" s="1">
        <v>44571</v>
      </c>
      <c r="B1101">
        <v>15.658899999999999</v>
      </c>
      <c r="C1101">
        <v>15.6267</v>
      </c>
      <c r="D1101">
        <v>15.742900000000001</v>
      </c>
      <c r="E1101">
        <v>15.563499999999999</v>
      </c>
      <c r="F1101" s="2">
        <v>4.5999999999999999E-3</v>
      </c>
      <c r="G1101">
        <f t="shared" ref="G1101:G1164" si="42">(C1101-C1102)/C1102</f>
        <v>-6.7754380835552781E-3</v>
      </c>
      <c r="H1101">
        <f t="shared" ref="H1101:H1164" si="43">(D1101-E1101)/E1101</f>
        <v>1.1526970154528296E-2</v>
      </c>
    </row>
    <row r="1102" spans="1:8" x14ac:dyDescent="0.25">
      <c r="A1102" s="1">
        <v>44568</v>
      </c>
      <c r="B1102">
        <v>15.5875</v>
      </c>
      <c r="C1102">
        <v>15.7333</v>
      </c>
      <c r="D1102">
        <v>15.7958</v>
      </c>
      <c r="E1102">
        <v>15.552300000000001</v>
      </c>
      <c r="F1102" s="2">
        <v>-8.8999999999999999E-3</v>
      </c>
      <c r="G1102">
        <f t="shared" si="42"/>
        <v>-9.6621094241760019E-3</v>
      </c>
      <c r="H1102">
        <f t="shared" si="43"/>
        <v>1.5656848183226865E-2</v>
      </c>
    </row>
    <row r="1103" spans="1:8" x14ac:dyDescent="0.25">
      <c r="A1103" s="1">
        <v>44567</v>
      </c>
      <c r="B1103">
        <v>15.727499999999999</v>
      </c>
      <c r="C1103">
        <v>15.886799999999999</v>
      </c>
      <c r="D1103">
        <v>15.992000000000001</v>
      </c>
      <c r="E1103">
        <v>15.664199999999999</v>
      </c>
      <c r="F1103" s="2">
        <v>-1.06E-2</v>
      </c>
      <c r="G1103">
        <f t="shared" si="42"/>
        <v>-8.2155521150677098E-3</v>
      </c>
      <c r="H1103">
        <f t="shared" si="43"/>
        <v>2.0926699097304789E-2</v>
      </c>
    </row>
    <row r="1104" spans="1:8" x14ac:dyDescent="0.25">
      <c r="A1104" s="1">
        <v>44566</v>
      </c>
      <c r="B1104">
        <v>15.8962</v>
      </c>
      <c r="C1104">
        <v>16.0184</v>
      </c>
      <c r="D1104">
        <v>16.064399999999999</v>
      </c>
      <c r="E1104">
        <v>15.707599999999999</v>
      </c>
      <c r="F1104" s="2">
        <v>-6.7999999999999996E-3</v>
      </c>
      <c r="G1104">
        <f t="shared" si="42"/>
        <v>6.8639529328941443E-3</v>
      </c>
      <c r="H1104">
        <f t="shared" si="43"/>
        <v>2.271511879599683E-2</v>
      </c>
    </row>
    <row r="1105" spans="1:8" x14ac:dyDescent="0.25">
      <c r="A1105" s="1">
        <v>44565</v>
      </c>
      <c r="B1105">
        <v>16.0047</v>
      </c>
      <c r="C1105">
        <v>15.9092</v>
      </c>
      <c r="D1105">
        <v>16.080300000000001</v>
      </c>
      <c r="E1105">
        <v>15.807600000000001</v>
      </c>
      <c r="F1105" s="2">
        <v>8.3000000000000001E-3</v>
      </c>
      <c r="G1105">
        <f t="shared" si="42"/>
        <v>-5.9110961146726423E-3</v>
      </c>
      <c r="H1105">
        <f t="shared" si="43"/>
        <v>1.7251195627419745E-2</v>
      </c>
    </row>
    <row r="1106" spans="1:8" x14ac:dyDescent="0.25">
      <c r="A1106" s="1">
        <v>44564</v>
      </c>
      <c r="B1106">
        <v>15.8728</v>
      </c>
      <c r="C1106">
        <v>16.003799999999998</v>
      </c>
      <c r="D1106">
        <v>16.0091</v>
      </c>
      <c r="E1106">
        <v>15.7614</v>
      </c>
      <c r="F1106" s="2">
        <v>-7.4999999999999997E-3</v>
      </c>
      <c r="G1106">
        <f t="shared" si="42"/>
        <v>6.1106710422088361E-3</v>
      </c>
      <c r="H1106">
        <f t="shared" si="43"/>
        <v>1.5715609019503345E-2</v>
      </c>
    </row>
    <row r="1107" spans="1:8" x14ac:dyDescent="0.25">
      <c r="A1107" s="1">
        <v>44561</v>
      </c>
      <c r="B1107">
        <v>15.992100000000001</v>
      </c>
      <c r="C1107">
        <v>15.906599999999999</v>
      </c>
      <c r="D1107">
        <v>16.000299999999999</v>
      </c>
      <c r="E1107">
        <v>15.8712</v>
      </c>
      <c r="F1107" s="2">
        <v>4.4000000000000003E-3</v>
      </c>
      <c r="G1107">
        <f t="shared" si="42"/>
        <v>-2.0202273696891446E-3</v>
      </c>
      <c r="H1107">
        <f t="shared" si="43"/>
        <v>8.1342305559755617E-3</v>
      </c>
    </row>
    <row r="1108" spans="1:8" x14ac:dyDescent="0.25">
      <c r="A1108" s="1">
        <v>44560</v>
      </c>
      <c r="B1108">
        <v>15.922000000000001</v>
      </c>
      <c r="C1108">
        <v>15.938800000000001</v>
      </c>
      <c r="D1108">
        <v>16.026599999999998</v>
      </c>
      <c r="E1108">
        <v>15.8805</v>
      </c>
      <c r="F1108" s="2">
        <v>-5.0000000000000001E-4</v>
      </c>
      <c r="G1108">
        <f t="shared" si="42"/>
        <v>1.2746057363612081E-2</v>
      </c>
      <c r="H1108">
        <f t="shared" si="43"/>
        <v>9.199962217814224E-3</v>
      </c>
    </row>
    <row r="1109" spans="1:8" x14ac:dyDescent="0.25">
      <c r="A1109" s="1">
        <v>44559</v>
      </c>
      <c r="B1109">
        <v>15.9299</v>
      </c>
      <c r="C1109">
        <v>15.738200000000001</v>
      </c>
      <c r="D1109">
        <v>15.974500000000001</v>
      </c>
      <c r="E1109">
        <v>15.7308</v>
      </c>
      <c r="F1109" s="2">
        <v>1.11E-2</v>
      </c>
      <c r="G1109">
        <f t="shared" si="42"/>
        <v>1.2754182754182865E-2</v>
      </c>
      <c r="H1109">
        <f t="shared" si="43"/>
        <v>1.5491901238335016E-2</v>
      </c>
    </row>
    <row r="1110" spans="1:8" x14ac:dyDescent="0.25">
      <c r="A1110" s="1">
        <v>44558</v>
      </c>
      <c r="B1110">
        <v>15.7554</v>
      </c>
      <c r="C1110">
        <v>15.54</v>
      </c>
      <c r="D1110">
        <v>15.8392</v>
      </c>
      <c r="E1110">
        <v>15.5198</v>
      </c>
      <c r="F1110" s="2">
        <v>1.43E-2</v>
      </c>
      <c r="G1110">
        <f t="shared" si="42"/>
        <v>-1.3495276653171901E-3</v>
      </c>
      <c r="H1110">
        <f t="shared" si="43"/>
        <v>2.0580162115491171E-2</v>
      </c>
    </row>
    <row r="1111" spans="1:8" x14ac:dyDescent="0.25">
      <c r="A1111" s="1">
        <v>44557</v>
      </c>
      <c r="B1111">
        <v>15.533799999999999</v>
      </c>
      <c r="C1111">
        <v>15.561</v>
      </c>
      <c r="D1111">
        <v>15.576000000000001</v>
      </c>
      <c r="E1111">
        <v>15.497400000000001</v>
      </c>
      <c r="F1111" s="2">
        <v>-1.2999999999999999E-3</v>
      </c>
      <c r="G1111">
        <f t="shared" si="42"/>
        <v>-6.7467941557571515E-3</v>
      </c>
      <c r="H1111">
        <f t="shared" si="43"/>
        <v>5.0718184985868451E-3</v>
      </c>
    </row>
    <row r="1112" spans="1:8" x14ac:dyDescent="0.25">
      <c r="A1112" s="1">
        <v>44554</v>
      </c>
      <c r="B1112">
        <v>15.5535</v>
      </c>
      <c r="C1112">
        <v>15.666700000000001</v>
      </c>
      <c r="D1112">
        <v>15.688599999999999</v>
      </c>
      <c r="E1112">
        <v>15.5062</v>
      </c>
      <c r="F1112" s="2">
        <v>-6.4999999999999997E-3</v>
      </c>
      <c r="G1112">
        <f t="shared" si="42"/>
        <v>-2.032028333736783E-3</v>
      </c>
      <c r="H1112">
        <f t="shared" si="43"/>
        <v>1.1763036720795518E-2</v>
      </c>
    </row>
    <row r="1113" spans="1:8" x14ac:dyDescent="0.25">
      <c r="A1113" s="1">
        <v>44553</v>
      </c>
      <c r="B1113">
        <v>15.6553</v>
      </c>
      <c r="C1113">
        <v>15.698600000000001</v>
      </c>
      <c r="D1113">
        <v>15.8201</v>
      </c>
      <c r="E1113">
        <v>15.610200000000001</v>
      </c>
      <c r="F1113" s="2">
        <v>-2E-3</v>
      </c>
      <c r="G1113">
        <f t="shared" si="42"/>
        <v>-9.7082479104241212E-3</v>
      </c>
      <c r="H1113">
        <f t="shared" si="43"/>
        <v>1.3446336369809438E-2</v>
      </c>
    </row>
    <row r="1114" spans="1:8" x14ac:dyDescent="0.25">
      <c r="A1114" s="1">
        <v>44552</v>
      </c>
      <c r="B1114">
        <v>15.686999999999999</v>
      </c>
      <c r="C1114">
        <v>15.852499999999999</v>
      </c>
      <c r="D1114">
        <v>15.921900000000001</v>
      </c>
      <c r="E1114">
        <v>15.672499999999999</v>
      </c>
      <c r="F1114" s="2">
        <v>-9.9000000000000008E-3</v>
      </c>
      <c r="G1114">
        <f t="shared" si="42"/>
        <v>5.1422194605424557E-3</v>
      </c>
      <c r="H1114">
        <f t="shared" si="43"/>
        <v>1.5913223799649157E-2</v>
      </c>
    </row>
    <row r="1115" spans="1:8" x14ac:dyDescent="0.25">
      <c r="A1115" s="1">
        <v>44551</v>
      </c>
      <c r="B1115">
        <v>15.843299999999999</v>
      </c>
      <c r="C1115">
        <v>15.7714</v>
      </c>
      <c r="D1115">
        <v>15.8995</v>
      </c>
      <c r="E1115">
        <v>15.7318</v>
      </c>
      <c r="F1115" s="2">
        <v>5.4999999999999997E-3</v>
      </c>
      <c r="G1115">
        <f t="shared" si="42"/>
        <v>-6.8825681487591408E-3</v>
      </c>
      <c r="H1115">
        <f t="shared" si="43"/>
        <v>1.0659937197269223E-2</v>
      </c>
    </row>
    <row r="1116" spans="1:8" x14ac:dyDescent="0.25">
      <c r="A1116" s="1">
        <v>44550</v>
      </c>
      <c r="B1116">
        <v>15.756600000000001</v>
      </c>
      <c r="C1116">
        <v>15.880699999999999</v>
      </c>
      <c r="D1116">
        <v>15.967599999999999</v>
      </c>
      <c r="E1116">
        <v>15.727600000000001</v>
      </c>
      <c r="F1116" s="2">
        <v>-7.4000000000000003E-3</v>
      </c>
      <c r="G1116">
        <f t="shared" si="42"/>
        <v>-3.5701736773416713E-3</v>
      </c>
      <c r="H1116">
        <f t="shared" si="43"/>
        <v>1.5259798062005546E-2</v>
      </c>
    </row>
    <row r="1117" spans="1:8" x14ac:dyDescent="0.25">
      <c r="A1117" s="1">
        <v>44547</v>
      </c>
      <c r="B1117">
        <v>15.874000000000001</v>
      </c>
      <c r="C1117">
        <v>15.9376</v>
      </c>
      <c r="D1117">
        <v>15.980499999999999</v>
      </c>
      <c r="E1117">
        <v>15.798999999999999</v>
      </c>
      <c r="F1117" s="2">
        <v>-3.8E-3</v>
      </c>
      <c r="G1117">
        <f t="shared" si="42"/>
        <v>-3.9062255860900872E-3</v>
      </c>
      <c r="H1117">
        <f t="shared" si="43"/>
        <v>1.1488068865118032E-2</v>
      </c>
    </row>
    <row r="1118" spans="1:8" x14ac:dyDescent="0.25">
      <c r="A1118" s="1">
        <v>44546</v>
      </c>
      <c r="B1118">
        <v>15.9343</v>
      </c>
      <c r="C1118">
        <v>16.0001</v>
      </c>
      <c r="D1118">
        <v>16.042300000000001</v>
      </c>
      <c r="E1118">
        <v>15.8971</v>
      </c>
      <c r="F1118" s="2">
        <v>-2.3E-3</v>
      </c>
      <c r="G1118">
        <f t="shared" si="42"/>
        <v>-7.4872214778422515E-3</v>
      </c>
      <c r="H1118">
        <f t="shared" si="43"/>
        <v>9.1337413742129617E-3</v>
      </c>
    </row>
    <row r="1119" spans="1:8" x14ac:dyDescent="0.25">
      <c r="A1119" s="1">
        <v>44545</v>
      </c>
      <c r="B1119">
        <v>15.9704</v>
      </c>
      <c r="C1119">
        <v>16.120799999999999</v>
      </c>
      <c r="D1119">
        <v>16.269600000000001</v>
      </c>
      <c r="E1119">
        <v>15.946</v>
      </c>
      <c r="F1119" s="2">
        <v>-7.4000000000000003E-3</v>
      </c>
      <c r="G1119">
        <f t="shared" si="42"/>
        <v>5.5891012525575625E-3</v>
      </c>
      <c r="H1119">
        <f t="shared" si="43"/>
        <v>2.0293490530540623E-2</v>
      </c>
    </row>
    <row r="1120" spans="1:8" x14ac:dyDescent="0.25">
      <c r="A1120" s="1">
        <v>44544</v>
      </c>
      <c r="B1120">
        <v>16.089200000000002</v>
      </c>
      <c r="C1120">
        <v>16.031199999999998</v>
      </c>
      <c r="D1120">
        <v>16.174800000000001</v>
      </c>
      <c r="E1120">
        <v>15.9841</v>
      </c>
      <c r="F1120" s="2">
        <v>4.1999999999999997E-3</v>
      </c>
      <c r="G1120">
        <f t="shared" si="42"/>
        <v>3.4489017970592136E-3</v>
      </c>
      <c r="H1120">
        <f t="shared" si="43"/>
        <v>1.1930606039752092E-2</v>
      </c>
    </row>
    <row r="1121" spans="1:8" x14ac:dyDescent="0.25">
      <c r="A1121" s="1">
        <v>44543</v>
      </c>
      <c r="B1121">
        <v>16.0215</v>
      </c>
      <c r="C1121">
        <v>15.976100000000001</v>
      </c>
      <c r="D1121">
        <v>16.0702</v>
      </c>
      <c r="E1121">
        <v>15.864800000000001</v>
      </c>
      <c r="F1121" s="2">
        <v>3.0000000000000001E-3</v>
      </c>
      <c r="G1121">
        <f t="shared" si="42"/>
        <v>3.051326322398394E-3</v>
      </c>
      <c r="H1121">
        <f t="shared" si="43"/>
        <v>1.2946901316121169E-2</v>
      </c>
    </row>
    <row r="1122" spans="1:8" x14ac:dyDescent="0.25">
      <c r="A1122" s="1">
        <v>44540</v>
      </c>
      <c r="B1122">
        <v>15.9741</v>
      </c>
      <c r="C1122">
        <v>15.9275</v>
      </c>
      <c r="D1122">
        <v>16.093299999999999</v>
      </c>
      <c r="E1122">
        <v>15.8667</v>
      </c>
      <c r="F1122" s="2">
        <v>3.3999999999999998E-3</v>
      </c>
      <c r="G1122">
        <f t="shared" si="42"/>
        <v>1.339314118470444E-2</v>
      </c>
      <c r="H1122">
        <f t="shared" si="43"/>
        <v>1.4281482601927274E-2</v>
      </c>
    </row>
    <row r="1123" spans="1:8" x14ac:dyDescent="0.25">
      <c r="A1123" s="1">
        <v>44539</v>
      </c>
      <c r="B1123">
        <v>15.92</v>
      </c>
      <c r="C1123">
        <v>15.717000000000001</v>
      </c>
      <c r="D1123">
        <v>16.017399999999999</v>
      </c>
      <c r="E1123">
        <v>15.680400000000001</v>
      </c>
      <c r="F1123" s="2">
        <v>1.43E-2</v>
      </c>
      <c r="G1123">
        <f t="shared" si="42"/>
        <v>-8.2785426736159164E-3</v>
      </c>
      <c r="H1123">
        <f t="shared" si="43"/>
        <v>2.1491798678605008E-2</v>
      </c>
    </row>
    <row r="1124" spans="1:8" x14ac:dyDescent="0.25">
      <c r="A1124" s="1">
        <v>44538</v>
      </c>
      <c r="B1124">
        <v>15.694800000000001</v>
      </c>
      <c r="C1124">
        <v>15.8482</v>
      </c>
      <c r="D1124">
        <v>15.899900000000001</v>
      </c>
      <c r="E1124">
        <v>15.6669</v>
      </c>
      <c r="F1124" s="2">
        <v>-9.1000000000000004E-3</v>
      </c>
      <c r="G1124">
        <f t="shared" si="42"/>
        <v>-3.5962629044223923E-3</v>
      </c>
      <c r="H1124">
        <f t="shared" si="43"/>
        <v>1.4872118925888373E-2</v>
      </c>
    </row>
    <row r="1125" spans="1:8" x14ac:dyDescent="0.25">
      <c r="A1125" s="1">
        <v>44537</v>
      </c>
      <c r="B1125">
        <v>15.839600000000001</v>
      </c>
      <c r="C1125">
        <v>15.9054</v>
      </c>
      <c r="D1125">
        <v>16.0425</v>
      </c>
      <c r="E1125">
        <v>15.8347</v>
      </c>
      <c r="F1125" s="2">
        <v>-2.7000000000000001E-3</v>
      </c>
      <c r="G1125">
        <f t="shared" si="42"/>
        <v>-1.0981221241139195E-2</v>
      </c>
      <c r="H1125">
        <f t="shared" si="43"/>
        <v>1.3123077797495416E-2</v>
      </c>
    </row>
    <row r="1126" spans="1:8" x14ac:dyDescent="0.25">
      <c r="A1126" s="1">
        <v>44536</v>
      </c>
      <c r="B1126">
        <v>15.882099999999999</v>
      </c>
      <c r="C1126">
        <v>16.082000000000001</v>
      </c>
      <c r="D1126">
        <v>16.082999999999998</v>
      </c>
      <c r="E1126">
        <v>15.8294</v>
      </c>
      <c r="F1126" s="2">
        <v>-1.21E-2</v>
      </c>
      <c r="G1126">
        <f t="shared" si="42"/>
        <v>8.4086306034023353E-3</v>
      </c>
      <c r="H1126">
        <f t="shared" si="43"/>
        <v>1.6020822014732001E-2</v>
      </c>
    </row>
    <row r="1127" spans="1:8" x14ac:dyDescent="0.25">
      <c r="A1127" s="1">
        <v>44533</v>
      </c>
      <c r="B1127">
        <v>16.076799999999999</v>
      </c>
      <c r="C1127">
        <v>15.947900000000001</v>
      </c>
      <c r="D1127">
        <v>16.150500000000001</v>
      </c>
      <c r="E1127">
        <v>15.7944</v>
      </c>
      <c r="F1127" s="2">
        <v>9.2999999999999992E-3</v>
      </c>
      <c r="G1127">
        <f t="shared" si="42"/>
        <v>-4.7863909239543503E-3</v>
      </c>
      <c r="H1127">
        <f t="shared" si="43"/>
        <v>2.254596565871457E-2</v>
      </c>
    </row>
    <row r="1128" spans="1:8" x14ac:dyDescent="0.25">
      <c r="A1128" s="1">
        <v>44532</v>
      </c>
      <c r="B1128">
        <v>15.928699999999999</v>
      </c>
      <c r="C1128">
        <v>16.0246</v>
      </c>
      <c r="D1128">
        <v>16.0623</v>
      </c>
      <c r="E1128">
        <v>15.769600000000001</v>
      </c>
      <c r="F1128" s="2">
        <v>-6.3E-3</v>
      </c>
      <c r="G1128">
        <f t="shared" si="42"/>
        <v>7.2663272361555608E-3</v>
      </c>
      <c r="H1128">
        <f t="shared" si="43"/>
        <v>1.8561028814935061E-2</v>
      </c>
    </row>
    <row r="1129" spans="1:8" x14ac:dyDescent="0.25">
      <c r="A1129" s="1">
        <v>44531</v>
      </c>
      <c r="B1129">
        <v>16.029599999999999</v>
      </c>
      <c r="C1129">
        <v>15.909000000000001</v>
      </c>
      <c r="D1129">
        <v>16.058199999999999</v>
      </c>
      <c r="E1129">
        <v>15.7355</v>
      </c>
      <c r="F1129" s="2">
        <v>9.7999999999999997E-3</v>
      </c>
      <c r="G1129">
        <f t="shared" si="42"/>
        <v>-1.4794493401618739E-2</v>
      </c>
      <c r="H1129">
        <f t="shared" si="43"/>
        <v>2.0507769057227246E-2</v>
      </c>
    </row>
    <row r="1130" spans="1:8" x14ac:dyDescent="0.25">
      <c r="A1130" s="1">
        <v>44530</v>
      </c>
      <c r="B1130">
        <v>15.8735</v>
      </c>
      <c r="C1130">
        <v>16.1479</v>
      </c>
      <c r="D1130">
        <v>16.251000000000001</v>
      </c>
      <c r="E1130">
        <v>15.8504</v>
      </c>
      <c r="F1130" s="2">
        <v>-1.66E-2</v>
      </c>
      <c r="G1130">
        <f t="shared" si="42"/>
        <v>-9.8111958008082062E-3</v>
      </c>
      <c r="H1130">
        <f t="shared" si="43"/>
        <v>2.5273810124665667E-2</v>
      </c>
    </row>
    <row r="1131" spans="1:8" x14ac:dyDescent="0.25">
      <c r="A1131" s="1">
        <v>44529</v>
      </c>
      <c r="B1131">
        <v>16.142099999999999</v>
      </c>
      <c r="C1131">
        <v>16.3079</v>
      </c>
      <c r="D1131">
        <v>16.3079</v>
      </c>
      <c r="E1131">
        <v>16.0715</v>
      </c>
      <c r="F1131" s="2">
        <v>-9.9000000000000008E-3</v>
      </c>
      <c r="G1131">
        <f t="shared" si="42"/>
        <v>2.2759485732204439E-2</v>
      </c>
      <c r="H1131">
        <f t="shared" si="43"/>
        <v>1.4709267958809055E-2</v>
      </c>
    </row>
    <row r="1132" spans="1:8" x14ac:dyDescent="0.25">
      <c r="A1132" s="1">
        <v>44526</v>
      </c>
      <c r="B1132">
        <v>16.302700000000002</v>
      </c>
      <c r="C1132">
        <v>15.945</v>
      </c>
      <c r="D1132">
        <v>16.368300000000001</v>
      </c>
      <c r="E1132">
        <v>15.945</v>
      </c>
      <c r="F1132" s="2">
        <v>2.1600000000000001E-2</v>
      </c>
      <c r="G1132">
        <f t="shared" si="42"/>
        <v>3.5812966937519663E-3</v>
      </c>
      <c r="H1132">
        <f t="shared" si="43"/>
        <v>2.6547507055503364E-2</v>
      </c>
    </row>
    <row r="1133" spans="1:8" x14ac:dyDescent="0.25">
      <c r="A1133" s="1">
        <v>44525</v>
      </c>
      <c r="B1133">
        <v>15.958</v>
      </c>
      <c r="C1133">
        <v>15.8881</v>
      </c>
      <c r="D1133">
        <v>15.9833</v>
      </c>
      <c r="E1133">
        <v>15.808299999999999</v>
      </c>
      <c r="F1133" s="2">
        <v>4.1000000000000003E-3</v>
      </c>
      <c r="G1133">
        <f t="shared" si="42"/>
        <v>4.5142159868998459E-3</v>
      </c>
      <c r="H1133">
        <f t="shared" si="43"/>
        <v>1.1070134043508836E-2</v>
      </c>
    </row>
    <row r="1134" spans="1:8" x14ac:dyDescent="0.25">
      <c r="A1134" s="1">
        <v>44524</v>
      </c>
      <c r="B1134">
        <v>15.8932</v>
      </c>
      <c r="C1134">
        <v>15.816700000000001</v>
      </c>
      <c r="D1134">
        <v>15.982100000000001</v>
      </c>
      <c r="E1134">
        <v>15.7997</v>
      </c>
      <c r="F1134" s="2">
        <v>4.1000000000000003E-3</v>
      </c>
      <c r="G1134">
        <f t="shared" si="42"/>
        <v>-1.7104482510508221E-3</v>
      </c>
      <c r="H1134">
        <f t="shared" si="43"/>
        <v>1.1544522997272178E-2</v>
      </c>
    </row>
    <row r="1135" spans="1:8" x14ac:dyDescent="0.25">
      <c r="A1135" s="1">
        <v>44523</v>
      </c>
      <c r="B1135">
        <v>15.8284</v>
      </c>
      <c r="C1135">
        <v>15.8438</v>
      </c>
      <c r="D1135">
        <v>15.944000000000001</v>
      </c>
      <c r="E1135">
        <v>15.7553</v>
      </c>
      <c r="F1135" s="2">
        <v>-1.4E-3</v>
      </c>
      <c r="G1135">
        <f t="shared" si="42"/>
        <v>7.7022394372467965E-3</v>
      </c>
      <c r="H1135">
        <f t="shared" si="43"/>
        <v>1.197692205162712E-2</v>
      </c>
    </row>
    <row r="1136" spans="1:8" x14ac:dyDescent="0.25">
      <c r="A1136" s="1">
        <v>44522</v>
      </c>
      <c r="B1136">
        <v>15.850300000000001</v>
      </c>
      <c r="C1136">
        <v>15.7227</v>
      </c>
      <c r="D1136">
        <v>15.8668</v>
      </c>
      <c r="E1136">
        <v>15.685</v>
      </c>
      <c r="F1136" s="2">
        <v>8.3999999999999995E-3</v>
      </c>
      <c r="G1136">
        <f t="shared" si="42"/>
        <v>5.0306826898491143E-3</v>
      </c>
      <c r="H1136">
        <f t="shared" si="43"/>
        <v>1.1590691743704116E-2</v>
      </c>
    </row>
    <row r="1137" spans="1:8" x14ac:dyDescent="0.25">
      <c r="A1137" s="1">
        <v>44519</v>
      </c>
      <c r="B1137">
        <v>15.717700000000001</v>
      </c>
      <c r="C1137">
        <v>15.644</v>
      </c>
      <c r="D1137">
        <v>15.789400000000001</v>
      </c>
      <c r="E1137">
        <v>15.5341</v>
      </c>
      <c r="F1137" s="2">
        <v>9.2999999999999992E-3</v>
      </c>
      <c r="G1137">
        <f t="shared" si="42"/>
        <v>8.9193006442792634E-3</v>
      </c>
      <c r="H1137">
        <f t="shared" si="43"/>
        <v>1.6434811157389231E-2</v>
      </c>
    </row>
    <row r="1138" spans="1:8" x14ac:dyDescent="0.25">
      <c r="A1138" s="1">
        <v>44518</v>
      </c>
      <c r="B1138">
        <v>15.572800000000001</v>
      </c>
      <c r="C1138">
        <v>15.505699999999999</v>
      </c>
      <c r="D1138">
        <v>15.7705</v>
      </c>
      <c r="E1138">
        <v>15.448600000000001</v>
      </c>
      <c r="F1138" s="2">
        <v>5.1000000000000004E-3</v>
      </c>
      <c r="G1138">
        <f t="shared" si="42"/>
        <v>-2.3856499929076938E-4</v>
      </c>
      <c r="H1138">
        <f t="shared" si="43"/>
        <v>2.08368395841694E-2</v>
      </c>
    </row>
    <row r="1139" spans="1:8" x14ac:dyDescent="0.25">
      <c r="A1139" s="1">
        <v>44517</v>
      </c>
      <c r="B1139">
        <v>15.4933</v>
      </c>
      <c r="C1139">
        <v>15.509399999999999</v>
      </c>
      <c r="D1139">
        <v>15.5829</v>
      </c>
      <c r="E1139">
        <v>15.444599999999999</v>
      </c>
      <c r="F1139" s="2">
        <v>-8.0000000000000004E-4</v>
      </c>
      <c r="G1139">
        <f t="shared" si="42"/>
        <v>1.7089869366769855E-2</v>
      </c>
      <c r="H1139">
        <f t="shared" si="43"/>
        <v>8.954586068917355E-3</v>
      </c>
    </row>
    <row r="1140" spans="1:8" x14ac:dyDescent="0.25">
      <c r="A1140" s="1">
        <v>44516</v>
      </c>
      <c r="B1140">
        <v>15.505100000000001</v>
      </c>
      <c r="C1140">
        <v>15.248799999999999</v>
      </c>
      <c r="D1140">
        <v>15.5616</v>
      </c>
      <c r="E1140">
        <v>15.179600000000001</v>
      </c>
      <c r="F1140" s="2">
        <v>1.8100000000000002E-2</v>
      </c>
      <c r="G1140">
        <f t="shared" si="42"/>
        <v>-5.4330457015021594E-3</v>
      </c>
      <c r="H1140">
        <f t="shared" si="43"/>
        <v>2.5165353500750984E-2</v>
      </c>
    </row>
    <row r="1141" spans="1:8" x14ac:dyDescent="0.25">
      <c r="A1141" s="1">
        <v>44515</v>
      </c>
      <c r="B1141">
        <v>15.228899999999999</v>
      </c>
      <c r="C1141">
        <v>15.332100000000001</v>
      </c>
      <c r="D1141">
        <v>15.3636</v>
      </c>
      <c r="E1141">
        <v>15.1511</v>
      </c>
      <c r="F1141" s="2">
        <v>-6.7999999999999996E-3</v>
      </c>
      <c r="G1141">
        <f t="shared" si="42"/>
        <v>2.5632809996796561E-3</v>
      </c>
      <c r="H1141">
        <f t="shared" si="43"/>
        <v>1.4025384295529721E-2</v>
      </c>
    </row>
    <row r="1142" spans="1:8" x14ac:dyDescent="0.25">
      <c r="A1142" s="1">
        <v>44512</v>
      </c>
      <c r="B1142">
        <v>15.3329</v>
      </c>
      <c r="C1142">
        <v>15.292899999999999</v>
      </c>
      <c r="D1142">
        <v>15.3788</v>
      </c>
      <c r="E1142">
        <v>15.222799999999999</v>
      </c>
      <c r="F1142" s="2">
        <v>2.3E-3</v>
      </c>
      <c r="G1142">
        <f t="shared" si="42"/>
        <v>-8.2682680086120508E-3</v>
      </c>
      <c r="H1142">
        <f t="shared" si="43"/>
        <v>1.024778621541376E-2</v>
      </c>
    </row>
    <row r="1143" spans="1:8" x14ac:dyDescent="0.25">
      <c r="A1143" s="1">
        <v>44511</v>
      </c>
      <c r="B1143">
        <v>15.2979</v>
      </c>
      <c r="C1143">
        <v>15.420400000000001</v>
      </c>
      <c r="D1143">
        <v>15.4922</v>
      </c>
      <c r="E1143">
        <v>15.1812</v>
      </c>
      <c r="F1143" s="2">
        <v>-7.6E-3</v>
      </c>
      <c r="G1143">
        <f t="shared" si="42"/>
        <v>2.5749502770516134E-2</v>
      </c>
      <c r="H1143">
        <f t="shared" si="43"/>
        <v>2.0485864095064945E-2</v>
      </c>
    </row>
    <row r="1144" spans="1:8" x14ac:dyDescent="0.25">
      <c r="A1144" s="1">
        <v>44510</v>
      </c>
      <c r="B1144">
        <v>15.414300000000001</v>
      </c>
      <c r="C1144">
        <v>15.033300000000001</v>
      </c>
      <c r="D1144">
        <v>15.4756</v>
      </c>
      <c r="E1144">
        <v>15.026400000000001</v>
      </c>
      <c r="F1144" s="2">
        <v>2.7E-2</v>
      </c>
      <c r="G1144">
        <f t="shared" si="42"/>
        <v>7.9856780786097363E-3</v>
      </c>
      <c r="H1144">
        <f t="shared" si="43"/>
        <v>2.9894053133152274E-2</v>
      </c>
    </row>
    <row r="1145" spans="1:8" x14ac:dyDescent="0.25">
      <c r="A1145" s="1">
        <v>44509</v>
      </c>
      <c r="B1145">
        <v>15.0092</v>
      </c>
      <c r="C1145">
        <v>14.914199999999999</v>
      </c>
      <c r="D1145">
        <v>15.1144</v>
      </c>
      <c r="E1145">
        <v>14.861000000000001</v>
      </c>
      <c r="F1145" s="2">
        <v>6.7999999999999996E-3</v>
      </c>
      <c r="G1145">
        <f t="shared" si="42"/>
        <v>-9.5431633893172906E-3</v>
      </c>
      <c r="H1145">
        <f t="shared" si="43"/>
        <v>1.7051342439943419E-2</v>
      </c>
    </row>
    <row r="1146" spans="1:8" x14ac:dyDescent="0.25">
      <c r="A1146" s="1">
        <v>44508</v>
      </c>
      <c r="B1146">
        <v>14.908300000000001</v>
      </c>
      <c r="C1146">
        <v>15.0579</v>
      </c>
      <c r="D1146">
        <v>15.120799999999999</v>
      </c>
      <c r="E1146">
        <v>14.8949</v>
      </c>
      <c r="F1146" s="2">
        <v>-9.4000000000000004E-3</v>
      </c>
      <c r="G1146">
        <f t="shared" si="42"/>
        <v>-1.0058576415596741E-2</v>
      </c>
      <c r="H1146">
        <f t="shared" si="43"/>
        <v>1.5166264963175269E-2</v>
      </c>
    </row>
    <row r="1147" spans="1:8" x14ac:dyDescent="0.25">
      <c r="A1147" s="1">
        <v>44505</v>
      </c>
      <c r="B1147">
        <v>15.0504</v>
      </c>
      <c r="C1147">
        <v>15.210900000000001</v>
      </c>
      <c r="D1147">
        <v>15.3142</v>
      </c>
      <c r="E1147">
        <v>15.0136</v>
      </c>
      <c r="F1147" s="2">
        <v>-1.03E-2</v>
      </c>
      <c r="G1147">
        <f t="shared" si="42"/>
        <v>-3.3155325492251293E-3</v>
      </c>
      <c r="H1147">
        <f t="shared" si="43"/>
        <v>2.0021846858847933E-2</v>
      </c>
    </row>
    <row r="1148" spans="1:8" x14ac:dyDescent="0.25">
      <c r="A1148" s="1">
        <v>44504</v>
      </c>
      <c r="B1148">
        <v>15.2075</v>
      </c>
      <c r="C1148">
        <v>15.2615</v>
      </c>
      <c r="D1148">
        <v>15.3536</v>
      </c>
      <c r="E1148">
        <v>15.141299999999999</v>
      </c>
      <c r="F1148" s="2">
        <v>-3.3999999999999998E-3</v>
      </c>
      <c r="G1148">
        <f t="shared" si="42"/>
        <v>-1.1464844382550092E-2</v>
      </c>
      <c r="H1148">
        <f t="shared" si="43"/>
        <v>1.4021253128859532E-2</v>
      </c>
    </row>
    <row r="1149" spans="1:8" x14ac:dyDescent="0.25">
      <c r="A1149" s="1">
        <v>44503</v>
      </c>
      <c r="B1149">
        <v>15.258900000000001</v>
      </c>
      <c r="C1149">
        <v>15.438499999999999</v>
      </c>
      <c r="D1149">
        <v>15.4946</v>
      </c>
      <c r="E1149">
        <v>15.2302</v>
      </c>
      <c r="F1149" s="2">
        <v>-1.12E-2</v>
      </c>
      <c r="G1149">
        <f t="shared" si="42"/>
        <v>2.1290820929915511E-3</v>
      </c>
      <c r="H1149">
        <f t="shared" si="43"/>
        <v>1.7360244776825004E-2</v>
      </c>
    </row>
    <row r="1150" spans="1:8" x14ac:dyDescent="0.25">
      <c r="A1150" s="1">
        <v>44502</v>
      </c>
      <c r="B1150">
        <v>15.431800000000001</v>
      </c>
      <c r="C1150">
        <v>15.4057</v>
      </c>
      <c r="D1150">
        <v>15.494400000000001</v>
      </c>
      <c r="E1150">
        <v>15.3498</v>
      </c>
      <c r="F1150" s="2">
        <v>8.9999999999999998E-4</v>
      </c>
      <c r="G1150">
        <f t="shared" si="42"/>
        <v>1.2946452054073918E-2</v>
      </c>
      <c r="H1150">
        <f t="shared" si="43"/>
        <v>9.4203181800414666E-3</v>
      </c>
    </row>
    <row r="1151" spans="1:8" x14ac:dyDescent="0.25">
      <c r="A1151" s="1">
        <v>44501</v>
      </c>
      <c r="B1151">
        <v>15.417199999999999</v>
      </c>
      <c r="C1151">
        <v>15.2088</v>
      </c>
      <c r="D1151">
        <v>15.4526</v>
      </c>
      <c r="E1151">
        <v>15.2079</v>
      </c>
      <c r="F1151" s="2">
        <v>1.4E-2</v>
      </c>
      <c r="G1151">
        <f t="shared" si="42"/>
        <v>4.338609663807255E-3</v>
      </c>
      <c r="H1151">
        <f t="shared" si="43"/>
        <v>1.6090321477653057E-2</v>
      </c>
    </row>
    <row r="1152" spans="1:8" x14ac:dyDescent="0.25">
      <c r="A1152" s="1">
        <v>44498</v>
      </c>
      <c r="B1152">
        <v>15.203799999999999</v>
      </c>
      <c r="C1152">
        <v>15.1431</v>
      </c>
      <c r="D1152">
        <v>15.331300000000001</v>
      </c>
      <c r="E1152">
        <v>15.1112</v>
      </c>
      <c r="F1152" s="2">
        <v>4.7999999999999996E-3</v>
      </c>
      <c r="G1152">
        <f t="shared" si="42"/>
        <v>3.7117802626085157E-3</v>
      </c>
      <c r="H1152">
        <f t="shared" si="43"/>
        <v>1.4565355497908862E-2</v>
      </c>
    </row>
    <row r="1153" spans="1:8" x14ac:dyDescent="0.25">
      <c r="A1153" s="1">
        <v>44497</v>
      </c>
      <c r="B1153">
        <v>15.131500000000001</v>
      </c>
      <c r="C1153">
        <v>15.0871</v>
      </c>
      <c r="D1153">
        <v>15.1838</v>
      </c>
      <c r="E1153">
        <v>15.0448</v>
      </c>
      <c r="F1153" s="2">
        <v>3.5999999999999999E-3</v>
      </c>
      <c r="G1153">
        <f t="shared" si="42"/>
        <v>1.7048442113494516E-2</v>
      </c>
      <c r="H1153">
        <f t="shared" si="43"/>
        <v>9.2390726363925976E-3</v>
      </c>
    </row>
    <row r="1154" spans="1:8" x14ac:dyDescent="0.25">
      <c r="A1154" s="1">
        <v>44496</v>
      </c>
      <c r="B1154">
        <v>15.077500000000001</v>
      </c>
      <c r="C1154">
        <v>14.834199999999999</v>
      </c>
      <c r="D1154">
        <v>15.0907</v>
      </c>
      <c r="E1154">
        <v>14.8095</v>
      </c>
      <c r="F1154" s="2">
        <v>1.8700000000000001E-2</v>
      </c>
      <c r="G1154">
        <f t="shared" si="42"/>
        <v>8.916486999340275E-3</v>
      </c>
      <c r="H1154">
        <f t="shared" si="43"/>
        <v>1.8987811877511064E-2</v>
      </c>
    </row>
    <row r="1155" spans="1:8" x14ac:dyDescent="0.25">
      <c r="A1155" s="1">
        <v>44495</v>
      </c>
      <c r="B1155">
        <v>14.8011</v>
      </c>
      <c r="C1155">
        <v>14.703099999999999</v>
      </c>
      <c r="D1155">
        <v>14.8713</v>
      </c>
      <c r="E1155">
        <v>14.6518</v>
      </c>
      <c r="F1155" s="2">
        <v>6.6E-3</v>
      </c>
      <c r="G1155">
        <f t="shared" si="42"/>
        <v>-8.2225969645868553E-3</v>
      </c>
      <c r="H1155">
        <f t="shared" si="43"/>
        <v>1.4981094473034032E-2</v>
      </c>
    </row>
    <row r="1156" spans="1:8" x14ac:dyDescent="0.25">
      <c r="A1156" s="1">
        <v>44494</v>
      </c>
      <c r="B1156">
        <v>14.704599999999999</v>
      </c>
      <c r="C1156">
        <v>14.824999999999999</v>
      </c>
      <c r="D1156">
        <v>14.890499999999999</v>
      </c>
      <c r="E1156">
        <v>14.6739</v>
      </c>
      <c r="F1156" s="2">
        <v>-7.6E-3</v>
      </c>
      <c r="G1156">
        <f t="shared" si="42"/>
        <v>9.4991658438595868E-3</v>
      </c>
      <c r="H1156">
        <f t="shared" si="43"/>
        <v>1.4760902009690654E-2</v>
      </c>
    </row>
    <row r="1157" spans="1:8" x14ac:dyDescent="0.25">
      <c r="A1157" s="1">
        <v>44491</v>
      </c>
      <c r="B1157">
        <v>14.817500000000001</v>
      </c>
      <c r="C1157">
        <v>14.685499999999999</v>
      </c>
      <c r="D1157">
        <v>14.8444</v>
      </c>
      <c r="E1157">
        <v>14.561400000000001</v>
      </c>
      <c r="F1157" s="2">
        <v>1.0200000000000001E-2</v>
      </c>
      <c r="G1157">
        <f t="shared" si="42"/>
        <v>1.9960967072044221E-2</v>
      </c>
      <c r="H1157">
        <f t="shared" si="43"/>
        <v>1.9434944442155249E-2</v>
      </c>
    </row>
    <row r="1158" spans="1:8" x14ac:dyDescent="0.25">
      <c r="A1158" s="1">
        <v>44490</v>
      </c>
      <c r="B1158">
        <v>14.6675</v>
      </c>
      <c r="C1158">
        <v>14.398099999999999</v>
      </c>
      <c r="D1158">
        <v>14.7037</v>
      </c>
      <c r="E1158">
        <v>14.379300000000001</v>
      </c>
      <c r="F1158" s="2">
        <v>1.9099999999999999E-2</v>
      </c>
      <c r="G1158">
        <f t="shared" si="42"/>
        <v>-9.0573101991094519E-3</v>
      </c>
      <c r="H1158">
        <f t="shared" si="43"/>
        <v>2.2560208076888227E-2</v>
      </c>
    </row>
    <row r="1159" spans="1:8" x14ac:dyDescent="0.25">
      <c r="A1159" s="1">
        <v>44489</v>
      </c>
      <c r="B1159">
        <v>14.3925</v>
      </c>
      <c r="C1159">
        <v>14.5297</v>
      </c>
      <c r="D1159">
        <v>14.578099999999999</v>
      </c>
      <c r="E1159">
        <v>14.350300000000001</v>
      </c>
      <c r="F1159" s="2">
        <v>-8.8999999999999999E-3</v>
      </c>
      <c r="G1159">
        <f t="shared" si="42"/>
        <v>-1.0359765151412006E-2</v>
      </c>
      <c r="H1159">
        <f t="shared" si="43"/>
        <v>1.5874232594440426E-2</v>
      </c>
    </row>
    <row r="1160" spans="1:8" x14ac:dyDescent="0.25">
      <c r="A1160" s="1">
        <v>44488</v>
      </c>
      <c r="B1160">
        <v>14.522399999999999</v>
      </c>
      <c r="C1160">
        <v>14.681800000000001</v>
      </c>
      <c r="D1160">
        <v>14.6953</v>
      </c>
      <c r="E1160">
        <v>14.5023</v>
      </c>
      <c r="F1160" s="2">
        <v>-1.0800000000000001E-2</v>
      </c>
      <c r="G1160">
        <f t="shared" si="42"/>
        <v>2.8551912568306201E-3</v>
      </c>
      <c r="H1160">
        <f t="shared" si="43"/>
        <v>1.3308233866352208E-2</v>
      </c>
    </row>
    <row r="1161" spans="1:8" x14ac:dyDescent="0.25">
      <c r="A1161" s="1">
        <v>44487</v>
      </c>
      <c r="B1161">
        <v>14.6816</v>
      </c>
      <c r="C1161">
        <v>14.64</v>
      </c>
      <c r="D1161">
        <v>14.805199999999999</v>
      </c>
      <c r="E1161">
        <v>14.6081</v>
      </c>
      <c r="F1161" s="2">
        <v>6.0000000000000001E-3</v>
      </c>
      <c r="G1161">
        <f t="shared" si="42"/>
        <v>-9.3851285972379201E-3</v>
      </c>
      <c r="H1161">
        <f t="shared" si="43"/>
        <v>1.3492514426927454E-2</v>
      </c>
    </row>
    <row r="1162" spans="1:8" x14ac:dyDescent="0.25">
      <c r="A1162" s="1">
        <v>44484</v>
      </c>
      <c r="B1162">
        <v>14.5943</v>
      </c>
      <c r="C1162">
        <v>14.778700000000001</v>
      </c>
      <c r="D1162">
        <v>14.803000000000001</v>
      </c>
      <c r="E1162">
        <v>14.593500000000001</v>
      </c>
      <c r="F1162" s="2">
        <v>-1.29E-2</v>
      </c>
      <c r="G1162">
        <f t="shared" si="42"/>
        <v>-1.9045174884682143E-3</v>
      </c>
      <c r="H1162">
        <f t="shared" si="43"/>
        <v>1.4355706307602715E-2</v>
      </c>
    </row>
    <row r="1163" spans="1:8" x14ac:dyDescent="0.25">
      <c r="A1163" s="1">
        <v>44483</v>
      </c>
      <c r="B1163">
        <v>14.784599999999999</v>
      </c>
      <c r="C1163">
        <v>14.806900000000001</v>
      </c>
      <c r="D1163">
        <v>14.8361</v>
      </c>
      <c r="E1163">
        <v>14.700900000000001</v>
      </c>
      <c r="F1163" s="2">
        <v>-1.2999999999999999E-3</v>
      </c>
      <c r="G1163">
        <f t="shared" si="42"/>
        <v>-1.136401573068214E-2</v>
      </c>
      <c r="H1163">
        <f t="shared" si="43"/>
        <v>9.1967158473290293E-3</v>
      </c>
    </row>
    <row r="1164" spans="1:8" x14ac:dyDescent="0.25">
      <c r="A1164" s="1">
        <v>44482</v>
      </c>
      <c r="B1164">
        <v>14.803900000000001</v>
      </c>
      <c r="C1164">
        <v>14.9771</v>
      </c>
      <c r="D1164">
        <v>14.989100000000001</v>
      </c>
      <c r="E1164">
        <v>14.784000000000001</v>
      </c>
      <c r="F1164" s="2">
        <v>-1.15E-2</v>
      </c>
      <c r="G1164">
        <f t="shared" si="42"/>
        <v>-5.4650251670053281E-3</v>
      </c>
      <c r="H1164">
        <f t="shared" si="43"/>
        <v>1.3873106060606049E-2</v>
      </c>
    </row>
    <row r="1165" spans="1:8" x14ac:dyDescent="0.25">
      <c r="A1165" s="1">
        <v>44481</v>
      </c>
      <c r="B1165">
        <v>14.9755</v>
      </c>
      <c r="C1165">
        <v>15.0594</v>
      </c>
      <c r="D1165">
        <v>15.0922</v>
      </c>
      <c r="E1165">
        <v>14.9099</v>
      </c>
      <c r="F1165" s="2">
        <v>-5.1999999999999998E-3</v>
      </c>
      <c r="G1165">
        <f t="shared" ref="G1165:G1228" si="44">(C1165-C1166)/C1166</f>
        <v>6.5972848864024342E-3</v>
      </c>
      <c r="H1165">
        <f t="shared" ref="H1165:H1228" si="45">(D1165-E1165)/E1165</f>
        <v>1.2226775498158919E-2</v>
      </c>
    </row>
    <row r="1166" spans="1:8" x14ac:dyDescent="0.25">
      <c r="A1166" s="1">
        <v>44480</v>
      </c>
      <c r="B1166">
        <v>15.0543</v>
      </c>
      <c r="C1166">
        <v>14.960699999999999</v>
      </c>
      <c r="D1166">
        <v>15.081</v>
      </c>
      <c r="E1166">
        <v>14.896599999999999</v>
      </c>
      <c r="F1166" s="2">
        <v>6.7999999999999996E-3</v>
      </c>
      <c r="G1166">
        <f t="shared" si="44"/>
        <v>2.8081436164872084E-4</v>
      </c>
      <c r="H1166">
        <f t="shared" si="45"/>
        <v>1.2378663587664308E-2</v>
      </c>
    </row>
    <row r="1167" spans="1:8" x14ac:dyDescent="0.25">
      <c r="A1167" s="1">
        <v>44477</v>
      </c>
      <c r="B1167">
        <v>14.953200000000001</v>
      </c>
      <c r="C1167">
        <v>14.9565</v>
      </c>
      <c r="D1167">
        <v>15.011200000000001</v>
      </c>
      <c r="E1167">
        <v>14.786099999999999</v>
      </c>
      <c r="F1167" s="2">
        <v>1.6000000000000001E-3</v>
      </c>
      <c r="G1167">
        <f t="shared" si="44"/>
        <v>-2.9864078446534895E-3</v>
      </c>
      <c r="H1167">
        <f t="shared" si="45"/>
        <v>1.5223757447873422E-2</v>
      </c>
    </row>
    <row r="1168" spans="1:8" x14ac:dyDescent="0.25">
      <c r="A1168" s="1">
        <v>44476</v>
      </c>
      <c r="B1168">
        <v>14.93</v>
      </c>
      <c r="C1168">
        <v>15.001300000000001</v>
      </c>
      <c r="D1168">
        <v>15.0341</v>
      </c>
      <c r="E1168">
        <v>14.818199999999999</v>
      </c>
      <c r="F1168" s="2">
        <v>-2.3E-3</v>
      </c>
      <c r="G1168">
        <f t="shared" si="44"/>
        <v>2.6671467530831121E-4</v>
      </c>
      <c r="H1168">
        <f t="shared" si="45"/>
        <v>1.4569920773103436E-2</v>
      </c>
    </row>
    <row r="1169" spans="1:8" x14ac:dyDescent="0.25">
      <c r="A1169" s="1">
        <v>44475</v>
      </c>
      <c r="B1169">
        <v>14.963800000000001</v>
      </c>
      <c r="C1169">
        <v>14.997299999999999</v>
      </c>
      <c r="D1169">
        <v>15.202199999999999</v>
      </c>
      <c r="E1169">
        <v>14.9542</v>
      </c>
      <c r="F1169" s="2">
        <v>-1.6000000000000001E-3</v>
      </c>
      <c r="G1169">
        <f t="shared" si="44"/>
        <v>-2.4278625497213082E-3</v>
      </c>
      <c r="H1169">
        <f t="shared" si="45"/>
        <v>1.6583969720881046E-2</v>
      </c>
    </row>
    <row r="1170" spans="1:8" x14ac:dyDescent="0.25">
      <c r="A1170" s="1">
        <v>44474</v>
      </c>
      <c r="B1170">
        <v>14.9884</v>
      </c>
      <c r="C1170">
        <v>15.033799999999999</v>
      </c>
      <c r="D1170">
        <v>15.113099999999999</v>
      </c>
      <c r="E1170">
        <v>14.953099999999999</v>
      </c>
      <c r="F1170" s="2">
        <v>-2.3999999999999998E-3</v>
      </c>
      <c r="G1170">
        <f t="shared" si="44"/>
        <v>8.5263673381767019E-3</v>
      </c>
      <c r="H1170">
        <f t="shared" si="45"/>
        <v>1.0700122382649762E-2</v>
      </c>
    </row>
    <row r="1171" spans="1:8" x14ac:dyDescent="0.25">
      <c r="A1171" s="1">
        <v>44473</v>
      </c>
      <c r="B1171">
        <v>15.0238</v>
      </c>
      <c r="C1171">
        <v>14.906700000000001</v>
      </c>
      <c r="D1171">
        <v>15.0786</v>
      </c>
      <c r="E1171">
        <v>14.8505</v>
      </c>
      <c r="F1171" s="2">
        <v>1.0500000000000001E-2</v>
      </c>
      <c r="G1171">
        <f t="shared" si="44"/>
        <v>-1.2094743260080006E-2</v>
      </c>
      <c r="H1171">
        <f t="shared" si="45"/>
        <v>1.5359752196895695E-2</v>
      </c>
    </row>
    <row r="1172" spans="1:8" x14ac:dyDescent="0.25">
      <c r="A1172" s="1">
        <v>44470</v>
      </c>
      <c r="B1172">
        <v>14.8682</v>
      </c>
      <c r="C1172">
        <v>15.0892</v>
      </c>
      <c r="D1172">
        <v>15.149800000000001</v>
      </c>
      <c r="E1172">
        <v>14.8391</v>
      </c>
      <c r="F1172" s="2">
        <v>-1.46E-2</v>
      </c>
      <c r="G1172">
        <f t="shared" si="44"/>
        <v>-6.1845077750920206E-3</v>
      </c>
      <c r="H1172">
        <f t="shared" si="45"/>
        <v>2.093792750234183E-2</v>
      </c>
    </row>
    <row r="1173" spans="1:8" x14ac:dyDescent="0.25">
      <c r="A1173" s="1">
        <v>44469</v>
      </c>
      <c r="B1173">
        <v>15.0884</v>
      </c>
      <c r="C1173">
        <v>15.1831</v>
      </c>
      <c r="D1173">
        <v>15.255100000000001</v>
      </c>
      <c r="E1173">
        <v>14.983000000000001</v>
      </c>
      <c r="F1173" s="2">
        <v>-5.7000000000000002E-3</v>
      </c>
      <c r="G1173">
        <f t="shared" si="44"/>
        <v>5.8363696588273574E-3</v>
      </c>
      <c r="H1173">
        <f t="shared" si="45"/>
        <v>1.8160581992925317E-2</v>
      </c>
    </row>
    <row r="1174" spans="1:8" x14ac:dyDescent="0.25">
      <c r="A1174" s="1">
        <v>44468</v>
      </c>
      <c r="B1174">
        <v>15.175599999999999</v>
      </c>
      <c r="C1174">
        <v>15.095000000000001</v>
      </c>
      <c r="D1174">
        <v>15.226599999999999</v>
      </c>
      <c r="E1174">
        <v>14.9659</v>
      </c>
      <c r="F1174" s="2">
        <v>5.4999999999999997E-3</v>
      </c>
      <c r="G1174">
        <f t="shared" si="44"/>
        <v>8.2961498383519981E-3</v>
      </c>
      <c r="H1174">
        <f t="shared" si="45"/>
        <v>1.741960055860322E-2</v>
      </c>
    </row>
    <row r="1175" spans="1:8" x14ac:dyDescent="0.25">
      <c r="A1175" s="1">
        <v>44467</v>
      </c>
      <c r="B1175">
        <v>15.092499999999999</v>
      </c>
      <c r="C1175">
        <v>14.970800000000001</v>
      </c>
      <c r="D1175">
        <v>15.171900000000001</v>
      </c>
      <c r="E1175">
        <v>14.9109</v>
      </c>
      <c r="F1175" s="2">
        <v>9.1000000000000004E-3</v>
      </c>
      <c r="G1175">
        <f t="shared" si="44"/>
        <v>1.4448933722206656E-3</v>
      </c>
      <c r="H1175">
        <f t="shared" si="45"/>
        <v>1.7503973603203094E-2</v>
      </c>
    </row>
    <row r="1176" spans="1:8" x14ac:dyDescent="0.25">
      <c r="A1176" s="1">
        <v>44466</v>
      </c>
      <c r="B1176">
        <v>14.956300000000001</v>
      </c>
      <c r="C1176">
        <v>14.949199999999999</v>
      </c>
      <c r="D1176">
        <v>15.105700000000001</v>
      </c>
      <c r="E1176">
        <v>14.859400000000001</v>
      </c>
      <c r="F1176" s="2">
        <v>1E-3</v>
      </c>
      <c r="G1176">
        <f t="shared" si="44"/>
        <v>1.3848762292302487E-2</v>
      </c>
      <c r="H1176">
        <f t="shared" si="45"/>
        <v>1.6575366434714706E-2</v>
      </c>
    </row>
    <row r="1177" spans="1:8" x14ac:dyDescent="0.25">
      <c r="A1177" s="1">
        <v>44463</v>
      </c>
      <c r="B1177">
        <v>14.941700000000001</v>
      </c>
      <c r="C1177">
        <v>14.744999999999999</v>
      </c>
      <c r="D1177">
        <v>15.0405</v>
      </c>
      <c r="E1177">
        <v>14.734500000000001</v>
      </c>
      <c r="F1177" s="2">
        <v>1.38E-2</v>
      </c>
      <c r="G1177">
        <f t="shared" si="44"/>
        <v>-2.2195455345179892E-3</v>
      </c>
      <c r="H1177">
        <f t="shared" si="45"/>
        <v>2.0767586277104698E-2</v>
      </c>
    </row>
    <row r="1178" spans="1:8" x14ac:dyDescent="0.25">
      <c r="A1178" s="1">
        <v>44462</v>
      </c>
      <c r="B1178">
        <v>14.738799999999999</v>
      </c>
      <c r="C1178">
        <v>14.777799999999999</v>
      </c>
      <c r="D1178">
        <v>14.867900000000001</v>
      </c>
      <c r="E1178">
        <v>14.5662</v>
      </c>
      <c r="F1178" s="2">
        <v>-3.5000000000000001E-3</v>
      </c>
      <c r="G1178">
        <f t="shared" si="44"/>
        <v>-4.3054367087328469E-3</v>
      </c>
      <c r="H1178">
        <f t="shared" si="45"/>
        <v>2.071233403358462E-2</v>
      </c>
    </row>
    <row r="1179" spans="1:8" x14ac:dyDescent="0.25">
      <c r="A1179" s="1">
        <v>44461</v>
      </c>
      <c r="B1179">
        <v>14.7902</v>
      </c>
      <c r="C1179">
        <v>14.841699999999999</v>
      </c>
      <c r="D1179">
        <v>14.8833</v>
      </c>
      <c r="E1179">
        <v>14.654299999999999</v>
      </c>
      <c r="F1179" s="2">
        <v>-2.3E-3</v>
      </c>
      <c r="G1179">
        <f t="shared" si="44"/>
        <v>3.577031266904636E-3</v>
      </c>
      <c r="H1179">
        <f t="shared" si="45"/>
        <v>1.5626812607903551E-2</v>
      </c>
    </row>
    <row r="1180" spans="1:8" x14ac:dyDescent="0.25">
      <c r="A1180" s="1">
        <v>44460</v>
      </c>
      <c r="B1180">
        <v>14.8246</v>
      </c>
      <c r="C1180">
        <v>14.7888</v>
      </c>
      <c r="D1180">
        <v>14.9023</v>
      </c>
      <c r="E1180">
        <v>14.6569</v>
      </c>
      <c r="F1180" s="2">
        <v>2.7000000000000001E-3</v>
      </c>
      <c r="G1180">
        <f t="shared" si="44"/>
        <v>4.7558224855287308E-3</v>
      </c>
      <c r="H1180">
        <f t="shared" si="45"/>
        <v>1.6742967476069296E-2</v>
      </c>
    </row>
    <row r="1181" spans="1:8" x14ac:dyDescent="0.25">
      <c r="A1181" s="1">
        <v>44459</v>
      </c>
      <c r="B1181">
        <v>14.785</v>
      </c>
      <c r="C1181">
        <v>14.7188</v>
      </c>
      <c r="D1181">
        <v>14.863200000000001</v>
      </c>
      <c r="E1181">
        <v>14.7188</v>
      </c>
      <c r="F1181" s="2">
        <v>7.0000000000000001E-3</v>
      </c>
      <c r="G1181">
        <f t="shared" si="44"/>
        <v>8.9524410139701516E-3</v>
      </c>
      <c r="H1181">
        <f t="shared" si="45"/>
        <v>9.8105823844335804E-3</v>
      </c>
    </row>
    <row r="1182" spans="1:8" x14ac:dyDescent="0.25">
      <c r="A1182" s="1">
        <v>44456</v>
      </c>
      <c r="B1182">
        <v>14.682499999999999</v>
      </c>
      <c r="C1182">
        <v>14.588200000000001</v>
      </c>
      <c r="D1182">
        <v>14.792299999999999</v>
      </c>
      <c r="E1182">
        <v>14.534000000000001</v>
      </c>
      <c r="F1182" s="2">
        <v>6.1999999999999998E-3</v>
      </c>
      <c r="G1182">
        <f t="shared" si="44"/>
        <v>1.0669105319311074E-2</v>
      </c>
      <c r="H1182">
        <f t="shared" si="45"/>
        <v>1.7772120544929021E-2</v>
      </c>
    </row>
    <row r="1183" spans="1:8" x14ac:dyDescent="0.25">
      <c r="A1183" s="1">
        <v>44455</v>
      </c>
      <c r="B1183">
        <v>14.5915</v>
      </c>
      <c r="C1183">
        <v>14.434200000000001</v>
      </c>
      <c r="D1183">
        <v>14.629200000000001</v>
      </c>
      <c r="E1183">
        <v>14.380599999999999</v>
      </c>
      <c r="F1183" s="2">
        <v>1.2800000000000001E-2</v>
      </c>
      <c r="G1183">
        <f t="shared" si="44"/>
        <v>8.5312427945585505E-3</v>
      </c>
      <c r="H1183">
        <f t="shared" si="45"/>
        <v>1.7287178560004553E-2</v>
      </c>
    </row>
    <row r="1184" spans="1:8" x14ac:dyDescent="0.25">
      <c r="A1184" s="1">
        <v>44454</v>
      </c>
      <c r="B1184">
        <v>14.406700000000001</v>
      </c>
      <c r="C1184">
        <v>14.312099999999999</v>
      </c>
      <c r="D1184">
        <v>14.4892</v>
      </c>
      <c r="E1184">
        <v>14.2447</v>
      </c>
      <c r="F1184" s="2">
        <v>6.1000000000000004E-3</v>
      </c>
      <c r="G1184">
        <f t="shared" si="44"/>
        <v>1.1520167360468049E-2</v>
      </c>
      <c r="H1184">
        <f t="shared" si="45"/>
        <v>1.7164278643986914E-2</v>
      </c>
    </row>
    <row r="1185" spans="1:8" x14ac:dyDescent="0.25">
      <c r="A1185" s="1">
        <v>44453</v>
      </c>
      <c r="B1185">
        <v>14.3192</v>
      </c>
      <c r="C1185">
        <v>14.149100000000001</v>
      </c>
      <c r="D1185">
        <v>14.343</v>
      </c>
      <c r="E1185">
        <v>14.124700000000001</v>
      </c>
      <c r="F1185" s="2">
        <v>1.2E-2</v>
      </c>
      <c r="G1185">
        <f t="shared" si="44"/>
        <v>-4.2366619045273186E-3</v>
      </c>
      <c r="H1185">
        <f t="shared" si="45"/>
        <v>1.5455195508577121E-2</v>
      </c>
    </row>
    <row r="1186" spans="1:8" x14ac:dyDescent="0.25">
      <c r="A1186" s="1">
        <v>44452</v>
      </c>
      <c r="B1186">
        <v>14.1496</v>
      </c>
      <c r="C1186">
        <v>14.209300000000001</v>
      </c>
      <c r="D1186">
        <v>14.2601</v>
      </c>
      <c r="E1186">
        <v>14.1258</v>
      </c>
      <c r="F1186" s="2">
        <v>-3.3999999999999998E-3</v>
      </c>
      <c r="G1186">
        <f t="shared" si="44"/>
        <v>7.8883794310510152E-4</v>
      </c>
      <c r="H1186">
        <f t="shared" si="45"/>
        <v>9.5074261280776763E-3</v>
      </c>
    </row>
    <row r="1187" spans="1:8" x14ac:dyDescent="0.25">
      <c r="A1187" s="1">
        <v>44449</v>
      </c>
      <c r="B1187">
        <v>14.1983</v>
      </c>
      <c r="C1187">
        <v>14.1981</v>
      </c>
      <c r="D1187">
        <v>14.2348</v>
      </c>
      <c r="E1187">
        <v>14.061199999999999</v>
      </c>
      <c r="F1187" s="2">
        <v>-1E-4</v>
      </c>
      <c r="G1187">
        <f t="shared" si="44"/>
        <v>-1.0563677850080685E-4</v>
      </c>
      <c r="H1187">
        <f t="shared" si="45"/>
        <v>1.2346030210792851E-2</v>
      </c>
    </row>
    <row r="1188" spans="1:8" x14ac:dyDescent="0.25">
      <c r="A1188" s="1">
        <v>44448</v>
      </c>
      <c r="B1188">
        <v>14.1998</v>
      </c>
      <c r="C1188">
        <v>14.1996</v>
      </c>
      <c r="D1188">
        <v>14.2499</v>
      </c>
      <c r="E1188">
        <v>14.0969</v>
      </c>
      <c r="F1188" s="2">
        <v>1.4E-3</v>
      </c>
      <c r="G1188">
        <f t="shared" si="44"/>
        <v>-7.7842219271888561E-3</v>
      </c>
      <c r="H1188">
        <f t="shared" si="45"/>
        <v>1.0853450049301654E-2</v>
      </c>
    </row>
    <row r="1189" spans="1:8" x14ac:dyDescent="0.25">
      <c r="A1189" s="1">
        <v>44447</v>
      </c>
      <c r="B1189">
        <v>14.1806</v>
      </c>
      <c r="C1189">
        <v>14.311</v>
      </c>
      <c r="D1189">
        <v>14.367100000000001</v>
      </c>
      <c r="E1189">
        <v>14.161099999999999</v>
      </c>
      <c r="F1189" s="2">
        <v>-8.5000000000000006E-3</v>
      </c>
      <c r="G1189">
        <f t="shared" si="44"/>
        <v>4.4921737909735422E-3</v>
      </c>
      <c r="H1189">
        <f t="shared" si="45"/>
        <v>1.4546892543658424E-2</v>
      </c>
    </row>
    <row r="1190" spans="1:8" x14ac:dyDescent="0.25">
      <c r="A1190" s="1">
        <v>44446</v>
      </c>
      <c r="B1190">
        <v>14.302199999999999</v>
      </c>
      <c r="C1190">
        <v>14.247</v>
      </c>
      <c r="D1190">
        <v>14.358599999999999</v>
      </c>
      <c r="E1190">
        <v>14.2241</v>
      </c>
      <c r="F1190" s="2">
        <v>5.4999999999999997E-3</v>
      </c>
      <c r="G1190">
        <f t="shared" si="44"/>
        <v>-3.796857628327465E-3</v>
      </c>
      <c r="H1190">
        <f t="shared" si="45"/>
        <v>9.4557827911782941E-3</v>
      </c>
    </row>
    <row r="1191" spans="1:8" x14ac:dyDescent="0.25">
      <c r="A1191" s="1">
        <v>44445</v>
      </c>
      <c r="B1191">
        <v>14.224500000000001</v>
      </c>
      <c r="C1191">
        <v>14.301299999999999</v>
      </c>
      <c r="D1191">
        <v>14.371700000000001</v>
      </c>
      <c r="E1191">
        <v>14.2263</v>
      </c>
      <c r="F1191" s="2">
        <v>-6.0000000000000001E-3</v>
      </c>
      <c r="G1191">
        <f t="shared" si="44"/>
        <v>-1.0687751629103926E-2</v>
      </c>
      <c r="H1191">
        <f t="shared" si="45"/>
        <v>1.0220507088983109E-2</v>
      </c>
    </row>
    <row r="1192" spans="1:8" x14ac:dyDescent="0.25">
      <c r="A1192" s="1">
        <v>44442</v>
      </c>
      <c r="B1192">
        <v>14.309799999999999</v>
      </c>
      <c r="C1192">
        <v>14.4558</v>
      </c>
      <c r="D1192">
        <v>14.490500000000001</v>
      </c>
      <c r="E1192">
        <v>14.248100000000001</v>
      </c>
      <c r="F1192" s="2">
        <v>-9.7999999999999997E-3</v>
      </c>
      <c r="G1192">
        <f t="shared" si="44"/>
        <v>2.7121324574971711E-3</v>
      </c>
      <c r="H1192">
        <f t="shared" si="45"/>
        <v>1.701279468841459E-2</v>
      </c>
    </row>
    <row r="1193" spans="1:8" x14ac:dyDescent="0.25">
      <c r="A1193" s="1">
        <v>44441</v>
      </c>
      <c r="B1193">
        <v>14.451599999999999</v>
      </c>
      <c r="C1193">
        <v>14.416700000000001</v>
      </c>
      <c r="D1193">
        <v>14.4976</v>
      </c>
      <c r="E1193">
        <v>14.3117</v>
      </c>
      <c r="F1193" s="2">
        <v>3.0000000000000001E-3</v>
      </c>
      <c r="G1193">
        <f t="shared" si="44"/>
        <v>-6.8817767245773721E-3</v>
      </c>
      <c r="H1193">
        <f t="shared" si="45"/>
        <v>1.2989372331728598E-2</v>
      </c>
    </row>
    <row r="1194" spans="1:8" x14ac:dyDescent="0.25">
      <c r="A1194" s="1">
        <v>44440</v>
      </c>
      <c r="B1194">
        <v>14.408300000000001</v>
      </c>
      <c r="C1194">
        <v>14.5166</v>
      </c>
      <c r="D1194">
        <v>14.547700000000001</v>
      </c>
      <c r="E1194">
        <v>14.3619</v>
      </c>
      <c r="F1194" s="2">
        <v>-7.1000000000000004E-3</v>
      </c>
      <c r="G1194">
        <f t="shared" si="44"/>
        <v>-8.4018689035219082E-3</v>
      </c>
      <c r="H1194">
        <f t="shared" si="45"/>
        <v>1.2937006941978458E-2</v>
      </c>
    </row>
    <row r="1195" spans="1:8" x14ac:dyDescent="0.25">
      <c r="A1195" s="1">
        <v>44439</v>
      </c>
      <c r="B1195">
        <v>14.511200000000001</v>
      </c>
      <c r="C1195">
        <v>14.6396</v>
      </c>
      <c r="D1195">
        <v>14.693300000000001</v>
      </c>
      <c r="E1195">
        <v>14.446300000000001</v>
      </c>
      <c r="F1195" s="2">
        <v>-1.03E-2</v>
      </c>
      <c r="G1195">
        <f t="shared" si="44"/>
        <v>-7.0269683650767906E-3</v>
      </c>
      <c r="H1195">
        <f t="shared" si="45"/>
        <v>1.7097803589846527E-2</v>
      </c>
    </row>
    <row r="1196" spans="1:8" x14ac:dyDescent="0.25">
      <c r="A1196" s="1">
        <v>44438</v>
      </c>
      <c r="B1196">
        <v>14.6622</v>
      </c>
      <c r="C1196">
        <v>14.7432</v>
      </c>
      <c r="D1196">
        <v>14.748799999999999</v>
      </c>
      <c r="E1196">
        <v>14.5915</v>
      </c>
      <c r="F1196" s="2">
        <v>-3.7000000000000002E-3</v>
      </c>
      <c r="G1196">
        <f t="shared" si="44"/>
        <v>-1.0423868174648484E-2</v>
      </c>
      <c r="H1196">
        <f t="shared" si="45"/>
        <v>1.0780248774971685E-2</v>
      </c>
    </row>
    <row r="1197" spans="1:8" x14ac:dyDescent="0.25">
      <c r="A1197" s="1">
        <v>44435</v>
      </c>
      <c r="B1197">
        <v>14.7163</v>
      </c>
      <c r="C1197">
        <v>14.8985</v>
      </c>
      <c r="D1197">
        <v>14.9559</v>
      </c>
      <c r="E1197">
        <v>14.6877</v>
      </c>
      <c r="F1197" s="2">
        <v>-1.37E-2</v>
      </c>
      <c r="G1197">
        <f t="shared" si="44"/>
        <v>-3.8179678515071376E-3</v>
      </c>
      <c r="H1197">
        <f t="shared" si="45"/>
        <v>1.8260176882697782E-2</v>
      </c>
    </row>
    <row r="1198" spans="1:8" x14ac:dyDescent="0.25">
      <c r="A1198" s="1">
        <v>44434</v>
      </c>
      <c r="B1198">
        <v>14.9214</v>
      </c>
      <c r="C1198">
        <v>14.9556</v>
      </c>
      <c r="D1198">
        <v>15.0122</v>
      </c>
      <c r="E1198">
        <v>14.877599999999999</v>
      </c>
      <c r="F1198" s="2">
        <v>-1.9E-3</v>
      </c>
      <c r="G1198">
        <f t="shared" si="44"/>
        <v>-3.6508021105367064E-3</v>
      </c>
      <c r="H1198">
        <f t="shared" si="45"/>
        <v>9.0471581437866818E-3</v>
      </c>
    </row>
    <row r="1199" spans="1:8" x14ac:dyDescent="0.25">
      <c r="A1199" s="1">
        <v>44433</v>
      </c>
      <c r="B1199">
        <v>14.949400000000001</v>
      </c>
      <c r="C1199">
        <v>15.010400000000001</v>
      </c>
      <c r="D1199">
        <v>15.059100000000001</v>
      </c>
      <c r="E1199">
        <v>14.9011</v>
      </c>
      <c r="F1199" s="2">
        <v>-3.5000000000000001E-3</v>
      </c>
      <c r="G1199">
        <f t="shared" si="44"/>
        <v>-9.5610116592874973E-3</v>
      </c>
      <c r="H1199">
        <f t="shared" si="45"/>
        <v>1.0603244055808045E-2</v>
      </c>
    </row>
    <row r="1200" spans="1:8" x14ac:dyDescent="0.25">
      <c r="A1200" s="1">
        <v>44432</v>
      </c>
      <c r="B1200">
        <v>15.0016</v>
      </c>
      <c r="C1200">
        <v>15.1553</v>
      </c>
      <c r="D1200">
        <v>15.1877</v>
      </c>
      <c r="E1200">
        <v>14.9763</v>
      </c>
      <c r="F1200" s="2">
        <v>-7.6E-3</v>
      </c>
      <c r="G1200">
        <f t="shared" si="44"/>
        <v>-9.5546188282194765E-3</v>
      </c>
      <c r="H1200">
        <f t="shared" si="45"/>
        <v>1.4115636038273763E-2</v>
      </c>
    </row>
    <row r="1201" spans="1:8" x14ac:dyDescent="0.25">
      <c r="A1201" s="1">
        <v>44431</v>
      </c>
      <c r="B1201">
        <v>15.1167</v>
      </c>
      <c r="C1201">
        <v>15.301500000000001</v>
      </c>
      <c r="D1201">
        <v>15.339399999999999</v>
      </c>
      <c r="E1201">
        <v>15.1082</v>
      </c>
      <c r="F1201" s="2">
        <v>-1.1599999999999999E-2</v>
      </c>
      <c r="G1201">
        <f t="shared" si="44"/>
        <v>5.5794329876582872E-3</v>
      </c>
      <c r="H1201">
        <f t="shared" si="45"/>
        <v>1.5302948067936578E-2</v>
      </c>
    </row>
    <row r="1202" spans="1:8" x14ac:dyDescent="0.25">
      <c r="A1202" s="1">
        <v>44428</v>
      </c>
      <c r="B1202">
        <v>15.2943</v>
      </c>
      <c r="C1202">
        <v>15.2166</v>
      </c>
      <c r="D1202">
        <v>15.3964</v>
      </c>
      <c r="E1202">
        <v>15.153600000000001</v>
      </c>
      <c r="F1202" s="2">
        <v>6.1000000000000004E-3</v>
      </c>
      <c r="G1202">
        <f t="shared" si="44"/>
        <v>1.9510364881343209E-2</v>
      </c>
      <c r="H1202">
        <f t="shared" si="45"/>
        <v>1.6022595290887908E-2</v>
      </c>
    </row>
    <row r="1203" spans="1:8" x14ac:dyDescent="0.25">
      <c r="A1203" s="1">
        <v>44427</v>
      </c>
      <c r="B1203">
        <v>15.2013</v>
      </c>
      <c r="C1203">
        <v>14.9254</v>
      </c>
      <c r="D1203">
        <v>15.2738</v>
      </c>
      <c r="E1203">
        <v>14.900499999999999</v>
      </c>
      <c r="F1203" s="2">
        <v>1.7600000000000001E-2</v>
      </c>
      <c r="G1203">
        <f t="shared" si="44"/>
        <v>1.1268663724293311E-3</v>
      </c>
      <c r="H1203">
        <f t="shared" si="45"/>
        <v>2.5052850575484072E-2</v>
      </c>
    </row>
    <row r="1204" spans="1:8" x14ac:dyDescent="0.25">
      <c r="A1204" s="1">
        <v>44426</v>
      </c>
      <c r="B1204">
        <v>14.938499999999999</v>
      </c>
      <c r="C1204">
        <v>14.9086</v>
      </c>
      <c r="D1204">
        <v>15.002700000000001</v>
      </c>
      <c r="E1204">
        <v>14.837</v>
      </c>
      <c r="F1204" s="2">
        <v>3.0000000000000001E-3</v>
      </c>
      <c r="G1204">
        <f t="shared" si="44"/>
        <v>5.496691868268247E-3</v>
      </c>
      <c r="H1204">
        <f t="shared" si="45"/>
        <v>1.1168025881242912E-2</v>
      </c>
    </row>
    <row r="1205" spans="1:8" x14ac:dyDescent="0.25">
      <c r="A1205" s="1">
        <v>44425</v>
      </c>
      <c r="B1205">
        <v>14.8933</v>
      </c>
      <c r="C1205">
        <v>14.8271</v>
      </c>
      <c r="D1205">
        <v>14.993399999999999</v>
      </c>
      <c r="E1205">
        <v>14.7842</v>
      </c>
      <c r="F1205" s="2">
        <v>4.1000000000000003E-3</v>
      </c>
      <c r="G1205">
        <f t="shared" si="44"/>
        <v>6.6534954613655262E-3</v>
      </c>
      <c r="H1205">
        <f t="shared" si="45"/>
        <v>1.4150241474005976E-2</v>
      </c>
    </row>
    <row r="1206" spans="1:8" x14ac:dyDescent="0.25">
      <c r="A1206" s="1">
        <v>44424</v>
      </c>
      <c r="B1206">
        <v>14.831799999999999</v>
      </c>
      <c r="C1206">
        <v>14.729100000000001</v>
      </c>
      <c r="D1206">
        <v>14.8636</v>
      </c>
      <c r="E1206">
        <v>14.6875</v>
      </c>
      <c r="F1206" s="2">
        <v>7.4999999999999997E-3</v>
      </c>
      <c r="G1206">
        <f t="shared" si="44"/>
        <v>-2.9108928317571137E-3</v>
      </c>
      <c r="H1206">
        <f t="shared" si="45"/>
        <v>1.1989787234042548E-2</v>
      </c>
    </row>
    <row r="1207" spans="1:8" x14ac:dyDescent="0.25">
      <c r="A1207" s="1">
        <v>44421</v>
      </c>
      <c r="B1207">
        <v>14.720700000000001</v>
      </c>
      <c r="C1207">
        <v>14.7721</v>
      </c>
      <c r="D1207">
        <v>14.8788</v>
      </c>
      <c r="E1207">
        <v>14.6851</v>
      </c>
      <c r="F1207" s="2">
        <v>-3.8999999999999998E-3</v>
      </c>
      <c r="G1207">
        <f t="shared" si="44"/>
        <v>7.3924043727026335E-3</v>
      </c>
      <c r="H1207">
        <f t="shared" si="45"/>
        <v>1.3190240447800816E-2</v>
      </c>
    </row>
    <row r="1208" spans="1:8" x14ac:dyDescent="0.25">
      <c r="A1208" s="1">
        <v>44420</v>
      </c>
      <c r="B1208">
        <v>14.778</v>
      </c>
      <c r="C1208">
        <v>14.6637</v>
      </c>
      <c r="D1208">
        <v>14.8095</v>
      </c>
      <c r="E1208">
        <v>14.630699999999999</v>
      </c>
      <c r="F1208" s="2">
        <v>8.6999999999999994E-3</v>
      </c>
      <c r="G1208">
        <f t="shared" si="44"/>
        <v>-1.0145808019441045E-2</v>
      </c>
      <c r="H1208">
        <f t="shared" si="45"/>
        <v>1.2220878016773001E-2</v>
      </c>
    </row>
    <row r="1209" spans="1:8" x14ac:dyDescent="0.25">
      <c r="A1209" s="1">
        <v>44419</v>
      </c>
      <c r="B1209">
        <v>14.6511</v>
      </c>
      <c r="C1209">
        <v>14.814</v>
      </c>
      <c r="D1209">
        <v>14.907400000000001</v>
      </c>
      <c r="E1209">
        <v>14.6152</v>
      </c>
      <c r="F1209" s="2">
        <v>-9.4999999999999998E-3</v>
      </c>
      <c r="G1209">
        <f t="shared" si="44"/>
        <v>4.3185562327546397E-3</v>
      </c>
      <c r="H1209">
        <f t="shared" si="45"/>
        <v>1.99928841206416E-2</v>
      </c>
    </row>
    <row r="1210" spans="1:8" x14ac:dyDescent="0.25">
      <c r="A1210" s="1">
        <v>44418</v>
      </c>
      <c r="B1210">
        <v>14.791600000000001</v>
      </c>
      <c r="C1210">
        <v>14.750299999999999</v>
      </c>
      <c r="D1210">
        <v>14.8576</v>
      </c>
      <c r="E1210">
        <v>14.7303</v>
      </c>
      <c r="F1210" s="2">
        <v>8.9999999999999998E-4</v>
      </c>
      <c r="G1210">
        <f t="shared" si="44"/>
        <v>1.100083620063325E-2</v>
      </c>
      <c r="H1210">
        <f t="shared" si="45"/>
        <v>8.6420507389530412E-3</v>
      </c>
    </row>
    <row r="1211" spans="1:8" x14ac:dyDescent="0.25">
      <c r="A1211" s="1">
        <v>44417</v>
      </c>
      <c r="B1211">
        <v>14.7783</v>
      </c>
      <c r="C1211">
        <v>14.5898</v>
      </c>
      <c r="D1211">
        <v>14.7966</v>
      </c>
      <c r="E1211">
        <v>14.574299999999999</v>
      </c>
      <c r="F1211" s="2">
        <v>1.2699999999999999E-2</v>
      </c>
      <c r="G1211">
        <f t="shared" si="44"/>
        <v>5.5620265902089185E-3</v>
      </c>
      <c r="H1211">
        <f t="shared" si="45"/>
        <v>1.5252876639015296E-2</v>
      </c>
    </row>
    <row r="1212" spans="1:8" x14ac:dyDescent="0.25">
      <c r="A1212" s="1">
        <v>44414</v>
      </c>
      <c r="B1212">
        <v>14.592700000000001</v>
      </c>
      <c r="C1212">
        <v>14.5091</v>
      </c>
      <c r="D1212">
        <v>14.7033</v>
      </c>
      <c r="E1212">
        <v>14.447100000000001</v>
      </c>
      <c r="F1212" s="2">
        <v>6.1999999999999998E-3</v>
      </c>
      <c r="G1212">
        <f t="shared" si="44"/>
        <v>1.0031326139923417E-2</v>
      </c>
      <c r="H1212">
        <f t="shared" si="45"/>
        <v>1.7733662811221611E-2</v>
      </c>
    </row>
    <row r="1213" spans="1:8" x14ac:dyDescent="0.25">
      <c r="A1213" s="1">
        <v>44413</v>
      </c>
      <c r="B1213">
        <v>14.5029</v>
      </c>
      <c r="C1213">
        <v>14.365</v>
      </c>
      <c r="D1213">
        <v>14.723599999999999</v>
      </c>
      <c r="E1213">
        <v>14.3323</v>
      </c>
      <c r="F1213" s="2">
        <v>9.5999999999999992E-3</v>
      </c>
      <c r="G1213">
        <f t="shared" si="44"/>
        <v>3.1424581005586542E-3</v>
      </c>
      <c r="H1213">
        <f t="shared" si="45"/>
        <v>2.7301968281434195E-2</v>
      </c>
    </row>
    <row r="1214" spans="1:8" x14ac:dyDescent="0.25">
      <c r="A1214" s="1">
        <v>44412</v>
      </c>
      <c r="B1214">
        <v>14.3652</v>
      </c>
      <c r="C1214">
        <v>14.32</v>
      </c>
      <c r="D1214">
        <v>14.4184</v>
      </c>
      <c r="E1214">
        <v>14.222300000000001</v>
      </c>
      <c r="F1214" s="2">
        <v>3.8999999999999998E-3</v>
      </c>
      <c r="G1214">
        <f t="shared" si="44"/>
        <v>-1.0537225773017782E-2</v>
      </c>
      <c r="H1214">
        <f t="shared" si="45"/>
        <v>1.3788205845749245E-2</v>
      </c>
    </row>
    <row r="1215" spans="1:8" x14ac:dyDescent="0.25">
      <c r="A1215" s="1">
        <v>44411</v>
      </c>
      <c r="B1215">
        <v>14.3088</v>
      </c>
      <c r="C1215">
        <v>14.4725</v>
      </c>
      <c r="D1215">
        <v>14.474399999999999</v>
      </c>
      <c r="E1215">
        <v>14.2942</v>
      </c>
      <c r="F1215" s="2">
        <v>-1.01E-2</v>
      </c>
      <c r="G1215">
        <f t="shared" si="44"/>
        <v>-6.0369220625806587E-3</v>
      </c>
      <c r="H1215">
        <f t="shared" si="45"/>
        <v>1.2606511732031121E-2</v>
      </c>
    </row>
    <row r="1216" spans="1:8" x14ac:dyDescent="0.25">
      <c r="A1216" s="1">
        <v>44410</v>
      </c>
      <c r="B1216">
        <v>14.454599999999999</v>
      </c>
      <c r="C1216">
        <v>14.5604</v>
      </c>
      <c r="D1216">
        <v>14.655099999999999</v>
      </c>
      <c r="E1216">
        <v>14.372400000000001</v>
      </c>
      <c r="F1216" s="2">
        <v>-7.4000000000000003E-3</v>
      </c>
      <c r="G1216">
        <f t="shared" si="44"/>
        <v>2.2669350351370909E-4</v>
      </c>
      <c r="H1216">
        <f t="shared" si="45"/>
        <v>1.9669644596587793E-2</v>
      </c>
    </row>
    <row r="1217" spans="1:8" x14ac:dyDescent="0.25">
      <c r="A1217" s="1">
        <v>44407</v>
      </c>
      <c r="B1217">
        <v>14.562200000000001</v>
      </c>
      <c r="C1217">
        <v>14.5571</v>
      </c>
      <c r="D1217">
        <v>14.666499999999999</v>
      </c>
      <c r="E1217">
        <v>14.5219</v>
      </c>
      <c r="F1217" s="2">
        <v>8.9999999999999998E-4</v>
      </c>
      <c r="G1217">
        <f t="shared" si="44"/>
        <v>-1.5214450006764977E-2</v>
      </c>
      <c r="H1217">
        <f t="shared" si="45"/>
        <v>9.957374723693093E-3</v>
      </c>
    </row>
    <row r="1218" spans="1:8" x14ac:dyDescent="0.25">
      <c r="A1218" s="1">
        <v>44406</v>
      </c>
      <c r="B1218">
        <v>14.5494</v>
      </c>
      <c r="C1218">
        <v>14.782</v>
      </c>
      <c r="D1218">
        <v>14.7822</v>
      </c>
      <c r="E1218">
        <v>14.5282</v>
      </c>
      <c r="F1218" s="2">
        <v>-1.52E-2</v>
      </c>
      <c r="G1218">
        <f t="shared" si="44"/>
        <v>-2.0658088384213264E-3</v>
      </c>
      <c r="H1218">
        <f t="shared" si="45"/>
        <v>1.748323949284836E-2</v>
      </c>
    </row>
    <row r="1219" spans="1:8" x14ac:dyDescent="0.25">
      <c r="A1219" s="1">
        <v>44405</v>
      </c>
      <c r="B1219">
        <v>14.7745</v>
      </c>
      <c r="C1219">
        <v>14.8126</v>
      </c>
      <c r="D1219">
        <v>14.893599999999999</v>
      </c>
      <c r="E1219">
        <v>14.7095</v>
      </c>
      <c r="F1219" s="2">
        <v>-2.9999999999999997E-4</v>
      </c>
      <c r="G1219">
        <f t="shared" si="44"/>
        <v>9.6632721326101129E-4</v>
      </c>
      <c r="H1219">
        <f t="shared" si="45"/>
        <v>1.2515721132601314E-2</v>
      </c>
    </row>
    <row r="1220" spans="1:8" x14ac:dyDescent="0.25">
      <c r="A1220" s="1">
        <v>44404</v>
      </c>
      <c r="B1220">
        <v>14.7791</v>
      </c>
      <c r="C1220">
        <v>14.798299999999999</v>
      </c>
      <c r="D1220">
        <v>14.9581</v>
      </c>
      <c r="E1220">
        <v>14.760400000000001</v>
      </c>
      <c r="F1220" s="2">
        <v>-1.9E-3</v>
      </c>
      <c r="G1220">
        <f t="shared" si="44"/>
        <v>7.3034657650040231E-4</v>
      </c>
      <c r="H1220">
        <f t="shared" si="45"/>
        <v>1.3393945963523977E-2</v>
      </c>
    </row>
    <row r="1221" spans="1:8" x14ac:dyDescent="0.25">
      <c r="A1221" s="1">
        <v>44403</v>
      </c>
      <c r="B1221">
        <v>14.806900000000001</v>
      </c>
      <c r="C1221">
        <v>14.7875</v>
      </c>
      <c r="D1221">
        <v>14.998900000000001</v>
      </c>
      <c r="E1221">
        <v>14.7636</v>
      </c>
      <c r="F1221" s="2">
        <v>-2.3999999999999998E-3</v>
      </c>
      <c r="G1221">
        <f t="shared" si="44"/>
        <v>6.0687290366913142E-3</v>
      </c>
      <c r="H1221">
        <f t="shared" si="45"/>
        <v>1.593784713755456E-2</v>
      </c>
    </row>
    <row r="1222" spans="1:8" x14ac:dyDescent="0.25">
      <c r="A1222" s="1">
        <v>44400</v>
      </c>
      <c r="B1222">
        <v>14.842499999999999</v>
      </c>
      <c r="C1222">
        <v>14.6983</v>
      </c>
      <c r="D1222">
        <v>14.8667</v>
      </c>
      <c r="E1222">
        <v>14.675800000000001</v>
      </c>
      <c r="F1222" s="2">
        <v>1.09E-2</v>
      </c>
      <c r="G1222">
        <f t="shared" si="44"/>
        <v>6.5053789212026637E-3</v>
      </c>
      <c r="H1222">
        <f t="shared" si="45"/>
        <v>1.3007808773627276E-2</v>
      </c>
    </row>
    <row r="1223" spans="1:8" x14ac:dyDescent="0.25">
      <c r="A1223" s="1">
        <v>44399</v>
      </c>
      <c r="B1223">
        <v>14.683</v>
      </c>
      <c r="C1223">
        <v>14.603300000000001</v>
      </c>
      <c r="D1223">
        <v>14.7601</v>
      </c>
      <c r="E1223">
        <v>14.5092</v>
      </c>
      <c r="F1223" s="2">
        <v>6.0000000000000001E-3</v>
      </c>
      <c r="G1223">
        <f t="shared" si="44"/>
        <v>5.0699168944707195E-4</v>
      </c>
      <c r="H1223">
        <f t="shared" si="45"/>
        <v>1.7292476497670423E-2</v>
      </c>
    </row>
    <row r="1224" spans="1:8" x14ac:dyDescent="0.25">
      <c r="A1224" s="1">
        <v>44398</v>
      </c>
      <c r="B1224">
        <v>14.595800000000001</v>
      </c>
      <c r="C1224">
        <v>14.5959</v>
      </c>
      <c r="D1224">
        <v>14.739800000000001</v>
      </c>
      <c r="E1224">
        <v>14.5366</v>
      </c>
      <c r="F1224" s="2">
        <v>-2.9999999999999997E-4</v>
      </c>
      <c r="G1224">
        <f t="shared" si="44"/>
        <v>1.7226233288494882E-3</v>
      </c>
      <c r="H1224">
        <f t="shared" si="45"/>
        <v>1.3978509417608018E-2</v>
      </c>
    </row>
    <row r="1225" spans="1:8" x14ac:dyDescent="0.25">
      <c r="A1225" s="1">
        <v>44397</v>
      </c>
      <c r="B1225">
        <v>14.6004</v>
      </c>
      <c r="C1225">
        <v>14.5708</v>
      </c>
      <c r="D1225">
        <v>14.680400000000001</v>
      </c>
      <c r="E1225">
        <v>14.504</v>
      </c>
      <c r="F1225" s="2">
        <v>2.3999999999999998E-3</v>
      </c>
      <c r="G1225">
        <f t="shared" si="44"/>
        <v>1.4418290551877338E-2</v>
      </c>
      <c r="H1225">
        <f t="shared" si="45"/>
        <v>1.2162162162162232E-2</v>
      </c>
    </row>
    <row r="1226" spans="1:8" x14ac:dyDescent="0.25">
      <c r="A1226" s="1">
        <v>44396</v>
      </c>
      <c r="B1226">
        <v>14.5648</v>
      </c>
      <c r="C1226">
        <v>14.3637</v>
      </c>
      <c r="D1226">
        <v>14.6069</v>
      </c>
      <c r="E1226">
        <v>14.3637</v>
      </c>
      <c r="F1226" s="2">
        <v>1.24E-2</v>
      </c>
      <c r="G1226">
        <f t="shared" si="44"/>
        <v>-1.4301301802760139E-2</v>
      </c>
      <c r="H1226">
        <f t="shared" si="45"/>
        <v>1.6931570556332969E-2</v>
      </c>
    </row>
    <row r="1227" spans="1:8" x14ac:dyDescent="0.25">
      <c r="A1227" s="1">
        <v>44393</v>
      </c>
      <c r="B1227">
        <v>14.3858</v>
      </c>
      <c r="C1227">
        <v>14.572100000000001</v>
      </c>
      <c r="D1227">
        <v>14.586</v>
      </c>
      <c r="E1227">
        <v>14.334899999999999</v>
      </c>
      <c r="F1227" s="2">
        <v>-1.18E-2</v>
      </c>
      <c r="G1227">
        <f t="shared" si="44"/>
        <v>2.552459580323397E-3</v>
      </c>
      <c r="H1227">
        <f t="shared" si="45"/>
        <v>1.7516690036205415E-2</v>
      </c>
    </row>
    <row r="1228" spans="1:8" x14ac:dyDescent="0.25">
      <c r="A1228" s="1">
        <v>44392</v>
      </c>
      <c r="B1228">
        <v>14.557</v>
      </c>
      <c r="C1228">
        <v>14.535</v>
      </c>
      <c r="D1228">
        <v>14.622299999999999</v>
      </c>
      <c r="E1228">
        <v>14.443199999999999</v>
      </c>
      <c r="F1228" s="2">
        <v>3.3999999999999998E-3</v>
      </c>
      <c r="G1228">
        <f t="shared" si="44"/>
        <v>-1.3425825369244075E-2</v>
      </c>
      <c r="H1228">
        <f t="shared" si="45"/>
        <v>1.2400299102691928E-2</v>
      </c>
    </row>
    <row r="1229" spans="1:8" x14ac:dyDescent="0.25">
      <c r="A1229" s="1">
        <v>44391</v>
      </c>
      <c r="B1229">
        <v>14.507099999999999</v>
      </c>
      <c r="C1229">
        <v>14.732799999999999</v>
      </c>
      <c r="D1229">
        <v>14.791700000000001</v>
      </c>
      <c r="E1229">
        <v>14.4427</v>
      </c>
      <c r="F1229" s="2">
        <v>-1.4999999999999999E-2</v>
      </c>
      <c r="G1229">
        <f t="shared" ref="G1229:G1292" si="46">(C1229-C1230)/C1230</f>
        <v>2.2372730805529342E-2</v>
      </c>
      <c r="H1229">
        <f t="shared" ref="H1229:H1292" si="47">(D1229-E1229)/E1229</f>
        <v>2.4164456784396281E-2</v>
      </c>
    </row>
    <row r="1230" spans="1:8" x14ac:dyDescent="0.25">
      <c r="A1230" s="1">
        <v>44390</v>
      </c>
      <c r="B1230">
        <v>14.7279</v>
      </c>
      <c r="C1230">
        <v>14.410399999999999</v>
      </c>
      <c r="D1230">
        <v>14.767300000000001</v>
      </c>
      <c r="E1230">
        <v>14.3804</v>
      </c>
      <c r="F1230" s="2">
        <v>2.24E-2</v>
      </c>
      <c r="G1230">
        <f t="shared" si="46"/>
        <v>1.5102845872076606E-2</v>
      </c>
      <c r="H1230">
        <f t="shared" si="47"/>
        <v>2.690467580873972E-2</v>
      </c>
    </row>
    <row r="1231" spans="1:8" x14ac:dyDescent="0.25">
      <c r="A1231" s="1">
        <v>44389</v>
      </c>
      <c r="B1231">
        <v>14.405799999999999</v>
      </c>
      <c r="C1231">
        <v>14.196</v>
      </c>
      <c r="D1231">
        <v>14.5062</v>
      </c>
      <c r="E1231">
        <v>14.196</v>
      </c>
      <c r="F1231" s="2">
        <v>1.6299999999999999E-2</v>
      </c>
      <c r="G1231">
        <f t="shared" si="46"/>
        <v>-9.9797058392786468E-3</v>
      </c>
      <c r="H1231">
        <f t="shared" si="47"/>
        <v>2.1851225697379545E-2</v>
      </c>
    </row>
    <row r="1232" spans="1:8" x14ac:dyDescent="0.25">
      <c r="A1232" s="1">
        <v>44386</v>
      </c>
      <c r="B1232">
        <v>14.1746</v>
      </c>
      <c r="C1232">
        <v>14.3391</v>
      </c>
      <c r="D1232">
        <v>14.357799999999999</v>
      </c>
      <c r="E1232">
        <v>14.161899999999999</v>
      </c>
      <c r="F1232" s="2">
        <v>-1.0999999999999999E-2</v>
      </c>
      <c r="G1232">
        <f t="shared" si="46"/>
        <v>1.4806640638641371E-3</v>
      </c>
      <c r="H1232">
        <f t="shared" si="47"/>
        <v>1.3832889654636735E-2</v>
      </c>
    </row>
    <row r="1233" spans="1:8" x14ac:dyDescent="0.25">
      <c r="A1233" s="1">
        <v>44385</v>
      </c>
      <c r="B1233">
        <v>14.3317</v>
      </c>
      <c r="C1233">
        <v>14.3179</v>
      </c>
      <c r="D1233">
        <v>14.4435</v>
      </c>
      <c r="E1233">
        <v>14.285299999999999</v>
      </c>
      <c r="F1233" s="2">
        <v>1.9E-3</v>
      </c>
      <c r="G1233">
        <f t="shared" si="46"/>
        <v>-4.4292707348278877E-3</v>
      </c>
      <c r="H1233">
        <f t="shared" si="47"/>
        <v>1.1074321155313559E-2</v>
      </c>
    </row>
    <row r="1234" spans="1:8" x14ac:dyDescent="0.25">
      <c r="A1234" s="1">
        <v>44384</v>
      </c>
      <c r="B1234">
        <v>14.304600000000001</v>
      </c>
      <c r="C1234">
        <v>14.381600000000001</v>
      </c>
      <c r="D1234">
        <v>14.4161</v>
      </c>
      <c r="E1234">
        <v>14.248699999999999</v>
      </c>
      <c r="F1234" s="2">
        <v>-5.1999999999999998E-3</v>
      </c>
      <c r="G1234">
        <f t="shared" si="46"/>
        <v>8.2657375014898345E-3</v>
      </c>
      <c r="H1234">
        <f t="shared" si="47"/>
        <v>1.1748440208580478E-2</v>
      </c>
    </row>
    <row r="1235" spans="1:8" x14ac:dyDescent="0.25">
      <c r="A1235" s="1">
        <v>44383</v>
      </c>
      <c r="B1235">
        <v>14.379099999999999</v>
      </c>
      <c r="C1235">
        <v>14.2637</v>
      </c>
      <c r="D1235">
        <v>14.4201</v>
      </c>
      <c r="E1235">
        <v>14.164</v>
      </c>
      <c r="F1235" s="2">
        <v>8.5000000000000006E-3</v>
      </c>
      <c r="G1235">
        <f t="shared" si="46"/>
        <v>-3.8480878285889518E-3</v>
      </c>
      <c r="H1235">
        <f t="shared" si="47"/>
        <v>1.8081050550691896E-2</v>
      </c>
    </row>
    <row r="1236" spans="1:8" x14ac:dyDescent="0.25">
      <c r="A1236" s="1">
        <v>44382</v>
      </c>
      <c r="B1236">
        <v>14.258100000000001</v>
      </c>
      <c r="C1236">
        <v>14.3188</v>
      </c>
      <c r="D1236">
        <v>14.3188</v>
      </c>
      <c r="E1236">
        <v>14.2019</v>
      </c>
      <c r="F1236" s="2">
        <v>5.0000000000000001E-4</v>
      </c>
      <c r="G1236">
        <f t="shared" si="46"/>
        <v>-7.1832704681606485E-3</v>
      </c>
      <c r="H1236">
        <f t="shared" si="47"/>
        <v>8.2312929960075294E-3</v>
      </c>
    </row>
    <row r="1237" spans="1:8" x14ac:dyDescent="0.25">
      <c r="A1237" s="1">
        <v>44379</v>
      </c>
      <c r="B1237">
        <v>14.250299999999999</v>
      </c>
      <c r="C1237">
        <v>14.4224</v>
      </c>
      <c r="D1237">
        <v>14.5198</v>
      </c>
      <c r="E1237">
        <v>14.2182</v>
      </c>
      <c r="F1237" s="2">
        <v>-1.1599999999999999E-2</v>
      </c>
      <c r="G1237">
        <f t="shared" si="46"/>
        <v>9.7881338131712188E-3</v>
      </c>
      <c r="H1237">
        <f t="shared" si="47"/>
        <v>2.1212249089195577E-2</v>
      </c>
    </row>
    <row r="1238" spans="1:8" x14ac:dyDescent="0.25">
      <c r="A1238" s="1">
        <v>44378</v>
      </c>
      <c r="B1238">
        <v>14.417400000000001</v>
      </c>
      <c r="C1238">
        <v>14.2826</v>
      </c>
      <c r="D1238">
        <v>14.480499999999999</v>
      </c>
      <c r="E1238">
        <v>14.2339</v>
      </c>
      <c r="F1238" s="2">
        <v>1.0500000000000001E-2</v>
      </c>
      <c r="G1238">
        <f t="shared" si="46"/>
        <v>-4.5789396653261811E-3</v>
      </c>
      <c r="H1238">
        <f t="shared" si="47"/>
        <v>1.7324837184467999E-2</v>
      </c>
    </row>
    <row r="1239" spans="1:8" x14ac:dyDescent="0.25">
      <c r="A1239" s="1">
        <v>44377</v>
      </c>
      <c r="B1239">
        <v>14.2676</v>
      </c>
      <c r="C1239">
        <v>14.3483</v>
      </c>
      <c r="D1239">
        <v>14.3596</v>
      </c>
      <c r="E1239">
        <v>14.2142</v>
      </c>
      <c r="F1239" s="2">
        <v>-5.4999999999999997E-3</v>
      </c>
      <c r="G1239">
        <f t="shared" si="46"/>
        <v>8.6820201338507347E-3</v>
      </c>
      <c r="H1239">
        <f t="shared" si="47"/>
        <v>1.0229207412306034E-2</v>
      </c>
    </row>
    <row r="1240" spans="1:8" x14ac:dyDescent="0.25">
      <c r="A1240" s="1">
        <v>44376</v>
      </c>
      <c r="B1240">
        <v>14.3466</v>
      </c>
      <c r="C1240">
        <v>14.2248</v>
      </c>
      <c r="D1240">
        <v>14.3765</v>
      </c>
      <c r="E1240">
        <v>14.215</v>
      </c>
      <c r="F1240" s="2">
        <v>7.7999999999999996E-3</v>
      </c>
      <c r="G1240">
        <f t="shared" si="46"/>
        <v>3.7044093054761904E-3</v>
      </c>
      <c r="H1240">
        <f t="shared" si="47"/>
        <v>1.1361238128737263E-2</v>
      </c>
    </row>
    <row r="1241" spans="1:8" x14ac:dyDescent="0.25">
      <c r="A1241" s="1">
        <v>44375</v>
      </c>
      <c r="B1241">
        <v>14.234999999999999</v>
      </c>
      <c r="C1241">
        <v>14.1723</v>
      </c>
      <c r="D1241">
        <v>14.281000000000001</v>
      </c>
      <c r="E1241">
        <v>14.136200000000001</v>
      </c>
      <c r="F1241" s="2">
        <v>6.6E-3</v>
      </c>
      <c r="G1241">
        <f t="shared" si="46"/>
        <v>-2.2177163857558836E-3</v>
      </c>
      <c r="H1241">
        <f t="shared" si="47"/>
        <v>1.0243205387586482E-2</v>
      </c>
    </row>
    <row r="1242" spans="1:8" x14ac:dyDescent="0.25">
      <c r="A1242" s="1">
        <v>44372</v>
      </c>
      <c r="B1242">
        <v>14.1412</v>
      </c>
      <c r="C1242">
        <v>14.203799999999999</v>
      </c>
      <c r="D1242">
        <v>14.217700000000001</v>
      </c>
      <c r="E1242">
        <v>14.0197</v>
      </c>
      <c r="F1242" s="2">
        <v>-3.5000000000000001E-3</v>
      </c>
      <c r="G1242">
        <f t="shared" si="46"/>
        <v>-1.7429683876137372E-3</v>
      </c>
      <c r="H1242">
        <f t="shared" si="47"/>
        <v>1.412298408667806E-2</v>
      </c>
    </row>
    <row r="1243" spans="1:8" x14ac:dyDescent="0.25">
      <c r="A1243" s="1">
        <v>44371</v>
      </c>
      <c r="B1243">
        <v>14.1913</v>
      </c>
      <c r="C1243">
        <v>14.2286</v>
      </c>
      <c r="D1243">
        <v>14.287800000000001</v>
      </c>
      <c r="E1243">
        <v>14.1549</v>
      </c>
      <c r="F1243" s="2">
        <v>-1.1000000000000001E-3</v>
      </c>
      <c r="G1243">
        <f t="shared" si="46"/>
        <v>-3.0199625832941436E-3</v>
      </c>
      <c r="H1243">
        <f t="shared" si="47"/>
        <v>9.3889748426340802E-3</v>
      </c>
    </row>
    <row r="1244" spans="1:8" x14ac:dyDescent="0.25">
      <c r="A1244" s="1">
        <v>44370</v>
      </c>
      <c r="B1244">
        <v>14.2075</v>
      </c>
      <c r="C1244">
        <v>14.271699999999999</v>
      </c>
      <c r="D1244">
        <v>14.2913</v>
      </c>
      <c r="E1244">
        <v>14.1408</v>
      </c>
      <c r="F1244" s="2">
        <v>-3.8999999999999998E-3</v>
      </c>
      <c r="G1244">
        <f t="shared" si="46"/>
        <v>2.282431597280666E-3</v>
      </c>
      <c r="H1244">
        <f t="shared" si="47"/>
        <v>1.0642962208644432E-2</v>
      </c>
    </row>
    <row r="1245" spans="1:8" x14ac:dyDescent="0.25">
      <c r="A1245" s="1">
        <v>44369</v>
      </c>
      <c r="B1245">
        <v>14.262499999999999</v>
      </c>
      <c r="C1245">
        <v>14.2392</v>
      </c>
      <c r="D1245">
        <v>14.3909</v>
      </c>
      <c r="E1245">
        <v>14.145899999999999</v>
      </c>
      <c r="F1245" s="2">
        <v>2.3E-3</v>
      </c>
      <c r="G1245">
        <f t="shared" si="46"/>
        <v>-1.0348829935849721E-2</v>
      </c>
      <c r="H1245">
        <f t="shared" si="47"/>
        <v>1.7319506005273683E-2</v>
      </c>
    </row>
    <row r="1246" spans="1:8" x14ac:dyDescent="0.25">
      <c r="A1246" s="1">
        <v>44368</v>
      </c>
      <c r="B1246">
        <v>14.2296</v>
      </c>
      <c r="C1246">
        <v>14.3881</v>
      </c>
      <c r="D1246">
        <v>14.4031</v>
      </c>
      <c r="E1246">
        <v>14.207700000000001</v>
      </c>
      <c r="F1246" s="2">
        <v>-1.0500000000000001E-2</v>
      </c>
      <c r="G1246">
        <f t="shared" si="46"/>
        <v>2.1918391988351875E-2</v>
      </c>
      <c r="H1246">
        <f t="shared" si="47"/>
        <v>1.3753105710283814E-2</v>
      </c>
    </row>
    <row r="1247" spans="1:8" x14ac:dyDescent="0.25">
      <c r="A1247" s="1">
        <v>44365</v>
      </c>
      <c r="B1247">
        <v>14.380599999999999</v>
      </c>
      <c r="C1247">
        <v>14.079499999999999</v>
      </c>
      <c r="D1247">
        <v>14.400499999999999</v>
      </c>
      <c r="E1247">
        <v>14.058299999999999</v>
      </c>
      <c r="F1247" s="2">
        <v>2.1899999999999999E-2</v>
      </c>
      <c r="G1247">
        <f t="shared" si="46"/>
        <v>5.3769583410690066E-3</v>
      </c>
      <c r="H1247">
        <f t="shared" si="47"/>
        <v>2.4341492214563644E-2</v>
      </c>
    </row>
    <row r="1248" spans="1:8" x14ac:dyDescent="0.25">
      <c r="A1248" s="1">
        <v>44364</v>
      </c>
      <c r="B1248">
        <v>14.071999999999999</v>
      </c>
      <c r="C1248">
        <v>14.004200000000001</v>
      </c>
      <c r="D1248">
        <v>14.163399999999999</v>
      </c>
      <c r="E1248">
        <v>13.939299999999999</v>
      </c>
      <c r="F1248" s="2">
        <v>4.4999999999999997E-3</v>
      </c>
      <c r="G1248">
        <f t="shared" si="46"/>
        <v>1.6793848790015244E-2</v>
      </c>
      <c r="H1248">
        <f t="shared" si="47"/>
        <v>1.6076847474406891E-2</v>
      </c>
    </row>
    <row r="1249" spans="1:8" x14ac:dyDescent="0.25">
      <c r="A1249" s="1">
        <v>44363</v>
      </c>
      <c r="B1249">
        <v>14.0092</v>
      </c>
      <c r="C1249">
        <v>13.7729</v>
      </c>
      <c r="D1249">
        <v>14.0434</v>
      </c>
      <c r="E1249">
        <v>13.6778</v>
      </c>
      <c r="F1249" s="2">
        <v>1.8100000000000002E-2</v>
      </c>
      <c r="G1249">
        <f t="shared" si="46"/>
        <v>-1.0227025458766149E-3</v>
      </c>
      <c r="H1249">
        <f t="shared" si="47"/>
        <v>2.6729444793753426E-2</v>
      </c>
    </row>
    <row r="1250" spans="1:8" x14ac:dyDescent="0.25">
      <c r="A1250" s="1">
        <v>44362</v>
      </c>
      <c r="B1250">
        <v>13.7607</v>
      </c>
      <c r="C1250">
        <v>13.787000000000001</v>
      </c>
      <c r="D1250">
        <v>13.8581</v>
      </c>
      <c r="E1250">
        <v>13.7088</v>
      </c>
      <c r="F1250" s="2">
        <v>-2.9999999999999997E-4</v>
      </c>
      <c r="G1250">
        <f t="shared" si="46"/>
        <v>6.9015884608362261E-3</v>
      </c>
      <c r="H1250">
        <f t="shared" si="47"/>
        <v>1.0890814659197027E-2</v>
      </c>
    </row>
    <row r="1251" spans="1:8" x14ac:dyDescent="0.25">
      <c r="A1251" s="1">
        <v>44361</v>
      </c>
      <c r="B1251">
        <v>13.765000000000001</v>
      </c>
      <c r="C1251">
        <v>13.692500000000001</v>
      </c>
      <c r="D1251">
        <v>13.8072</v>
      </c>
      <c r="E1251">
        <v>13.6854</v>
      </c>
      <c r="F1251" s="2">
        <v>6.4999999999999997E-3</v>
      </c>
      <c r="G1251">
        <f t="shared" si="46"/>
        <v>7.0384208048953276E-3</v>
      </c>
      <c r="H1251">
        <f t="shared" si="47"/>
        <v>8.8999956157657326E-3</v>
      </c>
    </row>
    <row r="1252" spans="1:8" x14ac:dyDescent="0.25">
      <c r="A1252" s="1">
        <v>44358</v>
      </c>
      <c r="B1252">
        <v>13.675800000000001</v>
      </c>
      <c r="C1252">
        <v>13.5968</v>
      </c>
      <c r="D1252">
        <v>13.7651</v>
      </c>
      <c r="E1252">
        <v>13.5206</v>
      </c>
      <c r="F1252" s="2">
        <v>6.0000000000000001E-3</v>
      </c>
      <c r="G1252">
        <f t="shared" si="46"/>
        <v>-1.0861262467172523E-2</v>
      </c>
      <c r="H1252">
        <f t="shared" si="47"/>
        <v>1.8083517003683297E-2</v>
      </c>
    </row>
    <row r="1253" spans="1:8" x14ac:dyDescent="0.25">
      <c r="A1253" s="1">
        <v>44357</v>
      </c>
      <c r="B1253">
        <v>13.5947</v>
      </c>
      <c r="C1253">
        <v>13.7461</v>
      </c>
      <c r="D1253">
        <v>13.7685</v>
      </c>
      <c r="E1253">
        <v>13.5694</v>
      </c>
      <c r="F1253" s="2">
        <v>-1.1299999999999999E-2</v>
      </c>
      <c r="G1253">
        <f t="shared" si="46"/>
        <v>1.4629573587050386E-2</v>
      </c>
      <c r="H1253">
        <f t="shared" si="47"/>
        <v>1.4672719501230681E-2</v>
      </c>
    </row>
    <row r="1254" spans="1:8" x14ac:dyDescent="0.25">
      <c r="A1254" s="1">
        <v>44356</v>
      </c>
      <c r="B1254">
        <v>13.7506</v>
      </c>
      <c r="C1254">
        <v>13.5479</v>
      </c>
      <c r="D1254">
        <v>13.767899999999999</v>
      </c>
      <c r="E1254">
        <v>13.5191</v>
      </c>
      <c r="F1254" s="2">
        <v>1.3599999999999999E-2</v>
      </c>
      <c r="G1254">
        <f t="shared" si="46"/>
        <v>3.7340248194109855E-3</v>
      </c>
      <c r="H1254">
        <f t="shared" si="47"/>
        <v>1.8403591955085712E-2</v>
      </c>
    </row>
    <row r="1255" spans="1:8" x14ac:dyDescent="0.25">
      <c r="A1255" s="1">
        <v>44355</v>
      </c>
      <c r="B1255">
        <v>13.5656</v>
      </c>
      <c r="C1255">
        <v>13.4975</v>
      </c>
      <c r="D1255">
        <v>13.609299999999999</v>
      </c>
      <c r="E1255">
        <v>13.4876</v>
      </c>
      <c r="F1255" s="2">
        <v>5.5999999999999999E-3</v>
      </c>
      <c r="G1255">
        <f t="shared" si="46"/>
        <v>7.2761194029850847E-3</v>
      </c>
      <c r="H1255">
        <f t="shared" si="47"/>
        <v>9.0231027017407695E-3</v>
      </c>
    </row>
    <row r="1256" spans="1:8" x14ac:dyDescent="0.25">
      <c r="A1256" s="1">
        <v>44354</v>
      </c>
      <c r="B1256">
        <v>13.49</v>
      </c>
      <c r="C1256">
        <v>13.4</v>
      </c>
      <c r="D1256">
        <v>13.5428</v>
      </c>
      <c r="E1256">
        <v>13.4</v>
      </c>
      <c r="F1256" s="2">
        <v>4.1000000000000003E-3</v>
      </c>
      <c r="G1256">
        <f t="shared" si="46"/>
        <v>-1.6997146357387562E-2</v>
      </c>
      <c r="H1256">
        <f t="shared" si="47"/>
        <v>1.0656716417910401E-2</v>
      </c>
    </row>
    <row r="1257" spans="1:8" x14ac:dyDescent="0.25">
      <c r="A1257" s="1">
        <v>44351</v>
      </c>
      <c r="B1257">
        <v>13.4346</v>
      </c>
      <c r="C1257">
        <v>13.6317</v>
      </c>
      <c r="D1257">
        <v>13.690300000000001</v>
      </c>
      <c r="E1257">
        <v>13.4139</v>
      </c>
      <c r="F1257" s="2">
        <v>-1.43E-2</v>
      </c>
      <c r="G1257">
        <f t="shared" si="46"/>
        <v>7.8592869711802196E-3</v>
      </c>
      <c r="H1257">
        <f t="shared" si="47"/>
        <v>2.0605491318706762E-2</v>
      </c>
    </row>
    <row r="1258" spans="1:8" x14ac:dyDescent="0.25">
      <c r="A1258" s="1">
        <v>44350</v>
      </c>
      <c r="B1258">
        <v>13.630100000000001</v>
      </c>
      <c r="C1258">
        <v>13.525399999999999</v>
      </c>
      <c r="D1258">
        <v>13.6587</v>
      </c>
      <c r="E1258">
        <v>13.495900000000001</v>
      </c>
      <c r="F1258" s="2">
        <v>8.8000000000000005E-3</v>
      </c>
      <c r="G1258">
        <f t="shared" si="46"/>
        <v>-1.6198601988638536E-2</v>
      </c>
      <c r="H1258">
        <f t="shared" si="47"/>
        <v>1.2062922813595162E-2</v>
      </c>
    </row>
    <row r="1259" spans="1:8" x14ac:dyDescent="0.25">
      <c r="A1259" s="1">
        <v>44349</v>
      </c>
      <c r="B1259">
        <v>13.511699999999999</v>
      </c>
      <c r="C1259">
        <v>13.748100000000001</v>
      </c>
      <c r="D1259">
        <v>13.821</v>
      </c>
      <c r="E1259">
        <v>13.5082</v>
      </c>
      <c r="F1259" s="2">
        <v>-1.7000000000000001E-2</v>
      </c>
      <c r="G1259">
        <f t="shared" si="46"/>
        <v>1.6246776144196564E-3</v>
      </c>
      <c r="H1259">
        <f t="shared" si="47"/>
        <v>2.3156305059149205E-2</v>
      </c>
    </row>
    <row r="1260" spans="1:8" x14ac:dyDescent="0.25">
      <c r="A1260" s="1">
        <v>44348</v>
      </c>
      <c r="B1260">
        <v>13.745900000000001</v>
      </c>
      <c r="C1260">
        <v>13.7258</v>
      </c>
      <c r="D1260">
        <v>13.800800000000001</v>
      </c>
      <c r="E1260">
        <v>13.678100000000001</v>
      </c>
      <c r="F1260" s="2">
        <v>2E-3</v>
      </c>
      <c r="G1260">
        <f t="shared" si="46"/>
        <v>-3.5716878402904388E-3</v>
      </c>
      <c r="H1260">
        <f t="shared" si="47"/>
        <v>8.9705441545243868E-3</v>
      </c>
    </row>
    <row r="1261" spans="1:8" x14ac:dyDescent="0.25">
      <c r="A1261" s="1">
        <v>44347</v>
      </c>
      <c r="B1261">
        <v>13.718299999999999</v>
      </c>
      <c r="C1261">
        <v>13.775</v>
      </c>
      <c r="D1261">
        <v>13.805</v>
      </c>
      <c r="E1261">
        <v>13.713200000000001</v>
      </c>
      <c r="F1261" s="2">
        <v>-2.8999999999999998E-3</v>
      </c>
      <c r="G1261">
        <f t="shared" si="46"/>
        <v>4.2122999157545056E-4</v>
      </c>
      <c r="H1261">
        <f t="shared" si="47"/>
        <v>6.6942799638304122E-3</v>
      </c>
    </row>
    <row r="1262" spans="1:8" x14ac:dyDescent="0.25">
      <c r="A1262" s="1">
        <v>44344</v>
      </c>
      <c r="B1262">
        <v>13.757899999999999</v>
      </c>
      <c r="C1262">
        <v>13.7692</v>
      </c>
      <c r="D1262">
        <v>13.8794</v>
      </c>
      <c r="E1262">
        <v>13.7255</v>
      </c>
      <c r="F1262" s="2">
        <v>4.0000000000000002E-4</v>
      </c>
      <c r="G1262">
        <f t="shared" si="46"/>
        <v>-2.8316065373806858E-4</v>
      </c>
      <c r="H1262">
        <f t="shared" si="47"/>
        <v>1.1212706276638385E-2</v>
      </c>
    </row>
    <row r="1263" spans="1:8" x14ac:dyDescent="0.25">
      <c r="A1263" s="1">
        <v>44343</v>
      </c>
      <c r="B1263">
        <v>13.752000000000001</v>
      </c>
      <c r="C1263">
        <v>13.773099999999999</v>
      </c>
      <c r="D1263">
        <v>13.806699999999999</v>
      </c>
      <c r="E1263">
        <v>13.675800000000001</v>
      </c>
      <c r="F1263" s="2">
        <v>-1E-3</v>
      </c>
      <c r="G1263">
        <f t="shared" si="46"/>
        <v>-6.7786343215236917E-3</v>
      </c>
      <c r="H1263">
        <f t="shared" si="47"/>
        <v>9.5716521154154549E-3</v>
      </c>
    </row>
    <row r="1264" spans="1:8" x14ac:dyDescent="0.25">
      <c r="A1264" s="1">
        <v>44342</v>
      </c>
      <c r="B1264">
        <v>13.765599999999999</v>
      </c>
      <c r="C1264">
        <v>13.867100000000001</v>
      </c>
      <c r="D1264">
        <v>13.880599999999999</v>
      </c>
      <c r="E1264">
        <v>13.7407</v>
      </c>
      <c r="F1264" s="2">
        <v>-6.4000000000000003E-3</v>
      </c>
      <c r="G1264">
        <f t="shared" si="46"/>
        <v>-3.7430312086901094E-3</v>
      </c>
      <c r="H1264">
        <f t="shared" si="47"/>
        <v>1.0181431804784256E-2</v>
      </c>
    </row>
    <row r="1265" spans="1:8" x14ac:dyDescent="0.25">
      <c r="A1265" s="1">
        <v>44341</v>
      </c>
      <c r="B1265">
        <v>13.854100000000001</v>
      </c>
      <c r="C1265">
        <v>13.9192</v>
      </c>
      <c r="D1265">
        <v>13.936299999999999</v>
      </c>
      <c r="E1265">
        <v>13.813800000000001</v>
      </c>
      <c r="F1265" s="2">
        <v>-4.4999999999999997E-3</v>
      </c>
      <c r="G1265">
        <f t="shared" si="46"/>
        <v>-2.5653887495521357E-3</v>
      </c>
      <c r="H1265">
        <f t="shared" si="47"/>
        <v>8.8679436505522541E-3</v>
      </c>
    </row>
    <row r="1266" spans="1:8" x14ac:dyDescent="0.25">
      <c r="A1266" s="1">
        <v>44340</v>
      </c>
      <c r="B1266">
        <v>13.916700000000001</v>
      </c>
      <c r="C1266">
        <v>13.955</v>
      </c>
      <c r="D1266">
        <v>14.0303</v>
      </c>
      <c r="E1266">
        <v>13.9047</v>
      </c>
      <c r="F1266" s="2">
        <v>-2.8E-3</v>
      </c>
      <c r="G1266">
        <f t="shared" si="46"/>
        <v>-2.8866627606213462E-3</v>
      </c>
      <c r="H1266">
        <f t="shared" si="47"/>
        <v>9.0329169273699085E-3</v>
      </c>
    </row>
    <row r="1267" spans="1:8" x14ac:dyDescent="0.25">
      <c r="A1267" s="1">
        <v>44337</v>
      </c>
      <c r="B1267">
        <v>13.956</v>
      </c>
      <c r="C1267">
        <v>13.9954</v>
      </c>
      <c r="D1267">
        <v>14.0128</v>
      </c>
      <c r="E1267">
        <v>13.890599999999999</v>
      </c>
      <c r="F1267" s="2">
        <v>-8.9999999999999998E-4</v>
      </c>
      <c r="G1267">
        <f t="shared" si="46"/>
        <v>-7.8617355366041499E-3</v>
      </c>
      <c r="H1267">
        <f t="shared" si="47"/>
        <v>8.7973161706478634E-3</v>
      </c>
    </row>
    <row r="1268" spans="1:8" x14ac:dyDescent="0.25">
      <c r="A1268" s="1">
        <v>44336</v>
      </c>
      <c r="B1268">
        <v>13.969200000000001</v>
      </c>
      <c r="C1268">
        <v>14.106299999999999</v>
      </c>
      <c r="D1268">
        <v>14.118399999999999</v>
      </c>
      <c r="E1268">
        <v>13.961499999999999</v>
      </c>
      <c r="F1268" s="2">
        <v>-9.2999999999999992E-3</v>
      </c>
      <c r="G1268">
        <f t="shared" si="46"/>
        <v>7.578463164811906E-3</v>
      </c>
      <c r="H1268">
        <f t="shared" si="47"/>
        <v>1.1238047487734146E-2</v>
      </c>
    </row>
    <row r="1269" spans="1:8" x14ac:dyDescent="0.25">
      <c r="A1269" s="1">
        <v>44335</v>
      </c>
      <c r="B1269">
        <v>14.1005</v>
      </c>
      <c r="C1269">
        <v>14.0002</v>
      </c>
      <c r="D1269">
        <v>14.1319</v>
      </c>
      <c r="E1269">
        <v>13.9709</v>
      </c>
      <c r="F1269" s="2">
        <v>8.0999999999999996E-3</v>
      </c>
      <c r="G1269">
        <f t="shared" si="46"/>
        <v>-7.0357603869668026E-3</v>
      </c>
      <c r="H1269">
        <f t="shared" si="47"/>
        <v>1.1523953360198669E-2</v>
      </c>
    </row>
    <row r="1270" spans="1:8" x14ac:dyDescent="0.25">
      <c r="A1270" s="1">
        <v>44334</v>
      </c>
      <c r="B1270">
        <v>13.987500000000001</v>
      </c>
      <c r="C1270">
        <v>14.099399999999999</v>
      </c>
      <c r="D1270">
        <v>14.1174</v>
      </c>
      <c r="E1270">
        <v>13.963800000000001</v>
      </c>
      <c r="F1270" s="2">
        <v>-8.5000000000000006E-3</v>
      </c>
      <c r="G1270">
        <f t="shared" si="46"/>
        <v>-1.338688085676063E-3</v>
      </c>
      <c r="H1270">
        <f t="shared" si="47"/>
        <v>1.0999871095260535E-2</v>
      </c>
    </row>
    <row r="1271" spans="1:8" x14ac:dyDescent="0.25">
      <c r="A1271" s="1">
        <v>44333</v>
      </c>
      <c r="B1271">
        <v>14.107900000000001</v>
      </c>
      <c r="C1271">
        <v>14.1183</v>
      </c>
      <c r="D1271">
        <v>14.1883</v>
      </c>
      <c r="E1271">
        <v>14.087999999999999</v>
      </c>
      <c r="F1271" s="2">
        <v>-2.0000000000000001E-4</v>
      </c>
      <c r="G1271">
        <f t="shared" si="46"/>
        <v>9.2163938377772187E-4</v>
      </c>
      <c r="H1271">
        <f t="shared" si="47"/>
        <v>7.1195343554798923E-3</v>
      </c>
    </row>
    <row r="1272" spans="1:8" x14ac:dyDescent="0.25">
      <c r="A1272" s="1">
        <v>44330</v>
      </c>
      <c r="B1272">
        <v>14.110799999999999</v>
      </c>
      <c r="C1272">
        <v>14.1053</v>
      </c>
      <c r="D1272">
        <v>14.1843</v>
      </c>
      <c r="E1272">
        <v>14.020899999999999</v>
      </c>
      <c r="F1272" s="2">
        <v>2.0000000000000001E-4</v>
      </c>
      <c r="G1272">
        <f t="shared" si="46"/>
        <v>-1.7833763844166794E-3</v>
      </c>
      <c r="H1272">
        <f t="shared" si="47"/>
        <v>1.1654030768353038E-2</v>
      </c>
    </row>
    <row r="1273" spans="1:8" x14ac:dyDescent="0.25">
      <c r="A1273" s="1">
        <v>44329</v>
      </c>
      <c r="B1273">
        <v>14.1075</v>
      </c>
      <c r="C1273">
        <v>14.1305</v>
      </c>
      <c r="D1273">
        <v>14.2019</v>
      </c>
      <c r="E1273">
        <v>14.0556</v>
      </c>
      <c r="F1273" s="2">
        <v>-4.0000000000000002E-4</v>
      </c>
      <c r="G1273">
        <f t="shared" si="46"/>
        <v>7.464814841221132E-3</v>
      </c>
      <c r="H1273">
        <f t="shared" si="47"/>
        <v>1.0408662739406365E-2</v>
      </c>
    </row>
    <row r="1274" spans="1:8" x14ac:dyDescent="0.25">
      <c r="A1274" s="1">
        <v>44328</v>
      </c>
      <c r="B1274">
        <v>14.113799999999999</v>
      </c>
      <c r="C1274">
        <v>14.0258</v>
      </c>
      <c r="D1274">
        <v>14.1454</v>
      </c>
      <c r="E1274">
        <v>13.957599999999999</v>
      </c>
      <c r="F1274" s="2">
        <v>8.5000000000000006E-3</v>
      </c>
      <c r="G1274">
        <f t="shared" si="46"/>
        <v>-6.2702178900709898E-4</v>
      </c>
      <c r="H1274">
        <f t="shared" si="47"/>
        <v>1.3455035249613192E-2</v>
      </c>
    </row>
    <row r="1275" spans="1:8" x14ac:dyDescent="0.25">
      <c r="A1275" s="1">
        <v>44327</v>
      </c>
      <c r="B1275">
        <v>13.994300000000001</v>
      </c>
      <c r="C1275">
        <v>14.034599999999999</v>
      </c>
      <c r="D1275">
        <v>14.0848</v>
      </c>
      <c r="E1275">
        <v>13.949199999999999</v>
      </c>
      <c r="F1275" s="2">
        <v>-3.2000000000000002E-3</v>
      </c>
      <c r="G1275">
        <f t="shared" si="46"/>
        <v>-1.7568442241079607E-3</v>
      </c>
      <c r="H1275">
        <f t="shared" si="47"/>
        <v>9.7209875835173459E-3</v>
      </c>
    </row>
    <row r="1276" spans="1:8" x14ac:dyDescent="0.25">
      <c r="A1276" s="1">
        <v>44326</v>
      </c>
      <c r="B1276">
        <v>14.039</v>
      </c>
      <c r="C1276">
        <v>14.0593</v>
      </c>
      <c r="D1276">
        <v>14.1256</v>
      </c>
      <c r="E1276">
        <v>13.962199999999999</v>
      </c>
      <c r="F1276" s="2">
        <v>-1.1000000000000001E-3</v>
      </c>
      <c r="G1276">
        <f t="shared" si="46"/>
        <v>-1.1335747688196555E-2</v>
      </c>
      <c r="H1276">
        <f t="shared" si="47"/>
        <v>1.1703026743636468E-2</v>
      </c>
    </row>
    <row r="1277" spans="1:8" x14ac:dyDescent="0.25">
      <c r="A1277" s="1">
        <v>44323</v>
      </c>
      <c r="B1277">
        <v>14.0541</v>
      </c>
      <c r="C1277">
        <v>14.220499999999999</v>
      </c>
      <c r="D1277">
        <v>14.270099999999999</v>
      </c>
      <c r="E1277">
        <v>14.049200000000001</v>
      </c>
      <c r="F1277" s="2">
        <v>-1.3100000000000001E-2</v>
      </c>
      <c r="G1277">
        <f t="shared" si="46"/>
        <v>-1.0837280802431853E-2</v>
      </c>
      <c r="H1277">
        <f t="shared" si="47"/>
        <v>1.5723315206559698E-2</v>
      </c>
    </row>
    <row r="1278" spans="1:8" x14ac:dyDescent="0.25">
      <c r="A1278" s="1">
        <v>44322</v>
      </c>
      <c r="B1278">
        <v>14.2401</v>
      </c>
      <c r="C1278">
        <v>14.376300000000001</v>
      </c>
      <c r="D1278">
        <v>14.385300000000001</v>
      </c>
      <c r="E1278">
        <v>14.183199999999999</v>
      </c>
      <c r="F1278" s="2">
        <v>-8.5000000000000006E-3</v>
      </c>
      <c r="G1278">
        <f t="shared" si="46"/>
        <v>-8.5310344827585847E-3</v>
      </c>
      <c r="H1278">
        <f t="shared" si="47"/>
        <v>1.4249252636922663E-2</v>
      </c>
    </row>
    <row r="1279" spans="1:8" x14ac:dyDescent="0.25">
      <c r="A1279" s="1">
        <v>44321</v>
      </c>
      <c r="B1279">
        <v>14.361700000000001</v>
      </c>
      <c r="C1279">
        <v>14.5</v>
      </c>
      <c r="D1279">
        <v>14.532999999999999</v>
      </c>
      <c r="E1279">
        <v>14.341200000000001</v>
      </c>
      <c r="F1279" s="2">
        <v>-6.4000000000000003E-3</v>
      </c>
      <c r="G1279">
        <f t="shared" si="46"/>
        <v>7.3221902657940822E-3</v>
      </c>
      <c r="H1279">
        <f t="shared" si="47"/>
        <v>1.3374055169720725E-2</v>
      </c>
    </row>
    <row r="1280" spans="1:8" x14ac:dyDescent="0.25">
      <c r="A1280" s="1">
        <v>44320</v>
      </c>
      <c r="B1280">
        <v>14.4541</v>
      </c>
      <c r="C1280">
        <v>14.394600000000001</v>
      </c>
      <c r="D1280">
        <v>14.544600000000001</v>
      </c>
      <c r="E1280">
        <v>14.388400000000001</v>
      </c>
      <c r="F1280" s="2">
        <v>4.4000000000000003E-3</v>
      </c>
      <c r="G1280">
        <f t="shared" si="46"/>
        <v>-9.4618121262583718E-3</v>
      </c>
      <c r="H1280">
        <f t="shared" si="47"/>
        <v>1.0855967306997311E-2</v>
      </c>
    </row>
    <row r="1281" spans="1:8" x14ac:dyDescent="0.25">
      <c r="A1281" s="1">
        <v>44319</v>
      </c>
      <c r="B1281">
        <v>14.391299999999999</v>
      </c>
      <c r="C1281">
        <v>14.5321</v>
      </c>
      <c r="D1281">
        <v>14.5321</v>
      </c>
      <c r="E1281">
        <v>14.3674</v>
      </c>
      <c r="F1281" s="2">
        <v>-7.1000000000000004E-3</v>
      </c>
      <c r="G1281">
        <f t="shared" si="46"/>
        <v>1.5399987422877764E-2</v>
      </c>
      <c r="H1281">
        <f t="shared" si="47"/>
        <v>1.1463451981569376E-2</v>
      </c>
    </row>
    <row r="1282" spans="1:8" x14ac:dyDescent="0.25">
      <c r="A1282" s="1">
        <v>44316</v>
      </c>
      <c r="B1282">
        <v>14.4938</v>
      </c>
      <c r="C1282">
        <v>14.3117</v>
      </c>
      <c r="D1282">
        <v>14.518800000000001</v>
      </c>
      <c r="E1282">
        <v>14.286</v>
      </c>
      <c r="F1282" s="2">
        <v>1.35E-2</v>
      </c>
      <c r="G1282">
        <f t="shared" si="46"/>
        <v>4.4778528765643021E-3</v>
      </c>
      <c r="H1282">
        <f t="shared" si="47"/>
        <v>1.6295674086518341E-2</v>
      </c>
    </row>
    <row r="1283" spans="1:8" x14ac:dyDescent="0.25">
      <c r="A1283" s="1">
        <v>44315</v>
      </c>
      <c r="B1283">
        <v>14.300800000000001</v>
      </c>
      <c r="C1283">
        <v>14.2479</v>
      </c>
      <c r="D1283">
        <v>14.3637</v>
      </c>
      <c r="E1283">
        <v>14.1463</v>
      </c>
      <c r="F1283" s="2">
        <v>5.1999999999999998E-3</v>
      </c>
      <c r="G1283">
        <f t="shared" si="46"/>
        <v>-7.0873055694932966E-3</v>
      </c>
      <c r="H1283">
        <f t="shared" si="47"/>
        <v>1.5367976078550546E-2</v>
      </c>
    </row>
    <row r="1284" spans="1:8" x14ac:dyDescent="0.25">
      <c r="A1284" s="1">
        <v>44314</v>
      </c>
      <c r="B1284">
        <v>14.227499999999999</v>
      </c>
      <c r="C1284">
        <v>14.349600000000001</v>
      </c>
      <c r="D1284">
        <v>14.4397</v>
      </c>
      <c r="E1284">
        <v>14.206200000000001</v>
      </c>
      <c r="F1284" s="2">
        <v>-9.4000000000000004E-3</v>
      </c>
      <c r="G1284">
        <f t="shared" si="46"/>
        <v>5.4019968470835327E-3</v>
      </c>
      <c r="H1284">
        <f t="shared" si="47"/>
        <v>1.6436485478171458E-2</v>
      </c>
    </row>
    <row r="1285" spans="1:8" x14ac:dyDescent="0.25">
      <c r="A1285" s="1">
        <v>44313</v>
      </c>
      <c r="B1285">
        <v>14.3629</v>
      </c>
      <c r="C1285">
        <v>14.272500000000001</v>
      </c>
      <c r="D1285">
        <v>14.392300000000001</v>
      </c>
      <c r="E1285">
        <v>14.2546</v>
      </c>
      <c r="F1285" s="2">
        <v>6.4000000000000003E-3</v>
      </c>
      <c r="G1285">
        <f t="shared" si="46"/>
        <v>-2.4323247572916504E-3</v>
      </c>
      <c r="H1285">
        <f t="shared" si="47"/>
        <v>9.6600395661751715E-3</v>
      </c>
    </row>
    <row r="1286" spans="1:8" x14ac:dyDescent="0.25">
      <c r="A1286" s="1">
        <v>44312</v>
      </c>
      <c r="B1286">
        <v>14.2722</v>
      </c>
      <c r="C1286">
        <v>14.3073</v>
      </c>
      <c r="D1286">
        <v>14.3073</v>
      </c>
      <c r="E1286">
        <v>14.2218</v>
      </c>
      <c r="F1286" s="2">
        <v>2.9999999999999997E-4</v>
      </c>
      <c r="G1286">
        <f t="shared" si="46"/>
        <v>2.0968756552687553E-5</v>
      </c>
      <c r="H1286">
        <f t="shared" si="47"/>
        <v>6.0118972281989402E-3</v>
      </c>
    </row>
    <row r="1287" spans="1:8" x14ac:dyDescent="0.25">
      <c r="A1287" s="1">
        <v>44309</v>
      </c>
      <c r="B1287">
        <v>14.2685</v>
      </c>
      <c r="C1287">
        <v>14.307</v>
      </c>
      <c r="D1287">
        <v>14.3573</v>
      </c>
      <c r="E1287">
        <v>14.2354</v>
      </c>
      <c r="F1287" s="2">
        <v>-2E-3</v>
      </c>
      <c r="G1287">
        <f t="shared" si="46"/>
        <v>4.260755424215455E-3</v>
      </c>
      <c r="H1287">
        <f t="shared" si="47"/>
        <v>8.5631594475743655E-3</v>
      </c>
    </row>
    <row r="1288" spans="1:8" x14ac:dyDescent="0.25">
      <c r="A1288" s="1">
        <v>44308</v>
      </c>
      <c r="B1288">
        <v>14.297499999999999</v>
      </c>
      <c r="C1288">
        <v>14.2463</v>
      </c>
      <c r="D1288">
        <v>14.3665</v>
      </c>
      <c r="E1288">
        <v>14.200799999999999</v>
      </c>
      <c r="F1288" s="2">
        <v>4.0000000000000001E-3</v>
      </c>
      <c r="G1288">
        <f t="shared" si="46"/>
        <v>-3.985094348856584E-3</v>
      </c>
      <c r="H1288">
        <f t="shared" si="47"/>
        <v>1.1668356712297975E-2</v>
      </c>
    </row>
    <row r="1289" spans="1:8" x14ac:dyDescent="0.25">
      <c r="A1289" s="1">
        <v>44307</v>
      </c>
      <c r="B1289">
        <v>14.2408</v>
      </c>
      <c r="C1289">
        <v>14.3033</v>
      </c>
      <c r="D1289">
        <v>14.3401</v>
      </c>
      <c r="E1289">
        <v>14.2254</v>
      </c>
      <c r="F1289" s="2">
        <v>-3.8999999999999998E-3</v>
      </c>
      <c r="G1289">
        <f t="shared" si="46"/>
        <v>5.5326687569421671E-3</v>
      </c>
      <c r="H1289">
        <f t="shared" si="47"/>
        <v>8.0630421640164162E-3</v>
      </c>
    </row>
    <row r="1290" spans="1:8" x14ac:dyDescent="0.25">
      <c r="A1290" s="1">
        <v>44306</v>
      </c>
      <c r="B1290">
        <v>14.2971</v>
      </c>
      <c r="C1290">
        <v>14.224600000000001</v>
      </c>
      <c r="D1290">
        <v>14.3399</v>
      </c>
      <c r="E1290">
        <v>14.183999999999999</v>
      </c>
      <c r="F1290" s="2">
        <v>5.7999999999999996E-3</v>
      </c>
      <c r="G1290">
        <f t="shared" si="46"/>
        <v>-8.1926635569407342E-3</v>
      </c>
      <c r="H1290">
        <f t="shared" si="47"/>
        <v>1.0991257755217204E-2</v>
      </c>
    </row>
    <row r="1291" spans="1:8" x14ac:dyDescent="0.25">
      <c r="A1291" s="1">
        <v>44305</v>
      </c>
      <c r="B1291">
        <v>14.214399999999999</v>
      </c>
      <c r="C1291">
        <v>14.3421</v>
      </c>
      <c r="D1291">
        <v>14.3421</v>
      </c>
      <c r="E1291">
        <v>14.170400000000001</v>
      </c>
      <c r="F1291" s="2">
        <v>-6.0000000000000001E-3</v>
      </c>
      <c r="G1291">
        <f t="shared" si="46"/>
        <v>1.0007042253521198E-2</v>
      </c>
      <c r="H1291">
        <f t="shared" si="47"/>
        <v>1.2116806865014361E-2</v>
      </c>
    </row>
    <row r="1292" spans="1:8" x14ac:dyDescent="0.25">
      <c r="A1292" s="1">
        <v>44302</v>
      </c>
      <c r="B1292">
        <v>14.3009</v>
      </c>
      <c r="C1292">
        <v>14.2</v>
      </c>
      <c r="D1292">
        <v>14.351900000000001</v>
      </c>
      <c r="E1292">
        <v>14.1457</v>
      </c>
      <c r="F1292" s="2">
        <v>1.03E-2</v>
      </c>
      <c r="G1292">
        <f t="shared" si="46"/>
        <v>-1.372450964049573E-2</v>
      </c>
      <c r="H1292">
        <f t="shared" si="47"/>
        <v>1.4576867882112644E-2</v>
      </c>
    </row>
    <row r="1293" spans="1:8" x14ac:dyDescent="0.25">
      <c r="A1293" s="1">
        <v>44301</v>
      </c>
      <c r="B1293">
        <v>14.1556</v>
      </c>
      <c r="C1293">
        <v>14.397600000000001</v>
      </c>
      <c r="D1293">
        <v>14.439399999999999</v>
      </c>
      <c r="E1293">
        <v>14.1509</v>
      </c>
      <c r="F1293" s="2">
        <v>-1.61E-2</v>
      </c>
      <c r="G1293">
        <f t="shared" ref="G1293:G1356" si="48">(C1293-C1294)/C1294</f>
        <v>-9.1667354860020551E-3</v>
      </c>
      <c r="H1293">
        <f t="shared" ref="H1293:H1356" si="49">(D1293-E1293)/E1293</f>
        <v>2.0387395854680558E-2</v>
      </c>
    </row>
    <row r="1294" spans="1:8" x14ac:dyDescent="0.25">
      <c r="A1294" s="1">
        <v>44300</v>
      </c>
      <c r="B1294">
        <v>14.3872</v>
      </c>
      <c r="C1294">
        <v>14.530799999999999</v>
      </c>
      <c r="D1294">
        <v>14.536300000000001</v>
      </c>
      <c r="E1294">
        <v>14.368</v>
      </c>
      <c r="F1294" s="2">
        <v>-9.4000000000000004E-3</v>
      </c>
      <c r="G1294">
        <f t="shared" si="48"/>
        <v>-3.4906766700727892E-3</v>
      </c>
      <c r="H1294">
        <f t="shared" si="49"/>
        <v>1.1713530066815168E-2</v>
      </c>
    </row>
    <row r="1295" spans="1:8" x14ac:dyDescent="0.25">
      <c r="A1295" s="1">
        <v>44299</v>
      </c>
      <c r="B1295">
        <v>14.523300000000001</v>
      </c>
      <c r="C1295">
        <v>14.5817</v>
      </c>
      <c r="D1295">
        <v>14.6882</v>
      </c>
      <c r="E1295">
        <v>14.5009</v>
      </c>
      <c r="F1295" s="2">
        <v>-2.8999999999999998E-3</v>
      </c>
      <c r="G1295">
        <f t="shared" si="48"/>
        <v>-2.9606837606837837E-3</v>
      </c>
      <c r="H1295">
        <f t="shared" si="49"/>
        <v>1.2916439669261941E-2</v>
      </c>
    </row>
    <row r="1296" spans="1:8" x14ac:dyDescent="0.25">
      <c r="A1296" s="1">
        <v>44298</v>
      </c>
      <c r="B1296">
        <v>14.565099999999999</v>
      </c>
      <c r="C1296">
        <v>14.625</v>
      </c>
      <c r="D1296">
        <v>14.6692</v>
      </c>
      <c r="E1296">
        <v>14.544700000000001</v>
      </c>
      <c r="F1296" s="2">
        <v>-2E-3</v>
      </c>
      <c r="G1296">
        <f t="shared" si="48"/>
        <v>7.2314049586777156E-3</v>
      </c>
      <c r="H1296">
        <f t="shared" si="49"/>
        <v>8.5598190406126901E-3</v>
      </c>
    </row>
    <row r="1297" spans="1:8" x14ac:dyDescent="0.25">
      <c r="A1297" s="1">
        <v>44295</v>
      </c>
      <c r="B1297">
        <v>14.5937</v>
      </c>
      <c r="C1297">
        <v>14.52</v>
      </c>
      <c r="D1297">
        <v>14.6294</v>
      </c>
      <c r="E1297">
        <v>14.5001</v>
      </c>
      <c r="F1297" s="2">
        <v>6.1999999999999998E-3</v>
      </c>
      <c r="G1297">
        <f t="shared" si="48"/>
        <v>-3.2059423204982111E-3</v>
      </c>
      <c r="H1297">
        <f t="shared" si="49"/>
        <v>8.9171798815181023E-3</v>
      </c>
    </row>
    <row r="1298" spans="1:8" x14ac:dyDescent="0.25">
      <c r="A1298" s="1">
        <v>44294</v>
      </c>
      <c r="B1298">
        <v>14.504099999999999</v>
      </c>
      <c r="C1298">
        <v>14.566700000000001</v>
      </c>
      <c r="D1298">
        <v>14.593299999999999</v>
      </c>
      <c r="E1298">
        <v>14.4445</v>
      </c>
      <c r="F1298" s="2">
        <v>-3.5000000000000001E-3</v>
      </c>
      <c r="G1298">
        <f t="shared" si="48"/>
        <v>2.298170408647748E-3</v>
      </c>
      <c r="H1298">
        <f t="shared" si="49"/>
        <v>1.0301498840389047E-2</v>
      </c>
    </row>
    <row r="1299" spans="1:8" x14ac:dyDescent="0.25">
      <c r="A1299" s="1">
        <v>44293</v>
      </c>
      <c r="B1299">
        <v>14.554600000000001</v>
      </c>
      <c r="C1299">
        <v>14.533300000000001</v>
      </c>
      <c r="D1299">
        <v>14.6044</v>
      </c>
      <c r="E1299">
        <v>14.4833</v>
      </c>
      <c r="F1299" s="2">
        <v>2.5999999999999999E-3</v>
      </c>
      <c r="G1299">
        <f t="shared" si="48"/>
        <v>-1.6075071959990078E-3</v>
      </c>
      <c r="H1299">
        <f t="shared" si="49"/>
        <v>8.3613541112868076E-3</v>
      </c>
    </row>
    <row r="1300" spans="1:8" x14ac:dyDescent="0.25">
      <c r="A1300" s="1">
        <v>44292</v>
      </c>
      <c r="B1300">
        <v>14.5168</v>
      </c>
      <c r="C1300">
        <v>14.556699999999999</v>
      </c>
      <c r="D1300">
        <v>14.622400000000001</v>
      </c>
      <c r="E1300">
        <v>14.488200000000001</v>
      </c>
      <c r="F1300" s="2">
        <v>-2E-3</v>
      </c>
      <c r="G1300">
        <f t="shared" si="48"/>
        <v>-8.5275066578577238E-3</v>
      </c>
      <c r="H1300">
        <f t="shared" si="49"/>
        <v>9.2627103435899468E-3</v>
      </c>
    </row>
    <row r="1301" spans="1:8" x14ac:dyDescent="0.25">
      <c r="A1301" s="1">
        <v>44291</v>
      </c>
      <c r="B1301">
        <v>14.5457</v>
      </c>
      <c r="C1301">
        <v>14.681900000000001</v>
      </c>
      <c r="D1301">
        <v>14.710900000000001</v>
      </c>
      <c r="E1301">
        <v>14.5213</v>
      </c>
      <c r="F1301" s="2">
        <v>-8.6E-3</v>
      </c>
      <c r="G1301">
        <f t="shared" si="48"/>
        <v>1.6100093462407007E-3</v>
      </c>
      <c r="H1301">
        <f t="shared" si="49"/>
        <v>1.3056682252966361E-2</v>
      </c>
    </row>
    <row r="1302" spans="1:8" x14ac:dyDescent="0.25">
      <c r="A1302" s="1">
        <v>44288</v>
      </c>
      <c r="B1302">
        <v>14.671200000000001</v>
      </c>
      <c r="C1302">
        <v>14.658300000000001</v>
      </c>
      <c r="D1302">
        <v>14.6875</v>
      </c>
      <c r="E1302">
        <v>14.6038</v>
      </c>
      <c r="F1302" s="2">
        <v>3.8999999999999998E-3</v>
      </c>
      <c r="G1302">
        <f t="shared" si="48"/>
        <v>-8.0126144538360655E-3</v>
      </c>
      <c r="H1302">
        <f t="shared" si="49"/>
        <v>5.731384981991011E-3</v>
      </c>
    </row>
    <row r="1303" spans="1:8" x14ac:dyDescent="0.25">
      <c r="A1303" s="1">
        <v>44287</v>
      </c>
      <c r="B1303">
        <v>14.6145</v>
      </c>
      <c r="C1303">
        <v>14.7767</v>
      </c>
      <c r="D1303">
        <v>14.847899999999999</v>
      </c>
      <c r="E1303">
        <v>14.6112</v>
      </c>
      <c r="F1303" s="2">
        <v>-1.03E-2</v>
      </c>
      <c r="G1303">
        <f t="shared" si="48"/>
        <v>-9.4186576569328974E-3</v>
      </c>
      <c r="H1303">
        <f t="shared" si="49"/>
        <v>1.6199901445466423E-2</v>
      </c>
    </row>
    <row r="1304" spans="1:8" x14ac:dyDescent="0.25">
      <c r="A1304" s="1">
        <v>44286</v>
      </c>
      <c r="B1304">
        <v>14.766500000000001</v>
      </c>
      <c r="C1304">
        <v>14.917199999999999</v>
      </c>
      <c r="D1304">
        <v>14.968400000000001</v>
      </c>
      <c r="E1304">
        <v>14.720599999999999</v>
      </c>
      <c r="F1304" s="2">
        <v>-9.7999999999999997E-3</v>
      </c>
      <c r="G1304">
        <f t="shared" si="48"/>
        <v>1.475025142474155E-4</v>
      </c>
      <c r="H1304">
        <f t="shared" si="49"/>
        <v>1.6833552980177545E-2</v>
      </c>
    </row>
    <row r="1305" spans="1:8" x14ac:dyDescent="0.25">
      <c r="A1305" s="1">
        <v>44285</v>
      </c>
      <c r="B1305">
        <v>14.9129</v>
      </c>
      <c r="C1305">
        <v>14.914999999999999</v>
      </c>
      <c r="D1305">
        <v>15.0007</v>
      </c>
      <c r="E1305">
        <v>14.866899999999999</v>
      </c>
      <c r="F1305" s="2">
        <v>5.9999999999999995E-4</v>
      </c>
      <c r="G1305">
        <f t="shared" si="48"/>
        <v>-5.9648772035056832E-3</v>
      </c>
      <c r="H1305">
        <f t="shared" si="49"/>
        <v>8.9998587466116556E-3</v>
      </c>
    </row>
    <row r="1306" spans="1:8" x14ac:dyDescent="0.25">
      <c r="A1306" s="1">
        <v>44284</v>
      </c>
      <c r="B1306">
        <v>14.904199999999999</v>
      </c>
      <c r="C1306">
        <v>15.0045</v>
      </c>
      <c r="D1306">
        <v>15.071400000000001</v>
      </c>
      <c r="E1306">
        <v>14.8704</v>
      </c>
      <c r="F1306" s="2">
        <v>-6.1999999999999998E-3</v>
      </c>
      <c r="G1306">
        <f t="shared" si="48"/>
        <v>-2.8576175444425494E-3</v>
      </c>
      <c r="H1306">
        <f t="shared" si="49"/>
        <v>1.3516785022595257E-2</v>
      </c>
    </row>
    <row r="1307" spans="1:8" x14ac:dyDescent="0.25">
      <c r="A1307" s="1">
        <v>44281</v>
      </c>
      <c r="B1307">
        <v>14.997</v>
      </c>
      <c r="C1307">
        <v>15.047499999999999</v>
      </c>
      <c r="D1307">
        <v>15.103300000000001</v>
      </c>
      <c r="E1307">
        <v>14.9323</v>
      </c>
      <c r="F1307" s="2">
        <v>-1.5E-3</v>
      </c>
      <c r="G1307">
        <f t="shared" si="48"/>
        <v>8.5185383769871212E-3</v>
      </c>
      <c r="H1307">
        <f t="shared" si="49"/>
        <v>1.145168527286494E-2</v>
      </c>
    </row>
    <row r="1308" spans="1:8" x14ac:dyDescent="0.25">
      <c r="A1308" s="1">
        <v>44280</v>
      </c>
      <c r="B1308">
        <v>15.019600000000001</v>
      </c>
      <c r="C1308">
        <v>14.920400000000001</v>
      </c>
      <c r="D1308">
        <v>15.0966</v>
      </c>
      <c r="E1308">
        <v>14.858000000000001</v>
      </c>
      <c r="F1308" s="2">
        <v>3.3E-3</v>
      </c>
      <c r="G1308">
        <f t="shared" si="48"/>
        <v>7.1094179667065716E-4</v>
      </c>
      <c r="H1308">
        <f t="shared" si="49"/>
        <v>1.6058688921792966E-2</v>
      </c>
    </row>
    <row r="1309" spans="1:8" x14ac:dyDescent="0.25">
      <c r="A1309" s="1">
        <v>44279</v>
      </c>
      <c r="B1309">
        <v>14.969900000000001</v>
      </c>
      <c r="C1309">
        <v>14.909800000000001</v>
      </c>
      <c r="D1309">
        <v>14.9985</v>
      </c>
      <c r="E1309">
        <v>14.751200000000001</v>
      </c>
      <c r="F1309" s="2">
        <v>4.4999999999999997E-3</v>
      </c>
      <c r="G1309">
        <f t="shared" si="48"/>
        <v>1.2921546781162587E-2</v>
      </c>
      <c r="H1309">
        <f t="shared" si="49"/>
        <v>1.6764737784044633E-2</v>
      </c>
    </row>
    <row r="1310" spans="1:8" x14ac:dyDescent="0.25">
      <c r="A1310" s="1">
        <v>44278</v>
      </c>
      <c r="B1310">
        <v>14.9023</v>
      </c>
      <c r="C1310">
        <v>14.7196</v>
      </c>
      <c r="D1310">
        <v>14.9445</v>
      </c>
      <c r="E1310">
        <v>14.690099999999999</v>
      </c>
      <c r="F1310" s="2">
        <v>1.32E-2</v>
      </c>
      <c r="G1310">
        <f t="shared" si="48"/>
        <v>-8.5608249644702483E-3</v>
      </c>
      <c r="H1310">
        <f t="shared" si="49"/>
        <v>1.7317785447342117E-2</v>
      </c>
    </row>
    <row r="1311" spans="1:8" x14ac:dyDescent="0.25">
      <c r="A1311" s="1">
        <v>44277</v>
      </c>
      <c r="B1311">
        <v>14.7088</v>
      </c>
      <c r="C1311">
        <v>14.8467</v>
      </c>
      <c r="D1311">
        <v>14.9559</v>
      </c>
      <c r="E1311">
        <v>14.6737</v>
      </c>
      <c r="F1311" s="2">
        <v>5.9999999999999995E-4</v>
      </c>
      <c r="G1311">
        <f t="shared" si="48"/>
        <v>3.9762238045969837E-3</v>
      </c>
      <c r="H1311">
        <f t="shared" si="49"/>
        <v>1.9231686623005756E-2</v>
      </c>
    </row>
    <row r="1312" spans="1:8" x14ac:dyDescent="0.25">
      <c r="A1312" s="1">
        <v>44274</v>
      </c>
      <c r="B1312">
        <v>14.700200000000001</v>
      </c>
      <c r="C1312">
        <v>14.7879</v>
      </c>
      <c r="D1312">
        <v>14.8253</v>
      </c>
      <c r="E1312">
        <v>14.644600000000001</v>
      </c>
      <c r="F1312" s="2">
        <v>-4.4999999999999997E-3</v>
      </c>
      <c r="G1312">
        <f t="shared" si="48"/>
        <v>9.1925313242159044E-3</v>
      </c>
      <c r="H1312">
        <f t="shared" si="49"/>
        <v>1.2339019160646236E-2</v>
      </c>
    </row>
    <row r="1313" spans="1:8" x14ac:dyDescent="0.25">
      <c r="A1313" s="1">
        <v>44273</v>
      </c>
      <c r="B1313">
        <v>14.767300000000001</v>
      </c>
      <c r="C1313">
        <v>14.6532</v>
      </c>
      <c r="D1313">
        <v>14.8225</v>
      </c>
      <c r="E1313">
        <v>14.6082</v>
      </c>
      <c r="F1313" s="2">
        <v>8.3000000000000001E-3</v>
      </c>
      <c r="G1313">
        <f t="shared" si="48"/>
        <v>-1.4573063705875591E-2</v>
      </c>
      <c r="H1313">
        <f t="shared" si="49"/>
        <v>1.4669842964910099E-2</v>
      </c>
    </row>
    <row r="1314" spans="1:8" x14ac:dyDescent="0.25">
      <c r="A1314" s="1">
        <v>44272</v>
      </c>
      <c r="B1314">
        <v>14.6463</v>
      </c>
      <c r="C1314">
        <v>14.869899999999999</v>
      </c>
      <c r="D1314">
        <v>14.980499999999999</v>
      </c>
      <c r="E1314">
        <v>14.612500000000001</v>
      </c>
      <c r="F1314" s="2">
        <v>-1.41E-2</v>
      </c>
      <c r="G1314">
        <f t="shared" si="48"/>
        <v>8.3459532222779896E-4</v>
      </c>
      <c r="H1314">
        <f t="shared" si="49"/>
        <v>2.5183917878528556E-2</v>
      </c>
    </row>
    <row r="1315" spans="1:8" x14ac:dyDescent="0.25">
      <c r="A1315" s="1">
        <v>44271</v>
      </c>
      <c r="B1315">
        <v>14.856299999999999</v>
      </c>
      <c r="C1315">
        <v>14.8575</v>
      </c>
      <c r="D1315">
        <v>14.957800000000001</v>
      </c>
      <c r="E1315">
        <v>14.773300000000001</v>
      </c>
      <c r="F1315" s="2">
        <v>0</v>
      </c>
      <c r="G1315">
        <f t="shared" si="48"/>
        <v>-2.8523489932886191E-3</v>
      </c>
      <c r="H1315">
        <f t="shared" si="49"/>
        <v>1.248874659013219E-2</v>
      </c>
    </row>
    <row r="1316" spans="1:8" x14ac:dyDescent="0.25">
      <c r="A1316" s="1">
        <v>44270</v>
      </c>
      <c r="B1316">
        <v>14.8558</v>
      </c>
      <c r="C1316">
        <v>14.9</v>
      </c>
      <c r="D1316">
        <v>15.032500000000001</v>
      </c>
      <c r="E1316">
        <v>14.829000000000001</v>
      </c>
      <c r="F1316" s="2">
        <v>-5.1000000000000004E-3</v>
      </c>
      <c r="G1316">
        <f t="shared" si="48"/>
        <v>4.7404869956910508E-3</v>
      </c>
      <c r="H1316">
        <f t="shared" si="49"/>
        <v>1.3723110122058129E-2</v>
      </c>
    </row>
    <row r="1317" spans="1:8" x14ac:dyDescent="0.25">
      <c r="A1317" s="1">
        <v>44267</v>
      </c>
      <c r="B1317">
        <v>14.9323</v>
      </c>
      <c r="C1317">
        <v>14.829700000000001</v>
      </c>
      <c r="D1317">
        <v>15.0449</v>
      </c>
      <c r="E1317">
        <v>14.803800000000001</v>
      </c>
      <c r="F1317" s="2">
        <v>7.4000000000000003E-3</v>
      </c>
      <c r="G1317">
        <f t="shared" si="48"/>
        <v>-1.7158649576501386E-2</v>
      </c>
      <c r="H1317">
        <f t="shared" si="49"/>
        <v>1.6286358907847947E-2</v>
      </c>
    </row>
    <row r="1318" spans="1:8" x14ac:dyDescent="0.25">
      <c r="A1318" s="1">
        <v>44266</v>
      </c>
      <c r="B1318">
        <v>14.822900000000001</v>
      </c>
      <c r="C1318">
        <v>15.0886</v>
      </c>
      <c r="D1318">
        <v>15.120200000000001</v>
      </c>
      <c r="E1318">
        <v>14.786899999999999</v>
      </c>
      <c r="F1318" s="2">
        <v>-1.61E-2</v>
      </c>
      <c r="G1318">
        <f t="shared" si="48"/>
        <v>-1.3391397596348787E-2</v>
      </c>
      <c r="H1318">
        <f t="shared" si="49"/>
        <v>2.2540221412196016E-2</v>
      </c>
    </row>
    <row r="1319" spans="1:8" x14ac:dyDescent="0.25">
      <c r="A1319" s="1">
        <v>44265</v>
      </c>
      <c r="B1319">
        <v>15.0649</v>
      </c>
      <c r="C1319">
        <v>15.2934</v>
      </c>
      <c r="D1319">
        <v>15.3771</v>
      </c>
      <c r="E1319">
        <v>15.0528</v>
      </c>
      <c r="F1319" s="2">
        <v>-1.4999999999999999E-2</v>
      </c>
      <c r="G1319">
        <f t="shared" si="48"/>
        <v>-1.4282951981952978E-2</v>
      </c>
      <c r="H1319">
        <f t="shared" si="49"/>
        <v>2.1544164540816389E-2</v>
      </c>
    </row>
    <row r="1320" spans="1:8" x14ac:dyDescent="0.25">
      <c r="A1320" s="1">
        <v>44264</v>
      </c>
      <c r="B1320">
        <v>15.295</v>
      </c>
      <c r="C1320">
        <v>15.515000000000001</v>
      </c>
      <c r="D1320">
        <v>15.5555</v>
      </c>
      <c r="E1320">
        <v>15.2685</v>
      </c>
      <c r="F1320" s="2">
        <v>-1.52E-2</v>
      </c>
      <c r="G1320">
        <f t="shared" si="48"/>
        <v>1.0393737707907386E-2</v>
      </c>
      <c r="H1320">
        <f t="shared" si="49"/>
        <v>1.8796869371582068E-2</v>
      </c>
    </row>
    <row r="1321" spans="1:8" x14ac:dyDescent="0.25">
      <c r="A1321" s="1">
        <v>44263</v>
      </c>
      <c r="B1321">
        <v>15.531599999999999</v>
      </c>
      <c r="C1321">
        <v>15.355399999999999</v>
      </c>
      <c r="D1321">
        <v>15.5731</v>
      </c>
      <c r="E1321">
        <v>15.309900000000001</v>
      </c>
      <c r="F1321" s="2">
        <v>1.2E-2</v>
      </c>
      <c r="G1321">
        <f t="shared" si="48"/>
        <v>5.3161540375272712E-3</v>
      </c>
      <c r="H1321">
        <f t="shared" si="49"/>
        <v>1.7191490473484439E-2</v>
      </c>
    </row>
    <row r="1322" spans="1:8" x14ac:dyDescent="0.25">
      <c r="A1322" s="1">
        <v>44260</v>
      </c>
      <c r="B1322">
        <v>15.347899999999999</v>
      </c>
      <c r="C1322">
        <v>15.2742</v>
      </c>
      <c r="D1322">
        <v>15.4415</v>
      </c>
      <c r="E1322">
        <v>15.2272</v>
      </c>
      <c r="F1322" s="2">
        <v>3.7000000000000002E-3</v>
      </c>
      <c r="G1322">
        <f t="shared" si="48"/>
        <v>1.2387902407985499E-2</v>
      </c>
      <c r="H1322">
        <f t="shared" si="49"/>
        <v>1.4073500052537546E-2</v>
      </c>
    </row>
    <row r="1323" spans="1:8" x14ac:dyDescent="0.25">
      <c r="A1323" s="1">
        <v>44259</v>
      </c>
      <c r="B1323">
        <v>15.2918</v>
      </c>
      <c r="C1323">
        <v>15.087300000000001</v>
      </c>
      <c r="D1323">
        <v>15.3462</v>
      </c>
      <c r="E1323">
        <v>14.996</v>
      </c>
      <c r="F1323" s="2">
        <v>1.41E-2</v>
      </c>
      <c r="G1323">
        <f t="shared" si="48"/>
        <v>8.2869420515528369E-3</v>
      </c>
      <c r="H1323">
        <f t="shared" si="49"/>
        <v>2.3352894105094637E-2</v>
      </c>
    </row>
    <row r="1324" spans="1:8" x14ac:dyDescent="0.25">
      <c r="A1324" s="1">
        <v>44258</v>
      </c>
      <c r="B1324">
        <v>15.0785</v>
      </c>
      <c r="C1324">
        <v>14.9633</v>
      </c>
      <c r="D1324">
        <v>15.1135</v>
      </c>
      <c r="E1324">
        <v>14.8559</v>
      </c>
      <c r="F1324" s="2">
        <v>9.7999999999999997E-3</v>
      </c>
      <c r="G1324">
        <f t="shared" si="48"/>
        <v>-3.6091226901947596E-3</v>
      </c>
      <c r="H1324">
        <f t="shared" si="49"/>
        <v>1.7339912088799741E-2</v>
      </c>
    </row>
    <row r="1325" spans="1:8" x14ac:dyDescent="0.25">
      <c r="A1325" s="1">
        <v>44257</v>
      </c>
      <c r="B1325">
        <v>14.932600000000001</v>
      </c>
      <c r="C1325">
        <v>15.0175</v>
      </c>
      <c r="D1325">
        <v>15.119199999999999</v>
      </c>
      <c r="E1325">
        <v>14.92</v>
      </c>
      <c r="F1325" s="2">
        <v>-5.1999999999999998E-3</v>
      </c>
      <c r="G1325">
        <f t="shared" si="48"/>
        <v>-5.4701624492552595E-3</v>
      </c>
      <c r="H1325">
        <f t="shared" si="49"/>
        <v>1.3351206434316313E-2</v>
      </c>
    </row>
    <row r="1326" spans="1:8" x14ac:dyDescent="0.25">
      <c r="A1326" s="1">
        <v>44256</v>
      </c>
      <c r="B1326">
        <v>15.01</v>
      </c>
      <c r="C1326">
        <v>15.100099999999999</v>
      </c>
      <c r="D1326">
        <v>15.1394</v>
      </c>
      <c r="E1326">
        <v>14.895200000000001</v>
      </c>
      <c r="F1326" s="2">
        <v>-5.4999999999999997E-3</v>
      </c>
      <c r="G1326">
        <f t="shared" si="48"/>
        <v>4.8244563336793493E-3</v>
      </c>
      <c r="H1326">
        <f t="shared" si="49"/>
        <v>1.6394543208550359E-2</v>
      </c>
    </row>
    <row r="1327" spans="1:8" x14ac:dyDescent="0.25">
      <c r="A1327" s="1">
        <v>44253</v>
      </c>
      <c r="B1327">
        <v>15.092599999999999</v>
      </c>
      <c r="C1327">
        <v>15.0276</v>
      </c>
      <c r="D1327">
        <v>15.197699999999999</v>
      </c>
      <c r="E1327">
        <v>14.8081</v>
      </c>
      <c r="F1327" s="2">
        <v>2E-3</v>
      </c>
      <c r="G1327">
        <f t="shared" si="48"/>
        <v>3.6522027024230672E-2</v>
      </c>
      <c r="H1327">
        <f t="shared" si="49"/>
        <v>2.6309924973494218E-2</v>
      </c>
    </row>
    <row r="1328" spans="1:8" x14ac:dyDescent="0.25">
      <c r="A1328" s="1">
        <v>44252</v>
      </c>
      <c r="B1328">
        <v>15.0625</v>
      </c>
      <c r="C1328">
        <v>14.498100000000001</v>
      </c>
      <c r="D1328">
        <v>15.109400000000001</v>
      </c>
      <c r="E1328">
        <v>14.4513</v>
      </c>
      <c r="F1328" s="2">
        <v>3.9600000000000003E-2</v>
      </c>
      <c r="G1328">
        <f t="shared" si="48"/>
        <v>-2.8336990088931313E-3</v>
      </c>
      <c r="H1328">
        <f t="shared" si="49"/>
        <v>4.5539155646896888E-2</v>
      </c>
    </row>
    <row r="1329" spans="1:8" x14ac:dyDescent="0.25">
      <c r="A1329" s="1">
        <v>44251</v>
      </c>
      <c r="B1329">
        <v>14.4887</v>
      </c>
      <c r="C1329">
        <v>14.539300000000001</v>
      </c>
      <c r="D1329">
        <v>14.661899999999999</v>
      </c>
      <c r="E1329">
        <v>14.396000000000001</v>
      </c>
      <c r="F1329" s="2">
        <v>-3.0999999999999999E-3</v>
      </c>
      <c r="G1329">
        <f t="shared" si="48"/>
        <v>-9.3347778391010463E-3</v>
      </c>
      <c r="H1329">
        <f t="shared" si="49"/>
        <v>1.8470408446790668E-2</v>
      </c>
    </row>
    <row r="1330" spans="1:8" x14ac:dyDescent="0.25">
      <c r="A1330" s="1">
        <v>44250</v>
      </c>
      <c r="B1330">
        <v>14.5343</v>
      </c>
      <c r="C1330">
        <v>14.676299999999999</v>
      </c>
      <c r="D1330">
        <v>14.7516</v>
      </c>
      <c r="E1330">
        <v>14.532400000000001</v>
      </c>
      <c r="F1330" s="2">
        <v>-8.9999999999999993E-3</v>
      </c>
      <c r="G1330">
        <f t="shared" si="48"/>
        <v>1.5696123057604558E-3</v>
      </c>
      <c r="H1330">
        <f t="shared" si="49"/>
        <v>1.5083537474883635E-2</v>
      </c>
    </row>
    <row r="1331" spans="1:8" x14ac:dyDescent="0.25">
      <c r="A1331" s="1">
        <v>44249</v>
      </c>
      <c r="B1331">
        <v>14.665900000000001</v>
      </c>
      <c r="C1331">
        <v>14.6533</v>
      </c>
      <c r="D1331">
        <v>14.9251</v>
      </c>
      <c r="E1331">
        <v>14.6195</v>
      </c>
      <c r="F1331" s="2">
        <v>1.4E-3</v>
      </c>
      <c r="G1331">
        <f t="shared" si="48"/>
        <v>4.2215780203814718E-3</v>
      </c>
      <c r="H1331">
        <f t="shared" si="49"/>
        <v>2.0903587673997064E-2</v>
      </c>
    </row>
    <row r="1332" spans="1:8" x14ac:dyDescent="0.25">
      <c r="A1332" s="1">
        <v>44246</v>
      </c>
      <c r="B1332">
        <v>14.6449</v>
      </c>
      <c r="C1332">
        <v>14.591699999999999</v>
      </c>
      <c r="D1332">
        <v>14.7395</v>
      </c>
      <c r="E1332">
        <v>14.5213</v>
      </c>
      <c r="F1332" s="2">
        <v>3.2000000000000002E-3</v>
      </c>
      <c r="G1332">
        <f t="shared" si="48"/>
        <v>-2.6724444322936028E-3</v>
      </c>
      <c r="H1332">
        <f t="shared" si="49"/>
        <v>1.5026202888171135E-2</v>
      </c>
    </row>
    <row r="1333" spans="1:8" x14ac:dyDescent="0.25">
      <c r="A1333" s="1">
        <v>44245</v>
      </c>
      <c r="B1333">
        <v>14.5984</v>
      </c>
      <c r="C1333">
        <v>14.630800000000001</v>
      </c>
      <c r="D1333">
        <v>14.7232</v>
      </c>
      <c r="E1333">
        <v>14.502700000000001</v>
      </c>
      <c r="F1333" s="2">
        <v>-3.0000000000000001E-3</v>
      </c>
      <c r="G1333">
        <f t="shared" si="48"/>
        <v>-2.6721199727334174E-3</v>
      </c>
      <c r="H1333">
        <f t="shared" si="49"/>
        <v>1.5204065449881709E-2</v>
      </c>
    </row>
    <row r="1334" spans="1:8" x14ac:dyDescent="0.25">
      <c r="A1334" s="1">
        <v>44244</v>
      </c>
      <c r="B1334">
        <v>14.6427</v>
      </c>
      <c r="C1334">
        <v>14.67</v>
      </c>
      <c r="D1334">
        <v>14.827299999999999</v>
      </c>
      <c r="E1334">
        <v>14.615500000000001</v>
      </c>
      <c r="F1334" s="2">
        <v>-5.0000000000000001E-4</v>
      </c>
      <c r="G1334">
        <f t="shared" si="48"/>
        <v>1.4901830559130014E-2</v>
      </c>
      <c r="H1334">
        <f t="shared" si="49"/>
        <v>1.4491464541069305E-2</v>
      </c>
    </row>
    <row r="1335" spans="1:8" x14ac:dyDescent="0.25">
      <c r="A1335" s="1">
        <v>44243</v>
      </c>
      <c r="B1335">
        <v>14.6496</v>
      </c>
      <c r="C1335">
        <v>14.454599999999999</v>
      </c>
      <c r="D1335">
        <v>14.709199999999999</v>
      </c>
      <c r="E1335">
        <v>14.4023</v>
      </c>
      <c r="F1335" s="2">
        <v>1.43E-2</v>
      </c>
      <c r="G1335">
        <f t="shared" si="48"/>
        <v>-6.1331976512328246E-3</v>
      </c>
      <c r="H1335">
        <f t="shared" si="49"/>
        <v>2.130909646375918E-2</v>
      </c>
    </row>
    <row r="1336" spans="1:8" x14ac:dyDescent="0.25">
      <c r="A1336" s="1">
        <v>44242</v>
      </c>
      <c r="B1336">
        <v>14.443199999999999</v>
      </c>
      <c r="C1336">
        <v>14.543799999999999</v>
      </c>
      <c r="D1336">
        <v>14.5594</v>
      </c>
      <c r="E1336">
        <v>14.414400000000001</v>
      </c>
      <c r="F1336" s="2">
        <v>-7.3000000000000001E-3</v>
      </c>
      <c r="G1336">
        <f t="shared" si="48"/>
        <v>-8.4876911434863724E-3</v>
      </c>
      <c r="H1336">
        <f t="shared" si="49"/>
        <v>1.0059385059385029E-2</v>
      </c>
    </row>
    <row r="1337" spans="1:8" x14ac:dyDescent="0.25">
      <c r="A1337" s="1">
        <v>44239</v>
      </c>
      <c r="B1337">
        <v>14.549200000000001</v>
      </c>
      <c r="C1337">
        <v>14.6683</v>
      </c>
      <c r="D1337">
        <v>14.6975</v>
      </c>
      <c r="E1337">
        <v>14.5205</v>
      </c>
      <c r="F1337" s="2">
        <v>-5.4000000000000003E-3</v>
      </c>
      <c r="G1337">
        <f t="shared" si="48"/>
        <v>-5.3704017630106906E-3</v>
      </c>
      <c r="H1337">
        <f t="shared" si="49"/>
        <v>1.2189662890396309E-2</v>
      </c>
    </row>
    <row r="1338" spans="1:8" x14ac:dyDescent="0.25">
      <c r="A1338" s="1">
        <v>44238</v>
      </c>
      <c r="B1338">
        <v>14.6286</v>
      </c>
      <c r="C1338">
        <v>14.7475</v>
      </c>
      <c r="D1338">
        <v>14.773099999999999</v>
      </c>
      <c r="E1338">
        <v>14.6053</v>
      </c>
      <c r="F1338" s="2">
        <v>-7.9000000000000008E-3</v>
      </c>
      <c r="G1338">
        <f t="shared" si="48"/>
        <v>9.5021549529990311E-4</v>
      </c>
      <c r="H1338">
        <f t="shared" si="49"/>
        <v>1.148898002779811E-2</v>
      </c>
    </row>
    <row r="1339" spans="1:8" x14ac:dyDescent="0.25">
      <c r="A1339" s="1">
        <v>44237</v>
      </c>
      <c r="B1339">
        <v>14.7454</v>
      </c>
      <c r="C1339">
        <v>14.733499999999999</v>
      </c>
      <c r="D1339">
        <v>14.766500000000001</v>
      </c>
      <c r="E1339">
        <v>14.6365</v>
      </c>
      <c r="F1339" s="2">
        <v>1.5E-3</v>
      </c>
      <c r="G1339">
        <f t="shared" si="48"/>
        <v>-1.0045017805549939E-2</v>
      </c>
      <c r="H1339">
        <f t="shared" si="49"/>
        <v>8.8819048269737147E-3</v>
      </c>
    </row>
    <row r="1340" spans="1:8" x14ac:dyDescent="0.25">
      <c r="A1340" s="1">
        <v>44236</v>
      </c>
      <c r="B1340">
        <v>14.7234</v>
      </c>
      <c r="C1340">
        <v>14.882999999999999</v>
      </c>
      <c r="D1340">
        <v>14.8834</v>
      </c>
      <c r="E1340">
        <v>14.714700000000001</v>
      </c>
      <c r="F1340" s="2">
        <v>-1.03E-2</v>
      </c>
      <c r="G1340">
        <f t="shared" si="48"/>
        <v>3.5623785934642488E-4</v>
      </c>
      <c r="H1340">
        <f t="shared" si="49"/>
        <v>1.1464725750439995E-2</v>
      </c>
    </row>
    <row r="1341" spans="1:8" x14ac:dyDescent="0.25">
      <c r="A1341" s="1">
        <v>44235</v>
      </c>
      <c r="B1341">
        <v>14.876300000000001</v>
      </c>
      <c r="C1341">
        <v>14.877700000000001</v>
      </c>
      <c r="D1341">
        <v>15.013400000000001</v>
      </c>
      <c r="E1341">
        <v>14.834899999999999</v>
      </c>
      <c r="F1341" s="2">
        <v>6.9999999999999999E-4</v>
      </c>
      <c r="G1341">
        <f t="shared" si="48"/>
        <v>-8.3582726236577157E-3</v>
      </c>
      <c r="H1341">
        <f t="shared" si="49"/>
        <v>1.2032437023505481E-2</v>
      </c>
    </row>
    <row r="1342" spans="1:8" x14ac:dyDescent="0.25">
      <c r="A1342" s="1">
        <v>44232</v>
      </c>
      <c r="B1342">
        <v>14.866400000000001</v>
      </c>
      <c r="C1342">
        <v>15.0031</v>
      </c>
      <c r="D1342">
        <v>15.0349</v>
      </c>
      <c r="E1342">
        <v>14.8216</v>
      </c>
      <c r="F1342" s="2">
        <v>-8.6999999999999994E-3</v>
      </c>
      <c r="G1342">
        <f t="shared" si="48"/>
        <v>4.3042279165662134E-3</v>
      </c>
      <c r="H1342">
        <f t="shared" si="49"/>
        <v>1.4391158849247063E-2</v>
      </c>
    </row>
    <row r="1343" spans="1:8" x14ac:dyDescent="0.25">
      <c r="A1343" s="1">
        <v>44231</v>
      </c>
      <c r="B1343">
        <v>14.9963</v>
      </c>
      <c r="C1343">
        <v>14.938800000000001</v>
      </c>
      <c r="D1343">
        <v>15.1279</v>
      </c>
      <c r="E1343">
        <v>14.923999999999999</v>
      </c>
      <c r="F1343" s="2">
        <v>4.1000000000000003E-3</v>
      </c>
      <c r="G1343">
        <f t="shared" si="48"/>
        <v>-1.9108195144112586E-3</v>
      </c>
      <c r="H1343">
        <f t="shared" si="49"/>
        <v>1.366255695523994E-2</v>
      </c>
    </row>
    <row r="1344" spans="1:8" x14ac:dyDescent="0.25">
      <c r="A1344" s="1">
        <v>44230</v>
      </c>
      <c r="B1344">
        <v>14.9354</v>
      </c>
      <c r="C1344">
        <v>14.9674</v>
      </c>
      <c r="D1344">
        <v>15.0246</v>
      </c>
      <c r="E1344">
        <v>14.882400000000001</v>
      </c>
      <c r="F1344" s="2">
        <v>-1.5E-3</v>
      </c>
      <c r="G1344">
        <f t="shared" si="48"/>
        <v>-6.3136929460581182E-3</v>
      </c>
      <c r="H1344">
        <f t="shared" si="49"/>
        <v>9.5549104983066561E-3</v>
      </c>
    </row>
    <row r="1345" spans="1:8" x14ac:dyDescent="0.25">
      <c r="A1345" s="1">
        <v>44229</v>
      </c>
      <c r="B1345">
        <v>14.957599999999999</v>
      </c>
      <c r="C1345">
        <v>15.0625</v>
      </c>
      <c r="D1345">
        <v>15.084</v>
      </c>
      <c r="E1345">
        <v>14.8911</v>
      </c>
      <c r="F1345" s="2">
        <v>-7.1999999999999998E-3</v>
      </c>
      <c r="G1345">
        <f t="shared" si="48"/>
        <v>-6.7589845037915692E-3</v>
      </c>
      <c r="H1345">
        <f t="shared" si="49"/>
        <v>1.2954046376694794E-2</v>
      </c>
    </row>
    <row r="1346" spans="1:8" x14ac:dyDescent="0.25">
      <c r="A1346" s="1">
        <v>44228</v>
      </c>
      <c r="B1346">
        <v>15.0665</v>
      </c>
      <c r="C1346">
        <v>15.164999999999999</v>
      </c>
      <c r="D1346">
        <v>15.222300000000001</v>
      </c>
      <c r="E1346">
        <v>14.967599999999999</v>
      </c>
      <c r="F1346" s="2">
        <v>-6.0000000000000001E-3</v>
      </c>
      <c r="G1346">
        <f t="shared" si="48"/>
        <v>-2.7422123143088584E-3</v>
      </c>
      <c r="H1346">
        <f t="shared" si="49"/>
        <v>1.7016756193377797E-2</v>
      </c>
    </row>
    <row r="1347" spans="1:8" x14ac:dyDescent="0.25">
      <c r="A1347" s="1">
        <v>44225</v>
      </c>
      <c r="B1347">
        <v>15.157500000000001</v>
      </c>
      <c r="C1347">
        <v>15.2067</v>
      </c>
      <c r="D1347">
        <v>15.2925</v>
      </c>
      <c r="E1347">
        <v>14.952500000000001</v>
      </c>
      <c r="F1347" s="2">
        <v>-1.1999999999999999E-3</v>
      </c>
      <c r="G1347">
        <f t="shared" si="48"/>
        <v>-3.5711477472283228E-3</v>
      </c>
      <c r="H1347">
        <f t="shared" si="49"/>
        <v>2.2738672462798853E-2</v>
      </c>
    </row>
    <row r="1348" spans="1:8" x14ac:dyDescent="0.25">
      <c r="A1348" s="1">
        <v>44224</v>
      </c>
      <c r="B1348">
        <v>15.175000000000001</v>
      </c>
      <c r="C1348">
        <v>15.261200000000001</v>
      </c>
      <c r="D1348">
        <v>15.382999999999999</v>
      </c>
      <c r="E1348">
        <v>15.053699999999999</v>
      </c>
      <c r="F1348" s="2">
        <v>-5.4000000000000003E-3</v>
      </c>
      <c r="G1348">
        <f t="shared" si="48"/>
        <v>1.3891749324014668E-2</v>
      </c>
      <c r="H1348">
        <f t="shared" si="49"/>
        <v>2.1875020759016053E-2</v>
      </c>
    </row>
    <row r="1349" spans="1:8" x14ac:dyDescent="0.25">
      <c r="A1349" s="1">
        <v>44223</v>
      </c>
      <c r="B1349">
        <v>15.2578</v>
      </c>
      <c r="C1349">
        <v>15.052099999999999</v>
      </c>
      <c r="D1349">
        <v>15.3271</v>
      </c>
      <c r="E1349">
        <v>15.0305</v>
      </c>
      <c r="F1349" s="2">
        <v>1.2999999999999999E-2</v>
      </c>
      <c r="G1349">
        <f t="shared" si="48"/>
        <v>-1.0778057452303907E-2</v>
      </c>
      <c r="H1349">
        <f t="shared" si="49"/>
        <v>1.9733209141412446E-2</v>
      </c>
    </row>
    <row r="1350" spans="1:8" x14ac:dyDescent="0.25">
      <c r="A1350" s="1">
        <v>44222</v>
      </c>
      <c r="B1350">
        <v>15.061299999999999</v>
      </c>
      <c r="C1350">
        <v>15.216100000000001</v>
      </c>
      <c r="D1350">
        <v>15.3764</v>
      </c>
      <c r="E1350">
        <v>15.045400000000001</v>
      </c>
      <c r="F1350" s="2">
        <v>-1.1299999999999999E-2</v>
      </c>
      <c r="G1350">
        <f t="shared" si="48"/>
        <v>6.5688505503811176E-3</v>
      </c>
      <c r="H1350">
        <f t="shared" si="49"/>
        <v>2.2000079758597278E-2</v>
      </c>
    </row>
    <row r="1351" spans="1:8" x14ac:dyDescent="0.25">
      <c r="A1351" s="1">
        <v>44221</v>
      </c>
      <c r="B1351">
        <v>15.2341</v>
      </c>
      <c r="C1351">
        <v>15.1168</v>
      </c>
      <c r="D1351">
        <v>15.279299999999999</v>
      </c>
      <c r="E1351">
        <v>15.061299999999999</v>
      </c>
      <c r="F1351" s="2">
        <v>8.3000000000000001E-3</v>
      </c>
      <c r="G1351">
        <f t="shared" si="48"/>
        <v>1.0988129075405384E-2</v>
      </c>
      <c r="H1351">
        <f t="shared" si="49"/>
        <v>1.4474182175509416E-2</v>
      </c>
    </row>
    <row r="1352" spans="1:8" x14ac:dyDescent="0.25">
      <c r="A1352" s="1">
        <v>44218</v>
      </c>
      <c r="B1352">
        <v>15.109299999999999</v>
      </c>
      <c r="C1352">
        <v>14.952500000000001</v>
      </c>
      <c r="D1352">
        <v>15.1683</v>
      </c>
      <c r="E1352">
        <v>14.9017</v>
      </c>
      <c r="F1352" s="2">
        <v>1.17E-2</v>
      </c>
      <c r="G1352">
        <f t="shared" si="48"/>
        <v>3.6379989663250034E-3</v>
      </c>
      <c r="H1352">
        <f t="shared" si="49"/>
        <v>1.7890576242979014E-2</v>
      </c>
    </row>
    <row r="1353" spans="1:8" x14ac:dyDescent="0.25">
      <c r="A1353" s="1">
        <v>44217</v>
      </c>
      <c r="B1353">
        <v>14.934699999999999</v>
      </c>
      <c r="C1353">
        <v>14.898300000000001</v>
      </c>
      <c r="D1353">
        <v>15.0154</v>
      </c>
      <c r="E1353">
        <v>14.76</v>
      </c>
      <c r="F1353" s="2">
        <v>2.5999999999999999E-3</v>
      </c>
      <c r="G1353">
        <f t="shared" si="48"/>
        <v>-3.9845165430976038E-3</v>
      </c>
      <c r="H1353">
        <f t="shared" si="49"/>
        <v>1.7303523035230341E-2</v>
      </c>
    </row>
    <row r="1354" spans="1:8" x14ac:dyDescent="0.25">
      <c r="A1354" s="1">
        <v>44216</v>
      </c>
      <c r="B1354">
        <v>14.8954</v>
      </c>
      <c r="C1354">
        <v>14.9579</v>
      </c>
      <c r="D1354">
        <v>15.0298</v>
      </c>
      <c r="E1354">
        <v>14.8538</v>
      </c>
      <c r="F1354" s="2">
        <v>-5.3E-3</v>
      </c>
      <c r="G1354">
        <f t="shared" si="48"/>
        <v>-1.3415736117615261E-2</v>
      </c>
      <c r="H1354">
        <f t="shared" si="49"/>
        <v>1.1848819830615746E-2</v>
      </c>
    </row>
    <row r="1355" spans="1:8" x14ac:dyDescent="0.25">
      <c r="A1355" s="1">
        <v>44215</v>
      </c>
      <c r="B1355">
        <v>14.9747</v>
      </c>
      <c r="C1355">
        <v>15.161300000000001</v>
      </c>
      <c r="D1355">
        <v>15.2056</v>
      </c>
      <c r="E1355">
        <v>14.914400000000001</v>
      </c>
      <c r="F1355" s="2">
        <v>-1.1599999999999999E-2</v>
      </c>
      <c r="G1355">
        <f t="shared" si="48"/>
        <v>-2.546052631578857E-3</v>
      </c>
      <c r="H1355">
        <f t="shared" si="49"/>
        <v>1.9524754599581605E-2</v>
      </c>
    </row>
    <row r="1356" spans="1:8" x14ac:dyDescent="0.25">
      <c r="A1356" s="1">
        <v>44214</v>
      </c>
      <c r="B1356">
        <v>15.149800000000001</v>
      </c>
      <c r="C1356">
        <v>15.2</v>
      </c>
      <c r="D1356">
        <v>15.3818</v>
      </c>
      <c r="E1356">
        <v>15.1523</v>
      </c>
      <c r="F1356" s="2">
        <v>-4.5999999999999999E-3</v>
      </c>
      <c r="G1356">
        <f t="shared" si="48"/>
        <v>7.0093148361621387E-3</v>
      </c>
      <c r="H1356">
        <f t="shared" si="49"/>
        <v>1.5146215426040919E-2</v>
      </c>
    </row>
    <row r="1357" spans="1:8" x14ac:dyDescent="0.25">
      <c r="A1357" s="1">
        <v>44211</v>
      </c>
      <c r="B1357">
        <v>15.219099999999999</v>
      </c>
      <c r="C1357">
        <v>15.094200000000001</v>
      </c>
      <c r="D1357">
        <v>15.3056</v>
      </c>
      <c r="E1357">
        <v>15.0259</v>
      </c>
      <c r="F1357" s="2">
        <v>0.01</v>
      </c>
      <c r="G1357">
        <f t="shared" ref="G1357:G1420" si="50">(C1357-C1358)/C1358</f>
        <v>-1.0787217867722238E-2</v>
      </c>
      <c r="H1357">
        <f t="shared" ref="H1357:H1420" si="51">(D1357-E1357)/E1357</f>
        <v>1.8614525585821818E-2</v>
      </c>
    </row>
    <row r="1358" spans="1:8" x14ac:dyDescent="0.25">
      <c r="A1358" s="1">
        <v>44210</v>
      </c>
      <c r="B1358">
        <v>15.069100000000001</v>
      </c>
      <c r="C1358">
        <v>15.258800000000001</v>
      </c>
      <c r="D1358">
        <v>15.302</v>
      </c>
      <c r="E1358">
        <v>15.028499999999999</v>
      </c>
      <c r="F1358" s="2">
        <v>-1.17E-2</v>
      </c>
      <c r="G1358">
        <f t="shared" si="50"/>
        <v>-8.9703715829104894E-4</v>
      </c>
      <c r="H1358">
        <f t="shared" si="51"/>
        <v>1.819875569750809E-2</v>
      </c>
    </row>
    <row r="1359" spans="1:8" x14ac:dyDescent="0.25">
      <c r="A1359" s="1">
        <v>44209</v>
      </c>
      <c r="B1359">
        <v>15.2476</v>
      </c>
      <c r="C1359">
        <v>15.272500000000001</v>
      </c>
      <c r="D1359">
        <v>15.332700000000001</v>
      </c>
      <c r="E1359">
        <v>15.155900000000001</v>
      </c>
      <c r="F1359" s="2">
        <v>-2.0000000000000001E-4</v>
      </c>
      <c r="G1359">
        <f t="shared" si="50"/>
        <v>-1.5972526481276228E-2</v>
      </c>
      <c r="H1359">
        <f t="shared" si="51"/>
        <v>1.1665424026286796E-2</v>
      </c>
    </row>
    <row r="1360" spans="1:8" x14ac:dyDescent="0.25">
      <c r="A1360" s="1">
        <v>44208</v>
      </c>
      <c r="B1360">
        <v>15.250999999999999</v>
      </c>
      <c r="C1360">
        <v>15.5204</v>
      </c>
      <c r="D1360">
        <v>15.6088</v>
      </c>
      <c r="E1360">
        <v>15.2052</v>
      </c>
      <c r="F1360" s="2">
        <v>-1.9099999999999999E-2</v>
      </c>
      <c r="G1360">
        <f t="shared" si="50"/>
        <v>1.4319044787044301E-2</v>
      </c>
      <c r="H1360">
        <f t="shared" si="51"/>
        <v>2.654355089048489E-2</v>
      </c>
    </row>
    <row r="1361" spans="1:8" x14ac:dyDescent="0.25">
      <c r="A1361" s="1">
        <v>44207</v>
      </c>
      <c r="B1361">
        <v>15.5472</v>
      </c>
      <c r="C1361">
        <v>15.301299999999999</v>
      </c>
      <c r="D1361">
        <v>15.665800000000001</v>
      </c>
      <c r="E1361">
        <v>15.2925</v>
      </c>
      <c r="F1361" s="2">
        <v>1.72E-2</v>
      </c>
      <c r="G1361">
        <f t="shared" si="50"/>
        <v>-7.7492737082382485E-3</v>
      </c>
      <c r="H1361">
        <f t="shared" si="51"/>
        <v>2.4410658819682879E-2</v>
      </c>
    </row>
    <row r="1362" spans="1:8" x14ac:dyDescent="0.25">
      <c r="A1362" s="1">
        <v>44204</v>
      </c>
      <c r="B1362">
        <v>15.283799999999999</v>
      </c>
      <c r="C1362">
        <v>15.4208</v>
      </c>
      <c r="D1362">
        <v>15.4964</v>
      </c>
      <c r="E1362">
        <v>15.205</v>
      </c>
      <c r="F1362" s="2">
        <v>-9.4000000000000004E-3</v>
      </c>
      <c r="G1362">
        <f t="shared" si="50"/>
        <v>2.327803583278033E-2</v>
      </c>
      <c r="H1362">
        <f t="shared" si="51"/>
        <v>1.9164748438013773E-2</v>
      </c>
    </row>
    <row r="1363" spans="1:8" x14ac:dyDescent="0.25">
      <c r="A1363" s="1">
        <v>44203</v>
      </c>
      <c r="B1363">
        <v>15.4285</v>
      </c>
      <c r="C1363">
        <v>15.07</v>
      </c>
      <c r="D1363">
        <v>15.477</v>
      </c>
      <c r="E1363">
        <v>14.9955</v>
      </c>
      <c r="F1363" s="2">
        <v>2.5000000000000001E-2</v>
      </c>
      <c r="G1363">
        <f t="shared" si="50"/>
        <v>5.9005713675441898E-3</v>
      </c>
      <c r="H1363">
        <f t="shared" si="51"/>
        <v>3.2109632889866992E-2</v>
      </c>
    </row>
    <row r="1364" spans="1:8" x14ac:dyDescent="0.25">
      <c r="A1364" s="1">
        <v>44202</v>
      </c>
      <c r="B1364">
        <v>15.0525</v>
      </c>
      <c r="C1364">
        <v>14.9816</v>
      </c>
      <c r="D1364">
        <v>15.1479</v>
      </c>
      <c r="E1364">
        <v>14.884499999999999</v>
      </c>
      <c r="F1364" s="2">
        <v>5.7000000000000002E-3</v>
      </c>
      <c r="G1364">
        <f t="shared" si="50"/>
        <v>1.7889294279910112E-2</v>
      </c>
      <c r="H1364">
        <f t="shared" si="51"/>
        <v>1.769626121132727E-2</v>
      </c>
    </row>
    <row r="1365" spans="1:8" x14ac:dyDescent="0.25">
      <c r="A1365" s="1">
        <v>44201</v>
      </c>
      <c r="B1365">
        <v>14.967599999999999</v>
      </c>
      <c r="C1365">
        <v>14.718299999999999</v>
      </c>
      <c r="D1365">
        <v>15.0664</v>
      </c>
      <c r="E1365">
        <v>14.626899999999999</v>
      </c>
      <c r="F1365" s="2">
        <v>1.72E-2</v>
      </c>
      <c r="G1365">
        <f t="shared" si="50"/>
        <v>2.7797649463463846E-3</v>
      </c>
      <c r="H1365">
        <f t="shared" si="51"/>
        <v>3.0047378460234274E-2</v>
      </c>
    </row>
    <row r="1366" spans="1:8" x14ac:dyDescent="0.25">
      <c r="A1366" s="1">
        <v>44200</v>
      </c>
      <c r="B1366">
        <v>14.7149</v>
      </c>
      <c r="C1366">
        <v>14.6775</v>
      </c>
      <c r="D1366">
        <v>14.7501</v>
      </c>
      <c r="E1366">
        <v>14.5063</v>
      </c>
      <c r="F1366" s="2">
        <v>4.1999999999999997E-3</v>
      </c>
      <c r="G1366">
        <f t="shared" si="50"/>
        <v>-1.1908812521265785E-3</v>
      </c>
      <c r="H1366">
        <f t="shared" si="51"/>
        <v>1.680649097288766E-2</v>
      </c>
    </row>
    <row r="1367" spans="1:8" x14ac:dyDescent="0.25">
      <c r="A1367" s="1">
        <v>44197</v>
      </c>
      <c r="B1367">
        <v>14.6538</v>
      </c>
      <c r="C1367">
        <v>14.695</v>
      </c>
      <c r="D1367">
        <v>14.699299999999999</v>
      </c>
      <c r="E1367">
        <v>14.661300000000001</v>
      </c>
      <c r="F1367" s="2">
        <v>-2.3E-3</v>
      </c>
      <c r="G1367">
        <f t="shared" si="50"/>
        <v>5.9694136009529877E-3</v>
      </c>
      <c r="H1367">
        <f t="shared" si="51"/>
        <v>2.5918574751214746E-3</v>
      </c>
    </row>
    <row r="1368" spans="1:8" x14ac:dyDescent="0.25">
      <c r="A1368" s="1">
        <v>44196</v>
      </c>
      <c r="B1368">
        <v>14.687799999999999</v>
      </c>
      <c r="C1368">
        <v>14.607799999999999</v>
      </c>
      <c r="D1368">
        <v>14.7204</v>
      </c>
      <c r="E1368">
        <v>14.5707</v>
      </c>
      <c r="F1368" s="2">
        <v>6.0000000000000001E-3</v>
      </c>
      <c r="G1368">
        <f t="shared" si="50"/>
        <v>-6.7991133956133085E-3</v>
      </c>
      <c r="H1368">
        <f t="shared" si="51"/>
        <v>1.0274043113920352E-2</v>
      </c>
    </row>
    <row r="1369" spans="1:8" x14ac:dyDescent="0.25">
      <c r="A1369" s="1">
        <v>44195</v>
      </c>
      <c r="B1369">
        <v>14.600300000000001</v>
      </c>
      <c r="C1369">
        <v>14.707800000000001</v>
      </c>
      <c r="D1369">
        <v>14.7301</v>
      </c>
      <c r="E1369">
        <v>14.5768</v>
      </c>
      <c r="F1369" s="2">
        <v>-7.3000000000000001E-3</v>
      </c>
      <c r="G1369">
        <f t="shared" si="50"/>
        <v>3.9248343037344624E-3</v>
      </c>
      <c r="H1369">
        <f t="shared" si="51"/>
        <v>1.0516711486746046E-2</v>
      </c>
    </row>
    <row r="1370" spans="1:8" x14ac:dyDescent="0.25">
      <c r="A1370" s="1">
        <v>44194</v>
      </c>
      <c r="B1370">
        <v>14.707599999999999</v>
      </c>
      <c r="C1370">
        <v>14.6503</v>
      </c>
      <c r="D1370">
        <v>14.733000000000001</v>
      </c>
      <c r="E1370">
        <v>14.5549</v>
      </c>
      <c r="F1370" s="2">
        <v>4.7999999999999996E-3</v>
      </c>
      <c r="G1370">
        <f t="shared" si="50"/>
        <v>1.2164701862292411E-3</v>
      </c>
      <c r="H1370">
        <f t="shared" si="51"/>
        <v>1.2236428968938336E-2</v>
      </c>
    </row>
    <row r="1371" spans="1:8" x14ac:dyDescent="0.25">
      <c r="A1371" s="1">
        <v>44193</v>
      </c>
      <c r="B1371">
        <v>14.636799999999999</v>
      </c>
      <c r="C1371">
        <v>14.6325</v>
      </c>
      <c r="D1371">
        <v>14.6738</v>
      </c>
      <c r="E1371">
        <v>14.5398</v>
      </c>
      <c r="F1371" s="2">
        <v>4.7999999999999996E-3</v>
      </c>
      <c r="G1371">
        <f t="shared" si="50"/>
        <v>-2.1864345401994081E-4</v>
      </c>
      <c r="H1371">
        <f t="shared" si="51"/>
        <v>9.2160827521699292E-3</v>
      </c>
    </row>
    <row r="1372" spans="1:8" x14ac:dyDescent="0.25">
      <c r="A1372" s="1">
        <v>44190</v>
      </c>
      <c r="B1372">
        <v>14.567500000000001</v>
      </c>
      <c r="C1372">
        <v>14.6357</v>
      </c>
      <c r="D1372">
        <v>14.640700000000001</v>
      </c>
      <c r="E1372">
        <v>14.5625</v>
      </c>
      <c r="F1372" s="2">
        <v>-2.8E-3</v>
      </c>
      <c r="G1372">
        <f t="shared" si="50"/>
        <v>2.5344722475289451E-3</v>
      </c>
      <c r="H1372">
        <f t="shared" si="51"/>
        <v>5.3699570815451134E-3</v>
      </c>
    </row>
    <row r="1373" spans="1:8" x14ac:dyDescent="0.25">
      <c r="A1373" s="1">
        <v>44189</v>
      </c>
      <c r="B1373">
        <v>14.6088</v>
      </c>
      <c r="C1373">
        <v>14.598699999999999</v>
      </c>
      <c r="D1373">
        <v>14.6898</v>
      </c>
      <c r="E1373">
        <v>14.5624</v>
      </c>
      <c r="F1373" s="2">
        <v>1.4E-3</v>
      </c>
      <c r="G1373">
        <f t="shared" si="50"/>
        <v>-5.5787910575862687E-3</v>
      </c>
      <c r="H1373">
        <f t="shared" si="51"/>
        <v>8.748557930011518E-3</v>
      </c>
    </row>
    <row r="1374" spans="1:8" x14ac:dyDescent="0.25">
      <c r="A1374" s="1">
        <v>44188</v>
      </c>
      <c r="B1374">
        <v>14.5891</v>
      </c>
      <c r="C1374">
        <v>14.6806</v>
      </c>
      <c r="D1374">
        <v>14.710800000000001</v>
      </c>
      <c r="E1374">
        <v>14.5463</v>
      </c>
      <c r="F1374" s="2">
        <v>-4.0000000000000001E-3</v>
      </c>
      <c r="G1374">
        <f t="shared" si="50"/>
        <v>5.541209750885275E-3</v>
      </c>
      <c r="H1374">
        <f t="shared" si="51"/>
        <v>1.1308717680784825E-2</v>
      </c>
    </row>
    <row r="1375" spans="1:8" x14ac:dyDescent="0.25">
      <c r="A1375" s="1">
        <v>44187</v>
      </c>
      <c r="B1375">
        <v>14.648099999999999</v>
      </c>
      <c r="C1375">
        <v>14.5997</v>
      </c>
      <c r="D1375">
        <v>14.698700000000001</v>
      </c>
      <c r="E1375">
        <v>14.5504</v>
      </c>
      <c r="F1375" s="2">
        <v>3.5000000000000001E-3</v>
      </c>
      <c r="G1375">
        <f t="shared" si="50"/>
        <v>3.7607425232038787E-3</v>
      </c>
      <c r="H1375">
        <f t="shared" si="51"/>
        <v>1.0192159665713711E-2</v>
      </c>
    </row>
    <row r="1376" spans="1:8" x14ac:dyDescent="0.25">
      <c r="A1376" s="1">
        <v>44186</v>
      </c>
      <c r="B1376">
        <v>14.5974</v>
      </c>
      <c r="C1376">
        <v>14.545</v>
      </c>
      <c r="D1376">
        <v>14.9137</v>
      </c>
      <c r="E1376">
        <v>14.5318</v>
      </c>
      <c r="F1376" s="2">
        <v>4.8999999999999998E-3</v>
      </c>
      <c r="G1376">
        <f t="shared" si="50"/>
        <v>-7.4788803515619916E-3</v>
      </c>
      <c r="H1376">
        <f t="shared" si="51"/>
        <v>2.6280295627520326E-2</v>
      </c>
    </row>
    <row r="1377" spans="1:8" x14ac:dyDescent="0.25">
      <c r="A1377" s="1">
        <v>44183</v>
      </c>
      <c r="B1377">
        <v>14.525499999999999</v>
      </c>
      <c r="C1377">
        <v>14.6546</v>
      </c>
      <c r="D1377">
        <v>14.7255</v>
      </c>
      <c r="E1377">
        <v>14.5108</v>
      </c>
      <c r="F1377" s="2">
        <v>-7.7000000000000002E-3</v>
      </c>
      <c r="G1377">
        <f t="shared" si="50"/>
        <v>-1.1414077362079899E-2</v>
      </c>
      <c r="H1377">
        <f t="shared" si="51"/>
        <v>1.4795876174986945E-2</v>
      </c>
    </row>
    <row r="1378" spans="1:8" x14ac:dyDescent="0.25">
      <c r="A1378" s="1">
        <v>44182</v>
      </c>
      <c r="B1378">
        <v>14.6378</v>
      </c>
      <c r="C1378">
        <v>14.8238</v>
      </c>
      <c r="D1378">
        <v>14.8287</v>
      </c>
      <c r="E1378">
        <v>14.6334</v>
      </c>
      <c r="F1378" s="2">
        <v>-1.18E-2</v>
      </c>
      <c r="G1378">
        <f t="shared" si="50"/>
        <v>-3.8572158159287861E-3</v>
      </c>
      <c r="H1378">
        <f t="shared" si="51"/>
        <v>1.3346180655213388E-2</v>
      </c>
    </row>
    <row r="1379" spans="1:8" x14ac:dyDescent="0.25">
      <c r="A1379" s="1">
        <v>44181</v>
      </c>
      <c r="B1379">
        <v>14.812799999999999</v>
      </c>
      <c r="C1379">
        <v>14.8812</v>
      </c>
      <c r="D1379">
        <v>14.9215</v>
      </c>
      <c r="E1379">
        <v>14.806800000000001</v>
      </c>
      <c r="F1379" s="2">
        <v>-4.1999999999999997E-3</v>
      </c>
      <c r="G1379">
        <f t="shared" si="50"/>
        <v>-9.5707154742096893E-3</v>
      </c>
      <c r="H1379">
        <f t="shared" si="51"/>
        <v>7.7464408244859884E-3</v>
      </c>
    </row>
    <row r="1380" spans="1:8" x14ac:dyDescent="0.25">
      <c r="A1380" s="1">
        <v>44180</v>
      </c>
      <c r="B1380">
        <v>14.875500000000001</v>
      </c>
      <c r="C1380">
        <v>15.025</v>
      </c>
      <c r="D1380">
        <v>15.0662</v>
      </c>
      <c r="E1380">
        <v>14.8743</v>
      </c>
      <c r="F1380" s="2">
        <v>-1.0200000000000001E-2</v>
      </c>
      <c r="G1380">
        <f t="shared" si="50"/>
        <v>-6.9398545935228304E-3</v>
      </c>
      <c r="H1380">
        <f t="shared" si="51"/>
        <v>1.2901447463073919E-2</v>
      </c>
    </row>
    <row r="1381" spans="1:8" x14ac:dyDescent="0.25">
      <c r="A1381" s="1">
        <v>44179</v>
      </c>
      <c r="B1381">
        <v>15.028499999999999</v>
      </c>
      <c r="C1381">
        <v>15.13</v>
      </c>
      <c r="D1381">
        <v>15.13</v>
      </c>
      <c r="E1381">
        <v>14.963699999999999</v>
      </c>
      <c r="F1381" s="2">
        <v>-6.1999999999999998E-3</v>
      </c>
      <c r="G1381">
        <f t="shared" si="50"/>
        <v>4.8682646263790525E-3</v>
      </c>
      <c r="H1381">
        <f t="shared" si="51"/>
        <v>1.111356148546158E-2</v>
      </c>
    </row>
    <row r="1382" spans="1:8" x14ac:dyDescent="0.25">
      <c r="A1382" s="1">
        <v>44176</v>
      </c>
      <c r="B1382">
        <v>15.1225</v>
      </c>
      <c r="C1382">
        <v>15.056699999999999</v>
      </c>
      <c r="D1382">
        <v>15.173299999999999</v>
      </c>
      <c r="E1382">
        <v>14.995799999999999</v>
      </c>
      <c r="F1382" s="2">
        <v>7.0000000000000001E-3</v>
      </c>
      <c r="G1382">
        <f t="shared" si="50"/>
        <v>5.6639437880295447E-3</v>
      </c>
      <c r="H1382">
        <f t="shared" si="51"/>
        <v>1.1836647594659853E-2</v>
      </c>
    </row>
    <row r="1383" spans="1:8" x14ac:dyDescent="0.25">
      <c r="A1383" s="1">
        <v>44175</v>
      </c>
      <c r="B1383">
        <v>15.017899999999999</v>
      </c>
      <c r="C1383">
        <v>14.9719</v>
      </c>
      <c r="D1383">
        <v>15.0983</v>
      </c>
      <c r="E1383">
        <v>14.8916</v>
      </c>
      <c r="F1383" s="2">
        <v>3.3999999999999998E-3</v>
      </c>
      <c r="G1383">
        <f t="shared" si="50"/>
        <v>-2.3721472597035163E-3</v>
      </c>
      <c r="H1383">
        <f t="shared" si="51"/>
        <v>1.3880308361760969E-2</v>
      </c>
    </row>
    <row r="1384" spans="1:8" x14ac:dyDescent="0.25">
      <c r="A1384" s="1">
        <v>44174</v>
      </c>
      <c r="B1384">
        <v>14.9671</v>
      </c>
      <c r="C1384">
        <v>15.0075</v>
      </c>
      <c r="D1384">
        <v>15.0573</v>
      </c>
      <c r="E1384">
        <v>14.8772</v>
      </c>
      <c r="F1384" s="2">
        <v>-6.9999999999999999E-4</v>
      </c>
      <c r="G1384">
        <f t="shared" si="50"/>
        <v>-1.0757578753781947E-2</v>
      </c>
      <c r="H1384">
        <f t="shared" si="51"/>
        <v>1.2105772591616668E-2</v>
      </c>
    </row>
    <row r="1385" spans="1:8" x14ac:dyDescent="0.25">
      <c r="A1385" s="1">
        <v>44173</v>
      </c>
      <c r="B1385">
        <v>14.977600000000001</v>
      </c>
      <c r="C1385">
        <v>15.1707</v>
      </c>
      <c r="D1385">
        <v>15.2021</v>
      </c>
      <c r="E1385">
        <v>14.9664</v>
      </c>
      <c r="F1385" s="2">
        <v>-1.2200000000000001E-2</v>
      </c>
      <c r="G1385">
        <f t="shared" si="50"/>
        <v>-2.8132908272258013E-3</v>
      </c>
      <c r="H1385">
        <f t="shared" si="51"/>
        <v>1.5748610220226611E-2</v>
      </c>
    </row>
    <row r="1386" spans="1:8" x14ac:dyDescent="0.25">
      <c r="A1386" s="1">
        <v>44172</v>
      </c>
      <c r="B1386">
        <v>15.1632</v>
      </c>
      <c r="C1386">
        <v>15.2135</v>
      </c>
      <c r="D1386">
        <v>15.2987</v>
      </c>
      <c r="E1386">
        <v>15.0968</v>
      </c>
      <c r="F1386" s="2">
        <v>-3.0000000000000001E-3</v>
      </c>
      <c r="G1386">
        <f t="shared" si="50"/>
        <v>2.7286927979646479E-3</v>
      </c>
      <c r="H1386">
        <f t="shared" si="51"/>
        <v>1.3373695087700718E-2</v>
      </c>
    </row>
    <row r="1387" spans="1:8" x14ac:dyDescent="0.25">
      <c r="A1387" s="1">
        <v>44169</v>
      </c>
      <c r="B1387">
        <v>15.208500000000001</v>
      </c>
      <c r="C1387">
        <v>15.1721</v>
      </c>
      <c r="D1387">
        <v>15.2361</v>
      </c>
      <c r="E1387">
        <v>15.125299999999999</v>
      </c>
      <c r="F1387" s="2">
        <v>3.5000000000000001E-3</v>
      </c>
      <c r="G1387">
        <f t="shared" si="50"/>
        <v>-7.3408661175192605E-3</v>
      </c>
      <c r="H1387">
        <f t="shared" si="51"/>
        <v>7.3254745360423349E-3</v>
      </c>
    </row>
    <row r="1388" spans="1:8" x14ac:dyDescent="0.25">
      <c r="A1388" s="1">
        <v>44168</v>
      </c>
      <c r="B1388">
        <v>15.155099999999999</v>
      </c>
      <c r="C1388">
        <v>15.2843</v>
      </c>
      <c r="D1388">
        <v>15.370200000000001</v>
      </c>
      <c r="E1388">
        <v>15.1432</v>
      </c>
      <c r="F1388" s="2">
        <v>-7.7000000000000002E-3</v>
      </c>
      <c r="G1388">
        <f t="shared" si="50"/>
        <v>2.3149058954685187E-3</v>
      </c>
      <c r="H1388">
        <f t="shared" si="51"/>
        <v>1.4990226636378065E-2</v>
      </c>
    </row>
    <row r="1389" spans="1:8" x14ac:dyDescent="0.25">
      <c r="A1389" s="1">
        <v>44167</v>
      </c>
      <c r="B1389">
        <v>15.273300000000001</v>
      </c>
      <c r="C1389">
        <v>15.249000000000001</v>
      </c>
      <c r="D1389">
        <v>15.431800000000001</v>
      </c>
      <c r="E1389">
        <v>15.205399999999999</v>
      </c>
      <c r="F1389" s="2">
        <v>1.9E-3</v>
      </c>
      <c r="G1389">
        <f t="shared" si="50"/>
        <v>-1.4521413753659344E-2</v>
      </c>
      <c r="H1389">
        <f t="shared" si="51"/>
        <v>1.4889447170084426E-2</v>
      </c>
    </row>
    <row r="1390" spans="1:8" x14ac:dyDescent="0.25">
      <c r="A1390" s="1">
        <v>44166</v>
      </c>
      <c r="B1390">
        <v>15.244300000000001</v>
      </c>
      <c r="C1390">
        <v>15.473699999999999</v>
      </c>
      <c r="D1390">
        <v>15.4842</v>
      </c>
      <c r="E1390">
        <v>15.2052</v>
      </c>
      <c r="F1390" s="2">
        <v>-1.43E-2</v>
      </c>
      <c r="G1390">
        <f t="shared" si="50"/>
        <v>1.3950775843992414E-2</v>
      </c>
      <c r="H1390">
        <f t="shared" si="51"/>
        <v>1.8348985873253881E-2</v>
      </c>
    </row>
    <row r="1391" spans="1:8" x14ac:dyDescent="0.25">
      <c r="A1391" s="1">
        <v>44165</v>
      </c>
      <c r="B1391">
        <v>15.466200000000001</v>
      </c>
      <c r="C1391">
        <v>15.2608</v>
      </c>
      <c r="D1391">
        <v>15.4999</v>
      </c>
      <c r="E1391">
        <v>15.230600000000001</v>
      </c>
      <c r="F1391" s="2">
        <v>1.4E-2</v>
      </c>
      <c r="G1391">
        <f t="shared" si="50"/>
        <v>5.0050050050050388E-3</v>
      </c>
      <c r="H1391">
        <f t="shared" si="51"/>
        <v>1.7681509592530786E-2</v>
      </c>
    </row>
    <row r="1392" spans="1:8" x14ac:dyDescent="0.25">
      <c r="A1392" s="1">
        <v>44162</v>
      </c>
      <c r="B1392">
        <v>15.253299999999999</v>
      </c>
      <c r="C1392">
        <v>15.184799999999999</v>
      </c>
      <c r="D1392">
        <v>15.3424</v>
      </c>
      <c r="E1392">
        <v>15.149900000000001</v>
      </c>
      <c r="F1392" s="2">
        <v>5.0000000000000001E-3</v>
      </c>
      <c r="G1392">
        <f t="shared" si="50"/>
        <v>3.6418435263091456E-3</v>
      </c>
      <c r="H1392">
        <f t="shared" si="51"/>
        <v>1.2706354497389355E-2</v>
      </c>
    </row>
    <row r="1393" spans="1:8" x14ac:dyDescent="0.25">
      <c r="A1393" s="1">
        <v>44161</v>
      </c>
      <c r="B1393">
        <v>15.177300000000001</v>
      </c>
      <c r="C1393">
        <v>15.1297</v>
      </c>
      <c r="D1393">
        <v>15.244899999999999</v>
      </c>
      <c r="E1393">
        <v>15.096299999999999</v>
      </c>
      <c r="F1393" s="2">
        <v>3.5000000000000001E-3</v>
      </c>
      <c r="G1393">
        <f t="shared" si="50"/>
        <v>-5.0701002183233639E-3</v>
      </c>
      <c r="H1393">
        <f t="shared" si="51"/>
        <v>9.8434715791286646E-3</v>
      </c>
    </row>
    <row r="1394" spans="1:8" x14ac:dyDescent="0.25">
      <c r="A1394" s="1">
        <v>44160</v>
      </c>
      <c r="B1394">
        <v>15.123699999999999</v>
      </c>
      <c r="C1394">
        <v>15.206799999999999</v>
      </c>
      <c r="D1394">
        <v>15.2902</v>
      </c>
      <c r="E1394">
        <v>15.106299999999999</v>
      </c>
      <c r="F1394" s="2">
        <v>-4.4999999999999997E-3</v>
      </c>
      <c r="G1394">
        <f t="shared" si="50"/>
        <v>-1.5505331373856611E-2</v>
      </c>
      <c r="H1394">
        <f t="shared" si="51"/>
        <v>1.2173728841609216E-2</v>
      </c>
    </row>
    <row r="1395" spans="1:8" x14ac:dyDescent="0.25">
      <c r="A1395" s="1">
        <v>44159</v>
      </c>
      <c r="B1395">
        <v>15.1922</v>
      </c>
      <c r="C1395">
        <v>15.446300000000001</v>
      </c>
      <c r="D1395">
        <v>15.4503</v>
      </c>
      <c r="E1395">
        <v>15.1843</v>
      </c>
      <c r="F1395" s="2">
        <v>-1.6E-2</v>
      </c>
      <c r="G1395">
        <f t="shared" si="50"/>
        <v>9.0718817026633246E-4</v>
      </c>
      <c r="H1395">
        <f t="shared" si="51"/>
        <v>1.7518094347450986E-2</v>
      </c>
    </row>
    <row r="1396" spans="1:8" x14ac:dyDescent="0.25">
      <c r="A1396" s="1">
        <v>44158</v>
      </c>
      <c r="B1396">
        <v>15.438800000000001</v>
      </c>
      <c r="C1396">
        <v>15.4323</v>
      </c>
      <c r="D1396">
        <v>15.4672</v>
      </c>
      <c r="E1396">
        <v>15.256600000000001</v>
      </c>
      <c r="F1396" s="2">
        <v>1.8E-3</v>
      </c>
      <c r="G1396">
        <f t="shared" si="50"/>
        <v>1.4471122647631111E-3</v>
      </c>
      <c r="H1396">
        <f t="shared" si="51"/>
        <v>1.3803861935162452E-2</v>
      </c>
    </row>
    <row r="1397" spans="1:8" x14ac:dyDescent="0.25">
      <c r="A1397" s="1">
        <v>44155</v>
      </c>
      <c r="B1397">
        <v>15.411099999999999</v>
      </c>
      <c r="C1397">
        <v>15.41</v>
      </c>
      <c r="D1397">
        <v>15.482900000000001</v>
      </c>
      <c r="E1397">
        <v>15.281000000000001</v>
      </c>
      <c r="F1397" s="2">
        <v>1E-4</v>
      </c>
      <c r="G1397">
        <f t="shared" si="50"/>
        <v>-2.614819033811422E-3</v>
      </c>
      <c r="H1397">
        <f t="shared" si="51"/>
        <v>1.3212486093842037E-2</v>
      </c>
    </row>
    <row r="1398" spans="1:8" x14ac:dyDescent="0.25">
      <c r="A1398" s="1">
        <v>44154</v>
      </c>
      <c r="B1398">
        <v>15.4095</v>
      </c>
      <c r="C1398">
        <v>15.4504</v>
      </c>
      <c r="D1398">
        <v>15.5863</v>
      </c>
      <c r="E1398">
        <v>15.3735</v>
      </c>
      <c r="F1398" s="2">
        <v>-2.3999999999999998E-3</v>
      </c>
      <c r="G1398">
        <f t="shared" si="50"/>
        <v>3.1098847589677179E-3</v>
      </c>
      <c r="H1398">
        <f t="shared" si="51"/>
        <v>1.3842000845610932E-2</v>
      </c>
    </row>
    <row r="1399" spans="1:8" x14ac:dyDescent="0.25">
      <c r="A1399" s="1">
        <v>44153</v>
      </c>
      <c r="B1399">
        <v>15.447100000000001</v>
      </c>
      <c r="C1399">
        <v>15.4025</v>
      </c>
      <c r="D1399">
        <v>15.4841</v>
      </c>
      <c r="E1399">
        <v>15.289899999999999</v>
      </c>
      <c r="F1399" s="2">
        <v>3.3E-3</v>
      </c>
      <c r="G1399">
        <f t="shared" si="50"/>
        <v>4.2379788101059171E-3</v>
      </c>
      <c r="H1399">
        <f t="shared" si="51"/>
        <v>1.2701194906441532E-2</v>
      </c>
    </row>
    <row r="1400" spans="1:8" x14ac:dyDescent="0.25">
      <c r="A1400" s="1">
        <v>44152</v>
      </c>
      <c r="B1400">
        <v>15.397</v>
      </c>
      <c r="C1400">
        <v>15.3375</v>
      </c>
      <c r="D1400">
        <v>15.440200000000001</v>
      </c>
      <c r="E1400">
        <v>15.3064</v>
      </c>
      <c r="F1400" s="2">
        <v>4.4000000000000003E-3</v>
      </c>
      <c r="G1400">
        <f t="shared" si="50"/>
        <v>-1.2160012366114303E-2</v>
      </c>
      <c r="H1400">
        <f t="shared" si="51"/>
        <v>8.7414414885277278E-3</v>
      </c>
    </row>
    <row r="1401" spans="1:8" x14ac:dyDescent="0.25">
      <c r="A1401" s="1">
        <v>44151</v>
      </c>
      <c r="B1401">
        <v>15.329499999999999</v>
      </c>
      <c r="C1401">
        <v>15.526300000000001</v>
      </c>
      <c r="D1401">
        <v>15.5433</v>
      </c>
      <c r="E1401">
        <v>15.300800000000001</v>
      </c>
      <c r="F1401" s="2">
        <v>-0.01</v>
      </c>
      <c r="G1401">
        <f t="shared" si="50"/>
        <v>-6.3994675642986276E-3</v>
      </c>
      <c r="H1401">
        <f t="shared" si="51"/>
        <v>1.5848844504862472E-2</v>
      </c>
    </row>
    <row r="1402" spans="1:8" x14ac:dyDescent="0.25">
      <c r="A1402" s="1">
        <v>44148</v>
      </c>
      <c r="B1402">
        <v>15.4841</v>
      </c>
      <c r="C1402">
        <v>15.626300000000001</v>
      </c>
      <c r="D1402">
        <v>15.690799999999999</v>
      </c>
      <c r="E1402">
        <v>15.488300000000001</v>
      </c>
      <c r="F1402" s="2">
        <v>-9.9000000000000008E-3</v>
      </c>
      <c r="G1402">
        <f t="shared" si="50"/>
        <v>-4.3497450921443215E-4</v>
      </c>
      <c r="H1402">
        <f t="shared" si="51"/>
        <v>1.3074385181072085E-2</v>
      </c>
    </row>
    <row r="1403" spans="1:8" x14ac:dyDescent="0.25">
      <c r="A1403" s="1">
        <v>44147</v>
      </c>
      <c r="B1403">
        <v>15.638999999999999</v>
      </c>
      <c r="C1403">
        <v>15.633100000000001</v>
      </c>
      <c r="D1403">
        <v>15.7415</v>
      </c>
      <c r="E1403">
        <v>15.52</v>
      </c>
      <c r="F1403" s="2">
        <v>1.1999999999999999E-3</v>
      </c>
      <c r="G1403">
        <f t="shared" si="50"/>
        <v>-1.0734892874714806E-3</v>
      </c>
      <c r="H1403">
        <f t="shared" si="51"/>
        <v>1.427190721649489E-2</v>
      </c>
    </row>
    <row r="1404" spans="1:8" x14ac:dyDescent="0.25">
      <c r="A1404" s="1">
        <v>44146</v>
      </c>
      <c r="B1404">
        <v>15.6204</v>
      </c>
      <c r="C1404">
        <v>15.649900000000001</v>
      </c>
      <c r="D1404">
        <v>15.7325</v>
      </c>
      <c r="E1404">
        <v>15.527200000000001</v>
      </c>
      <c r="F1404" s="2">
        <v>-2.9999999999999997E-4</v>
      </c>
      <c r="G1404">
        <f t="shared" si="50"/>
        <v>1.8707892595606176E-2</v>
      </c>
      <c r="H1404">
        <f t="shared" si="51"/>
        <v>1.3221958885053285E-2</v>
      </c>
    </row>
    <row r="1405" spans="1:8" x14ac:dyDescent="0.25">
      <c r="A1405" s="1">
        <v>44145</v>
      </c>
      <c r="B1405">
        <v>15.625</v>
      </c>
      <c r="C1405">
        <v>15.362500000000001</v>
      </c>
      <c r="D1405">
        <v>15.706200000000001</v>
      </c>
      <c r="E1405">
        <v>15.362500000000001</v>
      </c>
      <c r="F1405" s="2">
        <v>1.7100000000000001E-2</v>
      </c>
      <c r="G1405">
        <f t="shared" si="50"/>
        <v>-1.782460537167618E-2</v>
      </c>
      <c r="H1405">
        <f t="shared" si="51"/>
        <v>2.2372660699755905E-2</v>
      </c>
    </row>
    <row r="1406" spans="1:8" x14ac:dyDescent="0.25">
      <c r="A1406" s="1">
        <v>44144</v>
      </c>
      <c r="B1406">
        <v>15.362500000000001</v>
      </c>
      <c r="C1406">
        <v>15.641299999999999</v>
      </c>
      <c r="D1406">
        <v>15.641299999999999</v>
      </c>
      <c r="E1406">
        <v>15.2072</v>
      </c>
      <c r="F1406" s="2">
        <v>-1.4200000000000001E-2</v>
      </c>
      <c r="G1406">
        <f t="shared" si="50"/>
        <v>-2.8687453382888208E-3</v>
      </c>
      <c r="H1406">
        <f t="shared" si="51"/>
        <v>2.8545688884212678E-2</v>
      </c>
    </row>
    <row r="1407" spans="1:8" x14ac:dyDescent="0.25">
      <c r="A1407" s="1">
        <v>44141</v>
      </c>
      <c r="B1407">
        <v>15.5832</v>
      </c>
      <c r="C1407">
        <v>15.686299999999999</v>
      </c>
      <c r="D1407">
        <v>15.812200000000001</v>
      </c>
      <c r="E1407">
        <v>15.5702</v>
      </c>
      <c r="F1407" s="2">
        <v>-6.1000000000000004E-3</v>
      </c>
      <c r="G1407">
        <f t="shared" si="50"/>
        <v>-1.1730981256890928E-2</v>
      </c>
      <c r="H1407">
        <f t="shared" si="51"/>
        <v>1.5542510693504315E-2</v>
      </c>
    </row>
    <row r="1408" spans="1:8" x14ac:dyDescent="0.25">
      <c r="A1408" s="1">
        <v>44140</v>
      </c>
      <c r="B1408">
        <v>15.6793</v>
      </c>
      <c r="C1408">
        <v>15.8725</v>
      </c>
      <c r="D1408">
        <v>15.9886</v>
      </c>
      <c r="E1408">
        <v>15.6676</v>
      </c>
      <c r="F1408" s="2">
        <v>-1.2200000000000001E-2</v>
      </c>
      <c r="G1408">
        <f t="shared" si="50"/>
        <v>-1.2523485423484058E-2</v>
      </c>
      <c r="H1408">
        <f t="shared" si="51"/>
        <v>2.0488141132017648E-2</v>
      </c>
    </row>
    <row r="1409" spans="1:8" x14ac:dyDescent="0.25">
      <c r="A1409" s="1">
        <v>44139</v>
      </c>
      <c r="B1409">
        <v>15.872999999999999</v>
      </c>
      <c r="C1409">
        <v>16.073799999999999</v>
      </c>
      <c r="D1409">
        <v>16.437200000000001</v>
      </c>
      <c r="E1409">
        <v>15.816000000000001</v>
      </c>
      <c r="F1409" s="2">
        <v>-1.15E-2</v>
      </c>
      <c r="G1409">
        <f t="shared" si="50"/>
        <v>-8.5673576887256974E-3</v>
      </c>
      <c r="H1409">
        <f t="shared" si="51"/>
        <v>3.9276681841173493E-2</v>
      </c>
    </row>
    <row r="1410" spans="1:8" x14ac:dyDescent="0.25">
      <c r="A1410" s="1">
        <v>44138</v>
      </c>
      <c r="B1410">
        <v>16.058299999999999</v>
      </c>
      <c r="C1410">
        <v>16.212700000000002</v>
      </c>
      <c r="D1410">
        <v>16.237200000000001</v>
      </c>
      <c r="E1410">
        <v>15.9961</v>
      </c>
      <c r="F1410" s="2">
        <v>-9.4000000000000004E-3</v>
      </c>
      <c r="G1410">
        <f t="shared" si="50"/>
        <v>-2.3751945998165599E-3</v>
      </c>
      <c r="H1410">
        <f t="shared" si="51"/>
        <v>1.5072423903326511E-2</v>
      </c>
    </row>
    <row r="1411" spans="1:8" x14ac:dyDescent="0.25">
      <c r="A1411" s="1">
        <v>44137</v>
      </c>
      <c r="B1411">
        <v>16.210599999999999</v>
      </c>
      <c r="C1411">
        <v>16.251300000000001</v>
      </c>
      <c r="D1411">
        <v>16.334599999999998</v>
      </c>
      <c r="E1411">
        <v>16.190300000000001</v>
      </c>
      <c r="F1411" s="2">
        <v>-2E-3</v>
      </c>
      <c r="G1411">
        <f t="shared" si="50"/>
        <v>-8.9099491382780543E-3</v>
      </c>
      <c r="H1411">
        <f t="shared" si="51"/>
        <v>8.9127440504498147E-3</v>
      </c>
    </row>
    <row r="1412" spans="1:8" x14ac:dyDescent="0.25">
      <c r="A1412" s="1">
        <v>44134</v>
      </c>
      <c r="B1412">
        <v>16.2438</v>
      </c>
      <c r="C1412">
        <v>16.397400000000001</v>
      </c>
      <c r="D1412">
        <v>16.464600000000001</v>
      </c>
      <c r="E1412">
        <v>16.182300000000001</v>
      </c>
      <c r="F1412" s="2">
        <v>-8.8000000000000005E-3</v>
      </c>
      <c r="G1412">
        <f t="shared" si="50"/>
        <v>1.2808548791435419E-4</v>
      </c>
      <c r="H1412">
        <f t="shared" si="51"/>
        <v>1.7444986188613443E-2</v>
      </c>
    </row>
    <row r="1413" spans="1:8" x14ac:dyDescent="0.25">
      <c r="A1413" s="1">
        <v>44133</v>
      </c>
      <c r="B1413">
        <v>16.3873</v>
      </c>
      <c r="C1413">
        <v>16.395299999999999</v>
      </c>
      <c r="D1413">
        <v>16.493500000000001</v>
      </c>
      <c r="E1413">
        <v>16.260400000000001</v>
      </c>
      <c r="F1413" s="2">
        <v>2.9999999999999997E-4</v>
      </c>
      <c r="G1413">
        <f t="shared" si="50"/>
        <v>1.1905643608354199E-2</v>
      </c>
      <c r="H1413">
        <f t="shared" si="51"/>
        <v>1.433544070256576E-2</v>
      </c>
    </row>
    <row r="1414" spans="1:8" x14ac:dyDescent="0.25">
      <c r="A1414" s="1">
        <v>44132</v>
      </c>
      <c r="B1414">
        <v>16.381900000000002</v>
      </c>
      <c r="C1414">
        <v>16.202400000000001</v>
      </c>
      <c r="D1414">
        <v>16.503499999999999</v>
      </c>
      <c r="E1414">
        <v>16.165199999999999</v>
      </c>
      <c r="F1414" s="2">
        <v>1.15E-2</v>
      </c>
      <c r="G1414">
        <f t="shared" si="50"/>
        <v>4.320534264934676E-5</v>
      </c>
      <c r="H1414">
        <f t="shared" si="51"/>
        <v>2.0927671788780855E-2</v>
      </c>
    </row>
    <row r="1415" spans="1:8" x14ac:dyDescent="0.25">
      <c r="A1415" s="1">
        <v>44131</v>
      </c>
      <c r="B1415">
        <v>16.195399999999999</v>
      </c>
      <c r="C1415">
        <v>16.201699999999999</v>
      </c>
      <c r="D1415">
        <v>16.258700000000001</v>
      </c>
      <c r="E1415">
        <v>16.0883</v>
      </c>
      <c r="F1415" s="2">
        <v>-1.9E-3</v>
      </c>
      <c r="G1415">
        <f t="shared" si="50"/>
        <v>-8.5719924023776989E-4</v>
      </c>
      <c r="H1415">
        <f t="shared" si="51"/>
        <v>1.0591547895054218E-2</v>
      </c>
    </row>
    <row r="1416" spans="1:8" x14ac:dyDescent="0.25">
      <c r="A1416" s="1">
        <v>44130</v>
      </c>
      <c r="B1416">
        <v>16.2257</v>
      </c>
      <c r="C1416">
        <v>16.215599999999998</v>
      </c>
      <c r="D1416">
        <v>16.330500000000001</v>
      </c>
      <c r="E1416">
        <v>16.150500000000001</v>
      </c>
      <c r="F1416" s="2">
        <v>2.3999999999999998E-3</v>
      </c>
      <c r="G1416">
        <f t="shared" si="50"/>
        <v>3.7002775208054374E-5</v>
      </c>
      <c r="H1416">
        <f t="shared" si="51"/>
        <v>1.1145165784341023E-2</v>
      </c>
    </row>
    <row r="1417" spans="1:8" x14ac:dyDescent="0.25">
      <c r="A1417" s="1">
        <v>44127</v>
      </c>
      <c r="B1417">
        <v>16.187100000000001</v>
      </c>
      <c r="C1417">
        <v>16.215</v>
      </c>
      <c r="D1417">
        <v>16.295200000000001</v>
      </c>
      <c r="E1417">
        <v>16.1492</v>
      </c>
      <c r="F1417" s="2">
        <v>-5.9999999999999995E-4</v>
      </c>
      <c r="G1417">
        <f t="shared" si="50"/>
        <v>-6.8598027806701699E-3</v>
      </c>
      <c r="H1417">
        <f t="shared" si="51"/>
        <v>9.0406955143289315E-3</v>
      </c>
    </row>
    <row r="1418" spans="1:8" x14ac:dyDescent="0.25">
      <c r="A1418" s="1">
        <v>44126</v>
      </c>
      <c r="B1418">
        <v>16.197500000000002</v>
      </c>
      <c r="C1418">
        <v>16.327000000000002</v>
      </c>
      <c r="D1418">
        <v>16.408899999999999</v>
      </c>
      <c r="E1418">
        <v>16.1921</v>
      </c>
      <c r="F1418" s="2">
        <v>-5.8999999999999999E-3</v>
      </c>
      <c r="G1418">
        <f t="shared" si="50"/>
        <v>-9.37414677062153E-3</v>
      </c>
      <c r="H1418">
        <f t="shared" si="51"/>
        <v>1.338924537274345E-2</v>
      </c>
    </row>
    <row r="1419" spans="1:8" x14ac:dyDescent="0.25">
      <c r="A1419" s="1">
        <v>44125</v>
      </c>
      <c r="B1419">
        <v>16.293800000000001</v>
      </c>
      <c r="C1419">
        <v>16.4815</v>
      </c>
      <c r="D1419">
        <v>16.499300000000002</v>
      </c>
      <c r="E1419">
        <v>16.254100000000001</v>
      </c>
      <c r="F1419" s="2">
        <v>-1.0999999999999999E-2</v>
      </c>
      <c r="G1419">
        <f t="shared" si="50"/>
        <v>-2.215751206252533E-3</v>
      </c>
      <c r="H1419">
        <f t="shared" si="51"/>
        <v>1.5085424600562352E-2</v>
      </c>
    </row>
    <row r="1420" spans="1:8" x14ac:dyDescent="0.25">
      <c r="A1420" s="1">
        <v>44124</v>
      </c>
      <c r="B1420">
        <v>16.474799999999998</v>
      </c>
      <c r="C1420">
        <v>16.5181</v>
      </c>
      <c r="D1420">
        <v>16.5793</v>
      </c>
      <c r="E1420">
        <v>16.420100000000001</v>
      </c>
      <c r="F1420" s="2">
        <v>-2E-3</v>
      </c>
      <c r="G1420">
        <f t="shared" si="50"/>
        <v>-7.1990320629163258E-4</v>
      </c>
      <c r="H1420">
        <f t="shared" si="51"/>
        <v>9.6954342543588926E-3</v>
      </c>
    </row>
    <row r="1421" spans="1:8" x14ac:dyDescent="0.25">
      <c r="A1421" s="1">
        <v>44123</v>
      </c>
      <c r="B1421">
        <v>16.5075</v>
      </c>
      <c r="C1421">
        <v>16.53</v>
      </c>
      <c r="D1421">
        <v>16.5547</v>
      </c>
      <c r="E1421">
        <v>16.4194</v>
      </c>
      <c r="F1421" s="2">
        <v>-2.5000000000000001E-3</v>
      </c>
      <c r="G1421">
        <f t="shared" ref="G1421:G1484" si="52">(C1421-C1422)/C1422</f>
        <v>-7.4337388463893671E-3</v>
      </c>
      <c r="H1421">
        <f t="shared" ref="H1421:H1484" si="53">(D1421-E1421)/E1421</f>
        <v>8.2402523843746345E-3</v>
      </c>
    </row>
    <row r="1422" spans="1:8" x14ac:dyDescent="0.25">
      <c r="A1422" s="1">
        <v>44120</v>
      </c>
      <c r="B1422">
        <v>16.549099999999999</v>
      </c>
      <c r="C1422">
        <v>16.6538</v>
      </c>
      <c r="D1422">
        <v>16.682700000000001</v>
      </c>
      <c r="E1422">
        <v>16.498000000000001</v>
      </c>
      <c r="F1422" s="2">
        <v>-6.3E-3</v>
      </c>
      <c r="G1422">
        <f t="shared" si="52"/>
        <v>8.3006896050664015E-3</v>
      </c>
      <c r="H1422">
        <f t="shared" si="53"/>
        <v>1.1195296399563548E-2</v>
      </c>
    </row>
    <row r="1423" spans="1:8" x14ac:dyDescent="0.25">
      <c r="A1423" s="1">
        <v>44119</v>
      </c>
      <c r="B1423">
        <v>16.6538</v>
      </c>
      <c r="C1423">
        <v>16.5167</v>
      </c>
      <c r="D1423">
        <v>16.7225</v>
      </c>
      <c r="E1423">
        <v>16.509799999999998</v>
      </c>
      <c r="F1423" s="2">
        <v>7.9000000000000008E-3</v>
      </c>
      <c r="G1423">
        <f t="shared" si="52"/>
        <v>2.7136959689168802E-3</v>
      </c>
      <c r="H1423">
        <f t="shared" si="53"/>
        <v>1.2883257216925808E-2</v>
      </c>
    </row>
    <row r="1424" spans="1:8" x14ac:dyDescent="0.25">
      <c r="A1424" s="1">
        <v>44118</v>
      </c>
      <c r="B1424">
        <v>16.522500000000001</v>
      </c>
      <c r="C1424">
        <v>16.472000000000001</v>
      </c>
      <c r="D1424">
        <v>16.585799999999999</v>
      </c>
      <c r="E1424">
        <v>16.442299999999999</v>
      </c>
      <c r="F1424" s="2">
        <v>3.8E-3</v>
      </c>
      <c r="G1424">
        <f t="shared" si="52"/>
        <v>-1.2429892375321152E-3</v>
      </c>
      <c r="H1424">
        <f t="shared" si="53"/>
        <v>8.7274894631529359E-3</v>
      </c>
    </row>
    <row r="1425" spans="1:8" x14ac:dyDescent="0.25">
      <c r="A1425" s="1">
        <v>44117</v>
      </c>
      <c r="B1425">
        <v>16.459399999999999</v>
      </c>
      <c r="C1425">
        <v>16.4925</v>
      </c>
      <c r="D1425">
        <v>16.587800000000001</v>
      </c>
      <c r="E1425">
        <v>16.431999999999999</v>
      </c>
      <c r="F1425" s="2">
        <v>-2.8E-3</v>
      </c>
      <c r="G1425">
        <f t="shared" si="52"/>
        <v>5.0274223034734661E-3</v>
      </c>
      <c r="H1425">
        <f t="shared" si="53"/>
        <v>9.4814995131452563E-3</v>
      </c>
    </row>
    <row r="1426" spans="1:8" x14ac:dyDescent="0.25">
      <c r="A1426" s="1">
        <v>44116</v>
      </c>
      <c r="B1426">
        <v>16.504999999999999</v>
      </c>
      <c r="C1426">
        <v>16.41</v>
      </c>
      <c r="D1426">
        <v>16.5853</v>
      </c>
      <c r="E1426">
        <v>16.41</v>
      </c>
      <c r="F1426" s="2">
        <v>2.8999999999999998E-3</v>
      </c>
      <c r="G1426">
        <f t="shared" si="52"/>
        <v>-1.0706793026115786E-2</v>
      </c>
      <c r="H1426">
        <f t="shared" si="53"/>
        <v>1.0682510664229129E-2</v>
      </c>
    </row>
    <row r="1427" spans="1:8" x14ac:dyDescent="0.25">
      <c r="A1427" s="1">
        <v>44113</v>
      </c>
      <c r="B1427">
        <v>16.4573</v>
      </c>
      <c r="C1427">
        <v>16.587599999999998</v>
      </c>
      <c r="D1427">
        <v>16.602399999999999</v>
      </c>
      <c r="E1427">
        <v>16.396799999999999</v>
      </c>
      <c r="F1427" s="2">
        <v>-7.4000000000000003E-3</v>
      </c>
      <c r="G1427">
        <f t="shared" si="52"/>
        <v>-2.5496091401082778E-3</v>
      </c>
      <c r="H1427">
        <f t="shared" si="53"/>
        <v>1.2539032006245149E-2</v>
      </c>
    </row>
    <row r="1428" spans="1:8" x14ac:dyDescent="0.25">
      <c r="A1428" s="1">
        <v>44112</v>
      </c>
      <c r="B1428">
        <v>16.579899999999999</v>
      </c>
      <c r="C1428">
        <v>16.63</v>
      </c>
      <c r="D1428">
        <v>16.680599999999998</v>
      </c>
      <c r="E1428">
        <v>16.548400000000001</v>
      </c>
      <c r="F1428" s="2">
        <v>-2.3E-3</v>
      </c>
      <c r="G1428">
        <f t="shared" si="52"/>
        <v>-3.9411109380802015E-3</v>
      </c>
      <c r="H1428">
        <f t="shared" si="53"/>
        <v>7.9886877281185754E-3</v>
      </c>
    </row>
    <row r="1429" spans="1:8" x14ac:dyDescent="0.25">
      <c r="A1429" s="1">
        <v>44111</v>
      </c>
      <c r="B1429">
        <v>16.6189</v>
      </c>
      <c r="C1429">
        <v>16.695799999999998</v>
      </c>
      <c r="D1429">
        <v>16.7425</v>
      </c>
      <c r="E1429">
        <v>16.536000000000001</v>
      </c>
      <c r="F1429" s="2">
        <v>-6.3E-3</v>
      </c>
      <c r="G1429">
        <f t="shared" si="52"/>
        <v>8.1213431312758769E-3</v>
      </c>
      <c r="H1429">
        <f t="shared" si="53"/>
        <v>1.2487905176584321E-2</v>
      </c>
    </row>
    <row r="1430" spans="1:8" x14ac:dyDescent="0.25">
      <c r="A1430" s="1">
        <v>44110</v>
      </c>
      <c r="B1430">
        <v>16.724499999999999</v>
      </c>
      <c r="C1430">
        <v>16.561299999999999</v>
      </c>
      <c r="D1430">
        <v>16.745100000000001</v>
      </c>
      <c r="E1430">
        <v>16.457999999999998</v>
      </c>
      <c r="F1430" s="2">
        <v>9.2999999999999992E-3</v>
      </c>
      <c r="G1430">
        <f t="shared" si="52"/>
        <v>2.045076387838414E-3</v>
      </c>
      <c r="H1430">
        <f t="shared" si="53"/>
        <v>1.7444403937295076E-2</v>
      </c>
    </row>
    <row r="1431" spans="1:8" x14ac:dyDescent="0.25">
      <c r="A1431" s="1">
        <v>44109</v>
      </c>
      <c r="B1431">
        <v>16.570599999999999</v>
      </c>
      <c r="C1431">
        <v>16.5275</v>
      </c>
      <c r="D1431">
        <v>16.616499999999998</v>
      </c>
      <c r="E1431">
        <v>16.358799999999999</v>
      </c>
      <c r="F1431" s="2">
        <v>1.6999999999999999E-3</v>
      </c>
      <c r="G1431">
        <f t="shared" si="52"/>
        <v>-5.8407420328910808E-3</v>
      </c>
      <c r="H1431">
        <f t="shared" si="53"/>
        <v>1.5752989216812958E-2</v>
      </c>
    </row>
    <row r="1432" spans="1:8" x14ac:dyDescent="0.25">
      <c r="A1432" s="1">
        <v>44106</v>
      </c>
      <c r="B1432">
        <v>16.542400000000001</v>
      </c>
      <c r="C1432">
        <v>16.624600000000001</v>
      </c>
      <c r="D1432">
        <v>16.803599999999999</v>
      </c>
      <c r="E1432">
        <v>16.437200000000001</v>
      </c>
      <c r="F1432" s="2">
        <v>-3.5000000000000001E-3</v>
      </c>
      <c r="G1432">
        <f t="shared" si="52"/>
        <v>-7.4450872573779614E-3</v>
      </c>
      <c r="H1432">
        <f t="shared" si="53"/>
        <v>2.22909011267125E-2</v>
      </c>
    </row>
    <row r="1433" spans="1:8" x14ac:dyDescent="0.25">
      <c r="A1433" s="1">
        <v>44105</v>
      </c>
      <c r="B1433">
        <v>16.599699999999999</v>
      </c>
      <c r="C1433">
        <v>16.749300000000002</v>
      </c>
      <c r="D1433">
        <v>16.7697</v>
      </c>
      <c r="E1433">
        <v>16.545300000000001</v>
      </c>
      <c r="F1433" s="2">
        <v>-8.0000000000000002E-3</v>
      </c>
      <c r="G1433">
        <f t="shared" si="52"/>
        <v>-1.2341820669158947E-2</v>
      </c>
      <c r="H1433">
        <f t="shared" si="53"/>
        <v>1.3562764047796006E-2</v>
      </c>
    </row>
    <row r="1434" spans="1:8" x14ac:dyDescent="0.25">
      <c r="A1434" s="1">
        <v>44104</v>
      </c>
      <c r="B1434">
        <v>16.733899999999998</v>
      </c>
      <c r="C1434">
        <v>16.958600000000001</v>
      </c>
      <c r="D1434">
        <v>17.032</v>
      </c>
      <c r="E1434">
        <v>16.640899999999998</v>
      </c>
      <c r="F1434" s="2">
        <v>-1.23E-2</v>
      </c>
      <c r="G1434">
        <f t="shared" si="52"/>
        <v>-5.7339180600829856E-3</v>
      </c>
      <c r="H1434">
        <f t="shared" si="53"/>
        <v>2.3502334609306084E-2</v>
      </c>
    </row>
    <row r="1435" spans="1:8" x14ac:dyDescent="0.25">
      <c r="A1435" s="1">
        <v>44103</v>
      </c>
      <c r="B1435">
        <v>16.941700000000001</v>
      </c>
      <c r="C1435">
        <v>17.0564</v>
      </c>
      <c r="D1435">
        <v>17.215</v>
      </c>
      <c r="E1435">
        <v>16.873799999999999</v>
      </c>
      <c r="F1435" s="2">
        <v>-6.0000000000000001E-3</v>
      </c>
      <c r="G1435">
        <f t="shared" si="52"/>
        <v>-4.3604905697824416E-3</v>
      </c>
      <c r="H1435">
        <f t="shared" si="53"/>
        <v>2.0220697175502889E-2</v>
      </c>
    </row>
    <row r="1436" spans="1:8" x14ac:dyDescent="0.25">
      <c r="A1436" s="1">
        <v>44102</v>
      </c>
      <c r="B1436">
        <v>17.044</v>
      </c>
      <c r="C1436">
        <v>17.1311</v>
      </c>
      <c r="D1436">
        <v>17.2227</v>
      </c>
      <c r="E1436">
        <v>16.977699999999999</v>
      </c>
      <c r="F1436" s="2">
        <v>-4.4000000000000003E-3</v>
      </c>
      <c r="G1436">
        <f t="shared" si="52"/>
        <v>1.1710998771614837E-2</v>
      </c>
      <c r="H1436">
        <f t="shared" si="53"/>
        <v>1.4430694381453378E-2</v>
      </c>
    </row>
    <row r="1437" spans="1:8" x14ac:dyDescent="0.25">
      <c r="A1437" s="1">
        <v>44099</v>
      </c>
      <c r="B1437">
        <v>17.118600000000001</v>
      </c>
      <c r="C1437">
        <v>16.9328</v>
      </c>
      <c r="D1437">
        <v>17.268000000000001</v>
      </c>
      <c r="E1437">
        <v>16.802399999999999</v>
      </c>
      <c r="F1437" s="2">
        <v>1.23E-2</v>
      </c>
      <c r="G1437">
        <f t="shared" si="52"/>
        <v>-7.1243029617164607E-3</v>
      </c>
      <c r="H1437">
        <f t="shared" si="53"/>
        <v>2.7710327096129247E-2</v>
      </c>
    </row>
    <row r="1438" spans="1:8" x14ac:dyDescent="0.25">
      <c r="A1438" s="1">
        <v>44098</v>
      </c>
      <c r="B1438">
        <v>16.911300000000001</v>
      </c>
      <c r="C1438">
        <v>17.054300000000001</v>
      </c>
      <c r="D1438">
        <v>17.2287</v>
      </c>
      <c r="E1438">
        <v>16.8567</v>
      </c>
      <c r="F1438" s="2">
        <v>-9.1000000000000004E-3</v>
      </c>
      <c r="G1438">
        <f t="shared" si="52"/>
        <v>1.5511676928390263E-2</v>
      </c>
      <c r="H1438">
        <f t="shared" si="53"/>
        <v>2.2068376372599612E-2</v>
      </c>
    </row>
    <row r="1439" spans="1:8" x14ac:dyDescent="0.25">
      <c r="A1439" s="1">
        <v>44097</v>
      </c>
      <c r="B1439">
        <v>17.066800000000001</v>
      </c>
      <c r="C1439">
        <v>16.793800000000001</v>
      </c>
      <c r="D1439">
        <v>17.1084</v>
      </c>
      <c r="E1439">
        <v>16.7637</v>
      </c>
      <c r="F1439" s="2">
        <v>1.6299999999999999E-2</v>
      </c>
      <c r="G1439">
        <f t="shared" si="52"/>
        <v>7.4487673779738688E-4</v>
      </c>
      <c r="H1439">
        <f t="shared" si="53"/>
        <v>2.0562286368761049E-2</v>
      </c>
    </row>
    <row r="1440" spans="1:8" x14ac:dyDescent="0.25">
      <c r="A1440" s="1">
        <v>44096</v>
      </c>
      <c r="B1440">
        <v>16.7926</v>
      </c>
      <c r="C1440">
        <v>16.781300000000002</v>
      </c>
      <c r="D1440">
        <v>16.9693</v>
      </c>
      <c r="E1440">
        <v>16.556000000000001</v>
      </c>
      <c r="F1440" s="2">
        <v>1E-3</v>
      </c>
      <c r="G1440">
        <f t="shared" si="52"/>
        <v>2.682510447962121E-2</v>
      </c>
      <c r="H1440">
        <f t="shared" si="53"/>
        <v>2.4963759362164745E-2</v>
      </c>
    </row>
    <row r="1441" spans="1:8" x14ac:dyDescent="0.25">
      <c r="A1441" s="1">
        <v>44095</v>
      </c>
      <c r="B1441">
        <v>16.776199999999999</v>
      </c>
      <c r="C1441">
        <v>16.3429</v>
      </c>
      <c r="D1441">
        <v>16.944700000000001</v>
      </c>
      <c r="E1441">
        <v>16.246500000000001</v>
      </c>
      <c r="F1441" s="2">
        <v>2.8199999999999999E-2</v>
      </c>
      <c r="G1441">
        <f t="shared" si="52"/>
        <v>1.1011512598283988E-2</v>
      </c>
      <c r="H1441">
        <f t="shared" si="53"/>
        <v>4.2975410088326713E-2</v>
      </c>
    </row>
    <row r="1442" spans="1:8" x14ac:dyDescent="0.25">
      <c r="A1442" s="1">
        <v>44092</v>
      </c>
      <c r="B1442">
        <v>16.316299999999998</v>
      </c>
      <c r="C1442">
        <v>16.164899999999999</v>
      </c>
      <c r="D1442">
        <v>16.351500000000001</v>
      </c>
      <c r="E1442">
        <v>16.0807</v>
      </c>
      <c r="F1442" s="2">
        <v>1.01E-2</v>
      </c>
      <c r="G1442">
        <f t="shared" si="52"/>
        <v>-4.3239647430566991E-3</v>
      </c>
      <c r="H1442">
        <f t="shared" si="53"/>
        <v>1.684006293258386E-2</v>
      </c>
    </row>
    <row r="1443" spans="1:8" x14ac:dyDescent="0.25">
      <c r="A1443" s="1">
        <v>44091</v>
      </c>
      <c r="B1443">
        <v>16.153400000000001</v>
      </c>
      <c r="C1443">
        <v>16.235099999999999</v>
      </c>
      <c r="D1443">
        <v>16.451899999999998</v>
      </c>
      <c r="E1443">
        <v>16.149899999999999</v>
      </c>
      <c r="F1443" s="2">
        <v>-4.5999999999999999E-3</v>
      </c>
      <c r="G1443">
        <f t="shared" si="52"/>
        <v>-1.2637673403110304E-2</v>
      </c>
      <c r="H1443">
        <f t="shared" si="53"/>
        <v>1.8699806190750384E-2</v>
      </c>
    </row>
    <row r="1444" spans="1:8" x14ac:dyDescent="0.25">
      <c r="A1444" s="1">
        <v>44090</v>
      </c>
      <c r="B1444">
        <v>16.228100000000001</v>
      </c>
      <c r="C1444">
        <v>16.442900000000002</v>
      </c>
      <c r="D1444">
        <v>16.482600000000001</v>
      </c>
      <c r="E1444">
        <v>16.206800000000001</v>
      </c>
      <c r="F1444" s="2">
        <v>-1.24E-2</v>
      </c>
      <c r="G1444">
        <f t="shared" si="52"/>
        <v>-1.4055032889016645E-2</v>
      </c>
      <c r="H1444">
        <f t="shared" si="53"/>
        <v>1.7017548189648804E-2</v>
      </c>
    </row>
    <row r="1445" spans="1:8" x14ac:dyDescent="0.25">
      <c r="A1445" s="1">
        <v>44089</v>
      </c>
      <c r="B1445">
        <v>16.431699999999999</v>
      </c>
      <c r="C1445">
        <v>16.677299999999999</v>
      </c>
      <c r="D1445">
        <v>16.705300000000001</v>
      </c>
      <c r="E1445">
        <v>16.3857</v>
      </c>
      <c r="F1445" s="2">
        <v>-1.3599999999999999E-2</v>
      </c>
      <c r="G1445">
        <f t="shared" si="52"/>
        <v>-4.1857243512425845E-3</v>
      </c>
      <c r="H1445">
        <f t="shared" si="53"/>
        <v>1.9504812122765655E-2</v>
      </c>
    </row>
    <row r="1446" spans="1:8" x14ac:dyDescent="0.25">
      <c r="A1446" s="1">
        <v>44088</v>
      </c>
      <c r="B1446">
        <v>16.657699999999998</v>
      </c>
      <c r="C1446">
        <v>16.747399999999999</v>
      </c>
      <c r="D1446">
        <v>16.762699999999999</v>
      </c>
      <c r="E1446">
        <v>16.603300000000001</v>
      </c>
      <c r="F1446" s="2">
        <v>-4.5999999999999999E-3</v>
      </c>
      <c r="G1446">
        <f t="shared" si="52"/>
        <v>-7.1672901240790385E-3</v>
      </c>
      <c r="H1446">
        <f t="shared" si="53"/>
        <v>9.6005011052018568E-3</v>
      </c>
    </row>
    <row r="1447" spans="1:8" x14ac:dyDescent="0.25">
      <c r="A1447" s="1">
        <v>44085</v>
      </c>
      <c r="B1447">
        <v>16.734999999999999</v>
      </c>
      <c r="C1447">
        <v>16.868300000000001</v>
      </c>
      <c r="D1447">
        <v>16.916399999999999</v>
      </c>
      <c r="E1447">
        <v>16.701899999999998</v>
      </c>
      <c r="F1447" s="2">
        <v>-9.4999999999999998E-3</v>
      </c>
      <c r="G1447">
        <f t="shared" si="52"/>
        <v>1.5868905376758558E-2</v>
      </c>
      <c r="H1447">
        <f t="shared" si="53"/>
        <v>1.28428502146463E-2</v>
      </c>
    </row>
    <row r="1448" spans="1:8" x14ac:dyDescent="0.25">
      <c r="A1448" s="1">
        <v>44084</v>
      </c>
      <c r="B1448">
        <v>16.8949</v>
      </c>
      <c r="C1448">
        <v>16.604800000000001</v>
      </c>
      <c r="D1448">
        <v>16.942799999999998</v>
      </c>
      <c r="E1448">
        <v>16.589500000000001</v>
      </c>
      <c r="F1448" s="2">
        <v>1.77E-2</v>
      </c>
      <c r="G1448">
        <f t="shared" si="52"/>
        <v>-1.9278019278019254E-2</v>
      </c>
      <c r="H1448">
        <f t="shared" si="53"/>
        <v>2.1296603273154541E-2</v>
      </c>
    </row>
    <row r="1449" spans="1:8" x14ac:dyDescent="0.25">
      <c r="A1449" s="1">
        <v>44083</v>
      </c>
      <c r="B1449">
        <v>16.601199999999999</v>
      </c>
      <c r="C1449">
        <v>16.9312</v>
      </c>
      <c r="D1449">
        <v>17.019400000000001</v>
      </c>
      <c r="E1449">
        <v>16.577200000000001</v>
      </c>
      <c r="F1449" s="2">
        <v>-1.78E-2</v>
      </c>
      <c r="G1449">
        <f t="shared" si="52"/>
        <v>1.1325082429397563E-2</v>
      </c>
      <c r="H1449">
        <f t="shared" si="53"/>
        <v>2.6675192432980218E-2</v>
      </c>
    </row>
    <row r="1450" spans="1:8" x14ac:dyDescent="0.25">
      <c r="A1450" s="1">
        <v>44082</v>
      </c>
      <c r="B1450">
        <v>16.901299999999999</v>
      </c>
      <c r="C1450">
        <v>16.741599999999998</v>
      </c>
      <c r="D1450">
        <v>17.005400000000002</v>
      </c>
      <c r="E1450">
        <v>16.692399999999999</v>
      </c>
      <c r="F1450" s="2">
        <v>0.01</v>
      </c>
      <c r="G1450">
        <f t="shared" si="52"/>
        <v>6.7470864853811834E-3</v>
      </c>
      <c r="H1450">
        <f t="shared" si="53"/>
        <v>1.8751048381299418E-2</v>
      </c>
    </row>
    <row r="1451" spans="1:8" x14ac:dyDescent="0.25">
      <c r="A1451" s="1">
        <v>44081</v>
      </c>
      <c r="B1451">
        <v>16.734300000000001</v>
      </c>
      <c r="C1451">
        <v>16.6294</v>
      </c>
      <c r="D1451">
        <v>16.7713</v>
      </c>
      <c r="E1451">
        <v>16.582899999999999</v>
      </c>
      <c r="F1451" s="2">
        <v>7.7000000000000002E-3</v>
      </c>
      <c r="G1451">
        <f t="shared" si="52"/>
        <v>-7.0517987759366072E-3</v>
      </c>
      <c r="H1451">
        <f t="shared" si="53"/>
        <v>1.1361100893088753E-2</v>
      </c>
    </row>
    <row r="1452" spans="1:8" x14ac:dyDescent="0.25">
      <c r="A1452" s="1">
        <v>44078</v>
      </c>
      <c r="B1452">
        <v>16.6068</v>
      </c>
      <c r="C1452">
        <v>16.747499999999999</v>
      </c>
      <c r="D1452">
        <v>16.830200000000001</v>
      </c>
      <c r="E1452">
        <v>16.548100000000002</v>
      </c>
      <c r="F1452" s="2">
        <v>-6.8999999999999999E-3</v>
      </c>
      <c r="G1452">
        <f t="shared" si="52"/>
        <v>-5.5401168590567445E-3</v>
      </c>
      <c r="H1452">
        <f t="shared" si="53"/>
        <v>1.7047274309437324E-2</v>
      </c>
    </row>
    <row r="1453" spans="1:8" x14ac:dyDescent="0.25">
      <c r="A1453" s="1">
        <v>44077</v>
      </c>
      <c r="B1453">
        <v>16.7225</v>
      </c>
      <c r="C1453">
        <v>16.840800000000002</v>
      </c>
      <c r="D1453">
        <v>16.913</v>
      </c>
      <c r="E1453">
        <v>16.649999999999999</v>
      </c>
      <c r="F1453" s="2">
        <v>-4.4999999999999997E-3</v>
      </c>
      <c r="G1453">
        <f t="shared" si="52"/>
        <v>1.0470230345067704E-2</v>
      </c>
      <c r="H1453">
        <f t="shared" si="53"/>
        <v>1.5795795795795899E-2</v>
      </c>
    </row>
    <row r="1454" spans="1:8" x14ac:dyDescent="0.25">
      <c r="A1454" s="1">
        <v>44076</v>
      </c>
      <c r="B1454">
        <v>16.7988</v>
      </c>
      <c r="C1454">
        <v>16.6663</v>
      </c>
      <c r="D1454">
        <v>16.929500000000001</v>
      </c>
      <c r="E1454">
        <v>16.616700000000002</v>
      </c>
      <c r="F1454" s="2">
        <v>9.7999999999999997E-3</v>
      </c>
      <c r="G1454">
        <f t="shared" si="52"/>
        <v>-1.5430512479692736E-2</v>
      </c>
      <c r="H1454">
        <f t="shared" si="53"/>
        <v>1.8824435658102948E-2</v>
      </c>
    </row>
    <row r="1455" spans="1:8" x14ac:dyDescent="0.25">
      <c r="A1455" s="1">
        <v>44075</v>
      </c>
      <c r="B1455">
        <v>16.636299999999999</v>
      </c>
      <c r="C1455">
        <v>16.927499999999998</v>
      </c>
      <c r="D1455">
        <v>16.975100000000001</v>
      </c>
      <c r="E1455">
        <v>16.5517</v>
      </c>
      <c r="F1455" s="2">
        <v>-1.77E-2</v>
      </c>
      <c r="G1455">
        <f t="shared" si="52"/>
        <v>1.7809792379429083E-2</v>
      </c>
      <c r="H1455">
        <f t="shared" si="53"/>
        <v>2.5580453971495429E-2</v>
      </c>
    </row>
    <row r="1456" spans="1:8" x14ac:dyDescent="0.25">
      <c r="A1456" s="1">
        <v>44074</v>
      </c>
      <c r="B1456">
        <v>16.9361</v>
      </c>
      <c r="C1456">
        <v>16.6313</v>
      </c>
      <c r="D1456">
        <v>16.980899999999998</v>
      </c>
      <c r="E1456">
        <v>16.545400000000001</v>
      </c>
      <c r="F1456" s="2">
        <v>2.1299999999999999E-2</v>
      </c>
      <c r="G1456">
        <f t="shared" si="52"/>
        <v>-2.2740226697143689E-2</v>
      </c>
      <c r="H1456">
        <f t="shared" si="53"/>
        <v>2.6321515345654838E-2</v>
      </c>
    </row>
    <row r="1457" spans="1:8" x14ac:dyDescent="0.25">
      <c r="A1457" s="1">
        <v>44071</v>
      </c>
      <c r="B1457">
        <v>16.582699999999999</v>
      </c>
      <c r="C1457">
        <v>17.0183</v>
      </c>
      <c r="D1457">
        <v>17.069299999999998</v>
      </c>
      <c r="E1457">
        <v>16.5563</v>
      </c>
      <c r="F1457" s="2">
        <v>-2.69E-2</v>
      </c>
      <c r="G1457">
        <f t="shared" si="52"/>
        <v>5.8096926713946968E-3</v>
      </c>
      <c r="H1457">
        <f t="shared" si="53"/>
        <v>3.0985183887704264E-2</v>
      </c>
    </row>
    <row r="1458" spans="1:8" x14ac:dyDescent="0.25">
      <c r="A1458" s="1">
        <v>44070</v>
      </c>
      <c r="B1458">
        <v>17.040299999999998</v>
      </c>
      <c r="C1458">
        <v>16.920000000000002</v>
      </c>
      <c r="D1458">
        <v>17.110600000000002</v>
      </c>
      <c r="E1458">
        <v>16.808499999999999</v>
      </c>
      <c r="F1458" s="2">
        <v>1.01E-2</v>
      </c>
      <c r="G1458">
        <f t="shared" si="52"/>
        <v>4.8639692126784479E-3</v>
      </c>
      <c r="H1458">
        <f t="shared" si="53"/>
        <v>1.7973049350031408E-2</v>
      </c>
    </row>
    <row r="1459" spans="1:8" x14ac:dyDescent="0.25">
      <c r="A1459" s="1">
        <v>44069</v>
      </c>
      <c r="B1459">
        <v>16.87</v>
      </c>
      <c r="C1459">
        <v>16.838100000000001</v>
      </c>
      <c r="D1459">
        <v>16.9864</v>
      </c>
      <c r="E1459">
        <v>16.753299999999999</v>
      </c>
      <c r="F1459" s="2">
        <v>1.6000000000000001E-3</v>
      </c>
      <c r="G1459">
        <f t="shared" si="52"/>
        <v>-4.6698311176265805E-3</v>
      </c>
      <c r="H1459">
        <f t="shared" si="53"/>
        <v>1.3913676708469396E-2</v>
      </c>
    </row>
    <row r="1460" spans="1:8" x14ac:dyDescent="0.25">
      <c r="A1460" s="1">
        <v>44068</v>
      </c>
      <c r="B1460">
        <v>16.843299999999999</v>
      </c>
      <c r="C1460">
        <v>16.917100000000001</v>
      </c>
      <c r="D1460">
        <v>16.9816</v>
      </c>
      <c r="E1460">
        <v>16.719899999999999</v>
      </c>
      <c r="F1460" s="2">
        <v>-5.7000000000000002E-3</v>
      </c>
      <c r="G1460">
        <f t="shared" si="52"/>
        <v>-1.5291214100280493E-2</v>
      </c>
      <c r="H1460">
        <f t="shared" si="53"/>
        <v>1.5652007488083132E-2</v>
      </c>
    </row>
    <row r="1461" spans="1:8" x14ac:dyDescent="0.25">
      <c r="A1461" s="1">
        <v>44067</v>
      </c>
      <c r="B1461">
        <v>16.939599999999999</v>
      </c>
      <c r="C1461">
        <v>17.1798</v>
      </c>
      <c r="D1461">
        <v>17.1798</v>
      </c>
      <c r="E1461">
        <v>16.8965</v>
      </c>
      <c r="F1461" s="2">
        <v>-1.2E-2</v>
      </c>
      <c r="G1461">
        <f t="shared" si="52"/>
        <v>-5.0846672380644338E-3</v>
      </c>
      <c r="H1461">
        <f t="shared" si="53"/>
        <v>1.6766786020773566E-2</v>
      </c>
    </row>
    <row r="1462" spans="1:8" x14ac:dyDescent="0.25">
      <c r="A1462" s="1">
        <v>44064</v>
      </c>
      <c r="B1462">
        <v>17.145199999999999</v>
      </c>
      <c r="C1462">
        <v>17.267600000000002</v>
      </c>
      <c r="D1462">
        <v>17.319600000000001</v>
      </c>
      <c r="E1462">
        <v>17.096</v>
      </c>
      <c r="F1462" s="2">
        <v>-7.0000000000000001E-3</v>
      </c>
      <c r="G1462">
        <f t="shared" si="52"/>
        <v>1.2118260304870513E-3</v>
      </c>
      <c r="H1462">
        <f t="shared" si="53"/>
        <v>1.3079082826392205E-2</v>
      </c>
    </row>
    <row r="1463" spans="1:8" x14ac:dyDescent="0.25">
      <c r="A1463" s="1">
        <v>44063</v>
      </c>
      <c r="B1463">
        <v>17.265799999999999</v>
      </c>
      <c r="C1463">
        <v>17.246700000000001</v>
      </c>
      <c r="D1463">
        <v>17.350999999999999</v>
      </c>
      <c r="E1463">
        <v>17.186299999999999</v>
      </c>
      <c r="F1463" s="2">
        <v>-1E-4</v>
      </c>
      <c r="G1463">
        <f t="shared" si="52"/>
        <v>-5.3806228373701999E-3</v>
      </c>
      <c r="H1463">
        <f t="shared" si="53"/>
        <v>9.5832145371604043E-3</v>
      </c>
    </row>
    <row r="1464" spans="1:8" x14ac:dyDescent="0.25">
      <c r="A1464" s="1">
        <v>44062</v>
      </c>
      <c r="B1464">
        <v>17.267499999999998</v>
      </c>
      <c r="C1464">
        <v>17.34</v>
      </c>
      <c r="D1464">
        <v>17.3445</v>
      </c>
      <c r="E1464">
        <v>17.115500000000001</v>
      </c>
      <c r="F1464" s="2">
        <v>-3.8E-3</v>
      </c>
      <c r="G1464">
        <f t="shared" si="52"/>
        <v>-9.5673282878766478E-3</v>
      </c>
      <c r="H1464">
        <f t="shared" si="53"/>
        <v>1.337968508077469E-2</v>
      </c>
    </row>
    <row r="1465" spans="1:8" x14ac:dyDescent="0.25">
      <c r="A1465" s="1">
        <v>44061</v>
      </c>
      <c r="B1465">
        <v>17.3325</v>
      </c>
      <c r="C1465">
        <v>17.5075</v>
      </c>
      <c r="D1465">
        <v>17.541</v>
      </c>
      <c r="E1465">
        <v>17.286300000000001</v>
      </c>
      <c r="F1465" s="2">
        <v>-1.0200000000000001E-2</v>
      </c>
      <c r="G1465">
        <f t="shared" si="52"/>
        <v>6.9536309571738512E-3</v>
      </c>
      <c r="H1465">
        <f t="shared" si="53"/>
        <v>1.4734211485395932E-2</v>
      </c>
    </row>
    <row r="1466" spans="1:8" x14ac:dyDescent="0.25">
      <c r="A1466" s="1">
        <v>44060</v>
      </c>
      <c r="B1466">
        <v>17.510999999999999</v>
      </c>
      <c r="C1466">
        <v>17.386600000000001</v>
      </c>
      <c r="D1466">
        <v>17.543700000000001</v>
      </c>
      <c r="E1466">
        <v>17.313500000000001</v>
      </c>
      <c r="F1466" s="2">
        <v>7.7999999999999996E-3</v>
      </c>
      <c r="G1466">
        <f t="shared" si="52"/>
        <v>-2.2266346827044653E-3</v>
      </c>
      <c r="H1466">
        <f t="shared" si="53"/>
        <v>1.3295982903514594E-2</v>
      </c>
    </row>
    <row r="1467" spans="1:8" x14ac:dyDescent="0.25">
      <c r="A1467" s="1">
        <v>44057</v>
      </c>
      <c r="B1467">
        <v>17.3749</v>
      </c>
      <c r="C1467">
        <v>17.4254</v>
      </c>
      <c r="D1467">
        <v>17.507200000000001</v>
      </c>
      <c r="E1467">
        <v>17.322700000000001</v>
      </c>
      <c r="F1467" s="2">
        <v>-2.7000000000000001E-3</v>
      </c>
      <c r="G1467">
        <f t="shared" si="52"/>
        <v>1.2698741043364321E-3</v>
      </c>
      <c r="H1467">
        <f t="shared" si="53"/>
        <v>1.0650764603670322E-2</v>
      </c>
    </row>
    <row r="1468" spans="1:8" x14ac:dyDescent="0.25">
      <c r="A1468" s="1">
        <v>44056</v>
      </c>
      <c r="B1468">
        <v>17.421099999999999</v>
      </c>
      <c r="C1468">
        <v>17.403300000000002</v>
      </c>
      <c r="D1468">
        <v>17.507200000000001</v>
      </c>
      <c r="E1468">
        <v>17.3627</v>
      </c>
      <c r="F1468" s="2">
        <v>-2E-3</v>
      </c>
      <c r="G1468">
        <f t="shared" si="52"/>
        <v>-4.9514291105150479E-3</v>
      </c>
      <c r="H1468">
        <f t="shared" si="53"/>
        <v>8.3224383304440399E-3</v>
      </c>
    </row>
    <row r="1469" spans="1:8" x14ac:dyDescent="0.25">
      <c r="A1469" s="1">
        <v>44055</v>
      </c>
      <c r="B1469">
        <v>17.4557</v>
      </c>
      <c r="C1469">
        <v>17.489899999999999</v>
      </c>
      <c r="D1469">
        <v>17.584299999999999</v>
      </c>
      <c r="E1469">
        <v>17.335599999999999</v>
      </c>
      <c r="F1469" s="2">
        <v>-1.2999999999999999E-3</v>
      </c>
      <c r="G1469">
        <f t="shared" si="52"/>
        <v>-1.1741638744017721E-2</v>
      </c>
      <c r="H1469">
        <f t="shared" si="53"/>
        <v>1.4346200881423169E-2</v>
      </c>
    </row>
    <row r="1470" spans="1:8" x14ac:dyDescent="0.25">
      <c r="A1470" s="1">
        <v>44054</v>
      </c>
      <c r="B1470">
        <v>17.477900000000002</v>
      </c>
      <c r="C1470">
        <v>17.697700000000001</v>
      </c>
      <c r="D1470">
        <v>17.7422</v>
      </c>
      <c r="E1470">
        <v>17.416899999999998</v>
      </c>
      <c r="F1470" s="2">
        <v>-1.1599999999999999E-2</v>
      </c>
      <c r="G1470">
        <f t="shared" si="52"/>
        <v>4.6207205826423337E-3</v>
      </c>
      <c r="H1470">
        <f t="shared" si="53"/>
        <v>1.8677261740034229E-2</v>
      </c>
    </row>
    <row r="1471" spans="1:8" x14ac:dyDescent="0.25">
      <c r="A1471" s="1">
        <v>44053</v>
      </c>
      <c r="B1471">
        <v>17.683499999999999</v>
      </c>
      <c r="C1471">
        <v>17.616299999999999</v>
      </c>
      <c r="D1471">
        <v>17.790099999999999</v>
      </c>
      <c r="E1471">
        <v>17.5974</v>
      </c>
      <c r="F1471" s="2">
        <v>2.8999999999999998E-3</v>
      </c>
      <c r="G1471">
        <f t="shared" si="52"/>
        <v>1.1193194537721083E-2</v>
      </c>
      <c r="H1471">
        <f t="shared" si="53"/>
        <v>1.0950481321104171E-2</v>
      </c>
    </row>
    <row r="1472" spans="1:8" x14ac:dyDescent="0.25">
      <c r="A1472" s="1">
        <v>44050</v>
      </c>
      <c r="B1472">
        <v>17.631699999999999</v>
      </c>
      <c r="C1472">
        <v>17.421299999999999</v>
      </c>
      <c r="D1472">
        <v>17.6906</v>
      </c>
      <c r="E1472">
        <v>17.411799999999999</v>
      </c>
      <c r="F1472" s="2">
        <v>1.21E-2</v>
      </c>
      <c r="G1472">
        <f t="shared" si="52"/>
        <v>6.1508074017601663E-3</v>
      </c>
      <c r="H1472">
        <f t="shared" si="53"/>
        <v>1.601212970514251E-2</v>
      </c>
    </row>
    <row r="1473" spans="1:8" x14ac:dyDescent="0.25">
      <c r="A1473" s="1">
        <v>44049</v>
      </c>
      <c r="B1473">
        <v>17.421399999999998</v>
      </c>
      <c r="C1473">
        <v>17.314800000000002</v>
      </c>
      <c r="D1473">
        <v>17.668399999999998</v>
      </c>
      <c r="E1473">
        <v>17.239599999999999</v>
      </c>
      <c r="F1473" s="2">
        <v>5.7999999999999996E-3</v>
      </c>
      <c r="G1473">
        <f t="shared" si="52"/>
        <v>-3.9978601381705278E-3</v>
      </c>
      <c r="H1473">
        <f t="shared" si="53"/>
        <v>2.4872966890183007E-2</v>
      </c>
    </row>
    <row r="1474" spans="1:8" x14ac:dyDescent="0.25">
      <c r="A1474" s="1">
        <v>44048</v>
      </c>
      <c r="B1474">
        <v>17.320799999999998</v>
      </c>
      <c r="C1474">
        <v>17.3843</v>
      </c>
      <c r="D1474">
        <v>17.436299999999999</v>
      </c>
      <c r="E1474">
        <v>17.167200000000001</v>
      </c>
      <c r="F1474" s="2">
        <v>-5.4000000000000003E-3</v>
      </c>
      <c r="G1474">
        <f t="shared" si="52"/>
        <v>1.1120740296979513E-2</v>
      </c>
      <c r="H1474">
        <f t="shared" si="53"/>
        <v>1.5675241157556159E-2</v>
      </c>
    </row>
    <row r="1475" spans="1:8" x14ac:dyDescent="0.25">
      <c r="A1475" s="1">
        <v>44047</v>
      </c>
      <c r="B1475">
        <v>17.414999999999999</v>
      </c>
      <c r="C1475">
        <v>17.193100000000001</v>
      </c>
      <c r="D1475">
        <v>17.538399999999999</v>
      </c>
      <c r="E1475">
        <v>17.114599999999999</v>
      </c>
      <c r="F1475" s="2">
        <v>1.35E-2</v>
      </c>
      <c r="G1475">
        <f t="shared" si="52"/>
        <v>8.5408417656548906E-3</v>
      </c>
      <c r="H1475">
        <f t="shared" si="53"/>
        <v>2.4762483493625323E-2</v>
      </c>
    </row>
    <row r="1476" spans="1:8" x14ac:dyDescent="0.25">
      <c r="A1476" s="1">
        <v>44046</v>
      </c>
      <c r="B1476">
        <v>17.1831</v>
      </c>
      <c r="C1476">
        <v>17.047499999999999</v>
      </c>
      <c r="D1476">
        <v>17.353300000000001</v>
      </c>
      <c r="E1476">
        <v>17.017600000000002</v>
      </c>
      <c r="F1476" s="2">
        <v>1.0200000000000001E-2</v>
      </c>
      <c r="G1476">
        <f t="shared" si="52"/>
        <v>1.3423137970597476E-2</v>
      </c>
      <c r="H1476">
        <f t="shared" si="53"/>
        <v>1.9726635953365879E-2</v>
      </c>
    </row>
    <row r="1477" spans="1:8" x14ac:dyDescent="0.25">
      <c r="A1477" s="1">
        <v>44043</v>
      </c>
      <c r="B1477">
        <v>17.008800000000001</v>
      </c>
      <c r="C1477">
        <v>16.8217</v>
      </c>
      <c r="D1477">
        <v>17.103899999999999</v>
      </c>
      <c r="E1477">
        <v>16.690799999999999</v>
      </c>
      <c r="F1477" s="2">
        <v>1.5100000000000001E-2</v>
      </c>
      <c r="G1477">
        <f t="shared" si="52"/>
        <v>1.949696969696969E-2</v>
      </c>
      <c r="H1477">
        <f t="shared" si="53"/>
        <v>2.4750161765763178E-2</v>
      </c>
    </row>
    <row r="1478" spans="1:8" x14ac:dyDescent="0.25">
      <c r="A1478" s="1">
        <v>44042</v>
      </c>
      <c r="B1478">
        <v>16.756499999999999</v>
      </c>
      <c r="C1478">
        <v>16.5</v>
      </c>
      <c r="D1478">
        <v>16.950600000000001</v>
      </c>
      <c r="E1478">
        <v>16.486999999999998</v>
      </c>
      <c r="F1478" s="2">
        <v>1.26E-2</v>
      </c>
      <c r="G1478">
        <f t="shared" si="52"/>
        <v>-1.5914027943338257E-3</v>
      </c>
      <c r="H1478">
        <f t="shared" si="53"/>
        <v>2.8119124158428044E-2</v>
      </c>
    </row>
    <row r="1479" spans="1:8" x14ac:dyDescent="0.25">
      <c r="A1479" s="1">
        <v>44041</v>
      </c>
      <c r="B1479">
        <v>16.5486</v>
      </c>
      <c r="C1479">
        <v>16.526299999999999</v>
      </c>
      <c r="D1479">
        <v>16.626999999999999</v>
      </c>
      <c r="E1479">
        <v>16.380700000000001</v>
      </c>
      <c r="F1479" s="2">
        <v>2.3E-3</v>
      </c>
      <c r="G1479">
        <f t="shared" si="52"/>
        <v>5.7204408390789871E-3</v>
      </c>
      <c r="H1479">
        <f t="shared" si="53"/>
        <v>1.5035987473062687E-2</v>
      </c>
    </row>
    <row r="1480" spans="1:8" x14ac:dyDescent="0.25">
      <c r="A1480" s="1">
        <v>44040</v>
      </c>
      <c r="B1480">
        <v>16.510200000000001</v>
      </c>
      <c r="C1480">
        <v>16.432300000000001</v>
      </c>
      <c r="D1480">
        <v>16.609400000000001</v>
      </c>
      <c r="E1480">
        <v>16.352499999999999</v>
      </c>
      <c r="F1480" s="2">
        <v>5.7999999999999996E-3</v>
      </c>
      <c r="G1480">
        <f t="shared" si="52"/>
        <v>-1.4932799405325605E-2</v>
      </c>
      <c r="H1480">
        <f t="shared" si="53"/>
        <v>1.5710136064821998E-2</v>
      </c>
    </row>
    <row r="1481" spans="1:8" x14ac:dyDescent="0.25">
      <c r="A1481" s="1">
        <v>44039</v>
      </c>
      <c r="B1481">
        <v>16.4146</v>
      </c>
      <c r="C1481">
        <v>16.6814</v>
      </c>
      <c r="D1481">
        <v>16.721499999999999</v>
      </c>
      <c r="E1481">
        <v>16.391400000000001</v>
      </c>
      <c r="F1481" s="2">
        <v>-1.54E-2</v>
      </c>
      <c r="G1481">
        <f t="shared" si="52"/>
        <v>1.0141318371388096E-3</v>
      </c>
      <c r="H1481">
        <f t="shared" si="53"/>
        <v>2.0138609270715011E-2</v>
      </c>
    </row>
    <row r="1482" spans="1:8" x14ac:dyDescent="0.25">
      <c r="A1482" s="1">
        <v>44036</v>
      </c>
      <c r="B1482">
        <v>16.670500000000001</v>
      </c>
      <c r="C1482">
        <v>16.6645</v>
      </c>
      <c r="D1482">
        <v>16.810700000000001</v>
      </c>
      <c r="E1482">
        <v>16.579699999999999</v>
      </c>
      <c r="F1482" s="2">
        <v>1.1000000000000001E-3</v>
      </c>
      <c r="G1482">
        <f t="shared" si="52"/>
        <v>1.113403312905762E-2</v>
      </c>
      <c r="H1482">
        <f t="shared" si="53"/>
        <v>1.3932700832946414E-2</v>
      </c>
    </row>
    <row r="1483" spans="1:8" x14ac:dyDescent="0.25">
      <c r="A1483" s="1">
        <v>44035</v>
      </c>
      <c r="B1483">
        <v>16.6523</v>
      </c>
      <c r="C1483">
        <v>16.481000000000002</v>
      </c>
      <c r="D1483">
        <v>16.7072</v>
      </c>
      <c r="E1483">
        <v>16.403400000000001</v>
      </c>
      <c r="F1483" s="2">
        <v>1.12E-2</v>
      </c>
      <c r="G1483">
        <f t="shared" si="52"/>
        <v>4.3143898307151634E-3</v>
      </c>
      <c r="H1483">
        <f t="shared" si="53"/>
        <v>1.8520550617554834E-2</v>
      </c>
    </row>
    <row r="1484" spans="1:8" x14ac:dyDescent="0.25">
      <c r="A1484" s="1">
        <v>44034</v>
      </c>
      <c r="B1484">
        <v>16.468299999999999</v>
      </c>
      <c r="C1484">
        <v>16.4102</v>
      </c>
      <c r="D1484">
        <v>16.5261</v>
      </c>
      <c r="E1484">
        <v>16.340900000000001</v>
      </c>
      <c r="F1484" s="2">
        <v>3.7000000000000002E-3</v>
      </c>
      <c r="G1484">
        <f t="shared" si="52"/>
        <v>-1.3323873543452826E-2</v>
      </c>
      <c r="H1484">
        <f t="shared" si="53"/>
        <v>1.1333525081237767E-2</v>
      </c>
    </row>
    <row r="1485" spans="1:8" x14ac:dyDescent="0.25">
      <c r="A1485" s="1">
        <v>44033</v>
      </c>
      <c r="B1485">
        <v>16.407499999999999</v>
      </c>
      <c r="C1485">
        <v>16.631799999999998</v>
      </c>
      <c r="D1485">
        <v>16.6463</v>
      </c>
      <c r="E1485">
        <v>16.360499999999998</v>
      </c>
      <c r="F1485" s="2">
        <v>-1.29E-2</v>
      </c>
      <c r="G1485">
        <f t="shared" ref="G1485:G1548" si="54">(C1485-C1486)/C1486</f>
        <v>-1.6207650010805715E-3</v>
      </c>
      <c r="H1485">
        <f t="shared" ref="H1485:H1548" si="55">(D1485-E1485)/E1485</f>
        <v>1.7468903762110074E-2</v>
      </c>
    </row>
    <row r="1486" spans="1:8" x14ac:dyDescent="0.25">
      <c r="A1486" s="1">
        <v>44032</v>
      </c>
      <c r="B1486">
        <v>16.6221</v>
      </c>
      <c r="C1486">
        <v>16.658799999999999</v>
      </c>
      <c r="D1486">
        <v>16.766400000000001</v>
      </c>
      <c r="E1486">
        <v>16.5989</v>
      </c>
      <c r="F1486" s="2">
        <v>-3.3999999999999998E-3</v>
      </c>
      <c r="G1486">
        <f t="shared" si="54"/>
        <v>-7.0749515720459231E-3</v>
      </c>
      <c r="H1486">
        <f t="shared" si="55"/>
        <v>1.0091030128502517E-2</v>
      </c>
    </row>
    <row r="1487" spans="1:8" x14ac:dyDescent="0.25">
      <c r="A1487" s="1">
        <v>44029</v>
      </c>
      <c r="B1487">
        <v>16.678799999999999</v>
      </c>
      <c r="C1487">
        <v>16.7775</v>
      </c>
      <c r="D1487">
        <v>16.770299999999999</v>
      </c>
      <c r="E1487">
        <v>16.634699999999999</v>
      </c>
      <c r="F1487" s="2">
        <v>-6.3E-3</v>
      </c>
      <c r="G1487">
        <f t="shared" si="54"/>
        <v>1.0613626643696668E-2</v>
      </c>
      <c r="H1487">
        <f t="shared" si="55"/>
        <v>8.1516348356147194E-3</v>
      </c>
    </row>
    <row r="1488" spans="1:8" x14ac:dyDescent="0.25">
      <c r="A1488" s="1">
        <v>44028</v>
      </c>
      <c r="B1488">
        <v>16.784800000000001</v>
      </c>
      <c r="C1488">
        <v>16.601299999999998</v>
      </c>
      <c r="D1488">
        <v>16.791</v>
      </c>
      <c r="E1488">
        <v>16.5748</v>
      </c>
      <c r="F1488" s="2">
        <v>1.24E-2</v>
      </c>
      <c r="G1488">
        <f t="shared" si="54"/>
        <v>-7.8766038570260086E-3</v>
      </c>
      <c r="H1488">
        <f t="shared" si="55"/>
        <v>1.3043897965586349E-2</v>
      </c>
    </row>
    <row r="1489" spans="1:8" x14ac:dyDescent="0.25">
      <c r="A1489" s="1">
        <v>44027</v>
      </c>
      <c r="B1489">
        <v>16.579000000000001</v>
      </c>
      <c r="C1489">
        <v>16.7331</v>
      </c>
      <c r="D1489">
        <v>16.755099999999999</v>
      </c>
      <c r="E1489">
        <v>16.5061</v>
      </c>
      <c r="F1489" s="2">
        <v>-9.1000000000000004E-3</v>
      </c>
      <c r="G1489">
        <f t="shared" si="54"/>
        <v>-7.3088400182721378E-3</v>
      </c>
      <c r="H1489">
        <f t="shared" si="55"/>
        <v>1.5085332089348712E-2</v>
      </c>
    </row>
    <row r="1490" spans="1:8" x14ac:dyDescent="0.25">
      <c r="A1490" s="1">
        <v>44026</v>
      </c>
      <c r="B1490">
        <v>16.730599999999999</v>
      </c>
      <c r="C1490">
        <v>16.856300000000001</v>
      </c>
      <c r="D1490">
        <v>16.894500000000001</v>
      </c>
      <c r="E1490">
        <v>16.700600000000001</v>
      </c>
      <c r="F1490" s="2">
        <v>-6.3E-3</v>
      </c>
      <c r="G1490">
        <f t="shared" si="54"/>
        <v>4.8464977645306931E-3</v>
      </c>
      <c r="H1490">
        <f t="shared" si="55"/>
        <v>1.1610361304384231E-2</v>
      </c>
    </row>
    <row r="1491" spans="1:8" x14ac:dyDescent="0.25">
      <c r="A1491" s="1">
        <v>44025</v>
      </c>
      <c r="B1491">
        <v>16.8369</v>
      </c>
      <c r="C1491">
        <v>16.774999999999999</v>
      </c>
      <c r="D1491">
        <v>16.890499999999999</v>
      </c>
      <c r="E1491">
        <v>16.657699999999998</v>
      </c>
      <c r="F1491" s="2">
        <v>4.1999999999999997E-3</v>
      </c>
      <c r="G1491">
        <f t="shared" si="54"/>
        <v>-4.929381128359763E-3</v>
      </c>
      <c r="H1491">
        <f t="shared" si="55"/>
        <v>1.3975518829130134E-2</v>
      </c>
    </row>
    <row r="1492" spans="1:8" x14ac:dyDescent="0.25">
      <c r="A1492" s="1">
        <v>44022</v>
      </c>
      <c r="B1492">
        <v>16.766500000000001</v>
      </c>
      <c r="C1492">
        <v>16.8581</v>
      </c>
      <c r="D1492">
        <v>16.9785</v>
      </c>
      <c r="E1492">
        <v>16.737400000000001</v>
      </c>
      <c r="F1492" s="2">
        <v>-4.0000000000000001E-3</v>
      </c>
      <c r="G1492">
        <f t="shared" si="54"/>
        <v>-4.7289558512709773E-3</v>
      </c>
      <c r="H1492">
        <f t="shared" si="55"/>
        <v>1.4404865749757991E-2</v>
      </c>
    </row>
    <row r="1493" spans="1:8" x14ac:dyDescent="0.25">
      <c r="A1493" s="1">
        <v>44021</v>
      </c>
      <c r="B1493">
        <v>16.834399999999999</v>
      </c>
      <c r="C1493">
        <v>16.938199999999998</v>
      </c>
      <c r="D1493">
        <v>16.976400000000002</v>
      </c>
      <c r="E1493">
        <v>16.790900000000001</v>
      </c>
      <c r="F1493" s="2">
        <v>-5.4000000000000003E-3</v>
      </c>
      <c r="G1493">
        <f t="shared" si="54"/>
        <v>-1.3281914459810647E-2</v>
      </c>
      <c r="H1493">
        <f t="shared" si="55"/>
        <v>1.1047650810855946E-2</v>
      </c>
    </row>
    <row r="1494" spans="1:8" x14ac:dyDescent="0.25">
      <c r="A1494" s="1">
        <v>44020</v>
      </c>
      <c r="B1494">
        <v>16.926200000000001</v>
      </c>
      <c r="C1494">
        <v>17.1662</v>
      </c>
      <c r="D1494">
        <v>17.2178</v>
      </c>
      <c r="E1494">
        <v>16.9175</v>
      </c>
      <c r="F1494" s="2">
        <v>-1.3299999999999999E-2</v>
      </c>
      <c r="G1494">
        <f t="shared" si="54"/>
        <v>1.1973047379311515E-2</v>
      </c>
      <c r="H1494">
        <f t="shared" si="55"/>
        <v>1.7750849711836856E-2</v>
      </c>
    </row>
    <row r="1495" spans="1:8" x14ac:dyDescent="0.25">
      <c r="A1495" s="1">
        <v>44019</v>
      </c>
      <c r="B1495">
        <v>17.154599999999999</v>
      </c>
      <c r="C1495">
        <v>16.963100000000001</v>
      </c>
      <c r="D1495">
        <v>17.195</v>
      </c>
      <c r="E1495">
        <v>16.9224</v>
      </c>
      <c r="F1495" s="2">
        <v>1.0699999999999999E-2</v>
      </c>
      <c r="G1495">
        <f t="shared" si="54"/>
        <v>-4.2207220428529153E-3</v>
      </c>
      <c r="H1495">
        <f t="shared" si="55"/>
        <v>1.6108826171228705E-2</v>
      </c>
    </row>
    <row r="1496" spans="1:8" x14ac:dyDescent="0.25">
      <c r="A1496" s="1">
        <v>44018</v>
      </c>
      <c r="B1496">
        <v>16.9726</v>
      </c>
      <c r="C1496">
        <v>17.035</v>
      </c>
      <c r="D1496">
        <v>17.09</v>
      </c>
      <c r="E1496">
        <v>16.8858</v>
      </c>
      <c r="F1496" s="2">
        <v>-1.6000000000000001E-3</v>
      </c>
      <c r="G1496">
        <f t="shared" si="54"/>
        <v>2.9260595927067179E-3</v>
      </c>
      <c r="H1496">
        <f t="shared" si="55"/>
        <v>1.2093001219959976E-2</v>
      </c>
    </row>
    <row r="1497" spans="1:8" x14ac:dyDescent="0.25">
      <c r="A1497" s="1">
        <v>44015</v>
      </c>
      <c r="B1497">
        <v>16.999400000000001</v>
      </c>
      <c r="C1497">
        <v>16.985299999999999</v>
      </c>
      <c r="D1497">
        <v>17.111999999999998</v>
      </c>
      <c r="E1497">
        <v>16.912099999999999</v>
      </c>
      <c r="F1497" s="2">
        <v>5.9999999999999995E-4</v>
      </c>
      <c r="G1497">
        <f t="shared" si="54"/>
        <v>-3.8414619841884321E-3</v>
      </c>
      <c r="H1497">
        <f t="shared" si="55"/>
        <v>1.1819939569893717E-2</v>
      </c>
    </row>
    <row r="1498" spans="1:8" x14ac:dyDescent="0.25">
      <c r="A1498" s="1">
        <v>44014</v>
      </c>
      <c r="B1498">
        <v>16.9892</v>
      </c>
      <c r="C1498">
        <v>17.050799999999999</v>
      </c>
      <c r="D1498">
        <v>17.072500000000002</v>
      </c>
      <c r="E1498">
        <v>16.8719</v>
      </c>
      <c r="F1498" s="2">
        <v>-3.3E-3</v>
      </c>
      <c r="G1498">
        <f t="shared" si="54"/>
        <v>-1.6995664606586233E-2</v>
      </c>
      <c r="H1498">
        <f t="shared" si="55"/>
        <v>1.1889591569414319E-2</v>
      </c>
    </row>
    <row r="1499" spans="1:8" x14ac:dyDescent="0.25">
      <c r="A1499" s="1">
        <v>44013</v>
      </c>
      <c r="B1499">
        <v>17.045000000000002</v>
      </c>
      <c r="C1499">
        <v>17.345600000000001</v>
      </c>
      <c r="D1499">
        <v>17.382000000000001</v>
      </c>
      <c r="E1499">
        <v>17.020499999999998</v>
      </c>
      <c r="F1499" s="2">
        <v>-1.5900000000000001E-2</v>
      </c>
      <c r="G1499">
        <f t="shared" si="54"/>
        <v>4.0170870909112932E-3</v>
      </c>
      <c r="H1499">
        <f t="shared" si="55"/>
        <v>2.1239094033665466E-2</v>
      </c>
    </row>
    <row r="1500" spans="1:8" x14ac:dyDescent="0.25">
      <c r="A1500" s="1">
        <v>44012</v>
      </c>
      <c r="B1500">
        <v>17.321000000000002</v>
      </c>
      <c r="C1500">
        <v>17.276199999999999</v>
      </c>
      <c r="D1500">
        <v>17.413399999999999</v>
      </c>
      <c r="E1500">
        <v>17.2484</v>
      </c>
      <c r="F1500" s="2">
        <v>2.7000000000000001E-3</v>
      </c>
      <c r="G1500">
        <f t="shared" si="54"/>
        <v>-9.5415984779708351E-4</v>
      </c>
      <c r="H1500">
        <f t="shared" si="55"/>
        <v>9.5661046821733688E-3</v>
      </c>
    </row>
    <row r="1501" spans="1:8" x14ac:dyDescent="0.25">
      <c r="A1501" s="1">
        <v>44011</v>
      </c>
      <c r="B1501">
        <v>17.274699999999999</v>
      </c>
      <c r="C1501">
        <v>17.2927</v>
      </c>
      <c r="D1501">
        <v>17.344899999999999</v>
      </c>
      <c r="E1501">
        <v>17.183499999999999</v>
      </c>
      <c r="F1501" s="2">
        <v>2.5999999999999999E-3</v>
      </c>
      <c r="G1501">
        <f t="shared" si="54"/>
        <v>8.5382852277167583E-3</v>
      </c>
      <c r="H1501">
        <f t="shared" si="55"/>
        <v>9.3927313993075016E-3</v>
      </c>
    </row>
    <row r="1502" spans="1:8" x14ac:dyDescent="0.25">
      <c r="A1502" s="1">
        <v>44008</v>
      </c>
      <c r="B1502">
        <v>17.23</v>
      </c>
      <c r="C1502">
        <v>17.1463</v>
      </c>
      <c r="D1502">
        <v>17.377400000000002</v>
      </c>
      <c r="E1502">
        <v>17.1206</v>
      </c>
      <c r="F1502" s="2">
        <v>5.3E-3</v>
      </c>
      <c r="G1502">
        <f t="shared" si="54"/>
        <v>-1.3662145215660598E-2</v>
      </c>
      <c r="H1502">
        <f t="shared" si="55"/>
        <v>1.4999474317488985E-2</v>
      </c>
    </row>
    <row r="1503" spans="1:8" x14ac:dyDescent="0.25">
      <c r="A1503" s="1">
        <v>44007</v>
      </c>
      <c r="B1503">
        <v>17.1388</v>
      </c>
      <c r="C1503">
        <v>17.383800000000001</v>
      </c>
      <c r="D1503">
        <v>17.5349</v>
      </c>
      <c r="E1503">
        <v>17.1099</v>
      </c>
      <c r="F1503" s="2">
        <v>-1.41E-2</v>
      </c>
      <c r="G1503">
        <f t="shared" si="54"/>
        <v>9.805402265466218E-3</v>
      </c>
      <c r="H1503">
        <f t="shared" si="55"/>
        <v>2.4839420452486615E-2</v>
      </c>
    </row>
    <row r="1504" spans="1:8" x14ac:dyDescent="0.25">
      <c r="A1504" s="1">
        <v>44006</v>
      </c>
      <c r="B1504">
        <v>17.383500000000002</v>
      </c>
      <c r="C1504">
        <v>17.215</v>
      </c>
      <c r="D1504">
        <v>17.4345</v>
      </c>
      <c r="E1504">
        <v>17.171800000000001</v>
      </c>
      <c r="F1504" s="2">
        <v>8.6999999999999994E-3</v>
      </c>
      <c r="G1504">
        <f t="shared" si="54"/>
        <v>-7.3175372940680744E-3</v>
      </c>
      <c r="H1504">
        <f t="shared" si="55"/>
        <v>1.5298337972722651E-2</v>
      </c>
    </row>
    <row r="1505" spans="1:8" x14ac:dyDescent="0.25">
      <c r="A1505" s="1">
        <v>44005</v>
      </c>
      <c r="B1505">
        <v>17.2332</v>
      </c>
      <c r="C1505">
        <v>17.341899999999999</v>
      </c>
      <c r="D1505">
        <v>17.48</v>
      </c>
      <c r="E1505">
        <v>17.180099999999999</v>
      </c>
      <c r="F1505" s="2">
        <v>-4.7999999999999996E-3</v>
      </c>
      <c r="G1505">
        <f t="shared" si="54"/>
        <v>1.1430484756467195E-3</v>
      </c>
      <c r="H1505">
        <f t="shared" si="55"/>
        <v>1.7456242978795288E-2</v>
      </c>
    </row>
    <row r="1506" spans="1:8" x14ac:dyDescent="0.25">
      <c r="A1506" s="1">
        <v>44004</v>
      </c>
      <c r="B1506">
        <v>17.316299999999998</v>
      </c>
      <c r="C1506">
        <v>17.322099999999999</v>
      </c>
      <c r="D1506">
        <v>17.504799999999999</v>
      </c>
      <c r="E1506">
        <v>17.241</v>
      </c>
      <c r="F1506" s="2">
        <v>2.9999999999999997E-4</v>
      </c>
      <c r="G1506">
        <f t="shared" si="54"/>
        <v>-7.8980526918672345E-3</v>
      </c>
      <c r="H1506">
        <f t="shared" si="55"/>
        <v>1.5300736616205545E-2</v>
      </c>
    </row>
    <row r="1507" spans="1:8" x14ac:dyDescent="0.25">
      <c r="A1507" s="1">
        <v>44001</v>
      </c>
      <c r="B1507">
        <v>17.311299999999999</v>
      </c>
      <c r="C1507">
        <v>17.46</v>
      </c>
      <c r="D1507">
        <v>17.4998</v>
      </c>
      <c r="E1507">
        <v>17.2714</v>
      </c>
      <c r="F1507" s="2">
        <v>-8.3999999999999995E-3</v>
      </c>
      <c r="G1507">
        <f t="shared" si="54"/>
        <v>1.5080869272002103E-2</v>
      </c>
      <c r="H1507">
        <f t="shared" si="55"/>
        <v>1.3224174068112637E-2</v>
      </c>
    </row>
    <row r="1508" spans="1:8" x14ac:dyDescent="0.25">
      <c r="A1508" s="1">
        <v>44000</v>
      </c>
      <c r="B1508">
        <v>17.457599999999999</v>
      </c>
      <c r="C1508">
        <v>17.200600000000001</v>
      </c>
      <c r="D1508">
        <v>17.515899999999998</v>
      </c>
      <c r="E1508">
        <v>17.134399999999999</v>
      </c>
      <c r="F1508" s="2">
        <v>1.6E-2</v>
      </c>
      <c r="G1508">
        <f t="shared" si="54"/>
        <v>-2.4821090968138375E-3</v>
      </c>
      <c r="H1508">
        <f t="shared" si="55"/>
        <v>2.2265150807731761E-2</v>
      </c>
    </row>
    <row r="1509" spans="1:8" x14ac:dyDescent="0.25">
      <c r="A1509" s="1">
        <v>43999</v>
      </c>
      <c r="B1509">
        <v>17.183</v>
      </c>
      <c r="C1509">
        <v>17.243400000000001</v>
      </c>
      <c r="D1509">
        <v>17.296800000000001</v>
      </c>
      <c r="E1509">
        <v>17.077500000000001</v>
      </c>
      <c r="F1509" s="2">
        <v>-3.8999999999999998E-3</v>
      </c>
      <c r="G1509">
        <f t="shared" si="54"/>
        <v>1.0081247473830367E-2</v>
      </c>
      <c r="H1509">
        <f t="shared" si="55"/>
        <v>1.2841458058849392E-2</v>
      </c>
    </row>
    <row r="1510" spans="1:8" x14ac:dyDescent="0.25">
      <c r="A1510" s="1">
        <v>43998</v>
      </c>
      <c r="B1510">
        <v>17.249600000000001</v>
      </c>
      <c r="C1510">
        <v>17.071300000000001</v>
      </c>
      <c r="D1510">
        <v>17.293399999999998</v>
      </c>
      <c r="E1510">
        <v>16.8932</v>
      </c>
      <c r="F1510" s="2">
        <v>8.3000000000000001E-3</v>
      </c>
      <c r="G1510">
        <f t="shared" si="54"/>
        <v>2.5194820413667528E-4</v>
      </c>
      <c r="H1510">
        <f t="shared" si="55"/>
        <v>2.369000544597815E-2</v>
      </c>
    </row>
    <row r="1511" spans="1:8" x14ac:dyDescent="0.25">
      <c r="A1511" s="1">
        <v>43997</v>
      </c>
      <c r="B1511">
        <v>17.108000000000001</v>
      </c>
      <c r="C1511">
        <v>17.067</v>
      </c>
      <c r="D1511">
        <v>17.345600000000001</v>
      </c>
      <c r="E1511">
        <v>17.016300000000001</v>
      </c>
      <c r="F1511" s="2">
        <v>2.7000000000000001E-3</v>
      </c>
      <c r="G1511">
        <f t="shared" si="54"/>
        <v>-6.5311539536184104E-3</v>
      </c>
      <c r="H1511">
        <f t="shared" si="55"/>
        <v>1.9352033050663183E-2</v>
      </c>
    </row>
    <row r="1512" spans="1:8" x14ac:dyDescent="0.25">
      <c r="A1512" s="1">
        <v>43994</v>
      </c>
      <c r="B1512">
        <v>17.062000000000001</v>
      </c>
      <c r="C1512">
        <v>17.179200000000002</v>
      </c>
      <c r="D1512">
        <v>17.306100000000001</v>
      </c>
      <c r="E1512">
        <v>16.927700000000002</v>
      </c>
      <c r="F1512" s="2">
        <v>-5.8999999999999999E-3</v>
      </c>
      <c r="G1512">
        <f t="shared" si="54"/>
        <v>4.0255776776631502E-2</v>
      </c>
      <c r="H1512">
        <f t="shared" si="55"/>
        <v>2.2353893322778592E-2</v>
      </c>
    </row>
    <row r="1513" spans="1:8" x14ac:dyDescent="0.25">
      <c r="A1513" s="1">
        <v>43993</v>
      </c>
      <c r="B1513">
        <v>17.163499999999999</v>
      </c>
      <c r="C1513">
        <v>16.514399999999998</v>
      </c>
      <c r="D1513">
        <v>17.221299999999999</v>
      </c>
      <c r="E1513">
        <v>16.482900000000001</v>
      </c>
      <c r="F1513" s="2">
        <v>4.0399999999999998E-2</v>
      </c>
      <c r="G1513">
        <f t="shared" si="54"/>
        <v>-6.7422488196554678E-3</v>
      </c>
      <c r="H1513">
        <f t="shared" si="55"/>
        <v>4.4797942109701484E-2</v>
      </c>
    </row>
    <row r="1514" spans="1:8" x14ac:dyDescent="0.25">
      <c r="A1514" s="1">
        <v>43992</v>
      </c>
      <c r="B1514">
        <v>16.497800000000002</v>
      </c>
      <c r="C1514">
        <v>16.6265</v>
      </c>
      <c r="D1514">
        <v>16.671099999999999</v>
      </c>
      <c r="E1514">
        <v>16.335000000000001</v>
      </c>
      <c r="F1514" s="2">
        <v>-8.0999999999999996E-3</v>
      </c>
      <c r="G1514">
        <f t="shared" si="54"/>
        <v>-3.1058321291738407E-3</v>
      </c>
      <c r="H1514">
        <f t="shared" si="55"/>
        <v>2.0575451484542286E-2</v>
      </c>
    </row>
    <row r="1515" spans="1:8" x14ac:dyDescent="0.25">
      <c r="A1515" s="1">
        <v>43991</v>
      </c>
      <c r="B1515">
        <v>16.632400000000001</v>
      </c>
      <c r="C1515">
        <v>16.6783</v>
      </c>
      <c r="D1515">
        <v>16.902699999999999</v>
      </c>
      <c r="E1515">
        <v>16.5975</v>
      </c>
      <c r="F1515" s="2">
        <v>-2.2000000000000001E-3</v>
      </c>
      <c r="G1515">
        <f t="shared" si="54"/>
        <v>-1.0189910979228563E-2</v>
      </c>
      <c r="H1515">
        <f t="shared" si="55"/>
        <v>1.8388311492694636E-2</v>
      </c>
    </row>
    <row r="1516" spans="1:8" x14ac:dyDescent="0.25">
      <c r="A1516" s="1">
        <v>43990</v>
      </c>
      <c r="B1516">
        <v>16.669</v>
      </c>
      <c r="C1516">
        <v>16.850000000000001</v>
      </c>
      <c r="D1516">
        <v>16.879200000000001</v>
      </c>
      <c r="E1516">
        <v>16.6739</v>
      </c>
      <c r="F1516" s="2">
        <v>-1.1900000000000001E-2</v>
      </c>
      <c r="G1516">
        <f t="shared" si="54"/>
        <v>-3.2947467422229241E-3</v>
      </c>
      <c r="H1516">
        <f t="shared" si="55"/>
        <v>1.231265630716276E-2</v>
      </c>
    </row>
    <row r="1517" spans="1:8" x14ac:dyDescent="0.25">
      <c r="A1517" s="1">
        <v>43987</v>
      </c>
      <c r="B1517">
        <v>16.869</v>
      </c>
      <c r="C1517">
        <v>16.9057</v>
      </c>
      <c r="D1517">
        <v>16.939</v>
      </c>
      <c r="E1517">
        <v>16.732399999999998</v>
      </c>
      <c r="F1517" s="2">
        <v>-1.6999999999999999E-3</v>
      </c>
      <c r="G1517">
        <f t="shared" si="54"/>
        <v>-1.9364170381085523E-3</v>
      </c>
      <c r="H1517">
        <f t="shared" si="55"/>
        <v>1.2347302239965677E-2</v>
      </c>
    </row>
    <row r="1518" spans="1:8" x14ac:dyDescent="0.25">
      <c r="A1518" s="1">
        <v>43986</v>
      </c>
      <c r="B1518">
        <v>16.897099999999998</v>
      </c>
      <c r="C1518">
        <v>16.938500000000001</v>
      </c>
      <c r="D1518">
        <v>17.081499999999998</v>
      </c>
      <c r="E1518">
        <v>16.834800000000001</v>
      </c>
      <c r="F1518" s="2">
        <v>-1.1000000000000001E-3</v>
      </c>
      <c r="G1518">
        <f t="shared" si="54"/>
        <v>-1.3195455869501773E-2</v>
      </c>
      <c r="H1518">
        <f t="shared" si="55"/>
        <v>1.4654168745693268E-2</v>
      </c>
    </row>
    <row r="1519" spans="1:8" x14ac:dyDescent="0.25">
      <c r="A1519" s="1">
        <v>43985</v>
      </c>
      <c r="B1519">
        <v>16.916</v>
      </c>
      <c r="C1519">
        <v>17.164999999999999</v>
      </c>
      <c r="D1519">
        <v>17.190100000000001</v>
      </c>
      <c r="E1519">
        <v>16.881</v>
      </c>
      <c r="F1519" s="2">
        <v>-1.3899999999999999E-2</v>
      </c>
      <c r="G1519">
        <f t="shared" si="54"/>
        <v>-1.1289672253902511E-2</v>
      </c>
      <c r="H1519">
        <f t="shared" si="55"/>
        <v>1.8310526627569504E-2</v>
      </c>
    </row>
    <row r="1520" spans="1:8" x14ac:dyDescent="0.25">
      <c r="A1520" s="1">
        <v>43984</v>
      </c>
      <c r="B1520">
        <v>17.154800000000002</v>
      </c>
      <c r="C1520">
        <v>17.361000000000001</v>
      </c>
      <c r="D1520">
        <v>17.479099999999999</v>
      </c>
      <c r="E1520">
        <v>17.0883</v>
      </c>
      <c r="F1520" s="2">
        <v>-1.1599999999999999E-2</v>
      </c>
      <c r="G1520">
        <f t="shared" si="54"/>
        <v>-1.1614005123825825E-2</v>
      </c>
      <c r="H1520">
        <f t="shared" si="55"/>
        <v>2.2869448687113329E-2</v>
      </c>
    </row>
    <row r="1521" spans="1:8" x14ac:dyDescent="0.25">
      <c r="A1521" s="1">
        <v>43983</v>
      </c>
      <c r="B1521">
        <v>17.355499999999999</v>
      </c>
      <c r="C1521">
        <v>17.565000000000001</v>
      </c>
      <c r="D1521">
        <v>17.619</v>
      </c>
      <c r="E1521">
        <v>17.3276</v>
      </c>
      <c r="F1521" s="2">
        <v>-1.0500000000000001E-2</v>
      </c>
      <c r="G1521">
        <f t="shared" si="54"/>
        <v>2.31105024394428E-3</v>
      </c>
      <c r="H1521">
        <f t="shared" si="55"/>
        <v>1.6817101041113565E-2</v>
      </c>
    </row>
    <row r="1522" spans="1:8" x14ac:dyDescent="0.25">
      <c r="A1522" s="1">
        <v>43980</v>
      </c>
      <c r="B1522">
        <v>17.540500000000002</v>
      </c>
      <c r="C1522">
        <v>17.5245</v>
      </c>
      <c r="D1522">
        <v>17.667100000000001</v>
      </c>
      <c r="E1522">
        <v>17.417899999999999</v>
      </c>
      <c r="F1522" s="2">
        <v>2.5000000000000001E-3</v>
      </c>
      <c r="G1522">
        <f t="shared" si="54"/>
        <v>7.908207281302081E-3</v>
      </c>
      <c r="H1522">
        <f t="shared" si="55"/>
        <v>1.4307120835462477E-2</v>
      </c>
    </row>
    <row r="1523" spans="1:8" x14ac:dyDescent="0.25">
      <c r="A1523" s="1">
        <v>43979</v>
      </c>
      <c r="B1523">
        <v>17.497299999999999</v>
      </c>
      <c r="C1523">
        <v>17.387</v>
      </c>
      <c r="D1523">
        <v>17.5427</v>
      </c>
      <c r="E1523">
        <v>17.293099999999999</v>
      </c>
      <c r="F1523" s="2">
        <v>7.0000000000000001E-3</v>
      </c>
      <c r="G1523">
        <f t="shared" si="54"/>
        <v>-8.6196988851859374E-4</v>
      </c>
      <c r="H1523">
        <f t="shared" si="55"/>
        <v>1.4433502379561845E-2</v>
      </c>
    </row>
    <row r="1524" spans="1:8" x14ac:dyDescent="0.25">
      <c r="A1524" s="1">
        <v>43978</v>
      </c>
      <c r="B1524">
        <v>17.376000000000001</v>
      </c>
      <c r="C1524">
        <v>17.402000000000001</v>
      </c>
      <c r="D1524">
        <v>17.538499999999999</v>
      </c>
      <c r="E1524">
        <v>17.345700000000001</v>
      </c>
      <c r="F1524" s="2">
        <v>-6.9999999999999999E-4</v>
      </c>
      <c r="G1524">
        <f t="shared" si="54"/>
        <v>-1.3911318883694564E-2</v>
      </c>
      <c r="H1524">
        <f t="shared" si="55"/>
        <v>1.1115146693416714E-2</v>
      </c>
    </row>
    <row r="1525" spans="1:8" x14ac:dyDescent="0.25">
      <c r="A1525" s="1">
        <v>43977</v>
      </c>
      <c r="B1525">
        <v>17.388100000000001</v>
      </c>
      <c r="C1525">
        <v>17.647500000000001</v>
      </c>
      <c r="D1525">
        <v>17.658999999999999</v>
      </c>
      <c r="E1525">
        <v>17.323</v>
      </c>
      <c r="F1525" s="2">
        <v>-1.4E-2</v>
      </c>
      <c r="G1525">
        <f t="shared" si="54"/>
        <v>2.1010192782716327E-3</v>
      </c>
      <c r="H1525">
        <f t="shared" si="55"/>
        <v>1.9396178491023409E-2</v>
      </c>
    </row>
    <row r="1526" spans="1:8" x14ac:dyDescent="0.25">
      <c r="A1526" s="1">
        <v>43976</v>
      </c>
      <c r="B1526">
        <v>17.635100000000001</v>
      </c>
      <c r="C1526">
        <v>17.610499999999998</v>
      </c>
      <c r="D1526">
        <v>17.731200000000001</v>
      </c>
      <c r="E1526">
        <v>17.532</v>
      </c>
      <c r="F1526" s="2">
        <v>2.9999999999999997E-4</v>
      </c>
      <c r="G1526">
        <f t="shared" si="54"/>
        <v>1.501356338965251E-3</v>
      </c>
      <c r="H1526">
        <f t="shared" si="55"/>
        <v>1.1362080766598287E-2</v>
      </c>
    </row>
    <row r="1527" spans="1:8" x14ac:dyDescent="0.25">
      <c r="A1527" s="1">
        <v>43973</v>
      </c>
      <c r="B1527">
        <v>17.629799999999999</v>
      </c>
      <c r="C1527">
        <v>17.584099999999999</v>
      </c>
      <c r="D1527">
        <v>17.8828</v>
      </c>
      <c r="E1527">
        <v>17.5533</v>
      </c>
      <c r="F1527" s="2">
        <v>2.8999999999999998E-3</v>
      </c>
      <c r="G1527">
        <f t="shared" si="54"/>
        <v>-1.9094742948946895E-2</v>
      </c>
      <c r="H1527">
        <f t="shared" si="55"/>
        <v>1.8771399110138802E-2</v>
      </c>
    </row>
    <row r="1528" spans="1:8" x14ac:dyDescent="0.25">
      <c r="A1528" s="1">
        <v>43972</v>
      </c>
      <c r="B1528">
        <v>17.5794</v>
      </c>
      <c r="C1528">
        <v>17.926400000000001</v>
      </c>
      <c r="D1528">
        <v>18.051600000000001</v>
      </c>
      <c r="E1528">
        <v>17.5152</v>
      </c>
      <c r="F1528" s="2">
        <v>-1.89E-2</v>
      </c>
      <c r="G1528">
        <f t="shared" si="54"/>
        <v>-2.2711661124134492E-2</v>
      </c>
      <c r="H1528">
        <f t="shared" si="55"/>
        <v>3.0624828720197339E-2</v>
      </c>
    </row>
    <row r="1529" spans="1:8" x14ac:dyDescent="0.25">
      <c r="A1529" s="1">
        <v>43971</v>
      </c>
      <c r="B1529">
        <v>17.918900000000001</v>
      </c>
      <c r="C1529">
        <v>18.343</v>
      </c>
      <c r="D1529">
        <v>18.362100000000002</v>
      </c>
      <c r="E1529">
        <v>17.882300000000001</v>
      </c>
      <c r="F1529" s="2">
        <v>-2.2200000000000001E-2</v>
      </c>
      <c r="G1529">
        <f t="shared" si="54"/>
        <v>-5.7209796496583199E-4</v>
      </c>
      <c r="H1529">
        <f t="shared" si="55"/>
        <v>2.6831000486514649E-2</v>
      </c>
    </row>
    <row r="1530" spans="1:8" x14ac:dyDescent="0.25">
      <c r="A1530" s="1">
        <v>43970</v>
      </c>
      <c r="B1530">
        <v>18.325800000000001</v>
      </c>
      <c r="C1530">
        <v>18.3535</v>
      </c>
      <c r="D1530">
        <v>18.380700000000001</v>
      </c>
      <c r="E1530">
        <v>18.1752</v>
      </c>
      <c r="F1530" s="2">
        <v>-1.1999999999999999E-3</v>
      </c>
      <c r="G1530">
        <f t="shared" si="54"/>
        <v>-1.4910392726218738E-2</v>
      </c>
      <c r="H1530">
        <f t="shared" si="55"/>
        <v>1.1306615608081379E-2</v>
      </c>
    </row>
    <row r="1531" spans="1:8" x14ac:dyDescent="0.25">
      <c r="A1531" s="1">
        <v>43969</v>
      </c>
      <c r="B1531">
        <v>18.3475</v>
      </c>
      <c r="C1531">
        <v>18.6313</v>
      </c>
      <c r="D1531">
        <v>18.6313</v>
      </c>
      <c r="E1531">
        <v>18.329699999999999</v>
      </c>
      <c r="F1531" s="2">
        <v>-1.14E-2</v>
      </c>
      <c r="G1531">
        <f t="shared" si="54"/>
        <v>1.0209835710025383E-2</v>
      </c>
      <c r="H1531">
        <f t="shared" si="55"/>
        <v>1.6454170008238025E-2</v>
      </c>
    </row>
    <row r="1532" spans="1:8" x14ac:dyDescent="0.25">
      <c r="A1532" s="1">
        <v>43966</v>
      </c>
      <c r="B1532">
        <v>18.559899999999999</v>
      </c>
      <c r="C1532">
        <v>18.443000000000001</v>
      </c>
      <c r="D1532">
        <v>18.621300000000002</v>
      </c>
      <c r="E1532">
        <v>18.341899999999999</v>
      </c>
      <c r="F1532" s="2">
        <v>7.4999999999999997E-3</v>
      </c>
      <c r="G1532">
        <f t="shared" si="54"/>
        <v>-3.0541365982864276E-3</v>
      </c>
      <c r="H1532">
        <f t="shared" si="55"/>
        <v>1.5232882089641889E-2</v>
      </c>
    </row>
    <row r="1533" spans="1:8" x14ac:dyDescent="0.25">
      <c r="A1533" s="1">
        <v>43965</v>
      </c>
      <c r="B1533">
        <v>18.421399999999998</v>
      </c>
      <c r="C1533">
        <v>18.499500000000001</v>
      </c>
      <c r="D1533">
        <v>18.759799999999998</v>
      </c>
      <c r="E1533">
        <v>18.421900000000001</v>
      </c>
      <c r="F1533" s="2">
        <v>-3.7000000000000002E-3</v>
      </c>
      <c r="G1533">
        <f t="shared" si="54"/>
        <v>2.5362142125543181E-3</v>
      </c>
      <c r="H1533">
        <f t="shared" si="55"/>
        <v>1.8342299111383607E-2</v>
      </c>
    </row>
    <row r="1534" spans="1:8" x14ac:dyDescent="0.25">
      <c r="A1534" s="1">
        <v>43964</v>
      </c>
      <c r="B1534">
        <v>18.488900000000001</v>
      </c>
      <c r="C1534">
        <v>18.4527</v>
      </c>
      <c r="D1534">
        <v>18.596699999999998</v>
      </c>
      <c r="E1534">
        <v>18.257000000000001</v>
      </c>
      <c r="F1534" s="2">
        <v>3.5999999999999999E-3</v>
      </c>
      <c r="G1534">
        <f t="shared" si="54"/>
        <v>1.6664857235913313E-3</v>
      </c>
      <c r="H1534">
        <f t="shared" si="55"/>
        <v>1.8606561866681106E-2</v>
      </c>
    </row>
    <row r="1535" spans="1:8" x14ac:dyDescent="0.25">
      <c r="A1535" s="1">
        <v>43963</v>
      </c>
      <c r="B1535">
        <v>18.4222</v>
      </c>
      <c r="C1535">
        <v>18.422000000000001</v>
      </c>
      <c r="D1535">
        <v>18.532800000000002</v>
      </c>
      <c r="E1535">
        <v>18.1662</v>
      </c>
      <c r="F1535" s="2">
        <v>6.9999999999999999E-4</v>
      </c>
      <c r="G1535">
        <f t="shared" si="54"/>
        <v>2.1869457833292843E-3</v>
      </c>
      <c r="H1535">
        <f t="shared" si="55"/>
        <v>2.0180334907685803E-2</v>
      </c>
    </row>
    <row r="1536" spans="1:8" x14ac:dyDescent="0.25">
      <c r="A1536" s="1">
        <v>43962</v>
      </c>
      <c r="B1536">
        <v>18.4102</v>
      </c>
      <c r="C1536">
        <v>18.381799999999998</v>
      </c>
      <c r="D1536">
        <v>18.465299999999999</v>
      </c>
      <c r="E1536">
        <v>18.214500000000001</v>
      </c>
      <c r="F1536" s="2">
        <v>4.0000000000000001E-3</v>
      </c>
      <c r="G1536">
        <f t="shared" si="54"/>
        <v>-1.0614134237580185E-2</v>
      </c>
      <c r="H1536">
        <f t="shared" si="55"/>
        <v>1.3769249773531974E-2</v>
      </c>
    </row>
    <row r="1537" spans="1:8" x14ac:dyDescent="0.25">
      <c r="A1537" s="1">
        <v>43959</v>
      </c>
      <c r="B1537">
        <v>18.337</v>
      </c>
      <c r="C1537">
        <v>18.579000000000001</v>
      </c>
      <c r="D1537">
        <v>18.622900000000001</v>
      </c>
      <c r="E1537">
        <v>18.295300000000001</v>
      </c>
      <c r="F1537" s="2">
        <v>-1.35E-2</v>
      </c>
      <c r="G1537">
        <f t="shared" si="54"/>
        <v>-1.0781886430796292E-2</v>
      </c>
      <c r="H1537">
        <f t="shared" si="55"/>
        <v>1.7906238214186174E-2</v>
      </c>
    </row>
    <row r="1538" spans="1:8" x14ac:dyDescent="0.25">
      <c r="A1538" s="1">
        <v>43958</v>
      </c>
      <c r="B1538">
        <v>18.587499999999999</v>
      </c>
      <c r="C1538">
        <v>18.781500000000001</v>
      </c>
      <c r="D1538">
        <v>18.836200000000002</v>
      </c>
      <c r="E1538">
        <v>18.515699999999999</v>
      </c>
      <c r="F1538" s="2">
        <v>-7.3000000000000001E-3</v>
      </c>
      <c r="G1538">
        <f t="shared" si="54"/>
        <v>1.4240352525677997E-2</v>
      </c>
      <c r="H1538">
        <f t="shared" si="55"/>
        <v>1.7309634526375059E-2</v>
      </c>
    </row>
    <row r="1539" spans="1:8" x14ac:dyDescent="0.25">
      <c r="A1539" s="1">
        <v>43957</v>
      </c>
      <c r="B1539">
        <v>18.7242</v>
      </c>
      <c r="C1539">
        <v>18.517800000000001</v>
      </c>
      <c r="D1539">
        <v>18.8385</v>
      </c>
      <c r="E1539">
        <v>18.3398</v>
      </c>
      <c r="F1539" s="2">
        <v>1.1299999999999999E-2</v>
      </c>
      <c r="G1539">
        <f t="shared" si="54"/>
        <v>-3.0364699421778596E-3</v>
      </c>
      <c r="H1539">
        <f t="shared" si="55"/>
        <v>2.719222674184012E-2</v>
      </c>
    </row>
    <row r="1540" spans="1:8" x14ac:dyDescent="0.25">
      <c r="A1540" s="1">
        <v>43956</v>
      </c>
      <c r="B1540">
        <v>18.5153</v>
      </c>
      <c r="C1540">
        <v>18.574200000000001</v>
      </c>
      <c r="D1540">
        <v>18.608599999999999</v>
      </c>
      <c r="E1540">
        <v>18.2895</v>
      </c>
      <c r="F1540" s="2">
        <v>-2.3E-3</v>
      </c>
      <c r="G1540">
        <f t="shared" si="54"/>
        <v>-1.0552782557278552E-2</v>
      </c>
      <c r="H1540">
        <f t="shared" si="55"/>
        <v>1.744716914076376E-2</v>
      </c>
    </row>
    <row r="1541" spans="1:8" x14ac:dyDescent="0.25">
      <c r="A1541" s="1">
        <v>43955</v>
      </c>
      <c r="B1541">
        <v>18.558599999999998</v>
      </c>
      <c r="C1541">
        <v>18.772300000000001</v>
      </c>
      <c r="D1541">
        <v>18.9618</v>
      </c>
      <c r="E1541">
        <v>18.5566</v>
      </c>
      <c r="F1541" s="2">
        <v>-1.4800000000000001E-2</v>
      </c>
      <c r="G1541">
        <f t="shared" si="54"/>
        <v>1.3097962179431981E-2</v>
      </c>
      <c r="H1541">
        <f t="shared" si="55"/>
        <v>2.1835896662104087E-2</v>
      </c>
    </row>
    <row r="1542" spans="1:8" x14ac:dyDescent="0.25">
      <c r="A1542" s="1">
        <v>43952</v>
      </c>
      <c r="B1542">
        <v>18.837800000000001</v>
      </c>
      <c r="C1542">
        <v>18.529599999999999</v>
      </c>
      <c r="D1542">
        <v>18.890599999999999</v>
      </c>
      <c r="E1542">
        <v>18.452000000000002</v>
      </c>
      <c r="F1542" s="2">
        <v>1.7299999999999999E-2</v>
      </c>
      <c r="G1542">
        <f t="shared" si="54"/>
        <v>2.0858354911575051E-2</v>
      </c>
      <c r="H1542">
        <f t="shared" si="55"/>
        <v>2.376978105354419E-2</v>
      </c>
    </row>
    <row r="1543" spans="1:8" x14ac:dyDescent="0.25">
      <c r="A1543" s="1">
        <v>43951</v>
      </c>
      <c r="B1543">
        <v>18.5166</v>
      </c>
      <c r="C1543">
        <v>18.151</v>
      </c>
      <c r="D1543">
        <v>18.625800000000002</v>
      </c>
      <c r="E1543">
        <v>18.0106</v>
      </c>
      <c r="F1543" s="2">
        <v>2.1299999999999999E-2</v>
      </c>
      <c r="G1543">
        <f t="shared" si="54"/>
        <v>-2.7798607391537326E-2</v>
      </c>
      <c r="H1543">
        <f t="shared" si="55"/>
        <v>3.4157662709737684E-2</v>
      </c>
    </row>
    <row r="1544" spans="1:8" x14ac:dyDescent="0.25">
      <c r="A1544" s="1">
        <v>43950</v>
      </c>
      <c r="B1544">
        <v>18.130400000000002</v>
      </c>
      <c r="C1544">
        <v>18.670000000000002</v>
      </c>
      <c r="D1544">
        <v>18.6767</v>
      </c>
      <c r="E1544">
        <v>18.1006</v>
      </c>
      <c r="F1544" s="2">
        <v>-2.8000000000000001E-2</v>
      </c>
      <c r="G1544">
        <f t="shared" si="54"/>
        <v>-6.1166149407235956E-3</v>
      </c>
      <c r="H1544">
        <f t="shared" si="55"/>
        <v>3.1827674220744076E-2</v>
      </c>
    </row>
    <row r="1545" spans="1:8" x14ac:dyDescent="0.25">
      <c r="A1545" s="1">
        <v>43949</v>
      </c>
      <c r="B1545">
        <v>18.653400000000001</v>
      </c>
      <c r="C1545">
        <v>18.7849</v>
      </c>
      <c r="D1545">
        <v>18.885400000000001</v>
      </c>
      <c r="E1545">
        <v>18.549900000000001</v>
      </c>
      <c r="F1545" s="2">
        <v>-6.1000000000000004E-3</v>
      </c>
      <c r="G1545">
        <f t="shared" si="54"/>
        <v>-1.3916010498687681E-2</v>
      </c>
      <c r="H1545">
        <f t="shared" si="55"/>
        <v>1.8086350869815991E-2</v>
      </c>
    </row>
    <row r="1546" spans="1:8" x14ac:dyDescent="0.25">
      <c r="A1546" s="1">
        <v>43948</v>
      </c>
      <c r="B1546">
        <v>18.767800000000001</v>
      </c>
      <c r="C1546">
        <v>19.05</v>
      </c>
      <c r="D1546">
        <v>19.113800000000001</v>
      </c>
      <c r="E1546">
        <v>18.753299999999999</v>
      </c>
      <c r="F1546" s="2">
        <v>-1.3299999999999999E-2</v>
      </c>
      <c r="G1546">
        <f t="shared" si="54"/>
        <v>-1.5723270440250307E-3</v>
      </c>
      <c r="H1546">
        <f t="shared" si="55"/>
        <v>1.9223283368793857E-2</v>
      </c>
    </row>
    <row r="1547" spans="1:8" x14ac:dyDescent="0.25">
      <c r="A1547" s="1">
        <v>43945</v>
      </c>
      <c r="B1547">
        <v>19.0213</v>
      </c>
      <c r="C1547">
        <v>19.079999999999998</v>
      </c>
      <c r="D1547">
        <v>19.197600000000001</v>
      </c>
      <c r="E1547">
        <v>18.828099999999999</v>
      </c>
      <c r="F1547" s="2">
        <v>-3.8E-3</v>
      </c>
      <c r="G1547">
        <f t="shared" si="54"/>
        <v>3.1545741324920462E-3</v>
      </c>
      <c r="H1547">
        <f t="shared" si="55"/>
        <v>1.9624922323548431E-2</v>
      </c>
    </row>
    <row r="1548" spans="1:8" x14ac:dyDescent="0.25">
      <c r="A1548" s="1">
        <v>43944</v>
      </c>
      <c r="B1548">
        <v>19.0946</v>
      </c>
      <c r="C1548">
        <v>19.02</v>
      </c>
      <c r="D1548">
        <v>19.186299999999999</v>
      </c>
      <c r="E1548">
        <v>18.8688</v>
      </c>
      <c r="F1548" s="2">
        <v>4.4000000000000003E-3</v>
      </c>
      <c r="G1548">
        <f t="shared" si="54"/>
        <v>2.5670354693668957E-3</v>
      </c>
      <c r="H1548">
        <f t="shared" si="55"/>
        <v>1.68267192402272E-2</v>
      </c>
    </row>
    <row r="1549" spans="1:8" x14ac:dyDescent="0.25">
      <c r="A1549" s="1">
        <v>43943</v>
      </c>
      <c r="B1549">
        <v>19.010999999999999</v>
      </c>
      <c r="C1549">
        <v>18.971299999999999</v>
      </c>
      <c r="D1549">
        <v>19.0733</v>
      </c>
      <c r="E1549">
        <v>18.7133</v>
      </c>
      <c r="F1549" s="2">
        <v>2.5000000000000001E-3</v>
      </c>
      <c r="G1549">
        <f t="shared" ref="G1549:G1612" si="56">(C1549-C1550)/C1550</f>
        <v>5.9547165809426591E-3</v>
      </c>
      <c r="H1549">
        <f t="shared" ref="H1549:H1612" si="57">(D1549-E1549)/E1549</f>
        <v>1.9237654502412691E-2</v>
      </c>
    </row>
    <row r="1550" spans="1:8" x14ac:dyDescent="0.25">
      <c r="A1550" s="1">
        <v>43942</v>
      </c>
      <c r="B1550">
        <v>18.963899999999999</v>
      </c>
      <c r="C1550">
        <v>18.859000000000002</v>
      </c>
      <c r="D1550">
        <v>19.121400000000001</v>
      </c>
      <c r="E1550">
        <v>18.768699999999999</v>
      </c>
      <c r="F1550" s="2">
        <v>6.7000000000000002E-3</v>
      </c>
      <c r="G1550">
        <f t="shared" si="56"/>
        <v>1.9817551018240587E-3</v>
      </c>
      <c r="H1550">
        <f t="shared" si="57"/>
        <v>1.8791924853612783E-2</v>
      </c>
    </row>
    <row r="1551" spans="1:8" x14ac:dyDescent="0.25">
      <c r="A1551" s="1">
        <v>43941</v>
      </c>
      <c r="B1551">
        <v>18.838100000000001</v>
      </c>
      <c r="C1551">
        <v>18.8217</v>
      </c>
      <c r="D1551">
        <v>18.9588</v>
      </c>
      <c r="E1551">
        <v>18.706299999999999</v>
      </c>
      <c r="F1551" s="2">
        <v>5.5999999999999999E-3</v>
      </c>
      <c r="G1551">
        <f t="shared" si="56"/>
        <v>-3.0879237288135132E-3</v>
      </c>
      <c r="H1551">
        <f t="shared" si="57"/>
        <v>1.3498126299695894E-2</v>
      </c>
    </row>
    <row r="1552" spans="1:8" x14ac:dyDescent="0.25">
      <c r="A1552" s="1">
        <v>43938</v>
      </c>
      <c r="B1552">
        <v>18.7333</v>
      </c>
      <c r="C1552">
        <v>18.88</v>
      </c>
      <c r="D1552">
        <v>18.937799999999999</v>
      </c>
      <c r="E1552">
        <v>18.6065</v>
      </c>
      <c r="F1552" s="2">
        <v>-7.1000000000000004E-3</v>
      </c>
      <c r="G1552">
        <f t="shared" si="56"/>
        <v>9.5176986418563387E-3</v>
      </c>
      <c r="H1552">
        <f t="shared" si="57"/>
        <v>1.7805605567946622E-2</v>
      </c>
    </row>
    <row r="1553" spans="1:8" x14ac:dyDescent="0.25">
      <c r="A1553" s="1">
        <v>43937</v>
      </c>
      <c r="B1553">
        <v>18.8675</v>
      </c>
      <c r="C1553">
        <v>18.702000000000002</v>
      </c>
      <c r="D1553">
        <v>18.971</v>
      </c>
      <c r="E1553">
        <v>18.488700000000001</v>
      </c>
      <c r="F1553" s="2">
        <v>9.4999999999999998E-3</v>
      </c>
      <c r="G1553">
        <f t="shared" si="56"/>
        <v>2.1241740839840709E-2</v>
      </c>
      <c r="H1553">
        <f t="shared" si="57"/>
        <v>2.6086204005689884E-2</v>
      </c>
    </row>
    <row r="1554" spans="1:8" x14ac:dyDescent="0.25">
      <c r="A1554" s="1">
        <v>43936</v>
      </c>
      <c r="B1554">
        <v>18.689599999999999</v>
      </c>
      <c r="C1554">
        <v>18.312999999999999</v>
      </c>
      <c r="D1554">
        <v>18.8292</v>
      </c>
      <c r="E1554">
        <v>18.288399999999999</v>
      </c>
      <c r="F1554" s="2">
        <v>2.1399999999999999E-2</v>
      </c>
      <c r="G1554">
        <f t="shared" si="56"/>
        <v>1.0628904439195536E-2</v>
      </c>
      <c r="H1554">
        <f t="shared" si="57"/>
        <v>2.9570656809781111E-2</v>
      </c>
    </row>
    <row r="1555" spans="1:8" x14ac:dyDescent="0.25">
      <c r="A1555" s="1">
        <v>43935</v>
      </c>
      <c r="B1555">
        <v>18.297899999999998</v>
      </c>
      <c r="C1555">
        <v>18.1204</v>
      </c>
      <c r="D1555">
        <v>18.447299999999998</v>
      </c>
      <c r="E1555">
        <v>17.9727</v>
      </c>
      <c r="F1555" s="2">
        <v>1.01E-2</v>
      </c>
      <c r="G1555">
        <f t="shared" si="56"/>
        <v>7.6405494077739821E-3</v>
      </c>
      <c r="H1555">
        <f t="shared" si="57"/>
        <v>2.6406716853895007E-2</v>
      </c>
    </row>
    <row r="1556" spans="1:8" x14ac:dyDescent="0.25">
      <c r="A1556" s="1">
        <v>43934</v>
      </c>
      <c r="B1556">
        <v>18.1157</v>
      </c>
      <c r="C1556">
        <v>17.983000000000001</v>
      </c>
      <c r="D1556">
        <v>18.198699999999999</v>
      </c>
      <c r="E1556">
        <v>17.983000000000001</v>
      </c>
      <c r="F1556" s="2">
        <v>8.9999999999999993E-3</v>
      </c>
      <c r="G1556">
        <f t="shared" si="56"/>
        <v>-2.6399565183631824E-3</v>
      </c>
      <c r="H1556">
        <f t="shared" si="57"/>
        <v>1.1994661624867831E-2</v>
      </c>
    </row>
    <row r="1557" spans="1:8" x14ac:dyDescent="0.25">
      <c r="A1557" s="1">
        <v>43931</v>
      </c>
      <c r="B1557">
        <v>17.953900000000001</v>
      </c>
      <c r="C1557">
        <v>18.0306</v>
      </c>
      <c r="D1557">
        <v>18.072800000000001</v>
      </c>
      <c r="E1557">
        <v>17.948799999999999</v>
      </c>
      <c r="F1557" s="2">
        <v>-2.8999999999999998E-3</v>
      </c>
      <c r="G1557">
        <f t="shared" si="56"/>
        <v>-8.9319577202346713E-3</v>
      </c>
      <c r="H1557">
        <f t="shared" si="57"/>
        <v>6.9085398466751172E-3</v>
      </c>
    </row>
    <row r="1558" spans="1:8" x14ac:dyDescent="0.25">
      <c r="A1558" s="1">
        <v>43930</v>
      </c>
      <c r="B1558">
        <v>18.006699999999999</v>
      </c>
      <c r="C1558">
        <v>18.193100000000001</v>
      </c>
      <c r="D1558">
        <v>18.283000000000001</v>
      </c>
      <c r="E1558">
        <v>17.8443</v>
      </c>
      <c r="F1558" s="2">
        <v>-9.1999999999999998E-3</v>
      </c>
      <c r="G1558">
        <f t="shared" si="56"/>
        <v>-6.3573554712034039E-3</v>
      </c>
      <c r="H1558">
        <f t="shared" si="57"/>
        <v>2.4584881446736536E-2</v>
      </c>
    </row>
    <row r="1559" spans="1:8" x14ac:dyDescent="0.25">
      <c r="A1559" s="1">
        <v>43929</v>
      </c>
      <c r="B1559">
        <v>18.173500000000001</v>
      </c>
      <c r="C1559">
        <v>18.3095</v>
      </c>
      <c r="D1559">
        <v>18.451000000000001</v>
      </c>
      <c r="E1559">
        <v>18.122699999999998</v>
      </c>
      <c r="F1559" s="2">
        <v>-6.6E-3</v>
      </c>
      <c r="G1559">
        <f t="shared" si="56"/>
        <v>-1.9214493095209978E-2</v>
      </c>
      <c r="H1559">
        <f t="shared" si="57"/>
        <v>1.8115402230352115E-2</v>
      </c>
    </row>
    <row r="1560" spans="1:8" x14ac:dyDescent="0.25">
      <c r="A1560" s="1">
        <v>43928</v>
      </c>
      <c r="B1560">
        <v>18.2942</v>
      </c>
      <c r="C1560">
        <v>18.668199999999999</v>
      </c>
      <c r="D1560">
        <v>18.7531</v>
      </c>
      <c r="E1560">
        <v>18.073499999999999</v>
      </c>
      <c r="F1560" s="2">
        <v>-2.0299999999999999E-2</v>
      </c>
      <c r="G1560">
        <f t="shared" si="56"/>
        <v>-1.9990550685075367E-2</v>
      </c>
      <c r="H1560">
        <f t="shared" si="57"/>
        <v>3.7602013998395481E-2</v>
      </c>
    </row>
    <row r="1561" spans="1:8" x14ac:dyDescent="0.25">
      <c r="A1561" s="1">
        <v>43927</v>
      </c>
      <c r="B1561">
        <v>18.6736</v>
      </c>
      <c r="C1561">
        <v>19.048999999999999</v>
      </c>
      <c r="D1561">
        <v>19.354700000000001</v>
      </c>
      <c r="E1561">
        <v>18.526199999999999</v>
      </c>
      <c r="F1561" s="2">
        <v>-1.89E-2</v>
      </c>
      <c r="G1561">
        <f t="shared" si="56"/>
        <v>3.1504505285045989E-2</v>
      </c>
      <c r="H1561">
        <f t="shared" si="57"/>
        <v>4.4720449957357786E-2</v>
      </c>
    </row>
    <row r="1562" spans="1:8" x14ac:dyDescent="0.25">
      <c r="A1562" s="1">
        <v>43924</v>
      </c>
      <c r="B1562">
        <v>19.033999999999999</v>
      </c>
      <c r="C1562">
        <v>18.467199999999998</v>
      </c>
      <c r="D1562">
        <v>19.101299999999998</v>
      </c>
      <c r="E1562">
        <v>18.462</v>
      </c>
      <c r="F1562" s="2">
        <v>3.1399999999999997E-2</v>
      </c>
      <c r="G1562">
        <f t="shared" si="56"/>
        <v>1.3206046141606824E-2</v>
      </c>
      <c r="H1562">
        <f t="shared" si="57"/>
        <v>3.4627884302892355E-2</v>
      </c>
    </row>
    <row r="1563" spans="1:8" x14ac:dyDescent="0.25">
      <c r="A1563" s="1">
        <v>43923</v>
      </c>
      <c r="B1563">
        <v>18.454999999999998</v>
      </c>
      <c r="C1563">
        <v>18.226500000000001</v>
      </c>
      <c r="D1563">
        <v>18.668800000000001</v>
      </c>
      <c r="E1563">
        <v>18.076799999999999</v>
      </c>
      <c r="F1563" s="2">
        <v>1.2999999999999999E-2</v>
      </c>
      <c r="G1563">
        <f t="shared" si="56"/>
        <v>2.1836631720580913E-2</v>
      </c>
      <c r="H1563">
        <f t="shared" si="57"/>
        <v>3.2749159143211318E-2</v>
      </c>
    </row>
    <row r="1564" spans="1:8" x14ac:dyDescent="0.25">
      <c r="A1564" s="1">
        <v>43922</v>
      </c>
      <c r="B1564">
        <v>18.218800000000002</v>
      </c>
      <c r="C1564">
        <v>17.837</v>
      </c>
      <c r="D1564">
        <v>18.275099999999998</v>
      </c>
      <c r="E1564">
        <v>17.803699999999999</v>
      </c>
      <c r="F1564" s="2">
        <v>2.12E-2</v>
      </c>
      <c r="G1564">
        <f t="shared" si="56"/>
        <v>-5.4641761918036791E-3</v>
      </c>
      <c r="H1564">
        <f t="shared" si="57"/>
        <v>2.6477642287838998E-2</v>
      </c>
    </row>
    <row r="1565" spans="1:8" x14ac:dyDescent="0.25">
      <c r="A1565" s="1">
        <v>43921</v>
      </c>
      <c r="B1565">
        <v>17.840199999999999</v>
      </c>
      <c r="C1565">
        <v>17.934999999999999</v>
      </c>
      <c r="D1565">
        <v>18.046299999999999</v>
      </c>
      <c r="E1565">
        <v>17.672599999999999</v>
      </c>
      <c r="F1565" s="2">
        <v>-4.7000000000000002E-3</v>
      </c>
      <c r="G1565">
        <f t="shared" si="56"/>
        <v>6.1711079943898703E-3</v>
      </c>
      <c r="H1565">
        <f t="shared" si="57"/>
        <v>2.1145728415739591E-2</v>
      </c>
    </row>
    <row r="1566" spans="1:8" x14ac:dyDescent="0.25">
      <c r="A1566" s="1">
        <v>43920</v>
      </c>
      <c r="B1566">
        <v>17.924299999999999</v>
      </c>
      <c r="C1566">
        <v>17.824999999999999</v>
      </c>
      <c r="D1566">
        <v>18.089300000000001</v>
      </c>
      <c r="E1566">
        <v>17.765899999999998</v>
      </c>
      <c r="F1566" s="2">
        <v>1.7000000000000001E-2</v>
      </c>
      <c r="G1566">
        <f t="shared" si="56"/>
        <v>2.8901600641872881E-2</v>
      </c>
      <c r="H1566">
        <f t="shared" si="57"/>
        <v>1.8203412154746062E-2</v>
      </c>
    </row>
    <row r="1567" spans="1:8" x14ac:dyDescent="0.25">
      <c r="A1567" s="1">
        <v>43917</v>
      </c>
      <c r="B1567">
        <v>17.625</v>
      </c>
      <c r="C1567">
        <v>17.324300000000001</v>
      </c>
      <c r="D1567">
        <v>17.675999999999998</v>
      </c>
      <c r="E1567">
        <v>17.2944</v>
      </c>
      <c r="F1567" s="2">
        <v>1.8200000000000001E-2</v>
      </c>
      <c r="G1567">
        <f t="shared" si="56"/>
        <v>-6.4607308701789782E-4</v>
      </c>
      <c r="H1567">
        <f t="shared" si="57"/>
        <v>2.2064945878434571E-2</v>
      </c>
    </row>
    <row r="1568" spans="1:8" x14ac:dyDescent="0.25">
      <c r="A1568" s="1">
        <v>43916</v>
      </c>
      <c r="B1568">
        <v>17.3108</v>
      </c>
      <c r="C1568">
        <v>17.3355</v>
      </c>
      <c r="D1568">
        <v>17.609000000000002</v>
      </c>
      <c r="E1568">
        <v>17.235499999999998</v>
      </c>
      <c r="F1568" s="2">
        <v>-8.0000000000000004E-4</v>
      </c>
      <c r="G1568">
        <f t="shared" si="56"/>
        <v>-1.0925999885890417E-2</v>
      </c>
      <c r="H1568">
        <f t="shared" si="57"/>
        <v>2.1670389602854778E-2</v>
      </c>
    </row>
    <row r="1569" spans="1:8" x14ac:dyDescent="0.25">
      <c r="A1569" s="1">
        <v>43915</v>
      </c>
      <c r="B1569">
        <v>17.324999999999999</v>
      </c>
      <c r="C1569">
        <v>17.527000000000001</v>
      </c>
      <c r="D1569">
        <v>17.631499999999999</v>
      </c>
      <c r="E1569">
        <v>17.1722</v>
      </c>
      <c r="F1569" s="2">
        <v>-1.0200000000000001E-2</v>
      </c>
      <c r="G1569">
        <f t="shared" si="56"/>
        <v>-1.7137153303500238E-2</v>
      </c>
      <c r="H1569">
        <f t="shared" si="57"/>
        <v>2.6746718533443528E-2</v>
      </c>
    </row>
    <row r="1570" spans="1:8" x14ac:dyDescent="0.25">
      <c r="A1570" s="1">
        <v>43914</v>
      </c>
      <c r="B1570">
        <v>17.5032</v>
      </c>
      <c r="C1570">
        <v>17.832599999999999</v>
      </c>
      <c r="D1570">
        <v>17.8565</v>
      </c>
      <c r="E1570">
        <v>17.438600000000001</v>
      </c>
      <c r="F1570" s="2">
        <v>-1.78E-2</v>
      </c>
      <c r="G1570">
        <f t="shared" si="56"/>
        <v>1.6392134511256633E-2</v>
      </c>
      <c r="H1570">
        <f t="shared" si="57"/>
        <v>2.3964079685295809E-2</v>
      </c>
    </row>
    <row r="1571" spans="1:8" x14ac:dyDescent="0.25">
      <c r="A1571" s="1">
        <v>43913</v>
      </c>
      <c r="B1571">
        <v>17.8203</v>
      </c>
      <c r="C1571">
        <v>17.545000000000002</v>
      </c>
      <c r="D1571">
        <v>17.909300000000002</v>
      </c>
      <c r="E1571">
        <v>17.499400000000001</v>
      </c>
      <c r="F1571" s="2">
        <v>1.26E-2</v>
      </c>
      <c r="G1571">
        <f t="shared" si="56"/>
        <v>4.3218180257020332E-3</v>
      </c>
      <c r="H1571">
        <f t="shared" si="57"/>
        <v>2.3423660239779671E-2</v>
      </c>
    </row>
    <row r="1572" spans="1:8" x14ac:dyDescent="0.25">
      <c r="A1572" s="1">
        <v>43910</v>
      </c>
      <c r="B1572">
        <v>17.598099999999999</v>
      </c>
      <c r="C1572">
        <v>17.4695</v>
      </c>
      <c r="D1572">
        <v>17.632200000000001</v>
      </c>
      <c r="E1572">
        <v>17.147099999999998</v>
      </c>
      <c r="F1572" s="2">
        <v>8.3000000000000001E-3</v>
      </c>
      <c r="G1572">
        <f t="shared" si="56"/>
        <v>2.1548447459212968E-2</v>
      </c>
      <c r="H1572">
        <f t="shared" si="57"/>
        <v>2.8290498101719987E-2</v>
      </c>
    </row>
    <row r="1573" spans="1:8" x14ac:dyDescent="0.25">
      <c r="A1573" s="1">
        <v>43909</v>
      </c>
      <c r="B1573">
        <v>17.452500000000001</v>
      </c>
      <c r="C1573">
        <v>17.100999999999999</v>
      </c>
      <c r="D1573">
        <v>17.552499999999998</v>
      </c>
      <c r="E1573">
        <v>17.0578</v>
      </c>
      <c r="F1573" s="2">
        <v>2.1399999999999999E-2</v>
      </c>
      <c r="G1573">
        <f t="shared" si="56"/>
        <v>2.9064869418702646E-2</v>
      </c>
      <c r="H1573">
        <f t="shared" si="57"/>
        <v>2.9001395256129051E-2</v>
      </c>
    </row>
    <row r="1574" spans="1:8" x14ac:dyDescent="0.25">
      <c r="A1574" s="1">
        <v>43908</v>
      </c>
      <c r="B1574">
        <v>17.086200000000002</v>
      </c>
      <c r="C1574">
        <v>16.617999999999999</v>
      </c>
      <c r="D1574">
        <v>17.419699999999999</v>
      </c>
      <c r="E1574">
        <v>16.505199999999999</v>
      </c>
      <c r="F1574" s="2">
        <v>2.9899999999999999E-2</v>
      </c>
      <c r="G1574">
        <f t="shared" si="56"/>
        <v>-5.1901560638622935E-3</v>
      </c>
      <c r="H1574">
        <f t="shared" si="57"/>
        <v>5.5406780893294261E-2</v>
      </c>
    </row>
    <row r="1575" spans="1:8" x14ac:dyDescent="0.25">
      <c r="A1575" s="1">
        <v>43907</v>
      </c>
      <c r="B1575">
        <v>16.59</v>
      </c>
      <c r="C1575">
        <v>16.704699999999999</v>
      </c>
      <c r="D1575">
        <v>16.740400000000001</v>
      </c>
      <c r="E1575">
        <v>16.425599999999999</v>
      </c>
      <c r="F1575" s="2">
        <v>-6.1000000000000004E-3</v>
      </c>
      <c r="G1575">
        <f t="shared" si="56"/>
        <v>3.0035270323598935E-2</v>
      </c>
      <c r="H1575">
        <f t="shared" si="57"/>
        <v>1.9165205532826916E-2</v>
      </c>
    </row>
    <row r="1576" spans="1:8" x14ac:dyDescent="0.25">
      <c r="A1576" s="1">
        <v>43906</v>
      </c>
      <c r="B1576">
        <v>16.6922</v>
      </c>
      <c r="C1576">
        <v>16.217600000000001</v>
      </c>
      <c r="D1576">
        <v>16.7499</v>
      </c>
      <c r="E1576">
        <v>16.038699999999999</v>
      </c>
      <c r="F1576" s="2">
        <v>2.58E-2</v>
      </c>
      <c r="G1576">
        <f t="shared" si="56"/>
        <v>-1.9349845201238405E-2</v>
      </c>
      <c r="H1576">
        <f t="shared" si="57"/>
        <v>4.4342745983153353E-2</v>
      </c>
    </row>
    <row r="1577" spans="1:8" x14ac:dyDescent="0.25">
      <c r="A1577" s="1">
        <v>43903</v>
      </c>
      <c r="B1577">
        <v>16.272099999999998</v>
      </c>
      <c r="C1577">
        <v>16.537600000000001</v>
      </c>
      <c r="D1577">
        <v>16.623999999999999</v>
      </c>
      <c r="E1577">
        <v>16.009899999999998</v>
      </c>
      <c r="F1577" s="2">
        <v>-1.5299999999999999E-2</v>
      </c>
      <c r="G1577">
        <f t="shared" si="56"/>
        <v>2.0291571810200748E-2</v>
      </c>
      <c r="H1577">
        <f t="shared" si="57"/>
        <v>3.835751628679758E-2</v>
      </c>
    </row>
    <row r="1578" spans="1:8" x14ac:dyDescent="0.25">
      <c r="A1578" s="1">
        <v>43902</v>
      </c>
      <c r="B1578">
        <v>16.525099999999998</v>
      </c>
      <c r="C1578">
        <v>16.2087</v>
      </c>
      <c r="D1578">
        <v>16.595800000000001</v>
      </c>
      <c r="E1578">
        <v>16.056000000000001</v>
      </c>
      <c r="F1578" s="2">
        <v>1.9800000000000002E-2</v>
      </c>
      <c r="G1578">
        <f t="shared" si="56"/>
        <v>1.6691129426818697E-2</v>
      </c>
      <c r="H1578">
        <f t="shared" si="57"/>
        <v>3.361983059292474E-2</v>
      </c>
    </row>
    <row r="1579" spans="1:8" x14ac:dyDescent="0.25">
      <c r="A1579" s="1">
        <v>43901</v>
      </c>
      <c r="B1579">
        <v>16.204000000000001</v>
      </c>
      <c r="C1579">
        <v>15.942600000000001</v>
      </c>
      <c r="D1579">
        <v>16.3032</v>
      </c>
      <c r="E1579">
        <v>15.9231</v>
      </c>
      <c r="F1579" s="2">
        <v>1.7299999999999999E-2</v>
      </c>
      <c r="G1579">
        <f t="shared" si="56"/>
        <v>-9.6841320619934033E-3</v>
      </c>
      <c r="H1579">
        <f t="shared" si="57"/>
        <v>2.387097989713062E-2</v>
      </c>
    </row>
    <row r="1580" spans="1:8" x14ac:dyDescent="0.25">
      <c r="A1580" s="1">
        <v>43900</v>
      </c>
      <c r="B1580">
        <v>15.9291</v>
      </c>
      <c r="C1580">
        <v>16.098500000000001</v>
      </c>
      <c r="D1580">
        <v>16.1264</v>
      </c>
      <c r="E1580">
        <v>15.7544</v>
      </c>
      <c r="F1580" s="2">
        <v>-9.4000000000000004E-3</v>
      </c>
      <c r="G1580">
        <f t="shared" si="56"/>
        <v>2.7194476879590198E-2</v>
      </c>
      <c r="H1580">
        <f t="shared" si="57"/>
        <v>2.3612451124765139E-2</v>
      </c>
    </row>
    <row r="1581" spans="1:8" x14ac:dyDescent="0.25">
      <c r="A1581" s="1">
        <v>43899</v>
      </c>
      <c r="B1581">
        <v>16.081</v>
      </c>
      <c r="C1581">
        <v>15.6723</v>
      </c>
      <c r="D1581">
        <v>16.970400000000001</v>
      </c>
      <c r="E1581">
        <v>15.6723</v>
      </c>
      <c r="F1581" s="2">
        <v>2.69E-2</v>
      </c>
      <c r="G1581">
        <f t="shared" si="56"/>
        <v>4.7376654015796544E-3</v>
      </c>
      <c r="H1581">
        <f t="shared" si="57"/>
        <v>8.2827664095250955E-2</v>
      </c>
    </row>
    <row r="1582" spans="1:8" x14ac:dyDescent="0.25">
      <c r="A1582" s="1">
        <v>43896</v>
      </c>
      <c r="B1582">
        <v>15.659800000000001</v>
      </c>
      <c r="C1582">
        <v>15.5984</v>
      </c>
      <c r="D1582">
        <v>15.775</v>
      </c>
      <c r="E1582">
        <v>15.5465</v>
      </c>
      <c r="F1582" s="2">
        <v>2.5000000000000001E-3</v>
      </c>
      <c r="G1582">
        <f t="shared" si="56"/>
        <v>2.1921146765549866E-2</v>
      </c>
      <c r="H1582">
        <f t="shared" si="57"/>
        <v>1.4697841957997001E-2</v>
      </c>
    </row>
    <row r="1583" spans="1:8" x14ac:dyDescent="0.25">
      <c r="A1583" s="1">
        <v>43895</v>
      </c>
      <c r="B1583">
        <v>15.620200000000001</v>
      </c>
      <c r="C1583">
        <v>15.2638</v>
      </c>
      <c r="D1583">
        <v>15.6456</v>
      </c>
      <c r="E1583">
        <v>15.24</v>
      </c>
      <c r="F1583" s="2">
        <v>2.4199999999999999E-2</v>
      </c>
      <c r="G1583">
        <f t="shared" si="56"/>
        <v>-9.6544385762298117E-3</v>
      </c>
      <c r="H1583">
        <f t="shared" si="57"/>
        <v>2.661417322834644E-2</v>
      </c>
    </row>
    <row r="1584" spans="1:8" x14ac:dyDescent="0.25">
      <c r="A1584" s="1">
        <v>43894</v>
      </c>
      <c r="B1584">
        <v>15.2515</v>
      </c>
      <c r="C1584">
        <v>15.412599999999999</v>
      </c>
      <c r="D1584">
        <v>15.4392</v>
      </c>
      <c r="E1584">
        <v>15.2242</v>
      </c>
      <c r="F1584" s="2">
        <v>-9.7000000000000003E-3</v>
      </c>
      <c r="G1584">
        <f t="shared" si="56"/>
        <v>2.2173814091100358E-3</v>
      </c>
      <c r="H1584">
        <f t="shared" si="57"/>
        <v>1.4122252729207438E-2</v>
      </c>
    </row>
    <row r="1585" spans="1:8" x14ac:dyDescent="0.25">
      <c r="A1585" s="1">
        <v>43893</v>
      </c>
      <c r="B1585">
        <v>15.4008</v>
      </c>
      <c r="C1585">
        <v>15.378500000000001</v>
      </c>
      <c r="D1585">
        <v>15.632400000000001</v>
      </c>
      <c r="E1585">
        <v>15.2111</v>
      </c>
      <c r="F1585" s="2">
        <v>2.2000000000000001E-3</v>
      </c>
      <c r="G1585">
        <f t="shared" si="56"/>
        <v>-1.7542850936875094E-2</v>
      </c>
      <c r="H1585">
        <f t="shared" si="57"/>
        <v>2.7696879252651053E-2</v>
      </c>
    </row>
    <row r="1586" spans="1:8" x14ac:dyDescent="0.25">
      <c r="A1586" s="1">
        <v>43892</v>
      </c>
      <c r="B1586">
        <v>15.3675</v>
      </c>
      <c r="C1586">
        <v>15.6531</v>
      </c>
      <c r="D1586">
        <v>15.8993</v>
      </c>
      <c r="E1586">
        <v>15.3781</v>
      </c>
      <c r="F1586" s="2">
        <v>-1.8800000000000001E-2</v>
      </c>
      <c r="G1586">
        <f t="shared" si="56"/>
        <v>1.0920950658744526E-2</v>
      </c>
      <c r="H1586">
        <f t="shared" si="57"/>
        <v>3.3892353411669865E-2</v>
      </c>
    </row>
    <row r="1587" spans="1:8" x14ac:dyDescent="0.25">
      <c r="A1587" s="1">
        <v>43889</v>
      </c>
      <c r="B1587">
        <v>15.661899999999999</v>
      </c>
      <c r="C1587">
        <v>15.484</v>
      </c>
      <c r="D1587">
        <v>15.835699999999999</v>
      </c>
      <c r="E1587">
        <v>15.4688</v>
      </c>
      <c r="F1587" s="2">
        <v>1.18E-2</v>
      </c>
      <c r="G1587">
        <f t="shared" si="56"/>
        <v>1.0830324909747332E-2</v>
      </c>
      <c r="H1587">
        <f t="shared" si="57"/>
        <v>2.3718711212246543E-2</v>
      </c>
    </row>
    <row r="1588" spans="1:8" x14ac:dyDescent="0.25">
      <c r="A1588" s="1">
        <v>43888</v>
      </c>
      <c r="B1588">
        <v>15.48</v>
      </c>
      <c r="C1588">
        <v>15.318099999999999</v>
      </c>
      <c r="D1588">
        <v>15.502800000000001</v>
      </c>
      <c r="E1588">
        <v>15.2326</v>
      </c>
      <c r="F1588" s="2">
        <v>1.17E-2</v>
      </c>
      <c r="G1588">
        <f t="shared" si="56"/>
        <v>6.5909658426315859E-3</v>
      </c>
      <c r="H1588">
        <f t="shared" si="57"/>
        <v>1.7738271864291118E-2</v>
      </c>
    </row>
    <row r="1589" spans="1:8" x14ac:dyDescent="0.25">
      <c r="A1589" s="1">
        <v>43887</v>
      </c>
      <c r="B1589">
        <v>15.300599999999999</v>
      </c>
      <c r="C1589">
        <v>15.2178</v>
      </c>
      <c r="D1589">
        <v>15.351000000000001</v>
      </c>
      <c r="E1589">
        <v>15.078099999999999</v>
      </c>
      <c r="F1589" s="2">
        <v>6.1999999999999998E-3</v>
      </c>
      <c r="G1589">
        <f t="shared" si="56"/>
        <v>4.4354679022612772E-3</v>
      </c>
      <c r="H1589">
        <f t="shared" si="57"/>
        <v>1.8099097366379168E-2</v>
      </c>
    </row>
    <row r="1590" spans="1:8" x14ac:dyDescent="0.25">
      <c r="A1590" s="1">
        <v>43886</v>
      </c>
      <c r="B1590">
        <v>15.206899999999999</v>
      </c>
      <c r="C1590">
        <v>15.150600000000001</v>
      </c>
      <c r="D1590">
        <v>15.277200000000001</v>
      </c>
      <c r="E1590">
        <v>15.049899999999999</v>
      </c>
      <c r="F1590" s="2">
        <v>4.5999999999999999E-3</v>
      </c>
      <c r="G1590">
        <f t="shared" si="56"/>
        <v>1.1996526618128426E-2</v>
      </c>
      <c r="H1590">
        <f t="shared" si="57"/>
        <v>1.5103090385982725E-2</v>
      </c>
    </row>
    <row r="1591" spans="1:8" x14ac:dyDescent="0.25">
      <c r="A1591" s="1">
        <v>43885</v>
      </c>
      <c r="B1591">
        <v>15.137499999999999</v>
      </c>
      <c r="C1591">
        <v>14.971</v>
      </c>
      <c r="D1591">
        <v>15.190300000000001</v>
      </c>
      <c r="E1591">
        <v>14.971</v>
      </c>
      <c r="F1591" s="2">
        <v>9.4999999999999998E-3</v>
      </c>
      <c r="G1591">
        <f t="shared" si="56"/>
        <v>-8.221210856503125E-3</v>
      </c>
      <c r="H1591">
        <f t="shared" si="57"/>
        <v>1.4648320085498663E-2</v>
      </c>
    </row>
    <row r="1592" spans="1:8" x14ac:dyDescent="0.25">
      <c r="A1592" s="1">
        <v>43882</v>
      </c>
      <c r="B1592">
        <v>14.9945</v>
      </c>
      <c r="C1592">
        <v>15.0951</v>
      </c>
      <c r="D1592">
        <v>15.1913</v>
      </c>
      <c r="E1592">
        <v>14.941000000000001</v>
      </c>
      <c r="F1592" s="2">
        <v>-8.0999999999999996E-3</v>
      </c>
      <c r="G1592">
        <f t="shared" si="56"/>
        <v>7.4280222640451653E-3</v>
      </c>
      <c r="H1592">
        <f t="shared" si="57"/>
        <v>1.6752560069607073E-2</v>
      </c>
    </row>
    <row r="1593" spans="1:8" x14ac:dyDescent="0.25">
      <c r="A1593" s="1">
        <v>43881</v>
      </c>
      <c r="B1593">
        <v>15.1173</v>
      </c>
      <c r="C1593">
        <v>14.9838</v>
      </c>
      <c r="D1593">
        <v>15.1736</v>
      </c>
      <c r="E1593">
        <v>14.9765</v>
      </c>
      <c r="F1593" s="2">
        <v>9.5999999999999992E-3</v>
      </c>
      <c r="G1593">
        <f t="shared" si="56"/>
        <v>-1.1132962234592285E-3</v>
      </c>
      <c r="H1593">
        <f t="shared" si="57"/>
        <v>1.3160618302006525E-2</v>
      </c>
    </row>
    <row r="1594" spans="1:8" x14ac:dyDescent="0.25">
      <c r="A1594" s="1">
        <v>43880</v>
      </c>
      <c r="B1594">
        <v>14.973000000000001</v>
      </c>
      <c r="C1594">
        <v>15.000500000000001</v>
      </c>
      <c r="D1594">
        <v>15.024699999999999</v>
      </c>
      <c r="E1594">
        <v>14.924099999999999</v>
      </c>
      <c r="F1594" s="2">
        <v>-2E-3</v>
      </c>
      <c r="G1594">
        <f t="shared" si="56"/>
        <v>5.0690660245850041E-4</v>
      </c>
      <c r="H1594">
        <f t="shared" si="57"/>
        <v>6.740774988106487E-3</v>
      </c>
    </row>
    <row r="1595" spans="1:8" x14ac:dyDescent="0.25">
      <c r="A1595" s="1">
        <v>43879</v>
      </c>
      <c r="B1595">
        <v>15.0031</v>
      </c>
      <c r="C1595">
        <v>14.992900000000001</v>
      </c>
      <c r="D1595">
        <v>15.0914</v>
      </c>
      <c r="E1595">
        <v>14.966200000000001</v>
      </c>
      <c r="F1595" s="2">
        <v>1.6999999999999999E-3</v>
      </c>
      <c r="G1595">
        <f t="shared" si="56"/>
        <v>7.9260504201681056E-3</v>
      </c>
      <c r="H1595">
        <f t="shared" si="57"/>
        <v>8.3655169648941975E-3</v>
      </c>
    </row>
    <row r="1596" spans="1:8" x14ac:dyDescent="0.25">
      <c r="A1596" s="1">
        <v>43878</v>
      </c>
      <c r="B1596">
        <v>14.978199999999999</v>
      </c>
      <c r="C1596">
        <v>14.875</v>
      </c>
      <c r="D1596">
        <v>15.026400000000001</v>
      </c>
      <c r="E1596">
        <v>14.8439</v>
      </c>
      <c r="F1596" s="2">
        <v>5.4999999999999997E-3</v>
      </c>
      <c r="G1596">
        <f t="shared" si="56"/>
        <v>-5.8612416208304579E-3</v>
      </c>
      <c r="H1596">
        <f t="shared" si="57"/>
        <v>1.2294612601809566E-2</v>
      </c>
    </row>
    <row r="1597" spans="1:8" x14ac:dyDescent="0.25">
      <c r="A1597" s="1">
        <v>43875</v>
      </c>
      <c r="B1597">
        <v>14.896699999999999</v>
      </c>
      <c r="C1597">
        <v>14.9627</v>
      </c>
      <c r="D1597">
        <v>14.967599999999999</v>
      </c>
      <c r="E1597">
        <v>14.8271</v>
      </c>
      <c r="F1597" s="2">
        <v>-3.2000000000000002E-3</v>
      </c>
      <c r="G1597">
        <f t="shared" si="56"/>
        <v>7.5824405222860774E-3</v>
      </c>
      <c r="H1597">
        <f t="shared" si="57"/>
        <v>9.4758921164623828E-3</v>
      </c>
    </row>
    <row r="1598" spans="1:8" x14ac:dyDescent="0.25">
      <c r="A1598" s="1">
        <v>43874</v>
      </c>
      <c r="B1598">
        <v>14.944000000000001</v>
      </c>
      <c r="C1598">
        <v>14.850099999999999</v>
      </c>
      <c r="D1598">
        <v>14.9664</v>
      </c>
      <c r="E1598">
        <v>14.825799999999999</v>
      </c>
      <c r="F1598" s="2">
        <v>6.4000000000000003E-3</v>
      </c>
      <c r="G1598">
        <f t="shared" si="56"/>
        <v>1.9228693258487143E-3</v>
      </c>
      <c r="H1598">
        <f t="shared" si="57"/>
        <v>9.4834680084717824E-3</v>
      </c>
    </row>
    <row r="1599" spans="1:8" x14ac:dyDescent="0.25">
      <c r="A1599" s="1">
        <v>43873</v>
      </c>
      <c r="B1599">
        <v>14.8492</v>
      </c>
      <c r="C1599">
        <v>14.8216</v>
      </c>
      <c r="D1599">
        <v>14.8957</v>
      </c>
      <c r="E1599">
        <v>14.731999999999999</v>
      </c>
      <c r="F1599" s="2">
        <v>2.8999999999999998E-3</v>
      </c>
      <c r="G1599">
        <f t="shared" si="56"/>
        <v>-1.04882266151268E-2</v>
      </c>
      <c r="H1599">
        <f t="shared" si="57"/>
        <v>1.1111865327178958E-2</v>
      </c>
    </row>
    <row r="1600" spans="1:8" x14ac:dyDescent="0.25">
      <c r="A1600" s="1">
        <v>43872</v>
      </c>
      <c r="B1600">
        <v>14.8063</v>
      </c>
      <c r="C1600">
        <v>14.9787</v>
      </c>
      <c r="D1600">
        <v>15</v>
      </c>
      <c r="E1600">
        <v>14.773999999999999</v>
      </c>
      <c r="F1600" s="2">
        <v>-9.2999999999999992E-3</v>
      </c>
      <c r="G1600">
        <f t="shared" si="56"/>
        <v>-6.8821481849825738E-3</v>
      </c>
      <c r="H1600">
        <f t="shared" si="57"/>
        <v>1.5297143630702646E-2</v>
      </c>
    </row>
    <row r="1601" spans="1:8" x14ac:dyDescent="0.25">
      <c r="A1601" s="1">
        <v>43871</v>
      </c>
      <c r="B1601">
        <v>14.9457</v>
      </c>
      <c r="C1601">
        <v>15.0825</v>
      </c>
      <c r="D1601">
        <v>15.102499999999999</v>
      </c>
      <c r="E1601">
        <v>14.9366</v>
      </c>
      <c r="F1601" s="2">
        <v>-7.4000000000000003E-3</v>
      </c>
      <c r="G1601">
        <f t="shared" si="56"/>
        <v>1.1501576017705049E-2</v>
      </c>
      <c r="H1601">
        <f t="shared" si="57"/>
        <v>1.1106945355703361E-2</v>
      </c>
    </row>
    <row r="1602" spans="1:8" x14ac:dyDescent="0.25">
      <c r="A1602" s="1">
        <v>43868</v>
      </c>
      <c r="B1602">
        <v>15.057399999999999</v>
      </c>
      <c r="C1602">
        <v>14.911</v>
      </c>
      <c r="D1602">
        <v>15.124599999999999</v>
      </c>
      <c r="E1602">
        <v>14.8752</v>
      </c>
      <c r="F1602" s="2">
        <v>1.04E-2</v>
      </c>
      <c r="G1602">
        <f t="shared" si="56"/>
        <v>1.0887840329753684E-2</v>
      </c>
      <c r="H1602">
        <f t="shared" si="57"/>
        <v>1.6766161127245324E-2</v>
      </c>
    </row>
    <row r="1603" spans="1:8" x14ac:dyDescent="0.25">
      <c r="A1603" s="1">
        <v>43867</v>
      </c>
      <c r="B1603">
        <v>14.902699999999999</v>
      </c>
      <c r="C1603">
        <v>14.750400000000001</v>
      </c>
      <c r="D1603">
        <v>14.9512</v>
      </c>
      <c r="E1603">
        <v>14.706099999999999</v>
      </c>
      <c r="F1603" s="2">
        <v>8.8999999999999999E-3</v>
      </c>
      <c r="G1603">
        <f t="shared" si="56"/>
        <v>-2.1984860886564116E-3</v>
      </c>
      <c r="H1603">
        <f t="shared" si="57"/>
        <v>1.6666553335010693E-2</v>
      </c>
    </row>
    <row r="1604" spans="1:8" x14ac:dyDescent="0.25">
      <c r="A1604" s="1">
        <v>43866</v>
      </c>
      <c r="B1604">
        <v>14.7706</v>
      </c>
      <c r="C1604">
        <v>14.7829</v>
      </c>
      <c r="D1604">
        <v>14.846299999999999</v>
      </c>
      <c r="E1604">
        <v>14.6652</v>
      </c>
      <c r="F1604" s="2">
        <v>-5.0000000000000001E-4</v>
      </c>
      <c r="G1604">
        <f t="shared" si="56"/>
        <v>-6.9926781755894904E-3</v>
      </c>
      <c r="H1604">
        <f t="shared" si="57"/>
        <v>1.2348962168944093E-2</v>
      </c>
    </row>
    <row r="1605" spans="1:8" x14ac:dyDescent="0.25">
      <c r="A1605" s="1">
        <v>43865</v>
      </c>
      <c r="B1605">
        <v>14.778499999999999</v>
      </c>
      <c r="C1605">
        <v>14.887</v>
      </c>
      <c r="D1605">
        <v>14.9282</v>
      </c>
      <c r="E1605">
        <v>14.7163</v>
      </c>
      <c r="F1605" s="2">
        <v>-6.0000000000000001E-3</v>
      </c>
      <c r="G1605">
        <f t="shared" si="56"/>
        <v>-7.5333333333333034E-3</v>
      </c>
      <c r="H1605">
        <f t="shared" si="57"/>
        <v>1.4398999748578105E-2</v>
      </c>
    </row>
    <row r="1606" spans="1:8" x14ac:dyDescent="0.25">
      <c r="A1606" s="1">
        <v>43864</v>
      </c>
      <c r="B1606">
        <v>14.8672</v>
      </c>
      <c r="C1606">
        <v>15</v>
      </c>
      <c r="D1606">
        <v>15.026899999999999</v>
      </c>
      <c r="E1606">
        <v>14.839</v>
      </c>
      <c r="F1606" s="2">
        <v>-8.6E-3</v>
      </c>
      <c r="G1606">
        <f t="shared" si="56"/>
        <v>1.5957302701091802E-2</v>
      </c>
      <c r="H1606">
        <f t="shared" si="57"/>
        <v>1.2662578340858485E-2</v>
      </c>
    </row>
    <row r="1607" spans="1:8" x14ac:dyDescent="0.25">
      <c r="A1607" s="1">
        <v>43861</v>
      </c>
      <c r="B1607">
        <v>14.995799999999999</v>
      </c>
      <c r="C1607">
        <v>14.7644</v>
      </c>
      <c r="D1607">
        <v>15.045500000000001</v>
      </c>
      <c r="E1607">
        <v>14.7364</v>
      </c>
      <c r="F1607" s="2">
        <v>1.6E-2</v>
      </c>
      <c r="G1607">
        <f t="shared" si="56"/>
        <v>1.0160168036179798E-2</v>
      </c>
      <c r="H1607">
        <f t="shared" si="57"/>
        <v>2.0975272115306372E-2</v>
      </c>
    </row>
    <row r="1608" spans="1:8" x14ac:dyDescent="0.25">
      <c r="A1608" s="1">
        <v>43860</v>
      </c>
      <c r="B1608">
        <v>14.759</v>
      </c>
      <c r="C1608">
        <v>14.6159</v>
      </c>
      <c r="D1608">
        <v>14.8538</v>
      </c>
      <c r="E1608">
        <v>14.5977</v>
      </c>
      <c r="F1608" s="2">
        <v>8.8999999999999999E-3</v>
      </c>
      <c r="G1608">
        <f t="shared" si="56"/>
        <v>4.4532715739703504E-3</v>
      </c>
      <c r="H1608">
        <f t="shared" si="57"/>
        <v>1.7543859649122806E-2</v>
      </c>
    </row>
    <row r="1609" spans="1:8" x14ac:dyDescent="0.25">
      <c r="A1609" s="1">
        <v>43859</v>
      </c>
      <c r="B1609">
        <v>14.6287</v>
      </c>
      <c r="C1609">
        <v>14.5511</v>
      </c>
      <c r="D1609">
        <v>14.6524</v>
      </c>
      <c r="E1609">
        <v>14.517099999999999</v>
      </c>
      <c r="F1609" s="2">
        <v>5.7000000000000002E-3</v>
      </c>
      <c r="G1609">
        <f t="shared" si="56"/>
        <v>-4.0314852840519855E-3</v>
      </c>
      <c r="H1609">
        <f t="shared" si="57"/>
        <v>9.3200432593287131E-3</v>
      </c>
    </row>
    <row r="1610" spans="1:8" x14ac:dyDescent="0.25">
      <c r="A1610" s="1">
        <v>43858</v>
      </c>
      <c r="B1610">
        <v>14.545400000000001</v>
      </c>
      <c r="C1610">
        <v>14.61</v>
      </c>
      <c r="D1610">
        <v>14.7151</v>
      </c>
      <c r="E1610">
        <v>14.5321</v>
      </c>
      <c r="F1610" s="2">
        <v>-3.8E-3</v>
      </c>
      <c r="G1610">
        <f t="shared" si="56"/>
        <v>1.4019988895058299E-2</v>
      </c>
      <c r="H1610">
        <f t="shared" si="57"/>
        <v>1.2592811775311196E-2</v>
      </c>
    </row>
    <row r="1611" spans="1:8" x14ac:dyDescent="0.25">
      <c r="A1611" s="1">
        <v>43857</v>
      </c>
      <c r="B1611">
        <v>14.6008</v>
      </c>
      <c r="C1611">
        <v>14.407999999999999</v>
      </c>
      <c r="D1611">
        <v>14.661799999999999</v>
      </c>
      <c r="E1611">
        <v>14.4076</v>
      </c>
      <c r="F1611" s="2">
        <v>1.52E-2</v>
      </c>
      <c r="G1611">
        <f t="shared" si="56"/>
        <v>6.5979095044616974E-4</v>
      </c>
      <c r="H1611">
        <f t="shared" si="57"/>
        <v>1.7643465948527101E-2</v>
      </c>
    </row>
    <row r="1612" spans="1:8" x14ac:dyDescent="0.25">
      <c r="A1612" s="1">
        <v>43854</v>
      </c>
      <c r="B1612">
        <v>14.3826</v>
      </c>
      <c r="C1612">
        <v>14.3985</v>
      </c>
      <c r="D1612">
        <v>14.465199999999999</v>
      </c>
      <c r="E1612">
        <v>14.3062</v>
      </c>
      <c r="F1612" s="2">
        <v>-5.0000000000000001E-4</v>
      </c>
      <c r="G1612">
        <f t="shared" si="56"/>
        <v>4.7801814375436303E-3</v>
      </c>
      <c r="H1612">
        <f t="shared" si="57"/>
        <v>1.1114062434468896E-2</v>
      </c>
    </row>
    <row r="1613" spans="1:8" x14ac:dyDescent="0.25">
      <c r="A1613" s="1">
        <v>43853</v>
      </c>
      <c r="B1613">
        <v>14.3893</v>
      </c>
      <c r="C1613">
        <v>14.33</v>
      </c>
      <c r="D1613">
        <v>14.448700000000001</v>
      </c>
      <c r="E1613">
        <v>14.2704</v>
      </c>
      <c r="F1613" s="2">
        <v>4.4999999999999997E-3</v>
      </c>
      <c r="G1613">
        <f t="shared" ref="G1613:G1676" si="58">(C1613-C1614)/C1614</f>
        <v>-1.1608257519847178E-2</v>
      </c>
      <c r="H1613">
        <f t="shared" ref="H1613:H1676" si="59">(D1613-E1613)/E1613</f>
        <v>1.2494393990357672E-2</v>
      </c>
    </row>
    <row r="1614" spans="1:8" x14ac:dyDescent="0.25">
      <c r="A1614" s="1">
        <v>43852</v>
      </c>
      <c r="B1614">
        <v>14.3247</v>
      </c>
      <c r="C1614">
        <v>14.4983</v>
      </c>
      <c r="D1614">
        <v>14.5153</v>
      </c>
      <c r="E1614">
        <v>14.3101</v>
      </c>
      <c r="F1614" s="2">
        <v>-1.1599999999999999E-2</v>
      </c>
      <c r="G1614">
        <f t="shared" si="58"/>
        <v>-7.9256778177506535E-4</v>
      </c>
      <c r="H1614">
        <f t="shared" si="59"/>
        <v>1.4339522435203081E-2</v>
      </c>
    </row>
    <row r="1615" spans="1:8" x14ac:dyDescent="0.25">
      <c r="A1615" s="1">
        <v>43851</v>
      </c>
      <c r="B1615">
        <v>14.493</v>
      </c>
      <c r="C1615">
        <v>14.5098</v>
      </c>
      <c r="D1615">
        <v>14.6021</v>
      </c>
      <c r="E1615">
        <v>14.446999999999999</v>
      </c>
      <c r="F1615" s="2">
        <v>4.0000000000000002E-4</v>
      </c>
      <c r="G1615">
        <f t="shared" si="58"/>
        <v>4.6807273130132906E-3</v>
      </c>
      <c r="H1615">
        <f t="shared" si="59"/>
        <v>1.0735792898179617E-2</v>
      </c>
    </row>
    <row r="1616" spans="1:8" x14ac:dyDescent="0.25">
      <c r="A1616" s="1">
        <v>43850</v>
      </c>
      <c r="B1616">
        <v>14.486599999999999</v>
      </c>
      <c r="C1616">
        <v>14.4422</v>
      </c>
      <c r="D1616">
        <v>14.5768</v>
      </c>
      <c r="E1616">
        <v>14.433199999999999</v>
      </c>
      <c r="F1616" s="2">
        <v>2.3999999999999998E-3</v>
      </c>
      <c r="G1616">
        <f t="shared" si="58"/>
        <v>2.0259487962255912E-3</v>
      </c>
      <c r="H1616">
        <f t="shared" si="59"/>
        <v>9.9492835961533868E-3</v>
      </c>
    </row>
    <row r="1617" spans="1:8" x14ac:dyDescent="0.25">
      <c r="A1617" s="1">
        <v>43847</v>
      </c>
      <c r="B1617">
        <v>14.4519</v>
      </c>
      <c r="C1617">
        <v>14.413</v>
      </c>
      <c r="D1617">
        <v>14.495699999999999</v>
      </c>
      <c r="E1617">
        <v>14.351800000000001</v>
      </c>
      <c r="F1617" s="2">
        <v>3.0000000000000001E-3</v>
      </c>
      <c r="G1617">
        <f t="shared" si="58"/>
        <v>1.8280773214149791E-3</v>
      </c>
      <c r="H1617">
        <f t="shared" si="59"/>
        <v>1.0026616870357627E-2</v>
      </c>
    </row>
    <row r="1618" spans="1:8" x14ac:dyDescent="0.25">
      <c r="A1618" s="1">
        <v>43846</v>
      </c>
      <c r="B1618">
        <v>14.407999999999999</v>
      </c>
      <c r="C1618">
        <v>14.386699999999999</v>
      </c>
      <c r="D1618">
        <v>14.446099999999999</v>
      </c>
      <c r="E1618">
        <v>14.349500000000001</v>
      </c>
      <c r="F1618" s="2">
        <v>2E-3</v>
      </c>
      <c r="G1618">
        <f t="shared" si="58"/>
        <v>-1.4922058272373653E-3</v>
      </c>
      <c r="H1618">
        <f t="shared" si="59"/>
        <v>6.7319418795079048E-3</v>
      </c>
    </row>
    <row r="1619" spans="1:8" x14ac:dyDescent="0.25">
      <c r="A1619" s="1">
        <v>43845</v>
      </c>
      <c r="B1619">
        <v>14.3797</v>
      </c>
      <c r="C1619">
        <v>14.408200000000001</v>
      </c>
      <c r="D1619">
        <v>14.4375</v>
      </c>
      <c r="E1619">
        <v>14.3301</v>
      </c>
      <c r="F1619" s="2">
        <v>-1.1000000000000001E-3</v>
      </c>
      <c r="G1619">
        <f t="shared" si="58"/>
        <v>1.1800229063279542E-4</v>
      </c>
      <c r="H1619">
        <f t="shared" si="59"/>
        <v>7.4947139238386445E-3</v>
      </c>
    </row>
    <row r="1620" spans="1:8" x14ac:dyDescent="0.25">
      <c r="A1620" s="1">
        <v>43844</v>
      </c>
      <c r="B1620">
        <v>14.395099999999999</v>
      </c>
      <c r="C1620">
        <v>14.406499999999999</v>
      </c>
      <c r="D1620">
        <v>14.5024</v>
      </c>
      <c r="E1620">
        <v>14.3568</v>
      </c>
      <c r="F1620" s="2">
        <v>-1E-4</v>
      </c>
      <c r="G1620">
        <f t="shared" si="58"/>
        <v>5.8859672396698081E-3</v>
      </c>
      <c r="H1620">
        <f t="shared" si="59"/>
        <v>1.0141535718265905E-2</v>
      </c>
    </row>
    <row r="1621" spans="1:8" x14ac:dyDescent="0.25">
      <c r="A1621" s="1">
        <v>43843</v>
      </c>
      <c r="B1621">
        <v>14.397</v>
      </c>
      <c r="C1621">
        <v>14.3222</v>
      </c>
      <c r="D1621">
        <v>14.4802</v>
      </c>
      <c r="E1621">
        <v>14.2872</v>
      </c>
      <c r="F1621" s="2">
        <v>2.7000000000000001E-3</v>
      </c>
      <c r="G1621">
        <f t="shared" si="58"/>
        <v>7.7752837450832789E-3</v>
      </c>
      <c r="H1621">
        <f t="shared" si="59"/>
        <v>1.3508595106108938E-2</v>
      </c>
    </row>
    <row r="1622" spans="1:8" x14ac:dyDescent="0.25">
      <c r="A1622" s="1">
        <v>43840</v>
      </c>
      <c r="B1622">
        <v>14.357799999999999</v>
      </c>
      <c r="C1622">
        <v>14.2117</v>
      </c>
      <c r="D1622">
        <v>14.375</v>
      </c>
      <c r="E1622">
        <v>14.169499999999999</v>
      </c>
      <c r="F1622" s="2">
        <v>1.09E-2</v>
      </c>
      <c r="G1622">
        <f t="shared" si="58"/>
        <v>3.2614450601814752E-3</v>
      </c>
      <c r="H1622">
        <f t="shared" si="59"/>
        <v>1.4502981756589907E-2</v>
      </c>
    </row>
    <row r="1623" spans="1:8" x14ac:dyDescent="0.25">
      <c r="A1623" s="1">
        <v>43839</v>
      </c>
      <c r="B1623">
        <v>14.2026</v>
      </c>
      <c r="C1623">
        <v>14.1655</v>
      </c>
      <c r="D1623">
        <v>14.259600000000001</v>
      </c>
      <c r="E1623">
        <v>14.1099</v>
      </c>
      <c r="F1623" s="2">
        <v>3.7000000000000002E-3</v>
      </c>
      <c r="G1623">
        <f t="shared" si="58"/>
        <v>-1.0201586137022729E-2</v>
      </c>
      <c r="H1623">
        <f t="shared" si="59"/>
        <v>1.0609572002636522E-2</v>
      </c>
    </row>
    <row r="1624" spans="1:8" x14ac:dyDescent="0.25">
      <c r="A1624" s="1">
        <v>43838</v>
      </c>
      <c r="B1624">
        <v>14.1508</v>
      </c>
      <c r="C1624">
        <v>14.311500000000001</v>
      </c>
      <c r="D1624">
        <v>14.4564</v>
      </c>
      <c r="E1624">
        <v>14.131500000000001</v>
      </c>
      <c r="F1624" s="2">
        <v>-1.01E-2</v>
      </c>
      <c r="G1624">
        <f t="shared" si="58"/>
        <v>6.7886035877594581E-3</v>
      </c>
      <c r="H1624">
        <f t="shared" si="59"/>
        <v>2.2991189894915578E-2</v>
      </c>
    </row>
    <row r="1625" spans="1:8" x14ac:dyDescent="0.25">
      <c r="A1625" s="1">
        <v>43837</v>
      </c>
      <c r="B1625">
        <v>14.2956</v>
      </c>
      <c r="C1625">
        <v>14.215</v>
      </c>
      <c r="D1625">
        <v>14.3528</v>
      </c>
      <c r="E1625">
        <v>14.1333</v>
      </c>
      <c r="F1625" s="2">
        <v>7.0000000000000001E-3</v>
      </c>
      <c r="G1625">
        <f t="shared" si="58"/>
        <v>-6.9718054041970623E-3</v>
      </c>
      <c r="H1625">
        <f t="shared" si="59"/>
        <v>1.5530697006360866E-2</v>
      </c>
    </row>
    <row r="1626" spans="1:8" x14ac:dyDescent="0.25">
      <c r="A1626" s="1">
        <v>43836</v>
      </c>
      <c r="B1626">
        <v>14.1967</v>
      </c>
      <c r="C1626">
        <v>14.3148</v>
      </c>
      <c r="D1626">
        <v>14.3765</v>
      </c>
      <c r="E1626">
        <v>14.195399999999999</v>
      </c>
      <c r="F1626" s="2">
        <v>-8.0000000000000002E-3</v>
      </c>
      <c r="G1626">
        <f t="shared" si="58"/>
        <v>1.6199792710803122E-2</v>
      </c>
      <c r="H1626">
        <f t="shared" si="59"/>
        <v>1.2757653887879222E-2</v>
      </c>
    </row>
    <row r="1627" spans="1:8" x14ac:dyDescent="0.25">
      <c r="A1627" s="1">
        <v>43833</v>
      </c>
      <c r="B1627">
        <v>14.311400000000001</v>
      </c>
      <c r="C1627">
        <v>14.086600000000001</v>
      </c>
      <c r="D1627">
        <v>14.375299999999999</v>
      </c>
      <c r="E1627">
        <v>14.082700000000001</v>
      </c>
      <c r="F1627" s="2">
        <v>1.6299999999999999E-2</v>
      </c>
      <c r="G1627">
        <f t="shared" si="58"/>
        <v>5.5464740272255569E-3</v>
      </c>
      <c r="H1627">
        <f t="shared" si="59"/>
        <v>2.0777265723192172E-2</v>
      </c>
    </row>
    <row r="1628" spans="1:8" x14ac:dyDescent="0.25">
      <c r="A1628" s="1">
        <v>43832</v>
      </c>
      <c r="B1628">
        <v>14.0823</v>
      </c>
      <c r="C1628">
        <v>14.008900000000001</v>
      </c>
      <c r="D1628">
        <v>14.135999999999999</v>
      </c>
      <c r="E1628">
        <v>13.9308</v>
      </c>
      <c r="F1628" s="2">
        <v>5.4000000000000003E-3</v>
      </c>
      <c r="G1628">
        <f t="shared" si="58"/>
        <v>-4.2828080944973174E-5</v>
      </c>
      <c r="H1628">
        <f t="shared" si="59"/>
        <v>1.4729950900163638E-2</v>
      </c>
    </row>
    <row r="1629" spans="1:8" x14ac:dyDescent="0.25">
      <c r="A1629" s="1">
        <v>43831</v>
      </c>
      <c r="B1629">
        <v>14.006399999999999</v>
      </c>
      <c r="C1629">
        <v>14.009499999999999</v>
      </c>
      <c r="D1629">
        <v>14.009499999999999</v>
      </c>
      <c r="E1629">
        <v>14.009499999999999</v>
      </c>
      <c r="F1629" s="2">
        <v>8.9999999999999998E-4</v>
      </c>
      <c r="G1629">
        <f t="shared" si="58"/>
        <v>-7.5868126886077993E-3</v>
      </c>
      <c r="H1629">
        <f t="shared" si="59"/>
        <v>0</v>
      </c>
    </row>
    <row r="1630" spans="1:8" x14ac:dyDescent="0.25">
      <c r="A1630" s="1">
        <v>43830</v>
      </c>
      <c r="B1630">
        <v>13.9937</v>
      </c>
      <c r="C1630">
        <v>14.1166</v>
      </c>
      <c r="D1630">
        <v>14.1426</v>
      </c>
      <c r="E1630">
        <v>13.9596</v>
      </c>
      <c r="F1630" s="2">
        <v>-8.3000000000000001E-3</v>
      </c>
      <c r="G1630">
        <f t="shared" si="58"/>
        <v>5.98606102931742E-3</v>
      </c>
      <c r="H1630">
        <f t="shared" si="59"/>
        <v>1.3109258144932507E-2</v>
      </c>
    </row>
    <row r="1631" spans="1:8" x14ac:dyDescent="0.25">
      <c r="A1631" s="1">
        <v>43829</v>
      </c>
      <c r="B1631">
        <v>14.1111</v>
      </c>
      <c r="C1631">
        <v>14.0326</v>
      </c>
      <c r="D1631">
        <v>14.134399999999999</v>
      </c>
      <c r="E1631">
        <v>13.963200000000001</v>
      </c>
      <c r="F1631" s="2">
        <v>6.0000000000000001E-3</v>
      </c>
      <c r="G1631">
        <f t="shared" si="58"/>
        <v>-7.2654984330010998E-3</v>
      </c>
      <c r="H1631">
        <f t="shared" si="59"/>
        <v>1.2260799816660858E-2</v>
      </c>
    </row>
    <row r="1632" spans="1:8" x14ac:dyDescent="0.25">
      <c r="A1632" s="1">
        <v>43826</v>
      </c>
      <c r="B1632">
        <v>14.0276</v>
      </c>
      <c r="C1632">
        <v>14.135300000000001</v>
      </c>
      <c r="D1632">
        <v>14.150600000000001</v>
      </c>
      <c r="E1632">
        <v>13.977499999999999</v>
      </c>
      <c r="F1632" s="2">
        <v>-6.6E-3</v>
      </c>
      <c r="G1632">
        <f t="shared" si="58"/>
        <v>-1.7795981780304288E-3</v>
      </c>
      <c r="H1632">
        <f t="shared" si="59"/>
        <v>1.2384188874977756E-2</v>
      </c>
    </row>
    <row r="1633" spans="1:8" x14ac:dyDescent="0.25">
      <c r="A1633" s="1">
        <v>43825</v>
      </c>
      <c r="B1633">
        <v>14.121499999999999</v>
      </c>
      <c r="C1633">
        <v>14.160500000000001</v>
      </c>
      <c r="D1633">
        <v>14.1831</v>
      </c>
      <c r="E1633">
        <v>14.124499999999999</v>
      </c>
      <c r="F1633" s="2">
        <v>-2.2000000000000001E-3</v>
      </c>
      <c r="G1633">
        <f t="shared" si="58"/>
        <v>-1.8357562962905506E-4</v>
      </c>
      <c r="H1633">
        <f t="shared" si="59"/>
        <v>4.1488194272363771E-3</v>
      </c>
    </row>
    <row r="1634" spans="1:8" x14ac:dyDescent="0.25">
      <c r="A1634" s="1">
        <v>43824</v>
      </c>
      <c r="B1634">
        <v>14.153</v>
      </c>
      <c r="C1634">
        <v>14.1631</v>
      </c>
      <c r="D1634">
        <v>14.192399999999999</v>
      </c>
      <c r="E1634">
        <v>14.1524</v>
      </c>
      <c r="F1634" s="2">
        <v>0</v>
      </c>
      <c r="G1634">
        <f t="shared" si="58"/>
        <v>-3.405692572916238E-3</v>
      </c>
      <c r="H1634">
        <f t="shared" si="59"/>
        <v>2.8263757383906016E-3</v>
      </c>
    </row>
    <row r="1635" spans="1:8" x14ac:dyDescent="0.25">
      <c r="A1635" s="1">
        <v>43823</v>
      </c>
      <c r="B1635">
        <v>14.1523</v>
      </c>
      <c r="C1635">
        <v>14.211499999999999</v>
      </c>
      <c r="D1635">
        <v>14.2483</v>
      </c>
      <c r="E1635">
        <v>14.118499999999999</v>
      </c>
      <c r="F1635" s="2">
        <v>-3.8999999999999998E-3</v>
      </c>
      <c r="G1635">
        <f t="shared" si="58"/>
        <v>-2.8556994709589443E-3</v>
      </c>
      <c r="H1635">
        <f t="shared" si="59"/>
        <v>9.1936112193222556E-3</v>
      </c>
    </row>
    <row r="1636" spans="1:8" x14ac:dyDescent="0.25">
      <c r="A1636" s="1">
        <v>43822</v>
      </c>
      <c r="B1636">
        <v>14.207700000000001</v>
      </c>
      <c r="C1636">
        <v>14.2522</v>
      </c>
      <c r="D1636">
        <v>14.2857</v>
      </c>
      <c r="E1636">
        <v>14.183199999999999</v>
      </c>
      <c r="F1636" s="2">
        <v>-4.0000000000000001E-3</v>
      </c>
      <c r="G1636">
        <f t="shared" si="58"/>
        <v>2.2362240162021106E-3</v>
      </c>
      <c r="H1636">
        <f t="shared" si="59"/>
        <v>7.2268599469795906E-3</v>
      </c>
    </row>
    <row r="1637" spans="1:8" x14ac:dyDescent="0.25">
      <c r="A1637" s="1">
        <v>43819</v>
      </c>
      <c r="B1637">
        <v>14.2651</v>
      </c>
      <c r="C1637">
        <v>14.2204</v>
      </c>
      <c r="D1637">
        <v>14.2864</v>
      </c>
      <c r="E1637">
        <v>14.1625</v>
      </c>
      <c r="F1637" s="2">
        <v>3.5000000000000001E-3</v>
      </c>
      <c r="G1637">
        <f t="shared" si="58"/>
        <v>-6.3793958788963146E-3</v>
      </c>
      <c r="H1637">
        <f t="shared" si="59"/>
        <v>8.7484554280671343E-3</v>
      </c>
    </row>
    <row r="1638" spans="1:8" x14ac:dyDescent="0.25">
      <c r="A1638" s="1">
        <v>43818</v>
      </c>
      <c r="B1638">
        <v>14.2149</v>
      </c>
      <c r="C1638">
        <v>14.3117</v>
      </c>
      <c r="D1638">
        <v>14.364699999999999</v>
      </c>
      <c r="E1638">
        <v>14.203900000000001</v>
      </c>
      <c r="F1638" s="2">
        <v>-6.1000000000000004E-3</v>
      </c>
      <c r="G1638">
        <f t="shared" si="58"/>
        <v>-5.1301657919432973E-3</v>
      </c>
      <c r="H1638">
        <f t="shared" si="59"/>
        <v>1.1320834418715864E-2</v>
      </c>
    </row>
    <row r="1639" spans="1:8" x14ac:dyDescent="0.25">
      <c r="A1639" s="1">
        <v>43817</v>
      </c>
      <c r="B1639">
        <v>14.3018</v>
      </c>
      <c r="C1639">
        <v>14.3855</v>
      </c>
      <c r="D1639">
        <v>14.4643</v>
      </c>
      <c r="E1639">
        <v>14.260400000000001</v>
      </c>
      <c r="F1639" s="2">
        <v>-5.4999999999999997E-3</v>
      </c>
      <c r="G1639">
        <f t="shared" si="58"/>
        <v>1.11346950137444E-3</v>
      </c>
      <c r="H1639">
        <f t="shared" si="59"/>
        <v>1.429833665254825E-2</v>
      </c>
    </row>
    <row r="1640" spans="1:8" x14ac:dyDescent="0.25">
      <c r="A1640" s="1">
        <v>43816</v>
      </c>
      <c r="B1640">
        <v>14.380599999999999</v>
      </c>
      <c r="C1640">
        <v>14.3695</v>
      </c>
      <c r="D1640">
        <v>14.4476</v>
      </c>
      <c r="E1640">
        <v>14.341799999999999</v>
      </c>
      <c r="F1640" s="2">
        <v>1.2999999999999999E-3</v>
      </c>
      <c r="G1640">
        <f t="shared" si="58"/>
        <v>-1.0024112986565635E-2</v>
      </c>
      <c r="H1640">
        <f t="shared" si="59"/>
        <v>7.3770377497943311E-3</v>
      </c>
    </row>
    <row r="1641" spans="1:8" x14ac:dyDescent="0.25">
      <c r="A1641" s="1">
        <v>43815</v>
      </c>
      <c r="B1641">
        <v>14.362</v>
      </c>
      <c r="C1641">
        <v>14.515000000000001</v>
      </c>
      <c r="D1641">
        <v>14.5372</v>
      </c>
      <c r="E1641">
        <v>14.3348</v>
      </c>
      <c r="F1641" s="2">
        <v>-1.0500000000000001E-2</v>
      </c>
      <c r="G1641">
        <f t="shared" si="58"/>
        <v>2.0672546857773661E-4</v>
      </c>
      <c r="H1641">
        <f t="shared" si="59"/>
        <v>1.4119485448000726E-2</v>
      </c>
    </row>
    <row r="1642" spans="1:8" x14ac:dyDescent="0.25">
      <c r="A1642" s="1">
        <v>43812</v>
      </c>
      <c r="B1642">
        <v>14.5151</v>
      </c>
      <c r="C1642">
        <v>14.512</v>
      </c>
      <c r="D1642">
        <v>14.559900000000001</v>
      </c>
      <c r="E1642">
        <v>14.367900000000001</v>
      </c>
      <c r="F1642" s="2">
        <v>2E-3</v>
      </c>
      <c r="G1642">
        <f t="shared" si="58"/>
        <v>-1.2298624486990128E-2</v>
      </c>
      <c r="H1642">
        <f t="shared" si="59"/>
        <v>1.3363121959367768E-2</v>
      </c>
    </row>
    <row r="1643" spans="1:8" x14ac:dyDescent="0.25">
      <c r="A1643" s="1">
        <v>43811</v>
      </c>
      <c r="B1643">
        <v>14.485799999999999</v>
      </c>
      <c r="C1643">
        <v>14.6927</v>
      </c>
      <c r="D1643">
        <v>14.709899999999999</v>
      </c>
      <c r="E1643">
        <v>14.4855</v>
      </c>
      <c r="F1643" s="2">
        <v>-1.2500000000000001E-2</v>
      </c>
      <c r="G1643">
        <f t="shared" si="58"/>
        <v>-6.5384667396919567E-3</v>
      </c>
      <c r="H1643">
        <f t="shared" si="59"/>
        <v>1.5491353422387855E-2</v>
      </c>
    </row>
    <row r="1644" spans="1:8" x14ac:dyDescent="0.25">
      <c r="A1644" s="1">
        <v>43810</v>
      </c>
      <c r="B1644">
        <v>14.6698</v>
      </c>
      <c r="C1644">
        <v>14.789400000000001</v>
      </c>
      <c r="D1644">
        <v>14.8247</v>
      </c>
      <c r="E1644">
        <v>14.663</v>
      </c>
      <c r="F1644" s="2">
        <v>-7.7000000000000002E-3</v>
      </c>
      <c r="G1644">
        <f t="shared" si="58"/>
        <v>7.9260687925524088E-3</v>
      </c>
      <c r="H1644">
        <f t="shared" si="59"/>
        <v>1.102775693923479E-2</v>
      </c>
    </row>
    <row r="1645" spans="1:8" x14ac:dyDescent="0.25">
      <c r="A1645" s="1">
        <v>43809</v>
      </c>
      <c r="B1645">
        <v>14.783899999999999</v>
      </c>
      <c r="C1645">
        <v>14.6731</v>
      </c>
      <c r="D1645">
        <v>14.872999999999999</v>
      </c>
      <c r="E1645">
        <v>14.621499999999999</v>
      </c>
      <c r="F1645" s="2">
        <v>8.3000000000000001E-3</v>
      </c>
      <c r="G1645">
        <f t="shared" si="58"/>
        <v>3.4261095534432388E-3</v>
      </c>
      <c r="H1645">
        <f t="shared" si="59"/>
        <v>1.7200697602845129E-2</v>
      </c>
    </row>
    <row r="1646" spans="1:8" x14ac:dyDescent="0.25">
      <c r="A1646" s="1">
        <v>43808</v>
      </c>
      <c r="B1646">
        <v>14.6629</v>
      </c>
      <c r="C1646">
        <v>14.622999999999999</v>
      </c>
      <c r="D1646">
        <v>14.694900000000001</v>
      </c>
      <c r="E1646">
        <v>14.570600000000001</v>
      </c>
      <c r="F1646" s="2">
        <v>3.0999999999999999E-3</v>
      </c>
      <c r="G1646">
        <f t="shared" si="58"/>
        <v>-1.6044788857406411E-3</v>
      </c>
      <c r="H1646">
        <f t="shared" si="59"/>
        <v>8.5308772459610337E-3</v>
      </c>
    </row>
    <row r="1647" spans="1:8" x14ac:dyDescent="0.25">
      <c r="A1647" s="1">
        <v>43805</v>
      </c>
      <c r="B1647">
        <v>14.617000000000001</v>
      </c>
      <c r="C1647">
        <v>14.6465</v>
      </c>
      <c r="D1647">
        <v>14.6769</v>
      </c>
      <c r="E1647">
        <v>14.607799999999999</v>
      </c>
      <c r="F1647" s="2">
        <v>-1.6999999999999999E-3</v>
      </c>
      <c r="G1647">
        <f t="shared" si="58"/>
        <v>3.6317538630211425E-3</v>
      </c>
      <c r="H1647">
        <f t="shared" si="59"/>
        <v>4.730349539287272E-3</v>
      </c>
    </row>
    <row r="1648" spans="1:8" x14ac:dyDescent="0.25">
      <c r="A1648" s="1">
        <v>43804</v>
      </c>
      <c r="B1648">
        <v>14.642200000000001</v>
      </c>
      <c r="C1648">
        <v>14.593500000000001</v>
      </c>
      <c r="D1648">
        <v>14.700900000000001</v>
      </c>
      <c r="E1648">
        <v>14.552</v>
      </c>
      <c r="F1648" s="2">
        <v>4.0000000000000001E-3</v>
      </c>
      <c r="G1648">
        <f t="shared" si="58"/>
        <v>-3.10813580162571E-3</v>
      </c>
      <c r="H1648">
        <f t="shared" si="59"/>
        <v>1.0232270478284851E-2</v>
      </c>
    </row>
    <row r="1649" spans="1:8" x14ac:dyDescent="0.25">
      <c r="A1649" s="1">
        <v>43803</v>
      </c>
      <c r="B1649">
        <v>14.584</v>
      </c>
      <c r="C1649">
        <v>14.638999999999999</v>
      </c>
      <c r="D1649">
        <v>14.6614</v>
      </c>
      <c r="E1649">
        <v>14.5312</v>
      </c>
      <c r="F1649" s="2">
        <v>-3.0000000000000001E-3</v>
      </c>
      <c r="G1649">
        <f t="shared" si="58"/>
        <v>6.9680898629081748E-3</v>
      </c>
      <c r="H1649">
        <f t="shared" si="59"/>
        <v>8.9600308302136313E-3</v>
      </c>
    </row>
    <row r="1650" spans="1:8" x14ac:dyDescent="0.25">
      <c r="A1650" s="1">
        <v>43802</v>
      </c>
      <c r="B1650">
        <v>14.628</v>
      </c>
      <c r="C1650">
        <v>14.537699999999999</v>
      </c>
      <c r="D1650">
        <v>14.7014</v>
      </c>
      <c r="E1650">
        <v>14.521699999999999</v>
      </c>
      <c r="F1650" s="2">
        <v>6.0000000000000001E-3</v>
      </c>
      <c r="G1650">
        <f t="shared" si="58"/>
        <v>-7.2047093531469241E-3</v>
      </c>
      <c r="H1650">
        <f t="shared" si="59"/>
        <v>1.2374584242891703E-2</v>
      </c>
    </row>
    <row r="1651" spans="1:8" x14ac:dyDescent="0.25">
      <c r="A1651" s="1">
        <v>43801</v>
      </c>
      <c r="B1651">
        <v>14.5404</v>
      </c>
      <c r="C1651">
        <v>14.6432</v>
      </c>
      <c r="D1651">
        <v>14.718299999999999</v>
      </c>
      <c r="E1651">
        <v>14.525700000000001</v>
      </c>
      <c r="F1651" s="2">
        <v>-6.7000000000000002E-3</v>
      </c>
      <c r="G1651">
        <f t="shared" si="58"/>
        <v>-4.7170452537280902E-3</v>
      </c>
      <c r="H1651">
        <f t="shared" si="59"/>
        <v>1.3259257729403661E-2</v>
      </c>
    </row>
    <row r="1652" spans="1:8" x14ac:dyDescent="0.25">
      <c r="A1652" s="1">
        <v>43798</v>
      </c>
      <c r="B1652">
        <v>14.638500000000001</v>
      </c>
      <c r="C1652">
        <v>14.7126</v>
      </c>
      <c r="D1652">
        <v>14.7704</v>
      </c>
      <c r="E1652">
        <v>14.616</v>
      </c>
      <c r="F1652" s="2">
        <v>-3.8999999999999998E-3</v>
      </c>
      <c r="G1652">
        <f t="shared" si="58"/>
        <v>-2.9546902319024979E-3</v>
      </c>
      <c r="H1652">
        <f t="shared" si="59"/>
        <v>1.0563765736179582E-2</v>
      </c>
    </row>
    <row r="1653" spans="1:8" x14ac:dyDescent="0.25">
      <c r="A1653" s="1">
        <v>43797</v>
      </c>
      <c r="B1653">
        <v>14.695499999999999</v>
      </c>
      <c r="C1653">
        <v>14.7562</v>
      </c>
      <c r="D1653">
        <v>14.815300000000001</v>
      </c>
      <c r="E1653">
        <v>14.688800000000001</v>
      </c>
      <c r="F1653" s="2">
        <v>-3.3999999999999998E-3</v>
      </c>
      <c r="G1653">
        <f t="shared" si="58"/>
        <v>-3.2288570656579646E-3</v>
      </c>
      <c r="H1653">
        <f t="shared" si="59"/>
        <v>8.6120037035019911E-3</v>
      </c>
    </row>
    <row r="1654" spans="1:8" x14ac:dyDescent="0.25">
      <c r="A1654" s="1">
        <v>43796</v>
      </c>
      <c r="B1654">
        <v>14.745200000000001</v>
      </c>
      <c r="C1654">
        <v>14.804</v>
      </c>
      <c r="D1654">
        <v>14.8384</v>
      </c>
      <c r="E1654">
        <v>14.6854</v>
      </c>
      <c r="F1654" s="2">
        <v>-3.5000000000000001E-3</v>
      </c>
      <c r="G1654">
        <f t="shared" si="58"/>
        <v>1.8475031637645973E-3</v>
      </c>
      <c r="H1654">
        <f t="shared" si="59"/>
        <v>1.0418510901984316E-2</v>
      </c>
    </row>
    <row r="1655" spans="1:8" x14ac:dyDescent="0.25">
      <c r="A1655" s="1">
        <v>43795</v>
      </c>
      <c r="B1655">
        <v>14.7963</v>
      </c>
      <c r="C1655">
        <v>14.7767</v>
      </c>
      <c r="D1655">
        <v>14.8575</v>
      </c>
      <c r="E1655">
        <v>14.742599999999999</v>
      </c>
      <c r="F1655" s="2">
        <v>1.6000000000000001E-3</v>
      </c>
      <c r="G1655">
        <f t="shared" si="58"/>
        <v>6.7655034270374522E-3</v>
      </c>
      <c r="H1655">
        <f t="shared" si="59"/>
        <v>7.7937405884986669E-3</v>
      </c>
    </row>
    <row r="1656" spans="1:8" x14ac:dyDescent="0.25">
      <c r="A1656" s="1">
        <v>43794</v>
      </c>
      <c r="B1656">
        <v>14.7728</v>
      </c>
      <c r="C1656">
        <v>14.6774</v>
      </c>
      <c r="D1656">
        <v>14.7967</v>
      </c>
      <c r="E1656">
        <v>14.648199999999999</v>
      </c>
      <c r="F1656" s="2">
        <v>4.4000000000000003E-3</v>
      </c>
      <c r="G1656">
        <f t="shared" si="58"/>
        <v>-1.0821258668917294E-3</v>
      </c>
      <c r="H1656">
        <f t="shared" si="59"/>
        <v>1.0137764366952956E-2</v>
      </c>
    </row>
    <row r="1657" spans="1:8" x14ac:dyDescent="0.25">
      <c r="A1657" s="1">
        <v>43791</v>
      </c>
      <c r="B1657">
        <v>14.7075</v>
      </c>
      <c r="C1657">
        <v>14.693300000000001</v>
      </c>
      <c r="D1657">
        <v>14.765000000000001</v>
      </c>
      <c r="E1657">
        <v>14.5892</v>
      </c>
      <c r="F1657" s="2">
        <v>2E-3</v>
      </c>
      <c r="G1657">
        <f t="shared" si="58"/>
        <v>-5.7651317792738518E-3</v>
      </c>
      <c r="H1657">
        <f t="shared" si="59"/>
        <v>1.2050009596139654E-2</v>
      </c>
    </row>
    <row r="1658" spans="1:8" x14ac:dyDescent="0.25">
      <c r="A1658" s="1">
        <v>43790</v>
      </c>
      <c r="B1658">
        <v>14.678800000000001</v>
      </c>
      <c r="C1658">
        <v>14.778499999999999</v>
      </c>
      <c r="D1658">
        <v>14.803599999999999</v>
      </c>
      <c r="E1658">
        <v>14.645300000000001</v>
      </c>
      <c r="F1658" s="2">
        <v>-6.4999999999999997E-3</v>
      </c>
      <c r="G1658">
        <f t="shared" si="58"/>
        <v>1.0227996261022907E-3</v>
      </c>
      <c r="H1658">
        <f t="shared" si="59"/>
        <v>1.0808928461690697E-2</v>
      </c>
    </row>
    <row r="1659" spans="1:8" x14ac:dyDescent="0.25">
      <c r="A1659" s="1">
        <v>43789</v>
      </c>
      <c r="B1659">
        <v>14.775399999999999</v>
      </c>
      <c r="C1659">
        <v>14.763400000000001</v>
      </c>
      <c r="D1659">
        <v>14.8726</v>
      </c>
      <c r="E1659">
        <v>14.7331</v>
      </c>
      <c r="F1659" s="2">
        <v>1.1999999999999999E-3</v>
      </c>
      <c r="G1659">
        <f t="shared" si="58"/>
        <v>-3.3484101802470712E-3</v>
      </c>
      <c r="H1659">
        <f t="shared" si="59"/>
        <v>9.4684757450909825E-3</v>
      </c>
    </row>
    <row r="1660" spans="1:8" x14ac:dyDescent="0.25">
      <c r="A1660" s="1">
        <v>43788</v>
      </c>
      <c r="B1660">
        <v>14.7578</v>
      </c>
      <c r="C1660">
        <v>14.813000000000001</v>
      </c>
      <c r="D1660">
        <v>14.841200000000001</v>
      </c>
      <c r="E1660">
        <v>14.712999999999999</v>
      </c>
      <c r="F1660" s="2">
        <v>-3.3999999999999998E-3</v>
      </c>
      <c r="G1660">
        <f t="shared" si="58"/>
        <v>7.6870748299320626E-3</v>
      </c>
      <c r="H1660">
        <f t="shared" si="59"/>
        <v>8.713382722762281E-3</v>
      </c>
    </row>
    <row r="1661" spans="1:8" x14ac:dyDescent="0.25">
      <c r="A1661" s="1">
        <v>43787</v>
      </c>
      <c r="B1661">
        <v>14.807700000000001</v>
      </c>
      <c r="C1661">
        <v>14.7</v>
      </c>
      <c r="D1661">
        <v>14.8329</v>
      </c>
      <c r="E1661">
        <v>14.685</v>
      </c>
      <c r="F1661" s="2">
        <v>7.3000000000000001E-3</v>
      </c>
      <c r="G1661">
        <f t="shared" si="58"/>
        <v>-7.6284344832242843E-3</v>
      </c>
      <c r="H1661">
        <f t="shared" si="59"/>
        <v>1.0071501532175684E-2</v>
      </c>
    </row>
    <row r="1662" spans="1:8" x14ac:dyDescent="0.25">
      <c r="A1662" s="1">
        <v>43784</v>
      </c>
      <c r="B1662">
        <v>14.700200000000001</v>
      </c>
      <c r="C1662">
        <v>14.813000000000001</v>
      </c>
      <c r="D1662">
        <v>14.841900000000001</v>
      </c>
      <c r="E1662">
        <v>14.6617</v>
      </c>
      <c r="F1662" s="2">
        <v>-7.7000000000000002E-3</v>
      </c>
      <c r="G1662">
        <f t="shared" si="58"/>
        <v>-6.6189636325837513E-3</v>
      </c>
      <c r="H1662">
        <f t="shared" si="59"/>
        <v>1.229052565527879E-2</v>
      </c>
    </row>
    <row r="1663" spans="1:8" x14ac:dyDescent="0.25">
      <c r="A1663" s="1">
        <v>43783</v>
      </c>
      <c r="B1663">
        <v>14.813599999999999</v>
      </c>
      <c r="C1663">
        <v>14.9117</v>
      </c>
      <c r="D1663">
        <v>14.973599999999999</v>
      </c>
      <c r="E1663">
        <v>14.777699999999999</v>
      </c>
      <c r="F1663" s="2">
        <v>-6.3E-3</v>
      </c>
      <c r="G1663">
        <f t="shared" si="58"/>
        <v>-2.0812699092539783E-3</v>
      </c>
      <c r="H1663">
        <f t="shared" si="59"/>
        <v>1.325646074828965E-2</v>
      </c>
    </row>
    <row r="1664" spans="1:8" x14ac:dyDescent="0.25">
      <c r="A1664" s="1">
        <v>43782</v>
      </c>
      <c r="B1664">
        <v>14.9076</v>
      </c>
      <c r="C1664">
        <v>14.9428</v>
      </c>
      <c r="D1664">
        <v>15.010199999999999</v>
      </c>
      <c r="E1664">
        <v>14.8766</v>
      </c>
      <c r="F1664" s="2">
        <v>-1.9E-3</v>
      </c>
      <c r="G1664">
        <f t="shared" si="58"/>
        <v>1.4811637523708678E-3</v>
      </c>
      <c r="H1664">
        <f t="shared" si="59"/>
        <v>8.980546630278391E-3</v>
      </c>
    </row>
    <row r="1665" spans="1:8" x14ac:dyDescent="0.25">
      <c r="A1665" s="1">
        <v>43781</v>
      </c>
      <c r="B1665">
        <v>14.9361</v>
      </c>
      <c r="C1665">
        <v>14.9207</v>
      </c>
      <c r="D1665">
        <v>14.9594</v>
      </c>
      <c r="E1665">
        <v>14.799200000000001</v>
      </c>
      <c r="F1665" s="2">
        <v>3.8999999999999998E-3</v>
      </c>
      <c r="G1665">
        <f t="shared" si="58"/>
        <v>4.4836105856295109E-3</v>
      </c>
      <c r="H1665">
        <f t="shared" si="59"/>
        <v>1.0824909454565089E-2</v>
      </c>
    </row>
    <row r="1666" spans="1:8" x14ac:dyDescent="0.25">
      <c r="A1666" s="1">
        <v>43780</v>
      </c>
      <c r="B1666">
        <v>14.8787</v>
      </c>
      <c r="C1666">
        <v>14.854100000000001</v>
      </c>
      <c r="D1666">
        <v>14.966200000000001</v>
      </c>
      <c r="E1666">
        <v>14.842000000000001</v>
      </c>
      <c r="F1666" s="2">
        <v>1.9E-3</v>
      </c>
      <c r="G1666">
        <f t="shared" si="58"/>
        <v>7.4674443841563328E-3</v>
      </c>
      <c r="H1666">
        <f t="shared" si="59"/>
        <v>8.3681444549252183E-3</v>
      </c>
    </row>
    <row r="1667" spans="1:8" x14ac:dyDescent="0.25">
      <c r="A1667" s="1">
        <v>43777</v>
      </c>
      <c r="B1667">
        <v>14.851100000000001</v>
      </c>
      <c r="C1667">
        <v>14.744</v>
      </c>
      <c r="D1667">
        <v>14.872400000000001</v>
      </c>
      <c r="E1667">
        <v>14.6911</v>
      </c>
      <c r="F1667" s="2">
        <v>7.9000000000000008E-3</v>
      </c>
      <c r="G1667">
        <f t="shared" si="58"/>
        <v>-4.4093913959471808E-3</v>
      </c>
      <c r="H1667">
        <f t="shared" si="59"/>
        <v>1.2340804977163061E-2</v>
      </c>
    </row>
    <row r="1668" spans="1:8" x14ac:dyDescent="0.25">
      <c r="A1668" s="1">
        <v>43776</v>
      </c>
      <c r="B1668">
        <v>14.7341</v>
      </c>
      <c r="C1668">
        <v>14.8093</v>
      </c>
      <c r="D1668">
        <v>14.851800000000001</v>
      </c>
      <c r="E1668">
        <v>14.663399999999999</v>
      </c>
      <c r="F1668" s="2">
        <v>-4.5999999999999999E-3</v>
      </c>
      <c r="G1668">
        <f t="shared" si="58"/>
        <v>3.9182456021421754E-3</v>
      </c>
      <c r="H1668">
        <f t="shared" si="59"/>
        <v>1.2848316215884547E-2</v>
      </c>
    </row>
    <row r="1669" spans="1:8" x14ac:dyDescent="0.25">
      <c r="A1669" s="1">
        <v>43775</v>
      </c>
      <c r="B1669">
        <v>14.8026</v>
      </c>
      <c r="C1669">
        <v>14.7515</v>
      </c>
      <c r="D1669">
        <v>14.875400000000001</v>
      </c>
      <c r="E1669">
        <v>14.7263</v>
      </c>
      <c r="F1669" s="2">
        <v>4.0000000000000001E-3</v>
      </c>
      <c r="G1669">
        <f t="shared" si="58"/>
        <v>-3.0345219107350547E-3</v>
      </c>
      <c r="H1669">
        <f t="shared" si="59"/>
        <v>1.0124742807086686E-2</v>
      </c>
    </row>
    <row r="1670" spans="1:8" x14ac:dyDescent="0.25">
      <c r="A1670" s="1">
        <v>43774</v>
      </c>
      <c r="B1670">
        <v>14.744199999999999</v>
      </c>
      <c r="C1670">
        <v>14.7964</v>
      </c>
      <c r="D1670">
        <v>14.8346</v>
      </c>
      <c r="E1670">
        <v>14.6731</v>
      </c>
      <c r="F1670" s="2">
        <v>-4.0000000000000001E-3</v>
      </c>
      <c r="G1670">
        <f t="shared" si="58"/>
        <v>-1.3934890540135244E-2</v>
      </c>
      <c r="H1670">
        <f t="shared" si="59"/>
        <v>1.1006535769537466E-2</v>
      </c>
    </row>
    <row r="1671" spans="1:8" x14ac:dyDescent="0.25">
      <c r="A1671" s="1">
        <v>43773</v>
      </c>
      <c r="B1671">
        <v>14.8034</v>
      </c>
      <c r="C1671">
        <v>15.0055</v>
      </c>
      <c r="D1671">
        <v>15.02</v>
      </c>
      <c r="E1671">
        <v>14.7279</v>
      </c>
      <c r="F1671" s="2">
        <v>-1.49E-2</v>
      </c>
      <c r="G1671">
        <f t="shared" si="58"/>
        <v>-6.1463873416212709E-3</v>
      </c>
      <c r="H1671">
        <f t="shared" si="59"/>
        <v>1.9833105873885589E-2</v>
      </c>
    </row>
    <row r="1672" spans="1:8" x14ac:dyDescent="0.25">
      <c r="A1672" s="1">
        <v>43770</v>
      </c>
      <c r="B1672">
        <v>15.0268</v>
      </c>
      <c r="C1672">
        <v>15.0983</v>
      </c>
      <c r="D1672">
        <v>15.170500000000001</v>
      </c>
      <c r="E1672">
        <v>14.982799999999999</v>
      </c>
      <c r="F1672" s="2">
        <v>-4.4000000000000003E-3</v>
      </c>
      <c r="G1672">
        <f t="shared" si="58"/>
        <v>6.0234942930057307E-3</v>
      </c>
      <c r="H1672">
        <f t="shared" si="59"/>
        <v>1.2527698427530322E-2</v>
      </c>
    </row>
    <row r="1673" spans="1:8" x14ac:dyDescent="0.25">
      <c r="A1673" s="1">
        <v>43769</v>
      </c>
      <c r="B1673">
        <v>15.093</v>
      </c>
      <c r="C1673">
        <v>15.007899999999999</v>
      </c>
      <c r="D1673">
        <v>15.190899999999999</v>
      </c>
      <c r="E1673">
        <v>14.9384</v>
      </c>
      <c r="F1673" s="2">
        <v>6.7000000000000002E-3</v>
      </c>
      <c r="G1673">
        <f t="shared" si="58"/>
        <v>2.6075958021399465E-2</v>
      </c>
      <c r="H1673">
        <f t="shared" si="59"/>
        <v>1.6902747282172087E-2</v>
      </c>
    </row>
    <row r="1674" spans="1:8" x14ac:dyDescent="0.25">
      <c r="A1674" s="1">
        <v>43768</v>
      </c>
      <c r="B1674">
        <v>14.992000000000001</v>
      </c>
      <c r="C1674">
        <v>14.6265</v>
      </c>
      <c r="D1674">
        <v>15.1365</v>
      </c>
      <c r="E1674">
        <v>14.598800000000001</v>
      </c>
      <c r="F1674" s="2">
        <v>2.53E-2</v>
      </c>
      <c r="G1674">
        <f t="shared" si="58"/>
        <v>4.3948497854077295E-3</v>
      </c>
      <c r="H1674">
        <f t="shared" si="59"/>
        <v>3.683179439405973E-2</v>
      </c>
    </row>
    <row r="1675" spans="1:8" x14ac:dyDescent="0.25">
      <c r="A1675" s="1">
        <v>43767</v>
      </c>
      <c r="B1675">
        <v>14.622</v>
      </c>
      <c r="C1675">
        <v>14.5625</v>
      </c>
      <c r="D1675">
        <v>14.724500000000001</v>
      </c>
      <c r="E1675">
        <v>14.527100000000001</v>
      </c>
      <c r="F1675" s="2">
        <v>4.7000000000000002E-3</v>
      </c>
      <c r="G1675">
        <f t="shared" si="58"/>
        <v>-4.8110764100075419E-3</v>
      </c>
      <c r="H1675">
        <f t="shared" si="59"/>
        <v>1.3588396858285549E-2</v>
      </c>
    </row>
    <row r="1676" spans="1:8" x14ac:dyDescent="0.25">
      <c r="A1676" s="1">
        <v>43766</v>
      </c>
      <c r="B1676">
        <v>14.553699999999999</v>
      </c>
      <c r="C1676">
        <v>14.632899999999999</v>
      </c>
      <c r="D1676">
        <v>14.6608</v>
      </c>
      <c r="E1676">
        <v>14.5115</v>
      </c>
      <c r="F1676" s="2">
        <v>-4.8999999999999998E-3</v>
      </c>
      <c r="G1676">
        <f t="shared" si="58"/>
        <v>-4.6797309154724487E-3</v>
      </c>
      <c r="H1676">
        <f t="shared" si="59"/>
        <v>1.0288391964993296E-2</v>
      </c>
    </row>
    <row r="1677" spans="1:8" x14ac:dyDescent="0.25">
      <c r="A1677" s="1">
        <v>43763</v>
      </c>
      <c r="B1677">
        <v>14.625400000000001</v>
      </c>
      <c r="C1677">
        <v>14.701700000000001</v>
      </c>
      <c r="D1677">
        <v>14.710599999999999</v>
      </c>
      <c r="E1677">
        <v>14.5661</v>
      </c>
      <c r="F1677" s="2">
        <v>-4.8999999999999998E-3</v>
      </c>
      <c r="G1677">
        <f t="shared" ref="G1677:G1740" si="60">(C1677-C1678)/C1678</f>
        <v>3.6317711711096943E-3</v>
      </c>
      <c r="H1677">
        <f t="shared" ref="H1677:H1740" si="61">(D1677-E1677)/E1677</f>
        <v>9.9202943821612485E-3</v>
      </c>
    </row>
    <row r="1678" spans="1:8" x14ac:dyDescent="0.25">
      <c r="A1678" s="1">
        <v>43762</v>
      </c>
      <c r="B1678">
        <v>14.6975</v>
      </c>
      <c r="C1678">
        <v>14.6485</v>
      </c>
      <c r="D1678">
        <v>14.7135</v>
      </c>
      <c r="E1678">
        <v>14.579700000000001</v>
      </c>
      <c r="F1678" s="2">
        <v>4.0000000000000001E-3</v>
      </c>
      <c r="G1678">
        <f t="shared" si="60"/>
        <v>4.2573904458948703E-3</v>
      </c>
      <c r="H1678">
        <f t="shared" si="61"/>
        <v>9.1771435626246782E-3</v>
      </c>
    </row>
    <row r="1679" spans="1:8" x14ac:dyDescent="0.25">
      <c r="A1679" s="1">
        <v>43761</v>
      </c>
      <c r="B1679">
        <v>14.638500000000001</v>
      </c>
      <c r="C1679">
        <v>14.586399999999999</v>
      </c>
      <c r="D1679">
        <v>14.7136</v>
      </c>
      <c r="E1679">
        <v>14.573399999999999</v>
      </c>
      <c r="F1679" s="2">
        <v>4.0000000000000001E-3</v>
      </c>
      <c r="G1679">
        <f t="shared" si="60"/>
        <v>-1.1453433997045183E-2</v>
      </c>
      <c r="H1679">
        <f t="shared" si="61"/>
        <v>9.6202670619073179E-3</v>
      </c>
    </row>
    <row r="1680" spans="1:8" x14ac:dyDescent="0.25">
      <c r="A1680" s="1">
        <v>43760</v>
      </c>
      <c r="B1680">
        <v>14.579499999999999</v>
      </c>
      <c r="C1680">
        <v>14.7554</v>
      </c>
      <c r="D1680">
        <v>14.777699999999999</v>
      </c>
      <c r="E1680">
        <v>14.568199999999999</v>
      </c>
      <c r="F1680" s="2">
        <v>-1.1599999999999999E-2</v>
      </c>
      <c r="G1680">
        <f t="shared" si="60"/>
        <v>-3.6866981769075385E-3</v>
      </c>
      <c r="H1680">
        <f t="shared" si="61"/>
        <v>1.4380637278455833E-2</v>
      </c>
    </row>
    <row r="1681" spans="1:8" x14ac:dyDescent="0.25">
      <c r="A1681" s="1">
        <v>43759</v>
      </c>
      <c r="B1681">
        <v>14.7508</v>
      </c>
      <c r="C1681">
        <v>14.81</v>
      </c>
      <c r="D1681">
        <v>14.846399999999999</v>
      </c>
      <c r="E1681">
        <v>14.728899999999999</v>
      </c>
      <c r="F1681" s="2">
        <v>-2E-3</v>
      </c>
      <c r="G1681">
        <f t="shared" si="60"/>
        <v>-1.8063194219777657E-3</v>
      </c>
      <c r="H1681">
        <f t="shared" si="61"/>
        <v>7.9775135957199598E-3</v>
      </c>
    </row>
    <row r="1682" spans="1:8" x14ac:dyDescent="0.25">
      <c r="A1682" s="1">
        <v>43756</v>
      </c>
      <c r="B1682">
        <v>14.7805</v>
      </c>
      <c r="C1682">
        <v>14.8368</v>
      </c>
      <c r="D1682">
        <v>14.859500000000001</v>
      </c>
      <c r="E1682">
        <v>14.735900000000001</v>
      </c>
      <c r="F1682" s="2">
        <v>-2.8E-3</v>
      </c>
      <c r="G1682">
        <f t="shared" si="60"/>
        <v>-8.7123844139184257E-3</v>
      </c>
      <c r="H1682">
        <f t="shared" si="61"/>
        <v>8.3876790694833499E-3</v>
      </c>
    </row>
    <row r="1683" spans="1:8" x14ac:dyDescent="0.25">
      <c r="A1683" s="1">
        <v>43755</v>
      </c>
      <c r="B1683">
        <v>14.821899999999999</v>
      </c>
      <c r="C1683">
        <v>14.9672</v>
      </c>
      <c r="D1683">
        <v>14.967700000000001</v>
      </c>
      <c r="E1683">
        <v>14.765000000000001</v>
      </c>
      <c r="F1683" s="2">
        <v>-7.6E-3</v>
      </c>
      <c r="G1683">
        <f t="shared" si="60"/>
        <v>5.2386965048491123E-3</v>
      </c>
      <c r="H1683">
        <f t="shared" si="61"/>
        <v>1.372841178462581E-2</v>
      </c>
    </row>
    <row r="1684" spans="1:8" x14ac:dyDescent="0.25">
      <c r="A1684" s="1">
        <v>43754</v>
      </c>
      <c r="B1684">
        <v>14.936</v>
      </c>
      <c r="C1684">
        <v>14.889200000000001</v>
      </c>
      <c r="D1684">
        <v>15.057600000000001</v>
      </c>
      <c r="E1684">
        <v>14.864000000000001</v>
      </c>
      <c r="F1684" s="2">
        <v>3.7000000000000002E-3</v>
      </c>
      <c r="G1684">
        <f t="shared" si="60"/>
        <v>4.1611869836452597E-3</v>
      </c>
      <c r="H1684">
        <f t="shared" si="61"/>
        <v>1.3024757804090419E-2</v>
      </c>
    </row>
    <row r="1685" spans="1:8" x14ac:dyDescent="0.25">
      <c r="A1685" s="1">
        <v>43753</v>
      </c>
      <c r="B1685">
        <v>14.881500000000001</v>
      </c>
      <c r="C1685">
        <v>14.827500000000001</v>
      </c>
      <c r="D1685">
        <v>14.9185</v>
      </c>
      <c r="E1685">
        <v>14.757300000000001</v>
      </c>
      <c r="F1685" s="2">
        <v>4.1000000000000003E-3</v>
      </c>
      <c r="G1685">
        <f t="shared" si="60"/>
        <v>1.4859342811793079E-3</v>
      </c>
      <c r="H1685">
        <f t="shared" si="61"/>
        <v>1.092340739837227E-2</v>
      </c>
    </row>
    <row r="1686" spans="1:8" x14ac:dyDescent="0.25">
      <c r="A1686" s="1">
        <v>43752</v>
      </c>
      <c r="B1686">
        <v>14.8207</v>
      </c>
      <c r="C1686">
        <v>14.8055</v>
      </c>
      <c r="D1686">
        <v>14.8681</v>
      </c>
      <c r="E1686">
        <v>14.723800000000001</v>
      </c>
      <c r="F1686" s="2">
        <v>1.4E-3</v>
      </c>
      <c r="G1686">
        <f t="shared" si="60"/>
        <v>-1.6226237067848481E-2</v>
      </c>
      <c r="H1686">
        <f t="shared" si="61"/>
        <v>9.8004591206074122E-3</v>
      </c>
    </row>
    <row r="1687" spans="1:8" x14ac:dyDescent="0.25">
      <c r="A1687" s="1">
        <v>43749</v>
      </c>
      <c r="B1687">
        <v>14.8005</v>
      </c>
      <c r="C1687">
        <v>15.0497</v>
      </c>
      <c r="D1687">
        <v>15.0562</v>
      </c>
      <c r="E1687">
        <v>14.703200000000001</v>
      </c>
      <c r="F1687" s="2">
        <v>-1.6299999999999999E-2</v>
      </c>
      <c r="G1687">
        <f t="shared" si="60"/>
        <v>-8.0935903773273893E-3</v>
      </c>
      <c r="H1687">
        <f t="shared" si="61"/>
        <v>2.4008379128352995E-2</v>
      </c>
    </row>
    <row r="1688" spans="1:8" x14ac:dyDescent="0.25">
      <c r="A1688" s="1">
        <v>43748</v>
      </c>
      <c r="B1688">
        <v>15.045199999999999</v>
      </c>
      <c r="C1688">
        <v>15.172499999999999</v>
      </c>
      <c r="D1688">
        <v>15.2502</v>
      </c>
      <c r="E1688">
        <v>15.0115</v>
      </c>
      <c r="F1688" s="2">
        <v>-8.0999999999999996E-3</v>
      </c>
      <c r="G1688">
        <f t="shared" si="60"/>
        <v>-7.0613334729457853E-3</v>
      </c>
      <c r="H1688">
        <f t="shared" si="61"/>
        <v>1.5901142457449269E-2</v>
      </c>
    </row>
    <row r="1689" spans="1:8" x14ac:dyDescent="0.25">
      <c r="A1689" s="1">
        <v>43747</v>
      </c>
      <c r="B1689">
        <v>15.1685</v>
      </c>
      <c r="C1689">
        <v>15.2804</v>
      </c>
      <c r="D1689">
        <v>15.305199999999999</v>
      </c>
      <c r="E1689">
        <v>15.126300000000001</v>
      </c>
      <c r="F1689" s="2">
        <v>-7.4000000000000003E-3</v>
      </c>
      <c r="G1689">
        <f t="shared" si="60"/>
        <v>6.4084409639665555E-3</v>
      </c>
      <c r="H1689">
        <f t="shared" si="61"/>
        <v>1.1827082630914284E-2</v>
      </c>
    </row>
    <row r="1690" spans="1:8" x14ac:dyDescent="0.25">
      <c r="A1690" s="1">
        <v>43746</v>
      </c>
      <c r="B1690">
        <v>15.2822</v>
      </c>
      <c r="C1690">
        <v>15.1831</v>
      </c>
      <c r="D1690">
        <v>15.321199999999999</v>
      </c>
      <c r="E1690">
        <v>15.0838</v>
      </c>
      <c r="F1690" s="2">
        <v>7.1999999999999998E-3</v>
      </c>
      <c r="G1690">
        <f t="shared" si="60"/>
        <v>7.3378669762812947E-3</v>
      </c>
      <c r="H1690">
        <f t="shared" si="61"/>
        <v>1.5738739574908123E-2</v>
      </c>
    </row>
    <row r="1691" spans="1:8" x14ac:dyDescent="0.25">
      <c r="A1691" s="1">
        <v>43745</v>
      </c>
      <c r="B1691">
        <v>15.1731</v>
      </c>
      <c r="C1691">
        <v>15.0725</v>
      </c>
      <c r="D1691">
        <v>15.2021</v>
      </c>
      <c r="E1691">
        <v>15.0238</v>
      </c>
      <c r="F1691" s="2">
        <v>8.8000000000000005E-3</v>
      </c>
      <c r="G1691">
        <f t="shared" si="60"/>
        <v>-4.9053265376185675E-3</v>
      </c>
      <c r="H1691">
        <f t="shared" si="61"/>
        <v>1.1867836366298814E-2</v>
      </c>
    </row>
    <row r="1692" spans="1:8" x14ac:dyDescent="0.25">
      <c r="A1692" s="1">
        <v>43742</v>
      </c>
      <c r="B1692">
        <v>15.04</v>
      </c>
      <c r="C1692">
        <v>15.146800000000001</v>
      </c>
      <c r="D1692">
        <v>15.1975</v>
      </c>
      <c r="E1692">
        <v>15.019500000000001</v>
      </c>
      <c r="F1692" s="2">
        <v>-6.3E-3</v>
      </c>
      <c r="G1692">
        <f t="shared" si="60"/>
        <v>-9.6894409937887688E-3</v>
      </c>
      <c r="H1692">
        <f t="shared" si="61"/>
        <v>1.1851260028629384E-2</v>
      </c>
    </row>
    <row r="1693" spans="1:8" x14ac:dyDescent="0.25">
      <c r="A1693" s="1">
        <v>43741</v>
      </c>
      <c r="B1693">
        <v>15.135199999999999</v>
      </c>
      <c r="C1693">
        <v>15.295</v>
      </c>
      <c r="D1693">
        <v>15.303699999999999</v>
      </c>
      <c r="E1693">
        <v>15.116300000000001</v>
      </c>
      <c r="F1693" s="2">
        <v>-9.7999999999999997E-3</v>
      </c>
      <c r="G1693">
        <f t="shared" si="60"/>
        <v>-2.5758909648179147E-3</v>
      </c>
      <c r="H1693">
        <f t="shared" si="61"/>
        <v>1.2397213603857985E-2</v>
      </c>
    </row>
    <row r="1694" spans="1:8" x14ac:dyDescent="0.25">
      <c r="A1694" s="1">
        <v>43740</v>
      </c>
      <c r="B1694">
        <v>15.2852</v>
      </c>
      <c r="C1694">
        <v>15.3345</v>
      </c>
      <c r="D1694">
        <v>15.4063</v>
      </c>
      <c r="E1694">
        <v>15.1983</v>
      </c>
      <c r="F1694" s="2">
        <v>-2.3999999999999998E-3</v>
      </c>
      <c r="G1694">
        <f t="shared" si="60"/>
        <v>1.2592612158110887E-2</v>
      </c>
      <c r="H1694">
        <f t="shared" si="61"/>
        <v>1.3685741168420164E-2</v>
      </c>
    </row>
    <row r="1695" spans="1:8" x14ac:dyDescent="0.25">
      <c r="A1695" s="1">
        <v>43739</v>
      </c>
      <c r="B1695">
        <v>15.322100000000001</v>
      </c>
      <c r="C1695">
        <v>15.143800000000001</v>
      </c>
      <c r="D1695">
        <v>15.373900000000001</v>
      </c>
      <c r="E1695">
        <v>15.122199999999999</v>
      </c>
      <c r="F1695" s="2">
        <v>1.2500000000000001E-2</v>
      </c>
      <c r="G1695">
        <f t="shared" si="60"/>
        <v>-8.2473954725093132E-4</v>
      </c>
      <c r="H1695">
        <f t="shared" si="61"/>
        <v>1.6644403592070027E-2</v>
      </c>
    </row>
    <row r="1696" spans="1:8" x14ac:dyDescent="0.25">
      <c r="A1696" s="1">
        <v>43738</v>
      </c>
      <c r="B1696">
        <v>15.132999999999999</v>
      </c>
      <c r="C1696">
        <v>15.1563</v>
      </c>
      <c r="D1696">
        <v>15.223100000000001</v>
      </c>
      <c r="E1696">
        <v>15.1249</v>
      </c>
      <c r="F1696" s="2">
        <v>-1.1999999999999999E-3</v>
      </c>
      <c r="G1696">
        <f t="shared" si="60"/>
        <v>9.4240349521805579E-3</v>
      </c>
      <c r="H1696">
        <f t="shared" si="61"/>
        <v>6.4926049097845462E-3</v>
      </c>
    </row>
    <row r="1697" spans="1:8" x14ac:dyDescent="0.25">
      <c r="A1697" s="1">
        <v>43735</v>
      </c>
      <c r="B1697">
        <v>15.151300000000001</v>
      </c>
      <c r="C1697">
        <v>15.014799999999999</v>
      </c>
      <c r="D1697">
        <v>15.199</v>
      </c>
      <c r="E1697">
        <v>15.008900000000001</v>
      </c>
      <c r="F1697" s="2">
        <v>8.9999999999999993E-3</v>
      </c>
      <c r="G1697">
        <f t="shared" si="60"/>
        <v>2.0354637854287472E-3</v>
      </c>
      <c r="H1697">
        <f t="shared" si="61"/>
        <v>1.2665818281153133E-2</v>
      </c>
    </row>
    <row r="1698" spans="1:8" x14ac:dyDescent="0.25">
      <c r="A1698" s="1">
        <v>43734</v>
      </c>
      <c r="B1698">
        <v>15.015700000000001</v>
      </c>
      <c r="C1698">
        <v>14.984299999999999</v>
      </c>
      <c r="D1698">
        <v>15.0885</v>
      </c>
      <c r="E1698">
        <v>14.9293</v>
      </c>
      <c r="F1698" s="2">
        <v>2.5999999999999999E-3</v>
      </c>
      <c r="G1698">
        <f t="shared" si="60"/>
        <v>5.6712170633161831E-3</v>
      </c>
      <c r="H1698">
        <f t="shared" si="61"/>
        <v>1.0663594408311189E-2</v>
      </c>
    </row>
    <row r="1699" spans="1:8" x14ac:dyDescent="0.25">
      <c r="A1699" s="1">
        <v>43733</v>
      </c>
      <c r="B1699">
        <v>14.977</v>
      </c>
      <c r="C1699">
        <v>14.899800000000001</v>
      </c>
      <c r="D1699">
        <v>15.0695</v>
      </c>
      <c r="E1699">
        <v>14.856400000000001</v>
      </c>
      <c r="F1699" s="2">
        <v>7.9000000000000008E-3</v>
      </c>
      <c r="G1699">
        <f t="shared" si="60"/>
        <v>-1.0066235831773447E-4</v>
      </c>
      <c r="H1699">
        <f t="shared" si="61"/>
        <v>1.4343986430090664E-2</v>
      </c>
    </row>
    <row r="1700" spans="1:8" x14ac:dyDescent="0.25">
      <c r="A1700" s="1">
        <v>43732</v>
      </c>
      <c r="B1700">
        <v>14.86</v>
      </c>
      <c r="C1700">
        <v>14.901300000000001</v>
      </c>
      <c r="D1700">
        <v>14.956799999999999</v>
      </c>
      <c r="E1700">
        <v>14.8406</v>
      </c>
      <c r="F1700" s="2">
        <v>-2.3E-3</v>
      </c>
      <c r="G1700">
        <f t="shared" si="60"/>
        <v>-1.4206734796447346E-3</v>
      </c>
      <c r="H1700">
        <f t="shared" si="61"/>
        <v>7.8298721075966728E-3</v>
      </c>
    </row>
    <row r="1701" spans="1:8" x14ac:dyDescent="0.25">
      <c r="A1701" s="1">
        <v>43731</v>
      </c>
      <c r="B1701">
        <v>14.8948</v>
      </c>
      <c r="C1701">
        <v>14.922499999999999</v>
      </c>
      <c r="D1701">
        <v>14.9686</v>
      </c>
      <c r="E1701">
        <v>14.8338</v>
      </c>
      <c r="F1701" s="2">
        <v>-1.6000000000000001E-3</v>
      </c>
      <c r="G1701">
        <f t="shared" si="60"/>
        <v>7.2697572697572339E-3</v>
      </c>
      <c r="H1701">
        <f t="shared" si="61"/>
        <v>9.0873545551376084E-3</v>
      </c>
    </row>
    <row r="1702" spans="1:8" x14ac:dyDescent="0.25">
      <c r="A1702" s="1">
        <v>43728</v>
      </c>
      <c r="B1702">
        <v>14.9193</v>
      </c>
      <c r="C1702">
        <v>14.8148</v>
      </c>
      <c r="D1702">
        <v>14.991899999999999</v>
      </c>
      <c r="E1702">
        <v>14.7212</v>
      </c>
      <c r="F1702" s="2">
        <v>7.3000000000000001E-3</v>
      </c>
      <c r="G1702">
        <f t="shared" si="60"/>
        <v>1.0056383928875857E-2</v>
      </c>
      <c r="H1702">
        <f t="shared" si="61"/>
        <v>1.8388446594027642E-2</v>
      </c>
    </row>
    <row r="1703" spans="1:8" x14ac:dyDescent="0.25">
      <c r="A1703" s="1">
        <v>43727</v>
      </c>
      <c r="B1703">
        <v>14.8119</v>
      </c>
      <c r="C1703">
        <v>14.667299999999999</v>
      </c>
      <c r="D1703">
        <v>14.839600000000001</v>
      </c>
      <c r="E1703">
        <v>14.6038</v>
      </c>
      <c r="F1703" s="2">
        <v>8.8999999999999999E-3</v>
      </c>
      <c r="G1703">
        <f t="shared" si="60"/>
        <v>-1.9597035948313076E-3</v>
      </c>
      <c r="H1703">
        <f t="shared" si="61"/>
        <v>1.6146482422383292E-2</v>
      </c>
    </row>
    <row r="1704" spans="1:8" x14ac:dyDescent="0.25">
      <c r="A1704" s="1">
        <v>43726</v>
      </c>
      <c r="B1704">
        <v>14.681100000000001</v>
      </c>
      <c r="C1704">
        <v>14.696099999999999</v>
      </c>
      <c r="D1704">
        <v>14.7309</v>
      </c>
      <c r="E1704">
        <v>14.5779</v>
      </c>
      <c r="F1704" s="2">
        <v>-1.6000000000000001E-3</v>
      </c>
      <c r="G1704">
        <f t="shared" si="60"/>
        <v>2.3394126232795425E-3</v>
      </c>
      <c r="H1704">
        <f t="shared" si="61"/>
        <v>1.0495338834811631E-2</v>
      </c>
    </row>
    <row r="1705" spans="1:8" x14ac:dyDescent="0.25">
      <c r="A1705" s="1">
        <v>43725</v>
      </c>
      <c r="B1705">
        <v>14.704499999999999</v>
      </c>
      <c r="C1705">
        <v>14.661799999999999</v>
      </c>
      <c r="D1705">
        <v>14.8483</v>
      </c>
      <c r="E1705">
        <v>14.650499999999999</v>
      </c>
      <c r="F1705" s="2">
        <v>3.5000000000000001E-3</v>
      </c>
      <c r="G1705">
        <f t="shared" si="60"/>
        <v>4.900516096310586E-3</v>
      </c>
      <c r="H1705">
        <f t="shared" si="61"/>
        <v>1.3501245691273395E-2</v>
      </c>
    </row>
    <row r="1706" spans="1:8" x14ac:dyDescent="0.25">
      <c r="A1706" s="1">
        <v>43724</v>
      </c>
      <c r="B1706">
        <v>14.653499999999999</v>
      </c>
      <c r="C1706">
        <v>14.590299999999999</v>
      </c>
      <c r="D1706">
        <v>14.717499999999999</v>
      </c>
      <c r="E1706">
        <v>14.581200000000001</v>
      </c>
      <c r="F1706" s="2">
        <v>6.1999999999999998E-3</v>
      </c>
      <c r="G1706">
        <f t="shared" si="60"/>
        <v>-6.6438356164386894E-4</v>
      </c>
      <c r="H1706">
        <f t="shared" si="61"/>
        <v>9.3476531424024449E-3</v>
      </c>
    </row>
    <row r="1707" spans="1:8" x14ac:dyDescent="0.25">
      <c r="A1707" s="1">
        <v>43721</v>
      </c>
      <c r="B1707">
        <v>14.562799999999999</v>
      </c>
      <c r="C1707">
        <v>14.6</v>
      </c>
      <c r="D1707">
        <v>14.6226</v>
      </c>
      <c r="E1707">
        <v>14.498900000000001</v>
      </c>
      <c r="F1707" s="2">
        <v>-2.0999999999999999E-3</v>
      </c>
      <c r="G1707">
        <f t="shared" si="60"/>
        <v>-5.8762247809182435E-3</v>
      </c>
      <c r="H1707">
        <f t="shared" si="61"/>
        <v>8.5316817137851466E-3</v>
      </c>
    </row>
    <row r="1708" spans="1:8" x14ac:dyDescent="0.25">
      <c r="A1708" s="1">
        <v>43720</v>
      </c>
      <c r="B1708">
        <v>14.593</v>
      </c>
      <c r="C1708">
        <v>14.686299999999999</v>
      </c>
      <c r="D1708">
        <v>14.7113</v>
      </c>
      <c r="E1708">
        <v>14.551399999999999</v>
      </c>
      <c r="F1708" s="2">
        <v>-5.1999999999999998E-3</v>
      </c>
      <c r="G1708">
        <f t="shared" si="60"/>
        <v>1.9648644038886987E-3</v>
      </c>
      <c r="H1708">
        <f t="shared" si="61"/>
        <v>1.0988633396099371E-2</v>
      </c>
    </row>
    <row r="1709" spans="1:8" x14ac:dyDescent="0.25">
      <c r="A1709" s="1">
        <v>43719</v>
      </c>
      <c r="B1709">
        <v>14.668799999999999</v>
      </c>
      <c r="C1709">
        <v>14.657500000000001</v>
      </c>
      <c r="D1709">
        <v>14.768800000000001</v>
      </c>
      <c r="E1709">
        <v>14.6044</v>
      </c>
      <c r="F1709" s="2">
        <v>2.3999999999999998E-3</v>
      </c>
      <c r="G1709">
        <f t="shared" si="60"/>
        <v>-7.3815731554532204E-3</v>
      </c>
      <c r="H1709">
        <f t="shared" si="61"/>
        <v>1.1256881487770846E-2</v>
      </c>
    </row>
    <row r="1710" spans="1:8" x14ac:dyDescent="0.25">
      <c r="A1710" s="1">
        <v>43718</v>
      </c>
      <c r="B1710">
        <v>14.633599999999999</v>
      </c>
      <c r="C1710">
        <v>14.766500000000001</v>
      </c>
      <c r="D1710">
        <v>14.7883</v>
      </c>
      <c r="E1710">
        <v>14.632400000000001</v>
      </c>
      <c r="F1710" s="2">
        <v>-8.3999999999999995E-3</v>
      </c>
      <c r="G1710">
        <f t="shared" si="60"/>
        <v>-3.01798638867876E-3</v>
      </c>
      <c r="H1710">
        <f t="shared" si="61"/>
        <v>1.0654438096279424E-2</v>
      </c>
    </row>
    <row r="1711" spans="1:8" x14ac:dyDescent="0.25">
      <c r="A1711" s="1">
        <v>43717</v>
      </c>
      <c r="B1711">
        <v>14.757099999999999</v>
      </c>
      <c r="C1711">
        <v>14.811199999999999</v>
      </c>
      <c r="D1711">
        <v>14.8179</v>
      </c>
      <c r="E1711">
        <v>14.6637</v>
      </c>
      <c r="F1711" s="2">
        <v>-2.8E-3</v>
      </c>
      <c r="G1711">
        <f t="shared" si="60"/>
        <v>-4.797548815395198E-3</v>
      </c>
      <c r="H1711">
        <f t="shared" si="61"/>
        <v>1.051576341578179E-2</v>
      </c>
    </row>
    <row r="1712" spans="1:8" x14ac:dyDescent="0.25">
      <c r="A1712" s="1">
        <v>43714</v>
      </c>
      <c r="B1712">
        <v>14.7982</v>
      </c>
      <c r="C1712">
        <v>14.8826</v>
      </c>
      <c r="D1712">
        <v>14.907</v>
      </c>
      <c r="E1712">
        <v>14.7156</v>
      </c>
      <c r="F1712" s="2">
        <v>-5.0000000000000001E-3</v>
      </c>
      <c r="G1712">
        <f t="shared" si="60"/>
        <v>5.7509714478797512E-3</v>
      </c>
      <c r="H1712">
        <f t="shared" si="61"/>
        <v>1.3006605235260526E-2</v>
      </c>
    </row>
    <row r="1713" spans="1:8" x14ac:dyDescent="0.25">
      <c r="A1713" s="1">
        <v>43713</v>
      </c>
      <c r="B1713">
        <v>14.873200000000001</v>
      </c>
      <c r="C1713">
        <v>14.797499999999999</v>
      </c>
      <c r="D1713">
        <v>14.9064</v>
      </c>
      <c r="E1713">
        <v>14.7302</v>
      </c>
      <c r="F1713" s="2">
        <v>5.4999999999999997E-3</v>
      </c>
      <c r="G1713">
        <f t="shared" si="60"/>
        <v>-1.9779943164128511E-2</v>
      </c>
      <c r="H1713">
        <f t="shared" si="61"/>
        <v>1.1961819934556197E-2</v>
      </c>
    </row>
    <row r="1714" spans="1:8" x14ac:dyDescent="0.25">
      <c r="A1714" s="1">
        <v>43712</v>
      </c>
      <c r="B1714">
        <v>14.7913</v>
      </c>
      <c r="C1714">
        <v>15.0961</v>
      </c>
      <c r="D1714">
        <v>15.151400000000001</v>
      </c>
      <c r="E1714">
        <v>14.748900000000001</v>
      </c>
      <c r="F1714" s="2">
        <v>-1.9800000000000002E-2</v>
      </c>
      <c r="G1714">
        <f t="shared" si="60"/>
        <v>-1.0318943193365513E-2</v>
      </c>
      <c r="H1714">
        <f t="shared" si="61"/>
        <v>2.7290170792398066E-2</v>
      </c>
    </row>
    <row r="1715" spans="1:8" x14ac:dyDescent="0.25">
      <c r="A1715" s="1">
        <v>43711</v>
      </c>
      <c r="B1715">
        <v>15.0908</v>
      </c>
      <c r="C1715">
        <v>15.253500000000001</v>
      </c>
      <c r="D1715">
        <v>15.293200000000001</v>
      </c>
      <c r="E1715">
        <v>15.0783</v>
      </c>
      <c r="F1715" s="2">
        <v>-9.7000000000000003E-3</v>
      </c>
      <c r="G1715">
        <f t="shared" si="60"/>
        <v>1.5364311462170656E-3</v>
      </c>
      <c r="H1715">
        <f t="shared" si="61"/>
        <v>1.4252269818215587E-2</v>
      </c>
    </row>
    <row r="1716" spans="1:8" x14ac:dyDescent="0.25">
      <c r="A1716" s="1">
        <v>43710</v>
      </c>
      <c r="B1716">
        <v>15.239000000000001</v>
      </c>
      <c r="C1716">
        <v>15.2301</v>
      </c>
      <c r="D1716">
        <v>15.257999999999999</v>
      </c>
      <c r="E1716">
        <v>15.1304</v>
      </c>
      <c r="F1716" s="2">
        <v>3.8999999999999998E-3</v>
      </c>
      <c r="G1716">
        <f t="shared" si="60"/>
        <v>-5.8681462140992222E-3</v>
      </c>
      <c r="H1716">
        <f t="shared" si="61"/>
        <v>8.4333527203510339E-3</v>
      </c>
    </row>
    <row r="1717" spans="1:8" x14ac:dyDescent="0.25">
      <c r="A1717" s="1">
        <v>43707</v>
      </c>
      <c r="B1717">
        <v>15.18</v>
      </c>
      <c r="C1717">
        <v>15.32</v>
      </c>
      <c r="D1717">
        <v>15.3537</v>
      </c>
      <c r="E1717">
        <v>15.156700000000001</v>
      </c>
      <c r="F1717" s="2">
        <v>-7.7000000000000002E-3</v>
      </c>
      <c r="G1717">
        <f t="shared" si="60"/>
        <v>-5.930674695355396E-3</v>
      </c>
      <c r="H1717">
        <f t="shared" si="61"/>
        <v>1.299755223762423E-2</v>
      </c>
    </row>
    <row r="1718" spans="1:8" x14ac:dyDescent="0.25">
      <c r="A1718" s="1">
        <v>43706</v>
      </c>
      <c r="B1718">
        <v>15.2973</v>
      </c>
      <c r="C1718">
        <v>15.4114</v>
      </c>
      <c r="D1718">
        <v>15.491099999999999</v>
      </c>
      <c r="E1718">
        <v>15.2492</v>
      </c>
      <c r="F1718" s="2">
        <v>-6.4999999999999997E-3</v>
      </c>
      <c r="G1718">
        <f t="shared" si="60"/>
        <v>6.1302431858984586E-3</v>
      </c>
      <c r="H1718">
        <f t="shared" si="61"/>
        <v>1.5863127246019421E-2</v>
      </c>
    </row>
    <row r="1719" spans="1:8" x14ac:dyDescent="0.25">
      <c r="A1719" s="1">
        <v>43705</v>
      </c>
      <c r="B1719">
        <v>15.3971</v>
      </c>
      <c r="C1719">
        <v>15.317500000000001</v>
      </c>
      <c r="D1719">
        <v>15.4414</v>
      </c>
      <c r="E1719">
        <v>15.243</v>
      </c>
      <c r="F1719" s="2">
        <v>6.1999999999999998E-3</v>
      </c>
      <c r="G1719">
        <f t="shared" si="60"/>
        <v>2.1590500179921655E-3</v>
      </c>
      <c r="H1719">
        <f t="shared" si="61"/>
        <v>1.3015810535983694E-2</v>
      </c>
    </row>
    <row r="1720" spans="1:8" x14ac:dyDescent="0.25">
      <c r="A1720" s="1">
        <v>43704</v>
      </c>
      <c r="B1720">
        <v>15.3028</v>
      </c>
      <c r="C1720">
        <v>15.2845</v>
      </c>
      <c r="D1720">
        <v>15.4099</v>
      </c>
      <c r="E1720">
        <v>15.229900000000001</v>
      </c>
      <c r="F1720" s="2">
        <v>1.6999999999999999E-3</v>
      </c>
      <c r="G1720">
        <f t="shared" si="60"/>
        <v>-5.2327057123704619E-3</v>
      </c>
      <c r="H1720">
        <f t="shared" si="61"/>
        <v>1.1818856328669244E-2</v>
      </c>
    </row>
    <row r="1721" spans="1:8" x14ac:dyDescent="0.25">
      <c r="A1721" s="1">
        <v>43703</v>
      </c>
      <c r="B1721">
        <v>15.2774</v>
      </c>
      <c r="C1721">
        <v>15.3649</v>
      </c>
      <c r="D1721">
        <v>15.4483</v>
      </c>
      <c r="E1721">
        <v>15.1882</v>
      </c>
      <c r="F1721" s="2">
        <v>2.7000000000000001E-3</v>
      </c>
      <c r="G1721">
        <f t="shared" si="60"/>
        <v>8.2286164244234298E-3</v>
      </c>
      <c r="H1721">
        <f t="shared" si="61"/>
        <v>1.712513661921752E-2</v>
      </c>
    </row>
    <row r="1722" spans="1:8" x14ac:dyDescent="0.25">
      <c r="A1722" s="1">
        <v>43700</v>
      </c>
      <c r="B1722">
        <v>15.2369</v>
      </c>
      <c r="C1722">
        <v>15.2395</v>
      </c>
      <c r="D1722">
        <v>15.3047</v>
      </c>
      <c r="E1722">
        <v>15.0726</v>
      </c>
      <c r="F1722" s="2">
        <v>-2.9999999999999997E-4</v>
      </c>
      <c r="G1722">
        <f t="shared" si="60"/>
        <v>3.2058877741791207E-3</v>
      </c>
      <c r="H1722">
        <f t="shared" si="61"/>
        <v>1.539880312620257E-2</v>
      </c>
    </row>
    <row r="1723" spans="1:8" x14ac:dyDescent="0.25">
      <c r="A1723" s="1">
        <v>43699</v>
      </c>
      <c r="B1723">
        <v>15.242000000000001</v>
      </c>
      <c r="C1723">
        <v>15.190799999999999</v>
      </c>
      <c r="D1723">
        <v>15.2745</v>
      </c>
      <c r="E1723">
        <v>15.130100000000001</v>
      </c>
      <c r="F1723" s="2">
        <v>5.3E-3</v>
      </c>
      <c r="G1723">
        <f t="shared" si="60"/>
        <v>-1.1421096815759247E-2</v>
      </c>
      <c r="H1723">
        <f t="shared" si="61"/>
        <v>9.5438893331834685E-3</v>
      </c>
    </row>
    <row r="1724" spans="1:8" x14ac:dyDescent="0.25">
      <c r="A1724" s="1">
        <v>43698</v>
      </c>
      <c r="B1724">
        <v>15.161899999999999</v>
      </c>
      <c r="C1724">
        <v>15.366300000000001</v>
      </c>
      <c r="D1724">
        <v>15.3817</v>
      </c>
      <c r="E1724">
        <v>15.1477</v>
      </c>
      <c r="F1724" s="2">
        <v>-1.2500000000000001E-2</v>
      </c>
      <c r="G1724">
        <f t="shared" si="60"/>
        <v>-6.6904549509365727E-3</v>
      </c>
      <c r="H1724">
        <f t="shared" si="61"/>
        <v>1.5447889778646261E-2</v>
      </c>
    </row>
    <row r="1725" spans="1:8" x14ac:dyDescent="0.25">
      <c r="A1725" s="1">
        <v>43697</v>
      </c>
      <c r="B1725">
        <v>15.3535</v>
      </c>
      <c r="C1725">
        <v>15.469799999999999</v>
      </c>
      <c r="D1725">
        <v>15.4785</v>
      </c>
      <c r="E1725">
        <v>15.3081</v>
      </c>
      <c r="F1725" s="2">
        <v>-6.7000000000000002E-3</v>
      </c>
      <c r="G1725">
        <f t="shared" si="60"/>
        <v>1.0272653061224445E-2</v>
      </c>
      <c r="H1725">
        <f t="shared" si="61"/>
        <v>1.1131361828051866E-2</v>
      </c>
    </row>
    <row r="1726" spans="1:8" x14ac:dyDescent="0.25">
      <c r="A1726" s="1">
        <v>43696</v>
      </c>
      <c r="B1726">
        <v>15.456799999999999</v>
      </c>
      <c r="C1726">
        <v>15.3125</v>
      </c>
      <c r="D1726">
        <v>15.5061</v>
      </c>
      <c r="E1726">
        <v>15.196099999999999</v>
      </c>
      <c r="F1726" s="2">
        <v>1.06E-2</v>
      </c>
      <c r="G1726">
        <f t="shared" si="60"/>
        <v>2.1531977276891875E-3</v>
      </c>
      <c r="H1726">
        <f t="shared" si="61"/>
        <v>2.0399971045202421E-2</v>
      </c>
    </row>
    <row r="1727" spans="1:8" x14ac:dyDescent="0.25">
      <c r="A1727" s="1">
        <v>43693</v>
      </c>
      <c r="B1727">
        <v>15.294600000000001</v>
      </c>
      <c r="C1727">
        <v>15.2796</v>
      </c>
      <c r="D1727">
        <v>15.332599999999999</v>
      </c>
      <c r="E1727">
        <v>15.1501</v>
      </c>
      <c r="F1727" s="2">
        <v>2E-3</v>
      </c>
      <c r="G1727">
        <f t="shared" si="60"/>
        <v>-8.989376191773377E-3</v>
      </c>
      <c r="H1727">
        <f t="shared" si="61"/>
        <v>1.2046125108085044E-2</v>
      </c>
    </row>
    <row r="1728" spans="1:8" x14ac:dyDescent="0.25">
      <c r="A1728" s="1">
        <v>43692</v>
      </c>
      <c r="B1728">
        <v>15.2646</v>
      </c>
      <c r="C1728">
        <v>15.418200000000001</v>
      </c>
      <c r="D1728">
        <v>15.44</v>
      </c>
      <c r="E1728">
        <v>15.197800000000001</v>
      </c>
      <c r="F1728" s="2">
        <v>-9.1999999999999998E-3</v>
      </c>
      <c r="G1728">
        <f t="shared" si="60"/>
        <v>1.8953963281652806E-2</v>
      </c>
      <c r="H1728">
        <f t="shared" si="61"/>
        <v>1.5936517127478886E-2</v>
      </c>
    </row>
    <row r="1729" spans="1:8" x14ac:dyDescent="0.25">
      <c r="A1729" s="1">
        <v>43691</v>
      </c>
      <c r="B1729">
        <v>15.406700000000001</v>
      </c>
      <c r="C1729">
        <v>15.131399999999999</v>
      </c>
      <c r="D1729">
        <v>15.4457</v>
      </c>
      <c r="E1729">
        <v>15.104699999999999</v>
      </c>
      <c r="F1729" s="2">
        <v>1.8700000000000001E-2</v>
      </c>
      <c r="G1729">
        <f t="shared" si="60"/>
        <v>-1.1181179545825905E-2</v>
      </c>
      <c r="H1729">
        <f t="shared" si="61"/>
        <v>2.2575754566459518E-2</v>
      </c>
    </row>
    <row r="1730" spans="1:8" x14ac:dyDescent="0.25">
      <c r="A1730" s="1">
        <v>43690</v>
      </c>
      <c r="B1730">
        <v>15.123900000000001</v>
      </c>
      <c r="C1730">
        <v>15.3025</v>
      </c>
      <c r="D1730">
        <v>15.4032</v>
      </c>
      <c r="E1730">
        <v>15.082800000000001</v>
      </c>
      <c r="F1730" s="2">
        <v>-1.03E-2</v>
      </c>
      <c r="G1730">
        <f t="shared" si="60"/>
        <v>2.6996389560522303E-3</v>
      </c>
      <c r="H1730">
        <f t="shared" si="61"/>
        <v>2.1242740074787131E-2</v>
      </c>
    </row>
    <row r="1731" spans="1:8" x14ac:dyDescent="0.25">
      <c r="A1731" s="1">
        <v>43689</v>
      </c>
      <c r="B1731">
        <v>15.282</v>
      </c>
      <c r="C1731">
        <v>15.2613</v>
      </c>
      <c r="D1731">
        <v>15.4726</v>
      </c>
      <c r="E1731">
        <v>15.214499999999999</v>
      </c>
      <c r="F1731" s="2">
        <v>1.8E-3</v>
      </c>
      <c r="G1731">
        <f t="shared" si="60"/>
        <v>1.4795063435912449E-2</v>
      </c>
      <c r="H1731">
        <f t="shared" si="61"/>
        <v>1.6964080318117629E-2</v>
      </c>
    </row>
    <row r="1732" spans="1:8" x14ac:dyDescent="0.25">
      <c r="A1732" s="1">
        <v>43686</v>
      </c>
      <c r="B1732">
        <v>15.2545</v>
      </c>
      <c r="C1732">
        <v>15.0388</v>
      </c>
      <c r="D1732">
        <v>15.303900000000001</v>
      </c>
      <c r="E1732">
        <v>15.0063</v>
      </c>
      <c r="F1732" s="2">
        <v>1.5599999999999999E-2</v>
      </c>
      <c r="G1732">
        <f t="shared" si="60"/>
        <v>-1.6927437716985981E-3</v>
      </c>
      <c r="H1732">
        <f t="shared" si="61"/>
        <v>1.9831670698306776E-2</v>
      </c>
    </row>
    <row r="1733" spans="1:8" x14ac:dyDescent="0.25">
      <c r="A1733" s="1">
        <v>43685</v>
      </c>
      <c r="B1733">
        <v>15.0198</v>
      </c>
      <c r="C1733">
        <v>15.064299999999999</v>
      </c>
      <c r="D1733">
        <v>15.2049</v>
      </c>
      <c r="E1733">
        <v>14.959300000000001</v>
      </c>
      <c r="F1733" s="2">
        <v>-2.0999999999999999E-3</v>
      </c>
      <c r="G1733">
        <f t="shared" si="60"/>
        <v>8.8263854009710454E-3</v>
      </c>
      <c r="H1733">
        <f t="shared" si="61"/>
        <v>1.641788051579951E-2</v>
      </c>
    </row>
    <row r="1734" spans="1:8" x14ac:dyDescent="0.25">
      <c r="A1734" s="1">
        <v>43684</v>
      </c>
      <c r="B1734">
        <v>15.0519</v>
      </c>
      <c r="C1734">
        <v>14.932499999999999</v>
      </c>
      <c r="D1734">
        <v>15.187900000000001</v>
      </c>
      <c r="E1734">
        <v>14.8187</v>
      </c>
      <c r="F1734" s="2">
        <v>9.2999999999999992E-3</v>
      </c>
      <c r="G1734">
        <f t="shared" si="60"/>
        <v>9.1830442126712914E-4</v>
      </c>
      <c r="H1734">
        <f t="shared" si="61"/>
        <v>2.4914466181244044E-2</v>
      </c>
    </row>
    <row r="1735" spans="1:8" x14ac:dyDescent="0.25">
      <c r="A1735" s="1">
        <v>43683</v>
      </c>
      <c r="B1735">
        <v>14.913</v>
      </c>
      <c r="C1735">
        <v>14.918799999999999</v>
      </c>
      <c r="D1735">
        <v>15.0205</v>
      </c>
      <c r="E1735">
        <v>14.758699999999999</v>
      </c>
      <c r="F1735" s="2">
        <v>2.0000000000000001E-4</v>
      </c>
      <c r="G1735">
        <f t="shared" si="60"/>
        <v>9.8625203917931722E-3</v>
      </c>
      <c r="H1735">
        <f t="shared" si="61"/>
        <v>1.7738689721994549E-2</v>
      </c>
    </row>
    <row r="1736" spans="1:8" x14ac:dyDescent="0.25">
      <c r="A1736" s="1">
        <v>43682</v>
      </c>
      <c r="B1736">
        <v>14.909800000000001</v>
      </c>
      <c r="C1736">
        <v>14.773099999999999</v>
      </c>
      <c r="D1736">
        <v>14.9673</v>
      </c>
      <c r="E1736">
        <v>14.729900000000001</v>
      </c>
      <c r="F1736" s="2">
        <v>8.8000000000000005E-3</v>
      </c>
      <c r="G1736">
        <f t="shared" si="60"/>
        <v>7.5774109944072186E-3</v>
      </c>
      <c r="H1736">
        <f t="shared" si="61"/>
        <v>1.6116877914989183E-2</v>
      </c>
    </row>
    <row r="1737" spans="1:8" x14ac:dyDescent="0.25">
      <c r="A1737" s="1">
        <v>43679</v>
      </c>
      <c r="B1737">
        <v>14.779500000000001</v>
      </c>
      <c r="C1737">
        <v>14.662000000000001</v>
      </c>
      <c r="D1737">
        <v>14.7988</v>
      </c>
      <c r="E1737">
        <v>14.566700000000001</v>
      </c>
      <c r="F1737" s="2">
        <v>8.6E-3</v>
      </c>
      <c r="G1737">
        <f t="shared" si="60"/>
        <v>2.2119667891277006E-2</v>
      </c>
      <c r="H1737">
        <f t="shared" si="61"/>
        <v>1.5933601982604094E-2</v>
      </c>
    </row>
    <row r="1738" spans="1:8" x14ac:dyDescent="0.25">
      <c r="A1738" s="1">
        <v>43678</v>
      </c>
      <c r="B1738">
        <v>14.653600000000001</v>
      </c>
      <c r="C1738">
        <v>14.3447</v>
      </c>
      <c r="D1738">
        <v>14.6934</v>
      </c>
      <c r="E1738">
        <v>14.3308</v>
      </c>
      <c r="F1738" s="2">
        <v>2.2100000000000002E-2</v>
      </c>
      <c r="G1738">
        <f t="shared" si="60"/>
        <v>9.6284461461580637E-3</v>
      </c>
      <c r="H1738">
        <f t="shared" si="61"/>
        <v>2.5302146425879957E-2</v>
      </c>
    </row>
    <row r="1739" spans="1:8" x14ac:dyDescent="0.25">
      <c r="A1739" s="1">
        <v>43677</v>
      </c>
      <c r="B1739">
        <v>14.336399999999999</v>
      </c>
      <c r="C1739">
        <v>14.2079</v>
      </c>
      <c r="D1739">
        <v>14.3894</v>
      </c>
      <c r="E1739">
        <v>14.085800000000001</v>
      </c>
      <c r="F1739" s="2">
        <v>9.4000000000000004E-3</v>
      </c>
      <c r="G1739">
        <f t="shared" si="60"/>
        <v>3.0285915990117384E-3</v>
      </c>
      <c r="H1739">
        <f t="shared" si="61"/>
        <v>2.1553621377557498E-2</v>
      </c>
    </row>
    <row r="1740" spans="1:8" x14ac:dyDescent="0.25">
      <c r="A1740" s="1">
        <v>43676</v>
      </c>
      <c r="B1740">
        <v>14.202500000000001</v>
      </c>
      <c r="C1740">
        <v>14.164999999999999</v>
      </c>
      <c r="D1740">
        <v>14.2424</v>
      </c>
      <c r="E1740">
        <v>14.135199999999999</v>
      </c>
      <c r="F1740" s="2">
        <v>3.0999999999999999E-3</v>
      </c>
      <c r="G1740">
        <f t="shared" si="60"/>
        <v>-6.2299176359988826E-3</v>
      </c>
      <c r="H1740">
        <f t="shared" si="61"/>
        <v>7.5839040126776157E-3</v>
      </c>
    </row>
    <row r="1741" spans="1:8" x14ac:dyDescent="0.25">
      <c r="A1741" s="1">
        <v>43675</v>
      </c>
      <c r="B1741">
        <v>14.1584</v>
      </c>
      <c r="C1741">
        <v>14.2538</v>
      </c>
      <c r="D1741">
        <v>14.321300000000001</v>
      </c>
      <c r="E1741">
        <v>14.153499999999999</v>
      </c>
      <c r="F1741" s="2">
        <v>-9.2999999999999992E-3</v>
      </c>
      <c r="G1741">
        <f t="shared" ref="G1741:G1804" si="62">(C1741-C1742)/C1742</f>
        <v>1.2034676909750524E-2</v>
      </c>
      <c r="H1741">
        <f t="shared" ref="H1741:H1804" si="63">(D1741-E1741)/E1741</f>
        <v>1.1855724732398454E-2</v>
      </c>
    </row>
    <row r="1742" spans="1:8" x14ac:dyDescent="0.25">
      <c r="A1742" s="1">
        <v>43672</v>
      </c>
      <c r="B1742">
        <v>14.2913</v>
      </c>
      <c r="C1742">
        <v>14.084300000000001</v>
      </c>
      <c r="D1742">
        <v>14.3202</v>
      </c>
      <c r="E1742">
        <v>14.0669</v>
      </c>
      <c r="F1742" s="2">
        <v>1.5900000000000001E-2</v>
      </c>
      <c r="G1742">
        <f t="shared" si="62"/>
        <v>1.4675158134374691E-2</v>
      </c>
      <c r="H1742">
        <f t="shared" si="63"/>
        <v>1.8006810313572954E-2</v>
      </c>
    </row>
    <row r="1743" spans="1:8" x14ac:dyDescent="0.25">
      <c r="A1743" s="1">
        <v>43671</v>
      </c>
      <c r="B1743">
        <v>14.067500000000001</v>
      </c>
      <c r="C1743">
        <v>13.880599999999999</v>
      </c>
      <c r="D1743">
        <v>14.1145</v>
      </c>
      <c r="E1743">
        <v>13.8538</v>
      </c>
      <c r="F1743" s="2">
        <v>1.4E-2</v>
      </c>
      <c r="G1743">
        <f t="shared" si="62"/>
        <v>-3.5463029432878917E-3</v>
      </c>
      <c r="H1743">
        <f t="shared" si="63"/>
        <v>1.8817941647778943E-2</v>
      </c>
    </row>
    <row r="1744" spans="1:8" x14ac:dyDescent="0.25">
      <c r="A1744" s="1">
        <v>43670</v>
      </c>
      <c r="B1744">
        <v>13.8726</v>
      </c>
      <c r="C1744">
        <v>13.93</v>
      </c>
      <c r="D1744">
        <v>13.9596</v>
      </c>
      <c r="E1744">
        <v>13.8467</v>
      </c>
      <c r="F1744" s="2">
        <v>-3.3999999999999998E-3</v>
      </c>
      <c r="G1744">
        <f t="shared" si="62"/>
        <v>4.9344952963583186E-3</v>
      </c>
      <c r="H1744">
        <f t="shared" si="63"/>
        <v>8.1535672759574327E-3</v>
      </c>
    </row>
    <row r="1745" spans="1:8" x14ac:dyDescent="0.25">
      <c r="A1745" s="1">
        <v>43669</v>
      </c>
      <c r="B1745">
        <v>13.920400000000001</v>
      </c>
      <c r="C1745">
        <v>13.861599999999999</v>
      </c>
      <c r="D1745">
        <v>13.954000000000001</v>
      </c>
      <c r="E1745">
        <v>13.8497</v>
      </c>
      <c r="F1745" s="2">
        <v>4.7000000000000002E-3</v>
      </c>
      <c r="G1745">
        <f t="shared" si="62"/>
        <v>-5.8024027254797578E-3</v>
      </c>
      <c r="H1745">
        <f t="shared" si="63"/>
        <v>7.530849043661616E-3</v>
      </c>
    </row>
    <row r="1746" spans="1:8" x14ac:dyDescent="0.25">
      <c r="A1746" s="1">
        <v>43668</v>
      </c>
      <c r="B1746">
        <v>13.8546</v>
      </c>
      <c r="C1746">
        <v>13.942500000000001</v>
      </c>
      <c r="D1746">
        <v>13.9788</v>
      </c>
      <c r="E1746">
        <v>13.8248</v>
      </c>
      <c r="F1746" s="2">
        <v>-5.7999999999999996E-3</v>
      </c>
      <c r="G1746">
        <f t="shared" si="62"/>
        <v>7.0422535211267703E-3</v>
      </c>
      <c r="H1746">
        <f t="shared" si="63"/>
        <v>1.1139401654996812E-2</v>
      </c>
    </row>
    <row r="1747" spans="1:8" x14ac:dyDescent="0.25">
      <c r="A1747" s="1">
        <v>43665</v>
      </c>
      <c r="B1747">
        <v>13.9359</v>
      </c>
      <c r="C1747">
        <v>13.845000000000001</v>
      </c>
      <c r="D1747">
        <v>13.968299999999999</v>
      </c>
      <c r="E1747">
        <v>13.8095</v>
      </c>
      <c r="F1747" s="2">
        <v>7.3000000000000001E-3</v>
      </c>
      <c r="G1747">
        <f t="shared" si="62"/>
        <v>-1.2221484985338404E-2</v>
      </c>
      <c r="H1747">
        <f t="shared" si="63"/>
        <v>1.1499330171258872E-2</v>
      </c>
    </row>
    <row r="1748" spans="1:8" x14ac:dyDescent="0.25">
      <c r="A1748" s="1">
        <v>43664</v>
      </c>
      <c r="B1748">
        <v>13.835000000000001</v>
      </c>
      <c r="C1748">
        <v>14.016299999999999</v>
      </c>
      <c r="D1748">
        <v>14.0465</v>
      </c>
      <c r="E1748">
        <v>13.8134</v>
      </c>
      <c r="F1748" s="2">
        <v>-1.23E-2</v>
      </c>
      <c r="G1748">
        <f t="shared" si="62"/>
        <v>4.6590640298753167E-3</v>
      </c>
      <c r="H1748">
        <f t="shared" si="63"/>
        <v>1.6874918557342893E-2</v>
      </c>
    </row>
    <row r="1749" spans="1:8" x14ac:dyDescent="0.25">
      <c r="A1749" s="1">
        <v>43663</v>
      </c>
      <c r="B1749">
        <v>14.006600000000001</v>
      </c>
      <c r="C1749">
        <v>13.9513</v>
      </c>
      <c r="D1749">
        <v>14.020300000000001</v>
      </c>
      <c r="E1749">
        <v>13.9376</v>
      </c>
      <c r="F1749" s="2">
        <v>5.0000000000000001E-3</v>
      </c>
      <c r="G1749">
        <f t="shared" si="62"/>
        <v>2.9186166044842836E-3</v>
      </c>
      <c r="H1749">
        <f t="shared" si="63"/>
        <v>5.9335897141545805E-3</v>
      </c>
    </row>
    <row r="1750" spans="1:8" x14ac:dyDescent="0.25">
      <c r="A1750" s="1">
        <v>43662</v>
      </c>
      <c r="B1750">
        <v>13.9376</v>
      </c>
      <c r="C1750">
        <v>13.9107</v>
      </c>
      <c r="D1750">
        <v>13.9625</v>
      </c>
      <c r="E1750">
        <v>13.830399999999999</v>
      </c>
      <c r="F1750" s="2">
        <v>2.8999999999999998E-3</v>
      </c>
      <c r="G1750">
        <f t="shared" si="62"/>
        <v>-5.1349901662792524E-3</v>
      </c>
      <c r="H1750">
        <f t="shared" si="63"/>
        <v>9.5514229523369701E-3</v>
      </c>
    </row>
    <row r="1751" spans="1:8" x14ac:dyDescent="0.25">
      <c r="A1751" s="1">
        <v>43661</v>
      </c>
      <c r="B1751">
        <v>13.8972</v>
      </c>
      <c r="C1751">
        <v>13.9825</v>
      </c>
      <c r="D1751">
        <v>13.994999999999999</v>
      </c>
      <c r="E1751">
        <v>13.853300000000001</v>
      </c>
      <c r="F1751" s="2">
        <v>-5.7999999999999996E-3</v>
      </c>
      <c r="G1751">
        <f t="shared" si="62"/>
        <v>1.5400042976863857E-3</v>
      </c>
      <c r="H1751">
        <f t="shared" si="63"/>
        <v>1.0228609789725075E-2</v>
      </c>
    </row>
    <row r="1752" spans="1:8" x14ac:dyDescent="0.25">
      <c r="A1752" s="1">
        <v>43658</v>
      </c>
      <c r="B1752">
        <v>13.978199999999999</v>
      </c>
      <c r="C1752">
        <v>13.961</v>
      </c>
      <c r="D1752">
        <v>14.0464</v>
      </c>
      <c r="E1752">
        <v>13.8873</v>
      </c>
      <c r="F1752" s="2">
        <v>1.4E-3</v>
      </c>
      <c r="G1752">
        <f t="shared" si="62"/>
        <v>-1.5233545267945971E-3</v>
      </c>
      <c r="H1752">
        <f t="shared" si="63"/>
        <v>1.1456510624815513E-2</v>
      </c>
    </row>
    <row r="1753" spans="1:8" x14ac:dyDescent="0.25">
      <c r="A1753" s="1">
        <v>43657</v>
      </c>
      <c r="B1753">
        <v>13.958500000000001</v>
      </c>
      <c r="C1753">
        <v>13.9823</v>
      </c>
      <c r="D1753">
        <v>13.998200000000001</v>
      </c>
      <c r="E1753">
        <v>13.852499999999999</v>
      </c>
      <c r="F1753" s="2">
        <v>-1.5E-3</v>
      </c>
      <c r="G1753">
        <f t="shared" si="62"/>
        <v>-1.4206348087254428E-2</v>
      </c>
      <c r="H1753">
        <f t="shared" si="63"/>
        <v>1.0517957047464466E-2</v>
      </c>
    </row>
    <row r="1754" spans="1:8" x14ac:dyDescent="0.25">
      <c r="A1754" s="1">
        <v>43656</v>
      </c>
      <c r="B1754">
        <v>13.9793</v>
      </c>
      <c r="C1754">
        <v>14.1838</v>
      </c>
      <c r="D1754">
        <v>14.236800000000001</v>
      </c>
      <c r="E1754">
        <v>13.960900000000001</v>
      </c>
      <c r="F1754" s="2">
        <v>-1.3599999999999999E-2</v>
      </c>
      <c r="G1754">
        <f t="shared" si="62"/>
        <v>8.1144203834238927E-4</v>
      </c>
      <c r="H1754">
        <f t="shared" si="63"/>
        <v>1.9762336239067684E-2</v>
      </c>
    </row>
    <row r="1755" spans="1:8" x14ac:dyDescent="0.25">
      <c r="A1755" s="1">
        <v>43655</v>
      </c>
      <c r="B1755">
        <v>14.172499999999999</v>
      </c>
      <c r="C1755">
        <v>14.1723</v>
      </c>
      <c r="D1755">
        <v>14.2681</v>
      </c>
      <c r="E1755">
        <v>14.126300000000001</v>
      </c>
      <c r="F1755" s="2">
        <v>-1E-4</v>
      </c>
      <c r="G1755">
        <f t="shared" si="62"/>
        <v>-2.3933043790431495E-3</v>
      </c>
      <c r="H1755">
        <f t="shared" si="63"/>
        <v>1.003801420046296E-2</v>
      </c>
    </row>
    <row r="1756" spans="1:8" x14ac:dyDescent="0.25">
      <c r="A1756" s="1">
        <v>43654</v>
      </c>
      <c r="B1756">
        <v>14.1737</v>
      </c>
      <c r="C1756">
        <v>14.206300000000001</v>
      </c>
      <c r="D1756">
        <v>14.242900000000001</v>
      </c>
      <c r="E1756">
        <v>14.097300000000001</v>
      </c>
      <c r="F1756" s="2">
        <v>4.0000000000000002E-4</v>
      </c>
      <c r="G1756">
        <f t="shared" si="62"/>
        <v>1.229175276831658E-2</v>
      </c>
      <c r="H1756">
        <f t="shared" si="63"/>
        <v>1.032821887879239E-2</v>
      </c>
    </row>
    <row r="1757" spans="1:8" x14ac:dyDescent="0.25">
      <c r="A1757" s="1">
        <v>43651</v>
      </c>
      <c r="B1757">
        <v>14.1684</v>
      </c>
      <c r="C1757">
        <v>14.033799999999999</v>
      </c>
      <c r="D1757">
        <v>14.2821</v>
      </c>
      <c r="E1757">
        <v>14.0177</v>
      </c>
      <c r="F1757" s="2">
        <v>0.01</v>
      </c>
      <c r="G1757">
        <f t="shared" si="62"/>
        <v>-1.4017860319493558E-3</v>
      </c>
      <c r="H1757">
        <f t="shared" si="63"/>
        <v>1.886186749609424E-2</v>
      </c>
    </row>
    <row r="1758" spans="1:8" x14ac:dyDescent="0.25">
      <c r="A1758" s="1">
        <v>43650</v>
      </c>
      <c r="B1758">
        <v>14.0275</v>
      </c>
      <c r="C1758">
        <v>14.0535</v>
      </c>
      <c r="D1758">
        <v>14.0929</v>
      </c>
      <c r="E1758">
        <v>13.9551</v>
      </c>
      <c r="F1758" s="2">
        <v>-1.1000000000000001E-3</v>
      </c>
      <c r="G1758">
        <f t="shared" si="62"/>
        <v>-3.2554576790501449E-3</v>
      </c>
      <c r="H1758">
        <f t="shared" si="63"/>
        <v>9.8745261588953411E-3</v>
      </c>
    </row>
    <row r="1759" spans="1:8" x14ac:dyDescent="0.25">
      <c r="A1759" s="1">
        <v>43649</v>
      </c>
      <c r="B1759">
        <v>14.043100000000001</v>
      </c>
      <c r="C1759">
        <v>14.099399999999999</v>
      </c>
      <c r="D1759">
        <v>14.1599</v>
      </c>
      <c r="E1759">
        <v>14.0373</v>
      </c>
      <c r="F1759" s="2">
        <v>-3.5999999999999999E-3</v>
      </c>
      <c r="G1759">
        <f t="shared" si="62"/>
        <v>-2.7231767094123504E-3</v>
      </c>
      <c r="H1759">
        <f t="shared" si="63"/>
        <v>8.7338733232174472E-3</v>
      </c>
    </row>
    <row r="1760" spans="1:8" x14ac:dyDescent="0.25">
      <c r="A1760" s="1">
        <v>43648</v>
      </c>
      <c r="B1760">
        <v>14.0936</v>
      </c>
      <c r="C1760">
        <v>14.1379</v>
      </c>
      <c r="D1760">
        <v>14.2172</v>
      </c>
      <c r="E1760">
        <v>14.0747</v>
      </c>
      <c r="F1760" s="2">
        <v>-2.3E-3</v>
      </c>
      <c r="G1760">
        <f t="shared" si="62"/>
        <v>4.9972987574283872E-3</v>
      </c>
      <c r="H1760">
        <f t="shared" si="63"/>
        <v>1.0124549723972807E-2</v>
      </c>
    </row>
    <row r="1761" spans="1:8" x14ac:dyDescent="0.25">
      <c r="A1761" s="1">
        <v>43647</v>
      </c>
      <c r="B1761">
        <v>14.1267</v>
      </c>
      <c r="C1761">
        <v>14.067600000000001</v>
      </c>
      <c r="D1761">
        <v>14.1783</v>
      </c>
      <c r="E1761">
        <v>14.037000000000001</v>
      </c>
      <c r="F1761" s="2">
        <v>3.8E-3</v>
      </c>
      <c r="G1761">
        <f t="shared" si="62"/>
        <v>-6.8761030709494249E-3</v>
      </c>
      <c r="H1761">
        <f t="shared" si="63"/>
        <v>1.0066253472964259E-2</v>
      </c>
    </row>
    <row r="1762" spans="1:8" x14ac:dyDescent="0.25">
      <c r="A1762" s="1">
        <v>43644</v>
      </c>
      <c r="B1762">
        <v>14.0733</v>
      </c>
      <c r="C1762">
        <v>14.164999999999999</v>
      </c>
      <c r="D1762">
        <v>14.1999</v>
      </c>
      <c r="E1762">
        <v>14.07</v>
      </c>
      <c r="F1762" s="2">
        <v>-6.3E-3</v>
      </c>
      <c r="G1762">
        <f t="shared" si="62"/>
        <v>-4.3159196985885946E-3</v>
      </c>
      <c r="H1762">
        <f t="shared" si="63"/>
        <v>9.2324093816630592E-3</v>
      </c>
    </row>
    <row r="1763" spans="1:8" x14ac:dyDescent="0.25">
      <c r="A1763" s="1">
        <v>43643</v>
      </c>
      <c r="B1763">
        <v>14.162699999999999</v>
      </c>
      <c r="C1763">
        <v>14.2264</v>
      </c>
      <c r="D1763">
        <v>14.271599999999999</v>
      </c>
      <c r="E1763">
        <v>14.1271</v>
      </c>
      <c r="F1763" s="2">
        <v>-4.1999999999999997E-3</v>
      </c>
      <c r="G1763">
        <f t="shared" si="62"/>
        <v>-8.7583001790678822E-3</v>
      </c>
      <c r="H1763">
        <f t="shared" si="63"/>
        <v>1.0228567788151776E-2</v>
      </c>
    </row>
    <row r="1764" spans="1:8" x14ac:dyDescent="0.25">
      <c r="A1764" s="1">
        <v>43642</v>
      </c>
      <c r="B1764">
        <v>14.222300000000001</v>
      </c>
      <c r="C1764">
        <v>14.3521</v>
      </c>
      <c r="D1764">
        <v>14.378</v>
      </c>
      <c r="E1764">
        <v>14.2019</v>
      </c>
      <c r="F1764" s="2">
        <v>-8.2000000000000007E-3</v>
      </c>
      <c r="G1764">
        <f t="shared" si="62"/>
        <v>-1.2665010472989579E-3</v>
      </c>
      <c r="H1764">
        <f t="shared" si="63"/>
        <v>1.2399749329315085E-2</v>
      </c>
    </row>
    <row r="1765" spans="1:8" x14ac:dyDescent="0.25">
      <c r="A1765" s="1">
        <v>43641</v>
      </c>
      <c r="B1765">
        <v>14.3398</v>
      </c>
      <c r="C1765">
        <v>14.3703</v>
      </c>
      <c r="D1765">
        <v>14.385</v>
      </c>
      <c r="E1765">
        <v>14.263</v>
      </c>
      <c r="F1765" s="2">
        <v>-1.6999999999999999E-3</v>
      </c>
      <c r="G1765">
        <f t="shared" si="62"/>
        <v>3.1623036649215362E-3</v>
      </c>
      <c r="H1765">
        <f t="shared" si="63"/>
        <v>8.5536002243567187E-3</v>
      </c>
    </row>
    <row r="1766" spans="1:8" x14ac:dyDescent="0.25">
      <c r="A1766" s="1">
        <v>43640</v>
      </c>
      <c r="B1766">
        <v>14.364100000000001</v>
      </c>
      <c r="C1766">
        <v>14.324999999999999</v>
      </c>
      <c r="D1766">
        <v>14.4057</v>
      </c>
      <c r="E1766">
        <v>14.2309</v>
      </c>
      <c r="F1766" s="2">
        <v>3.0999999999999999E-3</v>
      </c>
      <c r="G1766">
        <f t="shared" si="62"/>
        <v>1.1868773257556504E-4</v>
      </c>
      <c r="H1766">
        <f t="shared" si="63"/>
        <v>1.2283130371234385E-2</v>
      </c>
    </row>
    <row r="1767" spans="1:8" x14ac:dyDescent="0.25">
      <c r="A1767" s="1">
        <v>43637</v>
      </c>
      <c r="B1767">
        <v>14.32</v>
      </c>
      <c r="C1767">
        <v>14.3233</v>
      </c>
      <c r="D1767">
        <v>14.4475</v>
      </c>
      <c r="E1767">
        <v>14.297499999999999</v>
      </c>
      <c r="F1767" s="2">
        <v>5.9999999999999995E-4</v>
      </c>
      <c r="G1767">
        <f t="shared" si="62"/>
        <v>4.8873807828197739E-5</v>
      </c>
      <c r="H1767">
        <f t="shared" si="63"/>
        <v>1.0491344640671472E-2</v>
      </c>
    </row>
    <row r="1768" spans="1:8" x14ac:dyDescent="0.25">
      <c r="A1768" s="1">
        <v>43636</v>
      </c>
      <c r="B1768">
        <v>14.311500000000001</v>
      </c>
      <c r="C1768">
        <v>14.3226</v>
      </c>
      <c r="D1768">
        <v>14.382400000000001</v>
      </c>
      <c r="E1768">
        <v>14.191000000000001</v>
      </c>
      <c r="F1768" s="2">
        <v>-2.9999999999999997E-4</v>
      </c>
      <c r="G1768">
        <f t="shared" si="62"/>
        <v>-1.3513513513513585E-2</v>
      </c>
      <c r="H1768">
        <f t="shared" si="63"/>
        <v>1.3487421605242744E-2</v>
      </c>
    </row>
    <row r="1769" spans="1:8" x14ac:dyDescent="0.25">
      <c r="A1769" s="1">
        <v>43635</v>
      </c>
      <c r="B1769">
        <v>14.3164</v>
      </c>
      <c r="C1769">
        <v>14.518800000000001</v>
      </c>
      <c r="D1769">
        <v>14.59</v>
      </c>
      <c r="E1769">
        <v>14.299099999999999</v>
      </c>
      <c r="F1769" s="2">
        <v>-1.3299999999999999E-2</v>
      </c>
      <c r="G1769">
        <f t="shared" si="62"/>
        <v>-2.0185046464073805E-2</v>
      </c>
      <c r="H1769">
        <f t="shared" si="63"/>
        <v>2.034393773034671E-2</v>
      </c>
    </row>
    <row r="1770" spans="1:8" x14ac:dyDescent="0.25">
      <c r="A1770" s="1">
        <v>43634</v>
      </c>
      <c r="B1770">
        <v>14.508800000000001</v>
      </c>
      <c r="C1770">
        <v>14.8179</v>
      </c>
      <c r="D1770">
        <v>14.832100000000001</v>
      </c>
      <c r="E1770">
        <v>14.4848</v>
      </c>
      <c r="F1770" s="2">
        <v>-1.9699999999999999E-2</v>
      </c>
      <c r="G1770">
        <f t="shared" si="62"/>
        <v>-3.1033901163770873E-4</v>
      </c>
      <c r="H1770">
        <f t="shared" si="63"/>
        <v>2.3976858499944811E-2</v>
      </c>
    </row>
    <row r="1771" spans="1:8" x14ac:dyDescent="0.25">
      <c r="A1771" s="1">
        <v>43633</v>
      </c>
      <c r="B1771">
        <v>14.8009</v>
      </c>
      <c r="C1771">
        <v>14.8225</v>
      </c>
      <c r="D1771">
        <v>14.8386</v>
      </c>
      <c r="E1771">
        <v>14.767099999999999</v>
      </c>
      <c r="F1771" s="2">
        <v>-2.3E-3</v>
      </c>
      <c r="G1771">
        <f t="shared" si="62"/>
        <v>-2.8590649175916868E-3</v>
      </c>
      <c r="H1771">
        <f t="shared" si="63"/>
        <v>4.8418443702555238E-3</v>
      </c>
    </row>
    <row r="1772" spans="1:8" x14ac:dyDescent="0.25">
      <c r="A1772" s="1">
        <v>43630</v>
      </c>
      <c r="B1772">
        <v>14.834300000000001</v>
      </c>
      <c r="C1772">
        <v>14.865</v>
      </c>
      <c r="D1772">
        <v>14.886799999999999</v>
      </c>
      <c r="E1772">
        <v>14.750999999999999</v>
      </c>
      <c r="F1772" s="2">
        <v>-1.5E-3</v>
      </c>
      <c r="G1772">
        <f t="shared" si="62"/>
        <v>-7.3272877607401677E-4</v>
      </c>
      <c r="H1772">
        <f t="shared" si="63"/>
        <v>9.2061555148803265E-3</v>
      </c>
    </row>
    <row r="1773" spans="1:8" x14ac:dyDescent="0.25">
      <c r="A1773" s="1">
        <v>43629</v>
      </c>
      <c r="B1773">
        <v>14.857100000000001</v>
      </c>
      <c r="C1773">
        <v>14.8759</v>
      </c>
      <c r="D1773">
        <v>14.9375</v>
      </c>
      <c r="E1773">
        <v>14.8165</v>
      </c>
      <c r="F1773" s="2">
        <v>-5.0000000000000001E-4</v>
      </c>
      <c r="G1773">
        <f t="shared" si="62"/>
        <v>1.4325846527294715E-2</v>
      </c>
      <c r="H1773">
        <f t="shared" si="63"/>
        <v>8.1665710525428026E-3</v>
      </c>
    </row>
    <row r="1774" spans="1:8" x14ac:dyDescent="0.25">
      <c r="A1774" s="1">
        <v>43628</v>
      </c>
      <c r="B1774">
        <v>14.864599999999999</v>
      </c>
      <c r="C1774">
        <v>14.665800000000001</v>
      </c>
      <c r="D1774">
        <v>14.896100000000001</v>
      </c>
      <c r="E1774">
        <v>14.628</v>
      </c>
      <c r="F1774" s="2">
        <v>1.3899999999999999E-2</v>
      </c>
      <c r="G1774">
        <f t="shared" si="62"/>
        <v>-1.0678557214265876E-2</v>
      </c>
      <c r="H1774">
        <f t="shared" si="63"/>
        <v>1.8327864369701973E-2</v>
      </c>
    </row>
    <row r="1775" spans="1:8" x14ac:dyDescent="0.25">
      <c r="A1775" s="1">
        <v>43627</v>
      </c>
      <c r="B1775">
        <v>14.661099999999999</v>
      </c>
      <c r="C1775">
        <v>14.8241</v>
      </c>
      <c r="D1775">
        <v>14.832599999999999</v>
      </c>
      <c r="E1775">
        <v>14.6501</v>
      </c>
      <c r="F1775" s="2">
        <v>-1.0699999999999999E-2</v>
      </c>
      <c r="G1775">
        <f t="shared" si="62"/>
        <v>-6.0878718596839246E-3</v>
      </c>
      <c r="H1775">
        <f t="shared" si="63"/>
        <v>1.2457252851516318E-2</v>
      </c>
    </row>
    <row r="1776" spans="1:8" x14ac:dyDescent="0.25">
      <c r="A1776" s="1">
        <v>43626</v>
      </c>
      <c r="B1776">
        <v>14.8192</v>
      </c>
      <c r="C1776">
        <v>14.914899999999999</v>
      </c>
      <c r="D1776">
        <v>14.987</v>
      </c>
      <c r="E1776">
        <v>14.7644</v>
      </c>
      <c r="F1776" s="2">
        <v>-8.6E-3</v>
      </c>
      <c r="G1776">
        <f t="shared" si="62"/>
        <v>-5.4943223113493632E-3</v>
      </c>
      <c r="H1776">
        <f t="shared" si="63"/>
        <v>1.5076806372084197E-2</v>
      </c>
    </row>
    <row r="1777" spans="1:8" x14ac:dyDescent="0.25">
      <c r="A1777" s="1">
        <v>43623</v>
      </c>
      <c r="B1777">
        <v>14.948499999999999</v>
      </c>
      <c r="C1777">
        <v>14.997299999999999</v>
      </c>
      <c r="D1777">
        <v>15.173400000000001</v>
      </c>
      <c r="E1777">
        <v>14.89</v>
      </c>
      <c r="F1777" s="2">
        <v>-3.0000000000000001E-3</v>
      </c>
      <c r="G1777">
        <f t="shared" si="62"/>
        <v>7.6460509960694367E-3</v>
      </c>
      <c r="H1777">
        <f t="shared" si="63"/>
        <v>1.903290799194092E-2</v>
      </c>
    </row>
    <row r="1778" spans="1:8" x14ac:dyDescent="0.25">
      <c r="A1778" s="1">
        <v>43622</v>
      </c>
      <c r="B1778">
        <v>14.992800000000001</v>
      </c>
      <c r="C1778">
        <v>14.8835</v>
      </c>
      <c r="D1778">
        <v>15.0136</v>
      </c>
      <c r="E1778">
        <v>14.8383</v>
      </c>
      <c r="F1778" s="2">
        <v>8.3000000000000001E-3</v>
      </c>
      <c r="G1778">
        <f t="shared" si="62"/>
        <v>1.5120926489244174E-2</v>
      </c>
      <c r="H1778">
        <f t="shared" si="63"/>
        <v>1.1814021821906823E-2</v>
      </c>
    </row>
    <row r="1779" spans="1:8" x14ac:dyDescent="0.25">
      <c r="A1779" s="1">
        <v>43621</v>
      </c>
      <c r="B1779">
        <v>14.87</v>
      </c>
      <c r="C1779">
        <v>14.661799999999999</v>
      </c>
      <c r="D1779">
        <v>14.9221</v>
      </c>
      <c r="E1779">
        <v>14.618</v>
      </c>
      <c r="F1779" s="2">
        <v>1.4999999999999999E-2</v>
      </c>
      <c r="G1779">
        <f t="shared" si="62"/>
        <v>1.4306468350051846E-2</v>
      </c>
      <c r="H1779">
        <f t="shared" si="63"/>
        <v>2.0803119441784104E-2</v>
      </c>
    </row>
    <row r="1780" spans="1:8" x14ac:dyDescent="0.25">
      <c r="A1780" s="1">
        <v>43620</v>
      </c>
      <c r="B1780">
        <v>14.65</v>
      </c>
      <c r="C1780">
        <v>14.455</v>
      </c>
      <c r="D1780">
        <v>14.7812</v>
      </c>
      <c r="E1780">
        <v>14.398400000000001</v>
      </c>
      <c r="F1780" s="2">
        <v>1.3899999999999999E-2</v>
      </c>
      <c r="G1780">
        <f t="shared" si="62"/>
        <v>-9.5923261390887683E-3</v>
      </c>
      <c r="H1780">
        <f t="shared" si="63"/>
        <v>2.6586287365262778E-2</v>
      </c>
    </row>
    <row r="1781" spans="1:8" x14ac:dyDescent="0.25">
      <c r="A1781" s="1">
        <v>43619</v>
      </c>
      <c r="B1781">
        <v>14.4498</v>
      </c>
      <c r="C1781">
        <v>14.595000000000001</v>
      </c>
      <c r="D1781">
        <v>14.6258</v>
      </c>
      <c r="E1781">
        <v>14.4389</v>
      </c>
      <c r="F1781" s="2">
        <v>-8.8999999999999999E-3</v>
      </c>
      <c r="G1781">
        <f t="shared" si="62"/>
        <v>-9.1044259323380308E-3</v>
      </c>
      <c r="H1781">
        <f t="shared" si="63"/>
        <v>1.2944199350365998E-2</v>
      </c>
    </row>
    <row r="1782" spans="1:8" x14ac:dyDescent="0.25">
      <c r="A1782" s="1">
        <v>43616</v>
      </c>
      <c r="B1782">
        <v>14.58</v>
      </c>
      <c r="C1782">
        <v>14.729100000000001</v>
      </c>
      <c r="D1782">
        <v>14.8575</v>
      </c>
      <c r="E1782">
        <v>14.5319</v>
      </c>
      <c r="F1782" s="2">
        <v>-9.5999999999999992E-3</v>
      </c>
      <c r="G1782">
        <f t="shared" si="62"/>
        <v>5.1248805786816452E-3</v>
      </c>
      <c r="H1782">
        <f t="shared" si="63"/>
        <v>2.2405879478939413E-2</v>
      </c>
    </row>
    <row r="1783" spans="1:8" x14ac:dyDescent="0.25">
      <c r="A1783" s="1">
        <v>43615</v>
      </c>
      <c r="B1783">
        <v>14.721500000000001</v>
      </c>
      <c r="C1783">
        <v>14.654</v>
      </c>
      <c r="D1783">
        <v>14.745699999999999</v>
      </c>
      <c r="E1783">
        <v>14.567500000000001</v>
      </c>
      <c r="F1783" s="2">
        <v>5.3E-3</v>
      </c>
      <c r="G1783">
        <f t="shared" si="62"/>
        <v>-5.3216040835166196E-3</v>
      </c>
      <c r="H1783">
        <f t="shared" si="63"/>
        <v>1.2232709799210473E-2</v>
      </c>
    </row>
    <row r="1784" spans="1:8" x14ac:dyDescent="0.25">
      <c r="A1784" s="1">
        <v>43614</v>
      </c>
      <c r="B1784">
        <v>14.644500000000001</v>
      </c>
      <c r="C1784">
        <v>14.7324</v>
      </c>
      <c r="D1784">
        <v>14.895200000000001</v>
      </c>
      <c r="E1784">
        <v>14.635</v>
      </c>
      <c r="F1784" s="2">
        <v>-5.5999999999999999E-3</v>
      </c>
      <c r="G1784">
        <f t="shared" si="62"/>
        <v>2.0687552827391292E-2</v>
      </c>
      <c r="H1784">
        <f t="shared" si="63"/>
        <v>1.7779296207721292E-2</v>
      </c>
    </row>
    <row r="1785" spans="1:8" x14ac:dyDescent="0.25">
      <c r="A1785" s="1">
        <v>43613</v>
      </c>
      <c r="B1785">
        <v>14.727</v>
      </c>
      <c r="C1785">
        <v>14.4338</v>
      </c>
      <c r="D1785">
        <v>14.7537</v>
      </c>
      <c r="E1785">
        <v>14.4099</v>
      </c>
      <c r="F1785" s="2">
        <v>2.1899999999999999E-2</v>
      </c>
      <c r="G1785">
        <f t="shared" si="62"/>
        <v>1.0750227141895648E-3</v>
      </c>
      <c r="H1785">
        <f t="shared" si="63"/>
        <v>2.3858597214415082E-2</v>
      </c>
    </row>
    <row r="1786" spans="1:8" x14ac:dyDescent="0.25">
      <c r="A1786" s="1">
        <v>43612</v>
      </c>
      <c r="B1786">
        <v>14.412000000000001</v>
      </c>
      <c r="C1786">
        <v>14.4183</v>
      </c>
      <c r="D1786">
        <v>14.49</v>
      </c>
      <c r="E1786">
        <v>14.381600000000001</v>
      </c>
      <c r="F1786" s="2">
        <v>1.5E-3</v>
      </c>
      <c r="G1786">
        <f t="shared" si="62"/>
        <v>-3.3111667196637868E-3</v>
      </c>
      <c r="H1786">
        <f t="shared" si="63"/>
        <v>7.5374089113867445E-3</v>
      </c>
    </row>
    <row r="1787" spans="1:8" x14ac:dyDescent="0.25">
      <c r="A1787" s="1">
        <v>43609</v>
      </c>
      <c r="B1787">
        <v>14.39</v>
      </c>
      <c r="C1787">
        <v>14.466200000000001</v>
      </c>
      <c r="D1787">
        <v>14.5075</v>
      </c>
      <c r="E1787">
        <v>14.380599999999999</v>
      </c>
      <c r="F1787" s="2">
        <v>-5.4999999999999997E-3</v>
      </c>
      <c r="G1787">
        <f t="shared" si="62"/>
        <v>6.3443478260869993E-3</v>
      </c>
      <c r="H1787">
        <f t="shared" si="63"/>
        <v>8.8243884121664545E-3</v>
      </c>
    </row>
    <row r="1788" spans="1:8" x14ac:dyDescent="0.25">
      <c r="A1788" s="1">
        <v>43608</v>
      </c>
      <c r="B1788">
        <v>14.4702</v>
      </c>
      <c r="C1788">
        <v>14.375</v>
      </c>
      <c r="D1788">
        <v>14.541700000000001</v>
      </c>
      <c r="E1788">
        <v>14.3568</v>
      </c>
      <c r="F1788" s="2">
        <v>7.4999999999999997E-3</v>
      </c>
      <c r="G1788">
        <f t="shared" si="62"/>
        <v>-1.8262240214425695E-3</v>
      </c>
      <c r="H1788">
        <f t="shared" si="63"/>
        <v>1.2878914521341855E-2</v>
      </c>
    </row>
    <row r="1789" spans="1:8" x14ac:dyDescent="0.25">
      <c r="A1789" s="1">
        <v>43607</v>
      </c>
      <c r="B1789">
        <v>14.363099999999999</v>
      </c>
      <c r="C1789">
        <v>14.401300000000001</v>
      </c>
      <c r="D1789">
        <v>14.4482</v>
      </c>
      <c r="E1789">
        <v>14.3308</v>
      </c>
      <c r="F1789" s="2">
        <v>-2.5999999999999999E-3</v>
      </c>
      <c r="G1789">
        <f t="shared" si="62"/>
        <v>1.0983281776789462E-3</v>
      </c>
      <c r="H1789">
        <f t="shared" si="63"/>
        <v>8.1921455885226192E-3</v>
      </c>
    </row>
    <row r="1790" spans="1:8" x14ac:dyDescent="0.25">
      <c r="A1790" s="1">
        <v>43606</v>
      </c>
      <c r="B1790">
        <v>14.4</v>
      </c>
      <c r="C1790">
        <v>14.3855</v>
      </c>
      <c r="D1790">
        <v>14.494199999999999</v>
      </c>
      <c r="E1790">
        <v>14.348000000000001</v>
      </c>
      <c r="F1790" s="2">
        <v>1.4E-3</v>
      </c>
      <c r="G1790">
        <f t="shared" si="62"/>
        <v>-2.0464793617758414E-3</v>
      </c>
      <c r="H1790">
        <f t="shared" si="63"/>
        <v>1.0189573459715539E-2</v>
      </c>
    </row>
    <row r="1791" spans="1:8" x14ac:dyDescent="0.25">
      <c r="A1791" s="1">
        <v>43605</v>
      </c>
      <c r="B1791">
        <v>14.379899999999999</v>
      </c>
      <c r="C1791">
        <v>14.414999999999999</v>
      </c>
      <c r="D1791">
        <v>14.4415</v>
      </c>
      <c r="E1791">
        <v>14.339600000000001</v>
      </c>
      <c r="F1791" s="2">
        <v>-2.2000000000000001E-3</v>
      </c>
      <c r="G1791">
        <f t="shared" si="62"/>
        <v>8.966255800768529E-3</v>
      </c>
      <c r="H1791">
        <f t="shared" si="63"/>
        <v>7.1061954308348045E-3</v>
      </c>
    </row>
    <row r="1792" spans="1:8" x14ac:dyDescent="0.25">
      <c r="A1792" s="1">
        <v>43602</v>
      </c>
      <c r="B1792">
        <v>14.411300000000001</v>
      </c>
      <c r="C1792">
        <v>14.286899999999999</v>
      </c>
      <c r="D1792">
        <v>14.459099999999999</v>
      </c>
      <c r="E1792">
        <v>14.2775</v>
      </c>
      <c r="F1792" s="2">
        <v>8.8999999999999999E-3</v>
      </c>
      <c r="G1792">
        <f t="shared" si="62"/>
        <v>4.6693154249147217E-3</v>
      </c>
      <c r="H1792">
        <f t="shared" si="63"/>
        <v>1.2719313605323029E-2</v>
      </c>
    </row>
    <row r="1793" spans="1:8" x14ac:dyDescent="0.25">
      <c r="A1793" s="1">
        <v>43601</v>
      </c>
      <c r="B1793">
        <v>14.284700000000001</v>
      </c>
      <c r="C1793">
        <v>14.220499999999999</v>
      </c>
      <c r="D1793">
        <v>14.3063</v>
      </c>
      <c r="E1793">
        <v>14.124499999999999</v>
      </c>
      <c r="F1793" s="2">
        <v>5.0000000000000001E-3</v>
      </c>
      <c r="G1793">
        <f t="shared" si="62"/>
        <v>-1.5166302722211733E-3</v>
      </c>
      <c r="H1793">
        <f t="shared" si="63"/>
        <v>1.2871252079719698E-2</v>
      </c>
    </row>
    <row r="1794" spans="1:8" x14ac:dyDescent="0.25">
      <c r="A1794" s="1">
        <v>43600</v>
      </c>
      <c r="B1794">
        <v>14.2141</v>
      </c>
      <c r="C1794">
        <v>14.242100000000001</v>
      </c>
      <c r="D1794">
        <v>14.3028</v>
      </c>
      <c r="E1794">
        <v>14.1738</v>
      </c>
      <c r="F1794" s="2">
        <v>-1.6999999999999999E-3</v>
      </c>
      <c r="G1794">
        <f t="shared" si="62"/>
        <v>-6.4459869545501827E-3</v>
      </c>
      <c r="H1794">
        <f t="shared" si="63"/>
        <v>9.1012995809168721E-3</v>
      </c>
    </row>
    <row r="1795" spans="1:8" x14ac:dyDescent="0.25">
      <c r="A1795" s="1">
        <v>43599</v>
      </c>
      <c r="B1795">
        <v>14.238</v>
      </c>
      <c r="C1795">
        <v>14.3345</v>
      </c>
      <c r="D1795">
        <v>14.364000000000001</v>
      </c>
      <c r="E1795">
        <v>14.1936</v>
      </c>
      <c r="F1795" s="2">
        <v>-6.4999999999999997E-3</v>
      </c>
      <c r="G1795">
        <f t="shared" si="62"/>
        <v>1.1966113660430718E-2</v>
      </c>
      <c r="H1795">
        <f t="shared" si="63"/>
        <v>1.2005410889415003E-2</v>
      </c>
    </row>
    <row r="1796" spans="1:8" x14ac:dyDescent="0.25">
      <c r="A1796" s="1">
        <v>43598</v>
      </c>
      <c r="B1796">
        <v>14.331</v>
      </c>
      <c r="C1796">
        <v>14.164999999999999</v>
      </c>
      <c r="D1796">
        <v>14.3863</v>
      </c>
      <c r="E1796">
        <v>14.1563</v>
      </c>
      <c r="F1796" s="2">
        <v>1.26E-2</v>
      </c>
      <c r="G1796">
        <f t="shared" si="62"/>
        <v>-1.2534158719536012E-2</v>
      </c>
      <c r="H1796">
        <f t="shared" si="63"/>
        <v>1.6247183232906935E-2</v>
      </c>
    </row>
    <row r="1797" spans="1:8" x14ac:dyDescent="0.25">
      <c r="A1797" s="1">
        <v>43595</v>
      </c>
      <c r="B1797">
        <v>14.1523</v>
      </c>
      <c r="C1797">
        <v>14.344799999999999</v>
      </c>
      <c r="D1797">
        <v>14.3866</v>
      </c>
      <c r="E1797">
        <v>14.135199999999999</v>
      </c>
      <c r="F1797" s="2">
        <v>-1.2999999999999999E-2</v>
      </c>
      <c r="G1797">
        <f t="shared" si="62"/>
        <v>-2.1286364205518812E-3</v>
      </c>
      <c r="H1797">
        <f t="shared" si="63"/>
        <v>1.7785386835700967E-2</v>
      </c>
    </row>
    <row r="1798" spans="1:8" x14ac:dyDescent="0.25">
      <c r="A1798" s="1">
        <v>43594</v>
      </c>
      <c r="B1798">
        <v>14.3385</v>
      </c>
      <c r="C1798">
        <v>14.375400000000001</v>
      </c>
      <c r="D1798">
        <v>14.4703</v>
      </c>
      <c r="E1798">
        <v>14.294499999999999</v>
      </c>
      <c r="F1798" s="2">
        <v>-1.1000000000000001E-3</v>
      </c>
      <c r="G1798">
        <f t="shared" si="62"/>
        <v>-3.8942321017765664E-3</v>
      </c>
      <c r="H1798">
        <f t="shared" si="63"/>
        <v>1.2298436461576174E-2</v>
      </c>
    </row>
    <row r="1799" spans="1:8" x14ac:dyDescent="0.25">
      <c r="A1799" s="1">
        <v>43593</v>
      </c>
      <c r="B1799">
        <v>14.353999999999999</v>
      </c>
      <c r="C1799">
        <v>14.4316</v>
      </c>
      <c r="D1799">
        <v>14.465199999999999</v>
      </c>
      <c r="E1799">
        <v>14.299099999999999</v>
      </c>
      <c r="F1799" s="2">
        <v>-4.7000000000000002E-3</v>
      </c>
      <c r="G1799">
        <f t="shared" si="62"/>
        <v>-2.0675586903156377E-3</v>
      </c>
      <c r="H1799">
        <f t="shared" si="63"/>
        <v>1.1616115699589495E-2</v>
      </c>
    </row>
    <row r="1800" spans="1:8" x14ac:dyDescent="0.25">
      <c r="A1800" s="1">
        <v>43592</v>
      </c>
      <c r="B1800">
        <v>14.4224</v>
      </c>
      <c r="C1800">
        <v>14.461499999999999</v>
      </c>
      <c r="D1800">
        <v>14.526300000000001</v>
      </c>
      <c r="E1800">
        <v>14.388400000000001</v>
      </c>
      <c r="F1800" s="2">
        <v>-2.5999999999999999E-3</v>
      </c>
      <c r="G1800">
        <f t="shared" si="62"/>
        <v>4.7941636268889398E-3</v>
      </c>
      <c r="H1800">
        <f t="shared" si="63"/>
        <v>9.584109421478422E-3</v>
      </c>
    </row>
    <row r="1801" spans="1:8" x14ac:dyDescent="0.25">
      <c r="A1801" s="1">
        <v>43591</v>
      </c>
      <c r="B1801">
        <v>14.46</v>
      </c>
      <c r="C1801">
        <v>14.3925</v>
      </c>
      <c r="D1801">
        <v>14.5387</v>
      </c>
      <c r="E1801">
        <v>14.349600000000001</v>
      </c>
      <c r="F1801" s="2">
        <v>8.3000000000000001E-3</v>
      </c>
      <c r="G1801">
        <f t="shared" si="62"/>
        <v>-8.8697292942091985E-3</v>
      </c>
      <c r="H1801">
        <f t="shared" si="63"/>
        <v>1.3178067681329083E-2</v>
      </c>
    </row>
    <row r="1802" spans="1:8" x14ac:dyDescent="0.25">
      <c r="A1802" s="1">
        <v>43588</v>
      </c>
      <c r="B1802">
        <v>14.3407</v>
      </c>
      <c r="C1802">
        <v>14.5213</v>
      </c>
      <c r="D1802">
        <v>14.5901</v>
      </c>
      <c r="E1802">
        <v>14.3375</v>
      </c>
      <c r="F1802" s="2">
        <v>-1.21E-2</v>
      </c>
      <c r="G1802">
        <f t="shared" si="62"/>
        <v>4.5380023105072659E-3</v>
      </c>
      <c r="H1802">
        <f t="shared" si="63"/>
        <v>1.7618134263295501E-2</v>
      </c>
    </row>
    <row r="1803" spans="1:8" x14ac:dyDescent="0.25">
      <c r="A1803" s="1">
        <v>43587</v>
      </c>
      <c r="B1803">
        <v>14.515700000000001</v>
      </c>
      <c r="C1803">
        <v>14.4557</v>
      </c>
      <c r="D1803">
        <v>14.5738</v>
      </c>
      <c r="E1803">
        <v>14.4086</v>
      </c>
      <c r="F1803" s="2">
        <v>4.4999999999999997E-3</v>
      </c>
      <c r="G1803">
        <f t="shared" si="62"/>
        <v>1.1156810900798781E-2</v>
      </c>
      <c r="H1803">
        <f t="shared" si="63"/>
        <v>1.1465374845578366E-2</v>
      </c>
    </row>
    <row r="1804" spans="1:8" x14ac:dyDescent="0.25">
      <c r="A1804" s="1">
        <v>43586</v>
      </c>
      <c r="B1804">
        <v>14.4513</v>
      </c>
      <c r="C1804">
        <v>14.296200000000001</v>
      </c>
      <c r="D1804">
        <v>14.477399999999999</v>
      </c>
      <c r="E1804">
        <v>14.2676</v>
      </c>
      <c r="F1804" s="2">
        <v>1.0999999999999999E-2</v>
      </c>
      <c r="G1804">
        <f t="shared" si="62"/>
        <v>-1.6620111731843294E-3</v>
      </c>
      <c r="H1804">
        <f t="shared" si="63"/>
        <v>1.4704645490481899E-2</v>
      </c>
    </row>
    <row r="1805" spans="1:8" x14ac:dyDescent="0.25">
      <c r="A1805" s="1">
        <v>43585</v>
      </c>
      <c r="B1805">
        <v>14.2935</v>
      </c>
      <c r="C1805">
        <v>14.32</v>
      </c>
      <c r="D1805">
        <v>14.3925</v>
      </c>
      <c r="E1805">
        <v>14.2682</v>
      </c>
      <c r="F1805" s="2">
        <v>-1.1999999999999999E-3</v>
      </c>
      <c r="G1805">
        <f t="shared" ref="G1805:G1868" si="64">(C1805-C1806)/C1806</f>
        <v>-4.2209350031638844E-3</v>
      </c>
      <c r="H1805">
        <f t="shared" ref="H1805:H1868" si="65">(D1805-E1805)/E1805</f>
        <v>8.7116805203178993E-3</v>
      </c>
    </row>
    <row r="1806" spans="1:8" x14ac:dyDescent="0.25">
      <c r="A1806" s="1">
        <v>43584</v>
      </c>
      <c r="B1806">
        <v>14.31</v>
      </c>
      <c r="C1806">
        <v>14.380699999999999</v>
      </c>
      <c r="D1806">
        <v>14.3809</v>
      </c>
      <c r="E1806">
        <v>14.283200000000001</v>
      </c>
      <c r="F1806" s="2">
        <v>-4.5999999999999999E-3</v>
      </c>
      <c r="G1806">
        <f t="shared" si="64"/>
        <v>-1.8255014923301784E-3</v>
      </c>
      <c r="H1806">
        <f t="shared" si="65"/>
        <v>6.840203875882132E-3</v>
      </c>
    </row>
    <row r="1807" spans="1:8" x14ac:dyDescent="0.25">
      <c r="A1807" s="1">
        <v>43581</v>
      </c>
      <c r="B1807">
        <v>14.3757</v>
      </c>
      <c r="C1807">
        <v>14.407</v>
      </c>
      <c r="D1807">
        <v>14.475</v>
      </c>
      <c r="E1807">
        <v>14.2766</v>
      </c>
      <c r="F1807" s="2">
        <v>-2.3E-3</v>
      </c>
      <c r="G1807">
        <f t="shared" si="64"/>
        <v>-1.6354136349146996E-3</v>
      </c>
      <c r="H1807">
        <f t="shared" si="65"/>
        <v>1.3896866200635969E-2</v>
      </c>
    </row>
    <row r="1808" spans="1:8" x14ac:dyDescent="0.25">
      <c r="A1808" s="1">
        <v>43580</v>
      </c>
      <c r="B1808">
        <v>14.4092</v>
      </c>
      <c r="C1808">
        <v>14.4306</v>
      </c>
      <c r="D1808">
        <v>14.5586</v>
      </c>
      <c r="E1808">
        <v>14.393599999999999</v>
      </c>
      <c r="F1808" s="2">
        <v>-8.9999999999999998E-4</v>
      </c>
      <c r="G1808">
        <f t="shared" si="64"/>
        <v>1.2162275902701856E-2</v>
      </c>
      <c r="H1808">
        <f t="shared" si="65"/>
        <v>1.1463428190306867E-2</v>
      </c>
    </row>
    <row r="1809" spans="1:8" x14ac:dyDescent="0.25">
      <c r="A1809" s="1">
        <v>43579</v>
      </c>
      <c r="B1809">
        <v>14.422800000000001</v>
      </c>
      <c r="C1809">
        <v>14.257199999999999</v>
      </c>
      <c r="D1809">
        <v>14.477499999999999</v>
      </c>
      <c r="E1809">
        <v>14.2523</v>
      </c>
      <c r="F1809" s="2">
        <v>1.2200000000000001E-2</v>
      </c>
      <c r="G1809">
        <f t="shared" si="64"/>
        <v>6.7861959875998232E-3</v>
      </c>
      <c r="H1809">
        <f t="shared" si="65"/>
        <v>1.5800958441795302E-2</v>
      </c>
    </row>
    <row r="1810" spans="1:8" x14ac:dyDescent="0.25">
      <c r="A1810" s="1">
        <v>43578</v>
      </c>
      <c r="B1810">
        <v>14.2483</v>
      </c>
      <c r="C1810">
        <v>14.161099999999999</v>
      </c>
      <c r="D1810">
        <v>14.339700000000001</v>
      </c>
      <c r="E1810">
        <v>14.1371</v>
      </c>
      <c r="F1810" s="2">
        <v>7.1000000000000004E-3</v>
      </c>
      <c r="G1810">
        <f t="shared" si="64"/>
        <v>7.5489149768765305E-3</v>
      </c>
      <c r="H1810">
        <f t="shared" si="65"/>
        <v>1.4331086290681989E-2</v>
      </c>
    </row>
    <row r="1811" spans="1:8" x14ac:dyDescent="0.25">
      <c r="A1811" s="1">
        <v>43577</v>
      </c>
      <c r="B1811">
        <v>14.148099999999999</v>
      </c>
      <c r="C1811">
        <v>14.055</v>
      </c>
      <c r="D1811">
        <v>14.188499999999999</v>
      </c>
      <c r="E1811">
        <v>14.055</v>
      </c>
      <c r="F1811" s="2">
        <v>7.0000000000000001E-3</v>
      </c>
      <c r="G1811">
        <f t="shared" si="64"/>
        <v>-1.3429113465351012E-3</v>
      </c>
      <c r="H1811">
        <f t="shared" si="65"/>
        <v>9.4983991462112942E-3</v>
      </c>
    </row>
    <row r="1812" spans="1:8" x14ac:dyDescent="0.25">
      <c r="A1812" s="1">
        <v>43574</v>
      </c>
      <c r="B1812">
        <v>14.05</v>
      </c>
      <c r="C1812">
        <v>14.0739</v>
      </c>
      <c r="D1812">
        <v>14.082100000000001</v>
      </c>
      <c r="E1812">
        <v>14.0465</v>
      </c>
      <c r="F1812" s="2">
        <v>2.9999999999999997E-4</v>
      </c>
      <c r="G1812">
        <f t="shared" si="64"/>
        <v>6.3568108687880338E-3</v>
      </c>
      <c r="H1812">
        <f t="shared" si="65"/>
        <v>2.5344391841384344E-3</v>
      </c>
    </row>
    <row r="1813" spans="1:8" x14ac:dyDescent="0.25">
      <c r="A1813" s="1">
        <v>43573</v>
      </c>
      <c r="B1813">
        <v>14.0457</v>
      </c>
      <c r="C1813">
        <v>13.984999999999999</v>
      </c>
      <c r="D1813">
        <v>14.1257</v>
      </c>
      <c r="E1813">
        <v>13.9696</v>
      </c>
      <c r="F1813" s="2">
        <v>5.1999999999999998E-3</v>
      </c>
      <c r="G1813">
        <f t="shared" si="64"/>
        <v>-3.3921012499466222E-3</v>
      </c>
      <c r="H1813">
        <f t="shared" si="65"/>
        <v>1.1174264116366994E-2</v>
      </c>
    </row>
    <row r="1814" spans="1:8" x14ac:dyDescent="0.25">
      <c r="A1814" s="1">
        <v>43572</v>
      </c>
      <c r="B1814">
        <v>13.973699999999999</v>
      </c>
      <c r="C1814">
        <v>14.0326</v>
      </c>
      <c r="D1814">
        <v>14.0573</v>
      </c>
      <c r="E1814">
        <v>13.9201</v>
      </c>
      <c r="F1814" s="2">
        <v>-3.8999999999999998E-3</v>
      </c>
      <c r="G1814">
        <f t="shared" si="64"/>
        <v>-1.0251299209795822E-3</v>
      </c>
      <c r="H1814">
        <f t="shared" si="65"/>
        <v>9.8562510326793626E-3</v>
      </c>
    </row>
    <row r="1815" spans="1:8" x14ac:dyDescent="0.25">
      <c r="A1815" s="1">
        <v>43571</v>
      </c>
      <c r="B1815">
        <v>14.028700000000001</v>
      </c>
      <c r="C1815">
        <v>14.047000000000001</v>
      </c>
      <c r="D1815">
        <v>14.1259</v>
      </c>
      <c r="E1815">
        <v>14.004200000000001</v>
      </c>
      <c r="F1815" s="2">
        <v>-5.9999999999999995E-4</v>
      </c>
      <c r="G1815">
        <f t="shared" si="64"/>
        <v>5.6485849900846114E-3</v>
      </c>
      <c r="H1815">
        <f t="shared" si="65"/>
        <v>8.6902500678367068E-3</v>
      </c>
    </row>
    <row r="1816" spans="1:8" x14ac:dyDescent="0.25">
      <c r="A1816" s="1">
        <v>43570</v>
      </c>
      <c r="B1816">
        <v>14.0365</v>
      </c>
      <c r="C1816">
        <v>13.9681</v>
      </c>
      <c r="D1816">
        <v>14.0722</v>
      </c>
      <c r="E1816">
        <v>13.8926</v>
      </c>
      <c r="F1816" s="2">
        <v>6.3E-3</v>
      </c>
      <c r="G1816">
        <f t="shared" si="64"/>
        <v>-3.0974556614209833E-3</v>
      </c>
      <c r="H1816">
        <f t="shared" si="65"/>
        <v>1.2927745706347311E-2</v>
      </c>
    </row>
    <row r="1817" spans="1:8" x14ac:dyDescent="0.25">
      <c r="A1817" s="1">
        <v>43567</v>
      </c>
      <c r="B1817">
        <v>13.949299999999999</v>
      </c>
      <c r="C1817">
        <v>14.0115</v>
      </c>
      <c r="D1817">
        <v>14.1029</v>
      </c>
      <c r="E1817">
        <v>13.9107</v>
      </c>
      <c r="F1817" s="2">
        <v>-3.5000000000000001E-3</v>
      </c>
      <c r="G1817">
        <f t="shared" si="64"/>
        <v>7.5504260597562597E-3</v>
      </c>
      <c r="H1817">
        <f t="shared" si="65"/>
        <v>1.3816702250785346E-2</v>
      </c>
    </row>
    <row r="1818" spans="1:8" x14ac:dyDescent="0.25">
      <c r="A1818" s="1">
        <v>43566</v>
      </c>
      <c r="B1818">
        <v>13.9976</v>
      </c>
      <c r="C1818">
        <v>13.906499999999999</v>
      </c>
      <c r="D1818">
        <v>14.0566</v>
      </c>
      <c r="E1818">
        <v>13.8688</v>
      </c>
      <c r="F1818" s="2">
        <v>6.3E-3</v>
      </c>
      <c r="G1818">
        <f t="shared" si="64"/>
        <v>-1.2778191885848134E-2</v>
      </c>
      <c r="H1818">
        <f t="shared" si="65"/>
        <v>1.3541185971388967E-2</v>
      </c>
    </row>
    <row r="1819" spans="1:8" x14ac:dyDescent="0.25">
      <c r="A1819" s="1">
        <v>43565</v>
      </c>
      <c r="B1819">
        <v>13.91</v>
      </c>
      <c r="C1819">
        <v>14.086499999999999</v>
      </c>
      <c r="D1819">
        <v>14.098800000000001</v>
      </c>
      <c r="E1819">
        <v>13.8941</v>
      </c>
      <c r="F1819" s="2">
        <v>-1.23E-2</v>
      </c>
      <c r="G1819">
        <f t="shared" si="64"/>
        <v>-1.6654854712969736E-3</v>
      </c>
      <c r="H1819">
        <f t="shared" si="65"/>
        <v>1.4732872226340732E-2</v>
      </c>
    </row>
    <row r="1820" spans="1:8" x14ac:dyDescent="0.25">
      <c r="A1820" s="1">
        <v>43564</v>
      </c>
      <c r="B1820">
        <v>14.0838</v>
      </c>
      <c r="C1820">
        <v>14.11</v>
      </c>
      <c r="D1820">
        <v>14.141299999999999</v>
      </c>
      <c r="E1820">
        <v>14.005000000000001</v>
      </c>
      <c r="F1820" s="2">
        <v>-1.1999999999999999E-3</v>
      </c>
      <c r="G1820">
        <f t="shared" si="64"/>
        <v>2.3940950391793028E-3</v>
      </c>
      <c r="H1820">
        <f t="shared" si="65"/>
        <v>9.7322384862548045E-3</v>
      </c>
    </row>
    <row r="1821" spans="1:8" x14ac:dyDescent="0.25">
      <c r="A1821" s="1">
        <v>43563</v>
      </c>
      <c r="B1821">
        <v>14.1005</v>
      </c>
      <c r="C1821">
        <v>14.0763</v>
      </c>
      <c r="D1821">
        <v>14.182399999999999</v>
      </c>
      <c r="E1821">
        <v>14.062799999999999</v>
      </c>
      <c r="F1821" s="2">
        <v>6.9999999999999999E-4</v>
      </c>
      <c r="G1821">
        <f t="shared" si="64"/>
        <v>-2.9819242973707773E-3</v>
      </c>
      <c r="H1821">
        <f t="shared" si="65"/>
        <v>8.5047074551298577E-3</v>
      </c>
    </row>
    <row r="1822" spans="1:8" x14ac:dyDescent="0.25">
      <c r="A1822" s="1">
        <v>43560</v>
      </c>
      <c r="B1822">
        <v>14.090999999999999</v>
      </c>
      <c r="C1822">
        <v>14.118399999999999</v>
      </c>
      <c r="D1822">
        <v>14.154999999999999</v>
      </c>
      <c r="E1822">
        <v>14.018000000000001</v>
      </c>
      <c r="F1822" s="2">
        <v>-2.0999999999999999E-3</v>
      </c>
      <c r="G1822">
        <f t="shared" si="64"/>
        <v>-1.9369706909471427E-3</v>
      </c>
      <c r="H1822">
        <f t="shared" si="65"/>
        <v>9.7731488086744665E-3</v>
      </c>
    </row>
    <row r="1823" spans="1:8" x14ac:dyDescent="0.25">
      <c r="A1823" s="1">
        <v>43559</v>
      </c>
      <c r="B1823">
        <v>14.12</v>
      </c>
      <c r="C1823">
        <v>14.145799999999999</v>
      </c>
      <c r="D1823">
        <v>14.2293</v>
      </c>
      <c r="E1823">
        <v>14.084199999999999</v>
      </c>
      <c r="F1823" s="2">
        <v>-1.4E-3</v>
      </c>
      <c r="G1823">
        <f t="shared" si="64"/>
        <v>-4.6160124970094345E-3</v>
      </c>
      <c r="H1823">
        <f t="shared" si="65"/>
        <v>1.0302324590676157E-2</v>
      </c>
    </row>
    <row r="1824" spans="1:8" x14ac:dyDescent="0.25">
      <c r="A1824" s="1">
        <v>43558</v>
      </c>
      <c r="B1824">
        <v>14.14</v>
      </c>
      <c r="C1824">
        <v>14.211399999999999</v>
      </c>
      <c r="D1824">
        <v>14.2281</v>
      </c>
      <c r="E1824">
        <v>14.1027</v>
      </c>
      <c r="F1824" s="2">
        <v>-4.1999999999999997E-3</v>
      </c>
      <c r="G1824">
        <f t="shared" si="64"/>
        <v>7.0415592828874528E-4</v>
      </c>
      <c r="H1824">
        <f t="shared" si="65"/>
        <v>8.8919143142801773E-3</v>
      </c>
    </row>
    <row r="1825" spans="1:8" x14ac:dyDescent="0.25">
      <c r="A1825" s="1">
        <v>43557</v>
      </c>
      <c r="B1825">
        <v>14.2</v>
      </c>
      <c r="C1825">
        <v>14.2014</v>
      </c>
      <c r="D1825">
        <v>14.2889</v>
      </c>
      <c r="E1825">
        <v>14.0723</v>
      </c>
      <c r="F1825" s="2">
        <v>3.8999999999999998E-3</v>
      </c>
      <c r="G1825">
        <f t="shared" si="64"/>
        <v>-2.0120057959014746E-2</v>
      </c>
      <c r="H1825">
        <f t="shared" si="65"/>
        <v>1.5391940194566607E-2</v>
      </c>
    </row>
    <row r="1826" spans="1:8" x14ac:dyDescent="0.25">
      <c r="A1826" s="1">
        <v>43556</v>
      </c>
      <c r="B1826">
        <v>14.1455</v>
      </c>
      <c r="C1826">
        <v>14.493</v>
      </c>
      <c r="D1826">
        <v>14.493</v>
      </c>
      <c r="E1826">
        <v>14.13</v>
      </c>
      <c r="F1826" s="2">
        <v>-2.3300000000000001E-2</v>
      </c>
      <c r="G1826">
        <f t="shared" si="64"/>
        <v>-7.7297530450023471E-3</v>
      </c>
      <c r="H1826">
        <f t="shared" si="65"/>
        <v>2.5690021231422472E-2</v>
      </c>
    </row>
    <row r="1827" spans="1:8" x14ac:dyDescent="0.25">
      <c r="A1827" s="1">
        <v>43553</v>
      </c>
      <c r="B1827">
        <v>14.4825</v>
      </c>
      <c r="C1827">
        <v>14.6059</v>
      </c>
      <c r="D1827">
        <v>14.620900000000001</v>
      </c>
      <c r="E1827">
        <v>14.3682</v>
      </c>
      <c r="F1827" s="2">
        <v>-7.3000000000000001E-3</v>
      </c>
      <c r="G1827">
        <f t="shared" si="64"/>
        <v>2.9448827525754964E-4</v>
      </c>
      <c r="H1827">
        <f t="shared" si="65"/>
        <v>1.7587450063334363E-2</v>
      </c>
    </row>
    <row r="1828" spans="1:8" x14ac:dyDescent="0.25">
      <c r="A1828" s="1">
        <v>43552</v>
      </c>
      <c r="B1828">
        <v>14.589700000000001</v>
      </c>
      <c r="C1828">
        <v>14.601599999999999</v>
      </c>
      <c r="D1828">
        <v>14.7546</v>
      </c>
      <c r="E1828">
        <v>14.56</v>
      </c>
      <c r="F1828" s="2">
        <v>0</v>
      </c>
      <c r="G1828">
        <f t="shared" si="64"/>
        <v>1.283945479138489E-2</v>
      </c>
      <c r="H1828">
        <f t="shared" si="65"/>
        <v>1.3365384615384576E-2</v>
      </c>
    </row>
    <row r="1829" spans="1:8" x14ac:dyDescent="0.25">
      <c r="A1829" s="1">
        <v>43551</v>
      </c>
      <c r="B1829">
        <v>14.5892</v>
      </c>
      <c r="C1829">
        <v>14.416499999999999</v>
      </c>
      <c r="D1829">
        <v>14.6752</v>
      </c>
      <c r="E1829">
        <v>14.3893</v>
      </c>
      <c r="F1829" s="2">
        <v>1.2999999999999999E-2</v>
      </c>
      <c r="G1829">
        <f t="shared" si="64"/>
        <v>6.9849474382705024E-3</v>
      </c>
      <c r="H1829">
        <f t="shared" si="65"/>
        <v>1.9868930385772747E-2</v>
      </c>
    </row>
    <row r="1830" spans="1:8" x14ac:dyDescent="0.25">
      <c r="A1830" s="1">
        <v>43550</v>
      </c>
      <c r="B1830">
        <v>14.4025</v>
      </c>
      <c r="C1830">
        <v>14.3165</v>
      </c>
      <c r="D1830">
        <v>14.455399999999999</v>
      </c>
      <c r="E1830">
        <v>14.285</v>
      </c>
      <c r="F1830" s="2">
        <v>6.8999999999999999E-3</v>
      </c>
      <c r="G1830">
        <f t="shared" si="64"/>
        <v>-1.2655172413793134E-2</v>
      </c>
      <c r="H1830">
        <f t="shared" si="65"/>
        <v>1.1928596429821421E-2</v>
      </c>
    </row>
    <row r="1831" spans="1:8" x14ac:dyDescent="0.25">
      <c r="A1831" s="1">
        <v>43549</v>
      </c>
      <c r="B1831">
        <v>14.304500000000001</v>
      </c>
      <c r="C1831">
        <v>14.5</v>
      </c>
      <c r="D1831">
        <v>14.540900000000001</v>
      </c>
      <c r="E1831">
        <v>14.2685</v>
      </c>
      <c r="F1831" s="2">
        <v>-1.2500000000000001E-2</v>
      </c>
      <c r="G1831">
        <f t="shared" si="64"/>
        <v>2.1716766019814215E-2</v>
      </c>
      <c r="H1831">
        <f t="shared" si="65"/>
        <v>1.9091004660616119E-2</v>
      </c>
    </row>
    <row r="1832" spans="1:8" x14ac:dyDescent="0.25">
      <c r="A1832" s="1">
        <v>43546</v>
      </c>
      <c r="B1832">
        <v>14.486000000000001</v>
      </c>
      <c r="C1832">
        <v>14.191800000000001</v>
      </c>
      <c r="D1832">
        <v>14.5526</v>
      </c>
      <c r="E1832">
        <v>14.176399999999999</v>
      </c>
      <c r="F1832" s="2">
        <v>2.01E-2</v>
      </c>
      <c r="G1832">
        <f t="shared" si="64"/>
        <v>-4.9640318034580083E-3</v>
      </c>
      <c r="H1832">
        <f t="shared" si="65"/>
        <v>2.65370615953275E-2</v>
      </c>
    </row>
    <row r="1833" spans="1:8" x14ac:dyDescent="0.25">
      <c r="A1833" s="1">
        <v>43545</v>
      </c>
      <c r="B1833">
        <v>14.2</v>
      </c>
      <c r="C1833">
        <v>14.262600000000001</v>
      </c>
      <c r="D1833">
        <v>14.3117</v>
      </c>
      <c r="E1833">
        <v>14.1355</v>
      </c>
      <c r="F1833" s="2">
        <v>-3.8E-3</v>
      </c>
      <c r="G1833">
        <f t="shared" si="64"/>
        <v>-1.6772485678241241E-2</v>
      </c>
      <c r="H1833">
        <f t="shared" si="65"/>
        <v>1.2465070213292751E-2</v>
      </c>
    </row>
    <row r="1834" spans="1:8" x14ac:dyDescent="0.25">
      <c r="A1834" s="1">
        <v>43544</v>
      </c>
      <c r="B1834">
        <v>14.253500000000001</v>
      </c>
      <c r="C1834">
        <v>14.5059</v>
      </c>
      <c r="D1834">
        <v>14.5435</v>
      </c>
      <c r="E1834">
        <v>14.1568</v>
      </c>
      <c r="F1834" s="2">
        <v>-1.7000000000000001E-2</v>
      </c>
      <c r="G1834">
        <f t="shared" si="64"/>
        <v>3.805991322339765E-3</v>
      </c>
      <c r="H1834">
        <f t="shared" si="65"/>
        <v>2.7315495027124728E-2</v>
      </c>
    </row>
    <row r="1835" spans="1:8" x14ac:dyDescent="0.25">
      <c r="A1835" s="1">
        <v>43543</v>
      </c>
      <c r="B1835">
        <v>14.5</v>
      </c>
      <c r="C1835">
        <v>14.450900000000001</v>
      </c>
      <c r="D1835">
        <v>14.532500000000001</v>
      </c>
      <c r="E1835">
        <v>14.331300000000001</v>
      </c>
      <c r="F1835" s="2">
        <v>3.5000000000000001E-3</v>
      </c>
      <c r="G1835">
        <f t="shared" si="64"/>
        <v>2.5182800771440528E-3</v>
      </c>
      <c r="H1835">
        <f t="shared" si="65"/>
        <v>1.4039200909896523E-2</v>
      </c>
    </row>
    <row r="1836" spans="1:8" x14ac:dyDescent="0.25">
      <c r="A1836" s="1">
        <v>43542</v>
      </c>
      <c r="B1836">
        <v>14.4496</v>
      </c>
      <c r="C1836">
        <v>14.4146</v>
      </c>
      <c r="D1836">
        <v>14.4908</v>
      </c>
      <c r="E1836">
        <v>14.354200000000001</v>
      </c>
      <c r="F1836" s="2">
        <v>2.8E-3</v>
      </c>
      <c r="G1836">
        <f t="shared" si="64"/>
        <v>-8.3448565276315698E-3</v>
      </c>
      <c r="H1836">
        <f t="shared" si="65"/>
        <v>9.5163784815593764E-3</v>
      </c>
    </row>
    <row r="1837" spans="1:8" x14ac:dyDescent="0.25">
      <c r="A1837" s="1">
        <v>43539</v>
      </c>
      <c r="B1837">
        <v>14.409599999999999</v>
      </c>
      <c r="C1837">
        <v>14.5359</v>
      </c>
      <c r="D1837">
        <v>14.5487</v>
      </c>
      <c r="E1837">
        <v>14.3759</v>
      </c>
      <c r="F1837" s="2">
        <v>-8.6E-3</v>
      </c>
      <c r="G1837">
        <f t="shared" si="64"/>
        <v>8.1632936150143037E-3</v>
      </c>
      <c r="H1837">
        <f t="shared" si="65"/>
        <v>1.2020117001370385E-2</v>
      </c>
    </row>
    <row r="1838" spans="1:8" x14ac:dyDescent="0.25">
      <c r="A1838" s="1">
        <v>43538</v>
      </c>
      <c r="B1838">
        <v>14.534599999999999</v>
      </c>
      <c r="C1838">
        <v>14.418200000000001</v>
      </c>
      <c r="D1838">
        <v>14.5463</v>
      </c>
      <c r="E1838">
        <v>14.4069</v>
      </c>
      <c r="F1838" s="2">
        <v>8.3999999999999995E-3</v>
      </c>
      <c r="G1838">
        <f t="shared" si="64"/>
        <v>4.5706004486991822E-3</v>
      </c>
      <c r="H1838">
        <f t="shared" si="65"/>
        <v>9.6759191776162948E-3</v>
      </c>
    </row>
    <row r="1839" spans="1:8" x14ac:dyDescent="0.25">
      <c r="A1839" s="1">
        <v>43537</v>
      </c>
      <c r="B1839">
        <v>14.414199999999999</v>
      </c>
      <c r="C1839">
        <v>14.352600000000001</v>
      </c>
      <c r="D1839">
        <v>14.4566</v>
      </c>
      <c r="E1839">
        <v>14.2936</v>
      </c>
      <c r="F1839" s="2">
        <v>5.1999999999999998E-3</v>
      </c>
      <c r="G1839">
        <f t="shared" si="64"/>
        <v>9.9732883256734928E-4</v>
      </c>
      <c r="H1839">
        <f t="shared" si="65"/>
        <v>1.1403705154754593E-2</v>
      </c>
    </row>
    <row r="1840" spans="1:8" x14ac:dyDescent="0.25">
      <c r="A1840" s="1">
        <v>43536</v>
      </c>
      <c r="B1840">
        <v>14.3398</v>
      </c>
      <c r="C1840">
        <v>14.3383</v>
      </c>
      <c r="D1840">
        <v>14.3766</v>
      </c>
      <c r="E1840">
        <v>14.2219</v>
      </c>
      <c r="F1840" s="2">
        <v>6.9999999999999999E-4</v>
      </c>
      <c r="G1840">
        <f t="shared" si="64"/>
        <v>-7.414124911736545E-3</v>
      </c>
      <c r="H1840">
        <f t="shared" si="65"/>
        <v>1.0877590195402869E-2</v>
      </c>
    </row>
    <row r="1841" spans="1:8" x14ac:dyDescent="0.25">
      <c r="A1841" s="1">
        <v>43535</v>
      </c>
      <c r="B1841">
        <v>14.33</v>
      </c>
      <c r="C1841">
        <v>14.445399999999999</v>
      </c>
      <c r="D1841">
        <v>14.4605</v>
      </c>
      <c r="E1841">
        <v>14.317500000000001</v>
      </c>
      <c r="F1841" s="2">
        <v>-6.7999999999999996E-3</v>
      </c>
      <c r="G1841">
        <f t="shared" si="64"/>
        <v>-4.4452408355674863E-3</v>
      </c>
      <c r="H1841">
        <f t="shared" si="65"/>
        <v>9.9877771957394019E-3</v>
      </c>
    </row>
    <row r="1842" spans="1:8" x14ac:dyDescent="0.25">
      <c r="A1842" s="1">
        <v>43532</v>
      </c>
      <c r="B1842">
        <v>14.428000000000001</v>
      </c>
      <c r="C1842">
        <v>14.5099</v>
      </c>
      <c r="D1842">
        <v>14.587400000000001</v>
      </c>
      <c r="E1842">
        <v>14.382400000000001</v>
      </c>
      <c r="F1842" s="2">
        <v>-5.0000000000000001E-3</v>
      </c>
      <c r="G1842">
        <f t="shared" si="64"/>
        <v>1.7160762980981535E-2</v>
      </c>
      <c r="H1842">
        <f t="shared" si="65"/>
        <v>1.4253532094782516E-2</v>
      </c>
    </row>
    <row r="1843" spans="1:8" x14ac:dyDescent="0.25">
      <c r="A1843" s="1">
        <v>43531</v>
      </c>
      <c r="B1843">
        <v>14.5</v>
      </c>
      <c r="C1843">
        <v>14.2651</v>
      </c>
      <c r="D1843">
        <v>14.565</v>
      </c>
      <c r="E1843">
        <v>14.204800000000001</v>
      </c>
      <c r="F1843" s="2">
        <v>1.66E-2</v>
      </c>
      <c r="G1843">
        <f t="shared" si="64"/>
        <v>7.1804792634537623E-3</v>
      </c>
      <c r="H1843">
        <f t="shared" si="65"/>
        <v>2.5357625591349329E-2</v>
      </c>
    </row>
    <row r="1844" spans="1:8" x14ac:dyDescent="0.25">
      <c r="A1844" s="1">
        <v>43530</v>
      </c>
      <c r="B1844">
        <v>14.2628</v>
      </c>
      <c r="C1844">
        <v>14.163399999999999</v>
      </c>
      <c r="D1844">
        <v>14.2758</v>
      </c>
      <c r="E1844">
        <v>14.154999999999999</v>
      </c>
      <c r="F1844" s="2">
        <v>7.1999999999999998E-3</v>
      </c>
      <c r="G1844">
        <f t="shared" si="64"/>
        <v>-3.8261897058617447E-3</v>
      </c>
      <c r="H1844">
        <f t="shared" si="65"/>
        <v>8.5340868950901389E-3</v>
      </c>
    </row>
    <row r="1845" spans="1:8" x14ac:dyDescent="0.25">
      <c r="A1845" s="1">
        <v>43529</v>
      </c>
      <c r="B1845">
        <v>14.1602</v>
      </c>
      <c r="C1845">
        <v>14.2178</v>
      </c>
      <c r="D1845">
        <v>14.23</v>
      </c>
      <c r="E1845">
        <v>14.1104</v>
      </c>
      <c r="F1845" s="2">
        <v>-3.3999999999999998E-3</v>
      </c>
      <c r="G1845">
        <f t="shared" si="64"/>
        <v>1.9591261451727226E-3</v>
      </c>
      <c r="H1845">
        <f t="shared" si="65"/>
        <v>8.4760176890804045E-3</v>
      </c>
    </row>
    <row r="1846" spans="1:8" x14ac:dyDescent="0.25">
      <c r="A1846" s="1">
        <v>43528</v>
      </c>
      <c r="B1846">
        <v>14.209099999999999</v>
      </c>
      <c r="C1846">
        <v>14.19</v>
      </c>
      <c r="D1846">
        <v>14.2903</v>
      </c>
      <c r="E1846">
        <v>14.143700000000001</v>
      </c>
      <c r="F1846" s="2">
        <v>-8.9999999999999998E-4</v>
      </c>
      <c r="G1846">
        <f t="shared" si="64"/>
        <v>7.7910271798186216E-3</v>
      </c>
      <c r="H1846">
        <f t="shared" si="65"/>
        <v>1.0365038851219935E-2</v>
      </c>
    </row>
    <row r="1847" spans="1:8" x14ac:dyDescent="0.25">
      <c r="A1847" s="1">
        <v>43525</v>
      </c>
      <c r="B1847">
        <v>14.2216</v>
      </c>
      <c r="C1847">
        <v>14.080299999999999</v>
      </c>
      <c r="D1847">
        <v>14.2423</v>
      </c>
      <c r="E1847">
        <v>14.065</v>
      </c>
      <c r="F1847" s="2">
        <v>1.01E-2</v>
      </c>
      <c r="G1847">
        <f t="shared" si="64"/>
        <v>1.0426982418370928E-2</v>
      </c>
      <c r="H1847">
        <f t="shared" si="65"/>
        <v>1.260575897618206E-2</v>
      </c>
    </row>
    <row r="1848" spans="1:8" x14ac:dyDescent="0.25">
      <c r="A1848" s="1">
        <v>43524</v>
      </c>
      <c r="B1848">
        <v>14.079700000000001</v>
      </c>
      <c r="C1848">
        <v>13.935</v>
      </c>
      <c r="D1848">
        <v>14.097799999999999</v>
      </c>
      <c r="E1848">
        <v>13.914999999999999</v>
      </c>
      <c r="F1848" s="2">
        <v>1.0699999999999999E-2</v>
      </c>
      <c r="G1848">
        <f t="shared" si="64"/>
        <v>6.9369174073271251E-3</v>
      </c>
      <c r="H1848">
        <f t="shared" si="65"/>
        <v>1.3136902623068653E-2</v>
      </c>
    </row>
    <row r="1849" spans="1:8" x14ac:dyDescent="0.25">
      <c r="A1849" s="1">
        <v>43523</v>
      </c>
      <c r="B1849">
        <v>13.9313</v>
      </c>
      <c r="C1849">
        <v>13.839</v>
      </c>
      <c r="D1849">
        <v>13.975</v>
      </c>
      <c r="E1849">
        <v>13.821199999999999</v>
      </c>
      <c r="F1849" s="2">
        <v>7.1999999999999998E-3</v>
      </c>
      <c r="G1849">
        <f t="shared" si="64"/>
        <v>5.7117655139512613E-4</v>
      </c>
      <c r="H1849">
        <f t="shared" si="65"/>
        <v>1.1127832604983677E-2</v>
      </c>
    </row>
    <row r="1850" spans="1:8" x14ac:dyDescent="0.25">
      <c r="A1850" s="1">
        <v>43522</v>
      </c>
      <c r="B1850">
        <v>13.8323</v>
      </c>
      <c r="C1850">
        <v>13.831099999999999</v>
      </c>
      <c r="D1850">
        <v>13.895099999999999</v>
      </c>
      <c r="E1850">
        <v>13.821199999999999</v>
      </c>
      <c r="F1850" s="2">
        <v>5.0000000000000001E-4</v>
      </c>
      <c r="G1850">
        <f t="shared" si="64"/>
        <v>-9.8789471046810389E-3</v>
      </c>
      <c r="H1850">
        <f t="shared" si="65"/>
        <v>5.3468584493387029E-3</v>
      </c>
    </row>
    <row r="1851" spans="1:8" x14ac:dyDescent="0.25">
      <c r="A1851" s="1">
        <v>43521</v>
      </c>
      <c r="B1851">
        <v>13.825100000000001</v>
      </c>
      <c r="C1851">
        <v>13.969099999999999</v>
      </c>
      <c r="D1851">
        <v>13.9993</v>
      </c>
      <c r="E1851">
        <v>13.798</v>
      </c>
      <c r="F1851" s="2">
        <v>-1.18E-2</v>
      </c>
      <c r="G1851">
        <f t="shared" si="64"/>
        <v>-4.0922539478844494E-3</v>
      </c>
      <c r="H1851">
        <f t="shared" si="65"/>
        <v>1.4589070879837645E-2</v>
      </c>
    </row>
    <row r="1852" spans="1:8" x14ac:dyDescent="0.25">
      <c r="A1852" s="1">
        <v>43518</v>
      </c>
      <c r="B1852">
        <v>13.9903</v>
      </c>
      <c r="C1852">
        <v>14.0265</v>
      </c>
      <c r="D1852">
        <v>14.057</v>
      </c>
      <c r="E1852">
        <v>13.9443</v>
      </c>
      <c r="F1852" s="2">
        <v>-1.6999999999999999E-3</v>
      </c>
      <c r="G1852">
        <f t="shared" si="64"/>
        <v>8.4911449488395585E-4</v>
      </c>
      <c r="H1852">
        <f t="shared" si="65"/>
        <v>8.082155432685775E-3</v>
      </c>
    </row>
    <row r="1853" spans="1:8" x14ac:dyDescent="0.25">
      <c r="A1853" s="1">
        <v>43517</v>
      </c>
      <c r="B1853">
        <v>14.014799999999999</v>
      </c>
      <c r="C1853">
        <v>14.0146</v>
      </c>
      <c r="D1853">
        <v>14.0626</v>
      </c>
      <c r="E1853">
        <v>13.8673</v>
      </c>
      <c r="F1853" s="2">
        <v>-1E-4</v>
      </c>
      <c r="G1853">
        <f t="shared" si="64"/>
        <v>-2.3633593872350676E-3</v>
      </c>
      <c r="H1853">
        <f t="shared" si="65"/>
        <v>1.4083491378999486E-2</v>
      </c>
    </row>
    <row r="1854" spans="1:8" x14ac:dyDescent="0.25">
      <c r="A1854" s="1">
        <v>43516</v>
      </c>
      <c r="B1854">
        <v>14.0168</v>
      </c>
      <c r="C1854">
        <v>14.047800000000001</v>
      </c>
      <c r="D1854">
        <v>14.38</v>
      </c>
      <c r="E1854">
        <v>13.928699999999999</v>
      </c>
      <c r="F1854" s="2">
        <v>-1.1999999999999999E-3</v>
      </c>
      <c r="G1854">
        <f t="shared" si="64"/>
        <v>-5.1133144475919773E-3</v>
      </c>
      <c r="H1854">
        <f t="shared" si="65"/>
        <v>3.2400726557395995E-2</v>
      </c>
    </row>
    <row r="1855" spans="1:8" x14ac:dyDescent="0.25">
      <c r="A1855" s="1">
        <v>43515</v>
      </c>
      <c r="B1855">
        <v>14.0335</v>
      </c>
      <c r="C1855">
        <v>14.12</v>
      </c>
      <c r="D1855">
        <v>14.210100000000001</v>
      </c>
      <c r="E1855">
        <v>14.0001</v>
      </c>
      <c r="F1855" s="2">
        <v>-5.4000000000000003E-3</v>
      </c>
      <c r="G1855">
        <f t="shared" si="64"/>
        <v>1.6173424509830588E-3</v>
      </c>
      <c r="H1855">
        <f t="shared" si="65"/>
        <v>1.4999892857908219E-2</v>
      </c>
    </row>
    <row r="1856" spans="1:8" x14ac:dyDescent="0.25">
      <c r="A1856" s="1">
        <v>43514</v>
      </c>
      <c r="B1856">
        <v>14.1091</v>
      </c>
      <c r="C1856">
        <v>14.097200000000001</v>
      </c>
      <c r="D1856">
        <v>14.1646</v>
      </c>
      <c r="E1856">
        <v>14.028</v>
      </c>
      <c r="F1856" s="2">
        <v>2.3999999999999998E-3</v>
      </c>
      <c r="G1856">
        <f t="shared" si="64"/>
        <v>-2.50484694960582E-3</v>
      </c>
      <c r="H1856">
        <f t="shared" si="65"/>
        <v>9.7376675220986319E-3</v>
      </c>
    </row>
    <row r="1857" spans="1:8" x14ac:dyDescent="0.25">
      <c r="A1857" s="1">
        <v>43511</v>
      </c>
      <c r="B1857">
        <v>14.0753</v>
      </c>
      <c r="C1857">
        <v>14.1326</v>
      </c>
      <c r="D1857">
        <v>14.2058</v>
      </c>
      <c r="E1857">
        <v>14.0441</v>
      </c>
      <c r="F1857" s="2">
        <v>-3.8999999999999998E-3</v>
      </c>
      <c r="G1857">
        <f t="shared" si="64"/>
        <v>5.320889470614161E-3</v>
      </c>
      <c r="H1857">
        <f t="shared" si="65"/>
        <v>1.151373174500322E-2</v>
      </c>
    </row>
    <row r="1858" spans="1:8" x14ac:dyDescent="0.25">
      <c r="A1858" s="1">
        <v>43510</v>
      </c>
      <c r="B1858">
        <v>14.131</v>
      </c>
      <c r="C1858">
        <v>14.0578</v>
      </c>
      <c r="D1858">
        <v>14.2776</v>
      </c>
      <c r="E1858">
        <v>13.9559</v>
      </c>
      <c r="F1858" s="2">
        <v>5.1000000000000004E-3</v>
      </c>
      <c r="G1858">
        <f t="shared" si="64"/>
        <v>2.0529945553539014E-2</v>
      </c>
      <c r="H1858">
        <f t="shared" si="65"/>
        <v>2.3051182653931305E-2</v>
      </c>
    </row>
    <row r="1859" spans="1:8" x14ac:dyDescent="0.25">
      <c r="A1859" s="1">
        <v>43509</v>
      </c>
      <c r="B1859">
        <v>14.058999999999999</v>
      </c>
      <c r="C1859">
        <v>13.775</v>
      </c>
      <c r="D1859">
        <v>14.071400000000001</v>
      </c>
      <c r="E1859">
        <v>13.7028</v>
      </c>
      <c r="F1859" s="2">
        <v>2.1600000000000001E-2</v>
      </c>
      <c r="G1859">
        <f t="shared" si="64"/>
        <v>-2.1731256791017286E-3</v>
      </c>
      <c r="H1859">
        <f t="shared" si="65"/>
        <v>2.6899611758180862E-2</v>
      </c>
    </row>
    <row r="1860" spans="1:8" x14ac:dyDescent="0.25">
      <c r="A1860" s="1">
        <v>43508</v>
      </c>
      <c r="B1860">
        <v>13.761900000000001</v>
      </c>
      <c r="C1860">
        <v>13.805</v>
      </c>
      <c r="D1860">
        <v>13.853899999999999</v>
      </c>
      <c r="E1860">
        <v>13.725199999999999</v>
      </c>
      <c r="F1860" s="2">
        <v>-3.0000000000000001E-3</v>
      </c>
      <c r="G1860">
        <f t="shared" si="64"/>
        <v>1.348623112331422E-2</v>
      </c>
      <c r="H1860">
        <f t="shared" si="65"/>
        <v>9.376912540436589E-3</v>
      </c>
    </row>
    <row r="1861" spans="1:8" x14ac:dyDescent="0.25">
      <c r="A1861" s="1">
        <v>43507</v>
      </c>
      <c r="B1861">
        <v>13.8035</v>
      </c>
      <c r="C1861">
        <v>13.6213</v>
      </c>
      <c r="D1861">
        <v>13.851800000000001</v>
      </c>
      <c r="E1861">
        <v>13.577400000000001</v>
      </c>
      <c r="F1861" s="2">
        <v>1.3599999999999999E-2</v>
      </c>
      <c r="G1861">
        <f t="shared" si="64"/>
        <v>-8.808955771706779E-5</v>
      </c>
      <c r="H1861">
        <f t="shared" si="65"/>
        <v>2.0210054944245583E-2</v>
      </c>
    </row>
    <row r="1862" spans="1:8" x14ac:dyDescent="0.25">
      <c r="A1862" s="1">
        <v>43504</v>
      </c>
      <c r="B1862">
        <v>13.6182</v>
      </c>
      <c r="C1862">
        <v>13.6225</v>
      </c>
      <c r="D1862">
        <v>13.7075</v>
      </c>
      <c r="E1862">
        <v>13.571099999999999</v>
      </c>
      <c r="F1862" s="2">
        <v>4.0000000000000002E-4</v>
      </c>
      <c r="G1862">
        <f t="shared" si="64"/>
        <v>6.1822318078411922E-3</v>
      </c>
      <c r="H1862">
        <f t="shared" si="65"/>
        <v>1.005076965021259E-2</v>
      </c>
    </row>
    <row r="1863" spans="1:8" x14ac:dyDescent="0.25">
      <c r="A1863" s="1">
        <v>43503</v>
      </c>
      <c r="B1863">
        <v>13.613200000000001</v>
      </c>
      <c r="C1863">
        <v>13.5388</v>
      </c>
      <c r="D1863">
        <v>13.6813</v>
      </c>
      <c r="E1863">
        <v>13.517799999999999</v>
      </c>
      <c r="F1863" s="2">
        <v>5.4999999999999997E-3</v>
      </c>
      <c r="G1863">
        <f t="shared" si="64"/>
        <v>1.2511685300826452E-2</v>
      </c>
      <c r="H1863">
        <f t="shared" si="65"/>
        <v>1.2095163414165092E-2</v>
      </c>
    </row>
    <row r="1864" spans="1:8" x14ac:dyDescent="0.25">
      <c r="A1864" s="1">
        <v>43502</v>
      </c>
      <c r="B1864">
        <v>13.538399999999999</v>
      </c>
      <c r="C1864">
        <v>13.371499999999999</v>
      </c>
      <c r="D1864">
        <v>13.5983</v>
      </c>
      <c r="E1864">
        <v>13.367599999999999</v>
      </c>
      <c r="F1864" s="2">
        <v>1.2699999999999999E-2</v>
      </c>
      <c r="G1864">
        <f t="shared" si="64"/>
        <v>-3.8886447104748254E-3</v>
      </c>
      <c r="H1864">
        <f t="shared" si="65"/>
        <v>1.7258146563332279E-2</v>
      </c>
    </row>
    <row r="1865" spans="1:8" x14ac:dyDescent="0.25">
      <c r="A1865" s="1">
        <v>43501</v>
      </c>
      <c r="B1865">
        <v>13.368499999999999</v>
      </c>
      <c r="C1865">
        <v>13.4237</v>
      </c>
      <c r="D1865">
        <v>13.4467</v>
      </c>
      <c r="E1865">
        <v>13.334300000000001</v>
      </c>
      <c r="F1865" s="2">
        <v>-3.3999999999999998E-3</v>
      </c>
      <c r="G1865">
        <f t="shared" si="64"/>
        <v>7.5356705921206073E-3</v>
      </c>
      <c r="H1865">
        <f t="shared" si="65"/>
        <v>8.4293888693069124E-3</v>
      </c>
    </row>
    <row r="1866" spans="1:8" x14ac:dyDescent="0.25">
      <c r="A1866" s="1">
        <v>43500</v>
      </c>
      <c r="B1866">
        <v>13.414</v>
      </c>
      <c r="C1866">
        <v>13.3233</v>
      </c>
      <c r="D1866">
        <v>13.445600000000001</v>
      </c>
      <c r="E1866">
        <v>13.3186</v>
      </c>
      <c r="F1866" s="2">
        <v>7.9000000000000008E-3</v>
      </c>
      <c r="G1866">
        <f t="shared" si="64"/>
        <v>5.2665333685440801E-3</v>
      </c>
      <c r="H1866">
        <f t="shared" si="65"/>
        <v>9.5355367681288321E-3</v>
      </c>
    </row>
    <row r="1867" spans="1:8" x14ac:dyDescent="0.25">
      <c r="A1867" s="1">
        <v>43497</v>
      </c>
      <c r="B1867">
        <v>13.308299999999999</v>
      </c>
      <c r="C1867">
        <v>13.253500000000001</v>
      </c>
      <c r="D1867">
        <v>13.3827</v>
      </c>
      <c r="E1867">
        <v>13.2386</v>
      </c>
      <c r="F1867" s="2">
        <v>4.5999999999999999E-3</v>
      </c>
      <c r="G1867">
        <f t="shared" si="64"/>
        <v>-5.4778073762802408E-3</v>
      </c>
      <c r="H1867">
        <f t="shared" si="65"/>
        <v>1.0884836765216859E-2</v>
      </c>
    </row>
    <row r="1868" spans="1:8" x14ac:dyDescent="0.25">
      <c r="A1868" s="1">
        <v>43496</v>
      </c>
      <c r="B1868">
        <v>13.2477</v>
      </c>
      <c r="C1868">
        <v>13.326499999999999</v>
      </c>
      <c r="D1868">
        <v>13.4</v>
      </c>
      <c r="E1868">
        <v>13.228899999999999</v>
      </c>
      <c r="F1868" s="2">
        <v>-5.3E-3</v>
      </c>
      <c r="G1868">
        <f t="shared" si="64"/>
        <v>-1.9742697629258142E-2</v>
      </c>
      <c r="H1868">
        <f t="shared" si="65"/>
        <v>1.2933804019986615E-2</v>
      </c>
    </row>
    <row r="1869" spans="1:8" x14ac:dyDescent="0.25">
      <c r="A1869" s="1">
        <v>43495</v>
      </c>
      <c r="B1869">
        <v>13.3184</v>
      </c>
      <c r="C1869">
        <v>13.594900000000001</v>
      </c>
      <c r="D1869">
        <v>13.6495</v>
      </c>
      <c r="E1869">
        <v>13.3066</v>
      </c>
      <c r="F1869" s="2">
        <v>-1.95E-2</v>
      </c>
      <c r="G1869">
        <f t="shared" ref="G1869:G1932" si="66">(C1869-C1870)/C1870</f>
        <v>-5.2390882815642878E-3</v>
      </c>
      <c r="H1869">
        <f t="shared" ref="H1869:H1932" si="67">(D1869-E1869)/E1869</f>
        <v>2.5769167180196308E-2</v>
      </c>
    </row>
    <row r="1870" spans="1:8" x14ac:dyDescent="0.25">
      <c r="A1870" s="1">
        <v>43494</v>
      </c>
      <c r="B1870">
        <v>13.5832</v>
      </c>
      <c r="C1870">
        <v>13.666499999999999</v>
      </c>
      <c r="D1870">
        <v>13.7296</v>
      </c>
      <c r="E1870">
        <v>13.5799</v>
      </c>
      <c r="F1870" s="2">
        <v>-5.4999999999999997E-3</v>
      </c>
      <c r="G1870">
        <f t="shared" si="66"/>
        <v>1.6417352555316443E-3</v>
      </c>
      <c r="H1870">
        <f t="shared" si="67"/>
        <v>1.1023645240391997E-2</v>
      </c>
    </row>
    <row r="1871" spans="1:8" x14ac:dyDescent="0.25">
      <c r="A1871" s="1">
        <v>43493</v>
      </c>
      <c r="B1871">
        <v>13.659000000000001</v>
      </c>
      <c r="C1871">
        <v>13.6441</v>
      </c>
      <c r="D1871">
        <v>13.7263</v>
      </c>
      <c r="E1871">
        <v>13.5847</v>
      </c>
      <c r="F1871" s="2">
        <v>3.8E-3</v>
      </c>
      <c r="G1871">
        <f t="shared" si="66"/>
        <v>-5.7929406278235639E-3</v>
      </c>
      <c r="H1871">
        <f t="shared" si="67"/>
        <v>1.0423491133407466E-2</v>
      </c>
    </row>
    <row r="1872" spans="1:8" x14ac:dyDescent="0.25">
      <c r="A1872" s="1">
        <v>43490</v>
      </c>
      <c r="B1872">
        <v>13.607799999999999</v>
      </c>
      <c r="C1872">
        <v>13.723599999999999</v>
      </c>
      <c r="D1872">
        <v>13.752000000000001</v>
      </c>
      <c r="E1872">
        <v>13.582100000000001</v>
      </c>
      <c r="F1872" s="2">
        <v>-7.6E-3</v>
      </c>
      <c r="G1872">
        <f t="shared" si="66"/>
        <v>-6.7238446784641699E-3</v>
      </c>
      <c r="H1872">
        <f t="shared" si="67"/>
        <v>1.2509111256727616E-2</v>
      </c>
    </row>
    <row r="1873" spans="1:8" x14ac:dyDescent="0.25">
      <c r="A1873" s="1">
        <v>43489</v>
      </c>
      <c r="B1873">
        <v>13.712400000000001</v>
      </c>
      <c r="C1873">
        <v>13.8165</v>
      </c>
      <c r="D1873">
        <v>13.8612</v>
      </c>
      <c r="E1873">
        <v>13.667</v>
      </c>
      <c r="F1873" s="2">
        <v>-7.1999999999999998E-3</v>
      </c>
      <c r="G1873">
        <f t="shared" si="66"/>
        <v>-1.1030306500794503E-2</v>
      </c>
      <c r="H1873">
        <f t="shared" si="67"/>
        <v>1.4209409526596939E-2</v>
      </c>
    </row>
    <row r="1874" spans="1:8" x14ac:dyDescent="0.25">
      <c r="A1874" s="1">
        <v>43488</v>
      </c>
      <c r="B1874">
        <v>13.8123</v>
      </c>
      <c r="C1874">
        <v>13.970599999999999</v>
      </c>
      <c r="D1874">
        <v>13.983000000000001</v>
      </c>
      <c r="E1874">
        <v>13.803900000000001</v>
      </c>
      <c r="F1874" s="2">
        <v>-1.0800000000000001E-2</v>
      </c>
      <c r="G1874">
        <f t="shared" si="66"/>
        <v>1.0385477688580263E-2</v>
      </c>
      <c r="H1874">
        <f t="shared" si="67"/>
        <v>1.2974594136439704E-2</v>
      </c>
    </row>
    <row r="1875" spans="1:8" x14ac:dyDescent="0.25">
      <c r="A1875" s="1">
        <v>43487</v>
      </c>
      <c r="B1875">
        <v>13.963100000000001</v>
      </c>
      <c r="C1875">
        <v>13.827</v>
      </c>
      <c r="D1875">
        <v>13.985200000000001</v>
      </c>
      <c r="E1875">
        <v>13.818199999999999</v>
      </c>
      <c r="F1875" s="2">
        <v>1.0200000000000001E-2</v>
      </c>
      <c r="G1875">
        <f t="shared" si="66"/>
        <v>-1.1558188253991198E-3</v>
      </c>
      <c r="H1875">
        <f t="shared" si="67"/>
        <v>1.2085510413802203E-2</v>
      </c>
    </row>
    <row r="1876" spans="1:8" x14ac:dyDescent="0.25">
      <c r="A1876" s="1">
        <v>43486</v>
      </c>
      <c r="B1876">
        <v>13.8218</v>
      </c>
      <c r="C1876">
        <v>13.843</v>
      </c>
      <c r="D1876">
        <v>13.9101</v>
      </c>
      <c r="E1876">
        <v>13.8133</v>
      </c>
      <c r="F1876" s="2">
        <v>-1.1999999999999999E-3</v>
      </c>
      <c r="G1876">
        <f t="shared" si="66"/>
        <v>8.6121473536954901E-3</v>
      </c>
      <c r="H1876">
        <f t="shared" si="67"/>
        <v>7.0077389182888949E-3</v>
      </c>
    </row>
    <row r="1877" spans="1:8" x14ac:dyDescent="0.25">
      <c r="A1877" s="1">
        <v>43483</v>
      </c>
      <c r="B1877">
        <v>13.837999999999999</v>
      </c>
      <c r="C1877">
        <v>13.7248</v>
      </c>
      <c r="D1877">
        <v>13.8748</v>
      </c>
      <c r="E1877">
        <v>13.6875</v>
      </c>
      <c r="F1877" s="2">
        <v>8.6999999999999994E-3</v>
      </c>
      <c r="G1877">
        <f t="shared" si="66"/>
        <v>3.2235192643651459E-3</v>
      </c>
      <c r="H1877">
        <f t="shared" si="67"/>
        <v>1.3684018264840217E-2</v>
      </c>
    </row>
    <row r="1878" spans="1:8" x14ac:dyDescent="0.25">
      <c r="A1878" s="1">
        <v>43482</v>
      </c>
      <c r="B1878">
        <v>13.718500000000001</v>
      </c>
      <c r="C1878">
        <v>13.6807</v>
      </c>
      <c r="D1878">
        <v>13.8376</v>
      </c>
      <c r="E1878">
        <v>13.665699999999999</v>
      </c>
      <c r="F1878" s="2">
        <v>2.5999999999999999E-3</v>
      </c>
      <c r="G1878">
        <f t="shared" si="66"/>
        <v>-3.8663734727461146E-3</v>
      </c>
      <c r="H1878">
        <f t="shared" si="67"/>
        <v>1.2578938510284935E-2</v>
      </c>
    </row>
    <row r="1879" spans="1:8" x14ac:dyDescent="0.25">
      <c r="A1879" s="1">
        <v>43481</v>
      </c>
      <c r="B1879">
        <v>13.6829</v>
      </c>
      <c r="C1879">
        <v>13.7338</v>
      </c>
      <c r="D1879">
        <v>13.7674</v>
      </c>
      <c r="E1879">
        <v>13.641500000000001</v>
      </c>
      <c r="F1879" s="2">
        <v>-3.5000000000000001E-3</v>
      </c>
      <c r="G1879">
        <f t="shared" si="66"/>
        <v>-2.809947358867337E-3</v>
      </c>
      <c r="H1879">
        <f t="shared" si="67"/>
        <v>9.2291903383058815E-3</v>
      </c>
    </row>
    <row r="1880" spans="1:8" x14ac:dyDescent="0.25">
      <c r="A1880" s="1">
        <v>43480</v>
      </c>
      <c r="B1880">
        <v>13.731</v>
      </c>
      <c r="C1880">
        <v>13.772500000000001</v>
      </c>
      <c r="D1880">
        <v>13.8438</v>
      </c>
      <c r="E1880">
        <v>13.717000000000001</v>
      </c>
      <c r="F1880" s="2">
        <v>-2.7000000000000001E-3</v>
      </c>
      <c r="G1880">
        <f t="shared" si="66"/>
        <v>-8.2451213365017356E-3</v>
      </c>
      <c r="H1880">
        <f t="shared" si="67"/>
        <v>9.2440037909163348E-3</v>
      </c>
    </row>
    <row r="1881" spans="1:8" x14ac:dyDescent="0.25">
      <c r="A1881" s="1">
        <v>43479</v>
      </c>
      <c r="B1881">
        <v>13.7675</v>
      </c>
      <c r="C1881">
        <v>13.887</v>
      </c>
      <c r="D1881">
        <v>13.968</v>
      </c>
      <c r="E1881">
        <v>13.753</v>
      </c>
      <c r="F1881" s="2">
        <v>-4.0000000000000001E-3</v>
      </c>
      <c r="G1881">
        <f t="shared" si="66"/>
        <v>1.9263652301898188E-3</v>
      </c>
      <c r="H1881">
        <f t="shared" si="67"/>
        <v>1.5632952810295926E-2</v>
      </c>
    </row>
    <row r="1882" spans="1:8" x14ac:dyDescent="0.25">
      <c r="A1882" s="1">
        <v>43476</v>
      </c>
      <c r="B1882">
        <v>13.822900000000001</v>
      </c>
      <c r="C1882">
        <v>13.860300000000001</v>
      </c>
      <c r="D1882">
        <v>13.898400000000001</v>
      </c>
      <c r="E1882">
        <v>13.771699999999999</v>
      </c>
      <c r="F1882" s="2">
        <v>-1.8E-3</v>
      </c>
      <c r="G1882">
        <f t="shared" si="66"/>
        <v>-1.4429493885468337E-5</v>
      </c>
      <c r="H1882">
        <f t="shared" si="67"/>
        <v>9.2000261405637187E-3</v>
      </c>
    </row>
    <row r="1883" spans="1:8" x14ac:dyDescent="0.25">
      <c r="A1883" s="1">
        <v>43475</v>
      </c>
      <c r="B1883">
        <v>13.8484</v>
      </c>
      <c r="C1883">
        <v>13.8605</v>
      </c>
      <c r="D1883">
        <v>13.961499999999999</v>
      </c>
      <c r="E1883">
        <v>13.8148</v>
      </c>
      <c r="F1883" s="2">
        <v>4.0000000000000002E-4</v>
      </c>
      <c r="G1883">
        <f t="shared" si="66"/>
        <v>-7.0421526205691068E-3</v>
      </c>
      <c r="H1883">
        <f t="shared" si="67"/>
        <v>1.0619046240264005E-2</v>
      </c>
    </row>
    <row r="1884" spans="1:8" x14ac:dyDescent="0.25">
      <c r="A1884" s="1">
        <v>43474</v>
      </c>
      <c r="B1884">
        <v>13.843400000000001</v>
      </c>
      <c r="C1884">
        <v>13.9588</v>
      </c>
      <c r="D1884">
        <v>14.025499999999999</v>
      </c>
      <c r="E1884">
        <v>13.8154</v>
      </c>
      <c r="F1884" s="2">
        <v>-8.3000000000000001E-3</v>
      </c>
      <c r="G1884">
        <f t="shared" si="66"/>
        <v>5.90914331834434E-3</v>
      </c>
      <c r="H1884">
        <f t="shared" si="67"/>
        <v>1.5207666806607036E-2</v>
      </c>
    </row>
    <row r="1885" spans="1:8" x14ac:dyDescent="0.25">
      <c r="A1885" s="1">
        <v>43473</v>
      </c>
      <c r="B1885">
        <v>13.9596</v>
      </c>
      <c r="C1885">
        <v>13.876799999999999</v>
      </c>
      <c r="D1885">
        <v>14.0556</v>
      </c>
      <c r="E1885">
        <v>13.86</v>
      </c>
      <c r="F1885" s="2">
        <v>7.0000000000000001E-3</v>
      </c>
      <c r="G1885">
        <f t="shared" si="66"/>
        <v>-6.1236329258074571E-3</v>
      </c>
      <c r="H1885">
        <f t="shared" si="67"/>
        <v>1.4112554112554162E-2</v>
      </c>
    </row>
    <row r="1886" spans="1:8" x14ac:dyDescent="0.25">
      <c r="A1886" s="1">
        <v>43472</v>
      </c>
      <c r="B1886">
        <v>13.863099999999999</v>
      </c>
      <c r="C1886">
        <v>13.962300000000001</v>
      </c>
      <c r="D1886">
        <v>14.0143</v>
      </c>
      <c r="E1886">
        <v>13.825699999999999</v>
      </c>
      <c r="F1886" s="2">
        <v>-6.6E-3</v>
      </c>
      <c r="G1886">
        <f t="shared" si="66"/>
        <v>-2.3738270707183658E-2</v>
      </c>
      <c r="H1886">
        <f t="shared" si="67"/>
        <v>1.3641262286900555E-2</v>
      </c>
    </row>
    <row r="1887" spans="1:8" x14ac:dyDescent="0.25">
      <c r="A1887" s="1">
        <v>43469</v>
      </c>
      <c r="B1887">
        <v>13.954800000000001</v>
      </c>
      <c r="C1887">
        <v>14.3018</v>
      </c>
      <c r="D1887">
        <v>14.382400000000001</v>
      </c>
      <c r="E1887">
        <v>13.917299999999999</v>
      </c>
      <c r="F1887" s="2">
        <v>-2.35E-2</v>
      </c>
      <c r="G1887">
        <f t="shared" si="66"/>
        <v>-1.1097819848848436E-2</v>
      </c>
      <c r="H1887">
        <f t="shared" si="67"/>
        <v>3.3418838424119725E-2</v>
      </c>
    </row>
    <row r="1888" spans="1:8" x14ac:dyDescent="0.25">
      <c r="A1888" s="1">
        <v>43468</v>
      </c>
      <c r="B1888">
        <v>14.2902</v>
      </c>
      <c r="C1888">
        <v>14.462300000000001</v>
      </c>
      <c r="D1888">
        <v>14.686299999999999</v>
      </c>
      <c r="E1888">
        <v>14.24</v>
      </c>
      <c r="F1888" s="2">
        <v>-1.15E-2</v>
      </c>
      <c r="G1888">
        <f t="shared" si="66"/>
        <v>5.0732141243841188E-3</v>
      </c>
      <c r="H1888">
        <f t="shared" si="67"/>
        <v>3.1341292134831389E-2</v>
      </c>
    </row>
    <row r="1889" spans="1:8" x14ac:dyDescent="0.25">
      <c r="A1889" s="1">
        <v>43467</v>
      </c>
      <c r="B1889">
        <v>14.456899999999999</v>
      </c>
      <c r="C1889">
        <v>14.3893</v>
      </c>
      <c r="D1889">
        <v>14.545500000000001</v>
      </c>
      <c r="E1889">
        <v>14.306800000000001</v>
      </c>
      <c r="F1889" s="2">
        <v>5.3E-3</v>
      </c>
      <c r="G1889">
        <f t="shared" si="66"/>
        <v>1.9357309473245091E-3</v>
      </c>
      <c r="H1889">
        <f t="shared" si="67"/>
        <v>1.6684373864176451E-2</v>
      </c>
    </row>
    <row r="1890" spans="1:8" x14ac:dyDescent="0.25">
      <c r="A1890" s="1">
        <v>43466</v>
      </c>
      <c r="B1890">
        <v>14.38</v>
      </c>
      <c r="C1890">
        <v>14.361499999999999</v>
      </c>
      <c r="D1890">
        <v>14.4062</v>
      </c>
      <c r="E1890">
        <v>14.322100000000001</v>
      </c>
      <c r="F1890" s="2">
        <v>2.3E-3</v>
      </c>
      <c r="G1890">
        <f t="shared" si="66"/>
        <v>-5.2640692640692991E-3</v>
      </c>
      <c r="H1890">
        <f t="shared" si="67"/>
        <v>5.8720439041760209E-3</v>
      </c>
    </row>
    <row r="1891" spans="1:8" x14ac:dyDescent="0.25">
      <c r="A1891" s="1">
        <v>43465</v>
      </c>
      <c r="B1891">
        <v>14.347300000000001</v>
      </c>
      <c r="C1891">
        <v>14.4375</v>
      </c>
      <c r="D1891">
        <v>14.457000000000001</v>
      </c>
      <c r="E1891">
        <v>14.337400000000001</v>
      </c>
      <c r="F1891" s="2">
        <v>-5.0000000000000001E-3</v>
      </c>
      <c r="G1891">
        <f t="shared" si="66"/>
        <v>-5.7434456541949367E-3</v>
      </c>
      <c r="H1891">
        <f t="shared" si="67"/>
        <v>8.341819297780639E-3</v>
      </c>
    </row>
    <row r="1892" spans="1:8" x14ac:dyDescent="0.25">
      <c r="A1892" s="1">
        <v>43462</v>
      </c>
      <c r="B1892">
        <v>14.4192</v>
      </c>
      <c r="C1892">
        <v>14.520899999999999</v>
      </c>
      <c r="D1892">
        <v>14.53</v>
      </c>
      <c r="E1892">
        <v>14.337999999999999</v>
      </c>
      <c r="F1892" s="2">
        <v>-4.1000000000000003E-3</v>
      </c>
      <c r="G1892">
        <f t="shared" si="66"/>
        <v>-9.6403462261507466E-5</v>
      </c>
      <c r="H1892">
        <f t="shared" si="67"/>
        <v>1.3390988980331997E-2</v>
      </c>
    </row>
    <row r="1893" spans="1:8" x14ac:dyDescent="0.25">
      <c r="A1893" s="1">
        <v>43461</v>
      </c>
      <c r="B1893">
        <v>14.4788</v>
      </c>
      <c r="C1893">
        <v>14.5223</v>
      </c>
      <c r="D1893">
        <v>14.583399999999999</v>
      </c>
      <c r="E1893">
        <v>14.4353</v>
      </c>
      <c r="F1893" s="2">
        <v>-4.5999999999999999E-3</v>
      </c>
      <c r="G1893">
        <f t="shared" si="66"/>
        <v>-6.940740436822147E-3</v>
      </c>
      <c r="H1893">
        <f t="shared" si="67"/>
        <v>1.0259572021364257E-2</v>
      </c>
    </row>
    <row r="1894" spans="1:8" x14ac:dyDescent="0.25">
      <c r="A1894" s="1">
        <v>43460</v>
      </c>
      <c r="B1894">
        <v>14.5459</v>
      </c>
      <c r="C1894">
        <v>14.623799999999999</v>
      </c>
      <c r="D1894">
        <v>14.638299999999999</v>
      </c>
      <c r="E1894">
        <v>14.475300000000001</v>
      </c>
      <c r="F1894" s="2">
        <v>-4.1000000000000003E-3</v>
      </c>
      <c r="G1894">
        <f t="shared" si="66"/>
        <v>2.412842904733811E-3</v>
      </c>
      <c r="H1894">
        <f t="shared" si="67"/>
        <v>1.1260561093725068E-2</v>
      </c>
    </row>
    <row r="1895" spans="1:8" x14ac:dyDescent="0.25">
      <c r="A1895" s="1">
        <v>43459</v>
      </c>
      <c r="B1895">
        <v>14.606299999999999</v>
      </c>
      <c r="C1895">
        <v>14.5886</v>
      </c>
      <c r="D1895">
        <v>14.658799999999999</v>
      </c>
      <c r="E1895">
        <v>14.557399999999999</v>
      </c>
      <c r="F1895" s="2">
        <v>2.3E-3</v>
      </c>
      <c r="G1895">
        <f t="shared" si="66"/>
        <v>-2.6593744659032599E-3</v>
      </c>
      <c r="H1895">
        <f t="shared" si="67"/>
        <v>6.96552955884979E-3</v>
      </c>
    </row>
    <row r="1896" spans="1:8" x14ac:dyDescent="0.25">
      <c r="A1896" s="1">
        <v>43458</v>
      </c>
      <c r="B1896">
        <v>14.5723</v>
      </c>
      <c r="C1896">
        <v>14.6275</v>
      </c>
      <c r="D1896">
        <v>14.662000000000001</v>
      </c>
      <c r="E1896">
        <v>14.4909</v>
      </c>
      <c r="F1896" s="2">
        <v>-3.3999999999999998E-3</v>
      </c>
      <c r="G1896">
        <f t="shared" si="66"/>
        <v>1.477678726282557E-2</v>
      </c>
      <c r="H1896">
        <f t="shared" si="67"/>
        <v>1.180741016776052E-2</v>
      </c>
    </row>
    <row r="1897" spans="1:8" x14ac:dyDescent="0.25">
      <c r="A1897" s="1">
        <v>43455</v>
      </c>
      <c r="B1897">
        <v>14.622199999999999</v>
      </c>
      <c r="C1897">
        <v>14.4145</v>
      </c>
      <c r="D1897">
        <v>14.6996</v>
      </c>
      <c r="E1897">
        <v>14.286300000000001</v>
      </c>
      <c r="F1897" s="2">
        <v>1.6E-2</v>
      </c>
      <c r="G1897">
        <f t="shared" si="66"/>
        <v>1.7582631418007711E-3</v>
      </c>
      <c r="H1897">
        <f t="shared" si="67"/>
        <v>2.8929813877630984E-2</v>
      </c>
    </row>
    <row r="1898" spans="1:8" x14ac:dyDescent="0.25">
      <c r="A1898" s="1">
        <v>43454</v>
      </c>
      <c r="B1898">
        <v>14.3925</v>
      </c>
      <c r="C1898">
        <v>14.389200000000001</v>
      </c>
      <c r="D1898">
        <v>14.428100000000001</v>
      </c>
      <c r="E1898">
        <v>14.17</v>
      </c>
      <c r="F1898" s="2">
        <v>1.2999999999999999E-3</v>
      </c>
      <c r="G1898">
        <f t="shared" si="66"/>
        <v>3.1301632007138835E-3</v>
      </c>
      <c r="H1898">
        <f t="shared" si="67"/>
        <v>1.8214537755822206E-2</v>
      </c>
    </row>
    <row r="1899" spans="1:8" x14ac:dyDescent="0.25">
      <c r="A1899" s="1">
        <v>43453</v>
      </c>
      <c r="B1899">
        <v>14.3741</v>
      </c>
      <c r="C1899">
        <v>14.3443</v>
      </c>
      <c r="D1899">
        <v>14.4375</v>
      </c>
      <c r="E1899">
        <v>14.1058</v>
      </c>
      <c r="F1899" s="2">
        <v>2.3999999999999998E-3</v>
      </c>
      <c r="G1899">
        <f t="shared" si="66"/>
        <v>-3.6397229920744805E-3</v>
      </c>
      <c r="H1899">
        <f t="shared" si="67"/>
        <v>2.3515149796537571E-2</v>
      </c>
    </row>
    <row r="1900" spans="1:8" x14ac:dyDescent="0.25">
      <c r="A1900" s="1">
        <v>43452</v>
      </c>
      <c r="B1900">
        <v>14.34</v>
      </c>
      <c r="C1900">
        <v>14.396699999999999</v>
      </c>
      <c r="D1900">
        <v>14.410500000000001</v>
      </c>
      <c r="E1900">
        <v>14.236000000000001</v>
      </c>
      <c r="F1900" s="2">
        <v>-2.8999999999999998E-3</v>
      </c>
      <c r="G1900">
        <f t="shared" si="66"/>
        <v>-8.2589564565611429E-4</v>
      </c>
      <c r="H1900">
        <f t="shared" si="67"/>
        <v>1.2257656645125042E-2</v>
      </c>
    </row>
    <row r="1901" spans="1:8" x14ac:dyDescent="0.25">
      <c r="A1901" s="1">
        <v>43451</v>
      </c>
      <c r="B1901">
        <v>14.382199999999999</v>
      </c>
      <c r="C1901">
        <v>14.4086</v>
      </c>
      <c r="D1901">
        <v>14.4512</v>
      </c>
      <c r="E1901">
        <v>14.2889</v>
      </c>
      <c r="F1901" s="2">
        <v>-2.9999999999999997E-4</v>
      </c>
      <c r="G1901">
        <f t="shared" si="66"/>
        <v>1.5147672190282934E-2</v>
      </c>
      <c r="H1901">
        <f t="shared" si="67"/>
        <v>1.1358467061845217E-2</v>
      </c>
    </row>
    <row r="1902" spans="1:8" x14ac:dyDescent="0.25">
      <c r="A1902" s="1">
        <v>43448</v>
      </c>
      <c r="B1902">
        <v>14.3866</v>
      </c>
      <c r="C1902">
        <v>14.1936</v>
      </c>
      <c r="D1902">
        <v>14.473699999999999</v>
      </c>
      <c r="E1902">
        <v>14.172599999999999</v>
      </c>
      <c r="F1902" s="2">
        <v>1.54E-2</v>
      </c>
      <c r="G1902">
        <f t="shared" si="66"/>
        <v>5.7181727355823551E-3</v>
      </c>
      <c r="H1902">
        <f t="shared" si="67"/>
        <v>2.1245219649182221E-2</v>
      </c>
    </row>
    <row r="1903" spans="1:8" x14ac:dyDescent="0.25">
      <c r="A1903" s="1">
        <v>43447</v>
      </c>
      <c r="B1903">
        <v>14.168900000000001</v>
      </c>
      <c r="C1903">
        <v>14.1129</v>
      </c>
      <c r="D1903">
        <v>14.24</v>
      </c>
      <c r="E1903">
        <v>14.061500000000001</v>
      </c>
      <c r="F1903" s="2">
        <v>5.1999999999999998E-3</v>
      </c>
      <c r="G1903">
        <f t="shared" si="66"/>
        <v>-1.6111266034578894E-2</v>
      </c>
      <c r="H1903">
        <f t="shared" si="67"/>
        <v>1.2694236034562434E-2</v>
      </c>
    </row>
    <row r="1904" spans="1:8" x14ac:dyDescent="0.25">
      <c r="A1904" s="1">
        <v>43446</v>
      </c>
      <c r="B1904">
        <v>14.0952</v>
      </c>
      <c r="C1904">
        <v>14.343999999999999</v>
      </c>
      <c r="D1904">
        <v>14.3688</v>
      </c>
      <c r="E1904">
        <v>14.0383</v>
      </c>
      <c r="F1904" s="2">
        <v>-1.6199999999999999E-2</v>
      </c>
      <c r="G1904">
        <f t="shared" si="66"/>
        <v>-3.418280854848178E-3</v>
      </c>
      <c r="H1904">
        <f t="shared" si="67"/>
        <v>2.3542736656147874E-2</v>
      </c>
    </row>
    <row r="1905" spans="1:8" x14ac:dyDescent="0.25">
      <c r="A1905" s="1">
        <v>43445</v>
      </c>
      <c r="B1905">
        <v>14.3276</v>
      </c>
      <c r="C1905">
        <v>14.3932</v>
      </c>
      <c r="D1905">
        <v>14.474399999999999</v>
      </c>
      <c r="E1905">
        <v>14.2409</v>
      </c>
      <c r="F1905" s="2">
        <v>-3.3E-3</v>
      </c>
      <c r="G1905">
        <f t="shared" si="66"/>
        <v>1.7813072348369735E-2</v>
      </c>
      <c r="H1905">
        <f t="shared" si="67"/>
        <v>1.63964356185353E-2</v>
      </c>
    </row>
    <row r="1906" spans="1:8" x14ac:dyDescent="0.25">
      <c r="A1906" s="1">
        <v>43444</v>
      </c>
      <c r="B1906">
        <v>14.3748</v>
      </c>
      <c r="C1906">
        <v>14.141299999999999</v>
      </c>
      <c r="D1906">
        <v>14.479200000000001</v>
      </c>
      <c r="E1906">
        <v>14.0846</v>
      </c>
      <c r="F1906" s="2">
        <v>1.54E-2</v>
      </c>
      <c r="G1906">
        <f t="shared" si="66"/>
        <v>6.5841922441773927E-3</v>
      </c>
      <c r="H1906">
        <f t="shared" si="67"/>
        <v>2.8016415091660432E-2</v>
      </c>
    </row>
    <row r="1907" spans="1:8" x14ac:dyDescent="0.25">
      <c r="A1907" s="1">
        <v>43441</v>
      </c>
      <c r="B1907">
        <v>14.156499999999999</v>
      </c>
      <c r="C1907">
        <v>14.0488</v>
      </c>
      <c r="D1907">
        <v>14.205500000000001</v>
      </c>
      <c r="E1907">
        <v>13.921900000000001</v>
      </c>
      <c r="F1907" s="2">
        <v>8.5000000000000006E-3</v>
      </c>
      <c r="G1907">
        <f t="shared" si="66"/>
        <v>1.4463660324222867E-2</v>
      </c>
      <c r="H1907">
        <f t="shared" si="67"/>
        <v>2.0370782723622482E-2</v>
      </c>
    </row>
    <row r="1908" spans="1:8" x14ac:dyDescent="0.25">
      <c r="A1908" s="1">
        <v>43440</v>
      </c>
      <c r="B1908">
        <v>14.037000000000001</v>
      </c>
      <c r="C1908">
        <v>13.8485</v>
      </c>
      <c r="D1908">
        <v>14.2165</v>
      </c>
      <c r="E1908">
        <v>13.835000000000001</v>
      </c>
      <c r="F1908" s="2">
        <v>1.4200000000000001E-2</v>
      </c>
      <c r="G1908">
        <f t="shared" si="66"/>
        <v>1.4245632303598486E-3</v>
      </c>
      <c r="H1908">
        <f t="shared" si="67"/>
        <v>2.7574990964943914E-2</v>
      </c>
    </row>
    <row r="1909" spans="1:8" x14ac:dyDescent="0.25">
      <c r="A1909" s="1">
        <v>43439</v>
      </c>
      <c r="B1909">
        <v>13.84</v>
      </c>
      <c r="C1909">
        <v>13.828799999999999</v>
      </c>
      <c r="D1909">
        <v>13.89</v>
      </c>
      <c r="E1909">
        <v>13.7219</v>
      </c>
      <c r="F1909" s="2">
        <v>-6.9999999999999999E-4</v>
      </c>
      <c r="G1909">
        <f t="shared" si="66"/>
        <v>1.004287394184623E-2</v>
      </c>
      <c r="H1909">
        <f t="shared" si="67"/>
        <v>1.2250490092479964E-2</v>
      </c>
    </row>
    <row r="1910" spans="1:8" x14ac:dyDescent="0.25">
      <c r="A1910" s="1">
        <v>43438</v>
      </c>
      <c r="B1910">
        <v>13.85</v>
      </c>
      <c r="C1910">
        <v>13.6913</v>
      </c>
      <c r="D1910">
        <v>13.8886</v>
      </c>
      <c r="E1910">
        <v>13.539400000000001</v>
      </c>
      <c r="F1910" s="2">
        <v>1.26E-2</v>
      </c>
      <c r="G1910">
        <f t="shared" si="66"/>
        <v>-2.5207818795124036E-3</v>
      </c>
      <c r="H1910">
        <f t="shared" si="67"/>
        <v>2.579139400564277E-2</v>
      </c>
    </row>
    <row r="1911" spans="1:8" x14ac:dyDescent="0.25">
      <c r="A1911" s="1">
        <v>43437</v>
      </c>
      <c r="B1911">
        <v>13.6775</v>
      </c>
      <c r="C1911">
        <v>13.725899999999999</v>
      </c>
      <c r="D1911">
        <v>13.7723</v>
      </c>
      <c r="E1911">
        <v>13.574400000000001</v>
      </c>
      <c r="F1911" s="2">
        <v>-1.3100000000000001E-2</v>
      </c>
      <c r="G1911">
        <f t="shared" si="66"/>
        <v>4.4125395152792264E-3</v>
      </c>
      <c r="H1911">
        <f t="shared" si="67"/>
        <v>1.4578913248467619E-2</v>
      </c>
    </row>
    <row r="1912" spans="1:8" x14ac:dyDescent="0.25">
      <c r="A1912" s="1">
        <v>43434</v>
      </c>
      <c r="B1912">
        <v>13.8592</v>
      </c>
      <c r="C1912">
        <v>13.6656</v>
      </c>
      <c r="D1912">
        <v>13.934900000000001</v>
      </c>
      <c r="E1912">
        <v>13.6327</v>
      </c>
      <c r="F1912" s="2">
        <v>1.47E-2</v>
      </c>
      <c r="G1912">
        <f t="shared" si="66"/>
        <v>-7.7834572490706778E-3</v>
      </c>
      <c r="H1912">
        <f t="shared" si="67"/>
        <v>2.2167288944963282E-2</v>
      </c>
    </row>
    <row r="1913" spans="1:8" x14ac:dyDescent="0.25">
      <c r="A1913" s="1">
        <v>43433</v>
      </c>
      <c r="B1913">
        <v>13.658099999999999</v>
      </c>
      <c r="C1913">
        <v>13.7728</v>
      </c>
      <c r="D1913">
        <v>13.7948</v>
      </c>
      <c r="E1913">
        <v>13.597300000000001</v>
      </c>
      <c r="F1913" s="2">
        <v>-7.7000000000000002E-3</v>
      </c>
      <c r="G1913">
        <f t="shared" si="66"/>
        <v>-1.1178518864199268E-2</v>
      </c>
      <c r="H1913">
        <f t="shared" si="67"/>
        <v>1.4524942451810269E-2</v>
      </c>
    </row>
    <row r="1914" spans="1:8" x14ac:dyDescent="0.25">
      <c r="A1914" s="1">
        <v>43432</v>
      </c>
      <c r="B1914">
        <v>13.764099999999999</v>
      </c>
      <c r="C1914">
        <v>13.9285</v>
      </c>
      <c r="D1914">
        <v>13.9963</v>
      </c>
      <c r="E1914">
        <v>13.732699999999999</v>
      </c>
      <c r="F1914" s="2">
        <v>-1.09E-2</v>
      </c>
      <c r="G1914">
        <f t="shared" si="66"/>
        <v>1.7260599086626007E-3</v>
      </c>
      <c r="H1914">
        <f t="shared" si="67"/>
        <v>1.9195059966357692E-2</v>
      </c>
    </row>
    <row r="1915" spans="1:8" x14ac:dyDescent="0.25">
      <c r="A1915" s="1">
        <v>43431</v>
      </c>
      <c r="B1915">
        <v>13.9161</v>
      </c>
      <c r="C1915">
        <v>13.904500000000001</v>
      </c>
      <c r="D1915">
        <v>14.0022</v>
      </c>
      <c r="E1915">
        <v>13.7813</v>
      </c>
      <c r="F1915" s="2">
        <v>1.5E-3</v>
      </c>
      <c r="G1915">
        <f t="shared" si="66"/>
        <v>5.9905800299529469E-3</v>
      </c>
      <c r="H1915">
        <f t="shared" si="67"/>
        <v>1.6028966788329137E-2</v>
      </c>
    </row>
    <row r="1916" spans="1:8" x14ac:dyDescent="0.25">
      <c r="A1916" s="1">
        <v>43430</v>
      </c>
      <c r="B1916">
        <v>13.895099999999999</v>
      </c>
      <c r="C1916">
        <v>13.8217</v>
      </c>
      <c r="D1916">
        <v>13.9239</v>
      </c>
      <c r="E1916">
        <v>13.7105</v>
      </c>
      <c r="F1916" s="2">
        <v>3.3E-3</v>
      </c>
      <c r="G1916">
        <f t="shared" si="66"/>
        <v>4.1191427533599206E-3</v>
      </c>
      <c r="H1916">
        <f t="shared" si="67"/>
        <v>1.556471317603297E-2</v>
      </c>
    </row>
    <row r="1917" spans="1:8" x14ac:dyDescent="0.25">
      <c r="A1917" s="1">
        <v>43427</v>
      </c>
      <c r="B1917">
        <v>13.848800000000001</v>
      </c>
      <c r="C1917">
        <v>13.765000000000001</v>
      </c>
      <c r="D1917">
        <v>13.9153</v>
      </c>
      <c r="E1917">
        <v>13.73</v>
      </c>
      <c r="F1917" s="2">
        <v>7.4999999999999997E-3</v>
      </c>
      <c r="G1917">
        <f t="shared" si="66"/>
        <v>-1.1113745267498585E-2</v>
      </c>
      <c r="H1917">
        <f t="shared" si="67"/>
        <v>1.349599417334303E-2</v>
      </c>
    </row>
    <row r="1918" spans="1:8" x14ac:dyDescent="0.25">
      <c r="A1918" s="1">
        <v>43426</v>
      </c>
      <c r="B1918">
        <v>13.7463</v>
      </c>
      <c r="C1918">
        <v>13.919700000000001</v>
      </c>
      <c r="D1918">
        <v>13.9703</v>
      </c>
      <c r="E1918">
        <v>13.7125</v>
      </c>
      <c r="F1918" s="2">
        <v>-1.23E-2</v>
      </c>
      <c r="G1918">
        <f t="shared" si="66"/>
        <v>-1.2409007705078481E-2</v>
      </c>
      <c r="H1918">
        <f t="shared" si="67"/>
        <v>1.8800364630811271E-2</v>
      </c>
    </row>
    <row r="1919" spans="1:8" x14ac:dyDescent="0.25">
      <c r="A1919" s="1">
        <v>43425</v>
      </c>
      <c r="B1919">
        <v>13.9169</v>
      </c>
      <c r="C1919">
        <v>14.0946</v>
      </c>
      <c r="D1919">
        <v>14.1378</v>
      </c>
      <c r="E1919">
        <v>13.831300000000001</v>
      </c>
      <c r="F1919" s="2">
        <v>-1.24E-2</v>
      </c>
      <c r="G1919">
        <f t="shared" si="66"/>
        <v>4.2465265407908553E-3</v>
      </c>
      <c r="H1919">
        <f t="shared" si="67"/>
        <v>2.2159883741947595E-2</v>
      </c>
    </row>
    <row r="1920" spans="1:8" x14ac:dyDescent="0.25">
      <c r="A1920" s="1">
        <v>43424</v>
      </c>
      <c r="B1920">
        <v>14.091900000000001</v>
      </c>
      <c r="C1920">
        <v>14.035</v>
      </c>
      <c r="D1920">
        <v>14.1729</v>
      </c>
      <c r="E1920">
        <v>13.982200000000001</v>
      </c>
      <c r="F1920" s="2">
        <v>5.4000000000000003E-3</v>
      </c>
      <c r="G1920">
        <f t="shared" si="66"/>
        <v>-1.0036230078794453E-3</v>
      </c>
      <c r="H1920">
        <f t="shared" si="67"/>
        <v>1.3638769292386008E-2</v>
      </c>
    </row>
    <row r="1921" spans="1:8" x14ac:dyDescent="0.25">
      <c r="A1921" s="1">
        <v>43423</v>
      </c>
      <c r="B1921">
        <v>14.015599999999999</v>
      </c>
      <c r="C1921">
        <v>14.049099999999999</v>
      </c>
      <c r="D1921">
        <v>14.074199999999999</v>
      </c>
      <c r="E1921">
        <v>13.916</v>
      </c>
      <c r="F1921" s="2">
        <v>-1E-4</v>
      </c>
      <c r="G1921">
        <f t="shared" si="66"/>
        <v>-9.035634681037151E-3</v>
      </c>
      <c r="H1921">
        <f t="shared" si="67"/>
        <v>1.1368209255533128E-2</v>
      </c>
    </row>
    <row r="1922" spans="1:8" x14ac:dyDescent="0.25">
      <c r="A1922" s="1">
        <v>43420</v>
      </c>
      <c r="B1922">
        <v>14.0177</v>
      </c>
      <c r="C1922">
        <v>14.177199999999999</v>
      </c>
      <c r="D1922">
        <v>14.257</v>
      </c>
      <c r="E1922">
        <v>13.946999999999999</v>
      </c>
      <c r="F1922" s="2">
        <v>-1.34E-2</v>
      </c>
      <c r="G1922">
        <f t="shared" si="66"/>
        <v>-1.5321785272750073E-2</v>
      </c>
      <c r="H1922">
        <f t="shared" si="67"/>
        <v>2.222700222270026E-2</v>
      </c>
    </row>
    <row r="1923" spans="1:8" x14ac:dyDescent="0.25">
      <c r="A1923" s="1">
        <v>43419</v>
      </c>
      <c r="B1923">
        <v>14.207800000000001</v>
      </c>
      <c r="C1923">
        <v>14.3978</v>
      </c>
      <c r="D1923">
        <v>14.4068</v>
      </c>
      <c r="E1923">
        <v>14.1275</v>
      </c>
      <c r="F1923" s="2">
        <v>-1.23E-2</v>
      </c>
      <c r="G1923">
        <f t="shared" si="66"/>
        <v>-4.198222498876138E-3</v>
      </c>
      <c r="H1923">
        <f t="shared" si="67"/>
        <v>1.9769952220845939E-2</v>
      </c>
    </row>
    <row r="1924" spans="1:8" x14ac:dyDescent="0.25">
      <c r="A1924" s="1">
        <v>43418</v>
      </c>
      <c r="B1924">
        <v>14.3848</v>
      </c>
      <c r="C1924">
        <v>14.458500000000001</v>
      </c>
      <c r="D1924">
        <v>14.47</v>
      </c>
      <c r="E1924">
        <v>14.2654</v>
      </c>
      <c r="F1924" s="2">
        <v>-3.8999999999999998E-3</v>
      </c>
      <c r="G1924">
        <f t="shared" si="66"/>
        <v>-1.3261775005698184E-3</v>
      </c>
      <c r="H1924">
        <f t="shared" si="67"/>
        <v>1.434239488552729E-2</v>
      </c>
    </row>
    <row r="1925" spans="1:8" x14ac:dyDescent="0.25">
      <c r="A1925" s="1">
        <v>43417</v>
      </c>
      <c r="B1925">
        <v>14.441700000000001</v>
      </c>
      <c r="C1925">
        <v>14.4777</v>
      </c>
      <c r="D1925">
        <v>14.5723</v>
      </c>
      <c r="E1925">
        <v>14.345599999999999</v>
      </c>
      <c r="F1925" s="2">
        <v>-2.5999999999999999E-3</v>
      </c>
      <c r="G1925">
        <f t="shared" si="66"/>
        <v>1.3667075091895664E-2</v>
      </c>
      <c r="H1925">
        <f t="shared" si="67"/>
        <v>1.5802754851661906E-2</v>
      </c>
    </row>
    <row r="1926" spans="1:8" x14ac:dyDescent="0.25">
      <c r="A1926" s="1">
        <v>43416</v>
      </c>
      <c r="B1926">
        <v>14.48</v>
      </c>
      <c r="C1926">
        <v>14.282500000000001</v>
      </c>
      <c r="D1926">
        <v>14.500400000000001</v>
      </c>
      <c r="E1926">
        <v>14.275700000000001</v>
      </c>
      <c r="F1926" s="2">
        <v>1.18E-2</v>
      </c>
      <c r="G1926">
        <f t="shared" si="66"/>
        <v>1.0427941790295159E-2</v>
      </c>
      <c r="H1926">
        <f t="shared" si="67"/>
        <v>1.5740033763668355E-2</v>
      </c>
    </row>
    <row r="1927" spans="1:8" x14ac:dyDescent="0.25">
      <c r="A1927" s="1">
        <v>43413</v>
      </c>
      <c r="B1927">
        <v>14.3109</v>
      </c>
      <c r="C1927">
        <v>14.1351</v>
      </c>
      <c r="D1927">
        <v>14.420400000000001</v>
      </c>
      <c r="E1927">
        <v>14.105600000000001</v>
      </c>
      <c r="F1927" s="2">
        <v>1.3299999999999999E-2</v>
      </c>
      <c r="G1927">
        <f t="shared" si="66"/>
        <v>1.6504142216085593E-2</v>
      </c>
      <c r="H1927">
        <f t="shared" si="67"/>
        <v>2.2317377495462792E-2</v>
      </c>
    </row>
    <row r="1928" spans="1:8" x14ac:dyDescent="0.25">
      <c r="A1928" s="1">
        <v>43412</v>
      </c>
      <c r="B1928">
        <v>14.1236</v>
      </c>
      <c r="C1928">
        <v>13.9056</v>
      </c>
      <c r="D1928">
        <v>14.183</v>
      </c>
      <c r="E1928">
        <v>13.872400000000001</v>
      </c>
      <c r="F1928" s="2">
        <v>1.6199999999999999E-2</v>
      </c>
      <c r="G1928">
        <f t="shared" si="66"/>
        <v>-1.4381401282914531E-2</v>
      </c>
      <c r="H1928">
        <f t="shared" si="67"/>
        <v>2.2389781148179053E-2</v>
      </c>
    </row>
    <row r="1929" spans="1:8" x14ac:dyDescent="0.25">
      <c r="A1929" s="1">
        <v>43411</v>
      </c>
      <c r="B1929">
        <v>13.898</v>
      </c>
      <c r="C1929">
        <v>14.108499999999999</v>
      </c>
      <c r="D1929">
        <v>14.2033</v>
      </c>
      <c r="E1929">
        <v>13.8605</v>
      </c>
      <c r="F1929" s="2">
        <v>-1.4500000000000001E-2</v>
      </c>
      <c r="G1929">
        <f t="shared" si="66"/>
        <v>-3.3061821367262483E-3</v>
      </c>
      <c r="H1929">
        <f t="shared" si="67"/>
        <v>2.4732152519750403E-2</v>
      </c>
    </row>
    <row r="1930" spans="1:8" x14ac:dyDescent="0.25">
      <c r="A1930" s="1">
        <v>43410</v>
      </c>
      <c r="B1930">
        <v>14.102</v>
      </c>
      <c r="C1930">
        <v>14.1553</v>
      </c>
      <c r="D1930">
        <v>14.286099999999999</v>
      </c>
      <c r="E1930">
        <v>14.1058</v>
      </c>
      <c r="F1930" s="2">
        <v>-3.0000000000000001E-3</v>
      </c>
      <c r="G1930">
        <f t="shared" si="66"/>
        <v>-7.9544180309486547E-3</v>
      </c>
      <c r="H1930">
        <f t="shared" si="67"/>
        <v>1.2781976208368118E-2</v>
      </c>
    </row>
    <row r="1931" spans="1:8" x14ac:dyDescent="0.25">
      <c r="A1931" s="1">
        <v>43409</v>
      </c>
      <c r="B1931">
        <v>14.1447</v>
      </c>
      <c r="C1931">
        <v>14.268800000000001</v>
      </c>
      <c r="D1931">
        <v>14.416399999999999</v>
      </c>
      <c r="E1931">
        <v>14.1373</v>
      </c>
      <c r="F1931" s="2">
        <v>-1.0200000000000001E-2</v>
      </c>
      <c r="G1931">
        <f t="shared" si="66"/>
        <v>-9.7987508674531269E-3</v>
      </c>
      <c r="H1931">
        <f t="shared" si="67"/>
        <v>1.9742100684006118E-2</v>
      </c>
    </row>
    <row r="1932" spans="1:8" x14ac:dyDescent="0.25">
      <c r="A1932" s="1">
        <v>43406</v>
      </c>
      <c r="B1932">
        <v>14.2898</v>
      </c>
      <c r="C1932">
        <v>14.41</v>
      </c>
      <c r="D1932">
        <v>14.470599999999999</v>
      </c>
      <c r="E1932">
        <v>14.2189</v>
      </c>
      <c r="F1932" s="2">
        <v>-7.4999999999999997E-3</v>
      </c>
      <c r="G1932">
        <f t="shared" si="66"/>
        <v>-2.4565251237062446E-2</v>
      </c>
      <c r="H1932">
        <f t="shared" si="67"/>
        <v>1.7701791277806272E-2</v>
      </c>
    </row>
    <row r="1933" spans="1:8" x14ac:dyDescent="0.25">
      <c r="A1933" s="1">
        <v>43405</v>
      </c>
      <c r="B1933">
        <v>14.3979</v>
      </c>
      <c r="C1933">
        <v>14.7729</v>
      </c>
      <c r="D1933">
        <v>14.795400000000001</v>
      </c>
      <c r="E1933">
        <v>14.359299999999999</v>
      </c>
      <c r="F1933" s="2">
        <v>-2.6200000000000001E-2</v>
      </c>
      <c r="G1933">
        <f t="shared" ref="G1933:G1996" si="68">(C1933-C1934)/C1934</f>
        <v>1.2098956584887988E-2</v>
      </c>
      <c r="H1933">
        <f t="shared" ref="H1933:H1996" si="69">(D1933-E1933)/E1933</f>
        <v>3.0370561239057719E-2</v>
      </c>
    </row>
    <row r="1934" spans="1:8" x14ac:dyDescent="0.25">
      <c r="A1934" s="1">
        <v>43404</v>
      </c>
      <c r="B1934">
        <v>14.784800000000001</v>
      </c>
      <c r="C1934">
        <v>14.596299999999999</v>
      </c>
      <c r="D1934">
        <v>14.855700000000001</v>
      </c>
      <c r="E1934">
        <v>14.5686</v>
      </c>
      <c r="F1934" s="2">
        <v>1.34E-2</v>
      </c>
      <c r="G1934">
        <f t="shared" si="68"/>
        <v>-8.5382420866730157E-3</v>
      </c>
      <c r="H1934">
        <f t="shared" si="69"/>
        <v>1.970676660763564E-2</v>
      </c>
    </row>
    <row r="1935" spans="1:8" x14ac:dyDescent="0.25">
      <c r="A1935" s="1">
        <v>43403</v>
      </c>
      <c r="B1935">
        <v>14.589700000000001</v>
      </c>
      <c r="C1935">
        <v>14.722</v>
      </c>
      <c r="D1935">
        <v>14.74</v>
      </c>
      <c r="E1935">
        <v>14.547800000000001</v>
      </c>
      <c r="F1935" s="2">
        <v>-8.3999999999999995E-3</v>
      </c>
      <c r="G1935">
        <f t="shared" si="68"/>
        <v>1.0432395332875721E-2</v>
      </c>
      <c r="H1935">
        <f t="shared" si="69"/>
        <v>1.3211619626335233E-2</v>
      </c>
    </row>
    <row r="1936" spans="1:8" x14ac:dyDescent="0.25">
      <c r="A1936" s="1">
        <v>43402</v>
      </c>
      <c r="B1936">
        <v>14.7134</v>
      </c>
      <c r="C1936">
        <v>14.57</v>
      </c>
      <c r="D1936">
        <v>14.7509</v>
      </c>
      <c r="E1936">
        <v>14.4138</v>
      </c>
      <c r="F1936" s="2">
        <v>8.6999999999999994E-3</v>
      </c>
      <c r="G1936">
        <f t="shared" si="68"/>
        <v>-3.0108115505679814E-3</v>
      </c>
      <c r="H1936">
        <f t="shared" si="69"/>
        <v>2.3387309384062461E-2</v>
      </c>
    </row>
    <row r="1937" spans="1:8" x14ac:dyDescent="0.25">
      <c r="A1937" s="1">
        <v>43399</v>
      </c>
      <c r="B1937">
        <v>14.5871</v>
      </c>
      <c r="C1937">
        <v>14.614000000000001</v>
      </c>
      <c r="D1937">
        <v>14.759399999999999</v>
      </c>
      <c r="E1937">
        <v>14.541</v>
      </c>
      <c r="F1937" s="2">
        <v>-1.6000000000000001E-3</v>
      </c>
      <c r="G1937">
        <f t="shared" si="68"/>
        <v>3.5089164932808658E-3</v>
      </c>
      <c r="H1937">
        <f t="shared" si="69"/>
        <v>1.5019599752424114E-2</v>
      </c>
    </row>
    <row r="1938" spans="1:8" x14ac:dyDescent="0.25">
      <c r="A1938" s="1">
        <v>43398</v>
      </c>
      <c r="B1938">
        <v>14.6099</v>
      </c>
      <c r="C1938">
        <v>14.562900000000001</v>
      </c>
      <c r="D1938">
        <v>14.646599999999999</v>
      </c>
      <c r="E1938">
        <v>14.446999999999999</v>
      </c>
      <c r="F1938" s="2">
        <v>3.8E-3</v>
      </c>
      <c r="G1938">
        <f t="shared" si="68"/>
        <v>2.1757128423888657E-2</v>
      </c>
      <c r="H1938">
        <f t="shared" si="69"/>
        <v>1.3816017166193689E-2</v>
      </c>
    </row>
    <row r="1939" spans="1:8" x14ac:dyDescent="0.25">
      <c r="A1939" s="1">
        <v>43397</v>
      </c>
      <c r="B1939">
        <v>14.555</v>
      </c>
      <c r="C1939">
        <v>14.252800000000001</v>
      </c>
      <c r="D1939">
        <v>14.614100000000001</v>
      </c>
      <c r="E1939">
        <v>14.141</v>
      </c>
      <c r="F1939" s="2">
        <v>2.1600000000000001E-2</v>
      </c>
      <c r="G1939">
        <f t="shared" si="68"/>
        <v>-4.7135884024775325E-3</v>
      </c>
      <c r="H1939">
        <f t="shared" si="69"/>
        <v>3.3455908351601761E-2</v>
      </c>
    </row>
    <row r="1940" spans="1:8" x14ac:dyDescent="0.25">
      <c r="A1940" s="1">
        <v>43396</v>
      </c>
      <c r="B1940">
        <v>14.247299999999999</v>
      </c>
      <c r="C1940">
        <v>14.3203</v>
      </c>
      <c r="D1940">
        <v>14.445</v>
      </c>
      <c r="E1940">
        <v>14.219200000000001</v>
      </c>
      <c r="F1940" s="2">
        <v>-4.5999999999999999E-3</v>
      </c>
      <c r="G1940">
        <f t="shared" si="68"/>
        <v>-6.7900292685634115E-3</v>
      </c>
      <c r="H1940">
        <f t="shared" si="69"/>
        <v>1.5879936986609621E-2</v>
      </c>
    </row>
    <row r="1941" spans="1:8" x14ac:dyDescent="0.25">
      <c r="A1941" s="1">
        <v>43395</v>
      </c>
      <c r="B1941">
        <v>14.313700000000001</v>
      </c>
      <c r="C1941">
        <v>14.418200000000001</v>
      </c>
      <c r="D1941">
        <v>14.4338</v>
      </c>
      <c r="E1941">
        <v>14.2538</v>
      </c>
      <c r="F1941" s="2">
        <v>-6.7999999999999996E-3</v>
      </c>
      <c r="G1941">
        <f t="shared" si="68"/>
        <v>-2.2559304675172746E-3</v>
      </c>
      <c r="H1941">
        <f t="shared" si="69"/>
        <v>1.2628211424321915E-2</v>
      </c>
    </row>
    <row r="1942" spans="1:8" x14ac:dyDescent="0.25">
      <c r="A1942" s="1">
        <v>43392</v>
      </c>
      <c r="B1942">
        <v>14.411300000000001</v>
      </c>
      <c r="C1942">
        <v>14.450799999999999</v>
      </c>
      <c r="D1942">
        <v>14.473599999999999</v>
      </c>
      <c r="E1942">
        <v>14.3139</v>
      </c>
      <c r="F1942" s="2">
        <v>-1.6999999999999999E-3</v>
      </c>
      <c r="G1942">
        <f t="shared" si="68"/>
        <v>1.421933998680525E-2</v>
      </c>
      <c r="H1942">
        <f t="shared" si="69"/>
        <v>1.115698726412781E-2</v>
      </c>
    </row>
    <row r="1943" spans="1:8" x14ac:dyDescent="0.25">
      <c r="A1943" s="1">
        <v>43391</v>
      </c>
      <c r="B1943">
        <v>14.436199999999999</v>
      </c>
      <c r="C1943">
        <v>14.248200000000001</v>
      </c>
      <c r="D1943">
        <v>14.4953</v>
      </c>
      <c r="E1943">
        <v>14.173299999999999</v>
      </c>
      <c r="F1943" s="2">
        <v>1.38E-2</v>
      </c>
      <c r="G1943">
        <f t="shared" si="68"/>
        <v>6.420715814456239E-3</v>
      </c>
      <c r="H1943">
        <f t="shared" si="69"/>
        <v>2.271877403286468E-2</v>
      </c>
    </row>
    <row r="1944" spans="1:8" x14ac:dyDescent="0.25">
      <c r="A1944" s="1">
        <v>43390</v>
      </c>
      <c r="B1944">
        <v>14.239599999999999</v>
      </c>
      <c r="C1944">
        <v>14.157299999999999</v>
      </c>
      <c r="D1944">
        <v>14.29</v>
      </c>
      <c r="E1944">
        <v>14.101000000000001</v>
      </c>
      <c r="F1944" s="2">
        <v>6.1000000000000004E-3</v>
      </c>
      <c r="G1944">
        <f t="shared" si="68"/>
        <v>-1.4458753915767552E-2</v>
      </c>
      <c r="H1944">
        <f t="shared" si="69"/>
        <v>1.3403304730160858E-2</v>
      </c>
    </row>
    <row r="1945" spans="1:8" x14ac:dyDescent="0.25">
      <c r="A1945" s="1">
        <v>43389</v>
      </c>
      <c r="B1945">
        <v>14.153700000000001</v>
      </c>
      <c r="C1945">
        <v>14.365</v>
      </c>
      <c r="D1945">
        <v>14.4169</v>
      </c>
      <c r="E1945">
        <v>14.13</v>
      </c>
      <c r="F1945" s="2">
        <v>-1.46E-2</v>
      </c>
      <c r="G1945">
        <f t="shared" si="68"/>
        <v>-1.092015753669888E-2</v>
      </c>
      <c r="H1945">
        <f t="shared" si="69"/>
        <v>2.0304317055909359E-2</v>
      </c>
    </row>
    <row r="1946" spans="1:8" x14ac:dyDescent="0.25">
      <c r="A1946" s="1">
        <v>43388</v>
      </c>
      <c r="B1946">
        <v>14.363799999999999</v>
      </c>
      <c r="C1946">
        <v>14.5236</v>
      </c>
      <c r="D1946">
        <v>14.5771</v>
      </c>
      <c r="E1946">
        <v>14.3172</v>
      </c>
      <c r="F1946" s="2">
        <v>-1.04E-2</v>
      </c>
      <c r="G1946">
        <f t="shared" si="68"/>
        <v>-7.5101650322889034E-3</v>
      </c>
      <c r="H1946">
        <f t="shared" si="69"/>
        <v>1.81529908082586E-2</v>
      </c>
    </row>
    <row r="1947" spans="1:8" x14ac:dyDescent="0.25">
      <c r="A1947" s="1">
        <v>43385</v>
      </c>
      <c r="B1947">
        <v>14.5144</v>
      </c>
      <c r="C1947">
        <v>14.6335</v>
      </c>
      <c r="D1947">
        <v>14.641400000000001</v>
      </c>
      <c r="E1947">
        <v>14.415800000000001</v>
      </c>
      <c r="F1947" s="2">
        <v>-7.7000000000000002E-3</v>
      </c>
      <c r="G1947">
        <f t="shared" si="68"/>
        <v>-8.2344967807523577E-3</v>
      </c>
      <c r="H1947">
        <f t="shared" si="69"/>
        <v>1.5649495692226584E-2</v>
      </c>
    </row>
    <row r="1948" spans="1:8" x14ac:dyDescent="0.25">
      <c r="A1948" s="1">
        <v>43384</v>
      </c>
      <c r="B1948">
        <v>14.627599999999999</v>
      </c>
      <c r="C1948">
        <v>14.755000000000001</v>
      </c>
      <c r="D1948">
        <v>14.7873</v>
      </c>
      <c r="E1948">
        <v>14.518000000000001</v>
      </c>
      <c r="F1948" s="2">
        <v>-8.5000000000000006E-3</v>
      </c>
      <c r="G1948">
        <f t="shared" si="68"/>
        <v>1.334413867465164E-2</v>
      </c>
      <c r="H1948">
        <f t="shared" si="69"/>
        <v>1.8549386967901874E-2</v>
      </c>
    </row>
    <row r="1949" spans="1:8" x14ac:dyDescent="0.25">
      <c r="A1949" s="1">
        <v>43383</v>
      </c>
      <c r="B1949">
        <v>14.752700000000001</v>
      </c>
      <c r="C1949">
        <v>14.560700000000001</v>
      </c>
      <c r="D1949">
        <v>14.8</v>
      </c>
      <c r="E1949">
        <v>14.5174</v>
      </c>
      <c r="F1949" s="2">
        <v>1.38E-2</v>
      </c>
      <c r="G1949">
        <f t="shared" si="68"/>
        <v>-1.9402241258552881E-2</v>
      </c>
      <c r="H1949">
        <f t="shared" si="69"/>
        <v>1.9466295617672612E-2</v>
      </c>
    </row>
    <row r="1950" spans="1:8" x14ac:dyDescent="0.25">
      <c r="A1950" s="1">
        <v>43382</v>
      </c>
      <c r="B1950">
        <v>14.5524</v>
      </c>
      <c r="C1950">
        <v>14.848800000000001</v>
      </c>
      <c r="D1950">
        <v>15.067500000000001</v>
      </c>
      <c r="E1950">
        <v>14.55</v>
      </c>
      <c r="F1950" s="2">
        <v>-1.9199999999999998E-2</v>
      </c>
      <c r="G1950">
        <f t="shared" si="68"/>
        <v>5.5870461794763314E-3</v>
      </c>
      <c r="H1950">
        <f t="shared" si="69"/>
        <v>3.5567010309278356E-2</v>
      </c>
    </row>
    <row r="1951" spans="1:8" x14ac:dyDescent="0.25">
      <c r="A1951" s="1">
        <v>43381</v>
      </c>
      <c r="B1951">
        <v>14.8371</v>
      </c>
      <c r="C1951">
        <v>14.766299999999999</v>
      </c>
      <c r="D1951">
        <v>14.989100000000001</v>
      </c>
      <c r="E1951">
        <v>14.744400000000001</v>
      </c>
      <c r="F1951" s="2">
        <v>5.0000000000000001E-3</v>
      </c>
      <c r="G1951">
        <f t="shared" si="68"/>
        <v>-6.8468735077111924E-3</v>
      </c>
      <c r="H1951">
        <f t="shared" si="69"/>
        <v>1.65961314126041E-2</v>
      </c>
    </row>
    <row r="1952" spans="1:8" x14ac:dyDescent="0.25">
      <c r="A1952" s="1">
        <v>43378</v>
      </c>
      <c r="B1952">
        <v>14.763299999999999</v>
      </c>
      <c r="C1952">
        <v>14.8681</v>
      </c>
      <c r="D1952">
        <v>14.8901</v>
      </c>
      <c r="E1952">
        <v>14.671200000000001</v>
      </c>
      <c r="F1952" s="2">
        <v>-6.6E-3</v>
      </c>
      <c r="G1952">
        <f t="shared" si="68"/>
        <v>1.4887372013651859E-2</v>
      </c>
      <c r="H1952">
        <f t="shared" si="69"/>
        <v>1.4920388243633762E-2</v>
      </c>
    </row>
    <row r="1953" spans="1:8" x14ac:dyDescent="0.25">
      <c r="A1953" s="1">
        <v>43377</v>
      </c>
      <c r="B1953">
        <v>14.8607</v>
      </c>
      <c r="C1953">
        <v>14.65</v>
      </c>
      <c r="D1953">
        <v>14.9405</v>
      </c>
      <c r="E1953">
        <v>14.592499999999999</v>
      </c>
      <c r="F1953" s="2">
        <v>1.5100000000000001E-2</v>
      </c>
      <c r="G1953">
        <f t="shared" si="68"/>
        <v>2.0315775544458643E-2</v>
      </c>
      <c r="H1953">
        <f t="shared" si="69"/>
        <v>2.3847867054994056E-2</v>
      </c>
    </row>
    <row r="1954" spans="1:8" x14ac:dyDescent="0.25">
      <c r="A1954" s="1">
        <v>43376</v>
      </c>
      <c r="B1954">
        <v>14.6396</v>
      </c>
      <c r="C1954">
        <v>14.3583</v>
      </c>
      <c r="D1954">
        <v>14.670199999999999</v>
      </c>
      <c r="E1954">
        <v>14.2784</v>
      </c>
      <c r="F1954" s="2">
        <v>2.0199999999999999E-2</v>
      </c>
      <c r="G1954">
        <f t="shared" si="68"/>
        <v>9.4914682246735847E-3</v>
      </c>
      <c r="H1954">
        <f t="shared" si="69"/>
        <v>2.7440049305244282E-2</v>
      </c>
    </row>
    <row r="1955" spans="1:8" x14ac:dyDescent="0.25">
      <c r="A1955" s="1">
        <v>43375</v>
      </c>
      <c r="B1955">
        <v>14.3498</v>
      </c>
      <c r="C1955">
        <v>14.2233</v>
      </c>
      <c r="D1955">
        <v>14.451700000000001</v>
      </c>
      <c r="E1955">
        <v>14.2014</v>
      </c>
      <c r="F1955" s="2">
        <v>9.7000000000000003E-3</v>
      </c>
      <c r="G1955">
        <f t="shared" si="68"/>
        <v>5.3720497904194099E-3</v>
      </c>
      <c r="H1955">
        <f t="shared" si="69"/>
        <v>1.7625022885067745E-2</v>
      </c>
    </row>
    <row r="1956" spans="1:8" x14ac:dyDescent="0.25">
      <c r="A1956" s="1">
        <v>43374</v>
      </c>
      <c r="B1956">
        <v>14.212</v>
      </c>
      <c r="C1956">
        <v>14.1473</v>
      </c>
      <c r="D1956">
        <v>14.240399999999999</v>
      </c>
      <c r="E1956">
        <v>14.0578</v>
      </c>
      <c r="F1956" s="2">
        <v>5.1000000000000004E-3</v>
      </c>
      <c r="G1956">
        <f t="shared" si="68"/>
        <v>1.5787610619468703E-3</v>
      </c>
      <c r="H1956">
        <f t="shared" si="69"/>
        <v>1.2989230178263951E-2</v>
      </c>
    </row>
    <row r="1957" spans="1:8" x14ac:dyDescent="0.25">
      <c r="A1957" s="1">
        <v>43371</v>
      </c>
      <c r="B1957">
        <v>14.139799999999999</v>
      </c>
      <c r="C1957">
        <v>14.125</v>
      </c>
      <c r="D1957">
        <v>14.263400000000001</v>
      </c>
      <c r="E1957">
        <v>14.0763</v>
      </c>
      <c r="F1957" s="2">
        <v>2.0999999999999999E-3</v>
      </c>
      <c r="G1957">
        <f t="shared" si="68"/>
        <v>-1.0113654848543014E-3</v>
      </c>
      <c r="H1957">
        <f t="shared" si="69"/>
        <v>1.3291845158173735E-2</v>
      </c>
    </row>
    <row r="1958" spans="1:8" x14ac:dyDescent="0.25">
      <c r="A1958" s="1">
        <v>43370</v>
      </c>
      <c r="B1958">
        <v>14.110200000000001</v>
      </c>
      <c r="C1958">
        <v>14.1393</v>
      </c>
      <c r="D1958">
        <v>14.237299999999999</v>
      </c>
      <c r="E1958">
        <v>13.9991</v>
      </c>
      <c r="F1958" s="2">
        <v>-6.9999999999999999E-4</v>
      </c>
      <c r="G1958">
        <f t="shared" si="68"/>
        <v>-1.4984952349105475E-2</v>
      </c>
      <c r="H1958">
        <f t="shared" si="69"/>
        <v>1.7015379560114511E-2</v>
      </c>
    </row>
    <row r="1959" spans="1:8" x14ac:dyDescent="0.25">
      <c r="A1959" s="1">
        <v>43369</v>
      </c>
      <c r="B1959">
        <v>14.12</v>
      </c>
      <c r="C1959">
        <v>14.3544</v>
      </c>
      <c r="D1959">
        <v>14.3901</v>
      </c>
      <c r="E1959">
        <v>14.081300000000001</v>
      </c>
      <c r="F1959" s="2">
        <v>-1.5699999999999999E-2</v>
      </c>
      <c r="G1959">
        <f t="shared" si="68"/>
        <v>-1.5233404979028314E-3</v>
      </c>
      <c r="H1959">
        <f t="shared" si="69"/>
        <v>2.1929793413960341E-2</v>
      </c>
    </row>
    <row r="1960" spans="1:8" x14ac:dyDescent="0.25">
      <c r="A1960" s="1">
        <v>43368</v>
      </c>
      <c r="B1960">
        <v>14.344799999999999</v>
      </c>
      <c r="C1960">
        <v>14.376300000000001</v>
      </c>
      <c r="D1960">
        <v>14.4537</v>
      </c>
      <c r="E1960">
        <v>14.3156</v>
      </c>
      <c r="F1960" s="2">
        <v>-1.1000000000000001E-3</v>
      </c>
      <c r="G1960">
        <f t="shared" si="68"/>
        <v>6.1518434534308395E-3</v>
      </c>
      <c r="H1960">
        <f t="shared" si="69"/>
        <v>9.64681885495541E-3</v>
      </c>
    </row>
    <row r="1961" spans="1:8" x14ac:dyDescent="0.25">
      <c r="A1961" s="1">
        <v>43367</v>
      </c>
      <c r="B1961">
        <v>14.360099999999999</v>
      </c>
      <c r="C1961">
        <v>14.288399999999999</v>
      </c>
      <c r="D1961">
        <v>14.4315</v>
      </c>
      <c r="E1961">
        <v>14.196400000000001</v>
      </c>
      <c r="F1961" s="2">
        <v>4.3E-3</v>
      </c>
      <c r="G1961">
        <f t="shared" si="68"/>
        <v>-8.8105726872252522E-4</v>
      </c>
      <c r="H1961">
        <f t="shared" si="69"/>
        <v>1.6560536474035614E-2</v>
      </c>
    </row>
    <row r="1962" spans="1:8" x14ac:dyDescent="0.25">
      <c r="A1962" s="1">
        <v>43364</v>
      </c>
      <c r="B1962">
        <v>14.2986</v>
      </c>
      <c r="C1962">
        <v>14.301</v>
      </c>
      <c r="D1962">
        <v>14.441800000000001</v>
      </c>
      <c r="E1962">
        <v>14.178100000000001</v>
      </c>
      <c r="F1962" s="2">
        <v>1.4E-3</v>
      </c>
      <c r="G1962">
        <f t="shared" si="68"/>
        <v>-2.5485519591141433E-2</v>
      </c>
      <c r="H1962">
        <f t="shared" si="69"/>
        <v>1.8599107073585322E-2</v>
      </c>
    </row>
    <row r="1963" spans="1:8" x14ac:dyDescent="0.25">
      <c r="A1963" s="1">
        <v>43363</v>
      </c>
      <c r="B1963">
        <v>14.277900000000001</v>
      </c>
      <c r="C1963">
        <v>14.675000000000001</v>
      </c>
      <c r="D1963">
        <v>14.690300000000001</v>
      </c>
      <c r="E1963">
        <v>14.27</v>
      </c>
      <c r="F1963" s="2">
        <v>-2.7E-2</v>
      </c>
      <c r="G1963">
        <f t="shared" si="68"/>
        <v>-1.5708421645695244E-2</v>
      </c>
      <c r="H1963">
        <f t="shared" si="69"/>
        <v>2.9453398738612545E-2</v>
      </c>
    </row>
    <row r="1964" spans="1:8" x14ac:dyDescent="0.25">
      <c r="A1964" s="1">
        <v>43362</v>
      </c>
      <c r="B1964">
        <v>14.674799999999999</v>
      </c>
      <c r="C1964">
        <v>14.9092</v>
      </c>
      <c r="D1964">
        <v>14.9277</v>
      </c>
      <c r="E1964">
        <v>14.6107</v>
      </c>
      <c r="F1964" s="2">
        <v>-1.4999999999999999E-2</v>
      </c>
      <c r="G1964">
        <f t="shared" si="68"/>
        <v>-6.0998907382209147E-4</v>
      </c>
      <c r="H1964">
        <f t="shared" si="69"/>
        <v>2.1696427960330455E-2</v>
      </c>
    </row>
    <row r="1965" spans="1:8" x14ac:dyDescent="0.25">
      <c r="A1965" s="1">
        <v>43361</v>
      </c>
      <c r="B1965">
        <v>14.898400000000001</v>
      </c>
      <c r="C1965">
        <v>14.9183</v>
      </c>
      <c r="D1965">
        <v>15.0025</v>
      </c>
      <c r="E1965">
        <v>14.806800000000001</v>
      </c>
      <c r="F1965" s="2">
        <v>-6.9999999999999999E-4</v>
      </c>
      <c r="G1965">
        <f t="shared" si="68"/>
        <v>-1.1181787746903354E-3</v>
      </c>
      <c r="H1965">
        <f t="shared" si="69"/>
        <v>1.3216900343085517E-2</v>
      </c>
    </row>
    <row r="1966" spans="1:8" x14ac:dyDescent="0.25">
      <c r="A1966" s="1">
        <v>43360</v>
      </c>
      <c r="B1966">
        <v>14.908200000000001</v>
      </c>
      <c r="C1966">
        <v>14.935</v>
      </c>
      <c r="D1966">
        <v>15.076499999999999</v>
      </c>
      <c r="E1966">
        <v>14.848800000000001</v>
      </c>
      <c r="F1966" s="2">
        <v>-8.0000000000000004E-4</v>
      </c>
      <c r="G1966">
        <f t="shared" si="68"/>
        <v>9.8858595694038959E-3</v>
      </c>
      <c r="H1966">
        <f t="shared" si="69"/>
        <v>1.533457249070623E-2</v>
      </c>
    </row>
    <row r="1967" spans="1:8" x14ac:dyDescent="0.25">
      <c r="A1967" s="1">
        <v>43357</v>
      </c>
      <c r="B1967">
        <v>14.919499999999999</v>
      </c>
      <c r="C1967">
        <v>14.7888</v>
      </c>
      <c r="D1967">
        <v>14.967000000000001</v>
      </c>
      <c r="E1967">
        <v>14.658300000000001</v>
      </c>
      <c r="F1967" s="2">
        <v>1.0200000000000001E-2</v>
      </c>
      <c r="G1967">
        <f t="shared" si="68"/>
        <v>-1.0961231082011941E-2</v>
      </c>
      <c r="H1967">
        <f t="shared" si="69"/>
        <v>2.1059740897648428E-2</v>
      </c>
    </row>
    <row r="1968" spans="1:8" x14ac:dyDescent="0.25">
      <c r="A1968" s="1">
        <v>43356</v>
      </c>
      <c r="B1968">
        <v>14.7684</v>
      </c>
      <c r="C1968">
        <v>14.9527</v>
      </c>
      <c r="D1968">
        <v>14.98</v>
      </c>
      <c r="E1968">
        <v>14.616</v>
      </c>
      <c r="F1968" s="2">
        <v>-1.1599999999999999E-2</v>
      </c>
      <c r="G1968">
        <f t="shared" si="68"/>
        <v>-6.8808405783625549E-3</v>
      </c>
      <c r="H1968">
        <f t="shared" si="69"/>
        <v>2.4904214559387027E-2</v>
      </c>
    </row>
    <row r="1969" spans="1:8" x14ac:dyDescent="0.25">
      <c r="A1969" s="1">
        <v>43355</v>
      </c>
      <c r="B1969">
        <v>14.9412</v>
      </c>
      <c r="C1969">
        <v>15.0563</v>
      </c>
      <c r="D1969">
        <v>15.181900000000001</v>
      </c>
      <c r="E1969">
        <v>14.914199999999999</v>
      </c>
      <c r="F1969" s="2">
        <v>-7.0000000000000001E-3</v>
      </c>
      <c r="G1969">
        <f t="shared" si="68"/>
        <v>-9.049743974515875E-3</v>
      </c>
      <c r="H1969">
        <f t="shared" si="69"/>
        <v>1.7949336873583657E-2</v>
      </c>
    </row>
    <row r="1970" spans="1:8" x14ac:dyDescent="0.25">
      <c r="A1970" s="1">
        <v>43354</v>
      </c>
      <c r="B1970">
        <v>15.045999999999999</v>
      </c>
      <c r="C1970">
        <v>15.1938</v>
      </c>
      <c r="D1970">
        <v>15.231400000000001</v>
      </c>
      <c r="E1970">
        <v>15.0046</v>
      </c>
      <c r="F1970" s="2">
        <v>-8.6999999999999994E-3</v>
      </c>
      <c r="G1970">
        <f t="shared" si="68"/>
        <v>-2.566812622678626E-3</v>
      </c>
      <c r="H1970">
        <f t="shared" si="69"/>
        <v>1.5115364621516121E-2</v>
      </c>
    </row>
    <row r="1971" spans="1:8" x14ac:dyDescent="0.25">
      <c r="A1971" s="1">
        <v>43353</v>
      </c>
      <c r="B1971">
        <v>15.178699999999999</v>
      </c>
      <c r="C1971">
        <v>15.232900000000001</v>
      </c>
      <c r="D1971">
        <v>15.330500000000001</v>
      </c>
      <c r="E1971">
        <v>15.1088</v>
      </c>
      <c r="F1971" s="2">
        <v>-2.8999999999999998E-3</v>
      </c>
      <c r="G1971">
        <f t="shared" si="68"/>
        <v>-5.8476097242616421E-3</v>
      </c>
      <c r="H1971">
        <f t="shared" si="69"/>
        <v>1.4673567722122222E-2</v>
      </c>
    </row>
    <row r="1972" spans="1:8" x14ac:dyDescent="0.25">
      <c r="A1972" s="1">
        <v>43350</v>
      </c>
      <c r="B1972">
        <v>15.222200000000001</v>
      </c>
      <c r="C1972">
        <v>15.3225</v>
      </c>
      <c r="D1972">
        <v>15.366300000000001</v>
      </c>
      <c r="E1972">
        <v>15.053800000000001</v>
      </c>
      <c r="F1972" s="2">
        <v>-6.3E-3</v>
      </c>
      <c r="G1972">
        <f t="shared" si="68"/>
        <v>-7.6615201284907283E-3</v>
      </c>
      <c r="H1972">
        <f t="shared" si="69"/>
        <v>2.0758878157010188E-2</v>
      </c>
    </row>
    <row r="1973" spans="1:8" x14ac:dyDescent="0.25">
      <c r="A1973" s="1">
        <v>43349</v>
      </c>
      <c r="B1973">
        <v>15.3186</v>
      </c>
      <c r="C1973">
        <v>15.440799999999999</v>
      </c>
      <c r="D1973">
        <v>15.5435</v>
      </c>
      <c r="E1973">
        <v>15.237500000000001</v>
      </c>
      <c r="F1973" s="2">
        <v>-7.1999999999999998E-3</v>
      </c>
      <c r="G1973">
        <f t="shared" si="68"/>
        <v>6.3676831930965499E-3</v>
      </c>
      <c r="H1973">
        <f t="shared" si="69"/>
        <v>2.0082034454470821E-2</v>
      </c>
    </row>
    <row r="1974" spans="1:8" x14ac:dyDescent="0.25">
      <c r="A1974" s="1">
        <v>43348</v>
      </c>
      <c r="B1974">
        <v>15.43</v>
      </c>
      <c r="C1974">
        <v>15.3431</v>
      </c>
      <c r="D1974">
        <v>15.6967</v>
      </c>
      <c r="E1974">
        <v>15.25</v>
      </c>
      <c r="F1974" s="2">
        <v>6.4999999999999997E-3</v>
      </c>
      <c r="G1974">
        <f t="shared" si="68"/>
        <v>3.2906296493271273E-2</v>
      </c>
      <c r="H1974">
        <f t="shared" si="69"/>
        <v>2.9291803278688515E-2</v>
      </c>
    </row>
    <row r="1975" spans="1:8" x14ac:dyDescent="0.25">
      <c r="A1975" s="1">
        <v>43347</v>
      </c>
      <c r="B1975">
        <v>15.3306</v>
      </c>
      <c r="C1975">
        <v>14.8543</v>
      </c>
      <c r="D1975">
        <v>15.3939</v>
      </c>
      <c r="E1975">
        <v>14.8474</v>
      </c>
      <c r="F1975" s="2">
        <v>3.3000000000000002E-2</v>
      </c>
      <c r="G1975">
        <f t="shared" si="68"/>
        <v>1.135659574468087E-2</v>
      </c>
      <c r="H1975">
        <f t="shared" si="69"/>
        <v>3.6807791263116771E-2</v>
      </c>
    </row>
    <row r="1976" spans="1:8" x14ac:dyDescent="0.25">
      <c r="A1976" s="1">
        <v>43346</v>
      </c>
      <c r="B1976">
        <v>14.840400000000001</v>
      </c>
      <c r="C1976">
        <v>14.6875</v>
      </c>
      <c r="D1976">
        <v>14.944800000000001</v>
      </c>
      <c r="E1976">
        <v>14.6462</v>
      </c>
      <c r="F1976" s="2">
        <v>1.09E-2</v>
      </c>
      <c r="G1976">
        <f t="shared" si="68"/>
        <v>-2.6821484348475799E-3</v>
      </c>
      <c r="H1976">
        <f t="shared" si="69"/>
        <v>2.0387540795564749E-2</v>
      </c>
    </row>
    <row r="1977" spans="1:8" x14ac:dyDescent="0.25">
      <c r="A1977" s="1">
        <v>43343</v>
      </c>
      <c r="B1977">
        <v>14.68</v>
      </c>
      <c r="C1977">
        <v>14.727</v>
      </c>
      <c r="D1977">
        <v>14.803000000000001</v>
      </c>
      <c r="E1977">
        <v>14.5959</v>
      </c>
      <c r="F1977" s="2">
        <v>-1.9E-3</v>
      </c>
      <c r="G1977">
        <f t="shared" si="68"/>
        <v>2.6093015154154412E-2</v>
      </c>
      <c r="H1977">
        <f t="shared" si="69"/>
        <v>1.4188916065470474E-2</v>
      </c>
    </row>
    <row r="1978" spans="1:8" x14ac:dyDescent="0.25">
      <c r="A1978" s="1">
        <v>43342</v>
      </c>
      <c r="B1978">
        <v>14.707700000000001</v>
      </c>
      <c r="C1978">
        <v>14.352499999999999</v>
      </c>
      <c r="D1978">
        <v>14.84</v>
      </c>
      <c r="E1978">
        <v>14.321300000000001</v>
      </c>
      <c r="F1978" s="2">
        <v>2.5600000000000001E-2</v>
      </c>
      <c r="G1978">
        <f t="shared" si="68"/>
        <v>8.7432615739276246E-3</v>
      </c>
      <c r="H1978">
        <f t="shared" si="69"/>
        <v>3.6218779021457481E-2</v>
      </c>
    </row>
    <row r="1979" spans="1:8" x14ac:dyDescent="0.25">
      <c r="A1979" s="1">
        <v>43341</v>
      </c>
      <c r="B1979">
        <v>14.34</v>
      </c>
      <c r="C1979">
        <v>14.2281</v>
      </c>
      <c r="D1979">
        <v>14.504</v>
      </c>
      <c r="E1979">
        <v>14.1693</v>
      </c>
      <c r="F1979" s="2">
        <v>8.0999999999999996E-3</v>
      </c>
      <c r="G1979">
        <f t="shared" si="68"/>
        <v>4.1002117148905854E-3</v>
      </c>
      <c r="H1979">
        <f t="shared" si="69"/>
        <v>2.3621491534514746E-2</v>
      </c>
    </row>
    <row r="1980" spans="1:8" x14ac:dyDescent="0.25">
      <c r="A1980" s="1">
        <v>43340</v>
      </c>
      <c r="B1980">
        <v>14.225</v>
      </c>
      <c r="C1980">
        <v>14.17</v>
      </c>
      <c r="D1980">
        <v>14.2514</v>
      </c>
      <c r="E1980">
        <v>13.955</v>
      </c>
      <c r="F1980" s="2">
        <v>4.4999999999999997E-3</v>
      </c>
      <c r="G1980">
        <f t="shared" si="68"/>
        <v>-5.5302902700577819E-3</v>
      </c>
      <c r="H1980">
        <f t="shared" si="69"/>
        <v>2.1239699032604815E-2</v>
      </c>
    </row>
    <row r="1981" spans="1:8" x14ac:dyDescent="0.25">
      <c r="A1981" s="1">
        <v>43339</v>
      </c>
      <c r="B1981">
        <v>14.161199999999999</v>
      </c>
      <c r="C1981">
        <v>14.248799999999999</v>
      </c>
      <c r="D1981">
        <v>14.353300000000001</v>
      </c>
      <c r="E1981">
        <v>14.106299999999999</v>
      </c>
      <c r="F1981" s="2">
        <v>-3.0000000000000001E-3</v>
      </c>
      <c r="G1981">
        <f t="shared" si="68"/>
        <v>-1.0025637284532256E-2</v>
      </c>
      <c r="H1981">
        <f t="shared" si="69"/>
        <v>1.7509906921021223E-2</v>
      </c>
    </row>
    <row r="1982" spans="1:8" x14ac:dyDescent="0.25">
      <c r="A1982" s="1">
        <v>43336</v>
      </c>
      <c r="B1982">
        <v>14.2037</v>
      </c>
      <c r="C1982">
        <v>14.3931</v>
      </c>
      <c r="D1982">
        <v>14.442299999999999</v>
      </c>
      <c r="E1982">
        <v>14.1715</v>
      </c>
      <c r="F1982" s="2">
        <v>-1.29E-2</v>
      </c>
      <c r="G1982">
        <f t="shared" si="68"/>
        <v>1.6153286784380425E-2</v>
      </c>
      <c r="H1982">
        <f t="shared" si="69"/>
        <v>1.9108774653353526E-2</v>
      </c>
    </row>
    <row r="1983" spans="1:8" x14ac:dyDescent="0.25">
      <c r="A1983" s="1">
        <v>43335</v>
      </c>
      <c r="B1983">
        <v>14.39</v>
      </c>
      <c r="C1983">
        <v>14.164300000000001</v>
      </c>
      <c r="D1983">
        <v>14.4518</v>
      </c>
      <c r="E1983">
        <v>14.1457</v>
      </c>
      <c r="F1983" s="2">
        <v>1.6199999999999999E-2</v>
      </c>
      <c r="G1983">
        <f t="shared" si="68"/>
        <v>-1.5752901118754725E-2</v>
      </c>
      <c r="H1983">
        <f t="shared" si="69"/>
        <v>2.1639084668839344E-2</v>
      </c>
    </row>
    <row r="1984" spans="1:8" x14ac:dyDescent="0.25">
      <c r="A1984" s="1">
        <v>43334</v>
      </c>
      <c r="B1984">
        <v>14.1608</v>
      </c>
      <c r="C1984">
        <v>14.391</v>
      </c>
      <c r="D1984">
        <v>14.462999999999999</v>
      </c>
      <c r="E1984">
        <v>14.1411</v>
      </c>
      <c r="F1984" s="2">
        <v>-1.52E-2</v>
      </c>
      <c r="G1984">
        <f t="shared" si="68"/>
        <v>-8.8023803620134299E-3</v>
      </c>
      <c r="H1984">
        <f t="shared" si="69"/>
        <v>2.2763434244860683E-2</v>
      </c>
    </row>
    <row r="1985" spans="1:8" x14ac:dyDescent="0.25">
      <c r="A1985" s="1">
        <v>43333</v>
      </c>
      <c r="B1985">
        <v>14.379300000000001</v>
      </c>
      <c r="C1985">
        <v>14.518800000000001</v>
      </c>
      <c r="D1985">
        <v>14.5349</v>
      </c>
      <c r="E1985">
        <v>14.2713</v>
      </c>
      <c r="F1985" s="2">
        <v>-9.7999999999999997E-3</v>
      </c>
      <c r="G1985">
        <f t="shared" si="68"/>
        <v>-8.2583659501218529E-3</v>
      </c>
      <c r="H1985">
        <f t="shared" si="69"/>
        <v>1.8470636872604477E-2</v>
      </c>
    </row>
    <row r="1986" spans="1:8" x14ac:dyDescent="0.25">
      <c r="A1986" s="1">
        <v>43332</v>
      </c>
      <c r="B1986">
        <v>14.521699999999999</v>
      </c>
      <c r="C1986">
        <v>14.639699999999999</v>
      </c>
      <c r="D1986">
        <v>14.81</v>
      </c>
      <c r="E1986">
        <v>14.4475</v>
      </c>
      <c r="F1986" s="2">
        <v>-7.7999999999999996E-3</v>
      </c>
      <c r="G1986">
        <f t="shared" si="68"/>
        <v>-6.6091700538097979E-3</v>
      </c>
      <c r="H1986">
        <f t="shared" si="69"/>
        <v>2.5090846167156997E-2</v>
      </c>
    </row>
    <row r="1987" spans="1:8" x14ac:dyDescent="0.25">
      <c r="A1987" s="1">
        <v>43329</v>
      </c>
      <c r="B1987">
        <v>14.6363</v>
      </c>
      <c r="C1987">
        <v>14.7371</v>
      </c>
      <c r="D1987">
        <v>15.030099999999999</v>
      </c>
      <c r="E1987">
        <v>14.6126</v>
      </c>
      <c r="F1987" s="2">
        <v>-5.5999999999999999E-3</v>
      </c>
      <c r="G1987">
        <f t="shared" si="68"/>
        <v>1.1052414928649791E-2</v>
      </c>
      <c r="H1987">
        <f t="shared" si="69"/>
        <v>2.857123304545383E-2</v>
      </c>
    </row>
    <row r="1988" spans="1:8" x14ac:dyDescent="0.25">
      <c r="A1988" s="1">
        <v>43328</v>
      </c>
      <c r="B1988">
        <v>14.7182</v>
      </c>
      <c r="C1988">
        <v>14.576000000000001</v>
      </c>
      <c r="D1988">
        <v>14.8872</v>
      </c>
      <c r="E1988">
        <v>14.3202</v>
      </c>
      <c r="F1988" s="2">
        <v>1.11E-2</v>
      </c>
      <c r="G1988">
        <f t="shared" si="68"/>
        <v>2.3236223236223329E-2</v>
      </c>
      <c r="H1988">
        <f t="shared" si="69"/>
        <v>3.9594419072359339E-2</v>
      </c>
    </row>
    <row r="1989" spans="1:8" x14ac:dyDescent="0.25">
      <c r="A1989" s="1">
        <v>43327</v>
      </c>
      <c r="B1989">
        <v>14.5571</v>
      </c>
      <c r="C1989">
        <v>14.244999999999999</v>
      </c>
      <c r="D1989">
        <v>14.748100000000001</v>
      </c>
      <c r="E1989">
        <v>14.1562</v>
      </c>
      <c r="F1989" s="2">
        <v>2.3E-2</v>
      </c>
      <c r="G1989">
        <f t="shared" si="68"/>
        <v>-1.2156473859767135E-2</v>
      </c>
      <c r="H1989">
        <f t="shared" si="69"/>
        <v>4.18120682103955E-2</v>
      </c>
    </row>
    <row r="1990" spans="1:8" x14ac:dyDescent="0.25">
      <c r="A1990" s="1">
        <v>43326</v>
      </c>
      <c r="B1990">
        <v>14.229900000000001</v>
      </c>
      <c r="C1990">
        <v>14.420299999999999</v>
      </c>
      <c r="D1990">
        <v>14.4747</v>
      </c>
      <c r="E1990">
        <v>14.0167</v>
      </c>
      <c r="F1990" s="2">
        <v>-1.2200000000000001E-2</v>
      </c>
      <c r="G1990">
        <f t="shared" si="68"/>
        <v>2.006847473932909E-2</v>
      </c>
      <c r="H1990">
        <f t="shared" si="69"/>
        <v>3.2675308738861514E-2</v>
      </c>
    </row>
    <row r="1991" spans="1:8" x14ac:dyDescent="0.25">
      <c r="A1991" s="1">
        <v>43325</v>
      </c>
      <c r="B1991">
        <v>14.406000000000001</v>
      </c>
      <c r="C1991">
        <v>14.1366</v>
      </c>
      <c r="D1991">
        <v>15.481299999999999</v>
      </c>
      <c r="E1991">
        <v>14.1317</v>
      </c>
      <c r="F1991" s="2">
        <v>2.18E-2</v>
      </c>
      <c r="G1991">
        <f t="shared" si="68"/>
        <v>3.1319078155435394E-2</v>
      </c>
      <c r="H1991">
        <f t="shared" si="69"/>
        <v>9.5501602779566416E-2</v>
      </c>
    </row>
    <row r="1992" spans="1:8" x14ac:dyDescent="0.25">
      <c r="A1992" s="1">
        <v>43322</v>
      </c>
      <c r="B1992">
        <v>14.099</v>
      </c>
      <c r="C1992">
        <v>13.7073</v>
      </c>
      <c r="D1992">
        <v>14.153700000000001</v>
      </c>
      <c r="E1992">
        <v>13.6553</v>
      </c>
      <c r="F1992" s="2">
        <v>2.8799999999999999E-2</v>
      </c>
      <c r="G1992">
        <f t="shared" si="68"/>
        <v>2.4002689376961067E-2</v>
      </c>
      <c r="H1992">
        <f t="shared" si="69"/>
        <v>3.649864887626051E-2</v>
      </c>
    </row>
    <row r="1993" spans="1:8" x14ac:dyDescent="0.25">
      <c r="A1993" s="1">
        <v>43321</v>
      </c>
      <c r="B1993">
        <v>13.703799999999999</v>
      </c>
      <c r="C1993">
        <v>13.385999999999999</v>
      </c>
      <c r="D1993">
        <v>13.721399999999999</v>
      </c>
      <c r="E1993">
        <v>13.358000000000001</v>
      </c>
      <c r="F1993" s="2">
        <v>2.3599999999999999E-2</v>
      </c>
      <c r="G1993">
        <f t="shared" si="68"/>
        <v>3.4633202896594334E-3</v>
      </c>
      <c r="H1993">
        <f t="shared" si="69"/>
        <v>2.7204671357987618E-2</v>
      </c>
    </row>
    <row r="1994" spans="1:8" x14ac:dyDescent="0.25">
      <c r="A1994" s="1">
        <v>43320</v>
      </c>
      <c r="B1994">
        <v>13.388</v>
      </c>
      <c r="C1994">
        <v>13.3398</v>
      </c>
      <c r="D1994">
        <v>13.481400000000001</v>
      </c>
      <c r="E1994">
        <v>13.258900000000001</v>
      </c>
      <c r="F1994" s="2">
        <v>4.4999999999999997E-3</v>
      </c>
      <c r="G1994">
        <f t="shared" si="68"/>
        <v>-7.9351504108875932E-3</v>
      </c>
      <c r="H1994">
        <f t="shared" si="69"/>
        <v>1.6781180942612141E-2</v>
      </c>
    </row>
    <row r="1995" spans="1:8" x14ac:dyDescent="0.25">
      <c r="A1995" s="1">
        <v>43319</v>
      </c>
      <c r="B1995">
        <v>13.328200000000001</v>
      </c>
      <c r="C1995">
        <v>13.4465</v>
      </c>
      <c r="D1995">
        <v>13.459</v>
      </c>
      <c r="E1995">
        <v>13.2744</v>
      </c>
      <c r="F1995" s="2">
        <v>-7.7000000000000002E-3</v>
      </c>
      <c r="G1995">
        <f t="shared" si="68"/>
        <v>7.1228485402280214E-3</v>
      </c>
      <c r="H1995">
        <f t="shared" si="69"/>
        <v>1.3906466582293713E-2</v>
      </c>
    </row>
    <row r="1996" spans="1:8" x14ac:dyDescent="0.25">
      <c r="A1996" s="1">
        <v>43318</v>
      </c>
      <c r="B1996">
        <v>13.4323</v>
      </c>
      <c r="C1996">
        <v>13.3514</v>
      </c>
      <c r="D1996">
        <v>13.4672</v>
      </c>
      <c r="E1996">
        <v>13.312099999999999</v>
      </c>
      <c r="F1996" s="2">
        <v>8.8000000000000005E-3</v>
      </c>
      <c r="G1996">
        <f t="shared" si="68"/>
        <v>-7.1241596763638934E-3</v>
      </c>
      <c r="H1996">
        <f t="shared" si="69"/>
        <v>1.1651054303979155E-2</v>
      </c>
    </row>
    <row r="1997" spans="1:8" x14ac:dyDescent="0.25">
      <c r="A1997" s="1">
        <v>43315</v>
      </c>
      <c r="B1997">
        <v>13.3148</v>
      </c>
      <c r="C1997">
        <v>13.4472</v>
      </c>
      <c r="D1997">
        <v>13.510300000000001</v>
      </c>
      <c r="E1997">
        <v>13.267300000000001</v>
      </c>
      <c r="F1997" s="2">
        <v>-9.4000000000000004E-3</v>
      </c>
      <c r="G1997">
        <f t="shared" ref="G1997:G2060" si="70">(C1997-C1998)/C1998</f>
        <v>1.6524802322241232E-2</v>
      </c>
      <c r="H1997">
        <f t="shared" ref="H1997:H2060" si="71">(D1997-E1997)/E1997</f>
        <v>1.8315708546576947E-2</v>
      </c>
    </row>
    <row r="1998" spans="1:8" x14ac:dyDescent="0.25">
      <c r="A1998" s="1">
        <v>43314</v>
      </c>
      <c r="B1998">
        <v>13.4413</v>
      </c>
      <c r="C1998">
        <v>13.2286</v>
      </c>
      <c r="D1998">
        <v>13.515000000000001</v>
      </c>
      <c r="E1998">
        <v>13.2</v>
      </c>
      <c r="F1998" s="2">
        <v>1.67E-2</v>
      </c>
      <c r="G1998">
        <f t="shared" si="70"/>
        <v>-3.3151002817835601E-3</v>
      </c>
      <c r="H1998">
        <f t="shared" si="71"/>
        <v>2.3863636363636462E-2</v>
      </c>
    </row>
    <row r="1999" spans="1:8" x14ac:dyDescent="0.25">
      <c r="A1999" s="1">
        <v>43313</v>
      </c>
      <c r="B1999">
        <v>13.22</v>
      </c>
      <c r="C1999">
        <v>13.272600000000001</v>
      </c>
      <c r="D1999">
        <v>13.386100000000001</v>
      </c>
      <c r="E1999">
        <v>13.1714</v>
      </c>
      <c r="F1999" s="2">
        <v>-3.8E-3</v>
      </c>
      <c r="G1999">
        <f t="shared" si="70"/>
        <v>8.7478624358730741E-3</v>
      </c>
      <c r="H1999">
        <f t="shared" si="71"/>
        <v>1.630046919841479E-2</v>
      </c>
    </row>
    <row r="2000" spans="1:8" x14ac:dyDescent="0.25">
      <c r="A2000" s="1">
        <v>43312</v>
      </c>
      <c r="B2000">
        <v>13.27</v>
      </c>
      <c r="C2000">
        <v>13.157500000000001</v>
      </c>
      <c r="D2000">
        <v>13.2826</v>
      </c>
      <c r="E2000">
        <v>13.075100000000001</v>
      </c>
      <c r="F2000" s="2">
        <v>8.9999999999999993E-3</v>
      </c>
      <c r="G2000">
        <f t="shared" si="70"/>
        <v>-3.6952060758880193E-3</v>
      </c>
      <c r="H2000">
        <f t="shared" si="71"/>
        <v>1.5869859503942575E-2</v>
      </c>
    </row>
    <row r="2001" spans="1:8" x14ac:dyDescent="0.25">
      <c r="A2001" s="1">
        <v>43311</v>
      </c>
      <c r="B2001">
        <v>13.152200000000001</v>
      </c>
      <c r="C2001">
        <v>13.206300000000001</v>
      </c>
      <c r="D2001">
        <v>13.2294</v>
      </c>
      <c r="E2001">
        <v>13.1257</v>
      </c>
      <c r="F2001" s="2">
        <v>-8.9999999999999998E-4</v>
      </c>
      <c r="G2001">
        <f t="shared" si="70"/>
        <v>-1.8215624622081646E-3</v>
      </c>
      <c r="H2001">
        <f t="shared" si="71"/>
        <v>7.9005310192980117E-3</v>
      </c>
    </row>
    <row r="2002" spans="1:8" x14ac:dyDescent="0.25">
      <c r="A2002" s="1">
        <v>43308</v>
      </c>
      <c r="B2002">
        <v>13.164300000000001</v>
      </c>
      <c r="C2002">
        <v>13.230399999999999</v>
      </c>
      <c r="D2002">
        <v>13.287100000000001</v>
      </c>
      <c r="E2002">
        <v>13.1287</v>
      </c>
      <c r="F2002" s="2">
        <v>-4.7999999999999996E-3</v>
      </c>
      <c r="G2002">
        <f t="shared" si="70"/>
        <v>9.2300181549116404E-3</v>
      </c>
      <c r="H2002">
        <f t="shared" si="71"/>
        <v>1.2065170199638982E-2</v>
      </c>
    </row>
    <row r="2003" spans="1:8" x14ac:dyDescent="0.25">
      <c r="A2003" s="1">
        <v>43307</v>
      </c>
      <c r="B2003">
        <v>13.2279</v>
      </c>
      <c r="C2003">
        <v>13.109400000000001</v>
      </c>
      <c r="D2003">
        <v>13.2669</v>
      </c>
      <c r="E2003">
        <v>13.096299999999999</v>
      </c>
      <c r="F2003" s="2">
        <v>9.5999999999999992E-3</v>
      </c>
      <c r="G2003">
        <f t="shared" si="70"/>
        <v>-1.3188202881531885E-2</v>
      </c>
      <c r="H2003">
        <f t="shared" si="71"/>
        <v>1.3026580026419699E-2</v>
      </c>
    </row>
    <row r="2004" spans="1:8" x14ac:dyDescent="0.25">
      <c r="A2004" s="1">
        <v>43306</v>
      </c>
      <c r="B2004">
        <v>13.101900000000001</v>
      </c>
      <c r="C2004">
        <v>13.284599999999999</v>
      </c>
      <c r="D2004">
        <v>13.33</v>
      </c>
      <c r="E2004">
        <v>13.0975</v>
      </c>
      <c r="F2004" s="2">
        <v>-1.34E-2</v>
      </c>
      <c r="G2004">
        <f t="shared" si="70"/>
        <v>-1.4663670145301698E-2</v>
      </c>
      <c r="H2004">
        <f t="shared" si="71"/>
        <v>1.7751479289940822E-2</v>
      </c>
    </row>
    <row r="2005" spans="1:8" x14ac:dyDescent="0.25">
      <c r="A2005" s="1">
        <v>43305</v>
      </c>
      <c r="B2005">
        <v>13.28</v>
      </c>
      <c r="C2005">
        <v>13.4823</v>
      </c>
      <c r="D2005">
        <v>13.5305</v>
      </c>
      <c r="E2005">
        <v>13.26</v>
      </c>
      <c r="F2005" s="2">
        <v>-1.26E-2</v>
      </c>
      <c r="G2005">
        <f t="shared" si="70"/>
        <v>6.0441897427861114E-3</v>
      </c>
      <c r="H2005">
        <f t="shared" si="71"/>
        <v>2.0399698340874826E-2</v>
      </c>
    </row>
    <row r="2006" spans="1:8" x14ac:dyDescent="0.25">
      <c r="A2006" s="1">
        <v>43304</v>
      </c>
      <c r="B2006">
        <v>13.45</v>
      </c>
      <c r="C2006">
        <v>13.401300000000001</v>
      </c>
      <c r="D2006">
        <v>13.577</v>
      </c>
      <c r="E2006">
        <v>13.3918</v>
      </c>
      <c r="F2006" s="2">
        <v>4.4999999999999997E-3</v>
      </c>
      <c r="G2006">
        <f t="shared" si="70"/>
        <v>-1.0229102350108476E-2</v>
      </c>
      <c r="H2006">
        <f t="shared" si="71"/>
        <v>1.3829358264012308E-2</v>
      </c>
    </row>
    <row r="2007" spans="1:8" x14ac:dyDescent="0.25">
      <c r="A2007" s="1">
        <v>43301</v>
      </c>
      <c r="B2007">
        <v>13.3901</v>
      </c>
      <c r="C2007">
        <v>13.5398</v>
      </c>
      <c r="D2007">
        <v>13.630100000000001</v>
      </c>
      <c r="E2007">
        <v>13.3843</v>
      </c>
      <c r="F2007" s="2">
        <v>-9.9000000000000008E-3</v>
      </c>
      <c r="G2007">
        <f t="shared" si="70"/>
        <v>2.0716170373162385E-2</v>
      </c>
      <c r="H2007">
        <f t="shared" si="71"/>
        <v>1.8364800549898082E-2</v>
      </c>
    </row>
    <row r="2008" spans="1:8" x14ac:dyDescent="0.25">
      <c r="A2008" s="1">
        <v>43300</v>
      </c>
      <c r="B2008">
        <v>13.523400000000001</v>
      </c>
      <c r="C2008">
        <v>13.265000000000001</v>
      </c>
      <c r="D2008">
        <v>13.6037</v>
      </c>
      <c r="E2008">
        <v>13.252599999999999</v>
      </c>
      <c r="F2008" s="2">
        <v>1.9800000000000002E-2</v>
      </c>
      <c r="G2008">
        <f t="shared" si="70"/>
        <v>-3.466570205582638E-4</v>
      </c>
      <c r="H2008">
        <f t="shared" si="71"/>
        <v>2.6492914597890275E-2</v>
      </c>
    </row>
    <row r="2009" spans="1:8" x14ac:dyDescent="0.25">
      <c r="A2009" s="1">
        <v>43299</v>
      </c>
      <c r="B2009">
        <v>13.260400000000001</v>
      </c>
      <c r="C2009">
        <v>13.269600000000001</v>
      </c>
      <c r="D2009">
        <v>13.375</v>
      </c>
      <c r="E2009">
        <v>13.205</v>
      </c>
      <c r="F2009" s="2">
        <v>-2.0000000000000001E-4</v>
      </c>
      <c r="G2009">
        <f t="shared" si="70"/>
        <v>3.5848799745881671E-3</v>
      </c>
      <c r="H2009">
        <f t="shared" si="71"/>
        <v>1.2873911397198026E-2</v>
      </c>
    </row>
    <row r="2010" spans="1:8" x14ac:dyDescent="0.25">
      <c r="A2010" s="1">
        <v>43298</v>
      </c>
      <c r="B2010">
        <v>13.2631</v>
      </c>
      <c r="C2010">
        <v>13.222200000000001</v>
      </c>
      <c r="D2010">
        <v>13.2979</v>
      </c>
      <c r="E2010">
        <v>13.185</v>
      </c>
      <c r="F2010" s="2">
        <v>4.1000000000000003E-3</v>
      </c>
      <c r="G2010">
        <f t="shared" si="70"/>
        <v>-6.8949977467327034E-3</v>
      </c>
      <c r="H2010">
        <f t="shared" si="71"/>
        <v>8.562760712931345E-3</v>
      </c>
    </row>
    <row r="2011" spans="1:8" x14ac:dyDescent="0.25">
      <c r="A2011" s="1">
        <v>43297</v>
      </c>
      <c r="B2011">
        <v>13.2096</v>
      </c>
      <c r="C2011">
        <v>13.314</v>
      </c>
      <c r="D2011">
        <v>13.314</v>
      </c>
      <c r="E2011">
        <v>13.162100000000001</v>
      </c>
      <c r="F2011" s="2">
        <v>-3.8999999999999998E-3</v>
      </c>
      <c r="G2011">
        <f t="shared" si="70"/>
        <v>1.2182466272616182E-3</v>
      </c>
      <c r="H2011">
        <f t="shared" si="71"/>
        <v>1.1540711588576251E-2</v>
      </c>
    </row>
    <row r="2012" spans="1:8" x14ac:dyDescent="0.25">
      <c r="A2012" s="1">
        <v>43294</v>
      </c>
      <c r="B2012">
        <v>13.260899999999999</v>
      </c>
      <c r="C2012">
        <v>13.297800000000001</v>
      </c>
      <c r="D2012">
        <v>13.4</v>
      </c>
      <c r="E2012">
        <v>13.222899999999999</v>
      </c>
      <c r="F2012" s="2">
        <v>-2.5999999999999999E-3</v>
      </c>
      <c r="G2012">
        <f t="shared" si="70"/>
        <v>-1.8272020553254539E-2</v>
      </c>
      <c r="H2012">
        <f t="shared" si="71"/>
        <v>1.3393431093028091E-2</v>
      </c>
    </row>
    <row r="2013" spans="1:8" x14ac:dyDescent="0.25">
      <c r="A2013" s="1">
        <v>43293</v>
      </c>
      <c r="B2013">
        <v>13.2957</v>
      </c>
      <c r="C2013">
        <v>13.545299999999999</v>
      </c>
      <c r="D2013">
        <v>13.5778</v>
      </c>
      <c r="E2013">
        <v>13.2293</v>
      </c>
      <c r="F2013" s="2">
        <v>-1.9099999999999999E-2</v>
      </c>
      <c r="G2013">
        <f t="shared" si="70"/>
        <v>1.8742337978805822E-2</v>
      </c>
      <c r="H2013">
        <f t="shared" si="71"/>
        <v>2.6343041581943078E-2</v>
      </c>
    </row>
    <row r="2014" spans="1:8" x14ac:dyDescent="0.25">
      <c r="A2014" s="1">
        <v>43292</v>
      </c>
      <c r="B2014">
        <v>13.5541</v>
      </c>
      <c r="C2014">
        <v>13.296099999999999</v>
      </c>
      <c r="D2014">
        <v>13.5793</v>
      </c>
      <c r="E2014">
        <v>13.288</v>
      </c>
      <c r="F2014" s="2">
        <v>1.72E-2</v>
      </c>
      <c r="G2014">
        <f t="shared" si="70"/>
        <v>-8.7154253336316351E-3</v>
      </c>
      <c r="H2014">
        <f t="shared" si="71"/>
        <v>2.1922034918723635E-2</v>
      </c>
    </row>
    <row r="2015" spans="1:8" x14ac:dyDescent="0.25">
      <c r="A2015" s="1">
        <v>43291</v>
      </c>
      <c r="B2015">
        <v>13.3245</v>
      </c>
      <c r="C2015">
        <v>13.413</v>
      </c>
      <c r="D2015">
        <v>13.5313</v>
      </c>
      <c r="E2015">
        <v>13.247</v>
      </c>
      <c r="F2015" s="2">
        <v>-5.4999999999999997E-3</v>
      </c>
      <c r="G2015">
        <f t="shared" si="70"/>
        <v>-4.1798757173721153E-3</v>
      </c>
      <c r="H2015">
        <f t="shared" si="71"/>
        <v>2.1461462972748546E-2</v>
      </c>
    </row>
    <row r="2016" spans="1:8" x14ac:dyDescent="0.25">
      <c r="A2016" s="1">
        <v>43290</v>
      </c>
      <c r="B2016">
        <v>13.3978</v>
      </c>
      <c r="C2016">
        <v>13.4693</v>
      </c>
      <c r="D2016">
        <v>13.486499999999999</v>
      </c>
      <c r="E2016">
        <v>13.3024</v>
      </c>
      <c r="F2016" s="2">
        <v>-4.3E-3</v>
      </c>
      <c r="G2016">
        <f t="shared" si="70"/>
        <v>-5.662188099807979E-3</v>
      </c>
      <c r="H2016">
        <f t="shared" si="71"/>
        <v>1.3839607890305436E-2</v>
      </c>
    </row>
    <row r="2017" spans="1:8" x14ac:dyDescent="0.25">
      <c r="A2017" s="1">
        <v>43287</v>
      </c>
      <c r="B2017">
        <v>13.4552</v>
      </c>
      <c r="C2017">
        <v>13.545999999999999</v>
      </c>
      <c r="D2017">
        <v>13.6349</v>
      </c>
      <c r="E2017">
        <v>13.444800000000001</v>
      </c>
      <c r="F2017" s="2">
        <v>-5.5999999999999999E-3</v>
      </c>
      <c r="G2017">
        <f t="shared" si="70"/>
        <v>-9.7880832462226026E-3</v>
      </c>
      <c r="H2017">
        <f t="shared" si="71"/>
        <v>1.4139295489706003E-2</v>
      </c>
    </row>
    <row r="2018" spans="1:8" x14ac:dyDescent="0.25">
      <c r="A2018" s="1">
        <v>43286</v>
      </c>
      <c r="B2018">
        <v>13.5313</v>
      </c>
      <c r="C2018">
        <v>13.6799</v>
      </c>
      <c r="D2018">
        <v>13.734999999999999</v>
      </c>
      <c r="E2018">
        <v>13.5008</v>
      </c>
      <c r="F2018" s="2">
        <v>-1.04E-2</v>
      </c>
      <c r="G2018">
        <f t="shared" si="70"/>
        <v>3.290580165845365E-4</v>
      </c>
      <c r="H2018">
        <f t="shared" si="71"/>
        <v>1.7347120170656517E-2</v>
      </c>
    </row>
    <row r="2019" spans="1:8" x14ac:dyDescent="0.25">
      <c r="A2019" s="1">
        <v>43285</v>
      </c>
      <c r="B2019">
        <v>13.674099999999999</v>
      </c>
      <c r="C2019">
        <v>13.6754</v>
      </c>
      <c r="D2019">
        <v>13.75</v>
      </c>
      <c r="E2019">
        <v>13.603300000000001</v>
      </c>
      <c r="F2019" s="2">
        <v>4.0000000000000002E-4</v>
      </c>
      <c r="G2019">
        <f t="shared" si="70"/>
        <v>-1.1785959460924235E-2</v>
      </c>
      <c r="H2019">
        <f t="shared" si="71"/>
        <v>1.0784147964096885E-2</v>
      </c>
    </row>
    <row r="2020" spans="1:8" x14ac:dyDescent="0.25">
      <c r="A2020" s="1">
        <v>43284</v>
      </c>
      <c r="B2020">
        <v>13.6684</v>
      </c>
      <c r="C2020">
        <v>13.8385</v>
      </c>
      <c r="D2020">
        <v>13.904999999999999</v>
      </c>
      <c r="E2020">
        <v>13.654999999999999</v>
      </c>
      <c r="F2020" s="2">
        <v>-1.0999999999999999E-2</v>
      </c>
      <c r="G2020">
        <f t="shared" si="70"/>
        <v>8.240197007008853E-3</v>
      </c>
      <c r="H2020">
        <f t="shared" si="71"/>
        <v>1.830831197363603E-2</v>
      </c>
    </row>
    <row r="2021" spans="1:8" x14ac:dyDescent="0.25">
      <c r="A2021" s="1">
        <v>43283</v>
      </c>
      <c r="B2021">
        <v>13.82</v>
      </c>
      <c r="C2021">
        <v>13.7254</v>
      </c>
      <c r="D2021">
        <v>13.9251</v>
      </c>
      <c r="E2021">
        <v>13.7127</v>
      </c>
      <c r="F2021" s="2">
        <v>7.1000000000000004E-3</v>
      </c>
      <c r="G2021">
        <f t="shared" si="70"/>
        <v>-2.8551294252689126E-3</v>
      </c>
      <c r="H2021">
        <f t="shared" si="71"/>
        <v>1.5489290949266052E-2</v>
      </c>
    </row>
    <row r="2022" spans="1:8" x14ac:dyDescent="0.25">
      <c r="A2022" s="1">
        <v>43280</v>
      </c>
      <c r="B2022">
        <v>13.7225</v>
      </c>
      <c r="C2022">
        <v>13.764699999999999</v>
      </c>
      <c r="D2022">
        <v>13.846</v>
      </c>
      <c r="E2022">
        <v>13.673400000000001</v>
      </c>
      <c r="F2022" s="2">
        <v>-2.5999999999999999E-3</v>
      </c>
      <c r="G2022">
        <f t="shared" si="70"/>
        <v>-6.6967346202417783E-3</v>
      </c>
      <c r="H2022">
        <f t="shared" si="71"/>
        <v>1.2623049131891058E-2</v>
      </c>
    </row>
    <row r="2023" spans="1:8" x14ac:dyDescent="0.25">
      <c r="A2023" s="1">
        <v>43279</v>
      </c>
      <c r="B2023">
        <v>13.757999999999999</v>
      </c>
      <c r="C2023">
        <v>13.8575</v>
      </c>
      <c r="D2023">
        <v>14.0001</v>
      </c>
      <c r="E2023">
        <v>13.756600000000001</v>
      </c>
      <c r="F2023" s="2">
        <v>-6.7000000000000002E-3</v>
      </c>
      <c r="G2023">
        <f t="shared" si="70"/>
        <v>2.3554872734256074E-2</v>
      </c>
      <c r="H2023">
        <f t="shared" si="71"/>
        <v>1.7700594623671486E-2</v>
      </c>
    </row>
    <row r="2024" spans="1:8" x14ac:dyDescent="0.25">
      <c r="A2024" s="1">
        <v>43278</v>
      </c>
      <c r="B2024">
        <v>13.851000000000001</v>
      </c>
      <c r="C2024">
        <v>13.538600000000001</v>
      </c>
      <c r="D2024">
        <v>13.9434</v>
      </c>
      <c r="E2024">
        <v>13.5138</v>
      </c>
      <c r="F2024" s="2">
        <v>2.3300000000000001E-2</v>
      </c>
      <c r="G2024">
        <f t="shared" si="70"/>
        <v>-5.536648924781678E-4</v>
      </c>
      <c r="H2024">
        <f t="shared" si="71"/>
        <v>3.1789726057807624E-2</v>
      </c>
    </row>
    <row r="2025" spans="1:8" x14ac:dyDescent="0.25">
      <c r="A2025" s="1">
        <v>43277</v>
      </c>
      <c r="B2025">
        <v>13.536</v>
      </c>
      <c r="C2025">
        <v>13.546099999999999</v>
      </c>
      <c r="D2025">
        <v>13.618</v>
      </c>
      <c r="E2025">
        <v>13.4725</v>
      </c>
      <c r="F2025" s="2">
        <v>-2.9999999999999997E-4</v>
      </c>
      <c r="G2025">
        <f t="shared" si="70"/>
        <v>8.4571003163967928E-3</v>
      </c>
      <c r="H2025">
        <f t="shared" si="71"/>
        <v>1.0799777324178897E-2</v>
      </c>
    </row>
    <row r="2026" spans="1:8" x14ac:dyDescent="0.25">
      <c r="A2026" s="1">
        <v>43276</v>
      </c>
      <c r="B2026">
        <v>13.54</v>
      </c>
      <c r="C2026">
        <v>13.432499999999999</v>
      </c>
      <c r="D2026">
        <v>13.645</v>
      </c>
      <c r="E2026">
        <v>13.4071</v>
      </c>
      <c r="F2026" s="2">
        <v>7.9000000000000008E-3</v>
      </c>
      <c r="G2026">
        <f t="shared" si="70"/>
        <v>-1.0730435551104084E-2</v>
      </c>
      <c r="H2026">
        <f t="shared" si="71"/>
        <v>1.7744329497057513E-2</v>
      </c>
    </row>
    <row r="2027" spans="1:8" x14ac:dyDescent="0.25">
      <c r="A2027" s="1">
        <v>43273</v>
      </c>
      <c r="B2027">
        <v>13.433299999999999</v>
      </c>
      <c r="C2027">
        <v>13.578200000000001</v>
      </c>
      <c r="D2027">
        <v>13.595000000000001</v>
      </c>
      <c r="E2027">
        <v>13.4</v>
      </c>
      <c r="F2027" s="2">
        <v>-1.0200000000000001E-2</v>
      </c>
      <c r="G2027">
        <f t="shared" si="70"/>
        <v>-5.9009576243885756E-3</v>
      </c>
      <c r="H2027">
        <f t="shared" si="71"/>
        <v>1.4552238805970169E-2</v>
      </c>
    </row>
    <row r="2028" spans="1:8" x14ac:dyDescent="0.25">
      <c r="A2028" s="1">
        <v>43272</v>
      </c>
      <c r="B2028">
        <v>13.571999999999999</v>
      </c>
      <c r="C2028">
        <v>13.658799999999999</v>
      </c>
      <c r="D2028">
        <v>13.7897</v>
      </c>
      <c r="E2028">
        <v>13.555</v>
      </c>
      <c r="F2028" s="2">
        <v>-5.4999999999999997E-3</v>
      </c>
      <c r="G2028">
        <f t="shared" si="70"/>
        <v>-6.1773758158284219E-3</v>
      </c>
      <c r="H2028">
        <f t="shared" si="71"/>
        <v>1.7314644042788648E-2</v>
      </c>
    </row>
    <row r="2029" spans="1:8" x14ac:dyDescent="0.25">
      <c r="A2029" s="1">
        <v>43271</v>
      </c>
      <c r="B2029">
        <v>13.647600000000001</v>
      </c>
      <c r="C2029">
        <v>13.7437</v>
      </c>
      <c r="D2029">
        <v>13.772500000000001</v>
      </c>
      <c r="E2029">
        <v>13.557399999999999</v>
      </c>
      <c r="F2029" s="2">
        <v>-6.8999999999999999E-3</v>
      </c>
      <c r="G2029">
        <f t="shared" si="70"/>
        <v>7.322007065480282E-3</v>
      </c>
      <c r="H2029">
        <f t="shared" si="71"/>
        <v>1.5865873987637853E-2</v>
      </c>
    </row>
    <row r="2030" spans="1:8" x14ac:dyDescent="0.25">
      <c r="A2030" s="1">
        <v>43270</v>
      </c>
      <c r="B2030">
        <v>13.742000000000001</v>
      </c>
      <c r="C2030">
        <v>13.643800000000001</v>
      </c>
      <c r="D2030">
        <v>13.92</v>
      </c>
      <c r="E2030">
        <v>13.626300000000001</v>
      </c>
      <c r="F2030" s="2">
        <v>7.7999999999999996E-3</v>
      </c>
      <c r="G2030">
        <f t="shared" si="70"/>
        <v>1.5254338184956995E-2</v>
      </c>
      <c r="H2030">
        <f t="shared" si="71"/>
        <v>2.1553906783205963E-2</v>
      </c>
    </row>
    <row r="2031" spans="1:8" x14ac:dyDescent="0.25">
      <c r="A2031" s="1">
        <v>43269</v>
      </c>
      <c r="B2031">
        <v>13.6355</v>
      </c>
      <c r="C2031">
        <v>13.438800000000001</v>
      </c>
      <c r="D2031">
        <v>13.730399999999999</v>
      </c>
      <c r="E2031">
        <v>13.3902</v>
      </c>
      <c r="F2031" s="2">
        <v>1.5299999999999999E-2</v>
      </c>
      <c r="G2031">
        <f t="shared" si="70"/>
        <v>-1.2708180054845255E-3</v>
      </c>
      <c r="H2031">
        <f t="shared" si="71"/>
        <v>2.5406640677510372E-2</v>
      </c>
    </row>
    <row r="2032" spans="1:8" x14ac:dyDescent="0.25">
      <c r="A2032" s="1">
        <v>43266</v>
      </c>
      <c r="B2032">
        <v>13.429399999999999</v>
      </c>
      <c r="C2032">
        <v>13.4559</v>
      </c>
      <c r="D2032">
        <v>13.4998</v>
      </c>
      <c r="E2032">
        <v>13.358599999999999</v>
      </c>
      <c r="F2032" s="2">
        <v>-1.4E-3</v>
      </c>
      <c r="G2032">
        <f t="shared" si="70"/>
        <v>1.093889694447157E-2</v>
      </c>
      <c r="H2032">
        <f t="shared" si="71"/>
        <v>1.0569969907026286E-2</v>
      </c>
    </row>
    <row r="2033" spans="1:8" x14ac:dyDescent="0.25">
      <c r="A2033" s="1">
        <v>43265</v>
      </c>
      <c r="B2033">
        <v>13.4482</v>
      </c>
      <c r="C2033">
        <v>13.3103</v>
      </c>
      <c r="D2033">
        <v>13.4779</v>
      </c>
      <c r="E2033">
        <v>13.0997</v>
      </c>
      <c r="F2033" s="2">
        <v>1.0999999999999999E-2</v>
      </c>
      <c r="G2033">
        <f t="shared" si="70"/>
        <v>-1.9495662215156979E-3</v>
      </c>
      <c r="H2033">
        <f t="shared" si="71"/>
        <v>2.887089017305737E-2</v>
      </c>
    </row>
    <row r="2034" spans="1:8" x14ac:dyDescent="0.25">
      <c r="A2034" s="1">
        <v>43264</v>
      </c>
      <c r="B2034">
        <v>13.3018</v>
      </c>
      <c r="C2034">
        <v>13.3363</v>
      </c>
      <c r="D2034">
        <v>13.441800000000001</v>
      </c>
      <c r="E2034">
        <v>13.189299999999999</v>
      </c>
      <c r="F2034" s="2">
        <v>-2E-3</v>
      </c>
      <c r="G2034">
        <f t="shared" si="70"/>
        <v>1.3181086091105149E-2</v>
      </c>
      <c r="H2034">
        <f t="shared" si="71"/>
        <v>1.9144306369557239E-2</v>
      </c>
    </row>
    <row r="2035" spans="1:8" x14ac:dyDescent="0.25">
      <c r="A2035" s="1">
        <v>43263</v>
      </c>
      <c r="B2035">
        <v>13.3286</v>
      </c>
      <c r="C2035">
        <v>13.162800000000001</v>
      </c>
      <c r="D2035">
        <v>13.350199999999999</v>
      </c>
      <c r="E2035">
        <v>13.135999999999999</v>
      </c>
      <c r="F2035" s="2">
        <v>1.2999999999999999E-2</v>
      </c>
      <c r="G2035">
        <f t="shared" si="70"/>
        <v>3.2621951219513343E-3</v>
      </c>
      <c r="H2035">
        <f t="shared" si="71"/>
        <v>1.6306333739342264E-2</v>
      </c>
    </row>
    <row r="2036" spans="1:8" x14ac:dyDescent="0.25">
      <c r="A2036" s="1">
        <v>43262</v>
      </c>
      <c r="B2036">
        <v>13.1579</v>
      </c>
      <c r="C2036">
        <v>13.12</v>
      </c>
      <c r="D2036">
        <v>13.1782</v>
      </c>
      <c r="E2036">
        <v>12.992599999999999</v>
      </c>
      <c r="F2036" s="2">
        <v>7.7000000000000002E-3</v>
      </c>
      <c r="G2036">
        <f t="shared" si="70"/>
        <v>1.0964962974949241E-2</v>
      </c>
      <c r="H2036">
        <f t="shared" si="71"/>
        <v>1.428505456952426E-2</v>
      </c>
    </row>
    <row r="2037" spans="1:8" x14ac:dyDescent="0.25">
      <c r="A2037" s="1">
        <v>43259</v>
      </c>
      <c r="B2037">
        <v>13.058</v>
      </c>
      <c r="C2037">
        <v>12.9777</v>
      </c>
      <c r="D2037">
        <v>13.287699999999999</v>
      </c>
      <c r="E2037">
        <v>12.942500000000001</v>
      </c>
      <c r="F2037" s="2">
        <v>5.3E-3</v>
      </c>
      <c r="G2037">
        <f t="shared" si="70"/>
        <v>2.1078223103432069E-2</v>
      </c>
      <c r="H2037">
        <f t="shared" si="71"/>
        <v>2.667181765501243E-2</v>
      </c>
    </row>
    <row r="2038" spans="1:8" x14ac:dyDescent="0.25">
      <c r="A2038" s="1">
        <v>43258</v>
      </c>
      <c r="B2038">
        <v>12.9887</v>
      </c>
      <c r="C2038">
        <v>12.7098</v>
      </c>
      <c r="D2038">
        <v>13.055999999999999</v>
      </c>
      <c r="E2038">
        <v>12.677199999999999</v>
      </c>
      <c r="F2038" s="2">
        <v>2.2599999999999999E-2</v>
      </c>
      <c r="G2038">
        <f t="shared" si="70"/>
        <v>-4.9479370547248214E-3</v>
      </c>
      <c r="H2038">
        <f t="shared" si="71"/>
        <v>2.9880415233647813E-2</v>
      </c>
    </row>
    <row r="2039" spans="1:8" x14ac:dyDescent="0.25">
      <c r="A2039" s="1">
        <v>43257</v>
      </c>
      <c r="B2039">
        <v>12.701499999999999</v>
      </c>
      <c r="C2039">
        <v>12.773</v>
      </c>
      <c r="D2039">
        <v>12.8828</v>
      </c>
      <c r="E2039">
        <v>12.6648</v>
      </c>
      <c r="F2039" s="2">
        <v>-4.8999999999999998E-3</v>
      </c>
      <c r="G2039">
        <f t="shared" si="70"/>
        <v>1.6327439965626411E-2</v>
      </c>
      <c r="H2039">
        <f t="shared" si="71"/>
        <v>1.7213062977701976E-2</v>
      </c>
    </row>
    <row r="2040" spans="1:8" x14ac:dyDescent="0.25">
      <c r="A2040" s="1">
        <v>43256</v>
      </c>
      <c r="B2040">
        <v>12.763999999999999</v>
      </c>
      <c r="C2040">
        <v>12.5678</v>
      </c>
      <c r="D2040">
        <v>12.837300000000001</v>
      </c>
      <c r="E2040">
        <v>12.522399999999999</v>
      </c>
      <c r="F2040" s="2">
        <v>1.67E-2</v>
      </c>
      <c r="G2040">
        <f t="shared" si="70"/>
        <v>-9.9884990468387634E-3</v>
      </c>
      <c r="H2040">
        <f t="shared" si="71"/>
        <v>2.5146936689452622E-2</v>
      </c>
    </row>
    <row r="2041" spans="1:8" x14ac:dyDescent="0.25">
      <c r="A2041" s="1">
        <v>43255</v>
      </c>
      <c r="B2041">
        <v>12.553800000000001</v>
      </c>
      <c r="C2041">
        <v>12.694599999999999</v>
      </c>
      <c r="D2041">
        <v>12.6998</v>
      </c>
      <c r="E2041">
        <v>12.511900000000001</v>
      </c>
      <c r="F2041" s="2">
        <v>-9.5999999999999992E-3</v>
      </c>
      <c r="G2041">
        <f t="shared" si="70"/>
        <v>-4.7241862589170809E-4</v>
      </c>
      <c r="H2041">
        <f t="shared" si="71"/>
        <v>1.5017703146604357E-2</v>
      </c>
    </row>
    <row r="2042" spans="1:8" x14ac:dyDescent="0.25">
      <c r="A2042" s="1">
        <v>43252</v>
      </c>
      <c r="B2042">
        <v>12.675599999999999</v>
      </c>
      <c r="C2042">
        <v>12.7006</v>
      </c>
      <c r="D2042">
        <v>12.766400000000001</v>
      </c>
      <c r="E2042">
        <v>12.578900000000001</v>
      </c>
      <c r="F2042" s="2">
        <v>-1.5E-3</v>
      </c>
      <c r="G2042">
        <f t="shared" si="70"/>
        <v>1.4117121001612935E-2</v>
      </c>
      <c r="H2042">
        <f t="shared" si="71"/>
        <v>1.4905913871642194E-2</v>
      </c>
    </row>
    <row r="2043" spans="1:8" x14ac:dyDescent="0.25">
      <c r="A2043" s="1">
        <v>43251</v>
      </c>
      <c r="B2043">
        <v>12.695</v>
      </c>
      <c r="C2043">
        <v>12.5238</v>
      </c>
      <c r="D2043">
        <v>12.741400000000001</v>
      </c>
      <c r="E2043">
        <v>12.447800000000001</v>
      </c>
      <c r="F2043" s="2">
        <v>1.4999999999999999E-2</v>
      </c>
      <c r="G2043">
        <f t="shared" si="70"/>
        <v>-1.2886902650682246E-2</v>
      </c>
      <c r="H2043">
        <f t="shared" si="71"/>
        <v>2.3586497212358781E-2</v>
      </c>
    </row>
    <row r="2044" spans="1:8" x14ac:dyDescent="0.25">
      <c r="A2044" s="1">
        <v>43250</v>
      </c>
      <c r="B2044">
        <v>12.5068</v>
      </c>
      <c r="C2044">
        <v>12.6873</v>
      </c>
      <c r="D2044">
        <v>12.742599999999999</v>
      </c>
      <c r="E2044">
        <v>12.507099999999999</v>
      </c>
      <c r="F2044" s="2">
        <v>-1.37E-2</v>
      </c>
      <c r="G2044">
        <f t="shared" si="70"/>
        <v>1.7621675382591788E-2</v>
      </c>
      <c r="H2044">
        <f t="shared" si="71"/>
        <v>1.8829304954785686E-2</v>
      </c>
    </row>
    <row r="2045" spans="1:8" x14ac:dyDescent="0.25">
      <c r="A2045" s="1">
        <v>43249</v>
      </c>
      <c r="B2045">
        <v>12.680300000000001</v>
      </c>
      <c r="C2045">
        <v>12.467599999999999</v>
      </c>
      <c r="D2045">
        <v>12.708600000000001</v>
      </c>
      <c r="E2045">
        <v>12.44</v>
      </c>
      <c r="F2045" s="2">
        <v>1.83E-2</v>
      </c>
      <c r="G2045">
        <f t="shared" si="70"/>
        <v>-3.2777449115009172E-3</v>
      </c>
      <c r="H2045">
        <f t="shared" si="71"/>
        <v>2.1591639871382722E-2</v>
      </c>
    </row>
    <row r="2046" spans="1:8" x14ac:dyDescent="0.25">
      <c r="A2046" s="1">
        <v>43248</v>
      </c>
      <c r="B2046">
        <v>12.4527</v>
      </c>
      <c r="C2046">
        <v>12.508599999999999</v>
      </c>
      <c r="D2046">
        <v>12.53</v>
      </c>
      <c r="E2046">
        <v>12.4156</v>
      </c>
      <c r="F2046" s="2">
        <v>-2.5000000000000001E-3</v>
      </c>
      <c r="G2046">
        <f t="shared" si="70"/>
        <v>7.5798461476498597E-3</v>
      </c>
      <c r="H2046">
        <f t="shared" si="71"/>
        <v>9.2142143754631138E-3</v>
      </c>
    </row>
    <row r="2047" spans="1:8" x14ac:dyDescent="0.25">
      <c r="A2047" s="1">
        <v>43245</v>
      </c>
      <c r="B2047">
        <v>12.483499999999999</v>
      </c>
      <c r="C2047">
        <v>12.4145</v>
      </c>
      <c r="D2047">
        <v>12.542999999999999</v>
      </c>
      <c r="E2047">
        <v>12.4094</v>
      </c>
      <c r="F2047" s="2">
        <v>5.4999999999999997E-3</v>
      </c>
      <c r="G2047">
        <f t="shared" si="70"/>
        <v>-3.8995113575274543E-3</v>
      </c>
      <c r="H2047">
        <f t="shared" si="71"/>
        <v>1.0766032201395676E-2</v>
      </c>
    </row>
    <row r="2048" spans="1:8" x14ac:dyDescent="0.25">
      <c r="A2048" s="1">
        <v>43244</v>
      </c>
      <c r="B2048">
        <v>12.4154</v>
      </c>
      <c r="C2048">
        <v>12.463100000000001</v>
      </c>
      <c r="D2048">
        <v>12.549099999999999</v>
      </c>
      <c r="E2048">
        <v>12.3817</v>
      </c>
      <c r="F2048" s="2">
        <v>-2.3999999999999998E-3</v>
      </c>
      <c r="G2048">
        <f t="shared" si="70"/>
        <v>-9.3161530329164358E-3</v>
      </c>
      <c r="H2048">
        <f t="shared" si="71"/>
        <v>1.3519952833617264E-2</v>
      </c>
    </row>
    <row r="2049" spans="1:8" x14ac:dyDescent="0.25">
      <c r="A2049" s="1">
        <v>43243</v>
      </c>
      <c r="B2049">
        <v>12.4457</v>
      </c>
      <c r="C2049">
        <v>12.580299999999999</v>
      </c>
      <c r="D2049">
        <v>12.7098</v>
      </c>
      <c r="E2049">
        <v>12.404999999999999</v>
      </c>
      <c r="F2049" s="2">
        <v>-9.4999999999999998E-3</v>
      </c>
      <c r="G2049">
        <f t="shared" si="70"/>
        <v>-7.7688740259331604E-3</v>
      </c>
      <c r="H2049">
        <f t="shared" si="71"/>
        <v>2.4570737605804128E-2</v>
      </c>
    </row>
    <row r="2050" spans="1:8" x14ac:dyDescent="0.25">
      <c r="A2050" s="1">
        <v>43242</v>
      </c>
      <c r="B2050">
        <v>12.565200000000001</v>
      </c>
      <c r="C2050">
        <v>12.678800000000001</v>
      </c>
      <c r="D2050">
        <v>12.6952</v>
      </c>
      <c r="E2050">
        <v>12.4922</v>
      </c>
      <c r="F2050" s="2">
        <v>-8.3999999999999995E-3</v>
      </c>
      <c r="G2050">
        <f t="shared" si="70"/>
        <v>-8.0660934602836444E-3</v>
      </c>
      <c r="H2050">
        <f t="shared" si="71"/>
        <v>1.6250140087414499E-2</v>
      </c>
    </row>
    <row r="2051" spans="1:8" x14ac:dyDescent="0.25">
      <c r="A2051" s="1">
        <v>43241</v>
      </c>
      <c r="B2051">
        <v>12.6713</v>
      </c>
      <c r="C2051">
        <v>12.7819</v>
      </c>
      <c r="D2051">
        <v>12.896599999999999</v>
      </c>
      <c r="E2051">
        <v>12.657500000000001</v>
      </c>
      <c r="F2051" s="2">
        <v>-6.6E-3</v>
      </c>
      <c r="G2051">
        <f t="shared" si="70"/>
        <v>1.3728507074424197E-2</v>
      </c>
      <c r="H2051">
        <f t="shared" si="71"/>
        <v>1.8889986174204919E-2</v>
      </c>
    </row>
    <row r="2052" spans="1:8" x14ac:dyDescent="0.25">
      <c r="A2052" s="1">
        <v>43238</v>
      </c>
      <c r="B2052">
        <v>12.755000000000001</v>
      </c>
      <c r="C2052">
        <v>12.6088</v>
      </c>
      <c r="D2052">
        <v>12.8194</v>
      </c>
      <c r="E2052">
        <v>12.511200000000001</v>
      </c>
      <c r="F2052" s="2">
        <v>1.26E-2</v>
      </c>
      <c r="G2052">
        <f t="shared" si="70"/>
        <v>1.3544689436749907E-2</v>
      </c>
      <c r="H2052">
        <f t="shared" si="71"/>
        <v>2.463392800051149E-2</v>
      </c>
    </row>
    <row r="2053" spans="1:8" x14ac:dyDescent="0.25">
      <c r="A2053" s="1">
        <v>43237</v>
      </c>
      <c r="B2053">
        <v>12.596399999999999</v>
      </c>
      <c r="C2053">
        <v>12.440300000000001</v>
      </c>
      <c r="D2053">
        <v>12.625</v>
      </c>
      <c r="E2053">
        <v>12.402799999999999</v>
      </c>
      <c r="F2053" s="2">
        <v>1.3299999999999999E-2</v>
      </c>
      <c r="G2053">
        <f t="shared" si="70"/>
        <v>-1.006620619409874E-2</v>
      </c>
      <c r="H2053">
        <f t="shared" si="71"/>
        <v>1.7915309446254142E-2</v>
      </c>
    </row>
    <row r="2054" spans="1:8" x14ac:dyDescent="0.25">
      <c r="A2054" s="1">
        <v>43236</v>
      </c>
      <c r="B2054">
        <v>12.4305</v>
      </c>
      <c r="C2054">
        <v>12.566800000000001</v>
      </c>
      <c r="D2054">
        <v>12.6182</v>
      </c>
      <c r="E2054">
        <v>12.390599999999999</v>
      </c>
      <c r="F2054" s="2">
        <v>-1.04E-2</v>
      </c>
      <c r="G2054">
        <f t="shared" si="70"/>
        <v>1.9411883999188809E-2</v>
      </c>
      <c r="H2054">
        <f t="shared" si="71"/>
        <v>1.83687634174294E-2</v>
      </c>
    </row>
    <row r="2055" spans="1:8" x14ac:dyDescent="0.25">
      <c r="A2055" s="1">
        <v>43235</v>
      </c>
      <c r="B2055">
        <v>12.560700000000001</v>
      </c>
      <c r="C2055">
        <v>12.327500000000001</v>
      </c>
      <c r="D2055">
        <v>12.6515</v>
      </c>
      <c r="E2055">
        <v>12.3223</v>
      </c>
      <c r="F2055" s="2">
        <v>1.9300000000000001E-2</v>
      </c>
      <c r="G2055">
        <f t="shared" si="70"/>
        <v>5.1121909855848698E-3</v>
      </c>
      <c r="H2055">
        <f t="shared" si="71"/>
        <v>2.6715791694732326E-2</v>
      </c>
    </row>
    <row r="2056" spans="1:8" x14ac:dyDescent="0.25">
      <c r="A2056" s="1">
        <v>43234</v>
      </c>
      <c r="B2056">
        <v>12.323</v>
      </c>
      <c r="C2056">
        <v>12.264799999999999</v>
      </c>
      <c r="D2056">
        <v>12.338800000000001</v>
      </c>
      <c r="E2056">
        <v>12.178599999999999</v>
      </c>
      <c r="F2056" s="2">
        <v>6.0000000000000001E-3</v>
      </c>
      <c r="G2056">
        <f t="shared" si="70"/>
        <v>-2.6590770481805387E-3</v>
      </c>
      <c r="H2056">
        <f t="shared" si="71"/>
        <v>1.3154221339070292E-2</v>
      </c>
    </row>
    <row r="2057" spans="1:8" x14ac:dyDescent="0.25">
      <c r="A2057" s="1">
        <v>43231</v>
      </c>
      <c r="B2057">
        <v>12.249000000000001</v>
      </c>
      <c r="C2057">
        <v>12.297499999999999</v>
      </c>
      <c r="D2057">
        <v>12.373900000000001</v>
      </c>
      <c r="E2057">
        <v>12.178599999999999</v>
      </c>
      <c r="F2057" s="2">
        <v>-3.5000000000000001E-3</v>
      </c>
      <c r="G2057">
        <f t="shared" si="70"/>
        <v>-2.0704758112681649E-2</v>
      </c>
      <c r="H2057">
        <f t="shared" si="71"/>
        <v>1.6036326014484535E-2</v>
      </c>
    </row>
    <row r="2058" spans="1:8" x14ac:dyDescent="0.25">
      <c r="A2058" s="1">
        <v>43230</v>
      </c>
      <c r="B2058">
        <v>12.2925</v>
      </c>
      <c r="C2058">
        <v>12.557499999999999</v>
      </c>
      <c r="D2058">
        <v>12.587999999999999</v>
      </c>
      <c r="E2058">
        <v>12.266299999999999</v>
      </c>
      <c r="F2058" s="2">
        <v>-2.07E-2</v>
      </c>
      <c r="G2058">
        <f t="shared" si="70"/>
        <v>-1.0341672964480253E-3</v>
      </c>
      <c r="H2058">
        <f t="shared" si="71"/>
        <v>2.6226327417395619E-2</v>
      </c>
    </row>
    <row r="2059" spans="1:8" x14ac:dyDescent="0.25">
      <c r="A2059" s="1">
        <v>43229</v>
      </c>
      <c r="B2059">
        <v>12.552</v>
      </c>
      <c r="C2059">
        <v>12.570499999999999</v>
      </c>
      <c r="D2059">
        <v>12.723800000000001</v>
      </c>
      <c r="E2059">
        <v>12.5237</v>
      </c>
      <c r="F2059" s="2">
        <v>-1E-3</v>
      </c>
      <c r="G2059">
        <f t="shared" si="70"/>
        <v>2.0965864702411556E-3</v>
      </c>
      <c r="H2059">
        <f t="shared" si="71"/>
        <v>1.5977706268914205E-2</v>
      </c>
    </row>
    <row r="2060" spans="1:8" x14ac:dyDescent="0.25">
      <c r="A2060" s="1">
        <v>43228</v>
      </c>
      <c r="B2060">
        <v>12.565</v>
      </c>
      <c r="C2060">
        <v>12.5442</v>
      </c>
      <c r="D2060">
        <v>12.664999999999999</v>
      </c>
      <c r="E2060">
        <v>12.494999999999999</v>
      </c>
      <c r="F2060" s="2">
        <v>2.2000000000000001E-3</v>
      </c>
      <c r="G2060">
        <f t="shared" si="70"/>
        <v>3.3112582781456503E-3</v>
      </c>
      <c r="H2060">
        <f t="shared" si="71"/>
        <v>1.3605442176870744E-2</v>
      </c>
    </row>
    <row r="2061" spans="1:8" x14ac:dyDescent="0.25">
      <c r="A2061" s="1">
        <v>43227</v>
      </c>
      <c r="B2061">
        <v>12.5374</v>
      </c>
      <c r="C2061">
        <v>12.502800000000001</v>
      </c>
      <c r="D2061">
        <v>12.595000000000001</v>
      </c>
      <c r="E2061">
        <v>12.4819</v>
      </c>
      <c r="F2061" s="2">
        <v>4.1999999999999997E-3</v>
      </c>
      <c r="G2061">
        <f t="shared" ref="G2061:G2124" si="72">(C2061-C2062)/C2062</f>
        <v>-6.5552668589544602E-3</v>
      </c>
      <c r="H2061">
        <f t="shared" ref="H2061:H2124" si="73">(D2061-E2061)/E2061</f>
        <v>9.0611205024876892E-3</v>
      </c>
    </row>
    <row r="2062" spans="1:8" x14ac:dyDescent="0.25">
      <c r="A2062" s="1">
        <v>43224</v>
      </c>
      <c r="B2062">
        <v>12.484999999999999</v>
      </c>
      <c r="C2062">
        <v>12.5853</v>
      </c>
      <c r="D2062">
        <v>12.6876</v>
      </c>
      <c r="E2062">
        <v>12.446199999999999</v>
      </c>
      <c r="F2062" s="2">
        <v>-6.8999999999999999E-3</v>
      </c>
      <c r="G2062">
        <f t="shared" si="72"/>
        <v>-9.8111723052714938E-3</v>
      </c>
      <c r="H2062">
        <f t="shared" si="73"/>
        <v>1.9395478137905587E-2</v>
      </c>
    </row>
    <row r="2063" spans="1:8" x14ac:dyDescent="0.25">
      <c r="A2063" s="1">
        <v>43223</v>
      </c>
      <c r="B2063">
        <v>12.5718</v>
      </c>
      <c r="C2063">
        <v>12.71</v>
      </c>
      <c r="D2063">
        <v>12.741300000000001</v>
      </c>
      <c r="E2063">
        <v>12.5602</v>
      </c>
      <c r="F2063" s="2">
        <v>-1.01E-2</v>
      </c>
      <c r="G2063">
        <f t="shared" si="72"/>
        <v>4.8225156138826568E-3</v>
      </c>
      <c r="H2063">
        <f t="shared" si="73"/>
        <v>1.4418560214009387E-2</v>
      </c>
    </row>
    <row r="2064" spans="1:8" x14ac:dyDescent="0.25">
      <c r="A2064" s="1">
        <v>43222</v>
      </c>
      <c r="B2064">
        <v>12.700699999999999</v>
      </c>
      <c r="C2064">
        <v>12.648999999999999</v>
      </c>
      <c r="D2064">
        <v>12.74</v>
      </c>
      <c r="E2064">
        <v>12.545999999999999</v>
      </c>
      <c r="F2064" s="2">
        <v>3.2000000000000002E-3</v>
      </c>
      <c r="G2064">
        <f t="shared" si="72"/>
        <v>1.4761331728840697E-2</v>
      </c>
      <c r="H2064">
        <f t="shared" si="73"/>
        <v>1.5463095807428729E-2</v>
      </c>
    </row>
    <row r="2065" spans="1:8" x14ac:dyDescent="0.25">
      <c r="A2065" s="1">
        <v>43221</v>
      </c>
      <c r="B2065">
        <v>12.66</v>
      </c>
      <c r="C2065">
        <v>12.465</v>
      </c>
      <c r="D2065">
        <v>12.6975</v>
      </c>
      <c r="E2065">
        <v>12.437799999999999</v>
      </c>
      <c r="F2065" s="2">
        <v>1.5699999999999999E-2</v>
      </c>
      <c r="G2065">
        <f t="shared" si="72"/>
        <v>1.0662018080836669E-2</v>
      </c>
      <c r="H2065">
        <f t="shared" si="73"/>
        <v>2.0879898374310611E-2</v>
      </c>
    </row>
    <row r="2066" spans="1:8" x14ac:dyDescent="0.25">
      <c r="A2066" s="1">
        <v>43220</v>
      </c>
      <c r="B2066">
        <v>12.463800000000001</v>
      </c>
      <c r="C2066">
        <v>12.333500000000001</v>
      </c>
      <c r="D2066">
        <v>12.4923</v>
      </c>
      <c r="E2066">
        <v>12.292199999999999</v>
      </c>
      <c r="F2066" s="2">
        <v>1.15E-2</v>
      </c>
      <c r="G2066">
        <f t="shared" si="72"/>
        <v>-5.8439464775108642E-3</v>
      </c>
      <c r="H2066">
        <f t="shared" si="73"/>
        <v>1.6278615707521912E-2</v>
      </c>
    </row>
    <row r="2067" spans="1:8" x14ac:dyDescent="0.25">
      <c r="A2067" s="1">
        <v>43217</v>
      </c>
      <c r="B2067">
        <v>12.3217</v>
      </c>
      <c r="C2067">
        <v>12.406000000000001</v>
      </c>
      <c r="D2067">
        <v>12.446199999999999</v>
      </c>
      <c r="E2067">
        <v>12.2986</v>
      </c>
      <c r="F2067" s="2">
        <v>-6.1999999999999998E-3</v>
      </c>
      <c r="G2067">
        <f t="shared" si="72"/>
        <v>-2.5166233828885598E-3</v>
      </c>
      <c r="H2067">
        <f t="shared" si="73"/>
        <v>1.2001366009139158E-2</v>
      </c>
    </row>
    <row r="2068" spans="1:8" x14ac:dyDescent="0.25">
      <c r="A2068" s="1">
        <v>43216</v>
      </c>
      <c r="B2068">
        <v>12.3985</v>
      </c>
      <c r="C2068">
        <v>12.4373</v>
      </c>
      <c r="D2068">
        <v>12.4665</v>
      </c>
      <c r="E2068">
        <v>12.3507</v>
      </c>
      <c r="F2068" s="2">
        <v>-2.8E-3</v>
      </c>
      <c r="G2068">
        <f t="shared" si="72"/>
        <v>9.4391688986284177E-3</v>
      </c>
      <c r="H2068">
        <f t="shared" si="73"/>
        <v>9.3759867861740731E-3</v>
      </c>
    </row>
    <row r="2069" spans="1:8" x14ac:dyDescent="0.25">
      <c r="A2069" s="1">
        <v>43215</v>
      </c>
      <c r="B2069">
        <v>12.433299999999999</v>
      </c>
      <c r="C2069">
        <v>12.321</v>
      </c>
      <c r="D2069">
        <v>12.535</v>
      </c>
      <c r="E2069">
        <v>12.314299999999999</v>
      </c>
      <c r="F2069" s="2">
        <v>9.2999999999999992E-3</v>
      </c>
      <c r="G2069">
        <f t="shared" si="72"/>
        <v>-2.953671859194837E-3</v>
      </c>
      <c r="H2069">
        <f t="shared" si="73"/>
        <v>1.7922252990425831E-2</v>
      </c>
    </row>
    <row r="2070" spans="1:8" x14ac:dyDescent="0.25">
      <c r="A2070" s="1">
        <v>43214</v>
      </c>
      <c r="B2070">
        <v>12.3185</v>
      </c>
      <c r="C2070">
        <v>12.3575</v>
      </c>
      <c r="D2070">
        <v>12.404500000000001</v>
      </c>
      <c r="E2070">
        <v>12.2547</v>
      </c>
      <c r="F2070" s="2">
        <v>-2.5999999999999999E-3</v>
      </c>
      <c r="G2070">
        <f t="shared" si="72"/>
        <v>2.2565536872765822E-2</v>
      </c>
      <c r="H2070">
        <f t="shared" si="73"/>
        <v>1.2223881449566355E-2</v>
      </c>
    </row>
    <row r="2071" spans="1:8" x14ac:dyDescent="0.25">
      <c r="A2071" s="1">
        <v>43213</v>
      </c>
      <c r="B2071">
        <v>12.35</v>
      </c>
      <c r="C2071">
        <v>12.0848</v>
      </c>
      <c r="D2071">
        <v>12.365399999999999</v>
      </c>
      <c r="E2071">
        <v>12.084</v>
      </c>
      <c r="F2071" s="2">
        <v>2.1700000000000001E-2</v>
      </c>
      <c r="G2071">
        <f t="shared" si="72"/>
        <v>1.0646038051432154E-2</v>
      </c>
      <c r="H2071">
        <f t="shared" si="73"/>
        <v>2.3286991062562039E-2</v>
      </c>
    </row>
    <row r="2072" spans="1:8" x14ac:dyDescent="0.25">
      <c r="A2072" s="1">
        <v>43210</v>
      </c>
      <c r="B2072">
        <v>12.088100000000001</v>
      </c>
      <c r="C2072">
        <v>11.9575</v>
      </c>
      <c r="D2072">
        <v>12.1165</v>
      </c>
      <c r="E2072">
        <v>11.953799999999999</v>
      </c>
      <c r="F2072" s="2">
        <v>1.1299999999999999E-2</v>
      </c>
      <c r="G2072">
        <f t="shared" si="72"/>
        <v>2.0111450957388138E-3</v>
      </c>
      <c r="H2072">
        <f t="shared" si="73"/>
        <v>1.3610734661781271E-2</v>
      </c>
    </row>
    <row r="2073" spans="1:8" x14ac:dyDescent="0.25">
      <c r="A2073" s="1">
        <v>43209</v>
      </c>
      <c r="B2073">
        <v>11.9535</v>
      </c>
      <c r="C2073">
        <v>11.9335</v>
      </c>
      <c r="D2073">
        <v>11.9969</v>
      </c>
      <c r="E2073">
        <v>11.914999999999999</v>
      </c>
      <c r="F2073" s="2">
        <v>2.3999999999999998E-3</v>
      </c>
      <c r="G2073">
        <f t="shared" si="72"/>
        <v>-4.4050290748604256E-3</v>
      </c>
      <c r="H2073">
        <f t="shared" si="73"/>
        <v>6.8736886277801909E-3</v>
      </c>
    </row>
    <row r="2074" spans="1:8" x14ac:dyDescent="0.25">
      <c r="A2074" s="1">
        <v>43208</v>
      </c>
      <c r="B2074">
        <v>11.9245</v>
      </c>
      <c r="C2074">
        <v>11.9863</v>
      </c>
      <c r="D2074">
        <v>12.047800000000001</v>
      </c>
      <c r="E2074">
        <v>11.908799999999999</v>
      </c>
      <c r="F2074" s="2">
        <v>-4.1999999999999997E-3</v>
      </c>
      <c r="G2074">
        <f t="shared" si="72"/>
        <v>-5.9050383578684862E-3</v>
      </c>
      <c r="H2074">
        <f t="shared" si="73"/>
        <v>1.1672040843745896E-2</v>
      </c>
    </row>
    <row r="2075" spans="1:8" x14ac:dyDescent="0.25">
      <c r="A2075" s="1">
        <v>43207</v>
      </c>
      <c r="B2075">
        <v>11.975</v>
      </c>
      <c r="C2075">
        <v>12.057499999999999</v>
      </c>
      <c r="D2075">
        <v>12.063499999999999</v>
      </c>
      <c r="E2075">
        <v>11.965</v>
      </c>
      <c r="F2075" s="2">
        <v>-6.1999999999999998E-3</v>
      </c>
      <c r="G2075">
        <f t="shared" si="72"/>
        <v>-4.5593965017005656E-4</v>
      </c>
      <c r="H2075">
        <f t="shared" si="73"/>
        <v>8.2323443376514493E-3</v>
      </c>
    </row>
    <row r="2076" spans="1:8" x14ac:dyDescent="0.25">
      <c r="A2076" s="1">
        <v>43206</v>
      </c>
      <c r="B2076">
        <v>12.05</v>
      </c>
      <c r="C2076">
        <v>12.063000000000001</v>
      </c>
      <c r="D2076">
        <v>12.1113</v>
      </c>
      <c r="E2076">
        <v>12.0342</v>
      </c>
      <c r="F2076" s="2">
        <v>-1E-3</v>
      </c>
      <c r="G2076">
        <f t="shared" si="72"/>
        <v>2.4046235105847769E-4</v>
      </c>
      <c r="H2076">
        <f t="shared" si="73"/>
        <v>6.4067407887520335E-3</v>
      </c>
    </row>
    <row r="2077" spans="1:8" x14ac:dyDescent="0.25">
      <c r="A2077" s="1">
        <v>43203</v>
      </c>
      <c r="B2077">
        <v>12.061500000000001</v>
      </c>
      <c r="C2077">
        <v>12.0601</v>
      </c>
      <c r="D2077">
        <v>12.0991</v>
      </c>
      <c r="E2077">
        <v>12.012</v>
      </c>
      <c r="F2077" s="2">
        <v>6.9999999999999999E-4</v>
      </c>
      <c r="G2077">
        <f t="shared" si="72"/>
        <v>9.8556404072884032E-3</v>
      </c>
      <c r="H2077">
        <f t="shared" si="73"/>
        <v>7.2510822510822104E-3</v>
      </c>
    </row>
    <row r="2078" spans="1:8" x14ac:dyDescent="0.25">
      <c r="A2078" s="1">
        <v>43202</v>
      </c>
      <c r="B2078">
        <v>12.0528</v>
      </c>
      <c r="C2078">
        <v>11.942399999999999</v>
      </c>
      <c r="D2078">
        <v>12.077</v>
      </c>
      <c r="E2078">
        <v>11.9375</v>
      </c>
      <c r="F2078" s="2">
        <v>9.9000000000000008E-3</v>
      </c>
      <c r="G2078">
        <f t="shared" si="72"/>
        <v>-7.9415185246719568E-3</v>
      </c>
      <c r="H2078">
        <f t="shared" si="73"/>
        <v>1.1685863874345547E-2</v>
      </c>
    </row>
    <row r="2079" spans="1:8" x14ac:dyDescent="0.25">
      <c r="A2079" s="1">
        <v>43201</v>
      </c>
      <c r="B2079">
        <v>11.9344</v>
      </c>
      <c r="C2079">
        <v>12.038</v>
      </c>
      <c r="D2079">
        <v>12.126899999999999</v>
      </c>
      <c r="E2079">
        <v>11.921799999999999</v>
      </c>
      <c r="F2079" s="2">
        <v>-8.0999999999999996E-3</v>
      </c>
      <c r="G2079">
        <f t="shared" si="72"/>
        <v>-4.3834256885285795E-3</v>
      </c>
      <c r="H2079">
        <f t="shared" si="73"/>
        <v>1.7203777952993663E-2</v>
      </c>
    </row>
    <row r="2080" spans="1:8" x14ac:dyDescent="0.25">
      <c r="A2080" s="1">
        <v>43200</v>
      </c>
      <c r="B2080">
        <v>12.0313</v>
      </c>
      <c r="C2080">
        <v>12.090999999999999</v>
      </c>
      <c r="D2080">
        <v>12.1396</v>
      </c>
      <c r="E2080">
        <v>12.014900000000001</v>
      </c>
      <c r="F2080" s="2">
        <v>-4.3E-3</v>
      </c>
      <c r="G2080">
        <f t="shared" si="72"/>
        <v>4.8367794694501171E-3</v>
      </c>
      <c r="H2080">
        <f t="shared" si="73"/>
        <v>1.0378779681894891E-2</v>
      </c>
    </row>
    <row r="2081" spans="1:8" x14ac:dyDescent="0.25">
      <c r="A2081" s="1">
        <v>43199</v>
      </c>
      <c r="B2081">
        <v>12.083500000000001</v>
      </c>
      <c r="C2081">
        <v>12.0328</v>
      </c>
      <c r="D2081">
        <v>12.1592</v>
      </c>
      <c r="E2081">
        <v>11.97</v>
      </c>
      <c r="F2081" s="2">
        <v>5.3E-3</v>
      </c>
      <c r="G2081">
        <f t="shared" si="72"/>
        <v>5.1204945077892696E-3</v>
      </c>
      <c r="H2081">
        <f t="shared" si="73"/>
        <v>1.580618212197156E-2</v>
      </c>
    </row>
    <row r="2082" spans="1:8" x14ac:dyDescent="0.25">
      <c r="A2082" s="1">
        <v>43196</v>
      </c>
      <c r="B2082">
        <v>12.02</v>
      </c>
      <c r="C2082">
        <v>11.971500000000001</v>
      </c>
      <c r="D2082">
        <v>12.0967</v>
      </c>
      <c r="E2082">
        <v>11.9575</v>
      </c>
      <c r="F2082" s="2">
        <v>4.1999999999999997E-3</v>
      </c>
      <c r="G2082">
        <f t="shared" si="72"/>
        <v>7.4052257331595041E-3</v>
      </c>
      <c r="H2082">
        <f t="shared" si="73"/>
        <v>1.1641229353962003E-2</v>
      </c>
    </row>
    <row r="2083" spans="1:8" x14ac:dyDescent="0.25">
      <c r="A2083" s="1">
        <v>43195</v>
      </c>
      <c r="B2083">
        <v>11.97</v>
      </c>
      <c r="C2083">
        <v>11.8835</v>
      </c>
      <c r="D2083">
        <v>11.9909</v>
      </c>
      <c r="E2083">
        <v>11.8642</v>
      </c>
      <c r="F2083" s="2">
        <v>8.0000000000000002E-3</v>
      </c>
      <c r="G2083">
        <f t="shared" si="72"/>
        <v>4.8366775745583923E-3</v>
      </c>
      <c r="H2083">
        <f t="shared" si="73"/>
        <v>1.0679186122958107E-2</v>
      </c>
    </row>
    <row r="2084" spans="1:8" x14ac:dyDescent="0.25">
      <c r="A2084" s="1">
        <v>43194</v>
      </c>
      <c r="B2084">
        <v>11.875</v>
      </c>
      <c r="C2084">
        <v>11.8263</v>
      </c>
      <c r="D2084">
        <v>11.942299999999999</v>
      </c>
      <c r="E2084">
        <v>11.794700000000001</v>
      </c>
      <c r="F2084" s="2">
        <v>4.8999999999999998E-3</v>
      </c>
      <c r="G2084">
        <f t="shared" si="72"/>
        <v>-1.4775663216197565E-3</v>
      </c>
      <c r="H2084">
        <f t="shared" si="73"/>
        <v>1.2514095313996866E-2</v>
      </c>
    </row>
    <row r="2085" spans="1:8" x14ac:dyDescent="0.25">
      <c r="A2085" s="1">
        <v>43193</v>
      </c>
      <c r="B2085">
        <v>11.817299999999999</v>
      </c>
      <c r="C2085">
        <v>11.8438</v>
      </c>
      <c r="D2085">
        <v>11.875299999999999</v>
      </c>
      <c r="E2085">
        <v>11.7875</v>
      </c>
      <c r="F2085" s="2">
        <v>-2E-3</v>
      </c>
      <c r="G2085">
        <f t="shared" si="72"/>
        <v>-2.5265711061327766E-3</v>
      </c>
      <c r="H2085">
        <f t="shared" si="73"/>
        <v>7.4485683987274365E-3</v>
      </c>
    </row>
    <row r="2086" spans="1:8" x14ac:dyDescent="0.25">
      <c r="A2086" s="1">
        <v>43192</v>
      </c>
      <c r="B2086">
        <v>11.8405</v>
      </c>
      <c r="C2086">
        <v>11.873799999999999</v>
      </c>
      <c r="D2086">
        <v>11.879200000000001</v>
      </c>
      <c r="E2086">
        <v>11.7887</v>
      </c>
      <c r="F2086" s="2">
        <v>8.0000000000000004E-4</v>
      </c>
      <c r="G2086">
        <f t="shared" si="72"/>
        <v>3.0411056108398172E-3</v>
      </c>
      <c r="H2086">
        <f t="shared" si="73"/>
        <v>7.6768430785413549E-3</v>
      </c>
    </row>
    <row r="2087" spans="1:8" x14ac:dyDescent="0.25">
      <c r="A2087" s="1">
        <v>43189</v>
      </c>
      <c r="B2087">
        <v>11.831</v>
      </c>
      <c r="C2087">
        <v>11.8378</v>
      </c>
      <c r="D2087">
        <v>11.8468</v>
      </c>
      <c r="E2087">
        <v>11.8116</v>
      </c>
      <c r="F2087" s="2">
        <v>-1E-4</v>
      </c>
      <c r="G2087">
        <f t="shared" si="72"/>
        <v>5.1370008406000809E-3</v>
      </c>
      <c r="H2087">
        <f t="shared" si="73"/>
        <v>2.9801212367502857E-3</v>
      </c>
    </row>
    <row r="2088" spans="1:8" x14ac:dyDescent="0.25">
      <c r="A2088" s="1">
        <v>43188</v>
      </c>
      <c r="B2088">
        <v>11.831799999999999</v>
      </c>
      <c r="C2088">
        <v>11.7773</v>
      </c>
      <c r="D2088">
        <v>11.898400000000001</v>
      </c>
      <c r="E2088">
        <v>11.7478</v>
      </c>
      <c r="F2088" s="2">
        <v>5.4000000000000003E-3</v>
      </c>
      <c r="G2088">
        <f t="shared" si="72"/>
        <v>9.5145847440920132E-3</v>
      </c>
      <c r="H2088">
        <f t="shared" si="73"/>
        <v>1.2819421508708077E-2</v>
      </c>
    </row>
    <row r="2089" spans="1:8" x14ac:dyDescent="0.25">
      <c r="A2089" s="1">
        <v>43187</v>
      </c>
      <c r="B2089">
        <v>11.767799999999999</v>
      </c>
      <c r="C2089">
        <v>11.6663</v>
      </c>
      <c r="D2089">
        <v>11.8042</v>
      </c>
      <c r="E2089">
        <v>11.641999999999999</v>
      </c>
      <c r="F2089" s="2">
        <v>8.8000000000000005E-3</v>
      </c>
      <c r="G2089">
        <f t="shared" si="72"/>
        <v>2.1044855606521108E-3</v>
      </c>
      <c r="H2089">
        <f t="shared" si="73"/>
        <v>1.3932314035389139E-2</v>
      </c>
    </row>
    <row r="2090" spans="1:8" x14ac:dyDescent="0.25">
      <c r="A2090" s="1">
        <v>43186</v>
      </c>
      <c r="B2090">
        <v>11.6655</v>
      </c>
      <c r="C2090">
        <v>11.6418</v>
      </c>
      <c r="D2090">
        <v>11.696199999999999</v>
      </c>
      <c r="E2090">
        <v>11.620699999999999</v>
      </c>
      <c r="F2090" s="2">
        <v>4.1000000000000003E-3</v>
      </c>
      <c r="G2090">
        <f t="shared" si="72"/>
        <v>-3.236412205897524E-3</v>
      </c>
      <c r="H2090">
        <f t="shared" si="73"/>
        <v>6.497026857246113E-3</v>
      </c>
    </row>
    <row r="2091" spans="1:8" x14ac:dyDescent="0.25">
      <c r="A2091" s="1">
        <v>43185</v>
      </c>
      <c r="B2091">
        <v>11.6174</v>
      </c>
      <c r="C2091">
        <v>11.679600000000001</v>
      </c>
      <c r="D2091">
        <v>11.7121</v>
      </c>
      <c r="E2091">
        <v>11.602</v>
      </c>
      <c r="F2091" s="2">
        <v>-0.01</v>
      </c>
      <c r="G2091">
        <f t="shared" si="72"/>
        <v>-1.3463974997888315E-2</v>
      </c>
      <c r="H2091">
        <f t="shared" si="73"/>
        <v>9.4897431477330794E-3</v>
      </c>
    </row>
    <row r="2092" spans="1:8" x14ac:dyDescent="0.25">
      <c r="A2092" s="1">
        <v>43182</v>
      </c>
      <c r="B2092">
        <v>11.735300000000001</v>
      </c>
      <c r="C2092">
        <v>11.839</v>
      </c>
      <c r="D2092">
        <v>11.906499999999999</v>
      </c>
      <c r="E2092">
        <v>11.667199999999999</v>
      </c>
      <c r="F2092" s="2">
        <v>-8.6E-3</v>
      </c>
      <c r="G2092">
        <f t="shared" si="72"/>
        <v>5.4933446017332247E-4</v>
      </c>
      <c r="H2092">
        <f t="shared" si="73"/>
        <v>2.0510490948985195E-2</v>
      </c>
    </row>
    <row r="2093" spans="1:8" x14ac:dyDescent="0.25">
      <c r="A2093" s="1">
        <v>43181</v>
      </c>
      <c r="B2093">
        <v>11.8367</v>
      </c>
      <c r="C2093">
        <v>11.8325</v>
      </c>
      <c r="D2093">
        <v>11.9133</v>
      </c>
      <c r="E2093">
        <v>11.759499999999999</v>
      </c>
      <c r="F2093" s="2">
        <v>1.4E-3</v>
      </c>
      <c r="G2093">
        <f t="shared" si="72"/>
        <v>-1.1073965733389075E-2</v>
      </c>
      <c r="H2093">
        <f t="shared" si="73"/>
        <v>1.3078787363408341E-2</v>
      </c>
    </row>
    <row r="2094" spans="1:8" x14ac:dyDescent="0.25">
      <c r="A2094" s="1">
        <v>43180</v>
      </c>
      <c r="B2094">
        <v>11.82</v>
      </c>
      <c r="C2094">
        <v>11.965</v>
      </c>
      <c r="D2094">
        <v>12.0283</v>
      </c>
      <c r="E2094">
        <v>11.805</v>
      </c>
      <c r="F2094" s="2">
        <v>-1.1599999999999999E-2</v>
      </c>
      <c r="G2094">
        <f t="shared" si="72"/>
        <v>-4.1614648356221983E-3</v>
      </c>
      <c r="H2094">
        <f t="shared" si="73"/>
        <v>1.8915713680643799E-2</v>
      </c>
    </row>
    <row r="2095" spans="1:8" x14ac:dyDescent="0.25">
      <c r="A2095" s="1">
        <v>43179</v>
      </c>
      <c r="B2095">
        <v>11.958500000000001</v>
      </c>
      <c r="C2095">
        <v>12.015000000000001</v>
      </c>
      <c r="D2095">
        <v>12.055</v>
      </c>
      <c r="E2095">
        <v>11.9163</v>
      </c>
      <c r="F2095" s="2">
        <v>-4.1999999999999997E-3</v>
      </c>
      <c r="G2095">
        <f t="shared" si="72"/>
        <v>3.7929421200374926E-3</v>
      </c>
      <c r="H2095">
        <f t="shared" si="73"/>
        <v>1.1639518978206326E-2</v>
      </c>
    </row>
    <row r="2096" spans="1:8" x14ac:dyDescent="0.25">
      <c r="A2096" s="1">
        <v>43178</v>
      </c>
      <c r="B2096">
        <v>12.009499999999999</v>
      </c>
      <c r="C2096">
        <v>11.9696</v>
      </c>
      <c r="D2096">
        <v>12.111800000000001</v>
      </c>
      <c r="E2096">
        <v>11.968999999999999</v>
      </c>
      <c r="F2096" s="2">
        <v>3.3E-3</v>
      </c>
      <c r="G2096">
        <f t="shared" si="72"/>
        <v>4.8185893453769621E-3</v>
      </c>
      <c r="H2096">
        <f t="shared" si="73"/>
        <v>1.1930821288328277E-2</v>
      </c>
    </row>
    <row r="2097" spans="1:8" x14ac:dyDescent="0.25">
      <c r="A2097" s="1">
        <v>43175</v>
      </c>
      <c r="B2097">
        <v>11.9695</v>
      </c>
      <c r="C2097">
        <v>11.9122</v>
      </c>
      <c r="D2097">
        <v>12.0082</v>
      </c>
      <c r="E2097">
        <v>11.878500000000001</v>
      </c>
      <c r="F2097" s="2">
        <v>6.4999999999999997E-3</v>
      </c>
      <c r="G2097">
        <f t="shared" si="72"/>
        <v>1.1909616038056414E-2</v>
      </c>
      <c r="H2097">
        <f t="shared" si="73"/>
        <v>1.0918887064865067E-2</v>
      </c>
    </row>
    <row r="2098" spans="1:8" x14ac:dyDescent="0.25">
      <c r="A2098" s="1">
        <v>43174</v>
      </c>
      <c r="B2098">
        <v>11.892300000000001</v>
      </c>
      <c r="C2098">
        <v>11.772</v>
      </c>
      <c r="D2098">
        <v>11.9274</v>
      </c>
      <c r="E2098">
        <v>11.7623</v>
      </c>
      <c r="F2098" s="2">
        <v>1.0999999999999999E-2</v>
      </c>
      <c r="G2098">
        <f t="shared" si="72"/>
        <v>-4.6082949308755006E-3</v>
      </c>
      <c r="H2098">
        <f t="shared" si="73"/>
        <v>1.403637043775458E-2</v>
      </c>
    </row>
    <row r="2099" spans="1:8" x14ac:dyDescent="0.25">
      <c r="A2099" s="1">
        <v>43173</v>
      </c>
      <c r="B2099">
        <v>11.7628</v>
      </c>
      <c r="C2099">
        <v>11.826499999999999</v>
      </c>
      <c r="D2099">
        <v>11.8283</v>
      </c>
      <c r="E2099">
        <v>11.734400000000001</v>
      </c>
      <c r="F2099" s="2">
        <v>-3.8E-3</v>
      </c>
      <c r="G2099">
        <f t="shared" si="72"/>
        <v>-1.9444068713647783E-4</v>
      </c>
      <c r="H2099">
        <f t="shared" si="73"/>
        <v>8.0021134442323123E-3</v>
      </c>
    </row>
    <row r="2100" spans="1:8" x14ac:dyDescent="0.25">
      <c r="A2100" s="1">
        <v>43172</v>
      </c>
      <c r="B2100">
        <v>11.807499999999999</v>
      </c>
      <c r="C2100">
        <v>11.828799999999999</v>
      </c>
      <c r="D2100">
        <v>11.8605</v>
      </c>
      <c r="E2100">
        <v>11.747299999999999</v>
      </c>
      <c r="F2100" s="2">
        <v>-5.9999999999999995E-4</v>
      </c>
      <c r="G2100">
        <f t="shared" si="72"/>
        <v>3.381691522091473E-5</v>
      </c>
      <c r="H2100">
        <f t="shared" si="73"/>
        <v>9.6362568419978093E-3</v>
      </c>
    </row>
    <row r="2101" spans="1:8" x14ac:dyDescent="0.25">
      <c r="A2101" s="1">
        <v>43171</v>
      </c>
      <c r="B2101">
        <v>11.8148</v>
      </c>
      <c r="C2101">
        <v>11.8284</v>
      </c>
      <c r="D2101">
        <v>11.876200000000001</v>
      </c>
      <c r="E2101">
        <v>11.7776</v>
      </c>
      <c r="F2101" s="2">
        <v>5.9999999999999995E-4</v>
      </c>
      <c r="G2101">
        <f t="shared" si="72"/>
        <v>-6.3758473828783692E-3</v>
      </c>
      <c r="H2101">
        <f t="shared" si="73"/>
        <v>8.3718244803696121E-3</v>
      </c>
    </row>
    <row r="2102" spans="1:8" x14ac:dyDescent="0.25">
      <c r="A2102" s="1">
        <v>43168</v>
      </c>
      <c r="B2102">
        <v>11.8078</v>
      </c>
      <c r="C2102">
        <v>11.904299999999999</v>
      </c>
      <c r="D2102">
        <v>11.940899999999999</v>
      </c>
      <c r="E2102">
        <v>11.7773</v>
      </c>
      <c r="F2102" s="2">
        <v>-7.4999999999999997E-3</v>
      </c>
      <c r="G2102">
        <f t="shared" si="72"/>
        <v>6.1955878623953771E-3</v>
      </c>
      <c r="H2102">
        <f t="shared" si="73"/>
        <v>1.38911295458211E-2</v>
      </c>
    </row>
    <row r="2103" spans="1:8" x14ac:dyDescent="0.25">
      <c r="A2103" s="1">
        <v>43167</v>
      </c>
      <c r="B2103">
        <v>11.896800000000001</v>
      </c>
      <c r="C2103">
        <v>11.831</v>
      </c>
      <c r="D2103">
        <v>11.955</v>
      </c>
      <c r="E2103">
        <v>11.8263</v>
      </c>
      <c r="F2103" s="2">
        <v>5.7000000000000002E-3</v>
      </c>
      <c r="G2103">
        <f t="shared" si="72"/>
        <v>5.3962183981303971E-3</v>
      </c>
      <c r="H2103">
        <f t="shared" si="73"/>
        <v>1.0882524542756421E-2</v>
      </c>
    </row>
    <row r="2104" spans="1:8" x14ac:dyDescent="0.25">
      <c r="A2104" s="1">
        <v>43166</v>
      </c>
      <c r="B2104">
        <v>11.8292</v>
      </c>
      <c r="C2104">
        <v>11.7675</v>
      </c>
      <c r="D2104">
        <v>11.926500000000001</v>
      </c>
      <c r="E2104">
        <v>11.766299999999999</v>
      </c>
      <c r="F2104" s="2">
        <v>5.3E-3</v>
      </c>
      <c r="G2104">
        <f t="shared" si="72"/>
        <v>-5.3084029990785779E-3</v>
      </c>
      <c r="H2104">
        <f t="shared" si="73"/>
        <v>1.3615155146477776E-2</v>
      </c>
    </row>
    <row r="2105" spans="1:8" x14ac:dyDescent="0.25">
      <c r="A2105" s="1">
        <v>43165</v>
      </c>
      <c r="B2105">
        <v>11.766999999999999</v>
      </c>
      <c r="C2105">
        <v>11.830299999999999</v>
      </c>
      <c r="D2105">
        <v>11.8575</v>
      </c>
      <c r="E2105">
        <v>11.7073</v>
      </c>
      <c r="F2105" s="2">
        <v>-4.7999999999999996E-3</v>
      </c>
      <c r="G2105">
        <f t="shared" si="72"/>
        <v>-8.4401978040398798E-3</v>
      </c>
      <c r="H2105">
        <f t="shared" si="73"/>
        <v>1.2829602043169637E-2</v>
      </c>
    </row>
    <row r="2106" spans="1:8" x14ac:dyDescent="0.25">
      <c r="A2106" s="1">
        <v>43164</v>
      </c>
      <c r="B2106">
        <v>11.824299999999999</v>
      </c>
      <c r="C2106">
        <v>11.930999999999999</v>
      </c>
      <c r="D2106">
        <v>12.029500000000001</v>
      </c>
      <c r="E2106">
        <v>11.823399999999999</v>
      </c>
      <c r="F2106" s="2">
        <v>-5.4999999999999997E-3</v>
      </c>
      <c r="G2106">
        <f t="shared" si="72"/>
        <v>6.6570481180549508E-3</v>
      </c>
      <c r="H2106">
        <f t="shared" si="73"/>
        <v>1.7431534076492471E-2</v>
      </c>
    </row>
    <row r="2107" spans="1:8" x14ac:dyDescent="0.25">
      <c r="A2107" s="1">
        <v>43161</v>
      </c>
      <c r="B2107">
        <v>11.889099999999999</v>
      </c>
      <c r="C2107">
        <v>11.8521</v>
      </c>
      <c r="D2107">
        <v>12.030200000000001</v>
      </c>
      <c r="E2107">
        <v>11.821</v>
      </c>
      <c r="F2107" s="2">
        <v>3.8E-3</v>
      </c>
      <c r="G2107">
        <f t="shared" si="72"/>
        <v>4.5174085500220467E-3</v>
      </c>
      <c r="H2107">
        <f t="shared" si="73"/>
        <v>1.7697318331782501E-2</v>
      </c>
    </row>
    <row r="2108" spans="1:8" x14ac:dyDescent="0.25">
      <c r="A2108" s="1">
        <v>43160</v>
      </c>
      <c r="B2108">
        <v>11.8443</v>
      </c>
      <c r="C2108">
        <v>11.7988</v>
      </c>
      <c r="D2108">
        <v>11.9476</v>
      </c>
      <c r="E2108">
        <v>11.783799999999999</v>
      </c>
      <c r="F2108" s="2">
        <v>4.7999999999999996E-3</v>
      </c>
      <c r="G2108">
        <f t="shared" si="72"/>
        <v>6.7063701984607579E-3</v>
      </c>
      <c r="H2108">
        <f t="shared" si="73"/>
        <v>1.3900439586551043E-2</v>
      </c>
    </row>
    <row r="2109" spans="1:8" x14ac:dyDescent="0.25">
      <c r="A2109" s="1">
        <v>43159</v>
      </c>
      <c r="B2109">
        <v>11.7883</v>
      </c>
      <c r="C2109">
        <v>11.7202</v>
      </c>
      <c r="D2109">
        <v>11.824999999999999</v>
      </c>
      <c r="E2109">
        <v>11.672800000000001</v>
      </c>
      <c r="F2109" s="2">
        <v>6.1000000000000004E-3</v>
      </c>
      <c r="G2109">
        <f t="shared" si="72"/>
        <v>1.5307315805431654E-2</v>
      </c>
      <c r="H2109">
        <f t="shared" si="73"/>
        <v>1.30388595709683E-2</v>
      </c>
    </row>
    <row r="2110" spans="1:8" x14ac:dyDescent="0.25">
      <c r="A2110" s="1">
        <v>43158</v>
      </c>
      <c r="B2110">
        <v>11.716699999999999</v>
      </c>
      <c r="C2110">
        <v>11.5435</v>
      </c>
      <c r="D2110">
        <v>11.776999999999999</v>
      </c>
      <c r="E2110">
        <v>11.542199999999999</v>
      </c>
      <c r="F2110" s="2">
        <v>1.4500000000000001E-2</v>
      </c>
      <c r="G2110">
        <f t="shared" si="72"/>
        <v>-2.2817829021858998E-3</v>
      </c>
      <c r="H2110">
        <f t="shared" si="73"/>
        <v>2.034274228483304E-2</v>
      </c>
    </row>
    <row r="2111" spans="1:8" x14ac:dyDescent="0.25">
      <c r="A2111" s="1">
        <v>43157</v>
      </c>
      <c r="B2111">
        <v>11.5497</v>
      </c>
      <c r="C2111">
        <v>11.569900000000001</v>
      </c>
      <c r="D2111">
        <v>11.648099999999999</v>
      </c>
      <c r="E2111">
        <v>11.505000000000001</v>
      </c>
      <c r="F2111" s="2">
        <v>8.0000000000000004E-4</v>
      </c>
      <c r="G2111">
        <f t="shared" si="72"/>
        <v>-7.5144756594467182E-3</v>
      </c>
      <c r="H2111">
        <f t="shared" si="73"/>
        <v>1.2438070404171983E-2</v>
      </c>
    </row>
    <row r="2112" spans="1:8" x14ac:dyDescent="0.25">
      <c r="A2112" s="1">
        <v>43154</v>
      </c>
      <c r="B2112">
        <v>11.54</v>
      </c>
      <c r="C2112">
        <v>11.657500000000001</v>
      </c>
      <c r="D2112">
        <v>11.7</v>
      </c>
      <c r="E2112">
        <v>11.5349</v>
      </c>
      <c r="F2112" s="2">
        <v>-9.1999999999999998E-3</v>
      </c>
      <c r="G2112">
        <f t="shared" si="72"/>
        <v>-5.7440716037092951E-4</v>
      </c>
      <c r="H2112">
        <f t="shared" si="73"/>
        <v>1.4313084638791745E-2</v>
      </c>
    </row>
    <row r="2113" spans="1:8" x14ac:dyDescent="0.25">
      <c r="A2113" s="1">
        <v>43153</v>
      </c>
      <c r="B2113">
        <v>11.6472</v>
      </c>
      <c r="C2113">
        <v>11.664199999999999</v>
      </c>
      <c r="D2113">
        <v>11.739800000000001</v>
      </c>
      <c r="E2113">
        <v>11.6312</v>
      </c>
      <c r="F2113" s="2">
        <v>-8.9999999999999998E-4</v>
      </c>
      <c r="G2113">
        <f t="shared" si="72"/>
        <v>-5.6180254217782421E-3</v>
      </c>
      <c r="H2113">
        <f t="shared" si="73"/>
        <v>9.3369557741248468E-3</v>
      </c>
    </row>
    <row r="2114" spans="1:8" x14ac:dyDescent="0.25">
      <c r="A2114" s="1">
        <v>43152</v>
      </c>
      <c r="B2114">
        <v>11.657400000000001</v>
      </c>
      <c r="C2114">
        <v>11.7301</v>
      </c>
      <c r="D2114">
        <v>11.7857</v>
      </c>
      <c r="E2114">
        <v>11.5815</v>
      </c>
      <c r="F2114" s="2">
        <v>-5.7999999999999996E-3</v>
      </c>
      <c r="G2114">
        <f t="shared" si="72"/>
        <v>4.0744703616521277E-3</v>
      </c>
      <c r="H2114">
        <f t="shared" si="73"/>
        <v>1.7631567586236685E-2</v>
      </c>
    </row>
    <row r="2115" spans="1:8" x14ac:dyDescent="0.25">
      <c r="A2115" s="1">
        <v>43151</v>
      </c>
      <c r="B2115">
        <v>11.725199999999999</v>
      </c>
      <c r="C2115">
        <v>11.682499999999999</v>
      </c>
      <c r="D2115">
        <v>11.775</v>
      </c>
      <c r="E2115">
        <v>11.664999999999999</v>
      </c>
      <c r="F2115" s="2">
        <v>5.4999999999999997E-3</v>
      </c>
      <c r="G2115">
        <f t="shared" si="72"/>
        <v>1.8835132659250406E-4</v>
      </c>
      <c r="H2115">
        <f t="shared" si="73"/>
        <v>9.4299185597943608E-3</v>
      </c>
    </row>
    <row r="2116" spans="1:8" x14ac:dyDescent="0.25">
      <c r="A2116" s="1">
        <v>43150</v>
      </c>
      <c r="B2116">
        <v>11.661300000000001</v>
      </c>
      <c r="C2116">
        <v>11.680300000000001</v>
      </c>
      <c r="D2116">
        <v>11.708</v>
      </c>
      <c r="E2116">
        <v>11.598699999999999</v>
      </c>
      <c r="F2116" s="2">
        <v>2.7000000000000001E-3</v>
      </c>
      <c r="G2116">
        <f t="shared" si="72"/>
        <v>5.3537153235039036E-3</v>
      </c>
      <c r="H2116">
        <f t="shared" si="73"/>
        <v>9.4234698716236364E-3</v>
      </c>
    </row>
    <row r="2117" spans="1:8" x14ac:dyDescent="0.25">
      <c r="A2117" s="1">
        <v>43147</v>
      </c>
      <c r="B2117">
        <v>11.63</v>
      </c>
      <c r="C2117">
        <v>11.6181</v>
      </c>
      <c r="D2117">
        <v>11.690799999999999</v>
      </c>
      <c r="E2117">
        <v>11.560499999999999</v>
      </c>
      <c r="F2117" s="2">
        <v>1.8E-3</v>
      </c>
      <c r="G2117">
        <f t="shared" si="72"/>
        <v>-8.6945392491468033E-3</v>
      </c>
      <c r="H2117">
        <f t="shared" si="73"/>
        <v>1.1271138791574766E-2</v>
      </c>
    </row>
    <row r="2118" spans="1:8" x14ac:dyDescent="0.25">
      <c r="A2118" s="1">
        <v>43146</v>
      </c>
      <c r="B2118">
        <v>11.6088</v>
      </c>
      <c r="C2118">
        <v>11.72</v>
      </c>
      <c r="D2118">
        <v>11.748799999999999</v>
      </c>
      <c r="E2118">
        <v>11.5977</v>
      </c>
      <c r="F2118" s="2">
        <v>-8.6E-3</v>
      </c>
      <c r="G2118">
        <f t="shared" si="72"/>
        <v>-2.0378140724518982E-2</v>
      </c>
      <c r="H2118">
        <f t="shared" si="73"/>
        <v>1.3028445295187803E-2</v>
      </c>
    </row>
    <row r="2119" spans="1:8" x14ac:dyDescent="0.25">
      <c r="A2119" s="1">
        <v>43145</v>
      </c>
      <c r="B2119">
        <v>11.709300000000001</v>
      </c>
      <c r="C2119">
        <v>11.963800000000001</v>
      </c>
      <c r="D2119">
        <v>11.9742</v>
      </c>
      <c r="E2119">
        <v>11.6569</v>
      </c>
      <c r="F2119" s="2">
        <v>-2.0799999999999999E-2</v>
      </c>
      <c r="G2119">
        <f t="shared" si="72"/>
        <v>5.6317665254522363E-3</v>
      </c>
      <c r="H2119">
        <f t="shared" si="73"/>
        <v>2.7219929826969389E-2</v>
      </c>
    </row>
    <row r="2120" spans="1:8" x14ac:dyDescent="0.25">
      <c r="A2120" s="1">
        <v>43144</v>
      </c>
      <c r="B2120">
        <v>11.9575</v>
      </c>
      <c r="C2120">
        <v>11.896800000000001</v>
      </c>
      <c r="D2120">
        <v>12.004099999999999</v>
      </c>
      <c r="E2120">
        <v>11.873699999999999</v>
      </c>
      <c r="F2120" s="2">
        <v>6.0000000000000001E-3</v>
      </c>
      <c r="G2120">
        <f t="shared" si="72"/>
        <v>-1.5247082195182419E-2</v>
      </c>
      <c r="H2120">
        <f t="shared" si="73"/>
        <v>1.098225489948372E-2</v>
      </c>
    </row>
    <row r="2121" spans="1:8" x14ac:dyDescent="0.25">
      <c r="A2121" s="1">
        <v>43143</v>
      </c>
      <c r="B2121">
        <v>11.886699999999999</v>
      </c>
      <c r="C2121">
        <v>12.081</v>
      </c>
      <c r="D2121">
        <v>12.081</v>
      </c>
      <c r="E2121">
        <v>11.873100000000001</v>
      </c>
      <c r="F2121" s="2">
        <v>-1.1900000000000001E-2</v>
      </c>
      <c r="G2121">
        <f t="shared" si="72"/>
        <v>-6.1697926949655368E-3</v>
      </c>
      <c r="H2121">
        <f t="shared" si="73"/>
        <v>1.7510170048260238E-2</v>
      </c>
    </row>
    <row r="2122" spans="1:8" x14ac:dyDescent="0.25">
      <c r="A2122" s="1">
        <v>43140</v>
      </c>
      <c r="B2122">
        <v>12.030200000000001</v>
      </c>
      <c r="C2122">
        <v>12.156000000000001</v>
      </c>
      <c r="D2122">
        <v>12.1754</v>
      </c>
      <c r="E2122">
        <v>12.0113</v>
      </c>
      <c r="F2122" s="2">
        <v>-1.06E-2</v>
      </c>
      <c r="G2122">
        <f t="shared" si="72"/>
        <v>7.9769150400505317E-3</v>
      </c>
      <c r="H2122">
        <f t="shared" si="73"/>
        <v>1.3662134823041591E-2</v>
      </c>
    </row>
    <row r="2123" spans="1:8" x14ac:dyDescent="0.25">
      <c r="A2123" s="1">
        <v>43139</v>
      </c>
      <c r="B2123">
        <v>12.158899999999999</v>
      </c>
      <c r="C2123">
        <v>12.059799999999999</v>
      </c>
      <c r="D2123">
        <v>12.202</v>
      </c>
      <c r="E2123">
        <v>12.015000000000001</v>
      </c>
      <c r="F2123" s="2">
        <v>8.0999999999999996E-3</v>
      </c>
      <c r="G2123">
        <f t="shared" si="72"/>
        <v>1.155846334507621E-2</v>
      </c>
      <c r="H2123">
        <f t="shared" si="73"/>
        <v>1.5563878485226747E-2</v>
      </c>
    </row>
    <row r="2124" spans="1:8" x14ac:dyDescent="0.25">
      <c r="A2124" s="1">
        <v>43138</v>
      </c>
      <c r="B2124">
        <v>12.061500000000001</v>
      </c>
      <c r="C2124">
        <v>11.922000000000001</v>
      </c>
      <c r="D2124">
        <v>12.0738</v>
      </c>
      <c r="E2124">
        <v>11.873200000000001</v>
      </c>
      <c r="F2124" s="2">
        <v>1.1900000000000001E-2</v>
      </c>
      <c r="G2124">
        <f t="shared" si="72"/>
        <v>-1.6742268041237063E-2</v>
      </c>
      <c r="H2124">
        <f t="shared" si="73"/>
        <v>1.6895192534447299E-2</v>
      </c>
    </row>
    <row r="2125" spans="1:8" x14ac:dyDescent="0.25">
      <c r="A2125" s="1">
        <v>43137</v>
      </c>
      <c r="B2125">
        <v>11.9198</v>
      </c>
      <c r="C2125">
        <v>12.125</v>
      </c>
      <c r="D2125">
        <v>12.185</v>
      </c>
      <c r="E2125">
        <v>11.884499999999999</v>
      </c>
      <c r="F2125" s="2">
        <v>-1.6500000000000001E-2</v>
      </c>
      <c r="G2125">
        <f t="shared" ref="G2125:G2188" si="74">(C2125-C2126)/C2126</f>
        <v>7.1099888698771905E-3</v>
      </c>
      <c r="H2125">
        <f t="shared" ref="H2125:H2188" si="75">(D2125-E2125)/E2125</f>
        <v>2.5285035129791016E-2</v>
      </c>
    </row>
    <row r="2126" spans="1:8" x14ac:dyDescent="0.25">
      <c r="A2126" s="1">
        <v>43136</v>
      </c>
      <c r="B2126">
        <v>12.12</v>
      </c>
      <c r="C2126">
        <v>12.039400000000001</v>
      </c>
      <c r="D2126">
        <v>12.148999999999999</v>
      </c>
      <c r="E2126">
        <v>11.982200000000001</v>
      </c>
      <c r="F2126" s="2">
        <v>3.5999999999999999E-3</v>
      </c>
      <c r="G2126">
        <f t="shared" si="74"/>
        <v>1.5940255685414143E-2</v>
      </c>
      <c r="H2126">
        <f t="shared" si="75"/>
        <v>1.3920648962627773E-2</v>
      </c>
    </row>
    <row r="2127" spans="1:8" x14ac:dyDescent="0.25">
      <c r="A2127" s="1">
        <v>43133</v>
      </c>
      <c r="B2127">
        <v>12.076599999999999</v>
      </c>
      <c r="C2127">
        <v>11.8505</v>
      </c>
      <c r="D2127">
        <v>12.104200000000001</v>
      </c>
      <c r="E2127">
        <v>11.8384</v>
      </c>
      <c r="F2127" s="2">
        <v>2.0199999999999999E-2</v>
      </c>
      <c r="G2127">
        <f t="shared" si="74"/>
        <v>-1.2220817530552007E-3</v>
      </c>
      <c r="H2127">
        <f t="shared" si="75"/>
        <v>2.2452358426814475E-2</v>
      </c>
    </row>
    <row r="2128" spans="1:8" x14ac:dyDescent="0.25">
      <c r="A2128" s="1">
        <v>43132</v>
      </c>
      <c r="B2128">
        <v>11.8378</v>
      </c>
      <c r="C2128">
        <v>11.865</v>
      </c>
      <c r="D2128">
        <v>11.952500000000001</v>
      </c>
      <c r="E2128">
        <v>11.8238</v>
      </c>
      <c r="F2128" s="2">
        <v>-1.6999999999999999E-3</v>
      </c>
      <c r="G2128">
        <f t="shared" si="74"/>
        <v>-8.3577099874634058E-3</v>
      </c>
      <c r="H2128">
        <f t="shared" si="75"/>
        <v>1.0884825521405999E-2</v>
      </c>
    </row>
    <row r="2129" spans="1:8" x14ac:dyDescent="0.25">
      <c r="A2129" s="1">
        <v>43131</v>
      </c>
      <c r="B2129">
        <v>11.8575</v>
      </c>
      <c r="C2129">
        <v>11.965</v>
      </c>
      <c r="D2129">
        <v>11.997</v>
      </c>
      <c r="E2129">
        <v>11.8123</v>
      </c>
      <c r="F2129" s="2">
        <v>-7.6E-3</v>
      </c>
      <c r="G2129">
        <f t="shared" si="74"/>
        <v>1.8588605687108362E-3</v>
      </c>
      <c r="H2129">
        <f t="shared" si="75"/>
        <v>1.5636243576610771E-2</v>
      </c>
    </row>
    <row r="2130" spans="1:8" x14ac:dyDescent="0.25">
      <c r="A2130" s="1">
        <v>43130</v>
      </c>
      <c r="B2130">
        <v>11.9488</v>
      </c>
      <c r="C2130">
        <v>11.9428</v>
      </c>
      <c r="D2130">
        <v>12.058999999999999</v>
      </c>
      <c r="E2130">
        <v>11.867599999999999</v>
      </c>
      <c r="F2130" s="2">
        <v>6.9999999999999999E-4</v>
      </c>
      <c r="G2130">
        <f t="shared" si="74"/>
        <v>8.8102377835030023E-3</v>
      </c>
      <c r="H2130">
        <f t="shared" si="75"/>
        <v>1.6127944993090414E-2</v>
      </c>
    </row>
    <row r="2131" spans="1:8" x14ac:dyDescent="0.25">
      <c r="A2131" s="1">
        <v>43129</v>
      </c>
      <c r="B2131">
        <v>11.94</v>
      </c>
      <c r="C2131">
        <v>11.8385</v>
      </c>
      <c r="D2131">
        <v>12.0261</v>
      </c>
      <c r="E2131">
        <v>11.827199999999999</v>
      </c>
      <c r="F2131" s="2">
        <v>7.4000000000000003E-3</v>
      </c>
      <c r="G2131">
        <f t="shared" si="74"/>
        <v>-6.420478388585762E-3</v>
      </c>
      <c r="H2131">
        <f t="shared" si="75"/>
        <v>1.6817167207792215E-2</v>
      </c>
    </row>
    <row r="2132" spans="1:8" x14ac:dyDescent="0.25">
      <c r="A2132" s="1">
        <v>43126</v>
      </c>
      <c r="B2132">
        <v>11.8522</v>
      </c>
      <c r="C2132">
        <v>11.914999999999999</v>
      </c>
      <c r="D2132">
        <v>11.945</v>
      </c>
      <c r="E2132">
        <v>11.808199999999999</v>
      </c>
      <c r="F2132" s="2">
        <v>-4.8999999999999998E-3</v>
      </c>
      <c r="G2132">
        <f t="shared" si="74"/>
        <v>5.001813473687642E-3</v>
      </c>
      <c r="H2132">
        <f t="shared" si="75"/>
        <v>1.1585169627885784E-2</v>
      </c>
    </row>
    <row r="2133" spans="1:8" x14ac:dyDescent="0.25">
      <c r="A2133" s="1">
        <v>43125</v>
      </c>
      <c r="B2133">
        <v>11.91</v>
      </c>
      <c r="C2133">
        <v>11.855700000000001</v>
      </c>
      <c r="D2133">
        <v>11.946</v>
      </c>
      <c r="E2133">
        <v>11.795</v>
      </c>
      <c r="F2133" s="2">
        <v>5.4000000000000003E-3</v>
      </c>
      <c r="G2133">
        <f t="shared" si="74"/>
        <v>-1.4636214032813039E-2</v>
      </c>
      <c r="H2133">
        <f t="shared" si="75"/>
        <v>1.2802034760491717E-2</v>
      </c>
    </row>
    <row r="2134" spans="1:8" x14ac:dyDescent="0.25">
      <c r="A2134" s="1">
        <v>43124</v>
      </c>
      <c r="B2134">
        <v>11.845499999999999</v>
      </c>
      <c r="C2134">
        <v>12.0318</v>
      </c>
      <c r="D2134">
        <v>12.0563</v>
      </c>
      <c r="E2134">
        <v>11.847099999999999</v>
      </c>
      <c r="F2134" s="2">
        <v>-1.49E-2</v>
      </c>
      <c r="G2134">
        <f t="shared" si="74"/>
        <v>-1.3031749325585339E-3</v>
      </c>
      <c r="H2134">
        <f t="shared" si="75"/>
        <v>1.7658329886639006E-2</v>
      </c>
    </row>
    <row r="2135" spans="1:8" x14ac:dyDescent="0.25">
      <c r="A2135" s="1">
        <v>43123</v>
      </c>
      <c r="B2135">
        <v>12.025</v>
      </c>
      <c r="C2135">
        <v>12.047499999999999</v>
      </c>
      <c r="D2135">
        <v>12.1629</v>
      </c>
      <c r="E2135">
        <v>12.0229</v>
      </c>
      <c r="F2135" s="2">
        <v>-1.8E-3</v>
      </c>
      <c r="G2135">
        <f t="shared" si="74"/>
        <v>-6.0802560802561247E-3</v>
      </c>
      <c r="H2135">
        <f t="shared" si="75"/>
        <v>1.1644445183774344E-2</v>
      </c>
    </row>
    <row r="2136" spans="1:8" x14ac:dyDescent="0.25">
      <c r="A2136" s="1">
        <v>43122</v>
      </c>
      <c r="B2136">
        <v>12.046200000000001</v>
      </c>
      <c r="C2136">
        <v>12.1212</v>
      </c>
      <c r="D2136">
        <v>12.154999999999999</v>
      </c>
      <c r="E2136">
        <v>12.0122</v>
      </c>
      <c r="F2136" s="2">
        <v>-1.0800000000000001E-2</v>
      </c>
      <c r="G2136">
        <f t="shared" si="74"/>
        <v>-5.1948051948048056E-4</v>
      </c>
      <c r="H2136">
        <f t="shared" si="75"/>
        <v>1.1887913954146566E-2</v>
      </c>
    </row>
    <row r="2137" spans="1:8" x14ac:dyDescent="0.25">
      <c r="A2137" s="1">
        <v>43119</v>
      </c>
      <c r="B2137">
        <v>12.1783</v>
      </c>
      <c r="C2137">
        <v>12.1275</v>
      </c>
      <c r="D2137">
        <v>12.2517</v>
      </c>
      <c r="E2137">
        <v>12.0634</v>
      </c>
      <c r="F2137" s="2">
        <v>4.1999999999999997E-3</v>
      </c>
      <c r="G2137">
        <f t="shared" si="74"/>
        <v>-1.4425030475416515E-2</v>
      </c>
      <c r="H2137">
        <f t="shared" si="75"/>
        <v>1.5609198070195791E-2</v>
      </c>
    </row>
    <row r="2138" spans="1:8" x14ac:dyDescent="0.25">
      <c r="A2138" s="1">
        <v>43118</v>
      </c>
      <c r="B2138">
        <v>12.1275</v>
      </c>
      <c r="C2138">
        <v>12.305</v>
      </c>
      <c r="D2138">
        <v>12.3725</v>
      </c>
      <c r="E2138">
        <v>12.100099999999999</v>
      </c>
      <c r="F2138" s="2">
        <v>-1.3599999999999999E-2</v>
      </c>
      <c r="G2138">
        <f t="shared" si="74"/>
        <v>2.6481971888367376E-3</v>
      </c>
      <c r="H2138">
        <f t="shared" si="75"/>
        <v>2.2512210642887338E-2</v>
      </c>
    </row>
    <row r="2139" spans="1:8" x14ac:dyDescent="0.25">
      <c r="A2139" s="1">
        <v>43117</v>
      </c>
      <c r="B2139">
        <v>12.295</v>
      </c>
      <c r="C2139">
        <v>12.272500000000001</v>
      </c>
      <c r="D2139">
        <v>12.3506</v>
      </c>
      <c r="E2139">
        <v>12.2149</v>
      </c>
      <c r="F2139" s="2">
        <v>1.9E-3</v>
      </c>
      <c r="G2139">
        <f t="shared" si="74"/>
        <v>-2.4709621308795838E-3</v>
      </c>
      <c r="H2139">
        <f t="shared" si="75"/>
        <v>1.1109382802970138E-2</v>
      </c>
    </row>
    <row r="2140" spans="1:8" x14ac:dyDescent="0.25">
      <c r="A2140" s="1">
        <v>43116</v>
      </c>
      <c r="B2140">
        <v>12.2715</v>
      </c>
      <c r="C2140">
        <v>12.302899999999999</v>
      </c>
      <c r="D2140">
        <v>12.3665</v>
      </c>
      <c r="E2140">
        <v>12.1897</v>
      </c>
      <c r="F2140" s="2">
        <v>-1.6000000000000001E-3</v>
      </c>
      <c r="G2140">
        <f t="shared" si="74"/>
        <v>-8.2027125802008687E-4</v>
      </c>
      <c r="H2140">
        <f t="shared" si="75"/>
        <v>1.4504048499963089E-2</v>
      </c>
    </row>
    <row r="2141" spans="1:8" x14ac:dyDescent="0.25">
      <c r="A2141" s="1">
        <v>43115</v>
      </c>
      <c r="B2141">
        <v>12.290699999999999</v>
      </c>
      <c r="C2141">
        <v>12.313000000000001</v>
      </c>
      <c r="D2141">
        <v>12.4</v>
      </c>
      <c r="E2141">
        <v>12.2608</v>
      </c>
      <c r="F2141" s="2">
        <v>-4.4999999999999997E-3</v>
      </c>
      <c r="G2141">
        <f t="shared" si="74"/>
        <v>-6.3911169929471885E-3</v>
      </c>
      <c r="H2141">
        <f t="shared" si="75"/>
        <v>1.1353255904998097E-2</v>
      </c>
    </row>
    <row r="2142" spans="1:8" x14ac:dyDescent="0.25">
      <c r="A2142" s="1">
        <v>43112</v>
      </c>
      <c r="B2142">
        <v>12.345800000000001</v>
      </c>
      <c r="C2142">
        <v>12.392200000000001</v>
      </c>
      <c r="D2142">
        <v>12.469799999999999</v>
      </c>
      <c r="E2142">
        <v>12.3552</v>
      </c>
      <c r="F2142" s="2">
        <v>-2.5000000000000001E-3</v>
      </c>
      <c r="G2142">
        <f t="shared" si="74"/>
        <v>-3.225469140866848E-3</v>
      </c>
      <c r="H2142">
        <f t="shared" si="75"/>
        <v>9.2754467754467239E-3</v>
      </c>
    </row>
    <row r="2143" spans="1:8" x14ac:dyDescent="0.25">
      <c r="A2143" s="1">
        <v>43111</v>
      </c>
      <c r="B2143">
        <v>12.3765</v>
      </c>
      <c r="C2143">
        <v>12.4323</v>
      </c>
      <c r="D2143">
        <v>12.5061</v>
      </c>
      <c r="E2143">
        <v>12.3574</v>
      </c>
      <c r="F2143" s="2">
        <v>-4.3E-3</v>
      </c>
      <c r="G2143">
        <f t="shared" si="74"/>
        <v>7.4960696283569717E-3</v>
      </c>
      <c r="H2143">
        <f t="shared" si="75"/>
        <v>1.203327560813762E-2</v>
      </c>
    </row>
    <row r="2144" spans="1:8" x14ac:dyDescent="0.25">
      <c r="A2144" s="1">
        <v>43110</v>
      </c>
      <c r="B2144">
        <v>12.429600000000001</v>
      </c>
      <c r="C2144">
        <v>12.3398</v>
      </c>
      <c r="D2144">
        <v>12.5573</v>
      </c>
      <c r="E2144">
        <v>12.3293</v>
      </c>
      <c r="F2144" s="2">
        <v>7.3000000000000001E-3</v>
      </c>
      <c r="G2144">
        <f t="shared" si="74"/>
        <v>-3.6334862089012279E-3</v>
      </c>
      <c r="H2144">
        <f t="shared" si="75"/>
        <v>1.8492534044917373E-2</v>
      </c>
    </row>
    <row r="2145" spans="1:8" x14ac:dyDescent="0.25">
      <c r="A2145" s="1">
        <v>43109</v>
      </c>
      <c r="B2145">
        <v>12.34</v>
      </c>
      <c r="C2145">
        <v>12.3848</v>
      </c>
      <c r="D2145">
        <v>12.4673</v>
      </c>
      <c r="E2145">
        <v>12.278600000000001</v>
      </c>
      <c r="F2145" s="2">
        <v>-2.3999999999999998E-3</v>
      </c>
      <c r="G2145">
        <f t="shared" si="74"/>
        <v>4.2163985469641603E-3</v>
      </c>
      <c r="H2145">
        <f t="shared" si="75"/>
        <v>1.5368201586500006E-2</v>
      </c>
    </row>
    <row r="2146" spans="1:8" x14ac:dyDescent="0.25">
      <c r="A2146" s="1">
        <v>43108</v>
      </c>
      <c r="B2146">
        <v>12.37</v>
      </c>
      <c r="C2146">
        <v>12.332800000000001</v>
      </c>
      <c r="D2146">
        <v>12.477600000000001</v>
      </c>
      <c r="E2146">
        <v>12.2852</v>
      </c>
      <c r="F2146" s="2">
        <v>6.6E-3</v>
      </c>
      <c r="G2146">
        <f t="shared" si="74"/>
        <v>1.6324607925151363E-3</v>
      </c>
      <c r="H2146">
        <f t="shared" si="75"/>
        <v>1.5661120698075816E-2</v>
      </c>
    </row>
    <row r="2147" spans="1:8" x14ac:dyDescent="0.25">
      <c r="A2147" s="1">
        <v>43105</v>
      </c>
      <c r="B2147">
        <v>12.289400000000001</v>
      </c>
      <c r="C2147">
        <v>12.3127</v>
      </c>
      <c r="D2147">
        <v>12.4102</v>
      </c>
      <c r="E2147">
        <v>12.282500000000001</v>
      </c>
      <c r="F2147" s="2">
        <v>-1.2999999999999999E-3</v>
      </c>
      <c r="G2147">
        <f t="shared" si="74"/>
        <v>-3.5043703463904451E-3</v>
      </c>
      <c r="H2147">
        <f t="shared" si="75"/>
        <v>1.0396906167311136E-2</v>
      </c>
    </row>
    <row r="2148" spans="1:8" x14ac:dyDescent="0.25">
      <c r="A2148" s="1">
        <v>43104</v>
      </c>
      <c r="B2148">
        <v>12.305199999999999</v>
      </c>
      <c r="C2148">
        <v>12.356</v>
      </c>
      <c r="D2148">
        <v>12.407400000000001</v>
      </c>
      <c r="E2148">
        <v>12.231199999999999</v>
      </c>
      <c r="F2148" s="2">
        <v>-4.1999999999999997E-3</v>
      </c>
      <c r="G2148">
        <f t="shared" si="74"/>
        <v>-8.4501617006251147E-3</v>
      </c>
      <c r="H2148">
        <f t="shared" si="75"/>
        <v>1.4405781934724433E-2</v>
      </c>
    </row>
    <row r="2149" spans="1:8" x14ac:dyDescent="0.25">
      <c r="A2149" s="1">
        <v>43103</v>
      </c>
      <c r="B2149">
        <v>12.3569</v>
      </c>
      <c r="C2149">
        <v>12.4613</v>
      </c>
      <c r="D2149">
        <v>12.5183</v>
      </c>
      <c r="E2149">
        <v>12.310700000000001</v>
      </c>
      <c r="F2149" s="2">
        <v>-7.4999999999999997E-3</v>
      </c>
      <c r="G2149">
        <f t="shared" si="74"/>
        <v>7.1853480327178938E-3</v>
      </c>
      <c r="H2149">
        <f t="shared" si="75"/>
        <v>1.686337901175395E-2</v>
      </c>
    </row>
    <row r="2150" spans="1:8" x14ac:dyDescent="0.25">
      <c r="A2150" s="1">
        <v>43102</v>
      </c>
      <c r="B2150">
        <v>12.450799999999999</v>
      </c>
      <c r="C2150">
        <v>12.372400000000001</v>
      </c>
      <c r="D2150">
        <v>12.475</v>
      </c>
      <c r="E2150">
        <v>12.260899999999999</v>
      </c>
      <c r="F2150" s="2">
        <v>6.8999999999999999E-3</v>
      </c>
      <c r="G2150">
        <f t="shared" si="74"/>
        <v>0</v>
      </c>
      <c r="H2150">
        <f t="shared" si="75"/>
        <v>1.7462013392165354E-2</v>
      </c>
    </row>
    <row r="2151" spans="1:8" x14ac:dyDescent="0.25">
      <c r="A2151" s="1">
        <v>43101</v>
      </c>
      <c r="B2151">
        <v>12.365399999999999</v>
      </c>
      <c r="C2151">
        <v>12.372400000000001</v>
      </c>
      <c r="D2151">
        <v>12.3734</v>
      </c>
      <c r="E2151">
        <v>12.3714</v>
      </c>
      <c r="F2151" s="2">
        <v>5.9999999999999995E-4</v>
      </c>
      <c r="G2151">
        <f t="shared" si="74"/>
        <v>1.940177849637439E-4</v>
      </c>
      <c r="H2151">
        <f t="shared" si="75"/>
        <v>1.6166319090811613E-4</v>
      </c>
    </row>
    <row r="2152" spans="1:8" x14ac:dyDescent="0.25">
      <c r="A2152" s="1">
        <v>43098</v>
      </c>
      <c r="B2152">
        <v>12.3574</v>
      </c>
      <c r="C2152">
        <v>12.37</v>
      </c>
      <c r="D2152">
        <v>12.4338</v>
      </c>
      <c r="E2152">
        <v>12.2774</v>
      </c>
      <c r="F2152" s="2">
        <v>-4.0000000000000002E-4</v>
      </c>
      <c r="G2152">
        <f t="shared" si="74"/>
        <v>7.9445915665103568E-3</v>
      </c>
      <c r="H2152">
        <f t="shared" si="75"/>
        <v>1.2738853503184685E-2</v>
      </c>
    </row>
    <row r="2153" spans="1:8" x14ac:dyDescent="0.25">
      <c r="A2153" s="1">
        <v>43097</v>
      </c>
      <c r="B2153">
        <v>12.362500000000001</v>
      </c>
      <c r="C2153">
        <v>12.272500000000001</v>
      </c>
      <c r="D2153">
        <v>12.450200000000001</v>
      </c>
      <c r="E2153">
        <v>12.2325</v>
      </c>
      <c r="F2153" s="2">
        <v>8.8000000000000005E-3</v>
      </c>
      <c r="G2153">
        <f t="shared" si="74"/>
        <v>-1.8576866483270314E-2</v>
      </c>
      <c r="H2153">
        <f t="shared" si="75"/>
        <v>1.779685264663811E-2</v>
      </c>
    </row>
    <row r="2154" spans="1:8" x14ac:dyDescent="0.25">
      <c r="A2154" s="1">
        <v>43096</v>
      </c>
      <c r="B2154">
        <v>12.254099999999999</v>
      </c>
      <c r="C2154">
        <v>12.504799999999999</v>
      </c>
      <c r="D2154">
        <v>12.5305</v>
      </c>
      <c r="E2154">
        <v>12.257199999999999</v>
      </c>
      <c r="F2154" s="2">
        <v>-2.12E-2</v>
      </c>
      <c r="G2154">
        <f t="shared" si="74"/>
        <v>-8.7827768794192206E-3</v>
      </c>
      <c r="H2154">
        <f t="shared" si="75"/>
        <v>2.2297098848024083E-2</v>
      </c>
    </row>
    <row r="2155" spans="1:8" x14ac:dyDescent="0.25">
      <c r="A2155" s="1">
        <v>43095</v>
      </c>
      <c r="B2155">
        <v>12.52</v>
      </c>
      <c r="C2155">
        <v>12.615600000000001</v>
      </c>
      <c r="D2155">
        <v>12.6303</v>
      </c>
      <c r="E2155">
        <v>12.4954</v>
      </c>
      <c r="F2155" s="2">
        <v>-8.0999999999999996E-3</v>
      </c>
      <c r="G2155">
        <f t="shared" si="74"/>
        <v>-2.2303421439757035E-3</v>
      </c>
      <c r="H2155">
        <f t="shared" si="75"/>
        <v>1.0795972918033837E-2</v>
      </c>
    </row>
    <row r="2156" spans="1:8" x14ac:dyDescent="0.25">
      <c r="A2156" s="1">
        <v>43094</v>
      </c>
      <c r="B2156">
        <v>12.6225</v>
      </c>
      <c r="C2156">
        <v>12.643800000000001</v>
      </c>
      <c r="D2156">
        <v>12.664999999999999</v>
      </c>
      <c r="E2156">
        <v>12.5831</v>
      </c>
      <c r="F2156" s="2">
        <v>3.0999999999999999E-3</v>
      </c>
      <c r="G2156">
        <f t="shared" si="74"/>
        <v>-9.4171106236288597E-3</v>
      </c>
      <c r="H2156">
        <f t="shared" si="75"/>
        <v>6.5087299632045521E-3</v>
      </c>
    </row>
    <row r="2157" spans="1:8" x14ac:dyDescent="0.25">
      <c r="A2157" s="1">
        <v>43091</v>
      </c>
      <c r="B2157">
        <v>12.5837</v>
      </c>
      <c r="C2157">
        <v>12.763999999999999</v>
      </c>
      <c r="D2157">
        <v>12.7826</v>
      </c>
      <c r="E2157">
        <v>12.573700000000001</v>
      </c>
      <c r="F2157" s="2">
        <v>-1.35E-2</v>
      </c>
      <c r="G2157">
        <f t="shared" si="74"/>
        <v>4.6201191628690375E-3</v>
      </c>
      <c r="H2157">
        <f t="shared" si="75"/>
        <v>1.6614043598940635E-2</v>
      </c>
    </row>
    <row r="2158" spans="1:8" x14ac:dyDescent="0.25">
      <c r="A2158" s="1">
        <v>43090</v>
      </c>
      <c r="B2158">
        <v>12.756500000000001</v>
      </c>
      <c r="C2158">
        <v>12.705299999999999</v>
      </c>
      <c r="D2158">
        <v>12.785399999999999</v>
      </c>
      <c r="E2158">
        <v>12.675700000000001</v>
      </c>
      <c r="F2158" s="2">
        <v>4.1999999999999997E-3</v>
      </c>
      <c r="G2158">
        <f t="shared" si="74"/>
        <v>4.7226616921186775E-5</v>
      </c>
      <c r="H2158">
        <f t="shared" si="75"/>
        <v>8.6543543946289627E-3</v>
      </c>
    </row>
    <row r="2159" spans="1:8" x14ac:dyDescent="0.25">
      <c r="A2159" s="1">
        <v>43089</v>
      </c>
      <c r="B2159">
        <v>12.7028</v>
      </c>
      <c r="C2159">
        <v>12.704700000000001</v>
      </c>
      <c r="D2159">
        <v>12.808</v>
      </c>
      <c r="E2159">
        <v>12.564</v>
      </c>
      <c r="F2159" s="2">
        <v>-5.0000000000000001E-4</v>
      </c>
      <c r="G2159">
        <f t="shared" si="74"/>
        <v>-4.3884739865367233E-3</v>
      </c>
      <c r="H2159">
        <f t="shared" si="75"/>
        <v>1.9420566698503644E-2</v>
      </c>
    </row>
    <row r="2160" spans="1:8" x14ac:dyDescent="0.25">
      <c r="A2160" s="1">
        <v>43088</v>
      </c>
      <c r="B2160">
        <v>12.7095</v>
      </c>
      <c r="C2160">
        <v>12.7607</v>
      </c>
      <c r="D2160">
        <v>12.872999999999999</v>
      </c>
      <c r="E2160">
        <v>12.658300000000001</v>
      </c>
      <c r="F2160" s="2">
        <v>-4.4000000000000003E-3</v>
      </c>
      <c r="G2160">
        <f t="shared" si="74"/>
        <v>-2.7667291485697691E-2</v>
      </c>
      <c r="H2160">
        <f t="shared" si="75"/>
        <v>1.6961203321140973E-2</v>
      </c>
    </row>
    <row r="2161" spans="1:8" x14ac:dyDescent="0.25">
      <c r="A2161" s="1">
        <v>43087</v>
      </c>
      <c r="B2161">
        <v>12.765700000000001</v>
      </c>
      <c r="C2161">
        <v>13.123799999999999</v>
      </c>
      <c r="D2161">
        <v>13.3475</v>
      </c>
      <c r="E2161">
        <v>12.543900000000001</v>
      </c>
      <c r="F2161" s="2">
        <v>-2.8400000000000002E-2</v>
      </c>
      <c r="G2161">
        <f t="shared" si="74"/>
        <v>-2.8852201839614674E-2</v>
      </c>
      <c r="H2161">
        <f t="shared" si="75"/>
        <v>6.4063010706399082E-2</v>
      </c>
    </row>
    <row r="2162" spans="1:8" x14ac:dyDescent="0.25">
      <c r="A2162" s="1">
        <v>43084</v>
      </c>
      <c r="B2162">
        <v>13.1389</v>
      </c>
      <c r="C2162">
        <v>13.5137</v>
      </c>
      <c r="D2162">
        <v>13.5291</v>
      </c>
      <c r="E2162">
        <v>13.1219</v>
      </c>
      <c r="F2162" s="2">
        <v>-2.6599999999999999E-2</v>
      </c>
      <c r="G2162">
        <f t="shared" si="74"/>
        <v>4.6389568294514455E-3</v>
      </c>
      <c r="H2162">
        <f t="shared" si="75"/>
        <v>3.1032091389204274E-2</v>
      </c>
    </row>
    <row r="2163" spans="1:8" x14ac:dyDescent="0.25">
      <c r="A2163" s="1">
        <v>43083</v>
      </c>
      <c r="B2163">
        <v>13.4978</v>
      </c>
      <c r="C2163">
        <v>13.4513</v>
      </c>
      <c r="D2163">
        <v>13.535</v>
      </c>
      <c r="E2163">
        <v>13.3794</v>
      </c>
      <c r="F2163" s="2">
        <v>3.8999999999999998E-3</v>
      </c>
      <c r="G2163">
        <f t="shared" si="74"/>
        <v>-1.6401474158354992E-2</v>
      </c>
      <c r="H2163">
        <f t="shared" si="75"/>
        <v>1.1629818975439835E-2</v>
      </c>
    </row>
    <row r="2164" spans="1:8" x14ac:dyDescent="0.25">
      <c r="A2164" s="1">
        <v>43082</v>
      </c>
      <c r="B2164">
        <v>13.446</v>
      </c>
      <c r="C2164">
        <v>13.675599999999999</v>
      </c>
      <c r="D2164">
        <v>13.682499999999999</v>
      </c>
      <c r="E2164">
        <v>13.424300000000001</v>
      </c>
      <c r="F2164" s="2">
        <v>-1.6500000000000001E-2</v>
      </c>
      <c r="G2164">
        <f t="shared" si="74"/>
        <v>4.9824365437469752E-3</v>
      </c>
      <c r="H2164">
        <f t="shared" si="75"/>
        <v>1.9233777552646963E-2</v>
      </c>
    </row>
    <row r="2165" spans="1:8" x14ac:dyDescent="0.25">
      <c r="A2165" s="1">
        <v>43081</v>
      </c>
      <c r="B2165">
        <v>13.6715</v>
      </c>
      <c r="C2165">
        <v>13.607799999999999</v>
      </c>
      <c r="D2165">
        <v>13.7265</v>
      </c>
      <c r="E2165">
        <v>13.569000000000001</v>
      </c>
      <c r="F2165" s="2">
        <v>5.4000000000000003E-3</v>
      </c>
      <c r="G2165">
        <f t="shared" si="74"/>
        <v>-6.7516769705773692E-3</v>
      </c>
      <c r="H2165">
        <f t="shared" si="75"/>
        <v>1.1607340260888705E-2</v>
      </c>
    </row>
    <row r="2166" spans="1:8" x14ac:dyDescent="0.25">
      <c r="A2166" s="1">
        <v>43080</v>
      </c>
      <c r="B2166">
        <v>13.5983</v>
      </c>
      <c r="C2166">
        <v>13.7003</v>
      </c>
      <c r="D2166">
        <v>13.7378</v>
      </c>
      <c r="E2166">
        <v>13.558999999999999</v>
      </c>
      <c r="F2166" s="2">
        <v>-3.8E-3</v>
      </c>
      <c r="G2166">
        <f t="shared" si="74"/>
        <v>-2.707916287534147E-3</v>
      </c>
      <c r="H2166">
        <f t="shared" si="75"/>
        <v>1.3186813186813242E-2</v>
      </c>
    </row>
    <row r="2167" spans="1:8" x14ac:dyDescent="0.25">
      <c r="A2167" s="1">
        <v>43077</v>
      </c>
      <c r="B2167">
        <v>13.65</v>
      </c>
      <c r="C2167">
        <v>13.737500000000001</v>
      </c>
      <c r="D2167">
        <v>13.761799999999999</v>
      </c>
      <c r="E2167">
        <v>13.5479</v>
      </c>
      <c r="F2167" s="2">
        <v>-6.0000000000000001E-3</v>
      </c>
      <c r="G2167">
        <f t="shared" si="74"/>
        <v>1.6651248843663379E-2</v>
      </c>
      <c r="H2167">
        <f t="shared" si="75"/>
        <v>1.5788424774319184E-2</v>
      </c>
    </row>
    <row r="2168" spans="1:8" x14ac:dyDescent="0.25">
      <c r="A2168" s="1">
        <v>43076</v>
      </c>
      <c r="B2168">
        <v>13.7325</v>
      </c>
      <c r="C2168">
        <v>13.512499999999999</v>
      </c>
      <c r="D2168">
        <v>13.75</v>
      </c>
      <c r="E2168">
        <v>13.509600000000001</v>
      </c>
      <c r="F2168" s="2">
        <v>1.7100000000000001E-2</v>
      </c>
      <c r="G2168">
        <f t="shared" si="74"/>
        <v>4.9457087609697725E-3</v>
      </c>
      <c r="H2168">
        <f t="shared" si="75"/>
        <v>1.7794753360573169E-2</v>
      </c>
    </row>
    <row r="2169" spans="1:8" x14ac:dyDescent="0.25">
      <c r="A2169" s="1">
        <v>43075</v>
      </c>
      <c r="B2169">
        <v>13.5015</v>
      </c>
      <c r="C2169">
        <v>13.446</v>
      </c>
      <c r="D2169">
        <v>13.5913</v>
      </c>
      <c r="E2169">
        <v>13.4435</v>
      </c>
      <c r="F2169" s="2">
        <v>4.8999999999999998E-3</v>
      </c>
      <c r="G2169">
        <f t="shared" si="74"/>
        <v>-5.473372781065077E-3</v>
      </c>
      <c r="H2169">
        <f t="shared" si="75"/>
        <v>1.0994160746829334E-2</v>
      </c>
    </row>
    <row r="2170" spans="1:8" x14ac:dyDescent="0.25">
      <c r="A2170" s="1">
        <v>43074</v>
      </c>
      <c r="B2170">
        <v>13.436</v>
      </c>
      <c r="C2170">
        <v>13.52</v>
      </c>
      <c r="D2170">
        <v>13.577299999999999</v>
      </c>
      <c r="E2170">
        <v>13.4331</v>
      </c>
      <c r="F2170" s="2">
        <v>-5.1999999999999998E-3</v>
      </c>
      <c r="G2170">
        <f t="shared" si="74"/>
        <v>-1.7798764983654267E-2</v>
      </c>
      <c r="H2170">
        <f t="shared" si="75"/>
        <v>1.0734677773559317E-2</v>
      </c>
    </row>
    <row r="2171" spans="1:8" x14ac:dyDescent="0.25">
      <c r="A2171" s="1">
        <v>43073</v>
      </c>
      <c r="B2171">
        <v>13.505699999999999</v>
      </c>
      <c r="C2171">
        <v>13.765000000000001</v>
      </c>
      <c r="D2171">
        <v>13.808400000000001</v>
      </c>
      <c r="E2171">
        <v>13.4938</v>
      </c>
      <c r="F2171" s="2">
        <v>-1.38E-2</v>
      </c>
      <c r="G2171">
        <f t="shared" si="74"/>
        <v>5.9193218357206446E-3</v>
      </c>
      <c r="H2171">
        <f t="shared" si="75"/>
        <v>2.3314411062858531E-2</v>
      </c>
    </row>
    <row r="2172" spans="1:8" x14ac:dyDescent="0.25">
      <c r="A2172" s="1">
        <v>43070</v>
      </c>
      <c r="B2172">
        <v>13.694699999999999</v>
      </c>
      <c r="C2172">
        <v>13.683999999999999</v>
      </c>
      <c r="D2172">
        <v>13.7974</v>
      </c>
      <c r="E2172">
        <v>13.652699999999999</v>
      </c>
      <c r="F2172" s="2">
        <v>2.9999999999999997E-4</v>
      </c>
      <c r="G2172">
        <f t="shared" si="74"/>
        <v>1.668960267033654E-3</v>
      </c>
      <c r="H2172">
        <f t="shared" si="75"/>
        <v>1.0598636167205043E-2</v>
      </c>
    </row>
    <row r="2173" spans="1:8" x14ac:dyDescent="0.25">
      <c r="A2173" s="1">
        <v>43069</v>
      </c>
      <c r="B2173">
        <v>13.691000000000001</v>
      </c>
      <c r="C2173">
        <v>13.661199999999999</v>
      </c>
      <c r="D2173">
        <v>13.7288</v>
      </c>
      <c r="E2173">
        <v>13.555</v>
      </c>
      <c r="F2173" s="2">
        <v>2.7000000000000001E-3</v>
      </c>
      <c r="G2173">
        <f t="shared" si="74"/>
        <v>2.7091341753604118E-4</v>
      </c>
      <c r="H2173">
        <f t="shared" si="75"/>
        <v>1.2821836960531166E-2</v>
      </c>
    </row>
    <row r="2174" spans="1:8" x14ac:dyDescent="0.25">
      <c r="A2174" s="1">
        <v>43068</v>
      </c>
      <c r="B2174">
        <v>13.6541</v>
      </c>
      <c r="C2174">
        <v>13.657500000000001</v>
      </c>
      <c r="D2174">
        <v>13.755000000000001</v>
      </c>
      <c r="E2174">
        <v>13.574999999999999</v>
      </c>
      <c r="F2174" s="2">
        <v>-1E-4</v>
      </c>
      <c r="G2174">
        <f t="shared" si="74"/>
        <v>-7.088331515812442E-3</v>
      </c>
      <c r="H2174">
        <f t="shared" si="75"/>
        <v>1.3259668508287404E-2</v>
      </c>
    </row>
    <row r="2175" spans="1:8" x14ac:dyDescent="0.25">
      <c r="A2175" s="1">
        <v>43067</v>
      </c>
      <c r="B2175">
        <v>13.654999999999999</v>
      </c>
      <c r="C2175">
        <v>13.755000000000001</v>
      </c>
      <c r="D2175">
        <v>13.8125</v>
      </c>
      <c r="E2175">
        <v>13.564299999999999</v>
      </c>
      <c r="F2175" s="2">
        <v>-6.8999999999999999E-3</v>
      </c>
      <c r="G2175">
        <f t="shared" si="74"/>
        <v>-2.3796512494410935E-2</v>
      </c>
      <c r="H2175">
        <f t="shared" si="75"/>
        <v>1.8298032334879106E-2</v>
      </c>
    </row>
    <row r="2176" spans="1:8" x14ac:dyDescent="0.25">
      <c r="A2176" s="1">
        <v>43066</v>
      </c>
      <c r="B2176">
        <v>13.75</v>
      </c>
      <c r="C2176">
        <v>14.090299999999999</v>
      </c>
      <c r="D2176">
        <v>14.1403</v>
      </c>
      <c r="E2176">
        <v>13.672499999999999</v>
      </c>
      <c r="F2176" s="2">
        <v>-2.8500000000000001E-2</v>
      </c>
      <c r="G2176">
        <f t="shared" si="74"/>
        <v>1.4442356566376499E-2</v>
      </c>
      <c r="H2176">
        <f t="shared" si="75"/>
        <v>3.4214664472481289E-2</v>
      </c>
    </row>
    <row r="2177" spans="1:8" x14ac:dyDescent="0.25">
      <c r="A2177" s="1">
        <v>43063</v>
      </c>
      <c r="B2177">
        <v>14.153</v>
      </c>
      <c r="C2177">
        <v>13.889699999999999</v>
      </c>
      <c r="D2177">
        <v>14.158799999999999</v>
      </c>
      <c r="E2177">
        <v>13.8192</v>
      </c>
      <c r="F2177" s="2">
        <v>2.06E-2</v>
      </c>
      <c r="G2177">
        <f t="shared" si="74"/>
        <v>4.0626016554016478E-3</v>
      </c>
      <c r="H2177">
        <f t="shared" si="75"/>
        <v>2.4574505036470923E-2</v>
      </c>
    </row>
    <row r="2178" spans="1:8" x14ac:dyDescent="0.25">
      <c r="A2178" s="1">
        <v>43062</v>
      </c>
      <c r="B2178">
        <v>13.8672</v>
      </c>
      <c r="C2178">
        <v>13.833500000000001</v>
      </c>
      <c r="D2178">
        <v>13.9238</v>
      </c>
      <c r="E2178">
        <v>13.822100000000001</v>
      </c>
      <c r="F2178" s="2">
        <v>3.0999999999999999E-3</v>
      </c>
      <c r="G2178">
        <f t="shared" si="74"/>
        <v>-9.4873263640268164E-3</v>
      </c>
      <c r="H2178">
        <f t="shared" si="75"/>
        <v>7.3577821025748065E-3</v>
      </c>
    </row>
    <row r="2179" spans="1:8" x14ac:dyDescent="0.25">
      <c r="A2179" s="1">
        <v>43061</v>
      </c>
      <c r="B2179">
        <v>13.824199999999999</v>
      </c>
      <c r="C2179">
        <v>13.965999999999999</v>
      </c>
      <c r="D2179">
        <v>13.998100000000001</v>
      </c>
      <c r="E2179">
        <v>13.803900000000001</v>
      </c>
      <c r="F2179" s="2">
        <v>-1.04E-2</v>
      </c>
      <c r="G2179">
        <f t="shared" si="74"/>
        <v>-5.7309650090770431E-3</v>
      </c>
      <c r="H2179">
        <f t="shared" si="75"/>
        <v>1.4068487891103265E-2</v>
      </c>
    </row>
    <row r="2180" spans="1:8" x14ac:dyDescent="0.25">
      <c r="A2180" s="1">
        <v>43060</v>
      </c>
      <c r="B2180">
        <v>13.97</v>
      </c>
      <c r="C2180">
        <v>14.0465</v>
      </c>
      <c r="D2180">
        <v>14.1538</v>
      </c>
      <c r="E2180">
        <v>13.9534</v>
      </c>
      <c r="F2180" s="2">
        <v>-4.7999999999999996E-3</v>
      </c>
      <c r="G2180">
        <f t="shared" si="74"/>
        <v>8.8356218068843194E-4</v>
      </c>
      <c r="H2180">
        <f t="shared" si="75"/>
        <v>1.4362090959909422E-2</v>
      </c>
    </row>
    <row r="2181" spans="1:8" x14ac:dyDescent="0.25">
      <c r="A2181" s="1">
        <v>43059</v>
      </c>
      <c r="B2181">
        <v>14.036799999999999</v>
      </c>
      <c r="C2181">
        <v>14.0341</v>
      </c>
      <c r="D2181">
        <v>14.0878</v>
      </c>
      <c r="E2181">
        <v>13.973599999999999</v>
      </c>
      <c r="F2181" s="2">
        <v>4.7000000000000002E-3</v>
      </c>
      <c r="G2181">
        <f t="shared" si="74"/>
        <v>-8.6251960271824107E-3</v>
      </c>
      <c r="H2181">
        <f t="shared" si="75"/>
        <v>8.1725539588939355E-3</v>
      </c>
    </row>
    <row r="2182" spans="1:8" x14ac:dyDescent="0.25">
      <c r="A2182" s="1">
        <v>43056</v>
      </c>
      <c r="B2182">
        <v>13.971500000000001</v>
      </c>
      <c r="C2182">
        <v>14.1562</v>
      </c>
      <c r="D2182">
        <v>14.2425</v>
      </c>
      <c r="E2182">
        <v>13.9533</v>
      </c>
      <c r="F2182" s="2">
        <v>-1.2E-2</v>
      </c>
      <c r="G2182">
        <f t="shared" si="74"/>
        <v>-1.6144837891371607E-2</v>
      </c>
      <c r="H2182">
        <f t="shared" si="75"/>
        <v>2.0726279804777308E-2</v>
      </c>
    </row>
    <row r="2183" spans="1:8" x14ac:dyDescent="0.25">
      <c r="A2183" s="1">
        <v>43055</v>
      </c>
      <c r="B2183">
        <v>14.141299999999999</v>
      </c>
      <c r="C2183">
        <v>14.388500000000001</v>
      </c>
      <c r="D2183">
        <v>14.4321</v>
      </c>
      <c r="E2183">
        <v>14.143000000000001</v>
      </c>
      <c r="F2183" s="2">
        <v>-1.67E-2</v>
      </c>
      <c r="G2183">
        <f t="shared" si="74"/>
        <v>1.2177301509985437E-3</v>
      </c>
      <c r="H2183">
        <f t="shared" si="75"/>
        <v>2.0441207664569007E-2</v>
      </c>
    </row>
    <row r="2184" spans="1:8" x14ac:dyDescent="0.25">
      <c r="A2184" s="1">
        <v>43054</v>
      </c>
      <c r="B2184">
        <v>14.381</v>
      </c>
      <c r="C2184">
        <v>14.371</v>
      </c>
      <c r="D2184">
        <v>14.452500000000001</v>
      </c>
      <c r="E2184">
        <v>14.3079</v>
      </c>
      <c r="F2184" s="2">
        <v>1.8E-3</v>
      </c>
      <c r="G2184">
        <f t="shared" si="74"/>
        <v>-7.1436467141987809E-3</v>
      </c>
      <c r="H2184">
        <f t="shared" si="75"/>
        <v>1.010630490847717E-2</v>
      </c>
    </row>
    <row r="2185" spans="1:8" x14ac:dyDescent="0.25">
      <c r="A2185" s="1">
        <v>43053</v>
      </c>
      <c r="B2185">
        <v>14.3558</v>
      </c>
      <c r="C2185">
        <v>14.474399999999999</v>
      </c>
      <c r="D2185">
        <v>14.528</v>
      </c>
      <c r="E2185">
        <v>14.3423</v>
      </c>
      <c r="F2185" s="2">
        <v>-7.3000000000000001E-3</v>
      </c>
      <c r="G2185">
        <f t="shared" si="74"/>
        <v>6.9147826086956013E-3</v>
      </c>
      <c r="H2185">
        <f t="shared" si="75"/>
        <v>1.2947714104432389E-2</v>
      </c>
    </row>
    <row r="2186" spans="1:8" x14ac:dyDescent="0.25">
      <c r="A2186" s="1">
        <v>43052</v>
      </c>
      <c r="B2186">
        <v>14.461399999999999</v>
      </c>
      <c r="C2186">
        <v>14.375</v>
      </c>
      <c r="D2186">
        <v>14.5791</v>
      </c>
      <c r="E2186">
        <v>14.3375</v>
      </c>
      <c r="F2186" s="2">
        <v>7.3000000000000001E-3</v>
      </c>
      <c r="G2186">
        <f t="shared" si="74"/>
        <v>8.8993697449501943E-3</v>
      </c>
      <c r="H2186">
        <f t="shared" si="75"/>
        <v>1.6850915431560594E-2</v>
      </c>
    </row>
    <row r="2187" spans="1:8" x14ac:dyDescent="0.25">
      <c r="A2187" s="1">
        <v>43049</v>
      </c>
      <c r="B2187">
        <v>14.356299999999999</v>
      </c>
      <c r="C2187">
        <v>14.248200000000001</v>
      </c>
      <c r="D2187">
        <v>14.4238</v>
      </c>
      <c r="E2187">
        <v>14.215</v>
      </c>
      <c r="F2187" s="2">
        <v>8.0000000000000002E-3</v>
      </c>
      <c r="G2187">
        <f t="shared" si="74"/>
        <v>6.8331978942161769E-3</v>
      </c>
      <c r="H2187">
        <f t="shared" si="75"/>
        <v>1.4688709110094978E-2</v>
      </c>
    </row>
    <row r="2188" spans="1:8" x14ac:dyDescent="0.25">
      <c r="A2188" s="1">
        <v>43048</v>
      </c>
      <c r="B2188">
        <v>14.242900000000001</v>
      </c>
      <c r="C2188">
        <v>14.1515</v>
      </c>
      <c r="D2188">
        <v>14.3223</v>
      </c>
      <c r="E2188">
        <v>14.1022</v>
      </c>
      <c r="F2188" s="2">
        <v>7.4000000000000003E-3</v>
      </c>
      <c r="G2188">
        <f t="shared" si="74"/>
        <v>-5.3277853141495014E-3</v>
      </c>
      <c r="H2188">
        <f t="shared" si="75"/>
        <v>1.5607493866205302E-2</v>
      </c>
    </row>
    <row r="2189" spans="1:8" x14ac:dyDescent="0.25">
      <c r="A2189" s="1">
        <v>43047</v>
      </c>
      <c r="B2189">
        <v>14.1378</v>
      </c>
      <c r="C2189">
        <v>14.2273</v>
      </c>
      <c r="D2189">
        <v>14.260999999999999</v>
      </c>
      <c r="E2189">
        <v>14.1076</v>
      </c>
      <c r="F2189" s="2">
        <v>-5.8999999999999999E-3</v>
      </c>
      <c r="G2189">
        <f t="shared" ref="G2189:G2252" si="76">(C2189-C2190)/C2190</f>
        <v>9.3146992054483208E-3</v>
      </c>
      <c r="H2189">
        <f t="shared" ref="H2189:H2252" si="77">(D2189-E2189)/E2189</f>
        <v>1.0873571691854003E-2</v>
      </c>
    </row>
    <row r="2190" spans="1:8" x14ac:dyDescent="0.25">
      <c r="A2190" s="1">
        <v>43046</v>
      </c>
      <c r="B2190">
        <v>14.221299999999999</v>
      </c>
      <c r="C2190">
        <v>14.096</v>
      </c>
      <c r="D2190">
        <v>14.266500000000001</v>
      </c>
      <c r="E2190">
        <v>14.0871</v>
      </c>
      <c r="F2190" s="2">
        <v>9.4999999999999998E-3</v>
      </c>
      <c r="G2190">
        <f t="shared" si="76"/>
        <v>-8.5667262164329464E-3</v>
      </c>
      <c r="H2190">
        <f t="shared" si="77"/>
        <v>1.2735055476286896E-2</v>
      </c>
    </row>
    <row r="2191" spans="1:8" x14ac:dyDescent="0.25">
      <c r="A2191" s="1">
        <v>43045</v>
      </c>
      <c r="B2191">
        <v>14.0869</v>
      </c>
      <c r="C2191">
        <v>14.2178</v>
      </c>
      <c r="D2191">
        <v>14.2949</v>
      </c>
      <c r="E2191">
        <v>14.0739</v>
      </c>
      <c r="F2191" s="2">
        <v>-8.6E-3</v>
      </c>
      <c r="G2191">
        <f t="shared" si="76"/>
        <v>1.7373881932021523E-2</v>
      </c>
      <c r="H2191">
        <f t="shared" si="77"/>
        <v>1.5702825798108562E-2</v>
      </c>
    </row>
    <row r="2192" spans="1:8" x14ac:dyDescent="0.25">
      <c r="A2192" s="1">
        <v>43042</v>
      </c>
      <c r="B2192">
        <v>14.2089</v>
      </c>
      <c r="C2192">
        <v>13.975</v>
      </c>
      <c r="D2192">
        <v>14.2643</v>
      </c>
      <c r="E2192">
        <v>13.9659</v>
      </c>
      <c r="F2192" s="2">
        <v>1.72E-2</v>
      </c>
      <c r="G2192">
        <f t="shared" si="76"/>
        <v>-6.1162079510703573E-3</v>
      </c>
      <c r="H2192">
        <f t="shared" si="77"/>
        <v>2.1366327984591104E-2</v>
      </c>
    </row>
    <row r="2193" spans="1:8" x14ac:dyDescent="0.25">
      <c r="A2193" s="1">
        <v>43041</v>
      </c>
      <c r="B2193">
        <v>13.9688</v>
      </c>
      <c r="C2193">
        <v>14.061</v>
      </c>
      <c r="D2193">
        <v>14.087999999999999</v>
      </c>
      <c r="E2193">
        <v>13.9025</v>
      </c>
      <c r="F2193" s="2">
        <v>-6.1000000000000004E-3</v>
      </c>
      <c r="G2193">
        <f t="shared" si="76"/>
        <v>-4.5873508049101624E-3</v>
      </c>
      <c r="H2193">
        <f t="shared" si="77"/>
        <v>1.33429239345441E-2</v>
      </c>
    </row>
    <row r="2194" spans="1:8" x14ac:dyDescent="0.25">
      <c r="A2194" s="1">
        <v>43040</v>
      </c>
      <c r="B2194">
        <v>14.055</v>
      </c>
      <c r="C2194">
        <v>14.1258</v>
      </c>
      <c r="D2194">
        <v>14.1746</v>
      </c>
      <c r="E2194">
        <v>14.009</v>
      </c>
      <c r="F2194" s="2">
        <v>-4.8999999999999998E-3</v>
      </c>
      <c r="G2194">
        <f t="shared" si="76"/>
        <v>5.4665812513346448E-3</v>
      </c>
      <c r="H2194">
        <f t="shared" si="77"/>
        <v>1.182097223213645E-2</v>
      </c>
    </row>
    <row r="2195" spans="1:8" x14ac:dyDescent="0.25">
      <c r="A2195" s="1">
        <v>43039</v>
      </c>
      <c r="B2195">
        <v>14.123900000000001</v>
      </c>
      <c r="C2195">
        <v>14.048999999999999</v>
      </c>
      <c r="D2195">
        <v>14.189500000000001</v>
      </c>
      <c r="E2195">
        <v>14.0105</v>
      </c>
      <c r="F2195" s="2">
        <v>5.8999999999999999E-3</v>
      </c>
      <c r="G2195">
        <f t="shared" si="76"/>
        <v>-4.4995571302038065E-3</v>
      </c>
      <c r="H2195">
        <f t="shared" si="77"/>
        <v>1.2776132186574373E-2</v>
      </c>
    </row>
    <row r="2196" spans="1:8" x14ac:dyDescent="0.25">
      <c r="A2196" s="1">
        <v>43038</v>
      </c>
      <c r="B2196">
        <v>14.041499999999999</v>
      </c>
      <c r="C2196">
        <v>14.112500000000001</v>
      </c>
      <c r="D2196">
        <v>14.1442</v>
      </c>
      <c r="E2196">
        <v>14.0207</v>
      </c>
      <c r="F2196" s="2">
        <v>-1.1000000000000001E-3</v>
      </c>
      <c r="G2196">
        <f t="shared" si="76"/>
        <v>-9.0441181633699186E-3</v>
      </c>
      <c r="H2196">
        <f t="shared" si="77"/>
        <v>8.8084047158843663E-3</v>
      </c>
    </row>
    <row r="2197" spans="1:8" x14ac:dyDescent="0.25">
      <c r="A2197" s="1">
        <v>43035</v>
      </c>
      <c r="B2197">
        <v>14.0566</v>
      </c>
      <c r="C2197">
        <v>14.241300000000001</v>
      </c>
      <c r="D2197">
        <v>14.357900000000001</v>
      </c>
      <c r="E2197">
        <v>14.0566</v>
      </c>
      <c r="F2197" s="2">
        <v>-1.2200000000000001E-2</v>
      </c>
      <c r="G2197">
        <f t="shared" si="76"/>
        <v>1.307487106526776E-2</v>
      </c>
      <c r="H2197">
        <f t="shared" si="77"/>
        <v>2.143477085497213E-2</v>
      </c>
    </row>
    <row r="2198" spans="1:8" x14ac:dyDescent="0.25">
      <c r="A2198" s="1">
        <v>43034</v>
      </c>
      <c r="B2198">
        <v>14.23</v>
      </c>
      <c r="C2198">
        <v>14.057499999999999</v>
      </c>
      <c r="D2198">
        <v>14.3005</v>
      </c>
      <c r="E2198">
        <v>14.000999999999999</v>
      </c>
      <c r="F2198" s="2">
        <v>1.38E-2</v>
      </c>
      <c r="G2198">
        <f t="shared" si="76"/>
        <v>2.111601824679659E-2</v>
      </c>
      <c r="H2198">
        <f t="shared" si="77"/>
        <v>2.1391329190772097E-2</v>
      </c>
    </row>
    <row r="2199" spans="1:8" x14ac:dyDescent="0.25">
      <c r="A2199" s="1">
        <v>43033</v>
      </c>
      <c r="B2199">
        <v>14.036099999999999</v>
      </c>
      <c r="C2199">
        <v>13.7668</v>
      </c>
      <c r="D2199">
        <v>14.1366</v>
      </c>
      <c r="E2199">
        <v>13.704700000000001</v>
      </c>
      <c r="F2199" s="2">
        <v>2.24E-2</v>
      </c>
      <c r="G2199">
        <f t="shared" si="76"/>
        <v>4.6339202965708587E-3</v>
      </c>
      <c r="H2199">
        <f t="shared" si="77"/>
        <v>3.1514735820557825E-2</v>
      </c>
    </row>
    <row r="2200" spans="1:8" x14ac:dyDescent="0.25">
      <c r="A2200" s="1">
        <v>43032</v>
      </c>
      <c r="B2200">
        <v>13.7285</v>
      </c>
      <c r="C2200">
        <v>13.7033</v>
      </c>
      <c r="D2200">
        <v>13.7857</v>
      </c>
      <c r="E2200">
        <v>13.6754</v>
      </c>
      <c r="F2200" s="2">
        <v>1.9E-3</v>
      </c>
      <c r="G2200">
        <f t="shared" si="76"/>
        <v>1.154337899543414E-3</v>
      </c>
      <c r="H2200">
        <f t="shared" si="77"/>
        <v>8.065577606505149E-3</v>
      </c>
    </row>
    <row r="2201" spans="1:8" x14ac:dyDescent="0.25">
      <c r="A2201" s="1">
        <v>43031</v>
      </c>
      <c r="B2201">
        <v>13.702999999999999</v>
      </c>
      <c r="C2201">
        <v>13.6875</v>
      </c>
      <c r="D2201">
        <v>13.770099999999999</v>
      </c>
      <c r="E2201">
        <v>13.6479</v>
      </c>
      <c r="F2201" s="2">
        <v>5.0000000000000001E-3</v>
      </c>
      <c r="G2201">
        <f t="shared" si="76"/>
        <v>1.3896399232586891E-2</v>
      </c>
      <c r="H2201">
        <f t="shared" si="77"/>
        <v>8.953758453681477E-3</v>
      </c>
    </row>
    <row r="2202" spans="1:8" x14ac:dyDescent="0.25">
      <c r="A2202" s="1">
        <v>43028</v>
      </c>
      <c r="B2202">
        <v>13.6342</v>
      </c>
      <c r="C2202">
        <v>13.4999</v>
      </c>
      <c r="D2202">
        <v>13.746499999999999</v>
      </c>
      <c r="E2202">
        <v>13.4975</v>
      </c>
      <c r="F2202" s="2">
        <v>1.14E-2</v>
      </c>
      <c r="G2202">
        <f t="shared" si="76"/>
        <v>-6.2642620537357828E-3</v>
      </c>
      <c r="H2202">
        <f t="shared" si="77"/>
        <v>1.8447860714947122E-2</v>
      </c>
    </row>
    <row r="2203" spans="1:8" x14ac:dyDescent="0.25">
      <c r="A2203" s="1">
        <v>43027</v>
      </c>
      <c r="B2203">
        <v>13.48</v>
      </c>
      <c r="C2203">
        <v>13.585000000000001</v>
      </c>
      <c r="D2203">
        <v>13.600099999999999</v>
      </c>
      <c r="E2203">
        <v>13.4694</v>
      </c>
      <c r="F2203" s="2">
        <v>-6.7999999999999996E-3</v>
      </c>
      <c r="G2203">
        <f t="shared" si="76"/>
        <v>1.4184397163120664E-2</v>
      </c>
      <c r="H2203">
        <f t="shared" si="77"/>
        <v>9.7034760271429415E-3</v>
      </c>
    </row>
    <row r="2204" spans="1:8" x14ac:dyDescent="0.25">
      <c r="A2204" s="1">
        <v>43026</v>
      </c>
      <c r="B2204">
        <v>13.5722</v>
      </c>
      <c r="C2204">
        <v>13.395</v>
      </c>
      <c r="D2204">
        <v>13.598699999999999</v>
      </c>
      <c r="E2204">
        <v>13.3863</v>
      </c>
      <c r="F2204" s="2">
        <v>1.3599999999999999E-2</v>
      </c>
      <c r="G2204">
        <f t="shared" si="76"/>
        <v>5.426827895246478E-3</v>
      </c>
      <c r="H2204">
        <f t="shared" si="77"/>
        <v>1.5866968467761727E-2</v>
      </c>
    </row>
    <row r="2205" spans="1:8" x14ac:dyDescent="0.25">
      <c r="A2205" s="1">
        <v>43025</v>
      </c>
      <c r="B2205">
        <v>13.39</v>
      </c>
      <c r="C2205">
        <v>13.322699999999999</v>
      </c>
      <c r="D2205">
        <v>13.473599999999999</v>
      </c>
      <c r="E2205">
        <v>13.2903</v>
      </c>
      <c r="F2205" s="2">
        <v>5.8999999999999999E-3</v>
      </c>
      <c r="G2205">
        <f t="shared" si="76"/>
        <v>3.0265386787124925E-3</v>
      </c>
      <c r="H2205">
        <f t="shared" si="77"/>
        <v>1.3792013724295097E-2</v>
      </c>
    </row>
    <row r="2206" spans="1:8" x14ac:dyDescent="0.25">
      <c r="A2206" s="1">
        <v>43024</v>
      </c>
      <c r="B2206">
        <v>13.3117</v>
      </c>
      <c r="C2206">
        <v>13.282500000000001</v>
      </c>
      <c r="D2206">
        <v>13.3544</v>
      </c>
      <c r="E2206">
        <v>13.261200000000001</v>
      </c>
      <c r="F2206" s="2">
        <v>4.1000000000000003E-3</v>
      </c>
      <c r="G2206">
        <f t="shared" si="76"/>
        <v>-1.4907108688396837E-2</v>
      </c>
      <c r="H2206">
        <f t="shared" si="77"/>
        <v>7.0280215968388611E-3</v>
      </c>
    </row>
    <row r="2207" spans="1:8" x14ac:dyDescent="0.25">
      <c r="A2207" s="1">
        <v>43021</v>
      </c>
      <c r="B2207">
        <v>13.2576</v>
      </c>
      <c r="C2207">
        <v>13.483499999999999</v>
      </c>
      <c r="D2207">
        <v>13.4953</v>
      </c>
      <c r="E2207">
        <v>13.25</v>
      </c>
      <c r="F2207" s="2">
        <v>-1.61E-2</v>
      </c>
      <c r="G2207">
        <f t="shared" si="76"/>
        <v>-3.3484122760334255E-3</v>
      </c>
      <c r="H2207">
        <f t="shared" si="77"/>
        <v>1.8513207547169834E-2</v>
      </c>
    </row>
    <row r="2208" spans="1:8" x14ac:dyDescent="0.25">
      <c r="A2208" s="1">
        <v>43020</v>
      </c>
      <c r="B2208">
        <v>13.4742</v>
      </c>
      <c r="C2208">
        <v>13.5288</v>
      </c>
      <c r="D2208">
        <v>13.5526</v>
      </c>
      <c r="E2208">
        <v>13.401</v>
      </c>
      <c r="F2208" s="2">
        <v>-3.2000000000000002E-3</v>
      </c>
      <c r="G2208">
        <f t="shared" si="76"/>
        <v>-1.2409846117908133E-2</v>
      </c>
      <c r="H2208">
        <f t="shared" si="77"/>
        <v>1.1312588612790104E-2</v>
      </c>
    </row>
    <row r="2209" spans="1:8" x14ac:dyDescent="0.25">
      <c r="A2209" s="1">
        <v>43019</v>
      </c>
      <c r="B2209">
        <v>13.517799999999999</v>
      </c>
      <c r="C2209">
        <v>13.6988</v>
      </c>
      <c r="D2209">
        <v>13.727</v>
      </c>
      <c r="E2209">
        <v>13.508100000000001</v>
      </c>
      <c r="F2209" s="2">
        <v>-1.3100000000000001E-2</v>
      </c>
      <c r="G2209">
        <f t="shared" si="76"/>
        <v>-8.052136133236798E-3</v>
      </c>
      <c r="H2209">
        <f t="shared" si="77"/>
        <v>1.6205091759758934E-2</v>
      </c>
    </row>
    <row r="2210" spans="1:8" x14ac:dyDescent="0.25">
      <c r="A2210" s="1">
        <v>43018</v>
      </c>
      <c r="B2210">
        <v>13.696999999999999</v>
      </c>
      <c r="C2210">
        <v>13.81</v>
      </c>
      <c r="D2210">
        <v>13.817500000000001</v>
      </c>
      <c r="E2210">
        <v>13.6187</v>
      </c>
      <c r="F2210" s="2">
        <v>-7.0000000000000001E-3</v>
      </c>
      <c r="G2210">
        <f t="shared" si="76"/>
        <v>4.8167173561897191E-3</v>
      </c>
      <c r="H2210">
        <f t="shared" si="77"/>
        <v>1.4597575392658647E-2</v>
      </c>
    </row>
    <row r="2211" spans="1:8" x14ac:dyDescent="0.25">
      <c r="A2211" s="1">
        <v>43017</v>
      </c>
      <c r="B2211">
        <v>13.793200000000001</v>
      </c>
      <c r="C2211">
        <v>13.7438</v>
      </c>
      <c r="D2211">
        <v>13.866300000000001</v>
      </c>
      <c r="E2211">
        <v>13.7035</v>
      </c>
      <c r="F2211" s="2">
        <v>1.9E-3</v>
      </c>
      <c r="G2211">
        <f t="shared" si="76"/>
        <v>3.9152094198769503E-3</v>
      </c>
      <c r="H2211">
        <f t="shared" si="77"/>
        <v>1.1880176597219742E-2</v>
      </c>
    </row>
    <row r="2212" spans="1:8" x14ac:dyDescent="0.25">
      <c r="A2212" s="1">
        <v>43014</v>
      </c>
      <c r="B2212">
        <v>13.7675</v>
      </c>
      <c r="C2212">
        <v>13.690200000000001</v>
      </c>
      <c r="D2212">
        <v>13.816000000000001</v>
      </c>
      <c r="E2212">
        <v>13.655099999999999</v>
      </c>
      <c r="F2212" s="2">
        <v>6.1999999999999998E-3</v>
      </c>
      <c r="G2212">
        <f t="shared" si="76"/>
        <v>8.7537026393739951E-3</v>
      </c>
      <c r="H2212">
        <f t="shared" si="77"/>
        <v>1.1783143294446881E-2</v>
      </c>
    </row>
    <row r="2213" spans="1:8" x14ac:dyDescent="0.25">
      <c r="A2213" s="1">
        <v>43013</v>
      </c>
      <c r="B2213">
        <v>13.683199999999999</v>
      </c>
      <c r="C2213">
        <v>13.571400000000001</v>
      </c>
      <c r="D2213">
        <v>13.702500000000001</v>
      </c>
      <c r="E2213">
        <v>13.554600000000001</v>
      </c>
      <c r="F2213" s="2">
        <v>9.2999999999999992E-3</v>
      </c>
      <c r="G2213">
        <f t="shared" si="76"/>
        <v>-5.3939171857822644E-3</v>
      </c>
      <c r="H2213">
        <f t="shared" si="77"/>
        <v>1.0911424903722716E-2</v>
      </c>
    </row>
    <row r="2214" spans="1:8" x14ac:dyDescent="0.25">
      <c r="A2214" s="1">
        <v>43012</v>
      </c>
      <c r="B2214">
        <v>13.557499999999999</v>
      </c>
      <c r="C2214">
        <v>13.645</v>
      </c>
      <c r="D2214">
        <v>13.697100000000001</v>
      </c>
      <c r="E2214">
        <v>13.543799999999999</v>
      </c>
      <c r="F2214" s="2">
        <v>-6.7000000000000002E-3</v>
      </c>
      <c r="G2214">
        <f t="shared" si="76"/>
        <v>3.0138194648633028E-3</v>
      </c>
      <c r="H2214">
        <f t="shared" si="77"/>
        <v>1.1318832233199069E-2</v>
      </c>
    </row>
    <row r="2215" spans="1:8" x14ac:dyDescent="0.25">
      <c r="A2215" s="1">
        <v>43011</v>
      </c>
      <c r="B2215">
        <v>13.648400000000001</v>
      </c>
      <c r="C2215">
        <v>13.603999999999999</v>
      </c>
      <c r="D2215">
        <v>13.773300000000001</v>
      </c>
      <c r="E2215">
        <v>13.574999999999999</v>
      </c>
      <c r="F2215" s="2">
        <v>3.5999999999999999E-3</v>
      </c>
      <c r="G2215">
        <f t="shared" si="76"/>
        <v>2.9415884577671486E-3</v>
      </c>
      <c r="H2215">
        <f t="shared" si="77"/>
        <v>1.4607734806629944E-2</v>
      </c>
    </row>
    <row r="2216" spans="1:8" x14ac:dyDescent="0.25">
      <c r="A2216" s="1">
        <v>43010</v>
      </c>
      <c r="B2216">
        <v>13.6</v>
      </c>
      <c r="C2216">
        <v>13.5641</v>
      </c>
      <c r="D2216">
        <v>13.6638</v>
      </c>
      <c r="E2216">
        <v>13.5547</v>
      </c>
      <c r="F2216" s="2">
        <v>4.0000000000000001E-3</v>
      </c>
      <c r="G2216">
        <f t="shared" si="76"/>
        <v>3.4622298831866781E-3</v>
      </c>
      <c r="H2216">
        <f t="shared" si="77"/>
        <v>8.0488686581038135E-3</v>
      </c>
    </row>
    <row r="2217" spans="1:8" x14ac:dyDescent="0.25">
      <c r="A2217" s="1">
        <v>43007</v>
      </c>
      <c r="B2217">
        <v>13.546099999999999</v>
      </c>
      <c r="C2217">
        <v>13.517300000000001</v>
      </c>
      <c r="D2217">
        <v>13.5832</v>
      </c>
      <c r="E2217">
        <v>13.423299999999999</v>
      </c>
      <c r="F2217" s="2">
        <v>1.9E-3</v>
      </c>
      <c r="G2217">
        <f t="shared" si="76"/>
        <v>-5.2104414892442793E-3</v>
      </c>
      <c r="H2217">
        <f t="shared" si="77"/>
        <v>1.1912122950392257E-2</v>
      </c>
    </row>
    <row r="2218" spans="1:8" x14ac:dyDescent="0.25">
      <c r="A2218" s="1">
        <v>43006</v>
      </c>
      <c r="B2218">
        <v>13.52</v>
      </c>
      <c r="C2218">
        <v>13.588100000000001</v>
      </c>
      <c r="D2218">
        <v>13.713699999999999</v>
      </c>
      <c r="E2218">
        <v>13.499499999999999</v>
      </c>
      <c r="F2218" s="2">
        <v>-4.4999999999999997E-3</v>
      </c>
      <c r="G2218">
        <f t="shared" si="76"/>
        <v>1.6122639745746885E-2</v>
      </c>
      <c r="H2218">
        <f t="shared" si="77"/>
        <v>1.5867254342753431E-2</v>
      </c>
    </row>
    <row r="2219" spans="1:8" x14ac:dyDescent="0.25">
      <c r="A2219" s="1">
        <v>43005</v>
      </c>
      <c r="B2219">
        <v>13.5809</v>
      </c>
      <c r="C2219">
        <v>13.3725</v>
      </c>
      <c r="D2219">
        <v>13.6066</v>
      </c>
      <c r="E2219">
        <v>13.356299999999999</v>
      </c>
      <c r="F2219" s="2">
        <v>1.5699999999999999E-2</v>
      </c>
      <c r="G2219">
        <f t="shared" si="76"/>
        <v>3.2334538688913832E-3</v>
      </c>
      <c r="H2219">
        <f t="shared" si="77"/>
        <v>1.8740219971099863E-2</v>
      </c>
    </row>
    <row r="2220" spans="1:8" x14ac:dyDescent="0.25">
      <c r="A2220" s="1">
        <v>43004</v>
      </c>
      <c r="B2220">
        <v>13.370699999999999</v>
      </c>
      <c r="C2220">
        <v>13.3294</v>
      </c>
      <c r="D2220">
        <v>13.430300000000001</v>
      </c>
      <c r="E2220">
        <v>13.2699</v>
      </c>
      <c r="F2220" s="2">
        <v>3.7000000000000002E-3</v>
      </c>
      <c r="G2220">
        <f t="shared" si="76"/>
        <v>3.9088683863679032E-3</v>
      </c>
      <c r="H2220">
        <f t="shared" si="77"/>
        <v>1.208750631127597E-2</v>
      </c>
    </row>
    <row r="2221" spans="1:8" x14ac:dyDescent="0.25">
      <c r="A2221" s="1">
        <v>43003</v>
      </c>
      <c r="B2221">
        <v>13.321099999999999</v>
      </c>
      <c r="C2221">
        <v>13.2775</v>
      </c>
      <c r="D2221">
        <v>13.365</v>
      </c>
      <c r="E2221">
        <v>13.2257</v>
      </c>
      <c r="F2221" s="2">
        <v>6.1999999999999998E-3</v>
      </c>
      <c r="G2221">
        <f t="shared" si="76"/>
        <v>4.3702012553031595E-4</v>
      </c>
      <c r="H2221">
        <f t="shared" si="77"/>
        <v>1.0532523798362312E-2</v>
      </c>
    </row>
    <row r="2222" spans="1:8" x14ac:dyDescent="0.25">
      <c r="A2222" s="1">
        <v>43000</v>
      </c>
      <c r="B2222">
        <v>13.238799999999999</v>
      </c>
      <c r="C2222">
        <v>13.271699999999999</v>
      </c>
      <c r="D2222">
        <v>13.3353</v>
      </c>
      <c r="E2222">
        <v>13.1624</v>
      </c>
      <c r="F2222" s="2">
        <v>-2.5000000000000001E-3</v>
      </c>
      <c r="G2222">
        <f t="shared" si="76"/>
        <v>-5.0453557238174709E-3</v>
      </c>
      <c r="H2222">
        <f t="shared" si="77"/>
        <v>1.3135902267063779E-2</v>
      </c>
    </row>
    <row r="2223" spans="1:8" x14ac:dyDescent="0.25">
      <c r="A2223" s="1">
        <v>42999</v>
      </c>
      <c r="B2223">
        <v>13.2721</v>
      </c>
      <c r="C2223">
        <v>13.339</v>
      </c>
      <c r="D2223">
        <v>13.4072</v>
      </c>
      <c r="E2223">
        <v>13.232799999999999</v>
      </c>
      <c r="F2223" s="2">
        <v>-4.1999999999999997E-3</v>
      </c>
      <c r="G2223">
        <f t="shared" si="76"/>
        <v>8.4785822009801463E-4</v>
      </c>
      <c r="H2223">
        <f t="shared" si="77"/>
        <v>1.3179372468411851E-2</v>
      </c>
    </row>
    <row r="2224" spans="1:8" x14ac:dyDescent="0.25">
      <c r="A2224" s="1">
        <v>42998</v>
      </c>
      <c r="B2224">
        <v>13.327999999999999</v>
      </c>
      <c r="C2224">
        <v>13.3277</v>
      </c>
      <c r="D2224">
        <v>13.3841</v>
      </c>
      <c r="E2224">
        <v>13.190899999999999</v>
      </c>
      <c r="F2224" s="2">
        <v>6.9999999999999999E-4</v>
      </c>
      <c r="G2224">
        <f t="shared" si="76"/>
        <v>2.1354507380087324E-3</v>
      </c>
      <c r="H2224">
        <f t="shared" si="77"/>
        <v>1.4646460817684991E-2</v>
      </c>
    </row>
    <row r="2225" spans="1:8" x14ac:dyDescent="0.25">
      <c r="A2225" s="1">
        <v>42997</v>
      </c>
      <c r="B2225">
        <v>13.3192</v>
      </c>
      <c r="C2225">
        <v>13.299300000000001</v>
      </c>
      <c r="D2225">
        <v>13.3538</v>
      </c>
      <c r="E2225">
        <v>13.264799999999999</v>
      </c>
      <c r="F2225" s="2">
        <v>1.2999999999999999E-3</v>
      </c>
      <c r="G2225">
        <f t="shared" si="76"/>
        <v>1.0086203622830773E-2</v>
      </c>
      <c r="H2225">
        <f t="shared" si="77"/>
        <v>6.7094867619564872E-3</v>
      </c>
    </row>
    <row r="2226" spans="1:8" x14ac:dyDescent="0.25">
      <c r="A2226" s="1">
        <v>42996</v>
      </c>
      <c r="B2226">
        <v>13.3017</v>
      </c>
      <c r="C2226">
        <v>13.166499999999999</v>
      </c>
      <c r="D2226">
        <v>13.321099999999999</v>
      </c>
      <c r="E2226">
        <v>13.129799999999999</v>
      </c>
      <c r="F2226" s="2">
        <v>1.15E-2</v>
      </c>
      <c r="G2226">
        <f t="shared" si="76"/>
        <v>3.2536308081500755E-3</v>
      </c>
      <c r="H2226">
        <f t="shared" si="77"/>
        <v>1.4569909671129798E-2</v>
      </c>
    </row>
    <row r="2227" spans="1:8" x14ac:dyDescent="0.25">
      <c r="A2227" s="1">
        <v>42993</v>
      </c>
      <c r="B2227">
        <v>13.1508</v>
      </c>
      <c r="C2227">
        <v>13.123799999999999</v>
      </c>
      <c r="D2227">
        <v>13.224299999999999</v>
      </c>
      <c r="E2227">
        <v>13.0816</v>
      </c>
      <c r="F2227" s="2">
        <v>2.5999999999999999E-3</v>
      </c>
      <c r="G2227">
        <f t="shared" si="76"/>
        <v>-7.7661032434910135E-4</v>
      </c>
      <c r="H2227">
        <f t="shared" si="77"/>
        <v>1.0908451565557699E-2</v>
      </c>
    </row>
    <row r="2228" spans="1:8" x14ac:dyDescent="0.25">
      <c r="A2228" s="1">
        <v>42992</v>
      </c>
      <c r="B2228">
        <v>13.116300000000001</v>
      </c>
      <c r="C2228">
        <v>13.134</v>
      </c>
      <c r="D2228">
        <v>13.270899999999999</v>
      </c>
      <c r="E2228">
        <v>13.1012</v>
      </c>
      <c r="F2228" s="2">
        <v>-1E-4</v>
      </c>
      <c r="G2228">
        <f t="shared" si="76"/>
        <v>8.9339898753236554E-3</v>
      </c>
      <c r="H2228">
        <f t="shared" si="77"/>
        <v>1.2953011937837667E-2</v>
      </c>
    </row>
    <row r="2229" spans="1:8" x14ac:dyDescent="0.25">
      <c r="A2229" s="1">
        <v>42991</v>
      </c>
      <c r="B2229">
        <v>13.1182</v>
      </c>
      <c r="C2229">
        <v>13.0177</v>
      </c>
      <c r="D2229">
        <v>13.1838</v>
      </c>
      <c r="E2229">
        <v>12.9663</v>
      </c>
      <c r="F2229" s="2">
        <v>9.4999999999999998E-3</v>
      </c>
      <c r="G2229">
        <f t="shared" si="76"/>
        <v>2.8040334943341912E-3</v>
      </c>
      <c r="H2229">
        <f t="shared" si="77"/>
        <v>1.6774253256518771E-2</v>
      </c>
    </row>
    <row r="2230" spans="1:8" x14ac:dyDescent="0.25">
      <c r="A2230" s="1">
        <v>42990</v>
      </c>
      <c r="B2230">
        <v>12.994999999999999</v>
      </c>
      <c r="C2230">
        <v>12.981299999999999</v>
      </c>
      <c r="D2230">
        <v>13.053800000000001</v>
      </c>
      <c r="E2230">
        <v>12.871700000000001</v>
      </c>
      <c r="F2230" s="2">
        <v>2.3999999999999998E-3</v>
      </c>
      <c r="G2230">
        <f t="shared" si="76"/>
        <v>3.7812007052055088E-3</v>
      </c>
      <c r="H2230">
        <f t="shared" si="77"/>
        <v>1.4147315428420499E-2</v>
      </c>
    </row>
    <row r="2231" spans="1:8" x14ac:dyDescent="0.25">
      <c r="A2231" s="1">
        <v>42989</v>
      </c>
      <c r="B2231">
        <v>12.964499999999999</v>
      </c>
      <c r="C2231">
        <v>12.932399999999999</v>
      </c>
      <c r="D2231">
        <v>12.997</v>
      </c>
      <c r="E2231">
        <v>12.864599999999999</v>
      </c>
      <c r="F2231" s="2">
        <v>2.5000000000000001E-3</v>
      </c>
      <c r="G2231">
        <f t="shared" si="76"/>
        <v>1.0738569753810046E-2</v>
      </c>
      <c r="H2231">
        <f t="shared" si="77"/>
        <v>1.0291808528831096E-2</v>
      </c>
    </row>
    <row r="2232" spans="1:8" x14ac:dyDescent="0.25">
      <c r="A2232" s="1">
        <v>42986</v>
      </c>
      <c r="B2232">
        <v>12.932600000000001</v>
      </c>
      <c r="C2232">
        <v>12.795</v>
      </c>
      <c r="D2232">
        <v>12.985900000000001</v>
      </c>
      <c r="E2232">
        <v>12.759499999999999</v>
      </c>
      <c r="F2232" s="2">
        <v>1.04E-2</v>
      </c>
      <c r="G2232">
        <f t="shared" si="76"/>
        <v>5.7086106180163367E-4</v>
      </c>
      <c r="H2232">
        <f t="shared" si="77"/>
        <v>1.774364199224121E-2</v>
      </c>
    </row>
    <row r="2233" spans="1:8" x14ac:dyDescent="0.25">
      <c r="A2233" s="1">
        <v>42985</v>
      </c>
      <c r="B2233">
        <v>12.798999999999999</v>
      </c>
      <c r="C2233">
        <v>12.787699999999999</v>
      </c>
      <c r="D2233">
        <v>12.877700000000001</v>
      </c>
      <c r="E2233">
        <v>12.7578</v>
      </c>
      <c r="F2233" s="2">
        <v>3.0999999999999999E-3</v>
      </c>
      <c r="G2233">
        <f t="shared" si="76"/>
        <v>-9.2814255277940318E-3</v>
      </c>
      <c r="H2233">
        <f t="shared" si="77"/>
        <v>9.3981720986377922E-3</v>
      </c>
    </row>
    <row r="2234" spans="1:8" x14ac:dyDescent="0.25">
      <c r="A2234" s="1">
        <v>42984</v>
      </c>
      <c r="B2234">
        <v>12.76</v>
      </c>
      <c r="C2234">
        <v>12.907500000000001</v>
      </c>
      <c r="D2234">
        <v>12.953099999999999</v>
      </c>
      <c r="E2234">
        <v>12.734500000000001</v>
      </c>
      <c r="F2234" s="2">
        <v>-1.0999999999999999E-2</v>
      </c>
      <c r="G2234">
        <f t="shared" si="76"/>
        <v>-2.4422100455208772E-3</v>
      </c>
      <c r="H2234">
        <f t="shared" si="77"/>
        <v>1.7165966469040683E-2</v>
      </c>
    </row>
    <row r="2235" spans="1:8" x14ac:dyDescent="0.25">
      <c r="A2235" s="1">
        <v>42983</v>
      </c>
      <c r="B2235">
        <v>12.9017</v>
      </c>
      <c r="C2235">
        <v>12.9391</v>
      </c>
      <c r="D2235">
        <v>12.9955</v>
      </c>
      <c r="E2235">
        <v>12.8529</v>
      </c>
      <c r="F2235" s="2">
        <v>-5.3E-3</v>
      </c>
      <c r="G2235">
        <f t="shared" si="76"/>
        <v>6.1092551348671052E-4</v>
      </c>
      <c r="H2235">
        <f t="shared" si="77"/>
        <v>1.1094772385998477E-2</v>
      </c>
    </row>
    <row r="2236" spans="1:8" x14ac:dyDescent="0.25">
      <c r="A2236" s="1">
        <v>42982</v>
      </c>
      <c r="B2236">
        <v>12.97</v>
      </c>
      <c r="C2236">
        <v>12.9312</v>
      </c>
      <c r="D2236">
        <v>12.988899999999999</v>
      </c>
      <c r="E2236">
        <v>12.9162</v>
      </c>
      <c r="F2236" s="2">
        <v>3.3E-3</v>
      </c>
      <c r="G2236">
        <f t="shared" si="76"/>
        <v>-5.6900316796358258E-3</v>
      </c>
      <c r="H2236">
        <f t="shared" si="77"/>
        <v>5.6285904523001593E-3</v>
      </c>
    </row>
    <row r="2237" spans="1:8" x14ac:dyDescent="0.25">
      <c r="A2237" s="1">
        <v>42979</v>
      </c>
      <c r="B2237">
        <v>12.9267</v>
      </c>
      <c r="C2237">
        <v>13.0052</v>
      </c>
      <c r="D2237">
        <v>13.029500000000001</v>
      </c>
      <c r="E2237">
        <v>12.8512</v>
      </c>
      <c r="F2237" s="2">
        <v>-4.8999999999999998E-3</v>
      </c>
      <c r="G2237">
        <f t="shared" si="76"/>
        <v>-1.1367127496159184E-3</v>
      </c>
      <c r="H2237">
        <f t="shared" si="77"/>
        <v>1.3874190737051801E-2</v>
      </c>
    </row>
    <row r="2238" spans="1:8" x14ac:dyDescent="0.25">
      <c r="A2238" s="1">
        <v>42978</v>
      </c>
      <c r="B2238">
        <v>12.9902</v>
      </c>
      <c r="C2238">
        <v>13.02</v>
      </c>
      <c r="D2238">
        <v>13.0893</v>
      </c>
      <c r="E2238">
        <v>12.981299999999999</v>
      </c>
      <c r="F2238" s="2">
        <v>0</v>
      </c>
      <c r="G2238">
        <f t="shared" si="76"/>
        <v>3.0662085329963801E-3</v>
      </c>
      <c r="H2238">
        <f t="shared" si="77"/>
        <v>8.3196598183541363E-3</v>
      </c>
    </row>
    <row r="2239" spans="1:8" x14ac:dyDescent="0.25">
      <c r="A2239" s="1">
        <v>42977</v>
      </c>
      <c r="B2239">
        <v>12.9901</v>
      </c>
      <c r="C2239">
        <v>12.9802</v>
      </c>
      <c r="D2239">
        <v>13.1083</v>
      </c>
      <c r="E2239">
        <v>12.9659</v>
      </c>
      <c r="F2239" s="2">
        <v>1E-3</v>
      </c>
      <c r="G2239">
        <f t="shared" si="76"/>
        <v>-4.7003795575661731E-3</v>
      </c>
      <c r="H2239">
        <f t="shared" si="77"/>
        <v>1.0982654501422988E-2</v>
      </c>
    </row>
    <row r="2240" spans="1:8" x14ac:dyDescent="0.25">
      <c r="A2240" s="1">
        <v>42976</v>
      </c>
      <c r="B2240">
        <v>12.9772</v>
      </c>
      <c r="C2240">
        <v>13.041499999999999</v>
      </c>
      <c r="D2240">
        <v>13.1271</v>
      </c>
      <c r="E2240">
        <v>12.9435</v>
      </c>
      <c r="F2240" s="2">
        <v>-5.7999999999999996E-3</v>
      </c>
      <c r="G2240">
        <f t="shared" si="76"/>
        <v>1.8513681687586537E-3</v>
      </c>
      <c r="H2240">
        <f t="shared" si="77"/>
        <v>1.4184725924209078E-2</v>
      </c>
    </row>
    <row r="2241" spans="1:8" x14ac:dyDescent="0.25">
      <c r="A2241" s="1">
        <v>42975</v>
      </c>
      <c r="B2241">
        <v>13.0527</v>
      </c>
      <c r="C2241">
        <v>13.0174</v>
      </c>
      <c r="D2241">
        <v>13.087400000000001</v>
      </c>
      <c r="E2241">
        <v>13.003299999999999</v>
      </c>
      <c r="F2241" s="2">
        <v>1.5E-3</v>
      </c>
      <c r="G2241">
        <f t="shared" si="76"/>
        <v>-1.4206739871260868E-2</v>
      </c>
      <c r="H2241">
        <f t="shared" si="77"/>
        <v>6.4675889966394054E-3</v>
      </c>
    </row>
    <row r="2242" spans="1:8" x14ac:dyDescent="0.25">
      <c r="A2242" s="1">
        <v>42972</v>
      </c>
      <c r="B2242">
        <v>13.032999999999999</v>
      </c>
      <c r="C2242">
        <v>13.205</v>
      </c>
      <c r="D2242">
        <v>13.2233</v>
      </c>
      <c r="E2242">
        <v>12.9915</v>
      </c>
      <c r="F2242" s="2">
        <v>-1.23E-2</v>
      </c>
      <c r="G2242">
        <f t="shared" si="76"/>
        <v>3.5185846626186821E-3</v>
      </c>
      <c r="H2242">
        <f t="shared" si="77"/>
        <v>1.7842435438555963E-2</v>
      </c>
    </row>
    <row r="2243" spans="1:8" x14ac:dyDescent="0.25">
      <c r="A2243" s="1">
        <v>42971</v>
      </c>
      <c r="B2243">
        <v>13.1953</v>
      </c>
      <c r="C2243">
        <v>13.1587</v>
      </c>
      <c r="D2243">
        <v>13.2409</v>
      </c>
      <c r="E2243">
        <v>13.1275</v>
      </c>
      <c r="F2243" s="2">
        <v>3.2000000000000002E-3</v>
      </c>
      <c r="G2243">
        <f t="shared" si="76"/>
        <v>-4.9906614138695562E-3</v>
      </c>
      <c r="H2243">
        <f t="shared" si="77"/>
        <v>8.6383545991240065E-3</v>
      </c>
    </row>
    <row r="2244" spans="1:8" x14ac:dyDescent="0.25">
      <c r="A2244" s="1">
        <v>42970</v>
      </c>
      <c r="B2244">
        <v>13.152900000000001</v>
      </c>
      <c r="C2244">
        <v>13.2247</v>
      </c>
      <c r="D2244">
        <v>13.280099999999999</v>
      </c>
      <c r="E2244">
        <v>13.1388</v>
      </c>
      <c r="F2244" s="2">
        <v>-4.7999999999999996E-3</v>
      </c>
      <c r="G2244">
        <f t="shared" si="76"/>
        <v>2.0609964008335333E-3</v>
      </c>
      <c r="H2244">
        <f t="shared" si="77"/>
        <v>1.0754406795141057E-2</v>
      </c>
    </row>
    <row r="2245" spans="1:8" x14ac:dyDescent="0.25">
      <c r="A2245" s="1">
        <v>42969</v>
      </c>
      <c r="B2245">
        <v>13.216799999999999</v>
      </c>
      <c r="C2245">
        <v>13.1975</v>
      </c>
      <c r="D2245">
        <v>13.244999999999999</v>
      </c>
      <c r="E2245">
        <v>13.135</v>
      </c>
      <c r="F2245" s="2">
        <v>2.8999999999999998E-3</v>
      </c>
      <c r="G2245">
        <f t="shared" si="76"/>
        <v>3.2307107563664334E-3</v>
      </c>
      <c r="H2245">
        <f t="shared" si="77"/>
        <v>8.3745717548534011E-3</v>
      </c>
    </row>
    <row r="2246" spans="1:8" x14ac:dyDescent="0.25">
      <c r="A2246" s="1">
        <v>42968</v>
      </c>
      <c r="B2246">
        <v>13.178800000000001</v>
      </c>
      <c r="C2246">
        <v>13.154999999999999</v>
      </c>
      <c r="D2246">
        <v>13.251300000000001</v>
      </c>
      <c r="E2246">
        <v>13.145799999999999</v>
      </c>
      <c r="F2246" s="2">
        <v>2.5000000000000001E-3</v>
      </c>
      <c r="G2246">
        <f t="shared" si="76"/>
        <v>-8.1354756501218258E-3</v>
      </c>
      <c r="H2246">
        <f t="shared" si="77"/>
        <v>8.0253769264708921E-3</v>
      </c>
    </row>
    <row r="2247" spans="1:8" x14ac:dyDescent="0.25">
      <c r="A2247" s="1">
        <v>42965</v>
      </c>
      <c r="B2247">
        <v>13.1464</v>
      </c>
      <c r="C2247">
        <v>13.2629</v>
      </c>
      <c r="D2247">
        <v>13.32</v>
      </c>
      <c r="E2247">
        <v>13.139200000000001</v>
      </c>
      <c r="F2247" s="2">
        <v>-8.0999999999999996E-3</v>
      </c>
      <c r="G2247">
        <f t="shared" si="76"/>
        <v>6.389097558939876E-3</v>
      </c>
      <c r="H2247">
        <f t="shared" si="77"/>
        <v>1.3760350706283458E-2</v>
      </c>
    </row>
    <row r="2248" spans="1:8" x14ac:dyDescent="0.25">
      <c r="A2248" s="1">
        <v>42964</v>
      </c>
      <c r="B2248">
        <v>13.253399999999999</v>
      </c>
      <c r="C2248">
        <v>13.178699999999999</v>
      </c>
      <c r="D2248">
        <v>13.2735</v>
      </c>
      <c r="E2248">
        <v>13.1244</v>
      </c>
      <c r="F2248" s="2">
        <v>6.7000000000000002E-3</v>
      </c>
      <c r="G2248">
        <f t="shared" si="76"/>
        <v>-1.0236575291025183E-2</v>
      </c>
      <c r="H2248">
        <f t="shared" si="77"/>
        <v>1.1360519338026932E-2</v>
      </c>
    </row>
    <row r="2249" spans="1:8" x14ac:dyDescent="0.25">
      <c r="A2249" s="1">
        <v>42963</v>
      </c>
      <c r="B2249">
        <v>13.164899999999999</v>
      </c>
      <c r="C2249">
        <v>13.315</v>
      </c>
      <c r="D2249">
        <v>13.34</v>
      </c>
      <c r="E2249">
        <v>13.1629</v>
      </c>
      <c r="F2249" s="2">
        <v>-1.03E-2</v>
      </c>
      <c r="G2249">
        <f t="shared" si="76"/>
        <v>-1.1252813203301252E-3</v>
      </c>
      <c r="H2249">
        <f t="shared" si="77"/>
        <v>1.3454481915079456E-2</v>
      </c>
    </row>
    <row r="2250" spans="1:8" x14ac:dyDescent="0.25">
      <c r="A2250" s="1">
        <v>42962</v>
      </c>
      <c r="B2250">
        <v>13.302300000000001</v>
      </c>
      <c r="C2250">
        <v>13.33</v>
      </c>
      <c r="D2250">
        <v>13.4217</v>
      </c>
      <c r="E2250">
        <v>13.278</v>
      </c>
      <c r="F2250" s="2">
        <v>-1.1000000000000001E-3</v>
      </c>
      <c r="G2250">
        <f t="shared" si="76"/>
        <v>-1.0760667903525015E-2</v>
      </c>
      <c r="H2250">
        <f t="shared" si="77"/>
        <v>1.0822413014008062E-2</v>
      </c>
    </row>
    <row r="2251" spans="1:8" x14ac:dyDescent="0.25">
      <c r="A2251" s="1">
        <v>42961</v>
      </c>
      <c r="B2251">
        <v>13.317500000000001</v>
      </c>
      <c r="C2251">
        <v>13.475</v>
      </c>
      <c r="D2251">
        <v>13.475</v>
      </c>
      <c r="E2251">
        <v>13.263199999999999</v>
      </c>
      <c r="F2251" s="2">
        <v>-8.3999999999999995E-3</v>
      </c>
      <c r="G2251">
        <f t="shared" si="76"/>
        <v>9.2850510677803448E-4</v>
      </c>
      <c r="H2251">
        <f t="shared" si="77"/>
        <v>1.5968996923819305E-2</v>
      </c>
    </row>
    <row r="2252" spans="1:8" x14ac:dyDescent="0.25">
      <c r="A2252" s="1">
        <v>42958</v>
      </c>
      <c r="B2252">
        <v>13.4297</v>
      </c>
      <c r="C2252">
        <v>13.4625</v>
      </c>
      <c r="D2252">
        <v>13.5215</v>
      </c>
      <c r="E2252">
        <v>13.3947</v>
      </c>
      <c r="F2252" s="2">
        <v>-1.2999999999999999E-3</v>
      </c>
      <c r="G2252">
        <f t="shared" si="76"/>
        <v>1.301599107474903E-3</v>
      </c>
      <c r="H2252">
        <f t="shared" si="77"/>
        <v>9.4664307524617471E-3</v>
      </c>
    </row>
    <row r="2253" spans="1:8" x14ac:dyDescent="0.25">
      <c r="A2253" s="1">
        <v>42957</v>
      </c>
      <c r="B2253">
        <v>13.4474</v>
      </c>
      <c r="C2253">
        <v>13.445</v>
      </c>
      <c r="D2253">
        <v>13.475099999999999</v>
      </c>
      <c r="E2253">
        <v>13.310600000000001</v>
      </c>
      <c r="F2253" s="2">
        <v>2.0999999999999999E-3</v>
      </c>
      <c r="G2253">
        <f t="shared" ref="G2253:G2316" si="78">(C2253-C2254)/C2254</f>
        <v>5.0232474696885665E-3</v>
      </c>
      <c r="H2253">
        <f t="shared" ref="H2253:H2316" si="79">(D2253-E2253)/E2253</f>
        <v>1.235857136417581E-2</v>
      </c>
    </row>
    <row r="2254" spans="1:8" x14ac:dyDescent="0.25">
      <c r="A2254" s="1">
        <v>42956</v>
      </c>
      <c r="B2254">
        <v>13.418900000000001</v>
      </c>
      <c r="C2254">
        <v>13.377800000000001</v>
      </c>
      <c r="D2254">
        <v>13.539300000000001</v>
      </c>
      <c r="E2254">
        <v>13.348800000000001</v>
      </c>
      <c r="F2254" s="2">
        <v>3.8999999999999998E-3</v>
      </c>
      <c r="G2254">
        <f t="shared" si="78"/>
        <v>1.0965260302130414E-2</v>
      </c>
      <c r="H2254">
        <f t="shared" si="79"/>
        <v>1.4270945702984546E-2</v>
      </c>
    </row>
    <row r="2255" spans="1:8" x14ac:dyDescent="0.25">
      <c r="A2255" s="1">
        <v>42955</v>
      </c>
      <c r="B2255">
        <v>13.366400000000001</v>
      </c>
      <c r="C2255">
        <v>13.232699999999999</v>
      </c>
      <c r="D2255">
        <v>13.425000000000001</v>
      </c>
      <c r="E2255">
        <v>13.110799999999999</v>
      </c>
      <c r="F2255" s="2">
        <v>1.1599999999999999E-2</v>
      </c>
      <c r="G2255">
        <f t="shared" si="78"/>
        <v>-1.4324022346368807E-2</v>
      </c>
      <c r="H2255">
        <f t="shared" si="79"/>
        <v>2.3964975440095293E-2</v>
      </c>
    </row>
    <row r="2256" spans="1:8" x14ac:dyDescent="0.25">
      <c r="A2256" s="1">
        <v>42954</v>
      </c>
      <c r="B2256">
        <v>13.2134</v>
      </c>
      <c r="C2256">
        <v>13.425000000000001</v>
      </c>
      <c r="D2256">
        <v>13.461499999999999</v>
      </c>
      <c r="E2256">
        <v>13.175700000000001</v>
      </c>
      <c r="F2256" s="2">
        <v>-1.7600000000000001E-2</v>
      </c>
      <c r="G2256">
        <f t="shared" si="78"/>
        <v>2.0675807812022698E-3</v>
      </c>
      <c r="H2256">
        <f t="shared" si="79"/>
        <v>2.1691447133738492E-2</v>
      </c>
    </row>
    <row r="2257" spans="1:8" x14ac:dyDescent="0.25">
      <c r="A2257" s="1">
        <v>42951</v>
      </c>
      <c r="B2257">
        <v>13.45</v>
      </c>
      <c r="C2257">
        <v>13.3973</v>
      </c>
      <c r="D2257">
        <v>13.490399999999999</v>
      </c>
      <c r="E2257">
        <v>13.3033</v>
      </c>
      <c r="F2257" s="2">
        <v>4.3E-3</v>
      </c>
      <c r="G2257">
        <f t="shared" si="78"/>
        <v>1.4355262460534283E-2</v>
      </c>
      <c r="H2257">
        <f t="shared" si="79"/>
        <v>1.4064179564468903E-2</v>
      </c>
    </row>
    <row r="2258" spans="1:8" x14ac:dyDescent="0.25">
      <c r="A2258" s="1">
        <v>42950</v>
      </c>
      <c r="B2258">
        <v>13.3925</v>
      </c>
      <c r="C2258">
        <v>13.207700000000001</v>
      </c>
      <c r="D2258">
        <v>13.4307</v>
      </c>
      <c r="E2258">
        <v>13.1975</v>
      </c>
      <c r="F2258" s="2">
        <v>1.4500000000000001E-2</v>
      </c>
      <c r="G2258">
        <f t="shared" si="78"/>
        <v>-4.919761922700128E-3</v>
      </c>
      <c r="H2258">
        <f t="shared" si="79"/>
        <v>1.7670013260087145E-2</v>
      </c>
    </row>
    <row r="2259" spans="1:8" x14ac:dyDescent="0.25">
      <c r="A2259" s="1">
        <v>42949</v>
      </c>
      <c r="B2259">
        <v>13.2005</v>
      </c>
      <c r="C2259">
        <v>13.273</v>
      </c>
      <c r="D2259">
        <v>13.326000000000001</v>
      </c>
      <c r="E2259">
        <v>13.1882</v>
      </c>
      <c r="F2259" s="2">
        <v>-4.3E-3</v>
      </c>
      <c r="G2259">
        <f t="shared" si="78"/>
        <v>4.3129539951574144E-3</v>
      </c>
      <c r="H2259">
        <f t="shared" si="79"/>
        <v>1.0448734474757766E-2</v>
      </c>
    </row>
    <row r="2260" spans="1:8" x14ac:dyDescent="0.25">
      <c r="A2260" s="1">
        <v>42948</v>
      </c>
      <c r="B2260">
        <v>13.257400000000001</v>
      </c>
      <c r="C2260">
        <v>13.215999999999999</v>
      </c>
      <c r="D2260">
        <v>13.3125</v>
      </c>
      <c r="E2260">
        <v>13.1493</v>
      </c>
      <c r="F2260" s="2">
        <v>7.0000000000000001E-3</v>
      </c>
      <c r="G2260">
        <f t="shared" si="78"/>
        <v>1.5131730547661048E-2</v>
      </c>
      <c r="H2260">
        <f t="shared" si="79"/>
        <v>1.2411307065775349E-2</v>
      </c>
    </row>
    <row r="2261" spans="1:8" x14ac:dyDescent="0.25">
      <c r="A2261" s="1">
        <v>42947</v>
      </c>
      <c r="B2261">
        <v>13.1653</v>
      </c>
      <c r="C2261">
        <v>13.019</v>
      </c>
      <c r="D2261">
        <v>13.2491</v>
      </c>
      <c r="E2261">
        <v>12.9587</v>
      </c>
      <c r="F2261" s="2">
        <v>1.26E-2</v>
      </c>
      <c r="G2261">
        <f t="shared" si="78"/>
        <v>1.0765090349864933E-3</v>
      </c>
      <c r="H2261">
        <f t="shared" si="79"/>
        <v>2.2409655289496632E-2</v>
      </c>
    </row>
    <row r="2262" spans="1:8" x14ac:dyDescent="0.25">
      <c r="A2262" s="1">
        <v>42944</v>
      </c>
      <c r="B2262">
        <v>13.0021</v>
      </c>
      <c r="C2262">
        <v>13.005000000000001</v>
      </c>
      <c r="D2262">
        <v>13.0738</v>
      </c>
      <c r="E2262">
        <v>12.9741</v>
      </c>
      <c r="F2262" s="2">
        <v>8.0000000000000004E-4</v>
      </c>
      <c r="G2262">
        <f t="shared" si="78"/>
        <v>8.3349486334560897E-3</v>
      </c>
      <c r="H2262">
        <f t="shared" si="79"/>
        <v>7.6845407388566713E-3</v>
      </c>
    </row>
    <row r="2263" spans="1:8" x14ac:dyDescent="0.25">
      <c r="A2263" s="1">
        <v>42943</v>
      </c>
      <c r="B2263">
        <v>12.991099999999999</v>
      </c>
      <c r="C2263">
        <v>12.897500000000001</v>
      </c>
      <c r="D2263">
        <v>13.0625</v>
      </c>
      <c r="E2263">
        <v>12.857100000000001</v>
      </c>
      <c r="F2263" s="2">
        <v>7.1999999999999998E-3</v>
      </c>
      <c r="G2263">
        <f t="shared" si="78"/>
        <v>-1.414102809096111E-2</v>
      </c>
      <c r="H2263">
        <f t="shared" si="79"/>
        <v>1.5975608807584845E-2</v>
      </c>
    </row>
    <row r="2264" spans="1:8" x14ac:dyDescent="0.25">
      <c r="A2264" s="1">
        <v>42942</v>
      </c>
      <c r="B2264">
        <v>12.898400000000001</v>
      </c>
      <c r="C2264">
        <v>13.0825</v>
      </c>
      <c r="D2264">
        <v>13.096500000000001</v>
      </c>
      <c r="E2264">
        <v>12.8857</v>
      </c>
      <c r="F2264" s="2">
        <v>-1.3599999999999999E-2</v>
      </c>
      <c r="G2264">
        <f t="shared" si="78"/>
        <v>9.3976405595377066E-3</v>
      </c>
      <c r="H2264">
        <f t="shared" si="79"/>
        <v>1.635921991044342E-2</v>
      </c>
    </row>
    <row r="2265" spans="1:8" x14ac:dyDescent="0.25">
      <c r="A2265" s="1">
        <v>42941</v>
      </c>
      <c r="B2265">
        <v>13.076700000000001</v>
      </c>
      <c r="C2265">
        <v>12.960699999999999</v>
      </c>
      <c r="D2265">
        <v>13.103300000000001</v>
      </c>
      <c r="E2265">
        <v>12.917199999999999</v>
      </c>
      <c r="F2265" s="2">
        <v>1.01E-2</v>
      </c>
      <c r="G2265">
        <f t="shared" si="78"/>
        <v>3.4608237844533023E-3</v>
      </c>
      <c r="H2265">
        <f t="shared" si="79"/>
        <v>1.4407147059734424E-2</v>
      </c>
    </row>
    <row r="2266" spans="1:8" x14ac:dyDescent="0.25">
      <c r="A2266" s="1">
        <v>42940</v>
      </c>
      <c r="B2266">
        <v>12.9457</v>
      </c>
      <c r="C2266">
        <v>12.916</v>
      </c>
      <c r="D2266">
        <v>13.015000000000001</v>
      </c>
      <c r="E2266">
        <v>12.8775</v>
      </c>
      <c r="F2266" s="2">
        <v>3.5000000000000001E-3</v>
      </c>
      <c r="G2266">
        <f t="shared" si="78"/>
        <v>-9.2204783602582632E-3</v>
      </c>
      <c r="H2266">
        <f t="shared" si="79"/>
        <v>1.0677538342069585E-2</v>
      </c>
    </row>
    <row r="2267" spans="1:8" x14ac:dyDescent="0.25">
      <c r="A2267" s="1">
        <v>42937</v>
      </c>
      <c r="B2267">
        <v>12.9008</v>
      </c>
      <c r="C2267">
        <v>13.036199999999999</v>
      </c>
      <c r="D2267">
        <v>13.055</v>
      </c>
      <c r="E2267">
        <v>12.865</v>
      </c>
      <c r="F2267" s="2">
        <v>-1.0200000000000001E-2</v>
      </c>
      <c r="G2267">
        <f t="shared" si="78"/>
        <v>1.0284031464331369E-2</v>
      </c>
      <c r="H2267">
        <f t="shared" si="79"/>
        <v>1.4768752429071084E-2</v>
      </c>
    </row>
    <row r="2268" spans="1:8" x14ac:dyDescent="0.25">
      <c r="A2268" s="1">
        <v>42936</v>
      </c>
      <c r="B2268">
        <v>13.034000000000001</v>
      </c>
      <c r="C2268">
        <v>12.903499999999999</v>
      </c>
      <c r="D2268">
        <v>13.069800000000001</v>
      </c>
      <c r="E2268">
        <v>12.8843</v>
      </c>
      <c r="F2268" s="2">
        <v>8.8000000000000005E-3</v>
      </c>
      <c r="G2268">
        <f t="shared" si="78"/>
        <v>-4.2605933844615327E-4</v>
      </c>
      <c r="H2268">
        <f t="shared" si="79"/>
        <v>1.4397367338543895E-2</v>
      </c>
    </row>
    <row r="2269" spans="1:8" x14ac:dyDescent="0.25">
      <c r="A2269" s="1">
        <v>42935</v>
      </c>
      <c r="B2269">
        <v>12.92</v>
      </c>
      <c r="C2269">
        <v>12.909000000000001</v>
      </c>
      <c r="D2269">
        <v>12.972200000000001</v>
      </c>
      <c r="E2269">
        <v>12.8843</v>
      </c>
      <c r="F2269" s="2">
        <v>2.0999999999999999E-3</v>
      </c>
      <c r="G2269">
        <f t="shared" si="78"/>
        <v>-3.1660231660230577E-3</v>
      </c>
      <c r="H2269">
        <f t="shared" si="79"/>
        <v>6.8222565447871595E-3</v>
      </c>
    </row>
    <row r="2270" spans="1:8" x14ac:dyDescent="0.25">
      <c r="A2270" s="1">
        <v>42934</v>
      </c>
      <c r="B2270">
        <v>12.892899999999999</v>
      </c>
      <c r="C2270">
        <v>12.95</v>
      </c>
      <c r="D2270">
        <v>12.970700000000001</v>
      </c>
      <c r="E2270">
        <v>12.878500000000001</v>
      </c>
      <c r="F2270" s="2">
        <v>-3.2000000000000002E-3</v>
      </c>
      <c r="G2270">
        <f t="shared" si="78"/>
        <v>-6.3150786891032311E-3</v>
      </c>
      <c r="H2270">
        <f t="shared" si="79"/>
        <v>7.1592188531273094E-3</v>
      </c>
    </row>
    <row r="2271" spans="1:8" x14ac:dyDescent="0.25">
      <c r="A2271" s="1">
        <v>42933</v>
      </c>
      <c r="B2271">
        <v>12.9337</v>
      </c>
      <c r="C2271">
        <v>13.032299999999999</v>
      </c>
      <c r="D2271">
        <v>13.086600000000001</v>
      </c>
      <c r="E2271">
        <v>12.8894</v>
      </c>
      <c r="F2271" s="2">
        <v>-6.4999999999999997E-3</v>
      </c>
      <c r="G2271">
        <f t="shared" si="78"/>
        <v>-1.3451930355791182E-2</v>
      </c>
      <c r="H2271">
        <f t="shared" si="79"/>
        <v>1.5299393299920902E-2</v>
      </c>
    </row>
    <row r="2272" spans="1:8" x14ac:dyDescent="0.25">
      <c r="A2272" s="1">
        <v>42930</v>
      </c>
      <c r="B2272">
        <v>13.0182</v>
      </c>
      <c r="C2272">
        <v>13.21</v>
      </c>
      <c r="D2272">
        <v>13.2714</v>
      </c>
      <c r="E2272">
        <v>12.9861</v>
      </c>
      <c r="F2272" s="2">
        <v>-1.34E-2</v>
      </c>
      <c r="G2272">
        <f t="shared" si="78"/>
        <v>-3.5979091395942709E-3</v>
      </c>
      <c r="H2272">
        <f t="shared" si="79"/>
        <v>2.1969644466005918E-2</v>
      </c>
    </row>
    <row r="2273" spans="1:8" x14ac:dyDescent="0.25">
      <c r="A2273" s="1">
        <v>42929</v>
      </c>
      <c r="B2273">
        <v>13.1952</v>
      </c>
      <c r="C2273">
        <v>13.2577</v>
      </c>
      <c r="D2273">
        <v>13.282500000000001</v>
      </c>
      <c r="E2273">
        <v>13.142799999999999</v>
      </c>
      <c r="F2273" s="2">
        <v>-4.3E-3</v>
      </c>
      <c r="G2273">
        <f t="shared" si="78"/>
        <v>-2.2170921133180366E-2</v>
      </c>
      <c r="H2273">
        <f t="shared" si="79"/>
        <v>1.0629394040843752E-2</v>
      </c>
    </row>
    <row r="2274" spans="1:8" x14ac:dyDescent="0.25">
      <c r="A2274" s="1">
        <v>42928</v>
      </c>
      <c r="B2274">
        <v>13.2517</v>
      </c>
      <c r="C2274">
        <v>13.558299999999999</v>
      </c>
      <c r="D2274">
        <v>13.575200000000001</v>
      </c>
      <c r="E2274">
        <v>13.220700000000001</v>
      </c>
      <c r="F2274" s="2">
        <v>-2.2700000000000001E-2</v>
      </c>
      <c r="G2274">
        <f t="shared" si="78"/>
        <v>6.8318691845569123E-3</v>
      </c>
      <c r="H2274">
        <f t="shared" si="79"/>
        <v>2.6814011360971793E-2</v>
      </c>
    </row>
    <row r="2275" spans="1:8" x14ac:dyDescent="0.25">
      <c r="A2275" s="1">
        <v>42927</v>
      </c>
      <c r="B2275">
        <v>13.559200000000001</v>
      </c>
      <c r="C2275">
        <v>13.4663</v>
      </c>
      <c r="D2275">
        <v>13.633900000000001</v>
      </c>
      <c r="E2275">
        <v>13.401999999999999</v>
      </c>
      <c r="F2275" s="2">
        <v>5.8999999999999999E-3</v>
      </c>
      <c r="G2275">
        <f t="shared" si="78"/>
        <v>5.3228816722658313E-3</v>
      </c>
      <c r="H2275">
        <f t="shared" si="79"/>
        <v>1.7303387554096505E-2</v>
      </c>
    </row>
    <row r="2276" spans="1:8" x14ac:dyDescent="0.25">
      <c r="A2276" s="1">
        <v>42926</v>
      </c>
      <c r="B2276">
        <v>13.48</v>
      </c>
      <c r="C2276">
        <v>13.395</v>
      </c>
      <c r="D2276">
        <v>13.5337</v>
      </c>
      <c r="E2276">
        <v>13.2819</v>
      </c>
      <c r="F2276" s="2">
        <v>6.7000000000000002E-3</v>
      </c>
      <c r="G2276">
        <f t="shared" si="78"/>
        <v>-3.3333829372461194E-3</v>
      </c>
      <c r="H2276">
        <f t="shared" si="79"/>
        <v>1.8958130990295013E-2</v>
      </c>
    </row>
    <row r="2277" spans="1:8" x14ac:dyDescent="0.25">
      <c r="A2277" s="1">
        <v>42923</v>
      </c>
      <c r="B2277">
        <v>13.39</v>
      </c>
      <c r="C2277">
        <v>13.4398</v>
      </c>
      <c r="D2277">
        <v>13.5379</v>
      </c>
      <c r="E2277">
        <v>13.2982</v>
      </c>
      <c r="F2277" s="2">
        <v>-2.8E-3</v>
      </c>
      <c r="G2277">
        <f t="shared" si="78"/>
        <v>4.109138724523319E-3</v>
      </c>
      <c r="H2277">
        <f t="shared" si="79"/>
        <v>1.8024995864101976E-2</v>
      </c>
    </row>
    <row r="2278" spans="1:8" x14ac:dyDescent="0.25">
      <c r="A2278" s="1">
        <v>42922</v>
      </c>
      <c r="B2278">
        <v>13.428000000000001</v>
      </c>
      <c r="C2278">
        <v>13.3848</v>
      </c>
      <c r="D2278">
        <v>13.515000000000001</v>
      </c>
      <c r="E2278">
        <v>13.3467</v>
      </c>
      <c r="F2278" s="2">
        <v>4.1000000000000003E-3</v>
      </c>
      <c r="G2278">
        <f t="shared" si="78"/>
        <v>1.4984227129337505E-2</v>
      </c>
      <c r="H2278">
        <f t="shared" si="79"/>
        <v>1.2609858616736747E-2</v>
      </c>
    </row>
    <row r="2279" spans="1:8" x14ac:dyDescent="0.25">
      <c r="A2279" s="1">
        <v>42921</v>
      </c>
      <c r="B2279">
        <v>13.3728</v>
      </c>
      <c r="C2279">
        <v>13.187200000000001</v>
      </c>
      <c r="D2279">
        <v>13.4991</v>
      </c>
      <c r="E2279">
        <v>13.1448</v>
      </c>
      <c r="F2279" s="2">
        <v>1.4500000000000001E-2</v>
      </c>
      <c r="G2279">
        <f t="shared" si="78"/>
        <v>-1.4387181778255764E-3</v>
      </c>
      <c r="H2279">
        <f t="shared" si="79"/>
        <v>2.6953624246850487E-2</v>
      </c>
    </row>
    <row r="2280" spans="1:8" x14ac:dyDescent="0.25">
      <c r="A2280" s="1">
        <v>42920</v>
      </c>
      <c r="B2280">
        <v>13.181699999999999</v>
      </c>
      <c r="C2280">
        <v>13.206200000000001</v>
      </c>
      <c r="D2280">
        <v>13.282299999999999</v>
      </c>
      <c r="E2280">
        <v>13.1534</v>
      </c>
      <c r="F2280" s="2">
        <v>-2E-3</v>
      </c>
      <c r="G2280">
        <f t="shared" si="78"/>
        <v>1.0134850883835507E-2</v>
      </c>
      <c r="H2280">
        <f t="shared" si="79"/>
        <v>9.7997475937780191E-3</v>
      </c>
    </row>
    <row r="2281" spans="1:8" x14ac:dyDescent="0.25">
      <c r="A2281" s="1">
        <v>42919</v>
      </c>
      <c r="B2281">
        <v>13.2075</v>
      </c>
      <c r="C2281">
        <v>13.073700000000001</v>
      </c>
      <c r="D2281">
        <v>13.2538</v>
      </c>
      <c r="E2281">
        <v>13.018700000000001</v>
      </c>
      <c r="F2281" s="2">
        <v>1.23E-2</v>
      </c>
      <c r="G2281">
        <f t="shared" si="78"/>
        <v>4.3712740458484896E-3</v>
      </c>
      <c r="H2281">
        <f t="shared" si="79"/>
        <v>1.8058638727369028E-2</v>
      </c>
    </row>
    <row r="2282" spans="1:8" x14ac:dyDescent="0.25">
      <c r="A2282" s="1">
        <v>42916</v>
      </c>
      <c r="B2282">
        <v>13.047599999999999</v>
      </c>
      <c r="C2282">
        <v>13.0168</v>
      </c>
      <c r="D2282">
        <v>13.1454</v>
      </c>
      <c r="E2282">
        <v>12.9674</v>
      </c>
      <c r="F2282" s="2">
        <v>2.8999999999999998E-3</v>
      </c>
      <c r="G2282">
        <f t="shared" si="78"/>
        <v>6.7130703789636667E-3</v>
      </c>
      <c r="H2282">
        <f t="shared" si="79"/>
        <v>1.3726730107808878E-2</v>
      </c>
    </row>
    <row r="2283" spans="1:8" x14ac:dyDescent="0.25">
      <c r="A2283" s="1">
        <v>42915</v>
      </c>
      <c r="B2283">
        <v>13.0093</v>
      </c>
      <c r="C2283">
        <v>12.93</v>
      </c>
      <c r="D2283">
        <v>13.087999999999999</v>
      </c>
      <c r="E2283">
        <v>12.862399999999999</v>
      </c>
      <c r="F2283" s="2">
        <v>6.8999999999999999E-3</v>
      </c>
      <c r="G2283">
        <f t="shared" si="78"/>
        <v>-6.8971873607889768E-3</v>
      </c>
      <c r="H2283">
        <f t="shared" si="79"/>
        <v>1.7539494962059962E-2</v>
      </c>
    </row>
    <row r="2284" spans="1:8" x14ac:dyDescent="0.25">
      <c r="A2284" s="1">
        <v>42914</v>
      </c>
      <c r="B2284">
        <v>12.92</v>
      </c>
      <c r="C2284">
        <v>13.0198</v>
      </c>
      <c r="D2284">
        <v>13.0778</v>
      </c>
      <c r="E2284">
        <v>12.9162</v>
      </c>
      <c r="F2284" s="2">
        <v>-8.0999999999999996E-3</v>
      </c>
      <c r="G2284">
        <f t="shared" si="78"/>
        <v>1.2150658840906431E-2</v>
      </c>
      <c r="H2284">
        <f t="shared" si="79"/>
        <v>1.2511419767423853E-2</v>
      </c>
    </row>
    <row r="2285" spans="1:8" x14ac:dyDescent="0.25">
      <c r="A2285" s="1">
        <v>42913</v>
      </c>
      <c r="B2285">
        <v>13.0252</v>
      </c>
      <c r="C2285">
        <v>12.8635</v>
      </c>
      <c r="D2285">
        <v>13.0451</v>
      </c>
      <c r="E2285">
        <v>12.8032</v>
      </c>
      <c r="F2285" s="2">
        <v>1.32E-2</v>
      </c>
      <c r="G2285">
        <f t="shared" si="78"/>
        <v>-5.2353996535511255E-3</v>
      </c>
      <c r="H2285">
        <f t="shared" si="79"/>
        <v>1.8893714071482076E-2</v>
      </c>
    </row>
    <row r="2286" spans="1:8" x14ac:dyDescent="0.25">
      <c r="A2286" s="1">
        <v>42912</v>
      </c>
      <c r="B2286">
        <v>12.856</v>
      </c>
      <c r="C2286">
        <v>12.9312</v>
      </c>
      <c r="D2286">
        <v>12.9498</v>
      </c>
      <c r="E2286">
        <v>12.8179</v>
      </c>
      <c r="F2286" s="2">
        <v>-4.7000000000000002E-3</v>
      </c>
      <c r="G2286">
        <f t="shared" si="78"/>
        <v>-3.1759736055009019E-3</v>
      </c>
      <c r="H2286">
        <f t="shared" si="79"/>
        <v>1.0290297162561723E-2</v>
      </c>
    </row>
    <row r="2287" spans="1:8" x14ac:dyDescent="0.25">
      <c r="A2287" s="1">
        <v>42909</v>
      </c>
      <c r="B2287">
        <v>12.9168</v>
      </c>
      <c r="C2287">
        <v>12.9724</v>
      </c>
      <c r="D2287">
        <v>13.0235</v>
      </c>
      <c r="E2287">
        <v>12.9018</v>
      </c>
      <c r="F2287" s="2">
        <v>-4.1000000000000003E-3</v>
      </c>
      <c r="G2287">
        <f t="shared" si="78"/>
        <v>-8.2414641977950828E-3</v>
      </c>
      <c r="H2287">
        <f t="shared" si="79"/>
        <v>9.4327923235517988E-3</v>
      </c>
    </row>
    <row r="2288" spans="1:8" x14ac:dyDescent="0.25">
      <c r="A2288" s="1">
        <v>42908</v>
      </c>
      <c r="B2288">
        <v>12.97</v>
      </c>
      <c r="C2288">
        <v>13.0802</v>
      </c>
      <c r="D2288">
        <v>13.09</v>
      </c>
      <c r="E2288">
        <v>12.9375</v>
      </c>
      <c r="F2288" s="2">
        <v>-8.0999999999999996E-3</v>
      </c>
      <c r="G2288">
        <f t="shared" si="78"/>
        <v>1.1634137007271415E-3</v>
      </c>
      <c r="H2288">
        <f t="shared" si="79"/>
        <v>1.178743961352656E-2</v>
      </c>
    </row>
    <row r="2289" spans="1:8" x14ac:dyDescent="0.25">
      <c r="A2289" s="1">
        <v>42907</v>
      </c>
      <c r="B2289">
        <v>13.0754</v>
      </c>
      <c r="C2289">
        <v>13.065</v>
      </c>
      <c r="D2289">
        <v>13.1433</v>
      </c>
      <c r="E2289">
        <v>13.0138</v>
      </c>
      <c r="F2289" s="2">
        <v>1.6000000000000001E-3</v>
      </c>
      <c r="G2289">
        <f t="shared" si="78"/>
        <v>4.6136101499422311E-3</v>
      </c>
      <c r="H2289">
        <f t="shared" si="79"/>
        <v>9.9509751187201404E-3</v>
      </c>
    </row>
    <row r="2290" spans="1:8" x14ac:dyDescent="0.25">
      <c r="A2290" s="1">
        <v>42906</v>
      </c>
      <c r="B2290">
        <v>13.054</v>
      </c>
      <c r="C2290">
        <v>13.005000000000001</v>
      </c>
      <c r="D2290">
        <v>13.119199999999999</v>
      </c>
      <c r="E2290">
        <v>12.923</v>
      </c>
      <c r="F2290" s="2">
        <v>4.1999999999999997E-3</v>
      </c>
      <c r="G2290">
        <f t="shared" si="78"/>
        <v>1.5793420189333683E-2</v>
      </c>
      <c r="H2290">
        <f t="shared" si="79"/>
        <v>1.5182233227578678E-2</v>
      </c>
    </row>
    <row r="2291" spans="1:8" x14ac:dyDescent="0.25">
      <c r="A2291" s="1">
        <v>42905</v>
      </c>
      <c r="B2291">
        <v>13</v>
      </c>
      <c r="C2291">
        <v>12.8028</v>
      </c>
      <c r="D2291">
        <v>13.0578</v>
      </c>
      <c r="E2291">
        <v>12.753500000000001</v>
      </c>
      <c r="F2291" s="2">
        <v>1.49E-2</v>
      </c>
      <c r="G2291">
        <f t="shared" si="78"/>
        <v>-6.0632409226064133E-3</v>
      </c>
      <c r="H2291">
        <f t="shared" si="79"/>
        <v>2.3860116830673898E-2</v>
      </c>
    </row>
    <row r="2292" spans="1:8" x14ac:dyDescent="0.25">
      <c r="A2292" s="1">
        <v>42902</v>
      </c>
      <c r="B2292">
        <v>12.808999999999999</v>
      </c>
      <c r="C2292">
        <v>12.8809</v>
      </c>
      <c r="D2292">
        <v>12.9298</v>
      </c>
      <c r="E2292">
        <v>12.792400000000001</v>
      </c>
      <c r="F2292" s="2">
        <v>-4.3E-3</v>
      </c>
      <c r="G2292">
        <f t="shared" si="78"/>
        <v>2.023698259065056E-2</v>
      </c>
      <c r="H2292">
        <f t="shared" si="79"/>
        <v>1.0740752321690967E-2</v>
      </c>
    </row>
    <row r="2293" spans="1:8" x14ac:dyDescent="0.25">
      <c r="A2293" s="1">
        <v>42901</v>
      </c>
      <c r="B2293">
        <v>12.8643</v>
      </c>
      <c r="C2293">
        <v>12.625400000000001</v>
      </c>
      <c r="D2293">
        <v>12.9114</v>
      </c>
      <c r="E2293">
        <v>12.58</v>
      </c>
      <c r="F2293" s="2">
        <v>1.89E-2</v>
      </c>
      <c r="G2293">
        <f t="shared" si="78"/>
        <v>-1.0742409402546402E-2</v>
      </c>
      <c r="H2293">
        <f t="shared" si="79"/>
        <v>2.6343402225755194E-2</v>
      </c>
    </row>
    <row r="2294" spans="1:8" x14ac:dyDescent="0.25">
      <c r="A2294" s="1">
        <v>42900</v>
      </c>
      <c r="B2294">
        <v>12.625999999999999</v>
      </c>
      <c r="C2294">
        <v>12.762499999999999</v>
      </c>
      <c r="D2294">
        <v>12.7927</v>
      </c>
      <c r="E2294">
        <v>12.547599999999999</v>
      </c>
      <c r="F2294" s="2">
        <v>-1.0200000000000001E-2</v>
      </c>
      <c r="G2294">
        <f t="shared" si="78"/>
        <v>-4.8732943469785581E-3</v>
      </c>
      <c r="H2294">
        <f t="shared" si="79"/>
        <v>1.9533615990308964E-2</v>
      </c>
    </row>
    <row r="2295" spans="1:8" x14ac:dyDescent="0.25">
      <c r="A2295" s="1">
        <v>42899</v>
      </c>
      <c r="B2295">
        <v>12.756500000000001</v>
      </c>
      <c r="C2295">
        <v>12.824999999999999</v>
      </c>
      <c r="D2295">
        <v>12.84</v>
      </c>
      <c r="E2295">
        <v>12.739699999999999</v>
      </c>
      <c r="F2295" s="2">
        <v>-3.8999999999999998E-3</v>
      </c>
      <c r="G2295">
        <f t="shared" si="78"/>
        <v>-9.7136856410414731E-3</v>
      </c>
      <c r="H2295">
        <f t="shared" si="79"/>
        <v>7.8730268373667141E-3</v>
      </c>
    </row>
    <row r="2296" spans="1:8" x14ac:dyDescent="0.25">
      <c r="A2296" s="1">
        <v>42898</v>
      </c>
      <c r="B2296">
        <v>12.806800000000001</v>
      </c>
      <c r="C2296">
        <v>12.950799999999999</v>
      </c>
      <c r="D2296">
        <v>12.951000000000001</v>
      </c>
      <c r="E2296">
        <v>12.778499999999999</v>
      </c>
      <c r="F2296" s="2">
        <v>-1.06E-2</v>
      </c>
      <c r="G2296">
        <f t="shared" si="78"/>
        <v>2.77197057684863E-3</v>
      </c>
      <c r="H2296">
        <f t="shared" si="79"/>
        <v>1.3499236999647942E-2</v>
      </c>
    </row>
    <row r="2297" spans="1:8" x14ac:dyDescent="0.25">
      <c r="A2297" s="1">
        <v>42895</v>
      </c>
      <c r="B2297">
        <v>12.9435</v>
      </c>
      <c r="C2297">
        <v>12.914999999999999</v>
      </c>
      <c r="D2297">
        <v>12.965400000000001</v>
      </c>
      <c r="E2297">
        <v>12.829599999999999</v>
      </c>
      <c r="F2297" s="2">
        <v>3.2000000000000002E-3</v>
      </c>
      <c r="G2297">
        <f t="shared" si="78"/>
        <v>5.8411214953270479E-3</v>
      </c>
      <c r="H2297">
        <f t="shared" si="79"/>
        <v>1.0584897424705484E-2</v>
      </c>
    </row>
    <row r="2298" spans="1:8" x14ac:dyDescent="0.25">
      <c r="A2298" s="1">
        <v>42894</v>
      </c>
      <c r="B2298">
        <v>12.9017</v>
      </c>
      <c r="C2298">
        <v>12.84</v>
      </c>
      <c r="D2298">
        <v>12.942500000000001</v>
      </c>
      <c r="E2298">
        <v>12.794700000000001</v>
      </c>
      <c r="F2298" s="2">
        <v>5.5999999999999999E-3</v>
      </c>
      <c r="G2298">
        <f t="shared" si="78"/>
        <v>9.6666562724122382E-4</v>
      </c>
      <c r="H2298">
        <f t="shared" si="79"/>
        <v>1.1551658108435536E-2</v>
      </c>
    </row>
    <row r="2299" spans="1:8" x14ac:dyDescent="0.25">
      <c r="A2299" s="1">
        <v>42893</v>
      </c>
      <c r="B2299">
        <v>12.8294</v>
      </c>
      <c r="C2299">
        <v>12.8276</v>
      </c>
      <c r="D2299">
        <v>12.893800000000001</v>
      </c>
      <c r="E2299">
        <v>12.7887</v>
      </c>
      <c r="F2299" s="2">
        <v>5.9999999999999995E-4</v>
      </c>
      <c r="G2299">
        <f t="shared" si="78"/>
        <v>9.308144429669582E-3</v>
      </c>
      <c r="H2299">
        <f t="shared" si="79"/>
        <v>8.2181926231751617E-3</v>
      </c>
    </row>
    <row r="2300" spans="1:8" x14ac:dyDescent="0.25">
      <c r="A2300" s="1">
        <v>42892</v>
      </c>
      <c r="B2300">
        <v>12.8215</v>
      </c>
      <c r="C2300">
        <v>12.709300000000001</v>
      </c>
      <c r="D2300">
        <v>12.898099999999999</v>
      </c>
      <c r="E2300">
        <v>12.690300000000001</v>
      </c>
      <c r="F2300" s="2">
        <v>9.7000000000000003E-3</v>
      </c>
      <c r="G2300">
        <f t="shared" si="78"/>
        <v>-8.3642180002339844E-3</v>
      </c>
      <c r="H2300">
        <f t="shared" si="79"/>
        <v>1.6374711393741588E-2</v>
      </c>
    </row>
    <row r="2301" spans="1:8" x14ac:dyDescent="0.25">
      <c r="A2301" s="1">
        <v>42891</v>
      </c>
      <c r="B2301">
        <v>12.698499999999999</v>
      </c>
      <c r="C2301">
        <v>12.8165</v>
      </c>
      <c r="D2301">
        <v>12.86</v>
      </c>
      <c r="E2301">
        <v>12.679399999999999</v>
      </c>
      <c r="F2301" s="2">
        <v>-7.7000000000000002E-3</v>
      </c>
      <c r="G2301">
        <f t="shared" si="78"/>
        <v>-5.7098083024957735E-3</v>
      </c>
      <c r="H2301">
        <f t="shared" si="79"/>
        <v>1.424357619445716E-2</v>
      </c>
    </row>
    <row r="2302" spans="1:8" x14ac:dyDescent="0.25">
      <c r="A2302" s="1">
        <v>42888</v>
      </c>
      <c r="B2302">
        <v>12.7965</v>
      </c>
      <c r="C2302">
        <v>12.8901</v>
      </c>
      <c r="D2302">
        <v>12.9656</v>
      </c>
      <c r="E2302">
        <v>12.764799999999999</v>
      </c>
      <c r="F2302" s="2">
        <v>-6.4999999999999997E-3</v>
      </c>
      <c r="G2302">
        <f t="shared" si="78"/>
        <v>-1.789714285714283E-2</v>
      </c>
      <c r="H2302">
        <f t="shared" si="79"/>
        <v>1.5730759588869467E-2</v>
      </c>
    </row>
    <row r="2303" spans="1:8" x14ac:dyDescent="0.25">
      <c r="A2303" s="1">
        <v>42887</v>
      </c>
      <c r="B2303">
        <v>12.88</v>
      </c>
      <c r="C2303">
        <v>13.125</v>
      </c>
      <c r="D2303">
        <v>13.1525</v>
      </c>
      <c r="E2303">
        <v>12.8538</v>
      </c>
      <c r="F2303" s="2">
        <v>-1.6899999999999998E-2</v>
      </c>
      <c r="G2303">
        <f t="shared" si="78"/>
        <v>-4.7215791397585606E-4</v>
      </c>
      <c r="H2303">
        <f t="shared" si="79"/>
        <v>2.3238264170906672E-2</v>
      </c>
    </row>
    <row r="2304" spans="1:8" x14ac:dyDescent="0.25">
      <c r="A2304" s="1">
        <v>42886</v>
      </c>
      <c r="B2304">
        <v>13.1015</v>
      </c>
      <c r="C2304">
        <v>13.1312</v>
      </c>
      <c r="D2304">
        <v>13.215</v>
      </c>
      <c r="E2304">
        <v>12.984999999999999</v>
      </c>
      <c r="F2304" s="2">
        <v>-1.1999999999999999E-3</v>
      </c>
      <c r="G2304">
        <f t="shared" si="78"/>
        <v>1.2858189671796099E-2</v>
      </c>
      <c r="H2304">
        <f t="shared" si="79"/>
        <v>1.7712745475548745E-2</v>
      </c>
    </row>
    <row r="2305" spans="1:8" x14ac:dyDescent="0.25">
      <c r="A2305" s="1">
        <v>42885</v>
      </c>
      <c r="B2305">
        <v>13.1173</v>
      </c>
      <c r="C2305">
        <v>12.964499999999999</v>
      </c>
      <c r="D2305">
        <v>13.175000000000001</v>
      </c>
      <c r="E2305">
        <v>12.9358</v>
      </c>
      <c r="F2305" s="2">
        <v>1.29E-2</v>
      </c>
      <c r="G2305">
        <f t="shared" si="78"/>
        <v>7.0296722075499987E-3</v>
      </c>
      <c r="H2305">
        <f t="shared" si="79"/>
        <v>1.8491318666027635E-2</v>
      </c>
    </row>
    <row r="2306" spans="1:8" x14ac:dyDescent="0.25">
      <c r="A2306" s="1">
        <v>42884</v>
      </c>
      <c r="B2306">
        <v>12.950100000000001</v>
      </c>
      <c r="C2306">
        <v>12.874000000000001</v>
      </c>
      <c r="D2306">
        <v>13.0166</v>
      </c>
      <c r="E2306">
        <v>12.637499999999999</v>
      </c>
      <c r="F2306" s="2">
        <v>7.4000000000000003E-3</v>
      </c>
      <c r="G2306">
        <f t="shared" si="78"/>
        <v>-4.5234873381015785E-3</v>
      </c>
      <c r="H2306">
        <f t="shared" si="79"/>
        <v>2.9998021760633126E-2</v>
      </c>
    </row>
    <row r="2307" spans="1:8" x14ac:dyDescent="0.25">
      <c r="A2307" s="1">
        <v>42881</v>
      </c>
      <c r="B2307">
        <v>12.854900000000001</v>
      </c>
      <c r="C2307">
        <v>12.932499999999999</v>
      </c>
      <c r="D2307">
        <v>12.992699999999999</v>
      </c>
      <c r="E2307">
        <v>12.81</v>
      </c>
      <c r="F2307" s="2">
        <v>-5.1999999999999998E-3</v>
      </c>
      <c r="G2307">
        <f t="shared" si="78"/>
        <v>2.8147826491523773E-3</v>
      </c>
      <c r="H2307">
        <f t="shared" si="79"/>
        <v>1.4262295081967115E-2</v>
      </c>
    </row>
    <row r="2308" spans="1:8" x14ac:dyDescent="0.25">
      <c r="A2308" s="1">
        <v>42880</v>
      </c>
      <c r="B2308">
        <v>12.922000000000001</v>
      </c>
      <c r="C2308">
        <v>12.8962</v>
      </c>
      <c r="D2308">
        <v>12.9527</v>
      </c>
      <c r="E2308">
        <v>12.835000000000001</v>
      </c>
      <c r="F2308" s="2">
        <v>2.3E-3</v>
      </c>
      <c r="G2308">
        <f t="shared" si="78"/>
        <v>-1.4051987767584078E-2</v>
      </c>
      <c r="H2308">
        <f t="shared" si="79"/>
        <v>9.1702376314763724E-3</v>
      </c>
    </row>
    <row r="2309" spans="1:8" x14ac:dyDescent="0.25">
      <c r="A2309" s="1">
        <v>42879</v>
      </c>
      <c r="B2309">
        <v>12.8918</v>
      </c>
      <c r="C2309">
        <v>13.08</v>
      </c>
      <c r="D2309">
        <v>13.167899999999999</v>
      </c>
      <c r="E2309">
        <v>12.8835</v>
      </c>
      <c r="F2309" s="2">
        <v>-1.3599999999999999E-2</v>
      </c>
      <c r="G2309">
        <f t="shared" si="78"/>
        <v>-1.0964083175803371E-2</v>
      </c>
      <c r="H2309">
        <f t="shared" si="79"/>
        <v>2.2074746769123278E-2</v>
      </c>
    </row>
    <row r="2310" spans="1:8" x14ac:dyDescent="0.25">
      <c r="A2310" s="1">
        <v>42878</v>
      </c>
      <c r="B2310">
        <v>13.07</v>
      </c>
      <c r="C2310">
        <v>13.225</v>
      </c>
      <c r="D2310">
        <v>13.318099999999999</v>
      </c>
      <c r="E2310">
        <v>13.0162</v>
      </c>
      <c r="F2310" s="2">
        <v>-1.09E-2</v>
      </c>
      <c r="G2310">
        <f t="shared" si="78"/>
        <v>-2.4514425796719318E-3</v>
      </c>
      <c r="H2310">
        <f t="shared" si="79"/>
        <v>2.3194173414667865E-2</v>
      </c>
    </row>
    <row r="2311" spans="1:8" x14ac:dyDescent="0.25">
      <c r="A2311" s="1">
        <v>42877</v>
      </c>
      <c r="B2311">
        <v>13.214499999999999</v>
      </c>
      <c r="C2311">
        <v>13.2575</v>
      </c>
      <c r="D2311">
        <v>13.2799</v>
      </c>
      <c r="E2311">
        <v>13.1363</v>
      </c>
      <c r="F2311" s="2">
        <v>-8.9999999999999998E-4</v>
      </c>
      <c r="G2311">
        <f t="shared" si="78"/>
        <v>-1.2233919697206705E-2</v>
      </c>
      <c r="H2311">
        <f t="shared" si="79"/>
        <v>1.0931540844834487E-2</v>
      </c>
    </row>
    <row r="2312" spans="1:8" x14ac:dyDescent="0.25">
      <c r="A2312" s="1">
        <v>42874</v>
      </c>
      <c r="B2312">
        <v>13.2265</v>
      </c>
      <c r="C2312">
        <v>13.4217</v>
      </c>
      <c r="D2312">
        <v>13.4345</v>
      </c>
      <c r="E2312">
        <v>13.1988</v>
      </c>
      <c r="F2312" s="2">
        <v>-1.44E-2</v>
      </c>
      <c r="G2312">
        <f t="shared" si="78"/>
        <v>1.6179588128406974E-2</v>
      </c>
      <c r="H2312">
        <f t="shared" si="79"/>
        <v>1.7857684031881652E-2</v>
      </c>
    </row>
    <row r="2313" spans="1:8" x14ac:dyDescent="0.25">
      <c r="A2313" s="1">
        <v>42873</v>
      </c>
      <c r="B2313">
        <v>13.42</v>
      </c>
      <c r="C2313">
        <v>13.208</v>
      </c>
      <c r="D2313">
        <v>13.5921</v>
      </c>
      <c r="E2313">
        <v>13.1808</v>
      </c>
      <c r="F2313" s="2">
        <v>1.6899999999999998E-2</v>
      </c>
      <c r="G2313">
        <f t="shared" si="78"/>
        <v>1.1332312404287878E-2</v>
      </c>
      <c r="H2313">
        <f t="shared" si="79"/>
        <v>3.1204479242534645E-2</v>
      </c>
    </row>
    <row r="2314" spans="1:8" x14ac:dyDescent="0.25">
      <c r="A2314" s="1">
        <v>42872</v>
      </c>
      <c r="B2314">
        <v>13.196999999999999</v>
      </c>
      <c r="C2314">
        <v>13.06</v>
      </c>
      <c r="D2314">
        <v>13.225</v>
      </c>
      <c r="E2314">
        <v>13.042899999999999</v>
      </c>
      <c r="F2314" s="2">
        <v>1.06E-2</v>
      </c>
      <c r="G2314">
        <f t="shared" si="78"/>
        <v>-9.104704097116785E-3</v>
      </c>
      <c r="H2314">
        <f t="shared" si="79"/>
        <v>1.3961618965107465E-2</v>
      </c>
    </row>
    <row r="2315" spans="1:8" x14ac:dyDescent="0.25">
      <c r="A2315" s="1">
        <v>42871</v>
      </c>
      <c r="B2315">
        <v>13.0588</v>
      </c>
      <c r="C2315">
        <v>13.18</v>
      </c>
      <c r="D2315">
        <v>13.201000000000001</v>
      </c>
      <c r="E2315">
        <v>13.0357</v>
      </c>
      <c r="F2315" s="2">
        <v>-8.6E-3</v>
      </c>
      <c r="G2315">
        <f t="shared" si="78"/>
        <v>-1.5131701849430268E-2</v>
      </c>
      <c r="H2315">
        <f t="shared" si="79"/>
        <v>1.2680561841711624E-2</v>
      </c>
    </row>
    <row r="2316" spans="1:8" x14ac:dyDescent="0.25">
      <c r="A2316" s="1">
        <v>42870</v>
      </c>
      <c r="B2316">
        <v>13.172499999999999</v>
      </c>
      <c r="C2316">
        <v>13.3825</v>
      </c>
      <c r="D2316">
        <v>13.398400000000001</v>
      </c>
      <c r="E2316">
        <v>13.148899999999999</v>
      </c>
      <c r="F2316" s="2">
        <v>-1.34E-2</v>
      </c>
      <c r="G2316">
        <f t="shared" si="78"/>
        <v>7.8522285372422957E-4</v>
      </c>
      <c r="H2316">
        <f t="shared" si="79"/>
        <v>1.897497129037419E-2</v>
      </c>
    </row>
    <row r="2317" spans="1:8" x14ac:dyDescent="0.25">
      <c r="A2317" s="1">
        <v>42867</v>
      </c>
      <c r="B2317">
        <v>13.351000000000001</v>
      </c>
      <c r="C2317">
        <v>13.372</v>
      </c>
      <c r="D2317">
        <v>13.487</v>
      </c>
      <c r="E2317">
        <v>13.3119</v>
      </c>
      <c r="F2317" s="2">
        <v>-6.9999999999999999E-4</v>
      </c>
      <c r="G2317">
        <f t="shared" ref="G2317:G2380" si="80">(C2317-C2318)/C2318</f>
        <v>-8.041304412331949E-3</v>
      </c>
      <c r="H2317">
        <f t="shared" ref="H2317:H2380" si="81">(D2317-E2317)/E2317</f>
        <v>1.3153644483507275E-2</v>
      </c>
    </row>
    <row r="2318" spans="1:8" x14ac:dyDescent="0.25">
      <c r="A2318" s="1">
        <v>42866</v>
      </c>
      <c r="B2318">
        <v>13.3607</v>
      </c>
      <c r="C2318">
        <v>13.480399999999999</v>
      </c>
      <c r="D2318">
        <v>13.5289</v>
      </c>
      <c r="E2318">
        <v>13.3104</v>
      </c>
      <c r="F2318" s="2">
        <v>-7.9000000000000008E-3</v>
      </c>
      <c r="G2318">
        <f t="shared" si="80"/>
        <v>-1.1425470438978678E-2</v>
      </c>
      <c r="H2318">
        <f t="shared" si="81"/>
        <v>1.6415735064310658E-2</v>
      </c>
    </row>
    <row r="2319" spans="1:8" x14ac:dyDescent="0.25">
      <c r="A2319" s="1">
        <v>42865</v>
      </c>
      <c r="B2319">
        <v>13.4665</v>
      </c>
      <c r="C2319">
        <v>13.636200000000001</v>
      </c>
      <c r="D2319">
        <v>13.647399999999999</v>
      </c>
      <c r="E2319">
        <v>13.425000000000001</v>
      </c>
      <c r="F2319" s="2">
        <v>-1.1299999999999999E-2</v>
      </c>
      <c r="G2319">
        <f t="shared" si="80"/>
        <v>8.5874710998577232E-4</v>
      </c>
      <c r="H2319">
        <f t="shared" si="81"/>
        <v>1.6566108007448684E-2</v>
      </c>
    </row>
    <row r="2320" spans="1:8" x14ac:dyDescent="0.25">
      <c r="A2320" s="1">
        <v>42864</v>
      </c>
      <c r="B2320">
        <v>13.62</v>
      </c>
      <c r="C2320">
        <v>13.624499999999999</v>
      </c>
      <c r="D2320">
        <v>13.7125</v>
      </c>
      <c r="E2320">
        <v>13.561</v>
      </c>
      <c r="F2320" s="2">
        <v>4.0000000000000002E-4</v>
      </c>
      <c r="G2320">
        <f t="shared" si="80"/>
        <v>1.4104949758094447E-2</v>
      </c>
      <c r="H2320">
        <f t="shared" si="81"/>
        <v>1.1171742496866043E-2</v>
      </c>
    </row>
    <row r="2321" spans="1:8" x14ac:dyDescent="0.25">
      <c r="A2321" s="1">
        <v>42863</v>
      </c>
      <c r="B2321">
        <v>13.6145</v>
      </c>
      <c r="C2321">
        <v>13.435</v>
      </c>
      <c r="D2321">
        <v>13.650399999999999</v>
      </c>
      <c r="E2321">
        <v>13.415100000000001</v>
      </c>
      <c r="F2321" s="2">
        <v>1.4800000000000001E-2</v>
      </c>
      <c r="G2321">
        <f t="shared" si="80"/>
        <v>-1.6204974993226526E-2</v>
      </c>
      <c r="H2321">
        <f t="shared" si="81"/>
        <v>1.7539936340392446E-2</v>
      </c>
    </row>
    <row r="2322" spans="1:8" x14ac:dyDescent="0.25">
      <c r="A2322" s="1">
        <v>42860</v>
      </c>
      <c r="B2322">
        <v>13.416499999999999</v>
      </c>
      <c r="C2322">
        <v>13.6563</v>
      </c>
      <c r="D2322">
        <v>13.713800000000001</v>
      </c>
      <c r="E2322">
        <v>13.4031</v>
      </c>
      <c r="F2322" s="2">
        <v>-1.6799999999999999E-2</v>
      </c>
      <c r="G2322">
        <f t="shared" si="80"/>
        <v>1.6207165978345831E-2</v>
      </c>
      <c r="H2322">
        <f t="shared" si="81"/>
        <v>2.3181204348247841E-2</v>
      </c>
    </row>
    <row r="2323" spans="1:8" x14ac:dyDescent="0.25">
      <c r="A2323" s="1">
        <v>42859</v>
      </c>
      <c r="B2323">
        <v>13.6462</v>
      </c>
      <c r="C2323">
        <v>13.438499999999999</v>
      </c>
      <c r="D2323">
        <v>13.683299999999999</v>
      </c>
      <c r="E2323">
        <v>13.401899999999999</v>
      </c>
      <c r="F2323" s="2">
        <v>1.5900000000000001E-2</v>
      </c>
      <c r="G2323">
        <f t="shared" si="80"/>
        <v>6.5010448107731761E-3</v>
      </c>
      <c r="H2323">
        <f t="shared" si="81"/>
        <v>2.099702281019853E-2</v>
      </c>
    </row>
    <row r="2324" spans="1:8" x14ac:dyDescent="0.25">
      <c r="A2324" s="1">
        <v>42858</v>
      </c>
      <c r="B2324">
        <v>13.4323</v>
      </c>
      <c r="C2324">
        <v>13.351699999999999</v>
      </c>
      <c r="D2324">
        <v>13.446199999999999</v>
      </c>
      <c r="E2324">
        <v>13.310700000000001</v>
      </c>
      <c r="F2324" s="2">
        <v>6.8999999999999999E-3</v>
      </c>
      <c r="G2324">
        <f t="shared" si="80"/>
        <v>-4.3920480813685655E-3</v>
      </c>
      <c r="H2324">
        <f t="shared" si="81"/>
        <v>1.01797801768501E-2</v>
      </c>
    </row>
    <row r="2325" spans="1:8" x14ac:dyDescent="0.25">
      <c r="A2325" s="1">
        <v>42857</v>
      </c>
      <c r="B2325">
        <v>13.34</v>
      </c>
      <c r="C2325">
        <v>13.410600000000001</v>
      </c>
      <c r="D2325">
        <v>13.43</v>
      </c>
      <c r="E2325">
        <v>13.262499999999999</v>
      </c>
      <c r="F2325" s="2">
        <v>-4.8999999999999998E-3</v>
      </c>
      <c r="G2325">
        <f t="shared" si="80"/>
        <v>3.3143053799480622E-3</v>
      </c>
      <c r="H2325">
        <f t="shared" si="81"/>
        <v>1.2629594721960447E-2</v>
      </c>
    </row>
    <row r="2326" spans="1:8" x14ac:dyDescent="0.25">
      <c r="A2326" s="1">
        <v>42856</v>
      </c>
      <c r="B2326">
        <v>13.4062</v>
      </c>
      <c r="C2326">
        <v>13.366300000000001</v>
      </c>
      <c r="D2326">
        <v>13.442500000000001</v>
      </c>
      <c r="E2326">
        <v>13.289199999999999</v>
      </c>
      <c r="F2326" s="2">
        <v>3.3E-3</v>
      </c>
      <c r="G2326">
        <f t="shared" si="80"/>
        <v>1.310979264053703E-3</v>
      </c>
      <c r="H2326">
        <f t="shared" si="81"/>
        <v>1.1535683111097851E-2</v>
      </c>
    </row>
    <row r="2327" spans="1:8" x14ac:dyDescent="0.25">
      <c r="A2327" s="1">
        <v>42853</v>
      </c>
      <c r="B2327">
        <v>13.361800000000001</v>
      </c>
      <c r="C2327">
        <v>13.348800000000001</v>
      </c>
      <c r="D2327">
        <v>13.398199999999999</v>
      </c>
      <c r="E2327">
        <v>13.2262</v>
      </c>
      <c r="F2327" s="2">
        <v>1.2999999999999999E-3</v>
      </c>
      <c r="G2327">
        <f t="shared" si="80"/>
        <v>5.0444969808309242E-3</v>
      </c>
      <c r="H2327">
        <f t="shared" si="81"/>
        <v>1.3004491085874917E-2</v>
      </c>
    </row>
    <row r="2328" spans="1:8" x14ac:dyDescent="0.25">
      <c r="A2328" s="1">
        <v>42852</v>
      </c>
      <c r="B2328">
        <v>13.3438</v>
      </c>
      <c r="C2328">
        <v>13.2818</v>
      </c>
      <c r="D2328">
        <v>13.398999999999999</v>
      </c>
      <c r="E2328">
        <v>13.171099999999999</v>
      </c>
      <c r="F2328" s="2">
        <v>5.7999999999999996E-3</v>
      </c>
      <c r="G2328">
        <f t="shared" si="80"/>
        <v>1.6983154670750383E-2</v>
      </c>
      <c r="H2328">
        <f t="shared" si="81"/>
        <v>1.7303034674400773E-2</v>
      </c>
    </row>
    <row r="2329" spans="1:8" x14ac:dyDescent="0.25">
      <c r="A2329" s="1">
        <v>42851</v>
      </c>
      <c r="B2329">
        <v>13.2675</v>
      </c>
      <c r="C2329">
        <v>13.06</v>
      </c>
      <c r="D2329">
        <v>13.3751</v>
      </c>
      <c r="E2329">
        <v>13.041399999999999</v>
      </c>
      <c r="F2329" s="2">
        <v>1.67E-2</v>
      </c>
      <c r="G2329">
        <f t="shared" si="80"/>
        <v>3.187771248607826E-3</v>
      </c>
      <c r="H2329">
        <f t="shared" si="81"/>
        <v>2.5587743647154472E-2</v>
      </c>
    </row>
    <row r="2330" spans="1:8" x14ac:dyDescent="0.25">
      <c r="A2330" s="1">
        <v>42850</v>
      </c>
      <c r="B2330">
        <v>13.05</v>
      </c>
      <c r="C2330">
        <v>13.0185</v>
      </c>
      <c r="D2330">
        <v>13.1328</v>
      </c>
      <c r="E2330">
        <v>12.966900000000001</v>
      </c>
      <c r="F2330" s="2">
        <v>3.8E-3</v>
      </c>
      <c r="G2330">
        <f t="shared" si="80"/>
        <v>-7.6303873888982961E-3</v>
      </c>
      <c r="H2330">
        <f t="shared" si="81"/>
        <v>1.2794114244730724E-2</v>
      </c>
    </row>
    <row r="2331" spans="1:8" x14ac:dyDescent="0.25">
      <c r="A2331" s="1">
        <v>42849</v>
      </c>
      <c r="B2331">
        <v>13</v>
      </c>
      <c r="C2331">
        <v>13.118600000000001</v>
      </c>
      <c r="D2331">
        <v>13.118600000000001</v>
      </c>
      <c r="E2331">
        <v>12.8725</v>
      </c>
      <c r="F2331" s="2">
        <v>-9.4000000000000004E-3</v>
      </c>
      <c r="G2331">
        <f t="shared" si="80"/>
        <v>-2.6760327814015473E-3</v>
      </c>
      <c r="H2331">
        <f t="shared" si="81"/>
        <v>1.9118275393280263E-2</v>
      </c>
    </row>
    <row r="2332" spans="1:8" x14ac:dyDescent="0.25">
      <c r="A2332" s="1">
        <v>42846</v>
      </c>
      <c r="B2332">
        <v>13.123799999999999</v>
      </c>
      <c r="C2332">
        <v>13.1538</v>
      </c>
      <c r="D2332">
        <v>13.201499999999999</v>
      </c>
      <c r="E2332">
        <v>13.0944</v>
      </c>
      <c r="F2332" s="2">
        <v>-1.1999999999999999E-3</v>
      </c>
      <c r="G2332">
        <f t="shared" si="80"/>
        <v>-9.5030120481926945E-3</v>
      </c>
      <c r="H2332">
        <f t="shared" si="81"/>
        <v>8.179068914955942E-3</v>
      </c>
    </row>
    <row r="2333" spans="1:8" x14ac:dyDescent="0.25">
      <c r="A2333" s="1">
        <v>42845</v>
      </c>
      <c r="B2333">
        <v>13.14</v>
      </c>
      <c r="C2333">
        <v>13.28</v>
      </c>
      <c r="D2333">
        <v>13.2987</v>
      </c>
      <c r="E2333">
        <v>13.112500000000001</v>
      </c>
      <c r="F2333" s="2">
        <v>-9.7999999999999997E-3</v>
      </c>
      <c r="G2333">
        <f t="shared" si="80"/>
        <v>4.9723507164696522E-4</v>
      </c>
      <c r="H2333">
        <f t="shared" si="81"/>
        <v>1.4200190657769264E-2</v>
      </c>
    </row>
    <row r="2334" spans="1:8" x14ac:dyDescent="0.25">
      <c r="A2334" s="1">
        <v>42844</v>
      </c>
      <c r="B2334">
        <v>13.27</v>
      </c>
      <c r="C2334">
        <v>13.273400000000001</v>
      </c>
      <c r="D2334">
        <v>13.383599999999999</v>
      </c>
      <c r="E2334">
        <v>13.256600000000001</v>
      </c>
      <c r="F2334" s="2">
        <v>8.0000000000000004E-4</v>
      </c>
      <c r="G2334">
        <f t="shared" si="80"/>
        <v>-4.5298414555490227E-3</v>
      </c>
      <c r="H2334">
        <f t="shared" si="81"/>
        <v>9.5801336692665461E-3</v>
      </c>
    </row>
    <row r="2335" spans="1:8" x14ac:dyDescent="0.25">
      <c r="A2335" s="1">
        <v>42843</v>
      </c>
      <c r="B2335">
        <v>13.259</v>
      </c>
      <c r="C2335">
        <v>13.3338</v>
      </c>
      <c r="D2335">
        <v>13.4269</v>
      </c>
      <c r="E2335">
        <v>13.238</v>
      </c>
      <c r="F2335" s="2">
        <v>-1.6000000000000001E-3</v>
      </c>
      <c r="G2335">
        <f t="shared" si="80"/>
        <v>-6.4232488822652629E-3</v>
      </c>
      <c r="H2335">
        <f t="shared" si="81"/>
        <v>1.4269527118900158E-2</v>
      </c>
    </row>
    <row r="2336" spans="1:8" x14ac:dyDescent="0.25">
      <c r="A2336" s="1">
        <v>42842</v>
      </c>
      <c r="B2336">
        <v>13.2797</v>
      </c>
      <c r="C2336">
        <v>13.42</v>
      </c>
      <c r="D2336">
        <v>13.448</v>
      </c>
      <c r="E2336">
        <v>13.272600000000001</v>
      </c>
      <c r="F2336" s="2">
        <v>-9.2999999999999992E-3</v>
      </c>
      <c r="G2336">
        <f t="shared" si="80"/>
        <v>-3.201342929934473E-3</v>
      </c>
      <c r="H2336">
        <f t="shared" si="81"/>
        <v>1.3215195214200667E-2</v>
      </c>
    </row>
    <row r="2337" spans="1:8" x14ac:dyDescent="0.25">
      <c r="A2337" s="1">
        <v>42839</v>
      </c>
      <c r="B2337">
        <v>13.404</v>
      </c>
      <c r="C2337">
        <v>13.463100000000001</v>
      </c>
      <c r="D2337">
        <v>13.4824</v>
      </c>
      <c r="E2337">
        <v>13.3977</v>
      </c>
      <c r="F2337" s="2">
        <v>-3.0000000000000001E-3</v>
      </c>
      <c r="G2337">
        <f t="shared" si="80"/>
        <v>1.2628701323795201E-4</v>
      </c>
      <c r="H2337">
        <f t="shared" si="81"/>
        <v>6.32198063846778E-3</v>
      </c>
    </row>
    <row r="2338" spans="1:8" x14ac:dyDescent="0.25">
      <c r="A2338" s="1">
        <v>42838</v>
      </c>
      <c r="B2338">
        <v>13.444900000000001</v>
      </c>
      <c r="C2338">
        <v>13.461399999999999</v>
      </c>
      <c r="D2338">
        <v>13.5938</v>
      </c>
      <c r="E2338">
        <v>13.3993</v>
      </c>
      <c r="F2338" s="2">
        <v>-5.9999999999999995E-4</v>
      </c>
      <c r="G2338">
        <f t="shared" si="80"/>
        <v>-2.467758295899147E-2</v>
      </c>
      <c r="H2338">
        <f t="shared" si="81"/>
        <v>1.4515683655116287E-2</v>
      </c>
    </row>
    <row r="2339" spans="1:8" x14ac:dyDescent="0.25">
      <c r="A2339" s="1">
        <v>42837</v>
      </c>
      <c r="B2339">
        <v>13.452999999999999</v>
      </c>
      <c r="C2339">
        <v>13.802</v>
      </c>
      <c r="D2339">
        <v>13.8325</v>
      </c>
      <c r="E2339">
        <v>13.4534</v>
      </c>
      <c r="F2339" s="2">
        <v>-2.4400000000000002E-2</v>
      </c>
      <c r="G2339">
        <f t="shared" si="80"/>
        <v>-1.1055938894979399E-2</v>
      </c>
      <c r="H2339">
        <f t="shared" si="81"/>
        <v>2.8178750353070547E-2</v>
      </c>
    </row>
    <row r="2340" spans="1:8" x14ac:dyDescent="0.25">
      <c r="A2340" s="1">
        <v>42836</v>
      </c>
      <c r="B2340">
        <v>13.79</v>
      </c>
      <c r="C2340">
        <v>13.956300000000001</v>
      </c>
      <c r="D2340">
        <v>13.960699999999999</v>
      </c>
      <c r="E2340">
        <v>13.7563</v>
      </c>
      <c r="F2340" s="2">
        <v>-1.0699999999999999E-2</v>
      </c>
      <c r="G2340">
        <f t="shared" si="80"/>
        <v>1.4420805500839609E-2</v>
      </c>
      <c r="H2340">
        <f t="shared" si="81"/>
        <v>1.4858646583747061E-2</v>
      </c>
    </row>
    <row r="2341" spans="1:8" x14ac:dyDescent="0.25">
      <c r="A2341" s="1">
        <v>42835</v>
      </c>
      <c r="B2341">
        <v>13.938599999999999</v>
      </c>
      <c r="C2341">
        <v>13.757899999999999</v>
      </c>
      <c r="D2341">
        <v>13.9627</v>
      </c>
      <c r="E2341">
        <v>13.745900000000001</v>
      </c>
      <c r="F2341" s="2">
        <v>1.35E-2</v>
      </c>
      <c r="G2341">
        <f t="shared" si="80"/>
        <v>-1.603773584905661E-3</v>
      </c>
      <c r="H2341">
        <f t="shared" si="81"/>
        <v>1.5771975643646411E-2</v>
      </c>
    </row>
    <row r="2342" spans="1:8" x14ac:dyDescent="0.25">
      <c r="A2342" s="1">
        <v>42832</v>
      </c>
      <c r="B2342">
        <v>13.7525</v>
      </c>
      <c r="C2342">
        <v>13.78</v>
      </c>
      <c r="D2342">
        <v>13.846500000000001</v>
      </c>
      <c r="E2342">
        <v>13.699400000000001</v>
      </c>
      <c r="F2342" s="2">
        <v>2.0000000000000001E-4</v>
      </c>
      <c r="G2342">
        <f t="shared" si="80"/>
        <v>-1.5071590052751478E-3</v>
      </c>
      <c r="H2342">
        <f t="shared" si="81"/>
        <v>1.0737696541454371E-2</v>
      </c>
    </row>
    <row r="2343" spans="1:8" x14ac:dyDescent="0.25">
      <c r="A2343" s="1">
        <v>42831</v>
      </c>
      <c r="B2343">
        <v>13.75</v>
      </c>
      <c r="C2343">
        <v>13.800800000000001</v>
      </c>
      <c r="D2343">
        <v>13.8901</v>
      </c>
      <c r="E2343">
        <v>13.706300000000001</v>
      </c>
      <c r="F2343" s="2">
        <v>-3.2000000000000002E-3</v>
      </c>
      <c r="G2343">
        <f t="shared" si="80"/>
        <v>1.2620333411599011E-2</v>
      </c>
      <c r="H2343">
        <f t="shared" si="81"/>
        <v>1.3409891801580276E-2</v>
      </c>
    </row>
    <row r="2344" spans="1:8" x14ac:dyDescent="0.25">
      <c r="A2344" s="1">
        <v>42830</v>
      </c>
      <c r="B2344">
        <v>13.7942</v>
      </c>
      <c r="C2344">
        <v>13.6288</v>
      </c>
      <c r="D2344">
        <v>13.8698</v>
      </c>
      <c r="E2344">
        <v>13.466799999999999</v>
      </c>
      <c r="F2344" s="2">
        <v>1.3100000000000001E-2</v>
      </c>
      <c r="G2344">
        <f t="shared" si="80"/>
        <v>-3.5605922134893209E-3</v>
      </c>
      <c r="H2344">
        <f t="shared" si="81"/>
        <v>2.992544628271011E-2</v>
      </c>
    </row>
    <row r="2345" spans="1:8" x14ac:dyDescent="0.25">
      <c r="A2345" s="1">
        <v>42829</v>
      </c>
      <c r="B2345">
        <v>13.616300000000001</v>
      </c>
      <c r="C2345">
        <v>13.6775</v>
      </c>
      <c r="D2345">
        <v>13.947900000000001</v>
      </c>
      <c r="E2345">
        <v>13.4963</v>
      </c>
      <c r="F2345" s="2">
        <v>-5.3E-3</v>
      </c>
      <c r="G2345">
        <f t="shared" si="80"/>
        <v>1.8929630347005923E-2</v>
      </c>
      <c r="H2345">
        <f t="shared" si="81"/>
        <v>3.3461022650652469E-2</v>
      </c>
    </row>
    <row r="2346" spans="1:8" x14ac:dyDescent="0.25">
      <c r="A2346" s="1">
        <v>42828</v>
      </c>
      <c r="B2346">
        <v>13.689299999999999</v>
      </c>
      <c r="C2346">
        <v>13.423400000000001</v>
      </c>
      <c r="D2346">
        <v>13.755800000000001</v>
      </c>
      <c r="E2346">
        <v>13.346299999999999</v>
      </c>
      <c r="F2346" s="2">
        <v>2.01E-2</v>
      </c>
      <c r="G2346">
        <f t="shared" si="80"/>
        <v>1.1178907721280643E-2</v>
      </c>
      <c r="H2346">
        <f t="shared" si="81"/>
        <v>3.0682661112068611E-2</v>
      </c>
    </row>
    <row r="2347" spans="1:8" x14ac:dyDescent="0.25">
      <c r="A2347" s="1">
        <v>42825</v>
      </c>
      <c r="B2347">
        <v>13.419700000000001</v>
      </c>
      <c r="C2347">
        <v>13.275</v>
      </c>
      <c r="D2347">
        <v>13.6225</v>
      </c>
      <c r="E2347">
        <v>13.262700000000001</v>
      </c>
      <c r="F2347" s="2">
        <v>9.7999999999999997E-3</v>
      </c>
      <c r="G2347">
        <f t="shared" si="80"/>
        <v>1.8029279365639382E-2</v>
      </c>
      <c r="H2347">
        <f t="shared" si="81"/>
        <v>2.7128714364345108E-2</v>
      </c>
    </row>
    <row r="2348" spans="1:8" x14ac:dyDescent="0.25">
      <c r="A2348" s="1">
        <v>42824</v>
      </c>
      <c r="B2348">
        <v>13.29</v>
      </c>
      <c r="C2348">
        <v>13.039899999999999</v>
      </c>
      <c r="D2348">
        <v>13.297499999999999</v>
      </c>
      <c r="E2348">
        <v>12.7913</v>
      </c>
      <c r="F2348" s="2">
        <v>1.95E-2</v>
      </c>
      <c r="G2348">
        <f t="shared" si="80"/>
        <v>3.7486914218855987E-3</v>
      </c>
      <c r="H2348">
        <f t="shared" si="81"/>
        <v>3.95737727986991E-2</v>
      </c>
    </row>
    <row r="2349" spans="1:8" x14ac:dyDescent="0.25">
      <c r="A2349" s="1">
        <v>42823</v>
      </c>
      <c r="B2349">
        <v>13.035500000000001</v>
      </c>
      <c r="C2349">
        <v>12.991199999999999</v>
      </c>
      <c r="D2349">
        <v>13.159700000000001</v>
      </c>
      <c r="E2349">
        <v>12.9</v>
      </c>
      <c r="F2349" s="2">
        <v>3.5000000000000001E-3</v>
      </c>
      <c r="G2349">
        <f t="shared" si="80"/>
        <v>2.0518460329929204E-2</v>
      </c>
      <c r="H2349">
        <f t="shared" si="81"/>
        <v>2.0131782945736473E-2</v>
      </c>
    </row>
    <row r="2350" spans="1:8" x14ac:dyDescent="0.25">
      <c r="A2350" s="1">
        <v>42822</v>
      </c>
      <c r="B2350">
        <v>12.99</v>
      </c>
      <c r="C2350">
        <v>12.73</v>
      </c>
      <c r="D2350">
        <v>13.103999999999999</v>
      </c>
      <c r="E2350">
        <v>12.7288</v>
      </c>
      <c r="F2350" s="2">
        <v>1.9199999999999998E-2</v>
      </c>
      <c r="G2350">
        <f t="shared" si="80"/>
        <v>2.4646243500378345E-2</v>
      </c>
      <c r="H2350">
        <f t="shared" si="81"/>
        <v>2.9476462824461029E-2</v>
      </c>
    </row>
    <row r="2351" spans="1:8" x14ac:dyDescent="0.25">
      <c r="A2351" s="1">
        <v>42821</v>
      </c>
      <c r="B2351">
        <v>12.744999999999999</v>
      </c>
      <c r="C2351">
        <v>12.4238</v>
      </c>
      <c r="D2351">
        <v>12.848100000000001</v>
      </c>
      <c r="E2351">
        <v>12.3085</v>
      </c>
      <c r="F2351" s="2">
        <v>2.58E-2</v>
      </c>
      <c r="G2351">
        <f t="shared" si="80"/>
        <v>-2.7051976720850589E-3</v>
      </c>
      <c r="H2351">
        <f t="shared" si="81"/>
        <v>4.3839623024739004E-2</v>
      </c>
    </row>
    <row r="2352" spans="1:8" x14ac:dyDescent="0.25">
      <c r="A2352" s="1">
        <v>42818</v>
      </c>
      <c r="B2352">
        <v>12.4246</v>
      </c>
      <c r="C2352">
        <v>12.4575</v>
      </c>
      <c r="D2352">
        <v>12.519</v>
      </c>
      <c r="E2352">
        <v>12.3972</v>
      </c>
      <c r="F2352" s="2">
        <v>-1.2999999999999999E-3</v>
      </c>
      <c r="G2352">
        <f t="shared" si="80"/>
        <v>-9.34393638170972E-3</v>
      </c>
      <c r="H2352">
        <f t="shared" si="81"/>
        <v>9.8247991481947815E-3</v>
      </c>
    </row>
    <row r="2353" spans="1:8" x14ac:dyDescent="0.25">
      <c r="A2353" s="1">
        <v>42817</v>
      </c>
      <c r="B2353">
        <v>12.4406</v>
      </c>
      <c r="C2353">
        <v>12.574999999999999</v>
      </c>
      <c r="D2353">
        <v>12.6038</v>
      </c>
      <c r="E2353">
        <v>12.4291</v>
      </c>
      <c r="F2353" s="2">
        <v>-9.4000000000000004E-3</v>
      </c>
      <c r="G2353">
        <f t="shared" si="80"/>
        <v>-8.4136984789105577E-3</v>
      </c>
      <c r="H2353">
        <f t="shared" si="81"/>
        <v>1.4055724066907469E-2</v>
      </c>
    </row>
    <row r="2354" spans="1:8" x14ac:dyDescent="0.25">
      <c r="A2354" s="1">
        <v>42816</v>
      </c>
      <c r="B2354">
        <v>12.558999999999999</v>
      </c>
      <c r="C2354">
        <v>12.681699999999999</v>
      </c>
      <c r="D2354">
        <v>12.735900000000001</v>
      </c>
      <c r="E2354">
        <v>12.5304</v>
      </c>
      <c r="F2354" s="2">
        <v>-8.8000000000000005E-3</v>
      </c>
      <c r="G2354">
        <f t="shared" si="80"/>
        <v>3.2593647403188091E-3</v>
      </c>
      <c r="H2354">
        <f t="shared" si="81"/>
        <v>1.6400114920513367E-2</v>
      </c>
    </row>
    <row r="2355" spans="1:8" x14ac:dyDescent="0.25">
      <c r="A2355" s="1">
        <v>42815</v>
      </c>
      <c r="B2355">
        <v>12.670400000000001</v>
      </c>
      <c r="C2355">
        <v>12.640499999999999</v>
      </c>
      <c r="D2355">
        <v>12.711399999999999</v>
      </c>
      <c r="E2355">
        <v>12.52</v>
      </c>
      <c r="F2355" s="2">
        <v>2.8999999999999998E-3</v>
      </c>
      <c r="G2355">
        <f t="shared" si="80"/>
        <v>-5.9608533928895181E-3</v>
      </c>
      <c r="H2355">
        <f t="shared" si="81"/>
        <v>1.5287539936102221E-2</v>
      </c>
    </row>
    <row r="2356" spans="1:8" x14ac:dyDescent="0.25">
      <c r="A2356" s="1">
        <v>42814</v>
      </c>
      <c r="B2356">
        <v>12.633599999999999</v>
      </c>
      <c r="C2356">
        <v>12.7163</v>
      </c>
      <c r="D2356">
        <v>12.7464</v>
      </c>
      <c r="E2356">
        <v>12.6104</v>
      </c>
      <c r="F2356" s="2">
        <v>-5.8999999999999999E-3</v>
      </c>
      <c r="G2356">
        <f t="shared" si="80"/>
        <v>-3.9321662162691605E-3</v>
      </c>
      <c r="H2356">
        <f t="shared" si="81"/>
        <v>1.0784749095984206E-2</v>
      </c>
    </row>
    <row r="2357" spans="1:8" x14ac:dyDescent="0.25">
      <c r="A2357" s="1">
        <v>42811</v>
      </c>
      <c r="B2357">
        <v>12.7088</v>
      </c>
      <c r="C2357">
        <v>12.766500000000001</v>
      </c>
      <c r="D2357">
        <v>12.8034</v>
      </c>
      <c r="E2357">
        <v>12.6876</v>
      </c>
      <c r="F2357" s="2">
        <v>-3.3E-3</v>
      </c>
      <c r="G2357">
        <f t="shared" si="80"/>
        <v>-3.2012492680069176E-3</v>
      </c>
      <c r="H2357">
        <f t="shared" si="81"/>
        <v>9.1270216589425992E-3</v>
      </c>
    </row>
    <row r="2358" spans="1:8" x14ac:dyDescent="0.25">
      <c r="A2358" s="1">
        <v>42810</v>
      </c>
      <c r="B2358">
        <v>12.7515</v>
      </c>
      <c r="C2358">
        <v>12.807499999999999</v>
      </c>
      <c r="D2358">
        <v>12.8734</v>
      </c>
      <c r="E2358">
        <v>12.672599999999999</v>
      </c>
      <c r="F2358" s="2">
        <v>-2.5999999999999999E-3</v>
      </c>
      <c r="G2358">
        <f t="shared" si="80"/>
        <v>-2.6489814533292896E-2</v>
      </c>
      <c r="H2358">
        <f t="shared" si="81"/>
        <v>1.5845209349304879E-2</v>
      </c>
    </row>
    <row r="2359" spans="1:8" x14ac:dyDescent="0.25">
      <c r="A2359" s="1">
        <v>42809</v>
      </c>
      <c r="B2359">
        <v>12.785</v>
      </c>
      <c r="C2359">
        <v>13.156000000000001</v>
      </c>
      <c r="D2359">
        <v>13.180400000000001</v>
      </c>
      <c r="E2359">
        <v>12.7591</v>
      </c>
      <c r="F2359" s="2">
        <v>-2.6800000000000001E-2</v>
      </c>
      <c r="G2359">
        <f t="shared" si="80"/>
        <v>1.6369104267388488E-3</v>
      </c>
      <c r="H2359">
        <f t="shared" si="81"/>
        <v>3.3019570345870823E-2</v>
      </c>
    </row>
    <row r="2360" spans="1:8" x14ac:dyDescent="0.25">
      <c r="A2360" s="1">
        <v>42808</v>
      </c>
      <c r="B2360">
        <v>13.137700000000001</v>
      </c>
      <c r="C2360">
        <v>13.134499999999999</v>
      </c>
      <c r="D2360">
        <v>13.248799999999999</v>
      </c>
      <c r="E2360">
        <v>13.105</v>
      </c>
      <c r="F2360" s="2">
        <v>-2.0000000000000001E-4</v>
      </c>
      <c r="G2360">
        <f t="shared" si="80"/>
        <v>-5.1505396705170525E-3</v>
      </c>
      <c r="H2360">
        <f t="shared" si="81"/>
        <v>1.0972911102632493E-2</v>
      </c>
    </row>
    <row r="2361" spans="1:8" x14ac:dyDescent="0.25">
      <c r="A2361" s="1">
        <v>42807</v>
      </c>
      <c r="B2361">
        <v>13.14</v>
      </c>
      <c r="C2361">
        <v>13.202500000000001</v>
      </c>
      <c r="D2361">
        <v>13.209199999999999</v>
      </c>
      <c r="E2361">
        <v>13.072800000000001</v>
      </c>
      <c r="F2361" s="2">
        <v>-6.9999999999999999E-4</v>
      </c>
      <c r="G2361">
        <f t="shared" si="80"/>
        <v>-9.9214086450489687E-3</v>
      </c>
      <c r="H2361">
        <f t="shared" si="81"/>
        <v>1.0433877975643954E-2</v>
      </c>
    </row>
    <row r="2362" spans="1:8" x14ac:dyDescent="0.25">
      <c r="A2362" s="1">
        <v>42804</v>
      </c>
      <c r="B2362">
        <v>13.1492</v>
      </c>
      <c r="C2362">
        <v>13.3348</v>
      </c>
      <c r="D2362">
        <v>13.3428</v>
      </c>
      <c r="E2362">
        <v>13.1256</v>
      </c>
      <c r="F2362" s="2">
        <v>-1.34E-2</v>
      </c>
      <c r="G2362">
        <f t="shared" si="80"/>
        <v>1.5597867479055503E-2</v>
      </c>
      <c r="H2362">
        <f t="shared" si="81"/>
        <v>1.6547814957030539E-2</v>
      </c>
    </row>
    <row r="2363" spans="1:8" x14ac:dyDescent="0.25">
      <c r="A2363" s="1">
        <v>42803</v>
      </c>
      <c r="B2363">
        <v>13.3283</v>
      </c>
      <c r="C2363">
        <v>13.13</v>
      </c>
      <c r="D2363">
        <v>13.3775</v>
      </c>
      <c r="E2363">
        <v>13.1105</v>
      </c>
      <c r="F2363" s="2">
        <v>1.5100000000000001E-2</v>
      </c>
      <c r="G2363">
        <f t="shared" si="80"/>
        <v>1.2180080172679714E-2</v>
      </c>
      <c r="H2363">
        <f t="shared" si="81"/>
        <v>2.0365356012356468E-2</v>
      </c>
    </row>
    <row r="2364" spans="1:8" x14ac:dyDescent="0.25">
      <c r="A2364" s="1">
        <v>42802</v>
      </c>
      <c r="B2364">
        <v>13.13</v>
      </c>
      <c r="C2364">
        <v>12.972</v>
      </c>
      <c r="D2364">
        <v>13.1564</v>
      </c>
      <c r="E2364">
        <v>12.9396</v>
      </c>
      <c r="F2364" s="2">
        <v>1.24E-2</v>
      </c>
      <c r="G2364">
        <f t="shared" si="80"/>
        <v>-3.303880138302039E-3</v>
      </c>
      <c r="H2364">
        <f t="shared" si="81"/>
        <v>1.6754768308139295E-2</v>
      </c>
    </row>
    <row r="2365" spans="1:8" x14ac:dyDescent="0.25">
      <c r="A2365" s="1">
        <v>42801</v>
      </c>
      <c r="B2365">
        <v>12.969799999999999</v>
      </c>
      <c r="C2365">
        <v>13.015000000000001</v>
      </c>
      <c r="D2365">
        <v>13.046900000000001</v>
      </c>
      <c r="E2365">
        <v>12.926299999999999</v>
      </c>
      <c r="F2365" s="2">
        <v>-2.3E-3</v>
      </c>
      <c r="G2365">
        <f t="shared" si="80"/>
        <v>-2.6819923371647616E-3</v>
      </c>
      <c r="H2365">
        <f t="shared" si="81"/>
        <v>9.3298159566156894E-3</v>
      </c>
    </row>
    <row r="2366" spans="1:8" x14ac:dyDescent="0.25">
      <c r="A2366" s="1">
        <v>42800</v>
      </c>
      <c r="B2366">
        <v>13</v>
      </c>
      <c r="C2366">
        <v>13.05</v>
      </c>
      <c r="D2366">
        <v>13.076700000000001</v>
      </c>
      <c r="E2366">
        <v>12.927300000000001</v>
      </c>
      <c r="F2366" s="2">
        <v>-8.0000000000000004E-4</v>
      </c>
      <c r="G2366">
        <f t="shared" si="80"/>
        <v>-8.207934336525214E-3</v>
      </c>
      <c r="H2366">
        <f t="shared" si="81"/>
        <v>1.1556937643591466E-2</v>
      </c>
    </row>
    <row r="2367" spans="1:8" x14ac:dyDescent="0.25">
      <c r="A2367" s="1">
        <v>42797</v>
      </c>
      <c r="B2367">
        <v>13.01</v>
      </c>
      <c r="C2367">
        <v>13.157999999999999</v>
      </c>
      <c r="D2367">
        <v>13.180099999999999</v>
      </c>
      <c r="E2367">
        <v>13.005100000000001</v>
      </c>
      <c r="F2367" s="2">
        <v>-1.06E-2</v>
      </c>
      <c r="G2367">
        <f t="shared" si="80"/>
        <v>1.0218888436763345E-2</v>
      </c>
      <c r="H2367">
        <f t="shared" si="81"/>
        <v>1.3456259467439615E-2</v>
      </c>
    </row>
    <row r="2368" spans="1:8" x14ac:dyDescent="0.25">
      <c r="A2368" s="1">
        <v>42796</v>
      </c>
      <c r="B2368">
        <v>13.1488</v>
      </c>
      <c r="C2368">
        <v>13.024900000000001</v>
      </c>
      <c r="D2368">
        <v>13.186400000000001</v>
      </c>
      <c r="E2368">
        <v>12.996600000000001</v>
      </c>
      <c r="F2368" s="2">
        <v>1.0699999999999999E-2</v>
      </c>
      <c r="G2368">
        <f t="shared" si="80"/>
        <v>-7.7249491478939177E-3</v>
      </c>
      <c r="H2368">
        <f t="shared" si="81"/>
        <v>1.4603819460474274E-2</v>
      </c>
    </row>
    <row r="2369" spans="1:8" x14ac:dyDescent="0.25">
      <c r="A2369" s="1">
        <v>42795</v>
      </c>
      <c r="B2369">
        <v>13.0097</v>
      </c>
      <c r="C2369">
        <v>13.126300000000001</v>
      </c>
      <c r="D2369">
        <v>13.1625</v>
      </c>
      <c r="E2369">
        <v>12.9498</v>
      </c>
      <c r="F2369" s="2">
        <v>-8.0000000000000002E-3</v>
      </c>
      <c r="G2369">
        <f t="shared" si="80"/>
        <v>8.9392774788624695E-3</v>
      </c>
      <c r="H2369">
        <f t="shared" si="81"/>
        <v>1.6424964092109522E-2</v>
      </c>
    </row>
    <row r="2370" spans="1:8" x14ac:dyDescent="0.25">
      <c r="A2370" s="1">
        <v>42794</v>
      </c>
      <c r="B2370">
        <v>13.1149</v>
      </c>
      <c r="C2370">
        <v>13.01</v>
      </c>
      <c r="D2370">
        <v>13.144</v>
      </c>
      <c r="E2370">
        <v>12.9499</v>
      </c>
      <c r="F2370" s="2">
        <v>8.8000000000000005E-3</v>
      </c>
      <c r="G2370">
        <f t="shared" si="80"/>
        <v>3.8580246913579421E-3</v>
      </c>
      <c r="H2370">
        <f t="shared" si="81"/>
        <v>1.4988532729982518E-2</v>
      </c>
    </row>
    <row r="2371" spans="1:8" x14ac:dyDescent="0.25">
      <c r="A2371" s="1">
        <v>42793</v>
      </c>
      <c r="B2371">
        <v>13.0009</v>
      </c>
      <c r="C2371">
        <v>12.96</v>
      </c>
      <c r="D2371">
        <v>13.044600000000001</v>
      </c>
      <c r="E2371">
        <v>12.876200000000001</v>
      </c>
      <c r="F2371" s="2">
        <v>3.5000000000000001E-3</v>
      </c>
      <c r="G2371">
        <f t="shared" si="80"/>
        <v>6.8365444375389191E-3</v>
      </c>
      <c r="H2371">
        <f t="shared" si="81"/>
        <v>1.3078392693496536E-2</v>
      </c>
    </row>
    <row r="2372" spans="1:8" x14ac:dyDescent="0.25">
      <c r="A2372" s="1">
        <v>42790</v>
      </c>
      <c r="B2372">
        <v>12.955</v>
      </c>
      <c r="C2372">
        <v>12.872</v>
      </c>
      <c r="D2372">
        <v>12.998100000000001</v>
      </c>
      <c r="E2372">
        <v>12.85</v>
      </c>
      <c r="F2372" s="2">
        <v>7.4000000000000003E-3</v>
      </c>
      <c r="G2372">
        <f t="shared" si="80"/>
        <v>-7.7854004470824679E-3</v>
      </c>
      <c r="H2372">
        <f t="shared" si="81"/>
        <v>1.152529182879387E-2</v>
      </c>
    </row>
    <row r="2373" spans="1:8" x14ac:dyDescent="0.25">
      <c r="A2373" s="1">
        <v>42789</v>
      </c>
      <c r="B2373">
        <v>12.86</v>
      </c>
      <c r="C2373">
        <v>12.973000000000001</v>
      </c>
      <c r="D2373">
        <v>13.035</v>
      </c>
      <c r="E2373">
        <v>12.790100000000001</v>
      </c>
      <c r="F2373" s="2">
        <v>-8.2000000000000007E-3</v>
      </c>
      <c r="G2373">
        <f t="shared" si="80"/>
        <v>-1.2416166137590305E-2</v>
      </c>
      <c r="H2373">
        <f t="shared" si="81"/>
        <v>1.9147621988881983E-2</v>
      </c>
    </row>
    <row r="2374" spans="1:8" x14ac:dyDescent="0.25">
      <c r="A2374" s="1">
        <v>42788</v>
      </c>
      <c r="B2374">
        <v>12.9658</v>
      </c>
      <c r="C2374">
        <v>13.136100000000001</v>
      </c>
      <c r="D2374">
        <v>13.179500000000001</v>
      </c>
      <c r="E2374">
        <v>12.936400000000001</v>
      </c>
      <c r="F2374" s="2">
        <v>-1.2E-2</v>
      </c>
      <c r="G2374">
        <f t="shared" si="80"/>
        <v>6.9835185894979567E-3</v>
      </c>
      <c r="H2374">
        <f t="shared" si="81"/>
        <v>1.879193593271699E-2</v>
      </c>
    </row>
    <row r="2375" spans="1:8" x14ac:dyDescent="0.25">
      <c r="A2375" s="1">
        <v>42787</v>
      </c>
      <c r="B2375">
        <v>13.1228</v>
      </c>
      <c r="C2375">
        <v>13.045</v>
      </c>
      <c r="D2375">
        <v>13.1938</v>
      </c>
      <c r="E2375">
        <v>13.022500000000001</v>
      </c>
      <c r="F2375" s="2">
        <v>6.7000000000000002E-3</v>
      </c>
      <c r="G2375">
        <f t="shared" si="80"/>
        <v>-3.6280313156386813E-3</v>
      </c>
      <c r="H2375">
        <f t="shared" si="81"/>
        <v>1.3154156267997593E-2</v>
      </c>
    </row>
    <row r="2376" spans="1:8" x14ac:dyDescent="0.25">
      <c r="A2376" s="1">
        <v>42786</v>
      </c>
      <c r="B2376">
        <v>13.0358</v>
      </c>
      <c r="C2376">
        <v>13.092499999999999</v>
      </c>
      <c r="D2376">
        <v>13.1858</v>
      </c>
      <c r="E2376">
        <v>13.017300000000001</v>
      </c>
      <c r="F2376" s="2">
        <v>-1.9E-3</v>
      </c>
      <c r="G2376">
        <f t="shared" si="80"/>
        <v>5.6610440286354166E-3</v>
      </c>
      <c r="H2376">
        <f t="shared" si="81"/>
        <v>1.2944312568658621E-2</v>
      </c>
    </row>
    <row r="2377" spans="1:8" x14ac:dyDescent="0.25">
      <c r="A2377" s="1">
        <v>42783</v>
      </c>
      <c r="B2377">
        <v>13.06</v>
      </c>
      <c r="C2377">
        <v>13.018800000000001</v>
      </c>
      <c r="D2377">
        <v>13.164999999999999</v>
      </c>
      <c r="E2377">
        <v>12.965</v>
      </c>
      <c r="F2377" s="2">
        <v>2.3E-3</v>
      </c>
      <c r="G2377">
        <f t="shared" si="80"/>
        <v>7.982532886332239E-3</v>
      </c>
      <c r="H2377">
        <f t="shared" si="81"/>
        <v>1.5426147319706849E-2</v>
      </c>
    </row>
    <row r="2378" spans="1:8" x14ac:dyDescent="0.25">
      <c r="A2378" s="1">
        <v>42782</v>
      </c>
      <c r="B2378">
        <v>13.03</v>
      </c>
      <c r="C2378">
        <v>12.915699999999999</v>
      </c>
      <c r="D2378">
        <v>13.066599999999999</v>
      </c>
      <c r="E2378">
        <v>12.898199999999999</v>
      </c>
      <c r="F2378" s="2">
        <v>0.01</v>
      </c>
      <c r="G2378">
        <f t="shared" si="80"/>
        <v>-1.4632843791722345E-2</v>
      </c>
      <c r="H2378">
        <f t="shared" si="81"/>
        <v>1.3056085345241981E-2</v>
      </c>
    </row>
    <row r="2379" spans="1:8" x14ac:dyDescent="0.25">
      <c r="A2379" s="1">
        <v>42781</v>
      </c>
      <c r="B2379">
        <v>12.901</v>
      </c>
      <c r="C2379">
        <v>13.1075</v>
      </c>
      <c r="D2379">
        <v>13.16</v>
      </c>
      <c r="E2379">
        <v>12.8988</v>
      </c>
      <c r="F2379" s="2">
        <v>-1.4500000000000001E-2</v>
      </c>
      <c r="G2379">
        <f t="shared" si="80"/>
        <v>-1.7340390439919702E-2</v>
      </c>
      <c r="H2379">
        <f t="shared" si="81"/>
        <v>2.0249945731385909E-2</v>
      </c>
    </row>
    <row r="2380" spans="1:8" x14ac:dyDescent="0.25">
      <c r="A2380" s="1">
        <v>42780</v>
      </c>
      <c r="B2380">
        <v>13.0914</v>
      </c>
      <c r="C2380">
        <v>13.338800000000001</v>
      </c>
      <c r="D2380">
        <v>13.35</v>
      </c>
      <c r="E2380">
        <v>13.071</v>
      </c>
      <c r="F2380" s="2">
        <v>-1.7999999999999999E-2</v>
      </c>
      <c r="G2380">
        <f t="shared" si="80"/>
        <v>4.7252953309591633E-4</v>
      </c>
      <c r="H2380">
        <f t="shared" si="81"/>
        <v>2.1344962129905894E-2</v>
      </c>
    </row>
    <row r="2381" spans="1:8" x14ac:dyDescent="0.25">
      <c r="A2381" s="1">
        <v>42779</v>
      </c>
      <c r="B2381">
        <v>13.3315</v>
      </c>
      <c r="C2381">
        <v>13.3325</v>
      </c>
      <c r="D2381">
        <v>13.411099999999999</v>
      </c>
      <c r="E2381">
        <v>13.2714</v>
      </c>
      <c r="F2381" s="2">
        <v>-1.4E-3</v>
      </c>
      <c r="G2381">
        <f t="shared" ref="G2381:G2444" si="82">(C2381-C2382)/C2382</f>
        <v>-5.5938840201380617E-3</v>
      </c>
      <c r="H2381">
        <f t="shared" ref="H2381:H2444" si="83">(D2381-E2381)/E2381</f>
        <v>1.0526395105263913E-2</v>
      </c>
    </row>
    <row r="2382" spans="1:8" x14ac:dyDescent="0.25">
      <c r="A2382" s="1">
        <v>42776</v>
      </c>
      <c r="B2382">
        <v>13.35</v>
      </c>
      <c r="C2382">
        <v>13.407500000000001</v>
      </c>
      <c r="D2382">
        <v>13.4459</v>
      </c>
      <c r="E2382">
        <v>13.3043</v>
      </c>
      <c r="F2382" s="2">
        <v>-3.0000000000000001E-3</v>
      </c>
      <c r="G2382">
        <f t="shared" si="82"/>
        <v>-5.1437261450380974E-4</v>
      </c>
      <c r="H2382">
        <f t="shared" si="83"/>
        <v>1.0643175514683252E-2</v>
      </c>
    </row>
    <row r="2383" spans="1:8" x14ac:dyDescent="0.25">
      <c r="A2383" s="1">
        <v>42775</v>
      </c>
      <c r="B2383">
        <v>13.39</v>
      </c>
      <c r="C2383">
        <v>13.414400000000001</v>
      </c>
      <c r="D2383">
        <v>13.491300000000001</v>
      </c>
      <c r="E2383">
        <v>13.348800000000001</v>
      </c>
      <c r="F2383" s="2">
        <v>-1.1999999999999999E-3</v>
      </c>
      <c r="G2383">
        <f t="shared" si="82"/>
        <v>-2.7209872871905407E-3</v>
      </c>
      <c r="H2383">
        <f t="shared" si="83"/>
        <v>1.0675116864437258E-2</v>
      </c>
    </row>
    <row r="2384" spans="1:8" x14ac:dyDescent="0.25">
      <c r="A2384" s="1">
        <v>42774</v>
      </c>
      <c r="B2384">
        <v>13.4062</v>
      </c>
      <c r="C2384">
        <v>13.451000000000001</v>
      </c>
      <c r="D2384">
        <v>13.5327</v>
      </c>
      <c r="E2384">
        <v>13.347799999999999</v>
      </c>
      <c r="F2384" s="2">
        <v>-3.3E-3</v>
      </c>
      <c r="G2384">
        <f t="shared" si="82"/>
        <v>1.1475064669433889E-2</v>
      </c>
      <c r="H2384">
        <f t="shared" si="83"/>
        <v>1.3852470069974133E-2</v>
      </c>
    </row>
    <row r="2385" spans="1:8" x14ac:dyDescent="0.25">
      <c r="A2385" s="1">
        <v>42773</v>
      </c>
      <c r="B2385">
        <v>13.45</v>
      </c>
      <c r="C2385">
        <v>13.298400000000001</v>
      </c>
      <c r="D2385">
        <v>13.475</v>
      </c>
      <c r="E2385">
        <v>13.291</v>
      </c>
      <c r="F2385" s="2">
        <v>1.2500000000000001E-2</v>
      </c>
      <c r="G2385">
        <f t="shared" si="82"/>
        <v>3.2742361373066845E-3</v>
      </c>
      <c r="H2385">
        <f t="shared" si="83"/>
        <v>1.3843954555714338E-2</v>
      </c>
    </row>
    <row r="2386" spans="1:8" x14ac:dyDescent="0.25">
      <c r="A2386" s="1">
        <v>42772</v>
      </c>
      <c r="B2386">
        <v>13.2835</v>
      </c>
      <c r="C2386">
        <v>13.255000000000001</v>
      </c>
      <c r="D2386">
        <v>13.4208</v>
      </c>
      <c r="E2386">
        <v>13.236499999999999</v>
      </c>
      <c r="F2386" s="2">
        <v>1.1999999999999999E-3</v>
      </c>
      <c r="G2386">
        <f t="shared" si="82"/>
        <v>-1.0119114297449583E-2</v>
      </c>
      <c r="H2386">
        <f t="shared" si="83"/>
        <v>1.3923620292373389E-2</v>
      </c>
    </row>
    <row r="2387" spans="1:8" x14ac:dyDescent="0.25">
      <c r="A2387" s="1">
        <v>42769</v>
      </c>
      <c r="B2387">
        <v>13.2675</v>
      </c>
      <c r="C2387">
        <v>13.390499999999999</v>
      </c>
      <c r="D2387">
        <v>13.496700000000001</v>
      </c>
      <c r="E2387">
        <v>13.205</v>
      </c>
      <c r="F2387" s="2">
        <v>-9.4000000000000004E-3</v>
      </c>
      <c r="G2387">
        <f t="shared" si="82"/>
        <v>-6.0864724438671912E-3</v>
      </c>
      <c r="H2387">
        <f t="shared" si="83"/>
        <v>2.2090117379780425E-2</v>
      </c>
    </row>
    <row r="2388" spans="1:8" x14ac:dyDescent="0.25">
      <c r="A2388" s="1">
        <v>42768</v>
      </c>
      <c r="B2388">
        <v>13.393800000000001</v>
      </c>
      <c r="C2388">
        <v>13.4725</v>
      </c>
      <c r="D2388">
        <v>13.49</v>
      </c>
      <c r="E2388">
        <v>13.316000000000001</v>
      </c>
      <c r="F2388" s="2">
        <v>-4.8999999999999998E-3</v>
      </c>
      <c r="G2388">
        <f t="shared" si="82"/>
        <v>-2.4488342065030755E-4</v>
      </c>
      <c r="H2388">
        <f t="shared" si="83"/>
        <v>1.3066987083208132E-2</v>
      </c>
    </row>
    <row r="2389" spans="1:8" x14ac:dyDescent="0.25">
      <c r="A2389" s="1">
        <v>42767</v>
      </c>
      <c r="B2389">
        <v>13.46</v>
      </c>
      <c r="C2389">
        <v>13.4758</v>
      </c>
      <c r="D2389">
        <v>13.536300000000001</v>
      </c>
      <c r="E2389">
        <v>13.3545</v>
      </c>
      <c r="F2389" s="2">
        <v>0</v>
      </c>
      <c r="G2389">
        <f t="shared" si="82"/>
        <v>-2.2803666355708354E-3</v>
      </c>
      <c r="H2389">
        <f t="shared" si="83"/>
        <v>1.3613388745366795E-2</v>
      </c>
    </row>
    <row r="2390" spans="1:8" x14ac:dyDescent="0.25">
      <c r="A2390" s="1">
        <v>42766</v>
      </c>
      <c r="B2390">
        <v>13.460100000000001</v>
      </c>
      <c r="C2390">
        <v>13.506600000000001</v>
      </c>
      <c r="D2390">
        <v>13.611800000000001</v>
      </c>
      <c r="E2390">
        <v>13.349</v>
      </c>
      <c r="F2390" s="2">
        <v>-2.8E-3</v>
      </c>
      <c r="G2390">
        <f t="shared" si="82"/>
        <v>6.265598807971777E-3</v>
      </c>
      <c r="H2390">
        <f t="shared" si="83"/>
        <v>1.9686867930182064E-2</v>
      </c>
    </row>
    <row r="2391" spans="1:8" x14ac:dyDescent="0.25">
      <c r="A2391" s="1">
        <v>42765</v>
      </c>
      <c r="B2391">
        <v>13.4983</v>
      </c>
      <c r="C2391">
        <v>13.422499999999999</v>
      </c>
      <c r="D2391">
        <v>13.6915</v>
      </c>
      <c r="E2391">
        <v>13.422000000000001</v>
      </c>
      <c r="F2391" s="2">
        <v>2.5000000000000001E-3</v>
      </c>
      <c r="G2391">
        <f t="shared" si="82"/>
        <v>5.0542867839759639E-3</v>
      </c>
      <c r="H2391">
        <f t="shared" si="83"/>
        <v>2.0078974817463787E-2</v>
      </c>
    </row>
    <row r="2392" spans="1:8" x14ac:dyDescent="0.25">
      <c r="A2392" s="1">
        <v>42762</v>
      </c>
      <c r="B2392">
        <v>13.465</v>
      </c>
      <c r="C2392">
        <v>13.355</v>
      </c>
      <c r="D2392">
        <v>13.6023</v>
      </c>
      <c r="E2392">
        <v>13.326000000000001</v>
      </c>
      <c r="F2392" s="2">
        <v>8.6E-3</v>
      </c>
      <c r="G2392">
        <f t="shared" si="82"/>
        <v>8.3050207625519987E-3</v>
      </c>
      <c r="H2392">
        <f t="shared" si="83"/>
        <v>2.0733903647005784E-2</v>
      </c>
    </row>
    <row r="2393" spans="1:8" x14ac:dyDescent="0.25">
      <c r="A2393" s="1">
        <v>42761</v>
      </c>
      <c r="B2393">
        <v>13.350199999999999</v>
      </c>
      <c r="C2393">
        <v>13.244999999999999</v>
      </c>
      <c r="D2393">
        <v>13.435499999999999</v>
      </c>
      <c r="E2393">
        <v>13.194800000000001</v>
      </c>
      <c r="F2393" s="2">
        <v>9.1000000000000004E-3</v>
      </c>
      <c r="G2393">
        <f t="shared" si="82"/>
        <v>-1.030419415821684E-2</v>
      </c>
      <c r="H2393">
        <f t="shared" si="83"/>
        <v>1.8242034740958452E-2</v>
      </c>
    </row>
    <row r="2394" spans="1:8" x14ac:dyDescent="0.25">
      <c r="A2394" s="1">
        <v>42760</v>
      </c>
      <c r="B2394">
        <v>13.23</v>
      </c>
      <c r="C2394">
        <v>13.382899999999999</v>
      </c>
      <c r="D2394">
        <v>13.4025</v>
      </c>
      <c r="E2394">
        <v>13.2179</v>
      </c>
      <c r="F2394" s="2">
        <v>-1.12E-2</v>
      </c>
      <c r="G2394">
        <f t="shared" si="82"/>
        <v>-7.5713756025213262E-3</v>
      </c>
      <c r="H2394">
        <f t="shared" si="83"/>
        <v>1.3965909864653209E-2</v>
      </c>
    </row>
    <row r="2395" spans="1:8" x14ac:dyDescent="0.25">
      <c r="A2395" s="1">
        <v>42759</v>
      </c>
      <c r="B2395">
        <v>13.38</v>
      </c>
      <c r="C2395">
        <v>13.484999999999999</v>
      </c>
      <c r="D2395">
        <v>13.51</v>
      </c>
      <c r="E2395">
        <v>13.286300000000001</v>
      </c>
      <c r="F2395" s="2">
        <v>-6.7000000000000002E-3</v>
      </c>
      <c r="G2395">
        <f t="shared" si="82"/>
        <v>-6.6298342541436361E-3</v>
      </c>
      <c r="H2395">
        <f t="shared" si="83"/>
        <v>1.6836892137013247E-2</v>
      </c>
    </row>
    <row r="2396" spans="1:8" x14ac:dyDescent="0.25">
      <c r="A2396" s="1">
        <v>42758</v>
      </c>
      <c r="B2396">
        <v>13.4703</v>
      </c>
      <c r="C2396">
        <v>13.574999999999999</v>
      </c>
      <c r="D2396">
        <v>13.661199999999999</v>
      </c>
      <c r="E2396">
        <v>13.468400000000001</v>
      </c>
      <c r="F2396" s="2">
        <v>-8.8000000000000005E-3</v>
      </c>
      <c r="G2396">
        <f t="shared" si="82"/>
        <v>1.120960486142871E-3</v>
      </c>
      <c r="H2396">
        <f t="shared" si="83"/>
        <v>1.4314989159810988E-2</v>
      </c>
    </row>
    <row r="2397" spans="1:8" x14ac:dyDescent="0.25">
      <c r="A2397" s="1">
        <v>42755</v>
      </c>
      <c r="B2397">
        <v>13.59</v>
      </c>
      <c r="C2397">
        <v>13.559799999999999</v>
      </c>
      <c r="D2397">
        <v>13.6463</v>
      </c>
      <c r="E2397">
        <v>13.5031</v>
      </c>
      <c r="F2397" s="2">
        <v>3.3999999999999998E-3</v>
      </c>
      <c r="G2397">
        <f t="shared" si="82"/>
        <v>-5.2598760224481277E-3</v>
      </c>
      <c r="H2397">
        <f t="shared" si="83"/>
        <v>1.060497219157084E-2</v>
      </c>
    </row>
    <row r="2398" spans="1:8" x14ac:dyDescent="0.25">
      <c r="A2398" s="1">
        <v>42754</v>
      </c>
      <c r="B2398">
        <v>13.5441</v>
      </c>
      <c r="C2398">
        <v>13.631500000000001</v>
      </c>
      <c r="D2398">
        <v>13.678100000000001</v>
      </c>
      <c r="E2398">
        <v>13.532500000000001</v>
      </c>
      <c r="F2398" s="2">
        <v>-5.8999999999999999E-3</v>
      </c>
      <c r="G2398">
        <f t="shared" si="82"/>
        <v>1.2184980025840271E-2</v>
      </c>
      <c r="H2398">
        <f t="shared" si="83"/>
        <v>1.0759283207094029E-2</v>
      </c>
    </row>
    <row r="2399" spans="1:8" x14ac:dyDescent="0.25">
      <c r="A2399" s="1">
        <v>42753</v>
      </c>
      <c r="B2399">
        <v>13.6248</v>
      </c>
      <c r="C2399">
        <v>13.4674</v>
      </c>
      <c r="D2399">
        <v>13.642200000000001</v>
      </c>
      <c r="E2399">
        <v>13.451700000000001</v>
      </c>
      <c r="F2399" s="2">
        <v>1.2500000000000001E-2</v>
      </c>
      <c r="G2399">
        <f t="shared" si="82"/>
        <v>-1.4856808456164803E-2</v>
      </c>
      <c r="H2399">
        <f t="shared" si="83"/>
        <v>1.4161778808626426E-2</v>
      </c>
    </row>
    <row r="2400" spans="1:8" x14ac:dyDescent="0.25">
      <c r="A2400" s="1">
        <v>42752</v>
      </c>
      <c r="B2400">
        <v>13.457000000000001</v>
      </c>
      <c r="C2400">
        <v>13.670500000000001</v>
      </c>
      <c r="D2400">
        <v>13.702500000000001</v>
      </c>
      <c r="E2400">
        <v>13.4102</v>
      </c>
      <c r="F2400" s="2">
        <v>-1.5599999999999999E-2</v>
      </c>
      <c r="G2400">
        <f t="shared" si="82"/>
        <v>1.1131656804733799E-2</v>
      </c>
      <c r="H2400">
        <f t="shared" si="83"/>
        <v>2.1796841210421986E-2</v>
      </c>
    </row>
    <row r="2401" spans="1:8" x14ac:dyDescent="0.25">
      <c r="A2401" s="1">
        <v>42751</v>
      </c>
      <c r="B2401">
        <v>13.670500000000001</v>
      </c>
      <c r="C2401">
        <v>13.52</v>
      </c>
      <c r="D2401">
        <v>13.7202</v>
      </c>
      <c r="E2401">
        <v>13.504300000000001</v>
      </c>
      <c r="F2401" s="2">
        <v>1.26E-2</v>
      </c>
      <c r="G2401">
        <f t="shared" si="82"/>
        <v>7.0315680396722366E-4</v>
      </c>
      <c r="H2401">
        <f t="shared" si="83"/>
        <v>1.5987500277689293E-2</v>
      </c>
    </row>
    <row r="2402" spans="1:8" x14ac:dyDescent="0.25">
      <c r="A2402" s="1">
        <v>42748</v>
      </c>
      <c r="B2402">
        <v>13.5</v>
      </c>
      <c r="C2402">
        <v>13.5105</v>
      </c>
      <c r="D2402">
        <v>13.6023</v>
      </c>
      <c r="E2402">
        <v>13.4377</v>
      </c>
      <c r="F2402" s="2">
        <v>5.9999999999999995E-4</v>
      </c>
      <c r="G2402">
        <f t="shared" si="82"/>
        <v>-1.7110805561011733E-2</v>
      </c>
      <c r="H2402">
        <f t="shared" si="83"/>
        <v>1.2249120013097485E-2</v>
      </c>
    </row>
    <row r="2403" spans="1:8" x14ac:dyDescent="0.25">
      <c r="A2403" s="1">
        <v>42747</v>
      </c>
      <c r="B2403">
        <v>13.4915</v>
      </c>
      <c r="C2403">
        <v>13.745699999999999</v>
      </c>
      <c r="D2403">
        <v>13.7857</v>
      </c>
      <c r="E2403">
        <v>13.4063</v>
      </c>
      <c r="F2403" s="2">
        <v>-1.7299999999999999E-2</v>
      </c>
      <c r="G2403">
        <f t="shared" si="82"/>
        <v>2.6196869474088495E-4</v>
      </c>
      <c r="H2403">
        <f t="shared" si="83"/>
        <v>2.8300127551971865E-2</v>
      </c>
    </row>
    <row r="2404" spans="1:8" x14ac:dyDescent="0.25">
      <c r="A2404" s="1">
        <v>42746</v>
      </c>
      <c r="B2404">
        <v>13.7293</v>
      </c>
      <c r="C2404">
        <v>13.742100000000001</v>
      </c>
      <c r="D2404">
        <v>13.9825</v>
      </c>
      <c r="E2404">
        <v>13.641400000000001</v>
      </c>
      <c r="F2404" s="2">
        <v>2.0000000000000001E-4</v>
      </c>
      <c r="G2404">
        <f t="shared" si="82"/>
        <v>5.8261665141812261E-3</v>
      </c>
      <c r="H2404">
        <f t="shared" si="83"/>
        <v>2.5004764906827674E-2</v>
      </c>
    </row>
    <row r="2405" spans="1:8" x14ac:dyDescent="0.25">
      <c r="A2405" s="1">
        <v>42745</v>
      </c>
      <c r="B2405">
        <v>13.7264</v>
      </c>
      <c r="C2405">
        <v>13.6625</v>
      </c>
      <c r="D2405">
        <v>13.770099999999999</v>
      </c>
      <c r="E2405">
        <v>13.5837</v>
      </c>
      <c r="F2405" s="2">
        <v>4.8999999999999998E-3</v>
      </c>
      <c r="G2405">
        <f t="shared" si="82"/>
        <v>-3.1956107775257324E-3</v>
      </c>
      <c r="H2405">
        <f t="shared" si="83"/>
        <v>1.3722328967806931E-2</v>
      </c>
    </row>
    <row r="2406" spans="1:8" x14ac:dyDescent="0.25">
      <c r="A2406" s="1">
        <v>42744</v>
      </c>
      <c r="B2406">
        <v>13.66</v>
      </c>
      <c r="C2406">
        <v>13.706300000000001</v>
      </c>
      <c r="D2406">
        <v>13.8043</v>
      </c>
      <c r="E2406">
        <v>13.625500000000001</v>
      </c>
      <c r="F2406" s="2">
        <v>-5.1000000000000004E-3</v>
      </c>
      <c r="G2406">
        <f t="shared" si="82"/>
        <v>9.2781455490674892E-3</v>
      </c>
      <c r="H2406">
        <f t="shared" si="83"/>
        <v>1.3122454221863341E-2</v>
      </c>
    </row>
    <row r="2407" spans="1:8" x14ac:dyDescent="0.25">
      <c r="A2407" s="1">
        <v>42741</v>
      </c>
      <c r="B2407">
        <v>13.73</v>
      </c>
      <c r="C2407">
        <v>13.580299999999999</v>
      </c>
      <c r="D2407">
        <v>13.786</v>
      </c>
      <c r="E2407">
        <v>13.56</v>
      </c>
      <c r="F2407" s="2">
        <v>1.0999999999999999E-2</v>
      </c>
      <c r="G2407">
        <f t="shared" si="82"/>
        <v>-3.4708972966626477E-3</v>
      </c>
      <c r="H2407">
        <f t="shared" si="83"/>
        <v>1.6666666666666601E-2</v>
      </c>
    </row>
    <row r="2408" spans="1:8" x14ac:dyDescent="0.25">
      <c r="A2408" s="1">
        <v>42740</v>
      </c>
      <c r="B2408">
        <v>13.58</v>
      </c>
      <c r="C2408">
        <v>13.627599999999999</v>
      </c>
      <c r="D2408">
        <v>13.7463</v>
      </c>
      <c r="E2408">
        <v>13.487500000000001</v>
      </c>
      <c r="F2408" s="2">
        <v>-2E-3</v>
      </c>
      <c r="G2408">
        <f t="shared" si="82"/>
        <v>-1.4812940538586684E-2</v>
      </c>
      <c r="H2408">
        <f t="shared" si="83"/>
        <v>1.9188137164040706E-2</v>
      </c>
    </row>
    <row r="2409" spans="1:8" x14ac:dyDescent="0.25">
      <c r="A2409" s="1">
        <v>42739</v>
      </c>
      <c r="B2409">
        <v>13.6075</v>
      </c>
      <c r="C2409">
        <v>13.8325</v>
      </c>
      <c r="D2409">
        <v>13.8401</v>
      </c>
      <c r="E2409">
        <v>13.577299999999999</v>
      </c>
      <c r="F2409" s="2">
        <v>-1.5599999999999999E-2</v>
      </c>
      <c r="G2409">
        <f t="shared" si="82"/>
        <v>7.1426491146317815E-3</v>
      </c>
      <c r="H2409">
        <f t="shared" si="83"/>
        <v>1.9355836580174288E-2</v>
      </c>
    </row>
    <row r="2410" spans="1:8" x14ac:dyDescent="0.25">
      <c r="A2410" s="1">
        <v>42738</v>
      </c>
      <c r="B2410">
        <v>13.8238</v>
      </c>
      <c r="C2410">
        <v>13.734400000000001</v>
      </c>
      <c r="D2410">
        <v>13.8573</v>
      </c>
      <c r="E2410">
        <v>13.6875</v>
      </c>
      <c r="F2410" s="2">
        <v>6.1000000000000004E-3</v>
      </c>
      <c r="G2410">
        <f t="shared" si="82"/>
        <v>5.0264068475699747E-4</v>
      </c>
      <c r="H2410">
        <f t="shared" si="83"/>
        <v>1.2405479452054823E-2</v>
      </c>
    </row>
    <row r="2411" spans="1:8" x14ac:dyDescent="0.25">
      <c r="A2411" s="1">
        <v>42737</v>
      </c>
      <c r="B2411">
        <v>13.74</v>
      </c>
      <c r="C2411">
        <v>13.727499999999999</v>
      </c>
      <c r="D2411">
        <v>13.785</v>
      </c>
      <c r="E2411">
        <v>13.682499999999999</v>
      </c>
      <c r="F2411" s="2">
        <v>5.9999999999999995E-4</v>
      </c>
      <c r="G2411">
        <f t="shared" si="82"/>
        <v>8.0778410134018305E-3</v>
      </c>
      <c r="H2411">
        <f t="shared" si="83"/>
        <v>7.4913210305134975E-3</v>
      </c>
    </row>
    <row r="2412" spans="1:8" x14ac:dyDescent="0.25">
      <c r="A2412" s="1">
        <v>42734</v>
      </c>
      <c r="B2412">
        <v>13.7311</v>
      </c>
      <c r="C2412">
        <v>13.6175</v>
      </c>
      <c r="D2412">
        <v>13.8163</v>
      </c>
      <c r="E2412">
        <v>13.5509</v>
      </c>
      <c r="F2412" s="2">
        <v>8.8999999999999999E-3</v>
      </c>
      <c r="G2412">
        <f t="shared" si="82"/>
        <v>-1.7198573882417516E-2</v>
      </c>
      <c r="H2412">
        <f t="shared" si="83"/>
        <v>1.9585414990886188E-2</v>
      </c>
    </row>
    <row r="2413" spans="1:8" x14ac:dyDescent="0.25">
      <c r="A2413" s="1">
        <v>42733</v>
      </c>
      <c r="B2413">
        <v>13.61</v>
      </c>
      <c r="C2413">
        <v>13.8558</v>
      </c>
      <c r="D2413">
        <v>13.8863</v>
      </c>
      <c r="E2413">
        <v>13.59</v>
      </c>
      <c r="F2413" s="2">
        <v>-1.66E-2</v>
      </c>
      <c r="G2413">
        <f t="shared" si="82"/>
        <v>-5.6763952378560585E-3</v>
      </c>
      <c r="H2413">
        <f t="shared" si="83"/>
        <v>2.1802796173657133E-2</v>
      </c>
    </row>
    <row r="2414" spans="1:8" x14ac:dyDescent="0.25">
      <c r="A2414" s="1">
        <v>42732</v>
      </c>
      <c r="B2414">
        <v>13.8399</v>
      </c>
      <c r="C2414">
        <v>13.934900000000001</v>
      </c>
      <c r="D2414">
        <v>13.9582</v>
      </c>
      <c r="E2414">
        <v>13.825900000000001</v>
      </c>
      <c r="F2414" s="2">
        <v>-5.7000000000000002E-3</v>
      </c>
      <c r="G2414">
        <f t="shared" si="82"/>
        <v>-5.4811336240426682E-3</v>
      </c>
      <c r="H2414">
        <f t="shared" si="83"/>
        <v>9.568997316630308E-3</v>
      </c>
    </row>
    <row r="2415" spans="1:8" x14ac:dyDescent="0.25">
      <c r="A2415" s="1">
        <v>42731</v>
      </c>
      <c r="B2415">
        <v>13.919</v>
      </c>
      <c r="C2415">
        <v>14.011699999999999</v>
      </c>
      <c r="D2415">
        <v>14.0275</v>
      </c>
      <c r="E2415">
        <v>13.884499999999999</v>
      </c>
      <c r="F2415" s="2">
        <v>-5.4999999999999997E-3</v>
      </c>
      <c r="G2415">
        <f t="shared" si="82"/>
        <v>1.2134189864379663E-4</v>
      </c>
      <c r="H2415">
        <f t="shared" si="83"/>
        <v>1.0299254564442414E-2</v>
      </c>
    </row>
    <row r="2416" spans="1:8" x14ac:dyDescent="0.25">
      <c r="A2416" s="1">
        <v>42730</v>
      </c>
      <c r="B2416">
        <v>13.9954</v>
      </c>
      <c r="C2416">
        <v>14.01</v>
      </c>
      <c r="D2416">
        <v>14.065</v>
      </c>
      <c r="E2416">
        <v>13.94</v>
      </c>
      <c r="F2416" s="2">
        <v>-5.0000000000000001E-4</v>
      </c>
      <c r="G2416">
        <f t="shared" si="82"/>
        <v>-1.8168216308646621E-3</v>
      </c>
      <c r="H2416">
        <f t="shared" si="83"/>
        <v>8.9670014347202291E-3</v>
      </c>
    </row>
    <row r="2417" spans="1:8" x14ac:dyDescent="0.25">
      <c r="A2417" s="1">
        <v>42727</v>
      </c>
      <c r="B2417">
        <v>14.0024</v>
      </c>
      <c r="C2417">
        <v>14.035500000000001</v>
      </c>
      <c r="D2417">
        <v>14.0722</v>
      </c>
      <c r="E2417">
        <v>13.938000000000001</v>
      </c>
      <c r="F2417" s="2">
        <v>-2E-3</v>
      </c>
      <c r="G2417">
        <f t="shared" si="82"/>
        <v>2.3137733787519103E-3</v>
      </c>
      <c r="H2417">
        <f t="shared" si="83"/>
        <v>9.6283541397617928E-3</v>
      </c>
    </row>
    <row r="2418" spans="1:8" x14ac:dyDescent="0.25">
      <c r="A2418" s="1">
        <v>42726</v>
      </c>
      <c r="B2418">
        <v>14.031000000000001</v>
      </c>
      <c r="C2418">
        <v>14.0031</v>
      </c>
      <c r="D2418">
        <v>14.094799999999999</v>
      </c>
      <c r="E2418">
        <v>13.9163</v>
      </c>
      <c r="F2418" s="2">
        <v>2.2000000000000001E-3</v>
      </c>
      <c r="G2418">
        <f t="shared" si="82"/>
        <v>3.0716918593026808E-4</v>
      </c>
      <c r="H2418">
        <f t="shared" si="83"/>
        <v>1.2826685253982716E-2</v>
      </c>
    </row>
    <row r="2419" spans="1:8" x14ac:dyDescent="0.25">
      <c r="A2419" s="1">
        <v>42725</v>
      </c>
      <c r="B2419">
        <v>14</v>
      </c>
      <c r="C2419">
        <v>13.998799999999999</v>
      </c>
      <c r="D2419">
        <v>14.0259</v>
      </c>
      <c r="E2419">
        <v>13.9133</v>
      </c>
      <c r="F2419" s="2">
        <v>1.4E-3</v>
      </c>
      <c r="G2419">
        <f t="shared" si="82"/>
        <v>-9.9158356319400311E-3</v>
      </c>
      <c r="H2419">
        <f t="shared" si="83"/>
        <v>8.0929757857589844E-3</v>
      </c>
    </row>
    <row r="2420" spans="1:8" x14ac:dyDescent="0.25">
      <c r="A2420" s="1">
        <v>42724</v>
      </c>
      <c r="B2420">
        <v>13.979900000000001</v>
      </c>
      <c r="C2420">
        <v>14.138999999999999</v>
      </c>
      <c r="D2420">
        <v>14.181900000000001</v>
      </c>
      <c r="E2420">
        <v>13.909000000000001</v>
      </c>
      <c r="F2420" s="2">
        <v>-1.0200000000000001E-2</v>
      </c>
      <c r="G2420">
        <f t="shared" si="82"/>
        <v>5.2612868823320186E-3</v>
      </c>
      <c r="H2420">
        <f t="shared" si="83"/>
        <v>1.9620389675749507E-2</v>
      </c>
    </row>
    <row r="2421" spans="1:8" x14ac:dyDescent="0.25">
      <c r="A2421" s="1">
        <v>42723</v>
      </c>
      <c r="B2421">
        <v>14.124000000000001</v>
      </c>
      <c r="C2421">
        <v>14.065</v>
      </c>
      <c r="D2421">
        <v>14.154500000000001</v>
      </c>
      <c r="E2421">
        <v>13.9505</v>
      </c>
      <c r="F2421" s="2">
        <v>3.5000000000000001E-3</v>
      </c>
      <c r="G2421">
        <f t="shared" si="82"/>
        <v>7.1607590404582635E-3</v>
      </c>
      <c r="H2421">
        <f t="shared" si="83"/>
        <v>1.4623131787391178E-2</v>
      </c>
    </row>
    <row r="2422" spans="1:8" x14ac:dyDescent="0.25">
      <c r="A2422" s="1">
        <v>42720</v>
      </c>
      <c r="B2422">
        <v>14.074999999999999</v>
      </c>
      <c r="C2422">
        <v>13.965</v>
      </c>
      <c r="D2422">
        <v>14.1363</v>
      </c>
      <c r="E2422">
        <v>13.883599999999999</v>
      </c>
      <c r="F2422" s="2">
        <v>7.9000000000000008E-3</v>
      </c>
      <c r="G2422">
        <f t="shared" si="82"/>
        <v>2.3182871948724459E-3</v>
      </c>
      <c r="H2422">
        <f t="shared" si="83"/>
        <v>1.8201331066870323E-2</v>
      </c>
    </row>
    <row r="2423" spans="1:8" x14ac:dyDescent="0.25">
      <c r="A2423" s="1">
        <v>42719</v>
      </c>
      <c r="B2423">
        <v>13.964</v>
      </c>
      <c r="C2423">
        <v>13.932700000000001</v>
      </c>
      <c r="D2423">
        <v>14.1823</v>
      </c>
      <c r="E2423">
        <v>13.9161</v>
      </c>
      <c r="F2423" s="2">
        <v>3.3E-3</v>
      </c>
      <c r="G2423">
        <f t="shared" si="82"/>
        <v>2.3296977709228429E-2</v>
      </c>
      <c r="H2423">
        <f t="shared" si="83"/>
        <v>1.9128922614813026E-2</v>
      </c>
    </row>
    <row r="2424" spans="1:8" x14ac:dyDescent="0.25">
      <c r="A2424" s="1">
        <v>42718</v>
      </c>
      <c r="B2424">
        <v>13.9183</v>
      </c>
      <c r="C2424">
        <v>13.615500000000001</v>
      </c>
      <c r="D2424">
        <v>13.980399999999999</v>
      </c>
      <c r="E2424">
        <v>13.58</v>
      </c>
      <c r="F2424" s="2">
        <v>2.2599999999999999E-2</v>
      </c>
      <c r="G2424">
        <f t="shared" si="82"/>
        <v>1.4689356826607585E-5</v>
      </c>
      <c r="H2424">
        <f t="shared" si="83"/>
        <v>2.9484536082474186E-2</v>
      </c>
    </row>
    <row r="2425" spans="1:8" x14ac:dyDescent="0.25">
      <c r="A2425" s="1">
        <v>42717</v>
      </c>
      <c r="B2425">
        <v>13.6105</v>
      </c>
      <c r="C2425">
        <v>13.6153</v>
      </c>
      <c r="D2425">
        <v>13.7738</v>
      </c>
      <c r="E2425">
        <v>13.5341</v>
      </c>
      <c r="F2425" s="2">
        <v>6.9999999999999999E-4</v>
      </c>
      <c r="G2425">
        <f t="shared" si="82"/>
        <v>-1.3741398044186904E-2</v>
      </c>
      <c r="H2425">
        <f t="shared" si="83"/>
        <v>1.7710819337820698E-2</v>
      </c>
    </row>
    <row r="2426" spans="1:8" x14ac:dyDescent="0.25">
      <c r="A2426" s="1">
        <v>42716</v>
      </c>
      <c r="B2426">
        <v>13.6012</v>
      </c>
      <c r="C2426">
        <v>13.805</v>
      </c>
      <c r="D2426">
        <v>13.8985</v>
      </c>
      <c r="E2426">
        <v>13.5883</v>
      </c>
      <c r="F2426" s="2">
        <v>-1.54E-2</v>
      </c>
      <c r="G2426">
        <f t="shared" si="82"/>
        <v>1.1725906925613788E-2</v>
      </c>
      <c r="H2426">
        <f t="shared" si="83"/>
        <v>2.2828462721606088E-2</v>
      </c>
    </row>
    <row r="2427" spans="1:8" x14ac:dyDescent="0.25">
      <c r="A2427" s="1">
        <v>42713</v>
      </c>
      <c r="B2427">
        <v>13.8146</v>
      </c>
      <c r="C2427">
        <v>13.645</v>
      </c>
      <c r="D2427">
        <v>13.849500000000001</v>
      </c>
      <c r="E2427">
        <v>13.635999999999999</v>
      </c>
      <c r="F2427" s="2">
        <v>1.2800000000000001E-2</v>
      </c>
      <c r="G2427">
        <f t="shared" si="82"/>
        <v>1.2615955473098326E-2</v>
      </c>
      <c r="H2427">
        <f t="shared" si="83"/>
        <v>1.5657084188911822E-2</v>
      </c>
    </row>
    <row r="2428" spans="1:8" x14ac:dyDescent="0.25">
      <c r="A2428" s="1">
        <v>42712</v>
      </c>
      <c r="B2428">
        <v>13.64</v>
      </c>
      <c r="C2428">
        <v>13.475</v>
      </c>
      <c r="D2428">
        <v>13.8325</v>
      </c>
      <c r="E2428">
        <v>13.456899999999999</v>
      </c>
      <c r="F2428" s="2">
        <v>1.34E-2</v>
      </c>
      <c r="G2428">
        <f t="shared" si="82"/>
        <v>-1.3073570879261703E-2</v>
      </c>
      <c r="H2428">
        <f t="shared" si="83"/>
        <v>2.7911331733162941E-2</v>
      </c>
    </row>
    <row r="2429" spans="1:8" x14ac:dyDescent="0.25">
      <c r="A2429" s="1">
        <v>42711</v>
      </c>
      <c r="B2429">
        <v>13.460100000000001</v>
      </c>
      <c r="C2429">
        <v>13.653499999999999</v>
      </c>
      <c r="D2429">
        <v>13.695</v>
      </c>
      <c r="E2429">
        <v>13.4634</v>
      </c>
      <c r="F2429" s="2">
        <v>-1.2699999999999999E-2</v>
      </c>
      <c r="G2429">
        <f t="shared" si="82"/>
        <v>-5.267452534642808E-3</v>
      </c>
      <c r="H2429">
        <f t="shared" si="83"/>
        <v>1.7202192611078942E-2</v>
      </c>
    </row>
    <row r="2430" spans="1:8" x14ac:dyDescent="0.25">
      <c r="A2430" s="1">
        <v>42710</v>
      </c>
      <c r="B2430">
        <v>13.6332</v>
      </c>
      <c r="C2430">
        <v>13.7258</v>
      </c>
      <c r="D2430">
        <v>13.7858</v>
      </c>
      <c r="E2430">
        <v>13.5807</v>
      </c>
      <c r="F2430" s="2">
        <v>-6.1000000000000004E-3</v>
      </c>
      <c r="G2430">
        <f t="shared" si="82"/>
        <v>-6.0250561228184316E-3</v>
      </c>
      <c r="H2430">
        <f t="shared" si="83"/>
        <v>1.5102314313695159E-2</v>
      </c>
    </row>
    <row r="2431" spans="1:8" x14ac:dyDescent="0.25">
      <c r="A2431" s="1">
        <v>42709</v>
      </c>
      <c r="B2431">
        <v>13.716799999999999</v>
      </c>
      <c r="C2431">
        <v>13.808999999999999</v>
      </c>
      <c r="D2431">
        <v>13.988300000000001</v>
      </c>
      <c r="E2431">
        <v>13.7057</v>
      </c>
      <c r="F2431" s="2">
        <v>-5.4000000000000003E-3</v>
      </c>
      <c r="G2431">
        <f t="shared" si="82"/>
        <v>-2.0985466146756549E-2</v>
      </c>
      <c r="H2431">
        <f t="shared" si="83"/>
        <v>2.0619158452322785E-2</v>
      </c>
    </row>
    <row r="2432" spans="1:8" x14ac:dyDescent="0.25">
      <c r="A2432" s="1">
        <v>42706</v>
      </c>
      <c r="B2432">
        <v>13.7911</v>
      </c>
      <c r="C2432">
        <v>14.105</v>
      </c>
      <c r="D2432">
        <v>14.175000000000001</v>
      </c>
      <c r="E2432">
        <v>13.780200000000001</v>
      </c>
      <c r="F2432" s="2">
        <v>-2.1899999999999999E-2</v>
      </c>
      <c r="G2432">
        <f t="shared" si="82"/>
        <v>1.0930047694753318E-3</v>
      </c>
      <c r="H2432">
        <f t="shared" si="83"/>
        <v>2.8649801889667786E-2</v>
      </c>
    </row>
    <row r="2433" spans="1:8" x14ac:dyDescent="0.25">
      <c r="A2433" s="1">
        <v>42705</v>
      </c>
      <c r="B2433">
        <v>14.1</v>
      </c>
      <c r="C2433">
        <v>14.089600000000001</v>
      </c>
      <c r="D2433">
        <v>14.164</v>
      </c>
      <c r="E2433">
        <v>13.9344</v>
      </c>
      <c r="F2433" s="2">
        <v>1.4E-3</v>
      </c>
      <c r="G2433">
        <f t="shared" si="82"/>
        <v>1.5298364955719112E-2</v>
      </c>
      <c r="H2433">
        <f t="shared" si="83"/>
        <v>1.6477207486508178E-2</v>
      </c>
    </row>
    <row r="2434" spans="1:8" x14ac:dyDescent="0.25">
      <c r="A2434" s="1">
        <v>42704</v>
      </c>
      <c r="B2434">
        <v>14.08</v>
      </c>
      <c r="C2434">
        <v>13.8773</v>
      </c>
      <c r="D2434">
        <v>14.1638</v>
      </c>
      <c r="E2434">
        <v>13.8538</v>
      </c>
      <c r="F2434" s="2">
        <v>1.4999999999999999E-2</v>
      </c>
      <c r="G2434">
        <f t="shared" si="82"/>
        <v>1.0544329146186058E-2</v>
      </c>
      <c r="H2434">
        <f t="shared" si="83"/>
        <v>2.2376532070623258E-2</v>
      </c>
    </row>
    <row r="2435" spans="1:8" x14ac:dyDescent="0.25">
      <c r="A2435" s="1">
        <v>42703</v>
      </c>
      <c r="B2435">
        <v>13.8725</v>
      </c>
      <c r="C2435">
        <v>13.7325</v>
      </c>
      <c r="D2435">
        <v>14.087</v>
      </c>
      <c r="E2435">
        <v>13.705</v>
      </c>
      <c r="F2435" s="2">
        <v>1.09E-2</v>
      </c>
      <c r="G2435">
        <f t="shared" si="82"/>
        <v>-2.4333925399644716E-2</v>
      </c>
      <c r="H2435">
        <f t="shared" si="83"/>
        <v>2.7873039036847843E-2</v>
      </c>
    </row>
    <row r="2436" spans="1:8" x14ac:dyDescent="0.25">
      <c r="A2436" s="1">
        <v>42702</v>
      </c>
      <c r="B2436">
        <v>13.7235</v>
      </c>
      <c r="C2436">
        <v>14.074999999999999</v>
      </c>
      <c r="D2436">
        <v>14.089399999999999</v>
      </c>
      <c r="E2436">
        <v>13.694100000000001</v>
      </c>
      <c r="F2436" s="2">
        <v>-2.7E-2</v>
      </c>
      <c r="G2436">
        <f t="shared" si="82"/>
        <v>-6.1993391137346735E-3</v>
      </c>
      <c r="H2436">
        <f t="shared" si="83"/>
        <v>2.8866446133736342E-2</v>
      </c>
    </row>
    <row r="2437" spans="1:8" x14ac:dyDescent="0.25">
      <c r="A2437" s="1">
        <v>42699</v>
      </c>
      <c r="B2437">
        <v>14.104699999999999</v>
      </c>
      <c r="C2437">
        <v>14.162800000000001</v>
      </c>
      <c r="D2437">
        <v>14.2155</v>
      </c>
      <c r="E2437">
        <v>14.036300000000001</v>
      </c>
      <c r="F2437" s="2">
        <v>-3.0000000000000001E-3</v>
      </c>
      <c r="G2437">
        <f t="shared" si="82"/>
        <v>8.1971846910519164E-4</v>
      </c>
      <c r="H2437">
        <f t="shared" si="83"/>
        <v>1.2766897259249219E-2</v>
      </c>
    </row>
    <row r="2438" spans="1:8" x14ac:dyDescent="0.25">
      <c r="A2438" s="1">
        <v>42698</v>
      </c>
      <c r="B2438">
        <v>14.1478</v>
      </c>
      <c r="C2438">
        <v>14.151199999999999</v>
      </c>
      <c r="D2438">
        <v>14.2563</v>
      </c>
      <c r="E2438">
        <v>14.0824</v>
      </c>
      <c r="F2438" s="2">
        <v>8.0000000000000004E-4</v>
      </c>
      <c r="G2438">
        <f t="shared" si="82"/>
        <v>4.5930500834132117E-3</v>
      </c>
      <c r="H2438">
        <f t="shared" si="83"/>
        <v>1.2348747372606923E-2</v>
      </c>
    </row>
    <row r="2439" spans="1:8" x14ac:dyDescent="0.25">
      <c r="A2439" s="1">
        <v>42697</v>
      </c>
      <c r="B2439">
        <v>14.136200000000001</v>
      </c>
      <c r="C2439">
        <v>14.086499999999999</v>
      </c>
      <c r="D2439">
        <v>14.2997</v>
      </c>
      <c r="E2439">
        <v>14.011200000000001</v>
      </c>
      <c r="F2439" s="2">
        <v>5.4000000000000003E-3</v>
      </c>
      <c r="G2439">
        <f t="shared" si="82"/>
        <v>-9.7363796133568027E-3</v>
      </c>
      <c r="H2439">
        <f t="shared" si="83"/>
        <v>2.0590670320886083E-2</v>
      </c>
    </row>
    <row r="2440" spans="1:8" x14ac:dyDescent="0.25">
      <c r="A2440" s="1">
        <v>42696</v>
      </c>
      <c r="B2440">
        <v>14.06</v>
      </c>
      <c r="C2440">
        <v>14.225</v>
      </c>
      <c r="D2440">
        <v>14.2569</v>
      </c>
      <c r="E2440">
        <v>14.0063</v>
      </c>
      <c r="F2440" s="2">
        <v>-1.2999999999999999E-2</v>
      </c>
      <c r="G2440">
        <f t="shared" si="82"/>
        <v>-1.7250789308241324E-2</v>
      </c>
      <c r="H2440">
        <f t="shared" si="83"/>
        <v>1.7891948623119623E-2</v>
      </c>
    </row>
    <row r="2441" spans="1:8" x14ac:dyDescent="0.25">
      <c r="A2441" s="1">
        <v>42695</v>
      </c>
      <c r="B2441">
        <v>14.244999999999999</v>
      </c>
      <c r="C2441">
        <v>14.4747</v>
      </c>
      <c r="D2441">
        <v>14.49</v>
      </c>
      <c r="E2441">
        <v>14.161199999999999</v>
      </c>
      <c r="F2441" s="2">
        <v>-1.5599999999999999E-2</v>
      </c>
      <c r="G2441">
        <f t="shared" si="82"/>
        <v>2.7502597852441875E-3</v>
      </c>
      <c r="H2441">
        <f t="shared" si="83"/>
        <v>2.3218371324464106E-2</v>
      </c>
    </row>
    <row r="2442" spans="1:8" x14ac:dyDescent="0.25">
      <c r="A2442" s="1">
        <v>42692</v>
      </c>
      <c r="B2442">
        <v>14.470499999999999</v>
      </c>
      <c r="C2442">
        <v>14.435</v>
      </c>
      <c r="D2442">
        <v>14.6525</v>
      </c>
      <c r="E2442">
        <v>14.3216</v>
      </c>
      <c r="F2442" s="2">
        <v>2.8E-3</v>
      </c>
      <c r="G2442">
        <f t="shared" si="82"/>
        <v>9.1723877570994948E-3</v>
      </c>
      <c r="H2442">
        <f t="shared" si="83"/>
        <v>2.3104960339626841E-2</v>
      </c>
    </row>
    <row r="2443" spans="1:8" x14ac:dyDescent="0.25">
      <c r="A2443" s="1">
        <v>42691</v>
      </c>
      <c r="B2443">
        <v>14.43</v>
      </c>
      <c r="C2443">
        <v>14.303800000000001</v>
      </c>
      <c r="D2443">
        <v>14.442500000000001</v>
      </c>
      <c r="E2443">
        <v>14.2319</v>
      </c>
      <c r="F2443" s="2">
        <v>9.1000000000000004E-3</v>
      </c>
      <c r="G2443">
        <f t="shared" si="82"/>
        <v>8.9227144801901671E-3</v>
      </c>
      <c r="H2443">
        <f t="shared" si="83"/>
        <v>1.4797743098251199E-2</v>
      </c>
    </row>
    <row r="2444" spans="1:8" x14ac:dyDescent="0.25">
      <c r="A2444" s="1">
        <v>42690</v>
      </c>
      <c r="B2444">
        <v>14.3</v>
      </c>
      <c r="C2444">
        <v>14.177300000000001</v>
      </c>
      <c r="D2444">
        <v>14.388</v>
      </c>
      <c r="E2444">
        <v>14.116</v>
      </c>
      <c r="F2444" s="2">
        <v>9.1999999999999998E-3</v>
      </c>
      <c r="G2444">
        <f t="shared" si="82"/>
        <v>-1.7852441981295448E-2</v>
      </c>
      <c r="H2444">
        <f t="shared" si="83"/>
        <v>1.9268914706715802E-2</v>
      </c>
    </row>
    <row r="2445" spans="1:8" x14ac:dyDescent="0.25">
      <c r="A2445" s="1">
        <v>42689</v>
      </c>
      <c r="B2445">
        <v>14.17</v>
      </c>
      <c r="C2445">
        <v>14.435</v>
      </c>
      <c r="D2445">
        <v>14.450799999999999</v>
      </c>
      <c r="E2445">
        <v>14.103400000000001</v>
      </c>
      <c r="F2445" s="2">
        <v>-1.77E-2</v>
      </c>
      <c r="G2445">
        <f t="shared" ref="G2445:G2508" si="84">(C2445-C2446)/C2446</f>
        <v>2.0826102047900824E-3</v>
      </c>
      <c r="H2445">
        <f t="shared" ref="H2445:H2508" si="85">(D2445-E2445)/E2445</f>
        <v>2.4632358154771088E-2</v>
      </c>
    </row>
    <row r="2446" spans="1:8" x14ac:dyDescent="0.25">
      <c r="A2446" s="1">
        <v>42688</v>
      </c>
      <c r="B2446">
        <v>14.4252</v>
      </c>
      <c r="C2446">
        <v>14.404999999999999</v>
      </c>
      <c r="D2446">
        <v>14.518800000000001</v>
      </c>
      <c r="E2446">
        <v>14.1473</v>
      </c>
      <c r="F2446" s="2">
        <v>3.8999999999999998E-3</v>
      </c>
      <c r="G2446">
        <f t="shared" si="84"/>
        <v>1.9353925627144924E-2</v>
      </c>
      <c r="H2446">
        <f t="shared" si="85"/>
        <v>2.6259427593957933E-2</v>
      </c>
    </row>
    <row r="2447" spans="1:8" x14ac:dyDescent="0.25">
      <c r="A2447" s="1">
        <v>42685</v>
      </c>
      <c r="B2447">
        <v>14.3695</v>
      </c>
      <c r="C2447">
        <v>14.131500000000001</v>
      </c>
      <c r="D2447">
        <v>14.472799999999999</v>
      </c>
      <c r="E2447">
        <v>13.964499999999999</v>
      </c>
      <c r="F2447" s="2">
        <v>1.77E-2</v>
      </c>
      <c r="G2447">
        <f t="shared" si="84"/>
        <v>5.0669144981412756E-2</v>
      </c>
      <c r="H2447">
        <f t="shared" si="85"/>
        <v>3.6399441440796321E-2</v>
      </c>
    </row>
    <row r="2448" spans="1:8" x14ac:dyDescent="0.25">
      <c r="A2448" s="1">
        <v>42684</v>
      </c>
      <c r="B2448">
        <v>14.12</v>
      </c>
      <c r="C2448">
        <v>13.45</v>
      </c>
      <c r="D2448">
        <v>14.1976</v>
      </c>
      <c r="E2448">
        <v>13.3246</v>
      </c>
      <c r="F2448" s="2">
        <v>5.0599999999999999E-2</v>
      </c>
      <c r="G2448">
        <f t="shared" si="84"/>
        <v>1.9936149722076888E-2</v>
      </c>
      <c r="H2448">
        <f t="shared" si="85"/>
        <v>6.5517914233823096E-2</v>
      </c>
    </row>
    <row r="2449" spans="1:8" x14ac:dyDescent="0.25">
      <c r="A2449" s="1">
        <v>42683</v>
      </c>
      <c r="B2449">
        <v>13.44</v>
      </c>
      <c r="C2449">
        <v>13.187099999999999</v>
      </c>
      <c r="D2449">
        <v>13.835900000000001</v>
      </c>
      <c r="E2449">
        <v>13.172499999999999</v>
      </c>
      <c r="F2449" s="2">
        <v>1.9699999999999999E-2</v>
      </c>
      <c r="G2449">
        <f t="shared" si="84"/>
        <v>-1.3126286248830799E-2</v>
      </c>
      <c r="H2449">
        <f t="shared" si="85"/>
        <v>5.036249762763341E-2</v>
      </c>
    </row>
    <row r="2450" spans="1:8" x14ac:dyDescent="0.25">
      <c r="A2450" s="1">
        <v>42682</v>
      </c>
      <c r="B2450">
        <v>13.18</v>
      </c>
      <c r="C2450">
        <v>13.362500000000001</v>
      </c>
      <c r="D2450">
        <v>13.4513</v>
      </c>
      <c r="E2450">
        <v>13.1675</v>
      </c>
      <c r="F2450" s="2">
        <v>-1.23E-2</v>
      </c>
      <c r="G2450">
        <f t="shared" si="84"/>
        <v>-1.5472462700313066E-2</v>
      </c>
      <c r="H2450">
        <f t="shared" si="85"/>
        <v>2.1553066261628964E-2</v>
      </c>
    </row>
    <row r="2451" spans="1:8" x14ac:dyDescent="0.25">
      <c r="A2451" s="1">
        <v>42681</v>
      </c>
      <c r="B2451">
        <v>13.3437</v>
      </c>
      <c r="C2451">
        <v>13.5725</v>
      </c>
      <c r="D2451">
        <v>13.6729</v>
      </c>
      <c r="E2451">
        <v>13.317500000000001</v>
      </c>
      <c r="F2451" s="2">
        <v>-1.67E-2</v>
      </c>
      <c r="G2451">
        <f t="shared" si="84"/>
        <v>7.9986334739468434E-3</v>
      </c>
      <c r="H2451">
        <f t="shared" si="85"/>
        <v>2.6686690444903283E-2</v>
      </c>
    </row>
    <row r="2452" spans="1:8" x14ac:dyDescent="0.25">
      <c r="A2452" s="1">
        <v>42678</v>
      </c>
      <c r="B2452">
        <v>13.57</v>
      </c>
      <c r="C2452">
        <v>13.4648</v>
      </c>
      <c r="D2452">
        <v>13.645200000000001</v>
      </c>
      <c r="E2452">
        <v>13.432499999999999</v>
      </c>
      <c r="F2452" s="2">
        <v>8.8999999999999999E-3</v>
      </c>
      <c r="G2452">
        <f t="shared" si="84"/>
        <v>-1.4853323431083095E-5</v>
      </c>
      <c r="H2452">
        <f t="shared" si="85"/>
        <v>1.5834729201563497E-2</v>
      </c>
    </row>
    <row r="2453" spans="1:8" x14ac:dyDescent="0.25">
      <c r="A2453" s="1">
        <v>42677</v>
      </c>
      <c r="B2453">
        <v>13.4498</v>
      </c>
      <c r="C2453">
        <v>13.465</v>
      </c>
      <c r="D2453">
        <v>13.5434</v>
      </c>
      <c r="E2453">
        <v>13.365</v>
      </c>
      <c r="F2453" s="2">
        <v>-5.9999999999999995E-4</v>
      </c>
      <c r="G2453">
        <f t="shared" si="84"/>
        <v>-1.0653930933137368E-2</v>
      </c>
      <c r="H2453">
        <f t="shared" si="85"/>
        <v>1.3348297792742228E-2</v>
      </c>
    </row>
    <row r="2454" spans="1:8" x14ac:dyDescent="0.25">
      <c r="A2454" s="1">
        <v>42676</v>
      </c>
      <c r="B2454">
        <v>13.458299999999999</v>
      </c>
      <c r="C2454">
        <v>13.61</v>
      </c>
      <c r="D2454">
        <v>13.679399999999999</v>
      </c>
      <c r="E2454">
        <v>13.311400000000001</v>
      </c>
      <c r="F2454" s="2">
        <v>-1.04E-2</v>
      </c>
      <c r="G2454">
        <f t="shared" si="84"/>
        <v>1.0041039874728127E-2</v>
      </c>
      <c r="H2454">
        <f t="shared" si="85"/>
        <v>2.7645476809351272E-2</v>
      </c>
    </row>
    <row r="2455" spans="1:8" x14ac:dyDescent="0.25">
      <c r="A2455" s="1">
        <v>42675</v>
      </c>
      <c r="B2455">
        <v>13.6</v>
      </c>
      <c r="C2455">
        <v>13.4747</v>
      </c>
      <c r="D2455">
        <v>13.6876</v>
      </c>
      <c r="E2455">
        <v>13.4597</v>
      </c>
      <c r="F2455" s="2">
        <v>1.04E-2</v>
      </c>
      <c r="G2455">
        <f t="shared" si="84"/>
        <v>-2.5429796836463802E-2</v>
      </c>
      <c r="H2455">
        <f t="shared" si="85"/>
        <v>1.6932026716791608E-2</v>
      </c>
    </row>
    <row r="2456" spans="1:8" x14ac:dyDescent="0.25">
      <c r="A2456" s="1">
        <v>42674</v>
      </c>
      <c r="B2456">
        <v>13.46</v>
      </c>
      <c r="C2456">
        <v>13.8263</v>
      </c>
      <c r="D2456">
        <v>13.8782</v>
      </c>
      <c r="E2456">
        <v>13.46</v>
      </c>
      <c r="F2456" s="2">
        <v>-2.6200000000000001E-2</v>
      </c>
      <c r="G2456">
        <f t="shared" si="84"/>
        <v>-3.3231452380266513E-3</v>
      </c>
      <c r="H2456">
        <f t="shared" si="85"/>
        <v>3.1069836552748795E-2</v>
      </c>
    </row>
    <row r="2457" spans="1:8" x14ac:dyDescent="0.25">
      <c r="A2457" s="1">
        <v>42671</v>
      </c>
      <c r="B2457">
        <v>13.8215</v>
      </c>
      <c r="C2457">
        <v>13.872400000000001</v>
      </c>
      <c r="D2457">
        <v>13.956300000000001</v>
      </c>
      <c r="E2457">
        <v>13.7874</v>
      </c>
      <c r="F2457" s="2">
        <v>-3.2000000000000002E-3</v>
      </c>
      <c r="G2457">
        <f t="shared" si="84"/>
        <v>-1.0009865838992084E-3</v>
      </c>
      <c r="H2457">
        <f t="shared" si="85"/>
        <v>1.2250315505461561E-2</v>
      </c>
    </row>
    <row r="2458" spans="1:8" x14ac:dyDescent="0.25">
      <c r="A2458" s="1">
        <v>42670</v>
      </c>
      <c r="B2458">
        <v>13.8658</v>
      </c>
      <c r="C2458">
        <v>13.8863</v>
      </c>
      <c r="D2458">
        <v>13.9963</v>
      </c>
      <c r="E2458">
        <v>13.8078</v>
      </c>
      <c r="F2458" s="2">
        <v>-5.9999999999999995E-4</v>
      </c>
      <c r="G2458">
        <f t="shared" si="84"/>
        <v>9.2667965229525466E-3</v>
      </c>
      <c r="H2458">
        <f t="shared" si="85"/>
        <v>1.365170410927153E-2</v>
      </c>
    </row>
    <row r="2459" spans="1:8" x14ac:dyDescent="0.25">
      <c r="A2459" s="1">
        <v>42669</v>
      </c>
      <c r="B2459">
        <v>13.874700000000001</v>
      </c>
      <c r="C2459">
        <v>13.758800000000001</v>
      </c>
      <c r="D2459">
        <v>13.945</v>
      </c>
      <c r="E2459">
        <v>13.685</v>
      </c>
      <c r="F2459" s="2">
        <v>9.5999999999999992E-3</v>
      </c>
      <c r="G2459">
        <f t="shared" si="84"/>
        <v>-1.0869877785765588E-2</v>
      </c>
      <c r="H2459">
        <f t="shared" si="85"/>
        <v>1.8998903909389828E-2</v>
      </c>
    </row>
    <row r="2460" spans="1:8" x14ac:dyDescent="0.25">
      <c r="A2460" s="1">
        <v>42668</v>
      </c>
      <c r="B2460">
        <v>13.7431</v>
      </c>
      <c r="C2460">
        <v>13.91</v>
      </c>
      <c r="D2460">
        <v>13.943899999999999</v>
      </c>
      <c r="E2460">
        <v>13.75</v>
      </c>
      <c r="F2460" s="2">
        <v>-1.18E-2</v>
      </c>
      <c r="G2460">
        <f t="shared" si="84"/>
        <v>-6.428571428571418E-3</v>
      </c>
      <c r="H2460">
        <f t="shared" si="85"/>
        <v>1.410181818181813E-2</v>
      </c>
    </row>
    <row r="2461" spans="1:8" x14ac:dyDescent="0.25">
      <c r="A2461" s="1">
        <v>42667</v>
      </c>
      <c r="B2461">
        <v>13.9068</v>
      </c>
      <c r="C2461">
        <v>14</v>
      </c>
      <c r="D2461">
        <v>14.03</v>
      </c>
      <c r="E2461">
        <v>13.8363</v>
      </c>
      <c r="F2461" s="2">
        <v>-4.4000000000000003E-3</v>
      </c>
      <c r="G2461">
        <f t="shared" si="84"/>
        <v>3.4763287101745801E-3</v>
      </c>
      <c r="H2461">
        <f t="shared" si="85"/>
        <v>1.3999407356012791E-2</v>
      </c>
    </row>
    <row r="2462" spans="1:8" x14ac:dyDescent="0.25">
      <c r="A2462" s="1">
        <v>42664</v>
      </c>
      <c r="B2462">
        <v>13.968400000000001</v>
      </c>
      <c r="C2462">
        <v>13.951499999999999</v>
      </c>
      <c r="D2462">
        <v>14.086</v>
      </c>
      <c r="E2462">
        <v>13.8949</v>
      </c>
      <c r="F2462" s="2">
        <v>2.3E-3</v>
      </c>
      <c r="G2462">
        <f t="shared" si="84"/>
        <v>8.5300177106298874E-3</v>
      </c>
      <c r="H2462">
        <f t="shared" si="85"/>
        <v>1.3753247594441161E-2</v>
      </c>
    </row>
    <row r="2463" spans="1:8" x14ac:dyDescent="0.25">
      <c r="A2463" s="1">
        <v>42663</v>
      </c>
      <c r="B2463">
        <v>13.936400000000001</v>
      </c>
      <c r="C2463">
        <v>13.833500000000001</v>
      </c>
      <c r="D2463">
        <v>13.979100000000001</v>
      </c>
      <c r="E2463">
        <v>13.82</v>
      </c>
      <c r="F2463" s="2">
        <v>7.7000000000000002E-3</v>
      </c>
      <c r="G2463">
        <f t="shared" si="84"/>
        <v>-4.340065352891203E-3</v>
      </c>
      <c r="H2463">
        <f t="shared" si="85"/>
        <v>1.1512301013024636E-2</v>
      </c>
    </row>
    <row r="2464" spans="1:8" x14ac:dyDescent="0.25">
      <c r="A2464" s="1">
        <v>42662</v>
      </c>
      <c r="B2464">
        <v>13.83</v>
      </c>
      <c r="C2464">
        <v>13.893800000000001</v>
      </c>
      <c r="D2464">
        <v>13.959300000000001</v>
      </c>
      <c r="E2464">
        <v>13.8132</v>
      </c>
      <c r="F2464" s="2">
        <v>-4.5999999999999999E-3</v>
      </c>
      <c r="G2464">
        <f t="shared" si="84"/>
        <v>-1.793249690758086E-2</v>
      </c>
      <c r="H2464">
        <f t="shared" si="85"/>
        <v>1.0576839544783291E-2</v>
      </c>
    </row>
    <row r="2465" spans="1:8" x14ac:dyDescent="0.25">
      <c r="A2465" s="1">
        <v>42661</v>
      </c>
      <c r="B2465">
        <v>13.8934</v>
      </c>
      <c r="C2465">
        <v>14.147500000000001</v>
      </c>
      <c r="D2465">
        <v>14.1645</v>
      </c>
      <c r="E2465">
        <v>13.859400000000001</v>
      </c>
      <c r="F2465" s="2">
        <v>-1.7500000000000002E-2</v>
      </c>
      <c r="G2465">
        <f t="shared" si="84"/>
        <v>-1.2397819212431325E-2</v>
      </c>
      <c r="H2465">
        <f t="shared" si="85"/>
        <v>2.2013939997402445E-2</v>
      </c>
    </row>
    <row r="2466" spans="1:8" x14ac:dyDescent="0.25">
      <c r="A2466" s="1">
        <v>42660</v>
      </c>
      <c r="B2466">
        <v>14.141</v>
      </c>
      <c r="C2466">
        <v>14.325100000000001</v>
      </c>
      <c r="D2466">
        <v>14.3742</v>
      </c>
      <c r="E2466">
        <v>14.113300000000001</v>
      </c>
      <c r="F2466" s="2">
        <v>-1.1900000000000001E-2</v>
      </c>
      <c r="G2466">
        <f t="shared" si="84"/>
        <v>5.0938431854061625E-3</v>
      </c>
      <c r="H2466">
        <f t="shared" si="85"/>
        <v>1.8486108847682644E-2</v>
      </c>
    </row>
    <row r="2467" spans="1:8" x14ac:dyDescent="0.25">
      <c r="A2467" s="1">
        <v>42657</v>
      </c>
      <c r="B2467">
        <v>14.3118</v>
      </c>
      <c r="C2467">
        <v>14.2525</v>
      </c>
      <c r="D2467">
        <v>14.335000000000001</v>
      </c>
      <c r="E2467">
        <v>14.077500000000001</v>
      </c>
      <c r="F2467" s="2">
        <v>4.3E-3</v>
      </c>
      <c r="G2467">
        <f t="shared" si="84"/>
        <v>1.6445172217497068E-3</v>
      </c>
      <c r="H2467">
        <f t="shared" si="85"/>
        <v>1.829160007103536E-2</v>
      </c>
    </row>
    <row r="2468" spans="1:8" x14ac:dyDescent="0.25">
      <c r="A2468" s="1">
        <v>42656</v>
      </c>
      <c r="B2468">
        <v>14.25</v>
      </c>
      <c r="C2468">
        <v>14.229100000000001</v>
      </c>
      <c r="D2468">
        <v>14.398099999999999</v>
      </c>
      <c r="E2468">
        <v>14.109</v>
      </c>
      <c r="F2468" s="2">
        <v>2.5000000000000001E-3</v>
      </c>
      <c r="G2468">
        <f t="shared" si="84"/>
        <v>-1.0108247996438034E-2</v>
      </c>
      <c r="H2468">
        <f t="shared" si="85"/>
        <v>2.0490467077751751E-2</v>
      </c>
    </row>
    <row r="2469" spans="1:8" x14ac:dyDescent="0.25">
      <c r="A2469" s="1">
        <v>42655</v>
      </c>
      <c r="B2469">
        <v>14.2141</v>
      </c>
      <c r="C2469">
        <v>14.3744</v>
      </c>
      <c r="D2469">
        <v>14.4991</v>
      </c>
      <c r="E2469">
        <v>14.0145</v>
      </c>
      <c r="F2469" s="2">
        <v>-1.0200000000000001E-2</v>
      </c>
      <c r="G2469">
        <f t="shared" si="84"/>
        <v>4.0936773576844165E-2</v>
      </c>
      <c r="H2469">
        <f t="shared" si="85"/>
        <v>3.4578472296550027E-2</v>
      </c>
    </row>
    <row r="2470" spans="1:8" x14ac:dyDescent="0.25">
      <c r="A2470" s="1">
        <v>42654</v>
      </c>
      <c r="B2470">
        <v>14.360900000000001</v>
      </c>
      <c r="C2470">
        <v>13.809100000000001</v>
      </c>
      <c r="D2470">
        <v>14.442500000000001</v>
      </c>
      <c r="E2470">
        <v>13.781700000000001</v>
      </c>
      <c r="F2470" s="2">
        <v>4.0300000000000002E-2</v>
      </c>
      <c r="G2470">
        <f t="shared" si="84"/>
        <v>-3.7658805451147538E-3</v>
      </c>
      <c r="H2470">
        <f t="shared" si="85"/>
        <v>4.794764071195861E-2</v>
      </c>
    </row>
    <row r="2471" spans="1:8" x14ac:dyDescent="0.25">
      <c r="A2471" s="1">
        <v>42653</v>
      </c>
      <c r="B2471">
        <v>13.805</v>
      </c>
      <c r="C2471">
        <v>13.8613</v>
      </c>
      <c r="D2471">
        <v>13.907500000000001</v>
      </c>
      <c r="E2471">
        <v>13.7319</v>
      </c>
      <c r="F2471" s="2">
        <v>-3.5999999999999999E-3</v>
      </c>
      <c r="G2471">
        <f t="shared" si="84"/>
        <v>-1.6637377200310749E-3</v>
      </c>
      <c r="H2471">
        <f t="shared" si="85"/>
        <v>1.2787742410008891E-2</v>
      </c>
    </row>
    <row r="2472" spans="1:8" x14ac:dyDescent="0.25">
      <c r="A2472" s="1">
        <v>42650</v>
      </c>
      <c r="B2472">
        <v>13.854200000000001</v>
      </c>
      <c r="C2472">
        <v>13.884399999999999</v>
      </c>
      <c r="D2472">
        <v>14.0138</v>
      </c>
      <c r="E2472">
        <v>13.723100000000001</v>
      </c>
      <c r="F2472" s="2">
        <v>-1.1000000000000001E-3</v>
      </c>
      <c r="G2472">
        <f t="shared" si="84"/>
        <v>1.2255491641331774E-2</v>
      </c>
      <c r="H2472">
        <f t="shared" si="85"/>
        <v>2.1183260342050942E-2</v>
      </c>
    </row>
    <row r="2473" spans="1:8" x14ac:dyDescent="0.25">
      <c r="A2473" s="1">
        <v>42649</v>
      </c>
      <c r="B2473">
        <v>13.869400000000001</v>
      </c>
      <c r="C2473">
        <v>13.7163</v>
      </c>
      <c r="D2473">
        <v>13.933</v>
      </c>
      <c r="E2473">
        <v>13.7088</v>
      </c>
      <c r="F2473" s="2">
        <v>1.14E-2</v>
      </c>
      <c r="G2473">
        <f t="shared" si="84"/>
        <v>-8.3216449527885802E-3</v>
      </c>
      <c r="H2473">
        <f t="shared" si="85"/>
        <v>1.6354458450046665E-2</v>
      </c>
    </row>
    <row r="2474" spans="1:8" x14ac:dyDescent="0.25">
      <c r="A2474" s="1">
        <v>42648</v>
      </c>
      <c r="B2474">
        <v>13.713200000000001</v>
      </c>
      <c r="C2474">
        <v>13.8314</v>
      </c>
      <c r="D2474">
        <v>13.8512</v>
      </c>
      <c r="E2474">
        <v>13.687799999999999</v>
      </c>
      <c r="F2474" s="2">
        <v>-7.7000000000000002E-3</v>
      </c>
      <c r="G2474">
        <f t="shared" si="84"/>
        <v>1.7291469002596368E-2</v>
      </c>
      <c r="H2474">
        <f t="shared" si="85"/>
        <v>1.193763789652107E-2</v>
      </c>
    </row>
    <row r="2475" spans="1:8" x14ac:dyDescent="0.25">
      <c r="A2475" s="1">
        <v>42647</v>
      </c>
      <c r="B2475">
        <v>13.82</v>
      </c>
      <c r="C2475">
        <v>13.596299999999999</v>
      </c>
      <c r="D2475">
        <v>13.851699999999999</v>
      </c>
      <c r="E2475">
        <v>13.5688</v>
      </c>
      <c r="F2475" s="2">
        <v>1.7500000000000002E-2</v>
      </c>
      <c r="G2475">
        <f t="shared" si="84"/>
        <v>-1.207629427792915E-2</v>
      </c>
      <c r="H2475">
        <f t="shared" si="85"/>
        <v>2.0849301338364462E-2</v>
      </c>
    </row>
    <row r="2476" spans="1:8" x14ac:dyDescent="0.25">
      <c r="A2476" s="1">
        <v>42646</v>
      </c>
      <c r="B2476">
        <v>13.5823</v>
      </c>
      <c r="C2476">
        <v>13.762499999999999</v>
      </c>
      <c r="D2476">
        <v>13.7684</v>
      </c>
      <c r="E2476">
        <v>13.5459</v>
      </c>
      <c r="F2476" s="2">
        <v>-9.2999999999999992E-3</v>
      </c>
      <c r="G2476">
        <f t="shared" si="84"/>
        <v>-1.1229416328993871E-2</v>
      </c>
      <c r="H2476">
        <f t="shared" si="85"/>
        <v>1.6425634324777248E-2</v>
      </c>
    </row>
    <row r="2477" spans="1:8" x14ac:dyDescent="0.25">
      <c r="A2477" s="1">
        <v>42643</v>
      </c>
      <c r="B2477">
        <v>13.71</v>
      </c>
      <c r="C2477">
        <v>13.918799999999999</v>
      </c>
      <c r="D2477">
        <v>14.0695</v>
      </c>
      <c r="E2477">
        <v>13.6973</v>
      </c>
      <c r="F2477" s="2">
        <v>-1.2200000000000001E-2</v>
      </c>
      <c r="G2477">
        <f t="shared" si="84"/>
        <v>2.2095917872799669E-2</v>
      </c>
      <c r="H2477">
        <f t="shared" si="85"/>
        <v>2.7173238521460391E-2</v>
      </c>
    </row>
    <row r="2478" spans="1:8" x14ac:dyDescent="0.25">
      <c r="A2478" s="1">
        <v>42642</v>
      </c>
      <c r="B2478">
        <v>13.88</v>
      </c>
      <c r="C2478">
        <v>13.617900000000001</v>
      </c>
      <c r="D2478">
        <v>13.9955</v>
      </c>
      <c r="E2478">
        <v>13.5875</v>
      </c>
      <c r="F2478" s="2">
        <v>1.9800000000000002E-2</v>
      </c>
      <c r="G2478">
        <f t="shared" si="84"/>
        <v>1.248327137546478E-2</v>
      </c>
      <c r="H2478">
        <f t="shared" si="85"/>
        <v>3.002759889604412E-2</v>
      </c>
    </row>
    <row r="2479" spans="1:8" x14ac:dyDescent="0.25">
      <c r="A2479" s="1">
        <v>42641</v>
      </c>
      <c r="B2479">
        <v>13.61</v>
      </c>
      <c r="C2479">
        <v>13.45</v>
      </c>
      <c r="D2479">
        <v>13.7393</v>
      </c>
      <c r="E2479">
        <v>13.3927</v>
      </c>
      <c r="F2479" s="2">
        <v>1.26E-2</v>
      </c>
      <c r="G2479">
        <f t="shared" si="84"/>
        <v>-1.7588453560054937E-2</v>
      </c>
      <c r="H2479">
        <f t="shared" si="85"/>
        <v>2.5879770322638489E-2</v>
      </c>
    </row>
    <row r="2480" spans="1:8" x14ac:dyDescent="0.25">
      <c r="A2480" s="1">
        <v>42640</v>
      </c>
      <c r="B2480">
        <v>13.44</v>
      </c>
      <c r="C2480">
        <v>13.690799999999999</v>
      </c>
      <c r="D2480">
        <v>13.739800000000001</v>
      </c>
      <c r="E2480">
        <v>13.433400000000001</v>
      </c>
      <c r="F2480" s="2">
        <v>-1.7600000000000001E-2</v>
      </c>
      <c r="G2480">
        <f t="shared" si="84"/>
        <v>-2.6662004458236788E-3</v>
      </c>
      <c r="H2480">
        <f t="shared" si="85"/>
        <v>2.2808819807345868E-2</v>
      </c>
    </row>
    <row r="2481" spans="1:8" x14ac:dyDescent="0.25">
      <c r="A2481" s="1">
        <v>42639</v>
      </c>
      <c r="B2481">
        <v>13.6808</v>
      </c>
      <c r="C2481">
        <v>13.727399999999999</v>
      </c>
      <c r="D2481">
        <v>13.7826</v>
      </c>
      <c r="E2481">
        <v>13.6175</v>
      </c>
      <c r="F2481" s="2">
        <v>-2E-3</v>
      </c>
      <c r="G2481">
        <f t="shared" si="84"/>
        <v>5.2063882603633118E-3</v>
      </c>
      <c r="H2481">
        <f t="shared" si="85"/>
        <v>1.2124105011933225E-2</v>
      </c>
    </row>
    <row r="2482" spans="1:8" x14ac:dyDescent="0.25">
      <c r="A2482" s="1">
        <v>42636</v>
      </c>
      <c r="B2482">
        <v>13.7089</v>
      </c>
      <c r="C2482">
        <v>13.6563</v>
      </c>
      <c r="D2482">
        <v>13.738300000000001</v>
      </c>
      <c r="E2482">
        <v>13.5334</v>
      </c>
      <c r="F2482" s="2">
        <v>5.7999999999999996E-3</v>
      </c>
      <c r="G2482">
        <f t="shared" si="84"/>
        <v>5.6185567010309141E-3</v>
      </c>
      <c r="H2482">
        <f t="shared" si="85"/>
        <v>1.5140319505815264E-2</v>
      </c>
    </row>
    <row r="2483" spans="1:8" x14ac:dyDescent="0.25">
      <c r="A2483" s="1">
        <v>42635</v>
      </c>
      <c r="B2483">
        <v>13.63</v>
      </c>
      <c r="C2483">
        <v>13.58</v>
      </c>
      <c r="D2483">
        <v>13.68</v>
      </c>
      <c r="E2483">
        <v>13.3736</v>
      </c>
      <c r="F2483" s="2">
        <v>4.5999999999999999E-3</v>
      </c>
      <c r="G2483">
        <f t="shared" si="84"/>
        <v>-2.4074739489759189E-2</v>
      </c>
      <c r="H2483">
        <f t="shared" si="85"/>
        <v>2.2910809355745649E-2</v>
      </c>
    </row>
    <row r="2484" spans="1:8" x14ac:dyDescent="0.25">
      <c r="A2484" s="1">
        <v>42634</v>
      </c>
      <c r="B2484">
        <v>13.5671</v>
      </c>
      <c r="C2484">
        <v>13.914999999999999</v>
      </c>
      <c r="D2484">
        <v>13.952500000000001</v>
      </c>
      <c r="E2484">
        <v>13.540900000000001</v>
      </c>
      <c r="F2484" s="2">
        <v>-2.47E-2</v>
      </c>
      <c r="G2484">
        <f t="shared" si="84"/>
        <v>-7.2343825804059318E-3</v>
      </c>
      <c r="H2484">
        <f t="shared" si="85"/>
        <v>3.0396797849478244E-2</v>
      </c>
    </row>
    <row r="2485" spans="1:8" x14ac:dyDescent="0.25">
      <c r="A2485" s="1">
        <v>42633</v>
      </c>
      <c r="B2485">
        <v>13.91</v>
      </c>
      <c r="C2485">
        <v>14.016400000000001</v>
      </c>
      <c r="D2485">
        <v>14.0312</v>
      </c>
      <c r="E2485">
        <v>13.830500000000001</v>
      </c>
      <c r="F2485" s="2">
        <v>-6.4999999999999997E-3</v>
      </c>
      <c r="G2485">
        <f t="shared" si="84"/>
        <v>-1.1669804469076764E-2</v>
      </c>
      <c r="H2485">
        <f t="shared" si="85"/>
        <v>1.4511405950616349E-2</v>
      </c>
    </row>
    <row r="2486" spans="1:8" x14ac:dyDescent="0.25">
      <c r="A2486" s="1">
        <v>42632</v>
      </c>
      <c r="B2486">
        <v>14.0007</v>
      </c>
      <c r="C2486">
        <v>14.181900000000001</v>
      </c>
      <c r="D2486">
        <v>14.266299999999999</v>
      </c>
      <c r="E2486">
        <v>13.953200000000001</v>
      </c>
      <c r="F2486" s="2">
        <v>-1.18E-2</v>
      </c>
      <c r="G2486">
        <f t="shared" si="84"/>
        <v>-5.0093662520257626E-3</v>
      </c>
      <c r="H2486">
        <f t="shared" si="85"/>
        <v>2.2439297078806195E-2</v>
      </c>
    </row>
    <row r="2487" spans="1:8" x14ac:dyDescent="0.25">
      <c r="A2487" s="1">
        <v>42629</v>
      </c>
      <c r="B2487">
        <v>14.168100000000001</v>
      </c>
      <c r="C2487">
        <v>14.253299999999999</v>
      </c>
      <c r="D2487">
        <v>14.3269</v>
      </c>
      <c r="E2487">
        <v>14.096299999999999</v>
      </c>
      <c r="F2487" s="2">
        <v>-5.0000000000000001E-3</v>
      </c>
      <c r="G2487">
        <f t="shared" si="84"/>
        <v>-5.0052356020942324E-3</v>
      </c>
      <c r="H2487">
        <f t="shared" si="85"/>
        <v>1.6358902690777069E-2</v>
      </c>
    </row>
    <row r="2488" spans="1:8" x14ac:dyDescent="0.25">
      <c r="A2488" s="1">
        <v>42628</v>
      </c>
      <c r="B2488">
        <v>14.2399</v>
      </c>
      <c r="C2488">
        <v>14.324999999999999</v>
      </c>
      <c r="D2488">
        <v>14.3956</v>
      </c>
      <c r="E2488">
        <v>14.1038</v>
      </c>
      <c r="F2488" s="2">
        <v>-5.3E-3</v>
      </c>
      <c r="G2488">
        <f t="shared" si="84"/>
        <v>-4.6691958143995687E-3</v>
      </c>
      <c r="H2488">
        <f t="shared" si="85"/>
        <v>2.0689459578269707E-2</v>
      </c>
    </row>
    <row r="2489" spans="1:8" x14ac:dyDescent="0.25">
      <c r="A2489" s="1">
        <v>42627</v>
      </c>
      <c r="B2489">
        <v>14.3164</v>
      </c>
      <c r="C2489">
        <v>14.392200000000001</v>
      </c>
      <c r="D2489">
        <v>14.476800000000001</v>
      </c>
      <c r="E2489">
        <v>14.2263</v>
      </c>
      <c r="F2489" s="2">
        <v>-4.7999999999999996E-3</v>
      </c>
      <c r="G2489">
        <f t="shared" si="84"/>
        <v>1.1384239153349974E-2</v>
      </c>
      <c r="H2489">
        <f t="shared" si="85"/>
        <v>1.7608232639547923E-2</v>
      </c>
    </row>
    <row r="2490" spans="1:8" x14ac:dyDescent="0.25">
      <c r="A2490" s="1">
        <v>42626</v>
      </c>
      <c r="B2490">
        <v>14.385300000000001</v>
      </c>
      <c r="C2490">
        <v>14.2302</v>
      </c>
      <c r="D2490">
        <v>14.531000000000001</v>
      </c>
      <c r="E2490">
        <v>14.213100000000001</v>
      </c>
      <c r="F2490" s="2">
        <v>1.1599999999999999E-2</v>
      </c>
      <c r="G2490">
        <f t="shared" si="84"/>
        <v>-1.3285442871208818E-2</v>
      </c>
      <c r="H2490">
        <f t="shared" si="85"/>
        <v>2.2366689884683835E-2</v>
      </c>
    </row>
    <row r="2491" spans="1:8" x14ac:dyDescent="0.25">
      <c r="A2491" s="1">
        <v>42625</v>
      </c>
      <c r="B2491">
        <v>14.22</v>
      </c>
      <c r="C2491">
        <v>14.421799999999999</v>
      </c>
      <c r="D2491">
        <v>14.593299999999999</v>
      </c>
      <c r="E2491">
        <v>14.2133</v>
      </c>
      <c r="F2491" s="2">
        <v>-1.2800000000000001E-2</v>
      </c>
      <c r="G2491">
        <f t="shared" si="84"/>
        <v>2.0557202805120533E-2</v>
      </c>
      <c r="H2491">
        <f t="shared" si="85"/>
        <v>2.6735522362857252E-2</v>
      </c>
    </row>
    <row r="2492" spans="1:8" x14ac:dyDescent="0.25">
      <c r="A2492" s="1">
        <v>42622</v>
      </c>
      <c r="B2492">
        <v>14.4046</v>
      </c>
      <c r="C2492">
        <v>14.1313</v>
      </c>
      <c r="D2492">
        <v>14.474399999999999</v>
      </c>
      <c r="E2492">
        <v>14.1075</v>
      </c>
      <c r="F2492" s="2">
        <v>1.9900000000000001E-2</v>
      </c>
      <c r="G2492">
        <f t="shared" si="84"/>
        <v>7.8595830569640722E-3</v>
      </c>
      <c r="H2492">
        <f t="shared" si="85"/>
        <v>2.6007442849548066E-2</v>
      </c>
    </row>
    <row r="2493" spans="1:8" x14ac:dyDescent="0.25">
      <c r="A2493" s="1">
        <v>42621</v>
      </c>
      <c r="B2493">
        <v>14.123900000000001</v>
      </c>
      <c r="C2493">
        <v>14.021100000000001</v>
      </c>
      <c r="D2493">
        <v>14.1738</v>
      </c>
      <c r="E2493">
        <v>13.824999999999999</v>
      </c>
      <c r="F2493" s="2">
        <v>8.0999999999999996E-3</v>
      </c>
      <c r="G2493">
        <f t="shared" si="84"/>
        <v>2.9686114051904904E-3</v>
      </c>
      <c r="H2493">
        <f t="shared" si="85"/>
        <v>2.5229656419529886E-2</v>
      </c>
    </row>
    <row r="2494" spans="1:8" x14ac:dyDescent="0.25">
      <c r="A2494" s="1">
        <v>42620</v>
      </c>
      <c r="B2494">
        <v>14.01</v>
      </c>
      <c r="C2494">
        <v>13.9796</v>
      </c>
      <c r="D2494">
        <v>14.0899</v>
      </c>
      <c r="E2494">
        <v>13.9049</v>
      </c>
      <c r="F2494" s="2">
        <v>2.8999999999999998E-3</v>
      </c>
      <c r="G2494">
        <f t="shared" si="84"/>
        <v>-2.8053757534884764E-2</v>
      </c>
      <c r="H2494">
        <f t="shared" si="85"/>
        <v>1.3304662385202375E-2</v>
      </c>
    </row>
    <row r="2495" spans="1:8" x14ac:dyDescent="0.25">
      <c r="A2495" s="1">
        <v>42619</v>
      </c>
      <c r="B2495">
        <v>13.9696</v>
      </c>
      <c r="C2495">
        <v>14.383100000000001</v>
      </c>
      <c r="D2495">
        <v>14.411199999999999</v>
      </c>
      <c r="E2495">
        <v>13.9613</v>
      </c>
      <c r="F2495" s="2">
        <v>-2.81E-2</v>
      </c>
      <c r="G2495">
        <f t="shared" si="84"/>
        <v>-7.8910156923607394E-3</v>
      </c>
      <c r="H2495">
        <f t="shared" si="85"/>
        <v>3.2224792820152816E-2</v>
      </c>
    </row>
    <row r="2496" spans="1:8" x14ac:dyDescent="0.25">
      <c r="A2496" s="1">
        <v>42618</v>
      </c>
      <c r="B2496">
        <v>14.372999999999999</v>
      </c>
      <c r="C2496">
        <v>14.4975</v>
      </c>
      <c r="D2496">
        <v>14.515000000000001</v>
      </c>
      <c r="E2496">
        <v>14.328799999999999</v>
      </c>
      <c r="F2496" s="2">
        <v>-6.7000000000000002E-3</v>
      </c>
      <c r="G2496">
        <f t="shared" si="84"/>
        <v>-8.161841169065669E-3</v>
      </c>
      <c r="H2496">
        <f t="shared" si="85"/>
        <v>1.2994807660097234E-2</v>
      </c>
    </row>
    <row r="2497" spans="1:8" x14ac:dyDescent="0.25">
      <c r="A2497" s="1">
        <v>42615</v>
      </c>
      <c r="B2497">
        <v>14.47</v>
      </c>
      <c r="C2497">
        <v>14.6168</v>
      </c>
      <c r="D2497">
        <v>14.689</v>
      </c>
      <c r="E2497">
        <v>14.3565</v>
      </c>
      <c r="F2497" s="2">
        <v>-8.2000000000000007E-3</v>
      </c>
      <c r="G2497">
        <f t="shared" si="84"/>
        <v>-7.5839359065757407E-3</v>
      </c>
      <c r="H2497">
        <f t="shared" si="85"/>
        <v>2.3160241005816151E-2</v>
      </c>
    </row>
    <row r="2498" spans="1:8" x14ac:dyDescent="0.25">
      <c r="A2498" s="1">
        <v>42614</v>
      </c>
      <c r="B2498">
        <v>14.59</v>
      </c>
      <c r="C2498">
        <v>14.7285</v>
      </c>
      <c r="D2498">
        <v>14.756500000000001</v>
      </c>
      <c r="E2498">
        <v>14.561299999999999</v>
      </c>
      <c r="F2498" s="2">
        <v>-9.4999999999999998E-3</v>
      </c>
      <c r="G2498">
        <f t="shared" si="84"/>
        <v>1.6340387946203728E-2</v>
      </c>
      <c r="H2498">
        <f t="shared" si="85"/>
        <v>1.3405396496192072E-2</v>
      </c>
    </row>
    <row r="2499" spans="1:8" x14ac:dyDescent="0.25">
      <c r="A2499" s="1">
        <v>42613</v>
      </c>
      <c r="B2499">
        <v>14.73</v>
      </c>
      <c r="C2499">
        <v>14.4917</v>
      </c>
      <c r="D2499">
        <v>14.747400000000001</v>
      </c>
      <c r="E2499">
        <v>14.3963</v>
      </c>
      <c r="F2499" s="2">
        <v>1.7299999999999999E-2</v>
      </c>
      <c r="G2499">
        <f t="shared" si="84"/>
        <v>5.7045699018009139E-3</v>
      </c>
      <c r="H2499">
        <f t="shared" si="85"/>
        <v>2.4388210859734836E-2</v>
      </c>
    </row>
    <row r="2500" spans="1:8" x14ac:dyDescent="0.25">
      <c r="A2500" s="1">
        <v>42612</v>
      </c>
      <c r="B2500">
        <v>14.48</v>
      </c>
      <c r="C2500">
        <v>14.4095</v>
      </c>
      <c r="D2500">
        <v>14.572100000000001</v>
      </c>
      <c r="E2500">
        <v>14.333500000000001</v>
      </c>
      <c r="F2500" s="2">
        <v>5.5999999999999999E-3</v>
      </c>
      <c r="G2500">
        <f t="shared" si="84"/>
        <v>4.3213103328105518E-3</v>
      </c>
      <c r="H2500">
        <f t="shared" si="85"/>
        <v>1.6646318066068994E-2</v>
      </c>
    </row>
    <row r="2501" spans="1:8" x14ac:dyDescent="0.25">
      <c r="A2501" s="1">
        <v>42611</v>
      </c>
      <c r="B2501">
        <v>14.4</v>
      </c>
      <c r="C2501">
        <v>14.3475</v>
      </c>
      <c r="D2501">
        <v>14.548400000000001</v>
      </c>
      <c r="E2501">
        <v>14.2577</v>
      </c>
      <c r="F2501" s="2">
        <v>2.0999999999999999E-3</v>
      </c>
      <c r="G2501">
        <f t="shared" si="84"/>
        <v>1.0031678986272444E-2</v>
      </c>
      <c r="H2501">
        <f t="shared" si="85"/>
        <v>2.0388982795261582E-2</v>
      </c>
    </row>
    <row r="2502" spans="1:8" x14ac:dyDescent="0.25">
      <c r="A2502" s="1">
        <v>42608</v>
      </c>
      <c r="B2502">
        <v>14.37</v>
      </c>
      <c r="C2502">
        <v>14.205</v>
      </c>
      <c r="D2502">
        <v>14.3863</v>
      </c>
      <c r="E2502">
        <v>13.965</v>
      </c>
      <c r="F2502" s="2">
        <v>1.2E-2</v>
      </c>
      <c r="G2502">
        <f t="shared" si="84"/>
        <v>5.2826201796092869E-4</v>
      </c>
      <c r="H2502">
        <f t="shared" si="85"/>
        <v>3.0168277837450803E-2</v>
      </c>
    </row>
    <row r="2503" spans="1:8" x14ac:dyDescent="0.25">
      <c r="A2503" s="1">
        <v>42607</v>
      </c>
      <c r="B2503">
        <v>14.2</v>
      </c>
      <c r="C2503">
        <v>14.1975</v>
      </c>
      <c r="D2503">
        <v>14.326599999999999</v>
      </c>
      <c r="E2503">
        <v>13.9557</v>
      </c>
      <c r="F2503" s="2">
        <v>2.8E-3</v>
      </c>
      <c r="G2503">
        <f t="shared" si="84"/>
        <v>1.3585870123936304E-2</v>
      </c>
      <c r="H2503">
        <f t="shared" si="85"/>
        <v>2.657695421942281E-2</v>
      </c>
    </row>
    <row r="2504" spans="1:8" x14ac:dyDescent="0.25">
      <c r="A2504" s="1">
        <v>42606</v>
      </c>
      <c r="B2504">
        <v>14.16</v>
      </c>
      <c r="C2504">
        <v>14.007199999999999</v>
      </c>
      <c r="D2504">
        <v>14.286300000000001</v>
      </c>
      <c r="E2504">
        <v>13.888</v>
      </c>
      <c r="F2504" s="2">
        <v>1.18E-2</v>
      </c>
      <c r="G2504">
        <f t="shared" si="84"/>
        <v>3.1556776421896034E-2</v>
      </c>
      <c r="H2504">
        <f t="shared" si="85"/>
        <v>2.8679435483871023E-2</v>
      </c>
    </row>
    <row r="2505" spans="1:8" x14ac:dyDescent="0.25">
      <c r="A2505" s="1">
        <v>42605</v>
      </c>
      <c r="B2505">
        <v>13.994999999999999</v>
      </c>
      <c r="C2505">
        <v>13.5787</v>
      </c>
      <c r="D2505">
        <v>14.006399999999999</v>
      </c>
      <c r="E2505">
        <v>13.431900000000001</v>
      </c>
      <c r="F2505" s="2">
        <v>3.1399999999999997E-2</v>
      </c>
      <c r="G2505">
        <f t="shared" si="84"/>
        <v>6.276863791314642E-3</v>
      </c>
      <c r="H2505">
        <f t="shared" si="85"/>
        <v>4.2771313068143649E-2</v>
      </c>
    </row>
    <row r="2506" spans="1:8" x14ac:dyDescent="0.25">
      <c r="A2506" s="1">
        <v>42604</v>
      </c>
      <c r="B2506">
        <v>13.5687</v>
      </c>
      <c r="C2506">
        <v>13.494</v>
      </c>
      <c r="D2506">
        <v>13.654999999999999</v>
      </c>
      <c r="E2506">
        <v>13.441800000000001</v>
      </c>
      <c r="F2506" s="2">
        <v>4.8999999999999998E-3</v>
      </c>
      <c r="G2506">
        <f t="shared" si="84"/>
        <v>9.7276264591438944E-3</v>
      </c>
      <c r="H2506">
        <f t="shared" si="85"/>
        <v>1.5860971000907522E-2</v>
      </c>
    </row>
    <row r="2507" spans="1:8" x14ac:dyDescent="0.25">
      <c r="A2507" s="1">
        <v>42601</v>
      </c>
      <c r="B2507">
        <v>13.5025</v>
      </c>
      <c r="C2507">
        <v>13.364000000000001</v>
      </c>
      <c r="D2507">
        <v>13.553800000000001</v>
      </c>
      <c r="E2507">
        <v>13.351100000000001</v>
      </c>
      <c r="F2507" s="2">
        <v>1.04E-2</v>
      </c>
      <c r="G2507">
        <f t="shared" si="84"/>
        <v>-1.4271730764919856E-3</v>
      </c>
      <c r="H2507">
        <f t="shared" si="85"/>
        <v>1.518226962572373E-2</v>
      </c>
    </row>
    <row r="2508" spans="1:8" x14ac:dyDescent="0.25">
      <c r="A2508" s="1">
        <v>42600</v>
      </c>
      <c r="B2508">
        <v>13.3634</v>
      </c>
      <c r="C2508">
        <v>13.383100000000001</v>
      </c>
      <c r="D2508">
        <v>13.4063</v>
      </c>
      <c r="E2508">
        <v>13.2463</v>
      </c>
      <c r="F2508" s="2">
        <v>-5.0000000000000001E-4</v>
      </c>
      <c r="G2508">
        <f t="shared" si="84"/>
        <v>-2.7496274217585145E-3</v>
      </c>
      <c r="H2508">
        <f t="shared" si="85"/>
        <v>1.2078844658508425E-2</v>
      </c>
    </row>
    <row r="2509" spans="1:8" x14ac:dyDescent="0.25">
      <c r="A2509" s="1">
        <v>42599</v>
      </c>
      <c r="B2509">
        <v>13.37</v>
      </c>
      <c r="C2509">
        <v>13.42</v>
      </c>
      <c r="D2509">
        <v>13.5441</v>
      </c>
      <c r="E2509">
        <v>13.3591</v>
      </c>
      <c r="F2509" s="2">
        <v>-3.5000000000000001E-3</v>
      </c>
      <c r="G2509">
        <f t="shared" ref="G2509:G2572" si="86">(C2509-C2510)/C2510</f>
        <v>8.9315249751902269E-3</v>
      </c>
      <c r="H2509">
        <f t="shared" ref="H2509:H2572" si="87">(D2509-E2509)/E2509</f>
        <v>1.3848238279524855E-2</v>
      </c>
    </row>
    <row r="2510" spans="1:8" x14ac:dyDescent="0.25">
      <c r="A2510" s="1">
        <v>42598</v>
      </c>
      <c r="B2510">
        <v>13.4175</v>
      </c>
      <c r="C2510">
        <v>13.3012</v>
      </c>
      <c r="D2510">
        <v>13.4406</v>
      </c>
      <c r="E2510">
        <v>13.206300000000001</v>
      </c>
      <c r="F2510" s="2">
        <v>9.2999999999999992E-3</v>
      </c>
      <c r="G2510">
        <f t="shared" si="86"/>
        <v>-1.2788065461832478E-2</v>
      </c>
      <c r="H2510">
        <f t="shared" si="87"/>
        <v>1.7741532450421336E-2</v>
      </c>
    </row>
    <row r="2511" spans="1:8" x14ac:dyDescent="0.25">
      <c r="A2511" s="1">
        <v>42597</v>
      </c>
      <c r="B2511">
        <v>13.293699999999999</v>
      </c>
      <c r="C2511">
        <v>13.4735</v>
      </c>
      <c r="D2511">
        <v>13.506500000000001</v>
      </c>
      <c r="E2511">
        <v>13.2475</v>
      </c>
      <c r="F2511" s="2">
        <v>-1.2999999999999999E-2</v>
      </c>
      <c r="G2511">
        <f t="shared" si="86"/>
        <v>4.4656169857457319E-3</v>
      </c>
      <c r="H2511">
        <f t="shared" si="87"/>
        <v>1.9550858652575984E-2</v>
      </c>
    </row>
    <row r="2512" spans="1:8" x14ac:dyDescent="0.25">
      <c r="A2512" s="1">
        <v>42594</v>
      </c>
      <c r="B2512">
        <v>13.4687</v>
      </c>
      <c r="C2512">
        <v>13.413600000000001</v>
      </c>
      <c r="D2512">
        <v>13.5578</v>
      </c>
      <c r="E2512">
        <v>13.317299999999999</v>
      </c>
      <c r="F2512" s="2">
        <v>5.1000000000000004E-3</v>
      </c>
      <c r="G2512">
        <f t="shared" si="86"/>
        <v>9.8853361240147652E-3</v>
      </c>
      <c r="H2512">
        <f t="shared" si="87"/>
        <v>1.805921620748957E-2</v>
      </c>
    </row>
    <row r="2513" spans="1:8" x14ac:dyDescent="0.25">
      <c r="A2513" s="1">
        <v>42593</v>
      </c>
      <c r="B2513">
        <v>13.4</v>
      </c>
      <c r="C2513">
        <v>13.282299999999999</v>
      </c>
      <c r="D2513">
        <v>13.455</v>
      </c>
      <c r="E2513">
        <v>13.251099999999999</v>
      </c>
      <c r="F2513" s="2">
        <v>1.0200000000000001E-2</v>
      </c>
      <c r="G2513">
        <f t="shared" si="86"/>
        <v>-9.5227442207308586E-3</v>
      </c>
      <c r="H2513">
        <f t="shared" si="87"/>
        <v>1.5387401800605299E-2</v>
      </c>
    </row>
    <row r="2514" spans="1:8" x14ac:dyDescent="0.25">
      <c r="A2514" s="1">
        <v>42592</v>
      </c>
      <c r="B2514">
        <v>13.265000000000001</v>
      </c>
      <c r="C2514">
        <v>13.41</v>
      </c>
      <c r="D2514">
        <v>13.445</v>
      </c>
      <c r="E2514">
        <v>13.196300000000001</v>
      </c>
      <c r="F2514" s="2">
        <v>-1.01E-2</v>
      </c>
      <c r="G2514">
        <f t="shared" si="86"/>
        <v>-1.2336586264039802E-2</v>
      </c>
      <c r="H2514">
        <f t="shared" si="87"/>
        <v>1.88461917355622E-2</v>
      </c>
    </row>
    <row r="2515" spans="1:8" x14ac:dyDescent="0.25">
      <c r="A2515" s="1">
        <v>42591</v>
      </c>
      <c r="B2515">
        <v>13.4</v>
      </c>
      <c r="C2515">
        <v>13.577500000000001</v>
      </c>
      <c r="D2515">
        <v>13.6578</v>
      </c>
      <c r="E2515">
        <v>13.397500000000001</v>
      </c>
      <c r="F2515" s="2">
        <v>-1.3299999999999999E-2</v>
      </c>
      <c r="G2515">
        <f t="shared" si="86"/>
        <v>-1.0350231422427891E-2</v>
      </c>
      <c r="H2515">
        <f t="shared" si="87"/>
        <v>1.9428997947378172E-2</v>
      </c>
    </row>
    <row r="2516" spans="1:8" x14ac:dyDescent="0.25">
      <c r="A2516" s="1">
        <v>42590</v>
      </c>
      <c r="B2516">
        <v>13.58</v>
      </c>
      <c r="C2516">
        <v>13.7195</v>
      </c>
      <c r="D2516">
        <v>13.770899999999999</v>
      </c>
      <c r="E2516">
        <v>13.567500000000001</v>
      </c>
      <c r="F2516" s="2">
        <v>-0.01</v>
      </c>
      <c r="G2516">
        <f t="shared" si="86"/>
        <v>9.4845511253783979E-4</v>
      </c>
      <c r="H2516">
        <f t="shared" si="87"/>
        <v>1.499170812603637E-2</v>
      </c>
    </row>
    <row r="2517" spans="1:8" x14ac:dyDescent="0.25">
      <c r="A2517" s="1">
        <v>42587</v>
      </c>
      <c r="B2517">
        <v>13.717499999999999</v>
      </c>
      <c r="C2517">
        <v>13.7065</v>
      </c>
      <c r="D2517">
        <v>13.845800000000001</v>
      </c>
      <c r="E2517">
        <v>13.627800000000001</v>
      </c>
      <c r="F2517" s="2">
        <v>1.2999999999999999E-3</v>
      </c>
      <c r="G2517">
        <f t="shared" si="86"/>
        <v>-1.4488064423353418E-2</v>
      </c>
      <c r="H2517">
        <f t="shared" si="87"/>
        <v>1.5996712602180833E-2</v>
      </c>
    </row>
    <row r="2518" spans="1:8" x14ac:dyDescent="0.25">
      <c r="A2518" s="1">
        <v>42586</v>
      </c>
      <c r="B2518">
        <v>13.7</v>
      </c>
      <c r="C2518">
        <v>13.907999999999999</v>
      </c>
      <c r="D2518">
        <v>13.97</v>
      </c>
      <c r="E2518">
        <v>13.662699999999999</v>
      </c>
      <c r="F2518" s="2">
        <v>-1.46E-2</v>
      </c>
      <c r="G2518">
        <f t="shared" si="86"/>
        <v>-6.4436856167222334E-3</v>
      </c>
      <c r="H2518">
        <f t="shared" si="87"/>
        <v>2.2491893988743183E-2</v>
      </c>
    </row>
    <row r="2519" spans="1:8" x14ac:dyDescent="0.25">
      <c r="A2519" s="1">
        <v>42585</v>
      </c>
      <c r="B2519">
        <v>13.9023</v>
      </c>
      <c r="C2519">
        <v>13.998200000000001</v>
      </c>
      <c r="D2519">
        <v>14.0738</v>
      </c>
      <c r="E2519">
        <v>13.8964</v>
      </c>
      <c r="F2519" s="2">
        <v>-6.4000000000000003E-3</v>
      </c>
      <c r="G2519">
        <f t="shared" si="86"/>
        <v>5.2567324955116648E-3</v>
      </c>
      <c r="H2519">
        <f t="shared" si="87"/>
        <v>1.2765896203333269E-2</v>
      </c>
    </row>
    <row r="2520" spans="1:8" x14ac:dyDescent="0.25">
      <c r="A2520" s="1">
        <v>42584</v>
      </c>
      <c r="B2520">
        <v>13.991199999999999</v>
      </c>
      <c r="C2520">
        <v>13.925000000000001</v>
      </c>
      <c r="D2520">
        <v>14.035</v>
      </c>
      <c r="E2520">
        <v>13.897500000000001</v>
      </c>
      <c r="F2520" s="2">
        <v>5.1000000000000004E-3</v>
      </c>
      <c r="G2520">
        <f t="shared" si="86"/>
        <v>3.871302617635043E-3</v>
      </c>
      <c r="H2520">
        <f t="shared" si="87"/>
        <v>9.8938658032019632E-3</v>
      </c>
    </row>
    <row r="2521" spans="1:8" x14ac:dyDescent="0.25">
      <c r="A2521" s="1">
        <v>42583</v>
      </c>
      <c r="B2521">
        <v>13.92</v>
      </c>
      <c r="C2521">
        <v>13.8713</v>
      </c>
      <c r="D2521">
        <v>13.9627</v>
      </c>
      <c r="E2521">
        <v>13.7738</v>
      </c>
      <c r="F2521" s="2">
        <v>3.2000000000000002E-3</v>
      </c>
      <c r="G2521">
        <f t="shared" si="86"/>
        <v>-1.9314928063911836E-2</v>
      </c>
      <c r="H2521">
        <f t="shared" si="87"/>
        <v>1.3714443363487221E-2</v>
      </c>
    </row>
    <row r="2522" spans="1:8" x14ac:dyDescent="0.25">
      <c r="A2522" s="1">
        <v>42580</v>
      </c>
      <c r="B2522">
        <v>13.875</v>
      </c>
      <c r="C2522">
        <v>14.144500000000001</v>
      </c>
      <c r="D2522">
        <v>14.212199999999999</v>
      </c>
      <c r="E2522">
        <v>13.824299999999999</v>
      </c>
      <c r="F2522" s="2">
        <v>-1.7999999999999999E-2</v>
      </c>
      <c r="G2522">
        <f t="shared" si="86"/>
        <v>-8.5445522346212152E-3</v>
      </c>
      <c r="H2522">
        <f t="shared" si="87"/>
        <v>2.8059286907836212E-2</v>
      </c>
    </row>
    <row r="2523" spans="1:8" x14ac:dyDescent="0.25">
      <c r="A2523" s="1">
        <v>42579</v>
      </c>
      <c r="B2523">
        <v>14.13</v>
      </c>
      <c r="C2523">
        <v>14.266400000000001</v>
      </c>
      <c r="D2523">
        <v>14.29</v>
      </c>
      <c r="E2523">
        <v>14.128</v>
      </c>
      <c r="F2523" s="2">
        <v>-7.7000000000000002E-3</v>
      </c>
      <c r="G2523">
        <f t="shared" si="86"/>
        <v>-6.7394452489695882E-3</v>
      </c>
      <c r="H2523">
        <f t="shared" si="87"/>
        <v>1.1466591166477847E-2</v>
      </c>
    </row>
    <row r="2524" spans="1:8" x14ac:dyDescent="0.25">
      <c r="A2524" s="1">
        <v>42578</v>
      </c>
      <c r="B2524">
        <v>14.24</v>
      </c>
      <c r="C2524">
        <v>14.363200000000001</v>
      </c>
      <c r="D2524">
        <v>14.425000000000001</v>
      </c>
      <c r="E2524">
        <v>14.2021</v>
      </c>
      <c r="F2524" s="2">
        <v>-7.0000000000000001E-3</v>
      </c>
      <c r="G2524">
        <f t="shared" si="86"/>
        <v>7.0368073795913991E-4</v>
      </c>
      <c r="H2524">
        <f t="shared" si="87"/>
        <v>1.5694862027446715E-2</v>
      </c>
    </row>
    <row r="2525" spans="1:8" x14ac:dyDescent="0.25">
      <c r="A2525" s="1">
        <v>42577</v>
      </c>
      <c r="B2525">
        <v>14.34</v>
      </c>
      <c r="C2525">
        <v>14.3531</v>
      </c>
      <c r="D2525">
        <v>14.4688</v>
      </c>
      <c r="E2525">
        <v>14.254300000000001</v>
      </c>
      <c r="F2525" s="2">
        <v>0</v>
      </c>
      <c r="G2525">
        <f t="shared" si="86"/>
        <v>4.7672383619180528E-3</v>
      </c>
      <c r="H2525">
        <f t="shared" si="87"/>
        <v>1.5048090751562633E-2</v>
      </c>
    </row>
    <row r="2526" spans="1:8" x14ac:dyDescent="0.25">
      <c r="A2526" s="1">
        <v>42576</v>
      </c>
      <c r="B2526">
        <v>14.34</v>
      </c>
      <c r="C2526">
        <v>14.285</v>
      </c>
      <c r="D2526">
        <v>14.434799999999999</v>
      </c>
      <c r="E2526">
        <v>14.2692</v>
      </c>
      <c r="F2526" s="2">
        <v>4.1999999999999997E-3</v>
      </c>
      <c r="G2526">
        <f t="shared" si="86"/>
        <v>3.7804261060206262E-3</v>
      </c>
      <c r="H2526">
        <f t="shared" si="87"/>
        <v>1.1605415860734977E-2</v>
      </c>
    </row>
    <row r="2527" spans="1:8" x14ac:dyDescent="0.25">
      <c r="A2527" s="1">
        <v>42573</v>
      </c>
      <c r="B2527">
        <v>14.28</v>
      </c>
      <c r="C2527">
        <v>14.231199999999999</v>
      </c>
      <c r="D2527">
        <v>14.3863</v>
      </c>
      <c r="E2527">
        <v>14.1638</v>
      </c>
      <c r="F2527" s="2">
        <v>4.1999999999999997E-3</v>
      </c>
      <c r="G2527">
        <f t="shared" si="86"/>
        <v>-8.2787456445993206E-3</v>
      </c>
      <c r="H2527">
        <f t="shared" si="87"/>
        <v>1.5709061127663491E-2</v>
      </c>
    </row>
    <row r="2528" spans="1:8" x14ac:dyDescent="0.25">
      <c r="A2528" s="1">
        <v>42572</v>
      </c>
      <c r="B2528">
        <v>14.22</v>
      </c>
      <c r="C2528">
        <v>14.35</v>
      </c>
      <c r="D2528">
        <v>14.365</v>
      </c>
      <c r="E2528">
        <v>14.1624</v>
      </c>
      <c r="F2528" s="2">
        <v>-7.7000000000000002E-3</v>
      </c>
      <c r="G2528">
        <f t="shared" si="86"/>
        <v>8.8580137124833988E-4</v>
      </c>
      <c r="H2528">
        <f t="shared" si="87"/>
        <v>1.4305484946054365E-2</v>
      </c>
    </row>
    <row r="2529" spans="1:8" x14ac:dyDescent="0.25">
      <c r="A2529" s="1">
        <v>42571</v>
      </c>
      <c r="B2529">
        <v>14.33</v>
      </c>
      <c r="C2529">
        <v>14.337300000000001</v>
      </c>
      <c r="D2529">
        <v>14.406499999999999</v>
      </c>
      <c r="E2529">
        <v>14.2403</v>
      </c>
      <c r="F2529" s="2">
        <v>6.9999999999999999E-4</v>
      </c>
      <c r="G2529">
        <f t="shared" si="86"/>
        <v>6.5783931028672608E-3</v>
      </c>
      <c r="H2529">
        <f t="shared" si="87"/>
        <v>1.1671102434639714E-2</v>
      </c>
    </row>
    <row r="2530" spans="1:8" x14ac:dyDescent="0.25">
      <c r="A2530" s="1">
        <v>42570</v>
      </c>
      <c r="B2530">
        <v>14.32</v>
      </c>
      <c r="C2530">
        <v>14.243600000000001</v>
      </c>
      <c r="D2530">
        <v>14.465</v>
      </c>
      <c r="E2530">
        <v>14.23</v>
      </c>
      <c r="F2530" s="2">
        <v>6.3E-3</v>
      </c>
      <c r="G2530">
        <f t="shared" si="86"/>
        <v>-2.2844833500267444E-2</v>
      </c>
      <c r="H2530">
        <f t="shared" si="87"/>
        <v>1.6514406184118018E-2</v>
      </c>
    </row>
    <row r="2531" spans="1:8" x14ac:dyDescent="0.25">
      <c r="A2531" s="1">
        <v>42569</v>
      </c>
      <c r="B2531">
        <v>14.23</v>
      </c>
      <c r="C2531">
        <v>14.576599999999999</v>
      </c>
      <c r="D2531">
        <v>14.576599999999999</v>
      </c>
      <c r="E2531">
        <v>14.2197</v>
      </c>
      <c r="F2531" s="2">
        <v>-2.3699999999999999E-2</v>
      </c>
      <c r="G2531">
        <f t="shared" si="86"/>
        <v>2.4717047451669558E-2</v>
      </c>
      <c r="H2531">
        <f t="shared" si="87"/>
        <v>2.5098982397659553E-2</v>
      </c>
    </row>
    <row r="2532" spans="1:8" x14ac:dyDescent="0.25">
      <c r="A2532" s="1">
        <v>42566</v>
      </c>
      <c r="B2532">
        <v>14.574999999999999</v>
      </c>
      <c r="C2532">
        <v>14.225</v>
      </c>
      <c r="D2532">
        <v>14.61</v>
      </c>
      <c r="E2532">
        <v>14.2171</v>
      </c>
      <c r="F2532" s="2">
        <v>2.5700000000000001E-2</v>
      </c>
      <c r="G2532">
        <f t="shared" si="86"/>
        <v>-1.7752950193687462E-2</v>
      </c>
      <c r="H2532">
        <f t="shared" si="87"/>
        <v>2.7635734432479138E-2</v>
      </c>
    </row>
    <row r="2533" spans="1:8" x14ac:dyDescent="0.25">
      <c r="A2533" s="1">
        <v>42565</v>
      </c>
      <c r="B2533">
        <v>14.21</v>
      </c>
      <c r="C2533">
        <v>14.482100000000001</v>
      </c>
      <c r="D2533">
        <v>14.4978</v>
      </c>
      <c r="E2533">
        <v>14.1744</v>
      </c>
      <c r="F2533" s="2">
        <v>-1.7999999999999999E-2</v>
      </c>
      <c r="G2533">
        <f t="shared" si="86"/>
        <v>1.0508320831734343E-2</v>
      </c>
      <c r="H2533">
        <f t="shared" si="87"/>
        <v>2.2815780562140158E-2</v>
      </c>
    </row>
    <row r="2534" spans="1:8" x14ac:dyDescent="0.25">
      <c r="A2534" s="1">
        <v>42564</v>
      </c>
      <c r="B2534">
        <v>14.47</v>
      </c>
      <c r="C2534">
        <v>14.3315</v>
      </c>
      <c r="D2534">
        <v>14.51</v>
      </c>
      <c r="E2534">
        <v>14.2963</v>
      </c>
      <c r="F2534" s="2">
        <v>1.0500000000000001E-2</v>
      </c>
      <c r="G2534">
        <f t="shared" si="86"/>
        <v>-8.0290707734902E-3</v>
      </c>
      <c r="H2534">
        <f t="shared" si="87"/>
        <v>1.4947923588620784E-2</v>
      </c>
    </row>
    <row r="2535" spans="1:8" x14ac:dyDescent="0.25">
      <c r="A2535" s="1">
        <v>42563</v>
      </c>
      <c r="B2535">
        <v>14.3202</v>
      </c>
      <c r="C2535">
        <v>14.4475</v>
      </c>
      <c r="D2535">
        <v>14.473599999999999</v>
      </c>
      <c r="E2535">
        <v>14.2658</v>
      </c>
      <c r="F2535" s="2">
        <v>-7.7999999999999996E-3</v>
      </c>
      <c r="G2535">
        <f t="shared" si="86"/>
        <v>-5.6436904229327052E-3</v>
      </c>
      <c r="H2535">
        <f t="shared" si="87"/>
        <v>1.4566305429769019E-2</v>
      </c>
    </row>
    <row r="2536" spans="1:8" x14ac:dyDescent="0.25">
      <c r="A2536" s="1">
        <v>42562</v>
      </c>
      <c r="B2536">
        <v>14.4329</v>
      </c>
      <c r="C2536">
        <v>14.529500000000001</v>
      </c>
      <c r="D2536">
        <v>14.6723</v>
      </c>
      <c r="E2536">
        <v>14.4125</v>
      </c>
      <c r="F2536" s="2">
        <v>-5.8999999999999999E-3</v>
      </c>
      <c r="G2536">
        <f t="shared" si="86"/>
        <v>-1.7121480659694498E-2</v>
      </c>
      <c r="H2536">
        <f t="shared" si="87"/>
        <v>1.8026019080659168E-2</v>
      </c>
    </row>
    <row r="2537" spans="1:8" x14ac:dyDescent="0.25">
      <c r="A2537" s="1">
        <v>42559</v>
      </c>
      <c r="B2537">
        <v>14.5183</v>
      </c>
      <c r="C2537">
        <v>14.7826</v>
      </c>
      <c r="D2537">
        <v>14.82</v>
      </c>
      <c r="E2537">
        <v>14.503</v>
      </c>
      <c r="F2537" s="2">
        <v>-1.4999999999999999E-2</v>
      </c>
      <c r="G2537">
        <f t="shared" si="86"/>
        <v>3.4823810525887898E-3</v>
      </c>
      <c r="H2537">
        <f t="shared" si="87"/>
        <v>2.1857546714472879E-2</v>
      </c>
    </row>
    <row r="2538" spans="1:8" x14ac:dyDescent="0.25">
      <c r="A2538" s="1">
        <v>42558</v>
      </c>
      <c r="B2538">
        <v>14.738799999999999</v>
      </c>
      <c r="C2538">
        <v>14.731299999999999</v>
      </c>
      <c r="D2538">
        <v>14.808299999999999</v>
      </c>
      <c r="E2538">
        <v>14.5938</v>
      </c>
      <c r="F2538" s="2">
        <v>5.9999999999999995E-4</v>
      </c>
      <c r="G2538">
        <f t="shared" si="86"/>
        <v>-1.0510754875634836E-3</v>
      </c>
      <c r="H2538">
        <f t="shared" si="87"/>
        <v>1.4698022447888778E-2</v>
      </c>
    </row>
    <row r="2539" spans="1:8" x14ac:dyDescent="0.25">
      <c r="A2539" s="1">
        <v>42557</v>
      </c>
      <c r="B2539">
        <v>14.73</v>
      </c>
      <c r="C2539">
        <v>14.7468</v>
      </c>
      <c r="D2539">
        <v>14.9557</v>
      </c>
      <c r="E2539">
        <v>14.707700000000001</v>
      </c>
      <c r="F2539" s="2">
        <v>-1E-3</v>
      </c>
      <c r="G2539">
        <f t="shared" si="86"/>
        <v>1.2426368616897179E-2</v>
      </c>
      <c r="H2539">
        <f t="shared" si="87"/>
        <v>1.6861915867198769E-2</v>
      </c>
    </row>
    <row r="2540" spans="1:8" x14ac:dyDescent="0.25">
      <c r="A2540" s="1">
        <v>42556</v>
      </c>
      <c r="B2540">
        <v>14.744999999999999</v>
      </c>
      <c r="C2540">
        <v>14.565799999999999</v>
      </c>
      <c r="D2540">
        <v>14.8598</v>
      </c>
      <c r="E2540">
        <v>14.5434</v>
      </c>
      <c r="F2540" s="2">
        <v>1.2800000000000001E-2</v>
      </c>
      <c r="G2540">
        <f t="shared" si="86"/>
        <v>-3.3595850809790715E-3</v>
      </c>
      <c r="H2540">
        <f t="shared" si="87"/>
        <v>2.1755572974682658E-2</v>
      </c>
    </row>
    <row r="2541" spans="1:8" x14ac:dyDescent="0.25">
      <c r="A2541" s="1">
        <v>42555</v>
      </c>
      <c r="B2541">
        <v>14.5586</v>
      </c>
      <c r="C2541">
        <v>14.6149</v>
      </c>
      <c r="D2541">
        <v>14.6312</v>
      </c>
      <c r="E2541">
        <v>14.453900000000001</v>
      </c>
      <c r="F2541" s="2">
        <v>4.0000000000000002E-4</v>
      </c>
      <c r="G2541">
        <f t="shared" si="86"/>
        <v>-6.1271676300577779E-3</v>
      </c>
      <c r="H2541">
        <f t="shared" si="87"/>
        <v>1.2266585489037484E-2</v>
      </c>
    </row>
    <row r="2542" spans="1:8" x14ac:dyDescent="0.25">
      <c r="A2542" s="1">
        <v>42552</v>
      </c>
      <c r="B2542">
        <v>14.5528</v>
      </c>
      <c r="C2542">
        <v>14.705</v>
      </c>
      <c r="D2542">
        <v>14.814</v>
      </c>
      <c r="E2542">
        <v>14.486499999999999</v>
      </c>
      <c r="F2542" s="2">
        <v>-8.6999999999999994E-3</v>
      </c>
      <c r="G2542">
        <f t="shared" si="86"/>
        <v>-5.410889414947587E-3</v>
      </c>
      <c r="H2542">
        <f t="shared" si="87"/>
        <v>2.2607255030545722E-2</v>
      </c>
    </row>
    <row r="2543" spans="1:8" x14ac:dyDescent="0.25">
      <c r="A2543" s="1">
        <v>42551</v>
      </c>
      <c r="B2543">
        <v>14.68</v>
      </c>
      <c r="C2543">
        <v>14.785</v>
      </c>
      <c r="D2543">
        <v>14.987299999999999</v>
      </c>
      <c r="E2543">
        <v>14.5937</v>
      </c>
      <c r="F2543" s="2">
        <v>-7.1000000000000004E-3</v>
      </c>
      <c r="G2543">
        <f t="shared" si="86"/>
        <v>-2.6335372639925227E-2</v>
      </c>
      <c r="H2543">
        <f t="shared" si="87"/>
        <v>2.6970542083227644E-2</v>
      </c>
    </row>
    <row r="2544" spans="1:8" x14ac:dyDescent="0.25">
      <c r="A2544" s="1">
        <v>42550</v>
      </c>
      <c r="B2544">
        <v>14.7845</v>
      </c>
      <c r="C2544">
        <v>15.184900000000001</v>
      </c>
      <c r="D2544">
        <v>15.2263</v>
      </c>
      <c r="E2544">
        <v>14.767799999999999</v>
      </c>
      <c r="F2544" s="2">
        <v>-2.5399999999999999E-2</v>
      </c>
      <c r="G2544">
        <f t="shared" si="86"/>
        <v>-1.6840401424409165E-2</v>
      </c>
      <c r="H2544">
        <f t="shared" si="87"/>
        <v>3.1047278538441799E-2</v>
      </c>
    </row>
    <row r="2545" spans="1:8" x14ac:dyDescent="0.25">
      <c r="A2545" s="1">
        <v>42549</v>
      </c>
      <c r="B2545">
        <v>15.17</v>
      </c>
      <c r="C2545">
        <v>15.445</v>
      </c>
      <c r="D2545">
        <v>15.49</v>
      </c>
      <c r="E2545">
        <v>15.1061</v>
      </c>
      <c r="F2545" s="2">
        <v>-1.84E-2</v>
      </c>
      <c r="G2545">
        <f t="shared" si="86"/>
        <v>2.625266613067204E-2</v>
      </c>
      <c r="H2545">
        <f t="shared" si="87"/>
        <v>2.5413574648651908E-2</v>
      </c>
    </row>
    <row r="2546" spans="1:8" x14ac:dyDescent="0.25">
      <c r="A2546" s="1">
        <v>42548</v>
      </c>
      <c r="B2546">
        <v>15.454000000000001</v>
      </c>
      <c r="C2546">
        <v>15.049899999999999</v>
      </c>
      <c r="D2546">
        <v>15.5783</v>
      </c>
      <c r="E2546">
        <v>15.01</v>
      </c>
      <c r="F2546" s="2">
        <v>2.6200000000000001E-2</v>
      </c>
      <c r="G2546">
        <f t="shared" si="86"/>
        <v>4.4218253472655858E-2</v>
      </c>
      <c r="H2546">
        <f t="shared" si="87"/>
        <v>3.7861425716189251E-2</v>
      </c>
    </row>
    <row r="2547" spans="1:8" x14ac:dyDescent="0.25">
      <c r="A2547" s="1">
        <v>42545</v>
      </c>
      <c r="B2547">
        <v>15.06</v>
      </c>
      <c r="C2547">
        <v>14.412599999999999</v>
      </c>
      <c r="D2547">
        <v>15.686199999999999</v>
      </c>
      <c r="E2547">
        <v>14.3019</v>
      </c>
      <c r="F2547" s="2">
        <v>4.58E-2</v>
      </c>
      <c r="G2547">
        <f t="shared" si="86"/>
        <v>-1.3632817312035557E-2</v>
      </c>
      <c r="H2547">
        <f t="shared" si="87"/>
        <v>9.6791335416972546E-2</v>
      </c>
    </row>
    <row r="2548" spans="1:8" x14ac:dyDescent="0.25">
      <c r="A2548" s="1">
        <v>42544</v>
      </c>
      <c r="B2548">
        <v>14.4</v>
      </c>
      <c r="C2548">
        <v>14.611800000000001</v>
      </c>
      <c r="D2548">
        <v>14.6364</v>
      </c>
      <c r="E2548">
        <v>14.3523</v>
      </c>
      <c r="F2548" s="2">
        <v>-1.37E-2</v>
      </c>
      <c r="G2548">
        <f t="shared" si="86"/>
        <v>-7.5123621148725618E-3</v>
      </c>
      <c r="H2548">
        <f t="shared" si="87"/>
        <v>1.9794736732091752E-2</v>
      </c>
    </row>
    <row r="2549" spans="1:8" x14ac:dyDescent="0.25">
      <c r="A2549" s="1">
        <v>42543</v>
      </c>
      <c r="B2549">
        <v>14.6005</v>
      </c>
      <c r="C2549">
        <v>14.7224</v>
      </c>
      <c r="D2549">
        <v>14.776199999999999</v>
      </c>
      <c r="E2549">
        <v>14.5616</v>
      </c>
      <c r="F2549" s="2">
        <v>-7.3000000000000001E-3</v>
      </c>
      <c r="G2549">
        <f t="shared" si="86"/>
        <v>-7.8844158119599928E-3</v>
      </c>
      <c r="H2549">
        <f t="shared" si="87"/>
        <v>1.4737391495439994E-2</v>
      </c>
    </row>
    <row r="2550" spans="1:8" x14ac:dyDescent="0.25">
      <c r="A2550" s="1">
        <v>42542</v>
      </c>
      <c r="B2550">
        <v>14.7074</v>
      </c>
      <c r="C2550">
        <v>14.839399999999999</v>
      </c>
      <c r="D2550">
        <v>14.8636</v>
      </c>
      <c r="E2550">
        <v>14.619</v>
      </c>
      <c r="F2550" s="2">
        <v>-7.9000000000000008E-3</v>
      </c>
      <c r="G2550">
        <f t="shared" si="86"/>
        <v>-1.9783471718552874E-2</v>
      </c>
      <c r="H2550">
        <f t="shared" si="87"/>
        <v>1.6731650591695749E-2</v>
      </c>
    </row>
    <row r="2551" spans="1:8" x14ac:dyDescent="0.25">
      <c r="A2551" s="1">
        <v>42541</v>
      </c>
      <c r="B2551">
        <v>14.824400000000001</v>
      </c>
      <c r="C2551">
        <v>15.1389</v>
      </c>
      <c r="D2551">
        <v>15.1389</v>
      </c>
      <c r="E2551">
        <v>14.7455</v>
      </c>
      <c r="F2551" s="2">
        <v>-1.9099999999999999E-2</v>
      </c>
      <c r="G2551">
        <f t="shared" si="86"/>
        <v>-1.272979829269405E-2</v>
      </c>
      <c r="H2551">
        <f t="shared" si="87"/>
        <v>2.6679325896036062E-2</v>
      </c>
    </row>
    <row r="2552" spans="1:8" x14ac:dyDescent="0.25">
      <c r="A2552" s="1">
        <v>42538</v>
      </c>
      <c r="B2552">
        <v>15.1136</v>
      </c>
      <c r="C2552">
        <v>15.334099999999999</v>
      </c>
      <c r="D2552">
        <v>15.363099999999999</v>
      </c>
      <c r="E2552">
        <v>15.106999999999999</v>
      </c>
      <c r="F2552" s="2">
        <v>-1.4500000000000001E-2</v>
      </c>
      <c r="G2552">
        <f t="shared" si="86"/>
        <v>5.8313436360296267E-3</v>
      </c>
      <c r="H2552">
        <f t="shared" si="87"/>
        <v>1.6952406169325477E-2</v>
      </c>
    </row>
    <row r="2553" spans="1:8" x14ac:dyDescent="0.25">
      <c r="A2553" s="1">
        <v>42537</v>
      </c>
      <c r="B2553">
        <v>15.336</v>
      </c>
      <c r="C2553">
        <v>15.245200000000001</v>
      </c>
      <c r="D2553">
        <v>15.548299999999999</v>
      </c>
      <c r="E2553">
        <v>15.1698</v>
      </c>
      <c r="F2553" s="2">
        <v>6.6E-3</v>
      </c>
      <c r="G2553">
        <f t="shared" si="86"/>
        <v>-4.7200913987269629E-3</v>
      </c>
      <c r="H2553">
        <f t="shared" si="87"/>
        <v>2.4950889266832716E-2</v>
      </c>
    </row>
    <row r="2554" spans="1:8" x14ac:dyDescent="0.25">
      <c r="A2554" s="1">
        <v>42536</v>
      </c>
      <c r="B2554">
        <v>15.235099999999999</v>
      </c>
      <c r="C2554">
        <v>15.317500000000001</v>
      </c>
      <c r="D2554">
        <v>15.3621</v>
      </c>
      <c r="E2554">
        <v>15.160299999999999</v>
      </c>
      <c r="F2554" s="2">
        <v>-3.3999999999999998E-3</v>
      </c>
      <c r="G2554">
        <f t="shared" si="86"/>
        <v>1.0769220617250653E-2</v>
      </c>
      <c r="H2554">
        <f t="shared" si="87"/>
        <v>1.3311082234520454E-2</v>
      </c>
    </row>
    <row r="2555" spans="1:8" x14ac:dyDescent="0.25">
      <c r="A2555" s="1">
        <v>42535</v>
      </c>
      <c r="B2555">
        <v>15.287100000000001</v>
      </c>
      <c r="C2555">
        <v>15.154299999999999</v>
      </c>
      <c r="D2555">
        <v>15.410500000000001</v>
      </c>
      <c r="E2555">
        <v>15.1152</v>
      </c>
      <c r="F2555" s="2">
        <v>8.6E-3</v>
      </c>
      <c r="G2555">
        <f t="shared" si="86"/>
        <v>-5.9625324692363047E-3</v>
      </c>
      <c r="H2555">
        <f t="shared" si="87"/>
        <v>1.9536625383719766E-2</v>
      </c>
    </row>
    <row r="2556" spans="1:8" x14ac:dyDescent="0.25">
      <c r="A2556" s="1">
        <v>42534</v>
      </c>
      <c r="B2556">
        <v>15.1561</v>
      </c>
      <c r="C2556">
        <v>15.245200000000001</v>
      </c>
      <c r="D2556">
        <v>15.265000000000001</v>
      </c>
      <c r="E2556">
        <v>15.022600000000001</v>
      </c>
      <c r="F2556" s="2">
        <v>-4.4999999999999997E-3</v>
      </c>
      <c r="G2556">
        <f t="shared" si="86"/>
        <v>2.9983650195251892E-2</v>
      </c>
      <c r="H2556">
        <f t="shared" si="87"/>
        <v>1.6135688895397599E-2</v>
      </c>
    </row>
    <row r="2557" spans="1:8" x14ac:dyDescent="0.25">
      <c r="A2557" s="1">
        <v>42531</v>
      </c>
      <c r="B2557">
        <v>15.225</v>
      </c>
      <c r="C2557">
        <v>14.801399999999999</v>
      </c>
      <c r="D2557">
        <v>15.3078</v>
      </c>
      <c r="E2557">
        <v>14.7973</v>
      </c>
      <c r="F2557" s="2">
        <v>2.92E-2</v>
      </c>
      <c r="G2557">
        <f t="shared" si="86"/>
        <v>4.2336657846528567E-3</v>
      </c>
      <c r="H2557">
        <f t="shared" si="87"/>
        <v>3.4499537077710148E-2</v>
      </c>
    </row>
    <row r="2558" spans="1:8" x14ac:dyDescent="0.25">
      <c r="A2558" s="1">
        <v>42530</v>
      </c>
      <c r="B2558">
        <v>14.7925</v>
      </c>
      <c r="C2558">
        <v>14.739000000000001</v>
      </c>
      <c r="D2558">
        <v>14.898099999999999</v>
      </c>
      <c r="E2558">
        <v>14.728300000000001</v>
      </c>
      <c r="F2558" s="2">
        <v>4.1999999999999997E-3</v>
      </c>
      <c r="G2558">
        <f t="shared" si="86"/>
        <v>-1.1793575551964721E-2</v>
      </c>
      <c r="H2558">
        <f t="shared" si="87"/>
        <v>1.1528825458471012E-2</v>
      </c>
    </row>
    <row r="2559" spans="1:8" x14ac:dyDescent="0.25">
      <c r="A2559" s="1">
        <v>42529</v>
      </c>
      <c r="B2559">
        <v>14.7309</v>
      </c>
      <c r="C2559">
        <v>14.914899999999999</v>
      </c>
      <c r="D2559">
        <v>14.985300000000001</v>
      </c>
      <c r="E2559">
        <v>14.6508</v>
      </c>
      <c r="F2559" s="2">
        <v>-1.15E-2</v>
      </c>
      <c r="G2559">
        <f t="shared" si="86"/>
        <v>1.3494642425544042E-3</v>
      </c>
      <c r="H2559">
        <f t="shared" si="87"/>
        <v>2.2831517732820068E-2</v>
      </c>
    </row>
    <row r="2560" spans="1:8" x14ac:dyDescent="0.25">
      <c r="A2560" s="1">
        <v>42528</v>
      </c>
      <c r="B2560">
        <v>14.9018</v>
      </c>
      <c r="C2560">
        <v>14.8948</v>
      </c>
      <c r="D2560">
        <v>14.963800000000001</v>
      </c>
      <c r="E2560">
        <v>14.795</v>
      </c>
      <c r="F2560" s="2">
        <v>5.9999999999999995E-4</v>
      </c>
      <c r="G2560">
        <f t="shared" si="86"/>
        <v>-1.2523452468558795E-2</v>
      </c>
      <c r="H2560">
        <f t="shared" si="87"/>
        <v>1.1409259885096381E-2</v>
      </c>
    </row>
    <row r="2561" spans="1:8" x14ac:dyDescent="0.25">
      <c r="A2561" s="1">
        <v>42527</v>
      </c>
      <c r="B2561">
        <v>14.892300000000001</v>
      </c>
      <c r="C2561">
        <v>15.0837</v>
      </c>
      <c r="D2561">
        <v>15.1853</v>
      </c>
      <c r="E2561">
        <v>14.882899999999999</v>
      </c>
      <c r="F2561" s="2">
        <v>-1.2999999999999999E-2</v>
      </c>
      <c r="G2561">
        <f t="shared" si="86"/>
        <v>-3.1656052591032824E-2</v>
      </c>
      <c r="H2561">
        <f t="shared" si="87"/>
        <v>2.0318620698922957E-2</v>
      </c>
    </row>
    <row r="2562" spans="1:8" x14ac:dyDescent="0.25">
      <c r="A2562" s="1">
        <v>42524</v>
      </c>
      <c r="B2562">
        <v>15.087999999999999</v>
      </c>
      <c r="C2562">
        <v>15.5768</v>
      </c>
      <c r="D2562">
        <v>15.6198</v>
      </c>
      <c r="E2562">
        <v>15.058299999999999</v>
      </c>
      <c r="F2562" s="2">
        <v>-3.0300000000000001E-2</v>
      </c>
      <c r="G2562">
        <f t="shared" si="86"/>
        <v>-1.6407732143772086E-3</v>
      </c>
      <c r="H2562">
        <f t="shared" si="87"/>
        <v>3.7288405729730488E-2</v>
      </c>
    </row>
    <row r="2563" spans="1:8" x14ac:dyDescent="0.25">
      <c r="A2563" s="1">
        <v>42523</v>
      </c>
      <c r="B2563">
        <v>15.559200000000001</v>
      </c>
      <c r="C2563">
        <v>15.602399999999999</v>
      </c>
      <c r="D2563">
        <v>15.6693</v>
      </c>
      <c r="E2563">
        <v>15.5115</v>
      </c>
      <c r="F2563" s="2">
        <v>-1.9E-3</v>
      </c>
      <c r="G2563">
        <f t="shared" si="86"/>
        <v>-6.9439582471437968E-3</v>
      </c>
      <c r="H2563">
        <f t="shared" si="87"/>
        <v>1.0173097379363694E-2</v>
      </c>
    </row>
    <row r="2564" spans="1:8" x14ac:dyDescent="0.25">
      <c r="A2564" s="1">
        <v>42522</v>
      </c>
      <c r="B2564">
        <v>15.5892</v>
      </c>
      <c r="C2564">
        <v>15.711499999999999</v>
      </c>
      <c r="D2564">
        <v>15.740500000000001</v>
      </c>
      <c r="E2564">
        <v>15.5372</v>
      </c>
      <c r="F2564" s="2">
        <v>-7.6E-3</v>
      </c>
      <c r="G2564">
        <f t="shared" si="86"/>
        <v>-6.5883900175142751E-3</v>
      </c>
      <c r="H2564">
        <f t="shared" si="87"/>
        <v>1.3084725690600653E-2</v>
      </c>
    </row>
    <row r="2565" spans="1:8" x14ac:dyDescent="0.25">
      <c r="A2565" s="1">
        <v>42521</v>
      </c>
      <c r="B2565">
        <v>15.7081</v>
      </c>
      <c r="C2565">
        <v>15.8157</v>
      </c>
      <c r="D2565">
        <v>15.8698</v>
      </c>
      <c r="E2565">
        <v>15.651999999999999</v>
      </c>
      <c r="F2565" s="2">
        <v>-6.0000000000000001E-3</v>
      </c>
      <c r="G2565">
        <f t="shared" si="86"/>
        <v>8.4421008333705611E-3</v>
      </c>
      <c r="H2565">
        <f t="shared" si="87"/>
        <v>1.3915154612829061E-2</v>
      </c>
    </row>
    <row r="2566" spans="1:8" x14ac:dyDescent="0.25">
      <c r="A2566" s="1">
        <v>42520</v>
      </c>
      <c r="B2566">
        <v>15.8026</v>
      </c>
      <c r="C2566">
        <v>15.683299999999999</v>
      </c>
      <c r="D2566">
        <v>15.8775</v>
      </c>
      <c r="E2566">
        <v>15.6686</v>
      </c>
      <c r="F2566" s="2">
        <v>6.4999999999999997E-3</v>
      </c>
      <c r="G2566">
        <f t="shared" si="86"/>
        <v>1.0867113124971779E-2</v>
      </c>
      <c r="H2566">
        <f t="shared" si="87"/>
        <v>1.3332397278633692E-2</v>
      </c>
    </row>
    <row r="2567" spans="1:8" x14ac:dyDescent="0.25">
      <c r="A2567" s="1">
        <v>42517</v>
      </c>
      <c r="B2567">
        <v>15.7012</v>
      </c>
      <c r="C2567">
        <v>15.514699999999999</v>
      </c>
      <c r="D2567">
        <v>15.744899999999999</v>
      </c>
      <c r="E2567">
        <v>15.4991</v>
      </c>
      <c r="F2567" s="2">
        <v>1.1900000000000001E-2</v>
      </c>
      <c r="G2567">
        <f t="shared" si="86"/>
        <v>-9.777953650457305E-3</v>
      </c>
      <c r="H2567">
        <f t="shared" si="87"/>
        <v>1.5858985360440229E-2</v>
      </c>
    </row>
    <row r="2568" spans="1:8" x14ac:dyDescent="0.25">
      <c r="A2568" s="1">
        <v>42516</v>
      </c>
      <c r="B2568">
        <v>15.516400000000001</v>
      </c>
      <c r="C2568">
        <v>15.667899999999999</v>
      </c>
      <c r="D2568">
        <v>15.707000000000001</v>
      </c>
      <c r="E2568">
        <v>15.492000000000001</v>
      </c>
      <c r="F2568" s="2">
        <v>-9.7000000000000003E-3</v>
      </c>
      <c r="G2568">
        <f t="shared" si="86"/>
        <v>5.6197354892676017E-4</v>
      </c>
      <c r="H2568">
        <f t="shared" si="87"/>
        <v>1.3878130648076416E-2</v>
      </c>
    </row>
    <row r="2569" spans="1:8" x14ac:dyDescent="0.25">
      <c r="A2569" s="1">
        <v>42515</v>
      </c>
      <c r="B2569">
        <v>15.6685</v>
      </c>
      <c r="C2569">
        <v>15.6591</v>
      </c>
      <c r="D2569">
        <v>15.7865</v>
      </c>
      <c r="E2569">
        <v>15.491300000000001</v>
      </c>
      <c r="F2569" s="2">
        <v>1.6000000000000001E-3</v>
      </c>
      <c r="G2569">
        <f t="shared" si="86"/>
        <v>-4.0134332345346307E-3</v>
      </c>
      <c r="H2569">
        <f t="shared" si="87"/>
        <v>1.9055857158534108E-2</v>
      </c>
    </row>
    <row r="2570" spans="1:8" x14ac:dyDescent="0.25">
      <c r="A2570" s="1">
        <v>42514</v>
      </c>
      <c r="B2570">
        <v>15.644</v>
      </c>
      <c r="C2570">
        <v>15.722200000000001</v>
      </c>
      <c r="D2570">
        <v>15.8649</v>
      </c>
      <c r="E2570">
        <v>15.6004</v>
      </c>
      <c r="F2570" s="2">
        <v>-4.0000000000000001E-3</v>
      </c>
      <c r="G2570">
        <f t="shared" si="86"/>
        <v>1.8351663756738744E-3</v>
      </c>
      <c r="H2570">
        <f t="shared" si="87"/>
        <v>1.6954693469398218E-2</v>
      </c>
    </row>
    <row r="2571" spans="1:8" x14ac:dyDescent="0.25">
      <c r="A2571" s="1">
        <v>42513</v>
      </c>
      <c r="B2571">
        <v>15.7074</v>
      </c>
      <c r="C2571">
        <v>15.6934</v>
      </c>
      <c r="D2571">
        <v>15.790100000000001</v>
      </c>
      <c r="E2571">
        <v>15.5213</v>
      </c>
      <c r="F2571" s="2">
        <v>5.7999999999999996E-3</v>
      </c>
      <c r="G2571">
        <f t="shared" si="86"/>
        <v>-6.8285520811578165E-3</v>
      </c>
      <c r="H2571">
        <f t="shared" si="87"/>
        <v>1.7318137011719418E-2</v>
      </c>
    </row>
    <row r="2572" spans="1:8" x14ac:dyDescent="0.25">
      <c r="A2572" s="1">
        <v>42510</v>
      </c>
      <c r="B2572">
        <v>15.6173</v>
      </c>
      <c r="C2572">
        <v>15.801299999999999</v>
      </c>
      <c r="D2572">
        <v>15.8308</v>
      </c>
      <c r="E2572">
        <v>15.609500000000001</v>
      </c>
      <c r="F2572" s="2">
        <v>-1.0699999999999999E-2</v>
      </c>
      <c r="G2572">
        <f t="shared" si="86"/>
        <v>-5.3818264219351718E-3</v>
      </c>
      <c r="H2572">
        <f t="shared" si="87"/>
        <v>1.4177263845734929E-2</v>
      </c>
    </row>
    <row r="2573" spans="1:8" x14ac:dyDescent="0.25">
      <c r="A2573" s="1">
        <v>42509</v>
      </c>
      <c r="B2573">
        <v>15.786300000000001</v>
      </c>
      <c r="C2573">
        <v>15.886799999999999</v>
      </c>
      <c r="D2573">
        <v>15.984500000000001</v>
      </c>
      <c r="E2573">
        <v>15.740500000000001</v>
      </c>
      <c r="F2573" s="2">
        <v>-4.7999999999999996E-3</v>
      </c>
      <c r="G2573">
        <f t="shared" ref="G2573:G2636" si="88">(C2573-C2574)/C2574</f>
        <v>2.1265106711236822E-2</v>
      </c>
      <c r="H2573">
        <f t="shared" ref="H2573:H2636" si="89">(D2573-E2573)/E2573</f>
        <v>1.5501413551030765E-2</v>
      </c>
    </row>
    <row r="2574" spans="1:8" x14ac:dyDescent="0.25">
      <c r="A2574" s="1">
        <v>42508</v>
      </c>
      <c r="B2574">
        <v>15.8626</v>
      </c>
      <c r="C2574">
        <v>15.555999999999999</v>
      </c>
      <c r="D2574">
        <v>15.936999999999999</v>
      </c>
      <c r="E2574">
        <v>15.5472</v>
      </c>
      <c r="F2574" s="2">
        <v>2.1299999999999999E-2</v>
      </c>
      <c r="G2574">
        <f t="shared" si="88"/>
        <v>-5.2754420180964505E-3</v>
      </c>
      <c r="H2574">
        <f t="shared" si="89"/>
        <v>2.5072038695070447E-2</v>
      </c>
    </row>
    <row r="2575" spans="1:8" x14ac:dyDescent="0.25">
      <c r="A2575" s="1">
        <v>42507</v>
      </c>
      <c r="B2575">
        <v>15.5312</v>
      </c>
      <c r="C2575">
        <v>15.638500000000001</v>
      </c>
      <c r="D2575">
        <v>15.701000000000001</v>
      </c>
      <c r="E2575">
        <v>15.4915</v>
      </c>
      <c r="F2575" s="2">
        <v>-7.4000000000000003E-3</v>
      </c>
      <c r="G2575">
        <f t="shared" si="88"/>
        <v>1.0892049127343236E-2</v>
      </c>
      <c r="H2575">
        <f t="shared" si="89"/>
        <v>1.3523545169931914E-2</v>
      </c>
    </row>
    <row r="2576" spans="1:8" x14ac:dyDescent="0.25">
      <c r="A2576" s="1">
        <v>42506</v>
      </c>
      <c r="B2576">
        <v>15.647500000000001</v>
      </c>
      <c r="C2576">
        <v>15.47</v>
      </c>
      <c r="D2576">
        <v>15.746600000000001</v>
      </c>
      <c r="E2576">
        <v>15.3774</v>
      </c>
      <c r="F2576" s="2">
        <v>1.67E-2</v>
      </c>
      <c r="G2576">
        <f t="shared" si="88"/>
        <v>3.1333333333333373E-2</v>
      </c>
      <c r="H2576">
        <f t="shared" si="89"/>
        <v>2.4009260343100986E-2</v>
      </c>
    </row>
    <row r="2577" spans="1:8" x14ac:dyDescent="0.25">
      <c r="A2577" s="1">
        <v>42503</v>
      </c>
      <c r="B2577">
        <v>15.39</v>
      </c>
      <c r="C2577">
        <v>15</v>
      </c>
      <c r="D2577">
        <v>15.4252</v>
      </c>
      <c r="E2577">
        <v>14.998799999999999</v>
      </c>
      <c r="F2577" s="2">
        <v>2.3599999999999999E-2</v>
      </c>
      <c r="G2577">
        <f t="shared" si="88"/>
        <v>-2.2615405081815015E-3</v>
      </c>
      <c r="H2577">
        <f t="shared" si="89"/>
        <v>2.8428940981945289E-2</v>
      </c>
    </row>
    <row r="2578" spans="1:8" x14ac:dyDescent="0.25">
      <c r="A2578" s="1">
        <v>42502</v>
      </c>
      <c r="B2578">
        <v>15.035</v>
      </c>
      <c r="C2578">
        <v>15.034000000000001</v>
      </c>
      <c r="D2578">
        <v>15.169499999999999</v>
      </c>
      <c r="E2578">
        <v>14.892799999999999</v>
      </c>
      <c r="F2578" s="2">
        <v>1.1000000000000001E-3</v>
      </c>
      <c r="G2578">
        <f t="shared" si="88"/>
        <v>-5.5431345830742633E-3</v>
      </c>
      <c r="H2578">
        <f t="shared" si="89"/>
        <v>1.8579447786850018E-2</v>
      </c>
    </row>
    <row r="2579" spans="1:8" x14ac:dyDescent="0.25">
      <c r="A2579" s="1">
        <v>42501</v>
      </c>
      <c r="B2579">
        <v>15.019</v>
      </c>
      <c r="C2579">
        <v>15.117800000000001</v>
      </c>
      <c r="D2579">
        <v>15.3088</v>
      </c>
      <c r="E2579">
        <v>15.010199999999999</v>
      </c>
      <c r="F2579" s="2">
        <v>-5.4999999999999997E-3</v>
      </c>
      <c r="G2579">
        <f t="shared" si="88"/>
        <v>-3.0138160714874582E-3</v>
      </c>
      <c r="H2579">
        <f t="shared" si="89"/>
        <v>1.9893139331920988E-2</v>
      </c>
    </row>
    <row r="2580" spans="1:8" x14ac:dyDescent="0.25">
      <c r="A2580" s="1">
        <v>42500</v>
      </c>
      <c r="B2580">
        <v>15.1022</v>
      </c>
      <c r="C2580">
        <v>15.163500000000001</v>
      </c>
      <c r="D2580">
        <v>15.3857</v>
      </c>
      <c r="E2580">
        <v>15.081799999999999</v>
      </c>
      <c r="F2580" s="2">
        <v>-4.4999999999999997E-3</v>
      </c>
      <c r="G2580">
        <f t="shared" si="88"/>
        <v>1.7616267364606475E-2</v>
      </c>
      <c r="H2580">
        <f t="shared" si="89"/>
        <v>2.0150114707793532E-2</v>
      </c>
    </row>
    <row r="2581" spans="1:8" x14ac:dyDescent="0.25">
      <c r="A2581" s="1">
        <v>42499</v>
      </c>
      <c r="B2581">
        <v>15.171200000000001</v>
      </c>
      <c r="C2581">
        <v>14.901</v>
      </c>
      <c r="D2581">
        <v>15.215</v>
      </c>
      <c r="E2581">
        <v>14.723599999999999</v>
      </c>
      <c r="F2581" s="2">
        <v>2.0400000000000001E-2</v>
      </c>
      <c r="G2581">
        <f t="shared" si="88"/>
        <v>-4.5227708485038988E-3</v>
      </c>
      <c r="H2581">
        <f t="shared" si="89"/>
        <v>3.3374989812274207E-2</v>
      </c>
    </row>
    <row r="2582" spans="1:8" x14ac:dyDescent="0.25">
      <c r="A2582" s="1">
        <v>42496</v>
      </c>
      <c r="B2582">
        <v>14.867900000000001</v>
      </c>
      <c r="C2582">
        <v>14.9687</v>
      </c>
      <c r="D2582">
        <v>15.176399999999999</v>
      </c>
      <c r="E2582">
        <v>14.8367</v>
      </c>
      <c r="F2582" s="2">
        <v>-5.7000000000000002E-3</v>
      </c>
      <c r="G2582">
        <f t="shared" si="88"/>
        <v>-8.0103065944852074E-4</v>
      </c>
      <c r="H2582">
        <f t="shared" si="89"/>
        <v>2.2895926991851206E-2</v>
      </c>
    </row>
    <row r="2583" spans="1:8" x14ac:dyDescent="0.25">
      <c r="A2583" s="1">
        <v>42495</v>
      </c>
      <c r="B2583">
        <v>14.9527</v>
      </c>
      <c r="C2583">
        <v>14.980700000000001</v>
      </c>
      <c r="D2583">
        <v>15.1602</v>
      </c>
      <c r="E2583">
        <v>14.7639</v>
      </c>
      <c r="F2583" s="2">
        <v>-1.6000000000000001E-3</v>
      </c>
      <c r="G2583">
        <f t="shared" si="88"/>
        <v>2.360746692904786E-2</v>
      </c>
      <c r="H2583">
        <f t="shared" si="89"/>
        <v>2.6842500965192133E-2</v>
      </c>
    </row>
    <row r="2584" spans="1:8" x14ac:dyDescent="0.25">
      <c r="A2584" s="1">
        <v>42494</v>
      </c>
      <c r="B2584">
        <v>14.9763</v>
      </c>
      <c r="C2584">
        <v>14.635199999999999</v>
      </c>
      <c r="D2584">
        <v>15.105499999999999</v>
      </c>
      <c r="E2584">
        <v>14.611800000000001</v>
      </c>
      <c r="F2584" s="2">
        <v>2.3300000000000001E-2</v>
      </c>
      <c r="G2584">
        <f t="shared" si="88"/>
        <v>2.5592151366503137E-2</v>
      </c>
      <c r="H2584">
        <f t="shared" si="89"/>
        <v>3.3787760577067762E-2</v>
      </c>
    </row>
    <row r="2585" spans="1:8" x14ac:dyDescent="0.25">
      <c r="A2585" s="1">
        <v>42493</v>
      </c>
      <c r="B2585">
        <v>14.6356</v>
      </c>
      <c r="C2585">
        <v>14.27</v>
      </c>
      <c r="D2585">
        <v>14.673299999999999</v>
      </c>
      <c r="E2585">
        <v>14.208500000000001</v>
      </c>
      <c r="F2585" s="2">
        <v>2.6200000000000001E-2</v>
      </c>
      <c r="G2585">
        <f t="shared" si="88"/>
        <v>4.2223786066149698E-3</v>
      </c>
      <c r="H2585">
        <f t="shared" si="89"/>
        <v>3.2712812752929483E-2</v>
      </c>
    </row>
    <row r="2586" spans="1:8" x14ac:dyDescent="0.25">
      <c r="A2586" s="1">
        <v>42492</v>
      </c>
      <c r="B2586">
        <v>14.2615</v>
      </c>
      <c r="C2586">
        <v>14.21</v>
      </c>
      <c r="D2586">
        <v>14.358700000000001</v>
      </c>
      <c r="E2586">
        <v>14.1716</v>
      </c>
      <c r="F2586" s="2">
        <v>2.2000000000000001E-3</v>
      </c>
      <c r="G2586">
        <f t="shared" si="88"/>
        <v>-5.5983205038487261E-3</v>
      </c>
      <c r="H2586">
        <f t="shared" si="89"/>
        <v>1.3202461260549334E-2</v>
      </c>
    </row>
    <row r="2587" spans="1:8" x14ac:dyDescent="0.25">
      <c r="A2587" s="1">
        <v>42489</v>
      </c>
      <c r="B2587">
        <v>14.2295</v>
      </c>
      <c r="C2587">
        <v>14.29</v>
      </c>
      <c r="D2587">
        <v>14.303699999999999</v>
      </c>
      <c r="E2587">
        <v>14.1027</v>
      </c>
      <c r="F2587" s="2">
        <v>-2.3E-3</v>
      </c>
      <c r="G2587">
        <f t="shared" si="88"/>
        <v>-7.8731410639154911E-3</v>
      </c>
      <c r="H2587">
        <f t="shared" si="89"/>
        <v>1.4252589929587861E-2</v>
      </c>
    </row>
    <row r="2588" spans="1:8" x14ac:dyDescent="0.25">
      <c r="A2588" s="1">
        <v>42488</v>
      </c>
      <c r="B2588">
        <v>14.2623</v>
      </c>
      <c r="C2588">
        <v>14.4034</v>
      </c>
      <c r="D2588">
        <v>14.572800000000001</v>
      </c>
      <c r="E2588">
        <v>14.2361</v>
      </c>
      <c r="F2588" s="2">
        <v>-9.4000000000000004E-3</v>
      </c>
      <c r="G2588">
        <f t="shared" si="88"/>
        <v>1.1051259774109642E-3</v>
      </c>
      <c r="H2588">
        <f t="shared" si="89"/>
        <v>2.3651140410646206E-2</v>
      </c>
    </row>
    <row r="2589" spans="1:8" x14ac:dyDescent="0.25">
      <c r="A2589" s="1">
        <v>42487</v>
      </c>
      <c r="B2589">
        <v>14.398300000000001</v>
      </c>
      <c r="C2589">
        <v>14.387499999999999</v>
      </c>
      <c r="D2589">
        <v>14.6198</v>
      </c>
      <c r="E2589">
        <v>14.357900000000001</v>
      </c>
      <c r="F2589" s="2">
        <v>0</v>
      </c>
      <c r="G2589">
        <f t="shared" si="88"/>
        <v>-4.5319310869715709E-3</v>
      </c>
      <c r="H2589">
        <f t="shared" si="89"/>
        <v>1.8240829090605096E-2</v>
      </c>
    </row>
    <row r="2590" spans="1:8" x14ac:dyDescent="0.25">
      <c r="A2590" s="1">
        <v>42486</v>
      </c>
      <c r="B2590">
        <v>14.3978</v>
      </c>
      <c r="C2590">
        <v>14.452999999999999</v>
      </c>
      <c r="D2590">
        <v>14.5456</v>
      </c>
      <c r="E2590">
        <v>14.3573</v>
      </c>
      <c r="F2590" s="2">
        <v>-3.2000000000000002E-3</v>
      </c>
      <c r="G2590">
        <f t="shared" si="88"/>
        <v>1.9896979402812503E-3</v>
      </c>
      <c r="H2590">
        <f t="shared" si="89"/>
        <v>1.311527933525105E-2</v>
      </c>
    </row>
    <row r="2591" spans="1:8" x14ac:dyDescent="0.25">
      <c r="A2591" s="1">
        <v>42485</v>
      </c>
      <c r="B2591">
        <v>14.4442</v>
      </c>
      <c r="C2591">
        <v>14.424300000000001</v>
      </c>
      <c r="D2591">
        <v>14.5596</v>
      </c>
      <c r="E2591">
        <v>14.3772</v>
      </c>
      <c r="F2591" s="2">
        <v>3.3999999999999998E-3</v>
      </c>
      <c r="G2591">
        <f t="shared" si="88"/>
        <v>6.8757067668124205E-3</v>
      </c>
      <c r="H2591">
        <f t="shared" si="89"/>
        <v>1.268675402720971E-2</v>
      </c>
    </row>
    <row r="2592" spans="1:8" x14ac:dyDescent="0.25">
      <c r="A2592" s="1">
        <v>42482</v>
      </c>
      <c r="B2592">
        <v>14.395</v>
      </c>
      <c r="C2592">
        <v>14.325799999999999</v>
      </c>
      <c r="D2592">
        <v>14.4466</v>
      </c>
      <c r="E2592">
        <v>14.2559</v>
      </c>
      <c r="F2592" s="2">
        <v>6.1000000000000004E-3</v>
      </c>
      <c r="G2592">
        <f t="shared" si="88"/>
        <v>8.8591549295774594E-3</v>
      </c>
      <c r="H2592">
        <f t="shared" si="89"/>
        <v>1.3376917627087707E-2</v>
      </c>
    </row>
    <row r="2593" spans="1:8" x14ac:dyDescent="0.25">
      <c r="A2593" s="1">
        <v>42481</v>
      </c>
      <c r="B2593">
        <v>14.308</v>
      </c>
      <c r="C2593">
        <v>14.2</v>
      </c>
      <c r="D2593">
        <v>14.3596</v>
      </c>
      <c r="E2593">
        <v>14.164099999999999</v>
      </c>
      <c r="F2593" s="2">
        <v>8.0999999999999996E-3</v>
      </c>
      <c r="G2593">
        <f t="shared" si="88"/>
        <v>-5.4490187563910322E-3</v>
      </c>
      <c r="H2593">
        <f t="shared" si="89"/>
        <v>1.3802500688360073E-2</v>
      </c>
    </row>
    <row r="2594" spans="1:8" x14ac:dyDescent="0.25">
      <c r="A2594" s="1">
        <v>42480</v>
      </c>
      <c r="B2594">
        <v>14.1928</v>
      </c>
      <c r="C2594">
        <v>14.277799999999999</v>
      </c>
      <c r="D2594">
        <v>14.376300000000001</v>
      </c>
      <c r="E2594">
        <v>14.160399999999999</v>
      </c>
      <c r="F2594" s="2">
        <v>-4.4999999999999997E-3</v>
      </c>
      <c r="G2594">
        <f t="shared" si="88"/>
        <v>-1.4304452882292045E-2</v>
      </c>
      <c r="H2594">
        <f t="shared" si="89"/>
        <v>1.5246744442247488E-2</v>
      </c>
    </row>
    <row r="2595" spans="1:8" x14ac:dyDescent="0.25">
      <c r="A2595" s="1">
        <v>42479</v>
      </c>
      <c r="B2595">
        <v>14.256600000000001</v>
      </c>
      <c r="C2595">
        <v>14.484999999999999</v>
      </c>
      <c r="D2595">
        <v>14.5046</v>
      </c>
      <c r="E2595">
        <v>14.189299999999999</v>
      </c>
      <c r="F2595" s="2">
        <v>-1.52E-2</v>
      </c>
      <c r="G2595">
        <f t="shared" si="88"/>
        <v>-8.9627805145046681E-3</v>
      </c>
      <c r="H2595">
        <f t="shared" si="89"/>
        <v>2.2220969321953908E-2</v>
      </c>
    </row>
    <row r="2596" spans="1:8" x14ac:dyDescent="0.25">
      <c r="A2596" s="1">
        <v>42478</v>
      </c>
      <c r="B2596">
        <v>14.476000000000001</v>
      </c>
      <c r="C2596">
        <v>14.616</v>
      </c>
      <c r="D2596">
        <v>14.7517</v>
      </c>
      <c r="E2596">
        <v>14.4526</v>
      </c>
      <c r="F2596" s="2">
        <v>-5.7000000000000002E-3</v>
      </c>
      <c r="G2596">
        <f t="shared" si="88"/>
        <v>5.3652496904663229E-3</v>
      </c>
      <c r="H2596">
        <f t="shared" si="89"/>
        <v>2.0695238227031763E-2</v>
      </c>
    </row>
    <row r="2597" spans="1:8" x14ac:dyDescent="0.25">
      <c r="A2597" s="1">
        <v>42475</v>
      </c>
      <c r="B2597">
        <v>14.559699999999999</v>
      </c>
      <c r="C2597">
        <v>14.538</v>
      </c>
      <c r="D2597">
        <v>14.651999999999999</v>
      </c>
      <c r="E2597">
        <v>14.4701</v>
      </c>
      <c r="F2597" s="2">
        <v>1E-3</v>
      </c>
      <c r="G2597">
        <f t="shared" si="88"/>
        <v>2.8209909246665403E-4</v>
      </c>
      <c r="H2597">
        <f t="shared" si="89"/>
        <v>1.2570749338290601E-2</v>
      </c>
    </row>
    <row r="2598" spans="1:8" x14ac:dyDescent="0.25">
      <c r="A2598" s="1">
        <v>42474</v>
      </c>
      <c r="B2598">
        <v>14.5448</v>
      </c>
      <c r="C2598">
        <v>14.533899999999999</v>
      </c>
      <c r="D2598">
        <v>14.730700000000001</v>
      </c>
      <c r="E2598">
        <v>14.443300000000001</v>
      </c>
      <c r="F2598" s="2">
        <v>1.8E-3</v>
      </c>
      <c r="G2598">
        <f t="shared" si="88"/>
        <v>-1.1722867070575294E-2</v>
      </c>
      <c r="H2598">
        <f t="shared" si="89"/>
        <v>1.9898499650356904E-2</v>
      </c>
    </row>
    <row r="2599" spans="1:8" x14ac:dyDescent="0.25">
      <c r="A2599" s="1">
        <v>42473</v>
      </c>
      <c r="B2599">
        <v>14.519</v>
      </c>
      <c r="C2599">
        <v>14.706300000000001</v>
      </c>
      <c r="D2599">
        <v>14.8027</v>
      </c>
      <c r="E2599">
        <v>14.504300000000001</v>
      </c>
      <c r="F2599" s="2">
        <v>-1.1599999999999999E-2</v>
      </c>
      <c r="G2599">
        <f t="shared" si="88"/>
        <v>-2.0154723127035869E-3</v>
      </c>
      <c r="H2599">
        <f t="shared" si="89"/>
        <v>2.0573209324131401E-2</v>
      </c>
    </row>
    <row r="2600" spans="1:8" x14ac:dyDescent="0.25">
      <c r="A2600" s="1">
        <v>42472</v>
      </c>
      <c r="B2600">
        <v>14.688700000000001</v>
      </c>
      <c r="C2600">
        <v>14.736000000000001</v>
      </c>
      <c r="D2600">
        <v>14.7843</v>
      </c>
      <c r="E2600">
        <v>14.6312</v>
      </c>
      <c r="F2600" s="2">
        <v>-2.2000000000000001E-3</v>
      </c>
      <c r="G2600">
        <f t="shared" si="88"/>
        <v>-1.6340916372957363E-2</v>
      </c>
      <c r="H2600">
        <f t="shared" si="89"/>
        <v>1.0463940073268101E-2</v>
      </c>
    </row>
    <row r="2601" spans="1:8" x14ac:dyDescent="0.25">
      <c r="A2601" s="1">
        <v>42471</v>
      </c>
      <c r="B2601">
        <v>14.721</v>
      </c>
      <c r="C2601">
        <v>14.9808</v>
      </c>
      <c r="D2601">
        <v>15.01</v>
      </c>
      <c r="E2601">
        <v>14.6265</v>
      </c>
      <c r="F2601" s="2">
        <v>-1.7000000000000001E-2</v>
      </c>
      <c r="G2601">
        <f t="shared" si="88"/>
        <v>-1.8154648769809493E-2</v>
      </c>
      <c r="H2601">
        <f t="shared" si="89"/>
        <v>2.6219533039346373E-2</v>
      </c>
    </row>
    <row r="2602" spans="1:8" x14ac:dyDescent="0.25">
      <c r="A2602" s="1">
        <v>42468</v>
      </c>
      <c r="B2602">
        <v>14.975</v>
      </c>
      <c r="C2602">
        <v>15.2578</v>
      </c>
      <c r="D2602">
        <v>15.273899999999999</v>
      </c>
      <c r="E2602">
        <v>14.916399999999999</v>
      </c>
      <c r="F2602" s="2">
        <v>-1.8100000000000002E-2</v>
      </c>
      <c r="G2602">
        <f t="shared" si="88"/>
        <v>1.1622741587933036E-2</v>
      </c>
      <c r="H2602">
        <f t="shared" si="89"/>
        <v>2.3966908905634063E-2</v>
      </c>
    </row>
    <row r="2603" spans="1:8" x14ac:dyDescent="0.25">
      <c r="A2603" s="1">
        <v>42467</v>
      </c>
      <c r="B2603">
        <v>15.251300000000001</v>
      </c>
      <c r="C2603">
        <v>15.0825</v>
      </c>
      <c r="D2603">
        <v>15.287800000000001</v>
      </c>
      <c r="E2603">
        <v>15.0017</v>
      </c>
      <c r="F2603" s="2">
        <v>1.18E-2</v>
      </c>
      <c r="G2603">
        <f t="shared" si="88"/>
        <v>-1.3242840589306126E-3</v>
      </c>
      <c r="H2603">
        <f t="shared" si="89"/>
        <v>1.9071171933847574E-2</v>
      </c>
    </row>
    <row r="2604" spans="1:8" x14ac:dyDescent="0.25">
      <c r="A2604" s="1">
        <v>42466</v>
      </c>
      <c r="B2604">
        <v>15.0741</v>
      </c>
      <c r="C2604">
        <v>15.102499999999999</v>
      </c>
      <c r="D2604">
        <v>15.299799999999999</v>
      </c>
      <c r="E2604">
        <v>14.9855</v>
      </c>
      <c r="F2604" s="2">
        <v>-1E-4</v>
      </c>
      <c r="G2604">
        <f t="shared" si="88"/>
        <v>2.1142949870856912E-2</v>
      </c>
      <c r="H2604">
        <f t="shared" si="89"/>
        <v>2.0973607820893487E-2</v>
      </c>
    </row>
    <row r="2605" spans="1:8" x14ac:dyDescent="0.25">
      <c r="A2605" s="1">
        <v>42465</v>
      </c>
      <c r="B2605">
        <v>15.0761</v>
      </c>
      <c r="C2605">
        <v>14.7898</v>
      </c>
      <c r="D2605">
        <v>15.173299999999999</v>
      </c>
      <c r="E2605">
        <v>14.7583</v>
      </c>
      <c r="F2605" s="2">
        <v>2.0400000000000001E-2</v>
      </c>
      <c r="G2605">
        <f t="shared" si="88"/>
        <v>7.3080197514047611E-3</v>
      </c>
      <c r="H2605">
        <f t="shared" si="89"/>
        <v>2.8119769892196198E-2</v>
      </c>
    </row>
    <row r="2606" spans="1:8" x14ac:dyDescent="0.25">
      <c r="A2606" s="1">
        <v>42464</v>
      </c>
      <c r="B2606">
        <v>14.774800000000001</v>
      </c>
      <c r="C2606">
        <v>14.682499999999999</v>
      </c>
      <c r="D2606">
        <v>14.8202</v>
      </c>
      <c r="E2606">
        <v>14.628299999999999</v>
      </c>
      <c r="F2606" s="2">
        <v>6.0000000000000001E-3</v>
      </c>
      <c r="G2606">
        <f t="shared" si="88"/>
        <v>-4.9001003063410048E-3</v>
      </c>
      <c r="H2606">
        <f t="shared" si="89"/>
        <v>1.311840747045114E-2</v>
      </c>
    </row>
    <row r="2607" spans="1:8" x14ac:dyDescent="0.25">
      <c r="A2607" s="1">
        <v>42461</v>
      </c>
      <c r="B2607">
        <v>14.686999999999999</v>
      </c>
      <c r="C2607">
        <v>14.754799999999999</v>
      </c>
      <c r="D2607">
        <v>14.9481</v>
      </c>
      <c r="E2607">
        <v>14.6205</v>
      </c>
      <c r="F2607" s="2">
        <v>-5.1999999999999998E-3</v>
      </c>
      <c r="G2607">
        <f t="shared" si="88"/>
        <v>-1.2105305444709379E-2</v>
      </c>
      <c r="H2607">
        <f t="shared" si="89"/>
        <v>2.2406894429055118E-2</v>
      </c>
    </row>
    <row r="2608" spans="1:8" x14ac:dyDescent="0.25">
      <c r="A2608" s="1">
        <v>42460</v>
      </c>
      <c r="B2608">
        <v>14.7637</v>
      </c>
      <c r="C2608">
        <v>14.935600000000001</v>
      </c>
      <c r="D2608">
        <v>14.9763</v>
      </c>
      <c r="E2608">
        <v>14.629300000000001</v>
      </c>
      <c r="F2608" s="2">
        <v>-1.0500000000000001E-2</v>
      </c>
      <c r="G2608">
        <f t="shared" si="88"/>
        <v>-1.6424102732960133E-2</v>
      </c>
      <c r="H2608">
        <f t="shared" si="89"/>
        <v>2.3719521781629983E-2</v>
      </c>
    </row>
    <row r="2609" spans="1:8" x14ac:dyDescent="0.25">
      <c r="A2609" s="1">
        <v>42459</v>
      </c>
      <c r="B2609">
        <v>14.9206</v>
      </c>
      <c r="C2609">
        <v>15.185</v>
      </c>
      <c r="D2609">
        <v>15.2256</v>
      </c>
      <c r="E2609">
        <v>14.8117</v>
      </c>
      <c r="F2609" s="2">
        <v>-1.61E-2</v>
      </c>
      <c r="G2609">
        <f t="shared" si="88"/>
        <v>-1.8600382606897198E-2</v>
      </c>
      <c r="H2609">
        <f t="shared" si="89"/>
        <v>2.79441252523343E-2</v>
      </c>
    </row>
    <row r="2610" spans="1:8" x14ac:dyDescent="0.25">
      <c r="A2610" s="1">
        <v>42458</v>
      </c>
      <c r="B2610">
        <v>15.164</v>
      </c>
      <c r="C2610">
        <v>15.472799999999999</v>
      </c>
      <c r="D2610">
        <v>15.5603</v>
      </c>
      <c r="E2610">
        <v>15.1037</v>
      </c>
      <c r="F2610" s="2">
        <v>-1.7500000000000002E-2</v>
      </c>
      <c r="G2610">
        <f t="shared" si="88"/>
        <v>7.761564731449005E-4</v>
      </c>
      <c r="H2610">
        <f t="shared" si="89"/>
        <v>3.0231002999265073E-2</v>
      </c>
    </row>
    <row r="2611" spans="1:8" x14ac:dyDescent="0.25">
      <c r="A2611" s="1">
        <v>42457</v>
      </c>
      <c r="B2611">
        <v>15.4336</v>
      </c>
      <c r="C2611">
        <v>15.460800000000001</v>
      </c>
      <c r="D2611">
        <v>15.6274</v>
      </c>
      <c r="E2611">
        <v>15.3881</v>
      </c>
      <c r="F2611" s="2">
        <v>-8.9999999999999998E-4</v>
      </c>
      <c r="G2611">
        <f t="shared" si="88"/>
        <v>5.0475635798882812E-4</v>
      </c>
      <c r="H2611">
        <f t="shared" si="89"/>
        <v>1.5550977703550151E-2</v>
      </c>
    </row>
    <row r="2612" spans="1:8" x14ac:dyDescent="0.25">
      <c r="A2612" s="1">
        <v>42454</v>
      </c>
      <c r="B2612">
        <v>15.4473</v>
      </c>
      <c r="C2612">
        <v>15.452999999999999</v>
      </c>
      <c r="D2612">
        <v>15.5151</v>
      </c>
      <c r="E2612">
        <v>15.413600000000001</v>
      </c>
      <c r="F2612" s="2">
        <v>2.0000000000000001E-4</v>
      </c>
      <c r="G2612">
        <f t="shared" si="88"/>
        <v>6.3822859003581228E-3</v>
      </c>
      <c r="H2612">
        <f t="shared" si="89"/>
        <v>6.5850936835002661E-3</v>
      </c>
    </row>
    <row r="2613" spans="1:8" x14ac:dyDescent="0.25">
      <c r="A2613" s="1">
        <v>42453</v>
      </c>
      <c r="B2613">
        <v>15.444000000000001</v>
      </c>
      <c r="C2613">
        <v>15.355</v>
      </c>
      <c r="D2613">
        <v>15.5799</v>
      </c>
      <c r="E2613">
        <v>15.3264</v>
      </c>
      <c r="F2613" s="2">
        <v>6.6E-3</v>
      </c>
      <c r="G2613">
        <f t="shared" si="88"/>
        <v>9.0356497453590329E-3</v>
      </c>
      <c r="H2613">
        <f t="shared" si="89"/>
        <v>1.6540087691825918E-2</v>
      </c>
    </row>
    <row r="2614" spans="1:8" x14ac:dyDescent="0.25">
      <c r="A2614" s="1">
        <v>42452</v>
      </c>
      <c r="B2614">
        <v>15.343</v>
      </c>
      <c r="C2614">
        <v>15.217499999999999</v>
      </c>
      <c r="D2614">
        <v>15.416499999999999</v>
      </c>
      <c r="E2614">
        <v>15.187799999999999</v>
      </c>
      <c r="F2614" s="2">
        <v>8.6999999999999994E-3</v>
      </c>
      <c r="G2614">
        <f t="shared" si="88"/>
        <v>9.9984870710353719E-4</v>
      </c>
      <c r="H2614">
        <f t="shared" si="89"/>
        <v>1.5058138769275333E-2</v>
      </c>
    </row>
    <row r="2615" spans="1:8" x14ac:dyDescent="0.25">
      <c r="A2615" s="1">
        <v>42451</v>
      </c>
      <c r="B2615">
        <v>15.2112</v>
      </c>
      <c r="C2615">
        <v>15.202299999999999</v>
      </c>
      <c r="D2615">
        <v>15.3863</v>
      </c>
      <c r="E2615">
        <v>15.1715</v>
      </c>
      <c r="F2615" s="2">
        <v>-2.0000000000000001E-4</v>
      </c>
      <c r="G2615">
        <f t="shared" si="88"/>
        <v>-5.2673593844060436E-3</v>
      </c>
      <c r="H2615">
        <f t="shared" si="89"/>
        <v>1.4158125432554482E-2</v>
      </c>
    </row>
    <row r="2616" spans="1:8" x14ac:dyDescent="0.25">
      <c r="A2616" s="1">
        <v>42450</v>
      </c>
      <c r="B2616">
        <v>15.214</v>
      </c>
      <c r="C2616">
        <v>15.2828</v>
      </c>
      <c r="D2616">
        <v>15.454700000000001</v>
      </c>
      <c r="E2616">
        <v>15.145</v>
      </c>
      <c r="F2616" s="2">
        <v>-2.5000000000000001E-3</v>
      </c>
      <c r="G2616">
        <f t="shared" si="88"/>
        <v>7.449010534087433E-3</v>
      </c>
      <c r="H2616">
        <f t="shared" si="89"/>
        <v>2.0448993067018896E-2</v>
      </c>
    </row>
    <row r="2617" spans="1:8" x14ac:dyDescent="0.25">
      <c r="A2617" s="1">
        <v>42447</v>
      </c>
      <c r="B2617">
        <v>15.2525</v>
      </c>
      <c r="C2617">
        <v>15.1698</v>
      </c>
      <c r="D2617">
        <v>15.4193</v>
      </c>
      <c r="E2617">
        <v>15.1188</v>
      </c>
      <c r="F2617" s="2">
        <v>5.8999999999999999E-3</v>
      </c>
      <c r="G2617">
        <f t="shared" si="88"/>
        <v>-3.1920867900446681E-2</v>
      </c>
      <c r="H2617">
        <f t="shared" si="89"/>
        <v>1.9875916077995579E-2</v>
      </c>
    </row>
    <row r="2618" spans="1:8" x14ac:dyDescent="0.25">
      <c r="A2618" s="1">
        <v>42446</v>
      </c>
      <c r="B2618">
        <v>15.1625</v>
      </c>
      <c r="C2618">
        <v>15.67</v>
      </c>
      <c r="D2618">
        <v>15.7475</v>
      </c>
      <c r="E2618">
        <v>15.064299999999999</v>
      </c>
      <c r="F2618" s="2">
        <v>-3.1600000000000003E-2</v>
      </c>
      <c r="G2618">
        <f t="shared" si="88"/>
        <v>-1.5610767346169547E-2</v>
      </c>
      <c r="H2618">
        <f t="shared" si="89"/>
        <v>4.535225665978513E-2</v>
      </c>
    </row>
    <row r="2619" spans="1:8" x14ac:dyDescent="0.25">
      <c r="A2619" s="1">
        <v>42445</v>
      </c>
      <c r="B2619">
        <v>15.6579</v>
      </c>
      <c r="C2619">
        <v>15.9185</v>
      </c>
      <c r="D2619">
        <v>16.2453</v>
      </c>
      <c r="E2619">
        <v>15.624599999999999</v>
      </c>
      <c r="F2619" s="2">
        <v>-1.6400000000000001E-2</v>
      </c>
      <c r="G2619">
        <f t="shared" si="88"/>
        <v>2.5306590405523723E-2</v>
      </c>
      <c r="H2619">
        <f t="shared" si="89"/>
        <v>3.9725816980914784E-2</v>
      </c>
    </row>
    <row r="2620" spans="1:8" x14ac:dyDescent="0.25">
      <c r="A2620" s="1">
        <v>42444</v>
      </c>
      <c r="B2620">
        <v>15.9191</v>
      </c>
      <c r="C2620">
        <v>15.525600000000001</v>
      </c>
      <c r="D2620">
        <v>16.04</v>
      </c>
      <c r="E2620">
        <v>15.512700000000001</v>
      </c>
      <c r="F2620" s="2">
        <v>2.6200000000000001E-2</v>
      </c>
      <c r="G2620">
        <f t="shared" si="88"/>
        <v>1.9998423251780487E-2</v>
      </c>
      <c r="H2620">
        <f t="shared" si="89"/>
        <v>3.3991503735648763E-2</v>
      </c>
    </row>
    <row r="2621" spans="1:8" x14ac:dyDescent="0.25">
      <c r="A2621" s="1">
        <v>42443</v>
      </c>
      <c r="B2621">
        <v>15.512700000000001</v>
      </c>
      <c r="C2621">
        <v>15.2212</v>
      </c>
      <c r="D2621">
        <v>15.586499999999999</v>
      </c>
      <c r="E2621">
        <v>15.164999999999999</v>
      </c>
      <c r="F2621" s="2">
        <v>1.7500000000000002E-2</v>
      </c>
      <c r="G2621">
        <f t="shared" si="88"/>
        <v>-1.2770704561521923E-2</v>
      </c>
      <c r="H2621">
        <f t="shared" si="89"/>
        <v>2.7794263105835808E-2</v>
      </c>
    </row>
    <row r="2622" spans="1:8" x14ac:dyDescent="0.25">
      <c r="A2622" s="1">
        <v>42440</v>
      </c>
      <c r="B2622">
        <v>15.245200000000001</v>
      </c>
      <c r="C2622">
        <v>15.418100000000001</v>
      </c>
      <c r="D2622">
        <v>15.4315</v>
      </c>
      <c r="E2622">
        <v>15.144500000000001</v>
      </c>
      <c r="F2622" s="2">
        <v>-9.7999999999999997E-3</v>
      </c>
      <c r="G2622">
        <f t="shared" si="88"/>
        <v>1.3288730867053627E-2</v>
      </c>
      <c r="H2622">
        <f t="shared" si="89"/>
        <v>1.8950774208458452E-2</v>
      </c>
    </row>
    <row r="2623" spans="1:8" x14ac:dyDescent="0.25">
      <c r="A2623" s="1">
        <v>42439</v>
      </c>
      <c r="B2623">
        <v>15.3957</v>
      </c>
      <c r="C2623">
        <v>15.2159</v>
      </c>
      <c r="D2623">
        <v>15.4649</v>
      </c>
      <c r="E2623">
        <v>15.025399999999999</v>
      </c>
      <c r="F2623" s="2">
        <v>1.3100000000000001E-2</v>
      </c>
      <c r="G2623">
        <f t="shared" si="88"/>
        <v>-1.4673789865630645E-2</v>
      </c>
      <c r="H2623">
        <f t="shared" si="89"/>
        <v>2.9250469205478767E-2</v>
      </c>
    </row>
    <row r="2624" spans="1:8" x14ac:dyDescent="0.25">
      <c r="A2624" s="1">
        <v>42438</v>
      </c>
      <c r="B2624">
        <v>15.1967</v>
      </c>
      <c r="C2624">
        <v>15.442500000000001</v>
      </c>
      <c r="D2624">
        <v>15.4961</v>
      </c>
      <c r="E2624">
        <v>15.1343</v>
      </c>
      <c r="F2624" s="2">
        <v>-1.47E-2</v>
      </c>
      <c r="G2624">
        <f t="shared" si="88"/>
        <v>1.178698255867283E-2</v>
      </c>
      <c r="H2624">
        <f t="shared" si="89"/>
        <v>2.3905961953972141E-2</v>
      </c>
    </row>
    <row r="2625" spans="1:8" x14ac:dyDescent="0.25">
      <c r="A2625" s="1">
        <v>42437</v>
      </c>
      <c r="B2625">
        <v>15.423400000000001</v>
      </c>
      <c r="C2625">
        <v>15.262600000000001</v>
      </c>
      <c r="D2625">
        <v>15.474500000000001</v>
      </c>
      <c r="E2625">
        <v>15.2315</v>
      </c>
      <c r="F2625" s="2">
        <v>1.1599999999999999E-2</v>
      </c>
      <c r="G2625">
        <f t="shared" si="88"/>
        <v>-5.7002885974683278E-3</v>
      </c>
      <c r="H2625">
        <f t="shared" si="89"/>
        <v>1.5953779995404281E-2</v>
      </c>
    </row>
    <row r="2626" spans="1:8" x14ac:dyDescent="0.25">
      <c r="A2626" s="1">
        <v>42436</v>
      </c>
      <c r="B2626">
        <v>15.246</v>
      </c>
      <c r="C2626">
        <v>15.350099999999999</v>
      </c>
      <c r="D2626">
        <v>15.417400000000001</v>
      </c>
      <c r="E2626">
        <v>15.231999999999999</v>
      </c>
      <c r="F2626" s="2">
        <v>-6.4000000000000003E-3</v>
      </c>
      <c r="G2626">
        <f t="shared" si="88"/>
        <v>-1.9620241037726808E-2</v>
      </c>
      <c r="H2626">
        <f t="shared" si="89"/>
        <v>1.217174369747908E-2</v>
      </c>
    </row>
    <row r="2627" spans="1:8" x14ac:dyDescent="0.25">
      <c r="A2627" s="1">
        <v>42433</v>
      </c>
      <c r="B2627">
        <v>15.3444</v>
      </c>
      <c r="C2627">
        <v>15.657299999999999</v>
      </c>
      <c r="D2627">
        <v>15.691800000000001</v>
      </c>
      <c r="E2627">
        <v>15.2545</v>
      </c>
      <c r="F2627" s="2">
        <v>-1.9E-2</v>
      </c>
      <c r="G2627">
        <f t="shared" si="88"/>
        <v>7.0039360963184919E-3</v>
      </c>
      <c r="H2627">
        <f t="shared" si="89"/>
        <v>2.8666950735848469E-2</v>
      </c>
    </row>
    <row r="2628" spans="1:8" x14ac:dyDescent="0.25">
      <c r="A2628" s="1">
        <v>42432</v>
      </c>
      <c r="B2628">
        <v>15.641999999999999</v>
      </c>
      <c r="C2628">
        <v>15.548400000000001</v>
      </c>
      <c r="D2628">
        <v>15.735300000000001</v>
      </c>
      <c r="E2628">
        <v>15.518000000000001</v>
      </c>
      <c r="F2628" s="2">
        <v>7.0000000000000001E-3</v>
      </c>
      <c r="G2628">
        <f t="shared" si="88"/>
        <v>-2.4956214353993272E-3</v>
      </c>
      <c r="H2628">
        <f t="shared" si="89"/>
        <v>1.4003093182111084E-2</v>
      </c>
    </row>
    <row r="2629" spans="1:8" x14ac:dyDescent="0.25">
      <c r="A2629" s="1">
        <v>42431</v>
      </c>
      <c r="B2629">
        <v>15.533200000000001</v>
      </c>
      <c r="C2629">
        <v>15.587300000000001</v>
      </c>
      <c r="D2629">
        <v>15.7478</v>
      </c>
      <c r="E2629">
        <v>15.534599999999999</v>
      </c>
      <c r="F2629" s="2">
        <v>-2.5999999999999999E-3</v>
      </c>
      <c r="G2629">
        <f t="shared" si="88"/>
        <v>-1.7689689942021646E-2</v>
      </c>
      <c r="H2629">
        <f t="shared" si="89"/>
        <v>1.372420274741548E-2</v>
      </c>
    </row>
    <row r="2630" spans="1:8" x14ac:dyDescent="0.25">
      <c r="A2630" s="1">
        <v>42430</v>
      </c>
      <c r="B2630">
        <v>15.5739</v>
      </c>
      <c r="C2630">
        <v>15.868</v>
      </c>
      <c r="D2630">
        <v>15.8912</v>
      </c>
      <c r="E2630">
        <v>15.526</v>
      </c>
      <c r="F2630" s="2">
        <v>-1.78E-2</v>
      </c>
      <c r="G2630">
        <f t="shared" si="88"/>
        <v>-1.8415534124720905E-2</v>
      </c>
      <c r="H2630">
        <f t="shared" si="89"/>
        <v>2.352183434239339E-2</v>
      </c>
    </row>
    <row r="2631" spans="1:8" x14ac:dyDescent="0.25">
      <c r="A2631" s="1">
        <v>42429</v>
      </c>
      <c r="B2631">
        <v>15.8565</v>
      </c>
      <c r="C2631">
        <v>16.165700000000001</v>
      </c>
      <c r="D2631">
        <v>16.251300000000001</v>
      </c>
      <c r="E2631">
        <v>15.7416</v>
      </c>
      <c r="F2631" s="2">
        <v>-1.8100000000000002E-2</v>
      </c>
      <c r="G2631">
        <f t="shared" si="88"/>
        <v>3.7140400852003035E-2</v>
      </c>
      <c r="H2631">
        <f t="shared" si="89"/>
        <v>3.2379173654520539E-2</v>
      </c>
    </row>
    <row r="2632" spans="1:8" x14ac:dyDescent="0.25">
      <c r="A2632" s="1">
        <v>42426</v>
      </c>
      <c r="B2632">
        <v>16.148800000000001</v>
      </c>
      <c r="C2632">
        <v>15.5868</v>
      </c>
      <c r="D2632">
        <v>16.317900000000002</v>
      </c>
      <c r="E2632">
        <v>15.516</v>
      </c>
      <c r="F2632" s="2">
        <v>3.7400000000000003E-2</v>
      </c>
      <c r="G2632">
        <f t="shared" si="88"/>
        <v>-6.4115716044315415E-4</v>
      </c>
      <c r="H2632">
        <f t="shared" si="89"/>
        <v>5.1682134570765766E-2</v>
      </c>
    </row>
    <row r="2633" spans="1:8" x14ac:dyDescent="0.25">
      <c r="A2633" s="1">
        <v>42425</v>
      </c>
      <c r="B2633">
        <v>15.5662</v>
      </c>
      <c r="C2633">
        <v>15.5968</v>
      </c>
      <c r="D2633">
        <v>15.770200000000001</v>
      </c>
      <c r="E2633">
        <v>15.5078</v>
      </c>
      <c r="F2633" s="2">
        <v>-1.9E-3</v>
      </c>
      <c r="G2633">
        <f t="shared" si="88"/>
        <v>2.4077320569136106E-2</v>
      </c>
      <c r="H2633">
        <f t="shared" si="89"/>
        <v>1.6920517417041831E-2</v>
      </c>
    </row>
    <row r="2634" spans="1:8" x14ac:dyDescent="0.25">
      <c r="A2634" s="1">
        <v>42424</v>
      </c>
      <c r="B2634">
        <v>15.595800000000001</v>
      </c>
      <c r="C2634">
        <v>15.2301</v>
      </c>
      <c r="D2634">
        <v>15.769399999999999</v>
      </c>
      <c r="E2634">
        <v>15.2052</v>
      </c>
      <c r="F2634" s="2">
        <v>2.4799999999999999E-2</v>
      </c>
      <c r="G2634">
        <f t="shared" si="88"/>
        <v>2.3957298090656279E-3</v>
      </c>
      <c r="H2634">
        <f t="shared" si="89"/>
        <v>3.7105726988135614E-2</v>
      </c>
    </row>
    <row r="2635" spans="1:8" x14ac:dyDescent="0.25">
      <c r="A2635" s="1">
        <v>42423</v>
      </c>
      <c r="B2635">
        <v>15.2182</v>
      </c>
      <c r="C2635">
        <v>15.1937</v>
      </c>
      <c r="D2635">
        <v>15.298299999999999</v>
      </c>
      <c r="E2635">
        <v>15.0593</v>
      </c>
      <c r="F2635" s="2">
        <v>2.5999999999999999E-3</v>
      </c>
      <c r="G2635">
        <f t="shared" si="88"/>
        <v>-1.4356146610444334E-2</v>
      </c>
      <c r="H2635">
        <f t="shared" si="89"/>
        <v>1.587059159456276E-2</v>
      </c>
    </row>
    <row r="2636" spans="1:8" x14ac:dyDescent="0.25">
      <c r="A2636" s="1">
        <v>42422</v>
      </c>
      <c r="B2636">
        <v>15.1782</v>
      </c>
      <c r="C2636">
        <v>15.414999999999999</v>
      </c>
      <c r="D2636">
        <v>15.462199999999999</v>
      </c>
      <c r="E2636">
        <v>15.1624</v>
      </c>
      <c r="F2636" s="2">
        <v>-1.2999999999999999E-2</v>
      </c>
      <c r="G2636">
        <f t="shared" si="88"/>
        <v>-5.5758707435367059E-4</v>
      </c>
      <c r="H2636">
        <f t="shared" si="89"/>
        <v>1.9772595367487957E-2</v>
      </c>
    </row>
    <row r="2637" spans="1:8" x14ac:dyDescent="0.25">
      <c r="A2637" s="1">
        <v>42419</v>
      </c>
      <c r="B2637">
        <v>15.378</v>
      </c>
      <c r="C2637">
        <v>15.4236</v>
      </c>
      <c r="D2637">
        <v>15.5275</v>
      </c>
      <c r="E2637">
        <v>15.3477</v>
      </c>
      <c r="F2637" s="2">
        <v>-8.0000000000000004E-4</v>
      </c>
      <c r="G2637">
        <f t="shared" ref="G2637:G2700" si="90">(C2637-C2638)/C2638</f>
        <v>-3.49535137649651E-3</v>
      </c>
      <c r="H2637">
        <f t="shared" ref="H2637:H2700" si="91">(D2637-E2637)/E2637</f>
        <v>1.1715110407422622E-2</v>
      </c>
    </row>
    <row r="2638" spans="1:8" x14ac:dyDescent="0.25">
      <c r="A2638" s="1">
        <v>42418</v>
      </c>
      <c r="B2638">
        <v>15.39</v>
      </c>
      <c r="C2638">
        <v>15.4777</v>
      </c>
      <c r="D2638">
        <v>15.528600000000001</v>
      </c>
      <c r="E2638">
        <v>15.249000000000001</v>
      </c>
      <c r="F2638" s="2">
        <v>-4.7000000000000002E-3</v>
      </c>
      <c r="G2638">
        <f t="shared" si="90"/>
        <v>-2.0088635644191166E-2</v>
      </c>
      <c r="H2638">
        <f t="shared" si="91"/>
        <v>1.8335628565807612E-2</v>
      </c>
    </row>
    <row r="2639" spans="1:8" x14ac:dyDescent="0.25">
      <c r="A2639" s="1">
        <v>42417</v>
      </c>
      <c r="B2639">
        <v>15.462</v>
      </c>
      <c r="C2639">
        <v>15.795</v>
      </c>
      <c r="D2639">
        <v>15.879200000000001</v>
      </c>
      <c r="E2639">
        <v>15.4382</v>
      </c>
      <c r="F2639" s="2">
        <v>-2.0199999999999999E-2</v>
      </c>
      <c r="G2639">
        <f t="shared" si="90"/>
        <v>4.5665004579220287E-3</v>
      </c>
      <c r="H2639">
        <f t="shared" si="91"/>
        <v>2.8565506341412906E-2</v>
      </c>
    </row>
    <row r="2640" spans="1:8" x14ac:dyDescent="0.25">
      <c r="A2640" s="1">
        <v>42416</v>
      </c>
      <c r="B2640">
        <v>15.7805</v>
      </c>
      <c r="C2640">
        <v>15.7232</v>
      </c>
      <c r="D2640">
        <v>15.8269</v>
      </c>
      <c r="E2640">
        <v>15.698</v>
      </c>
      <c r="F2640" s="2">
        <v>4.5999999999999999E-3</v>
      </c>
      <c r="G2640">
        <f t="shared" si="90"/>
        <v>-1.0011207515331562E-2</v>
      </c>
      <c r="H2640">
        <f t="shared" si="91"/>
        <v>8.211237100267537E-3</v>
      </c>
    </row>
    <row r="2641" spans="1:8" x14ac:dyDescent="0.25">
      <c r="A2641" s="1">
        <v>42415</v>
      </c>
      <c r="B2641">
        <v>15.708</v>
      </c>
      <c r="C2641">
        <v>15.882199999999999</v>
      </c>
      <c r="D2641">
        <v>15.9275</v>
      </c>
      <c r="E2641">
        <v>15.7042</v>
      </c>
      <c r="F2641" s="2">
        <v>-9.7000000000000003E-3</v>
      </c>
      <c r="G2641">
        <f t="shared" si="90"/>
        <v>2.9807388695925704E-3</v>
      </c>
      <c r="H2641">
        <f t="shared" si="91"/>
        <v>1.4219126093656477E-2</v>
      </c>
    </row>
    <row r="2642" spans="1:8" x14ac:dyDescent="0.25">
      <c r="A2642" s="1">
        <v>42412</v>
      </c>
      <c r="B2642">
        <v>15.862500000000001</v>
      </c>
      <c r="C2642">
        <v>15.835000000000001</v>
      </c>
      <c r="D2642">
        <v>15.9613</v>
      </c>
      <c r="E2642">
        <v>15.7308</v>
      </c>
      <c r="F2642" s="2">
        <v>-2.9999999999999997E-4</v>
      </c>
      <c r="G2642">
        <f t="shared" si="90"/>
        <v>-3.1476235442240439E-3</v>
      </c>
      <c r="H2642">
        <f t="shared" si="91"/>
        <v>1.4652783075240882E-2</v>
      </c>
    </row>
    <row r="2643" spans="1:8" x14ac:dyDescent="0.25">
      <c r="A2643" s="1">
        <v>42411</v>
      </c>
      <c r="B2643">
        <v>15.866899999999999</v>
      </c>
      <c r="C2643">
        <v>15.885</v>
      </c>
      <c r="D2643">
        <v>16.0534</v>
      </c>
      <c r="E2643">
        <v>15.6517</v>
      </c>
      <c r="F2643" s="2">
        <v>-2.0000000000000001E-4</v>
      </c>
      <c r="G2643">
        <f t="shared" si="90"/>
        <v>-1.117370599769673E-2</v>
      </c>
      <c r="H2643">
        <f t="shared" si="91"/>
        <v>2.5664943744130028E-2</v>
      </c>
    </row>
    <row r="2644" spans="1:8" x14ac:dyDescent="0.25">
      <c r="A2644" s="1">
        <v>42410</v>
      </c>
      <c r="B2644">
        <v>15.8704</v>
      </c>
      <c r="C2644">
        <v>16.064499999999999</v>
      </c>
      <c r="D2644">
        <v>16.0961</v>
      </c>
      <c r="E2644">
        <v>15.768000000000001</v>
      </c>
      <c r="F2644" s="2">
        <v>-1.15E-2</v>
      </c>
      <c r="G2644">
        <f t="shared" si="90"/>
        <v>-4.3261870673038652E-3</v>
      </c>
      <c r="H2644">
        <f t="shared" si="91"/>
        <v>2.080796549974627E-2</v>
      </c>
    </row>
    <row r="2645" spans="1:8" x14ac:dyDescent="0.25">
      <c r="A2645" s="1">
        <v>42409</v>
      </c>
      <c r="B2645">
        <v>16.054600000000001</v>
      </c>
      <c r="C2645">
        <v>16.1343</v>
      </c>
      <c r="D2645">
        <v>16.274100000000001</v>
      </c>
      <c r="E2645">
        <v>15.9719</v>
      </c>
      <c r="F2645" s="2">
        <v>-5.7999999999999996E-3</v>
      </c>
      <c r="G2645">
        <f t="shared" si="90"/>
        <v>6.249181432072955E-3</v>
      </c>
      <c r="H2645">
        <f t="shared" si="91"/>
        <v>1.8920729531239296E-2</v>
      </c>
    </row>
    <row r="2646" spans="1:8" x14ac:dyDescent="0.25">
      <c r="A2646" s="1">
        <v>42408</v>
      </c>
      <c r="B2646">
        <v>16.148499999999999</v>
      </c>
      <c r="C2646">
        <v>16.034099999999999</v>
      </c>
      <c r="D2646">
        <v>16.227399999999999</v>
      </c>
      <c r="E2646">
        <v>15.8935</v>
      </c>
      <c r="F2646" s="2">
        <v>8.8000000000000005E-3</v>
      </c>
      <c r="G2646">
        <f t="shared" si="90"/>
        <v>1.0983675811322835E-2</v>
      </c>
      <c r="H2646">
        <f t="shared" si="91"/>
        <v>2.1008588416648308E-2</v>
      </c>
    </row>
    <row r="2647" spans="1:8" x14ac:dyDescent="0.25">
      <c r="A2647" s="1">
        <v>42405</v>
      </c>
      <c r="B2647">
        <v>16.0075</v>
      </c>
      <c r="C2647">
        <v>15.8599</v>
      </c>
      <c r="D2647">
        <v>16.029</v>
      </c>
      <c r="E2647">
        <v>15.7653</v>
      </c>
      <c r="F2647" s="2">
        <v>1.0200000000000001E-2</v>
      </c>
      <c r="G2647">
        <f t="shared" si="90"/>
        <v>-4.1629516143210574E-3</v>
      </c>
      <c r="H2647">
        <f t="shared" si="91"/>
        <v>1.6726608437517842E-2</v>
      </c>
    </row>
    <row r="2648" spans="1:8" x14ac:dyDescent="0.25">
      <c r="A2648" s="1">
        <v>42404</v>
      </c>
      <c r="B2648">
        <v>15.8466</v>
      </c>
      <c r="C2648">
        <v>15.9262</v>
      </c>
      <c r="D2648">
        <v>16.037099999999999</v>
      </c>
      <c r="E2648">
        <v>15.7493</v>
      </c>
      <c r="F2648" s="2">
        <v>-4.8999999999999998E-3</v>
      </c>
      <c r="G2648">
        <f t="shared" si="90"/>
        <v>-1.8264755740483925E-2</v>
      </c>
      <c r="H2648">
        <f t="shared" si="91"/>
        <v>1.8273828043151058E-2</v>
      </c>
    </row>
    <row r="2649" spans="1:8" x14ac:dyDescent="0.25">
      <c r="A2649" s="1">
        <v>42403</v>
      </c>
      <c r="B2649">
        <v>15.924099999999999</v>
      </c>
      <c r="C2649">
        <v>16.2225</v>
      </c>
      <c r="D2649">
        <v>16.441299999999998</v>
      </c>
      <c r="E2649">
        <v>15.916600000000001</v>
      </c>
      <c r="F2649" s="2">
        <v>-1.7399999999999999E-2</v>
      </c>
      <c r="G2649">
        <f t="shared" si="90"/>
        <v>2.029585277802232E-2</v>
      </c>
      <c r="H2649">
        <f t="shared" si="91"/>
        <v>3.2965583101918591E-2</v>
      </c>
    </row>
    <row r="2650" spans="1:8" x14ac:dyDescent="0.25">
      <c r="A2650" s="1">
        <v>42402</v>
      </c>
      <c r="B2650">
        <v>16.206700000000001</v>
      </c>
      <c r="C2650">
        <v>15.899800000000001</v>
      </c>
      <c r="D2650">
        <v>16.238399999999999</v>
      </c>
      <c r="E2650">
        <v>15.885899999999999</v>
      </c>
      <c r="F2650" s="2">
        <v>1.9300000000000001E-2</v>
      </c>
      <c r="G2650">
        <f t="shared" si="90"/>
        <v>3.382514419860989E-3</v>
      </c>
      <c r="H2650">
        <f t="shared" si="91"/>
        <v>2.2189488791947522E-2</v>
      </c>
    </row>
    <row r="2651" spans="1:8" x14ac:dyDescent="0.25">
      <c r="A2651" s="1">
        <v>42401</v>
      </c>
      <c r="B2651">
        <v>15.899699999999999</v>
      </c>
      <c r="C2651">
        <v>15.8462</v>
      </c>
      <c r="D2651">
        <v>16.1218</v>
      </c>
      <c r="E2651">
        <v>15.8462</v>
      </c>
      <c r="F2651" s="2">
        <v>1.8E-3</v>
      </c>
      <c r="G2651">
        <f t="shared" si="90"/>
        <v>-2.2105107254819685E-2</v>
      </c>
      <c r="H2651">
        <f t="shared" si="91"/>
        <v>1.7392182352866981E-2</v>
      </c>
    </row>
    <row r="2652" spans="1:8" x14ac:dyDescent="0.25">
      <c r="A2652" s="1">
        <v>42398</v>
      </c>
      <c r="B2652">
        <v>15.871</v>
      </c>
      <c r="C2652">
        <v>16.2044</v>
      </c>
      <c r="D2652">
        <v>16.234100000000002</v>
      </c>
      <c r="E2652">
        <v>15.8588</v>
      </c>
      <c r="F2652" s="2">
        <v>-1.9699999999999999E-2</v>
      </c>
      <c r="G2652">
        <f t="shared" si="90"/>
        <v>-1.4810311284046735E-2</v>
      </c>
      <c r="H2652">
        <f t="shared" si="91"/>
        <v>2.3665094458597186E-2</v>
      </c>
    </row>
    <row r="2653" spans="1:8" x14ac:dyDescent="0.25">
      <c r="A2653" s="1">
        <v>42397</v>
      </c>
      <c r="B2653">
        <v>16.1892</v>
      </c>
      <c r="C2653">
        <v>16.448</v>
      </c>
      <c r="D2653">
        <v>16.490500000000001</v>
      </c>
      <c r="E2653">
        <v>16.130400000000002</v>
      </c>
      <c r="F2653" s="2">
        <v>-1.4800000000000001E-2</v>
      </c>
      <c r="G2653">
        <f t="shared" si="90"/>
        <v>3.4163006344558895E-3</v>
      </c>
      <c r="H2653">
        <f t="shared" si="91"/>
        <v>2.2324306898774932E-2</v>
      </c>
    </row>
    <row r="2654" spans="1:8" x14ac:dyDescent="0.25">
      <c r="A2654" s="1">
        <v>42396</v>
      </c>
      <c r="B2654">
        <v>16.4329</v>
      </c>
      <c r="C2654">
        <v>16.391999999999999</v>
      </c>
      <c r="D2654">
        <v>16.4985</v>
      </c>
      <c r="E2654">
        <v>16.3032</v>
      </c>
      <c r="F2654" s="2">
        <v>3.5999999999999999E-3</v>
      </c>
      <c r="G2654">
        <f t="shared" si="90"/>
        <v>-9.1397069490787367E-3</v>
      </c>
      <c r="H2654">
        <f t="shared" si="91"/>
        <v>1.1979243338731021E-2</v>
      </c>
    </row>
    <row r="2655" spans="1:8" x14ac:dyDescent="0.25">
      <c r="A2655" s="1">
        <v>42395</v>
      </c>
      <c r="B2655">
        <v>16.3736</v>
      </c>
      <c r="C2655">
        <v>16.543199999999999</v>
      </c>
      <c r="D2655">
        <v>16.655100000000001</v>
      </c>
      <c r="E2655">
        <v>16.336099999999998</v>
      </c>
      <c r="F2655" s="2">
        <v>-9.2999999999999992E-3</v>
      </c>
      <c r="G2655">
        <f t="shared" si="90"/>
        <v>3.5304822565968676E-3</v>
      </c>
      <c r="H2655">
        <f t="shared" si="91"/>
        <v>1.9527304558615743E-2</v>
      </c>
    </row>
    <row r="2656" spans="1:8" x14ac:dyDescent="0.25">
      <c r="A2656" s="1">
        <v>42394</v>
      </c>
      <c r="B2656">
        <v>16.527999999999999</v>
      </c>
      <c r="C2656">
        <v>16.484999999999999</v>
      </c>
      <c r="D2656">
        <v>16.563800000000001</v>
      </c>
      <c r="E2656">
        <v>16.394500000000001</v>
      </c>
      <c r="F2656" s="2">
        <v>4.7000000000000002E-3</v>
      </c>
      <c r="G2656">
        <f t="shared" si="90"/>
        <v>-4.6431870739469484E-3</v>
      </c>
      <c r="H2656">
        <f t="shared" si="91"/>
        <v>1.0326633932111366E-2</v>
      </c>
    </row>
    <row r="2657" spans="1:8" x14ac:dyDescent="0.25">
      <c r="A2657" s="1">
        <v>42391</v>
      </c>
      <c r="B2657">
        <v>16.45</v>
      </c>
      <c r="C2657">
        <v>16.561900000000001</v>
      </c>
      <c r="D2657">
        <v>16.634699999999999</v>
      </c>
      <c r="E2657">
        <v>16.393799999999999</v>
      </c>
      <c r="F2657" s="2">
        <v>-6.0000000000000001E-3</v>
      </c>
      <c r="G2657">
        <f t="shared" si="90"/>
        <v>-1.2373728338521328E-2</v>
      </c>
      <c r="H2657">
        <f t="shared" si="91"/>
        <v>1.4694579658163447E-2</v>
      </c>
    </row>
    <row r="2658" spans="1:8" x14ac:dyDescent="0.25">
      <c r="A2658" s="1">
        <v>42390</v>
      </c>
      <c r="B2658">
        <v>16.5488</v>
      </c>
      <c r="C2658">
        <v>16.769400000000001</v>
      </c>
      <c r="D2658">
        <v>16.877199999999998</v>
      </c>
      <c r="E2658">
        <v>16.482500000000002</v>
      </c>
      <c r="F2658" s="2">
        <v>-1.17E-2</v>
      </c>
      <c r="G2658">
        <f t="shared" si="90"/>
        <v>-7.6866698843414539E-4</v>
      </c>
      <c r="H2658">
        <f t="shared" si="91"/>
        <v>2.3946610040952325E-2</v>
      </c>
    </row>
    <row r="2659" spans="1:8" x14ac:dyDescent="0.25">
      <c r="A2659" s="1">
        <v>42389</v>
      </c>
      <c r="B2659">
        <v>16.745000000000001</v>
      </c>
      <c r="C2659">
        <v>16.782299999999999</v>
      </c>
      <c r="D2659">
        <v>16.961400000000001</v>
      </c>
      <c r="E2659">
        <v>16.710599999999999</v>
      </c>
      <c r="F2659" s="2">
        <v>-1.4E-3</v>
      </c>
      <c r="G2659">
        <f t="shared" si="90"/>
        <v>-5.4756529004960901E-3</v>
      </c>
      <c r="H2659">
        <f t="shared" si="91"/>
        <v>1.500843775806983E-2</v>
      </c>
    </row>
    <row r="2660" spans="1:8" x14ac:dyDescent="0.25">
      <c r="A2660" s="1">
        <v>42388</v>
      </c>
      <c r="B2660">
        <v>16.7684</v>
      </c>
      <c r="C2660">
        <v>16.874700000000001</v>
      </c>
      <c r="D2660">
        <v>16.893699999999999</v>
      </c>
      <c r="E2660">
        <v>16.5732</v>
      </c>
      <c r="F2660" s="2">
        <v>-5.7999999999999996E-3</v>
      </c>
      <c r="G2660">
        <f t="shared" si="90"/>
        <v>5.1344670458946069E-3</v>
      </c>
      <c r="H2660">
        <f t="shared" si="91"/>
        <v>1.93384500277556E-2</v>
      </c>
    </row>
    <row r="2661" spans="1:8" x14ac:dyDescent="0.25">
      <c r="A2661" s="1">
        <v>42387</v>
      </c>
      <c r="B2661">
        <v>16.866399999999999</v>
      </c>
      <c r="C2661">
        <v>16.788499999999999</v>
      </c>
      <c r="D2661">
        <v>16.986899999999999</v>
      </c>
      <c r="E2661">
        <v>16.665700000000001</v>
      </c>
      <c r="F2661" s="2">
        <v>3.5000000000000001E-3</v>
      </c>
      <c r="G2661">
        <f t="shared" si="90"/>
        <v>2.1117551531813231E-2</v>
      </c>
      <c r="H2661">
        <f t="shared" si="91"/>
        <v>1.9273117840834617E-2</v>
      </c>
    </row>
    <row r="2662" spans="1:8" x14ac:dyDescent="0.25">
      <c r="A2662" s="1">
        <v>42384</v>
      </c>
      <c r="B2662">
        <v>16.808299999999999</v>
      </c>
      <c r="C2662">
        <v>16.441299999999998</v>
      </c>
      <c r="D2662">
        <v>16.8535</v>
      </c>
      <c r="E2662">
        <v>16.4237</v>
      </c>
      <c r="F2662" s="2">
        <v>2.2800000000000001E-2</v>
      </c>
      <c r="G2662">
        <f t="shared" si="90"/>
        <v>-7.7670488835245646E-3</v>
      </c>
      <c r="H2662">
        <f t="shared" si="91"/>
        <v>2.6169498955777332E-2</v>
      </c>
    </row>
    <row r="2663" spans="1:8" x14ac:dyDescent="0.25">
      <c r="A2663" s="1">
        <v>42383</v>
      </c>
      <c r="B2663">
        <v>16.4329</v>
      </c>
      <c r="C2663">
        <v>16.57</v>
      </c>
      <c r="D2663">
        <v>16.6873</v>
      </c>
      <c r="E2663">
        <v>16.377700000000001</v>
      </c>
      <c r="F2663" s="2">
        <v>-7.6E-3</v>
      </c>
      <c r="G2663">
        <f t="shared" si="90"/>
        <v>-6.1180422264875429E-3</v>
      </c>
      <c r="H2663">
        <f t="shared" si="91"/>
        <v>1.8903753274269259E-2</v>
      </c>
    </row>
    <row r="2664" spans="1:8" x14ac:dyDescent="0.25">
      <c r="A2664" s="1">
        <v>42382</v>
      </c>
      <c r="B2664">
        <v>16.558900000000001</v>
      </c>
      <c r="C2664">
        <v>16.672000000000001</v>
      </c>
      <c r="D2664">
        <v>16.695599999999999</v>
      </c>
      <c r="E2664">
        <v>16.3569</v>
      </c>
      <c r="F2664" s="2">
        <v>-6.0000000000000001E-3</v>
      </c>
      <c r="G2664">
        <f t="shared" si="90"/>
        <v>-6.5546418782028021E-3</v>
      </c>
      <c r="H2664">
        <f t="shared" si="91"/>
        <v>2.0706857656401845E-2</v>
      </c>
    </row>
    <row r="2665" spans="1:8" x14ac:dyDescent="0.25">
      <c r="A2665" s="1">
        <v>42381</v>
      </c>
      <c r="B2665">
        <v>16.658999999999999</v>
      </c>
      <c r="C2665">
        <v>16.782</v>
      </c>
      <c r="D2665">
        <v>16.953499999999998</v>
      </c>
      <c r="E2665">
        <v>16.447099999999999</v>
      </c>
      <c r="F2665" s="2">
        <v>-6.4000000000000003E-3</v>
      </c>
      <c r="G2665">
        <f t="shared" si="90"/>
        <v>2.9324272106673946E-2</v>
      </c>
      <c r="H2665">
        <f t="shared" si="91"/>
        <v>3.078962248663894E-2</v>
      </c>
    </row>
    <row r="2666" spans="1:8" x14ac:dyDescent="0.25">
      <c r="A2666" s="1">
        <v>42380</v>
      </c>
      <c r="B2666">
        <v>16.7667</v>
      </c>
      <c r="C2666">
        <v>16.303899999999999</v>
      </c>
      <c r="D2666">
        <v>17.840900000000001</v>
      </c>
      <c r="E2666">
        <v>16.303899999999999</v>
      </c>
      <c r="F2666" s="2">
        <v>2.81E-2</v>
      </c>
      <c r="G2666">
        <f t="shared" si="90"/>
        <v>1.4523505802557457E-2</v>
      </c>
      <c r="H2666">
        <f t="shared" si="91"/>
        <v>9.4271922668809474E-2</v>
      </c>
    </row>
    <row r="2667" spans="1:8" x14ac:dyDescent="0.25">
      <c r="A2667" s="1">
        <v>42377</v>
      </c>
      <c r="B2667">
        <v>16.308199999999999</v>
      </c>
      <c r="C2667">
        <v>16.070499999999999</v>
      </c>
      <c r="D2667">
        <v>16.3203</v>
      </c>
      <c r="E2667">
        <v>15.9316</v>
      </c>
      <c r="F2667" s="2">
        <v>1.47E-2</v>
      </c>
      <c r="G2667">
        <f t="shared" si="90"/>
        <v>1.3291550281531112E-2</v>
      </c>
      <c r="H2667">
        <f t="shared" si="91"/>
        <v>2.4398051670893071E-2</v>
      </c>
    </row>
    <row r="2668" spans="1:8" x14ac:dyDescent="0.25">
      <c r="A2668" s="1">
        <v>42376</v>
      </c>
      <c r="B2668">
        <v>16.071999999999999</v>
      </c>
      <c r="C2668">
        <v>15.8597</v>
      </c>
      <c r="D2668">
        <v>16.203199999999999</v>
      </c>
      <c r="E2668">
        <v>15.8392</v>
      </c>
      <c r="F2668" s="2">
        <v>1.44E-2</v>
      </c>
      <c r="G2668">
        <f t="shared" si="90"/>
        <v>1.4287267448181463E-2</v>
      </c>
      <c r="H2668">
        <f t="shared" si="91"/>
        <v>2.2980958634274396E-2</v>
      </c>
    </row>
    <row r="2669" spans="1:8" x14ac:dyDescent="0.25">
      <c r="A2669" s="1">
        <v>42375</v>
      </c>
      <c r="B2669">
        <v>15.843999999999999</v>
      </c>
      <c r="C2669">
        <v>15.6363</v>
      </c>
      <c r="D2669">
        <v>15.8765</v>
      </c>
      <c r="E2669">
        <v>15.619899999999999</v>
      </c>
      <c r="F2669" s="2">
        <v>1.38E-2</v>
      </c>
      <c r="G2669">
        <f t="shared" si="90"/>
        <v>4.6324256948639007E-3</v>
      </c>
      <c r="H2669">
        <f t="shared" si="91"/>
        <v>1.6427762021523865E-2</v>
      </c>
    </row>
    <row r="2670" spans="1:8" x14ac:dyDescent="0.25">
      <c r="A2670" s="1">
        <v>42374</v>
      </c>
      <c r="B2670">
        <v>15.6287</v>
      </c>
      <c r="C2670">
        <v>15.5642</v>
      </c>
      <c r="D2670">
        <v>15.689</v>
      </c>
      <c r="E2670">
        <v>15.4956</v>
      </c>
      <c r="F2670" s="2">
        <v>3.5999999999999999E-3</v>
      </c>
      <c r="G2670">
        <f t="shared" si="90"/>
        <v>4.5502365477580638E-3</v>
      </c>
      <c r="H2670">
        <f t="shared" si="91"/>
        <v>1.2480962337695892E-2</v>
      </c>
    </row>
    <row r="2671" spans="1:8" x14ac:dyDescent="0.25">
      <c r="A2671" s="1">
        <v>42373</v>
      </c>
      <c r="B2671">
        <v>15.5722</v>
      </c>
      <c r="C2671">
        <v>15.4937</v>
      </c>
      <c r="D2671">
        <v>15.6953</v>
      </c>
      <c r="E2671">
        <v>15.4458</v>
      </c>
      <c r="F2671" s="2">
        <v>6.7000000000000002E-3</v>
      </c>
      <c r="G2671">
        <f t="shared" si="90"/>
        <v>1.4672613276452968E-3</v>
      </c>
      <c r="H2671">
        <f t="shared" si="91"/>
        <v>1.6153258490981329E-2</v>
      </c>
    </row>
    <row r="2672" spans="1:8" x14ac:dyDescent="0.25">
      <c r="A2672" s="1">
        <v>42370</v>
      </c>
      <c r="B2672">
        <v>15.468500000000001</v>
      </c>
      <c r="C2672">
        <v>15.471</v>
      </c>
      <c r="D2672">
        <v>15.4954</v>
      </c>
      <c r="E2672">
        <v>15.461</v>
      </c>
      <c r="F2672" s="2">
        <v>5.0000000000000001E-4</v>
      </c>
      <c r="G2672">
        <f t="shared" si="90"/>
        <v>-4.8756014099363984E-3</v>
      </c>
      <c r="H2672">
        <f t="shared" si="91"/>
        <v>2.2249531078196599E-3</v>
      </c>
    </row>
    <row r="2673" spans="1:8" x14ac:dyDescent="0.25">
      <c r="A2673" s="1">
        <v>42369</v>
      </c>
      <c r="B2673">
        <v>15.461499999999999</v>
      </c>
      <c r="C2673">
        <v>15.546799999999999</v>
      </c>
      <c r="D2673">
        <v>15.6541</v>
      </c>
      <c r="E2673">
        <v>15.445399999999999</v>
      </c>
      <c r="F2673" s="2">
        <v>-4.7999999999999996E-3</v>
      </c>
      <c r="G2673">
        <f t="shared" si="90"/>
        <v>1.5971350899205278E-2</v>
      </c>
      <c r="H2673">
        <f t="shared" si="91"/>
        <v>1.3512113639012285E-2</v>
      </c>
    </row>
    <row r="2674" spans="1:8" x14ac:dyDescent="0.25">
      <c r="A2674" s="1">
        <v>42368</v>
      </c>
      <c r="B2674">
        <v>15.536300000000001</v>
      </c>
      <c r="C2674">
        <v>15.3024</v>
      </c>
      <c r="D2674">
        <v>15.5938</v>
      </c>
      <c r="E2674">
        <v>15.2796</v>
      </c>
      <c r="F2674" s="2">
        <v>1.6299999999999999E-2</v>
      </c>
      <c r="G2674">
        <f t="shared" si="90"/>
        <v>-4.4417735740601329E-4</v>
      </c>
      <c r="H2674">
        <f t="shared" si="91"/>
        <v>2.0563365533129114E-2</v>
      </c>
    </row>
    <row r="2675" spans="1:8" x14ac:dyDescent="0.25">
      <c r="A2675" s="1">
        <v>42367</v>
      </c>
      <c r="B2675">
        <v>15.2875</v>
      </c>
      <c r="C2675">
        <v>15.309200000000001</v>
      </c>
      <c r="D2675">
        <v>15.3332</v>
      </c>
      <c r="E2675">
        <v>15.259499999999999</v>
      </c>
      <c r="F2675" s="2">
        <v>-4.0000000000000002E-4</v>
      </c>
      <c r="G2675">
        <f t="shared" si="90"/>
        <v>5.4709409624390847E-3</v>
      </c>
      <c r="H2675">
        <f t="shared" si="91"/>
        <v>4.829778170975494E-3</v>
      </c>
    </row>
    <row r="2676" spans="1:8" x14ac:dyDescent="0.25">
      <c r="A2676" s="1">
        <v>42366</v>
      </c>
      <c r="B2676">
        <v>15.293799999999999</v>
      </c>
      <c r="C2676">
        <v>15.225899999999999</v>
      </c>
      <c r="D2676">
        <v>15.3293</v>
      </c>
      <c r="E2676">
        <v>15.1563</v>
      </c>
      <c r="F2676" s="2">
        <v>1.6999999999999999E-3</v>
      </c>
      <c r="G2676">
        <f t="shared" si="90"/>
        <v>-3.4297009484039746E-3</v>
      </c>
      <c r="H2676">
        <f t="shared" si="91"/>
        <v>1.1414395333953541E-2</v>
      </c>
    </row>
    <row r="2677" spans="1:8" x14ac:dyDescent="0.25">
      <c r="A2677" s="1">
        <v>42363</v>
      </c>
      <c r="B2677">
        <v>15.268599999999999</v>
      </c>
      <c r="C2677">
        <v>15.2783</v>
      </c>
      <c r="D2677">
        <v>15.2895</v>
      </c>
      <c r="E2677">
        <v>15.210100000000001</v>
      </c>
      <c r="F2677" s="2">
        <v>-1E-4</v>
      </c>
      <c r="G2677">
        <f t="shared" si="90"/>
        <v>4.0415856158982546E-3</v>
      </c>
      <c r="H2677">
        <f t="shared" si="91"/>
        <v>5.2202155146908761E-3</v>
      </c>
    </row>
    <row r="2678" spans="1:8" x14ac:dyDescent="0.25">
      <c r="A2678" s="1">
        <v>42362</v>
      </c>
      <c r="B2678">
        <v>15.270799999999999</v>
      </c>
      <c r="C2678">
        <v>15.216799999999999</v>
      </c>
      <c r="D2678">
        <v>15.304500000000001</v>
      </c>
      <c r="E2678">
        <v>15.152699999999999</v>
      </c>
      <c r="F2678" s="2">
        <v>4.1000000000000003E-3</v>
      </c>
      <c r="G2678">
        <f t="shared" si="90"/>
        <v>3.7930511303291854E-3</v>
      </c>
      <c r="H2678">
        <f t="shared" si="91"/>
        <v>1.0018016591102675E-2</v>
      </c>
    </row>
    <row r="2679" spans="1:8" x14ac:dyDescent="0.25">
      <c r="A2679" s="1">
        <v>42361</v>
      </c>
      <c r="B2679">
        <v>15.208</v>
      </c>
      <c r="C2679">
        <v>15.1593</v>
      </c>
      <c r="D2679">
        <v>15.283799999999999</v>
      </c>
      <c r="E2679">
        <v>15.1416</v>
      </c>
      <c r="F2679" s="2">
        <v>3.3999999999999998E-3</v>
      </c>
      <c r="G2679">
        <f t="shared" si="90"/>
        <v>4.0335399777459979E-3</v>
      </c>
      <c r="H2679">
        <f t="shared" si="91"/>
        <v>9.3913456966238044E-3</v>
      </c>
    </row>
    <row r="2680" spans="1:8" x14ac:dyDescent="0.25">
      <c r="A2680" s="1">
        <v>42360</v>
      </c>
      <c r="B2680">
        <v>15.156499999999999</v>
      </c>
      <c r="C2680">
        <v>15.0984</v>
      </c>
      <c r="D2680">
        <v>15.2209</v>
      </c>
      <c r="E2680">
        <v>15.0596</v>
      </c>
      <c r="F2680" s="2">
        <v>4.1999999999999997E-3</v>
      </c>
      <c r="G2680">
        <f t="shared" si="90"/>
        <v>1.3861714475210912E-3</v>
      </c>
      <c r="H2680">
        <f t="shared" si="91"/>
        <v>1.0710775850620247E-2</v>
      </c>
    </row>
    <row r="2681" spans="1:8" x14ac:dyDescent="0.25">
      <c r="A2681" s="1">
        <v>42359</v>
      </c>
      <c r="B2681">
        <v>15.0937</v>
      </c>
      <c r="C2681">
        <v>15.077500000000001</v>
      </c>
      <c r="D2681">
        <v>15.1294</v>
      </c>
      <c r="E2681">
        <v>14.9857</v>
      </c>
      <c r="F2681" s="2">
        <v>5.9999999999999995E-4</v>
      </c>
      <c r="G2681">
        <f t="shared" si="90"/>
        <v>-1.0143119747899079E-2</v>
      </c>
      <c r="H2681">
        <f t="shared" si="91"/>
        <v>9.589141648371503E-3</v>
      </c>
    </row>
    <row r="2682" spans="1:8" x14ac:dyDescent="0.25">
      <c r="A2682" s="1">
        <v>42356</v>
      </c>
      <c r="B2682">
        <v>15.0854</v>
      </c>
      <c r="C2682">
        <v>15.231999999999999</v>
      </c>
      <c r="D2682">
        <v>15.247400000000001</v>
      </c>
      <c r="E2682">
        <v>14.9899</v>
      </c>
      <c r="F2682" s="2">
        <v>-8.8999999999999999E-3</v>
      </c>
      <c r="G2682">
        <f t="shared" si="90"/>
        <v>1.9224206574906161E-2</v>
      </c>
      <c r="H2682">
        <f t="shared" si="91"/>
        <v>1.7178233343784835E-2</v>
      </c>
    </row>
    <row r="2683" spans="1:8" x14ac:dyDescent="0.25">
      <c r="A2683" s="1">
        <v>42355</v>
      </c>
      <c r="B2683">
        <v>15.221</v>
      </c>
      <c r="C2683">
        <v>14.944699999999999</v>
      </c>
      <c r="D2683">
        <v>15.273300000000001</v>
      </c>
      <c r="E2683">
        <v>14.867900000000001</v>
      </c>
      <c r="F2683" s="2">
        <v>1.9599999999999999E-2</v>
      </c>
      <c r="G2683">
        <f t="shared" si="90"/>
        <v>9.8459477561952378E-4</v>
      </c>
      <c r="H2683">
        <f t="shared" si="91"/>
        <v>2.7266796252328855E-2</v>
      </c>
    </row>
    <row r="2684" spans="1:8" x14ac:dyDescent="0.25">
      <c r="A2684" s="1">
        <v>42354</v>
      </c>
      <c r="B2684">
        <v>14.928699999999999</v>
      </c>
      <c r="C2684">
        <v>14.93</v>
      </c>
      <c r="D2684">
        <v>15.1106</v>
      </c>
      <c r="E2684">
        <v>14.800800000000001</v>
      </c>
      <c r="F2684" s="2">
        <v>2.9999999999999997E-4</v>
      </c>
      <c r="G2684">
        <f t="shared" si="90"/>
        <v>-1.1729506460495717E-2</v>
      </c>
      <c r="H2684">
        <f t="shared" si="91"/>
        <v>2.0931301010756121E-2</v>
      </c>
    </row>
    <row r="2685" spans="1:8" x14ac:dyDescent="0.25">
      <c r="A2685" s="1">
        <v>42353</v>
      </c>
      <c r="B2685">
        <v>14.923999999999999</v>
      </c>
      <c r="C2685">
        <v>15.107200000000001</v>
      </c>
      <c r="D2685">
        <v>15.169</v>
      </c>
      <c r="E2685">
        <v>14.849</v>
      </c>
      <c r="F2685" s="2">
        <v>-1.12E-2</v>
      </c>
      <c r="G2685">
        <f t="shared" si="90"/>
        <v>-8.3885789300950971E-3</v>
      </c>
      <c r="H2685">
        <f t="shared" si="91"/>
        <v>2.1550272745639455E-2</v>
      </c>
    </row>
    <row r="2686" spans="1:8" x14ac:dyDescent="0.25">
      <c r="A2686" s="1">
        <v>42352</v>
      </c>
      <c r="B2686">
        <v>15.0937</v>
      </c>
      <c r="C2686">
        <v>15.234999999999999</v>
      </c>
      <c r="D2686">
        <v>15.491199999999999</v>
      </c>
      <c r="E2686">
        <v>14.9344</v>
      </c>
      <c r="F2686" s="2">
        <v>-4.9299999999999997E-2</v>
      </c>
      <c r="G2686">
        <f t="shared" si="90"/>
        <v>-1.4904141476189004E-2</v>
      </c>
      <c r="H2686">
        <f t="shared" si="91"/>
        <v>3.7283051210627749E-2</v>
      </c>
    </row>
    <row r="2687" spans="1:8" x14ac:dyDescent="0.25">
      <c r="A2687" s="1">
        <v>42349</v>
      </c>
      <c r="B2687">
        <v>15.877000000000001</v>
      </c>
      <c r="C2687">
        <v>15.4655</v>
      </c>
      <c r="D2687">
        <v>16.026399999999999</v>
      </c>
      <c r="E2687">
        <v>15.360900000000001</v>
      </c>
      <c r="F2687" s="2">
        <v>2.69E-2</v>
      </c>
      <c r="G2687">
        <f t="shared" si="90"/>
        <v>3.2478803658455256E-2</v>
      </c>
      <c r="H2687">
        <f t="shared" si="91"/>
        <v>4.3324284384378388E-2</v>
      </c>
    </row>
    <row r="2688" spans="1:8" x14ac:dyDescent="0.25">
      <c r="A2688" s="1">
        <v>42348</v>
      </c>
      <c r="B2688">
        <v>15.461499999999999</v>
      </c>
      <c r="C2688">
        <v>14.978999999999999</v>
      </c>
      <c r="D2688">
        <v>15.4909</v>
      </c>
      <c r="E2688">
        <v>14.8561</v>
      </c>
      <c r="F2688" s="2">
        <v>3.2500000000000001E-2</v>
      </c>
      <c r="G2688">
        <f t="shared" si="90"/>
        <v>2.5755158221996945E-2</v>
      </c>
      <c r="H2688">
        <f t="shared" si="91"/>
        <v>4.2729922388783079E-2</v>
      </c>
    </row>
    <row r="2689" spans="1:8" x14ac:dyDescent="0.25">
      <c r="A2689" s="1">
        <v>42347</v>
      </c>
      <c r="B2689">
        <v>14.9748</v>
      </c>
      <c r="C2689">
        <v>14.6029</v>
      </c>
      <c r="D2689">
        <v>15.277699999999999</v>
      </c>
      <c r="E2689">
        <v>14.504799999999999</v>
      </c>
      <c r="F2689" s="2">
        <v>2.6200000000000001E-2</v>
      </c>
      <c r="G2689">
        <f t="shared" si="90"/>
        <v>6.0904612628750587E-3</v>
      </c>
      <c r="H2689">
        <f t="shared" si="91"/>
        <v>5.3285808835695767E-2</v>
      </c>
    </row>
    <row r="2690" spans="1:8" x14ac:dyDescent="0.25">
      <c r="A2690" s="1">
        <v>42346</v>
      </c>
      <c r="B2690">
        <v>14.5929</v>
      </c>
      <c r="C2690">
        <v>14.5145</v>
      </c>
      <c r="D2690">
        <v>14.702199999999999</v>
      </c>
      <c r="E2690">
        <v>14.4933</v>
      </c>
      <c r="F2690" s="2">
        <v>4.0000000000000001E-3</v>
      </c>
      <c r="G2690">
        <f t="shared" si="90"/>
        <v>1.1097024074899688E-2</v>
      </c>
      <c r="H2690">
        <f t="shared" si="91"/>
        <v>1.4413556608915835E-2</v>
      </c>
    </row>
    <row r="2691" spans="1:8" x14ac:dyDescent="0.25">
      <c r="A2691" s="1">
        <v>42345</v>
      </c>
      <c r="B2691">
        <v>14.5351</v>
      </c>
      <c r="C2691">
        <v>14.3552</v>
      </c>
      <c r="D2691">
        <v>14.574</v>
      </c>
      <c r="E2691">
        <v>14.3337</v>
      </c>
      <c r="F2691" s="2">
        <v>1.3899999999999999E-2</v>
      </c>
      <c r="G2691">
        <f t="shared" si="90"/>
        <v>-2.785670510891665E-4</v>
      </c>
      <c r="H2691">
        <f t="shared" si="91"/>
        <v>1.676468741497307E-2</v>
      </c>
    </row>
    <row r="2692" spans="1:8" x14ac:dyDescent="0.25">
      <c r="A2692" s="1">
        <v>42342</v>
      </c>
      <c r="B2692">
        <v>14.3363</v>
      </c>
      <c r="C2692">
        <v>14.3592</v>
      </c>
      <c r="D2692">
        <v>14.477</v>
      </c>
      <c r="E2692">
        <v>14.271100000000001</v>
      </c>
      <c r="F2692" s="2">
        <v>-1.8E-3</v>
      </c>
      <c r="G2692">
        <f t="shared" si="90"/>
        <v>6.4111498257838847E-4</v>
      </c>
      <c r="H2692">
        <f t="shared" si="91"/>
        <v>1.4427759598068806E-2</v>
      </c>
    </row>
    <row r="2693" spans="1:8" x14ac:dyDescent="0.25">
      <c r="A2693" s="1">
        <v>42341</v>
      </c>
      <c r="B2693">
        <v>14.362299999999999</v>
      </c>
      <c r="C2693">
        <v>14.35</v>
      </c>
      <c r="D2693">
        <v>14.4026</v>
      </c>
      <c r="E2693">
        <v>14.2464</v>
      </c>
      <c r="F2693" s="2">
        <v>1.1999999999999999E-3</v>
      </c>
      <c r="G2693">
        <f t="shared" si="90"/>
        <v>-5.9228984101693527E-3</v>
      </c>
      <c r="H2693">
        <f t="shared" si="91"/>
        <v>1.096417340521115E-2</v>
      </c>
    </row>
    <row r="2694" spans="1:8" x14ac:dyDescent="0.25">
      <c r="A2694" s="1">
        <v>42340</v>
      </c>
      <c r="B2694">
        <v>14.345000000000001</v>
      </c>
      <c r="C2694">
        <v>14.435499999999999</v>
      </c>
      <c r="D2694">
        <v>14.470800000000001</v>
      </c>
      <c r="E2694">
        <v>14.309900000000001</v>
      </c>
      <c r="F2694" s="2">
        <v>-5.4000000000000003E-3</v>
      </c>
      <c r="G2694">
        <f t="shared" si="90"/>
        <v>-8.4442506419706866E-4</v>
      </c>
      <c r="H2694">
        <f t="shared" si="91"/>
        <v>1.1243963969000469E-2</v>
      </c>
    </row>
    <row r="2695" spans="1:8" x14ac:dyDescent="0.25">
      <c r="A2695" s="1">
        <v>42339</v>
      </c>
      <c r="B2695">
        <v>14.423</v>
      </c>
      <c r="C2695">
        <v>14.447699999999999</v>
      </c>
      <c r="D2695">
        <v>14.500500000000001</v>
      </c>
      <c r="E2695">
        <v>14.3626</v>
      </c>
      <c r="F2695" s="2">
        <v>-1.6999999999999999E-3</v>
      </c>
      <c r="G2695">
        <f t="shared" si="90"/>
        <v>3.5076264829272045E-3</v>
      </c>
      <c r="H2695">
        <f t="shared" si="91"/>
        <v>9.6013256652695278E-3</v>
      </c>
    </row>
    <row r="2696" spans="1:8" x14ac:dyDescent="0.25">
      <c r="A2696" s="1">
        <v>42338</v>
      </c>
      <c r="B2696">
        <v>14.447900000000001</v>
      </c>
      <c r="C2696">
        <v>14.3972</v>
      </c>
      <c r="D2696">
        <v>14.499000000000001</v>
      </c>
      <c r="E2696">
        <v>14.3514</v>
      </c>
      <c r="F2696" s="2">
        <v>3.5999999999999999E-3</v>
      </c>
      <c r="G2696">
        <f t="shared" si="90"/>
        <v>7.5511046727270749E-3</v>
      </c>
      <c r="H2696">
        <f t="shared" si="91"/>
        <v>1.028471089928513E-2</v>
      </c>
    </row>
    <row r="2697" spans="1:8" x14ac:dyDescent="0.25">
      <c r="A2697" s="1">
        <v>42335</v>
      </c>
      <c r="B2697">
        <v>14.396100000000001</v>
      </c>
      <c r="C2697">
        <v>14.289300000000001</v>
      </c>
      <c r="D2697">
        <v>14.427300000000001</v>
      </c>
      <c r="E2697">
        <v>14.255800000000001</v>
      </c>
      <c r="F2697" s="2">
        <v>7.7000000000000002E-3</v>
      </c>
      <c r="G2697">
        <f t="shared" si="90"/>
        <v>1.0522965948870365E-2</v>
      </c>
      <c r="H2697">
        <f t="shared" si="91"/>
        <v>1.2030191220415548E-2</v>
      </c>
    </row>
    <row r="2698" spans="1:8" x14ac:dyDescent="0.25">
      <c r="A2698" s="1">
        <v>42334</v>
      </c>
      <c r="B2698">
        <v>14.285500000000001</v>
      </c>
      <c r="C2698">
        <v>14.140499999999999</v>
      </c>
      <c r="D2698">
        <v>14.298500000000001</v>
      </c>
      <c r="E2698">
        <v>14.099299999999999</v>
      </c>
      <c r="F2698" s="2">
        <v>1.17E-2</v>
      </c>
      <c r="G2698">
        <f t="shared" si="90"/>
        <v>7.2442089067441115E-3</v>
      </c>
      <c r="H2698">
        <f t="shared" si="91"/>
        <v>1.4128360982460205E-2</v>
      </c>
    </row>
    <row r="2699" spans="1:8" x14ac:dyDescent="0.25">
      <c r="A2699" s="1">
        <v>42333</v>
      </c>
      <c r="B2699">
        <v>14.120100000000001</v>
      </c>
      <c r="C2699">
        <v>14.0388</v>
      </c>
      <c r="D2699">
        <v>14.1732</v>
      </c>
      <c r="E2699">
        <v>13.998100000000001</v>
      </c>
      <c r="F2699" s="2">
        <v>5.7999999999999996E-3</v>
      </c>
      <c r="G2699">
        <f t="shared" si="90"/>
        <v>-3.4003705623034688E-3</v>
      </c>
      <c r="H2699">
        <f t="shared" si="91"/>
        <v>1.2508840485494367E-2</v>
      </c>
    </row>
    <row r="2700" spans="1:8" x14ac:dyDescent="0.25">
      <c r="A2700" s="1">
        <v>42332</v>
      </c>
      <c r="B2700">
        <v>14.0388</v>
      </c>
      <c r="C2700">
        <v>14.0867</v>
      </c>
      <c r="D2700">
        <v>14.1663</v>
      </c>
      <c r="E2700">
        <v>13.9678</v>
      </c>
      <c r="F2700" s="2">
        <v>-3.0000000000000001E-3</v>
      </c>
      <c r="G2700">
        <f t="shared" si="90"/>
        <v>9.618347966314271E-3</v>
      </c>
      <c r="H2700">
        <f t="shared" si="91"/>
        <v>1.4211257320408312E-2</v>
      </c>
    </row>
    <row r="2701" spans="1:8" x14ac:dyDescent="0.25">
      <c r="A2701" s="1">
        <v>42331</v>
      </c>
      <c r="B2701">
        <v>14.0808</v>
      </c>
      <c r="C2701">
        <v>13.952500000000001</v>
      </c>
      <c r="D2701">
        <v>14.115</v>
      </c>
      <c r="E2701">
        <v>13.9488</v>
      </c>
      <c r="F2701" s="2">
        <v>1.0500000000000001E-2</v>
      </c>
      <c r="G2701">
        <f t="shared" ref="G2701:G2764" si="92">(C2701-C2702)/C2702</f>
        <v>-5.3962732210832065E-3</v>
      </c>
      <c r="H2701">
        <f t="shared" ref="H2701:H2764" si="93">(D2701-E2701)/E2701</f>
        <v>1.1915003441156221E-2</v>
      </c>
    </row>
    <row r="2702" spans="1:8" x14ac:dyDescent="0.25">
      <c r="A2702" s="1">
        <v>42328</v>
      </c>
      <c r="B2702">
        <v>13.935</v>
      </c>
      <c r="C2702">
        <v>14.0282</v>
      </c>
      <c r="D2702">
        <v>14.0481</v>
      </c>
      <c r="E2702">
        <v>13.8879</v>
      </c>
      <c r="F2702" s="2">
        <v>-5.8999999999999999E-3</v>
      </c>
      <c r="G2702">
        <f t="shared" si="92"/>
        <v>-9.8113953357049626E-3</v>
      </c>
      <c r="H2702">
        <f t="shared" si="93"/>
        <v>1.1535221307757089E-2</v>
      </c>
    </row>
    <row r="2703" spans="1:8" x14ac:dyDescent="0.25">
      <c r="A2703" s="1">
        <v>42327</v>
      </c>
      <c r="B2703">
        <v>14.016999999999999</v>
      </c>
      <c r="C2703">
        <v>14.167199999999999</v>
      </c>
      <c r="D2703">
        <v>14.225300000000001</v>
      </c>
      <c r="E2703">
        <v>13.996600000000001</v>
      </c>
      <c r="F2703" s="2">
        <v>-1.03E-2</v>
      </c>
      <c r="G2703">
        <f t="shared" si="92"/>
        <v>-7.3778244876511823E-3</v>
      </c>
      <c r="H2703">
        <f t="shared" si="93"/>
        <v>1.6339682494320041E-2</v>
      </c>
    </row>
    <row r="2704" spans="1:8" x14ac:dyDescent="0.25">
      <c r="A2704" s="1">
        <v>42326</v>
      </c>
      <c r="B2704">
        <v>14.1623</v>
      </c>
      <c r="C2704">
        <v>14.272500000000001</v>
      </c>
      <c r="D2704">
        <v>14.321999999999999</v>
      </c>
      <c r="E2704">
        <v>14.154299999999999</v>
      </c>
      <c r="F2704" s="2">
        <v>-7.1999999999999998E-3</v>
      </c>
      <c r="G2704">
        <f t="shared" si="92"/>
        <v>-2.9689137268598428E-3</v>
      </c>
      <c r="H2704">
        <f t="shared" si="93"/>
        <v>1.1847989656853393E-2</v>
      </c>
    </row>
    <row r="2705" spans="1:8" x14ac:dyDescent="0.25">
      <c r="A2705" s="1">
        <v>42325</v>
      </c>
      <c r="B2705">
        <v>14.265000000000001</v>
      </c>
      <c r="C2705">
        <v>14.315</v>
      </c>
      <c r="D2705">
        <v>14.4038</v>
      </c>
      <c r="E2705">
        <v>14.2043</v>
      </c>
      <c r="F2705" s="2">
        <v>-3.0999999999999999E-3</v>
      </c>
      <c r="G2705">
        <f t="shared" si="92"/>
        <v>-6.4202672219330998E-3</v>
      </c>
      <c r="H2705">
        <f t="shared" si="93"/>
        <v>1.4045042698337859E-2</v>
      </c>
    </row>
    <row r="2706" spans="1:8" x14ac:dyDescent="0.25">
      <c r="A2706" s="1">
        <v>42324</v>
      </c>
      <c r="B2706">
        <v>14.3088</v>
      </c>
      <c r="C2706">
        <v>14.407500000000001</v>
      </c>
      <c r="D2706">
        <v>14.4442</v>
      </c>
      <c r="E2706">
        <v>14.3063</v>
      </c>
      <c r="F2706" s="2">
        <v>-6.1000000000000004E-3</v>
      </c>
      <c r="G2706">
        <f t="shared" si="92"/>
        <v>6.8837794395136889E-3</v>
      </c>
      <c r="H2706">
        <f t="shared" si="93"/>
        <v>9.6391100424288688E-3</v>
      </c>
    </row>
    <row r="2707" spans="1:8" x14ac:dyDescent="0.25">
      <c r="A2707" s="1">
        <v>42321</v>
      </c>
      <c r="B2707">
        <v>14.396699999999999</v>
      </c>
      <c r="C2707">
        <v>14.308999999999999</v>
      </c>
      <c r="D2707">
        <v>14.430099999999999</v>
      </c>
      <c r="E2707">
        <v>14.2691</v>
      </c>
      <c r="F2707" s="2">
        <v>6.4000000000000003E-3</v>
      </c>
      <c r="G2707">
        <f t="shared" si="92"/>
        <v>1.1079549469340364E-2</v>
      </c>
      <c r="H2707">
        <f t="shared" si="93"/>
        <v>1.1283122271201379E-2</v>
      </c>
    </row>
    <row r="2708" spans="1:8" x14ac:dyDescent="0.25">
      <c r="A2708" s="1">
        <v>42320</v>
      </c>
      <c r="B2708">
        <v>14.3055</v>
      </c>
      <c r="C2708">
        <v>14.152200000000001</v>
      </c>
      <c r="D2708">
        <v>14.348800000000001</v>
      </c>
      <c r="E2708">
        <v>14.0715</v>
      </c>
      <c r="F2708" s="2">
        <v>1.12E-2</v>
      </c>
      <c r="G2708">
        <f t="shared" si="92"/>
        <v>-8.0743513183901584E-3</v>
      </c>
      <c r="H2708">
        <f t="shared" si="93"/>
        <v>1.9706498951781993E-2</v>
      </c>
    </row>
    <row r="2709" spans="1:8" x14ac:dyDescent="0.25">
      <c r="A2709" s="1">
        <v>42319</v>
      </c>
      <c r="B2709">
        <v>14.147500000000001</v>
      </c>
      <c r="C2709">
        <v>14.2674</v>
      </c>
      <c r="D2709">
        <v>14.280799999999999</v>
      </c>
      <c r="E2709">
        <v>14.1447</v>
      </c>
      <c r="F2709" s="2">
        <v>-8.0999999999999996E-3</v>
      </c>
      <c r="G2709">
        <f t="shared" si="92"/>
        <v>-2.2936742143466484E-3</v>
      </c>
      <c r="H2709">
        <f t="shared" si="93"/>
        <v>9.6219785502696421E-3</v>
      </c>
    </row>
    <row r="2710" spans="1:8" x14ac:dyDescent="0.25">
      <c r="A2710" s="1">
        <v>42318</v>
      </c>
      <c r="B2710">
        <v>14.2637</v>
      </c>
      <c r="C2710">
        <v>14.3002</v>
      </c>
      <c r="D2710">
        <v>14.388299999999999</v>
      </c>
      <c r="E2710">
        <v>14.2356</v>
      </c>
      <c r="F2710" s="2">
        <v>-2.2000000000000001E-3</v>
      </c>
      <c r="G2710">
        <f t="shared" si="92"/>
        <v>6.0149000682391948E-3</v>
      </c>
      <c r="H2710">
        <f t="shared" si="93"/>
        <v>1.0726629014583116E-2</v>
      </c>
    </row>
    <row r="2711" spans="1:8" x14ac:dyDescent="0.25">
      <c r="A2711" s="1">
        <v>42317</v>
      </c>
      <c r="B2711">
        <v>14.295199999999999</v>
      </c>
      <c r="C2711">
        <v>14.214700000000001</v>
      </c>
      <c r="D2711">
        <v>14.3378</v>
      </c>
      <c r="E2711">
        <v>14.106</v>
      </c>
      <c r="F2711" s="2">
        <v>9.7999999999999997E-3</v>
      </c>
      <c r="G2711">
        <f t="shared" si="92"/>
        <v>2.3280758460331376E-2</v>
      </c>
      <c r="H2711">
        <f t="shared" si="93"/>
        <v>1.6432723663689194E-2</v>
      </c>
    </row>
    <row r="2712" spans="1:8" x14ac:dyDescent="0.25">
      <c r="A2712" s="1">
        <v>42314</v>
      </c>
      <c r="B2712">
        <v>14.155799999999999</v>
      </c>
      <c r="C2712">
        <v>13.891299999999999</v>
      </c>
      <c r="D2712">
        <v>14.209</v>
      </c>
      <c r="E2712">
        <v>13.876300000000001</v>
      </c>
      <c r="F2712" s="2">
        <v>1.95E-2</v>
      </c>
      <c r="G2712">
        <f t="shared" si="92"/>
        <v>-4.9710974378075531E-3</v>
      </c>
      <c r="H2712">
        <f t="shared" si="93"/>
        <v>2.397613196601393E-2</v>
      </c>
    </row>
    <row r="2713" spans="1:8" x14ac:dyDescent="0.25">
      <c r="A2713" s="1">
        <v>42313</v>
      </c>
      <c r="B2713">
        <v>13.884399999999999</v>
      </c>
      <c r="C2713">
        <v>13.960699999999999</v>
      </c>
      <c r="D2713">
        <v>14.000999999999999</v>
      </c>
      <c r="E2713">
        <v>13.8613</v>
      </c>
      <c r="F2713" s="2">
        <v>-5.1000000000000004E-3</v>
      </c>
      <c r="G2713">
        <f t="shared" si="92"/>
        <v>1.606259097525466E-2</v>
      </c>
      <c r="H2713">
        <f t="shared" si="93"/>
        <v>1.0078419773037124E-2</v>
      </c>
    </row>
    <row r="2714" spans="1:8" x14ac:dyDescent="0.25">
      <c r="A2714" s="1">
        <v>42312</v>
      </c>
      <c r="B2714">
        <v>13.955299999999999</v>
      </c>
      <c r="C2714">
        <v>13.74</v>
      </c>
      <c r="D2714">
        <v>13.9955</v>
      </c>
      <c r="E2714">
        <v>13.7273</v>
      </c>
      <c r="F2714" s="2">
        <v>1.6799999999999999E-2</v>
      </c>
      <c r="G2714">
        <f t="shared" si="92"/>
        <v>-4.0808042736096084E-3</v>
      </c>
      <c r="H2714">
        <f t="shared" si="93"/>
        <v>1.953770952772943E-2</v>
      </c>
    </row>
    <row r="2715" spans="1:8" x14ac:dyDescent="0.25">
      <c r="A2715" s="1">
        <v>42311</v>
      </c>
      <c r="B2715">
        <v>13.724600000000001</v>
      </c>
      <c r="C2715">
        <v>13.7963</v>
      </c>
      <c r="D2715">
        <v>13.9298</v>
      </c>
      <c r="E2715">
        <v>13.7264</v>
      </c>
      <c r="F2715" s="2">
        <v>-3.8999999999999998E-3</v>
      </c>
      <c r="G2715">
        <f t="shared" si="92"/>
        <v>-1.7149059334297997E-3</v>
      </c>
      <c r="H2715">
        <f t="shared" si="93"/>
        <v>1.4818160624781461E-2</v>
      </c>
    </row>
    <row r="2716" spans="1:8" x14ac:dyDescent="0.25">
      <c r="A2716" s="1">
        <v>42310</v>
      </c>
      <c r="B2716">
        <v>13.7782</v>
      </c>
      <c r="C2716">
        <v>13.82</v>
      </c>
      <c r="D2716">
        <v>13.843299999999999</v>
      </c>
      <c r="E2716">
        <v>13.722899999999999</v>
      </c>
      <c r="F2716" s="2">
        <v>-2.8999999999999998E-3</v>
      </c>
      <c r="G2716">
        <f t="shared" si="92"/>
        <v>-5.2329640746578655E-3</v>
      </c>
      <c r="H2716">
        <f t="shared" si="93"/>
        <v>8.7736557141712083E-3</v>
      </c>
    </row>
    <row r="2717" spans="1:8" x14ac:dyDescent="0.25">
      <c r="A2717" s="1">
        <v>42307</v>
      </c>
      <c r="B2717">
        <v>13.8185</v>
      </c>
      <c r="C2717">
        <v>13.8927</v>
      </c>
      <c r="D2717">
        <v>13.9099</v>
      </c>
      <c r="E2717">
        <v>13.763999999999999</v>
      </c>
      <c r="F2717" s="2">
        <v>-5.1000000000000004E-3</v>
      </c>
      <c r="G2717">
        <f t="shared" si="92"/>
        <v>1.2661272687513681E-2</v>
      </c>
      <c r="H2717">
        <f t="shared" si="93"/>
        <v>1.060011624527761E-2</v>
      </c>
    </row>
    <row r="2718" spans="1:8" x14ac:dyDescent="0.25">
      <c r="A2718" s="1">
        <v>42306</v>
      </c>
      <c r="B2718">
        <v>13.89</v>
      </c>
      <c r="C2718">
        <v>13.718999999999999</v>
      </c>
      <c r="D2718">
        <v>13.9217</v>
      </c>
      <c r="E2718">
        <v>13.686999999999999</v>
      </c>
      <c r="F2718" s="2">
        <v>1.3599999999999999E-2</v>
      </c>
      <c r="G2718">
        <f t="shared" si="92"/>
        <v>3.5110818520956801E-3</v>
      </c>
      <c r="H2718">
        <f t="shared" si="93"/>
        <v>1.7147658361949307E-2</v>
      </c>
    </row>
    <row r="2719" spans="1:8" x14ac:dyDescent="0.25">
      <c r="A2719" s="1">
        <v>42305</v>
      </c>
      <c r="B2719">
        <v>13.702999999999999</v>
      </c>
      <c r="C2719">
        <v>13.670999999999999</v>
      </c>
      <c r="D2719">
        <v>13.8079</v>
      </c>
      <c r="E2719">
        <v>13.5167</v>
      </c>
      <c r="F2719" s="2">
        <v>3.0999999999999999E-3</v>
      </c>
      <c r="G2719">
        <f t="shared" si="92"/>
        <v>2.3462130654740105E-3</v>
      </c>
      <c r="H2719">
        <f t="shared" si="93"/>
        <v>2.1543719990826157E-2</v>
      </c>
    </row>
    <row r="2720" spans="1:8" x14ac:dyDescent="0.25">
      <c r="A2720" s="1">
        <v>42304</v>
      </c>
      <c r="B2720">
        <v>13.660299999999999</v>
      </c>
      <c r="C2720">
        <v>13.638999999999999</v>
      </c>
      <c r="D2720">
        <v>13.7623</v>
      </c>
      <c r="E2720">
        <v>13.6088</v>
      </c>
      <c r="F2720" s="2">
        <v>2.7000000000000001E-3</v>
      </c>
      <c r="G2720">
        <f t="shared" si="92"/>
        <v>-1.7593502133223218E-4</v>
      </c>
      <c r="H2720">
        <f t="shared" si="93"/>
        <v>1.1279466227734944E-2</v>
      </c>
    </row>
    <row r="2721" spans="1:8" x14ac:dyDescent="0.25">
      <c r="A2721" s="1">
        <v>42303</v>
      </c>
      <c r="B2721">
        <v>13.623900000000001</v>
      </c>
      <c r="C2721">
        <v>13.641400000000001</v>
      </c>
      <c r="D2721">
        <v>13.6922</v>
      </c>
      <c r="E2721">
        <v>13.5619</v>
      </c>
      <c r="F2721" s="2">
        <v>-5.0000000000000001E-4</v>
      </c>
      <c r="G2721">
        <f t="shared" si="92"/>
        <v>1.7665577488324945E-2</v>
      </c>
      <c r="H2721">
        <f t="shared" si="93"/>
        <v>9.6077983173449219E-3</v>
      </c>
    </row>
    <row r="2722" spans="1:8" x14ac:dyDescent="0.25">
      <c r="A2722" s="1">
        <v>42300</v>
      </c>
      <c r="B2722">
        <v>13.631</v>
      </c>
      <c r="C2722">
        <v>13.4046</v>
      </c>
      <c r="D2722">
        <v>13.702500000000001</v>
      </c>
      <c r="E2722">
        <v>13.3169</v>
      </c>
      <c r="F2722" s="2">
        <v>1.7999999999999999E-2</v>
      </c>
      <c r="G2722">
        <f t="shared" si="92"/>
        <v>-8.7921026361518842E-3</v>
      </c>
      <c r="H2722">
        <f t="shared" si="93"/>
        <v>2.8955687885318666E-2</v>
      </c>
    </row>
    <row r="2723" spans="1:8" x14ac:dyDescent="0.25">
      <c r="A2723" s="1">
        <v>42299</v>
      </c>
      <c r="B2723">
        <v>13.390499999999999</v>
      </c>
      <c r="C2723">
        <v>13.5235</v>
      </c>
      <c r="D2723">
        <v>13.603300000000001</v>
      </c>
      <c r="E2723">
        <v>13.382099999999999</v>
      </c>
      <c r="F2723" s="2">
        <v>-9.1000000000000004E-3</v>
      </c>
      <c r="G2723">
        <f t="shared" si="92"/>
        <v>1.6949789819598327E-2</v>
      </c>
      <c r="H2723">
        <f t="shared" si="93"/>
        <v>1.6529543195761606E-2</v>
      </c>
    </row>
    <row r="2724" spans="1:8" x14ac:dyDescent="0.25">
      <c r="A2724" s="1">
        <v>42298</v>
      </c>
      <c r="B2724">
        <v>13.513500000000001</v>
      </c>
      <c r="C2724">
        <v>13.2981</v>
      </c>
      <c r="D2724">
        <v>13.545199999999999</v>
      </c>
      <c r="E2724">
        <v>13.2463</v>
      </c>
      <c r="F2724" s="2">
        <v>1.7399999999999999E-2</v>
      </c>
      <c r="G2724">
        <f t="shared" si="92"/>
        <v>4.9655795056995869E-4</v>
      </c>
      <c r="H2724">
        <f t="shared" si="93"/>
        <v>2.256479167767601E-2</v>
      </c>
    </row>
    <row r="2725" spans="1:8" x14ac:dyDescent="0.25">
      <c r="A2725" s="1">
        <v>42297</v>
      </c>
      <c r="B2725">
        <v>13.2821</v>
      </c>
      <c r="C2725">
        <v>13.291499999999999</v>
      </c>
      <c r="D2725">
        <v>13.3317</v>
      </c>
      <c r="E2725">
        <v>13.173999999999999</v>
      </c>
      <c r="F2725" s="2">
        <v>5.0000000000000001E-4</v>
      </c>
      <c r="G2725">
        <f t="shared" si="92"/>
        <v>1.7242962758873961E-2</v>
      </c>
      <c r="H2725">
        <f t="shared" si="93"/>
        <v>1.1970548049187808E-2</v>
      </c>
    </row>
    <row r="2726" spans="1:8" x14ac:dyDescent="0.25">
      <c r="A2726" s="1">
        <v>42296</v>
      </c>
      <c r="B2726">
        <v>13.275700000000001</v>
      </c>
      <c r="C2726">
        <v>13.0662</v>
      </c>
      <c r="D2726">
        <v>13.3025</v>
      </c>
      <c r="E2726">
        <v>13.009499999999999</v>
      </c>
      <c r="F2726" s="2">
        <v>1.52E-2</v>
      </c>
      <c r="G2726">
        <f t="shared" si="92"/>
        <v>1.4025245441795218E-3</v>
      </c>
      <c r="H2726">
        <f t="shared" si="93"/>
        <v>2.2522003151543183E-2</v>
      </c>
    </row>
    <row r="2727" spans="1:8" x14ac:dyDescent="0.25">
      <c r="A2727" s="1">
        <v>42293</v>
      </c>
      <c r="B2727">
        <v>13.0764</v>
      </c>
      <c r="C2727">
        <v>13.0479</v>
      </c>
      <c r="D2727">
        <v>13.1692</v>
      </c>
      <c r="E2727">
        <v>13.034700000000001</v>
      </c>
      <c r="F2727" s="2">
        <v>3.3E-3</v>
      </c>
      <c r="G2727">
        <f t="shared" si="92"/>
        <v>-1.4181450028710412E-2</v>
      </c>
      <c r="H2727">
        <f t="shared" si="93"/>
        <v>1.0318611091931473E-2</v>
      </c>
    </row>
    <row r="2728" spans="1:8" x14ac:dyDescent="0.25">
      <c r="A2728" s="1">
        <v>42292</v>
      </c>
      <c r="B2728">
        <v>13.0337</v>
      </c>
      <c r="C2728">
        <v>13.2356</v>
      </c>
      <c r="D2728">
        <v>13.242599999999999</v>
      </c>
      <c r="E2728">
        <v>13.023199999999999</v>
      </c>
      <c r="F2728" s="2">
        <v>-1.4999999999999999E-2</v>
      </c>
      <c r="G2728">
        <f t="shared" si="92"/>
        <v>-2.3887311479036843E-2</v>
      </c>
      <c r="H2728">
        <f t="shared" si="93"/>
        <v>1.6846857915105373E-2</v>
      </c>
    </row>
    <row r="2729" spans="1:8" x14ac:dyDescent="0.25">
      <c r="A2729" s="1">
        <v>42291</v>
      </c>
      <c r="B2729">
        <v>13.2319</v>
      </c>
      <c r="C2729">
        <v>13.5595</v>
      </c>
      <c r="D2729">
        <v>13.5745</v>
      </c>
      <c r="E2729">
        <v>13.2075</v>
      </c>
      <c r="F2729" s="2">
        <v>-2.3199999999999998E-2</v>
      </c>
      <c r="G2729">
        <f t="shared" si="92"/>
        <v>1.731601731601734E-2</v>
      </c>
      <c r="H2729">
        <f t="shared" si="93"/>
        <v>2.7787242097293271E-2</v>
      </c>
    </row>
    <row r="2730" spans="1:8" x14ac:dyDescent="0.25">
      <c r="A2730" s="1">
        <v>42290</v>
      </c>
      <c r="B2730">
        <v>13.5467</v>
      </c>
      <c r="C2730">
        <v>13.3287</v>
      </c>
      <c r="D2730">
        <v>13.5703</v>
      </c>
      <c r="E2730">
        <v>13.304500000000001</v>
      </c>
      <c r="F2730" s="2">
        <v>1.8200000000000001E-2</v>
      </c>
      <c r="G2730">
        <f t="shared" si="92"/>
        <v>-1.3502869359747452E-4</v>
      </c>
      <c r="H2730">
        <f t="shared" si="93"/>
        <v>1.9978202863692635E-2</v>
      </c>
    </row>
    <row r="2731" spans="1:8" x14ac:dyDescent="0.25">
      <c r="A2731" s="1">
        <v>42289</v>
      </c>
      <c r="B2731">
        <v>13.3048</v>
      </c>
      <c r="C2731">
        <v>13.330500000000001</v>
      </c>
      <c r="D2731">
        <v>13.3826</v>
      </c>
      <c r="E2731">
        <v>13.2506</v>
      </c>
      <c r="F2731" s="2">
        <v>-2.3999999999999998E-3</v>
      </c>
      <c r="G2731">
        <f t="shared" si="92"/>
        <v>1.3671566896779831E-3</v>
      </c>
      <c r="H2731">
        <f t="shared" si="93"/>
        <v>9.9618130499750709E-3</v>
      </c>
    </row>
    <row r="2732" spans="1:8" x14ac:dyDescent="0.25">
      <c r="A2732" s="1">
        <v>42286</v>
      </c>
      <c r="B2732">
        <v>13.337199999999999</v>
      </c>
      <c r="C2732">
        <v>13.3123</v>
      </c>
      <c r="D2732">
        <v>13.381</v>
      </c>
      <c r="E2732">
        <v>13.238200000000001</v>
      </c>
      <c r="F2732" s="2">
        <v>3.3E-3</v>
      </c>
      <c r="G2732">
        <f t="shared" si="92"/>
        <v>-1.1399248466485415E-2</v>
      </c>
      <c r="H2732">
        <f t="shared" si="93"/>
        <v>1.0786964995240997E-2</v>
      </c>
    </row>
    <row r="2733" spans="1:8" x14ac:dyDescent="0.25">
      <c r="A2733" s="1">
        <v>42285</v>
      </c>
      <c r="B2733">
        <v>13.293900000000001</v>
      </c>
      <c r="C2733">
        <v>13.4658</v>
      </c>
      <c r="D2733">
        <v>13.535299999999999</v>
      </c>
      <c r="E2733">
        <v>13.2988</v>
      </c>
      <c r="F2733" s="2">
        <v>-1.17E-2</v>
      </c>
      <c r="G2733">
        <f t="shared" si="92"/>
        <v>-4.045708368773375E-3</v>
      </c>
      <c r="H2733">
        <f t="shared" si="93"/>
        <v>1.7783559418894899E-2</v>
      </c>
    </row>
    <row r="2734" spans="1:8" x14ac:dyDescent="0.25">
      <c r="A2734" s="1">
        <v>42284</v>
      </c>
      <c r="B2734">
        <v>13.450799999999999</v>
      </c>
      <c r="C2734">
        <v>13.5205</v>
      </c>
      <c r="D2734">
        <v>13.5589</v>
      </c>
      <c r="E2734">
        <v>13.3391</v>
      </c>
      <c r="F2734" s="2">
        <v>-3.8999999999999998E-3</v>
      </c>
      <c r="G2734">
        <f t="shared" si="92"/>
        <v>-7.1086044957517271E-3</v>
      </c>
      <c r="H2734">
        <f t="shared" si="93"/>
        <v>1.647787331978914E-2</v>
      </c>
    </row>
    <row r="2735" spans="1:8" x14ac:dyDescent="0.25">
      <c r="A2735" s="1">
        <v>42283</v>
      </c>
      <c r="B2735">
        <v>13.503299999999999</v>
      </c>
      <c r="C2735">
        <v>13.6173</v>
      </c>
      <c r="D2735">
        <v>13.722200000000001</v>
      </c>
      <c r="E2735">
        <v>13.5063</v>
      </c>
      <c r="F2735" s="2">
        <v>-6.8999999999999999E-3</v>
      </c>
      <c r="G2735">
        <f t="shared" si="92"/>
        <v>-7.8686804660007825E-3</v>
      </c>
      <c r="H2735">
        <f t="shared" si="93"/>
        <v>1.5985132863922859E-2</v>
      </c>
    </row>
    <row r="2736" spans="1:8" x14ac:dyDescent="0.25">
      <c r="A2736" s="1">
        <v>42282</v>
      </c>
      <c r="B2736">
        <v>13.5976</v>
      </c>
      <c r="C2736">
        <v>13.725300000000001</v>
      </c>
      <c r="D2736">
        <v>13.795199999999999</v>
      </c>
      <c r="E2736">
        <v>13.5238</v>
      </c>
      <c r="F2736" s="2">
        <v>-8.6999999999999994E-3</v>
      </c>
      <c r="G2736">
        <f t="shared" si="92"/>
        <v>-1.397290190951017E-2</v>
      </c>
      <c r="H2736">
        <f t="shared" si="93"/>
        <v>2.0068323991777451E-2</v>
      </c>
    </row>
    <row r="2737" spans="1:8" x14ac:dyDescent="0.25">
      <c r="A2737" s="1">
        <v>42279</v>
      </c>
      <c r="B2737">
        <v>13.717000000000001</v>
      </c>
      <c r="C2737">
        <v>13.9198</v>
      </c>
      <c r="D2737">
        <v>14.020300000000001</v>
      </c>
      <c r="E2737">
        <v>13.72</v>
      </c>
      <c r="F2737" s="2">
        <v>-1.3599999999999999E-2</v>
      </c>
      <c r="G2737">
        <f t="shared" si="92"/>
        <v>4.6407563783335956E-3</v>
      </c>
      <c r="H2737">
        <f t="shared" si="93"/>
        <v>2.1887755102040815E-2</v>
      </c>
    </row>
    <row r="2738" spans="1:8" x14ac:dyDescent="0.25">
      <c r="A2738" s="1">
        <v>42278</v>
      </c>
      <c r="B2738">
        <v>13.905900000000001</v>
      </c>
      <c r="C2738">
        <v>13.855499999999999</v>
      </c>
      <c r="D2738">
        <v>13.9428</v>
      </c>
      <c r="E2738">
        <v>13.7156</v>
      </c>
      <c r="F2738" s="2">
        <v>4.7000000000000002E-3</v>
      </c>
      <c r="G2738">
        <f t="shared" si="92"/>
        <v>-8.9835563725315162E-3</v>
      </c>
      <c r="H2738">
        <f t="shared" si="93"/>
        <v>1.6565079179911915E-2</v>
      </c>
    </row>
    <row r="2739" spans="1:8" x14ac:dyDescent="0.25">
      <c r="A2739" s="1">
        <v>42277</v>
      </c>
      <c r="B2739">
        <v>13.8406</v>
      </c>
      <c r="C2739">
        <v>13.9811</v>
      </c>
      <c r="D2739">
        <v>14.008800000000001</v>
      </c>
      <c r="E2739">
        <v>13.7958</v>
      </c>
      <c r="F2739" s="2">
        <v>-8.5000000000000006E-3</v>
      </c>
      <c r="G2739">
        <f t="shared" si="92"/>
        <v>-5.6540972646971846E-3</v>
      </c>
      <c r="H2739">
        <f t="shared" si="93"/>
        <v>1.5439481581350917E-2</v>
      </c>
    </row>
    <row r="2740" spans="1:8" x14ac:dyDescent="0.25">
      <c r="A2740" s="1">
        <v>42276</v>
      </c>
      <c r="B2740">
        <v>13.958600000000001</v>
      </c>
      <c r="C2740">
        <v>14.060600000000001</v>
      </c>
      <c r="D2740">
        <v>14.160299999999999</v>
      </c>
      <c r="E2740">
        <v>13.8834</v>
      </c>
      <c r="F2740" s="2">
        <v>-7.4999999999999997E-3</v>
      </c>
      <c r="G2740">
        <f t="shared" si="92"/>
        <v>1.0594255814622163E-2</v>
      </c>
      <c r="H2740">
        <f t="shared" si="93"/>
        <v>1.9944682138381051E-2</v>
      </c>
    </row>
    <row r="2741" spans="1:8" x14ac:dyDescent="0.25">
      <c r="A2741" s="1">
        <v>42275</v>
      </c>
      <c r="B2741">
        <v>14.0641</v>
      </c>
      <c r="C2741">
        <v>13.9132</v>
      </c>
      <c r="D2741">
        <v>14.105399999999999</v>
      </c>
      <c r="E2741">
        <v>13.8005</v>
      </c>
      <c r="F2741" s="2">
        <v>1.1900000000000001E-2</v>
      </c>
      <c r="G2741">
        <f t="shared" si="92"/>
        <v>5.0493740654324127E-3</v>
      </c>
      <c r="H2741">
        <f t="shared" si="93"/>
        <v>2.2093402412956049E-2</v>
      </c>
    </row>
    <row r="2742" spans="1:8" x14ac:dyDescent="0.25">
      <c r="A2742" s="1">
        <v>42272</v>
      </c>
      <c r="B2742">
        <v>13.8985</v>
      </c>
      <c r="C2742">
        <v>13.843299999999999</v>
      </c>
      <c r="D2742">
        <v>13.9473</v>
      </c>
      <c r="E2742">
        <v>13.7212</v>
      </c>
      <c r="F2742" s="2">
        <v>4.4999999999999997E-3</v>
      </c>
      <c r="G2742">
        <f t="shared" si="92"/>
        <v>-1.5290850733888947E-3</v>
      </c>
      <c r="H2742">
        <f t="shared" si="93"/>
        <v>1.6478150599073014E-2</v>
      </c>
    </row>
    <row r="2743" spans="1:8" x14ac:dyDescent="0.25">
      <c r="A2743" s="1">
        <v>42271</v>
      </c>
      <c r="B2743">
        <v>13.8363</v>
      </c>
      <c r="C2743">
        <v>13.8645</v>
      </c>
      <c r="D2743">
        <v>14.083</v>
      </c>
      <c r="E2743">
        <v>13.818899999999999</v>
      </c>
      <c r="F2743" s="2">
        <v>-1.6000000000000001E-3</v>
      </c>
      <c r="G2743">
        <f t="shared" si="92"/>
        <v>1.3657266938154796E-2</v>
      </c>
      <c r="H2743">
        <f t="shared" si="93"/>
        <v>1.9111506704585814E-2</v>
      </c>
    </row>
    <row r="2744" spans="1:8" x14ac:dyDescent="0.25">
      <c r="A2744" s="1">
        <v>42270</v>
      </c>
      <c r="B2744">
        <v>13.859</v>
      </c>
      <c r="C2744">
        <v>13.6777</v>
      </c>
      <c r="D2744">
        <v>13.882</v>
      </c>
      <c r="E2744">
        <v>13.6328</v>
      </c>
      <c r="F2744" s="2">
        <v>1.44E-2</v>
      </c>
      <c r="G2744">
        <f t="shared" si="92"/>
        <v>1.5261169379681005E-2</v>
      </c>
      <c r="H2744">
        <f t="shared" si="93"/>
        <v>1.8279443694618869E-2</v>
      </c>
    </row>
    <row r="2745" spans="1:8" x14ac:dyDescent="0.25">
      <c r="A2745" s="1">
        <v>42269</v>
      </c>
      <c r="B2745">
        <v>13.6624</v>
      </c>
      <c r="C2745">
        <v>13.472099999999999</v>
      </c>
      <c r="D2745">
        <v>13.7484</v>
      </c>
      <c r="E2745">
        <v>13.4109</v>
      </c>
      <c r="F2745" s="2">
        <v>1.47E-2</v>
      </c>
      <c r="G2745">
        <f t="shared" si="92"/>
        <v>1.1912720171254731E-2</v>
      </c>
      <c r="H2745">
        <f t="shared" si="93"/>
        <v>2.5166096235152029E-2</v>
      </c>
    </row>
    <row r="2746" spans="1:8" x14ac:dyDescent="0.25">
      <c r="A2746" s="1">
        <v>42268</v>
      </c>
      <c r="B2746">
        <v>13.464399999999999</v>
      </c>
      <c r="C2746">
        <v>13.313499999999999</v>
      </c>
      <c r="D2746">
        <v>13.501300000000001</v>
      </c>
      <c r="E2746">
        <v>13.2788</v>
      </c>
      <c r="F2746" s="2">
        <v>1.0800000000000001E-2</v>
      </c>
      <c r="G2746">
        <f t="shared" si="92"/>
        <v>-2.9357358436871202E-3</v>
      </c>
      <c r="H2746">
        <f t="shared" si="93"/>
        <v>1.6756032171581781E-2</v>
      </c>
    </row>
    <row r="2747" spans="1:8" x14ac:dyDescent="0.25">
      <c r="A2747" s="1">
        <v>42265</v>
      </c>
      <c r="B2747">
        <v>13.320499999999999</v>
      </c>
      <c r="C2747">
        <v>13.3527</v>
      </c>
      <c r="D2747">
        <v>13.364100000000001</v>
      </c>
      <c r="E2747">
        <v>13.1698</v>
      </c>
      <c r="F2747" s="2">
        <v>-1.1999999999999999E-3</v>
      </c>
      <c r="G2747">
        <f t="shared" si="92"/>
        <v>6.2927682151147617E-3</v>
      </c>
      <c r="H2747">
        <f t="shared" si="93"/>
        <v>1.475345107746512E-2</v>
      </c>
    </row>
    <row r="2748" spans="1:8" x14ac:dyDescent="0.25">
      <c r="A2748" s="1">
        <v>42264</v>
      </c>
      <c r="B2748">
        <v>13.3371</v>
      </c>
      <c r="C2748">
        <v>13.2692</v>
      </c>
      <c r="D2748">
        <v>13.405900000000001</v>
      </c>
      <c r="E2748">
        <v>13.1663</v>
      </c>
      <c r="F2748" s="2">
        <v>6.4000000000000003E-3</v>
      </c>
      <c r="G2748">
        <f t="shared" si="92"/>
        <v>-1.4804805250731381E-2</v>
      </c>
      <c r="H2748">
        <f t="shared" si="93"/>
        <v>1.8197975133484819E-2</v>
      </c>
    </row>
    <row r="2749" spans="1:8" x14ac:dyDescent="0.25">
      <c r="A2749" s="1">
        <v>42263</v>
      </c>
      <c r="B2749">
        <v>13.251899999999999</v>
      </c>
      <c r="C2749">
        <v>13.4686</v>
      </c>
      <c r="D2749">
        <v>13.498799999999999</v>
      </c>
      <c r="E2749">
        <v>13.2563</v>
      </c>
      <c r="F2749" s="2">
        <v>-1.4999999999999999E-2</v>
      </c>
      <c r="G2749">
        <f t="shared" si="92"/>
        <v>-1.5789590730843146E-3</v>
      </c>
      <c r="H2749">
        <f t="shared" si="93"/>
        <v>1.8293188898863163E-2</v>
      </c>
    </row>
    <row r="2750" spans="1:8" x14ac:dyDescent="0.25">
      <c r="A2750" s="1">
        <v>42262</v>
      </c>
      <c r="B2750">
        <v>13.453799999999999</v>
      </c>
      <c r="C2750">
        <v>13.4899</v>
      </c>
      <c r="D2750">
        <v>13.548299999999999</v>
      </c>
      <c r="E2750">
        <v>13.408899999999999</v>
      </c>
      <c r="F2750" s="2">
        <v>-1.9E-3</v>
      </c>
      <c r="G2750">
        <f t="shared" si="92"/>
        <v>-4.9274528461940486E-3</v>
      </c>
      <c r="H2750">
        <f t="shared" si="93"/>
        <v>1.0396080215379352E-2</v>
      </c>
    </row>
    <row r="2751" spans="1:8" x14ac:dyDescent="0.25">
      <c r="A2751" s="1">
        <v>42261</v>
      </c>
      <c r="B2751">
        <v>13.48</v>
      </c>
      <c r="C2751">
        <v>13.556699999999999</v>
      </c>
      <c r="D2751">
        <v>13.6234</v>
      </c>
      <c r="E2751">
        <v>13.471500000000001</v>
      </c>
      <c r="F2751" s="2">
        <v>-7.1000000000000004E-3</v>
      </c>
      <c r="G2751">
        <f t="shared" si="92"/>
        <v>-5.1515751931840567E-3</v>
      </c>
      <c r="H2751">
        <f t="shared" si="93"/>
        <v>1.1275656014549194E-2</v>
      </c>
    </row>
    <row r="2752" spans="1:8" x14ac:dyDescent="0.25">
      <c r="A2752" s="1">
        <v>42258</v>
      </c>
      <c r="B2752">
        <v>13.576000000000001</v>
      </c>
      <c r="C2752">
        <v>13.626899999999999</v>
      </c>
      <c r="D2752">
        <v>13.6989</v>
      </c>
      <c r="E2752">
        <v>13.532500000000001</v>
      </c>
      <c r="F2752" s="2">
        <v>-5.3E-3</v>
      </c>
      <c r="G2752">
        <f t="shared" si="92"/>
        <v>-1.2070990473704886E-2</v>
      </c>
      <c r="H2752">
        <f t="shared" si="93"/>
        <v>1.2296323665250282E-2</v>
      </c>
    </row>
    <row r="2753" spans="1:8" x14ac:dyDescent="0.25">
      <c r="A2753" s="1">
        <v>42257</v>
      </c>
      <c r="B2753">
        <v>13.6485</v>
      </c>
      <c r="C2753">
        <v>13.7934</v>
      </c>
      <c r="D2753">
        <v>13.9659</v>
      </c>
      <c r="E2753">
        <v>13.551</v>
      </c>
      <c r="F2753" s="2">
        <v>-9.4000000000000004E-3</v>
      </c>
      <c r="G2753">
        <f t="shared" si="92"/>
        <v>5.1373980718361937E-3</v>
      </c>
      <c r="H2753">
        <f t="shared" si="93"/>
        <v>3.061766659287133E-2</v>
      </c>
    </row>
    <row r="2754" spans="1:8" x14ac:dyDescent="0.25">
      <c r="A2754" s="1">
        <v>42256</v>
      </c>
      <c r="B2754">
        <v>13.7784</v>
      </c>
      <c r="C2754">
        <v>13.722899999999999</v>
      </c>
      <c r="D2754">
        <v>13.8178</v>
      </c>
      <c r="E2754">
        <v>13.5448</v>
      </c>
      <c r="F2754" s="2">
        <v>5.0000000000000001E-3</v>
      </c>
      <c r="G2754">
        <f t="shared" si="92"/>
        <v>-1.6977198977070045E-2</v>
      </c>
      <c r="H2754">
        <f t="shared" si="93"/>
        <v>2.0155336365247155E-2</v>
      </c>
    </row>
    <row r="2755" spans="1:8" x14ac:dyDescent="0.25">
      <c r="A2755" s="1">
        <v>42255</v>
      </c>
      <c r="B2755">
        <v>13.7096</v>
      </c>
      <c r="C2755">
        <v>13.959899999999999</v>
      </c>
      <c r="D2755">
        <v>14.0045</v>
      </c>
      <c r="E2755">
        <v>13.6868</v>
      </c>
      <c r="F2755" s="2">
        <v>-1.8100000000000002E-2</v>
      </c>
      <c r="G2755">
        <f t="shared" si="92"/>
        <v>8.4884124140322276E-3</v>
      </c>
      <c r="H2755">
        <f t="shared" si="93"/>
        <v>2.3212146009293649E-2</v>
      </c>
    </row>
    <row r="2756" spans="1:8" x14ac:dyDescent="0.25">
      <c r="A2756" s="1">
        <v>42254</v>
      </c>
      <c r="B2756">
        <v>13.962899999999999</v>
      </c>
      <c r="C2756">
        <v>13.8424</v>
      </c>
      <c r="D2756">
        <v>14.020300000000001</v>
      </c>
      <c r="E2756">
        <v>13.828200000000001</v>
      </c>
      <c r="F2756" s="2">
        <v>8.8999999999999999E-3</v>
      </c>
      <c r="G2756">
        <f t="shared" si="92"/>
        <v>2.0615212198071216E-2</v>
      </c>
      <c r="H2756">
        <f t="shared" si="93"/>
        <v>1.3891902055220486E-2</v>
      </c>
    </row>
    <row r="2757" spans="1:8" x14ac:dyDescent="0.25">
      <c r="A2757" s="1">
        <v>42251</v>
      </c>
      <c r="B2757">
        <v>13.839499999999999</v>
      </c>
      <c r="C2757">
        <v>13.562799999999999</v>
      </c>
      <c r="D2757">
        <v>13.895300000000001</v>
      </c>
      <c r="E2757">
        <v>13.548500000000001</v>
      </c>
      <c r="F2757" s="2">
        <v>2.1399999999999999E-2</v>
      </c>
      <c r="G2757">
        <f t="shared" si="92"/>
        <v>8.7616214206023817E-3</v>
      </c>
      <c r="H2757">
        <f t="shared" si="93"/>
        <v>2.5596929549396612E-2</v>
      </c>
    </row>
    <row r="2758" spans="1:8" x14ac:dyDescent="0.25">
      <c r="A2758" s="1">
        <v>42250</v>
      </c>
      <c r="B2758">
        <v>13.548999999999999</v>
      </c>
      <c r="C2758">
        <v>13.445</v>
      </c>
      <c r="D2758">
        <v>13.651300000000001</v>
      </c>
      <c r="E2758">
        <v>13.392799999999999</v>
      </c>
      <c r="F2758" s="2">
        <v>8.5000000000000006E-3</v>
      </c>
      <c r="G2758">
        <f t="shared" si="92"/>
        <v>-2.0077782817872473E-4</v>
      </c>
      <c r="H2758">
        <f t="shared" si="93"/>
        <v>1.9301415686040373E-2</v>
      </c>
    </row>
    <row r="2759" spans="1:8" x14ac:dyDescent="0.25">
      <c r="A2759" s="1">
        <v>42249</v>
      </c>
      <c r="B2759">
        <v>13.434699999999999</v>
      </c>
      <c r="C2759">
        <v>13.447699999999999</v>
      </c>
      <c r="D2759">
        <v>13.515000000000001</v>
      </c>
      <c r="E2759">
        <v>13.3888</v>
      </c>
      <c r="F2759" s="2">
        <v>2.9999999999999997E-4</v>
      </c>
      <c r="G2759">
        <f t="shared" si="92"/>
        <v>1.2795794484025982E-2</v>
      </c>
      <c r="H2759">
        <f t="shared" si="93"/>
        <v>9.4257887189293111E-3</v>
      </c>
    </row>
    <row r="2760" spans="1:8" x14ac:dyDescent="0.25">
      <c r="A2760" s="1">
        <v>42248</v>
      </c>
      <c r="B2760">
        <v>13.431100000000001</v>
      </c>
      <c r="C2760">
        <v>13.277799999999999</v>
      </c>
      <c r="D2760">
        <v>13.4663</v>
      </c>
      <c r="E2760">
        <v>13.237399999999999</v>
      </c>
      <c r="F2760" s="2">
        <v>1.2800000000000001E-2</v>
      </c>
      <c r="G2760">
        <f t="shared" si="92"/>
        <v>-1.6616666290723999E-3</v>
      </c>
      <c r="H2760">
        <f t="shared" si="93"/>
        <v>1.7291915330805235E-2</v>
      </c>
    </row>
    <row r="2761" spans="1:8" x14ac:dyDescent="0.25">
      <c r="A2761" s="1">
        <v>42247</v>
      </c>
      <c r="B2761">
        <v>13.260999999999999</v>
      </c>
      <c r="C2761">
        <v>13.299899999999999</v>
      </c>
      <c r="D2761">
        <v>13.3733</v>
      </c>
      <c r="E2761">
        <v>13.23</v>
      </c>
      <c r="F2761" s="2">
        <v>-2.0999999999999999E-3</v>
      </c>
      <c r="G2761">
        <f t="shared" si="92"/>
        <v>1.1676200328607018E-2</v>
      </c>
      <c r="H2761">
        <f t="shared" si="93"/>
        <v>1.0831443688586543E-2</v>
      </c>
    </row>
    <row r="2762" spans="1:8" x14ac:dyDescent="0.25">
      <c r="A2762" s="1">
        <v>42244</v>
      </c>
      <c r="B2762">
        <v>13.289400000000001</v>
      </c>
      <c r="C2762">
        <v>13.1464</v>
      </c>
      <c r="D2762">
        <v>13.348000000000001</v>
      </c>
      <c r="E2762">
        <v>13.11</v>
      </c>
      <c r="F2762" s="2">
        <v>1.1900000000000001E-2</v>
      </c>
      <c r="G2762">
        <f t="shared" si="92"/>
        <v>1.210921137808937E-3</v>
      </c>
      <c r="H2762">
        <f t="shared" si="93"/>
        <v>1.8154080854309789E-2</v>
      </c>
    </row>
    <row r="2763" spans="1:8" x14ac:dyDescent="0.25">
      <c r="A2763" s="1">
        <v>42243</v>
      </c>
      <c r="B2763">
        <v>13.1328</v>
      </c>
      <c r="C2763">
        <v>13.1305</v>
      </c>
      <c r="D2763">
        <v>13.1973</v>
      </c>
      <c r="E2763">
        <v>12.986599999999999</v>
      </c>
      <c r="F2763" s="2">
        <v>1.1000000000000001E-3</v>
      </c>
      <c r="G2763">
        <f t="shared" si="92"/>
        <v>-4.9560848445350716E-3</v>
      </c>
      <c r="H2763">
        <f t="shared" si="93"/>
        <v>1.6224415936426855E-2</v>
      </c>
    </row>
    <row r="2764" spans="1:8" x14ac:dyDescent="0.25">
      <c r="A2764" s="1">
        <v>42242</v>
      </c>
      <c r="B2764">
        <v>13.117900000000001</v>
      </c>
      <c r="C2764">
        <v>13.1959</v>
      </c>
      <c r="D2764">
        <v>13.205299999999999</v>
      </c>
      <c r="E2764">
        <v>13.036199999999999</v>
      </c>
      <c r="F2764" s="2">
        <v>-4.7000000000000002E-3</v>
      </c>
      <c r="G2764">
        <f t="shared" si="92"/>
        <v>-2.6679363927685656E-3</v>
      </c>
      <c r="H2764">
        <f t="shared" si="93"/>
        <v>1.2971571470213732E-2</v>
      </c>
    </row>
    <row r="2765" spans="1:8" x14ac:dyDescent="0.25">
      <c r="A2765" s="1">
        <v>42241</v>
      </c>
      <c r="B2765">
        <v>13.179600000000001</v>
      </c>
      <c r="C2765">
        <v>13.231199999999999</v>
      </c>
      <c r="D2765">
        <v>13.242800000000001</v>
      </c>
      <c r="E2765">
        <v>12.980399999999999</v>
      </c>
      <c r="F2765" s="2">
        <v>-3.3999999999999998E-3</v>
      </c>
      <c r="G2765">
        <f t="shared" ref="G2765:G2828" si="94">(C2765-C2766)/C2766</f>
        <v>2.0280378155796482E-2</v>
      </c>
      <c r="H2765">
        <f t="shared" ref="H2765:H2828" si="95">(D2765-E2765)/E2765</f>
        <v>2.0215093525623347E-2</v>
      </c>
    </row>
    <row r="2766" spans="1:8" x14ac:dyDescent="0.25">
      <c r="A2766" s="1">
        <v>42240</v>
      </c>
      <c r="B2766">
        <v>13.2249</v>
      </c>
      <c r="C2766">
        <v>12.9682</v>
      </c>
      <c r="D2766">
        <v>13.6706</v>
      </c>
      <c r="E2766">
        <v>12.963800000000001</v>
      </c>
      <c r="F2766" s="2">
        <v>0.02</v>
      </c>
      <c r="G2766">
        <f t="shared" si="94"/>
        <v>2.4736785145560544E-3</v>
      </c>
      <c r="H2766">
        <f t="shared" si="95"/>
        <v>5.4521050926425847E-2</v>
      </c>
    </row>
    <row r="2767" spans="1:8" x14ac:dyDescent="0.25">
      <c r="A2767" s="1">
        <v>42237</v>
      </c>
      <c r="B2767">
        <v>12.9655</v>
      </c>
      <c r="C2767">
        <v>12.936199999999999</v>
      </c>
      <c r="D2767">
        <v>12.987</v>
      </c>
      <c r="E2767">
        <v>12.8865</v>
      </c>
      <c r="F2767" s="2">
        <v>2.5000000000000001E-3</v>
      </c>
      <c r="G2767">
        <f t="shared" si="94"/>
        <v>3.7243369904253537E-3</v>
      </c>
      <c r="H2767">
        <f t="shared" si="95"/>
        <v>7.7988592713304824E-3</v>
      </c>
    </row>
    <row r="2768" spans="1:8" x14ac:dyDescent="0.25">
      <c r="A2768" s="1">
        <v>42236</v>
      </c>
      <c r="B2768">
        <v>12.932700000000001</v>
      </c>
      <c r="C2768">
        <v>12.888199999999999</v>
      </c>
      <c r="D2768">
        <v>13.0053</v>
      </c>
      <c r="E2768">
        <v>12.8477</v>
      </c>
      <c r="F2768" s="2">
        <v>4.1000000000000003E-3</v>
      </c>
      <c r="G2768">
        <f t="shared" si="94"/>
        <v>-1.201205855684895E-3</v>
      </c>
      <c r="H2768">
        <f t="shared" si="95"/>
        <v>1.2266787051378878E-2</v>
      </c>
    </row>
    <row r="2769" spans="1:8" x14ac:dyDescent="0.25">
      <c r="A2769" s="1">
        <v>42235</v>
      </c>
      <c r="B2769">
        <v>12.8804</v>
      </c>
      <c r="C2769">
        <v>12.903700000000001</v>
      </c>
      <c r="D2769">
        <v>12.9793</v>
      </c>
      <c r="E2769">
        <v>12.818099999999999</v>
      </c>
      <c r="F2769" s="2">
        <v>-1.1999999999999999E-3</v>
      </c>
      <c r="G2769">
        <f t="shared" si="94"/>
        <v>-4.6476680325648366E-4</v>
      </c>
      <c r="H2769">
        <f t="shared" si="95"/>
        <v>1.2575966796951258E-2</v>
      </c>
    </row>
    <row r="2770" spans="1:8" x14ac:dyDescent="0.25">
      <c r="A2770" s="1">
        <v>42234</v>
      </c>
      <c r="B2770">
        <v>12.8965</v>
      </c>
      <c r="C2770">
        <v>12.909700000000001</v>
      </c>
      <c r="D2770">
        <v>12.9742</v>
      </c>
      <c r="E2770">
        <v>12.8802</v>
      </c>
      <c r="F2770" s="2">
        <v>-4.0000000000000002E-4</v>
      </c>
      <c r="G2770">
        <f t="shared" si="94"/>
        <v>6.510112114266174E-3</v>
      </c>
      <c r="H2770">
        <f t="shared" si="95"/>
        <v>7.2980233226191682E-3</v>
      </c>
    </row>
    <row r="2771" spans="1:8" x14ac:dyDescent="0.25">
      <c r="A2771" s="1">
        <v>42233</v>
      </c>
      <c r="B2771">
        <v>12.901999999999999</v>
      </c>
      <c r="C2771">
        <v>12.8262</v>
      </c>
      <c r="D2771">
        <v>12.9298</v>
      </c>
      <c r="E2771">
        <v>12.803599999999999</v>
      </c>
      <c r="F2771" s="2">
        <v>6.3E-3</v>
      </c>
      <c r="G2771">
        <f t="shared" si="94"/>
        <v>1.3818948354607959E-3</v>
      </c>
      <c r="H2771">
        <f t="shared" si="95"/>
        <v>9.8566028304539945E-3</v>
      </c>
    </row>
    <row r="2772" spans="1:8" x14ac:dyDescent="0.25">
      <c r="A2772" s="1">
        <v>42230</v>
      </c>
      <c r="B2772">
        <v>12.8216</v>
      </c>
      <c r="C2772">
        <v>12.8085</v>
      </c>
      <c r="D2772">
        <v>12.890700000000001</v>
      </c>
      <c r="E2772">
        <v>12.7598</v>
      </c>
      <c r="F2772" s="2">
        <v>1.1999999999999999E-3</v>
      </c>
      <c r="G2772">
        <f t="shared" si="94"/>
        <v>3.6750877632899348E-3</v>
      </c>
      <c r="H2772">
        <f t="shared" si="95"/>
        <v>1.0258781485603259E-2</v>
      </c>
    </row>
    <row r="2773" spans="1:8" x14ac:dyDescent="0.25">
      <c r="A2773" s="1">
        <v>42229</v>
      </c>
      <c r="B2773">
        <v>12.805999999999999</v>
      </c>
      <c r="C2773">
        <v>12.7616</v>
      </c>
      <c r="D2773">
        <v>12.843400000000001</v>
      </c>
      <c r="E2773">
        <v>12.721399999999999</v>
      </c>
      <c r="F2773" s="2">
        <v>4.1999999999999997E-3</v>
      </c>
      <c r="G2773">
        <f t="shared" si="94"/>
        <v>-1.4944408365738884E-3</v>
      </c>
      <c r="H2773">
        <f t="shared" si="95"/>
        <v>9.5901394500606599E-3</v>
      </c>
    </row>
    <row r="2774" spans="1:8" x14ac:dyDescent="0.25">
      <c r="A2774" s="1">
        <v>42228</v>
      </c>
      <c r="B2774">
        <v>12.7525</v>
      </c>
      <c r="C2774">
        <v>12.7807</v>
      </c>
      <c r="D2774">
        <v>12.8767</v>
      </c>
      <c r="E2774">
        <v>12.7089</v>
      </c>
      <c r="F2774" s="2">
        <v>-2.7000000000000001E-3</v>
      </c>
      <c r="G2774">
        <f t="shared" si="94"/>
        <v>1.0108434496712218E-2</v>
      </c>
      <c r="H2774">
        <f t="shared" si="95"/>
        <v>1.3203345686880827E-2</v>
      </c>
    </row>
    <row r="2775" spans="1:8" x14ac:dyDescent="0.25">
      <c r="A2775" s="1">
        <v>42227</v>
      </c>
      <c r="B2775">
        <v>12.7865</v>
      </c>
      <c r="C2775">
        <v>12.652799999999999</v>
      </c>
      <c r="D2775">
        <v>12.827299999999999</v>
      </c>
      <c r="E2775">
        <v>12.6425</v>
      </c>
      <c r="F2775" s="2">
        <v>9.9000000000000008E-3</v>
      </c>
      <c r="G2775">
        <f t="shared" si="94"/>
        <v>2.2019801980197352E-3</v>
      </c>
      <c r="H2775">
        <f t="shared" si="95"/>
        <v>1.4617362072374861E-2</v>
      </c>
    </row>
    <row r="2776" spans="1:8" x14ac:dyDescent="0.25">
      <c r="A2776" s="1">
        <v>42226</v>
      </c>
      <c r="B2776">
        <v>12.6617</v>
      </c>
      <c r="C2776">
        <v>12.625</v>
      </c>
      <c r="D2776">
        <v>12.7498</v>
      </c>
      <c r="E2776">
        <v>12.625</v>
      </c>
      <c r="F2776" s="2">
        <v>3.0999999999999999E-3</v>
      </c>
      <c r="G2776">
        <f t="shared" si="94"/>
        <v>-7.2890538383513269E-3</v>
      </c>
      <c r="H2776">
        <f t="shared" si="95"/>
        <v>9.8851485148515224E-3</v>
      </c>
    </row>
    <row r="2777" spans="1:8" x14ac:dyDescent="0.25">
      <c r="A2777" s="1">
        <v>42223</v>
      </c>
      <c r="B2777">
        <v>12.622</v>
      </c>
      <c r="C2777">
        <v>12.717700000000001</v>
      </c>
      <c r="D2777">
        <v>12.792999999999999</v>
      </c>
      <c r="E2777">
        <v>12.5968</v>
      </c>
      <c r="F2777" s="2">
        <v>-7.3000000000000001E-3</v>
      </c>
      <c r="G2777">
        <f t="shared" si="94"/>
        <v>-5.5828791705435721E-3</v>
      </c>
      <c r="H2777">
        <f t="shared" si="95"/>
        <v>1.5575384224564911E-2</v>
      </c>
    </row>
    <row r="2778" spans="1:8" x14ac:dyDescent="0.25">
      <c r="A2778" s="1">
        <v>42222</v>
      </c>
      <c r="B2778">
        <v>12.7148</v>
      </c>
      <c r="C2778">
        <v>12.789099999999999</v>
      </c>
      <c r="D2778">
        <v>12.8062</v>
      </c>
      <c r="E2778">
        <v>12.7074</v>
      </c>
      <c r="F2778" s="2">
        <v>-6.1000000000000004E-3</v>
      </c>
      <c r="G2778">
        <f t="shared" si="94"/>
        <v>3.8146069620500485E-3</v>
      </c>
      <c r="H2778">
        <f t="shared" si="95"/>
        <v>7.7749972456994084E-3</v>
      </c>
    </row>
    <row r="2779" spans="1:8" x14ac:dyDescent="0.25">
      <c r="A2779" s="1">
        <v>42221</v>
      </c>
      <c r="B2779">
        <v>12.792999999999999</v>
      </c>
      <c r="C2779">
        <v>12.740500000000001</v>
      </c>
      <c r="D2779">
        <v>12.8315</v>
      </c>
      <c r="E2779">
        <v>12.7065</v>
      </c>
      <c r="F2779" s="2">
        <v>4.5999999999999999E-3</v>
      </c>
      <c r="G2779">
        <f t="shared" si="94"/>
        <v>4.4306741404729049E-3</v>
      </c>
      <c r="H2779">
        <f t="shared" si="95"/>
        <v>9.8374847518986341E-3</v>
      </c>
    </row>
    <row r="2780" spans="1:8" x14ac:dyDescent="0.25">
      <c r="A2780" s="1">
        <v>42220</v>
      </c>
      <c r="B2780">
        <v>12.734</v>
      </c>
      <c r="C2780">
        <v>12.6843</v>
      </c>
      <c r="D2780">
        <v>12.744300000000001</v>
      </c>
      <c r="E2780">
        <v>12.6198</v>
      </c>
      <c r="F2780" s="2">
        <v>4.0000000000000001E-3</v>
      </c>
      <c r="G2780">
        <f t="shared" si="94"/>
        <v>2.7600782285035051E-4</v>
      </c>
      <c r="H2780">
        <f t="shared" si="95"/>
        <v>9.8654495316883913E-3</v>
      </c>
    </row>
    <row r="2781" spans="1:8" x14ac:dyDescent="0.25">
      <c r="A2781" s="1">
        <v>42219</v>
      </c>
      <c r="B2781">
        <v>12.682700000000001</v>
      </c>
      <c r="C2781">
        <v>12.6808</v>
      </c>
      <c r="D2781">
        <v>12.7553</v>
      </c>
      <c r="E2781">
        <v>12.660500000000001</v>
      </c>
      <c r="F2781" s="2">
        <v>8.9999999999999998E-4</v>
      </c>
      <c r="G2781">
        <f t="shared" si="94"/>
        <v>-1.393865417175226E-3</v>
      </c>
      <c r="H2781">
        <f t="shared" si="95"/>
        <v>7.4878559298605365E-3</v>
      </c>
    </row>
    <row r="2782" spans="1:8" x14ac:dyDescent="0.25">
      <c r="A2782" s="1">
        <v>42216</v>
      </c>
      <c r="B2782">
        <v>12.670999999999999</v>
      </c>
      <c r="C2782">
        <v>12.698499999999999</v>
      </c>
      <c r="D2782">
        <v>12.778</v>
      </c>
      <c r="E2782">
        <v>12.579599999999999</v>
      </c>
      <c r="F2782" s="2">
        <v>-2E-3</v>
      </c>
      <c r="G2782">
        <f t="shared" si="94"/>
        <v>1.3003071277571575E-2</v>
      </c>
      <c r="H2782">
        <f t="shared" si="95"/>
        <v>1.5771566663487016E-2</v>
      </c>
    </row>
    <row r="2783" spans="1:8" x14ac:dyDescent="0.25">
      <c r="A2783" s="1">
        <v>42215</v>
      </c>
      <c r="B2783">
        <v>12.696099999999999</v>
      </c>
      <c r="C2783">
        <v>12.535500000000001</v>
      </c>
      <c r="D2783">
        <v>12.7578</v>
      </c>
      <c r="E2783">
        <v>12.5335</v>
      </c>
      <c r="F2783" s="2">
        <v>1.35E-2</v>
      </c>
      <c r="G2783">
        <f t="shared" si="94"/>
        <v>-1.4338630660771024E-3</v>
      </c>
      <c r="H2783">
        <f t="shared" si="95"/>
        <v>1.7896038616507719E-2</v>
      </c>
    </row>
    <row r="2784" spans="1:8" x14ac:dyDescent="0.25">
      <c r="A2784" s="1">
        <v>42214</v>
      </c>
      <c r="B2784">
        <v>12.5265</v>
      </c>
      <c r="C2784">
        <v>12.5535</v>
      </c>
      <c r="D2784">
        <v>12.6043</v>
      </c>
      <c r="E2784">
        <v>12.4697</v>
      </c>
      <c r="F2784" s="2">
        <v>-3.0999999999999999E-3</v>
      </c>
      <c r="G2784">
        <f t="shared" si="94"/>
        <v>-5.1984689874872122E-3</v>
      </c>
      <c r="H2784">
        <f t="shared" si="95"/>
        <v>1.0794165056096035E-2</v>
      </c>
    </row>
    <row r="2785" spans="1:8" x14ac:dyDescent="0.25">
      <c r="A2785" s="1">
        <v>42213</v>
      </c>
      <c r="B2785">
        <v>12.566000000000001</v>
      </c>
      <c r="C2785">
        <v>12.6191</v>
      </c>
      <c r="D2785">
        <v>12.658200000000001</v>
      </c>
      <c r="E2785">
        <v>12.521699999999999</v>
      </c>
      <c r="F2785" s="2">
        <v>-3.8999999999999998E-3</v>
      </c>
      <c r="G2785">
        <f t="shared" si="94"/>
        <v>-2.6936026936034524E-4</v>
      </c>
      <c r="H2785">
        <f t="shared" si="95"/>
        <v>1.0901075732528461E-2</v>
      </c>
    </row>
    <row r="2786" spans="1:8" x14ac:dyDescent="0.25">
      <c r="A2786" s="1">
        <v>42212</v>
      </c>
      <c r="B2786">
        <v>12.6151</v>
      </c>
      <c r="C2786">
        <v>12.6225</v>
      </c>
      <c r="D2786">
        <v>12.694100000000001</v>
      </c>
      <c r="E2786">
        <v>12.5763</v>
      </c>
      <c r="F2786" s="2">
        <v>-2.9999999999999997E-4</v>
      </c>
      <c r="G2786">
        <f t="shared" si="94"/>
        <v>1.2440444679724796E-2</v>
      </c>
      <c r="H2786">
        <f t="shared" si="95"/>
        <v>9.3668249008055458E-3</v>
      </c>
    </row>
    <row r="2787" spans="1:8" x14ac:dyDescent="0.25">
      <c r="A2787" s="1">
        <v>42209</v>
      </c>
      <c r="B2787">
        <v>12.6183</v>
      </c>
      <c r="C2787">
        <v>12.4674</v>
      </c>
      <c r="D2787">
        <v>12.6845</v>
      </c>
      <c r="E2787">
        <v>12.426299999999999</v>
      </c>
      <c r="F2787" s="2">
        <v>1.43E-2</v>
      </c>
      <c r="G2787">
        <f t="shared" si="94"/>
        <v>4.9087172046911034E-3</v>
      </c>
      <c r="H2787">
        <f t="shared" si="95"/>
        <v>2.0778510095523239E-2</v>
      </c>
    </row>
    <row r="2788" spans="1:8" x14ac:dyDescent="0.25">
      <c r="A2788" s="1">
        <v>42208</v>
      </c>
      <c r="B2788">
        <v>12.441000000000001</v>
      </c>
      <c r="C2788">
        <v>12.406499999999999</v>
      </c>
      <c r="D2788">
        <v>12.492000000000001</v>
      </c>
      <c r="E2788">
        <v>12.375</v>
      </c>
      <c r="F2788" s="2">
        <v>2.8999999999999998E-3</v>
      </c>
      <c r="G2788">
        <f t="shared" si="94"/>
        <v>6.1880585878574404E-3</v>
      </c>
      <c r="H2788">
        <f t="shared" si="95"/>
        <v>9.4545454545455262E-3</v>
      </c>
    </row>
    <row r="2789" spans="1:8" x14ac:dyDescent="0.25">
      <c r="A2789" s="1">
        <v>42207</v>
      </c>
      <c r="B2789">
        <v>12.404500000000001</v>
      </c>
      <c r="C2789">
        <v>12.3302</v>
      </c>
      <c r="D2789">
        <v>12.440799999999999</v>
      </c>
      <c r="E2789">
        <v>12.310700000000001</v>
      </c>
      <c r="F2789" s="2">
        <v>6.6E-3</v>
      </c>
      <c r="G2789">
        <f t="shared" si="94"/>
        <v>-8.3081996219890476E-3</v>
      </c>
      <c r="H2789">
        <f t="shared" si="95"/>
        <v>1.0568042434629938E-2</v>
      </c>
    </row>
    <row r="2790" spans="1:8" x14ac:dyDescent="0.25">
      <c r="A2790" s="1">
        <v>42206</v>
      </c>
      <c r="B2790">
        <v>12.3233</v>
      </c>
      <c r="C2790">
        <v>12.4335</v>
      </c>
      <c r="D2790">
        <v>12.465</v>
      </c>
      <c r="E2790">
        <v>12.3209</v>
      </c>
      <c r="F2790" s="2">
        <v>-8.6E-3</v>
      </c>
      <c r="G2790">
        <f t="shared" si="94"/>
        <v>5.3121816329500509E-3</v>
      </c>
      <c r="H2790">
        <f t="shared" si="95"/>
        <v>1.169557418695062E-2</v>
      </c>
    </row>
    <row r="2791" spans="1:8" x14ac:dyDescent="0.25">
      <c r="A2791" s="1">
        <v>42205</v>
      </c>
      <c r="B2791">
        <v>12.4305</v>
      </c>
      <c r="C2791">
        <v>12.367800000000001</v>
      </c>
      <c r="D2791">
        <v>12.4801</v>
      </c>
      <c r="E2791">
        <v>12.3575</v>
      </c>
      <c r="F2791" s="2">
        <v>6.1000000000000004E-3</v>
      </c>
      <c r="G2791">
        <f t="shared" si="94"/>
        <v>-1.8401045954189771E-3</v>
      </c>
      <c r="H2791">
        <f t="shared" si="95"/>
        <v>9.9211005462270085E-3</v>
      </c>
    </row>
    <row r="2792" spans="1:8" x14ac:dyDescent="0.25">
      <c r="A2792" s="1">
        <v>42202</v>
      </c>
      <c r="B2792">
        <v>12.355</v>
      </c>
      <c r="C2792">
        <v>12.390599999999999</v>
      </c>
      <c r="D2792">
        <v>12.406599999999999</v>
      </c>
      <c r="E2792">
        <v>12.297000000000001</v>
      </c>
      <c r="F2792" s="2">
        <v>-2.5999999999999999E-3</v>
      </c>
      <c r="G2792">
        <f t="shared" si="94"/>
        <v>-2.1180810025047216E-3</v>
      </c>
      <c r="H2792">
        <f t="shared" si="95"/>
        <v>8.9127429454337308E-3</v>
      </c>
    </row>
    <row r="2793" spans="1:8" x14ac:dyDescent="0.25">
      <c r="A2793" s="1">
        <v>42201</v>
      </c>
      <c r="B2793">
        <v>12.386699999999999</v>
      </c>
      <c r="C2793">
        <v>12.4169</v>
      </c>
      <c r="D2793">
        <v>12.4489</v>
      </c>
      <c r="E2793">
        <v>12.344200000000001</v>
      </c>
      <c r="F2793" s="2">
        <v>-2.2000000000000001E-3</v>
      </c>
      <c r="G2793">
        <f t="shared" si="94"/>
        <v>7.5136113207241719E-3</v>
      </c>
      <c r="H2793">
        <f t="shared" si="95"/>
        <v>8.4817161095898756E-3</v>
      </c>
    </row>
    <row r="2794" spans="1:8" x14ac:dyDescent="0.25">
      <c r="A2794" s="1">
        <v>42200</v>
      </c>
      <c r="B2794">
        <v>12.414400000000001</v>
      </c>
      <c r="C2794">
        <v>12.324299999999999</v>
      </c>
      <c r="D2794">
        <v>12.464499999999999</v>
      </c>
      <c r="E2794">
        <v>12.321199999999999</v>
      </c>
      <c r="F2794" s="2">
        <v>7.6E-3</v>
      </c>
      <c r="G2794">
        <f t="shared" si="94"/>
        <v>-9.6588854514042775E-3</v>
      </c>
      <c r="H2794">
        <f t="shared" si="95"/>
        <v>1.1630360679154628E-2</v>
      </c>
    </row>
    <row r="2795" spans="1:8" x14ac:dyDescent="0.25">
      <c r="A2795" s="1">
        <v>42199</v>
      </c>
      <c r="B2795">
        <v>12.3208</v>
      </c>
      <c r="C2795">
        <v>12.4445</v>
      </c>
      <c r="D2795">
        <v>12.4793</v>
      </c>
      <c r="E2795">
        <v>12.320600000000001</v>
      </c>
      <c r="F2795" s="2">
        <v>-1.01E-2</v>
      </c>
      <c r="G2795">
        <f t="shared" si="94"/>
        <v>-3.9060936662050822E-3</v>
      </c>
      <c r="H2795">
        <f t="shared" si="95"/>
        <v>1.2880866191581547E-2</v>
      </c>
    </row>
    <row r="2796" spans="1:8" x14ac:dyDescent="0.25">
      <c r="A2796" s="1">
        <v>42198</v>
      </c>
      <c r="B2796">
        <v>12.446999999999999</v>
      </c>
      <c r="C2796">
        <v>12.4933</v>
      </c>
      <c r="D2796">
        <v>12.5212</v>
      </c>
      <c r="E2796">
        <v>12.3894</v>
      </c>
      <c r="F2796" s="2">
        <v>0</v>
      </c>
      <c r="G2796">
        <f t="shared" si="94"/>
        <v>-1.2950157880010831E-3</v>
      </c>
      <c r="H2796">
        <f t="shared" si="95"/>
        <v>1.0638126140087505E-2</v>
      </c>
    </row>
    <row r="2797" spans="1:8" x14ac:dyDescent="0.25">
      <c r="A2797" s="1">
        <v>42195</v>
      </c>
      <c r="B2797">
        <v>12.446999999999999</v>
      </c>
      <c r="C2797">
        <v>12.509499999999999</v>
      </c>
      <c r="D2797">
        <v>12.5123</v>
      </c>
      <c r="E2797">
        <v>12.3712</v>
      </c>
      <c r="F2797" s="2">
        <v>-4.7999999999999996E-3</v>
      </c>
      <c r="G2797">
        <f t="shared" si="94"/>
        <v>-5.1454565698016734E-3</v>
      </c>
      <c r="H2797">
        <f t="shared" si="95"/>
        <v>1.1405522503879962E-2</v>
      </c>
    </row>
    <row r="2798" spans="1:8" x14ac:dyDescent="0.25">
      <c r="A2798" s="1">
        <v>42194</v>
      </c>
      <c r="B2798">
        <v>12.507</v>
      </c>
      <c r="C2798">
        <v>12.574199999999999</v>
      </c>
      <c r="D2798">
        <v>12.587899999999999</v>
      </c>
      <c r="E2798">
        <v>12.441599999999999</v>
      </c>
      <c r="F2798" s="2">
        <v>-5.1999999999999998E-3</v>
      </c>
      <c r="G2798">
        <f t="shared" si="94"/>
        <v>8.9628886659979153E-3</v>
      </c>
      <c r="H2798">
        <f t="shared" si="95"/>
        <v>1.1758937757201654E-2</v>
      </c>
    </row>
    <row r="2799" spans="1:8" x14ac:dyDescent="0.25">
      <c r="A2799" s="1">
        <v>42193</v>
      </c>
      <c r="B2799">
        <v>12.5725</v>
      </c>
      <c r="C2799">
        <v>12.4625</v>
      </c>
      <c r="D2799">
        <v>12.585000000000001</v>
      </c>
      <c r="E2799">
        <v>12.4313</v>
      </c>
      <c r="F2799" s="2">
        <v>0.01</v>
      </c>
      <c r="G2799">
        <f t="shared" si="94"/>
        <v>5.6891542930923899E-3</v>
      </c>
      <c r="H2799">
        <f t="shared" si="95"/>
        <v>1.2363952281740495E-2</v>
      </c>
    </row>
    <row r="2800" spans="1:8" x14ac:dyDescent="0.25">
      <c r="A2800" s="1">
        <v>42192</v>
      </c>
      <c r="B2800">
        <v>12.447800000000001</v>
      </c>
      <c r="C2800">
        <v>12.391999999999999</v>
      </c>
      <c r="D2800">
        <v>12.541700000000001</v>
      </c>
      <c r="E2800">
        <v>12.370799999999999</v>
      </c>
      <c r="F2800" s="2">
        <v>4.8999999999999998E-3</v>
      </c>
      <c r="G2800">
        <f t="shared" si="94"/>
        <v>-2.9608650875387224E-3</v>
      </c>
      <c r="H2800">
        <f t="shared" si="95"/>
        <v>1.3814789665987761E-2</v>
      </c>
    </row>
    <row r="2801" spans="1:8" x14ac:dyDescent="0.25">
      <c r="A2801" s="1">
        <v>42191</v>
      </c>
      <c r="B2801">
        <v>12.387</v>
      </c>
      <c r="C2801">
        <v>12.428800000000001</v>
      </c>
      <c r="D2801">
        <v>12.4613</v>
      </c>
      <c r="E2801">
        <v>12.320499999999999</v>
      </c>
      <c r="F2801" s="2">
        <v>5.7999999999999996E-3</v>
      </c>
      <c r="G2801">
        <f t="shared" si="94"/>
        <v>1.4885885763279424E-2</v>
      </c>
      <c r="H2801">
        <f t="shared" si="95"/>
        <v>1.1428107625502252E-2</v>
      </c>
    </row>
    <row r="2802" spans="1:8" x14ac:dyDescent="0.25">
      <c r="A2802" s="1">
        <v>42188</v>
      </c>
      <c r="B2802">
        <v>12.3155</v>
      </c>
      <c r="C2802">
        <v>12.246499999999999</v>
      </c>
      <c r="D2802">
        <v>12.363300000000001</v>
      </c>
      <c r="E2802">
        <v>12.2018</v>
      </c>
      <c r="F2802" s="2">
        <v>5.7999999999999996E-3</v>
      </c>
      <c r="G2802">
        <f t="shared" si="94"/>
        <v>-5.6310901464082675E-4</v>
      </c>
      <c r="H2802">
        <f t="shared" si="95"/>
        <v>1.323575210214888E-2</v>
      </c>
    </row>
    <row r="2803" spans="1:8" x14ac:dyDescent="0.25">
      <c r="A2803" s="1">
        <v>42187</v>
      </c>
      <c r="B2803">
        <v>12.244999999999999</v>
      </c>
      <c r="C2803">
        <v>12.253399999999999</v>
      </c>
      <c r="D2803">
        <v>12.360799999999999</v>
      </c>
      <c r="E2803">
        <v>12.2324</v>
      </c>
      <c r="F2803" s="2">
        <v>2.0000000000000001E-4</v>
      </c>
      <c r="G2803">
        <f t="shared" si="94"/>
        <v>6.9356561755278736E-3</v>
      </c>
      <c r="H2803">
        <f t="shared" si="95"/>
        <v>1.0496713645727672E-2</v>
      </c>
    </row>
    <row r="2804" spans="1:8" x14ac:dyDescent="0.25">
      <c r="A2804" s="1">
        <v>42186</v>
      </c>
      <c r="B2804">
        <v>12.2425</v>
      </c>
      <c r="C2804">
        <v>12.169</v>
      </c>
      <c r="D2804">
        <v>12.279199999999999</v>
      </c>
      <c r="E2804">
        <v>12.145300000000001</v>
      </c>
      <c r="F2804" s="2">
        <v>6.4000000000000003E-3</v>
      </c>
      <c r="G2804">
        <f t="shared" si="94"/>
        <v>-3.8881840134244203E-3</v>
      </c>
      <c r="H2804">
        <f t="shared" si="95"/>
        <v>1.102484088495128E-2</v>
      </c>
    </row>
    <row r="2805" spans="1:8" x14ac:dyDescent="0.25">
      <c r="A2805" s="1">
        <v>42185</v>
      </c>
      <c r="B2805">
        <v>12.164899999999999</v>
      </c>
      <c r="C2805">
        <v>12.2165</v>
      </c>
      <c r="D2805">
        <v>12.2828</v>
      </c>
      <c r="E2805">
        <v>12.117800000000001</v>
      </c>
      <c r="F2805" s="2">
        <v>-5.8999999999999999E-3</v>
      </c>
      <c r="G2805">
        <f t="shared" si="94"/>
        <v>-1.3804238143289557E-2</v>
      </c>
      <c r="H2805">
        <f t="shared" si="95"/>
        <v>1.3616332997738793E-2</v>
      </c>
    </row>
    <row r="2806" spans="1:8" x14ac:dyDescent="0.25">
      <c r="A2806" s="1">
        <v>42184</v>
      </c>
      <c r="B2806">
        <v>12.237</v>
      </c>
      <c r="C2806">
        <v>12.387499999999999</v>
      </c>
      <c r="D2806">
        <v>12.407500000000001</v>
      </c>
      <c r="E2806">
        <v>12.1945</v>
      </c>
      <c r="F2806" s="2">
        <v>3.2000000000000002E-3</v>
      </c>
      <c r="G2806">
        <f t="shared" si="94"/>
        <v>2.3362826009731753E-2</v>
      </c>
      <c r="H2806">
        <f t="shared" si="95"/>
        <v>1.7466890811431462E-2</v>
      </c>
    </row>
    <row r="2807" spans="1:8" x14ac:dyDescent="0.25">
      <c r="A2807" s="1">
        <v>42181</v>
      </c>
      <c r="B2807">
        <v>12.1975</v>
      </c>
      <c r="C2807">
        <v>12.104699999999999</v>
      </c>
      <c r="D2807">
        <v>12.2432</v>
      </c>
      <c r="E2807">
        <v>12.099399999999999</v>
      </c>
      <c r="F2807" s="2">
        <v>8.0999999999999996E-3</v>
      </c>
      <c r="G2807">
        <f t="shared" si="94"/>
        <v>-2.9488077097318938E-3</v>
      </c>
      <c r="H2807">
        <f t="shared" si="95"/>
        <v>1.1884886853893632E-2</v>
      </c>
    </row>
    <row r="2808" spans="1:8" x14ac:dyDescent="0.25">
      <c r="A2808" s="1">
        <v>42180</v>
      </c>
      <c r="B2808">
        <v>12.099500000000001</v>
      </c>
      <c r="C2808">
        <v>12.140499999999999</v>
      </c>
      <c r="D2808">
        <v>12.1592</v>
      </c>
      <c r="E2808">
        <v>12.052300000000001</v>
      </c>
      <c r="F2808" s="2">
        <v>-4.1000000000000003E-3</v>
      </c>
      <c r="G2808">
        <f t="shared" si="94"/>
        <v>-2.3010231335004699E-3</v>
      </c>
      <c r="H2808">
        <f t="shared" si="95"/>
        <v>8.8696763273399728E-3</v>
      </c>
    </row>
    <row r="2809" spans="1:8" x14ac:dyDescent="0.25">
      <c r="A2809" s="1">
        <v>42179</v>
      </c>
      <c r="B2809">
        <v>12.1495</v>
      </c>
      <c r="C2809">
        <v>12.1685</v>
      </c>
      <c r="D2809">
        <v>12.208399999999999</v>
      </c>
      <c r="E2809">
        <v>12.116</v>
      </c>
      <c r="F2809" s="2">
        <v>-1.4E-3</v>
      </c>
      <c r="G2809">
        <f t="shared" si="94"/>
        <v>5.7442763864781945E-3</v>
      </c>
      <c r="H2809">
        <f t="shared" si="95"/>
        <v>7.6262793000990096E-3</v>
      </c>
    </row>
    <row r="2810" spans="1:8" x14ac:dyDescent="0.25">
      <c r="A2810" s="1">
        <v>42178</v>
      </c>
      <c r="B2810">
        <v>12.167</v>
      </c>
      <c r="C2810">
        <v>12.099</v>
      </c>
      <c r="D2810">
        <v>12.246700000000001</v>
      </c>
      <c r="E2810">
        <v>12.0975</v>
      </c>
      <c r="F2810" s="2">
        <v>5.8999999999999999E-3</v>
      </c>
      <c r="G2810">
        <f t="shared" si="94"/>
        <v>-4.6808545644502347E-3</v>
      </c>
      <c r="H2810">
        <f t="shared" si="95"/>
        <v>1.233312667906596E-2</v>
      </c>
    </row>
    <row r="2811" spans="1:8" x14ac:dyDescent="0.25">
      <c r="A2811" s="1">
        <v>42177</v>
      </c>
      <c r="B2811">
        <v>12.095499999999999</v>
      </c>
      <c r="C2811">
        <v>12.155900000000001</v>
      </c>
      <c r="D2811">
        <v>12.1934</v>
      </c>
      <c r="E2811">
        <v>12.0815</v>
      </c>
      <c r="F2811" s="2">
        <v>-5.1999999999999998E-3</v>
      </c>
      <c r="G2811">
        <f t="shared" si="94"/>
        <v>-7.0737186032263756E-3</v>
      </c>
      <c r="H2811">
        <f t="shared" si="95"/>
        <v>9.2620949385424263E-3</v>
      </c>
    </row>
    <row r="2812" spans="1:8" x14ac:dyDescent="0.25">
      <c r="A2812" s="1">
        <v>42174</v>
      </c>
      <c r="B2812">
        <v>12.159000000000001</v>
      </c>
      <c r="C2812">
        <v>12.2425</v>
      </c>
      <c r="D2812">
        <v>12.2851</v>
      </c>
      <c r="E2812">
        <v>12.144299999999999</v>
      </c>
      <c r="F2812" s="2">
        <v>-6.7999999999999996E-3</v>
      </c>
      <c r="G2812">
        <f t="shared" si="94"/>
        <v>-1.9240019240019293E-3</v>
      </c>
      <c r="H2812">
        <f t="shared" si="95"/>
        <v>1.1593916487570341E-2</v>
      </c>
    </row>
    <row r="2813" spans="1:8" x14ac:dyDescent="0.25">
      <c r="A2813" s="1">
        <v>42173</v>
      </c>
      <c r="B2813">
        <v>12.2423</v>
      </c>
      <c r="C2813">
        <v>12.2661</v>
      </c>
      <c r="D2813">
        <v>12.317299999999999</v>
      </c>
      <c r="E2813">
        <v>12.1401</v>
      </c>
      <c r="F2813" s="2">
        <v>-1.6000000000000001E-3</v>
      </c>
      <c r="G2813">
        <f t="shared" si="94"/>
        <v>-8.3592707870165008E-3</v>
      </c>
      <c r="H2813">
        <f t="shared" si="95"/>
        <v>1.459625538504618E-2</v>
      </c>
    </row>
    <row r="2814" spans="1:8" x14ac:dyDescent="0.25">
      <c r="A2814" s="1">
        <v>42172</v>
      </c>
      <c r="B2814">
        <v>12.2614</v>
      </c>
      <c r="C2814">
        <v>12.3695</v>
      </c>
      <c r="D2814">
        <v>12.4551</v>
      </c>
      <c r="E2814">
        <v>12.236800000000001</v>
      </c>
      <c r="F2814" s="2">
        <v>-8.5000000000000006E-3</v>
      </c>
      <c r="G2814">
        <f t="shared" si="94"/>
        <v>-2.7572417907560025E-3</v>
      </c>
      <c r="H2814">
        <f t="shared" si="95"/>
        <v>1.7839631276150566E-2</v>
      </c>
    </row>
    <row r="2815" spans="1:8" x14ac:dyDescent="0.25">
      <c r="A2815" s="1">
        <v>42171</v>
      </c>
      <c r="B2815">
        <v>12.366</v>
      </c>
      <c r="C2815">
        <v>12.403700000000001</v>
      </c>
      <c r="D2815">
        <v>12.4796</v>
      </c>
      <c r="E2815">
        <v>12.3598</v>
      </c>
      <c r="F2815" s="2">
        <v>-2.7000000000000001E-3</v>
      </c>
      <c r="G2815">
        <f t="shared" si="94"/>
        <v>1.8415462526956967E-3</v>
      </c>
      <c r="H2815">
        <f t="shared" si="95"/>
        <v>9.6927134743280373E-3</v>
      </c>
    </row>
    <row r="2816" spans="1:8" x14ac:dyDescent="0.25">
      <c r="A2816" s="1">
        <v>42170</v>
      </c>
      <c r="B2816">
        <v>12.3992</v>
      </c>
      <c r="C2816">
        <v>12.3809</v>
      </c>
      <c r="D2816">
        <v>12.4618</v>
      </c>
      <c r="E2816">
        <v>12.3809</v>
      </c>
      <c r="F2816" s="2">
        <v>1.9E-3</v>
      </c>
      <c r="G2816">
        <f t="shared" si="94"/>
        <v>2.0071058019926046E-3</v>
      </c>
      <c r="H2816">
        <f t="shared" si="95"/>
        <v>6.5342584141701932E-3</v>
      </c>
    </row>
    <row r="2817" spans="1:8" x14ac:dyDescent="0.25">
      <c r="A2817" s="1">
        <v>42167</v>
      </c>
      <c r="B2817">
        <v>12.3759</v>
      </c>
      <c r="C2817">
        <v>12.3561</v>
      </c>
      <c r="D2817">
        <v>12.4702</v>
      </c>
      <c r="E2817">
        <v>12.342599999999999</v>
      </c>
      <c r="F2817" s="2">
        <v>2.5000000000000001E-3</v>
      </c>
      <c r="G2817">
        <f t="shared" si="94"/>
        <v>3.6144774034243573E-3</v>
      </c>
      <c r="H2817">
        <f t="shared" si="95"/>
        <v>1.03381783416785E-2</v>
      </c>
    </row>
    <row r="2818" spans="1:8" x14ac:dyDescent="0.25">
      <c r="A2818" s="1">
        <v>42166</v>
      </c>
      <c r="B2818">
        <v>12.3454</v>
      </c>
      <c r="C2818">
        <v>12.3116</v>
      </c>
      <c r="D2818">
        <v>12.486000000000001</v>
      </c>
      <c r="E2818">
        <v>12.3065</v>
      </c>
      <c r="F2818" s="2">
        <v>3.3E-3</v>
      </c>
      <c r="G2818">
        <f t="shared" si="94"/>
        <v>-9.5651824142230814E-3</v>
      </c>
      <c r="H2818">
        <f t="shared" si="95"/>
        <v>1.4585787998212399E-2</v>
      </c>
    </row>
    <row r="2819" spans="1:8" x14ac:dyDescent="0.25">
      <c r="A2819" s="1">
        <v>42165</v>
      </c>
      <c r="B2819">
        <v>12.305400000000001</v>
      </c>
      <c r="C2819">
        <v>12.4305</v>
      </c>
      <c r="D2819">
        <v>12.4855</v>
      </c>
      <c r="E2819">
        <v>12.290699999999999</v>
      </c>
      <c r="F2819" s="2">
        <v>-9.7000000000000003E-3</v>
      </c>
      <c r="G2819">
        <f t="shared" si="94"/>
        <v>-3.5990829953348319E-3</v>
      </c>
      <c r="H2819">
        <f t="shared" si="95"/>
        <v>1.5849382053097119E-2</v>
      </c>
    </row>
    <row r="2820" spans="1:8" x14ac:dyDescent="0.25">
      <c r="A2820" s="1">
        <v>42164</v>
      </c>
      <c r="B2820">
        <v>12.426</v>
      </c>
      <c r="C2820">
        <v>12.4754</v>
      </c>
      <c r="D2820">
        <v>12.555099999999999</v>
      </c>
      <c r="E2820">
        <v>12.3962</v>
      </c>
      <c r="F2820" s="2">
        <v>-3.7000000000000002E-3</v>
      </c>
      <c r="G2820">
        <f t="shared" si="94"/>
        <v>-1.1066191042409808E-2</v>
      </c>
      <c r="H2820">
        <f t="shared" si="95"/>
        <v>1.2818444361981828E-2</v>
      </c>
    </row>
    <row r="2821" spans="1:8" x14ac:dyDescent="0.25">
      <c r="A2821" s="1">
        <v>42163</v>
      </c>
      <c r="B2821">
        <v>12.4719</v>
      </c>
      <c r="C2821">
        <v>12.615</v>
      </c>
      <c r="D2821">
        <v>12.6393</v>
      </c>
      <c r="E2821">
        <v>12.468</v>
      </c>
      <c r="F2821" s="2">
        <v>-8.2000000000000007E-3</v>
      </c>
      <c r="G2821">
        <f t="shared" si="94"/>
        <v>1.891638666322043E-2</v>
      </c>
      <c r="H2821">
        <f t="shared" si="95"/>
        <v>1.3739172281039498E-2</v>
      </c>
    </row>
    <row r="2822" spans="1:8" x14ac:dyDescent="0.25">
      <c r="A2822" s="1">
        <v>42160</v>
      </c>
      <c r="B2822">
        <v>12.5755</v>
      </c>
      <c r="C2822">
        <v>12.380800000000001</v>
      </c>
      <c r="D2822">
        <v>12.6342</v>
      </c>
      <c r="E2822">
        <v>12.369899999999999</v>
      </c>
      <c r="F2822" s="2">
        <v>1.61E-2</v>
      </c>
      <c r="G2822">
        <f t="shared" si="94"/>
        <v>5.7514216084484319E-3</v>
      </c>
      <c r="H2822">
        <f t="shared" si="95"/>
        <v>2.1366381296534363E-2</v>
      </c>
    </row>
    <row r="2823" spans="1:8" x14ac:dyDescent="0.25">
      <c r="A2823" s="1">
        <v>42159</v>
      </c>
      <c r="B2823">
        <v>12.3758</v>
      </c>
      <c r="C2823">
        <v>12.31</v>
      </c>
      <c r="D2823">
        <v>12.404299999999999</v>
      </c>
      <c r="E2823">
        <v>12.292199999999999</v>
      </c>
      <c r="F2823" s="2">
        <v>5.7999999999999996E-3</v>
      </c>
      <c r="G2823">
        <f t="shared" si="94"/>
        <v>8.388217176185422E-3</v>
      </c>
      <c r="H2823">
        <f t="shared" si="95"/>
        <v>9.1196043019150259E-3</v>
      </c>
    </row>
    <row r="2824" spans="1:8" x14ac:dyDescent="0.25">
      <c r="A2824" s="1">
        <v>42158</v>
      </c>
      <c r="B2824">
        <v>12.304500000000001</v>
      </c>
      <c r="C2824">
        <v>12.207599999999999</v>
      </c>
      <c r="D2824">
        <v>12.3263</v>
      </c>
      <c r="E2824">
        <v>12.180199999999999</v>
      </c>
      <c r="F2824" s="2">
        <v>8.8000000000000005E-3</v>
      </c>
      <c r="G2824">
        <f t="shared" si="94"/>
        <v>-5.2882460786312082E-3</v>
      </c>
      <c r="H2824">
        <f t="shared" si="95"/>
        <v>1.1994876931413325E-2</v>
      </c>
    </row>
    <row r="2825" spans="1:8" x14ac:dyDescent="0.25">
      <c r="A2825" s="1">
        <v>42157</v>
      </c>
      <c r="B2825">
        <v>12.1976</v>
      </c>
      <c r="C2825">
        <v>12.272500000000001</v>
      </c>
      <c r="D2825">
        <v>12.3504</v>
      </c>
      <c r="E2825">
        <v>12.180899999999999</v>
      </c>
      <c r="F2825" s="2">
        <v>-4.8999999999999998E-3</v>
      </c>
      <c r="G2825">
        <f t="shared" si="94"/>
        <v>8.2152392688438214E-3</v>
      </c>
      <c r="H2825">
        <f t="shared" si="95"/>
        <v>1.3915227938822345E-2</v>
      </c>
    </row>
    <row r="2826" spans="1:8" x14ac:dyDescent="0.25">
      <c r="A2826" s="1">
        <v>42156</v>
      </c>
      <c r="B2826">
        <v>12.2575</v>
      </c>
      <c r="C2826">
        <v>12.172499999999999</v>
      </c>
      <c r="D2826">
        <v>12.293900000000001</v>
      </c>
      <c r="E2826">
        <v>12.144399999999999</v>
      </c>
      <c r="F2826" s="2">
        <v>8.6E-3</v>
      </c>
      <c r="G2826">
        <f t="shared" si="94"/>
        <v>3.2555839446138891E-3</v>
      </c>
      <c r="H2826">
        <f t="shared" si="95"/>
        <v>1.2310200586278575E-2</v>
      </c>
    </row>
    <row r="2827" spans="1:8" x14ac:dyDescent="0.25">
      <c r="A2827" s="1">
        <v>42153</v>
      </c>
      <c r="B2827">
        <v>12.1531</v>
      </c>
      <c r="C2827">
        <v>12.132999999999999</v>
      </c>
      <c r="D2827">
        <v>12.186299999999999</v>
      </c>
      <c r="E2827">
        <v>12.1152</v>
      </c>
      <c r="F2827" s="2">
        <v>1.5E-3</v>
      </c>
      <c r="G2827">
        <f t="shared" si="94"/>
        <v>8.9812889812888787E-3</v>
      </c>
      <c r="H2827">
        <f t="shared" si="95"/>
        <v>5.8686608557844281E-3</v>
      </c>
    </row>
    <row r="2828" spans="1:8" x14ac:dyDescent="0.25">
      <c r="A2828" s="1">
        <v>42152</v>
      </c>
      <c r="B2828">
        <v>12.135</v>
      </c>
      <c r="C2828">
        <v>12.025</v>
      </c>
      <c r="D2828">
        <v>12.2103</v>
      </c>
      <c r="E2828">
        <v>11.981299999999999</v>
      </c>
      <c r="F2828" s="2">
        <v>9.1000000000000004E-3</v>
      </c>
      <c r="G2828">
        <f t="shared" si="94"/>
        <v>-4.4705687556917187E-3</v>
      </c>
      <c r="H2828">
        <f t="shared" si="95"/>
        <v>1.9113117942126563E-2</v>
      </c>
    </row>
    <row r="2829" spans="1:8" x14ac:dyDescent="0.25">
      <c r="A2829" s="1">
        <v>42151</v>
      </c>
      <c r="B2829">
        <v>12.0251</v>
      </c>
      <c r="C2829">
        <v>12.079000000000001</v>
      </c>
      <c r="D2829">
        <v>12.1709</v>
      </c>
      <c r="E2829">
        <v>12.018599999999999</v>
      </c>
      <c r="F2829" s="2">
        <v>-4.4999999999999997E-3</v>
      </c>
      <c r="G2829">
        <f t="shared" ref="G2829:G2892" si="96">(C2829-C2830)/C2830</f>
        <v>1.1819499241910199E-2</v>
      </c>
      <c r="H2829">
        <f t="shared" ref="H2829:H2892" si="97">(D2829-E2829)/E2829</f>
        <v>1.267202502787349E-2</v>
      </c>
    </row>
    <row r="2830" spans="1:8" x14ac:dyDescent="0.25">
      <c r="A2830" s="1">
        <v>42150</v>
      </c>
      <c r="B2830">
        <v>12.08</v>
      </c>
      <c r="C2830">
        <v>11.937900000000001</v>
      </c>
      <c r="D2830">
        <v>12.0953</v>
      </c>
      <c r="E2830">
        <v>11.9275</v>
      </c>
      <c r="F2830" s="2">
        <v>1.04E-2</v>
      </c>
      <c r="G2830">
        <f t="shared" si="96"/>
        <v>2.2163455484196484E-3</v>
      </c>
      <c r="H2830">
        <f t="shared" si="97"/>
        <v>1.4068329490672792E-2</v>
      </c>
    </row>
    <row r="2831" spans="1:8" x14ac:dyDescent="0.25">
      <c r="A2831" s="1">
        <v>42149</v>
      </c>
      <c r="B2831">
        <v>11.955500000000001</v>
      </c>
      <c r="C2831">
        <v>11.9115</v>
      </c>
      <c r="D2831">
        <v>11.981</v>
      </c>
      <c r="E2831">
        <v>11.894600000000001</v>
      </c>
      <c r="F2831" s="2">
        <v>5.4000000000000003E-3</v>
      </c>
      <c r="G2831">
        <f t="shared" si="96"/>
        <v>6.5829502433747663E-3</v>
      </c>
      <c r="H2831">
        <f t="shared" si="97"/>
        <v>7.2638003800043179E-3</v>
      </c>
    </row>
    <row r="2832" spans="1:8" x14ac:dyDescent="0.25">
      <c r="A2832" s="1">
        <v>42146</v>
      </c>
      <c r="B2832">
        <v>11.891</v>
      </c>
      <c r="C2832">
        <v>11.833600000000001</v>
      </c>
      <c r="D2832">
        <v>11.903499999999999</v>
      </c>
      <c r="E2832">
        <v>11.7674</v>
      </c>
      <c r="F2832" s="2">
        <v>6.3E-3</v>
      </c>
      <c r="G2832">
        <f t="shared" si="96"/>
        <v>-1.6898171617821587E-4</v>
      </c>
      <c r="H2832">
        <f t="shared" si="97"/>
        <v>1.1565851420024729E-2</v>
      </c>
    </row>
    <row r="2833" spans="1:8" x14ac:dyDescent="0.25">
      <c r="A2833" s="1">
        <v>42145</v>
      </c>
      <c r="B2833">
        <v>11.817</v>
      </c>
      <c r="C2833">
        <v>11.835599999999999</v>
      </c>
      <c r="D2833">
        <v>11.8758</v>
      </c>
      <c r="E2833">
        <v>11.729699999999999</v>
      </c>
      <c r="F2833" s="2">
        <v>-1E-3</v>
      </c>
      <c r="G2833">
        <f t="shared" si="96"/>
        <v>-6.4554039874082005E-3</v>
      </c>
      <c r="H2833">
        <f t="shared" si="97"/>
        <v>1.2455561523312666E-2</v>
      </c>
    </row>
    <row r="2834" spans="1:8" x14ac:dyDescent="0.25">
      <c r="A2834" s="1">
        <v>42144</v>
      </c>
      <c r="B2834">
        <v>11.829000000000001</v>
      </c>
      <c r="C2834">
        <v>11.9125</v>
      </c>
      <c r="D2834">
        <v>11.974299999999999</v>
      </c>
      <c r="E2834">
        <v>11.807</v>
      </c>
      <c r="F2834" s="2">
        <v>-6.4999999999999997E-3</v>
      </c>
      <c r="G2834">
        <f t="shared" si="96"/>
        <v>2.904529382050811E-3</v>
      </c>
      <c r="H2834">
        <f t="shared" si="97"/>
        <v>1.4169560430253164E-2</v>
      </c>
    </row>
    <row r="2835" spans="1:8" x14ac:dyDescent="0.25">
      <c r="A2835" s="1">
        <v>42143</v>
      </c>
      <c r="B2835">
        <v>11.906000000000001</v>
      </c>
      <c r="C2835">
        <v>11.878</v>
      </c>
      <c r="D2835">
        <v>11.9457</v>
      </c>
      <c r="E2835">
        <v>11.833600000000001</v>
      </c>
      <c r="F2835" s="2">
        <v>2.8E-3</v>
      </c>
      <c r="G2835">
        <f t="shared" si="96"/>
        <v>8.3962272160012594E-3</v>
      </c>
      <c r="H2835">
        <f t="shared" si="97"/>
        <v>9.473025959978355E-3</v>
      </c>
    </row>
    <row r="2836" spans="1:8" x14ac:dyDescent="0.25">
      <c r="A2836" s="1">
        <v>42142</v>
      </c>
      <c r="B2836">
        <v>11.872999999999999</v>
      </c>
      <c r="C2836">
        <v>11.7791</v>
      </c>
      <c r="D2836">
        <v>11.8985</v>
      </c>
      <c r="E2836">
        <v>11.7791</v>
      </c>
      <c r="F2836" s="2">
        <v>7.1000000000000004E-3</v>
      </c>
      <c r="G2836">
        <f t="shared" si="96"/>
        <v>-9.6688011534710799E-4</v>
      </c>
      <c r="H2836">
        <f t="shared" si="97"/>
        <v>1.0136597872503044E-2</v>
      </c>
    </row>
    <row r="2837" spans="1:8" x14ac:dyDescent="0.25">
      <c r="A2837" s="1">
        <v>42139</v>
      </c>
      <c r="B2837">
        <v>11.789</v>
      </c>
      <c r="C2837">
        <v>11.7905</v>
      </c>
      <c r="D2837">
        <v>11.888199999999999</v>
      </c>
      <c r="E2837">
        <v>11.7563</v>
      </c>
      <c r="F2837" s="2">
        <v>6.9999999999999999E-4</v>
      </c>
      <c r="G2837">
        <f t="shared" si="96"/>
        <v>-8.1598317560462284E-3</v>
      </c>
      <c r="H2837">
        <f t="shared" si="97"/>
        <v>1.1219516344428086E-2</v>
      </c>
    </row>
    <row r="2838" spans="1:8" x14ac:dyDescent="0.25">
      <c r="A2838" s="1">
        <v>42138</v>
      </c>
      <c r="B2838">
        <v>11.780900000000001</v>
      </c>
      <c r="C2838">
        <v>11.887499999999999</v>
      </c>
      <c r="D2838">
        <v>11.934100000000001</v>
      </c>
      <c r="E2838">
        <v>11.7728</v>
      </c>
      <c r="F2838" s="2">
        <v>-8.6E-3</v>
      </c>
      <c r="G2838">
        <f t="shared" si="96"/>
        <v>-1.4916096954630328E-2</v>
      </c>
      <c r="H2838">
        <f t="shared" si="97"/>
        <v>1.3701073661321067E-2</v>
      </c>
    </row>
    <row r="2839" spans="1:8" x14ac:dyDescent="0.25">
      <c r="A2839" s="1">
        <v>42137</v>
      </c>
      <c r="B2839">
        <v>11.8825</v>
      </c>
      <c r="C2839">
        <v>12.067500000000001</v>
      </c>
      <c r="D2839">
        <v>12.0678</v>
      </c>
      <c r="E2839">
        <v>11.835800000000001</v>
      </c>
      <c r="F2839" s="2">
        <v>-1.4800000000000001E-2</v>
      </c>
      <c r="G2839">
        <f t="shared" si="96"/>
        <v>-1.1587965070561888E-3</v>
      </c>
      <c r="H2839">
        <f t="shared" si="97"/>
        <v>1.9601547846364361E-2</v>
      </c>
    </row>
    <row r="2840" spans="1:8" x14ac:dyDescent="0.25">
      <c r="A2840" s="1">
        <v>42136</v>
      </c>
      <c r="B2840">
        <v>12.061500000000001</v>
      </c>
      <c r="C2840">
        <v>12.0815</v>
      </c>
      <c r="D2840">
        <v>12.1518</v>
      </c>
      <c r="E2840">
        <v>12.0319</v>
      </c>
      <c r="F2840" s="2">
        <v>-1.6000000000000001E-3</v>
      </c>
      <c r="G2840">
        <f t="shared" si="96"/>
        <v>1.4604118378178618E-2</v>
      </c>
      <c r="H2840">
        <f t="shared" si="97"/>
        <v>9.9651759073795029E-3</v>
      </c>
    </row>
    <row r="2841" spans="1:8" x14ac:dyDescent="0.25">
      <c r="A2841" s="1">
        <v>42135</v>
      </c>
      <c r="B2841">
        <v>12.080399999999999</v>
      </c>
      <c r="C2841">
        <v>11.9076</v>
      </c>
      <c r="D2841">
        <v>12.094799999999999</v>
      </c>
      <c r="E2841">
        <v>11.9056</v>
      </c>
      <c r="F2841" s="2">
        <v>1.34E-2</v>
      </c>
      <c r="G2841">
        <f t="shared" si="96"/>
        <v>-8.9388264669163671E-3</v>
      </c>
      <c r="H2841">
        <f t="shared" si="97"/>
        <v>1.589168122564168E-2</v>
      </c>
    </row>
    <row r="2842" spans="1:8" x14ac:dyDescent="0.25">
      <c r="A2842" s="1">
        <v>42132</v>
      </c>
      <c r="B2842">
        <v>11.920999999999999</v>
      </c>
      <c r="C2842">
        <v>12.015000000000001</v>
      </c>
      <c r="D2842">
        <v>12.079800000000001</v>
      </c>
      <c r="E2842">
        <v>11.906499999999999</v>
      </c>
      <c r="F2842" s="2">
        <v>-7.4000000000000003E-3</v>
      </c>
      <c r="G2842">
        <f t="shared" si="96"/>
        <v>-1.9139074500927567E-4</v>
      </c>
      <c r="H2842">
        <f t="shared" si="97"/>
        <v>1.4555074959056072E-2</v>
      </c>
    </row>
    <row r="2843" spans="1:8" x14ac:dyDescent="0.25">
      <c r="A2843" s="1">
        <v>42131</v>
      </c>
      <c r="B2843">
        <v>12.01</v>
      </c>
      <c r="C2843">
        <v>12.017300000000001</v>
      </c>
      <c r="D2843">
        <v>12.126799999999999</v>
      </c>
      <c r="E2843">
        <v>11.982100000000001</v>
      </c>
      <c r="F2843" s="2">
        <v>-2.0000000000000001E-4</v>
      </c>
      <c r="G2843">
        <f t="shared" si="96"/>
        <v>3.3061439174465949E-3</v>
      </c>
      <c r="H2843">
        <f t="shared" si="97"/>
        <v>1.2076347217933291E-2</v>
      </c>
    </row>
    <row r="2844" spans="1:8" x14ac:dyDescent="0.25">
      <c r="A2844" s="1">
        <v>42130</v>
      </c>
      <c r="B2844">
        <v>12.013</v>
      </c>
      <c r="C2844">
        <v>11.9777</v>
      </c>
      <c r="D2844">
        <v>12.068199999999999</v>
      </c>
      <c r="E2844">
        <v>11.9147</v>
      </c>
      <c r="F2844" s="2">
        <v>3.0000000000000001E-3</v>
      </c>
      <c r="G2844">
        <f t="shared" si="96"/>
        <v>-6.8077414219140228E-3</v>
      </c>
      <c r="H2844">
        <f t="shared" si="97"/>
        <v>1.2883245067017995E-2</v>
      </c>
    </row>
    <row r="2845" spans="1:8" x14ac:dyDescent="0.25">
      <c r="A2845" s="1">
        <v>42129</v>
      </c>
      <c r="B2845">
        <v>11.9765</v>
      </c>
      <c r="C2845">
        <v>12.059799999999999</v>
      </c>
      <c r="D2845">
        <v>12.078099999999999</v>
      </c>
      <c r="E2845">
        <v>11.941800000000001</v>
      </c>
      <c r="F2845" s="2">
        <v>-6.6E-3</v>
      </c>
      <c r="G2845">
        <f t="shared" si="96"/>
        <v>3.8987648381180615E-4</v>
      </c>
      <c r="H2845">
        <f t="shared" si="97"/>
        <v>1.1413689728516516E-2</v>
      </c>
    </row>
    <row r="2846" spans="1:8" x14ac:dyDescent="0.25">
      <c r="A2846" s="1">
        <v>42128</v>
      </c>
      <c r="B2846">
        <v>12.055999999999999</v>
      </c>
      <c r="C2846">
        <v>12.055099999999999</v>
      </c>
      <c r="D2846">
        <v>12.081</v>
      </c>
      <c r="E2846">
        <v>12.0154</v>
      </c>
      <c r="F2846" s="2">
        <v>-1E-4</v>
      </c>
      <c r="G2846">
        <f t="shared" si="96"/>
        <v>1.1928145723159509E-2</v>
      </c>
      <c r="H2846">
        <f t="shared" si="97"/>
        <v>5.4596601028679762E-3</v>
      </c>
    </row>
    <row r="2847" spans="1:8" x14ac:dyDescent="0.25">
      <c r="A2847" s="1">
        <v>42125</v>
      </c>
      <c r="B2847">
        <v>12.057700000000001</v>
      </c>
      <c r="C2847">
        <v>11.913</v>
      </c>
      <c r="D2847">
        <v>12.083299999999999</v>
      </c>
      <c r="E2847">
        <v>11.862</v>
      </c>
      <c r="F2847" s="2">
        <v>1.2500000000000001E-2</v>
      </c>
      <c r="G2847">
        <f t="shared" si="96"/>
        <v>1.0801225213606316E-2</v>
      </c>
      <c r="H2847">
        <f t="shared" si="97"/>
        <v>1.8656213117518073E-2</v>
      </c>
    </row>
    <row r="2848" spans="1:8" x14ac:dyDescent="0.25">
      <c r="A2848" s="1">
        <v>42124</v>
      </c>
      <c r="B2848">
        <v>11.909000000000001</v>
      </c>
      <c r="C2848">
        <v>11.7857</v>
      </c>
      <c r="D2848">
        <v>11.9802</v>
      </c>
      <c r="E2848">
        <v>11.769500000000001</v>
      </c>
      <c r="F2848" s="2">
        <v>1.04E-2</v>
      </c>
      <c r="G2848">
        <f t="shared" si="96"/>
        <v>-6.6416621012262899E-3</v>
      </c>
      <c r="H2848">
        <f t="shared" si="97"/>
        <v>1.7902204851522937E-2</v>
      </c>
    </row>
    <row r="2849" spans="1:8" x14ac:dyDescent="0.25">
      <c r="A2849" s="1">
        <v>42123</v>
      </c>
      <c r="B2849">
        <v>11.786300000000001</v>
      </c>
      <c r="C2849">
        <v>11.8645</v>
      </c>
      <c r="D2849">
        <v>11.9033</v>
      </c>
      <c r="E2849">
        <v>11.7097</v>
      </c>
      <c r="F2849" s="2">
        <v>-6.3E-3</v>
      </c>
      <c r="G2849">
        <f t="shared" si="96"/>
        <v>-1.1785773779776829E-2</v>
      </c>
      <c r="H2849">
        <f t="shared" si="97"/>
        <v>1.6533301450933843E-2</v>
      </c>
    </row>
    <row r="2850" spans="1:8" x14ac:dyDescent="0.25">
      <c r="A2850" s="1">
        <v>42122</v>
      </c>
      <c r="B2850">
        <v>11.861000000000001</v>
      </c>
      <c r="C2850">
        <v>12.006</v>
      </c>
      <c r="D2850">
        <v>12.034599999999999</v>
      </c>
      <c r="E2850">
        <v>11.798999999999999</v>
      </c>
      <c r="F2850" s="2">
        <v>-1.17E-2</v>
      </c>
      <c r="G2850">
        <f t="shared" si="96"/>
        <v>-1.0434696602541897E-2</v>
      </c>
      <c r="H2850">
        <f t="shared" si="97"/>
        <v>1.9967793880837345E-2</v>
      </c>
    </row>
    <row r="2851" spans="1:8" x14ac:dyDescent="0.25">
      <c r="A2851" s="1">
        <v>42121</v>
      </c>
      <c r="B2851">
        <v>12.000999999999999</v>
      </c>
      <c r="C2851">
        <v>12.1326</v>
      </c>
      <c r="D2851">
        <v>12.148</v>
      </c>
      <c r="E2851">
        <v>11.950900000000001</v>
      </c>
      <c r="F2851" s="2">
        <v>-9.9000000000000008E-3</v>
      </c>
      <c r="G2851">
        <f t="shared" si="96"/>
        <v>-1.4156611631467818E-3</v>
      </c>
      <c r="H2851">
        <f t="shared" si="97"/>
        <v>1.6492481737776982E-2</v>
      </c>
    </row>
    <row r="2852" spans="1:8" x14ac:dyDescent="0.25">
      <c r="A2852" s="1">
        <v>42118</v>
      </c>
      <c r="B2852">
        <v>12.1205</v>
      </c>
      <c r="C2852">
        <v>12.149800000000001</v>
      </c>
      <c r="D2852">
        <v>12.2401</v>
      </c>
      <c r="E2852">
        <v>12.098599999999999</v>
      </c>
      <c r="F2852" s="2">
        <v>-1.9E-3</v>
      </c>
      <c r="G2852">
        <f t="shared" si="96"/>
        <v>-5.785360664457154E-3</v>
      </c>
      <c r="H2852">
        <f t="shared" si="97"/>
        <v>1.1695568082257503E-2</v>
      </c>
    </row>
    <row r="2853" spans="1:8" x14ac:dyDescent="0.25">
      <c r="A2853" s="1">
        <v>42117</v>
      </c>
      <c r="B2853">
        <v>12.143000000000001</v>
      </c>
      <c r="C2853">
        <v>12.220499999999999</v>
      </c>
      <c r="D2853">
        <v>12.305300000000001</v>
      </c>
      <c r="E2853">
        <v>12.1282</v>
      </c>
      <c r="F2853" s="2">
        <v>-6.0000000000000001E-3</v>
      </c>
      <c r="G2853">
        <f t="shared" si="96"/>
        <v>8.1257218280811408E-3</v>
      </c>
      <c r="H2853">
        <f t="shared" si="97"/>
        <v>1.4602331755742909E-2</v>
      </c>
    </row>
    <row r="2854" spans="1:8" x14ac:dyDescent="0.25">
      <c r="A2854" s="1">
        <v>42116</v>
      </c>
      <c r="B2854">
        <v>12.216900000000001</v>
      </c>
      <c r="C2854">
        <v>12.122</v>
      </c>
      <c r="D2854">
        <v>12.251099999999999</v>
      </c>
      <c r="E2854">
        <v>12.068099999999999</v>
      </c>
      <c r="F2854" s="2">
        <v>8.3999999999999995E-3</v>
      </c>
      <c r="G2854">
        <f t="shared" si="96"/>
        <v>-1.7869347892323542E-3</v>
      </c>
      <c r="H2854">
        <f t="shared" si="97"/>
        <v>1.5163944614313756E-2</v>
      </c>
    </row>
    <row r="2855" spans="1:8" x14ac:dyDescent="0.25">
      <c r="A2855" s="1">
        <v>42115</v>
      </c>
      <c r="B2855">
        <v>12.1152</v>
      </c>
      <c r="C2855">
        <v>12.143700000000001</v>
      </c>
      <c r="D2855">
        <v>12.1991</v>
      </c>
      <c r="E2855">
        <v>12.0747</v>
      </c>
      <c r="F2855" s="2">
        <v>-1.1999999999999999E-3</v>
      </c>
      <c r="G2855">
        <f t="shared" si="96"/>
        <v>7.224258912131222E-3</v>
      </c>
      <c r="H2855">
        <f t="shared" si="97"/>
        <v>1.0302533396274825E-2</v>
      </c>
    </row>
    <row r="2856" spans="1:8" x14ac:dyDescent="0.25">
      <c r="A2856" s="1">
        <v>42114</v>
      </c>
      <c r="B2856">
        <v>12.13</v>
      </c>
      <c r="C2856">
        <v>12.0566</v>
      </c>
      <c r="D2856">
        <v>12.154999999999999</v>
      </c>
      <c r="E2856">
        <v>11.9816</v>
      </c>
      <c r="F2856" s="2">
        <v>5.5999999999999999E-3</v>
      </c>
      <c r="G2856">
        <f t="shared" si="96"/>
        <v>7.7398863256435239E-3</v>
      </c>
      <c r="H2856">
        <f t="shared" si="97"/>
        <v>1.4472190692394931E-2</v>
      </c>
    </row>
    <row r="2857" spans="1:8" x14ac:dyDescent="0.25">
      <c r="A2857" s="1">
        <v>42111</v>
      </c>
      <c r="B2857">
        <v>12.061999999999999</v>
      </c>
      <c r="C2857">
        <v>11.964</v>
      </c>
      <c r="D2857">
        <v>12.1012</v>
      </c>
      <c r="E2857">
        <v>11.873200000000001</v>
      </c>
      <c r="F2857" s="2">
        <v>8.6E-3</v>
      </c>
      <c r="G2857">
        <f t="shared" si="96"/>
        <v>-8.2069137030589562E-3</v>
      </c>
      <c r="H2857">
        <f t="shared" si="97"/>
        <v>1.9202910756998936E-2</v>
      </c>
    </row>
    <row r="2858" spans="1:8" x14ac:dyDescent="0.25">
      <c r="A2858" s="1">
        <v>42110</v>
      </c>
      <c r="B2858">
        <v>11.959</v>
      </c>
      <c r="C2858">
        <v>12.063000000000001</v>
      </c>
      <c r="D2858">
        <v>12.100199999999999</v>
      </c>
      <c r="E2858">
        <v>11.932499999999999</v>
      </c>
      <c r="F2858" s="2">
        <v>-8.3000000000000001E-3</v>
      </c>
      <c r="G2858">
        <f t="shared" si="96"/>
        <v>4.5719139580782924E-3</v>
      </c>
      <c r="H2858">
        <f t="shared" si="97"/>
        <v>1.4054054054054051E-2</v>
      </c>
    </row>
    <row r="2859" spans="1:8" x14ac:dyDescent="0.25">
      <c r="A2859" s="1">
        <v>42109</v>
      </c>
      <c r="B2859">
        <v>12.058999999999999</v>
      </c>
      <c r="C2859">
        <v>12.008100000000001</v>
      </c>
      <c r="D2859">
        <v>12.209300000000001</v>
      </c>
      <c r="E2859">
        <v>11.9985</v>
      </c>
      <c r="F2859" s="2">
        <v>4.4999999999999997E-3</v>
      </c>
      <c r="G2859">
        <f t="shared" si="96"/>
        <v>-1.0750827937323877E-2</v>
      </c>
      <c r="H2859">
        <f t="shared" si="97"/>
        <v>1.7568862774513545E-2</v>
      </c>
    </row>
    <row r="2860" spans="1:8" x14ac:dyDescent="0.25">
      <c r="A2860" s="1">
        <v>42108</v>
      </c>
      <c r="B2860">
        <v>12.005000000000001</v>
      </c>
      <c r="C2860">
        <v>12.1386</v>
      </c>
      <c r="D2860">
        <v>12.1663</v>
      </c>
      <c r="E2860">
        <v>11.9528</v>
      </c>
      <c r="F2860" s="2">
        <v>-1.06E-2</v>
      </c>
      <c r="G2860">
        <f t="shared" si="96"/>
        <v>1.2174174074012374E-2</v>
      </c>
      <c r="H2860">
        <f t="shared" si="97"/>
        <v>1.7861923566026353E-2</v>
      </c>
    </row>
    <row r="2861" spans="1:8" x14ac:dyDescent="0.25">
      <c r="A2861" s="1">
        <v>42107</v>
      </c>
      <c r="B2861">
        <v>12.133599999999999</v>
      </c>
      <c r="C2861">
        <v>11.992599999999999</v>
      </c>
      <c r="D2861">
        <v>12.1938</v>
      </c>
      <c r="E2861">
        <v>11.992599999999999</v>
      </c>
      <c r="F2861" s="2">
        <v>1.2E-2</v>
      </c>
      <c r="G2861">
        <f t="shared" si="96"/>
        <v>3.6488409071888561E-3</v>
      </c>
      <c r="H2861">
        <f t="shared" si="97"/>
        <v>1.6777012491036143E-2</v>
      </c>
    </row>
    <row r="2862" spans="1:8" x14ac:dyDescent="0.25">
      <c r="A2862" s="1">
        <v>42104</v>
      </c>
      <c r="B2862">
        <v>11.9903</v>
      </c>
      <c r="C2862">
        <v>11.949</v>
      </c>
      <c r="D2862">
        <v>12.062200000000001</v>
      </c>
      <c r="E2862">
        <v>11.924300000000001</v>
      </c>
      <c r="F2862" s="2">
        <v>3.8E-3</v>
      </c>
      <c r="G2862">
        <f t="shared" si="96"/>
        <v>1.1127565051829833E-2</v>
      </c>
      <c r="H2862">
        <f t="shared" si="97"/>
        <v>1.1564620145417351E-2</v>
      </c>
    </row>
    <row r="2863" spans="1:8" x14ac:dyDescent="0.25">
      <c r="A2863" s="1">
        <v>42103</v>
      </c>
      <c r="B2863">
        <v>11.945</v>
      </c>
      <c r="C2863">
        <v>11.817500000000001</v>
      </c>
      <c r="D2863">
        <v>11.9664</v>
      </c>
      <c r="E2863">
        <v>11.7737</v>
      </c>
      <c r="F2863" s="2">
        <v>1.12E-2</v>
      </c>
      <c r="G2863">
        <f t="shared" si="96"/>
        <v>-5.5706556038942825E-3</v>
      </c>
      <c r="H2863">
        <f t="shared" si="97"/>
        <v>1.6366987438103598E-2</v>
      </c>
    </row>
    <row r="2864" spans="1:8" x14ac:dyDescent="0.25">
      <c r="A2864" s="1">
        <v>42102</v>
      </c>
      <c r="B2864">
        <v>11.8125</v>
      </c>
      <c r="C2864">
        <v>11.883699999999999</v>
      </c>
      <c r="D2864">
        <v>11.8917</v>
      </c>
      <c r="E2864">
        <v>11.7707</v>
      </c>
      <c r="F2864" s="2">
        <v>-5.5999999999999999E-3</v>
      </c>
      <c r="G2864">
        <f t="shared" si="96"/>
        <v>7.0932203389829276E-3</v>
      </c>
      <c r="H2864">
        <f t="shared" si="97"/>
        <v>1.0279762461026146E-2</v>
      </c>
    </row>
    <row r="2865" spans="1:8" x14ac:dyDescent="0.25">
      <c r="A2865" s="1">
        <v>42101</v>
      </c>
      <c r="B2865">
        <v>11.8795</v>
      </c>
      <c r="C2865">
        <v>11.8</v>
      </c>
      <c r="D2865">
        <v>11.890599999999999</v>
      </c>
      <c r="E2865">
        <v>11.773400000000001</v>
      </c>
      <c r="F2865" s="2">
        <v>6.1999999999999998E-3</v>
      </c>
      <c r="G2865">
        <f t="shared" si="96"/>
        <v>2.1401637395114894E-3</v>
      </c>
      <c r="H2865">
        <f t="shared" si="97"/>
        <v>9.9546435184397573E-3</v>
      </c>
    </row>
    <row r="2866" spans="1:8" x14ac:dyDescent="0.25">
      <c r="A2866" s="1">
        <v>42100</v>
      </c>
      <c r="B2866">
        <v>11.805999999999999</v>
      </c>
      <c r="C2866">
        <v>11.774800000000001</v>
      </c>
      <c r="D2866">
        <v>11.8293</v>
      </c>
      <c r="E2866">
        <v>11.692299999999999</v>
      </c>
      <c r="F2866" s="2">
        <v>1E-3</v>
      </c>
      <c r="G2866">
        <f t="shared" si="96"/>
        <v>-1.4413660333137889E-2</v>
      </c>
      <c r="H2866">
        <f t="shared" si="97"/>
        <v>1.1717112971784889E-2</v>
      </c>
    </row>
    <row r="2867" spans="1:8" x14ac:dyDescent="0.25">
      <c r="A2867" s="1">
        <v>42097</v>
      </c>
      <c r="B2867">
        <v>11.794</v>
      </c>
      <c r="C2867">
        <v>11.946999999999999</v>
      </c>
      <c r="D2867">
        <v>11.9758</v>
      </c>
      <c r="E2867">
        <v>11.751099999999999</v>
      </c>
      <c r="F2867" s="2">
        <v>-1.24E-2</v>
      </c>
      <c r="G2867">
        <f t="shared" si="96"/>
        <v>-3.2953739623743641E-3</v>
      </c>
      <c r="H2867">
        <f t="shared" si="97"/>
        <v>1.9121614146760758E-2</v>
      </c>
    </row>
    <row r="2868" spans="1:8" x14ac:dyDescent="0.25">
      <c r="A2868" s="1">
        <v>42096</v>
      </c>
      <c r="B2868">
        <v>11.9415</v>
      </c>
      <c r="C2868">
        <v>11.986499999999999</v>
      </c>
      <c r="D2868">
        <v>12.048299999999999</v>
      </c>
      <c r="E2868">
        <v>11.920199999999999</v>
      </c>
      <c r="F2868" s="2">
        <v>-3.3E-3</v>
      </c>
      <c r="G2868">
        <f t="shared" si="96"/>
        <v>-1.187090391987141E-2</v>
      </c>
      <c r="H2868">
        <f t="shared" si="97"/>
        <v>1.074646398550359E-2</v>
      </c>
    </row>
    <row r="2869" spans="1:8" x14ac:dyDescent="0.25">
      <c r="A2869" s="1">
        <v>42095</v>
      </c>
      <c r="B2869">
        <v>11.9815</v>
      </c>
      <c r="C2869">
        <v>12.1305</v>
      </c>
      <c r="D2869">
        <v>12.1503</v>
      </c>
      <c r="E2869">
        <v>11.957800000000001</v>
      </c>
      <c r="F2869" s="2">
        <v>-1.1900000000000001E-2</v>
      </c>
      <c r="G2869">
        <f t="shared" si="96"/>
        <v>-1.9417315967451367E-3</v>
      </c>
      <c r="H2869">
        <f t="shared" si="97"/>
        <v>1.6098278947632425E-2</v>
      </c>
    </row>
    <row r="2870" spans="1:8" x14ac:dyDescent="0.25">
      <c r="A2870" s="1">
        <v>42094</v>
      </c>
      <c r="B2870">
        <v>12.125500000000001</v>
      </c>
      <c r="C2870">
        <v>12.1541</v>
      </c>
      <c r="D2870">
        <v>12.2341</v>
      </c>
      <c r="E2870">
        <v>12.105600000000001</v>
      </c>
      <c r="F2870" s="2">
        <v>-1.6000000000000001E-3</v>
      </c>
      <c r="G2870">
        <f t="shared" si="96"/>
        <v>1.0122752923381263E-2</v>
      </c>
      <c r="H2870">
        <f t="shared" si="97"/>
        <v>1.0614922019561107E-2</v>
      </c>
    </row>
    <row r="2871" spans="1:8" x14ac:dyDescent="0.25">
      <c r="A2871" s="1">
        <v>42093</v>
      </c>
      <c r="B2871">
        <v>12.145</v>
      </c>
      <c r="C2871">
        <v>12.032299999999999</v>
      </c>
      <c r="D2871">
        <v>12.1686</v>
      </c>
      <c r="E2871">
        <v>12.0276</v>
      </c>
      <c r="F2871" s="2">
        <v>8.6E-3</v>
      </c>
      <c r="G2871">
        <f t="shared" si="96"/>
        <v>3.0009252852962656E-3</v>
      </c>
      <c r="H2871">
        <f t="shared" si="97"/>
        <v>1.172303701486581E-2</v>
      </c>
    </row>
    <row r="2872" spans="1:8" x14ac:dyDescent="0.25">
      <c r="A2872" s="1">
        <v>42090</v>
      </c>
      <c r="B2872">
        <v>12.041</v>
      </c>
      <c r="C2872">
        <v>11.9963</v>
      </c>
      <c r="D2872">
        <v>12.0558</v>
      </c>
      <c r="E2872">
        <v>11.956300000000001</v>
      </c>
      <c r="F2872" s="2">
        <v>3.8999999999999998E-3</v>
      </c>
      <c r="G2872">
        <f t="shared" si="96"/>
        <v>1.2149540595496245E-2</v>
      </c>
      <c r="H2872">
        <f t="shared" si="97"/>
        <v>8.3219725165811359E-3</v>
      </c>
    </row>
    <row r="2873" spans="1:8" x14ac:dyDescent="0.25">
      <c r="A2873" s="1">
        <v>42089</v>
      </c>
      <c r="B2873">
        <v>11.9945</v>
      </c>
      <c r="C2873">
        <v>11.8523</v>
      </c>
      <c r="D2873">
        <v>12.000299999999999</v>
      </c>
      <c r="E2873">
        <v>11.833</v>
      </c>
      <c r="F2873" s="2">
        <v>1.23E-2</v>
      </c>
      <c r="G2873">
        <f t="shared" si="96"/>
        <v>4.4577404510284142E-3</v>
      </c>
      <c r="H2873">
        <f t="shared" si="97"/>
        <v>1.4138426434547376E-2</v>
      </c>
    </row>
    <row r="2874" spans="1:8" x14ac:dyDescent="0.25">
      <c r="A2874" s="1">
        <v>42088</v>
      </c>
      <c r="B2874">
        <v>11.849</v>
      </c>
      <c r="C2874">
        <v>11.7997</v>
      </c>
      <c r="D2874">
        <v>11.885199999999999</v>
      </c>
      <c r="E2874">
        <v>11.7538</v>
      </c>
      <c r="F2874" s="2">
        <v>4.4000000000000003E-3</v>
      </c>
      <c r="G2874">
        <f t="shared" si="96"/>
        <v>-8.570204256534807E-3</v>
      </c>
      <c r="H2874">
        <f t="shared" si="97"/>
        <v>1.1179363269750999E-2</v>
      </c>
    </row>
    <row r="2875" spans="1:8" x14ac:dyDescent="0.25">
      <c r="A2875" s="1">
        <v>42087</v>
      </c>
      <c r="B2875">
        <v>11.7967</v>
      </c>
      <c r="C2875">
        <v>11.9017</v>
      </c>
      <c r="D2875">
        <v>11.956300000000001</v>
      </c>
      <c r="E2875">
        <v>11.770899999999999</v>
      </c>
      <c r="F2875" s="2">
        <v>-8.5000000000000006E-3</v>
      </c>
      <c r="G2875">
        <f t="shared" si="96"/>
        <v>-1.1618057401009898E-2</v>
      </c>
      <c r="H2875">
        <f t="shared" si="97"/>
        <v>1.5750707252631606E-2</v>
      </c>
    </row>
    <row r="2876" spans="1:8" x14ac:dyDescent="0.25">
      <c r="A2876" s="1">
        <v>42086</v>
      </c>
      <c r="B2876">
        <v>11.898</v>
      </c>
      <c r="C2876">
        <v>12.041600000000001</v>
      </c>
      <c r="D2876">
        <v>12.138299999999999</v>
      </c>
      <c r="E2876">
        <v>11.882899999999999</v>
      </c>
      <c r="F2876" s="2">
        <v>-9.2999999999999992E-3</v>
      </c>
      <c r="G2876">
        <f t="shared" si="96"/>
        <v>-2.1922592697884075E-2</v>
      </c>
      <c r="H2876">
        <f t="shared" si="97"/>
        <v>2.1493069873515711E-2</v>
      </c>
    </row>
    <row r="2877" spans="1:8" x14ac:dyDescent="0.25">
      <c r="A2877" s="1">
        <v>42083</v>
      </c>
      <c r="B2877">
        <v>12.01</v>
      </c>
      <c r="C2877">
        <v>12.311500000000001</v>
      </c>
      <c r="D2877">
        <v>12.316700000000001</v>
      </c>
      <c r="E2877">
        <v>12.0037</v>
      </c>
      <c r="F2877" s="2">
        <v>-2.41E-2</v>
      </c>
      <c r="G2877">
        <f t="shared" si="96"/>
        <v>2.0938717969981036E-2</v>
      </c>
      <c r="H2877">
        <f t="shared" si="97"/>
        <v>2.6075293451185935E-2</v>
      </c>
    </row>
    <row r="2878" spans="1:8" x14ac:dyDescent="0.25">
      <c r="A2878" s="1">
        <v>42082</v>
      </c>
      <c r="B2878">
        <v>12.307</v>
      </c>
      <c r="C2878">
        <v>12.058999999999999</v>
      </c>
      <c r="D2878">
        <v>12.359299999999999</v>
      </c>
      <c r="E2878">
        <v>12.038</v>
      </c>
      <c r="F2878" s="2">
        <v>2.07E-2</v>
      </c>
      <c r="G2878">
        <f t="shared" si="96"/>
        <v>-2.4115885732783043E-2</v>
      </c>
      <c r="H2878">
        <f t="shared" si="97"/>
        <v>2.6690480146203607E-2</v>
      </c>
    </row>
    <row r="2879" spans="1:8" x14ac:dyDescent="0.25">
      <c r="A2879" s="1">
        <v>42081</v>
      </c>
      <c r="B2879">
        <v>12.057</v>
      </c>
      <c r="C2879">
        <v>12.356999999999999</v>
      </c>
      <c r="D2879">
        <v>12.402799999999999</v>
      </c>
      <c r="E2879">
        <v>11.9603</v>
      </c>
      <c r="F2879" s="2">
        <v>-2.3900000000000001E-2</v>
      </c>
      <c r="G2879">
        <f t="shared" si="96"/>
        <v>-2.9129112167255271E-3</v>
      </c>
      <c r="H2879">
        <f t="shared" si="97"/>
        <v>3.6997399730775898E-2</v>
      </c>
    </row>
    <row r="2880" spans="1:8" x14ac:dyDescent="0.25">
      <c r="A2880" s="1">
        <v>42080</v>
      </c>
      <c r="B2880">
        <v>12.352</v>
      </c>
      <c r="C2880">
        <v>12.3931</v>
      </c>
      <c r="D2880">
        <v>12.425000000000001</v>
      </c>
      <c r="E2880">
        <v>12.3485</v>
      </c>
      <c r="F2880" s="2">
        <v>-3.2000000000000002E-3</v>
      </c>
      <c r="G2880">
        <f t="shared" si="96"/>
        <v>-8.1790753323249411E-3</v>
      </c>
      <c r="H2880">
        <f t="shared" si="97"/>
        <v>6.1950844232093877E-3</v>
      </c>
    </row>
    <row r="2881" spans="1:8" x14ac:dyDescent="0.25">
      <c r="A2881" s="1">
        <v>42079</v>
      </c>
      <c r="B2881">
        <v>12.391500000000001</v>
      </c>
      <c r="C2881">
        <v>12.4953</v>
      </c>
      <c r="D2881">
        <v>12.4953</v>
      </c>
      <c r="E2881">
        <v>12.3665</v>
      </c>
      <c r="F2881" s="2">
        <v>-6.6E-3</v>
      </c>
      <c r="G2881">
        <f t="shared" si="96"/>
        <v>1.6125884362039496E-2</v>
      </c>
      <c r="H2881">
        <f t="shared" si="97"/>
        <v>1.0415234706667208E-2</v>
      </c>
    </row>
    <row r="2882" spans="1:8" x14ac:dyDescent="0.25">
      <c r="A2882" s="1">
        <v>42076</v>
      </c>
      <c r="B2882">
        <v>12.474</v>
      </c>
      <c r="C2882">
        <v>12.297000000000001</v>
      </c>
      <c r="D2882">
        <v>12.527900000000001</v>
      </c>
      <c r="E2882">
        <v>12.2615</v>
      </c>
      <c r="F2882" s="2">
        <v>1.46E-2</v>
      </c>
      <c r="G2882">
        <f t="shared" si="96"/>
        <v>1.5066987009814956E-3</v>
      </c>
      <c r="H2882">
        <f t="shared" si="97"/>
        <v>2.1726542429555996E-2</v>
      </c>
    </row>
    <row r="2883" spans="1:8" x14ac:dyDescent="0.25">
      <c r="A2883" s="1">
        <v>42075</v>
      </c>
      <c r="B2883">
        <v>12.294</v>
      </c>
      <c r="C2883">
        <v>12.278499999999999</v>
      </c>
      <c r="D2883">
        <v>12.339499999999999</v>
      </c>
      <c r="E2883">
        <v>12.146699999999999</v>
      </c>
      <c r="F2883" s="2">
        <v>1.6999999999999999E-3</v>
      </c>
      <c r="G2883">
        <f t="shared" si="96"/>
        <v>-7.0357041769440387E-3</v>
      </c>
      <c r="H2883">
        <f t="shared" si="97"/>
        <v>1.5872623840219986E-2</v>
      </c>
    </row>
    <row r="2884" spans="1:8" x14ac:dyDescent="0.25">
      <c r="A2884" s="1">
        <v>42074</v>
      </c>
      <c r="B2884">
        <v>12.2735</v>
      </c>
      <c r="C2884">
        <v>12.365500000000001</v>
      </c>
      <c r="D2884">
        <v>12.3843</v>
      </c>
      <c r="E2884">
        <v>12.2348</v>
      </c>
      <c r="F2884" s="2">
        <v>-7.1999999999999998E-3</v>
      </c>
      <c r="G2884">
        <f t="shared" si="96"/>
        <v>2.291434007527824E-2</v>
      </c>
      <c r="H2884">
        <f t="shared" si="97"/>
        <v>1.2219243469447784E-2</v>
      </c>
    </row>
    <row r="2885" spans="1:8" x14ac:dyDescent="0.25">
      <c r="A2885" s="1">
        <v>42073</v>
      </c>
      <c r="B2885">
        <v>12.363</v>
      </c>
      <c r="C2885">
        <v>12.0885</v>
      </c>
      <c r="D2885">
        <v>12.368</v>
      </c>
      <c r="E2885">
        <v>12.0885</v>
      </c>
      <c r="F2885" s="2">
        <v>2.2800000000000001E-2</v>
      </c>
      <c r="G2885">
        <f t="shared" si="96"/>
        <v>3.6697857077621797E-3</v>
      </c>
      <c r="H2885">
        <f t="shared" si="97"/>
        <v>2.3121148198701289E-2</v>
      </c>
    </row>
    <row r="2886" spans="1:8" x14ac:dyDescent="0.25">
      <c r="A2886" s="1">
        <v>42072</v>
      </c>
      <c r="B2886">
        <v>12.087</v>
      </c>
      <c r="C2886">
        <v>12.0443</v>
      </c>
      <c r="D2886">
        <v>12.1358</v>
      </c>
      <c r="E2886">
        <v>12.010199999999999</v>
      </c>
      <c r="F2886" s="2">
        <v>4.4000000000000003E-3</v>
      </c>
      <c r="G2886">
        <f t="shared" si="96"/>
        <v>1.7040320878192985E-2</v>
      </c>
      <c r="H2886">
        <f t="shared" si="97"/>
        <v>1.0457777555744317E-2</v>
      </c>
    </row>
    <row r="2887" spans="1:8" x14ac:dyDescent="0.25">
      <c r="A2887" s="1">
        <v>42069</v>
      </c>
      <c r="B2887">
        <v>12.0345</v>
      </c>
      <c r="C2887">
        <v>11.842499999999999</v>
      </c>
      <c r="D2887">
        <v>12.1068</v>
      </c>
      <c r="E2887">
        <v>11.7669</v>
      </c>
      <c r="F2887" s="2">
        <v>1.6400000000000001E-2</v>
      </c>
      <c r="G2887">
        <f t="shared" si="96"/>
        <v>2.2851339342388598E-3</v>
      </c>
      <c r="H2887">
        <f t="shared" si="97"/>
        <v>2.8886112739974004E-2</v>
      </c>
    </row>
    <row r="2888" spans="1:8" x14ac:dyDescent="0.25">
      <c r="A2888" s="1">
        <v>42068</v>
      </c>
      <c r="B2888">
        <v>11.8407</v>
      </c>
      <c r="C2888">
        <v>11.8155</v>
      </c>
      <c r="D2888">
        <v>11.878299999999999</v>
      </c>
      <c r="E2888">
        <v>11.7294</v>
      </c>
      <c r="F2888" s="2">
        <v>2.5999999999999999E-3</v>
      </c>
      <c r="G2888">
        <f t="shared" si="96"/>
        <v>5.061245321537928E-3</v>
      </c>
      <c r="H2888">
        <f t="shared" si="97"/>
        <v>1.2694596484048576E-2</v>
      </c>
    </row>
    <row r="2889" spans="1:8" x14ac:dyDescent="0.25">
      <c r="A2889" s="1">
        <v>42067</v>
      </c>
      <c r="B2889">
        <v>11.810499999999999</v>
      </c>
      <c r="C2889">
        <v>11.756</v>
      </c>
      <c r="D2889">
        <v>11.862</v>
      </c>
      <c r="E2889">
        <v>11.7235</v>
      </c>
      <c r="F2889" s="2">
        <v>5.0000000000000001E-3</v>
      </c>
      <c r="G2889">
        <f t="shared" si="96"/>
        <v>-1.3591573224600759E-3</v>
      </c>
      <c r="H2889">
        <f t="shared" si="97"/>
        <v>1.1813878108073571E-2</v>
      </c>
    </row>
    <row r="2890" spans="1:8" x14ac:dyDescent="0.25">
      <c r="A2890" s="1">
        <v>42066</v>
      </c>
      <c r="B2890">
        <v>11.752000000000001</v>
      </c>
      <c r="C2890">
        <v>11.772</v>
      </c>
      <c r="D2890">
        <v>11.819900000000001</v>
      </c>
      <c r="E2890">
        <v>11.703900000000001</v>
      </c>
      <c r="F2890" s="2">
        <v>-1.4E-3</v>
      </c>
      <c r="G2890">
        <f t="shared" si="96"/>
        <v>1.0255310019309195E-2</v>
      </c>
      <c r="H2890">
        <f t="shared" si="97"/>
        <v>9.9112261724723944E-3</v>
      </c>
    </row>
    <row r="2891" spans="1:8" x14ac:dyDescent="0.25">
      <c r="A2891" s="1">
        <v>42065</v>
      </c>
      <c r="B2891">
        <v>11.768000000000001</v>
      </c>
      <c r="C2891">
        <v>11.6525</v>
      </c>
      <c r="D2891">
        <v>11.78</v>
      </c>
      <c r="E2891">
        <v>11.6525</v>
      </c>
      <c r="F2891" s="2">
        <v>8.9999999999999993E-3</v>
      </c>
      <c r="G2891">
        <f t="shared" si="96"/>
        <v>1.0230179028133021E-2</v>
      </c>
      <c r="H2891">
        <f t="shared" si="97"/>
        <v>1.0941857970392576E-2</v>
      </c>
    </row>
    <row r="2892" spans="1:8" x14ac:dyDescent="0.25">
      <c r="A2892" s="1">
        <v>42062</v>
      </c>
      <c r="B2892">
        <v>11.663</v>
      </c>
      <c r="C2892">
        <v>11.5345</v>
      </c>
      <c r="D2892">
        <v>11.695</v>
      </c>
      <c r="E2892">
        <v>11.490500000000001</v>
      </c>
      <c r="F2892" s="2">
        <v>1.1599999999999999E-2</v>
      </c>
      <c r="G2892">
        <f t="shared" si="96"/>
        <v>8.4808743169398505E-3</v>
      </c>
      <c r="H2892">
        <f t="shared" si="97"/>
        <v>1.7797310821983329E-2</v>
      </c>
    </row>
    <row r="2893" spans="1:8" x14ac:dyDescent="0.25">
      <c r="A2893" s="1">
        <v>42061</v>
      </c>
      <c r="B2893">
        <v>11.529500000000001</v>
      </c>
      <c r="C2893">
        <v>11.4375</v>
      </c>
      <c r="D2893">
        <v>11.545299999999999</v>
      </c>
      <c r="E2893">
        <v>11.3612</v>
      </c>
      <c r="F2893" s="2">
        <v>7.3000000000000001E-3</v>
      </c>
      <c r="G2893">
        <f t="shared" ref="G2893:G2956" si="98">(C2893-C2894)/C2894</f>
        <v>-3.2679738562091196E-3</v>
      </c>
      <c r="H2893">
        <f t="shared" ref="H2893:H2956" si="99">(D2893-E2893)/E2893</f>
        <v>1.6204274196387623E-2</v>
      </c>
    </row>
    <row r="2894" spans="1:8" x14ac:dyDescent="0.25">
      <c r="A2894" s="1">
        <v>42060</v>
      </c>
      <c r="B2894">
        <v>11.445499999999999</v>
      </c>
      <c r="C2894">
        <v>11.475</v>
      </c>
      <c r="D2894">
        <v>11.528</v>
      </c>
      <c r="E2894">
        <v>11.4064</v>
      </c>
      <c r="F2894" s="2">
        <v>-2.5000000000000001E-3</v>
      </c>
      <c r="G2894">
        <f t="shared" si="98"/>
        <v>-1.3836369886558921E-2</v>
      </c>
      <c r="H2894">
        <f t="shared" si="99"/>
        <v>1.0660681722541802E-2</v>
      </c>
    </row>
    <row r="2895" spans="1:8" x14ac:dyDescent="0.25">
      <c r="A2895" s="1">
        <v>42059</v>
      </c>
      <c r="B2895">
        <v>11.474</v>
      </c>
      <c r="C2895">
        <v>11.635999999999999</v>
      </c>
      <c r="D2895">
        <v>11.6759</v>
      </c>
      <c r="E2895">
        <v>11.4643</v>
      </c>
      <c r="F2895" s="2">
        <v>-1.3599999999999999E-2</v>
      </c>
      <c r="G2895">
        <f t="shared" si="98"/>
        <v>1.1184719951819583E-3</v>
      </c>
      <c r="H2895">
        <f t="shared" si="99"/>
        <v>1.8457297872526077E-2</v>
      </c>
    </row>
    <row r="2896" spans="1:8" x14ac:dyDescent="0.25">
      <c r="A2896" s="1">
        <v>42058</v>
      </c>
      <c r="B2896">
        <v>11.632</v>
      </c>
      <c r="C2896">
        <v>11.622999999999999</v>
      </c>
      <c r="D2896">
        <v>11.75</v>
      </c>
      <c r="E2896">
        <v>11.611499999999999</v>
      </c>
      <c r="F2896" s="2">
        <v>1.2999999999999999E-3</v>
      </c>
      <c r="G2896">
        <f t="shared" si="98"/>
        <v>-4.7097105668780174E-3</v>
      </c>
      <c r="H2896">
        <f t="shared" si="99"/>
        <v>1.1927830168367612E-2</v>
      </c>
    </row>
    <row r="2897" spans="1:8" x14ac:dyDescent="0.25">
      <c r="A2897" s="1">
        <v>42055</v>
      </c>
      <c r="B2897">
        <v>11.6166</v>
      </c>
      <c r="C2897">
        <v>11.678000000000001</v>
      </c>
      <c r="D2897">
        <v>11.688800000000001</v>
      </c>
      <c r="E2897">
        <v>11.610300000000001</v>
      </c>
      <c r="F2897" s="2">
        <v>-4.8999999999999998E-3</v>
      </c>
      <c r="G2897">
        <f t="shared" si="98"/>
        <v>6.8109319768946139E-3</v>
      </c>
      <c r="H2897">
        <f t="shared" si="99"/>
        <v>6.7612378663772692E-3</v>
      </c>
    </row>
    <row r="2898" spans="1:8" x14ac:dyDescent="0.25">
      <c r="A2898" s="1">
        <v>42054</v>
      </c>
      <c r="B2898">
        <v>11.673500000000001</v>
      </c>
      <c r="C2898">
        <v>11.599</v>
      </c>
      <c r="D2898">
        <v>11.6938</v>
      </c>
      <c r="E2898">
        <v>11.5448</v>
      </c>
      <c r="F2898" s="2">
        <v>6.8999999999999999E-3</v>
      </c>
      <c r="G2898">
        <f t="shared" si="98"/>
        <v>-6.6797978932944596E-3</v>
      </c>
      <c r="H2898">
        <f t="shared" si="99"/>
        <v>1.2906243503568631E-2</v>
      </c>
    </row>
    <row r="2899" spans="1:8" x14ac:dyDescent="0.25">
      <c r="A2899" s="1">
        <v>42053</v>
      </c>
      <c r="B2899">
        <v>11.593999999999999</v>
      </c>
      <c r="C2899">
        <v>11.677</v>
      </c>
      <c r="D2899">
        <v>11.744899999999999</v>
      </c>
      <c r="E2899">
        <v>11.5823</v>
      </c>
      <c r="F2899" s="2">
        <v>-6.4999999999999997E-3</v>
      </c>
      <c r="G2899">
        <f t="shared" si="98"/>
        <v>2.5327323459968876E-3</v>
      </c>
      <c r="H2899">
        <f t="shared" si="99"/>
        <v>1.4038662441829292E-2</v>
      </c>
    </row>
    <row r="2900" spans="1:8" x14ac:dyDescent="0.25">
      <c r="A2900" s="1">
        <v>42052</v>
      </c>
      <c r="B2900">
        <v>11.67</v>
      </c>
      <c r="C2900">
        <v>11.647500000000001</v>
      </c>
      <c r="D2900">
        <v>11.692</v>
      </c>
      <c r="E2900">
        <v>11.579000000000001</v>
      </c>
      <c r="F2900" s="2">
        <v>2.3999999999999998E-3</v>
      </c>
      <c r="G2900">
        <f t="shared" si="98"/>
        <v>-1.7168118803372604E-4</v>
      </c>
      <c r="H2900">
        <f t="shared" si="99"/>
        <v>9.7590465497883697E-3</v>
      </c>
    </row>
    <row r="2901" spans="1:8" x14ac:dyDescent="0.25">
      <c r="A2901" s="1">
        <v>42051</v>
      </c>
      <c r="B2901">
        <v>11.6425</v>
      </c>
      <c r="C2901">
        <v>11.6495</v>
      </c>
      <c r="D2901">
        <v>11.693</v>
      </c>
      <c r="E2901">
        <v>11.615</v>
      </c>
      <c r="F2901" s="2">
        <v>-2E-3</v>
      </c>
      <c r="G2901">
        <f t="shared" si="98"/>
        <v>-5.5911224925309531E-3</v>
      </c>
      <c r="H2901">
        <f t="shared" si="99"/>
        <v>6.7154541541110122E-3</v>
      </c>
    </row>
    <row r="2902" spans="1:8" x14ac:dyDescent="0.25">
      <c r="A2902" s="1">
        <v>42048</v>
      </c>
      <c r="B2902">
        <v>11.665699999999999</v>
      </c>
      <c r="C2902">
        <v>11.715</v>
      </c>
      <c r="D2902">
        <v>11.782500000000001</v>
      </c>
      <c r="E2902">
        <v>11.624499999999999</v>
      </c>
      <c r="F2902" s="2">
        <v>-3.5999999999999999E-3</v>
      </c>
      <c r="G2902">
        <f t="shared" si="98"/>
        <v>-8.8832487309645023E-3</v>
      </c>
      <c r="H2902">
        <f t="shared" si="99"/>
        <v>1.3591982450858209E-2</v>
      </c>
    </row>
    <row r="2903" spans="1:8" x14ac:dyDescent="0.25">
      <c r="A2903" s="1">
        <v>42047</v>
      </c>
      <c r="B2903">
        <v>11.7075</v>
      </c>
      <c r="C2903">
        <v>11.82</v>
      </c>
      <c r="D2903">
        <v>11.8805</v>
      </c>
      <c r="E2903">
        <v>11.6853</v>
      </c>
      <c r="F2903" s="2">
        <v>-9.1000000000000004E-3</v>
      </c>
      <c r="G2903">
        <f t="shared" si="98"/>
        <v>1.168314289382461E-2</v>
      </c>
      <c r="H2903">
        <f t="shared" si="99"/>
        <v>1.6704748701359812E-2</v>
      </c>
    </row>
    <row r="2904" spans="1:8" x14ac:dyDescent="0.25">
      <c r="A2904" s="1">
        <v>42046</v>
      </c>
      <c r="B2904">
        <v>11.815</v>
      </c>
      <c r="C2904">
        <v>11.6835</v>
      </c>
      <c r="D2904">
        <v>11.898300000000001</v>
      </c>
      <c r="E2904">
        <v>11.663</v>
      </c>
      <c r="F2904" s="2">
        <v>1.1599999999999999E-2</v>
      </c>
      <c r="G2904">
        <f t="shared" si="98"/>
        <v>8.5894337016575294E-3</v>
      </c>
      <c r="H2904">
        <f t="shared" si="99"/>
        <v>2.0174912115236261E-2</v>
      </c>
    </row>
    <row r="2905" spans="1:8" x14ac:dyDescent="0.25">
      <c r="A2905" s="1">
        <v>42045</v>
      </c>
      <c r="B2905">
        <v>11.68</v>
      </c>
      <c r="C2905">
        <v>11.584</v>
      </c>
      <c r="D2905">
        <v>11.724299999999999</v>
      </c>
      <c r="E2905">
        <v>11.547000000000001</v>
      </c>
      <c r="F2905" s="2">
        <v>8.6999999999999994E-3</v>
      </c>
      <c r="G2905">
        <f t="shared" si="98"/>
        <v>6.86657974793558E-3</v>
      </c>
      <c r="H2905">
        <f t="shared" si="99"/>
        <v>1.5354637568199436E-2</v>
      </c>
    </row>
    <row r="2906" spans="1:8" x14ac:dyDescent="0.25">
      <c r="A2906" s="1">
        <v>42044</v>
      </c>
      <c r="B2906">
        <v>11.579000000000001</v>
      </c>
      <c r="C2906">
        <v>11.505000000000001</v>
      </c>
      <c r="D2906">
        <v>11.611499999999999</v>
      </c>
      <c r="E2906">
        <v>11.4915</v>
      </c>
      <c r="F2906" s="2">
        <v>6.1999999999999998E-3</v>
      </c>
      <c r="G2906">
        <f t="shared" si="98"/>
        <v>2.103301384451545E-2</v>
      </c>
      <c r="H2906">
        <f t="shared" si="99"/>
        <v>1.0442500978984399E-2</v>
      </c>
    </row>
    <row r="2907" spans="1:8" x14ac:dyDescent="0.25">
      <c r="A2907" s="1">
        <v>42041</v>
      </c>
      <c r="B2907">
        <v>11.5082</v>
      </c>
      <c r="C2907">
        <v>11.268000000000001</v>
      </c>
      <c r="D2907">
        <v>11.542199999999999</v>
      </c>
      <c r="E2907">
        <v>11.2675</v>
      </c>
      <c r="F2907" s="2">
        <v>2.1600000000000001E-2</v>
      </c>
      <c r="G2907">
        <f t="shared" si="98"/>
        <v>-1.8082000784279514E-2</v>
      </c>
      <c r="H2907">
        <f t="shared" si="99"/>
        <v>2.4379853561127072E-2</v>
      </c>
    </row>
    <row r="2908" spans="1:8" x14ac:dyDescent="0.25">
      <c r="A2908" s="1">
        <v>42040</v>
      </c>
      <c r="B2908">
        <v>11.265000000000001</v>
      </c>
      <c r="C2908">
        <v>11.4755</v>
      </c>
      <c r="D2908">
        <v>11.4948</v>
      </c>
      <c r="E2908">
        <v>11.257</v>
      </c>
      <c r="F2908" s="2">
        <v>-1.7899999999999999E-2</v>
      </c>
      <c r="G2908">
        <f t="shared" si="98"/>
        <v>8.3476121435789846E-3</v>
      </c>
      <c r="H2908">
        <f t="shared" si="99"/>
        <v>2.1124633561339614E-2</v>
      </c>
    </row>
    <row r="2909" spans="1:8" x14ac:dyDescent="0.25">
      <c r="A2909" s="1">
        <v>42039</v>
      </c>
      <c r="B2909">
        <v>11.470499999999999</v>
      </c>
      <c r="C2909">
        <v>11.3805</v>
      </c>
      <c r="D2909">
        <v>11.495799999999999</v>
      </c>
      <c r="E2909">
        <v>11.370699999999999</v>
      </c>
      <c r="F2909" s="2">
        <v>8.3999999999999995E-3</v>
      </c>
      <c r="G2909">
        <f t="shared" si="98"/>
        <v>-1.0434328942219989E-2</v>
      </c>
      <c r="H2909">
        <f t="shared" si="99"/>
        <v>1.1001961180929914E-2</v>
      </c>
    </row>
    <row r="2910" spans="1:8" x14ac:dyDescent="0.25">
      <c r="A2910" s="1">
        <v>42038</v>
      </c>
      <c r="B2910">
        <v>11.375500000000001</v>
      </c>
      <c r="C2910">
        <v>11.500500000000001</v>
      </c>
      <c r="D2910">
        <v>11.555999999999999</v>
      </c>
      <c r="E2910">
        <v>11.364000000000001</v>
      </c>
      <c r="F2910" s="2">
        <v>-1.0500000000000001E-2</v>
      </c>
      <c r="G2910">
        <f t="shared" si="98"/>
        <v>-1.2705498562046589E-2</v>
      </c>
      <c r="H2910">
        <f t="shared" si="99"/>
        <v>1.6895459345300807E-2</v>
      </c>
    </row>
    <row r="2911" spans="1:8" x14ac:dyDescent="0.25">
      <c r="A2911" s="1">
        <v>42037</v>
      </c>
      <c r="B2911">
        <v>11.496</v>
      </c>
      <c r="C2911">
        <v>11.6485</v>
      </c>
      <c r="D2911">
        <v>11.6485</v>
      </c>
      <c r="E2911">
        <v>11.486499999999999</v>
      </c>
      <c r="F2911" s="2">
        <v>-1.2699999999999999E-2</v>
      </c>
      <c r="G2911">
        <f t="shared" si="98"/>
        <v>8.0481156159404581E-3</v>
      </c>
      <c r="H2911">
        <f t="shared" si="99"/>
        <v>1.4103512819396754E-2</v>
      </c>
    </row>
    <row r="2912" spans="1:8" x14ac:dyDescent="0.25">
      <c r="A2912" s="1">
        <v>42034</v>
      </c>
      <c r="B2912">
        <v>11.6435</v>
      </c>
      <c r="C2912">
        <v>11.5555</v>
      </c>
      <c r="D2912">
        <v>11.678000000000001</v>
      </c>
      <c r="E2912">
        <v>11.525499999999999</v>
      </c>
      <c r="F2912" s="2">
        <v>8.0999999999999996E-3</v>
      </c>
      <c r="G2912">
        <f t="shared" si="98"/>
        <v>-2.2018823935756144E-3</v>
      </c>
      <c r="H2912">
        <f t="shared" si="99"/>
        <v>1.3231530085462812E-2</v>
      </c>
    </row>
    <row r="2913" spans="1:8" x14ac:dyDescent="0.25">
      <c r="A2913" s="1">
        <v>42033</v>
      </c>
      <c r="B2913">
        <v>11.55</v>
      </c>
      <c r="C2913">
        <v>11.581</v>
      </c>
      <c r="D2913">
        <v>11.672800000000001</v>
      </c>
      <c r="E2913">
        <v>11.5106</v>
      </c>
      <c r="F2913" s="2">
        <v>-2.2000000000000001E-3</v>
      </c>
      <c r="G2913">
        <f t="shared" si="98"/>
        <v>-4.7469037241614089E-4</v>
      </c>
      <c r="H2913">
        <f t="shared" si="99"/>
        <v>1.4091359268847874E-2</v>
      </c>
    </row>
    <row r="2914" spans="1:8" x14ac:dyDescent="0.25">
      <c r="A2914" s="1">
        <v>42032</v>
      </c>
      <c r="B2914">
        <v>11.576000000000001</v>
      </c>
      <c r="C2914">
        <v>11.586499999999999</v>
      </c>
      <c r="D2914">
        <v>11.599299999999999</v>
      </c>
      <c r="E2914">
        <v>11.4945</v>
      </c>
      <c r="F2914" s="2">
        <v>-5.0000000000000001E-4</v>
      </c>
      <c r="G2914">
        <f t="shared" si="98"/>
        <v>1.0932537605137273E-2</v>
      </c>
      <c r="H2914">
        <f t="shared" si="99"/>
        <v>9.1174039758144428E-3</v>
      </c>
    </row>
    <row r="2915" spans="1:8" x14ac:dyDescent="0.25">
      <c r="A2915" s="1">
        <v>42031</v>
      </c>
      <c r="B2915">
        <v>11.5815</v>
      </c>
      <c r="C2915">
        <v>11.4612</v>
      </c>
      <c r="D2915">
        <v>11.615500000000001</v>
      </c>
      <c r="E2915">
        <v>11.4435</v>
      </c>
      <c r="F2915" s="2">
        <v>1.09E-2</v>
      </c>
      <c r="G2915">
        <f t="shared" si="98"/>
        <v>1.6342582477604588E-3</v>
      </c>
      <c r="H2915">
        <f t="shared" si="99"/>
        <v>1.5030366583650159E-2</v>
      </c>
    </row>
    <row r="2916" spans="1:8" x14ac:dyDescent="0.25">
      <c r="A2916" s="1">
        <v>42030</v>
      </c>
      <c r="B2916">
        <v>11.457000000000001</v>
      </c>
      <c r="C2916">
        <v>11.442500000000001</v>
      </c>
      <c r="D2916">
        <v>11.4983</v>
      </c>
      <c r="E2916">
        <v>11.4055</v>
      </c>
      <c r="F2916" s="2">
        <v>4.0000000000000001E-3</v>
      </c>
      <c r="G2916">
        <f t="shared" si="98"/>
        <v>3.8601570382068239E-3</v>
      </c>
      <c r="H2916">
        <f t="shared" si="99"/>
        <v>8.1364254087940412E-3</v>
      </c>
    </row>
    <row r="2917" spans="1:8" x14ac:dyDescent="0.25">
      <c r="A2917" s="1">
        <v>42027</v>
      </c>
      <c r="B2917">
        <v>11.4115</v>
      </c>
      <c r="C2917">
        <v>11.3985</v>
      </c>
      <c r="D2917">
        <v>11.4838</v>
      </c>
      <c r="E2917">
        <v>11.3751</v>
      </c>
      <c r="F2917" s="2">
        <v>1.4E-3</v>
      </c>
      <c r="G2917">
        <f t="shared" si="98"/>
        <v>-1.0546874999999938E-2</v>
      </c>
      <c r="H2917">
        <f t="shared" si="99"/>
        <v>9.5559599476049174E-3</v>
      </c>
    </row>
    <row r="2918" spans="1:8" x14ac:dyDescent="0.25">
      <c r="A2918" s="1">
        <v>42026</v>
      </c>
      <c r="B2918">
        <v>11.396000000000001</v>
      </c>
      <c r="C2918">
        <v>11.52</v>
      </c>
      <c r="D2918">
        <v>11.564</v>
      </c>
      <c r="E2918">
        <v>11.361800000000001</v>
      </c>
      <c r="F2918" s="2">
        <v>-1.01E-2</v>
      </c>
      <c r="G2918">
        <f t="shared" si="98"/>
        <v>-5.9539218224178821E-3</v>
      </c>
      <c r="H2918">
        <f t="shared" si="99"/>
        <v>1.7796475910507092E-2</v>
      </c>
    </row>
    <row r="2919" spans="1:8" x14ac:dyDescent="0.25">
      <c r="A2919" s="1">
        <v>42025</v>
      </c>
      <c r="B2919">
        <v>11.511900000000001</v>
      </c>
      <c r="C2919">
        <v>11.589</v>
      </c>
      <c r="D2919">
        <v>11.6143</v>
      </c>
      <c r="E2919">
        <v>11.475300000000001</v>
      </c>
      <c r="F2919" s="2">
        <v>-6.3E-3</v>
      </c>
      <c r="G2919">
        <f t="shared" si="98"/>
        <v>-3.4825228943634514E-3</v>
      </c>
      <c r="H2919">
        <f t="shared" si="99"/>
        <v>1.211297308131372E-2</v>
      </c>
    </row>
    <row r="2920" spans="1:8" x14ac:dyDescent="0.25">
      <c r="A2920" s="1">
        <v>42024</v>
      </c>
      <c r="B2920">
        <v>11.585000000000001</v>
      </c>
      <c r="C2920">
        <v>11.6295</v>
      </c>
      <c r="D2920">
        <v>11.6859</v>
      </c>
      <c r="E2920">
        <v>11.571999999999999</v>
      </c>
      <c r="F2920" s="2">
        <v>-4.4000000000000003E-3</v>
      </c>
      <c r="G2920">
        <f t="shared" si="98"/>
        <v>7.4064449064448791E-3</v>
      </c>
      <c r="H2920">
        <f t="shared" si="99"/>
        <v>9.8427238161079341E-3</v>
      </c>
    </row>
    <row r="2921" spans="1:8" x14ac:dyDescent="0.25">
      <c r="A2921" s="1">
        <v>42023</v>
      </c>
      <c r="B2921">
        <v>11.635999999999999</v>
      </c>
      <c r="C2921">
        <v>11.544</v>
      </c>
      <c r="D2921">
        <v>11.6683</v>
      </c>
      <c r="E2921">
        <v>11.542</v>
      </c>
      <c r="F2921" s="2">
        <v>7.9000000000000008E-3</v>
      </c>
      <c r="G2921">
        <f t="shared" si="98"/>
        <v>-1.8589771302580632E-3</v>
      </c>
      <c r="H2921">
        <f t="shared" si="99"/>
        <v>1.0942644255761611E-2</v>
      </c>
    </row>
    <row r="2922" spans="1:8" x14ac:dyDescent="0.25">
      <c r="A2922" s="1">
        <v>42020</v>
      </c>
      <c r="B2922">
        <v>11.545</v>
      </c>
      <c r="C2922">
        <v>11.5655</v>
      </c>
      <c r="D2922">
        <v>11.6143</v>
      </c>
      <c r="E2922">
        <v>11.5045</v>
      </c>
      <c r="F2922" s="2">
        <v>-1.2999999999999999E-3</v>
      </c>
      <c r="G2922">
        <f t="shared" si="98"/>
        <v>1.0572764209882514E-2</v>
      </c>
      <c r="H2922">
        <f t="shared" si="99"/>
        <v>9.5440914424790215E-3</v>
      </c>
    </row>
    <row r="2923" spans="1:8" x14ac:dyDescent="0.25">
      <c r="A2923" s="1">
        <v>42019</v>
      </c>
      <c r="B2923">
        <v>11.56</v>
      </c>
      <c r="C2923">
        <v>11.4445</v>
      </c>
      <c r="D2923">
        <v>11.5701</v>
      </c>
      <c r="E2923">
        <v>11.4178</v>
      </c>
      <c r="F2923" s="2">
        <v>1.0500000000000001E-2</v>
      </c>
      <c r="G2923">
        <f t="shared" si="98"/>
        <v>-7.3293433949171861E-3</v>
      </c>
      <c r="H2923">
        <f t="shared" si="99"/>
        <v>1.3338821839583837E-2</v>
      </c>
    </row>
    <row r="2924" spans="1:8" x14ac:dyDescent="0.25">
      <c r="A2924" s="1">
        <v>42018</v>
      </c>
      <c r="B2924">
        <v>11.439500000000001</v>
      </c>
      <c r="C2924">
        <v>11.529</v>
      </c>
      <c r="D2924">
        <v>11.623699999999999</v>
      </c>
      <c r="E2924">
        <v>11.4231</v>
      </c>
      <c r="F2924" s="2">
        <v>-7.6E-3</v>
      </c>
      <c r="G2924">
        <f t="shared" si="98"/>
        <v>2.3424689622854135E-4</v>
      </c>
      <c r="H2924">
        <f t="shared" si="99"/>
        <v>1.7560907284362361E-2</v>
      </c>
    </row>
    <row r="2925" spans="1:8" x14ac:dyDescent="0.25">
      <c r="A2925" s="1">
        <v>42017</v>
      </c>
      <c r="B2925">
        <v>11.526999999999999</v>
      </c>
      <c r="C2925">
        <v>11.526300000000001</v>
      </c>
      <c r="D2925">
        <v>11.538500000000001</v>
      </c>
      <c r="E2925">
        <v>11.4717</v>
      </c>
      <c r="F2925" s="2">
        <v>5.0000000000000001E-4</v>
      </c>
      <c r="G2925">
        <f t="shared" si="98"/>
        <v>3.499882466633623E-3</v>
      </c>
      <c r="H2925">
        <f t="shared" si="99"/>
        <v>5.823025358055095E-3</v>
      </c>
    </row>
    <row r="2926" spans="1:8" x14ac:dyDescent="0.25">
      <c r="A2926" s="1">
        <v>42016</v>
      </c>
      <c r="B2926">
        <v>11.5213</v>
      </c>
      <c r="C2926">
        <v>11.4861</v>
      </c>
      <c r="D2926">
        <v>11.547000000000001</v>
      </c>
      <c r="E2926">
        <v>11.4709</v>
      </c>
      <c r="F2926" s="2">
        <v>2.5999999999999999E-3</v>
      </c>
      <c r="G2926">
        <f t="shared" si="98"/>
        <v>-8.2372749643828264E-3</v>
      </c>
      <c r="H2926">
        <f t="shared" si="99"/>
        <v>6.6341786607851411E-3</v>
      </c>
    </row>
    <row r="2927" spans="1:8" x14ac:dyDescent="0.25">
      <c r="A2927" s="1">
        <v>42013</v>
      </c>
      <c r="B2927">
        <v>11.491</v>
      </c>
      <c r="C2927">
        <v>11.5815</v>
      </c>
      <c r="D2927">
        <v>11.6304</v>
      </c>
      <c r="E2927">
        <v>11.4678</v>
      </c>
      <c r="F2927" s="2">
        <v>-7.7000000000000002E-3</v>
      </c>
      <c r="G2927">
        <f t="shared" si="98"/>
        <v>-8.3313354111724316E-3</v>
      </c>
      <c r="H2927">
        <f t="shared" si="99"/>
        <v>1.4178831162036259E-2</v>
      </c>
    </row>
    <row r="2928" spans="1:8" x14ac:dyDescent="0.25">
      <c r="A2928" s="1">
        <v>42012</v>
      </c>
      <c r="B2928">
        <v>11.580500000000001</v>
      </c>
      <c r="C2928">
        <v>11.678800000000001</v>
      </c>
      <c r="D2928">
        <v>11.7128</v>
      </c>
      <c r="E2928">
        <v>11.5518</v>
      </c>
      <c r="F2928" s="2">
        <v>-8.0000000000000002E-3</v>
      </c>
      <c r="G2928">
        <f t="shared" si="98"/>
        <v>-3.345280764635538E-3</v>
      </c>
      <c r="H2928">
        <f t="shared" si="99"/>
        <v>1.3937221904811335E-2</v>
      </c>
    </row>
    <row r="2929" spans="1:8" x14ac:dyDescent="0.25">
      <c r="A2929" s="1">
        <v>42011</v>
      </c>
      <c r="B2929">
        <v>11.6738</v>
      </c>
      <c r="C2929">
        <v>11.718</v>
      </c>
      <c r="D2929">
        <v>11.750299999999999</v>
      </c>
      <c r="E2929">
        <v>11.675000000000001</v>
      </c>
      <c r="F2929" s="2">
        <v>-3.2000000000000002E-3</v>
      </c>
      <c r="G2929">
        <f t="shared" si="98"/>
        <v>8.5411684318412932E-4</v>
      </c>
      <c r="H2929">
        <f t="shared" si="99"/>
        <v>6.4496788008564102E-3</v>
      </c>
    </row>
    <row r="2930" spans="1:8" x14ac:dyDescent="0.25">
      <c r="A2930" s="1">
        <v>42010</v>
      </c>
      <c r="B2930">
        <v>11.711</v>
      </c>
      <c r="C2930">
        <v>11.708</v>
      </c>
      <c r="D2930">
        <v>11.785299999999999</v>
      </c>
      <c r="E2930">
        <v>11.6615</v>
      </c>
      <c r="F2930" s="2">
        <v>6.9999999999999999E-4</v>
      </c>
      <c r="G2930">
        <f t="shared" si="98"/>
        <v>-2.3008095440987856E-3</v>
      </c>
      <c r="H2930">
        <f t="shared" si="99"/>
        <v>1.0616130000428697E-2</v>
      </c>
    </row>
    <row r="2931" spans="1:8" x14ac:dyDescent="0.25">
      <c r="A2931" s="1">
        <v>42009</v>
      </c>
      <c r="B2931">
        <v>11.702999999999999</v>
      </c>
      <c r="C2931">
        <v>11.734999999999999</v>
      </c>
      <c r="D2931">
        <v>11.757199999999999</v>
      </c>
      <c r="E2931">
        <v>11.6731</v>
      </c>
      <c r="F2931" s="2">
        <v>2.9999999999999997E-4</v>
      </c>
      <c r="G2931">
        <f t="shared" si="98"/>
        <v>1.5788653636410802E-2</v>
      </c>
      <c r="H2931">
        <f t="shared" si="99"/>
        <v>7.2045986070537731E-3</v>
      </c>
    </row>
    <row r="2932" spans="1:8" x14ac:dyDescent="0.25">
      <c r="A2932" s="1">
        <v>42006</v>
      </c>
      <c r="B2932">
        <v>11.699</v>
      </c>
      <c r="C2932">
        <v>11.5526</v>
      </c>
      <c r="D2932">
        <v>11.7393</v>
      </c>
      <c r="E2932">
        <v>11.547599999999999</v>
      </c>
      <c r="F2932" s="2">
        <v>1.34E-2</v>
      </c>
      <c r="G2932">
        <f t="shared" si="98"/>
        <v>-2.021423635107164E-3</v>
      </c>
      <c r="H2932">
        <f t="shared" si="99"/>
        <v>1.6600852125116985E-2</v>
      </c>
    </row>
    <row r="2933" spans="1:8" x14ac:dyDescent="0.25">
      <c r="A2933" s="1">
        <v>42005</v>
      </c>
      <c r="B2933">
        <v>11.543799999999999</v>
      </c>
      <c r="C2933">
        <v>11.576000000000001</v>
      </c>
      <c r="D2933">
        <v>11.576000000000001</v>
      </c>
      <c r="E2933">
        <v>11.5395</v>
      </c>
      <c r="F2933" s="2">
        <v>-1.9E-3</v>
      </c>
      <c r="G2933">
        <f t="shared" si="98"/>
        <v>1.0809875902625561E-3</v>
      </c>
      <c r="H2933">
        <f t="shared" si="99"/>
        <v>3.1630486589540444E-3</v>
      </c>
    </row>
    <row r="2934" spans="1:8" x14ac:dyDescent="0.25">
      <c r="A2934" s="1">
        <v>42004</v>
      </c>
      <c r="B2934">
        <v>11.566000000000001</v>
      </c>
      <c r="C2934">
        <v>11.563499999999999</v>
      </c>
      <c r="D2934">
        <v>11.6006</v>
      </c>
      <c r="E2934">
        <v>11.5373</v>
      </c>
      <c r="F2934" s="2">
        <v>5.0000000000000001E-4</v>
      </c>
      <c r="G2934">
        <f t="shared" si="98"/>
        <v>-5.2047487955954154E-3</v>
      </c>
      <c r="H2934">
        <f t="shared" si="99"/>
        <v>5.4865523129328277E-3</v>
      </c>
    </row>
    <row r="2935" spans="1:8" x14ac:dyDescent="0.25">
      <c r="A2935" s="1">
        <v>42003</v>
      </c>
      <c r="B2935">
        <v>11.56</v>
      </c>
      <c r="C2935">
        <v>11.624000000000001</v>
      </c>
      <c r="D2935">
        <v>11.657</v>
      </c>
      <c r="E2935">
        <v>11.5467</v>
      </c>
      <c r="F2935" s="2">
        <v>-5.1000000000000004E-3</v>
      </c>
      <c r="G2935">
        <f t="shared" si="98"/>
        <v>2.8816454713302435E-3</v>
      </c>
      <c r="H2935">
        <f t="shared" si="99"/>
        <v>9.5525128391662131E-3</v>
      </c>
    </row>
    <row r="2936" spans="1:8" x14ac:dyDescent="0.25">
      <c r="A2936" s="1">
        <v>42002</v>
      </c>
      <c r="B2936">
        <v>11.619</v>
      </c>
      <c r="C2936">
        <v>11.5906</v>
      </c>
      <c r="D2936">
        <v>11.673999999999999</v>
      </c>
      <c r="E2936">
        <v>11.581099999999999</v>
      </c>
      <c r="F2936" s="2">
        <v>1.6000000000000001E-3</v>
      </c>
      <c r="G2936">
        <f t="shared" si="98"/>
        <v>-3.1392178617196203E-3</v>
      </c>
      <c r="H2936">
        <f t="shared" si="99"/>
        <v>8.0216905129910122E-3</v>
      </c>
    </row>
    <row r="2937" spans="1:8" x14ac:dyDescent="0.25">
      <c r="A2937" s="1">
        <v>41999</v>
      </c>
      <c r="B2937">
        <v>11.6</v>
      </c>
      <c r="C2937">
        <v>11.6271</v>
      </c>
      <c r="D2937">
        <v>11.6447</v>
      </c>
      <c r="E2937">
        <v>11.5784</v>
      </c>
      <c r="F2937" s="2">
        <v>-1.1000000000000001E-3</v>
      </c>
      <c r="G2937">
        <f t="shared" si="98"/>
        <v>6.1101549053366752E-4</v>
      </c>
      <c r="H2937">
        <f t="shared" si="99"/>
        <v>5.7261797830442914E-3</v>
      </c>
    </row>
    <row r="2938" spans="1:8" x14ac:dyDescent="0.25">
      <c r="A2938" s="1">
        <v>41998</v>
      </c>
      <c r="B2938">
        <v>11.6126</v>
      </c>
      <c r="C2938">
        <v>11.62</v>
      </c>
      <c r="D2938">
        <v>11.662000000000001</v>
      </c>
      <c r="E2938">
        <v>11.611800000000001</v>
      </c>
      <c r="F2938" s="2">
        <v>-1.9E-3</v>
      </c>
      <c r="G2938">
        <f t="shared" si="98"/>
        <v>-2.3610216784719154E-3</v>
      </c>
      <c r="H2938">
        <f t="shared" si="99"/>
        <v>4.3231884806834639E-3</v>
      </c>
    </row>
    <row r="2939" spans="1:8" x14ac:dyDescent="0.25">
      <c r="A2939" s="1">
        <v>41997</v>
      </c>
      <c r="B2939">
        <v>11.635</v>
      </c>
      <c r="C2939">
        <v>11.647500000000001</v>
      </c>
      <c r="D2939">
        <v>11.7028</v>
      </c>
      <c r="E2939">
        <v>11.606299999999999</v>
      </c>
      <c r="F2939" s="2">
        <v>-8.0000000000000004E-4</v>
      </c>
      <c r="G2939">
        <f t="shared" si="98"/>
        <v>6.3069679035811822E-3</v>
      </c>
      <c r="H2939">
        <f t="shared" si="99"/>
        <v>8.314449910824355E-3</v>
      </c>
    </row>
    <row r="2940" spans="1:8" x14ac:dyDescent="0.25">
      <c r="A2940" s="1">
        <v>41996</v>
      </c>
      <c r="B2940">
        <v>11.6442</v>
      </c>
      <c r="C2940">
        <v>11.5745</v>
      </c>
      <c r="D2940">
        <v>11.663500000000001</v>
      </c>
      <c r="E2940">
        <v>11.5609</v>
      </c>
      <c r="F2940" s="2">
        <v>6.4999999999999997E-3</v>
      </c>
      <c r="G2940">
        <f t="shared" si="98"/>
        <v>-1.7249557980076394E-3</v>
      </c>
      <c r="H2940">
        <f t="shared" si="99"/>
        <v>8.8747415858627526E-3</v>
      </c>
    </row>
    <row r="2941" spans="1:8" x14ac:dyDescent="0.25">
      <c r="A2941" s="1">
        <v>41995</v>
      </c>
      <c r="B2941">
        <v>11.569000000000001</v>
      </c>
      <c r="C2941">
        <v>11.5945</v>
      </c>
      <c r="D2941">
        <v>11.6213</v>
      </c>
      <c r="E2941">
        <v>11.5288</v>
      </c>
      <c r="F2941" s="2">
        <v>2.0000000000000001E-4</v>
      </c>
      <c r="G2941">
        <f t="shared" si="98"/>
        <v>1.0360457586877146E-3</v>
      </c>
      <c r="H2941">
        <f t="shared" si="99"/>
        <v>8.0233849143015196E-3</v>
      </c>
    </row>
    <row r="2942" spans="1:8" x14ac:dyDescent="0.25">
      <c r="A2942" s="1">
        <v>41992</v>
      </c>
      <c r="B2942">
        <v>11.566800000000001</v>
      </c>
      <c r="C2942">
        <v>11.5825</v>
      </c>
      <c r="D2942">
        <v>11.6578</v>
      </c>
      <c r="E2942">
        <v>11.532</v>
      </c>
      <c r="F2942" s="2">
        <v>-8.9999999999999998E-4</v>
      </c>
      <c r="G2942">
        <f t="shared" si="98"/>
        <v>-3.4416003441601136E-3</v>
      </c>
      <c r="H2942">
        <f t="shared" si="99"/>
        <v>1.0908775580992014E-2</v>
      </c>
    </row>
    <row r="2943" spans="1:8" x14ac:dyDescent="0.25">
      <c r="A2943" s="1">
        <v>41991</v>
      </c>
      <c r="B2943">
        <v>11.577500000000001</v>
      </c>
      <c r="C2943">
        <v>11.6225</v>
      </c>
      <c r="D2943">
        <v>11.682499999999999</v>
      </c>
      <c r="E2943">
        <v>11.487500000000001</v>
      </c>
      <c r="F2943" s="2">
        <v>-3.0999999999999999E-3</v>
      </c>
      <c r="G2943">
        <f t="shared" si="98"/>
        <v>-3.0451192314289739E-3</v>
      </c>
      <c r="H2943">
        <f t="shared" si="99"/>
        <v>1.6974972796517822E-2</v>
      </c>
    </row>
    <row r="2944" spans="1:8" x14ac:dyDescent="0.25">
      <c r="A2944" s="1">
        <v>41990</v>
      </c>
      <c r="B2944">
        <v>11.6135</v>
      </c>
      <c r="C2944">
        <v>11.657999999999999</v>
      </c>
      <c r="D2944">
        <v>11.7723</v>
      </c>
      <c r="E2944">
        <v>11.4453</v>
      </c>
      <c r="F2944" s="2">
        <v>-3.5999999999999999E-3</v>
      </c>
      <c r="G2944">
        <f t="shared" si="98"/>
        <v>-8.6313193588162512E-3</v>
      </c>
      <c r="H2944">
        <f t="shared" si="99"/>
        <v>2.8570679667636493E-2</v>
      </c>
    </row>
    <row r="2945" spans="1:8" x14ac:dyDescent="0.25">
      <c r="A2945" s="1">
        <v>41989</v>
      </c>
      <c r="B2945">
        <v>11.656000000000001</v>
      </c>
      <c r="C2945">
        <v>11.759499999999999</v>
      </c>
      <c r="D2945">
        <v>11.781700000000001</v>
      </c>
      <c r="E2945">
        <v>11.583600000000001</v>
      </c>
      <c r="F2945" s="2">
        <v>-8.3999999999999995E-3</v>
      </c>
      <c r="G2945">
        <f t="shared" si="98"/>
        <v>1.5062580923607969E-2</v>
      </c>
      <c r="H2945">
        <f t="shared" si="99"/>
        <v>1.710176456369351E-2</v>
      </c>
    </row>
    <row r="2946" spans="1:8" x14ac:dyDescent="0.25">
      <c r="A2946" s="1">
        <v>41988</v>
      </c>
      <c r="B2946">
        <v>11.7545</v>
      </c>
      <c r="C2946">
        <v>11.585000000000001</v>
      </c>
      <c r="D2946">
        <v>11.818199999999999</v>
      </c>
      <c r="E2946">
        <v>11.5298</v>
      </c>
      <c r="F2946" s="2">
        <v>1.2800000000000001E-2</v>
      </c>
      <c r="G2946">
        <f t="shared" si="98"/>
        <v>-4.0833870621104175E-3</v>
      </c>
      <c r="H2946">
        <f t="shared" si="99"/>
        <v>2.5013443424864206E-2</v>
      </c>
    </row>
    <row r="2947" spans="1:8" x14ac:dyDescent="0.25">
      <c r="A2947" s="1">
        <v>41985</v>
      </c>
      <c r="B2947">
        <v>11.606</v>
      </c>
      <c r="C2947">
        <v>11.6325</v>
      </c>
      <c r="D2947">
        <v>11.726699999999999</v>
      </c>
      <c r="E2947">
        <v>11.584</v>
      </c>
      <c r="F2947" s="2">
        <v>-2.0999999999999999E-3</v>
      </c>
      <c r="G2947">
        <f t="shared" si="98"/>
        <v>8.1029551954242638E-3</v>
      </c>
      <c r="H2947">
        <f t="shared" si="99"/>
        <v>1.2318715469613226E-2</v>
      </c>
    </row>
    <row r="2948" spans="1:8" x14ac:dyDescent="0.25">
      <c r="A2948" s="1">
        <v>41984</v>
      </c>
      <c r="B2948">
        <v>11.63</v>
      </c>
      <c r="C2948">
        <v>11.539</v>
      </c>
      <c r="D2948">
        <v>11.658300000000001</v>
      </c>
      <c r="E2948">
        <v>11.472200000000001</v>
      </c>
      <c r="F2948" s="2">
        <v>8.3000000000000001E-3</v>
      </c>
      <c r="G2948">
        <f t="shared" si="98"/>
        <v>7.5705316835919818E-3</v>
      </c>
      <c r="H2948">
        <f t="shared" si="99"/>
        <v>1.6221823189972253E-2</v>
      </c>
    </row>
    <row r="2949" spans="1:8" x14ac:dyDescent="0.25">
      <c r="A2949" s="1">
        <v>41983</v>
      </c>
      <c r="B2949">
        <v>11.534000000000001</v>
      </c>
      <c r="C2949">
        <v>11.452299999999999</v>
      </c>
      <c r="D2949">
        <v>11.605700000000001</v>
      </c>
      <c r="E2949">
        <v>11.4238</v>
      </c>
      <c r="F2949" s="2">
        <v>7.3000000000000001E-3</v>
      </c>
      <c r="G2949">
        <f t="shared" si="98"/>
        <v>-7.728631460382095E-3</v>
      </c>
      <c r="H2949">
        <f t="shared" si="99"/>
        <v>1.5922897809835659E-2</v>
      </c>
    </row>
    <row r="2950" spans="1:8" x14ac:dyDescent="0.25">
      <c r="A2950" s="1">
        <v>41982</v>
      </c>
      <c r="B2950">
        <v>11.45</v>
      </c>
      <c r="C2950">
        <v>11.541499999999999</v>
      </c>
      <c r="D2950">
        <v>11.572800000000001</v>
      </c>
      <c r="E2950">
        <v>11.393800000000001</v>
      </c>
      <c r="F2950" s="2">
        <v>-7.4999999999999997E-3</v>
      </c>
      <c r="G2950">
        <f t="shared" si="98"/>
        <v>1.4681964042375473E-2</v>
      </c>
      <c r="H2950">
        <f t="shared" si="99"/>
        <v>1.5710298583440141E-2</v>
      </c>
    </row>
    <row r="2951" spans="1:8" x14ac:dyDescent="0.25">
      <c r="A2951" s="1">
        <v>41981</v>
      </c>
      <c r="B2951">
        <v>11.537000000000001</v>
      </c>
      <c r="C2951">
        <v>11.374499999999999</v>
      </c>
      <c r="D2951">
        <v>11.5776</v>
      </c>
      <c r="E2951">
        <v>11.343</v>
      </c>
      <c r="F2951" s="2">
        <v>1.6299999999999999E-2</v>
      </c>
      <c r="G2951">
        <f t="shared" si="98"/>
        <v>1.5553154826209925E-2</v>
      </c>
      <c r="H2951">
        <f t="shared" si="99"/>
        <v>2.0682359164242298E-2</v>
      </c>
    </row>
    <row r="2952" spans="1:8" x14ac:dyDescent="0.25">
      <c r="A2952" s="1">
        <v>41978</v>
      </c>
      <c r="B2952">
        <v>11.3515</v>
      </c>
      <c r="C2952">
        <v>11.2003</v>
      </c>
      <c r="D2952">
        <v>11.3873</v>
      </c>
      <c r="E2952">
        <v>11.179500000000001</v>
      </c>
      <c r="F2952" s="2">
        <v>1.3899999999999999E-2</v>
      </c>
      <c r="G2952">
        <f t="shared" si="98"/>
        <v>-1.844755369396642E-3</v>
      </c>
      <c r="H2952">
        <f t="shared" si="99"/>
        <v>1.8587593362851547E-2</v>
      </c>
    </row>
    <row r="2953" spans="1:8" x14ac:dyDescent="0.25">
      <c r="A2953" s="1">
        <v>41977</v>
      </c>
      <c r="B2953">
        <v>11.1957</v>
      </c>
      <c r="C2953">
        <v>11.221</v>
      </c>
      <c r="D2953">
        <v>11.251300000000001</v>
      </c>
      <c r="E2953">
        <v>11.1563</v>
      </c>
      <c r="F2953" s="2">
        <v>-1.8E-3</v>
      </c>
      <c r="G2953">
        <f t="shared" si="98"/>
        <v>8.5838838703878005E-3</v>
      </c>
      <c r="H2953">
        <f t="shared" si="99"/>
        <v>8.5153679983507643E-3</v>
      </c>
    </row>
    <row r="2954" spans="1:8" x14ac:dyDescent="0.25">
      <c r="A2954" s="1">
        <v>41976</v>
      </c>
      <c r="B2954">
        <v>11.215999999999999</v>
      </c>
      <c r="C2954">
        <v>11.125500000000001</v>
      </c>
      <c r="D2954">
        <v>11.245799999999999</v>
      </c>
      <c r="E2954">
        <v>11.1013</v>
      </c>
      <c r="F2954" s="2">
        <v>8.6E-3</v>
      </c>
      <c r="G2954">
        <f t="shared" si="98"/>
        <v>1.2191238684438006E-2</v>
      </c>
      <c r="H2954">
        <f t="shared" si="99"/>
        <v>1.3016493563816756E-2</v>
      </c>
    </row>
    <row r="2955" spans="1:8" x14ac:dyDescent="0.25">
      <c r="A2955" s="1">
        <v>41975</v>
      </c>
      <c r="B2955">
        <v>11.1205</v>
      </c>
      <c r="C2955">
        <v>10.9915</v>
      </c>
      <c r="D2955">
        <v>11.145</v>
      </c>
      <c r="E2955">
        <v>10.977499999999999</v>
      </c>
      <c r="F2955" s="2">
        <v>1.2200000000000001E-2</v>
      </c>
      <c r="G2955">
        <f t="shared" si="98"/>
        <v>-8.4169312933024751E-3</v>
      </c>
      <c r="H2955">
        <f t="shared" si="99"/>
        <v>1.5258483261216163E-2</v>
      </c>
    </row>
    <row r="2956" spans="1:8" x14ac:dyDescent="0.25">
      <c r="A2956" s="1">
        <v>41974</v>
      </c>
      <c r="B2956">
        <v>10.986499999999999</v>
      </c>
      <c r="C2956">
        <v>11.0848</v>
      </c>
      <c r="D2956">
        <v>11.154999999999999</v>
      </c>
      <c r="E2956">
        <v>10.961399999999999</v>
      </c>
      <c r="F2956" s="2">
        <v>-8.0999999999999996E-3</v>
      </c>
      <c r="G2956">
        <f t="shared" si="98"/>
        <v>9.912536443148566E-3</v>
      </c>
      <c r="H2956">
        <f t="shared" si="99"/>
        <v>1.7661977484627875E-2</v>
      </c>
    </row>
    <row r="2957" spans="1:8" x14ac:dyDescent="0.25">
      <c r="A2957" s="1">
        <v>41971</v>
      </c>
      <c r="B2957">
        <v>11.076000000000001</v>
      </c>
      <c r="C2957">
        <v>10.976000000000001</v>
      </c>
      <c r="D2957">
        <v>11.0913</v>
      </c>
      <c r="E2957">
        <v>10.976000000000001</v>
      </c>
      <c r="F2957" s="2">
        <v>9.5999999999999992E-3</v>
      </c>
      <c r="G2957">
        <f t="shared" ref="G2957:G3020" si="100">(C2957-C2958)/C2958</f>
        <v>2.008398758444426E-3</v>
      </c>
      <c r="H2957">
        <f t="shared" ref="H2957:H3020" si="101">(D2957-E2957)/E2957</f>
        <v>1.0504737609329401E-2</v>
      </c>
    </row>
    <row r="2958" spans="1:8" x14ac:dyDescent="0.25">
      <c r="A2958" s="1">
        <v>41970</v>
      </c>
      <c r="B2958">
        <v>10.971</v>
      </c>
      <c r="C2958">
        <v>10.954000000000001</v>
      </c>
      <c r="D2958">
        <v>10.994300000000001</v>
      </c>
      <c r="E2958">
        <v>10.9293</v>
      </c>
      <c r="F2958" s="2">
        <v>2E-3</v>
      </c>
      <c r="G2958">
        <f t="shared" si="100"/>
        <v>-1.0851822467831105E-3</v>
      </c>
      <c r="H2958">
        <f t="shared" si="101"/>
        <v>5.9473159305720663E-3</v>
      </c>
    </row>
    <row r="2959" spans="1:8" x14ac:dyDescent="0.25">
      <c r="A2959" s="1">
        <v>41969</v>
      </c>
      <c r="B2959">
        <v>10.949</v>
      </c>
      <c r="C2959">
        <v>10.9659</v>
      </c>
      <c r="D2959">
        <v>11.0235</v>
      </c>
      <c r="E2959">
        <v>10.942600000000001</v>
      </c>
      <c r="F2959" s="2">
        <v>-1.1999999999999999E-3</v>
      </c>
      <c r="G2959">
        <f t="shared" si="100"/>
        <v>-5.0898203592815014E-3</v>
      </c>
      <c r="H2959">
        <f t="shared" si="101"/>
        <v>7.3931241204101168E-3</v>
      </c>
    </row>
    <row r="2960" spans="1:8" x14ac:dyDescent="0.25">
      <c r="A2960" s="1">
        <v>41968</v>
      </c>
      <c r="B2960">
        <v>10.962</v>
      </c>
      <c r="C2960">
        <v>11.022</v>
      </c>
      <c r="D2960">
        <v>11.071899999999999</v>
      </c>
      <c r="E2960">
        <v>10.9343</v>
      </c>
      <c r="F2960" s="2">
        <v>-5.0000000000000001E-3</v>
      </c>
      <c r="G2960">
        <f t="shared" si="100"/>
        <v>5.7028149094392995E-3</v>
      </c>
      <c r="H2960">
        <f t="shared" si="101"/>
        <v>1.2584253221513865E-2</v>
      </c>
    </row>
    <row r="2961" spans="1:8" x14ac:dyDescent="0.25">
      <c r="A2961" s="1">
        <v>41967</v>
      </c>
      <c r="B2961">
        <v>11.016999999999999</v>
      </c>
      <c r="C2961">
        <v>10.9595</v>
      </c>
      <c r="D2961">
        <v>11.0563</v>
      </c>
      <c r="E2961">
        <v>10.926</v>
      </c>
      <c r="F2961" s="2">
        <v>5.3E-3</v>
      </c>
      <c r="G2961">
        <f t="shared" si="100"/>
        <v>-1.3684882766171487E-4</v>
      </c>
      <c r="H2961">
        <f t="shared" si="101"/>
        <v>1.1925681859784008E-2</v>
      </c>
    </row>
    <row r="2962" spans="1:8" x14ac:dyDescent="0.25">
      <c r="A2962" s="1">
        <v>41964</v>
      </c>
      <c r="B2962">
        <v>10.959</v>
      </c>
      <c r="C2962">
        <v>10.961</v>
      </c>
      <c r="D2962">
        <v>10.9948</v>
      </c>
      <c r="E2962">
        <v>10.905099999999999</v>
      </c>
      <c r="F2962" s="2">
        <v>0</v>
      </c>
      <c r="G2962">
        <f t="shared" si="100"/>
        <v>-8.5926193921851361E-3</v>
      </c>
      <c r="H2962">
        <f t="shared" si="101"/>
        <v>8.2255091654364065E-3</v>
      </c>
    </row>
    <row r="2963" spans="1:8" x14ac:dyDescent="0.25">
      <c r="A2963" s="1">
        <v>41963</v>
      </c>
      <c r="B2963">
        <v>10.959</v>
      </c>
      <c r="C2963">
        <v>11.055999999999999</v>
      </c>
      <c r="D2963">
        <v>11.0913</v>
      </c>
      <c r="E2963">
        <v>10.9358</v>
      </c>
      <c r="F2963" s="2">
        <v>-8.5000000000000006E-3</v>
      </c>
      <c r="G2963">
        <f t="shared" si="100"/>
        <v>1.9938372303786897E-3</v>
      </c>
      <c r="H2963">
        <f t="shared" si="101"/>
        <v>1.4219352950858645E-2</v>
      </c>
    </row>
    <row r="2964" spans="1:8" x14ac:dyDescent="0.25">
      <c r="A2964" s="1">
        <v>41962</v>
      </c>
      <c r="B2964">
        <v>11.053000000000001</v>
      </c>
      <c r="C2964">
        <v>11.034000000000001</v>
      </c>
      <c r="D2964">
        <v>11.083299999999999</v>
      </c>
      <c r="E2964">
        <v>11.000400000000001</v>
      </c>
      <c r="F2964" s="2">
        <v>2.2000000000000001E-3</v>
      </c>
      <c r="G2964">
        <f t="shared" si="100"/>
        <v>-8.9992994557309171E-3</v>
      </c>
      <c r="H2964">
        <f t="shared" si="101"/>
        <v>7.5360895967418124E-3</v>
      </c>
    </row>
    <row r="2965" spans="1:8" x14ac:dyDescent="0.25">
      <c r="A2965" s="1">
        <v>41961</v>
      </c>
      <c r="B2965">
        <v>11.029</v>
      </c>
      <c r="C2965">
        <v>11.1342</v>
      </c>
      <c r="D2965">
        <v>11.1342</v>
      </c>
      <c r="E2965">
        <v>10.9977</v>
      </c>
      <c r="F2965" s="2">
        <v>-8.8999999999999999E-3</v>
      </c>
      <c r="G2965">
        <f t="shared" si="100"/>
        <v>4.320648006999655E-3</v>
      </c>
      <c r="H2965">
        <f t="shared" si="101"/>
        <v>1.2411686079816674E-2</v>
      </c>
    </row>
    <row r="2966" spans="1:8" x14ac:dyDescent="0.25">
      <c r="A2966" s="1">
        <v>41960</v>
      </c>
      <c r="B2966">
        <v>11.127800000000001</v>
      </c>
      <c r="C2966">
        <v>11.0863</v>
      </c>
      <c r="D2966">
        <v>11.145799999999999</v>
      </c>
      <c r="E2966">
        <v>11.0596</v>
      </c>
      <c r="F2966" s="2">
        <v>4.8999999999999998E-3</v>
      </c>
      <c r="G2966">
        <f t="shared" si="100"/>
        <v>-1.0955384464408364E-2</v>
      </c>
      <c r="H2966">
        <f t="shared" si="101"/>
        <v>7.7941336033852792E-3</v>
      </c>
    </row>
    <row r="2967" spans="1:8" x14ac:dyDescent="0.25">
      <c r="A2967" s="1">
        <v>41957</v>
      </c>
      <c r="B2967">
        <v>11.074</v>
      </c>
      <c r="C2967">
        <v>11.209099999999999</v>
      </c>
      <c r="D2967">
        <v>11.245699999999999</v>
      </c>
      <c r="E2967">
        <v>11.0703</v>
      </c>
      <c r="F2967" s="2">
        <v>-1.1900000000000001E-2</v>
      </c>
      <c r="G2967">
        <f t="shared" si="100"/>
        <v>1.2326601341634269E-3</v>
      </c>
      <c r="H2967">
        <f t="shared" si="101"/>
        <v>1.584419573091965E-2</v>
      </c>
    </row>
    <row r="2968" spans="1:8" x14ac:dyDescent="0.25">
      <c r="A2968" s="1">
        <v>41956</v>
      </c>
      <c r="B2968">
        <v>11.2075</v>
      </c>
      <c r="C2968">
        <v>11.1953</v>
      </c>
      <c r="D2968">
        <v>11.2483</v>
      </c>
      <c r="E2968">
        <v>11.160500000000001</v>
      </c>
      <c r="F2968" s="2">
        <v>1.5E-3</v>
      </c>
      <c r="G2968">
        <f t="shared" si="100"/>
        <v>-2.2014260249555305E-3</v>
      </c>
      <c r="H2968">
        <f t="shared" si="101"/>
        <v>7.8670310469960703E-3</v>
      </c>
    </row>
    <row r="2969" spans="1:8" x14ac:dyDescent="0.25">
      <c r="A2969" s="1">
        <v>41955</v>
      </c>
      <c r="B2969">
        <v>11.190300000000001</v>
      </c>
      <c r="C2969">
        <v>11.22</v>
      </c>
      <c r="D2969">
        <v>11.256399999999999</v>
      </c>
      <c r="E2969">
        <v>11.155200000000001</v>
      </c>
      <c r="F2969" s="2">
        <v>-2.2000000000000001E-3</v>
      </c>
      <c r="G2969">
        <f t="shared" si="100"/>
        <v>-4.8603966367474528E-3</v>
      </c>
      <c r="H2969">
        <f t="shared" si="101"/>
        <v>9.0720022948937371E-3</v>
      </c>
    </row>
    <row r="2970" spans="1:8" x14ac:dyDescent="0.25">
      <c r="A2970" s="1">
        <v>41954</v>
      </c>
      <c r="B2970">
        <v>11.215</v>
      </c>
      <c r="C2970">
        <v>11.274800000000001</v>
      </c>
      <c r="D2970">
        <v>11.3352</v>
      </c>
      <c r="E2970">
        <v>11.206799999999999</v>
      </c>
      <c r="F2970" s="2">
        <v>-4.8999999999999998E-3</v>
      </c>
      <c r="G2970">
        <f t="shared" si="100"/>
        <v>2.3380895230475955E-3</v>
      </c>
      <c r="H2970">
        <f t="shared" si="101"/>
        <v>1.1457329478530977E-2</v>
      </c>
    </row>
    <row r="2971" spans="1:8" x14ac:dyDescent="0.25">
      <c r="A2971" s="1">
        <v>41953</v>
      </c>
      <c r="B2971">
        <v>11.27</v>
      </c>
      <c r="C2971">
        <v>11.2485</v>
      </c>
      <c r="D2971">
        <v>11.2813</v>
      </c>
      <c r="E2971">
        <v>11.1632</v>
      </c>
      <c r="F2971" s="2">
        <v>1.2999999999999999E-3</v>
      </c>
      <c r="G2971">
        <f t="shared" si="100"/>
        <v>-1.0479294512580411E-3</v>
      </c>
      <c r="H2971">
        <f t="shared" si="101"/>
        <v>1.0579403755195652E-2</v>
      </c>
    </row>
    <row r="2972" spans="1:8" x14ac:dyDescent="0.25">
      <c r="A2972" s="1">
        <v>41950</v>
      </c>
      <c r="B2972">
        <v>11.255000000000001</v>
      </c>
      <c r="C2972">
        <v>11.260300000000001</v>
      </c>
      <c r="D2972">
        <v>11.362299999999999</v>
      </c>
      <c r="E2972">
        <v>11.218999999999999</v>
      </c>
      <c r="F2972" s="2">
        <v>0</v>
      </c>
      <c r="G2972">
        <f t="shared" si="100"/>
        <v>1.0236672587967247E-2</v>
      </c>
      <c r="H2972">
        <f t="shared" si="101"/>
        <v>1.2772974418397361E-2</v>
      </c>
    </row>
    <row r="2973" spans="1:8" x14ac:dyDescent="0.25">
      <c r="A2973" s="1">
        <v>41949</v>
      </c>
      <c r="B2973">
        <v>11.2553</v>
      </c>
      <c r="C2973">
        <v>11.1462</v>
      </c>
      <c r="D2973">
        <v>11.2775</v>
      </c>
      <c r="E2973">
        <v>11.11</v>
      </c>
      <c r="F2973" s="2">
        <v>1.01E-2</v>
      </c>
      <c r="G2973">
        <f t="shared" si="100"/>
        <v>1.011364254254808E-2</v>
      </c>
      <c r="H2973">
        <f t="shared" si="101"/>
        <v>1.5076507650765115E-2</v>
      </c>
    </row>
    <row r="2974" spans="1:8" x14ac:dyDescent="0.25">
      <c r="A2974" s="1">
        <v>41948</v>
      </c>
      <c r="B2974">
        <v>11.1426</v>
      </c>
      <c r="C2974">
        <v>11.034599999999999</v>
      </c>
      <c r="D2974">
        <v>11.1854</v>
      </c>
      <c r="E2974">
        <v>11.0343</v>
      </c>
      <c r="F2974" s="2">
        <v>1.0200000000000001E-2</v>
      </c>
      <c r="G2974">
        <f t="shared" si="100"/>
        <v>-3.7378114842904668E-3</v>
      </c>
      <c r="H2974">
        <f t="shared" si="101"/>
        <v>1.3693664301314952E-2</v>
      </c>
    </row>
    <row r="2975" spans="1:8" x14ac:dyDescent="0.25">
      <c r="A2975" s="1">
        <v>41947</v>
      </c>
      <c r="B2975">
        <v>11.0296</v>
      </c>
      <c r="C2975">
        <v>11.076000000000001</v>
      </c>
      <c r="D2975">
        <v>11.079800000000001</v>
      </c>
      <c r="E2975">
        <v>11.019</v>
      </c>
      <c r="F2975" s="2">
        <v>-3.7000000000000002E-3</v>
      </c>
      <c r="G2975">
        <f t="shared" si="100"/>
        <v>2.7340708685654885E-3</v>
      </c>
      <c r="H2975">
        <f t="shared" si="101"/>
        <v>5.5177420818586448E-3</v>
      </c>
    </row>
    <row r="2976" spans="1:8" x14ac:dyDescent="0.25">
      <c r="A2976" s="1">
        <v>41946</v>
      </c>
      <c r="B2976">
        <v>11.071</v>
      </c>
      <c r="C2976">
        <v>11.0458</v>
      </c>
      <c r="D2976">
        <v>11.0929</v>
      </c>
      <c r="E2976">
        <v>11.0115</v>
      </c>
      <c r="F2976" s="2">
        <v>3.3E-3</v>
      </c>
      <c r="G2976">
        <f t="shared" si="100"/>
        <v>1.6294497041964482E-2</v>
      </c>
      <c r="H2976">
        <f t="shared" si="101"/>
        <v>7.3922717159333757E-3</v>
      </c>
    </row>
    <row r="2977" spans="1:8" x14ac:dyDescent="0.25">
      <c r="A2977" s="1">
        <v>41943</v>
      </c>
      <c r="B2977">
        <v>11.0345</v>
      </c>
      <c r="C2977">
        <v>10.8687</v>
      </c>
      <c r="D2977">
        <v>11.0755</v>
      </c>
      <c r="E2977">
        <v>10.8254</v>
      </c>
      <c r="F2977" s="2">
        <v>1.5599999999999999E-2</v>
      </c>
      <c r="G2977">
        <f t="shared" si="100"/>
        <v>-7.334003105306363E-3</v>
      </c>
      <c r="H2977">
        <f t="shared" si="101"/>
        <v>2.3103072403791062E-2</v>
      </c>
    </row>
    <row r="2978" spans="1:8" x14ac:dyDescent="0.25">
      <c r="A2978" s="1">
        <v>41942</v>
      </c>
      <c r="B2978">
        <v>10.864699999999999</v>
      </c>
      <c r="C2978">
        <v>10.949</v>
      </c>
      <c r="D2978">
        <v>10.9983</v>
      </c>
      <c r="E2978">
        <v>10.854799999999999</v>
      </c>
      <c r="F2978" s="2">
        <v>-7.1999999999999998E-3</v>
      </c>
      <c r="G2978">
        <f t="shared" si="100"/>
        <v>9.3104719764010961E-3</v>
      </c>
      <c r="H2978">
        <f t="shared" si="101"/>
        <v>1.3219957990935007E-2</v>
      </c>
    </row>
    <row r="2979" spans="1:8" x14ac:dyDescent="0.25">
      <c r="A2979" s="1">
        <v>41941</v>
      </c>
      <c r="B2979">
        <v>10.944000000000001</v>
      </c>
      <c r="C2979">
        <v>10.848000000000001</v>
      </c>
      <c r="D2979">
        <v>10.9686</v>
      </c>
      <c r="E2979">
        <v>10.825799999999999</v>
      </c>
      <c r="F2979" s="2">
        <v>9.2999999999999992E-3</v>
      </c>
      <c r="G2979">
        <f t="shared" si="100"/>
        <v>-8.5454462368047164E-3</v>
      </c>
      <c r="H2979">
        <f t="shared" si="101"/>
        <v>1.319071107908895E-2</v>
      </c>
    </row>
    <row r="2980" spans="1:8" x14ac:dyDescent="0.25">
      <c r="A2980" s="1">
        <v>41940</v>
      </c>
      <c r="B2980">
        <v>10.843</v>
      </c>
      <c r="C2980">
        <v>10.9415</v>
      </c>
      <c r="D2980">
        <v>10.959300000000001</v>
      </c>
      <c r="E2980">
        <v>10.837300000000001</v>
      </c>
      <c r="F2980" s="2">
        <v>-8.6E-3</v>
      </c>
      <c r="G2980">
        <f t="shared" si="100"/>
        <v>5.0292611558153035E-4</v>
      </c>
      <c r="H2980">
        <f t="shared" si="101"/>
        <v>1.1257416515183661E-2</v>
      </c>
    </row>
    <row r="2981" spans="1:8" x14ac:dyDescent="0.25">
      <c r="A2981" s="1">
        <v>41939</v>
      </c>
      <c r="B2981">
        <v>10.9375</v>
      </c>
      <c r="C2981">
        <v>10.936</v>
      </c>
      <c r="D2981">
        <v>10.996</v>
      </c>
      <c r="E2981">
        <v>10.919</v>
      </c>
      <c r="F2981" s="2">
        <v>8.9999999999999998E-4</v>
      </c>
      <c r="G2981">
        <f t="shared" si="100"/>
        <v>-3.5535307517084013E-3</v>
      </c>
      <c r="H2981">
        <f t="shared" si="101"/>
        <v>7.0519278322190631E-3</v>
      </c>
    </row>
    <row r="2982" spans="1:8" x14ac:dyDescent="0.25">
      <c r="A2982" s="1">
        <v>41936</v>
      </c>
      <c r="B2982">
        <v>10.9275</v>
      </c>
      <c r="C2982">
        <v>10.975</v>
      </c>
      <c r="D2982">
        <v>10.998900000000001</v>
      </c>
      <c r="E2982">
        <v>10.9238</v>
      </c>
      <c r="F2982" s="2">
        <v>-4.3E-3</v>
      </c>
      <c r="G2982">
        <f t="shared" si="100"/>
        <v>-2.3180764510704935E-3</v>
      </c>
      <c r="H2982">
        <f t="shared" si="101"/>
        <v>6.874897013859722E-3</v>
      </c>
    </row>
    <row r="2983" spans="1:8" x14ac:dyDescent="0.25">
      <c r="A2983" s="1">
        <v>41935</v>
      </c>
      <c r="B2983">
        <v>10.975</v>
      </c>
      <c r="C2983">
        <v>11.000500000000001</v>
      </c>
      <c r="D2983">
        <v>11.0236</v>
      </c>
      <c r="E2983">
        <v>10.923</v>
      </c>
      <c r="F2983" s="2">
        <v>-1.9E-3</v>
      </c>
      <c r="G2983">
        <f t="shared" si="100"/>
        <v>-4.4796380090497828E-3</v>
      </c>
      <c r="H2983">
        <f t="shared" si="101"/>
        <v>9.2099240135493938E-3</v>
      </c>
    </row>
    <row r="2984" spans="1:8" x14ac:dyDescent="0.25">
      <c r="A2984" s="1">
        <v>41934</v>
      </c>
      <c r="B2984">
        <v>10.9955</v>
      </c>
      <c r="C2984">
        <v>11.05</v>
      </c>
      <c r="D2984">
        <v>11.050800000000001</v>
      </c>
      <c r="E2984">
        <v>10.973699999999999</v>
      </c>
      <c r="F2984" s="2">
        <v>-4.4000000000000003E-3</v>
      </c>
      <c r="G2984">
        <f t="shared" si="100"/>
        <v>2.8133224430529616E-3</v>
      </c>
      <c r="H2984">
        <f t="shared" si="101"/>
        <v>7.0258891713826247E-3</v>
      </c>
    </row>
    <row r="2985" spans="1:8" x14ac:dyDescent="0.25">
      <c r="A2985" s="1">
        <v>41933</v>
      </c>
      <c r="B2985">
        <v>11.0444</v>
      </c>
      <c r="C2985">
        <v>11.019</v>
      </c>
      <c r="D2985">
        <v>11.060499999999999</v>
      </c>
      <c r="E2985">
        <v>10.96</v>
      </c>
      <c r="F2985" s="2">
        <v>2.8E-3</v>
      </c>
      <c r="G2985">
        <f t="shared" si="100"/>
        <v>-7.0736652399189023E-3</v>
      </c>
      <c r="H2985">
        <f t="shared" si="101"/>
        <v>9.1697080291969404E-3</v>
      </c>
    </row>
    <row r="2986" spans="1:8" x14ac:dyDescent="0.25">
      <c r="A2986" s="1">
        <v>41932</v>
      </c>
      <c r="B2986">
        <v>11.013999999999999</v>
      </c>
      <c r="C2986">
        <v>11.0975</v>
      </c>
      <c r="D2986">
        <v>11.105499999999999</v>
      </c>
      <c r="E2986">
        <v>11.0123</v>
      </c>
      <c r="F2986" s="2">
        <v>-5.5999999999999999E-3</v>
      </c>
      <c r="G2986">
        <f t="shared" si="100"/>
        <v>-1.3857768899206901E-3</v>
      </c>
      <c r="H2986">
        <f t="shared" si="101"/>
        <v>8.4632638050179797E-3</v>
      </c>
    </row>
    <row r="2987" spans="1:8" x14ac:dyDescent="0.25">
      <c r="A2987" s="1">
        <v>41929</v>
      </c>
      <c r="B2987">
        <v>11.0755</v>
      </c>
      <c r="C2987">
        <v>11.1129</v>
      </c>
      <c r="D2987">
        <v>11.141299999999999</v>
      </c>
      <c r="E2987">
        <v>11.0596</v>
      </c>
      <c r="F2987" s="2">
        <v>-2.8999999999999998E-3</v>
      </c>
      <c r="G2987">
        <f t="shared" si="100"/>
        <v>3.4221218961625727E-3</v>
      </c>
      <c r="H2987">
        <f t="shared" si="101"/>
        <v>7.3872472783825509E-3</v>
      </c>
    </row>
    <row r="2988" spans="1:8" x14ac:dyDescent="0.25">
      <c r="A2988" s="1">
        <v>41928</v>
      </c>
      <c r="B2988">
        <v>11.107900000000001</v>
      </c>
      <c r="C2988">
        <v>11.074999999999999</v>
      </c>
      <c r="D2988">
        <v>11.202</v>
      </c>
      <c r="E2988">
        <v>11.058199999999999</v>
      </c>
      <c r="F2988" s="2">
        <v>3.3999999999999998E-3</v>
      </c>
      <c r="G2988">
        <f t="shared" si="100"/>
        <v>2.2624434389138985E-3</v>
      </c>
      <c r="H2988">
        <f t="shared" si="101"/>
        <v>1.3003924689370838E-2</v>
      </c>
    </row>
    <row r="2989" spans="1:8" x14ac:dyDescent="0.25">
      <c r="A2989" s="1">
        <v>41927</v>
      </c>
      <c r="B2989">
        <v>11.07</v>
      </c>
      <c r="C2989">
        <v>11.05</v>
      </c>
      <c r="D2989">
        <v>11.184799999999999</v>
      </c>
      <c r="E2989">
        <v>10.968</v>
      </c>
      <c r="F2989" s="2">
        <v>1.9E-3</v>
      </c>
      <c r="G2989">
        <f t="shared" si="100"/>
        <v>7.6982294072377002E-4</v>
      </c>
      <c r="H2989">
        <f t="shared" si="101"/>
        <v>1.9766593727206346E-2</v>
      </c>
    </row>
    <row r="2990" spans="1:8" x14ac:dyDescent="0.25">
      <c r="A2990" s="1">
        <v>41926</v>
      </c>
      <c r="B2990">
        <v>11.048500000000001</v>
      </c>
      <c r="C2990">
        <v>11.041499999999999</v>
      </c>
      <c r="D2990">
        <v>11.127599999999999</v>
      </c>
      <c r="E2990">
        <v>11.012499999999999</v>
      </c>
      <c r="F2990" s="2">
        <v>1.1000000000000001E-3</v>
      </c>
      <c r="G2990">
        <f t="shared" si="100"/>
        <v>-7.1575653487515626E-3</v>
      </c>
      <c r="H2990">
        <f t="shared" si="101"/>
        <v>1.0451759364358682E-2</v>
      </c>
    </row>
    <row r="2991" spans="1:8" x14ac:dyDescent="0.25">
      <c r="A2991" s="1">
        <v>41925</v>
      </c>
      <c r="B2991">
        <v>11.0365</v>
      </c>
      <c r="C2991">
        <v>11.1211</v>
      </c>
      <c r="D2991">
        <v>11.1248</v>
      </c>
      <c r="E2991">
        <v>11.0063</v>
      </c>
      <c r="F2991" s="2">
        <v>-7.0000000000000001E-3</v>
      </c>
      <c r="G2991">
        <f t="shared" si="100"/>
        <v>5.2971751412429569E-3</v>
      </c>
      <c r="H2991">
        <f t="shared" si="101"/>
        <v>1.0766560969626573E-2</v>
      </c>
    </row>
    <row r="2992" spans="1:8" x14ac:dyDescent="0.25">
      <c r="A2992" s="1">
        <v>41922</v>
      </c>
      <c r="B2992">
        <v>11.114000000000001</v>
      </c>
      <c r="C2992">
        <v>11.0625</v>
      </c>
      <c r="D2992">
        <v>11.1493</v>
      </c>
      <c r="E2992">
        <v>11.049300000000001</v>
      </c>
      <c r="F2992" s="2">
        <v>5.1000000000000004E-3</v>
      </c>
      <c r="G2992">
        <f t="shared" si="100"/>
        <v>2.0380434782609471E-3</v>
      </c>
      <c r="H2992">
        <f t="shared" si="101"/>
        <v>9.0503470808105165E-3</v>
      </c>
    </row>
    <row r="2993" spans="1:8" x14ac:dyDescent="0.25">
      <c r="A2993" s="1">
        <v>41921</v>
      </c>
      <c r="B2993">
        <v>11.057499999999999</v>
      </c>
      <c r="C2993">
        <v>11.04</v>
      </c>
      <c r="D2993">
        <v>11.097799999999999</v>
      </c>
      <c r="E2993">
        <v>10.960800000000001</v>
      </c>
      <c r="F2993" s="2">
        <v>2E-3</v>
      </c>
      <c r="G2993">
        <f t="shared" si="100"/>
        <v>-1.3052029322367317E-2</v>
      </c>
      <c r="H2993">
        <f t="shared" si="101"/>
        <v>1.2499087657835074E-2</v>
      </c>
    </row>
    <row r="2994" spans="1:8" x14ac:dyDescent="0.25">
      <c r="A2994" s="1">
        <v>41920</v>
      </c>
      <c r="B2994">
        <v>11.035</v>
      </c>
      <c r="C2994">
        <v>11.186</v>
      </c>
      <c r="D2994">
        <v>11.2475</v>
      </c>
      <c r="E2994">
        <v>11.0265</v>
      </c>
      <c r="F2994" s="2">
        <v>-1.3299999999999999E-2</v>
      </c>
      <c r="G2994">
        <f t="shared" si="100"/>
        <v>-2.3634336677815304E-3</v>
      </c>
      <c r="H2994">
        <f t="shared" si="101"/>
        <v>2.0042624586224102E-2</v>
      </c>
    </row>
    <row r="2995" spans="1:8" x14ac:dyDescent="0.25">
      <c r="A2995" s="1">
        <v>41919</v>
      </c>
      <c r="B2995">
        <v>11.183400000000001</v>
      </c>
      <c r="C2995">
        <v>11.2125</v>
      </c>
      <c r="D2995">
        <v>11.263999999999999</v>
      </c>
      <c r="E2995">
        <v>11.1593</v>
      </c>
      <c r="F2995" s="2">
        <v>-2.2000000000000001E-3</v>
      </c>
      <c r="G2995">
        <f t="shared" si="100"/>
        <v>-1.115618661257607E-2</v>
      </c>
      <c r="H2995">
        <f t="shared" si="101"/>
        <v>9.3823089261870687E-3</v>
      </c>
    </row>
    <row r="2996" spans="1:8" x14ac:dyDescent="0.25">
      <c r="A2996" s="1">
        <v>41918</v>
      </c>
      <c r="B2996">
        <v>11.2075</v>
      </c>
      <c r="C2996">
        <v>11.339</v>
      </c>
      <c r="D2996">
        <v>11.356999999999999</v>
      </c>
      <c r="E2996">
        <v>11.201499999999999</v>
      </c>
      <c r="F2996" s="2">
        <v>-1.17E-2</v>
      </c>
      <c r="G2996">
        <f t="shared" si="100"/>
        <v>1.3949745148886755E-2</v>
      </c>
      <c r="H2996">
        <f t="shared" si="101"/>
        <v>1.3882069365709947E-2</v>
      </c>
    </row>
    <row r="2997" spans="1:8" x14ac:dyDescent="0.25">
      <c r="A2997" s="1">
        <v>41915</v>
      </c>
      <c r="B2997">
        <v>11.340199999999999</v>
      </c>
      <c r="C2997">
        <v>11.183</v>
      </c>
      <c r="D2997">
        <v>11.385199999999999</v>
      </c>
      <c r="E2997">
        <v>11.179500000000001</v>
      </c>
      <c r="F2997" s="2">
        <v>1.43E-2</v>
      </c>
      <c r="G2997">
        <f t="shared" si="100"/>
        <v>-7.2086788231743772E-3</v>
      </c>
      <c r="H2997">
        <f t="shared" si="101"/>
        <v>1.8399749541571486E-2</v>
      </c>
    </row>
    <row r="2998" spans="1:8" x14ac:dyDescent="0.25">
      <c r="A2998" s="1">
        <v>41914</v>
      </c>
      <c r="B2998">
        <v>11.1805</v>
      </c>
      <c r="C2998">
        <v>11.264200000000001</v>
      </c>
      <c r="D2998">
        <v>11.274699999999999</v>
      </c>
      <c r="E2998">
        <v>11.164899999999999</v>
      </c>
      <c r="F2998" s="2">
        <v>-7.1999999999999998E-3</v>
      </c>
      <c r="G2998">
        <f t="shared" si="100"/>
        <v>-1.6219809439397281E-3</v>
      </c>
      <c r="H2998">
        <f t="shared" si="101"/>
        <v>9.8343917097331729E-3</v>
      </c>
    </row>
    <row r="2999" spans="1:8" x14ac:dyDescent="0.25">
      <c r="A2999" s="1">
        <v>41913</v>
      </c>
      <c r="B2999">
        <v>11.262</v>
      </c>
      <c r="C2999">
        <v>11.282500000000001</v>
      </c>
      <c r="D2999">
        <v>11.3568</v>
      </c>
      <c r="E2999">
        <v>11.2349</v>
      </c>
      <c r="F2999" s="2">
        <v>-1.6000000000000001E-3</v>
      </c>
      <c r="G2999">
        <f t="shared" si="100"/>
        <v>2.9257394141439031E-4</v>
      </c>
      <c r="H2999">
        <f t="shared" si="101"/>
        <v>1.0850118826157787E-2</v>
      </c>
    </row>
    <row r="3000" spans="1:8" x14ac:dyDescent="0.25">
      <c r="A3000" s="1">
        <v>41912</v>
      </c>
      <c r="B3000">
        <v>11.2805</v>
      </c>
      <c r="C3000">
        <v>11.279199999999999</v>
      </c>
      <c r="D3000">
        <v>11.349299999999999</v>
      </c>
      <c r="E3000">
        <v>11.234</v>
      </c>
      <c r="F3000" s="2">
        <v>5.0000000000000001E-4</v>
      </c>
      <c r="G3000">
        <f t="shared" si="100"/>
        <v>5.7155085554297172E-3</v>
      </c>
      <c r="H3000">
        <f t="shared" si="101"/>
        <v>1.0263485846537255E-2</v>
      </c>
    </row>
    <row r="3001" spans="1:8" x14ac:dyDescent="0.25">
      <c r="A3001" s="1">
        <v>41911</v>
      </c>
      <c r="B3001">
        <v>11.275</v>
      </c>
      <c r="C3001">
        <v>11.2151</v>
      </c>
      <c r="D3001">
        <v>11.315799999999999</v>
      </c>
      <c r="E3001">
        <v>11.214499999999999</v>
      </c>
      <c r="F3001" s="2">
        <v>4.4999999999999997E-3</v>
      </c>
      <c r="G3001">
        <f t="shared" si="100"/>
        <v>8.3885879507745239E-4</v>
      </c>
      <c r="H3001">
        <f t="shared" si="101"/>
        <v>9.0329484149984547E-3</v>
      </c>
    </row>
    <row r="3002" spans="1:8" x14ac:dyDescent="0.25">
      <c r="A3002" s="1">
        <v>41908</v>
      </c>
      <c r="B3002">
        <v>11.224</v>
      </c>
      <c r="C3002">
        <v>11.2057</v>
      </c>
      <c r="D3002">
        <v>11.2623</v>
      </c>
      <c r="E3002">
        <v>11.1577</v>
      </c>
      <c r="F3002" s="2">
        <v>2E-3</v>
      </c>
      <c r="G3002">
        <f t="shared" si="100"/>
        <v>6.4668528880786223E-3</v>
      </c>
      <c r="H3002">
        <f t="shared" si="101"/>
        <v>9.3746919167928492E-3</v>
      </c>
    </row>
    <row r="3003" spans="1:8" x14ac:dyDescent="0.25">
      <c r="A3003" s="1">
        <v>41907</v>
      </c>
      <c r="B3003">
        <v>11.2013</v>
      </c>
      <c r="C3003">
        <v>11.133699999999999</v>
      </c>
      <c r="D3003">
        <v>11.226699999999999</v>
      </c>
      <c r="E3003">
        <v>11.129</v>
      </c>
      <c r="F3003" s="2">
        <v>7.0000000000000001E-3</v>
      </c>
      <c r="G3003">
        <f t="shared" si="100"/>
        <v>-3.3479245553257853E-3</v>
      </c>
      <c r="H3003">
        <f t="shared" si="101"/>
        <v>8.7788660256985958E-3</v>
      </c>
    </row>
    <row r="3004" spans="1:8" x14ac:dyDescent="0.25">
      <c r="A3004" s="1">
        <v>41906</v>
      </c>
      <c r="B3004">
        <v>11.123200000000001</v>
      </c>
      <c r="C3004">
        <v>11.171099999999999</v>
      </c>
      <c r="D3004">
        <v>11.1777</v>
      </c>
      <c r="E3004">
        <v>11.1068</v>
      </c>
      <c r="F3004" s="2">
        <v>-4.1000000000000003E-3</v>
      </c>
      <c r="G3004">
        <f t="shared" si="100"/>
        <v>-1.7005280587137751E-4</v>
      </c>
      <c r="H3004">
        <f t="shared" si="101"/>
        <v>6.3834767889941269E-3</v>
      </c>
    </row>
    <row r="3005" spans="1:8" x14ac:dyDescent="0.25">
      <c r="A3005" s="1">
        <v>41905</v>
      </c>
      <c r="B3005">
        <v>11.169</v>
      </c>
      <c r="C3005">
        <v>11.173</v>
      </c>
      <c r="D3005">
        <v>11.1808</v>
      </c>
      <c r="E3005">
        <v>11.0825</v>
      </c>
      <c r="F3005" s="2">
        <v>1E-4</v>
      </c>
      <c r="G3005">
        <f t="shared" si="100"/>
        <v>9.2953089854653521E-3</v>
      </c>
      <c r="H3005">
        <f t="shared" si="101"/>
        <v>8.8698398375817791E-3</v>
      </c>
    </row>
    <row r="3006" spans="1:8" x14ac:dyDescent="0.25">
      <c r="A3006" s="1">
        <v>41904</v>
      </c>
      <c r="B3006">
        <v>11.167999999999999</v>
      </c>
      <c r="C3006">
        <v>11.0701</v>
      </c>
      <c r="D3006">
        <v>11.189299999999999</v>
      </c>
      <c r="E3006">
        <v>11.042199999999999</v>
      </c>
      <c r="F3006" s="2">
        <v>8.3999999999999995E-3</v>
      </c>
      <c r="G3006">
        <f t="shared" si="100"/>
        <v>-7.5822539152411994E-4</v>
      </c>
      <c r="H3006">
        <f t="shared" si="101"/>
        <v>1.3321620691528863E-2</v>
      </c>
    </row>
    <row r="3007" spans="1:8" x14ac:dyDescent="0.25">
      <c r="A3007" s="1">
        <v>41901</v>
      </c>
      <c r="B3007">
        <v>11.0745</v>
      </c>
      <c r="C3007">
        <v>11.0785</v>
      </c>
      <c r="D3007">
        <v>11.112500000000001</v>
      </c>
      <c r="E3007">
        <v>10.986700000000001</v>
      </c>
      <c r="F3007" s="2">
        <v>1E-4</v>
      </c>
      <c r="G3007">
        <f t="shared" si="100"/>
        <v>4.6248016322829434E-3</v>
      </c>
      <c r="H3007">
        <f t="shared" si="101"/>
        <v>1.1450207978737919E-2</v>
      </c>
    </row>
    <row r="3008" spans="1:8" x14ac:dyDescent="0.25">
      <c r="A3008" s="1">
        <v>41900</v>
      </c>
      <c r="B3008">
        <v>11.073499999999999</v>
      </c>
      <c r="C3008">
        <v>11.0275</v>
      </c>
      <c r="D3008">
        <v>11.11</v>
      </c>
      <c r="E3008">
        <v>10.9648</v>
      </c>
      <c r="F3008" s="2">
        <v>4.7000000000000002E-3</v>
      </c>
      <c r="G3008">
        <f t="shared" si="100"/>
        <v>1.1465260261407935E-2</v>
      </c>
      <c r="H3008">
        <f t="shared" si="101"/>
        <v>1.3242375601926083E-2</v>
      </c>
    </row>
    <row r="3009" spans="1:8" x14ac:dyDescent="0.25">
      <c r="A3009" s="1">
        <v>41899</v>
      </c>
      <c r="B3009">
        <v>11.022</v>
      </c>
      <c r="C3009">
        <v>10.9025</v>
      </c>
      <c r="D3009">
        <v>11.048500000000001</v>
      </c>
      <c r="E3009">
        <v>10.8948</v>
      </c>
      <c r="F3009" s="2">
        <v>1.12E-2</v>
      </c>
      <c r="G3009">
        <f t="shared" si="100"/>
        <v>-5.7452920523460493E-3</v>
      </c>
      <c r="H3009">
        <f t="shared" si="101"/>
        <v>1.4107647685134249E-2</v>
      </c>
    </row>
    <row r="3010" spans="1:8" x14ac:dyDescent="0.25">
      <c r="A3010" s="1">
        <v>41898</v>
      </c>
      <c r="B3010">
        <v>10.9</v>
      </c>
      <c r="C3010">
        <v>10.9655</v>
      </c>
      <c r="D3010">
        <v>11.0046</v>
      </c>
      <c r="E3010">
        <v>10.869300000000001</v>
      </c>
      <c r="F3010" s="2">
        <v>-5.7000000000000002E-3</v>
      </c>
      <c r="G3010">
        <f t="shared" si="100"/>
        <v>-4.0508260597087297E-3</v>
      </c>
      <c r="H3010">
        <f t="shared" si="101"/>
        <v>1.24479037288509E-2</v>
      </c>
    </row>
    <row r="3011" spans="1:8" x14ac:dyDescent="0.25">
      <c r="A3011" s="1">
        <v>41897</v>
      </c>
      <c r="B3011">
        <v>10.9625</v>
      </c>
      <c r="C3011">
        <v>11.0101</v>
      </c>
      <c r="D3011">
        <v>11.076599999999999</v>
      </c>
      <c r="E3011">
        <v>10.9613</v>
      </c>
      <c r="F3011" s="2">
        <v>-5.0000000000000001E-3</v>
      </c>
      <c r="G3011">
        <f t="shared" si="100"/>
        <v>4.0673019926131121E-3</v>
      </c>
      <c r="H3011">
        <f t="shared" si="101"/>
        <v>1.0518825321813974E-2</v>
      </c>
    </row>
    <row r="3012" spans="1:8" x14ac:dyDescent="0.25">
      <c r="A3012" s="1">
        <v>41894</v>
      </c>
      <c r="B3012">
        <v>11.018000000000001</v>
      </c>
      <c r="C3012">
        <v>10.9655</v>
      </c>
      <c r="D3012">
        <v>11.0329</v>
      </c>
      <c r="E3012">
        <v>10.9503</v>
      </c>
      <c r="F3012" s="2">
        <v>5.4000000000000003E-3</v>
      </c>
      <c r="G3012">
        <f t="shared" si="100"/>
        <v>3.2479414455627406E-3</v>
      </c>
      <c r="H3012">
        <f t="shared" si="101"/>
        <v>7.5431723331780259E-3</v>
      </c>
    </row>
    <row r="3013" spans="1:8" x14ac:dyDescent="0.25">
      <c r="A3013" s="1">
        <v>41893</v>
      </c>
      <c r="B3013">
        <v>10.959</v>
      </c>
      <c r="C3013">
        <v>10.93</v>
      </c>
      <c r="D3013">
        <v>10.9964</v>
      </c>
      <c r="E3013">
        <v>10.9025</v>
      </c>
      <c r="F3013" s="2">
        <v>3.3E-3</v>
      </c>
      <c r="G3013">
        <f t="shared" si="100"/>
        <v>4.5766590389006908E-4</v>
      </c>
      <c r="H3013">
        <f t="shared" si="101"/>
        <v>8.6127035083696079E-3</v>
      </c>
    </row>
    <row r="3014" spans="1:8" x14ac:dyDescent="0.25">
      <c r="A3014" s="1">
        <v>41892</v>
      </c>
      <c r="B3014">
        <v>10.923</v>
      </c>
      <c r="C3014">
        <v>10.925000000000001</v>
      </c>
      <c r="D3014">
        <v>11.017200000000001</v>
      </c>
      <c r="E3014">
        <v>10.9078</v>
      </c>
      <c r="F3014" s="2">
        <v>2.0000000000000001E-4</v>
      </c>
      <c r="G3014">
        <f t="shared" si="100"/>
        <v>1.0535468176226378E-2</v>
      </c>
      <c r="H3014">
        <f t="shared" si="101"/>
        <v>1.0029520159885662E-2</v>
      </c>
    </row>
    <row r="3015" spans="1:8" x14ac:dyDescent="0.25">
      <c r="A3015" s="1">
        <v>41891</v>
      </c>
      <c r="B3015">
        <v>10.920500000000001</v>
      </c>
      <c r="C3015">
        <v>10.8111</v>
      </c>
      <c r="D3015">
        <v>10.9551</v>
      </c>
      <c r="E3015">
        <v>10.7925</v>
      </c>
      <c r="F3015" s="2">
        <v>1.09E-2</v>
      </c>
      <c r="G3015">
        <f t="shared" si="100"/>
        <v>1.0099971970475597E-2</v>
      </c>
      <c r="H3015">
        <f t="shared" si="101"/>
        <v>1.5066018068102795E-2</v>
      </c>
    </row>
    <row r="3016" spans="1:8" x14ac:dyDescent="0.25">
      <c r="A3016" s="1">
        <v>41890</v>
      </c>
      <c r="B3016">
        <v>10.803000000000001</v>
      </c>
      <c r="C3016">
        <v>10.702999999999999</v>
      </c>
      <c r="D3016">
        <v>10.8149</v>
      </c>
      <c r="E3016">
        <v>10.6938</v>
      </c>
      <c r="F3016" s="2">
        <v>1.0699999999999999E-2</v>
      </c>
      <c r="G3016">
        <f t="shared" si="100"/>
        <v>-2.5163094128612322E-3</v>
      </c>
      <c r="H3016">
        <f t="shared" si="101"/>
        <v>1.1324318764143729E-2</v>
      </c>
    </row>
    <row r="3017" spans="1:8" x14ac:dyDescent="0.25">
      <c r="A3017" s="1">
        <v>41887</v>
      </c>
      <c r="B3017">
        <v>10.688800000000001</v>
      </c>
      <c r="C3017">
        <v>10.73</v>
      </c>
      <c r="D3017">
        <v>10.761799999999999</v>
      </c>
      <c r="E3017">
        <v>10.6625</v>
      </c>
      <c r="F3017" s="2">
        <v>-3.7000000000000002E-3</v>
      </c>
      <c r="G3017">
        <f t="shared" si="100"/>
        <v>4.0987441747301146E-3</v>
      </c>
      <c r="H3017">
        <f t="shared" si="101"/>
        <v>9.3130128956623211E-3</v>
      </c>
    </row>
    <row r="3018" spans="1:8" x14ac:dyDescent="0.25">
      <c r="A3018" s="1">
        <v>41886</v>
      </c>
      <c r="B3018">
        <v>10.7287</v>
      </c>
      <c r="C3018">
        <v>10.686199999999999</v>
      </c>
      <c r="D3018">
        <v>10.732799999999999</v>
      </c>
      <c r="E3018">
        <v>10.601699999999999</v>
      </c>
      <c r="F3018" s="2">
        <v>4.4000000000000003E-3</v>
      </c>
      <c r="G3018">
        <f t="shared" si="100"/>
        <v>-5.0556305572367526E-3</v>
      </c>
      <c r="H3018">
        <f t="shared" si="101"/>
        <v>1.2365941311299132E-2</v>
      </c>
    </row>
    <row r="3019" spans="1:8" x14ac:dyDescent="0.25">
      <c r="A3019" s="1">
        <v>41885</v>
      </c>
      <c r="B3019">
        <v>10.6815</v>
      </c>
      <c r="C3019">
        <v>10.740500000000001</v>
      </c>
      <c r="D3019">
        <v>10.748799999999999</v>
      </c>
      <c r="E3019">
        <v>10.6698</v>
      </c>
      <c r="F3019" s="2">
        <v>-5.0000000000000001E-3</v>
      </c>
      <c r="G3019">
        <f t="shared" si="100"/>
        <v>6.0698595876616957E-3</v>
      </c>
      <c r="H3019">
        <f t="shared" si="101"/>
        <v>7.4040750529530868E-3</v>
      </c>
    </row>
    <row r="3020" spans="1:8" x14ac:dyDescent="0.25">
      <c r="A3020" s="1">
        <v>41884</v>
      </c>
      <c r="B3020">
        <v>10.7355</v>
      </c>
      <c r="C3020">
        <v>10.675700000000001</v>
      </c>
      <c r="D3020">
        <v>10.750299999999999</v>
      </c>
      <c r="E3020">
        <v>10.670500000000001</v>
      </c>
      <c r="F3020" s="2">
        <v>6.0000000000000001E-3</v>
      </c>
      <c r="G3020">
        <f t="shared" si="100"/>
        <v>1.003281762775594E-3</v>
      </c>
      <c r="H3020">
        <f t="shared" si="101"/>
        <v>7.4785623916403879E-3</v>
      </c>
    </row>
    <row r="3021" spans="1:8" x14ac:dyDescent="0.25">
      <c r="A3021" s="1">
        <v>41883</v>
      </c>
      <c r="B3021">
        <v>10.672000000000001</v>
      </c>
      <c r="C3021">
        <v>10.664999999999999</v>
      </c>
      <c r="D3021">
        <v>10.686299999999999</v>
      </c>
      <c r="E3021">
        <v>10.6433</v>
      </c>
      <c r="F3021" s="2">
        <v>1.1999999999999999E-3</v>
      </c>
      <c r="G3021">
        <f t="shared" ref="G3021:G3084" si="102">(C3021-C3022)/C3022</f>
        <v>3.51913884602355E-3</v>
      </c>
      <c r="H3021">
        <f t="shared" ref="H3021:H3084" si="103">(D3021-E3021)/E3021</f>
        <v>4.0401003448177972E-3</v>
      </c>
    </row>
    <row r="3022" spans="1:8" x14ac:dyDescent="0.25">
      <c r="A3022" s="1">
        <v>41880</v>
      </c>
      <c r="B3022">
        <v>10.6595</v>
      </c>
      <c r="C3022">
        <v>10.627599999999999</v>
      </c>
      <c r="D3022">
        <v>10.675800000000001</v>
      </c>
      <c r="E3022">
        <v>10.588100000000001</v>
      </c>
      <c r="F3022" s="2">
        <v>3.8999999999999998E-3</v>
      </c>
      <c r="G3022">
        <f t="shared" si="102"/>
        <v>1.7060181912435714E-3</v>
      </c>
      <c r="H3022">
        <f t="shared" si="103"/>
        <v>8.2828836146239537E-3</v>
      </c>
    </row>
    <row r="3023" spans="1:8" x14ac:dyDescent="0.25">
      <c r="A3023" s="1">
        <v>41879</v>
      </c>
      <c r="B3023">
        <v>10.618399999999999</v>
      </c>
      <c r="C3023">
        <v>10.609500000000001</v>
      </c>
      <c r="D3023">
        <v>10.687799999999999</v>
      </c>
      <c r="E3023">
        <v>10.6035</v>
      </c>
      <c r="F3023" s="2">
        <v>1.2999999999999999E-3</v>
      </c>
      <c r="G3023">
        <f t="shared" si="102"/>
        <v>-6.5546139800552721E-3</v>
      </c>
      <c r="H3023">
        <f t="shared" si="103"/>
        <v>7.9502051209505292E-3</v>
      </c>
    </row>
    <row r="3024" spans="1:8" x14ac:dyDescent="0.25">
      <c r="A3024" s="1">
        <v>41878</v>
      </c>
      <c r="B3024">
        <v>10.6045</v>
      </c>
      <c r="C3024">
        <v>10.679500000000001</v>
      </c>
      <c r="D3024">
        <v>10.691700000000001</v>
      </c>
      <c r="E3024">
        <v>10.5991</v>
      </c>
      <c r="F3024" s="2">
        <v>-6.6E-3</v>
      </c>
      <c r="G3024">
        <f t="shared" si="102"/>
        <v>-2.7546923148752218E-3</v>
      </c>
      <c r="H3024">
        <f t="shared" si="103"/>
        <v>8.7365908426187983E-3</v>
      </c>
    </row>
    <row r="3025" spans="1:8" x14ac:dyDescent="0.25">
      <c r="A3025" s="1">
        <v>41877</v>
      </c>
      <c r="B3025">
        <v>10.6745</v>
      </c>
      <c r="C3025">
        <v>10.709</v>
      </c>
      <c r="D3025">
        <v>10.721500000000001</v>
      </c>
      <c r="E3025">
        <v>10.665699999999999</v>
      </c>
      <c r="F3025" s="2">
        <v>-2.7000000000000001E-3</v>
      </c>
      <c r="G3025">
        <f t="shared" si="102"/>
        <v>2.2836605956236058E-3</v>
      </c>
      <c r="H3025">
        <f t="shared" si="103"/>
        <v>5.2317241249989601E-3</v>
      </c>
    </row>
    <row r="3026" spans="1:8" x14ac:dyDescent="0.25">
      <c r="A3026" s="1">
        <v>41876</v>
      </c>
      <c r="B3026">
        <v>10.702999999999999</v>
      </c>
      <c r="C3026">
        <v>10.6846</v>
      </c>
      <c r="D3026">
        <v>10.7295</v>
      </c>
      <c r="E3026">
        <v>10.676500000000001</v>
      </c>
      <c r="F3026" s="2">
        <v>1.1999999999999999E-3</v>
      </c>
      <c r="G3026">
        <f t="shared" si="102"/>
        <v>-2.1386878356292245E-3</v>
      </c>
      <c r="H3026">
        <f t="shared" si="103"/>
        <v>4.9641736524140912E-3</v>
      </c>
    </row>
    <row r="3027" spans="1:8" x14ac:dyDescent="0.25">
      <c r="A3027" s="1">
        <v>41873</v>
      </c>
      <c r="B3027">
        <v>10.6907</v>
      </c>
      <c r="C3027">
        <v>10.7075</v>
      </c>
      <c r="D3027">
        <v>10.7372</v>
      </c>
      <c r="E3027">
        <v>10.672800000000001</v>
      </c>
      <c r="F3027" s="2">
        <v>-1.1000000000000001E-3</v>
      </c>
      <c r="G3027">
        <f t="shared" si="102"/>
        <v>-2.766084267779315E-3</v>
      </c>
      <c r="H3027">
        <f t="shared" si="103"/>
        <v>6.0340304325012294E-3</v>
      </c>
    </row>
    <row r="3028" spans="1:8" x14ac:dyDescent="0.25">
      <c r="A3028" s="1">
        <v>41872</v>
      </c>
      <c r="B3028">
        <v>10.702500000000001</v>
      </c>
      <c r="C3028">
        <v>10.7372</v>
      </c>
      <c r="D3028">
        <v>10.750500000000001</v>
      </c>
      <c r="E3028">
        <v>10.6571</v>
      </c>
      <c r="F3028" s="2">
        <v>-2.5999999999999999E-3</v>
      </c>
      <c r="G3028">
        <f t="shared" si="102"/>
        <v>8.3014048531289946E-3</v>
      </c>
      <c r="H3028">
        <f t="shared" si="103"/>
        <v>8.7641103114356449E-3</v>
      </c>
    </row>
    <row r="3029" spans="1:8" x14ac:dyDescent="0.25">
      <c r="A3029" s="1">
        <v>41871</v>
      </c>
      <c r="B3029">
        <v>10.730499999999999</v>
      </c>
      <c r="C3029">
        <v>10.6488</v>
      </c>
      <c r="D3029">
        <v>10.746</v>
      </c>
      <c r="E3029">
        <v>10.643800000000001</v>
      </c>
      <c r="F3029" s="2">
        <v>8.2000000000000007E-3</v>
      </c>
      <c r="G3029">
        <f t="shared" si="102"/>
        <v>4.2721742820766E-3</v>
      </c>
      <c r="H3029">
        <f t="shared" si="103"/>
        <v>9.6018339314906179E-3</v>
      </c>
    </row>
    <row r="3030" spans="1:8" x14ac:dyDescent="0.25">
      <c r="A3030" s="1">
        <v>41870</v>
      </c>
      <c r="B3030">
        <v>10.643700000000001</v>
      </c>
      <c r="C3030">
        <v>10.6035</v>
      </c>
      <c r="D3030">
        <v>10.6654</v>
      </c>
      <c r="E3030">
        <v>10.5944</v>
      </c>
      <c r="F3030" s="2">
        <v>4.3E-3</v>
      </c>
      <c r="G3030">
        <f t="shared" si="102"/>
        <v>9.431737797700752E-5</v>
      </c>
      <c r="H3030">
        <f t="shared" si="103"/>
        <v>6.701653703843514E-3</v>
      </c>
    </row>
    <row r="3031" spans="1:8" x14ac:dyDescent="0.25">
      <c r="A3031" s="1">
        <v>41869</v>
      </c>
      <c r="B3031">
        <v>10.5985</v>
      </c>
      <c r="C3031">
        <v>10.602499999999999</v>
      </c>
      <c r="D3031">
        <v>10.641</v>
      </c>
      <c r="E3031">
        <v>10.569100000000001</v>
      </c>
      <c r="F3031" s="2">
        <v>1E-3</v>
      </c>
      <c r="G3031">
        <f t="shared" si="102"/>
        <v>5.18591554636973E-3</v>
      </c>
      <c r="H3031">
        <f t="shared" si="103"/>
        <v>6.8028498169190755E-3</v>
      </c>
    </row>
    <row r="3032" spans="1:8" x14ac:dyDescent="0.25">
      <c r="A3032" s="1">
        <v>41866</v>
      </c>
      <c r="B3032">
        <v>10.587999999999999</v>
      </c>
      <c r="C3032">
        <v>10.547800000000001</v>
      </c>
      <c r="D3032">
        <v>10.63</v>
      </c>
      <c r="E3032">
        <v>10.530099999999999</v>
      </c>
      <c r="F3032" s="2">
        <v>4.1000000000000003E-3</v>
      </c>
      <c r="G3032">
        <f t="shared" si="102"/>
        <v>-2.1191652002799672E-3</v>
      </c>
      <c r="H3032">
        <f t="shared" si="103"/>
        <v>9.4870893913639627E-3</v>
      </c>
    </row>
    <row r="3033" spans="1:8" x14ac:dyDescent="0.25">
      <c r="A3033" s="1">
        <v>41865</v>
      </c>
      <c r="B3033">
        <v>10.5443</v>
      </c>
      <c r="C3033">
        <v>10.5702</v>
      </c>
      <c r="D3033">
        <v>10.602499999999999</v>
      </c>
      <c r="E3033">
        <v>10.5206</v>
      </c>
      <c r="F3033" s="2">
        <v>-2E-3</v>
      </c>
      <c r="G3033">
        <f t="shared" si="102"/>
        <v>-5.3916725476358214E-3</v>
      </c>
      <c r="H3033">
        <f t="shared" si="103"/>
        <v>7.7847271068189261E-3</v>
      </c>
    </row>
    <row r="3034" spans="1:8" x14ac:dyDescent="0.25">
      <c r="A3034" s="1">
        <v>41864</v>
      </c>
      <c r="B3034">
        <v>10.565300000000001</v>
      </c>
      <c r="C3034">
        <v>10.6275</v>
      </c>
      <c r="D3034">
        <v>10.645099999999999</v>
      </c>
      <c r="E3034">
        <v>10.565200000000001</v>
      </c>
      <c r="F3034" s="2">
        <v>-5.3E-3</v>
      </c>
      <c r="G3034">
        <f t="shared" si="102"/>
        <v>-7.5270739440918302E-5</v>
      </c>
      <c r="H3034">
        <f t="shared" si="103"/>
        <v>7.5625638889939163E-3</v>
      </c>
    </row>
    <row r="3035" spans="1:8" x14ac:dyDescent="0.25">
      <c r="A3035" s="1">
        <v>41863</v>
      </c>
      <c r="B3035">
        <v>10.6219</v>
      </c>
      <c r="C3035">
        <v>10.628299999999999</v>
      </c>
      <c r="D3035">
        <v>10.680999999999999</v>
      </c>
      <c r="E3035">
        <v>10.612399999999999</v>
      </c>
      <c r="F3035" s="2">
        <v>-2.0000000000000001E-4</v>
      </c>
      <c r="G3035">
        <f t="shared" si="102"/>
        <v>-4.1414851253220916E-3</v>
      </c>
      <c r="H3035">
        <f t="shared" si="103"/>
        <v>6.4641362933926354E-3</v>
      </c>
    </row>
    <row r="3036" spans="1:8" x14ac:dyDescent="0.25">
      <c r="A3036" s="1">
        <v>41862</v>
      </c>
      <c r="B3036">
        <v>10.6236</v>
      </c>
      <c r="C3036">
        <v>10.672499999999999</v>
      </c>
      <c r="D3036">
        <v>10.7188</v>
      </c>
      <c r="E3036">
        <v>10.619400000000001</v>
      </c>
      <c r="F3036" s="2">
        <v>-2.8999999999999998E-3</v>
      </c>
      <c r="G3036">
        <f t="shared" si="102"/>
        <v>-8.8412567214911433E-3</v>
      </c>
      <c r="H3036">
        <f t="shared" si="103"/>
        <v>9.3602275081453995E-3</v>
      </c>
    </row>
    <row r="3037" spans="1:8" x14ac:dyDescent="0.25">
      <c r="A3037" s="1">
        <v>41859</v>
      </c>
      <c r="B3037">
        <v>10.654</v>
      </c>
      <c r="C3037">
        <v>10.7677</v>
      </c>
      <c r="D3037">
        <v>10.8353</v>
      </c>
      <c r="E3037">
        <v>10.650499999999999</v>
      </c>
      <c r="F3037" s="2">
        <v>-1.01E-2</v>
      </c>
      <c r="G3037">
        <f t="shared" si="102"/>
        <v>6.1014351921063314E-3</v>
      </c>
      <c r="H3037">
        <f t="shared" si="103"/>
        <v>1.7351298061123982E-2</v>
      </c>
    </row>
    <row r="3038" spans="1:8" x14ac:dyDescent="0.25">
      <c r="A3038" s="1">
        <v>41858</v>
      </c>
      <c r="B3038">
        <v>10.762700000000001</v>
      </c>
      <c r="C3038">
        <v>10.702400000000001</v>
      </c>
      <c r="D3038">
        <v>10.791600000000001</v>
      </c>
      <c r="E3038">
        <v>10.687099999999999</v>
      </c>
      <c r="F3038" s="2">
        <v>6.3E-3</v>
      </c>
      <c r="G3038">
        <f t="shared" si="102"/>
        <v>-5.0480165850120915E-3</v>
      </c>
      <c r="H3038">
        <f t="shared" si="103"/>
        <v>9.7781437433917158E-3</v>
      </c>
    </row>
    <row r="3039" spans="1:8" x14ac:dyDescent="0.25">
      <c r="A3039" s="1">
        <v>41857</v>
      </c>
      <c r="B3039">
        <v>10.695</v>
      </c>
      <c r="C3039">
        <v>10.7567</v>
      </c>
      <c r="D3039">
        <v>10.824999999999999</v>
      </c>
      <c r="E3039">
        <v>10.688599999999999</v>
      </c>
      <c r="F3039" s="2">
        <v>-3.5999999999999999E-3</v>
      </c>
      <c r="G3039">
        <f t="shared" si="102"/>
        <v>9.431129295621352E-3</v>
      </c>
      <c r="H3039">
        <f t="shared" si="103"/>
        <v>1.2761259659824494E-2</v>
      </c>
    </row>
    <row r="3040" spans="1:8" x14ac:dyDescent="0.25">
      <c r="A3040" s="1">
        <v>41856</v>
      </c>
      <c r="B3040">
        <v>10.7338</v>
      </c>
      <c r="C3040">
        <v>10.6562</v>
      </c>
      <c r="D3040">
        <v>10.777900000000001</v>
      </c>
      <c r="E3040">
        <v>10.619899999999999</v>
      </c>
      <c r="F3040" s="2">
        <v>7.7999999999999996E-3</v>
      </c>
      <c r="G3040">
        <f t="shared" si="102"/>
        <v>-8.2512892639465842E-4</v>
      </c>
      <c r="H3040">
        <f t="shared" si="103"/>
        <v>1.4877729545476065E-2</v>
      </c>
    </row>
    <row r="3041" spans="1:8" x14ac:dyDescent="0.25">
      <c r="A3041" s="1">
        <v>41855</v>
      </c>
      <c r="B3041">
        <v>10.651199999999999</v>
      </c>
      <c r="C3041">
        <v>10.664999999999999</v>
      </c>
      <c r="D3041">
        <v>10.71</v>
      </c>
      <c r="E3041">
        <v>10.6393</v>
      </c>
      <c r="F3041" s="2">
        <v>-2.0999999999999999E-3</v>
      </c>
      <c r="G3041">
        <f t="shared" si="102"/>
        <v>-3.9691804809713219E-3</v>
      </c>
      <c r="H3041">
        <f t="shared" si="103"/>
        <v>6.6451740246069218E-3</v>
      </c>
    </row>
    <row r="3042" spans="1:8" x14ac:dyDescent="0.25">
      <c r="A3042" s="1">
        <v>41852</v>
      </c>
      <c r="B3042">
        <v>10.6737</v>
      </c>
      <c r="C3042">
        <v>10.7075</v>
      </c>
      <c r="D3042">
        <v>10.773300000000001</v>
      </c>
      <c r="E3042">
        <v>10.633699999999999</v>
      </c>
      <c r="F3042" s="2">
        <v>-2.5999999999999999E-3</v>
      </c>
      <c r="G3042">
        <f t="shared" si="102"/>
        <v>3.420485427794977E-3</v>
      </c>
      <c r="H3042">
        <f t="shared" si="103"/>
        <v>1.3128073953562872E-2</v>
      </c>
    </row>
    <row r="3043" spans="1:8" x14ac:dyDescent="0.25">
      <c r="A3043" s="1">
        <v>41851</v>
      </c>
      <c r="B3043">
        <v>10.702</v>
      </c>
      <c r="C3043">
        <v>10.670999999999999</v>
      </c>
      <c r="D3043">
        <v>10.741300000000001</v>
      </c>
      <c r="E3043">
        <v>10.6473</v>
      </c>
      <c r="F3043" s="2">
        <v>3.3999999999999998E-3</v>
      </c>
      <c r="G3043">
        <f t="shared" si="102"/>
        <v>6.5366875123801038E-3</v>
      </c>
      <c r="H3043">
        <f t="shared" si="103"/>
        <v>8.828529298507715E-3</v>
      </c>
    </row>
    <row r="3044" spans="1:8" x14ac:dyDescent="0.25">
      <c r="A3044" s="1">
        <v>41850</v>
      </c>
      <c r="B3044">
        <v>10.666</v>
      </c>
      <c r="C3044">
        <v>10.601699999999999</v>
      </c>
      <c r="D3044">
        <v>10.7182</v>
      </c>
      <c r="E3044">
        <v>10.5695</v>
      </c>
      <c r="F3044" s="2">
        <v>6.4999999999999997E-3</v>
      </c>
      <c r="G3044">
        <f t="shared" si="102"/>
        <v>3.4737340274490994E-3</v>
      </c>
      <c r="H3044">
        <f t="shared" si="103"/>
        <v>1.4068782818487141E-2</v>
      </c>
    </row>
    <row r="3045" spans="1:8" x14ac:dyDescent="0.25">
      <c r="A3045" s="1">
        <v>41849</v>
      </c>
      <c r="B3045">
        <v>10.5967</v>
      </c>
      <c r="C3045">
        <v>10.565</v>
      </c>
      <c r="D3045">
        <v>10.629200000000001</v>
      </c>
      <c r="E3045">
        <v>10.5535</v>
      </c>
      <c r="F3045" s="2">
        <v>3.5999999999999999E-3</v>
      </c>
      <c r="G3045">
        <f t="shared" si="102"/>
        <v>5.6158385684370142E-3</v>
      </c>
      <c r="H3045">
        <f t="shared" si="103"/>
        <v>7.1729757900223824E-3</v>
      </c>
    </row>
    <row r="3046" spans="1:8" x14ac:dyDescent="0.25">
      <c r="A3046" s="1">
        <v>41848</v>
      </c>
      <c r="B3046">
        <v>10.5587</v>
      </c>
      <c r="C3046">
        <v>10.506</v>
      </c>
      <c r="D3046">
        <v>10.587</v>
      </c>
      <c r="E3046">
        <v>10.487299999999999</v>
      </c>
      <c r="F3046" s="2">
        <v>4.8999999999999998E-3</v>
      </c>
      <c r="G3046">
        <f t="shared" si="102"/>
        <v>-1.994870333428234E-3</v>
      </c>
      <c r="H3046">
        <f t="shared" si="103"/>
        <v>9.5067367196514218E-3</v>
      </c>
    </row>
    <row r="3047" spans="1:8" x14ac:dyDescent="0.25">
      <c r="A3047" s="1">
        <v>41845</v>
      </c>
      <c r="B3047">
        <v>10.5075</v>
      </c>
      <c r="C3047">
        <v>10.526999999999999</v>
      </c>
      <c r="D3047">
        <v>10.5503</v>
      </c>
      <c r="E3047">
        <v>10.4849</v>
      </c>
      <c r="F3047" s="2">
        <v>-1.4E-3</v>
      </c>
      <c r="G3047">
        <f t="shared" si="102"/>
        <v>1.3316845809948964E-3</v>
      </c>
      <c r="H3047">
        <f t="shared" si="103"/>
        <v>6.2375416074545633E-3</v>
      </c>
    </row>
    <row r="3048" spans="1:8" x14ac:dyDescent="0.25">
      <c r="A3048" s="1">
        <v>41844</v>
      </c>
      <c r="B3048">
        <v>10.522500000000001</v>
      </c>
      <c r="C3048">
        <v>10.513</v>
      </c>
      <c r="D3048">
        <v>10.545500000000001</v>
      </c>
      <c r="E3048">
        <v>10.464700000000001</v>
      </c>
      <c r="F3048" s="2">
        <v>1.8E-3</v>
      </c>
      <c r="G3048">
        <f t="shared" si="102"/>
        <v>-5.2985145236068626E-3</v>
      </c>
      <c r="H3048">
        <f t="shared" si="103"/>
        <v>7.7211960209083849E-3</v>
      </c>
    </row>
    <row r="3049" spans="1:8" x14ac:dyDescent="0.25">
      <c r="A3049" s="1">
        <v>41843</v>
      </c>
      <c r="B3049">
        <v>10.503500000000001</v>
      </c>
      <c r="C3049">
        <v>10.569000000000001</v>
      </c>
      <c r="D3049">
        <v>10.5778</v>
      </c>
      <c r="E3049">
        <v>10.483499999999999</v>
      </c>
      <c r="F3049" s="2">
        <v>-5.7000000000000002E-3</v>
      </c>
      <c r="G3049">
        <f t="shared" si="102"/>
        <v>-3.2066396302932116E-3</v>
      </c>
      <c r="H3049">
        <f t="shared" si="103"/>
        <v>8.9950875184814701E-3</v>
      </c>
    </row>
    <row r="3050" spans="1:8" x14ac:dyDescent="0.25">
      <c r="A3050" s="1">
        <v>41842</v>
      </c>
      <c r="B3050">
        <v>10.564</v>
      </c>
      <c r="C3050">
        <v>10.603</v>
      </c>
      <c r="D3050">
        <v>10.641299999999999</v>
      </c>
      <c r="E3050">
        <v>10.559100000000001</v>
      </c>
      <c r="F3050" s="2">
        <v>-3.5000000000000001E-3</v>
      </c>
      <c r="G3050">
        <f t="shared" si="102"/>
        <v>-4.5159654871327667E-3</v>
      </c>
      <c r="H3050">
        <f t="shared" si="103"/>
        <v>7.7847543824756359E-3</v>
      </c>
    </row>
    <row r="3051" spans="1:8" x14ac:dyDescent="0.25">
      <c r="A3051" s="1">
        <v>41841</v>
      </c>
      <c r="B3051">
        <v>10.601000000000001</v>
      </c>
      <c r="C3051">
        <v>10.6511</v>
      </c>
      <c r="D3051">
        <v>10.6675</v>
      </c>
      <c r="E3051">
        <v>10.5977</v>
      </c>
      <c r="F3051" s="2">
        <v>-3.8E-3</v>
      </c>
      <c r="G3051">
        <f t="shared" si="102"/>
        <v>-1.0120817843866191E-2</v>
      </c>
      <c r="H3051">
        <f t="shared" si="103"/>
        <v>6.5863347707522156E-3</v>
      </c>
    </row>
    <row r="3052" spans="1:8" x14ac:dyDescent="0.25">
      <c r="A3052" s="1">
        <v>41838</v>
      </c>
      <c r="B3052">
        <v>10.641299999999999</v>
      </c>
      <c r="C3052">
        <v>10.76</v>
      </c>
      <c r="D3052">
        <v>10.763500000000001</v>
      </c>
      <c r="E3052">
        <v>10.639200000000001</v>
      </c>
      <c r="F3052" s="2">
        <v>-1.0800000000000001E-2</v>
      </c>
      <c r="G3052">
        <f t="shared" si="102"/>
        <v>7.5189377978781584E-3</v>
      </c>
      <c r="H3052">
        <f t="shared" si="103"/>
        <v>1.168320926385441E-2</v>
      </c>
    </row>
    <row r="3053" spans="1:8" x14ac:dyDescent="0.25">
      <c r="A3053" s="1">
        <v>41837</v>
      </c>
      <c r="B3053">
        <v>10.7575</v>
      </c>
      <c r="C3053">
        <v>10.6797</v>
      </c>
      <c r="D3053">
        <v>10.767099999999999</v>
      </c>
      <c r="E3053">
        <v>10.645300000000001</v>
      </c>
      <c r="F3053" s="2">
        <v>7.7999999999999996E-3</v>
      </c>
      <c r="G3053">
        <f t="shared" si="102"/>
        <v>-3.0153099327855982E-3</v>
      </c>
      <c r="H3053">
        <f t="shared" si="103"/>
        <v>1.1441669093402588E-2</v>
      </c>
    </row>
    <row r="3054" spans="1:8" x14ac:dyDescent="0.25">
      <c r="A3054" s="1">
        <v>41836</v>
      </c>
      <c r="B3054">
        <v>10.6747</v>
      </c>
      <c r="C3054">
        <v>10.712</v>
      </c>
      <c r="D3054">
        <v>10.7318</v>
      </c>
      <c r="E3054">
        <v>10.6617</v>
      </c>
      <c r="F3054" s="2">
        <v>-3.0999999999999999E-3</v>
      </c>
      <c r="G3054">
        <f t="shared" si="102"/>
        <v>3.1841168758193405E-3</v>
      </c>
      <c r="H3054">
        <f t="shared" si="103"/>
        <v>6.5749364547867646E-3</v>
      </c>
    </row>
    <row r="3055" spans="1:8" x14ac:dyDescent="0.25">
      <c r="A3055" s="1">
        <v>41835</v>
      </c>
      <c r="B3055">
        <v>10.708</v>
      </c>
      <c r="C3055">
        <v>10.678000000000001</v>
      </c>
      <c r="D3055">
        <v>10.7302</v>
      </c>
      <c r="E3055">
        <v>10.6348</v>
      </c>
      <c r="F3055" s="2">
        <v>3.0999999999999999E-3</v>
      </c>
      <c r="G3055">
        <f t="shared" si="102"/>
        <v>-3.8900342360326072E-3</v>
      </c>
      <c r="H3055">
        <f t="shared" si="103"/>
        <v>8.9705495166810569E-3</v>
      </c>
    </row>
    <row r="3056" spans="1:8" x14ac:dyDescent="0.25">
      <c r="A3056" s="1">
        <v>41834</v>
      </c>
      <c r="B3056">
        <v>10.674799999999999</v>
      </c>
      <c r="C3056">
        <v>10.7197</v>
      </c>
      <c r="D3056">
        <v>10.7517</v>
      </c>
      <c r="E3056">
        <v>10.674799999999999</v>
      </c>
      <c r="F3056" s="2">
        <v>-3.2000000000000002E-3</v>
      </c>
      <c r="G3056">
        <f t="shared" si="102"/>
        <v>2.0284165264534645E-3</v>
      </c>
      <c r="H3056">
        <f t="shared" si="103"/>
        <v>7.2038820399445607E-3</v>
      </c>
    </row>
    <row r="3057" spans="1:8" x14ac:dyDescent="0.25">
      <c r="A3057" s="1">
        <v>41831</v>
      </c>
      <c r="B3057">
        <v>10.709</v>
      </c>
      <c r="C3057">
        <v>10.698</v>
      </c>
      <c r="D3057">
        <v>10.741300000000001</v>
      </c>
      <c r="E3057">
        <v>10.6943</v>
      </c>
      <c r="F3057" s="2">
        <v>1.9E-3</v>
      </c>
      <c r="G3057">
        <f t="shared" si="102"/>
        <v>2.7933484561594108E-3</v>
      </c>
      <c r="H3057">
        <f t="shared" si="103"/>
        <v>4.3948645540148115E-3</v>
      </c>
    </row>
    <row r="3058" spans="1:8" x14ac:dyDescent="0.25">
      <c r="A3058" s="1">
        <v>41830</v>
      </c>
      <c r="B3058">
        <v>10.6891</v>
      </c>
      <c r="C3058">
        <v>10.668200000000001</v>
      </c>
      <c r="D3058">
        <v>10.7559</v>
      </c>
      <c r="E3058">
        <v>10.660500000000001</v>
      </c>
      <c r="F3058" s="2">
        <v>2.3999999999999998E-3</v>
      </c>
      <c r="G3058">
        <f t="shared" si="102"/>
        <v>-1.5255744302493626E-3</v>
      </c>
      <c r="H3058">
        <f t="shared" si="103"/>
        <v>8.9489235964541718E-3</v>
      </c>
    </row>
    <row r="3059" spans="1:8" x14ac:dyDescent="0.25">
      <c r="A3059" s="1">
        <v>41829</v>
      </c>
      <c r="B3059">
        <v>10.664</v>
      </c>
      <c r="C3059">
        <v>10.6845</v>
      </c>
      <c r="D3059">
        <v>10.7196</v>
      </c>
      <c r="E3059">
        <v>10.652200000000001</v>
      </c>
      <c r="F3059" s="2">
        <v>-1.5E-3</v>
      </c>
      <c r="G3059">
        <f t="shared" si="102"/>
        <v>-8.7486547667644347E-3</v>
      </c>
      <c r="H3059">
        <f t="shared" si="103"/>
        <v>6.3273314432698629E-3</v>
      </c>
    </row>
    <row r="3060" spans="1:8" x14ac:dyDescent="0.25">
      <c r="A3060" s="1">
        <v>41828</v>
      </c>
      <c r="B3060">
        <v>10.679500000000001</v>
      </c>
      <c r="C3060">
        <v>10.7788</v>
      </c>
      <c r="D3060">
        <v>10.785299999999999</v>
      </c>
      <c r="E3060">
        <v>10.673500000000001</v>
      </c>
      <c r="F3060" s="2">
        <v>-8.8000000000000005E-3</v>
      </c>
      <c r="G3060">
        <f t="shared" si="102"/>
        <v>2.9123051872528387E-3</v>
      </c>
      <c r="H3060">
        <f t="shared" si="103"/>
        <v>1.0474539747973841E-2</v>
      </c>
    </row>
    <row r="3061" spans="1:8" x14ac:dyDescent="0.25">
      <c r="A3061" s="1">
        <v>41827</v>
      </c>
      <c r="B3061">
        <v>10.7738</v>
      </c>
      <c r="C3061">
        <v>10.7475</v>
      </c>
      <c r="D3061">
        <v>10.828099999999999</v>
      </c>
      <c r="E3061">
        <v>10.7475</v>
      </c>
      <c r="F3061" s="2">
        <v>1.2999999999999999E-3</v>
      </c>
      <c r="G3061">
        <f t="shared" si="102"/>
        <v>1.3958682300391372E-4</v>
      </c>
      <c r="H3061">
        <f t="shared" si="103"/>
        <v>7.4994184694113673E-3</v>
      </c>
    </row>
    <row r="3062" spans="1:8" x14ac:dyDescent="0.25">
      <c r="A3062" s="1">
        <v>41824</v>
      </c>
      <c r="B3062">
        <v>10.759499999999999</v>
      </c>
      <c r="C3062">
        <v>10.746</v>
      </c>
      <c r="D3062">
        <v>10.7705</v>
      </c>
      <c r="E3062">
        <v>10.7155</v>
      </c>
      <c r="F3062" s="2">
        <v>1.6999999999999999E-3</v>
      </c>
      <c r="G3062">
        <f t="shared" si="102"/>
        <v>-1.1154489682095817E-3</v>
      </c>
      <c r="H3062">
        <f t="shared" si="103"/>
        <v>5.1327516214828717E-3</v>
      </c>
    </row>
    <row r="3063" spans="1:8" x14ac:dyDescent="0.25">
      <c r="A3063" s="1">
        <v>41823</v>
      </c>
      <c r="B3063">
        <v>10.741</v>
      </c>
      <c r="C3063">
        <v>10.757999999999999</v>
      </c>
      <c r="D3063">
        <v>10.8476</v>
      </c>
      <c r="E3063">
        <v>10.732799999999999</v>
      </c>
      <c r="F3063" s="2">
        <v>-1.2999999999999999E-3</v>
      </c>
      <c r="G3063">
        <f t="shared" si="102"/>
        <v>8.4175399786279356E-3</v>
      </c>
      <c r="H3063">
        <f t="shared" si="103"/>
        <v>1.0696183661300004E-2</v>
      </c>
    </row>
    <row r="3064" spans="1:8" x14ac:dyDescent="0.25">
      <c r="A3064" s="1">
        <v>41822</v>
      </c>
      <c r="B3064">
        <v>10.7547</v>
      </c>
      <c r="C3064">
        <v>10.668200000000001</v>
      </c>
      <c r="D3064">
        <v>10.7768</v>
      </c>
      <c r="E3064">
        <v>10.6585</v>
      </c>
      <c r="F3064" s="2">
        <v>8.3999999999999995E-3</v>
      </c>
      <c r="G3064">
        <f t="shared" si="102"/>
        <v>2.6692231056975992E-3</v>
      </c>
      <c r="H3064">
        <f t="shared" si="103"/>
        <v>1.1099122765867582E-2</v>
      </c>
    </row>
    <row r="3065" spans="1:8" x14ac:dyDescent="0.25">
      <c r="A3065" s="1">
        <v>41821</v>
      </c>
      <c r="B3065">
        <v>10.6654</v>
      </c>
      <c r="C3065">
        <v>10.639799999999999</v>
      </c>
      <c r="D3065">
        <v>10.688499999999999</v>
      </c>
      <c r="E3065">
        <v>10.6126</v>
      </c>
      <c r="F3065" s="2">
        <v>3.0000000000000001E-3</v>
      </c>
      <c r="G3065">
        <f t="shared" si="102"/>
        <v>3.2814710042431711E-3</v>
      </c>
      <c r="H3065">
        <f t="shared" si="103"/>
        <v>7.151876071839037E-3</v>
      </c>
    </row>
    <row r="3066" spans="1:8" x14ac:dyDescent="0.25">
      <c r="A3066" s="1">
        <v>41820</v>
      </c>
      <c r="B3066">
        <v>10.634</v>
      </c>
      <c r="C3066">
        <v>10.605</v>
      </c>
      <c r="D3066">
        <v>10.6495</v>
      </c>
      <c r="E3066">
        <v>10.570600000000001</v>
      </c>
      <c r="F3066" s="2">
        <v>4.5999999999999999E-3</v>
      </c>
      <c r="G3066">
        <f t="shared" si="102"/>
        <v>-2.3987582898263669E-3</v>
      </c>
      <c r="H3066">
        <f t="shared" si="103"/>
        <v>7.4640985374528485E-3</v>
      </c>
    </row>
    <row r="3067" spans="1:8" x14ac:dyDescent="0.25">
      <c r="A3067" s="1">
        <v>41817</v>
      </c>
      <c r="B3067">
        <v>10.585000000000001</v>
      </c>
      <c r="C3067">
        <v>10.6305</v>
      </c>
      <c r="D3067">
        <v>10.648999999999999</v>
      </c>
      <c r="E3067">
        <v>10.5808</v>
      </c>
      <c r="F3067" s="2">
        <v>-3.8999999999999998E-3</v>
      </c>
      <c r="G3067">
        <f t="shared" si="102"/>
        <v>3.4737627080245336E-3</v>
      </c>
      <c r="H3067">
        <f t="shared" si="103"/>
        <v>6.4456373809162965E-3</v>
      </c>
    </row>
    <row r="3068" spans="1:8" x14ac:dyDescent="0.25">
      <c r="A3068" s="1">
        <v>41816</v>
      </c>
      <c r="B3068">
        <v>10.625999999999999</v>
      </c>
      <c r="C3068">
        <v>10.5937</v>
      </c>
      <c r="D3068">
        <v>10.682499999999999</v>
      </c>
      <c r="E3068">
        <v>10.5603</v>
      </c>
      <c r="F3068" s="2">
        <v>3.5000000000000001E-3</v>
      </c>
      <c r="G3068">
        <f t="shared" si="102"/>
        <v>-4.5760354807186524E-3</v>
      </c>
      <c r="H3068">
        <f t="shared" si="103"/>
        <v>1.1571640957169723E-2</v>
      </c>
    </row>
    <row r="3069" spans="1:8" x14ac:dyDescent="0.25">
      <c r="A3069" s="1">
        <v>41815</v>
      </c>
      <c r="B3069">
        <v>10.588699999999999</v>
      </c>
      <c r="C3069">
        <v>10.6424</v>
      </c>
      <c r="D3069">
        <v>10.654400000000001</v>
      </c>
      <c r="E3069">
        <v>10.5473</v>
      </c>
      <c r="F3069" s="2">
        <v>-4.5999999999999999E-3</v>
      </c>
      <c r="G3069">
        <f t="shared" si="102"/>
        <v>4.0000000000000625E-3</v>
      </c>
      <c r="H3069">
        <f t="shared" si="103"/>
        <v>1.0154257487698356E-2</v>
      </c>
    </row>
    <row r="3070" spans="1:8" x14ac:dyDescent="0.25">
      <c r="A3070" s="1">
        <v>41814</v>
      </c>
      <c r="B3070">
        <v>10.6372</v>
      </c>
      <c r="C3070">
        <v>10.6</v>
      </c>
      <c r="D3070">
        <v>10.649699999999999</v>
      </c>
      <c r="E3070">
        <v>10.529500000000001</v>
      </c>
      <c r="F3070" s="2">
        <v>3.8999999999999998E-3</v>
      </c>
      <c r="G3070">
        <f t="shared" si="102"/>
        <v>-5.7684190779909534E-3</v>
      </c>
      <c r="H3070">
        <f t="shared" si="103"/>
        <v>1.1415546797093759E-2</v>
      </c>
    </row>
    <row r="3071" spans="1:8" x14ac:dyDescent="0.25">
      <c r="A3071" s="1">
        <v>41813</v>
      </c>
      <c r="B3071">
        <v>10.596</v>
      </c>
      <c r="C3071">
        <v>10.6615</v>
      </c>
      <c r="D3071">
        <v>10.6805</v>
      </c>
      <c r="E3071">
        <v>10.5564</v>
      </c>
      <c r="F3071" s="2">
        <v>-4.1999999999999997E-3</v>
      </c>
      <c r="G3071">
        <f t="shared" si="102"/>
        <v>-8.0480089318942256E-3</v>
      </c>
      <c r="H3071">
        <f t="shared" si="103"/>
        <v>1.1755901633132537E-2</v>
      </c>
    </row>
    <row r="3072" spans="1:8" x14ac:dyDescent="0.25">
      <c r="A3072" s="1">
        <v>41810</v>
      </c>
      <c r="B3072">
        <v>10.640499999999999</v>
      </c>
      <c r="C3072">
        <v>10.747999999999999</v>
      </c>
      <c r="D3072">
        <v>10.766500000000001</v>
      </c>
      <c r="E3072">
        <v>10.645300000000001</v>
      </c>
      <c r="F3072" s="2">
        <v>-9.4999999999999998E-3</v>
      </c>
      <c r="G3072">
        <f t="shared" si="102"/>
        <v>8.9650316827035413E-3</v>
      </c>
      <c r="H3072">
        <f t="shared" si="103"/>
        <v>1.1385306191464774E-2</v>
      </c>
    </row>
    <row r="3073" spans="1:8" x14ac:dyDescent="0.25">
      <c r="A3073" s="1">
        <v>41809</v>
      </c>
      <c r="B3073">
        <v>10.743</v>
      </c>
      <c r="C3073">
        <v>10.6525</v>
      </c>
      <c r="D3073">
        <v>10.754799999999999</v>
      </c>
      <c r="E3073">
        <v>10.610099999999999</v>
      </c>
      <c r="F3073" s="2">
        <v>8.9999999999999993E-3</v>
      </c>
      <c r="G3073">
        <f t="shared" si="102"/>
        <v>-1.7505510823349286E-2</v>
      </c>
      <c r="H3073">
        <f t="shared" si="103"/>
        <v>1.3637948746948689E-2</v>
      </c>
    </row>
    <row r="3074" spans="1:8" x14ac:dyDescent="0.25">
      <c r="A3074" s="1">
        <v>41808</v>
      </c>
      <c r="B3074">
        <v>10.647500000000001</v>
      </c>
      <c r="C3074">
        <v>10.8423</v>
      </c>
      <c r="D3074">
        <v>10.863300000000001</v>
      </c>
      <c r="E3074">
        <v>10.6401</v>
      </c>
      <c r="F3074" s="2">
        <v>-1.7399999999999999E-2</v>
      </c>
      <c r="G3074">
        <f t="shared" si="102"/>
        <v>8.3327908339299907E-3</v>
      </c>
      <c r="H3074">
        <f t="shared" si="103"/>
        <v>2.0977246454450642E-2</v>
      </c>
    </row>
    <row r="3075" spans="1:8" x14ac:dyDescent="0.25">
      <c r="A3075" s="1">
        <v>41807</v>
      </c>
      <c r="B3075">
        <v>10.8363</v>
      </c>
      <c r="C3075">
        <v>10.752700000000001</v>
      </c>
      <c r="D3075">
        <v>10.8491</v>
      </c>
      <c r="E3075">
        <v>10.7158</v>
      </c>
      <c r="F3075" s="2">
        <v>8.3000000000000001E-3</v>
      </c>
      <c r="G3075">
        <f t="shared" si="102"/>
        <v>4.9252336448599556E-3</v>
      </c>
      <c r="H3075">
        <f t="shared" si="103"/>
        <v>1.2439575206704138E-2</v>
      </c>
    </row>
    <row r="3076" spans="1:8" x14ac:dyDescent="0.25">
      <c r="A3076" s="1">
        <v>41806</v>
      </c>
      <c r="B3076">
        <v>10.747400000000001</v>
      </c>
      <c r="C3076">
        <v>10.7</v>
      </c>
      <c r="D3076">
        <v>10.7704</v>
      </c>
      <c r="E3076">
        <v>10.6853</v>
      </c>
      <c r="F3076" s="2">
        <v>7.9000000000000008E-3</v>
      </c>
      <c r="G3076">
        <f t="shared" si="102"/>
        <v>3.2347287984622881E-3</v>
      </c>
      <c r="H3076">
        <f t="shared" si="103"/>
        <v>7.9642125162607148E-3</v>
      </c>
    </row>
    <row r="3077" spans="1:8" x14ac:dyDescent="0.25">
      <c r="A3077" s="1">
        <v>41803</v>
      </c>
      <c r="B3077">
        <v>10.663500000000001</v>
      </c>
      <c r="C3077">
        <v>10.6655</v>
      </c>
      <c r="D3077">
        <v>10.8086</v>
      </c>
      <c r="E3077">
        <v>10.6615</v>
      </c>
      <c r="F3077" s="2">
        <v>-2.9999999999999997E-4</v>
      </c>
      <c r="G3077">
        <f t="shared" si="102"/>
        <v>-8.367811817209787E-3</v>
      </c>
      <c r="H3077">
        <f t="shared" si="103"/>
        <v>1.3797308071096939E-2</v>
      </c>
    </row>
    <row r="3078" spans="1:8" x14ac:dyDescent="0.25">
      <c r="A3078" s="1">
        <v>41802</v>
      </c>
      <c r="B3078">
        <v>10.667</v>
      </c>
      <c r="C3078">
        <v>10.7555</v>
      </c>
      <c r="D3078">
        <v>10.7682</v>
      </c>
      <c r="E3078">
        <v>10.6569</v>
      </c>
      <c r="F3078" s="2">
        <v>-7.7999999999999996E-3</v>
      </c>
      <c r="G3078">
        <f t="shared" si="102"/>
        <v>4.9051667756703932E-3</v>
      </c>
      <c r="H3078">
        <f t="shared" si="103"/>
        <v>1.044393773048447E-2</v>
      </c>
    </row>
    <row r="3079" spans="1:8" x14ac:dyDescent="0.25">
      <c r="A3079" s="1">
        <v>41801</v>
      </c>
      <c r="B3079">
        <v>10.750500000000001</v>
      </c>
      <c r="C3079">
        <v>10.702999999999999</v>
      </c>
      <c r="D3079">
        <v>10.7933</v>
      </c>
      <c r="E3079">
        <v>10.692500000000001</v>
      </c>
      <c r="F3079" s="2">
        <v>4.8999999999999998E-3</v>
      </c>
      <c r="G3079">
        <f t="shared" si="102"/>
        <v>5.4485674025363867E-3</v>
      </c>
      <c r="H3079">
        <f t="shared" si="103"/>
        <v>9.4271685761047035E-3</v>
      </c>
    </row>
    <row r="3080" spans="1:8" x14ac:dyDescent="0.25">
      <c r="A3080" s="1">
        <v>41800</v>
      </c>
      <c r="B3080">
        <v>10.698</v>
      </c>
      <c r="C3080">
        <v>10.645</v>
      </c>
      <c r="D3080">
        <v>10.7445</v>
      </c>
      <c r="E3080">
        <v>10.622999999999999</v>
      </c>
      <c r="F3080" s="2">
        <v>5.4999999999999997E-3</v>
      </c>
      <c r="G3080">
        <f t="shared" si="102"/>
        <v>6.619385342789625E-3</v>
      </c>
      <c r="H3080">
        <f t="shared" si="103"/>
        <v>1.1437447048856355E-2</v>
      </c>
    </row>
    <row r="3081" spans="1:8" x14ac:dyDescent="0.25">
      <c r="A3081" s="1">
        <v>41799</v>
      </c>
      <c r="B3081">
        <v>10.64</v>
      </c>
      <c r="C3081">
        <v>10.574999999999999</v>
      </c>
      <c r="D3081">
        <v>10.651300000000001</v>
      </c>
      <c r="E3081">
        <v>10.554</v>
      </c>
      <c r="F3081" s="2">
        <v>5.4000000000000003E-3</v>
      </c>
      <c r="G3081">
        <f t="shared" si="102"/>
        <v>-1.1682242990654207E-2</v>
      </c>
      <c r="H3081">
        <f t="shared" si="103"/>
        <v>9.219253363653649E-3</v>
      </c>
    </row>
    <row r="3082" spans="1:8" x14ac:dyDescent="0.25">
      <c r="A3082" s="1">
        <v>41796</v>
      </c>
      <c r="B3082">
        <v>10.582700000000001</v>
      </c>
      <c r="C3082">
        <v>10.7</v>
      </c>
      <c r="D3082">
        <v>10.7158</v>
      </c>
      <c r="E3082">
        <v>10.5587</v>
      </c>
      <c r="F3082" s="2">
        <v>-9.2999999999999992E-3</v>
      </c>
      <c r="G3082">
        <f t="shared" si="102"/>
        <v>-7.2830171174096603E-3</v>
      </c>
      <c r="H3082">
        <f t="shared" si="103"/>
        <v>1.4878725600689459E-2</v>
      </c>
    </row>
    <row r="3083" spans="1:8" x14ac:dyDescent="0.25">
      <c r="A3083" s="1">
        <v>41795</v>
      </c>
      <c r="B3083">
        <v>10.682</v>
      </c>
      <c r="C3083">
        <v>10.778499999999999</v>
      </c>
      <c r="D3083">
        <v>10.778700000000001</v>
      </c>
      <c r="E3083">
        <v>10.6197</v>
      </c>
      <c r="F3083" s="2">
        <v>-7.6E-3</v>
      </c>
      <c r="G3083">
        <f t="shared" si="102"/>
        <v>1.6914026560596301E-3</v>
      </c>
      <c r="H3083">
        <f t="shared" si="103"/>
        <v>1.497217435520784E-2</v>
      </c>
    </row>
    <row r="3084" spans="1:8" x14ac:dyDescent="0.25">
      <c r="A3084" s="1">
        <v>41794</v>
      </c>
      <c r="B3084">
        <v>10.763500000000001</v>
      </c>
      <c r="C3084">
        <v>10.760300000000001</v>
      </c>
      <c r="D3084">
        <v>10.8065</v>
      </c>
      <c r="E3084">
        <v>10.7148</v>
      </c>
      <c r="F3084" s="2">
        <v>5.9999999999999995E-4</v>
      </c>
      <c r="G3084">
        <f t="shared" si="102"/>
        <v>7.0472625175479987E-3</v>
      </c>
      <c r="H3084">
        <f t="shared" si="103"/>
        <v>8.5582558703848361E-3</v>
      </c>
    </row>
    <row r="3085" spans="1:8" x14ac:dyDescent="0.25">
      <c r="A3085" s="1">
        <v>41793</v>
      </c>
      <c r="B3085">
        <v>10.757</v>
      </c>
      <c r="C3085">
        <v>10.685</v>
      </c>
      <c r="D3085">
        <v>10.792</v>
      </c>
      <c r="E3085">
        <v>10.6304</v>
      </c>
      <c r="F3085" s="2">
        <v>7.1000000000000004E-3</v>
      </c>
      <c r="G3085">
        <f t="shared" ref="G3085:G3148" si="104">(C3085-C3086)/C3086</f>
        <v>1.0449666650905484E-2</v>
      </c>
      <c r="H3085">
        <f t="shared" ref="H3085:H3148" si="105">(D3085-E3085)/E3085</f>
        <v>1.5201685731487053E-2</v>
      </c>
    </row>
    <row r="3086" spans="1:8" x14ac:dyDescent="0.25">
      <c r="A3086" s="1">
        <v>41792</v>
      </c>
      <c r="B3086">
        <v>10.680999999999999</v>
      </c>
      <c r="C3086">
        <v>10.5745</v>
      </c>
      <c r="D3086">
        <v>10.6983</v>
      </c>
      <c r="E3086">
        <v>10.5503</v>
      </c>
      <c r="F3086" s="2">
        <v>1.09E-2</v>
      </c>
      <c r="G3086">
        <f t="shared" si="104"/>
        <v>1.5119516175482446E-2</v>
      </c>
      <c r="H3086">
        <f t="shared" si="105"/>
        <v>1.4028037117427911E-2</v>
      </c>
    </row>
    <row r="3087" spans="1:8" x14ac:dyDescent="0.25">
      <c r="A3087" s="1">
        <v>41789</v>
      </c>
      <c r="B3087">
        <v>10.566000000000001</v>
      </c>
      <c r="C3087">
        <v>10.417</v>
      </c>
      <c r="D3087">
        <v>10.5953</v>
      </c>
      <c r="E3087">
        <v>10.4153</v>
      </c>
      <c r="F3087" s="2">
        <v>1.47E-2</v>
      </c>
      <c r="G3087">
        <f t="shared" si="104"/>
        <v>-4.4630484436671081E-3</v>
      </c>
      <c r="H3087">
        <f t="shared" si="105"/>
        <v>1.7282267433487247E-2</v>
      </c>
    </row>
    <row r="3088" spans="1:8" x14ac:dyDescent="0.25">
      <c r="A3088" s="1">
        <v>41788</v>
      </c>
      <c r="B3088">
        <v>10.413</v>
      </c>
      <c r="C3088">
        <v>10.463699999999999</v>
      </c>
      <c r="D3088">
        <v>10.508699999999999</v>
      </c>
      <c r="E3088">
        <v>10.351000000000001</v>
      </c>
      <c r="F3088" s="2">
        <v>-4.1999999999999997E-3</v>
      </c>
      <c r="G3088">
        <f t="shared" si="104"/>
        <v>6.4071913550718131E-4</v>
      </c>
      <c r="H3088">
        <f t="shared" si="105"/>
        <v>1.5235242971693401E-2</v>
      </c>
    </row>
    <row r="3089" spans="1:8" x14ac:dyDescent="0.25">
      <c r="A3089" s="1">
        <v>41787</v>
      </c>
      <c r="B3089">
        <v>10.4574</v>
      </c>
      <c r="C3089">
        <v>10.457000000000001</v>
      </c>
      <c r="D3089">
        <v>10.548299999999999</v>
      </c>
      <c r="E3089">
        <v>10.4213</v>
      </c>
      <c r="F3089" s="2">
        <v>1.6999999999999999E-3</v>
      </c>
      <c r="G3089">
        <f t="shared" si="104"/>
        <v>1.0289358002028934E-2</v>
      </c>
      <c r="H3089">
        <f t="shared" si="105"/>
        <v>1.2186579409478556E-2</v>
      </c>
    </row>
    <row r="3090" spans="1:8" x14ac:dyDescent="0.25">
      <c r="A3090" s="1">
        <v>41786</v>
      </c>
      <c r="B3090">
        <v>10.439500000000001</v>
      </c>
      <c r="C3090">
        <v>10.3505</v>
      </c>
      <c r="D3090">
        <v>10.5038</v>
      </c>
      <c r="E3090">
        <v>10.3141</v>
      </c>
      <c r="F3090" s="2">
        <v>1.2800000000000001E-2</v>
      </c>
      <c r="G3090">
        <f t="shared" si="104"/>
        <v>3.5486091585142346E-3</v>
      </c>
      <c r="H3090">
        <f t="shared" si="105"/>
        <v>1.8392297922261779E-2</v>
      </c>
    </row>
    <row r="3091" spans="1:8" x14ac:dyDescent="0.25">
      <c r="A3091" s="1">
        <v>41785</v>
      </c>
      <c r="B3091">
        <v>10.308</v>
      </c>
      <c r="C3091">
        <v>10.3139</v>
      </c>
      <c r="D3091">
        <v>10.39</v>
      </c>
      <c r="E3091">
        <v>10.28</v>
      </c>
      <c r="F3091" s="2">
        <v>2E-3</v>
      </c>
      <c r="G3091">
        <f t="shared" si="104"/>
        <v>-1.3168724279835661E-3</v>
      </c>
      <c r="H3091">
        <f t="shared" si="105"/>
        <v>1.0700389105058484E-2</v>
      </c>
    </row>
    <row r="3092" spans="1:8" x14ac:dyDescent="0.25">
      <c r="A3092" s="1">
        <v>41782</v>
      </c>
      <c r="B3092">
        <v>10.287800000000001</v>
      </c>
      <c r="C3092">
        <v>10.327500000000001</v>
      </c>
      <c r="D3092">
        <v>10.4017</v>
      </c>
      <c r="E3092">
        <v>10.263199999999999</v>
      </c>
      <c r="F3092" s="2">
        <v>-3.3E-3</v>
      </c>
      <c r="G3092">
        <f t="shared" si="104"/>
        <v>-3.9831031556206761E-3</v>
      </c>
      <c r="H3092">
        <f t="shared" si="105"/>
        <v>1.3494816431522384E-2</v>
      </c>
    </row>
    <row r="3093" spans="1:8" x14ac:dyDescent="0.25">
      <c r="A3093" s="1">
        <v>41781</v>
      </c>
      <c r="B3093">
        <v>10.3222</v>
      </c>
      <c r="C3093">
        <v>10.3688</v>
      </c>
      <c r="D3093">
        <v>10.4254</v>
      </c>
      <c r="E3093">
        <v>10.2859</v>
      </c>
      <c r="F3093" s="2">
        <v>-4.3E-3</v>
      </c>
      <c r="G3093">
        <f t="shared" si="104"/>
        <v>-7.4949028917116207E-3</v>
      </c>
      <c r="H3093">
        <f t="shared" si="105"/>
        <v>1.3562255125949111E-2</v>
      </c>
    </row>
    <row r="3094" spans="1:8" x14ac:dyDescent="0.25">
      <c r="A3094" s="1">
        <v>41780</v>
      </c>
      <c r="B3094">
        <v>10.3672</v>
      </c>
      <c r="C3094">
        <v>10.447100000000001</v>
      </c>
      <c r="D3094">
        <v>10.5025</v>
      </c>
      <c r="E3094">
        <v>10.333399999999999</v>
      </c>
      <c r="F3094" s="2">
        <v>-3.2000000000000002E-3</v>
      </c>
      <c r="G3094">
        <f t="shared" si="104"/>
        <v>8.8552832338684388E-3</v>
      </c>
      <c r="H3094">
        <f t="shared" si="105"/>
        <v>1.6364410552190012E-2</v>
      </c>
    </row>
    <row r="3095" spans="1:8" x14ac:dyDescent="0.25">
      <c r="A3095" s="1">
        <v>41779</v>
      </c>
      <c r="B3095">
        <v>10.4</v>
      </c>
      <c r="C3095">
        <v>10.355399999999999</v>
      </c>
      <c r="D3095">
        <v>10.5008</v>
      </c>
      <c r="E3095">
        <v>10.3293</v>
      </c>
      <c r="F3095" s="2">
        <v>9.2999999999999992E-3</v>
      </c>
      <c r="G3095">
        <f t="shared" si="104"/>
        <v>9.9564044813477766E-4</v>
      </c>
      <c r="H3095">
        <f t="shared" si="105"/>
        <v>1.6603254818816377E-2</v>
      </c>
    </row>
    <row r="3096" spans="1:8" x14ac:dyDescent="0.25">
      <c r="A3096" s="1">
        <v>41778</v>
      </c>
      <c r="B3096">
        <v>10.304</v>
      </c>
      <c r="C3096">
        <v>10.3451</v>
      </c>
      <c r="D3096">
        <v>10.465999999999999</v>
      </c>
      <c r="E3096">
        <v>10.31</v>
      </c>
      <c r="F3096" s="2">
        <v>-1E-4</v>
      </c>
      <c r="G3096">
        <f t="shared" si="104"/>
        <v>-5.871499682881331E-3</v>
      </c>
      <c r="H3096">
        <f t="shared" si="105"/>
        <v>1.5130940834141494E-2</v>
      </c>
    </row>
    <row r="3097" spans="1:8" x14ac:dyDescent="0.25">
      <c r="A3097" s="1">
        <v>41775</v>
      </c>
      <c r="B3097">
        <v>10.305</v>
      </c>
      <c r="C3097">
        <v>10.4062</v>
      </c>
      <c r="D3097">
        <v>10.455500000000001</v>
      </c>
      <c r="E3097">
        <v>10.316700000000001</v>
      </c>
      <c r="F3097" s="2">
        <v>-5.0000000000000001E-3</v>
      </c>
      <c r="G3097">
        <f t="shared" si="104"/>
        <v>1.1145119759024527E-2</v>
      </c>
      <c r="H3097">
        <f t="shared" si="105"/>
        <v>1.3453914526932042E-2</v>
      </c>
    </row>
    <row r="3098" spans="1:8" x14ac:dyDescent="0.25">
      <c r="A3098" s="1">
        <v>41774</v>
      </c>
      <c r="B3098">
        <v>10.356299999999999</v>
      </c>
      <c r="C3098">
        <v>10.291499999999999</v>
      </c>
      <c r="D3098">
        <v>10.465299999999999</v>
      </c>
      <c r="E3098">
        <v>10.258699999999999</v>
      </c>
      <c r="F3098" s="2">
        <v>1.1299999999999999E-2</v>
      </c>
      <c r="G3098">
        <f t="shared" si="104"/>
        <v>-1.697545833737518E-3</v>
      </c>
      <c r="H3098">
        <f t="shared" si="105"/>
        <v>2.0139003967364278E-2</v>
      </c>
    </row>
    <row r="3099" spans="1:8" x14ac:dyDescent="0.25">
      <c r="A3099" s="1">
        <v>41773</v>
      </c>
      <c r="B3099">
        <v>10.241</v>
      </c>
      <c r="C3099">
        <v>10.308999999999999</v>
      </c>
      <c r="D3099">
        <v>10.385199999999999</v>
      </c>
      <c r="E3099">
        <v>10.249700000000001</v>
      </c>
      <c r="F3099" s="2">
        <v>-1.8E-3</v>
      </c>
      <c r="G3099">
        <f t="shared" si="104"/>
        <v>-4.7402515905427666E-3</v>
      </c>
      <c r="H3099">
        <f t="shared" si="105"/>
        <v>1.3219899118998469E-2</v>
      </c>
    </row>
    <row r="3100" spans="1:8" x14ac:dyDescent="0.25">
      <c r="A3100" s="1">
        <v>41772</v>
      </c>
      <c r="B3100">
        <v>10.259</v>
      </c>
      <c r="C3100">
        <v>10.3581</v>
      </c>
      <c r="D3100">
        <v>10.4025</v>
      </c>
      <c r="E3100">
        <v>10.246</v>
      </c>
      <c r="F3100" s="2">
        <v>-4.7999999999999996E-3</v>
      </c>
      <c r="G3100">
        <f t="shared" si="104"/>
        <v>1.0630998057427695E-3</v>
      </c>
      <c r="H3100">
        <f t="shared" si="105"/>
        <v>1.5274253367167617E-2</v>
      </c>
    </row>
    <row r="3101" spans="1:8" x14ac:dyDescent="0.25">
      <c r="A3101" s="1">
        <v>41771</v>
      </c>
      <c r="B3101">
        <v>10.308</v>
      </c>
      <c r="C3101">
        <v>10.347099999999999</v>
      </c>
      <c r="D3101">
        <v>10.425700000000001</v>
      </c>
      <c r="E3101">
        <v>10.3063</v>
      </c>
      <c r="F3101" s="2">
        <v>4.0000000000000002E-4</v>
      </c>
      <c r="G3101">
        <f t="shared" si="104"/>
        <v>1.1223453146920431E-3</v>
      </c>
      <c r="H3101">
        <f t="shared" si="105"/>
        <v>1.1585146948953613E-2</v>
      </c>
    </row>
    <row r="3102" spans="1:8" x14ac:dyDescent="0.25">
      <c r="A3102" s="1">
        <v>41768</v>
      </c>
      <c r="B3102">
        <v>10.304</v>
      </c>
      <c r="C3102">
        <v>10.3355</v>
      </c>
      <c r="D3102">
        <v>10.416600000000001</v>
      </c>
      <c r="E3102">
        <v>10.3025</v>
      </c>
      <c r="F3102" s="2">
        <v>1.6999999999999999E-3</v>
      </c>
      <c r="G3102">
        <f t="shared" si="104"/>
        <v>-1.1240792117095545E-2</v>
      </c>
      <c r="H3102">
        <f t="shared" si="105"/>
        <v>1.1074981800533902E-2</v>
      </c>
    </row>
    <row r="3103" spans="1:8" x14ac:dyDescent="0.25">
      <c r="A3103" s="1">
        <v>41767</v>
      </c>
      <c r="B3103">
        <v>10.286</v>
      </c>
      <c r="C3103">
        <v>10.452999999999999</v>
      </c>
      <c r="D3103">
        <v>10.5007</v>
      </c>
      <c r="E3103">
        <v>10.286799999999999</v>
      </c>
      <c r="F3103" s="2">
        <v>-1.12E-2</v>
      </c>
      <c r="G3103">
        <f t="shared" si="104"/>
        <v>-4.4761904761905329E-3</v>
      </c>
      <c r="H3103">
        <f t="shared" si="105"/>
        <v>2.0793638449274864E-2</v>
      </c>
    </row>
    <row r="3104" spans="1:8" x14ac:dyDescent="0.25">
      <c r="A3104" s="1">
        <v>41766</v>
      </c>
      <c r="B3104">
        <v>10.403</v>
      </c>
      <c r="C3104">
        <v>10.5</v>
      </c>
      <c r="D3104">
        <v>10.5594</v>
      </c>
      <c r="E3104">
        <v>10.426299999999999</v>
      </c>
      <c r="F3104" s="2">
        <v>-8.8000000000000005E-3</v>
      </c>
      <c r="G3104">
        <f t="shared" si="104"/>
        <v>-4.4090456549566196E-3</v>
      </c>
      <c r="H3104">
        <f t="shared" si="105"/>
        <v>1.2765794193529887E-2</v>
      </c>
    </row>
    <row r="3105" spans="1:8" x14ac:dyDescent="0.25">
      <c r="A3105" s="1">
        <v>41765</v>
      </c>
      <c r="B3105">
        <v>10.494999999999999</v>
      </c>
      <c r="C3105">
        <v>10.5465</v>
      </c>
      <c r="D3105">
        <v>10.573499999999999</v>
      </c>
      <c r="E3105">
        <v>10.440799999999999</v>
      </c>
      <c r="F3105" s="2">
        <v>-1E-4</v>
      </c>
      <c r="G3105">
        <f t="shared" si="104"/>
        <v>7.335453737929494E-3</v>
      </c>
      <c r="H3105">
        <f t="shared" si="105"/>
        <v>1.2709754041835858E-2</v>
      </c>
    </row>
    <row r="3106" spans="1:8" x14ac:dyDescent="0.25">
      <c r="A3106" s="1">
        <v>41764</v>
      </c>
      <c r="B3106">
        <v>10.496</v>
      </c>
      <c r="C3106">
        <v>10.4697</v>
      </c>
      <c r="D3106">
        <v>10.576499999999999</v>
      </c>
      <c r="E3106">
        <v>10.4208</v>
      </c>
      <c r="F3106" s="2">
        <v>6.3E-3</v>
      </c>
      <c r="G3106">
        <f t="shared" si="104"/>
        <v>-1.2210827569759473E-3</v>
      </c>
      <c r="H3106">
        <f t="shared" si="105"/>
        <v>1.4941271303546706E-2</v>
      </c>
    </row>
    <row r="3107" spans="1:8" x14ac:dyDescent="0.25">
      <c r="A3107" s="1">
        <v>41761</v>
      </c>
      <c r="B3107">
        <v>10.43</v>
      </c>
      <c r="C3107">
        <v>10.4825</v>
      </c>
      <c r="D3107">
        <v>10.599500000000001</v>
      </c>
      <c r="E3107">
        <v>10.422800000000001</v>
      </c>
      <c r="F3107" s="2">
        <v>-5.9999999999999995E-4</v>
      </c>
      <c r="G3107">
        <f t="shared" si="104"/>
        <v>-3.8487123443884594E-3</v>
      </c>
      <c r="H3107">
        <f t="shared" si="105"/>
        <v>1.6953217945273852E-2</v>
      </c>
    </row>
    <row r="3108" spans="1:8" x14ac:dyDescent="0.25">
      <c r="A3108" s="1">
        <v>41760</v>
      </c>
      <c r="B3108">
        <v>10.436</v>
      </c>
      <c r="C3108">
        <v>10.523</v>
      </c>
      <c r="D3108">
        <v>10.558400000000001</v>
      </c>
      <c r="E3108">
        <v>10.4489</v>
      </c>
      <c r="F3108" s="2">
        <v>-3.5000000000000001E-3</v>
      </c>
      <c r="G3108">
        <f t="shared" si="104"/>
        <v>-4.3523512158199591E-3</v>
      </c>
      <c r="H3108">
        <f t="shared" si="105"/>
        <v>1.0479572012364996E-2</v>
      </c>
    </row>
    <row r="3109" spans="1:8" x14ac:dyDescent="0.25">
      <c r="A3109" s="1">
        <v>41759</v>
      </c>
      <c r="B3109">
        <v>10.473000000000001</v>
      </c>
      <c r="C3109">
        <v>10.569000000000001</v>
      </c>
      <c r="D3109">
        <v>10.6046</v>
      </c>
      <c r="E3109">
        <v>10.4771</v>
      </c>
      <c r="F3109" s="2">
        <v>-4.4000000000000003E-3</v>
      </c>
      <c r="G3109">
        <f t="shared" si="104"/>
        <v>-5.8226490701633561E-3</v>
      </c>
      <c r="H3109">
        <f t="shared" si="105"/>
        <v>1.2169398020444542E-2</v>
      </c>
    </row>
    <row r="3110" spans="1:8" x14ac:dyDescent="0.25">
      <c r="A3110" s="1">
        <v>41758</v>
      </c>
      <c r="B3110">
        <v>10.519</v>
      </c>
      <c r="C3110">
        <v>10.6309</v>
      </c>
      <c r="D3110">
        <v>10.664</v>
      </c>
      <c r="E3110">
        <v>10.5</v>
      </c>
      <c r="F3110" s="2">
        <v>-0.01</v>
      </c>
      <c r="G3110">
        <f t="shared" si="104"/>
        <v>-2.701764589997878E-3</v>
      </c>
      <c r="H3110">
        <f t="shared" si="105"/>
        <v>1.5619047619047591E-2</v>
      </c>
    </row>
    <row r="3111" spans="1:8" x14ac:dyDescent="0.25">
      <c r="A3111" s="1">
        <v>41757</v>
      </c>
      <c r="B3111">
        <v>10.625</v>
      </c>
      <c r="C3111">
        <v>10.659700000000001</v>
      </c>
      <c r="D3111">
        <v>10.700900000000001</v>
      </c>
      <c r="E3111">
        <v>10.5854</v>
      </c>
      <c r="F3111" s="2">
        <v>-3.5000000000000001E-3</v>
      </c>
      <c r="G3111">
        <f t="shared" si="104"/>
        <v>3.4169851459985188E-3</v>
      </c>
      <c r="H3111">
        <f t="shared" si="105"/>
        <v>1.0911255124983546E-2</v>
      </c>
    </row>
    <row r="3112" spans="1:8" x14ac:dyDescent="0.25">
      <c r="A3112" s="1">
        <v>41754</v>
      </c>
      <c r="B3112">
        <v>10.6622</v>
      </c>
      <c r="C3112">
        <v>10.6234</v>
      </c>
      <c r="D3112">
        <v>10.6983</v>
      </c>
      <c r="E3112">
        <v>10.576000000000001</v>
      </c>
      <c r="F3112" s="2">
        <v>1.0500000000000001E-2</v>
      </c>
      <c r="G3112">
        <f t="shared" si="104"/>
        <v>2.1130082067728805E-3</v>
      </c>
      <c r="H3112">
        <f t="shared" si="105"/>
        <v>1.1563918305597502E-2</v>
      </c>
    </row>
    <row r="3113" spans="1:8" x14ac:dyDescent="0.25">
      <c r="A3113" s="1">
        <v>41753</v>
      </c>
      <c r="B3113">
        <v>10.551</v>
      </c>
      <c r="C3113">
        <v>10.601000000000001</v>
      </c>
      <c r="D3113">
        <v>10.6883</v>
      </c>
      <c r="E3113">
        <v>10.5215</v>
      </c>
      <c r="F3113" s="2">
        <v>-4.1999999999999997E-3</v>
      </c>
      <c r="G3113">
        <f t="shared" si="104"/>
        <v>4.2154123052149002E-3</v>
      </c>
      <c r="H3113">
        <f t="shared" si="105"/>
        <v>1.5853252863184935E-2</v>
      </c>
    </row>
    <row r="3114" spans="1:8" x14ac:dyDescent="0.25">
      <c r="A3114" s="1">
        <v>41752</v>
      </c>
      <c r="B3114">
        <v>10.596</v>
      </c>
      <c r="C3114">
        <v>10.5565</v>
      </c>
      <c r="D3114">
        <v>10.654</v>
      </c>
      <c r="E3114">
        <v>10.5044</v>
      </c>
      <c r="F3114" s="2">
        <v>8.6E-3</v>
      </c>
      <c r="G3114">
        <f t="shared" si="104"/>
        <v>5.8695175752032248E-3</v>
      </c>
      <c r="H3114">
        <f t="shared" si="105"/>
        <v>1.4241651117626852E-2</v>
      </c>
    </row>
    <row r="3115" spans="1:8" x14ac:dyDescent="0.25">
      <c r="A3115" s="1">
        <v>41751</v>
      </c>
      <c r="B3115">
        <v>10.506</v>
      </c>
      <c r="C3115">
        <v>10.494899999999999</v>
      </c>
      <c r="D3115">
        <v>10.600199999999999</v>
      </c>
      <c r="E3115">
        <v>10.454000000000001</v>
      </c>
      <c r="F3115" s="2">
        <v>4.4000000000000003E-3</v>
      </c>
      <c r="G3115">
        <f t="shared" si="104"/>
        <v>-4.3811610076669724E-4</v>
      </c>
      <c r="H3115">
        <f t="shared" si="105"/>
        <v>1.3985077482303286E-2</v>
      </c>
    </row>
    <row r="3116" spans="1:8" x14ac:dyDescent="0.25">
      <c r="A3116" s="1">
        <v>41750</v>
      </c>
      <c r="B3116">
        <v>10.460100000000001</v>
      </c>
      <c r="C3116">
        <v>10.499499999999999</v>
      </c>
      <c r="D3116">
        <v>10.5708</v>
      </c>
      <c r="E3116">
        <v>10.451700000000001</v>
      </c>
      <c r="F3116" s="2">
        <v>8.0000000000000004E-4</v>
      </c>
      <c r="G3116">
        <f t="shared" si="104"/>
        <v>1.3829279923700485E-3</v>
      </c>
      <c r="H3116">
        <f t="shared" si="105"/>
        <v>1.139527540974191E-2</v>
      </c>
    </row>
    <row r="3117" spans="1:8" x14ac:dyDescent="0.25">
      <c r="A3117" s="1">
        <v>41747</v>
      </c>
      <c r="B3117">
        <v>10.452</v>
      </c>
      <c r="C3117">
        <v>10.484999999999999</v>
      </c>
      <c r="D3117">
        <v>10.5335</v>
      </c>
      <c r="E3117">
        <v>10.4543</v>
      </c>
      <c r="F3117" s="2">
        <v>1.6000000000000001E-3</v>
      </c>
      <c r="G3117">
        <f t="shared" si="104"/>
        <v>-7.6660988074958632E-3</v>
      </c>
      <c r="H3117">
        <f t="shared" si="105"/>
        <v>7.5758300412270699E-3</v>
      </c>
    </row>
    <row r="3118" spans="1:8" x14ac:dyDescent="0.25">
      <c r="A3118" s="1">
        <v>41746</v>
      </c>
      <c r="B3118">
        <v>10.435</v>
      </c>
      <c r="C3118">
        <v>10.566000000000001</v>
      </c>
      <c r="D3118">
        <v>10.592499999999999</v>
      </c>
      <c r="E3118">
        <v>10.445499999999999</v>
      </c>
      <c r="F3118" s="2">
        <v>-7.7000000000000002E-3</v>
      </c>
      <c r="G3118">
        <f t="shared" si="104"/>
        <v>2.8401022436808798E-4</v>
      </c>
      <c r="H3118">
        <f t="shared" si="105"/>
        <v>1.4073045809200158E-2</v>
      </c>
    </row>
    <row r="3119" spans="1:8" x14ac:dyDescent="0.25">
      <c r="A3119" s="1">
        <v>41745</v>
      </c>
      <c r="B3119">
        <v>10.516</v>
      </c>
      <c r="C3119">
        <v>10.563000000000001</v>
      </c>
      <c r="D3119">
        <v>10.608499999999999</v>
      </c>
      <c r="E3119">
        <v>10.4871</v>
      </c>
      <c r="F3119" s="2">
        <v>-4.1999999999999997E-3</v>
      </c>
      <c r="G3119">
        <f t="shared" si="104"/>
        <v>4.6126777307528323E-3</v>
      </c>
      <c r="H3119">
        <f t="shared" si="105"/>
        <v>1.157612686061919E-2</v>
      </c>
    </row>
    <row r="3120" spans="1:8" x14ac:dyDescent="0.25">
      <c r="A3120" s="1">
        <v>41744</v>
      </c>
      <c r="B3120">
        <v>10.56</v>
      </c>
      <c r="C3120">
        <v>10.5145</v>
      </c>
      <c r="D3120">
        <v>10.612500000000001</v>
      </c>
      <c r="E3120">
        <v>10.4636</v>
      </c>
      <c r="F3120" s="2">
        <v>9.4999999999999998E-3</v>
      </c>
      <c r="G3120">
        <f t="shared" si="104"/>
        <v>3.7708830548926313E-3</v>
      </c>
      <c r="H3120">
        <f t="shared" si="105"/>
        <v>1.423028403226434E-2</v>
      </c>
    </row>
    <row r="3121" spans="1:8" x14ac:dyDescent="0.25">
      <c r="A3121" s="1">
        <v>41743</v>
      </c>
      <c r="B3121">
        <v>10.4605</v>
      </c>
      <c r="C3121">
        <v>10.475</v>
      </c>
      <c r="D3121">
        <v>10.5974</v>
      </c>
      <c r="E3121">
        <v>10.4284</v>
      </c>
      <c r="F3121" s="2">
        <v>1.6999999999999999E-3</v>
      </c>
      <c r="G3121">
        <f t="shared" si="104"/>
        <v>1.527679645578154E-4</v>
      </c>
      <c r="H3121">
        <f t="shared" si="105"/>
        <v>1.6205745847876998E-2</v>
      </c>
    </row>
    <row r="3122" spans="1:8" x14ac:dyDescent="0.25">
      <c r="A3122" s="1">
        <v>41740</v>
      </c>
      <c r="B3122">
        <v>10.443</v>
      </c>
      <c r="C3122">
        <v>10.4734</v>
      </c>
      <c r="D3122">
        <v>10.5558</v>
      </c>
      <c r="E3122">
        <v>10.4072</v>
      </c>
      <c r="F3122" s="2">
        <v>1.8E-3</v>
      </c>
      <c r="G3122">
        <f t="shared" si="104"/>
        <v>9.1925226440547035E-3</v>
      </c>
      <c r="H3122">
        <f t="shared" si="105"/>
        <v>1.427857637020525E-2</v>
      </c>
    </row>
    <row r="3123" spans="1:8" x14ac:dyDescent="0.25">
      <c r="A3123" s="1">
        <v>41739</v>
      </c>
      <c r="B3123">
        <v>10.423999999999999</v>
      </c>
      <c r="C3123">
        <v>10.378</v>
      </c>
      <c r="D3123">
        <v>10.5015</v>
      </c>
      <c r="E3123">
        <v>10.3378</v>
      </c>
      <c r="F3123" s="2">
        <v>9.2999999999999992E-3</v>
      </c>
      <c r="G3123">
        <f t="shared" si="104"/>
        <v>-8.3134257047300288E-3</v>
      </c>
      <c r="H3123">
        <f t="shared" si="105"/>
        <v>1.5835090638240283E-2</v>
      </c>
    </row>
    <row r="3124" spans="1:8" x14ac:dyDescent="0.25">
      <c r="A3124" s="1">
        <v>41738</v>
      </c>
      <c r="B3124">
        <v>10.327999999999999</v>
      </c>
      <c r="C3124">
        <v>10.465</v>
      </c>
      <c r="D3124">
        <v>10.519299999999999</v>
      </c>
      <c r="E3124">
        <v>10.3423</v>
      </c>
      <c r="F3124" s="2">
        <v>-8.3999999999999995E-3</v>
      </c>
      <c r="G3124">
        <f t="shared" si="104"/>
        <v>-5.8896171748835753E-3</v>
      </c>
      <c r="H3124">
        <f t="shared" si="105"/>
        <v>1.7114181565029016E-2</v>
      </c>
    </row>
    <row r="3125" spans="1:8" x14ac:dyDescent="0.25">
      <c r="A3125" s="1">
        <v>41737</v>
      </c>
      <c r="B3125">
        <v>10.414999999999999</v>
      </c>
      <c r="C3125">
        <v>10.526999999999999</v>
      </c>
      <c r="D3125">
        <v>10.5565</v>
      </c>
      <c r="E3125">
        <v>10.390700000000001</v>
      </c>
      <c r="F3125" s="2">
        <v>-6.1000000000000004E-3</v>
      </c>
      <c r="G3125">
        <f t="shared" si="104"/>
        <v>-1.9435885280872421E-3</v>
      </c>
      <c r="H3125">
        <f t="shared" si="105"/>
        <v>1.5956576554033805E-2</v>
      </c>
    </row>
    <row r="3126" spans="1:8" x14ac:dyDescent="0.25">
      <c r="A3126" s="1">
        <v>41736</v>
      </c>
      <c r="B3126">
        <v>10.478999999999999</v>
      </c>
      <c r="C3126">
        <v>10.547499999999999</v>
      </c>
      <c r="D3126">
        <v>10.599399999999999</v>
      </c>
      <c r="E3126">
        <v>10.480499999999999</v>
      </c>
      <c r="F3126" s="2">
        <v>-2.8999999999999998E-3</v>
      </c>
      <c r="G3126">
        <f t="shared" si="104"/>
        <v>-8.7867681608871893E-3</v>
      </c>
      <c r="H3126">
        <f t="shared" si="105"/>
        <v>1.1344878584037023E-2</v>
      </c>
    </row>
    <row r="3127" spans="1:8" x14ac:dyDescent="0.25">
      <c r="A3127" s="1">
        <v>41733</v>
      </c>
      <c r="B3127">
        <v>10.51</v>
      </c>
      <c r="C3127">
        <v>10.641</v>
      </c>
      <c r="D3127">
        <v>10.689399999999999</v>
      </c>
      <c r="E3127">
        <v>10.472</v>
      </c>
      <c r="F3127" s="2">
        <v>-7.6E-3</v>
      </c>
      <c r="G3127">
        <f t="shared" si="104"/>
        <v>2.8745110974977592E-3</v>
      </c>
      <c r="H3127">
        <f t="shared" si="105"/>
        <v>2.0760122230710429E-2</v>
      </c>
    </row>
    <row r="3128" spans="1:8" x14ac:dyDescent="0.25">
      <c r="A3128" s="1">
        <v>41732</v>
      </c>
      <c r="B3128">
        <v>10.590999999999999</v>
      </c>
      <c r="C3128">
        <v>10.6105</v>
      </c>
      <c r="D3128">
        <v>10.7112</v>
      </c>
      <c r="E3128">
        <v>10.570600000000001</v>
      </c>
      <c r="F3128" s="2">
        <v>3.8E-3</v>
      </c>
      <c r="G3128">
        <f t="shared" si="104"/>
        <v>2.6174547378764968E-3</v>
      </c>
      <c r="H3128">
        <f t="shared" si="105"/>
        <v>1.3301042514142922E-2</v>
      </c>
    </row>
    <row r="3129" spans="1:8" x14ac:dyDescent="0.25">
      <c r="A3129" s="1">
        <v>41731</v>
      </c>
      <c r="B3129">
        <v>10.5505</v>
      </c>
      <c r="C3129">
        <v>10.582800000000001</v>
      </c>
      <c r="D3129">
        <v>10.6646</v>
      </c>
      <c r="E3129">
        <v>10.5467</v>
      </c>
      <c r="F3129" s="2">
        <v>-1.1000000000000001E-3</v>
      </c>
      <c r="G3129">
        <f t="shared" si="104"/>
        <v>4.5849352128720985E-3</v>
      </c>
      <c r="H3129">
        <f t="shared" si="105"/>
        <v>1.1178852152806144E-2</v>
      </c>
    </row>
    <row r="3130" spans="1:8" x14ac:dyDescent="0.25">
      <c r="A3130" s="1">
        <v>41730</v>
      </c>
      <c r="B3130">
        <v>10.5625</v>
      </c>
      <c r="C3130">
        <v>10.5345</v>
      </c>
      <c r="D3130">
        <v>10.642899999999999</v>
      </c>
      <c r="E3130">
        <v>10.491400000000001</v>
      </c>
      <c r="F3130" s="2">
        <v>3.8E-3</v>
      </c>
      <c r="G3130">
        <f t="shared" si="104"/>
        <v>-6.3386060726109686E-3</v>
      </c>
      <c r="H3130">
        <f t="shared" si="105"/>
        <v>1.4440398802828854E-2</v>
      </c>
    </row>
    <row r="3131" spans="1:8" x14ac:dyDescent="0.25">
      <c r="A3131" s="1">
        <v>41729</v>
      </c>
      <c r="B3131">
        <v>10.522500000000001</v>
      </c>
      <c r="C3131">
        <v>10.601699999999999</v>
      </c>
      <c r="D3131">
        <v>10.641500000000001</v>
      </c>
      <c r="E3131">
        <v>10.4863</v>
      </c>
      <c r="F3131" s="2">
        <v>-4.1000000000000003E-3</v>
      </c>
      <c r="G3131">
        <f t="shared" si="104"/>
        <v>1.8616518616517194E-3</v>
      </c>
      <c r="H3131">
        <f t="shared" si="105"/>
        <v>1.4800263200556982E-2</v>
      </c>
    </row>
    <row r="3132" spans="1:8" x14ac:dyDescent="0.25">
      <c r="A3132" s="1">
        <v>41726</v>
      </c>
      <c r="B3132">
        <v>10.566000000000001</v>
      </c>
      <c r="C3132">
        <v>10.582000000000001</v>
      </c>
      <c r="D3132">
        <v>10.6562</v>
      </c>
      <c r="E3132">
        <v>10.545</v>
      </c>
      <c r="F3132" s="2">
        <v>-8.0000000000000004E-4</v>
      </c>
      <c r="G3132">
        <f t="shared" si="104"/>
        <v>-1.1766903249906559E-2</v>
      </c>
      <c r="H3132">
        <f t="shared" si="105"/>
        <v>1.054528212422951E-2</v>
      </c>
    </row>
    <row r="3133" spans="1:8" x14ac:dyDescent="0.25">
      <c r="A3133" s="1">
        <v>41725</v>
      </c>
      <c r="B3133">
        <v>10.5748</v>
      </c>
      <c r="C3133">
        <v>10.708</v>
      </c>
      <c r="D3133">
        <v>10.7563</v>
      </c>
      <c r="E3133">
        <v>10.541399999999999</v>
      </c>
      <c r="F3133" s="2">
        <v>-1.2E-2</v>
      </c>
      <c r="G3133">
        <f t="shared" si="104"/>
        <v>-2.7938163531383278E-3</v>
      </c>
      <c r="H3133">
        <f t="shared" si="105"/>
        <v>2.0386286451514989E-2</v>
      </c>
    </row>
    <row r="3134" spans="1:8" x14ac:dyDescent="0.25">
      <c r="A3134" s="1">
        <v>41724</v>
      </c>
      <c r="B3134">
        <v>10.702999999999999</v>
      </c>
      <c r="C3134">
        <v>10.738</v>
      </c>
      <c r="D3134">
        <v>10.7944</v>
      </c>
      <c r="E3134">
        <v>10.643599999999999</v>
      </c>
      <c r="F3134" s="2">
        <v>1.4E-3</v>
      </c>
      <c r="G3134">
        <f t="shared" si="104"/>
        <v>-8.494921514312144E-3</v>
      </c>
      <c r="H3134">
        <f t="shared" si="105"/>
        <v>1.4168138599721925E-2</v>
      </c>
    </row>
    <row r="3135" spans="1:8" x14ac:dyDescent="0.25">
      <c r="A3135" s="1">
        <v>41723</v>
      </c>
      <c r="B3135">
        <v>10.688000000000001</v>
      </c>
      <c r="C3135">
        <v>10.83</v>
      </c>
      <c r="D3135">
        <v>10.887499999999999</v>
      </c>
      <c r="E3135">
        <v>10.704499999999999</v>
      </c>
      <c r="F3135" s="2">
        <v>-8.5000000000000006E-3</v>
      </c>
      <c r="G3135">
        <f t="shared" si="104"/>
        <v>-6.8775790921594953E-3</v>
      </c>
      <c r="H3135">
        <f t="shared" si="105"/>
        <v>1.7095613994114609E-2</v>
      </c>
    </row>
    <row r="3136" spans="1:8" x14ac:dyDescent="0.25">
      <c r="A3136" s="1">
        <v>41722</v>
      </c>
      <c r="B3136">
        <v>10.78</v>
      </c>
      <c r="C3136">
        <v>10.904999999999999</v>
      </c>
      <c r="D3136">
        <v>10.942500000000001</v>
      </c>
      <c r="E3136">
        <v>10.792299999999999</v>
      </c>
      <c r="F3136" s="2">
        <v>-6.1000000000000004E-3</v>
      </c>
      <c r="G3136">
        <f t="shared" si="104"/>
        <v>1.3498250736893834E-3</v>
      </c>
      <c r="H3136">
        <f t="shared" si="105"/>
        <v>1.3917329948203968E-2</v>
      </c>
    </row>
    <row r="3137" spans="1:8" x14ac:dyDescent="0.25">
      <c r="A3137" s="1">
        <v>41719</v>
      </c>
      <c r="B3137">
        <v>10.846</v>
      </c>
      <c r="C3137">
        <v>10.8903</v>
      </c>
      <c r="D3137">
        <v>10.9626</v>
      </c>
      <c r="E3137">
        <v>10.8035</v>
      </c>
      <c r="F3137" s="2">
        <v>5.9999999999999995E-4</v>
      </c>
      <c r="G3137">
        <f t="shared" si="104"/>
        <v>1.8214433558713988E-3</v>
      </c>
      <c r="H3137">
        <f t="shared" si="105"/>
        <v>1.4726708936918635E-2</v>
      </c>
    </row>
    <row r="3138" spans="1:8" x14ac:dyDescent="0.25">
      <c r="A3138" s="1">
        <v>41718</v>
      </c>
      <c r="B3138">
        <v>10.839</v>
      </c>
      <c r="C3138">
        <v>10.8705</v>
      </c>
      <c r="D3138">
        <v>11.001899999999999</v>
      </c>
      <c r="E3138">
        <v>10.810600000000001</v>
      </c>
      <c r="F3138" s="2">
        <v>-2.5000000000000001E-3</v>
      </c>
      <c r="G3138">
        <f t="shared" si="104"/>
        <v>1.2905329854640376E-2</v>
      </c>
      <c r="H3138">
        <f t="shared" si="105"/>
        <v>1.7695595064103585E-2</v>
      </c>
    </row>
    <row r="3139" spans="1:8" x14ac:dyDescent="0.25">
      <c r="A3139" s="1">
        <v>41717</v>
      </c>
      <c r="B3139">
        <v>10.866</v>
      </c>
      <c r="C3139">
        <v>10.731999999999999</v>
      </c>
      <c r="D3139">
        <v>10.9285</v>
      </c>
      <c r="E3139">
        <v>10.6548</v>
      </c>
      <c r="F3139" s="2">
        <v>1.72E-2</v>
      </c>
      <c r="G3139">
        <f t="shared" si="104"/>
        <v>-4.0369356410375271E-3</v>
      </c>
      <c r="H3139">
        <f t="shared" si="105"/>
        <v>2.5687952847542876E-2</v>
      </c>
    </row>
    <row r="3140" spans="1:8" x14ac:dyDescent="0.25">
      <c r="A3140" s="1">
        <v>41716</v>
      </c>
      <c r="B3140">
        <v>10.682</v>
      </c>
      <c r="C3140">
        <v>10.775499999999999</v>
      </c>
      <c r="D3140">
        <v>10.8155</v>
      </c>
      <c r="E3140">
        <v>10.6747</v>
      </c>
      <c r="F3140" s="2">
        <v>-4.1000000000000003E-3</v>
      </c>
      <c r="G3140">
        <f t="shared" si="104"/>
        <v>7.0560747663551311E-3</v>
      </c>
      <c r="H3140">
        <f t="shared" si="105"/>
        <v>1.3190066231369545E-2</v>
      </c>
    </row>
    <row r="3141" spans="1:8" x14ac:dyDescent="0.25">
      <c r="A3141" s="1">
        <v>41715</v>
      </c>
      <c r="B3141">
        <v>10.726000000000001</v>
      </c>
      <c r="C3141">
        <v>10.7</v>
      </c>
      <c r="D3141">
        <v>10.798999999999999</v>
      </c>
      <c r="E3141">
        <v>10.6396</v>
      </c>
      <c r="F3141" s="2">
        <v>9.1999999999999998E-3</v>
      </c>
      <c r="G3141">
        <f t="shared" si="104"/>
        <v>-9.7177232762610307E-3</v>
      </c>
      <c r="H3141">
        <f t="shared" si="105"/>
        <v>1.4981766231813205E-2</v>
      </c>
    </row>
    <row r="3142" spans="1:8" x14ac:dyDescent="0.25">
      <c r="A3142" s="1">
        <v>41712</v>
      </c>
      <c r="B3142">
        <v>10.628</v>
      </c>
      <c r="C3142">
        <v>10.805</v>
      </c>
      <c r="D3142">
        <v>10.859500000000001</v>
      </c>
      <c r="E3142">
        <v>10.634499999999999</v>
      </c>
      <c r="F3142" s="2">
        <v>-1.2E-2</v>
      </c>
      <c r="G3142">
        <f t="shared" si="104"/>
        <v>9.2558311736342622E-5</v>
      </c>
      <c r="H3142">
        <f t="shared" si="105"/>
        <v>2.1157553246509139E-2</v>
      </c>
    </row>
    <row r="3143" spans="1:8" x14ac:dyDescent="0.25">
      <c r="A3143" s="1">
        <v>41711</v>
      </c>
      <c r="B3143">
        <v>10.757</v>
      </c>
      <c r="C3143">
        <v>10.804</v>
      </c>
      <c r="D3143">
        <v>10.8598</v>
      </c>
      <c r="E3143">
        <v>10.673999999999999</v>
      </c>
      <c r="F3143" s="2">
        <v>-3.8E-3</v>
      </c>
      <c r="G3143">
        <f t="shared" si="104"/>
        <v>-4.8816431795154326E-3</v>
      </c>
      <c r="H3143">
        <f t="shared" si="105"/>
        <v>1.740678283679974E-2</v>
      </c>
    </row>
    <row r="3144" spans="1:8" x14ac:dyDescent="0.25">
      <c r="A3144" s="1">
        <v>41710</v>
      </c>
      <c r="B3144">
        <v>10.798500000000001</v>
      </c>
      <c r="C3144">
        <v>10.856999999999999</v>
      </c>
      <c r="D3144">
        <v>10.987299999999999</v>
      </c>
      <c r="E3144">
        <v>10.777799999999999</v>
      </c>
      <c r="F3144" s="2">
        <v>-5.9999999999999995E-4</v>
      </c>
      <c r="G3144">
        <f t="shared" si="104"/>
        <v>1.0329424902289119E-2</v>
      </c>
      <c r="H3144">
        <f t="shared" si="105"/>
        <v>1.9438104251331464E-2</v>
      </c>
    </row>
    <row r="3145" spans="1:8" x14ac:dyDescent="0.25">
      <c r="A3145" s="1">
        <v>41709</v>
      </c>
      <c r="B3145">
        <v>10.805</v>
      </c>
      <c r="C3145">
        <v>10.746</v>
      </c>
      <c r="D3145">
        <v>10.900499999999999</v>
      </c>
      <c r="E3145">
        <v>10.693199999999999</v>
      </c>
      <c r="F3145" s="2">
        <v>5.5999999999999999E-3</v>
      </c>
      <c r="G3145">
        <f t="shared" si="104"/>
        <v>4.9345014756953297E-4</v>
      </c>
      <c r="H3145">
        <f t="shared" si="105"/>
        <v>1.9386151947031763E-2</v>
      </c>
    </row>
    <row r="3146" spans="1:8" x14ac:dyDescent="0.25">
      <c r="A3146" s="1">
        <v>41708</v>
      </c>
      <c r="B3146">
        <v>10.745200000000001</v>
      </c>
      <c r="C3146">
        <v>10.7407</v>
      </c>
      <c r="D3146">
        <v>10.84</v>
      </c>
      <c r="E3146">
        <v>10.6898</v>
      </c>
      <c r="F3146" s="2">
        <v>2.8999999999999998E-3</v>
      </c>
      <c r="G3146">
        <f t="shared" si="104"/>
        <v>1.3168444784031818E-2</v>
      </c>
      <c r="H3146">
        <f t="shared" si="105"/>
        <v>1.4050777376564565E-2</v>
      </c>
    </row>
    <row r="3147" spans="1:8" x14ac:dyDescent="0.25">
      <c r="A3147" s="1">
        <v>41705</v>
      </c>
      <c r="B3147">
        <v>10.714</v>
      </c>
      <c r="C3147">
        <v>10.601100000000001</v>
      </c>
      <c r="D3147">
        <v>10.7705</v>
      </c>
      <c r="E3147">
        <v>10.57</v>
      </c>
      <c r="F3147" s="2">
        <v>1.54E-2</v>
      </c>
      <c r="G3147">
        <f t="shared" si="104"/>
        <v>-5.9915611814344606E-3</v>
      </c>
      <c r="H3147">
        <f t="shared" si="105"/>
        <v>1.8968779564806044E-2</v>
      </c>
    </row>
    <row r="3148" spans="1:8" x14ac:dyDescent="0.25">
      <c r="A3148" s="1">
        <v>41704</v>
      </c>
      <c r="B3148">
        <v>10.551</v>
      </c>
      <c r="C3148">
        <v>10.664999999999999</v>
      </c>
      <c r="D3148">
        <v>10.742699999999999</v>
      </c>
      <c r="E3148">
        <v>10.5623</v>
      </c>
      <c r="F3148" s="2">
        <v>-1.0200000000000001E-2</v>
      </c>
      <c r="G3148">
        <f t="shared" si="104"/>
        <v>-8.5064844512621838E-3</v>
      </c>
      <c r="H3148">
        <f t="shared" si="105"/>
        <v>1.7079613341790971E-2</v>
      </c>
    </row>
    <row r="3149" spans="1:8" x14ac:dyDescent="0.25">
      <c r="A3149" s="1">
        <v>41703</v>
      </c>
      <c r="B3149">
        <v>10.66</v>
      </c>
      <c r="C3149">
        <v>10.756500000000001</v>
      </c>
      <c r="D3149">
        <v>10.813499999999999</v>
      </c>
      <c r="E3149">
        <v>10.633699999999999</v>
      </c>
      <c r="F3149" s="2">
        <v>-4.1999999999999997E-3</v>
      </c>
      <c r="G3149">
        <f t="shared" ref="G3149:G3212" si="106">(C3149-C3150)/C3150</f>
        <v>-1.2712253327214203E-2</v>
      </c>
      <c r="H3149">
        <f t="shared" ref="H3149:H3212" si="107">(D3149-E3149)/E3149</f>
        <v>1.6908507857095856E-2</v>
      </c>
    </row>
    <row r="3150" spans="1:8" x14ac:dyDescent="0.25">
      <c r="A3150" s="1">
        <v>41702</v>
      </c>
      <c r="B3150">
        <v>10.705</v>
      </c>
      <c r="C3150">
        <v>10.895</v>
      </c>
      <c r="D3150">
        <v>10.930300000000001</v>
      </c>
      <c r="E3150">
        <v>10.724</v>
      </c>
      <c r="F3150" s="2">
        <v>-1.2999999999999999E-2</v>
      </c>
      <c r="G3150">
        <f t="shared" si="106"/>
        <v>1.4432029795158226E-2</v>
      </c>
      <c r="H3150">
        <f t="shared" si="107"/>
        <v>1.9237224916076146E-2</v>
      </c>
    </row>
    <row r="3151" spans="1:8" x14ac:dyDescent="0.25">
      <c r="A3151" s="1">
        <v>41701</v>
      </c>
      <c r="B3151">
        <v>10.846</v>
      </c>
      <c r="C3151">
        <v>10.74</v>
      </c>
      <c r="D3151">
        <v>10.960900000000001</v>
      </c>
      <c r="E3151">
        <v>10.7079</v>
      </c>
      <c r="F3151" s="2">
        <v>8.3000000000000001E-3</v>
      </c>
      <c r="G3151">
        <f t="shared" si="106"/>
        <v>3.6445192038126999E-3</v>
      </c>
      <c r="H3151">
        <f t="shared" si="107"/>
        <v>2.3627415272835954E-2</v>
      </c>
    </row>
    <row r="3152" spans="1:8" x14ac:dyDescent="0.25">
      <c r="A3152" s="1">
        <v>41698</v>
      </c>
      <c r="B3152">
        <v>10.756500000000001</v>
      </c>
      <c r="C3152">
        <v>10.701000000000001</v>
      </c>
      <c r="D3152">
        <v>10.794</v>
      </c>
      <c r="E3152">
        <v>10.6332</v>
      </c>
      <c r="F3152" s="2">
        <v>9.7999999999999997E-3</v>
      </c>
      <c r="G3152">
        <f t="shared" si="106"/>
        <v>-1.1089548100914816E-2</v>
      </c>
      <c r="H3152">
        <f t="shared" si="107"/>
        <v>1.5122446676447358E-2</v>
      </c>
    </row>
    <row r="3153" spans="1:8" x14ac:dyDescent="0.25">
      <c r="A3153" s="1">
        <v>41697</v>
      </c>
      <c r="B3153">
        <v>10.651999999999999</v>
      </c>
      <c r="C3153">
        <v>10.821</v>
      </c>
      <c r="D3153">
        <v>10.891</v>
      </c>
      <c r="E3153">
        <v>10.661799999999999</v>
      </c>
      <c r="F3153" s="2">
        <v>-1.0999999999999999E-2</v>
      </c>
      <c r="G3153">
        <f t="shared" si="106"/>
        <v>8.6689038031319884E-3</v>
      </c>
      <c r="H3153">
        <f t="shared" si="107"/>
        <v>2.1497308146842045E-2</v>
      </c>
    </row>
    <row r="3154" spans="1:8" x14ac:dyDescent="0.25">
      <c r="A3154" s="1">
        <v>41696</v>
      </c>
      <c r="B3154">
        <v>10.771000000000001</v>
      </c>
      <c r="C3154">
        <v>10.728</v>
      </c>
      <c r="D3154">
        <v>10.880699999999999</v>
      </c>
      <c r="E3154">
        <v>10.660299999999999</v>
      </c>
      <c r="F3154" s="2">
        <v>8.6999999999999994E-3</v>
      </c>
      <c r="G3154">
        <f t="shared" si="106"/>
        <v>-6.2986291218969639E-3</v>
      </c>
      <c r="H3154">
        <f t="shared" si="107"/>
        <v>2.0674840295301231E-2</v>
      </c>
    </row>
    <row r="3155" spans="1:8" x14ac:dyDescent="0.25">
      <c r="A3155" s="1">
        <v>41695</v>
      </c>
      <c r="B3155">
        <v>10.678000000000001</v>
      </c>
      <c r="C3155">
        <v>10.795999999999999</v>
      </c>
      <c r="D3155">
        <v>10.8804</v>
      </c>
      <c r="E3155">
        <v>10.6746</v>
      </c>
      <c r="F3155" s="2">
        <v>-6.1000000000000004E-3</v>
      </c>
      <c r="G3155">
        <f t="shared" si="106"/>
        <v>-1.5322874863188712E-2</v>
      </c>
      <c r="H3155">
        <f t="shared" si="107"/>
        <v>1.9279410938114777E-2</v>
      </c>
    </row>
    <row r="3156" spans="1:8" x14ac:dyDescent="0.25">
      <c r="A3156" s="1">
        <v>41694</v>
      </c>
      <c r="B3156">
        <v>10.744</v>
      </c>
      <c r="C3156">
        <v>10.964</v>
      </c>
      <c r="D3156">
        <v>11.020799999999999</v>
      </c>
      <c r="E3156">
        <v>10.724500000000001</v>
      </c>
      <c r="F3156" s="2">
        <v>-1.7100000000000001E-2</v>
      </c>
      <c r="G3156">
        <f t="shared" si="106"/>
        <v>-4.150885128568451E-3</v>
      </c>
      <c r="H3156">
        <f t="shared" si="107"/>
        <v>2.7628327660963091E-2</v>
      </c>
    </row>
    <row r="3157" spans="1:8" x14ac:dyDescent="0.25">
      <c r="A3157" s="1">
        <v>41691</v>
      </c>
      <c r="B3157">
        <v>10.9305</v>
      </c>
      <c r="C3157">
        <v>11.0097</v>
      </c>
      <c r="D3157">
        <v>11.077500000000001</v>
      </c>
      <c r="E3157">
        <v>10.8887</v>
      </c>
      <c r="F3157" s="2">
        <v>-2.3999999999999998E-3</v>
      </c>
      <c r="G3157">
        <f t="shared" si="106"/>
        <v>-2.7445652173911832E-3</v>
      </c>
      <c r="H3157">
        <f t="shared" si="107"/>
        <v>1.7339076290098957E-2</v>
      </c>
    </row>
    <row r="3158" spans="1:8" x14ac:dyDescent="0.25">
      <c r="A3158" s="1">
        <v>41690</v>
      </c>
      <c r="B3158">
        <v>10.957000000000001</v>
      </c>
      <c r="C3158">
        <v>11.04</v>
      </c>
      <c r="D3158">
        <v>11.132</v>
      </c>
      <c r="E3158">
        <v>10.9618</v>
      </c>
      <c r="F3158" s="2">
        <v>-7.1000000000000004E-3</v>
      </c>
      <c r="G3158">
        <f t="shared" si="106"/>
        <v>1.4985749747172794E-2</v>
      </c>
      <c r="H3158">
        <f t="shared" si="107"/>
        <v>1.5526647083508134E-2</v>
      </c>
    </row>
    <row r="3159" spans="1:8" x14ac:dyDescent="0.25">
      <c r="A3159" s="1">
        <v>41689</v>
      </c>
      <c r="B3159">
        <v>11.035</v>
      </c>
      <c r="C3159">
        <v>10.877000000000001</v>
      </c>
      <c r="D3159">
        <v>11.089499999999999</v>
      </c>
      <c r="E3159">
        <v>10.8409</v>
      </c>
      <c r="F3159" s="2">
        <v>1.52E-2</v>
      </c>
      <c r="G3159">
        <f t="shared" si="106"/>
        <v>4.9429482145333242E-3</v>
      </c>
      <c r="H3159">
        <f t="shared" si="107"/>
        <v>2.2931675414402837E-2</v>
      </c>
    </row>
    <row r="3160" spans="1:8" x14ac:dyDescent="0.25">
      <c r="A3160" s="1">
        <v>41688</v>
      </c>
      <c r="B3160">
        <v>10.87</v>
      </c>
      <c r="C3160">
        <v>10.823499999999999</v>
      </c>
      <c r="D3160">
        <v>10.924799999999999</v>
      </c>
      <c r="E3160">
        <v>10.795999999999999</v>
      </c>
      <c r="F3160" s="2">
        <v>8.8000000000000005E-3</v>
      </c>
      <c r="G3160">
        <f t="shared" si="106"/>
        <v>-4.0854258872460476E-3</v>
      </c>
      <c r="H3160">
        <f t="shared" si="107"/>
        <v>1.193034457206373E-2</v>
      </c>
    </row>
    <row r="3161" spans="1:8" x14ac:dyDescent="0.25">
      <c r="A3161" s="1">
        <v>41687</v>
      </c>
      <c r="B3161">
        <v>10.775</v>
      </c>
      <c r="C3161">
        <v>10.867900000000001</v>
      </c>
      <c r="D3161">
        <v>10.9093</v>
      </c>
      <c r="E3161">
        <v>10.7895</v>
      </c>
      <c r="F3161" s="2">
        <v>-4.1999999999999997E-3</v>
      </c>
      <c r="G3161">
        <f t="shared" si="106"/>
        <v>-8.9910181005789774E-3</v>
      </c>
      <c r="H3161">
        <f t="shared" si="107"/>
        <v>1.1103387552713256E-2</v>
      </c>
    </row>
    <row r="3162" spans="1:8" x14ac:dyDescent="0.25">
      <c r="A3162" s="1">
        <v>41684</v>
      </c>
      <c r="B3162">
        <v>10.820499999999999</v>
      </c>
      <c r="C3162">
        <v>10.9665</v>
      </c>
      <c r="D3162">
        <v>11.046799999999999</v>
      </c>
      <c r="E3162">
        <v>10.815</v>
      </c>
      <c r="F3162" s="2">
        <v>-1.2999999999999999E-2</v>
      </c>
      <c r="G3162">
        <f t="shared" si="106"/>
        <v>-3.4802995056702128E-3</v>
      </c>
      <c r="H3162">
        <f t="shared" si="107"/>
        <v>2.1433194637078112E-2</v>
      </c>
    </row>
    <row r="3163" spans="1:8" x14ac:dyDescent="0.25">
      <c r="A3163" s="1">
        <v>41683</v>
      </c>
      <c r="B3163">
        <v>10.9627</v>
      </c>
      <c r="C3163">
        <v>11.004799999999999</v>
      </c>
      <c r="D3163">
        <v>11.1463</v>
      </c>
      <c r="E3163">
        <v>10.936299999999999</v>
      </c>
      <c r="F3163" s="2">
        <v>-2E-3</v>
      </c>
      <c r="G3163">
        <f t="shared" si="106"/>
        <v>3.4467037476063594E-3</v>
      </c>
      <c r="H3163">
        <f t="shared" si="107"/>
        <v>1.9202106745425863E-2</v>
      </c>
    </row>
    <row r="3164" spans="1:8" x14ac:dyDescent="0.25">
      <c r="A3164" s="1">
        <v>41682</v>
      </c>
      <c r="B3164">
        <v>10.984999999999999</v>
      </c>
      <c r="C3164">
        <v>10.967000000000001</v>
      </c>
      <c r="D3164">
        <v>11.0688</v>
      </c>
      <c r="E3164">
        <v>10.906000000000001</v>
      </c>
      <c r="F3164" s="2">
        <v>6.1999999999999998E-3</v>
      </c>
      <c r="G3164">
        <f t="shared" si="106"/>
        <v>-1.5617987613320122E-2</v>
      </c>
      <c r="H3164">
        <f t="shared" si="107"/>
        <v>1.4927562809462584E-2</v>
      </c>
    </row>
    <row r="3165" spans="1:8" x14ac:dyDescent="0.25">
      <c r="A3165" s="1">
        <v>41681</v>
      </c>
      <c r="B3165">
        <v>10.917</v>
      </c>
      <c r="C3165">
        <v>11.141</v>
      </c>
      <c r="D3165">
        <v>11.189299999999999</v>
      </c>
      <c r="E3165">
        <v>10.9323</v>
      </c>
      <c r="F3165" s="2">
        <v>-1.9800000000000002E-2</v>
      </c>
      <c r="G3165">
        <f t="shared" si="106"/>
        <v>6.6410661847751727E-3</v>
      </c>
      <c r="H3165">
        <f t="shared" si="107"/>
        <v>2.3508319383844175E-2</v>
      </c>
    </row>
    <row r="3166" spans="1:8" x14ac:dyDescent="0.25">
      <c r="A3166" s="1">
        <v>41680</v>
      </c>
      <c r="B3166">
        <v>11.137</v>
      </c>
      <c r="C3166">
        <v>11.067500000000001</v>
      </c>
      <c r="D3166">
        <v>11.189500000000001</v>
      </c>
      <c r="E3166">
        <v>11.0099</v>
      </c>
      <c r="F3166" s="2">
        <v>7.1999999999999998E-3</v>
      </c>
      <c r="G3166">
        <f t="shared" si="106"/>
        <v>2.9179088923727801E-3</v>
      </c>
      <c r="H3166">
        <f t="shared" si="107"/>
        <v>1.631259139501727E-2</v>
      </c>
    </row>
    <row r="3167" spans="1:8" x14ac:dyDescent="0.25">
      <c r="A3167" s="1">
        <v>41677</v>
      </c>
      <c r="B3167">
        <v>11.057</v>
      </c>
      <c r="C3167">
        <v>11.035299999999999</v>
      </c>
      <c r="D3167">
        <v>11.148300000000001</v>
      </c>
      <c r="E3167">
        <v>10.916499999999999</v>
      </c>
      <c r="F3167" s="2">
        <v>2.5000000000000001E-3</v>
      </c>
      <c r="G3167">
        <f t="shared" si="106"/>
        <v>-8.9804495613051653E-3</v>
      </c>
      <c r="H3167">
        <f t="shared" si="107"/>
        <v>2.1233911968121796E-2</v>
      </c>
    </row>
    <row r="3168" spans="1:8" x14ac:dyDescent="0.25">
      <c r="A3168" s="1">
        <v>41676</v>
      </c>
      <c r="B3168">
        <v>11.029</v>
      </c>
      <c r="C3168">
        <v>11.135300000000001</v>
      </c>
      <c r="D3168">
        <v>11.196199999999999</v>
      </c>
      <c r="E3168">
        <v>10.953200000000001</v>
      </c>
      <c r="F3168" s="2">
        <v>-5.1000000000000004E-3</v>
      </c>
      <c r="G3168">
        <f t="shared" si="106"/>
        <v>3.5056414693055149E-3</v>
      </c>
      <c r="H3168">
        <f t="shared" si="107"/>
        <v>2.2185297447321197E-2</v>
      </c>
    </row>
    <row r="3169" spans="1:8" x14ac:dyDescent="0.25">
      <c r="A3169" s="1">
        <v>41675</v>
      </c>
      <c r="B3169">
        <v>11.085000000000001</v>
      </c>
      <c r="C3169">
        <v>11.096399999999999</v>
      </c>
      <c r="D3169">
        <v>11.2065</v>
      </c>
      <c r="E3169">
        <v>11.0373</v>
      </c>
      <c r="F3169" s="2">
        <v>3.3E-3</v>
      </c>
      <c r="G3169">
        <f t="shared" si="106"/>
        <v>-1.627659574468087E-2</v>
      </c>
      <c r="H3169">
        <f t="shared" si="107"/>
        <v>1.5329836101220408E-2</v>
      </c>
    </row>
    <row r="3170" spans="1:8" x14ac:dyDescent="0.25">
      <c r="A3170" s="1">
        <v>41674</v>
      </c>
      <c r="B3170">
        <v>11.048999999999999</v>
      </c>
      <c r="C3170">
        <v>11.28</v>
      </c>
      <c r="D3170">
        <v>11.3056</v>
      </c>
      <c r="E3170">
        <v>11.0434</v>
      </c>
      <c r="F3170" s="2">
        <v>-1.61E-2</v>
      </c>
      <c r="G3170">
        <f t="shared" si="106"/>
        <v>1.3477088948786933E-2</v>
      </c>
      <c r="H3170">
        <f t="shared" si="107"/>
        <v>2.3742687940308236E-2</v>
      </c>
    </row>
    <row r="3171" spans="1:8" x14ac:dyDescent="0.25">
      <c r="A3171" s="1">
        <v>41673</v>
      </c>
      <c r="B3171">
        <v>11.23</v>
      </c>
      <c r="C3171">
        <v>11.13</v>
      </c>
      <c r="D3171">
        <v>11.3058</v>
      </c>
      <c r="E3171">
        <v>11.036799999999999</v>
      </c>
      <c r="F3171" s="2">
        <v>1.09E-2</v>
      </c>
      <c r="G3171">
        <f t="shared" si="106"/>
        <v>-7.1630554044048219E-3</v>
      </c>
      <c r="H3171">
        <f t="shared" si="107"/>
        <v>2.4373006668599605E-2</v>
      </c>
    </row>
    <row r="3172" spans="1:8" x14ac:dyDescent="0.25">
      <c r="A3172" s="1">
        <v>41670</v>
      </c>
      <c r="B3172">
        <v>11.109</v>
      </c>
      <c r="C3172">
        <v>11.2103</v>
      </c>
      <c r="D3172">
        <v>11.3657</v>
      </c>
      <c r="E3172">
        <v>11.053000000000001</v>
      </c>
      <c r="F3172" s="2">
        <v>-4.5999999999999999E-3</v>
      </c>
      <c r="G3172">
        <f t="shared" si="106"/>
        <v>-9.6383200522995698E-3</v>
      </c>
      <c r="H3172">
        <f t="shared" si="107"/>
        <v>2.8290961729847058E-2</v>
      </c>
    </row>
    <row r="3173" spans="1:8" x14ac:dyDescent="0.25">
      <c r="A3173" s="1">
        <v>41669</v>
      </c>
      <c r="B3173">
        <v>11.16</v>
      </c>
      <c r="C3173">
        <v>11.3194</v>
      </c>
      <c r="D3173">
        <v>11.412699999999999</v>
      </c>
      <c r="E3173">
        <v>11.101000000000001</v>
      </c>
      <c r="F3173" s="2">
        <v>-9.5999999999999992E-3</v>
      </c>
      <c r="G3173">
        <f t="shared" si="106"/>
        <v>2.5307971014492826E-2</v>
      </c>
      <c r="H3173">
        <f t="shared" si="107"/>
        <v>2.8078551481848329E-2</v>
      </c>
    </row>
    <row r="3174" spans="1:8" x14ac:dyDescent="0.25">
      <c r="A3174" s="1">
        <v>41668</v>
      </c>
      <c r="B3174">
        <v>11.268000000000001</v>
      </c>
      <c r="C3174">
        <v>11.04</v>
      </c>
      <c r="D3174">
        <v>11.409000000000001</v>
      </c>
      <c r="E3174">
        <v>10.8809</v>
      </c>
      <c r="F3174" s="2">
        <v>2.6800000000000001E-2</v>
      </c>
      <c r="G3174">
        <f t="shared" si="106"/>
        <v>-6.7476383265857908E-3</v>
      </c>
      <c r="H3174">
        <f t="shared" si="107"/>
        <v>4.8534588131496498E-2</v>
      </c>
    </row>
    <row r="3175" spans="1:8" x14ac:dyDescent="0.25">
      <c r="A3175" s="1">
        <v>41667</v>
      </c>
      <c r="B3175">
        <v>10.974</v>
      </c>
      <c r="C3175">
        <v>11.115</v>
      </c>
      <c r="D3175">
        <v>11.164999999999999</v>
      </c>
      <c r="E3175">
        <v>10.980399999999999</v>
      </c>
      <c r="F3175" s="2">
        <v>-8.3000000000000001E-3</v>
      </c>
      <c r="G3175">
        <f t="shared" si="106"/>
        <v>-1.3477088948787572E-3</v>
      </c>
      <c r="H3175">
        <f t="shared" si="107"/>
        <v>1.6811773705875895E-2</v>
      </c>
    </row>
    <row r="3176" spans="1:8" x14ac:dyDescent="0.25">
      <c r="A3176" s="1">
        <v>41666</v>
      </c>
      <c r="B3176">
        <v>11.066000000000001</v>
      </c>
      <c r="C3176">
        <v>11.13</v>
      </c>
      <c r="D3176">
        <v>11.279299999999999</v>
      </c>
      <c r="E3176">
        <v>11.066700000000001</v>
      </c>
      <c r="F3176" s="2">
        <v>-2.9999999999999997E-4</v>
      </c>
      <c r="G3176">
        <f t="shared" si="106"/>
        <v>1.2508528542187952E-2</v>
      </c>
      <c r="H3176">
        <f t="shared" si="107"/>
        <v>1.9210785509682048E-2</v>
      </c>
    </row>
    <row r="3177" spans="1:8" x14ac:dyDescent="0.25">
      <c r="A3177" s="1">
        <v>41663</v>
      </c>
      <c r="B3177">
        <v>11.069000000000001</v>
      </c>
      <c r="C3177">
        <v>10.9925</v>
      </c>
      <c r="D3177">
        <v>11.217499999999999</v>
      </c>
      <c r="E3177">
        <v>10.954499999999999</v>
      </c>
      <c r="F3177" s="2">
        <v>7.3000000000000001E-3</v>
      </c>
      <c r="G3177">
        <f t="shared" si="106"/>
        <v>1.08045977011494E-2</v>
      </c>
      <c r="H3177">
        <f t="shared" si="107"/>
        <v>2.4008398375096985E-2</v>
      </c>
    </row>
    <row r="3178" spans="1:8" x14ac:dyDescent="0.25">
      <c r="A3178" s="1">
        <v>41662</v>
      </c>
      <c r="B3178">
        <v>10.989000000000001</v>
      </c>
      <c r="C3178">
        <v>10.875</v>
      </c>
      <c r="D3178">
        <v>11.0733</v>
      </c>
      <c r="E3178">
        <v>10.843400000000001</v>
      </c>
      <c r="F3178" s="2">
        <v>1.52E-2</v>
      </c>
      <c r="G3178">
        <f t="shared" si="106"/>
        <v>4.4797487646054271E-3</v>
      </c>
      <c r="H3178">
        <f t="shared" si="107"/>
        <v>2.1201837062175967E-2</v>
      </c>
    </row>
    <row r="3179" spans="1:8" x14ac:dyDescent="0.25">
      <c r="A3179" s="1">
        <v>41661</v>
      </c>
      <c r="B3179">
        <v>10.824999999999999</v>
      </c>
      <c r="C3179">
        <v>10.826499999999999</v>
      </c>
      <c r="D3179">
        <v>10.920500000000001</v>
      </c>
      <c r="E3179">
        <v>10.780200000000001</v>
      </c>
      <c r="F3179" s="2">
        <v>4.4999999999999997E-3</v>
      </c>
      <c r="G3179">
        <f t="shared" si="106"/>
        <v>-2.2854404541392112E-3</v>
      </c>
      <c r="H3179">
        <f t="shared" si="107"/>
        <v>1.3014600842284917E-2</v>
      </c>
    </row>
    <row r="3180" spans="1:8" x14ac:dyDescent="0.25">
      <c r="A3180" s="1">
        <v>41660</v>
      </c>
      <c r="B3180">
        <v>10.776999999999999</v>
      </c>
      <c r="C3180">
        <v>10.8513</v>
      </c>
      <c r="D3180">
        <v>10.9033</v>
      </c>
      <c r="E3180">
        <v>10.7658</v>
      </c>
      <c r="F3180" s="2">
        <v>-2.5000000000000001E-3</v>
      </c>
      <c r="G3180">
        <f t="shared" si="106"/>
        <v>-1.8430631709858903E-5</v>
      </c>
      <c r="H3180">
        <f t="shared" si="107"/>
        <v>1.2771925913540962E-2</v>
      </c>
    </row>
    <row r="3181" spans="1:8" x14ac:dyDescent="0.25">
      <c r="A3181" s="1">
        <v>41659</v>
      </c>
      <c r="B3181">
        <v>10.804</v>
      </c>
      <c r="C3181">
        <v>10.8515</v>
      </c>
      <c r="D3181">
        <v>10.926299999999999</v>
      </c>
      <c r="E3181">
        <v>10.7873</v>
      </c>
      <c r="F3181" s="2">
        <v>-5.1999999999999998E-3</v>
      </c>
      <c r="G3181">
        <f t="shared" si="106"/>
        <v>-3.2149910439535335E-3</v>
      </c>
      <c r="H3181">
        <f t="shared" si="107"/>
        <v>1.288552279068899E-2</v>
      </c>
    </row>
    <row r="3182" spans="1:8" x14ac:dyDescent="0.25">
      <c r="A3182" s="1">
        <v>41656</v>
      </c>
      <c r="B3182">
        <v>10.861000000000001</v>
      </c>
      <c r="C3182">
        <v>10.8865</v>
      </c>
      <c r="D3182">
        <v>10.9398</v>
      </c>
      <c r="E3182">
        <v>10.797000000000001</v>
      </c>
      <c r="F3182" s="2">
        <v>2.3E-3</v>
      </c>
      <c r="G3182">
        <f t="shared" si="106"/>
        <v>5.0546824740369597E-4</v>
      </c>
      <c r="H3182">
        <f t="shared" si="107"/>
        <v>1.3225896082245009E-2</v>
      </c>
    </row>
    <row r="3183" spans="1:8" x14ac:dyDescent="0.25">
      <c r="A3183" s="1">
        <v>41655</v>
      </c>
      <c r="B3183">
        <v>10.836</v>
      </c>
      <c r="C3183">
        <v>10.881</v>
      </c>
      <c r="D3183">
        <v>10.9838</v>
      </c>
      <c r="E3183">
        <v>10.8279</v>
      </c>
      <c r="F3183" s="2">
        <v>-3.0000000000000001E-3</v>
      </c>
      <c r="G3183">
        <f t="shared" si="106"/>
        <v>4.245500692201142E-3</v>
      </c>
      <c r="H3183">
        <f t="shared" si="107"/>
        <v>1.4397990376712088E-2</v>
      </c>
    </row>
    <row r="3184" spans="1:8" x14ac:dyDescent="0.25">
      <c r="A3184" s="1">
        <v>41654</v>
      </c>
      <c r="B3184">
        <v>10.8687</v>
      </c>
      <c r="C3184">
        <v>10.835000000000001</v>
      </c>
      <c r="D3184">
        <v>10.956799999999999</v>
      </c>
      <c r="E3184">
        <v>10.801500000000001</v>
      </c>
      <c r="F3184" s="2">
        <v>7.7999999999999996E-3</v>
      </c>
      <c r="G3184">
        <f t="shared" si="106"/>
        <v>9.2378752886850479E-4</v>
      </c>
      <c r="H3184">
        <f t="shared" si="107"/>
        <v>1.4377632736193921E-2</v>
      </c>
    </row>
    <row r="3185" spans="1:8" x14ac:dyDescent="0.25">
      <c r="A3185" s="1">
        <v>41653</v>
      </c>
      <c r="B3185">
        <v>10.7845</v>
      </c>
      <c r="C3185">
        <v>10.824999999999999</v>
      </c>
      <c r="D3185">
        <v>10.920999999999999</v>
      </c>
      <c r="E3185">
        <v>10.763999999999999</v>
      </c>
      <c r="F3185" s="2">
        <v>1.2999999999999999E-3</v>
      </c>
      <c r="G3185">
        <f t="shared" si="106"/>
        <v>1.5240328253223882E-2</v>
      </c>
      <c r="H3185">
        <f t="shared" si="107"/>
        <v>1.4585655890003719E-2</v>
      </c>
    </row>
    <row r="3186" spans="1:8" x14ac:dyDescent="0.25">
      <c r="A3186" s="1">
        <v>41652</v>
      </c>
      <c r="B3186">
        <v>10.771000000000001</v>
      </c>
      <c r="C3186">
        <v>10.6625</v>
      </c>
      <c r="D3186">
        <v>10.8675</v>
      </c>
      <c r="E3186">
        <v>10.613</v>
      </c>
      <c r="F3186" s="2">
        <v>1.24E-2</v>
      </c>
      <c r="G3186">
        <f t="shared" si="106"/>
        <v>-1.273148148148158E-2</v>
      </c>
      <c r="H3186">
        <f t="shared" si="107"/>
        <v>2.3980024498256872E-2</v>
      </c>
    </row>
    <row r="3187" spans="1:8" x14ac:dyDescent="0.25">
      <c r="A3187" s="1">
        <v>41649</v>
      </c>
      <c r="B3187">
        <v>10.638999999999999</v>
      </c>
      <c r="C3187">
        <v>10.8</v>
      </c>
      <c r="D3187">
        <v>10.8363</v>
      </c>
      <c r="E3187">
        <v>10.6172</v>
      </c>
      <c r="F3187" s="2">
        <v>-1.01E-2</v>
      </c>
      <c r="G3187">
        <f t="shared" si="106"/>
        <v>2.6924148175656777E-3</v>
      </c>
      <c r="H3187">
        <f t="shared" si="107"/>
        <v>2.0636325961647061E-2</v>
      </c>
    </row>
    <row r="3188" spans="1:8" x14ac:dyDescent="0.25">
      <c r="A3188" s="1">
        <v>41648</v>
      </c>
      <c r="B3188">
        <v>10.747999999999999</v>
      </c>
      <c r="C3188">
        <v>10.771000000000001</v>
      </c>
      <c r="D3188">
        <v>10.859500000000001</v>
      </c>
      <c r="E3188">
        <v>10.7113</v>
      </c>
      <c r="F3188" s="2">
        <v>2.5000000000000001E-3</v>
      </c>
      <c r="G3188">
        <f t="shared" si="106"/>
        <v>1.174149915461206E-2</v>
      </c>
      <c r="H3188">
        <f t="shared" si="107"/>
        <v>1.3835855591758331E-2</v>
      </c>
    </row>
    <row r="3189" spans="1:8" x14ac:dyDescent="0.25">
      <c r="A3189" s="1">
        <v>41647</v>
      </c>
      <c r="B3189">
        <v>10.721</v>
      </c>
      <c r="C3189">
        <v>10.646000000000001</v>
      </c>
      <c r="D3189">
        <v>10.816000000000001</v>
      </c>
      <c r="E3189">
        <v>10.5938</v>
      </c>
      <c r="F3189" s="2">
        <v>1.18E-2</v>
      </c>
      <c r="G3189">
        <f t="shared" si="106"/>
        <v>-3.7558685446005254E-4</v>
      </c>
      <c r="H3189">
        <f t="shared" si="107"/>
        <v>2.0974532273594068E-2</v>
      </c>
    </row>
    <row r="3190" spans="1:8" x14ac:dyDescent="0.25">
      <c r="A3190" s="1">
        <v>41646</v>
      </c>
      <c r="B3190">
        <v>10.596</v>
      </c>
      <c r="C3190">
        <v>10.65</v>
      </c>
      <c r="D3190">
        <v>10.698700000000001</v>
      </c>
      <c r="E3190">
        <v>10.564500000000001</v>
      </c>
      <c r="F3190" s="2">
        <v>-4.0000000000000002E-4</v>
      </c>
      <c r="G3190">
        <f t="shared" si="106"/>
        <v>-4.6926325668690809E-4</v>
      </c>
      <c r="H3190">
        <f t="shared" si="107"/>
        <v>1.2702920157129998E-2</v>
      </c>
    </row>
    <row r="3191" spans="1:8" x14ac:dyDescent="0.25">
      <c r="A3191" s="1">
        <v>41645</v>
      </c>
      <c r="B3191">
        <v>10.6</v>
      </c>
      <c r="C3191">
        <v>10.654999999999999</v>
      </c>
      <c r="D3191">
        <v>10.7608</v>
      </c>
      <c r="E3191">
        <v>10.602</v>
      </c>
      <c r="F3191" s="2">
        <v>-4.7999999999999996E-3</v>
      </c>
      <c r="G3191">
        <f t="shared" si="106"/>
        <v>-2.9009919520868971E-3</v>
      </c>
      <c r="H3191">
        <f t="shared" si="107"/>
        <v>1.4978305980003714E-2</v>
      </c>
    </row>
    <row r="3192" spans="1:8" x14ac:dyDescent="0.25">
      <c r="A3192" s="1">
        <v>41642</v>
      </c>
      <c r="B3192">
        <v>10.6508</v>
      </c>
      <c r="C3192">
        <v>10.686</v>
      </c>
      <c r="D3192">
        <v>10.7112</v>
      </c>
      <c r="E3192">
        <v>10.5502</v>
      </c>
      <c r="F3192" s="2">
        <v>1.6000000000000001E-3</v>
      </c>
      <c r="G3192">
        <f t="shared" si="106"/>
        <v>1.7229890528319768E-2</v>
      </c>
      <c r="H3192">
        <f t="shared" si="107"/>
        <v>1.5260374210915393E-2</v>
      </c>
    </row>
    <row r="3193" spans="1:8" x14ac:dyDescent="0.25">
      <c r="A3193" s="1">
        <v>41641</v>
      </c>
      <c r="B3193">
        <v>10.634</v>
      </c>
      <c r="C3193">
        <v>10.505000000000001</v>
      </c>
      <c r="D3193">
        <v>10.722899999999999</v>
      </c>
      <c r="E3193">
        <v>10.4511</v>
      </c>
      <c r="F3193" s="2">
        <v>1.7100000000000001E-2</v>
      </c>
      <c r="G3193">
        <f t="shared" si="106"/>
        <v>1.4299332697807977E-3</v>
      </c>
      <c r="H3193">
        <f t="shared" si="107"/>
        <v>2.600683181674646E-2</v>
      </c>
    </row>
    <row r="3194" spans="1:8" x14ac:dyDescent="0.25">
      <c r="A3194" s="1">
        <v>41640</v>
      </c>
      <c r="B3194">
        <v>10.455</v>
      </c>
      <c r="C3194">
        <v>10.49</v>
      </c>
      <c r="D3194">
        <v>10.532</v>
      </c>
      <c r="E3194">
        <v>10.4163</v>
      </c>
      <c r="F3194" s="2">
        <v>8.0000000000000004E-4</v>
      </c>
      <c r="G3194">
        <f t="shared" si="106"/>
        <v>6.4763732309907202E-3</v>
      </c>
      <c r="H3194">
        <f t="shared" si="107"/>
        <v>1.1107590987202784E-2</v>
      </c>
    </row>
    <row r="3195" spans="1:8" x14ac:dyDescent="0.25">
      <c r="A3195" s="1">
        <v>41639</v>
      </c>
      <c r="B3195">
        <v>10.446999999999999</v>
      </c>
      <c r="C3195">
        <v>10.422499999999999</v>
      </c>
      <c r="D3195">
        <v>10.595800000000001</v>
      </c>
      <c r="E3195">
        <v>10.382999999999999</v>
      </c>
      <c r="F3195" s="2">
        <v>7.3000000000000001E-3</v>
      </c>
      <c r="G3195">
        <f t="shared" si="106"/>
        <v>-9.6446218167996686E-3</v>
      </c>
      <c r="H3195">
        <f t="shared" si="107"/>
        <v>2.0495039969180531E-2</v>
      </c>
    </row>
    <row r="3196" spans="1:8" x14ac:dyDescent="0.25">
      <c r="A3196" s="1">
        <v>41638</v>
      </c>
      <c r="B3196">
        <v>10.371</v>
      </c>
      <c r="C3196">
        <v>10.523999999999999</v>
      </c>
      <c r="D3196">
        <v>10.5707</v>
      </c>
      <c r="E3196">
        <v>10.3855</v>
      </c>
      <c r="F3196" s="2">
        <v>-1.32E-2</v>
      </c>
      <c r="G3196">
        <f t="shared" si="106"/>
        <v>1.5977216778491073E-2</v>
      </c>
      <c r="H3196">
        <f t="shared" si="107"/>
        <v>1.7832555004573685E-2</v>
      </c>
    </row>
    <row r="3197" spans="1:8" x14ac:dyDescent="0.25">
      <c r="A3197" s="1">
        <v>41635</v>
      </c>
      <c r="B3197">
        <v>10.51</v>
      </c>
      <c r="C3197">
        <v>10.358499999999999</v>
      </c>
      <c r="D3197">
        <v>10.5663</v>
      </c>
      <c r="E3197">
        <v>10.307399999999999</v>
      </c>
      <c r="F3197" s="2">
        <v>1.9599999999999999E-2</v>
      </c>
      <c r="G3197">
        <f t="shared" si="106"/>
        <v>3.0502566088892627E-3</v>
      </c>
      <c r="H3197">
        <f t="shared" si="107"/>
        <v>2.5117876477094184E-2</v>
      </c>
    </row>
    <row r="3198" spans="1:8" x14ac:dyDescent="0.25">
      <c r="A3198" s="1">
        <v>41634</v>
      </c>
      <c r="B3198">
        <v>10.308</v>
      </c>
      <c r="C3198">
        <v>10.327</v>
      </c>
      <c r="D3198">
        <v>10.394</v>
      </c>
      <c r="E3198">
        <v>10.2821</v>
      </c>
      <c r="F3198" s="2">
        <v>3.0000000000000001E-3</v>
      </c>
      <c r="G3198">
        <f t="shared" si="106"/>
        <v>-2.9041626331075638E-4</v>
      </c>
      <c r="H3198">
        <f t="shared" si="107"/>
        <v>1.0882990828721791E-2</v>
      </c>
    </row>
    <row r="3199" spans="1:8" x14ac:dyDescent="0.25">
      <c r="A3199" s="1">
        <v>41633</v>
      </c>
      <c r="B3199">
        <v>10.276999999999999</v>
      </c>
      <c r="C3199">
        <v>10.33</v>
      </c>
      <c r="D3199">
        <v>10.374499999999999</v>
      </c>
      <c r="E3199">
        <v>10.275</v>
      </c>
      <c r="F3199" s="2">
        <v>-2.9999999999999997E-4</v>
      </c>
      <c r="G3199">
        <f t="shared" si="106"/>
        <v>-1.4499758337361592E-3</v>
      </c>
      <c r="H3199">
        <f t="shared" si="107"/>
        <v>9.6836982968368894E-3</v>
      </c>
    </row>
    <row r="3200" spans="1:8" x14ac:dyDescent="0.25">
      <c r="A3200" s="1">
        <v>41632</v>
      </c>
      <c r="B3200">
        <v>10.28</v>
      </c>
      <c r="C3200">
        <v>10.345000000000001</v>
      </c>
      <c r="D3200">
        <v>10.393800000000001</v>
      </c>
      <c r="E3200">
        <v>10.296799999999999</v>
      </c>
      <c r="F3200" s="2">
        <v>-1.5E-3</v>
      </c>
      <c r="G3200">
        <f t="shared" si="106"/>
        <v>5.8032691749687853E-4</v>
      </c>
      <c r="H3200">
        <f t="shared" si="107"/>
        <v>9.420402455131819E-3</v>
      </c>
    </row>
    <row r="3201" spans="1:8" x14ac:dyDescent="0.25">
      <c r="A3201" s="1">
        <v>41631</v>
      </c>
      <c r="B3201">
        <v>10.295</v>
      </c>
      <c r="C3201">
        <v>10.339</v>
      </c>
      <c r="D3201">
        <v>10.3995</v>
      </c>
      <c r="E3201">
        <v>10.275</v>
      </c>
      <c r="F3201" s="2">
        <v>-5.3E-3</v>
      </c>
      <c r="G3201">
        <f t="shared" si="106"/>
        <v>-4.6978185948901548E-3</v>
      </c>
      <c r="H3201">
        <f t="shared" si="107"/>
        <v>1.2116788321167823E-2</v>
      </c>
    </row>
    <row r="3202" spans="1:8" x14ac:dyDescent="0.25">
      <c r="A3202" s="1">
        <v>41628</v>
      </c>
      <c r="B3202">
        <v>10.35</v>
      </c>
      <c r="C3202">
        <v>10.3878</v>
      </c>
      <c r="D3202">
        <v>10.5002</v>
      </c>
      <c r="E3202">
        <v>10.2933</v>
      </c>
      <c r="F3202" s="2">
        <v>1E-3</v>
      </c>
      <c r="G3202">
        <f t="shared" si="106"/>
        <v>4.2828829699811267E-3</v>
      </c>
      <c r="H3202">
        <f t="shared" si="107"/>
        <v>2.010045369317898E-2</v>
      </c>
    </row>
    <row r="3203" spans="1:8" x14ac:dyDescent="0.25">
      <c r="A3203" s="1">
        <v>41627</v>
      </c>
      <c r="B3203">
        <v>10.339499999999999</v>
      </c>
      <c r="C3203">
        <v>10.343500000000001</v>
      </c>
      <c r="D3203">
        <v>10.462</v>
      </c>
      <c r="E3203">
        <v>10.2913</v>
      </c>
      <c r="F3203" s="2">
        <v>2.3999999999999998E-3</v>
      </c>
      <c r="G3203">
        <f t="shared" si="106"/>
        <v>1.5007745933386116E-3</v>
      </c>
      <c r="H3203">
        <f t="shared" si="107"/>
        <v>1.6586825765452382E-2</v>
      </c>
    </row>
    <row r="3204" spans="1:8" x14ac:dyDescent="0.25">
      <c r="A3204" s="1">
        <v>41626</v>
      </c>
      <c r="B3204">
        <v>10.315</v>
      </c>
      <c r="C3204">
        <v>10.327999999999999</v>
      </c>
      <c r="D3204">
        <v>10.4175</v>
      </c>
      <c r="E3204">
        <v>10.191800000000001</v>
      </c>
      <c r="F3204" s="2">
        <v>3.5999999999999999E-3</v>
      </c>
      <c r="G3204">
        <f t="shared" si="106"/>
        <v>4.3761548186326878E-3</v>
      </c>
      <c r="H3204">
        <f t="shared" si="107"/>
        <v>2.2145254027747776E-2</v>
      </c>
    </row>
    <row r="3205" spans="1:8" x14ac:dyDescent="0.25">
      <c r="A3205" s="1">
        <v>41625</v>
      </c>
      <c r="B3205">
        <v>10.278</v>
      </c>
      <c r="C3205">
        <v>10.282999999999999</v>
      </c>
      <c r="D3205">
        <v>10.3988</v>
      </c>
      <c r="E3205">
        <v>10.2494</v>
      </c>
      <c r="F3205" s="2">
        <v>0</v>
      </c>
      <c r="G3205">
        <f t="shared" si="106"/>
        <v>-1.0685836409559946E-3</v>
      </c>
      <c r="H3205">
        <f t="shared" si="107"/>
        <v>1.457646301246902E-2</v>
      </c>
    </row>
    <row r="3206" spans="1:8" x14ac:dyDescent="0.25">
      <c r="A3206" s="1">
        <v>41624</v>
      </c>
      <c r="B3206">
        <v>10.278499999999999</v>
      </c>
      <c r="C3206">
        <v>10.294</v>
      </c>
      <c r="D3206">
        <v>10.369</v>
      </c>
      <c r="E3206">
        <v>10.235300000000001</v>
      </c>
      <c r="F3206" s="2">
        <v>-5.0000000000000001E-4</v>
      </c>
      <c r="G3206">
        <f t="shared" si="106"/>
        <v>-9.0679809784177199E-3</v>
      </c>
      <c r="H3206">
        <f t="shared" si="107"/>
        <v>1.306263617089868E-2</v>
      </c>
    </row>
    <row r="3207" spans="1:8" x14ac:dyDescent="0.25">
      <c r="A3207" s="1">
        <v>41621</v>
      </c>
      <c r="B3207">
        <v>10.284000000000001</v>
      </c>
      <c r="C3207">
        <v>10.388199999999999</v>
      </c>
      <c r="D3207">
        <v>10.458500000000001</v>
      </c>
      <c r="E3207">
        <v>10.253</v>
      </c>
      <c r="F3207" s="2">
        <v>-5.1000000000000004E-3</v>
      </c>
      <c r="G3207">
        <f t="shared" si="106"/>
        <v>1.1468442508407535E-3</v>
      </c>
      <c r="H3207">
        <f t="shared" si="107"/>
        <v>2.0042914268994506E-2</v>
      </c>
    </row>
    <row r="3208" spans="1:8" x14ac:dyDescent="0.25">
      <c r="A3208" s="1">
        <v>41620</v>
      </c>
      <c r="B3208">
        <v>10.337</v>
      </c>
      <c r="C3208">
        <v>10.376300000000001</v>
      </c>
      <c r="D3208">
        <v>10.476699999999999</v>
      </c>
      <c r="E3208">
        <v>10.3201</v>
      </c>
      <c r="F3208" s="2">
        <v>1.1000000000000001E-3</v>
      </c>
      <c r="G3208">
        <f t="shared" si="106"/>
        <v>1.4573601513338547E-3</v>
      </c>
      <c r="H3208">
        <f t="shared" si="107"/>
        <v>1.5174271567135899E-2</v>
      </c>
    </row>
    <row r="3209" spans="1:8" x14ac:dyDescent="0.25">
      <c r="A3209" s="1">
        <v>41619</v>
      </c>
      <c r="B3209">
        <v>10.326000000000001</v>
      </c>
      <c r="C3209">
        <v>10.3612</v>
      </c>
      <c r="D3209">
        <v>10.4381</v>
      </c>
      <c r="E3209">
        <v>10.301299999999999</v>
      </c>
      <c r="F3209" s="2">
        <v>1.5E-3</v>
      </c>
      <c r="G3209">
        <f t="shared" si="106"/>
        <v>-3.1940275532978345E-3</v>
      </c>
      <c r="H3209">
        <f t="shared" si="107"/>
        <v>1.327987729704027E-2</v>
      </c>
    </row>
    <row r="3210" spans="1:8" x14ac:dyDescent="0.25">
      <c r="A3210" s="1">
        <v>41618</v>
      </c>
      <c r="B3210">
        <v>10.311</v>
      </c>
      <c r="C3210">
        <v>10.394399999999999</v>
      </c>
      <c r="D3210">
        <v>10.4183</v>
      </c>
      <c r="E3210">
        <v>10.2479</v>
      </c>
      <c r="F3210" s="2">
        <v>-2.7000000000000001E-3</v>
      </c>
      <c r="G3210">
        <f t="shared" si="106"/>
        <v>7.9124970909937066E-3</v>
      </c>
      <c r="H3210">
        <f t="shared" si="107"/>
        <v>1.6627796914489873E-2</v>
      </c>
    </row>
    <row r="3211" spans="1:8" x14ac:dyDescent="0.25">
      <c r="A3211" s="1">
        <v>41617</v>
      </c>
      <c r="B3211">
        <v>10.339</v>
      </c>
      <c r="C3211">
        <v>10.312799999999999</v>
      </c>
      <c r="D3211">
        <v>10.424799999999999</v>
      </c>
      <c r="E3211">
        <v>10.2719</v>
      </c>
      <c r="F3211" s="2">
        <v>3.7000000000000002E-3</v>
      </c>
      <c r="G3211">
        <f t="shared" si="106"/>
        <v>-1.3129186602870813E-2</v>
      </c>
      <c r="H3211">
        <f t="shared" si="107"/>
        <v>1.488526952170474E-2</v>
      </c>
    </row>
    <row r="3212" spans="1:8" x14ac:dyDescent="0.25">
      <c r="A3212" s="1">
        <v>41614</v>
      </c>
      <c r="B3212">
        <v>10.301299999999999</v>
      </c>
      <c r="C3212">
        <v>10.45</v>
      </c>
      <c r="D3212">
        <v>10.6028</v>
      </c>
      <c r="E3212">
        <v>10.280099999999999</v>
      </c>
      <c r="F3212" s="2">
        <v>-9.4999999999999998E-3</v>
      </c>
      <c r="G3212">
        <f t="shared" si="106"/>
        <v>1.3415101571482701E-3</v>
      </c>
      <c r="H3212">
        <f t="shared" si="107"/>
        <v>3.1390745226213865E-2</v>
      </c>
    </row>
    <row r="3213" spans="1:8" x14ac:dyDescent="0.25">
      <c r="A3213" s="1">
        <v>41613</v>
      </c>
      <c r="B3213">
        <v>10.4</v>
      </c>
      <c r="C3213">
        <v>10.436</v>
      </c>
      <c r="D3213">
        <v>10.563499999999999</v>
      </c>
      <c r="E3213">
        <v>10.3818</v>
      </c>
      <c r="F3213" s="2">
        <v>-1E-3</v>
      </c>
      <c r="G3213">
        <f t="shared" ref="G3213:G3276" si="108">(C3213-C3214)/C3214</f>
        <v>1.0065814943863646E-2</v>
      </c>
      <c r="H3213">
        <f t="shared" ref="H3213:H3276" si="109">(D3213-E3213)/E3213</f>
        <v>1.7501781964591814E-2</v>
      </c>
    </row>
    <row r="3214" spans="1:8" x14ac:dyDescent="0.25">
      <c r="A3214" s="1">
        <v>41612</v>
      </c>
      <c r="B3214">
        <v>10.41</v>
      </c>
      <c r="C3214">
        <v>10.332000000000001</v>
      </c>
      <c r="D3214">
        <v>10.517300000000001</v>
      </c>
      <c r="E3214">
        <v>10.303800000000001</v>
      </c>
      <c r="F3214" s="2">
        <v>8.6999999999999994E-3</v>
      </c>
      <c r="G3214">
        <f t="shared" si="108"/>
        <v>5.5474452554744895E-3</v>
      </c>
      <c r="H3214">
        <f t="shared" si="109"/>
        <v>2.0720510879481336E-2</v>
      </c>
    </row>
    <row r="3215" spans="1:8" x14ac:dyDescent="0.25">
      <c r="A3215" s="1">
        <v>41611</v>
      </c>
      <c r="B3215">
        <v>10.32</v>
      </c>
      <c r="C3215">
        <v>10.275</v>
      </c>
      <c r="D3215">
        <v>10.4178</v>
      </c>
      <c r="E3215">
        <v>10.2463</v>
      </c>
      <c r="F3215" s="2">
        <v>5.0000000000000001E-3</v>
      </c>
      <c r="G3215">
        <f t="shared" si="108"/>
        <v>8.0941869021338795E-3</v>
      </c>
      <c r="H3215">
        <f t="shared" si="109"/>
        <v>1.673774923630969E-2</v>
      </c>
    </row>
    <row r="3216" spans="1:8" x14ac:dyDescent="0.25">
      <c r="A3216" s="1">
        <v>41610</v>
      </c>
      <c r="B3216">
        <v>10.268700000000001</v>
      </c>
      <c r="C3216">
        <v>10.192500000000001</v>
      </c>
      <c r="D3216">
        <v>10.312799999999999</v>
      </c>
      <c r="E3216">
        <v>10.103999999999999</v>
      </c>
      <c r="F3216" s="2">
        <v>1.12E-2</v>
      </c>
      <c r="G3216">
        <f t="shared" si="108"/>
        <v>-1.3227513227511989E-3</v>
      </c>
      <c r="H3216">
        <f t="shared" si="109"/>
        <v>2.0665083135391935E-2</v>
      </c>
    </row>
    <row r="3217" spans="1:8" x14ac:dyDescent="0.25">
      <c r="A3217" s="1">
        <v>41607</v>
      </c>
      <c r="B3217">
        <v>10.154999999999999</v>
      </c>
      <c r="C3217">
        <v>10.206</v>
      </c>
      <c r="D3217">
        <v>10.263</v>
      </c>
      <c r="E3217">
        <v>10.1355</v>
      </c>
      <c r="F3217" s="2">
        <v>-3.5000000000000001E-3</v>
      </c>
      <c r="G3217">
        <f t="shared" si="108"/>
        <v>-2.8334147532975006E-3</v>
      </c>
      <c r="H3217">
        <f t="shared" si="109"/>
        <v>1.2579547136303043E-2</v>
      </c>
    </row>
    <row r="3218" spans="1:8" x14ac:dyDescent="0.25">
      <c r="A3218" s="1">
        <v>41606</v>
      </c>
      <c r="B3218">
        <v>10.190899999999999</v>
      </c>
      <c r="C3218">
        <v>10.234999999999999</v>
      </c>
      <c r="D3218">
        <v>10.286799999999999</v>
      </c>
      <c r="E3218">
        <v>10.1615</v>
      </c>
      <c r="F3218" s="2">
        <v>-3.7000000000000002E-3</v>
      </c>
      <c r="G3218">
        <f t="shared" si="108"/>
        <v>1.0215664018161041E-2</v>
      </c>
      <c r="H3218">
        <f t="shared" si="109"/>
        <v>1.2330856664862402E-2</v>
      </c>
    </row>
    <row r="3219" spans="1:8" x14ac:dyDescent="0.25">
      <c r="A3219" s="1">
        <v>41605</v>
      </c>
      <c r="B3219">
        <v>10.2287</v>
      </c>
      <c r="C3219">
        <v>10.131500000000001</v>
      </c>
      <c r="D3219">
        <v>10.2685</v>
      </c>
      <c r="E3219">
        <v>10.087300000000001</v>
      </c>
      <c r="F3219" s="2">
        <v>1.46E-2</v>
      </c>
      <c r="G3219">
        <f t="shared" si="108"/>
        <v>3.6653623260191996E-3</v>
      </c>
      <c r="H3219">
        <f t="shared" si="109"/>
        <v>1.7963181426149583E-2</v>
      </c>
    </row>
    <row r="3220" spans="1:8" x14ac:dyDescent="0.25">
      <c r="A3220" s="1">
        <v>41604</v>
      </c>
      <c r="B3220">
        <v>10.081099999999999</v>
      </c>
      <c r="C3220">
        <v>10.0945</v>
      </c>
      <c r="D3220">
        <v>10.193199999999999</v>
      </c>
      <c r="E3220">
        <v>10.041499999999999</v>
      </c>
      <c r="F3220" s="2">
        <v>3.5000000000000001E-3</v>
      </c>
      <c r="G3220">
        <f t="shared" si="108"/>
        <v>1.9354838709678154E-3</v>
      </c>
      <c r="H3220">
        <f t="shared" si="109"/>
        <v>1.5107304685554943E-2</v>
      </c>
    </row>
    <row r="3221" spans="1:8" x14ac:dyDescent="0.25">
      <c r="A3221" s="1">
        <v>41603</v>
      </c>
      <c r="B3221">
        <v>10.045999999999999</v>
      </c>
      <c r="C3221">
        <v>10.074999999999999</v>
      </c>
      <c r="D3221">
        <v>10.1516</v>
      </c>
      <c r="E3221">
        <v>10</v>
      </c>
      <c r="F3221" s="2">
        <v>-1.2999999999999999E-3</v>
      </c>
      <c r="G3221">
        <f t="shared" si="108"/>
        <v>-5.0365396010270749E-3</v>
      </c>
      <c r="H3221">
        <f t="shared" si="109"/>
        <v>1.5160000000000017E-2</v>
      </c>
    </row>
    <row r="3222" spans="1:8" x14ac:dyDescent="0.25">
      <c r="A3222" s="1">
        <v>41600</v>
      </c>
      <c r="B3222">
        <v>10.058999999999999</v>
      </c>
      <c r="C3222">
        <v>10.125999999999999</v>
      </c>
      <c r="D3222">
        <v>10.1835</v>
      </c>
      <c r="E3222">
        <v>10.0364</v>
      </c>
      <c r="F3222" s="2">
        <v>-1.9E-3</v>
      </c>
      <c r="G3222">
        <f t="shared" si="108"/>
        <v>-2.3841894740990761E-3</v>
      </c>
      <c r="H3222">
        <f t="shared" si="109"/>
        <v>1.4656649794747121E-2</v>
      </c>
    </row>
    <row r="3223" spans="1:8" x14ac:dyDescent="0.25">
      <c r="A3223" s="1">
        <v>41599</v>
      </c>
      <c r="B3223">
        <v>10.077999999999999</v>
      </c>
      <c r="C3223">
        <v>10.1502</v>
      </c>
      <c r="D3223">
        <v>10.217599999999999</v>
      </c>
      <c r="E3223">
        <v>10.078900000000001</v>
      </c>
      <c r="F3223" s="2">
        <v>-6.6E-3</v>
      </c>
      <c r="G3223">
        <f t="shared" si="108"/>
        <v>-2.9664846175003604E-3</v>
      </c>
      <c r="H3223">
        <f t="shared" si="109"/>
        <v>1.3761422377441809E-2</v>
      </c>
    </row>
    <row r="3224" spans="1:8" x14ac:dyDescent="0.25">
      <c r="A3224" s="1">
        <v>41598</v>
      </c>
      <c r="B3224">
        <v>10.145099999999999</v>
      </c>
      <c r="C3224">
        <v>10.180400000000001</v>
      </c>
      <c r="D3224">
        <v>10.250999999999999</v>
      </c>
      <c r="E3224">
        <v>10.022500000000001</v>
      </c>
      <c r="F3224" s="2">
        <v>1.1999999999999999E-3</v>
      </c>
      <c r="G3224">
        <f t="shared" si="108"/>
        <v>3.4597301213369646E-3</v>
      </c>
      <c r="H3224">
        <f t="shared" si="109"/>
        <v>2.2798702918433382E-2</v>
      </c>
    </row>
    <row r="3225" spans="1:8" x14ac:dyDescent="0.25">
      <c r="A3225" s="1">
        <v>41597</v>
      </c>
      <c r="B3225">
        <v>10.132999999999999</v>
      </c>
      <c r="C3225">
        <v>10.145300000000001</v>
      </c>
      <c r="D3225">
        <v>10.247299999999999</v>
      </c>
      <c r="E3225">
        <v>10.0585</v>
      </c>
      <c r="F3225" s="2">
        <v>-5.9999999999999995E-4</v>
      </c>
      <c r="G3225">
        <f t="shared" si="108"/>
        <v>-5.2652220805960576E-3</v>
      </c>
      <c r="H3225">
        <f t="shared" si="109"/>
        <v>1.8770194362976462E-2</v>
      </c>
    </row>
    <row r="3226" spans="1:8" x14ac:dyDescent="0.25">
      <c r="A3226" s="1">
        <v>41596</v>
      </c>
      <c r="B3226">
        <v>10.138999999999999</v>
      </c>
      <c r="C3226">
        <v>10.199</v>
      </c>
      <c r="D3226">
        <v>10.2171</v>
      </c>
      <c r="E3226">
        <v>10.055899999999999</v>
      </c>
      <c r="F3226" s="2">
        <v>-1.2999999999999999E-3</v>
      </c>
      <c r="G3226">
        <f t="shared" si="108"/>
        <v>1.1681440252869501E-3</v>
      </c>
      <c r="H3226">
        <f t="shared" si="109"/>
        <v>1.6030390119233576E-2</v>
      </c>
    </row>
    <row r="3227" spans="1:8" x14ac:dyDescent="0.25">
      <c r="A3227" s="1">
        <v>41593</v>
      </c>
      <c r="B3227">
        <v>10.1525</v>
      </c>
      <c r="C3227">
        <v>10.187099999999999</v>
      </c>
      <c r="D3227">
        <v>10.260400000000001</v>
      </c>
      <c r="E3227">
        <v>10.0953</v>
      </c>
      <c r="F3227" s="2">
        <v>-3.0000000000000001E-3</v>
      </c>
      <c r="G3227">
        <f t="shared" si="108"/>
        <v>-8.9694823577481028E-3</v>
      </c>
      <c r="H3227">
        <f t="shared" si="109"/>
        <v>1.6354144998167532E-2</v>
      </c>
    </row>
    <row r="3228" spans="1:8" x14ac:dyDescent="0.25">
      <c r="A3228" s="1">
        <v>41592</v>
      </c>
      <c r="B3228">
        <v>10.183299999999999</v>
      </c>
      <c r="C3228">
        <v>10.279299999999999</v>
      </c>
      <c r="D3228">
        <v>10.3827</v>
      </c>
      <c r="E3228">
        <v>10.15</v>
      </c>
      <c r="F3228" s="2">
        <v>-4.4999999999999997E-3</v>
      </c>
      <c r="G3228">
        <f t="shared" si="108"/>
        <v>-8.7463837994214092E-3</v>
      </c>
      <c r="H3228">
        <f t="shared" si="109"/>
        <v>2.2926108374384184E-2</v>
      </c>
    </row>
    <row r="3229" spans="1:8" x14ac:dyDescent="0.25">
      <c r="A3229" s="1">
        <v>41591</v>
      </c>
      <c r="B3229">
        <v>10.228999999999999</v>
      </c>
      <c r="C3229">
        <v>10.37</v>
      </c>
      <c r="D3229">
        <v>10.403</v>
      </c>
      <c r="E3229">
        <v>10.249599999999999</v>
      </c>
      <c r="F3229" s="2">
        <v>-8.8000000000000005E-3</v>
      </c>
      <c r="G3229">
        <f t="shared" si="108"/>
        <v>1.0618785597064613E-3</v>
      </c>
      <c r="H3229">
        <f t="shared" si="109"/>
        <v>1.4966437714642651E-2</v>
      </c>
    </row>
    <row r="3230" spans="1:8" x14ac:dyDescent="0.25">
      <c r="A3230" s="1">
        <v>41590</v>
      </c>
      <c r="B3230">
        <v>10.32</v>
      </c>
      <c r="C3230">
        <v>10.359</v>
      </c>
      <c r="D3230">
        <v>10.483000000000001</v>
      </c>
      <c r="E3230">
        <v>10.319000000000001</v>
      </c>
      <c r="F3230" s="2">
        <v>1.1000000000000001E-3</v>
      </c>
      <c r="G3230">
        <f t="shared" si="108"/>
        <v>2.409498650100211E-3</v>
      </c>
      <c r="H3230">
        <f t="shared" si="109"/>
        <v>1.5893012888845787E-2</v>
      </c>
    </row>
    <row r="3231" spans="1:8" x14ac:dyDescent="0.25">
      <c r="A3231" s="1">
        <v>41589</v>
      </c>
      <c r="B3231">
        <v>10.308999999999999</v>
      </c>
      <c r="C3231">
        <v>10.334099999999999</v>
      </c>
      <c r="D3231">
        <v>10.4343</v>
      </c>
      <c r="E3231">
        <v>10.282500000000001</v>
      </c>
      <c r="F3231" s="2">
        <v>-1E-3</v>
      </c>
      <c r="G3231">
        <f t="shared" si="108"/>
        <v>3.2132802640519602E-3</v>
      </c>
      <c r="H3231">
        <f t="shared" si="109"/>
        <v>1.4762946754193991E-2</v>
      </c>
    </row>
    <row r="3232" spans="1:8" x14ac:dyDescent="0.25">
      <c r="A3232" s="1">
        <v>41586</v>
      </c>
      <c r="B3232">
        <v>10.319000000000001</v>
      </c>
      <c r="C3232">
        <v>10.301</v>
      </c>
      <c r="D3232">
        <v>10.4307</v>
      </c>
      <c r="E3232">
        <v>10.1982</v>
      </c>
      <c r="F3232" s="2">
        <v>2.2000000000000001E-3</v>
      </c>
      <c r="G3232">
        <f t="shared" si="108"/>
        <v>3.0185004868549742E-3</v>
      </c>
      <c r="H3232">
        <f t="shared" si="109"/>
        <v>2.2798140848385003E-2</v>
      </c>
    </row>
    <row r="3233" spans="1:8" x14ac:dyDescent="0.25">
      <c r="A3233" s="1">
        <v>41585</v>
      </c>
      <c r="B3233">
        <v>10.295999999999999</v>
      </c>
      <c r="C3233">
        <v>10.27</v>
      </c>
      <c r="D3233">
        <v>10.351699999999999</v>
      </c>
      <c r="E3233">
        <v>10.1998</v>
      </c>
      <c r="F3233" s="2">
        <v>7.4000000000000003E-3</v>
      </c>
      <c r="G3233">
        <f t="shared" si="108"/>
        <v>2.5380710659898284E-3</v>
      </c>
      <c r="H3233">
        <f t="shared" si="109"/>
        <v>1.489244887154645E-2</v>
      </c>
    </row>
    <row r="3234" spans="1:8" x14ac:dyDescent="0.25">
      <c r="A3234" s="1">
        <v>41584</v>
      </c>
      <c r="B3234">
        <v>10.220000000000001</v>
      </c>
      <c r="C3234">
        <v>10.244</v>
      </c>
      <c r="D3234">
        <v>10.322100000000001</v>
      </c>
      <c r="E3234">
        <v>10.1555</v>
      </c>
      <c r="F3234" s="2">
        <v>2.5999999999999999E-3</v>
      </c>
      <c r="G3234">
        <f t="shared" si="108"/>
        <v>1.0954307707490443E-2</v>
      </c>
      <c r="H3234">
        <f t="shared" si="109"/>
        <v>1.6404903746738295E-2</v>
      </c>
    </row>
    <row r="3235" spans="1:8" x14ac:dyDescent="0.25">
      <c r="A3235" s="1">
        <v>41583</v>
      </c>
      <c r="B3235">
        <v>10.194000000000001</v>
      </c>
      <c r="C3235">
        <v>10.132999999999999</v>
      </c>
      <c r="D3235">
        <v>10.2928</v>
      </c>
      <c r="E3235">
        <v>10.104100000000001</v>
      </c>
      <c r="F3235" s="2">
        <v>6.4000000000000003E-3</v>
      </c>
      <c r="G3235">
        <f t="shared" si="108"/>
        <v>-6.3737987840754339E-3</v>
      </c>
      <c r="H3235">
        <f t="shared" si="109"/>
        <v>1.8675587137894415E-2</v>
      </c>
    </row>
    <row r="3236" spans="1:8" x14ac:dyDescent="0.25">
      <c r="A3236" s="1">
        <v>41582</v>
      </c>
      <c r="B3236">
        <v>10.1287</v>
      </c>
      <c r="C3236">
        <v>10.198</v>
      </c>
      <c r="D3236">
        <v>10.2401</v>
      </c>
      <c r="E3236">
        <v>10.0868</v>
      </c>
      <c r="F3236" s="2">
        <v>-1.1000000000000001E-3</v>
      </c>
      <c r="G3236">
        <f t="shared" si="108"/>
        <v>1.4736465039453252E-2</v>
      </c>
      <c r="H3236">
        <f t="shared" si="109"/>
        <v>1.5198080659872285E-2</v>
      </c>
    </row>
    <row r="3237" spans="1:8" x14ac:dyDescent="0.25">
      <c r="A3237" s="1">
        <v>41579</v>
      </c>
      <c r="B3237">
        <v>10.14</v>
      </c>
      <c r="C3237">
        <v>10.049899999999999</v>
      </c>
      <c r="D3237">
        <v>10.237299999999999</v>
      </c>
      <c r="E3237">
        <v>9.9901</v>
      </c>
      <c r="F3237" s="2">
        <v>1.4E-2</v>
      </c>
      <c r="G3237">
        <f t="shared" si="108"/>
        <v>1.0344827586206896E-2</v>
      </c>
      <c r="H3237">
        <f t="shared" si="109"/>
        <v>2.4744497052081503E-2</v>
      </c>
    </row>
    <row r="3238" spans="1:8" x14ac:dyDescent="0.25">
      <c r="A3238" s="1">
        <v>41578</v>
      </c>
      <c r="B3238">
        <v>9.9999000000000002</v>
      </c>
      <c r="C3238">
        <v>9.9469999999999992</v>
      </c>
      <c r="D3238">
        <v>10.1113</v>
      </c>
      <c r="E3238">
        <v>9.8836999999999993</v>
      </c>
      <c r="F3238" s="2">
        <v>1.0500000000000001E-2</v>
      </c>
      <c r="G3238">
        <f t="shared" si="108"/>
        <v>5.5803797084453032E-3</v>
      </c>
      <c r="H3238">
        <f t="shared" si="109"/>
        <v>2.3027813470663891E-2</v>
      </c>
    </row>
    <row r="3239" spans="1:8" x14ac:dyDescent="0.25">
      <c r="A3239" s="1">
        <v>41577</v>
      </c>
      <c r="B3239">
        <v>9.8960000000000008</v>
      </c>
      <c r="C3239">
        <v>9.8917999999999999</v>
      </c>
      <c r="D3239">
        <v>10.0036</v>
      </c>
      <c r="E3239">
        <v>9.8064999999999998</v>
      </c>
      <c r="F3239" s="2">
        <v>5.4999999999999997E-3</v>
      </c>
      <c r="G3239">
        <f t="shared" si="108"/>
        <v>6.5428644110912598E-3</v>
      </c>
      <c r="H3239">
        <f t="shared" si="109"/>
        <v>2.0098913985621854E-2</v>
      </c>
    </row>
    <row r="3240" spans="1:8" x14ac:dyDescent="0.25">
      <c r="A3240" s="1">
        <v>41576</v>
      </c>
      <c r="B3240">
        <v>9.8416999999999994</v>
      </c>
      <c r="C3240">
        <v>9.8275000000000006</v>
      </c>
      <c r="D3240">
        <v>9.9220000000000006</v>
      </c>
      <c r="E3240">
        <v>9.7959999999999994</v>
      </c>
      <c r="F3240" s="2">
        <v>6.4000000000000003E-3</v>
      </c>
      <c r="G3240">
        <f t="shared" si="108"/>
        <v>1.7838939857288552E-3</v>
      </c>
      <c r="H3240">
        <f t="shared" si="109"/>
        <v>1.2862392813393348E-2</v>
      </c>
    </row>
    <row r="3241" spans="1:8" x14ac:dyDescent="0.25">
      <c r="A3241" s="1">
        <v>41575</v>
      </c>
      <c r="B3241">
        <v>9.7787000000000006</v>
      </c>
      <c r="C3241">
        <v>9.81</v>
      </c>
      <c r="D3241">
        <v>9.8806999999999992</v>
      </c>
      <c r="E3241">
        <v>9.7512000000000008</v>
      </c>
      <c r="F3241" s="2">
        <v>2.0000000000000001E-4</v>
      </c>
      <c r="G3241">
        <f t="shared" si="108"/>
        <v>5.689681685376014E-3</v>
      </c>
      <c r="H3241">
        <f t="shared" si="109"/>
        <v>1.3280416769217982E-2</v>
      </c>
    </row>
    <row r="3242" spans="1:8" x14ac:dyDescent="0.25">
      <c r="A3242" s="1">
        <v>41572</v>
      </c>
      <c r="B3242">
        <v>9.7769999999999992</v>
      </c>
      <c r="C3242">
        <v>9.7545000000000002</v>
      </c>
      <c r="D3242">
        <v>9.8823000000000008</v>
      </c>
      <c r="E3242">
        <v>9.7270000000000003</v>
      </c>
      <c r="F3242" s="2">
        <v>7.4999999999999997E-3</v>
      </c>
      <c r="G3242">
        <f t="shared" si="108"/>
        <v>-4.0127427556208017E-3</v>
      </c>
      <c r="H3242">
        <f t="shared" si="109"/>
        <v>1.5965868201912248E-2</v>
      </c>
    </row>
    <row r="3243" spans="1:8" x14ac:dyDescent="0.25">
      <c r="A3243" s="1">
        <v>41571</v>
      </c>
      <c r="B3243">
        <v>9.7044999999999995</v>
      </c>
      <c r="C3243">
        <v>9.7937999999999992</v>
      </c>
      <c r="D3243">
        <v>9.8236000000000008</v>
      </c>
      <c r="E3243">
        <v>9.7201000000000004</v>
      </c>
      <c r="F3243" s="2">
        <v>-4.0000000000000001E-3</v>
      </c>
      <c r="G3243">
        <f t="shared" si="108"/>
        <v>5.7817715019253873E-3</v>
      </c>
      <c r="H3243">
        <f t="shared" si="109"/>
        <v>1.0648038600425959E-2</v>
      </c>
    </row>
    <row r="3244" spans="1:8" x14ac:dyDescent="0.25">
      <c r="A3244" s="1">
        <v>41570</v>
      </c>
      <c r="B3244">
        <v>9.7438000000000002</v>
      </c>
      <c r="C3244">
        <v>9.7375000000000007</v>
      </c>
      <c r="D3244">
        <v>9.8506</v>
      </c>
      <c r="E3244">
        <v>9.7047000000000008</v>
      </c>
      <c r="F3244" s="2">
        <v>5.7999999999999996E-3</v>
      </c>
      <c r="G3244">
        <f t="shared" si="108"/>
        <v>-1.0748427864638746E-2</v>
      </c>
      <c r="H3244">
        <f t="shared" si="109"/>
        <v>1.5033952620894952E-2</v>
      </c>
    </row>
    <row r="3245" spans="1:8" x14ac:dyDescent="0.25">
      <c r="A3245" s="1">
        <v>41569</v>
      </c>
      <c r="B3245">
        <v>9.6875</v>
      </c>
      <c r="C3245">
        <v>9.8432999999999993</v>
      </c>
      <c r="D3245">
        <v>9.9126999999999992</v>
      </c>
      <c r="E3245">
        <v>9.6925000000000008</v>
      </c>
      <c r="F3245" s="2">
        <v>-1.5299999999999999E-2</v>
      </c>
      <c r="G3245">
        <f t="shared" si="108"/>
        <v>5.9580991313233651E-3</v>
      </c>
      <c r="H3245">
        <f t="shared" si="109"/>
        <v>2.2718596853236871E-2</v>
      </c>
    </row>
    <row r="3246" spans="1:8" x14ac:dyDescent="0.25">
      <c r="A3246" s="1">
        <v>41568</v>
      </c>
      <c r="B3246">
        <v>9.8379999999999992</v>
      </c>
      <c r="C3246">
        <v>9.7850000000000001</v>
      </c>
      <c r="D3246">
        <v>9.8790999999999993</v>
      </c>
      <c r="E3246">
        <v>9.73</v>
      </c>
      <c r="F3246" s="2">
        <v>1.01E-2</v>
      </c>
      <c r="G3246">
        <f t="shared" si="108"/>
        <v>-4.1016559290810682E-3</v>
      </c>
      <c r="H3246">
        <f t="shared" si="109"/>
        <v>1.5323741007194131E-2</v>
      </c>
    </row>
    <row r="3247" spans="1:8" x14ac:dyDescent="0.25">
      <c r="A3247" s="1">
        <v>41565</v>
      </c>
      <c r="B3247">
        <v>9.74</v>
      </c>
      <c r="C3247">
        <v>9.8253000000000004</v>
      </c>
      <c r="D3247">
        <v>9.8919999999999995</v>
      </c>
      <c r="E3247">
        <v>9.7162000000000006</v>
      </c>
      <c r="F3247" s="2">
        <v>-3.5999999999999999E-3</v>
      </c>
      <c r="G3247">
        <f t="shared" si="108"/>
        <v>-4.0546156731167985E-3</v>
      </c>
      <c r="H3247">
        <f t="shared" si="109"/>
        <v>1.8093493341017973E-2</v>
      </c>
    </row>
    <row r="3248" spans="1:8" x14ac:dyDescent="0.25">
      <c r="A3248" s="1">
        <v>41564</v>
      </c>
      <c r="B3248">
        <v>9.7751999999999999</v>
      </c>
      <c r="C3248">
        <v>9.8652999999999995</v>
      </c>
      <c r="D3248">
        <v>9.9087999999999994</v>
      </c>
      <c r="E3248">
        <v>9.7718000000000007</v>
      </c>
      <c r="F3248" s="2">
        <v>-4.0000000000000001E-3</v>
      </c>
      <c r="G3248">
        <f t="shared" si="108"/>
        <v>-1.1443459091136862E-2</v>
      </c>
      <c r="H3248">
        <f t="shared" si="109"/>
        <v>1.4019934914754567E-2</v>
      </c>
    </row>
    <row r="3249" spans="1:8" x14ac:dyDescent="0.25">
      <c r="A3249" s="1">
        <v>41563</v>
      </c>
      <c r="B3249">
        <v>9.8148</v>
      </c>
      <c r="C3249">
        <v>9.9794999999999998</v>
      </c>
      <c r="D3249">
        <v>10.012700000000001</v>
      </c>
      <c r="E3249">
        <v>9.8309999999999995</v>
      </c>
      <c r="F3249" s="2">
        <v>-1.14E-2</v>
      </c>
      <c r="G3249">
        <f t="shared" si="108"/>
        <v>6.5052950075643644E-3</v>
      </c>
      <c r="H3249">
        <f t="shared" si="109"/>
        <v>1.8482351744481852E-2</v>
      </c>
    </row>
    <row r="3250" spans="1:8" x14ac:dyDescent="0.25">
      <c r="A3250" s="1">
        <v>41562</v>
      </c>
      <c r="B3250">
        <v>9.9282000000000004</v>
      </c>
      <c r="C3250">
        <v>9.9149999999999991</v>
      </c>
      <c r="D3250">
        <v>10.007</v>
      </c>
      <c r="E3250">
        <v>9.8650000000000002</v>
      </c>
      <c r="F3250" s="2">
        <v>6.4000000000000003E-3</v>
      </c>
      <c r="G3250">
        <f t="shared" si="108"/>
        <v>5.3482951047946004E-4</v>
      </c>
      <c r="H3250">
        <f t="shared" si="109"/>
        <v>1.4394323365433295E-2</v>
      </c>
    </row>
    <row r="3251" spans="1:8" x14ac:dyDescent="0.25">
      <c r="A3251" s="1">
        <v>41561</v>
      </c>
      <c r="B3251">
        <v>9.8650000000000002</v>
      </c>
      <c r="C3251">
        <v>9.9097000000000008</v>
      </c>
      <c r="D3251">
        <v>9.9857999999999993</v>
      </c>
      <c r="E3251">
        <v>9.8663000000000007</v>
      </c>
      <c r="F3251" s="2">
        <v>2.0999999999999999E-3</v>
      </c>
      <c r="G3251">
        <f t="shared" si="108"/>
        <v>2.7253457151517238E-4</v>
      </c>
      <c r="H3251">
        <f t="shared" si="109"/>
        <v>1.2111936592238083E-2</v>
      </c>
    </row>
    <row r="3252" spans="1:8" x14ac:dyDescent="0.25">
      <c r="A3252" s="1">
        <v>41558</v>
      </c>
      <c r="B3252">
        <v>9.8439999999999994</v>
      </c>
      <c r="C3252">
        <v>9.907</v>
      </c>
      <c r="D3252">
        <v>9.9661000000000008</v>
      </c>
      <c r="E3252">
        <v>9.8454999999999995</v>
      </c>
      <c r="F3252" s="2">
        <v>-1.2999999999999999E-3</v>
      </c>
      <c r="G3252">
        <f t="shared" si="108"/>
        <v>-5.4211424555767763E-3</v>
      </c>
      <c r="H3252">
        <f t="shared" si="109"/>
        <v>1.2249250926819499E-2</v>
      </c>
    </row>
    <row r="3253" spans="1:8" x14ac:dyDescent="0.25">
      <c r="A3253" s="1">
        <v>41557</v>
      </c>
      <c r="B3253">
        <v>9.8569999999999993</v>
      </c>
      <c r="C3253">
        <v>9.9610000000000003</v>
      </c>
      <c r="D3253">
        <v>10.0227</v>
      </c>
      <c r="E3253">
        <v>9.8583999999999996</v>
      </c>
      <c r="F3253" s="2">
        <v>-0.01</v>
      </c>
      <c r="G3253">
        <f t="shared" si="108"/>
        <v>-3.5811459667093523E-3</v>
      </c>
      <c r="H3253">
        <f t="shared" si="109"/>
        <v>1.6665990424409721E-2</v>
      </c>
    </row>
    <row r="3254" spans="1:8" x14ac:dyDescent="0.25">
      <c r="A3254" s="1">
        <v>41556</v>
      </c>
      <c r="B3254">
        <v>9.9570000000000007</v>
      </c>
      <c r="C3254">
        <v>9.9968000000000004</v>
      </c>
      <c r="D3254">
        <v>10.0435</v>
      </c>
      <c r="E3254">
        <v>9.9266000000000005</v>
      </c>
      <c r="F3254" s="2">
        <v>1E-3</v>
      </c>
      <c r="G3254">
        <f t="shared" si="108"/>
        <v>-8.1959020489759404E-4</v>
      </c>
      <c r="H3254">
        <f t="shared" si="109"/>
        <v>1.1776439062720301E-2</v>
      </c>
    </row>
    <row r="3255" spans="1:8" x14ac:dyDescent="0.25">
      <c r="A3255" s="1">
        <v>41555</v>
      </c>
      <c r="B3255">
        <v>9.9469999999999992</v>
      </c>
      <c r="C3255">
        <v>10.005000000000001</v>
      </c>
      <c r="D3255">
        <v>10.036099999999999</v>
      </c>
      <c r="E3255">
        <v>9.9022000000000006</v>
      </c>
      <c r="F3255" s="2">
        <v>-8.0000000000000004E-4</v>
      </c>
      <c r="G3255">
        <f t="shared" si="108"/>
        <v>6.9969912937451392E-5</v>
      </c>
      <c r="H3255">
        <f t="shared" si="109"/>
        <v>1.3522247581345438E-2</v>
      </c>
    </row>
    <row r="3256" spans="1:8" x14ac:dyDescent="0.25">
      <c r="A3256" s="1">
        <v>41554</v>
      </c>
      <c r="B3256">
        <v>9.9550000000000001</v>
      </c>
      <c r="C3256">
        <v>10.004300000000001</v>
      </c>
      <c r="D3256">
        <v>10.073600000000001</v>
      </c>
      <c r="E3256">
        <v>9.9413</v>
      </c>
      <c r="F3256" s="2">
        <v>-1.9E-3</v>
      </c>
      <c r="G3256">
        <f t="shared" si="108"/>
        <v>-2.9599362168626726E-3</v>
      </c>
      <c r="H3256">
        <f t="shared" si="109"/>
        <v>1.3308118656513811E-2</v>
      </c>
    </row>
    <row r="3257" spans="1:8" x14ac:dyDescent="0.25">
      <c r="A3257" s="1">
        <v>41551</v>
      </c>
      <c r="B3257">
        <v>9.9734999999999996</v>
      </c>
      <c r="C3257">
        <v>10.034000000000001</v>
      </c>
      <c r="D3257">
        <v>10.115</v>
      </c>
      <c r="E3257">
        <v>9.9540000000000006</v>
      </c>
      <c r="F3257" s="2">
        <v>-1.1999999999999999E-3</v>
      </c>
      <c r="G3257">
        <f t="shared" si="108"/>
        <v>1.9972039145198075E-3</v>
      </c>
      <c r="H3257">
        <f t="shared" si="109"/>
        <v>1.6174402250351574E-2</v>
      </c>
    </row>
    <row r="3258" spans="1:8" x14ac:dyDescent="0.25">
      <c r="A3258" s="1">
        <v>41550</v>
      </c>
      <c r="B3258">
        <v>9.9849999999999994</v>
      </c>
      <c r="C3258">
        <v>10.013999999999999</v>
      </c>
      <c r="D3258">
        <v>10.123900000000001</v>
      </c>
      <c r="E3258">
        <v>9.9614999999999991</v>
      </c>
      <c r="F3258" s="2">
        <v>1.6000000000000001E-3</v>
      </c>
      <c r="G3258">
        <f t="shared" si="108"/>
        <v>-1.0718695974314759E-2</v>
      </c>
      <c r="H3258">
        <f t="shared" si="109"/>
        <v>1.630276564774398E-2</v>
      </c>
    </row>
    <row r="3259" spans="1:8" x14ac:dyDescent="0.25">
      <c r="A3259" s="1">
        <v>41549</v>
      </c>
      <c r="B3259">
        <v>9.9693000000000005</v>
      </c>
      <c r="C3259">
        <v>10.1225</v>
      </c>
      <c r="D3259">
        <v>10.1714</v>
      </c>
      <c r="E3259">
        <v>9.9870000000000001</v>
      </c>
      <c r="F3259" s="2">
        <v>-1.0200000000000001E-2</v>
      </c>
      <c r="G3259">
        <f t="shared" si="108"/>
        <v>9.4236138811328307E-3</v>
      </c>
      <c r="H3259">
        <f t="shared" si="109"/>
        <v>1.8464003204165427E-2</v>
      </c>
    </row>
    <row r="3260" spans="1:8" x14ac:dyDescent="0.25">
      <c r="A3260" s="1">
        <v>41548</v>
      </c>
      <c r="B3260">
        <v>10.071999999999999</v>
      </c>
      <c r="C3260">
        <v>10.028</v>
      </c>
      <c r="D3260">
        <v>10.1645</v>
      </c>
      <c r="E3260">
        <v>9.9450000000000003</v>
      </c>
      <c r="F3260" s="2">
        <v>5.1000000000000004E-3</v>
      </c>
      <c r="G3260">
        <f t="shared" si="108"/>
        <v>-2.9331344767585137E-3</v>
      </c>
      <c r="H3260">
        <f t="shared" si="109"/>
        <v>2.2071392659627955E-2</v>
      </c>
    </row>
    <row r="3261" spans="1:8" x14ac:dyDescent="0.25">
      <c r="A3261" s="1">
        <v>41547</v>
      </c>
      <c r="B3261">
        <v>10.0205</v>
      </c>
      <c r="C3261">
        <v>10.057499999999999</v>
      </c>
      <c r="D3261">
        <v>10.1751</v>
      </c>
      <c r="E3261">
        <v>9.9856999999999996</v>
      </c>
      <c r="F3261" s="2">
        <v>-2.2000000000000001E-3</v>
      </c>
      <c r="G3261">
        <f t="shared" si="108"/>
        <v>6.6559903913521734E-3</v>
      </c>
      <c r="H3261">
        <f t="shared" si="109"/>
        <v>1.8967122985869885E-2</v>
      </c>
    </row>
    <row r="3262" spans="1:8" x14ac:dyDescent="0.25">
      <c r="A3262" s="1">
        <v>41544</v>
      </c>
      <c r="B3262">
        <v>10.042999999999999</v>
      </c>
      <c r="C3262">
        <v>9.9909999999999997</v>
      </c>
      <c r="D3262">
        <v>10.1937</v>
      </c>
      <c r="E3262">
        <v>9.9420000000000002</v>
      </c>
      <c r="F3262" s="2">
        <v>6.1000000000000004E-3</v>
      </c>
      <c r="G3262">
        <f t="shared" si="108"/>
        <v>-2.0017615501594792E-5</v>
      </c>
      <c r="H3262">
        <f t="shared" si="109"/>
        <v>2.5316837658418787E-2</v>
      </c>
    </row>
    <row r="3263" spans="1:8" x14ac:dyDescent="0.25">
      <c r="A3263" s="1">
        <v>41543</v>
      </c>
      <c r="B3263">
        <v>9.9824999999999999</v>
      </c>
      <c r="C3263">
        <v>9.9911999999999992</v>
      </c>
      <c r="D3263">
        <v>10.052</v>
      </c>
      <c r="E3263">
        <v>9.9182000000000006</v>
      </c>
      <c r="F3263" s="2">
        <v>4.1000000000000003E-3</v>
      </c>
      <c r="G3263">
        <f t="shared" si="108"/>
        <v>1.1951545598184838E-2</v>
      </c>
      <c r="H3263">
        <f t="shared" si="109"/>
        <v>1.3490351071766956E-2</v>
      </c>
    </row>
    <row r="3264" spans="1:8" x14ac:dyDescent="0.25">
      <c r="A3264" s="1">
        <v>41542</v>
      </c>
      <c r="B3264">
        <v>9.9413</v>
      </c>
      <c r="C3264">
        <v>9.8732000000000006</v>
      </c>
      <c r="D3264">
        <v>10.021800000000001</v>
      </c>
      <c r="E3264">
        <v>9.8112999999999992</v>
      </c>
      <c r="F3264" s="2">
        <v>1.2200000000000001E-2</v>
      </c>
      <c r="G3264">
        <f t="shared" si="108"/>
        <v>2.9866514963734288E-3</v>
      </c>
      <c r="H3264">
        <f t="shared" si="109"/>
        <v>2.1454853077573968E-2</v>
      </c>
    </row>
    <row r="3265" spans="1:8" x14ac:dyDescent="0.25">
      <c r="A3265" s="1">
        <v>41541</v>
      </c>
      <c r="B3265">
        <v>9.8216999999999999</v>
      </c>
      <c r="C3265">
        <v>9.8437999999999999</v>
      </c>
      <c r="D3265">
        <v>9.9169</v>
      </c>
      <c r="E3265">
        <v>9.7886000000000006</v>
      </c>
      <c r="F3265" s="2">
        <v>2.8E-3</v>
      </c>
      <c r="G3265">
        <f t="shared" si="108"/>
        <v>-3.754718699713647E-3</v>
      </c>
      <c r="H3265">
        <f t="shared" si="109"/>
        <v>1.3107083750485197E-2</v>
      </c>
    </row>
    <row r="3266" spans="1:8" x14ac:dyDescent="0.25">
      <c r="A3266" s="1">
        <v>41540</v>
      </c>
      <c r="B3266">
        <v>9.7937999999999992</v>
      </c>
      <c r="C3266">
        <v>9.8809000000000005</v>
      </c>
      <c r="D3266">
        <v>9.9246999999999996</v>
      </c>
      <c r="E3266">
        <v>9.7934000000000001</v>
      </c>
      <c r="F3266" s="2">
        <v>-3.7000000000000002E-3</v>
      </c>
      <c r="G3266">
        <f t="shared" si="108"/>
        <v>1.8051248235572935E-2</v>
      </c>
      <c r="H3266">
        <f t="shared" si="109"/>
        <v>1.3406988379929291E-2</v>
      </c>
    </row>
    <row r="3267" spans="1:8" x14ac:dyDescent="0.25">
      <c r="A3267" s="1">
        <v>41537</v>
      </c>
      <c r="B3267">
        <v>9.8306000000000004</v>
      </c>
      <c r="C3267">
        <v>9.7057000000000002</v>
      </c>
      <c r="D3267">
        <v>9.9535999999999998</v>
      </c>
      <c r="E3267">
        <v>9.6492000000000004</v>
      </c>
      <c r="F3267" s="2">
        <v>1.8100000000000002E-2</v>
      </c>
      <c r="G3267">
        <f t="shared" si="108"/>
        <v>1.2275761368377247E-2</v>
      </c>
      <c r="H3267">
        <f t="shared" si="109"/>
        <v>3.1546656717655282E-2</v>
      </c>
    </row>
    <row r="3268" spans="1:8" x14ac:dyDescent="0.25">
      <c r="A3268" s="1">
        <v>41536</v>
      </c>
      <c r="B3268">
        <v>9.6555</v>
      </c>
      <c r="C3268">
        <v>9.5879999999999992</v>
      </c>
      <c r="D3268">
        <v>9.7680000000000007</v>
      </c>
      <c r="E3268">
        <v>9.5290999999999997</v>
      </c>
      <c r="F3268" s="2">
        <v>9.1000000000000004E-3</v>
      </c>
      <c r="G3268">
        <f t="shared" si="108"/>
        <v>-2.2011872947224703E-2</v>
      </c>
      <c r="H3268">
        <f t="shared" si="109"/>
        <v>2.5070573296533883E-2</v>
      </c>
    </row>
    <row r="3269" spans="1:8" x14ac:dyDescent="0.25">
      <c r="A3269" s="1">
        <v>41535</v>
      </c>
      <c r="B3269">
        <v>9.5679999999999996</v>
      </c>
      <c r="C3269">
        <v>9.8038000000000007</v>
      </c>
      <c r="D3269">
        <v>9.8714999999999993</v>
      </c>
      <c r="E3269">
        <v>9.5310000000000006</v>
      </c>
      <c r="F3269" s="2">
        <v>-1.9E-2</v>
      </c>
      <c r="G3269">
        <f t="shared" si="108"/>
        <v>-7.6442469397516215E-4</v>
      </c>
      <c r="H3269">
        <f t="shared" si="109"/>
        <v>3.572552722694352E-2</v>
      </c>
    </row>
    <row r="3270" spans="1:8" x14ac:dyDescent="0.25">
      <c r="A3270" s="1">
        <v>41534</v>
      </c>
      <c r="B3270">
        <v>9.7538</v>
      </c>
      <c r="C3270">
        <v>9.8112999999999992</v>
      </c>
      <c r="D3270">
        <v>9.8811999999999998</v>
      </c>
      <c r="E3270">
        <v>9.7703000000000007</v>
      </c>
      <c r="F3270" s="2">
        <v>-6.9999999999999999E-4</v>
      </c>
      <c r="G3270">
        <f t="shared" si="108"/>
        <v>-1.2947686116700228E-2</v>
      </c>
      <c r="H3270">
        <f t="shared" si="109"/>
        <v>1.1350726180362845E-2</v>
      </c>
    </row>
    <row r="3271" spans="1:8" x14ac:dyDescent="0.25">
      <c r="A3271" s="1">
        <v>41533</v>
      </c>
      <c r="B3271">
        <v>9.7603000000000009</v>
      </c>
      <c r="C3271">
        <v>9.94</v>
      </c>
      <c r="D3271">
        <v>9.9603999999999999</v>
      </c>
      <c r="E3271">
        <v>9.7238000000000007</v>
      </c>
      <c r="F3271" s="2">
        <v>-1.66E-2</v>
      </c>
      <c r="G3271">
        <f t="shared" si="108"/>
        <v>-3.1390089557028558E-3</v>
      </c>
      <c r="H3271">
        <f t="shared" si="109"/>
        <v>2.4332051255681858E-2</v>
      </c>
    </row>
    <row r="3272" spans="1:8" x14ac:dyDescent="0.25">
      <c r="A3272" s="1">
        <v>41530</v>
      </c>
      <c r="B3272">
        <v>9.9246999999999996</v>
      </c>
      <c r="C3272">
        <v>9.9712999999999994</v>
      </c>
      <c r="D3272">
        <v>10.019399999999999</v>
      </c>
      <c r="E3272">
        <v>9.89</v>
      </c>
      <c r="F3272" s="2">
        <v>4.0000000000000002E-4</v>
      </c>
      <c r="G3272">
        <f t="shared" si="108"/>
        <v>1.0335079488920037E-2</v>
      </c>
      <c r="H3272">
        <f t="shared" si="109"/>
        <v>1.3083923154701579E-2</v>
      </c>
    </row>
    <row r="3273" spans="1:8" x14ac:dyDescent="0.25">
      <c r="A3273" s="1">
        <v>41529</v>
      </c>
      <c r="B3273">
        <v>9.9207999999999998</v>
      </c>
      <c r="C3273">
        <v>9.8693000000000008</v>
      </c>
      <c r="D3273">
        <v>10.0008</v>
      </c>
      <c r="E3273">
        <v>9.8401999999999994</v>
      </c>
      <c r="F3273" s="2">
        <v>1.03E-2</v>
      </c>
      <c r="G3273">
        <f t="shared" si="108"/>
        <v>-1.139926475744002E-2</v>
      </c>
      <c r="H3273">
        <f t="shared" si="109"/>
        <v>1.6320806487673069E-2</v>
      </c>
    </row>
    <row r="3274" spans="1:8" x14ac:dyDescent="0.25">
      <c r="A3274" s="1">
        <v>41528</v>
      </c>
      <c r="B3274">
        <v>9.8194999999999997</v>
      </c>
      <c r="C3274">
        <v>9.9831000000000003</v>
      </c>
      <c r="D3274">
        <v>10.0563</v>
      </c>
      <c r="E3274">
        <v>9.8333999999999993</v>
      </c>
      <c r="F3274" s="2">
        <v>-1.6E-2</v>
      </c>
      <c r="G3274">
        <f t="shared" si="108"/>
        <v>2.7219766974689425E-3</v>
      </c>
      <c r="H3274">
        <f t="shared" si="109"/>
        <v>2.2667642931234466E-2</v>
      </c>
    </row>
    <row r="3275" spans="1:8" x14ac:dyDescent="0.25">
      <c r="A3275" s="1">
        <v>41527</v>
      </c>
      <c r="B3275">
        <v>9.9789999999999992</v>
      </c>
      <c r="C3275">
        <v>9.9559999999999995</v>
      </c>
      <c r="D3275">
        <v>10.0768</v>
      </c>
      <c r="E3275">
        <v>9.9169</v>
      </c>
      <c r="F3275" s="2">
        <v>7.4000000000000003E-3</v>
      </c>
      <c r="G3275">
        <f t="shared" si="108"/>
        <v>-6.1392563014724781E-3</v>
      </c>
      <c r="H3275">
        <f t="shared" si="109"/>
        <v>1.612399035989073E-2</v>
      </c>
    </row>
    <row r="3276" spans="1:8" x14ac:dyDescent="0.25">
      <c r="A3276" s="1">
        <v>41526</v>
      </c>
      <c r="B3276">
        <v>9.9060000000000006</v>
      </c>
      <c r="C3276">
        <v>10.0175</v>
      </c>
      <c r="D3276">
        <v>10.0724</v>
      </c>
      <c r="E3276">
        <v>9.9224999999999994</v>
      </c>
      <c r="F3276" s="2">
        <v>-5.8999999999999999E-3</v>
      </c>
      <c r="G3276">
        <f t="shared" si="108"/>
        <v>-2.1537409650322279E-2</v>
      </c>
      <c r="H3276">
        <f t="shared" si="109"/>
        <v>1.510707986898469E-2</v>
      </c>
    </row>
    <row r="3277" spans="1:8" x14ac:dyDescent="0.25">
      <c r="A3277" s="1">
        <v>41523</v>
      </c>
      <c r="B3277">
        <v>9.9649999999999999</v>
      </c>
      <c r="C3277">
        <v>10.238</v>
      </c>
      <c r="D3277">
        <v>10.268000000000001</v>
      </c>
      <c r="E3277">
        <v>9.9755000000000003</v>
      </c>
      <c r="F3277" s="2">
        <v>-2.1899999999999999E-2</v>
      </c>
      <c r="G3277">
        <f t="shared" ref="G3277:G3340" si="110">(C3277-C3278)/C3278</f>
        <v>-5.8570870753614089E-4</v>
      </c>
      <c r="H3277">
        <f t="shared" ref="H3277:H3340" si="111">(D3277-E3277)/E3277</f>
        <v>2.9321838504335663E-2</v>
      </c>
    </row>
    <row r="3278" spans="1:8" x14ac:dyDescent="0.25">
      <c r="A3278" s="1">
        <v>41522</v>
      </c>
      <c r="B3278">
        <v>10.188000000000001</v>
      </c>
      <c r="C3278">
        <v>10.244</v>
      </c>
      <c r="D3278">
        <v>10.3416</v>
      </c>
      <c r="E3278">
        <v>10.167199999999999</v>
      </c>
      <c r="F3278" s="2">
        <v>-5.9999999999999995E-4</v>
      </c>
      <c r="G3278">
        <f t="shared" si="110"/>
        <v>-8.7762586238594262E-3</v>
      </c>
      <c r="H3278">
        <f t="shared" si="111"/>
        <v>1.7153198520733371E-2</v>
      </c>
    </row>
    <row r="3279" spans="1:8" x14ac:dyDescent="0.25">
      <c r="A3279" s="1">
        <v>41521</v>
      </c>
      <c r="B3279">
        <v>10.194000000000001</v>
      </c>
      <c r="C3279">
        <v>10.3347</v>
      </c>
      <c r="D3279">
        <v>10.3666</v>
      </c>
      <c r="E3279">
        <v>10.1875</v>
      </c>
      <c r="F3279" s="2">
        <v>-8.8000000000000005E-3</v>
      </c>
      <c r="G3279">
        <f t="shared" si="110"/>
        <v>5.2427826628278452E-3</v>
      </c>
      <c r="H3279">
        <f t="shared" si="111"/>
        <v>1.7580368098159514E-2</v>
      </c>
    </row>
    <row r="3280" spans="1:8" x14ac:dyDescent="0.25">
      <c r="A3280" s="1">
        <v>41520</v>
      </c>
      <c r="B3280">
        <v>10.285</v>
      </c>
      <c r="C3280">
        <v>10.280799999999999</v>
      </c>
      <c r="D3280">
        <v>10.3688</v>
      </c>
      <c r="E3280">
        <v>10.223800000000001</v>
      </c>
      <c r="F3280" s="2">
        <v>5.1000000000000004E-3</v>
      </c>
      <c r="G3280">
        <f t="shared" si="110"/>
        <v>9.7363399150989091E-4</v>
      </c>
      <c r="H3280">
        <f t="shared" si="111"/>
        <v>1.4182593556211933E-2</v>
      </c>
    </row>
    <row r="3281" spans="1:8" x14ac:dyDescent="0.25">
      <c r="A3281" s="1">
        <v>41519</v>
      </c>
      <c r="B3281">
        <v>10.233000000000001</v>
      </c>
      <c r="C3281">
        <v>10.270799999999999</v>
      </c>
      <c r="D3281">
        <v>10.311</v>
      </c>
      <c r="E3281">
        <v>10.1388</v>
      </c>
      <c r="F3281" s="2">
        <v>2.9999999999999997E-4</v>
      </c>
      <c r="G3281">
        <f t="shared" si="110"/>
        <v>-8.8492159227986696E-3</v>
      </c>
      <c r="H3281">
        <f t="shared" si="111"/>
        <v>1.698425849212926E-2</v>
      </c>
    </row>
    <row r="3282" spans="1:8" x14ac:dyDescent="0.25">
      <c r="A3282" s="1">
        <v>41516</v>
      </c>
      <c r="B3282">
        <v>10.23</v>
      </c>
      <c r="C3282">
        <v>10.362500000000001</v>
      </c>
      <c r="D3282">
        <v>10.3995</v>
      </c>
      <c r="E3282">
        <v>10.1891</v>
      </c>
      <c r="F3282" s="2">
        <v>-8.0000000000000002E-3</v>
      </c>
      <c r="G3282">
        <f t="shared" si="110"/>
        <v>5.0823949331238729E-3</v>
      </c>
      <c r="H3282">
        <f t="shared" si="111"/>
        <v>2.0649517621772279E-2</v>
      </c>
    </row>
    <row r="3283" spans="1:8" x14ac:dyDescent="0.25">
      <c r="A3283" s="1">
        <v>41515</v>
      </c>
      <c r="B3283">
        <v>10.313000000000001</v>
      </c>
      <c r="C3283">
        <v>10.3101</v>
      </c>
      <c r="D3283">
        <v>10.3965</v>
      </c>
      <c r="E3283">
        <v>10.254799999999999</v>
      </c>
      <c r="F3283" s="2">
        <v>8.0000000000000004E-4</v>
      </c>
      <c r="G3283">
        <f t="shared" si="110"/>
        <v>-6.9637078132224004E-3</v>
      </c>
      <c r="H3283">
        <f t="shared" si="111"/>
        <v>1.3817919413347911E-2</v>
      </c>
    </row>
    <row r="3284" spans="1:8" x14ac:dyDescent="0.25">
      <c r="A3284" s="1">
        <v>41514</v>
      </c>
      <c r="B3284">
        <v>10.305199999999999</v>
      </c>
      <c r="C3284">
        <v>10.382400000000001</v>
      </c>
      <c r="D3284">
        <v>10.525399999999999</v>
      </c>
      <c r="E3284">
        <v>10.2476</v>
      </c>
      <c r="F3284" s="2">
        <v>-7.0000000000000001E-3</v>
      </c>
      <c r="G3284">
        <f t="shared" si="110"/>
        <v>5.3645782899196821E-3</v>
      </c>
      <c r="H3284">
        <f t="shared" si="111"/>
        <v>2.7108786447558372E-2</v>
      </c>
    </row>
    <row r="3285" spans="1:8" x14ac:dyDescent="0.25">
      <c r="A3285" s="1">
        <v>41513</v>
      </c>
      <c r="B3285">
        <v>10.3774</v>
      </c>
      <c r="C3285">
        <v>10.327</v>
      </c>
      <c r="D3285">
        <v>10.459300000000001</v>
      </c>
      <c r="E3285">
        <v>10.284800000000001</v>
      </c>
      <c r="F3285" s="2">
        <v>9.7999999999999997E-3</v>
      </c>
      <c r="G3285">
        <f t="shared" si="110"/>
        <v>8.9887640449438713E-3</v>
      </c>
      <c r="H3285">
        <f t="shared" si="111"/>
        <v>1.6966785936527701E-2</v>
      </c>
    </row>
    <row r="3286" spans="1:8" x14ac:dyDescent="0.25">
      <c r="A3286" s="1">
        <v>41512</v>
      </c>
      <c r="B3286">
        <v>10.276999999999999</v>
      </c>
      <c r="C3286">
        <v>10.234999999999999</v>
      </c>
      <c r="D3286">
        <v>10.378500000000001</v>
      </c>
      <c r="E3286">
        <v>10.18</v>
      </c>
      <c r="F3286" s="2">
        <v>8.3999999999999995E-3</v>
      </c>
      <c r="G3286">
        <f t="shared" si="110"/>
        <v>-4.4742729306488814E-3</v>
      </c>
      <c r="H3286">
        <f t="shared" si="111"/>
        <v>1.9499017681728979E-2</v>
      </c>
    </row>
    <row r="3287" spans="1:8" x14ac:dyDescent="0.25">
      <c r="A3287" s="1">
        <v>41509</v>
      </c>
      <c r="B3287">
        <v>10.191000000000001</v>
      </c>
      <c r="C3287">
        <v>10.281000000000001</v>
      </c>
      <c r="D3287">
        <v>10.3078</v>
      </c>
      <c r="E3287">
        <v>10.1455</v>
      </c>
      <c r="F3287" s="2">
        <v>-4.0000000000000001E-3</v>
      </c>
      <c r="G3287">
        <f t="shared" si="110"/>
        <v>-1.0519426773047871E-2</v>
      </c>
      <c r="H3287">
        <f t="shared" si="111"/>
        <v>1.5997240155734081E-2</v>
      </c>
    </row>
    <row r="3288" spans="1:8" x14ac:dyDescent="0.25">
      <c r="A3288" s="1">
        <v>41508</v>
      </c>
      <c r="B3288">
        <v>10.231999999999999</v>
      </c>
      <c r="C3288">
        <v>10.3903</v>
      </c>
      <c r="D3288">
        <v>10.460599999999999</v>
      </c>
      <c r="E3288">
        <v>10.217599999999999</v>
      </c>
      <c r="F3288" s="2">
        <v>-1.06E-2</v>
      </c>
      <c r="G3288">
        <f t="shared" si="110"/>
        <v>2.2767988975292759E-2</v>
      </c>
      <c r="H3288">
        <f t="shared" si="111"/>
        <v>2.3782492953335455E-2</v>
      </c>
    </row>
    <row r="3289" spans="1:8" x14ac:dyDescent="0.25">
      <c r="A3289" s="1">
        <v>41507</v>
      </c>
      <c r="B3289">
        <v>10.341200000000001</v>
      </c>
      <c r="C3289">
        <v>10.159000000000001</v>
      </c>
      <c r="D3289">
        <v>10.4285</v>
      </c>
      <c r="E3289">
        <v>10.117599999999999</v>
      </c>
      <c r="F3289" s="2">
        <v>2.29E-2</v>
      </c>
      <c r="G3289">
        <f t="shared" si="110"/>
        <v>-4.6051342347637487E-3</v>
      </c>
      <c r="H3289">
        <f t="shared" si="111"/>
        <v>3.0728631295959534E-2</v>
      </c>
    </row>
    <row r="3290" spans="1:8" x14ac:dyDescent="0.25">
      <c r="A3290" s="1">
        <v>41506</v>
      </c>
      <c r="B3290">
        <v>10.11</v>
      </c>
      <c r="C3290">
        <v>10.206</v>
      </c>
      <c r="D3290">
        <v>10.2508</v>
      </c>
      <c r="E3290">
        <v>10.088800000000001</v>
      </c>
      <c r="F3290" s="2">
        <v>-4.4999999999999997E-3</v>
      </c>
      <c r="G3290">
        <f t="shared" si="110"/>
        <v>1.3505461767626537E-2</v>
      </c>
      <c r="H3290">
        <f t="shared" si="111"/>
        <v>1.6057410197446578E-2</v>
      </c>
    </row>
    <row r="3291" spans="1:8" x14ac:dyDescent="0.25">
      <c r="A3291" s="1">
        <v>41505</v>
      </c>
      <c r="B3291">
        <v>10.156000000000001</v>
      </c>
      <c r="C3291">
        <v>10.07</v>
      </c>
      <c r="D3291">
        <v>10.237</v>
      </c>
      <c r="E3291">
        <v>10.013500000000001</v>
      </c>
      <c r="F3291" s="2">
        <v>1.15E-2</v>
      </c>
      <c r="G3291">
        <f t="shared" si="110"/>
        <v>8.8664028452637173E-3</v>
      </c>
      <c r="H3291">
        <f t="shared" si="111"/>
        <v>2.2319868177959713E-2</v>
      </c>
    </row>
    <row r="3292" spans="1:8" x14ac:dyDescent="0.25">
      <c r="A3292" s="1">
        <v>41502</v>
      </c>
      <c r="B3292">
        <v>10.0402</v>
      </c>
      <c r="C3292">
        <v>9.9815000000000005</v>
      </c>
      <c r="D3292">
        <v>10.1175</v>
      </c>
      <c r="E3292">
        <v>9.9427000000000003</v>
      </c>
      <c r="F3292" s="2">
        <v>5.3E-3</v>
      </c>
      <c r="G3292">
        <f t="shared" si="110"/>
        <v>9.0248182501883592E-4</v>
      </c>
      <c r="H3292">
        <f t="shared" si="111"/>
        <v>1.7580737626600361E-2</v>
      </c>
    </row>
    <row r="3293" spans="1:8" x14ac:dyDescent="0.25">
      <c r="A3293" s="1">
        <v>41501</v>
      </c>
      <c r="B3293">
        <v>9.9868000000000006</v>
      </c>
      <c r="C3293">
        <v>9.9725000000000001</v>
      </c>
      <c r="D3293">
        <v>10.08</v>
      </c>
      <c r="E3293">
        <v>9.8711000000000002</v>
      </c>
      <c r="F3293" s="2">
        <v>2.5999999999999999E-3</v>
      </c>
      <c r="G3293">
        <f t="shared" si="110"/>
        <v>-2.4507352205661442E-3</v>
      </c>
      <c r="H3293">
        <f t="shared" si="111"/>
        <v>2.116278834172482E-2</v>
      </c>
    </row>
    <row r="3294" spans="1:8" x14ac:dyDescent="0.25">
      <c r="A3294" s="1">
        <v>41500</v>
      </c>
      <c r="B3294">
        <v>9.9609000000000005</v>
      </c>
      <c r="C3294">
        <v>9.9969999999999999</v>
      </c>
      <c r="D3294">
        <v>10.0404</v>
      </c>
      <c r="E3294">
        <v>9.9042999999999992</v>
      </c>
      <c r="F3294" s="2">
        <v>1.4E-3</v>
      </c>
      <c r="G3294">
        <f t="shared" si="110"/>
        <v>1.0911003023531037E-2</v>
      </c>
      <c r="H3294">
        <f t="shared" si="111"/>
        <v>1.3741506214472581E-2</v>
      </c>
    </row>
    <row r="3295" spans="1:8" x14ac:dyDescent="0.25">
      <c r="A3295" s="1">
        <v>41499</v>
      </c>
      <c r="B3295">
        <v>9.9469999999999992</v>
      </c>
      <c r="C3295">
        <v>9.8890999999999991</v>
      </c>
      <c r="D3295">
        <v>10.0223</v>
      </c>
      <c r="E3295">
        <v>9.8398000000000003</v>
      </c>
      <c r="F3295" s="2">
        <v>1.11E-2</v>
      </c>
      <c r="G3295">
        <f t="shared" si="110"/>
        <v>7.549668874172146E-3</v>
      </c>
      <c r="H3295">
        <f t="shared" si="111"/>
        <v>1.8547124941563773E-2</v>
      </c>
    </row>
    <row r="3296" spans="1:8" x14ac:dyDescent="0.25">
      <c r="A3296" s="1">
        <v>41498</v>
      </c>
      <c r="B3296">
        <v>9.8375000000000004</v>
      </c>
      <c r="C3296">
        <v>9.8149999999999995</v>
      </c>
      <c r="D3296">
        <v>9.9215</v>
      </c>
      <c r="E3296">
        <v>9.7530999999999999</v>
      </c>
      <c r="F3296" s="2">
        <v>4.1000000000000003E-3</v>
      </c>
      <c r="G3296">
        <f t="shared" si="110"/>
        <v>-5.3204965796807922E-3</v>
      </c>
      <c r="H3296">
        <f t="shared" si="111"/>
        <v>1.7266305072233454E-2</v>
      </c>
    </row>
    <row r="3297" spans="1:8" x14ac:dyDescent="0.25">
      <c r="A3297" s="1">
        <v>41495</v>
      </c>
      <c r="B3297">
        <v>9.7970000000000006</v>
      </c>
      <c r="C3297">
        <v>9.8674999999999997</v>
      </c>
      <c r="D3297">
        <v>9.8917999999999999</v>
      </c>
      <c r="E3297">
        <v>9.7136999999999993</v>
      </c>
      <c r="F3297" s="2">
        <v>-6.1999999999999998E-3</v>
      </c>
      <c r="G3297">
        <f t="shared" si="110"/>
        <v>-9.525817072191526E-3</v>
      </c>
      <c r="H3297">
        <f t="shared" si="111"/>
        <v>1.8334929017779077E-2</v>
      </c>
    </row>
    <row r="3298" spans="1:8" x14ac:dyDescent="0.25">
      <c r="A3298" s="1">
        <v>41494</v>
      </c>
      <c r="B3298">
        <v>9.8576999999999995</v>
      </c>
      <c r="C3298">
        <v>9.9624000000000006</v>
      </c>
      <c r="D3298">
        <v>9.9913000000000007</v>
      </c>
      <c r="E3298">
        <v>9.7812999999999999</v>
      </c>
      <c r="F3298" s="2">
        <v>-5.4000000000000003E-3</v>
      </c>
      <c r="G3298">
        <f t="shared" si="110"/>
        <v>2.7781132987077148E-3</v>
      </c>
      <c r="H3298">
        <f t="shared" si="111"/>
        <v>2.1469538813859185E-2</v>
      </c>
    </row>
    <row r="3299" spans="1:8" x14ac:dyDescent="0.25">
      <c r="A3299" s="1">
        <v>41493</v>
      </c>
      <c r="B3299">
        <v>9.9110999999999994</v>
      </c>
      <c r="C3299">
        <v>9.9347999999999992</v>
      </c>
      <c r="D3299">
        <v>9.9890000000000008</v>
      </c>
      <c r="E3299">
        <v>9.8620000000000001</v>
      </c>
      <c r="F3299" s="2">
        <v>2.7000000000000001E-3</v>
      </c>
      <c r="G3299">
        <f t="shared" si="110"/>
        <v>9.275156194442892E-3</v>
      </c>
      <c r="H3299">
        <f t="shared" si="111"/>
        <v>1.2877712431555534E-2</v>
      </c>
    </row>
    <row r="3300" spans="1:8" x14ac:dyDescent="0.25">
      <c r="A3300" s="1">
        <v>41492</v>
      </c>
      <c r="B3300">
        <v>9.8848000000000003</v>
      </c>
      <c r="C3300">
        <v>9.8435000000000006</v>
      </c>
      <c r="D3300">
        <v>9.9703999999999997</v>
      </c>
      <c r="E3300">
        <v>9.8043999999999993</v>
      </c>
      <c r="F3300" s="2">
        <v>9.2999999999999992E-3</v>
      </c>
      <c r="G3300">
        <f t="shared" si="110"/>
        <v>-1.5236160487557712E-4</v>
      </c>
      <c r="H3300">
        <f t="shared" si="111"/>
        <v>1.6931173758720615E-2</v>
      </c>
    </row>
    <row r="3301" spans="1:8" x14ac:dyDescent="0.25">
      <c r="A3301" s="1">
        <v>41491</v>
      </c>
      <c r="B3301">
        <v>9.7934999999999999</v>
      </c>
      <c r="C3301">
        <v>9.8450000000000006</v>
      </c>
      <c r="D3301">
        <v>9.9053000000000004</v>
      </c>
      <c r="E3301">
        <v>9.7818000000000005</v>
      </c>
      <c r="F3301" s="2">
        <v>8.9999999999999998E-4</v>
      </c>
      <c r="G3301">
        <f t="shared" si="110"/>
        <v>-1.3032581453633986E-2</v>
      </c>
      <c r="H3301">
        <f t="shared" si="111"/>
        <v>1.2625488151464959E-2</v>
      </c>
    </row>
    <row r="3302" spans="1:8" x14ac:dyDescent="0.25">
      <c r="A3302" s="1">
        <v>41488</v>
      </c>
      <c r="B3302">
        <v>9.7850000000000001</v>
      </c>
      <c r="C3302">
        <v>9.9749999999999996</v>
      </c>
      <c r="D3302">
        <v>10.0693</v>
      </c>
      <c r="E3302">
        <v>9.8068000000000008</v>
      </c>
      <c r="F3302" s="2">
        <v>-1.41E-2</v>
      </c>
      <c r="G3302">
        <f t="shared" si="110"/>
        <v>1.0126582278480976E-2</v>
      </c>
      <c r="H3302">
        <f t="shared" si="111"/>
        <v>2.6767141167353192E-2</v>
      </c>
    </row>
    <row r="3303" spans="1:8" x14ac:dyDescent="0.25">
      <c r="A3303" s="1">
        <v>41487</v>
      </c>
      <c r="B3303">
        <v>9.9250000000000007</v>
      </c>
      <c r="C3303">
        <v>9.875</v>
      </c>
      <c r="D3303">
        <v>10.017799999999999</v>
      </c>
      <c r="E3303">
        <v>9.8275000000000006</v>
      </c>
      <c r="F3303" s="2">
        <v>1.09E-2</v>
      </c>
      <c r="G3303">
        <f t="shared" si="110"/>
        <v>7.6222156464598014E-3</v>
      </c>
      <c r="H3303">
        <f t="shared" si="111"/>
        <v>1.9364029509030659E-2</v>
      </c>
    </row>
    <row r="3304" spans="1:8" x14ac:dyDescent="0.25">
      <c r="A3304" s="1">
        <v>41486</v>
      </c>
      <c r="B3304">
        <v>9.8179999999999996</v>
      </c>
      <c r="C3304">
        <v>9.8003</v>
      </c>
      <c r="D3304">
        <v>9.9669000000000008</v>
      </c>
      <c r="E3304">
        <v>9.7639999999999993</v>
      </c>
      <c r="F3304" s="2">
        <v>2.3E-3</v>
      </c>
      <c r="G3304">
        <f t="shared" si="110"/>
        <v>6.1260120682440065E-4</v>
      </c>
      <c r="H3304">
        <f t="shared" si="111"/>
        <v>2.0780417861532306E-2</v>
      </c>
    </row>
    <row r="3305" spans="1:8" x14ac:dyDescent="0.25">
      <c r="A3305" s="1">
        <v>41485</v>
      </c>
      <c r="B3305">
        <v>9.7952999999999992</v>
      </c>
      <c r="C3305">
        <v>9.7942999999999998</v>
      </c>
      <c r="D3305">
        <v>9.9116999999999997</v>
      </c>
      <c r="E3305">
        <v>9.7523</v>
      </c>
      <c r="F3305" s="2">
        <v>5.1999999999999998E-3</v>
      </c>
      <c r="G3305">
        <f t="shared" si="110"/>
        <v>3.5143442622950819E-3</v>
      </c>
      <c r="H3305">
        <f t="shared" si="111"/>
        <v>1.6344862237625973E-2</v>
      </c>
    </row>
    <row r="3306" spans="1:8" x14ac:dyDescent="0.25">
      <c r="A3306" s="1">
        <v>41484</v>
      </c>
      <c r="B3306">
        <v>9.7441999999999993</v>
      </c>
      <c r="C3306">
        <v>9.76</v>
      </c>
      <c r="D3306">
        <v>9.8668999999999993</v>
      </c>
      <c r="E3306">
        <v>9.7365999999999993</v>
      </c>
      <c r="F3306" s="2">
        <v>1.5E-3</v>
      </c>
      <c r="G3306">
        <f t="shared" si="110"/>
        <v>4.1152263374484715E-3</v>
      </c>
      <c r="H3306">
        <f t="shared" si="111"/>
        <v>1.3382494916089815E-2</v>
      </c>
    </row>
    <row r="3307" spans="1:8" x14ac:dyDescent="0.25">
      <c r="A3307" s="1">
        <v>41481</v>
      </c>
      <c r="B3307">
        <v>9.73</v>
      </c>
      <c r="C3307">
        <v>9.7200000000000006</v>
      </c>
      <c r="D3307">
        <v>9.8358000000000008</v>
      </c>
      <c r="E3307">
        <v>9.6605000000000008</v>
      </c>
      <c r="F3307" s="2">
        <v>6.1999999999999998E-3</v>
      </c>
      <c r="G3307">
        <f t="shared" si="110"/>
        <v>-6.642820643842565E-3</v>
      </c>
      <c r="H3307">
        <f t="shared" si="111"/>
        <v>1.8146058692614254E-2</v>
      </c>
    </row>
    <row r="3308" spans="1:8" x14ac:dyDescent="0.25">
      <c r="A3308" s="1">
        <v>41480</v>
      </c>
      <c r="B3308">
        <v>9.67</v>
      </c>
      <c r="C3308">
        <v>9.7850000000000001</v>
      </c>
      <c r="D3308">
        <v>9.8628</v>
      </c>
      <c r="E3308">
        <v>9.6571999999999996</v>
      </c>
      <c r="F3308" s="2">
        <v>-1.0699999999999999E-2</v>
      </c>
      <c r="G3308">
        <f t="shared" si="110"/>
        <v>1.0586108959463044E-2</v>
      </c>
      <c r="H3308">
        <f t="shared" si="111"/>
        <v>2.1289814853166597E-2</v>
      </c>
    </row>
    <row r="3309" spans="1:8" x14ac:dyDescent="0.25">
      <c r="A3309" s="1">
        <v>41479</v>
      </c>
      <c r="B3309">
        <v>9.7750000000000004</v>
      </c>
      <c r="C3309">
        <v>9.6824999999999992</v>
      </c>
      <c r="D3309">
        <v>9.8415999999999997</v>
      </c>
      <c r="E3309">
        <v>9.5919000000000008</v>
      </c>
      <c r="F3309" s="2">
        <v>1.4800000000000001E-2</v>
      </c>
      <c r="G3309">
        <f t="shared" si="110"/>
        <v>-1.4553966719250999E-2</v>
      </c>
      <c r="H3309">
        <f t="shared" si="111"/>
        <v>2.6032381488547515E-2</v>
      </c>
    </row>
    <row r="3310" spans="1:8" x14ac:dyDescent="0.25">
      <c r="A3310" s="1">
        <v>41478</v>
      </c>
      <c r="B3310">
        <v>9.6325000000000003</v>
      </c>
      <c r="C3310">
        <v>9.8254999999999999</v>
      </c>
      <c r="D3310">
        <v>9.8750999999999998</v>
      </c>
      <c r="E3310">
        <v>9.6578999999999997</v>
      </c>
      <c r="F3310" s="2">
        <v>-1.8499999999999999E-2</v>
      </c>
      <c r="G3310">
        <f t="shared" si="110"/>
        <v>-4.760698911116799E-3</v>
      </c>
      <c r="H3310">
        <f t="shared" si="111"/>
        <v>2.2489361041220148E-2</v>
      </c>
    </row>
    <row r="3311" spans="1:8" x14ac:dyDescent="0.25">
      <c r="A3311" s="1">
        <v>41477</v>
      </c>
      <c r="B3311">
        <v>9.8143999999999991</v>
      </c>
      <c r="C3311">
        <v>9.8725000000000005</v>
      </c>
      <c r="D3311">
        <v>9.8979999999999997</v>
      </c>
      <c r="E3311">
        <v>9.7669999999999995</v>
      </c>
      <c r="F3311" s="2">
        <v>-5.9999999999999995E-4</v>
      </c>
      <c r="G3311">
        <f t="shared" si="110"/>
        <v>-5.8906454536299131E-3</v>
      </c>
      <c r="H3311">
        <f t="shared" si="111"/>
        <v>1.3412511518378236E-2</v>
      </c>
    </row>
    <row r="3312" spans="1:8" x14ac:dyDescent="0.25">
      <c r="A3312" s="1">
        <v>41474</v>
      </c>
      <c r="B3312">
        <v>9.8204999999999991</v>
      </c>
      <c r="C3312">
        <v>9.9309999999999992</v>
      </c>
      <c r="D3312">
        <v>9.9690999999999992</v>
      </c>
      <c r="E3312">
        <v>9.8199000000000005</v>
      </c>
      <c r="F3312" s="2">
        <v>-1.0500000000000001E-2</v>
      </c>
      <c r="G3312">
        <f t="shared" si="110"/>
        <v>1.0685935273763346E-2</v>
      </c>
      <c r="H3312">
        <f t="shared" si="111"/>
        <v>1.5193637409749454E-2</v>
      </c>
    </row>
    <row r="3313" spans="1:8" x14ac:dyDescent="0.25">
      <c r="A3313" s="1">
        <v>41473</v>
      </c>
      <c r="B3313">
        <v>9.9245000000000001</v>
      </c>
      <c r="C3313">
        <v>9.8260000000000005</v>
      </c>
      <c r="D3313">
        <v>9.9779999999999998</v>
      </c>
      <c r="E3313">
        <v>9.7825000000000006</v>
      </c>
      <c r="F3313" s="2">
        <v>1.52E-2</v>
      </c>
      <c r="G3313">
        <f t="shared" si="110"/>
        <v>-3.3977382220193807E-3</v>
      </c>
      <c r="H3313">
        <f t="shared" si="111"/>
        <v>1.9984666496294313E-2</v>
      </c>
    </row>
    <row r="3314" spans="1:8" x14ac:dyDescent="0.25">
      <c r="A3314" s="1">
        <v>41472</v>
      </c>
      <c r="B3314">
        <v>9.7759999999999998</v>
      </c>
      <c r="C3314">
        <v>9.8595000000000006</v>
      </c>
      <c r="D3314">
        <v>9.9815000000000005</v>
      </c>
      <c r="E3314">
        <v>9.7737999999999996</v>
      </c>
      <c r="F3314" s="2">
        <v>-7.4999999999999997E-3</v>
      </c>
      <c r="G3314">
        <f t="shared" si="110"/>
        <v>-1.1852662290298421E-3</v>
      </c>
      <c r="H3314">
        <f t="shared" si="111"/>
        <v>2.1250690621866714E-2</v>
      </c>
    </row>
    <row r="3315" spans="1:8" x14ac:dyDescent="0.25">
      <c r="A3315" s="1">
        <v>41471</v>
      </c>
      <c r="B3315">
        <v>9.85</v>
      </c>
      <c r="C3315">
        <v>9.8712</v>
      </c>
      <c r="D3315">
        <v>9.9552999999999994</v>
      </c>
      <c r="E3315">
        <v>9.7561999999999998</v>
      </c>
      <c r="F3315" s="2">
        <v>-1.6000000000000001E-3</v>
      </c>
      <c r="G3315">
        <f t="shared" si="110"/>
        <v>-1.0406015037593952E-2</v>
      </c>
      <c r="H3315">
        <f t="shared" si="111"/>
        <v>2.0407535720874892E-2</v>
      </c>
    </row>
    <row r="3316" spans="1:8" x14ac:dyDescent="0.25">
      <c r="A3316" s="1">
        <v>41470</v>
      </c>
      <c r="B3316">
        <v>9.8661999999999992</v>
      </c>
      <c r="C3316">
        <v>9.9749999999999996</v>
      </c>
      <c r="D3316">
        <v>10.0138</v>
      </c>
      <c r="E3316">
        <v>9.8465000000000007</v>
      </c>
      <c r="F3316" s="2">
        <v>-1.12E-2</v>
      </c>
      <c r="G3316">
        <f t="shared" si="110"/>
        <v>-1.5015015015015583E-3</v>
      </c>
      <c r="H3316">
        <f t="shared" si="111"/>
        <v>1.6990808916873924E-2</v>
      </c>
    </row>
    <row r="3317" spans="1:8" x14ac:dyDescent="0.25">
      <c r="A3317" s="1">
        <v>41467</v>
      </c>
      <c r="B3317">
        <v>9.9784000000000006</v>
      </c>
      <c r="C3317">
        <v>9.99</v>
      </c>
      <c r="D3317">
        <v>10.1225</v>
      </c>
      <c r="E3317">
        <v>9.9212000000000007</v>
      </c>
      <c r="F3317" s="2">
        <v>3.8999999999999998E-3</v>
      </c>
      <c r="G3317">
        <f t="shared" si="110"/>
        <v>1.0621881075014695E-3</v>
      </c>
      <c r="H3317">
        <f t="shared" si="111"/>
        <v>2.0289884288190924E-2</v>
      </c>
    </row>
    <row r="3318" spans="1:8" x14ac:dyDescent="0.25">
      <c r="A3318" s="1">
        <v>41466</v>
      </c>
      <c r="B3318">
        <v>9.94</v>
      </c>
      <c r="C3318">
        <v>9.9794</v>
      </c>
      <c r="D3318">
        <v>10.0968</v>
      </c>
      <c r="E3318">
        <v>9.8402999999999992</v>
      </c>
      <c r="F3318" s="2">
        <v>-4.0000000000000001E-3</v>
      </c>
      <c r="G3318">
        <f t="shared" si="110"/>
        <v>-4.8166578577340117E-3</v>
      </c>
      <c r="H3318">
        <f t="shared" si="111"/>
        <v>2.6066278467119994E-2</v>
      </c>
    </row>
    <row r="3319" spans="1:8" x14ac:dyDescent="0.25">
      <c r="A3319" s="1">
        <v>41465</v>
      </c>
      <c r="B3319">
        <v>9.98</v>
      </c>
      <c r="C3319">
        <v>10.027699999999999</v>
      </c>
      <c r="D3319">
        <v>10.1196</v>
      </c>
      <c r="E3319">
        <v>9.9395000000000007</v>
      </c>
      <c r="F3319" s="2">
        <v>6.9999999999999999E-4</v>
      </c>
      <c r="G3319">
        <f t="shared" si="110"/>
        <v>-1.3701190124913979E-2</v>
      </c>
      <c r="H3319">
        <f t="shared" si="111"/>
        <v>1.8119623723527288E-2</v>
      </c>
    </row>
    <row r="3320" spans="1:8" x14ac:dyDescent="0.25">
      <c r="A3320" s="1">
        <v>41464</v>
      </c>
      <c r="B3320">
        <v>9.9731000000000005</v>
      </c>
      <c r="C3320">
        <v>10.167</v>
      </c>
      <c r="D3320">
        <v>10.200799999999999</v>
      </c>
      <c r="E3320">
        <v>9.9748000000000001</v>
      </c>
      <c r="F3320" s="2">
        <v>-1.4200000000000001E-2</v>
      </c>
      <c r="G3320">
        <f t="shared" si="110"/>
        <v>-2.2571148184494295E-3</v>
      </c>
      <c r="H3320">
        <f t="shared" si="111"/>
        <v>2.2657095881621594E-2</v>
      </c>
    </row>
    <row r="3321" spans="1:8" x14ac:dyDescent="0.25">
      <c r="A3321" s="1">
        <v>41463</v>
      </c>
      <c r="B3321">
        <v>10.117000000000001</v>
      </c>
      <c r="C3321">
        <v>10.19</v>
      </c>
      <c r="D3321">
        <v>10.3125</v>
      </c>
      <c r="E3321">
        <v>10.1282</v>
      </c>
      <c r="F3321" s="2">
        <v>-3.8E-3</v>
      </c>
      <c r="G3321">
        <f t="shared" si="110"/>
        <v>1.5142458657102934E-2</v>
      </c>
      <c r="H3321">
        <f t="shared" si="111"/>
        <v>1.8196718074287667E-2</v>
      </c>
    </row>
    <row r="3322" spans="1:8" x14ac:dyDescent="0.25">
      <c r="A3322" s="1">
        <v>41460</v>
      </c>
      <c r="B3322">
        <v>10.156000000000001</v>
      </c>
      <c r="C3322">
        <v>10.038</v>
      </c>
      <c r="D3322">
        <v>10.238300000000001</v>
      </c>
      <c r="E3322">
        <v>9.9634999999999998</v>
      </c>
      <c r="F3322" s="2">
        <v>1.6799999999999999E-2</v>
      </c>
      <c r="G3322">
        <f t="shared" si="110"/>
        <v>-5.4493213118002298E-3</v>
      </c>
      <c r="H3322">
        <f t="shared" si="111"/>
        <v>2.7580669443468743E-2</v>
      </c>
    </row>
    <row r="3323" spans="1:8" x14ac:dyDescent="0.25">
      <c r="A3323" s="1">
        <v>41459</v>
      </c>
      <c r="B3323">
        <v>9.9879999999999995</v>
      </c>
      <c r="C3323">
        <v>10.093</v>
      </c>
      <c r="D3323">
        <v>10.121499999999999</v>
      </c>
      <c r="E3323">
        <v>9.9627999999999997</v>
      </c>
      <c r="F3323" s="2">
        <v>-5.1999999999999998E-3</v>
      </c>
      <c r="G3323">
        <f t="shared" si="110"/>
        <v>9.400940094009342E-3</v>
      </c>
      <c r="H3323">
        <f t="shared" si="111"/>
        <v>1.5929256835427754E-2</v>
      </c>
    </row>
    <row r="3324" spans="1:8" x14ac:dyDescent="0.25">
      <c r="A3324" s="1">
        <v>41458</v>
      </c>
      <c r="B3324">
        <v>10.040100000000001</v>
      </c>
      <c r="C3324">
        <v>9.9990000000000006</v>
      </c>
      <c r="D3324">
        <v>10.146599999999999</v>
      </c>
      <c r="E3324">
        <v>9.9608000000000008</v>
      </c>
      <c r="F3324" s="2">
        <v>9.1999999999999998E-3</v>
      </c>
      <c r="G3324">
        <f t="shared" si="110"/>
        <v>6.2899411261510586E-3</v>
      </c>
      <c r="H3324">
        <f t="shared" si="111"/>
        <v>1.8653120231306584E-2</v>
      </c>
    </row>
    <row r="3325" spans="1:8" x14ac:dyDescent="0.25">
      <c r="A3325" s="1">
        <v>41457</v>
      </c>
      <c r="B3325">
        <v>9.9489999999999998</v>
      </c>
      <c r="C3325">
        <v>9.9365000000000006</v>
      </c>
      <c r="D3325">
        <v>10.039999999999999</v>
      </c>
      <c r="E3325">
        <v>9.8465000000000007</v>
      </c>
      <c r="F3325" s="2">
        <v>6.3E-3</v>
      </c>
      <c r="G3325">
        <f t="shared" si="110"/>
        <v>4.7321961232394379E-3</v>
      </c>
      <c r="H3325">
        <f t="shared" si="111"/>
        <v>1.9651652871578575E-2</v>
      </c>
    </row>
    <row r="3326" spans="1:8" x14ac:dyDescent="0.25">
      <c r="A3326" s="1">
        <v>41456</v>
      </c>
      <c r="B3326">
        <v>9.8864999999999998</v>
      </c>
      <c r="C3326">
        <v>9.8896999999999995</v>
      </c>
      <c r="D3326">
        <v>9.9702000000000002</v>
      </c>
      <c r="E3326">
        <v>9.8345000000000002</v>
      </c>
      <c r="F3326" s="2">
        <v>5.7000000000000002E-3</v>
      </c>
      <c r="G3326">
        <f t="shared" si="110"/>
        <v>-5.3605551644373053E-3</v>
      </c>
      <c r="H3326">
        <f t="shared" si="111"/>
        <v>1.379836290609588E-2</v>
      </c>
    </row>
    <row r="3327" spans="1:8" x14ac:dyDescent="0.25">
      <c r="A3327" s="1">
        <v>41453</v>
      </c>
      <c r="B3327">
        <v>9.83</v>
      </c>
      <c r="C3327">
        <v>9.9429999999999996</v>
      </c>
      <c r="D3327">
        <v>10.058299999999999</v>
      </c>
      <c r="E3327">
        <v>9.8379999999999992</v>
      </c>
      <c r="F3327" s="2">
        <v>-1.09E-2</v>
      </c>
      <c r="G3327">
        <f t="shared" si="110"/>
        <v>-1.6557208419053712E-2</v>
      </c>
      <c r="H3327">
        <f t="shared" si="111"/>
        <v>2.2392762756657855E-2</v>
      </c>
    </row>
    <row r="3328" spans="1:8" x14ac:dyDescent="0.25">
      <c r="A3328" s="1">
        <v>41452</v>
      </c>
      <c r="B3328">
        <v>9.9380000000000006</v>
      </c>
      <c r="C3328">
        <v>10.1104</v>
      </c>
      <c r="D3328">
        <v>10.1525</v>
      </c>
      <c r="E3328">
        <v>9.8872999999999998</v>
      </c>
      <c r="F3328" s="2">
        <v>-1.21E-2</v>
      </c>
      <c r="G3328">
        <f t="shared" si="110"/>
        <v>1.0297029702970922E-3</v>
      </c>
      <c r="H3328">
        <f t="shared" si="111"/>
        <v>2.6822287176478929E-2</v>
      </c>
    </row>
    <row r="3329" spans="1:8" x14ac:dyDescent="0.25">
      <c r="A3329" s="1">
        <v>41451</v>
      </c>
      <c r="B3329">
        <v>10.06</v>
      </c>
      <c r="C3329">
        <v>10.1</v>
      </c>
      <c r="D3329">
        <v>10.176299999999999</v>
      </c>
      <c r="E3329">
        <v>10</v>
      </c>
      <c r="F3329" s="2">
        <v>1E-3</v>
      </c>
      <c r="G3329">
        <f t="shared" si="110"/>
        <v>2.8297671647718116E-3</v>
      </c>
      <c r="H3329">
        <f t="shared" si="111"/>
        <v>1.7629999999999944E-2</v>
      </c>
    </row>
    <row r="3330" spans="1:8" x14ac:dyDescent="0.25">
      <c r="A3330" s="1">
        <v>41450</v>
      </c>
      <c r="B3330">
        <v>10.0501</v>
      </c>
      <c r="C3330">
        <v>10.0715</v>
      </c>
      <c r="D3330">
        <v>10.1534</v>
      </c>
      <c r="E3330">
        <v>9.9077000000000002</v>
      </c>
      <c r="F3330" s="2">
        <v>-1.5E-3</v>
      </c>
      <c r="G3330">
        <f t="shared" si="110"/>
        <v>-9.587963418231895E-3</v>
      </c>
      <c r="H3330">
        <f t="shared" si="111"/>
        <v>2.4798893789678669E-2</v>
      </c>
    </row>
    <row r="3331" spans="1:8" x14ac:dyDescent="0.25">
      <c r="A3331" s="1">
        <v>41449</v>
      </c>
      <c r="B3331">
        <v>10.0657</v>
      </c>
      <c r="C3331">
        <v>10.169</v>
      </c>
      <c r="D3331">
        <v>10.324299999999999</v>
      </c>
      <c r="E3331">
        <v>10.010899999999999</v>
      </c>
      <c r="F3331" s="2">
        <v>-4.4000000000000003E-3</v>
      </c>
      <c r="G3331">
        <f t="shared" si="110"/>
        <v>-4.4057176424515303E-3</v>
      </c>
      <c r="H3331">
        <f t="shared" si="111"/>
        <v>3.130587659451195E-2</v>
      </c>
    </row>
    <row r="3332" spans="1:8" x14ac:dyDescent="0.25">
      <c r="A3332" s="1">
        <v>41446</v>
      </c>
      <c r="B3332">
        <v>10.110099999999999</v>
      </c>
      <c r="C3332">
        <v>10.214</v>
      </c>
      <c r="D3332">
        <v>10.297599999999999</v>
      </c>
      <c r="E3332">
        <v>10.119300000000001</v>
      </c>
      <c r="F3332" s="2">
        <v>-5.5999999999999999E-3</v>
      </c>
      <c r="G3332">
        <f t="shared" si="110"/>
        <v>3.1526532376078917E-3</v>
      </c>
      <c r="H3332">
        <f t="shared" si="111"/>
        <v>1.7619795835680168E-2</v>
      </c>
    </row>
    <row r="3333" spans="1:8" x14ac:dyDescent="0.25">
      <c r="A3333" s="1">
        <v>41445</v>
      </c>
      <c r="B3333">
        <v>10.1675</v>
      </c>
      <c r="C3333">
        <v>10.181900000000001</v>
      </c>
      <c r="D3333">
        <v>10.3483</v>
      </c>
      <c r="E3333">
        <v>10.154</v>
      </c>
      <c r="F3333" s="2">
        <v>3.5999999999999999E-3</v>
      </c>
      <c r="G3333">
        <f t="shared" si="110"/>
        <v>1.9086796380815261E-2</v>
      </c>
      <c r="H3333">
        <f t="shared" si="111"/>
        <v>1.9135316131573779E-2</v>
      </c>
    </row>
    <row r="3334" spans="1:8" x14ac:dyDescent="0.25">
      <c r="A3334" s="1">
        <v>41444</v>
      </c>
      <c r="B3334">
        <v>10.130800000000001</v>
      </c>
      <c r="C3334">
        <v>9.9911999999999992</v>
      </c>
      <c r="D3334">
        <v>10.214700000000001</v>
      </c>
      <c r="E3334">
        <v>9.8901000000000003</v>
      </c>
      <c r="F3334" s="2">
        <v>1.9099999999999999E-2</v>
      </c>
      <c r="G3334">
        <f t="shared" si="110"/>
        <v>1.6441432409671454E-3</v>
      </c>
      <c r="H3334">
        <f t="shared" si="111"/>
        <v>3.2820699487366177E-2</v>
      </c>
    </row>
    <row r="3335" spans="1:8" x14ac:dyDescent="0.25">
      <c r="A3335" s="1">
        <v>41443</v>
      </c>
      <c r="B3335">
        <v>9.9411000000000005</v>
      </c>
      <c r="C3335">
        <v>9.9748000000000001</v>
      </c>
      <c r="D3335">
        <v>10.119999999999999</v>
      </c>
      <c r="E3335">
        <v>9.9350000000000005</v>
      </c>
      <c r="F3335" s="2">
        <v>1.6000000000000001E-3</v>
      </c>
      <c r="G3335">
        <f t="shared" si="110"/>
        <v>2.2060445621003568E-4</v>
      </c>
      <c r="H3335">
        <f t="shared" si="111"/>
        <v>1.8621036738802086E-2</v>
      </c>
    </row>
    <row r="3336" spans="1:8" x14ac:dyDescent="0.25">
      <c r="A3336" s="1">
        <v>41442</v>
      </c>
      <c r="B3336">
        <v>9.9251000000000005</v>
      </c>
      <c r="C3336">
        <v>9.9725999999999999</v>
      </c>
      <c r="D3336">
        <v>10.0106</v>
      </c>
      <c r="E3336">
        <v>9.8374000000000006</v>
      </c>
      <c r="F3336" s="2">
        <v>3.0000000000000001E-3</v>
      </c>
      <c r="G3336">
        <f t="shared" si="110"/>
        <v>1.2528936360313546E-2</v>
      </c>
      <c r="H3336">
        <f t="shared" si="111"/>
        <v>1.7606278081606884E-2</v>
      </c>
    </row>
    <row r="3337" spans="1:8" x14ac:dyDescent="0.25">
      <c r="A3337" s="1">
        <v>41439</v>
      </c>
      <c r="B3337">
        <v>9.8949999999999996</v>
      </c>
      <c r="C3337">
        <v>9.8491999999999997</v>
      </c>
      <c r="D3337">
        <v>10.0205</v>
      </c>
      <c r="E3337">
        <v>9.8073999999999995</v>
      </c>
      <c r="F3337" s="2">
        <v>5.1999999999999998E-3</v>
      </c>
      <c r="G3337">
        <f t="shared" si="110"/>
        <v>-2.6277805239743005E-2</v>
      </c>
      <c r="H3337">
        <f t="shared" si="111"/>
        <v>2.1728490731488543E-2</v>
      </c>
    </row>
    <row r="3338" spans="1:8" x14ac:dyDescent="0.25">
      <c r="A3338" s="1">
        <v>41438</v>
      </c>
      <c r="B3338">
        <v>9.8442000000000007</v>
      </c>
      <c r="C3338">
        <v>10.115</v>
      </c>
      <c r="D3338">
        <v>10.1653</v>
      </c>
      <c r="E3338">
        <v>9.8024000000000004</v>
      </c>
      <c r="F3338" s="2">
        <v>-2.2800000000000001E-2</v>
      </c>
      <c r="G3338">
        <f t="shared" si="110"/>
        <v>4.418847127749476E-3</v>
      </c>
      <c r="H3338">
        <f t="shared" si="111"/>
        <v>3.7021545743899431E-2</v>
      </c>
    </row>
    <row r="3339" spans="1:8" x14ac:dyDescent="0.25">
      <c r="A3339" s="1">
        <v>41437</v>
      </c>
      <c r="B3339">
        <v>10.073499999999999</v>
      </c>
      <c r="C3339">
        <v>10.070499999999999</v>
      </c>
      <c r="D3339">
        <v>10.230600000000001</v>
      </c>
      <c r="E3339">
        <v>9.9055</v>
      </c>
      <c r="F3339" s="2">
        <v>5.1999999999999998E-3</v>
      </c>
      <c r="G3339">
        <f t="shared" si="110"/>
        <v>-1.0950697308976749E-2</v>
      </c>
      <c r="H3339">
        <f t="shared" si="111"/>
        <v>3.2820150421483098E-2</v>
      </c>
    </row>
    <row r="3340" spans="1:8" x14ac:dyDescent="0.25">
      <c r="A3340" s="1">
        <v>41436</v>
      </c>
      <c r="B3340">
        <v>10.0212</v>
      </c>
      <c r="C3340">
        <v>10.182</v>
      </c>
      <c r="D3340">
        <v>10.3895</v>
      </c>
      <c r="E3340">
        <v>10.003500000000001</v>
      </c>
      <c r="F3340" s="2">
        <v>-1.09E-2</v>
      </c>
      <c r="G3340">
        <f t="shared" si="110"/>
        <v>1.8964223167375598E-2</v>
      </c>
      <c r="H3340">
        <f t="shared" si="111"/>
        <v>3.8586494726845527E-2</v>
      </c>
    </row>
    <row r="3341" spans="1:8" x14ac:dyDescent="0.25">
      <c r="A3341" s="1">
        <v>41435</v>
      </c>
      <c r="B3341">
        <v>10.132</v>
      </c>
      <c r="C3341">
        <v>9.9924999999999997</v>
      </c>
      <c r="D3341">
        <v>10.26</v>
      </c>
      <c r="E3341">
        <v>9.9890000000000008</v>
      </c>
      <c r="F3341" s="2">
        <v>2.2100000000000002E-2</v>
      </c>
      <c r="G3341">
        <f t="shared" ref="G3341:G3404" si="112">(C3341-C3342)/C3342</f>
        <v>1.3160696361036985E-2</v>
      </c>
      <c r="H3341">
        <f t="shared" ref="H3341:H3404" si="113">(D3341-E3341)/E3341</f>
        <v>2.7129842827109722E-2</v>
      </c>
    </row>
    <row r="3342" spans="1:8" x14ac:dyDescent="0.25">
      <c r="A3342" s="1">
        <v>41432</v>
      </c>
      <c r="B3342">
        <v>9.9131</v>
      </c>
      <c r="C3342">
        <v>9.8627000000000002</v>
      </c>
      <c r="D3342">
        <v>10.1113</v>
      </c>
      <c r="E3342">
        <v>9.8368000000000002</v>
      </c>
      <c r="F3342" s="2">
        <v>1.0200000000000001E-2</v>
      </c>
      <c r="G3342">
        <f t="shared" si="112"/>
        <v>-1.4222888555722192E-2</v>
      </c>
      <c r="H3342">
        <f t="shared" si="113"/>
        <v>2.7905416395575769E-2</v>
      </c>
    </row>
    <row r="3343" spans="1:8" x14ac:dyDescent="0.25">
      <c r="A3343" s="1">
        <v>41431</v>
      </c>
      <c r="B3343">
        <v>9.8126999999999995</v>
      </c>
      <c r="C3343">
        <v>10.005000000000001</v>
      </c>
      <c r="D3343">
        <v>10.1225</v>
      </c>
      <c r="E3343">
        <v>9.8224999999999998</v>
      </c>
      <c r="F3343" s="2">
        <v>-1.9400000000000001E-2</v>
      </c>
      <c r="G3343">
        <f t="shared" si="112"/>
        <v>1.8268790392346534E-2</v>
      </c>
      <c r="H3343">
        <f t="shared" si="113"/>
        <v>3.0542122677526162E-2</v>
      </c>
    </row>
    <row r="3344" spans="1:8" x14ac:dyDescent="0.25">
      <c r="A3344" s="1">
        <v>41430</v>
      </c>
      <c r="B3344">
        <v>10.007</v>
      </c>
      <c r="C3344">
        <v>9.8254999999999999</v>
      </c>
      <c r="D3344">
        <v>10.0646</v>
      </c>
      <c r="E3344">
        <v>9.7667999999999999</v>
      </c>
      <c r="F3344" s="2">
        <v>2.3699999999999999E-2</v>
      </c>
      <c r="G3344">
        <f t="shared" si="112"/>
        <v>8.3526020392576668E-4</v>
      </c>
      <c r="H3344">
        <f t="shared" si="113"/>
        <v>3.0491051316705625E-2</v>
      </c>
    </row>
    <row r="3345" spans="1:8" x14ac:dyDescent="0.25">
      <c r="A3345" s="1">
        <v>41429</v>
      </c>
      <c r="B3345">
        <v>9.7754999999999992</v>
      </c>
      <c r="C3345">
        <v>9.8172999999999995</v>
      </c>
      <c r="D3345">
        <v>9.8888999999999996</v>
      </c>
      <c r="E3345">
        <v>9.6468000000000007</v>
      </c>
      <c r="F3345" s="2">
        <v>-3.8E-3</v>
      </c>
      <c r="G3345">
        <f t="shared" si="112"/>
        <v>-2.4367701863354088E-2</v>
      </c>
      <c r="H3345">
        <f t="shared" si="113"/>
        <v>2.5096405025500566E-2</v>
      </c>
    </row>
    <row r="3346" spans="1:8" x14ac:dyDescent="0.25">
      <c r="A3346" s="1">
        <v>41428</v>
      </c>
      <c r="B3346">
        <v>9.8125</v>
      </c>
      <c r="C3346">
        <v>10.0625</v>
      </c>
      <c r="D3346">
        <v>10.138999999999999</v>
      </c>
      <c r="E3346">
        <v>9.7787000000000006</v>
      </c>
      <c r="F3346" s="2">
        <v>-2.3E-2</v>
      </c>
      <c r="G3346">
        <f t="shared" si="112"/>
        <v>1.931674482978283E-3</v>
      </c>
      <c r="H3346">
        <f t="shared" si="113"/>
        <v>3.6845388446316865E-2</v>
      </c>
    </row>
    <row r="3347" spans="1:8" x14ac:dyDescent="0.25">
      <c r="A3347" s="1">
        <v>41425</v>
      </c>
      <c r="B3347">
        <v>10.042999999999999</v>
      </c>
      <c r="C3347">
        <v>10.043100000000001</v>
      </c>
      <c r="D3347">
        <v>10.303800000000001</v>
      </c>
      <c r="E3347">
        <v>9.9955999999999996</v>
      </c>
      <c r="F3347" s="2">
        <v>5.0000000000000001E-4</v>
      </c>
      <c r="G3347">
        <f t="shared" si="112"/>
        <v>2.1844857759147018E-2</v>
      </c>
      <c r="H3347">
        <f t="shared" si="113"/>
        <v>3.083356676937864E-2</v>
      </c>
    </row>
    <row r="3348" spans="1:8" x14ac:dyDescent="0.25">
      <c r="A3348" s="1">
        <v>41424</v>
      </c>
      <c r="B3348">
        <v>10.0382</v>
      </c>
      <c r="C3348">
        <v>9.8284000000000002</v>
      </c>
      <c r="D3348">
        <v>10.110200000000001</v>
      </c>
      <c r="E3348">
        <v>9.7560000000000002</v>
      </c>
      <c r="F3348" s="2">
        <v>2.2200000000000001E-2</v>
      </c>
      <c r="G3348">
        <f t="shared" si="112"/>
        <v>4.8050381336005683E-3</v>
      </c>
      <c r="H3348">
        <f t="shared" si="113"/>
        <v>3.6305863058630636E-2</v>
      </c>
    </row>
    <row r="3349" spans="1:8" x14ac:dyDescent="0.25">
      <c r="A3349" s="1">
        <v>41423</v>
      </c>
      <c r="B3349">
        <v>9.8202999999999996</v>
      </c>
      <c r="C3349">
        <v>9.7813999999999997</v>
      </c>
      <c r="D3349">
        <v>9.8773</v>
      </c>
      <c r="E3349">
        <v>9.7394999999999996</v>
      </c>
      <c r="F3349" s="2">
        <v>6.4999999999999997E-3</v>
      </c>
      <c r="G3349">
        <f t="shared" si="112"/>
        <v>1.8948903588728458E-2</v>
      </c>
      <c r="H3349">
        <f t="shared" si="113"/>
        <v>1.4148570255146606E-2</v>
      </c>
    </row>
    <row r="3350" spans="1:8" x14ac:dyDescent="0.25">
      <c r="A3350" s="1">
        <v>41422</v>
      </c>
      <c r="B3350">
        <v>9.7568000000000001</v>
      </c>
      <c r="C3350">
        <v>9.5995000000000008</v>
      </c>
      <c r="D3350">
        <v>9.8314000000000004</v>
      </c>
      <c r="E3350">
        <v>9.5675000000000008</v>
      </c>
      <c r="F3350" s="2">
        <v>1.77E-2</v>
      </c>
      <c r="G3350">
        <f t="shared" si="112"/>
        <v>2.0838760093781379E-4</v>
      </c>
      <c r="H3350">
        <f t="shared" si="113"/>
        <v>2.7582963156519421E-2</v>
      </c>
    </row>
    <row r="3351" spans="1:8" x14ac:dyDescent="0.25">
      <c r="A3351" s="1">
        <v>41421</v>
      </c>
      <c r="B3351">
        <v>9.5875000000000004</v>
      </c>
      <c r="C3351">
        <v>9.5975000000000001</v>
      </c>
      <c r="D3351">
        <v>9.6547000000000001</v>
      </c>
      <c r="E3351">
        <v>9.5318000000000005</v>
      </c>
      <c r="F3351" s="2">
        <v>6.4000000000000003E-3</v>
      </c>
      <c r="G3351">
        <f t="shared" si="112"/>
        <v>7.3154348328051582E-3</v>
      </c>
      <c r="H3351">
        <f t="shared" si="113"/>
        <v>1.2893682200633623E-2</v>
      </c>
    </row>
    <row r="3352" spans="1:8" x14ac:dyDescent="0.25">
      <c r="A3352" s="1">
        <v>41418</v>
      </c>
      <c r="B3352">
        <v>9.5261999999999993</v>
      </c>
      <c r="C3352">
        <v>9.5277999999999992</v>
      </c>
      <c r="D3352">
        <v>9.6273</v>
      </c>
      <c r="E3352">
        <v>9.4894999999999996</v>
      </c>
      <c r="F3352" s="2">
        <v>4.0000000000000002E-4</v>
      </c>
      <c r="G3352">
        <f t="shared" si="112"/>
        <v>-4.669626534343236E-3</v>
      </c>
      <c r="H3352">
        <f t="shared" si="113"/>
        <v>1.4521313030191304E-2</v>
      </c>
    </row>
    <row r="3353" spans="1:8" x14ac:dyDescent="0.25">
      <c r="A3353" s="1">
        <v>41417</v>
      </c>
      <c r="B3353">
        <v>9.5228000000000002</v>
      </c>
      <c r="C3353">
        <v>9.5724999999999998</v>
      </c>
      <c r="D3353">
        <v>9.7124000000000006</v>
      </c>
      <c r="E3353">
        <v>9.4863</v>
      </c>
      <c r="F3353" s="2">
        <v>-4.7000000000000002E-3</v>
      </c>
      <c r="G3353">
        <f t="shared" si="112"/>
        <v>3.9328788673308485E-3</v>
      </c>
      <c r="H3353">
        <f t="shared" si="113"/>
        <v>2.3834371672833522E-2</v>
      </c>
    </row>
    <row r="3354" spans="1:8" x14ac:dyDescent="0.25">
      <c r="A3354" s="1">
        <v>41416</v>
      </c>
      <c r="B3354">
        <v>9.5675000000000008</v>
      </c>
      <c r="C3354">
        <v>9.5350000000000001</v>
      </c>
      <c r="D3354">
        <v>9.6161999999999992</v>
      </c>
      <c r="E3354">
        <v>9.4138000000000002</v>
      </c>
      <c r="F3354" s="2">
        <v>3.0000000000000001E-3</v>
      </c>
      <c r="G3354">
        <f t="shared" si="112"/>
        <v>1.003146086459112E-2</v>
      </c>
      <c r="H3354">
        <f t="shared" si="113"/>
        <v>2.1500350549193633E-2</v>
      </c>
    </row>
    <row r="3355" spans="1:8" x14ac:dyDescent="0.25">
      <c r="A3355" s="1">
        <v>41415</v>
      </c>
      <c r="B3355">
        <v>9.5386000000000006</v>
      </c>
      <c r="C3355">
        <v>9.4403000000000006</v>
      </c>
      <c r="D3355">
        <v>9.6395</v>
      </c>
      <c r="E3355">
        <v>9.3994</v>
      </c>
      <c r="F3355" s="2">
        <v>1.09E-2</v>
      </c>
      <c r="G3355">
        <f t="shared" si="112"/>
        <v>2.8469750889679409E-3</v>
      </c>
      <c r="H3355">
        <f t="shared" si="113"/>
        <v>2.5544183671298164E-2</v>
      </c>
    </row>
    <row r="3356" spans="1:8" x14ac:dyDescent="0.25">
      <c r="A3356" s="1">
        <v>41414</v>
      </c>
      <c r="B3356">
        <v>9.4352999999999998</v>
      </c>
      <c r="C3356">
        <v>9.4135000000000009</v>
      </c>
      <c r="D3356">
        <v>9.5018999999999991</v>
      </c>
      <c r="E3356">
        <v>9.3674999999999997</v>
      </c>
      <c r="F3356" s="2">
        <v>4.0000000000000001E-3</v>
      </c>
      <c r="G3356">
        <f t="shared" si="112"/>
        <v>1.0086378024572263E-2</v>
      </c>
      <c r="H3356">
        <f t="shared" si="113"/>
        <v>1.4347477982385845E-2</v>
      </c>
    </row>
    <row r="3357" spans="1:8" x14ac:dyDescent="0.25">
      <c r="A3357" s="1">
        <v>41411</v>
      </c>
      <c r="B3357">
        <v>9.3978999999999999</v>
      </c>
      <c r="C3357">
        <v>9.3194999999999997</v>
      </c>
      <c r="D3357">
        <v>9.4652999999999992</v>
      </c>
      <c r="E3357">
        <v>9.2825000000000006</v>
      </c>
      <c r="F3357" s="2">
        <v>8.9999999999999993E-3</v>
      </c>
      <c r="G3357">
        <f t="shared" si="112"/>
        <v>6.6972724817714706E-3</v>
      </c>
      <c r="H3357">
        <f t="shared" si="113"/>
        <v>1.969297064368419E-2</v>
      </c>
    </row>
    <row r="3358" spans="1:8" x14ac:dyDescent="0.25">
      <c r="A3358" s="1">
        <v>41410</v>
      </c>
      <c r="B3358">
        <v>9.3140000000000001</v>
      </c>
      <c r="C3358">
        <v>9.2575000000000003</v>
      </c>
      <c r="D3358">
        <v>9.4041999999999994</v>
      </c>
      <c r="E3358">
        <v>9.2225000000000001</v>
      </c>
      <c r="F3358" s="2">
        <v>1.1599999999999999E-2</v>
      </c>
      <c r="G3358">
        <f t="shared" si="112"/>
        <v>2.1650879566981946E-3</v>
      </c>
      <c r="H3358">
        <f t="shared" si="113"/>
        <v>1.9701816210355036E-2</v>
      </c>
    </row>
    <row r="3359" spans="1:8" x14ac:dyDescent="0.25">
      <c r="A3359" s="1">
        <v>41409</v>
      </c>
      <c r="B3359">
        <v>9.2074999999999996</v>
      </c>
      <c r="C3359">
        <v>9.2375000000000007</v>
      </c>
      <c r="D3359">
        <v>9.3386999999999993</v>
      </c>
      <c r="E3359">
        <v>9.1951000000000001</v>
      </c>
      <c r="F3359" s="2">
        <v>2.2000000000000001E-3</v>
      </c>
      <c r="G3359">
        <f t="shared" si="112"/>
        <v>8.4937279605227095E-3</v>
      </c>
      <c r="H3359">
        <f t="shared" si="113"/>
        <v>1.5617013409315754E-2</v>
      </c>
    </row>
    <row r="3360" spans="1:8" x14ac:dyDescent="0.25">
      <c r="A3360" s="1">
        <v>41408</v>
      </c>
      <c r="B3360">
        <v>9.1875</v>
      </c>
      <c r="C3360">
        <v>9.1597000000000008</v>
      </c>
      <c r="D3360">
        <v>9.2693999999999992</v>
      </c>
      <c r="E3360">
        <v>9.1045999999999996</v>
      </c>
      <c r="F3360" s="2">
        <v>8.5000000000000006E-3</v>
      </c>
      <c r="G3360">
        <f t="shared" si="112"/>
        <v>4.0998432412880145E-3</v>
      </c>
      <c r="H3360">
        <f t="shared" si="113"/>
        <v>1.8100740285130552E-2</v>
      </c>
    </row>
    <row r="3361" spans="1:8" x14ac:dyDescent="0.25">
      <c r="A3361" s="1">
        <v>41407</v>
      </c>
      <c r="B3361">
        <v>9.1097000000000001</v>
      </c>
      <c r="C3361">
        <v>9.1222999999999992</v>
      </c>
      <c r="D3361">
        <v>9.1933000000000007</v>
      </c>
      <c r="E3361">
        <v>9.0627999999999993</v>
      </c>
      <c r="F3361" s="2">
        <v>4.0000000000000001E-3</v>
      </c>
      <c r="G3361">
        <f t="shared" si="112"/>
        <v>1.0646783807139201E-2</v>
      </c>
      <c r="H3361">
        <f t="shared" si="113"/>
        <v>1.4399523326124531E-2</v>
      </c>
    </row>
    <row r="3362" spans="1:8" x14ac:dyDescent="0.25">
      <c r="A3362" s="1">
        <v>41404</v>
      </c>
      <c r="B3362">
        <v>9.0731000000000002</v>
      </c>
      <c r="C3362">
        <v>9.0261999999999993</v>
      </c>
      <c r="D3362">
        <v>9.1607000000000003</v>
      </c>
      <c r="E3362">
        <v>8.9852000000000007</v>
      </c>
      <c r="F3362" s="2">
        <v>1.06E-2</v>
      </c>
      <c r="G3362">
        <f t="shared" si="112"/>
        <v>2.2763360982489076E-3</v>
      </c>
      <c r="H3362">
        <f t="shared" si="113"/>
        <v>1.95321194853759E-2</v>
      </c>
    </row>
    <row r="3363" spans="1:8" x14ac:dyDescent="0.25">
      <c r="A3363" s="1">
        <v>41403</v>
      </c>
      <c r="B3363">
        <v>8.9778000000000002</v>
      </c>
      <c r="C3363">
        <v>9.0056999999999992</v>
      </c>
      <c r="D3363">
        <v>9.0952999999999999</v>
      </c>
      <c r="E3363">
        <v>8.9413</v>
      </c>
      <c r="F3363" s="2">
        <v>2.5000000000000001E-3</v>
      </c>
      <c r="G3363">
        <f t="shared" si="112"/>
        <v>-2.8456274774675576E-3</v>
      </c>
      <c r="H3363">
        <f t="shared" si="113"/>
        <v>1.7223446255018836E-2</v>
      </c>
    </row>
    <row r="3364" spans="1:8" x14ac:dyDescent="0.25">
      <c r="A3364" s="1">
        <v>41402</v>
      </c>
      <c r="B3364">
        <v>8.9557000000000002</v>
      </c>
      <c r="C3364">
        <v>9.0313999999999997</v>
      </c>
      <c r="D3364">
        <v>9.11</v>
      </c>
      <c r="E3364">
        <v>8.9647000000000006</v>
      </c>
      <c r="F3364" s="2">
        <v>-7.7999999999999996E-3</v>
      </c>
      <c r="G3364">
        <f t="shared" si="112"/>
        <v>3.6004000444492825E-3</v>
      </c>
      <c r="H3364">
        <f t="shared" si="113"/>
        <v>1.620801588452473E-2</v>
      </c>
    </row>
    <row r="3365" spans="1:8" x14ac:dyDescent="0.25">
      <c r="A3365" s="1">
        <v>41401</v>
      </c>
      <c r="B3365">
        <v>9.0260999999999996</v>
      </c>
      <c r="C3365">
        <v>8.9990000000000006</v>
      </c>
      <c r="D3365">
        <v>9.0907999999999998</v>
      </c>
      <c r="E3365">
        <v>8.9535</v>
      </c>
      <c r="F3365" s="2">
        <v>8.6E-3</v>
      </c>
      <c r="G3365">
        <f t="shared" si="112"/>
        <v>9.9661062602411712E-3</v>
      </c>
      <c r="H3365">
        <f t="shared" si="113"/>
        <v>1.5334785279499609E-2</v>
      </c>
    </row>
    <row r="3366" spans="1:8" x14ac:dyDescent="0.25">
      <c r="A3366" s="1">
        <v>41400</v>
      </c>
      <c r="B3366">
        <v>8.9489999999999998</v>
      </c>
      <c r="C3366">
        <v>8.9101999999999997</v>
      </c>
      <c r="D3366">
        <v>9.0472000000000001</v>
      </c>
      <c r="E3366">
        <v>8.8780999999999999</v>
      </c>
      <c r="F3366" s="2">
        <v>4.8999999999999998E-3</v>
      </c>
      <c r="G3366">
        <f t="shared" si="112"/>
        <v>-4.2244076888691019E-3</v>
      </c>
      <c r="H3366">
        <f t="shared" si="113"/>
        <v>1.9046868136200341E-2</v>
      </c>
    </row>
    <row r="3367" spans="1:8" x14ac:dyDescent="0.25">
      <c r="A3367" s="1">
        <v>41397</v>
      </c>
      <c r="B3367">
        <v>8.9052000000000007</v>
      </c>
      <c r="C3367">
        <v>8.9480000000000004</v>
      </c>
      <c r="D3367">
        <v>8.9992000000000001</v>
      </c>
      <c r="E3367">
        <v>8.8773999999999997</v>
      </c>
      <c r="F3367" s="2">
        <v>8.0000000000000004E-4</v>
      </c>
      <c r="G3367">
        <f t="shared" si="112"/>
        <v>-8.3450622277880995E-3</v>
      </c>
      <c r="H3367">
        <f t="shared" si="113"/>
        <v>1.3720233401671701E-2</v>
      </c>
    </row>
    <row r="3368" spans="1:8" x14ac:dyDescent="0.25">
      <c r="A3368" s="1">
        <v>41396</v>
      </c>
      <c r="B3368">
        <v>8.8979999999999997</v>
      </c>
      <c r="C3368">
        <v>9.0233000000000008</v>
      </c>
      <c r="D3368">
        <v>9.0809999999999995</v>
      </c>
      <c r="E3368">
        <v>8.9015000000000004</v>
      </c>
      <c r="F3368" s="2">
        <v>-8.3999999999999995E-3</v>
      </c>
      <c r="G3368">
        <f t="shared" si="112"/>
        <v>6.0766211756311753E-3</v>
      </c>
      <c r="H3368">
        <f t="shared" si="113"/>
        <v>2.0165140706622377E-2</v>
      </c>
    </row>
    <row r="3369" spans="1:8" x14ac:dyDescent="0.25">
      <c r="A3369" s="1">
        <v>41395</v>
      </c>
      <c r="B3369">
        <v>8.9733000000000001</v>
      </c>
      <c r="C3369">
        <v>8.9687999999999999</v>
      </c>
      <c r="D3369">
        <v>9.0888000000000009</v>
      </c>
      <c r="E3369">
        <v>8.9265000000000008</v>
      </c>
      <c r="F3369" s="2">
        <v>8.9999999999999998E-4</v>
      </c>
      <c r="G3369">
        <f t="shared" si="112"/>
        <v>-2.9127292940521778E-3</v>
      </c>
      <c r="H3369">
        <f t="shared" si="113"/>
        <v>1.8181818181818191E-2</v>
      </c>
    </row>
    <row r="3370" spans="1:8" x14ac:dyDescent="0.25">
      <c r="A3370" s="1">
        <v>41394</v>
      </c>
      <c r="B3370">
        <v>8.9652999999999992</v>
      </c>
      <c r="C3370">
        <v>8.9949999999999992</v>
      </c>
      <c r="D3370">
        <v>9.0543999999999993</v>
      </c>
      <c r="E3370">
        <v>8.9289000000000005</v>
      </c>
      <c r="F3370" s="2">
        <v>-2.5000000000000001E-3</v>
      </c>
      <c r="G3370">
        <f t="shared" si="112"/>
        <v>-1.3165112452002303E-2</v>
      </c>
      <c r="H3370">
        <f t="shared" si="113"/>
        <v>1.4055482758234365E-2</v>
      </c>
    </row>
    <row r="3371" spans="1:8" x14ac:dyDescent="0.25">
      <c r="A3371" s="1">
        <v>41393</v>
      </c>
      <c r="B3371">
        <v>8.9875000000000007</v>
      </c>
      <c r="C3371">
        <v>9.1150000000000002</v>
      </c>
      <c r="D3371">
        <v>9.1435999999999993</v>
      </c>
      <c r="E3371">
        <v>8.9250000000000007</v>
      </c>
      <c r="F3371" s="2">
        <v>-1.0800000000000001E-2</v>
      </c>
      <c r="G3371">
        <f t="shared" si="112"/>
        <v>2.199010445299568E-3</v>
      </c>
      <c r="H3371">
        <f t="shared" si="113"/>
        <v>2.4492997198879391E-2</v>
      </c>
    </row>
    <row r="3372" spans="1:8" x14ac:dyDescent="0.25">
      <c r="A3372" s="1">
        <v>41390</v>
      </c>
      <c r="B3372">
        <v>9.0854999999999997</v>
      </c>
      <c r="C3372">
        <v>9.0950000000000006</v>
      </c>
      <c r="D3372">
        <v>9.1921999999999997</v>
      </c>
      <c r="E3372">
        <v>9.0432000000000006</v>
      </c>
      <c r="F3372" s="2">
        <v>-5.9999999999999995E-4</v>
      </c>
      <c r="G3372">
        <f t="shared" si="112"/>
        <v>-4.3787629994525611E-3</v>
      </c>
      <c r="H3372">
        <f t="shared" si="113"/>
        <v>1.6476468506723185E-2</v>
      </c>
    </row>
    <row r="3373" spans="1:8" x14ac:dyDescent="0.25">
      <c r="A3373" s="1">
        <v>41389</v>
      </c>
      <c r="B3373">
        <v>9.0907</v>
      </c>
      <c r="C3373">
        <v>9.1349999999999998</v>
      </c>
      <c r="D3373">
        <v>9.1758000000000006</v>
      </c>
      <c r="E3373">
        <v>9.0269999999999992</v>
      </c>
      <c r="F3373" s="2">
        <v>-4.3E-3</v>
      </c>
      <c r="G3373">
        <f t="shared" si="112"/>
        <v>-7.5506545711336494E-3</v>
      </c>
      <c r="H3373">
        <f t="shared" si="113"/>
        <v>1.648388168826868E-2</v>
      </c>
    </row>
    <row r="3374" spans="1:8" x14ac:dyDescent="0.25">
      <c r="A3374" s="1">
        <v>41388</v>
      </c>
      <c r="B3374">
        <v>9.1300000000000008</v>
      </c>
      <c r="C3374">
        <v>9.2044999999999995</v>
      </c>
      <c r="D3374">
        <v>9.2524999999999995</v>
      </c>
      <c r="E3374">
        <v>9.0960000000000001</v>
      </c>
      <c r="F3374" s="2">
        <v>-2.7000000000000001E-3</v>
      </c>
      <c r="G3374">
        <f t="shared" si="112"/>
        <v>-3.5400337764690789E-3</v>
      </c>
      <c r="H3374">
        <f t="shared" si="113"/>
        <v>1.72053649956024E-2</v>
      </c>
    </row>
    <row r="3375" spans="1:8" x14ac:dyDescent="0.25">
      <c r="A3375" s="1">
        <v>41387</v>
      </c>
      <c r="B3375">
        <v>9.1545000000000005</v>
      </c>
      <c r="C3375">
        <v>9.2371999999999996</v>
      </c>
      <c r="D3375">
        <v>9.3241999999999994</v>
      </c>
      <c r="E3375">
        <v>9.1721000000000004</v>
      </c>
      <c r="F3375" s="2">
        <v>-3.5999999999999999E-3</v>
      </c>
      <c r="G3375">
        <f t="shared" si="112"/>
        <v>6.4996966808218086E-4</v>
      </c>
      <c r="H3375">
        <f t="shared" si="113"/>
        <v>1.6582898136740659E-2</v>
      </c>
    </row>
    <row r="3376" spans="1:8" x14ac:dyDescent="0.25">
      <c r="A3376" s="1">
        <v>41386</v>
      </c>
      <c r="B3376">
        <v>9.1872000000000007</v>
      </c>
      <c r="C3376">
        <v>9.2311999999999994</v>
      </c>
      <c r="D3376">
        <v>9.3285999999999998</v>
      </c>
      <c r="E3376">
        <v>9.1796000000000006</v>
      </c>
      <c r="F3376" s="2">
        <v>1.2999999999999999E-3</v>
      </c>
      <c r="G3376">
        <f t="shared" si="112"/>
        <v>4.0788801026789695E-3</v>
      </c>
      <c r="H3376">
        <f t="shared" si="113"/>
        <v>1.6231644080351989E-2</v>
      </c>
    </row>
    <row r="3377" spans="1:8" x14ac:dyDescent="0.25">
      <c r="A3377" s="1">
        <v>41383</v>
      </c>
      <c r="B3377">
        <v>9.1753999999999998</v>
      </c>
      <c r="C3377">
        <v>9.1936999999999998</v>
      </c>
      <c r="D3377">
        <v>9.2806999999999995</v>
      </c>
      <c r="E3377">
        <v>9.1237999999999992</v>
      </c>
      <c r="F3377" s="2">
        <v>-1.2999999999999999E-3</v>
      </c>
      <c r="G3377">
        <f t="shared" si="112"/>
        <v>2.0381471389644742E-3</v>
      </c>
      <c r="H3377">
        <f t="shared" si="113"/>
        <v>1.7196782042570011E-2</v>
      </c>
    </row>
    <row r="3378" spans="1:8" x14ac:dyDescent="0.25">
      <c r="A3378" s="1">
        <v>41382</v>
      </c>
      <c r="B3378">
        <v>9.1874000000000002</v>
      </c>
      <c r="C3378">
        <v>9.1750000000000007</v>
      </c>
      <c r="D3378">
        <v>9.24</v>
      </c>
      <c r="E3378">
        <v>9.1062999999999992</v>
      </c>
      <c r="F3378" s="2">
        <v>1.9E-3</v>
      </c>
      <c r="G3378">
        <f t="shared" si="112"/>
        <v>5.4794520547945987E-3</v>
      </c>
      <c r="H3378">
        <f t="shared" si="113"/>
        <v>1.4682143131678184E-2</v>
      </c>
    </row>
    <row r="3379" spans="1:8" x14ac:dyDescent="0.25">
      <c r="A3379" s="1">
        <v>41381</v>
      </c>
      <c r="B3379">
        <v>9.17</v>
      </c>
      <c r="C3379">
        <v>9.125</v>
      </c>
      <c r="D3379">
        <v>9.2407000000000004</v>
      </c>
      <c r="E3379">
        <v>9.0847999999999995</v>
      </c>
      <c r="F3379" s="2">
        <v>1.04E-2</v>
      </c>
      <c r="G3379">
        <f t="shared" si="112"/>
        <v>-8.5832246849196683E-3</v>
      </c>
      <c r="H3379">
        <f t="shared" si="113"/>
        <v>1.7160531877421718E-2</v>
      </c>
    </row>
    <row r="3380" spans="1:8" x14ac:dyDescent="0.25">
      <c r="A3380" s="1">
        <v>41380</v>
      </c>
      <c r="B3380">
        <v>9.0754999999999999</v>
      </c>
      <c r="C3380">
        <v>9.2040000000000006</v>
      </c>
      <c r="D3380">
        <v>9.2748000000000008</v>
      </c>
      <c r="E3380">
        <v>9.0831999999999997</v>
      </c>
      <c r="F3380" s="2">
        <v>-1.34E-2</v>
      </c>
      <c r="G3380">
        <f t="shared" si="112"/>
        <v>3.0106323447118086E-2</v>
      </c>
      <c r="H3380">
        <f t="shared" si="113"/>
        <v>2.1093887616699083E-2</v>
      </c>
    </row>
    <row r="3381" spans="1:8" x14ac:dyDescent="0.25">
      <c r="A3381" s="1">
        <v>41379</v>
      </c>
      <c r="B3381">
        <v>9.1986000000000008</v>
      </c>
      <c r="C3381">
        <v>8.9350000000000005</v>
      </c>
      <c r="D3381">
        <v>9.2510999999999992</v>
      </c>
      <c r="E3381">
        <v>8.9152000000000005</v>
      </c>
      <c r="F3381" s="2">
        <v>3.4299999999999997E-2</v>
      </c>
      <c r="G3381">
        <f t="shared" si="112"/>
        <v>4.4291559872297031E-3</v>
      </c>
      <c r="H3381">
        <f t="shared" si="113"/>
        <v>3.7677225412778036E-2</v>
      </c>
    </row>
    <row r="3382" spans="1:8" x14ac:dyDescent="0.25">
      <c r="A3382" s="1">
        <v>41376</v>
      </c>
      <c r="B3382">
        <v>8.8937000000000008</v>
      </c>
      <c r="C3382">
        <v>8.8956</v>
      </c>
      <c r="D3382">
        <v>9.0014000000000003</v>
      </c>
      <c r="E3382">
        <v>8.8649000000000004</v>
      </c>
      <c r="F3382" s="2">
        <v>2.9999999999999997E-4</v>
      </c>
      <c r="G3382">
        <f t="shared" si="112"/>
        <v>-1.134105123684781E-3</v>
      </c>
      <c r="H3382">
        <f t="shared" si="113"/>
        <v>1.5397804825773537E-2</v>
      </c>
    </row>
    <row r="3383" spans="1:8" x14ac:dyDescent="0.25">
      <c r="A3383" s="1">
        <v>41375</v>
      </c>
      <c r="B3383">
        <v>8.8905999999999992</v>
      </c>
      <c r="C3383">
        <v>8.9056999999999995</v>
      </c>
      <c r="D3383">
        <v>8.9629999999999992</v>
      </c>
      <c r="E3383">
        <v>8.8407999999999998</v>
      </c>
      <c r="F3383" s="2">
        <v>4.0000000000000001E-3</v>
      </c>
      <c r="G3383">
        <f t="shared" si="112"/>
        <v>-1.9723644839913304E-3</v>
      </c>
      <c r="H3383">
        <f t="shared" si="113"/>
        <v>1.3822278526830085E-2</v>
      </c>
    </row>
    <row r="3384" spans="1:8" x14ac:dyDescent="0.25">
      <c r="A3384" s="1">
        <v>41374</v>
      </c>
      <c r="B3384">
        <v>8.8552999999999997</v>
      </c>
      <c r="C3384">
        <v>8.9232999999999993</v>
      </c>
      <c r="D3384">
        <v>8.9827999999999992</v>
      </c>
      <c r="E3384">
        <v>8.8604000000000003</v>
      </c>
      <c r="F3384" s="2">
        <v>-7.4999999999999997E-3</v>
      </c>
      <c r="G3384">
        <f t="shared" si="112"/>
        <v>-7.2316233325546847E-3</v>
      </c>
      <c r="H3384">
        <f t="shared" si="113"/>
        <v>1.3814274750575476E-2</v>
      </c>
    </row>
    <row r="3385" spans="1:8" x14ac:dyDescent="0.25">
      <c r="A3385" s="1">
        <v>41373</v>
      </c>
      <c r="B3385">
        <v>8.9224999999999994</v>
      </c>
      <c r="C3385">
        <v>8.9883000000000006</v>
      </c>
      <c r="D3385">
        <v>9.0205000000000002</v>
      </c>
      <c r="E3385">
        <v>8.8820999999999994</v>
      </c>
      <c r="F3385" s="2">
        <v>-7.1999999999999998E-3</v>
      </c>
      <c r="G3385">
        <f t="shared" si="112"/>
        <v>-1.2274725274725168E-2</v>
      </c>
      <c r="H3385">
        <f t="shared" si="113"/>
        <v>1.558190067664187E-2</v>
      </c>
    </row>
    <row r="3386" spans="1:8" x14ac:dyDescent="0.25">
      <c r="A3386" s="1">
        <v>41372</v>
      </c>
      <c r="B3386">
        <v>8.9872999999999994</v>
      </c>
      <c r="C3386">
        <v>9.1</v>
      </c>
      <c r="D3386">
        <v>9.1357999999999997</v>
      </c>
      <c r="E3386">
        <v>8.9583999999999993</v>
      </c>
      <c r="F3386" s="2">
        <v>-1.1599999999999999E-2</v>
      </c>
      <c r="G3386">
        <f t="shared" si="112"/>
        <v>-7.3413109639697055E-3</v>
      </c>
      <c r="H3386">
        <f t="shared" si="113"/>
        <v>1.9802643329165974E-2</v>
      </c>
    </row>
    <row r="3387" spans="1:8" x14ac:dyDescent="0.25">
      <c r="A3387" s="1">
        <v>41369</v>
      </c>
      <c r="B3387">
        <v>9.0924999999999994</v>
      </c>
      <c r="C3387">
        <v>9.1672999999999991</v>
      </c>
      <c r="D3387">
        <v>9.2224000000000004</v>
      </c>
      <c r="E3387">
        <v>9.0500000000000007</v>
      </c>
      <c r="F3387" s="2">
        <v>-3.3E-3</v>
      </c>
      <c r="G3387">
        <f t="shared" si="112"/>
        <v>-6.54550971531382E-3</v>
      </c>
      <c r="H3387">
        <f t="shared" si="113"/>
        <v>1.9049723756906039E-2</v>
      </c>
    </row>
    <row r="3388" spans="1:8" x14ac:dyDescent="0.25">
      <c r="A3388" s="1">
        <v>41368</v>
      </c>
      <c r="B3388">
        <v>9.1225000000000005</v>
      </c>
      <c r="C3388">
        <v>9.2277000000000005</v>
      </c>
      <c r="D3388">
        <v>9.2924000000000007</v>
      </c>
      <c r="E3388">
        <v>9.1117000000000008</v>
      </c>
      <c r="F3388" s="2">
        <v>-6.0000000000000001E-3</v>
      </c>
      <c r="G3388">
        <f t="shared" si="112"/>
        <v>-2.7019140359030719E-3</v>
      </c>
      <c r="H3388">
        <f t="shared" si="113"/>
        <v>1.9831645027821355E-2</v>
      </c>
    </row>
    <row r="3389" spans="1:8" x14ac:dyDescent="0.25">
      <c r="A3389" s="1">
        <v>41367</v>
      </c>
      <c r="B3389">
        <v>9.1775000000000002</v>
      </c>
      <c r="C3389">
        <v>9.2527000000000008</v>
      </c>
      <c r="D3389">
        <v>9.2815999999999992</v>
      </c>
      <c r="E3389">
        <v>9.1788000000000007</v>
      </c>
      <c r="F3389" s="2">
        <v>-2.7000000000000001E-3</v>
      </c>
      <c r="G3389">
        <f t="shared" si="112"/>
        <v>6.4721750859332624E-3</v>
      </c>
      <c r="H3389">
        <f t="shared" si="113"/>
        <v>1.1199721096439451E-2</v>
      </c>
    </row>
    <row r="3390" spans="1:8" x14ac:dyDescent="0.25">
      <c r="A3390" s="1">
        <v>41366</v>
      </c>
      <c r="B3390">
        <v>9.2027999999999999</v>
      </c>
      <c r="C3390">
        <v>9.1931999999999992</v>
      </c>
      <c r="D3390">
        <v>9.2861999999999991</v>
      </c>
      <c r="E3390">
        <v>9.1544000000000008</v>
      </c>
      <c r="F3390" s="2">
        <v>6.4999999999999997E-3</v>
      </c>
      <c r="G3390">
        <f t="shared" si="112"/>
        <v>-4.7417992854824021E-3</v>
      </c>
      <c r="H3390">
        <f t="shared" si="113"/>
        <v>1.4397448221620025E-2</v>
      </c>
    </row>
    <row r="3391" spans="1:8" x14ac:dyDescent="0.25">
      <c r="A3391" s="1">
        <v>41365</v>
      </c>
      <c r="B3391">
        <v>9.1432000000000002</v>
      </c>
      <c r="C3391">
        <v>9.2370000000000001</v>
      </c>
      <c r="D3391">
        <v>9.2789999999999999</v>
      </c>
      <c r="E3391">
        <v>9.1529000000000007</v>
      </c>
      <c r="F3391" s="2">
        <v>-8.0999999999999996E-3</v>
      </c>
      <c r="G3391">
        <f t="shared" si="112"/>
        <v>3.2583903551644789E-3</v>
      </c>
      <c r="H3391">
        <f t="shared" si="113"/>
        <v>1.3777054266953557E-2</v>
      </c>
    </row>
    <row r="3392" spans="1:8" x14ac:dyDescent="0.25">
      <c r="A3392" s="1">
        <v>41362</v>
      </c>
      <c r="B3392">
        <v>9.2174999999999994</v>
      </c>
      <c r="C3392">
        <v>9.2070000000000007</v>
      </c>
      <c r="D3392">
        <v>9.2754999999999992</v>
      </c>
      <c r="E3392">
        <v>9.1775000000000002</v>
      </c>
      <c r="F3392" s="2">
        <v>2.0999999999999999E-3</v>
      </c>
      <c r="G3392">
        <f t="shared" si="112"/>
        <v>-5.9167764365456402E-3</v>
      </c>
      <c r="H3392">
        <f t="shared" si="113"/>
        <v>1.067828929447006E-2</v>
      </c>
    </row>
    <row r="3393" spans="1:8" x14ac:dyDescent="0.25">
      <c r="A3393" s="1">
        <v>41361</v>
      </c>
      <c r="B3393">
        <v>9.1984999999999992</v>
      </c>
      <c r="C3393">
        <v>9.2617999999999991</v>
      </c>
      <c r="D3393">
        <v>9.2949000000000002</v>
      </c>
      <c r="E3393">
        <v>9.1560000000000006</v>
      </c>
      <c r="F3393" s="2">
        <v>-1.5E-3</v>
      </c>
      <c r="G3393">
        <f t="shared" si="112"/>
        <v>1.8171984856679207E-3</v>
      </c>
      <c r="H3393">
        <f t="shared" si="113"/>
        <v>1.5170380078636912E-2</v>
      </c>
    </row>
    <row r="3394" spans="1:8" x14ac:dyDescent="0.25">
      <c r="A3394" s="1">
        <v>41360</v>
      </c>
      <c r="B3394">
        <v>9.2125000000000004</v>
      </c>
      <c r="C3394">
        <v>9.2449999999999992</v>
      </c>
      <c r="D3394">
        <v>9.3303999999999991</v>
      </c>
      <c r="E3394">
        <v>9.2125000000000004</v>
      </c>
      <c r="F3394" s="2">
        <v>-1.1000000000000001E-3</v>
      </c>
      <c r="G3394">
        <f t="shared" si="112"/>
        <v>-5.2722186356790688E-3</v>
      </c>
      <c r="H3394">
        <f t="shared" si="113"/>
        <v>1.2797829036634874E-2</v>
      </c>
    </row>
    <row r="3395" spans="1:8" x14ac:dyDescent="0.25">
      <c r="A3395" s="1">
        <v>41359</v>
      </c>
      <c r="B3395">
        <v>9.2225000000000001</v>
      </c>
      <c r="C3395">
        <v>9.2940000000000005</v>
      </c>
      <c r="D3395">
        <v>9.3283000000000005</v>
      </c>
      <c r="E3395">
        <v>9.2131000000000007</v>
      </c>
      <c r="F3395" s="2">
        <v>-2.3E-3</v>
      </c>
      <c r="G3395">
        <f t="shared" si="112"/>
        <v>-2.2544283413847579E-3</v>
      </c>
      <c r="H3395">
        <f t="shared" si="113"/>
        <v>1.2503934614841882E-2</v>
      </c>
    </row>
    <row r="3396" spans="1:8" x14ac:dyDescent="0.25">
      <c r="A3396" s="1">
        <v>41358</v>
      </c>
      <c r="B3396">
        <v>9.2439999999999998</v>
      </c>
      <c r="C3396">
        <v>9.3149999999999995</v>
      </c>
      <c r="D3396">
        <v>9.3437000000000001</v>
      </c>
      <c r="E3396">
        <v>9.1925000000000008</v>
      </c>
      <c r="F3396" s="2">
        <v>-6.9999999999999999E-4</v>
      </c>
      <c r="G3396">
        <f t="shared" si="112"/>
        <v>-1.1259449895448391E-3</v>
      </c>
      <c r="H3396">
        <f t="shared" si="113"/>
        <v>1.6448191460429626E-2</v>
      </c>
    </row>
    <row r="3397" spans="1:8" x14ac:dyDescent="0.25">
      <c r="A3397" s="1">
        <v>41355</v>
      </c>
      <c r="B3397">
        <v>9.2505000000000006</v>
      </c>
      <c r="C3397">
        <v>9.3254999999999999</v>
      </c>
      <c r="D3397">
        <v>9.3771000000000004</v>
      </c>
      <c r="E3397">
        <v>9.2687000000000008</v>
      </c>
      <c r="F3397" s="2">
        <v>-2.7000000000000001E-3</v>
      </c>
      <c r="G3397">
        <f t="shared" si="112"/>
        <v>-6.2156398358221177E-4</v>
      </c>
      <c r="H3397">
        <f t="shared" si="113"/>
        <v>1.169527549710311E-2</v>
      </c>
    </row>
    <row r="3398" spans="1:8" x14ac:dyDescent="0.25">
      <c r="A3398" s="1">
        <v>41354</v>
      </c>
      <c r="B3398">
        <v>9.2754999999999992</v>
      </c>
      <c r="C3398">
        <v>9.3313000000000006</v>
      </c>
      <c r="D3398">
        <v>9.3862000000000005</v>
      </c>
      <c r="E3398">
        <v>9.2575000000000003</v>
      </c>
      <c r="F3398" s="2">
        <v>-5.9999999999999995E-4</v>
      </c>
      <c r="G3398">
        <f t="shared" si="112"/>
        <v>9.2256110750595019E-3</v>
      </c>
      <c r="H3398">
        <f t="shared" si="113"/>
        <v>1.3902241425870944E-2</v>
      </c>
    </row>
    <row r="3399" spans="1:8" x14ac:dyDescent="0.25">
      <c r="A3399" s="1">
        <v>41353</v>
      </c>
      <c r="B3399">
        <v>9.2812999999999999</v>
      </c>
      <c r="C3399">
        <v>9.2460000000000004</v>
      </c>
      <c r="D3399">
        <v>9.3620000000000001</v>
      </c>
      <c r="E3399">
        <v>9.1959999999999997</v>
      </c>
      <c r="F3399" s="2">
        <v>4.1000000000000003E-3</v>
      </c>
      <c r="G3399">
        <f t="shared" si="112"/>
        <v>8.1010063565098E-3</v>
      </c>
      <c r="H3399">
        <f t="shared" si="113"/>
        <v>1.8051326663766895E-2</v>
      </c>
    </row>
    <row r="3400" spans="1:8" x14ac:dyDescent="0.25">
      <c r="A3400" s="1">
        <v>41352</v>
      </c>
      <c r="B3400">
        <v>9.2434999999999992</v>
      </c>
      <c r="C3400">
        <v>9.1716999999999995</v>
      </c>
      <c r="D3400">
        <v>9.3112999999999992</v>
      </c>
      <c r="E3400">
        <v>9.1347000000000005</v>
      </c>
      <c r="F3400" s="2">
        <v>1.34E-2</v>
      </c>
      <c r="G3400">
        <f t="shared" si="112"/>
        <v>-1.2522867845630983E-3</v>
      </c>
      <c r="H3400">
        <f t="shared" si="113"/>
        <v>1.9332873548118575E-2</v>
      </c>
    </row>
    <row r="3401" spans="1:8" x14ac:dyDescent="0.25">
      <c r="A3401" s="1">
        <v>41351</v>
      </c>
      <c r="B3401">
        <v>9.1217000000000006</v>
      </c>
      <c r="C3401">
        <v>9.1831999999999994</v>
      </c>
      <c r="D3401">
        <v>9.2751000000000001</v>
      </c>
      <c r="E3401">
        <v>9.1260999999999992</v>
      </c>
      <c r="F3401" s="2">
        <v>-6.6E-3</v>
      </c>
      <c r="G3401">
        <f t="shared" si="112"/>
        <v>7.8465562336521436E-4</v>
      </c>
      <c r="H3401">
        <f t="shared" si="113"/>
        <v>1.6326798961221214E-2</v>
      </c>
    </row>
    <row r="3402" spans="1:8" x14ac:dyDescent="0.25">
      <c r="A3402" s="1">
        <v>41348</v>
      </c>
      <c r="B3402">
        <v>9.1819000000000006</v>
      </c>
      <c r="C3402">
        <v>9.1760000000000002</v>
      </c>
      <c r="D3402">
        <v>9.23</v>
      </c>
      <c r="E3402">
        <v>9.1265999999999998</v>
      </c>
      <c r="F3402" s="2">
        <v>6.1000000000000004E-3</v>
      </c>
      <c r="G3402">
        <f t="shared" si="112"/>
        <v>-9.1782744843968336E-3</v>
      </c>
      <c r="H3402">
        <f t="shared" si="113"/>
        <v>1.1329520303289353E-2</v>
      </c>
    </row>
    <row r="3403" spans="1:8" x14ac:dyDescent="0.25">
      <c r="A3403" s="1">
        <v>41347</v>
      </c>
      <c r="B3403">
        <v>9.1259999999999994</v>
      </c>
      <c r="C3403">
        <v>9.2609999999999992</v>
      </c>
      <c r="D3403">
        <v>9.3154000000000003</v>
      </c>
      <c r="E3403">
        <v>9.1405999999999992</v>
      </c>
      <c r="F3403" s="2">
        <v>-9.1999999999999998E-3</v>
      </c>
      <c r="G3403">
        <f t="shared" si="112"/>
        <v>9.9787338459021678E-3</v>
      </c>
      <c r="H3403">
        <f t="shared" si="113"/>
        <v>1.9123471106929652E-2</v>
      </c>
    </row>
    <row r="3404" spans="1:8" x14ac:dyDescent="0.25">
      <c r="A3404" s="1">
        <v>41346</v>
      </c>
      <c r="B3404">
        <v>9.2111000000000001</v>
      </c>
      <c r="C3404">
        <v>9.1694999999999993</v>
      </c>
      <c r="D3404">
        <v>9.2990999999999993</v>
      </c>
      <c r="E3404">
        <v>9.1145999999999994</v>
      </c>
      <c r="F3404" s="2">
        <v>0.01</v>
      </c>
      <c r="G3404">
        <f t="shared" si="112"/>
        <v>8.6238188998029354E-3</v>
      </c>
      <c r="H3404">
        <f t="shared" si="113"/>
        <v>2.0242248699888079E-2</v>
      </c>
    </row>
    <row r="3405" spans="1:8" x14ac:dyDescent="0.25">
      <c r="A3405" s="1">
        <v>41345</v>
      </c>
      <c r="B3405">
        <v>9.1195000000000004</v>
      </c>
      <c r="C3405">
        <v>9.0911000000000008</v>
      </c>
      <c r="D3405">
        <v>9.2354000000000003</v>
      </c>
      <c r="E3405">
        <v>9.0632000000000001</v>
      </c>
      <c r="F3405" s="2">
        <v>8.6999999999999994E-3</v>
      </c>
      <c r="G3405">
        <f t="shared" ref="G3405:G3468" si="114">(C3405-C3406)/C3406</f>
        <v>1.2224669603525084E-3</v>
      </c>
      <c r="H3405">
        <f t="shared" ref="H3405:H3468" si="115">(D3405-E3405)/E3405</f>
        <v>1.8999911730955967E-2</v>
      </c>
    </row>
    <row r="3406" spans="1:8" x14ac:dyDescent="0.25">
      <c r="A3406" s="1">
        <v>41344</v>
      </c>
      <c r="B3406">
        <v>9.0411000000000001</v>
      </c>
      <c r="C3406">
        <v>9.08</v>
      </c>
      <c r="D3406">
        <v>9.2012999999999998</v>
      </c>
      <c r="E3406">
        <v>9.0474999999999994</v>
      </c>
      <c r="F3406" s="2">
        <v>-2.7000000000000001E-3</v>
      </c>
      <c r="G3406">
        <f t="shared" si="114"/>
        <v>-6.9882654009777324E-3</v>
      </c>
      <c r="H3406">
        <f t="shared" si="115"/>
        <v>1.6999171041724277E-2</v>
      </c>
    </row>
    <row r="3407" spans="1:8" x14ac:dyDescent="0.25">
      <c r="A3407" s="1">
        <v>41341</v>
      </c>
      <c r="B3407">
        <v>9.0660000000000007</v>
      </c>
      <c r="C3407">
        <v>9.1439000000000004</v>
      </c>
      <c r="D3407">
        <v>9.1925000000000008</v>
      </c>
      <c r="E3407">
        <v>9.0381999999999998</v>
      </c>
      <c r="F3407" s="2">
        <v>-3.0999999999999999E-3</v>
      </c>
      <c r="G3407">
        <f t="shared" si="114"/>
        <v>2.1261438982959039E-3</v>
      </c>
      <c r="H3407">
        <f t="shared" si="115"/>
        <v>1.7071983359518598E-2</v>
      </c>
    </row>
    <row r="3408" spans="1:8" x14ac:dyDescent="0.25">
      <c r="A3408" s="1">
        <v>41340</v>
      </c>
      <c r="B3408">
        <v>9.0942000000000007</v>
      </c>
      <c r="C3408">
        <v>9.1244999999999994</v>
      </c>
      <c r="D3408">
        <v>9.2079000000000004</v>
      </c>
      <c r="E3408">
        <v>9.0658999999999992</v>
      </c>
      <c r="F3408" s="2">
        <v>2.2000000000000001E-3</v>
      </c>
      <c r="G3408">
        <f t="shared" si="114"/>
        <v>9.9059214167127006E-3</v>
      </c>
      <c r="H3408">
        <f t="shared" si="115"/>
        <v>1.5663089158274551E-2</v>
      </c>
    </row>
    <row r="3409" spans="1:8" x14ac:dyDescent="0.25">
      <c r="A3409" s="1">
        <v>41339</v>
      </c>
      <c r="B3409">
        <v>9.0745000000000005</v>
      </c>
      <c r="C3409">
        <v>9.0350000000000001</v>
      </c>
      <c r="D3409">
        <v>9.1774000000000004</v>
      </c>
      <c r="E3409">
        <v>8.9885000000000002</v>
      </c>
      <c r="F3409" s="2">
        <v>0.01</v>
      </c>
      <c r="G3409">
        <f t="shared" si="114"/>
        <v>-4.7367261511345304E-3</v>
      </c>
      <c r="H3409">
        <f t="shared" si="115"/>
        <v>2.1015742337431195E-2</v>
      </c>
    </row>
    <row r="3410" spans="1:8" x14ac:dyDescent="0.25">
      <c r="A3410" s="1">
        <v>41338</v>
      </c>
      <c r="B3410">
        <v>8.9849999999999994</v>
      </c>
      <c r="C3410">
        <v>9.0779999999999994</v>
      </c>
      <c r="D3410">
        <v>9.1310000000000002</v>
      </c>
      <c r="E3410">
        <v>8.9975000000000005</v>
      </c>
      <c r="F3410" s="2">
        <v>-9.5999999999999992E-3</v>
      </c>
      <c r="G3410">
        <f t="shared" si="114"/>
        <v>1.0365436781862038E-3</v>
      </c>
      <c r="H3410">
        <f t="shared" si="115"/>
        <v>1.4837454848569015E-2</v>
      </c>
    </row>
    <row r="3411" spans="1:8" x14ac:dyDescent="0.25">
      <c r="A3411" s="1">
        <v>41337</v>
      </c>
      <c r="B3411">
        <v>9.0723000000000003</v>
      </c>
      <c r="C3411">
        <v>9.0686</v>
      </c>
      <c r="D3411">
        <v>9.1532999999999998</v>
      </c>
      <c r="E3411">
        <v>9.0391999999999992</v>
      </c>
      <c r="F3411" s="2">
        <v>3.7000000000000002E-3</v>
      </c>
      <c r="G3411">
        <f t="shared" si="114"/>
        <v>4.8310249307478821E-3</v>
      </c>
      <c r="H3411">
        <f t="shared" si="115"/>
        <v>1.2622798477741453E-2</v>
      </c>
    </row>
    <row r="3412" spans="1:8" x14ac:dyDescent="0.25">
      <c r="A3412" s="1">
        <v>41334</v>
      </c>
      <c r="B3412">
        <v>9.0385000000000009</v>
      </c>
      <c r="C3412">
        <v>9.0250000000000004</v>
      </c>
      <c r="D3412">
        <v>9.1278000000000006</v>
      </c>
      <c r="E3412">
        <v>8.9815000000000005</v>
      </c>
      <c r="F3412" s="2">
        <v>7.1000000000000004E-3</v>
      </c>
      <c r="G3412">
        <f t="shared" si="114"/>
        <v>2.3532747377374489E-2</v>
      </c>
      <c r="H3412">
        <f t="shared" si="115"/>
        <v>1.6289038579301907E-2</v>
      </c>
    </row>
    <row r="3413" spans="1:8" x14ac:dyDescent="0.25">
      <c r="A3413" s="1">
        <v>41333</v>
      </c>
      <c r="B3413">
        <v>8.9749999999999996</v>
      </c>
      <c r="C3413">
        <v>8.8175000000000008</v>
      </c>
      <c r="D3413">
        <v>9.0541999999999998</v>
      </c>
      <c r="E3413">
        <v>8.7946000000000009</v>
      </c>
      <c r="F3413" s="2">
        <v>1.8100000000000002E-2</v>
      </c>
      <c r="G3413">
        <f t="shared" si="114"/>
        <v>-5.6673278549152796E-4</v>
      </c>
      <c r="H3413">
        <f t="shared" si="115"/>
        <v>2.9518113387760548E-2</v>
      </c>
    </row>
    <row r="3414" spans="1:8" x14ac:dyDescent="0.25">
      <c r="A3414" s="1">
        <v>41332</v>
      </c>
      <c r="B3414">
        <v>8.8150999999999993</v>
      </c>
      <c r="C3414">
        <v>8.8224999999999998</v>
      </c>
      <c r="D3414">
        <v>8.9072999999999993</v>
      </c>
      <c r="E3414">
        <v>8.7902000000000005</v>
      </c>
      <c r="F3414" s="2">
        <v>4.8999999999999998E-3</v>
      </c>
      <c r="G3414">
        <f t="shared" si="114"/>
        <v>-4.8165862022289362E-3</v>
      </c>
      <c r="H3414">
        <f t="shared" si="115"/>
        <v>1.3321653659757328E-2</v>
      </c>
    </row>
    <row r="3415" spans="1:8" x14ac:dyDescent="0.25">
      <c r="A3415" s="1">
        <v>41331</v>
      </c>
      <c r="B3415">
        <v>8.7725000000000009</v>
      </c>
      <c r="C3415">
        <v>8.8651999999999997</v>
      </c>
      <c r="D3415">
        <v>8.8956999999999997</v>
      </c>
      <c r="E3415">
        <v>8.7584999999999997</v>
      </c>
      <c r="F3415" s="2">
        <v>-4.7999999999999996E-3</v>
      </c>
      <c r="G3415">
        <f t="shared" si="114"/>
        <v>4.1753653444679328E-4</v>
      </c>
      <c r="H3415">
        <f t="shared" si="115"/>
        <v>1.5664782782439914E-2</v>
      </c>
    </row>
    <row r="3416" spans="1:8" x14ac:dyDescent="0.25">
      <c r="A3416" s="1">
        <v>41330</v>
      </c>
      <c r="B3416">
        <v>8.8152000000000008</v>
      </c>
      <c r="C3416">
        <v>8.8614999999999995</v>
      </c>
      <c r="D3416">
        <v>8.9213000000000005</v>
      </c>
      <c r="E3416">
        <v>8.7861999999999991</v>
      </c>
      <c r="F3416" s="2">
        <v>-3.3999999999999998E-3</v>
      </c>
      <c r="G3416">
        <f t="shared" si="114"/>
        <v>-4.3258426966293105E-3</v>
      </c>
      <c r="H3416">
        <f t="shared" si="115"/>
        <v>1.5376385695750307E-2</v>
      </c>
    </row>
    <row r="3417" spans="1:8" x14ac:dyDescent="0.25">
      <c r="A3417" s="1">
        <v>41327</v>
      </c>
      <c r="B3417">
        <v>8.8450000000000006</v>
      </c>
      <c r="C3417">
        <v>8.9</v>
      </c>
      <c r="D3417">
        <v>8.9313000000000002</v>
      </c>
      <c r="E3417">
        <v>8.8219999999999992</v>
      </c>
      <c r="F3417" s="2">
        <v>-4.0000000000000002E-4</v>
      </c>
      <c r="G3417">
        <f t="shared" si="114"/>
        <v>-1.2008035283423222E-3</v>
      </c>
      <c r="H3417">
        <f t="shared" si="115"/>
        <v>1.2389480843346302E-2</v>
      </c>
    </row>
    <row r="3418" spans="1:8" x14ac:dyDescent="0.25">
      <c r="A3418" s="1">
        <v>41326</v>
      </c>
      <c r="B3418">
        <v>8.8488000000000007</v>
      </c>
      <c r="C3418">
        <v>8.9107000000000003</v>
      </c>
      <c r="D3418">
        <v>8.9812999999999992</v>
      </c>
      <c r="E3418">
        <v>8.8513000000000002</v>
      </c>
      <c r="F3418" s="2">
        <v>-6.4999999999999997E-3</v>
      </c>
      <c r="G3418">
        <f t="shared" si="114"/>
        <v>6.5175646673444627E-3</v>
      </c>
      <c r="H3418">
        <f t="shared" si="115"/>
        <v>1.468710810841334E-2</v>
      </c>
    </row>
    <row r="3419" spans="1:8" x14ac:dyDescent="0.25">
      <c r="A3419" s="1">
        <v>41325</v>
      </c>
      <c r="B3419">
        <v>8.9063999999999997</v>
      </c>
      <c r="C3419">
        <v>8.8529999999999998</v>
      </c>
      <c r="D3419">
        <v>8.9425000000000008</v>
      </c>
      <c r="E3419">
        <v>8.8108000000000004</v>
      </c>
      <c r="F3419" s="2">
        <v>6.6E-3</v>
      </c>
      <c r="G3419">
        <f t="shared" si="114"/>
        <v>-4.1395756934913611E-3</v>
      </c>
      <c r="H3419">
        <f t="shared" si="115"/>
        <v>1.4947564352839738E-2</v>
      </c>
    </row>
    <row r="3420" spans="1:8" x14ac:dyDescent="0.25">
      <c r="A3420" s="1">
        <v>41324</v>
      </c>
      <c r="B3420">
        <v>8.8480000000000008</v>
      </c>
      <c r="C3420">
        <v>8.8897999999999993</v>
      </c>
      <c r="D3420">
        <v>8.9701000000000004</v>
      </c>
      <c r="E3420">
        <v>8.8224999999999998</v>
      </c>
      <c r="F3420" s="2">
        <v>-4.4000000000000003E-3</v>
      </c>
      <c r="G3420">
        <f t="shared" si="114"/>
        <v>3.6692897384077382E-3</v>
      </c>
      <c r="H3420">
        <f t="shared" si="115"/>
        <v>1.6729951827713304E-2</v>
      </c>
    </row>
    <row r="3421" spans="1:8" x14ac:dyDescent="0.25">
      <c r="A3421" s="1">
        <v>41323</v>
      </c>
      <c r="B3421">
        <v>8.8872999999999998</v>
      </c>
      <c r="C3421">
        <v>8.8573000000000004</v>
      </c>
      <c r="D3421">
        <v>8.9319000000000006</v>
      </c>
      <c r="E3421">
        <v>8.8032000000000004</v>
      </c>
      <c r="F3421" s="2">
        <v>5.8999999999999999E-3</v>
      </c>
      <c r="G3421">
        <f t="shared" si="114"/>
        <v>7.9545713180235924E-3</v>
      </c>
      <c r="H3421">
        <f t="shared" si="115"/>
        <v>1.4619683751363169E-2</v>
      </c>
    </row>
    <row r="3422" spans="1:8" x14ac:dyDescent="0.25">
      <c r="A3422" s="1">
        <v>41320</v>
      </c>
      <c r="B3422">
        <v>8.8350000000000009</v>
      </c>
      <c r="C3422">
        <v>8.7873999999999999</v>
      </c>
      <c r="D3422">
        <v>8.8781999999999996</v>
      </c>
      <c r="E3422">
        <v>8.7469999999999999</v>
      </c>
      <c r="F3422" s="2">
        <v>1.12E-2</v>
      </c>
      <c r="G3422">
        <f t="shared" si="114"/>
        <v>-9.0106345787331326E-3</v>
      </c>
      <c r="H3422">
        <f t="shared" si="115"/>
        <v>1.4999428375442983E-2</v>
      </c>
    </row>
    <row r="3423" spans="1:8" x14ac:dyDescent="0.25">
      <c r="A3423" s="1">
        <v>41319</v>
      </c>
      <c r="B3423">
        <v>8.7375000000000007</v>
      </c>
      <c r="C3423">
        <v>8.8673000000000002</v>
      </c>
      <c r="D3423">
        <v>8.9292999999999996</v>
      </c>
      <c r="E3423">
        <v>8.7439999999999998</v>
      </c>
      <c r="F3423" s="2">
        <v>-1.38E-2</v>
      </c>
      <c r="G3423">
        <f t="shared" si="114"/>
        <v>-5.6070783757414169E-3</v>
      </c>
      <c r="H3423">
        <f t="shared" si="115"/>
        <v>2.1191674290942337E-2</v>
      </c>
    </row>
    <row r="3424" spans="1:8" x14ac:dyDescent="0.25">
      <c r="A3424" s="1">
        <v>41318</v>
      </c>
      <c r="B3424">
        <v>8.8602000000000007</v>
      </c>
      <c r="C3424">
        <v>8.9172999999999991</v>
      </c>
      <c r="D3424">
        <v>8.9339999999999993</v>
      </c>
      <c r="E3424">
        <v>8.8232999999999997</v>
      </c>
      <c r="F3424" s="2">
        <v>-6.1999999999999998E-3</v>
      </c>
      <c r="G3424">
        <f t="shared" si="114"/>
        <v>8.3053681859490463E-4</v>
      </c>
      <c r="H3424">
        <f t="shared" si="115"/>
        <v>1.2546326204481269E-2</v>
      </c>
    </row>
    <row r="3425" spans="1:8" x14ac:dyDescent="0.25">
      <c r="A3425" s="1">
        <v>41317</v>
      </c>
      <c r="B3425">
        <v>8.9154999999999998</v>
      </c>
      <c r="C3425">
        <v>8.9099000000000004</v>
      </c>
      <c r="D3425">
        <v>9.0031999999999996</v>
      </c>
      <c r="E3425">
        <v>8.8720999999999997</v>
      </c>
      <c r="F3425" s="2">
        <v>8.9999999999999998E-4</v>
      </c>
      <c r="G3425">
        <f t="shared" si="114"/>
        <v>2.4639963996400172E-3</v>
      </c>
      <c r="H3425">
        <f t="shared" si="115"/>
        <v>1.4776659415470971E-2</v>
      </c>
    </row>
    <row r="3426" spans="1:8" x14ac:dyDescent="0.25">
      <c r="A3426" s="1">
        <v>41316</v>
      </c>
      <c r="B3426">
        <v>8.9077999999999999</v>
      </c>
      <c r="C3426">
        <v>8.8879999999999999</v>
      </c>
      <c r="D3426">
        <v>8.9484999999999992</v>
      </c>
      <c r="E3426">
        <v>8.8574999999999999</v>
      </c>
      <c r="F3426" s="2">
        <v>5.1000000000000004E-3</v>
      </c>
      <c r="G3426">
        <f t="shared" si="114"/>
        <v>-2.5810795645830648E-3</v>
      </c>
      <c r="H3426">
        <f t="shared" si="115"/>
        <v>1.0273779283093346E-2</v>
      </c>
    </row>
    <row r="3427" spans="1:8" x14ac:dyDescent="0.25">
      <c r="A3427" s="1">
        <v>41313</v>
      </c>
      <c r="B3427">
        <v>8.8622999999999994</v>
      </c>
      <c r="C3427">
        <v>8.9109999999999996</v>
      </c>
      <c r="D3427">
        <v>8.9587000000000003</v>
      </c>
      <c r="E3427">
        <v>8.8537999999999997</v>
      </c>
      <c r="F3427" s="2">
        <v>-4.8999999999999998E-3</v>
      </c>
      <c r="G3427">
        <f t="shared" si="114"/>
        <v>6.9625370586647213E-4</v>
      </c>
      <c r="H3427">
        <f t="shared" si="115"/>
        <v>1.1848020059183702E-2</v>
      </c>
    </row>
    <row r="3428" spans="1:8" x14ac:dyDescent="0.25">
      <c r="A3428" s="1">
        <v>41312</v>
      </c>
      <c r="B3428">
        <v>8.9062999999999999</v>
      </c>
      <c r="C3428">
        <v>8.9047999999999998</v>
      </c>
      <c r="D3428">
        <v>8.9552999999999994</v>
      </c>
      <c r="E3428">
        <v>8.8450000000000006</v>
      </c>
      <c r="F3428" s="2">
        <v>1E-3</v>
      </c>
      <c r="G3428">
        <f t="shared" si="114"/>
        <v>6.7722642426707984E-3</v>
      </c>
      <c r="H3428">
        <f t="shared" si="115"/>
        <v>1.2470322215941066E-2</v>
      </c>
    </row>
    <row r="3429" spans="1:8" x14ac:dyDescent="0.25">
      <c r="A3429" s="1">
        <v>41311</v>
      </c>
      <c r="B3429">
        <v>8.8978000000000002</v>
      </c>
      <c r="C3429">
        <v>8.8449000000000009</v>
      </c>
      <c r="D3429">
        <v>8.9566999999999997</v>
      </c>
      <c r="E3429">
        <v>8.7982999999999993</v>
      </c>
      <c r="F3429" s="2">
        <v>1.17E-2</v>
      </c>
      <c r="G3429">
        <f t="shared" si="114"/>
        <v>-7.9966802000851298E-3</v>
      </c>
      <c r="H3429">
        <f t="shared" si="115"/>
        <v>1.8003477944602973E-2</v>
      </c>
    </row>
    <row r="3430" spans="1:8" x14ac:dyDescent="0.25">
      <c r="A3430" s="1">
        <v>41310</v>
      </c>
      <c r="B3430">
        <v>8.7949000000000002</v>
      </c>
      <c r="C3430">
        <v>8.9161999999999999</v>
      </c>
      <c r="D3430">
        <v>8.9694000000000003</v>
      </c>
      <c r="E3430">
        <v>8.7825000000000006</v>
      </c>
      <c r="F3430" s="2">
        <v>-1.3100000000000001E-2</v>
      </c>
      <c r="G3430">
        <f t="shared" si="114"/>
        <v>7.4802259887005946E-3</v>
      </c>
      <c r="H3430">
        <f t="shared" si="115"/>
        <v>2.128095644748074E-2</v>
      </c>
    </row>
    <row r="3431" spans="1:8" x14ac:dyDescent="0.25">
      <c r="A3431" s="1">
        <v>41309</v>
      </c>
      <c r="B3431">
        <v>8.9111999999999991</v>
      </c>
      <c r="C3431">
        <v>8.85</v>
      </c>
      <c r="D3431">
        <v>8.9710999999999999</v>
      </c>
      <c r="E3431">
        <v>8.7957000000000001</v>
      </c>
      <c r="F3431" s="2">
        <v>1.26E-2</v>
      </c>
      <c r="G3431">
        <f t="shared" si="114"/>
        <v>-1.1813573326782682E-2</v>
      </c>
      <c r="H3431">
        <f t="shared" si="115"/>
        <v>1.9941562354332205E-2</v>
      </c>
    </row>
    <row r="3432" spans="1:8" x14ac:dyDescent="0.25">
      <c r="A3432" s="1">
        <v>41306</v>
      </c>
      <c r="B3432">
        <v>8.8000000000000007</v>
      </c>
      <c r="C3432">
        <v>8.9558</v>
      </c>
      <c r="D3432">
        <v>9.0132999999999992</v>
      </c>
      <c r="E3432">
        <v>8.8077000000000005</v>
      </c>
      <c r="F3432" s="2">
        <v>-1.7100000000000001E-2</v>
      </c>
      <c r="G3432">
        <f t="shared" si="114"/>
        <v>-9.1058961507396504E-3</v>
      </c>
      <c r="H3432">
        <f t="shared" si="115"/>
        <v>2.3343211053963992E-2</v>
      </c>
    </row>
    <row r="3433" spans="1:8" x14ac:dyDescent="0.25">
      <c r="A3433" s="1">
        <v>41305</v>
      </c>
      <c r="B3433">
        <v>8.9527999999999999</v>
      </c>
      <c r="C3433">
        <v>9.0381</v>
      </c>
      <c r="D3433">
        <v>9.0843000000000007</v>
      </c>
      <c r="E3433">
        <v>8.8980999999999995</v>
      </c>
      <c r="F3433" s="2">
        <v>-9.1000000000000004E-3</v>
      </c>
      <c r="G3433">
        <f t="shared" si="114"/>
        <v>1.3405716818081345E-3</v>
      </c>
      <c r="H3433">
        <f t="shared" si="115"/>
        <v>2.0925815623560228E-2</v>
      </c>
    </row>
    <row r="3434" spans="1:8" x14ac:dyDescent="0.25">
      <c r="A3434" s="1">
        <v>41304</v>
      </c>
      <c r="B3434">
        <v>9.0347000000000008</v>
      </c>
      <c r="C3434">
        <v>9.0259999999999998</v>
      </c>
      <c r="D3434">
        <v>9.1012000000000004</v>
      </c>
      <c r="E3434">
        <v>8.9877000000000002</v>
      </c>
      <c r="F3434" s="2">
        <v>1.6000000000000001E-3</v>
      </c>
      <c r="G3434">
        <f t="shared" si="114"/>
        <v>-8.2953359336373021E-3</v>
      </c>
      <c r="H3434">
        <f t="shared" si="115"/>
        <v>1.2628369883284951E-2</v>
      </c>
    </row>
    <row r="3435" spans="1:8" x14ac:dyDescent="0.25">
      <c r="A3435" s="1">
        <v>41303</v>
      </c>
      <c r="B3435">
        <v>9.02</v>
      </c>
      <c r="C3435">
        <v>9.1014999999999997</v>
      </c>
      <c r="D3435">
        <v>9.1504999999999992</v>
      </c>
      <c r="E3435">
        <v>8.9992000000000001</v>
      </c>
      <c r="F3435" s="2">
        <v>-8.3999999999999995E-3</v>
      </c>
      <c r="G3435">
        <f t="shared" si="114"/>
        <v>1.8235721877272501E-2</v>
      </c>
      <c r="H3435">
        <f t="shared" si="115"/>
        <v>1.6812605564939007E-2</v>
      </c>
    </row>
    <row r="3436" spans="1:8" x14ac:dyDescent="0.25">
      <c r="A3436" s="1">
        <v>41302</v>
      </c>
      <c r="B3436">
        <v>9.0965000000000007</v>
      </c>
      <c r="C3436">
        <v>8.9384999999999994</v>
      </c>
      <c r="D3436">
        <v>9.173</v>
      </c>
      <c r="E3436">
        <v>8.9164999999999992</v>
      </c>
      <c r="F3436" s="2">
        <v>1.9199999999999998E-2</v>
      </c>
      <c r="G3436">
        <f t="shared" si="114"/>
        <v>-1.3552139317757917E-2</v>
      </c>
      <c r="H3436">
        <f t="shared" si="115"/>
        <v>2.8766892839118586E-2</v>
      </c>
    </row>
    <row r="3437" spans="1:8" x14ac:dyDescent="0.25">
      <c r="A3437" s="1">
        <v>41299</v>
      </c>
      <c r="B3437">
        <v>8.9250000000000007</v>
      </c>
      <c r="C3437">
        <v>9.0612999999999992</v>
      </c>
      <c r="D3437">
        <v>9.1042000000000005</v>
      </c>
      <c r="E3437">
        <v>8.9094999999999995</v>
      </c>
      <c r="F3437" s="2">
        <v>-7.7999999999999996E-3</v>
      </c>
      <c r="G3437">
        <f t="shared" si="114"/>
        <v>-1.324137931035317E-4</v>
      </c>
      <c r="H3437">
        <f t="shared" si="115"/>
        <v>2.1853078174981874E-2</v>
      </c>
    </row>
    <row r="3438" spans="1:8" x14ac:dyDescent="0.25">
      <c r="A3438" s="1">
        <v>41298</v>
      </c>
      <c r="B3438">
        <v>8.9949999999999992</v>
      </c>
      <c r="C3438">
        <v>9.0625</v>
      </c>
      <c r="D3438">
        <v>9.1045999999999996</v>
      </c>
      <c r="E3438">
        <v>8.9956999999999994</v>
      </c>
      <c r="F3438" s="2">
        <v>-2E-3</v>
      </c>
      <c r="G3438">
        <f t="shared" si="114"/>
        <v>2.344464646692784E-2</v>
      </c>
      <c r="H3438">
        <f t="shared" si="115"/>
        <v>1.2105783874517851E-2</v>
      </c>
    </row>
    <row r="3439" spans="1:8" x14ac:dyDescent="0.25">
      <c r="A3439" s="1">
        <v>41297</v>
      </c>
      <c r="B3439">
        <v>9.0129999999999999</v>
      </c>
      <c r="C3439">
        <v>8.8549000000000007</v>
      </c>
      <c r="D3439">
        <v>9.0883000000000003</v>
      </c>
      <c r="E3439">
        <v>8.8125</v>
      </c>
      <c r="F3439" s="2">
        <v>2.3599999999999999E-2</v>
      </c>
      <c r="G3439">
        <f t="shared" si="114"/>
        <v>-4.9665323445403442E-4</v>
      </c>
      <c r="H3439">
        <f t="shared" si="115"/>
        <v>3.1296453900709252E-2</v>
      </c>
    </row>
    <row r="3440" spans="1:8" x14ac:dyDescent="0.25">
      <c r="A3440" s="1">
        <v>41296</v>
      </c>
      <c r="B3440">
        <v>8.8048999999999999</v>
      </c>
      <c r="C3440">
        <v>8.8592999999999993</v>
      </c>
      <c r="D3440">
        <v>8.8912999999999993</v>
      </c>
      <c r="E3440">
        <v>8.7906999999999993</v>
      </c>
      <c r="F3440" s="2">
        <v>-5.5999999999999999E-3</v>
      </c>
      <c r="G3440">
        <f t="shared" si="114"/>
        <v>-4.5059217475336196E-3</v>
      </c>
      <c r="H3440">
        <f t="shared" si="115"/>
        <v>1.1443912316425317E-2</v>
      </c>
    </row>
    <row r="3441" spans="1:8" x14ac:dyDescent="0.25">
      <c r="A3441" s="1">
        <v>41295</v>
      </c>
      <c r="B3441">
        <v>8.8544999999999998</v>
      </c>
      <c r="C3441">
        <v>8.8994</v>
      </c>
      <c r="D3441">
        <v>8.9227000000000007</v>
      </c>
      <c r="E3441">
        <v>8.8313000000000006</v>
      </c>
      <c r="F3441" s="2">
        <v>-2.0000000000000001E-4</v>
      </c>
      <c r="G3441">
        <f t="shared" si="114"/>
        <v>1.1019721894028847E-2</v>
      </c>
      <c r="H3441">
        <f t="shared" si="115"/>
        <v>1.0349552161063506E-2</v>
      </c>
    </row>
    <row r="3442" spans="1:8" x14ac:dyDescent="0.25">
      <c r="A3442" s="1">
        <v>41292</v>
      </c>
      <c r="B3442">
        <v>8.8559999999999999</v>
      </c>
      <c r="C3442">
        <v>8.8024000000000004</v>
      </c>
      <c r="D3442">
        <v>8.9586000000000006</v>
      </c>
      <c r="E3442">
        <v>8.7725000000000009</v>
      </c>
      <c r="F3442" s="2">
        <v>1.18E-2</v>
      </c>
      <c r="G3442">
        <f t="shared" si="114"/>
        <v>6.0247126894091027E-4</v>
      </c>
      <c r="H3442">
        <f t="shared" si="115"/>
        <v>2.1214021088629204E-2</v>
      </c>
    </row>
    <row r="3443" spans="1:8" x14ac:dyDescent="0.25">
      <c r="A3443" s="1">
        <v>41291</v>
      </c>
      <c r="B3443">
        <v>8.7530999999999999</v>
      </c>
      <c r="C3443">
        <v>8.7971000000000004</v>
      </c>
      <c r="D3443">
        <v>8.8524999999999991</v>
      </c>
      <c r="E3443">
        <v>8.7362000000000002</v>
      </c>
      <c r="F3443" s="2">
        <v>-4.3E-3</v>
      </c>
      <c r="G3443">
        <f t="shared" si="114"/>
        <v>-2.5963718820861586E-3</v>
      </c>
      <c r="H3443">
        <f t="shared" si="115"/>
        <v>1.3312424166113293E-2</v>
      </c>
    </row>
    <row r="3444" spans="1:8" x14ac:dyDescent="0.25">
      <c r="A3444" s="1">
        <v>41290</v>
      </c>
      <c r="B3444">
        <v>8.7908000000000008</v>
      </c>
      <c r="C3444">
        <v>8.82</v>
      </c>
      <c r="D3444">
        <v>8.9037000000000006</v>
      </c>
      <c r="E3444">
        <v>8.7538</v>
      </c>
      <c r="F3444" s="2">
        <v>-2.7000000000000001E-3</v>
      </c>
      <c r="G3444">
        <f t="shared" si="114"/>
        <v>1.3793103448275978E-2</v>
      </c>
      <c r="H3444">
        <f t="shared" si="115"/>
        <v>1.7123991866389521E-2</v>
      </c>
    </row>
    <row r="3445" spans="1:8" x14ac:dyDescent="0.25">
      <c r="A3445" s="1">
        <v>41289</v>
      </c>
      <c r="B3445">
        <v>8.8149999999999995</v>
      </c>
      <c r="C3445">
        <v>8.6999999999999993</v>
      </c>
      <c r="D3445">
        <v>8.8484999999999996</v>
      </c>
      <c r="E3445">
        <v>8.6649999999999991</v>
      </c>
      <c r="F3445" s="2">
        <v>1.38E-2</v>
      </c>
      <c r="G3445">
        <f t="shared" si="114"/>
        <v>-2.956748951385577E-3</v>
      </c>
      <c r="H3445">
        <f t="shared" si="115"/>
        <v>2.1177149451817711E-2</v>
      </c>
    </row>
    <row r="3446" spans="1:8" x14ac:dyDescent="0.25">
      <c r="A3446" s="1">
        <v>41288</v>
      </c>
      <c r="B3446">
        <v>8.6950000000000003</v>
      </c>
      <c r="C3446">
        <v>8.7257999999999996</v>
      </c>
      <c r="D3446">
        <v>8.7634000000000007</v>
      </c>
      <c r="E3446">
        <v>8.6587999999999994</v>
      </c>
      <c r="F3446" s="2">
        <v>-5.9999999999999995E-4</v>
      </c>
      <c r="G3446">
        <f t="shared" si="114"/>
        <v>8.7280209934915438E-3</v>
      </c>
      <c r="H3446">
        <f t="shared" si="115"/>
        <v>1.2080195870097631E-2</v>
      </c>
    </row>
    <row r="3447" spans="1:8" x14ac:dyDescent="0.25">
      <c r="A3447" s="1">
        <v>41285</v>
      </c>
      <c r="B3447">
        <v>8.6999999999999993</v>
      </c>
      <c r="C3447">
        <v>8.6502999999999997</v>
      </c>
      <c r="D3447">
        <v>8.7843999999999998</v>
      </c>
      <c r="E3447">
        <v>8.6188000000000002</v>
      </c>
      <c r="F3447" s="2">
        <v>1.17E-2</v>
      </c>
      <c r="G3447">
        <f t="shared" si="114"/>
        <v>6.5510821503374731E-3</v>
      </c>
      <c r="H3447">
        <f t="shared" si="115"/>
        <v>1.9213811667517466E-2</v>
      </c>
    </row>
    <row r="3448" spans="1:8" x14ac:dyDescent="0.25">
      <c r="A3448" s="1">
        <v>41284</v>
      </c>
      <c r="B3448">
        <v>8.5998000000000001</v>
      </c>
      <c r="C3448">
        <v>8.5939999999999994</v>
      </c>
      <c r="D3448">
        <v>8.7125000000000004</v>
      </c>
      <c r="E3448">
        <v>8.5479000000000003</v>
      </c>
      <c r="F3448" s="2">
        <v>1.1999999999999999E-3</v>
      </c>
      <c r="G3448">
        <f t="shared" si="114"/>
        <v>1.6317016317015556E-3</v>
      </c>
      <c r="H3448">
        <f t="shared" si="115"/>
        <v>1.9256191579218297E-2</v>
      </c>
    </row>
    <row r="3449" spans="1:8" x14ac:dyDescent="0.25">
      <c r="A3449" s="1">
        <v>41283</v>
      </c>
      <c r="B3449">
        <v>8.5894999999999992</v>
      </c>
      <c r="C3449">
        <v>8.58</v>
      </c>
      <c r="D3449">
        <v>8.6331000000000007</v>
      </c>
      <c r="E3449">
        <v>8.5404</v>
      </c>
      <c r="F3449" s="2">
        <v>7.0000000000000001E-3</v>
      </c>
      <c r="G3449">
        <f t="shared" si="114"/>
        <v>1.3070675007002782E-3</v>
      </c>
      <c r="H3449">
        <f t="shared" si="115"/>
        <v>1.0854292538991226E-2</v>
      </c>
    </row>
    <row r="3450" spans="1:8" x14ac:dyDescent="0.25">
      <c r="A3450" s="1">
        <v>41282</v>
      </c>
      <c r="B3450">
        <v>8.5299999999999994</v>
      </c>
      <c r="C3450">
        <v>8.5687999999999995</v>
      </c>
      <c r="D3450">
        <v>8.6339000000000006</v>
      </c>
      <c r="E3450">
        <v>8.5287000000000006</v>
      </c>
      <c r="F3450" s="2">
        <v>1.2999999999999999E-3</v>
      </c>
      <c r="G3450">
        <f t="shared" si="114"/>
        <v>-8.3955223880608474E-4</v>
      </c>
      <c r="H3450">
        <f t="shared" si="115"/>
        <v>1.2334822423112544E-2</v>
      </c>
    </row>
    <row r="3451" spans="1:8" x14ac:dyDescent="0.25">
      <c r="A3451" s="1">
        <v>41281</v>
      </c>
      <c r="B3451">
        <v>8.5187000000000008</v>
      </c>
      <c r="C3451">
        <v>8.5760000000000005</v>
      </c>
      <c r="D3451">
        <v>8.6438000000000006</v>
      </c>
      <c r="E3451">
        <v>8.5335000000000001</v>
      </c>
      <c r="F3451" s="2">
        <v>-3.7000000000000002E-3</v>
      </c>
      <c r="G3451">
        <f t="shared" si="114"/>
        <v>-1.629802095459761E-3</v>
      </c>
      <c r="H3451">
        <f t="shared" si="115"/>
        <v>1.2925528798265718E-2</v>
      </c>
    </row>
    <row r="3452" spans="1:8" x14ac:dyDescent="0.25">
      <c r="A3452" s="1">
        <v>41278</v>
      </c>
      <c r="B3452">
        <v>8.5501000000000005</v>
      </c>
      <c r="C3452">
        <v>8.59</v>
      </c>
      <c r="D3452">
        <v>8.6950000000000003</v>
      </c>
      <c r="E3452">
        <v>8.5250000000000004</v>
      </c>
      <c r="F3452" s="2">
        <v>1E-3</v>
      </c>
      <c r="G3452">
        <f t="shared" si="114"/>
        <v>1.1861990976876749E-2</v>
      </c>
      <c r="H3452">
        <f t="shared" si="115"/>
        <v>1.9941348973607029E-2</v>
      </c>
    </row>
    <row r="3453" spans="1:8" x14ac:dyDescent="0.25">
      <c r="A3453" s="1">
        <v>41277</v>
      </c>
      <c r="B3453">
        <v>8.5414999999999992</v>
      </c>
      <c r="C3453">
        <v>8.4893000000000001</v>
      </c>
      <c r="D3453">
        <v>8.6213999999999995</v>
      </c>
      <c r="E3453">
        <v>8.4480000000000004</v>
      </c>
      <c r="F3453" s="2">
        <v>1.21E-2</v>
      </c>
      <c r="G3453">
        <f t="shared" si="114"/>
        <v>3.7006384488058506E-3</v>
      </c>
      <c r="H3453">
        <f t="shared" si="115"/>
        <v>2.0525568181818075E-2</v>
      </c>
    </row>
    <row r="3454" spans="1:8" x14ac:dyDescent="0.25">
      <c r="A3454" s="1">
        <v>41276</v>
      </c>
      <c r="B3454">
        <v>8.4391999999999996</v>
      </c>
      <c r="C3454">
        <v>8.4580000000000002</v>
      </c>
      <c r="D3454">
        <v>8.5525000000000002</v>
      </c>
      <c r="E3454">
        <v>8.3973999999999993</v>
      </c>
      <c r="F3454" s="2">
        <v>-1.6000000000000001E-3</v>
      </c>
      <c r="G3454">
        <f t="shared" si="114"/>
        <v>5.9119125037021706E-5</v>
      </c>
      <c r="H3454">
        <f t="shared" si="115"/>
        <v>1.8470002619858636E-2</v>
      </c>
    </row>
    <row r="3455" spans="1:8" x14ac:dyDescent="0.25">
      <c r="A3455" s="1">
        <v>41275</v>
      </c>
      <c r="B3455">
        <v>8.4529999999999994</v>
      </c>
      <c r="C3455">
        <v>8.4574999999999996</v>
      </c>
      <c r="D3455">
        <v>8.4995999999999992</v>
      </c>
      <c r="E3455">
        <v>8.4289000000000005</v>
      </c>
      <c r="F3455" s="2">
        <v>2.0000000000000001E-4</v>
      </c>
      <c r="G3455">
        <f t="shared" si="114"/>
        <v>-3.2410135533293884E-3</v>
      </c>
      <c r="H3455">
        <f t="shared" si="115"/>
        <v>8.3878086108506028E-3</v>
      </c>
    </row>
    <row r="3456" spans="1:8" x14ac:dyDescent="0.25">
      <c r="A3456" s="1">
        <v>41274</v>
      </c>
      <c r="B3456">
        <v>8.4512</v>
      </c>
      <c r="C3456">
        <v>8.4849999999999994</v>
      </c>
      <c r="D3456">
        <v>8.5358000000000001</v>
      </c>
      <c r="E3456">
        <v>8.4273000000000007</v>
      </c>
      <c r="F3456" s="2">
        <v>-2E-3</v>
      </c>
      <c r="G3456">
        <f t="shared" si="114"/>
        <v>6.2502211163131751E-4</v>
      </c>
      <c r="H3456">
        <f t="shared" si="115"/>
        <v>1.2874823490323041E-2</v>
      </c>
    </row>
    <row r="3457" spans="1:8" x14ac:dyDescent="0.25">
      <c r="A3457" s="1">
        <v>41271</v>
      </c>
      <c r="B3457">
        <v>8.4685000000000006</v>
      </c>
      <c r="C3457">
        <v>8.4796999999999993</v>
      </c>
      <c r="D3457">
        <v>8.5452999999999992</v>
      </c>
      <c r="E3457">
        <v>8.4454999999999991</v>
      </c>
      <c r="F3457" s="2">
        <v>-4.0000000000000002E-4</v>
      </c>
      <c r="G3457">
        <f t="shared" si="114"/>
        <v>-1.0663742110114239E-2</v>
      </c>
      <c r="H3457">
        <f t="shared" si="115"/>
        <v>1.1816943934639763E-2</v>
      </c>
    </row>
    <row r="3458" spans="1:8" x14ac:dyDescent="0.25">
      <c r="A3458" s="1">
        <v>41270</v>
      </c>
      <c r="B3458">
        <v>8.4722000000000008</v>
      </c>
      <c r="C3458">
        <v>8.5710999999999995</v>
      </c>
      <c r="D3458">
        <v>8.6118000000000006</v>
      </c>
      <c r="E3458">
        <v>8.4528999999999996</v>
      </c>
      <c r="F3458" s="2">
        <v>-5.7000000000000002E-3</v>
      </c>
      <c r="G3458">
        <f t="shared" si="114"/>
        <v>-1.6331291921846484E-4</v>
      </c>
      <c r="H3458">
        <f t="shared" si="115"/>
        <v>1.8798282246329772E-2</v>
      </c>
    </row>
    <row r="3459" spans="1:8" x14ac:dyDescent="0.25">
      <c r="A3459" s="1">
        <v>41269</v>
      </c>
      <c r="B3459">
        <v>8.5210000000000008</v>
      </c>
      <c r="C3459">
        <v>8.5724999999999998</v>
      </c>
      <c r="D3459">
        <v>8.6204000000000001</v>
      </c>
      <c r="E3459">
        <v>8.5237999999999996</v>
      </c>
      <c r="F3459" s="2">
        <v>-2.0000000000000001E-4</v>
      </c>
      <c r="G3459">
        <f t="shared" si="114"/>
        <v>-1.0254856490276307E-3</v>
      </c>
      <c r="H3459">
        <f t="shared" si="115"/>
        <v>1.1332973556395089E-2</v>
      </c>
    </row>
    <row r="3460" spans="1:8" x14ac:dyDescent="0.25">
      <c r="A3460" s="1">
        <v>41268</v>
      </c>
      <c r="B3460">
        <v>8.5225000000000009</v>
      </c>
      <c r="C3460">
        <v>8.5813000000000006</v>
      </c>
      <c r="D3460">
        <v>8.6450999999999993</v>
      </c>
      <c r="E3460">
        <v>8.52</v>
      </c>
      <c r="F3460" s="2">
        <v>-1E-3</v>
      </c>
      <c r="G3460">
        <f t="shared" si="114"/>
        <v>3.2501315251067908E-3</v>
      </c>
      <c r="H3460">
        <f t="shared" si="115"/>
        <v>1.468309859154927E-2</v>
      </c>
    </row>
    <row r="3461" spans="1:8" x14ac:dyDescent="0.25">
      <c r="A3461" s="1">
        <v>41267</v>
      </c>
      <c r="B3461">
        <v>8.5312000000000001</v>
      </c>
      <c r="C3461">
        <v>8.5534999999999997</v>
      </c>
      <c r="D3461">
        <v>8.6159999999999997</v>
      </c>
      <c r="E3461">
        <v>8.5250000000000004</v>
      </c>
      <c r="F3461" s="2">
        <v>-3.5999999999999999E-3</v>
      </c>
      <c r="G3461">
        <f t="shared" si="114"/>
        <v>9.2625368731563441E-3</v>
      </c>
      <c r="H3461">
        <f t="shared" si="115"/>
        <v>1.0674486803518979E-2</v>
      </c>
    </row>
    <row r="3462" spans="1:8" x14ac:dyDescent="0.25">
      <c r="A3462" s="1">
        <v>41264</v>
      </c>
      <c r="B3462">
        <v>8.5619999999999994</v>
      </c>
      <c r="C3462">
        <v>8.4749999999999996</v>
      </c>
      <c r="D3462">
        <v>8.6114999999999995</v>
      </c>
      <c r="E3462">
        <v>8.4533000000000005</v>
      </c>
      <c r="F3462" s="2">
        <v>1.09E-2</v>
      </c>
      <c r="G3462">
        <f t="shared" si="114"/>
        <v>-1.0608203677511009E-3</v>
      </c>
      <c r="H3462">
        <f t="shared" si="115"/>
        <v>1.8714584836690879E-2</v>
      </c>
    </row>
    <row r="3463" spans="1:8" x14ac:dyDescent="0.25">
      <c r="A3463" s="1">
        <v>41263</v>
      </c>
      <c r="B3463">
        <v>8.4700000000000006</v>
      </c>
      <c r="C3463">
        <v>8.484</v>
      </c>
      <c r="D3463">
        <v>8.5550999999999995</v>
      </c>
      <c r="E3463">
        <v>8.4525000000000006</v>
      </c>
      <c r="F3463" s="2">
        <v>4.3E-3</v>
      </c>
      <c r="G3463">
        <f t="shared" si="114"/>
        <v>3.9642624696763608E-3</v>
      </c>
      <c r="H3463">
        <f t="shared" si="115"/>
        <v>1.2138420585625425E-2</v>
      </c>
    </row>
    <row r="3464" spans="1:8" x14ac:dyDescent="0.25">
      <c r="A3464" s="1">
        <v>41262</v>
      </c>
      <c r="B3464">
        <v>8.4339999999999993</v>
      </c>
      <c r="C3464">
        <v>8.4504999999999999</v>
      </c>
      <c r="D3464">
        <v>8.5446000000000009</v>
      </c>
      <c r="E3464">
        <v>8.4208999999999996</v>
      </c>
      <c r="F3464" s="2">
        <v>-1.8E-3</v>
      </c>
      <c r="G3464">
        <f t="shared" si="114"/>
        <v>-1.04800936768149E-2</v>
      </c>
      <c r="H3464">
        <f t="shared" si="115"/>
        <v>1.46896412497478E-2</v>
      </c>
    </row>
    <row r="3465" spans="1:8" x14ac:dyDescent="0.25">
      <c r="A3465" s="1">
        <v>41261</v>
      </c>
      <c r="B3465">
        <v>8.4489999999999998</v>
      </c>
      <c r="C3465">
        <v>8.5399999999999991</v>
      </c>
      <c r="D3465">
        <v>8.5939999999999994</v>
      </c>
      <c r="E3465">
        <v>8.4131</v>
      </c>
      <c r="F3465" s="2">
        <v>-5.1000000000000004E-3</v>
      </c>
      <c r="G3465">
        <f t="shared" si="114"/>
        <v>-1.0486066855918021E-2</v>
      </c>
      <c r="H3465">
        <f t="shared" si="115"/>
        <v>2.1502181122297296E-2</v>
      </c>
    </row>
    <row r="3466" spans="1:8" x14ac:dyDescent="0.25">
      <c r="A3466" s="1">
        <v>41260</v>
      </c>
      <c r="B3466">
        <v>8.4924999999999997</v>
      </c>
      <c r="C3466">
        <v>8.6304999999999996</v>
      </c>
      <c r="D3466">
        <v>8.6637000000000004</v>
      </c>
      <c r="E3466">
        <v>8.5131999999999994</v>
      </c>
      <c r="F3466" s="2">
        <v>-1.2E-2</v>
      </c>
      <c r="G3466">
        <f t="shared" si="114"/>
        <v>-3.7285866001755901E-3</v>
      </c>
      <c r="H3466">
        <f t="shared" si="115"/>
        <v>1.7678428792933441E-2</v>
      </c>
    </row>
    <row r="3467" spans="1:8" x14ac:dyDescent="0.25">
      <c r="A3467" s="1">
        <v>41257</v>
      </c>
      <c r="B3467">
        <v>8.5960000000000001</v>
      </c>
      <c r="C3467">
        <v>8.6628000000000007</v>
      </c>
      <c r="D3467">
        <v>8.7042000000000002</v>
      </c>
      <c r="E3467">
        <v>8.5917999999999992</v>
      </c>
      <c r="F3467" s="2">
        <v>-2E-3</v>
      </c>
      <c r="G3467">
        <f t="shared" si="114"/>
        <v>1.2482662968101568E-3</v>
      </c>
      <c r="H3467">
        <f t="shared" si="115"/>
        <v>1.3082241206732112E-2</v>
      </c>
    </row>
    <row r="3468" spans="1:8" x14ac:dyDescent="0.25">
      <c r="A3468" s="1">
        <v>41256</v>
      </c>
      <c r="B3468">
        <v>8.6128</v>
      </c>
      <c r="C3468">
        <v>8.6519999999999992</v>
      </c>
      <c r="D3468">
        <v>8.7030999999999992</v>
      </c>
      <c r="E3468">
        <v>8.6033000000000008</v>
      </c>
      <c r="F3468" s="2">
        <v>1.1999999999999999E-3</v>
      </c>
      <c r="G3468">
        <f t="shared" si="114"/>
        <v>-8.0840743734859096E-4</v>
      </c>
      <c r="H3468">
        <f t="shared" si="115"/>
        <v>1.1600199923285056E-2</v>
      </c>
    </row>
    <row r="3469" spans="1:8" x14ac:dyDescent="0.25">
      <c r="A3469" s="1">
        <v>41255</v>
      </c>
      <c r="B3469">
        <v>8.6022999999999996</v>
      </c>
      <c r="C3469">
        <v>8.6590000000000007</v>
      </c>
      <c r="D3469">
        <v>8.7154000000000007</v>
      </c>
      <c r="E3469">
        <v>8.5972000000000008</v>
      </c>
      <c r="F3469" s="2">
        <v>-8.0000000000000004E-4</v>
      </c>
      <c r="G3469">
        <f t="shared" ref="G3469:G3532" si="116">(C3469-C3470)/C3470</f>
        <v>-1.2111425111019807E-3</v>
      </c>
      <c r="H3469">
        <f t="shared" ref="H3469:H3532" si="117">(D3469-E3469)/E3469</f>
        <v>1.3748662355185392E-2</v>
      </c>
    </row>
    <row r="3470" spans="1:8" x14ac:dyDescent="0.25">
      <c r="A3470" s="1">
        <v>41254</v>
      </c>
      <c r="B3470">
        <v>8.6088000000000005</v>
      </c>
      <c r="C3470">
        <v>8.6694999999999993</v>
      </c>
      <c r="D3470">
        <v>8.7241999999999997</v>
      </c>
      <c r="E3470">
        <v>8.6074999999999999</v>
      </c>
      <c r="F3470" s="2">
        <v>-1.1999999999999999E-3</v>
      </c>
      <c r="G3470">
        <f t="shared" si="116"/>
        <v>1.0623188573143975E-3</v>
      </c>
      <c r="H3470">
        <f t="shared" si="117"/>
        <v>1.3557943653790277E-2</v>
      </c>
    </row>
    <row r="3471" spans="1:8" x14ac:dyDescent="0.25">
      <c r="A3471" s="1">
        <v>41253</v>
      </c>
      <c r="B3471">
        <v>8.6195000000000004</v>
      </c>
      <c r="C3471">
        <v>8.6602999999999994</v>
      </c>
      <c r="D3471">
        <v>8.7294</v>
      </c>
      <c r="E3471">
        <v>8.6280999999999999</v>
      </c>
      <c r="F3471" s="2">
        <v>-3.7000000000000002E-3</v>
      </c>
      <c r="G3471">
        <f t="shared" si="116"/>
        <v>-2.1891166338299322E-3</v>
      </c>
      <c r="H3471">
        <f t="shared" si="117"/>
        <v>1.1740707687671697E-2</v>
      </c>
    </row>
    <row r="3472" spans="1:8" x14ac:dyDescent="0.25">
      <c r="A3472" s="1">
        <v>41250</v>
      </c>
      <c r="B3472">
        <v>8.6510999999999996</v>
      </c>
      <c r="C3472">
        <v>8.6792999999999996</v>
      </c>
      <c r="D3472">
        <v>8.7352000000000007</v>
      </c>
      <c r="E3472">
        <v>8.6237999999999992</v>
      </c>
      <c r="F3472" s="2">
        <v>-2.8E-3</v>
      </c>
      <c r="G3472">
        <f t="shared" si="116"/>
        <v>-1.0466190101583723E-2</v>
      </c>
      <c r="H3472">
        <f t="shared" si="117"/>
        <v>1.2917739279668071E-2</v>
      </c>
    </row>
    <row r="3473" spans="1:8" x14ac:dyDescent="0.25">
      <c r="A3473" s="1">
        <v>41249</v>
      </c>
      <c r="B3473">
        <v>8.6751000000000005</v>
      </c>
      <c r="C3473">
        <v>8.7711000000000006</v>
      </c>
      <c r="D3473">
        <v>8.8152000000000008</v>
      </c>
      <c r="E3473">
        <v>8.6441999999999997</v>
      </c>
      <c r="F3473" s="2">
        <v>-1.0500000000000001E-2</v>
      </c>
      <c r="G3473">
        <f t="shared" si="116"/>
        <v>-2.9668530896193751E-3</v>
      </c>
      <c r="H3473">
        <f t="shared" si="117"/>
        <v>1.9782050392170607E-2</v>
      </c>
    </row>
    <row r="3474" spans="1:8" x14ac:dyDescent="0.25">
      <c r="A3474" s="1">
        <v>41248</v>
      </c>
      <c r="B3474">
        <v>8.7673000000000005</v>
      </c>
      <c r="C3474">
        <v>8.7972000000000001</v>
      </c>
      <c r="D3474">
        <v>8.8272999999999993</v>
      </c>
      <c r="E3474">
        <v>8.7339000000000002</v>
      </c>
      <c r="F3474" s="2">
        <v>2.3E-3</v>
      </c>
      <c r="G3474">
        <f t="shared" si="116"/>
        <v>-8.095613936182168E-3</v>
      </c>
      <c r="H3474">
        <f t="shared" si="117"/>
        <v>1.0693962605479687E-2</v>
      </c>
    </row>
    <row r="3475" spans="1:8" x14ac:dyDescent="0.25">
      <c r="A3475" s="1">
        <v>41247</v>
      </c>
      <c r="B3475">
        <v>8.7471999999999994</v>
      </c>
      <c r="C3475">
        <v>8.8689999999999998</v>
      </c>
      <c r="D3475">
        <v>8.9088999999999992</v>
      </c>
      <c r="E3475">
        <v>8.7508999999999997</v>
      </c>
      <c r="F3475" s="2">
        <v>-1.34E-2</v>
      </c>
      <c r="G3475">
        <f t="shared" si="116"/>
        <v>-4.1545025825287232E-3</v>
      </c>
      <c r="H3475">
        <f t="shared" si="117"/>
        <v>1.8055285742037901E-2</v>
      </c>
    </row>
    <row r="3476" spans="1:8" x14ac:dyDescent="0.25">
      <c r="A3476" s="1">
        <v>41246</v>
      </c>
      <c r="B3476">
        <v>8.8659999999999997</v>
      </c>
      <c r="C3476">
        <v>8.9060000000000006</v>
      </c>
      <c r="D3476">
        <v>8.9474</v>
      </c>
      <c r="E3476">
        <v>8.8057999999999996</v>
      </c>
      <c r="F3476" s="2">
        <v>-2.2000000000000001E-3</v>
      </c>
      <c r="G3476">
        <f t="shared" si="116"/>
        <v>1.3519664967225082E-2</v>
      </c>
      <c r="H3476">
        <f t="shared" si="117"/>
        <v>1.608031070430857E-2</v>
      </c>
    </row>
    <row r="3477" spans="1:8" x14ac:dyDescent="0.25">
      <c r="A3477" s="1">
        <v>41243</v>
      </c>
      <c r="B3477">
        <v>8.8854000000000006</v>
      </c>
      <c r="C3477">
        <v>8.7872000000000003</v>
      </c>
      <c r="D3477">
        <v>8.9625000000000004</v>
      </c>
      <c r="E3477">
        <v>8.7287999999999997</v>
      </c>
      <c r="F3477" s="2">
        <v>1.18E-2</v>
      </c>
      <c r="G3477">
        <f t="shared" si="116"/>
        <v>-2.9048656499635712E-3</v>
      </c>
      <c r="H3477">
        <f t="shared" si="117"/>
        <v>2.677343964806167E-2</v>
      </c>
    </row>
    <row r="3478" spans="1:8" x14ac:dyDescent="0.25">
      <c r="A3478" s="1">
        <v>41242</v>
      </c>
      <c r="B3478">
        <v>8.7814999999999994</v>
      </c>
      <c r="C3478">
        <v>8.8127999999999993</v>
      </c>
      <c r="D3478">
        <v>8.8625000000000007</v>
      </c>
      <c r="E3478">
        <v>8.7233999999999998</v>
      </c>
      <c r="F3478" s="2">
        <v>-3.3E-3</v>
      </c>
      <c r="G3478">
        <f t="shared" si="116"/>
        <v>-3.0769230769231398E-3</v>
      </c>
      <c r="H3478">
        <f t="shared" si="117"/>
        <v>1.5945617534447679E-2</v>
      </c>
    </row>
    <row r="3479" spans="1:8" x14ac:dyDescent="0.25">
      <c r="A3479" s="1">
        <v>41241</v>
      </c>
      <c r="B3479">
        <v>8.8106000000000009</v>
      </c>
      <c r="C3479">
        <v>8.84</v>
      </c>
      <c r="D3479">
        <v>8.9229000000000003</v>
      </c>
      <c r="E3479">
        <v>8.7849000000000004</v>
      </c>
      <c r="F3479" s="2">
        <v>-1E-4</v>
      </c>
      <c r="G3479">
        <f t="shared" si="116"/>
        <v>-3.2136212437277223E-3</v>
      </c>
      <c r="H3479">
        <f t="shared" si="117"/>
        <v>1.570877300823002E-2</v>
      </c>
    </row>
    <row r="3480" spans="1:8" x14ac:dyDescent="0.25">
      <c r="A3480" s="1">
        <v>41240</v>
      </c>
      <c r="B3480">
        <v>8.8115000000000006</v>
      </c>
      <c r="C3480">
        <v>8.8684999999999992</v>
      </c>
      <c r="D3480">
        <v>8.8925000000000001</v>
      </c>
      <c r="E3480">
        <v>8.782</v>
      </c>
      <c r="F3480" s="2">
        <v>-5.7999999999999996E-3</v>
      </c>
      <c r="G3480">
        <f t="shared" si="116"/>
        <v>-8.5522638345445628E-3</v>
      </c>
      <c r="H3480">
        <f t="shared" si="117"/>
        <v>1.2582555226599868E-2</v>
      </c>
    </row>
    <row r="3481" spans="1:8" x14ac:dyDescent="0.25">
      <c r="A3481" s="1">
        <v>41239</v>
      </c>
      <c r="B3481">
        <v>8.8633000000000006</v>
      </c>
      <c r="C3481">
        <v>8.9450000000000003</v>
      </c>
      <c r="D3481">
        <v>8.9539000000000009</v>
      </c>
      <c r="E3481">
        <v>8.8285</v>
      </c>
      <c r="F3481" s="2">
        <v>1.9E-3</v>
      </c>
      <c r="G3481">
        <f t="shared" si="116"/>
        <v>-2.1236405905946469E-4</v>
      </c>
      <c r="H3481">
        <f t="shared" si="117"/>
        <v>1.4203998414226747E-2</v>
      </c>
    </row>
    <row r="3482" spans="1:8" x14ac:dyDescent="0.25">
      <c r="A3482" s="1">
        <v>41236</v>
      </c>
      <c r="B3482">
        <v>8.8468999999999998</v>
      </c>
      <c r="C3482">
        <v>8.9468999999999994</v>
      </c>
      <c r="D3482">
        <v>8.9743999999999993</v>
      </c>
      <c r="E3482">
        <v>8.8384</v>
      </c>
      <c r="F3482" s="2">
        <v>-1.06E-2</v>
      </c>
      <c r="G3482">
        <f t="shared" si="116"/>
        <v>-6.1436039497803855E-4</v>
      </c>
      <c r="H3482">
        <f t="shared" si="117"/>
        <v>1.538740043446769E-2</v>
      </c>
    </row>
    <row r="3483" spans="1:8" x14ac:dyDescent="0.25">
      <c r="A3483" s="1">
        <v>41235</v>
      </c>
      <c r="B3483">
        <v>8.9419000000000004</v>
      </c>
      <c r="C3483">
        <v>8.9524000000000008</v>
      </c>
      <c r="D3483">
        <v>9.0067000000000004</v>
      </c>
      <c r="E3483">
        <v>8.8966999999999992</v>
      </c>
      <c r="F3483" s="2">
        <v>-5.0000000000000001E-4</v>
      </c>
      <c r="G3483">
        <f t="shared" si="116"/>
        <v>1.2485862926939637E-2</v>
      </c>
      <c r="H3483">
        <f t="shared" si="117"/>
        <v>1.2364135016354515E-2</v>
      </c>
    </row>
    <row r="3484" spans="1:8" x14ac:dyDescent="0.25">
      <c r="A3484" s="1">
        <v>41234</v>
      </c>
      <c r="B3484">
        <v>8.9467999999999996</v>
      </c>
      <c r="C3484">
        <v>8.8420000000000005</v>
      </c>
      <c r="D3484">
        <v>9.0234000000000005</v>
      </c>
      <c r="E3484">
        <v>8.8085000000000004</v>
      </c>
      <c r="F3484" s="2">
        <v>1.2200000000000001E-2</v>
      </c>
      <c r="G3484">
        <f t="shared" si="116"/>
        <v>1.5518276451865075E-3</v>
      </c>
      <c r="H3484">
        <f t="shared" si="117"/>
        <v>2.4396889368223883E-2</v>
      </c>
    </row>
    <row r="3485" spans="1:8" x14ac:dyDescent="0.25">
      <c r="A3485" s="1">
        <v>41233</v>
      </c>
      <c r="B3485">
        <v>8.8391999999999999</v>
      </c>
      <c r="C3485">
        <v>8.8283000000000005</v>
      </c>
      <c r="D3485">
        <v>8.9076000000000004</v>
      </c>
      <c r="E3485">
        <v>8.7985000000000007</v>
      </c>
      <c r="F3485" s="2">
        <v>6.8999999999999999E-3</v>
      </c>
      <c r="G3485">
        <f t="shared" si="116"/>
        <v>-7.1079120508350828E-3</v>
      </c>
      <c r="H3485">
        <f t="shared" si="117"/>
        <v>1.2399840881968488E-2</v>
      </c>
    </row>
    <row r="3486" spans="1:8" x14ac:dyDescent="0.25">
      <c r="A3486" s="1">
        <v>41232</v>
      </c>
      <c r="B3486">
        <v>8.7782</v>
      </c>
      <c r="C3486">
        <v>8.8915000000000006</v>
      </c>
      <c r="D3486">
        <v>8.9181000000000008</v>
      </c>
      <c r="E3486">
        <v>8.7837999999999994</v>
      </c>
      <c r="F3486" s="2">
        <v>-6.7999999999999996E-3</v>
      </c>
      <c r="G3486">
        <f t="shared" si="116"/>
        <v>-4.0324838980677217E-3</v>
      </c>
      <c r="H3486">
        <f t="shared" si="117"/>
        <v>1.5289510234750498E-2</v>
      </c>
    </row>
    <row r="3487" spans="1:8" x14ac:dyDescent="0.25">
      <c r="A3487" s="1">
        <v>41229</v>
      </c>
      <c r="B3487">
        <v>8.8384999999999998</v>
      </c>
      <c r="C3487">
        <v>8.9275000000000002</v>
      </c>
      <c r="D3487">
        <v>8.9632000000000005</v>
      </c>
      <c r="E3487">
        <v>8.8313000000000006</v>
      </c>
      <c r="F3487" s="2">
        <v>-9.5999999999999992E-3</v>
      </c>
      <c r="G3487">
        <f t="shared" si="116"/>
        <v>6.0523867699306764E-4</v>
      </c>
      <c r="H3487">
        <f t="shared" si="117"/>
        <v>1.4935513457814806E-2</v>
      </c>
    </row>
    <row r="3488" spans="1:8" x14ac:dyDescent="0.25">
      <c r="A3488" s="1">
        <v>41228</v>
      </c>
      <c r="B3488">
        <v>8.9239999999999995</v>
      </c>
      <c r="C3488">
        <v>8.9221000000000004</v>
      </c>
      <c r="D3488">
        <v>9.0022000000000002</v>
      </c>
      <c r="E3488">
        <v>8.8658000000000001</v>
      </c>
      <c r="F3488" s="2">
        <v>5.8999999999999999E-3</v>
      </c>
      <c r="G3488">
        <f t="shared" si="116"/>
        <v>1.3898043137344142E-2</v>
      </c>
      <c r="H3488">
        <f t="shared" si="117"/>
        <v>1.5384962439937746E-2</v>
      </c>
    </row>
    <row r="3489" spans="1:8" x14ac:dyDescent="0.25">
      <c r="A3489" s="1">
        <v>41227</v>
      </c>
      <c r="B3489">
        <v>8.8717000000000006</v>
      </c>
      <c r="C3489">
        <v>8.7997999999999994</v>
      </c>
      <c r="D3489">
        <v>8.9529999999999994</v>
      </c>
      <c r="E3489">
        <v>8.7248000000000001</v>
      </c>
      <c r="F3489" s="2">
        <v>8.8999999999999999E-3</v>
      </c>
      <c r="G3489">
        <f t="shared" si="116"/>
        <v>6.8421052631578013E-3</v>
      </c>
      <c r="H3489">
        <f t="shared" si="117"/>
        <v>2.6155327342747031E-2</v>
      </c>
    </row>
    <row r="3490" spans="1:8" x14ac:dyDescent="0.25">
      <c r="A3490" s="1">
        <v>41226</v>
      </c>
      <c r="B3490">
        <v>8.7931000000000008</v>
      </c>
      <c r="C3490">
        <v>8.74</v>
      </c>
      <c r="D3490">
        <v>8.8468999999999998</v>
      </c>
      <c r="E3490">
        <v>8.7149999999999999</v>
      </c>
      <c r="F3490" s="2">
        <v>1.0699999999999999E-2</v>
      </c>
      <c r="G3490">
        <f t="shared" si="116"/>
        <v>4.2514075606113772E-3</v>
      </c>
      <c r="H3490">
        <f t="shared" si="117"/>
        <v>1.5134825014343076E-2</v>
      </c>
    </row>
    <row r="3491" spans="1:8" x14ac:dyDescent="0.25">
      <c r="A3491" s="1">
        <v>41225</v>
      </c>
      <c r="B3491">
        <v>8.6999999999999993</v>
      </c>
      <c r="C3491">
        <v>8.7029999999999994</v>
      </c>
      <c r="D3491">
        <v>8.7951999999999995</v>
      </c>
      <c r="E3491">
        <v>8.6611999999999991</v>
      </c>
      <c r="F3491" s="2">
        <v>-4.0000000000000002E-4</v>
      </c>
      <c r="G3491">
        <f t="shared" si="116"/>
        <v>-2.3728463839884132E-3</v>
      </c>
      <c r="H3491">
        <f t="shared" si="117"/>
        <v>1.5471297279822698E-2</v>
      </c>
    </row>
    <row r="3492" spans="1:8" x14ac:dyDescent="0.25">
      <c r="A3492" s="1">
        <v>41222</v>
      </c>
      <c r="B3492">
        <v>8.7035999999999998</v>
      </c>
      <c r="C3492">
        <v>8.7236999999999991</v>
      </c>
      <c r="D3492">
        <v>8.7906999999999993</v>
      </c>
      <c r="E3492">
        <v>8.6574000000000009</v>
      </c>
      <c r="F3492" s="2">
        <v>-1.9E-3</v>
      </c>
      <c r="G3492">
        <f t="shared" si="116"/>
        <v>1.064667856067089E-2</v>
      </c>
      <c r="H3492">
        <f t="shared" si="117"/>
        <v>1.5397232425439325E-2</v>
      </c>
    </row>
    <row r="3493" spans="1:8" x14ac:dyDescent="0.25">
      <c r="A3493" s="1">
        <v>41221</v>
      </c>
      <c r="B3493">
        <v>8.7200000000000006</v>
      </c>
      <c r="C3493">
        <v>8.6318000000000001</v>
      </c>
      <c r="D3493">
        <v>8.7680000000000007</v>
      </c>
      <c r="E3493">
        <v>8.6050000000000004</v>
      </c>
      <c r="F3493" s="2">
        <v>1.0800000000000001E-2</v>
      </c>
      <c r="G3493">
        <f t="shared" si="116"/>
        <v>6.1438590390078046E-4</v>
      </c>
      <c r="H3493">
        <f t="shared" si="117"/>
        <v>1.8942475305055228E-2</v>
      </c>
    </row>
    <row r="3494" spans="1:8" x14ac:dyDescent="0.25">
      <c r="A3494" s="1">
        <v>41220</v>
      </c>
      <c r="B3494">
        <v>8.6267999999999994</v>
      </c>
      <c r="C3494">
        <v>8.6265000000000001</v>
      </c>
      <c r="D3494">
        <v>8.6873000000000005</v>
      </c>
      <c r="E3494">
        <v>8.5678000000000001</v>
      </c>
      <c r="F3494" s="2">
        <v>4.0000000000000002E-4</v>
      </c>
      <c r="G3494">
        <f t="shared" si="116"/>
        <v>-1.1153396455673056E-2</v>
      </c>
      <c r="H3494">
        <f t="shared" si="117"/>
        <v>1.3947571138448654E-2</v>
      </c>
    </row>
    <row r="3495" spans="1:8" x14ac:dyDescent="0.25">
      <c r="A3495" s="1">
        <v>41219</v>
      </c>
      <c r="B3495">
        <v>8.6229999999999993</v>
      </c>
      <c r="C3495">
        <v>8.7238000000000007</v>
      </c>
      <c r="D3495">
        <v>8.7736999999999998</v>
      </c>
      <c r="E3495">
        <v>8.5749999999999993</v>
      </c>
      <c r="F3495" s="2">
        <v>-5.8999999999999999E-3</v>
      </c>
      <c r="G3495">
        <f t="shared" si="116"/>
        <v>-4.9843170801253953E-3</v>
      </c>
      <c r="H3495">
        <f t="shared" si="117"/>
        <v>2.3172011661807646E-2</v>
      </c>
    </row>
    <row r="3496" spans="1:8" x14ac:dyDescent="0.25">
      <c r="A3496" s="1">
        <v>41218</v>
      </c>
      <c r="B3496">
        <v>8.6738</v>
      </c>
      <c r="C3496">
        <v>8.7675000000000001</v>
      </c>
      <c r="D3496">
        <v>8.8170999999999999</v>
      </c>
      <c r="E3496">
        <v>8.6606000000000005</v>
      </c>
      <c r="F3496" s="2">
        <v>-5.3E-3</v>
      </c>
      <c r="G3496">
        <f t="shared" si="116"/>
        <v>1.4475145792835296E-2</v>
      </c>
      <c r="H3496">
        <f t="shared" si="117"/>
        <v>1.8070341546774983E-2</v>
      </c>
    </row>
    <row r="3497" spans="1:8" x14ac:dyDescent="0.25">
      <c r="A3497" s="1">
        <v>41215</v>
      </c>
      <c r="B3497">
        <v>8.7200000000000006</v>
      </c>
      <c r="C3497">
        <v>8.6424000000000003</v>
      </c>
      <c r="D3497">
        <v>8.8163999999999998</v>
      </c>
      <c r="E3497">
        <v>8.6199999999999992</v>
      </c>
      <c r="F3497" s="2">
        <v>9.5999999999999992E-3</v>
      </c>
      <c r="G3497">
        <f t="shared" si="116"/>
        <v>-3.5511691186643078E-3</v>
      </c>
      <c r="H3497">
        <f t="shared" si="117"/>
        <v>2.2784222737819094E-2</v>
      </c>
    </row>
    <row r="3498" spans="1:8" x14ac:dyDescent="0.25">
      <c r="A3498" s="1">
        <v>41214</v>
      </c>
      <c r="B3498">
        <v>8.6373999999999995</v>
      </c>
      <c r="C3498">
        <v>8.6731999999999996</v>
      </c>
      <c r="D3498">
        <v>8.7226999999999997</v>
      </c>
      <c r="E3498">
        <v>8.6193000000000008</v>
      </c>
      <c r="F3498" s="2">
        <v>-3.7000000000000002E-3</v>
      </c>
      <c r="G3498">
        <f t="shared" si="116"/>
        <v>2.3344504796023466E-3</v>
      </c>
      <c r="H3498">
        <f t="shared" si="117"/>
        <v>1.1996333809009874E-2</v>
      </c>
    </row>
    <row r="3499" spans="1:8" x14ac:dyDescent="0.25">
      <c r="A3499" s="1">
        <v>41213</v>
      </c>
      <c r="B3499">
        <v>8.6692</v>
      </c>
      <c r="C3499">
        <v>8.6530000000000005</v>
      </c>
      <c r="D3499">
        <v>8.7341999999999995</v>
      </c>
      <c r="E3499">
        <v>8.5967000000000002</v>
      </c>
      <c r="F3499" s="2">
        <v>2.8E-3</v>
      </c>
      <c r="G3499">
        <f t="shared" si="116"/>
        <v>-2.8578672013642912E-3</v>
      </c>
      <c r="H3499">
        <f t="shared" si="117"/>
        <v>1.599450952109522E-2</v>
      </c>
    </row>
    <row r="3500" spans="1:8" x14ac:dyDescent="0.25">
      <c r="A3500" s="1">
        <v>41212</v>
      </c>
      <c r="B3500">
        <v>8.6449999999999996</v>
      </c>
      <c r="C3500">
        <v>8.6777999999999995</v>
      </c>
      <c r="D3500">
        <v>8.7163000000000004</v>
      </c>
      <c r="E3500">
        <v>8.6075999999999997</v>
      </c>
      <c r="F3500" s="2">
        <v>2E-3</v>
      </c>
      <c r="G3500">
        <f t="shared" si="116"/>
        <v>-1.4039125431530484E-3</v>
      </c>
      <c r="H3500">
        <f t="shared" si="117"/>
        <v>1.2628374924485418E-2</v>
      </c>
    </row>
    <row r="3501" spans="1:8" x14ac:dyDescent="0.25">
      <c r="A3501" s="1">
        <v>41211</v>
      </c>
      <c r="B3501">
        <v>8.6278000000000006</v>
      </c>
      <c r="C3501">
        <v>8.69</v>
      </c>
      <c r="D3501">
        <v>8.7446000000000002</v>
      </c>
      <c r="E3501">
        <v>8.6172000000000004</v>
      </c>
      <c r="F3501" s="2">
        <v>-1.1999999999999999E-3</v>
      </c>
      <c r="G3501">
        <f t="shared" si="116"/>
        <v>-5.4249547920433615E-3</v>
      </c>
      <c r="H3501">
        <f t="shared" si="117"/>
        <v>1.4784384718934193E-2</v>
      </c>
    </row>
    <row r="3502" spans="1:8" x14ac:dyDescent="0.25">
      <c r="A3502" s="1">
        <v>41208</v>
      </c>
      <c r="B3502">
        <v>8.6380999999999997</v>
      </c>
      <c r="C3502">
        <v>8.7373999999999992</v>
      </c>
      <c r="D3502">
        <v>8.7974999999999994</v>
      </c>
      <c r="E3502">
        <v>8.5955999999999992</v>
      </c>
      <c r="F3502" s="2">
        <v>-1.15E-2</v>
      </c>
      <c r="G3502">
        <f t="shared" si="116"/>
        <v>-5.2937761131160409E-3</v>
      </c>
      <c r="H3502">
        <f t="shared" si="117"/>
        <v>2.3488761692028504E-2</v>
      </c>
    </row>
    <row r="3503" spans="1:8" x14ac:dyDescent="0.25">
      <c r="A3503" s="1">
        <v>41207</v>
      </c>
      <c r="B3503">
        <v>8.7382000000000009</v>
      </c>
      <c r="C3503">
        <v>8.7838999999999992</v>
      </c>
      <c r="D3503">
        <v>8.8125</v>
      </c>
      <c r="E3503">
        <v>8.6325000000000003</v>
      </c>
      <c r="F3503" s="2">
        <v>-4.7000000000000002E-3</v>
      </c>
      <c r="G3503">
        <f t="shared" si="116"/>
        <v>2.22490986262596E-3</v>
      </c>
      <c r="H3503">
        <f t="shared" si="117"/>
        <v>2.0851433536055571E-2</v>
      </c>
    </row>
    <row r="3504" spans="1:8" x14ac:dyDescent="0.25">
      <c r="A3504" s="1">
        <v>41206</v>
      </c>
      <c r="B3504">
        <v>8.7794000000000008</v>
      </c>
      <c r="C3504">
        <v>8.7644000000000002</v>
      </c>
      <c r="D3504">
        <v>8.8473000000000006</v>
      </c>
      <c r="E3504">
        <v>8.7037999999999993</v>
      </c>
      <c r="F3504" s="2">
        <v>2.0999999999999999E-3</v>
      </c>
      <c r="G3504">
        <f t="shared" si="116"/>
        <v>1.418685921914419E-2</v>
      </c>
      <c r="H3504">
        <f t="shared" si="117"/>
        <v>1.6487051632620386E-2</v>
      </c>
    </row>
    <row r="3505" spans="1:8" x14ac:dyDescent="0.25">
      <c r="A3505" s="1">
        <v>41205</v>
      </c>
      <c r="B3505">
        <v>8.7607999999999997</v>
      </c>
      <c r="C3505">
        <v>8.6417999999999999</v>
      </c>
      <c r="D3505">
        <v>8.8345000000000002</v>
      </c>
      <c r="E3505">
        <v>8.5974000000000004</v>
      </c>
      <c r="F3505" s="2">
        <v>1.43E-2</v>
      </c>
      <c r="G3505">
        <f t="shared" si="116"/>
        <v>-2.3896103896103573E-3</v>
      </c>
      <c r="H3505">
        <f t="shared" si="117"/>
        <v>2.7578105008490922E-2</v>
      </c>
    </row>
    <row r="3506" spans="1:8" x14ac:dyDescent="0.25">
      <c r="A3506" s="1">
        <v>41204</v>
      </c>
      <c r="B3506">
        <v>8.6376000000000008</v>
      </c>
      <c r="C3506">
        <v>8.6624999999999996</v>
      </c>
      <c r="D3506">
        <v>8.6957000000000004</v>
      </c>
      <c r="E3506">
        <v>8.5755999999999997</v>
      </c>
      <c r="F3506" s="2">
        <v>2.0000000000000001E-4</v>
      </c>
      <c r="G3506">
        <f t="shared" si="116"/>
        <v>1.2946031232298921E-3</v>
      </c>
      <c r="H3506">
        <f t="shared" si="117"/>
        <v>1.4004850972526793E-2</v>
      </c>
    </row>
    <row r="3507" spans="1:8" x14ac:dyDescent="0.25">
      <c r="A3507" s="1">
        <v>41201</v>
      </c>
      <c r="B3507">
        <v>8.6362000000000005</v>
      </c>
      <c r="C3507">
        <v>8.6513000000000009</v>
      </c>
      <c r="D3507">
        <v>8.6954999999999991</v>
      </c>
      <c r="E3507">
        <v>8.5823999999999998</v>
      </c>
      <c r="F3507" s="2">
        <v>4.1000000000000003E-3</v>
      </c>
      <c r="G3507">
        <f t="shared" si="116"/>
        <v>5.380592678675241E-3</v>
      </c>
      <c r="H3507">
        <f t="shared" si="117"/>
        <v>1.3178131991051374E-2</v>
      </c>
    </row>
    <row r="3508" spans="1:8" x14ac:dyDescent="0.25">
      <c r="A3508" s="1">
        <v>41200</v>
      </c>
      <c r="B3508">
        <v>8.6013000000000002</v>
      </c>
      <c r="C3508">
        <v>8.6050000000000004</v>
      </c>
      <c r="D3508">
        <v>8.6980000000000004</v>
      </c>
      <c r="E3508">
        <v>8.5338999999999992</v>
      </c>
      <c r="F3508" s="2">
        <v>2.9999999999999997E-4</v>
      </c>
      <c r="G3508">
        <f t="shared" si="116"/>
        <v>-1.038492058928377E-2</v>
      </c>
      <c r="H3508">
        <f t="shared" si="117"/>
        <v>1.9229191811481416E-2</v>
      </c>
    </row>
    <row r="3509" spans="1:8" x14ac:dyDescent="0.25">
      <c r="A3509" s="1">
        <v>41199</v>
      </c>
      <c r="B3509">
        <v>8.5984999999999996</v>
      </c>
      <c r="C3509">
        <v>8.6952999999999996</v>
      </c>
      <c r="D3509">
        <v>8.7462</v>
      </c>
      <c r="E3509">
        <v>8.5565999999999995</v>
      </c>
      <c r="F3509" s="2">
        <v>-1.0800000000000001E-2</v>
      </c>
      <c r="G3509">
        <f t="shared" si="116"/>
        <v>-1.1841581908063016E-2</v>
      </c>
      <c r="H3509">
        <f t="shared" si="117"/>
        <v>2.2158333917677634E-2</v>
      </c>
    </row>
    <row r="3510" spans="1:8" x14ac:dyDescent="0.25">
      <c r="A3510" s="1">
        <v>41198</v>
      </c>
      <c r="B3510">
        <v>8.6926000000000005</v>
      </c>
      <c r="C3510">
        <v>8.7995000000000001</v>
      </c>
      <c r="D3510">
        <v>8.8480000000000008</v>
      </c>
      <c r="E3510">
        <v>8.6631</v>
      </c>
      <c r="F3510" s="2">
        <v>-1.15E-2</v>
      </c>
      <c r="G3510">
        <f t="shared" si="116"/>
        <v>2.2437868744163048E-3</v>
      </c>
      <c r="H3510">
        <f t="shared" si="117"/>
        <v>2.1343399014209778E-2</v>
      </c>
    </row>
    <row r="3511" spans="1:8" x14ac:dyDescent="0.25">
      <c r="A3511" s="1">
        <v>41197</v>
      </c>
      <c r="B3511">
        <v>8.7935999999999996</v>
      </c>
      <c r="C3511">
        <v>8.7797999999999998</v>
      </c>
      <c r="D3511">
        <v>8.8636999999999997</v>
      </c>
      <c r="E3511">
        <v>8.7071000000000005</v>
      </c>
      <c r="F3511" s="2">
        <v>1.29E-2</v>
      </c>
      <c r="G3511">
        <f t="shared" si="116"/>
        <v>1.3541125541125562E-2</v>
      </c>
      <c r="H3511">
        <f t="shared" si="117"/>
        <v>1.7985322323161464E-2</v>
      </c>
    </row>
    <row r="3512" spans="1:8" x14ac:dyDescent="0.25">
      <c r="A3512" s="1">
        <v>41194</v>
      </c>
      <c r="B3512">
        <v>8.6814999999999998</v>
      </c>
      <c r="C3512">
        <v>8.6624999999999996</v>
      </c>
      <c r="D3512">
        <v>8.7933000000000003</v>
      </c>
      <c r="E3512">
        <v>8.5597999999999992</v>
      </c>
      <c r="F3512" s="2">
        <v>2.8999999999999998E-3</v>
      </c>
      <c r="G3512">
        <f t="shared" si="116"/>
        <v>-9.524571794461284E-3</v>
      </c>
      <c r="H3512">
        <f t="shared" si="117"/>
        <v>2.727867473539115E-2</v>
      </c>
    </row>
    <row r="3513" spans="1:8" x14ac:dyDescent="0.25">
      <c r="A3513" s="1">
        <v>41193</v>
      </c>
      <c r="B3513">
        <v>8.6562000000000001</v>
      </c>
      <c r="C3513">
        <v>8.7457999999999991</v>
      </c>
      <c r="D3513">
        <v>8.7832000000000008</v>
      </c>
      <c r="E3513">
        <v>8.6288</v>
      </c>
      <c r="F3513" s="2">
        <v>-8.0999999999999996E-3</v>
      </c>
      <c r="G3513">
        <f t="shared" si="116"/>
        <v>-1.0508280982297717E-3</v>
      </c>
      <c r="H3513">
        <f t="shared" si="117"/>
        <v>1.7893565733358145E-2</v>
      </c>
    </row>
    <row r="3514" spans="1:8" x14ac:dyDescent="0.25">
      <c r="A3514" s="1">
        <v>41192</v>
      </c>
      <c r="B3514">
        <v>8.7264999999999997</v>
      </c>
      <c r="C3514">
        <v>8.7550000000000008</v>
      </c>
      <c r="D3514">
        <v>8.8071000000000002</v>
      </c>
      <c r="E3514">
        <v>8.6043000000000003</v>
      </c>
      <c r="F3514" s="2">
        <v>2.5000000000000001E-3</v>
      </c>
      <c r="G3514">
        <f t="shared" si="116"/>
        <v>-1.5739179314221339E-2</v>
      </c>
      <c r="H3514">
        <f t="shared" si="117"/>
        <v>2.3569610543565409E-2</v>
      </c>
    </row>
    <row r="3515" spans="1:8" x14ac:dyDescent="0.25">
      <c r="A3515" s="1">
        <v>41191</v>
      </c>
      <c r="B3515">
        <v>8.7050000000000001</v>
      </c>
      <c r="C3515">
        <v>8.8949999999999996</v>
      </c>
      <c r="D3515">
        <v>8.94</v>
      </c>
      <c r="E3515">
        <v>8.7094000000000005</v>
      </c>
      <c r="F3515" s="2">
        <v>-2.0799999999999999E-2</v>
      </c>
      <c r="G3515">
        <f t="shared" si="116"/>
        <v>1.608370839140055E-2</v>
      </c>
      <c r="H3515">
        <f t="shared" si="117"/>
        <v>2.647713964222553E-2</v>
      </c>
    </row>
    <row r="3516" spans="1:8" x14ac:dyDescent="0.25">
      <c r="A3516" s="1">
        <v>41190</v>
      </c>
      <c r="B3516">
        <v>8.89</v>
      </c>
      <c r="C3516">
        <v>8.7542000000000009</v>
      </c>
      <c r="D3516">
        <v>9.0065000000000008</v>
      </c>
      <c r="E3516">
        <v>8.7335999999999991</v>
      </c>
      <c r="F3516" s="2">
        <v>1.84E-2</v>
      </c>
      <c r="G3516">
        <f t="shared" si="116"/>
        <v>2.7488262910798276E-2</v>
      </c>
      <c r="H3516">
        <f t="shared" si="117"/>
        <v>3.1247137491985176E-2</v>
      </c>
    </row>
    <row r="3517" spans="1:8" x14ac:dyDescent="0.25">
      <c r="A3517" s="1">
        <v>41187</v>
      </c>
      <c r="B3517">
        <v>8.7292000000000005</v>
      </c>
      <c r="C3517">
        <v>8.52</v>
      </c>
      <c r="D3517">
        <v>8.8678000000000008</v>
      </c>
      <c r="E3517">
        <v>8.4566999999999997</v>
      </c>
      <c r="F3517" s="2">
        <v>2.58E-2</v>
      </c>
      <c r="G3517">
        <f t="shared" si="116"/>
        <v>1.0376519418914956E-2</v>
      </c>
      <c r="H3517">
        <f t="shared" si="117"/>
        <v>4.8612342876062906E-2</v>
      </c>
    </row>
    <row r="3518" spans="1:8" x14ac:dyDescent="0.25">
      <c r="A3518" s="1">
        <v>41186</v>
      </c>
      <c r="B3518">
        <v>8.51</v>
      </c>
      <c r="C3518">
        <v>8.4324999999999992</v>
      </c>
      <c r="D3518">
        <v>8.5730000000000004</v>
      </c>
      <c r="E3518">
        <v>8.3748000000000005</v>
      </c>
      <c r="F3518" s="2">
        <v>9.5999999999999992E-3</v>
      </c>
      <c r="G3518">
        <f t="shared" si="116"/>
        <v>8.1778075345821637E-3</v>
      </c>
      <c r="H3518">
        <f t="shared" si="117"/>
        <v>2.366623680565505E-2</v>
      </c>
    </row>
    <row r="3519" spans="1:8" x14ac:dyDescent="0.25">
      <c r="A3519" s="1">
        <v>41185</v>
      </c>
      <c r="B3519">
        <v>8.4288000000000007</v>
      </c>
      <c r="C3519">
        <v>8.3641000000000005</v>
      </c>
      <c r="D3519">
        <v>8.4880999999999993</v>
      </c>
      <c r="E3519">
        <v>8.3331</v>
      </c>
      <c r="F3519" s="2">
        <v>1.0200000000000001E-2</v>
      </c>
      <c r="G3519">
        <f t="shared" si="116"/>
        <v>-2.1117182466772774E-3</v>
      </c>
      <c r="H3519">
        <f t="shared" si="117"/>
        <v>1.860052081458273E-2</v>
      </c>
    </row>
    <row r="3520" spans="1:8" x14ac:dyDescent="0.25">
      <c r="A3520" s="1">
        <v>41184</v>
      </c>
      <c r="B3520">
        <v>8.3440999999999992</v>
      </c>
      <c r="C3520">
        <v>8.3818000000000001</v>
      </c>
      <c r="D3520">
        <v>8.4108000000000001</v>
      </c>
      <c r="E3520">
        <v>8.3010000000000002</v>
      </c>
      <c r="F3520" s="2">
        <v>-1.5E-3</v>
      </c>
      <c r="G3520">
        <f t="shared" si="116"/>
        <v>9.4176020039501811E-3</v>
      </c>
      <c r="H3520">
        <f t="shared" si="117"/>
        <v>1.3227322009396445E-2</v>
      </c>
    </row>
    <row r="3521" spans="1:8" x14ac:dyDescent="0.25">
      <c r="A3521" s="1">
        <v>41183</v>
      </c>
      <c r="B3521">
        <v>8.3569999999999993</v>
      </c>
      <c r="C3521">
        <v>8.3035999999999994</v>
      </c>
      <c r="D3521">
        <v>8.4163999999999994</v>
      </c>
      <c r="E3521">
        <v>8.1950000000000003</v>
      </c>
      <c r="F3521" s="2">
        <v>6.3E-3</v>
      </c>
      <c r="G3521">
        <f t="shared" si="116"/>
        <v>8.6242499331923971E-3</v>
      </c>
      <c r="H3521">
        <f t="shared" si="117"/>
        <v>2.7016473459426375E-2</v>
      </c>
    </row>
    <row r="3522" spans="1:8" x14ac:dyDescent="0.25">
      <c r="A3522" s="1">
        <v>41180</v>
      </c>
      <c r="B3522">
        <v>8.3047000000000004</v>
      </c>
      <c r="C3522">
        <v>8.2325999999999997</v>
      </c>
      <c r="D3522">
        <v>8.3546999999999993</v>
      </c>
      <c r="E3522">
        <v>8.1824999999999992</v>
      </c>
      <c r="F3522" s="2">
        <v>9.4999999999999998E-3</v>
      </c>
      <c r="G3522">
        <f t="shared" si="116"/>
        <v>3.1591737545556131E-4</v>
      </c>
      <c r="H3522">
        <f t="shared" si="117"/>
        <v>2.1044912923923024E-2</v>
      </c>
    </row>
    <row r="3523" spans="1:8" x14ac:dyDescent="0.25">
      <c r="A3523" s="1">
        <v>41179</v>
      </c>
      <c r="B3523">
        <v>8.2265999999999995</v>
      </c>
      <c r="C3523">
        <v>8.23</v>
      </c>
      <c r="D3523">
        <v>8.3035999999999994</v>
      </c>
      <c r="E3523">
        <v>8.1517999999999997</v>
      </c>
      <c r="F3523" s="2">
        <v>2.0000000000000001E-4</v>
      </c>
      <c r="G3523">
        <f t="shared" si="116"/>
        <v>1.2165450121654241E-3</v>
      </c>
      <c r="H3523">
        <f t="shared" si="117"/>
        <v>1.8621654113201956E-2</v>
      </c>
    </row>
    <row r="3524" spans="1:8" x14ac:dyDescent="0.25">
      <c r="A3524" s="1">
        <v>41178</v>
      </c>
      <c r="B3524">
        <v>8.2249999999999996</v>
      </c>
      <c r="C3524">
        <v>8.2200000000000006</v>
      </c>
      <c r="D3524">
        <v>8.2942999999999998</v>
      </c>
      <c r="E3524">
        <v>8.1732999999999993</v>
      </c>
      <c r="F3524" s="2">
        <v>1.8E-3</v>
      </c>
      <c r="G3524">
        <f t="shared" si="116"/>
        <v>-2.6087484074500552E-3</v>
      </c>
      <c r="H3524">
        <f t="shared" si="117"/>
        <v>1.4804301811997657E-2</v>
      </c>
    </row>
    <row r="3525" spans="1:8" x14ac:dyDescent="0.25">
      <c r="A3525" s="1">
        <v>41177</v>
      </c>
      <c r="B3525">
        <v>8.2100000000000009</v>
      </c>
      <c r="C3525">
        <v>8.2415000000000003</v>
      </c>
      <c r="D3525">
        <v>8.3271999999999995</v>
      </c>
      <c r="E3525">
        <v>8.1333000000000002</v>
      </c>
      <c r="F3525" s="2">
        <v>2.3E-3</v>
      </c>
      <c r="G3525">
        <f t="shared" si="116"/>
        <v>-2.8433151845130428E-3</v>
      </c>
      <c r="H3525">
        <f t="shared" si="117"/>
        <v>2.3840261640416471E-2</v>
      </c>
    </row>
    <row r="3526" spans="1:8" x14ac:dyDescent="0.25">
      <c r="A3526" s="1">
        <v>41176</v>
      </c>
      <c r="B3526">
        <v>8.1914999999999996</v>
      </c>
      <c r="C3526">
        <v>8.2650000000000006</v>
      </c>
      <c r="D3526">
        <v>8.3459000000000003</v>
      </c>
      <c r="E3526">
        <v>8.2014999999999993</v>
      </c>
      <c r="F3526" s="2">
        <v>-4.3E-3</v>
      </c>
      <c r="G3526">
        <f t="shared" si="116"/>
        <v>-4.9361907055139173E-3</v>
      </c>
      <c r="H3526">
        <f t="shared" si="117"/>
        <v>1.7606535389867829E-2</v>
      </c>
    </row>
    <row r="3527" spans="1:8" x14ac:dyDescent="0.25">
      <c r="A3527" s="1">
        <v>41173</v>
      </c>
      <c r="B3527">
        <v>8.2270000000000003</v>
      </c>
      <c r="C3527">
        <v>8.3059999999999992</v>
      </c>
      <c r="D3527">
        <v>8.3574999999999999</v>
      </c>
      <c r="E3527">
        <v>8.2091999999999992</v>
      </c>
      <c r="F3527" s="2">
        <v>-3.5000000000000001E-3</v>
      </c>
      <c r="G3527">
        <f t="shared" si="116"/>
        <v>4.0616991441419486E-3</v>
      </c>
      <c r="H3527">
        <f t="shared" si="117"/>
        <v>1.8065097695268817E-2</v>
      </c>
    </row>
    <row r="3528" spans="1:8" x14ac:dyDescent="0.25">
      <c r="A3528" s="1">
        <v>41172</v>
      </c>
      <c r="B3528">
        <v>8.2560000000000002</v>
      </c>
      <c r="C3528">
        <v>8.2723999999999993</v>
      </c>
      <c r="D3528">
        <v>8.4039999999999999</v>
      </c>
      <c r="E3528">
        <v>8.2247000000000003</v>
      </c>
      <c r="F3528" s="2">
        <v>-1.6000000000000001E-3</v>
      </c>
      <c r="G3528">
        <f t="shared" si="116"/>
        <v>1.1382392136246347E-2</v>
      </c>
      <c r="H3528">
        <f t="shared" si="117"/>
        <v>2.1800187240871953E-2</v>
      </c>
    </row>
    <row r="3529" spans="1:8" x14ac:dyDescent="0.25">
      <c r="A3529" s="1">
        <v>41171</v>
      </c>
      <c r="B3529">
        <v>8.2691999999999997</v>
      </c>
      <c r="C3529">
        <v>8.1792999999999996</v>
      </c>
      <c r="D3529">
        <v>8.3134999999999994</v>
      </c>
      <c r="E3529">
        <v>8.1336999999999993</v>
      </c>
      <c r="F3529" s="2">
        <v>1.1900000000000001E-2</v>
      </c>
      <c r="G3529">
        <f t="shared" si="116"/>
        <v>-1.0369026013309255E-2</v>
      </c>
      <c r="H3529">
        <f t="shared" si="117"/>
        <v>2.2105560814881322E-2</v>
      </c>
    </row>
    <row r="3530" spans="1:8" x14ac:dyDescent="0.25">
      <c r="A3530" s="1">
        <v>41170</v>
      </c>
      <c r="B3530">
        <v>8.1722000000000001</v>
      </c>
      <c r="C3530">
        <v>8.2650000000000006</v>
      </c>
      <c r="D3530">
        <v>8.3008000000000006</v>
      </c>
      <c r="E3530">
        <v>8.1348000000000003</v>
      </c>
      <c r="F3530" s="2">
        <v>-1.06E-2</v>
      </c>
      <c r="G3530">
        <f t="shared" si="116"/>
        <v>3.0339805825243147E-3</v>
      </c>
      <c r="H3530">
        <f t="shared" si="117"/>
        <v>2.0406156266902734E-2</v>
      </c>
    </row>
    <row r="3531" spans="1:8" x14ac:dyDescent="0.25">
      <c r="A3531" s="1">
        <v>41169</v>
      </c>
      <c r="B3531">
        <v>8.26</v>
      </c>
      <c r="C3531">
        <v>8.24</v>
      </c>
      <c r="D3531">
        <v>8.3155999999999999</v>
      </c>
      <c r="E3531">
        <v>8.1687999999999992</v>
      </c>
      <c r="F3531" s="2">
        <v>9.1999999999999998E-3</v>
      </c>
      <c r="G3531">
        <f t="shared" si="116"/>
        <v>2.0635325249136237E-4</v>
      </c>
      <c r="H3531">
        <f t="shared" si="117"/>
        <v>1.7970815786896573E-2</v>
      </c>
    </row>
    <row r="3532" spans="1:8" x14ac:dyDescent="0.25">
      <c r="A3532" s="1">
        <v>41166</v>
      </c>
      <c r="B3532">
        <v>8.1850000000000005</v>
      </c>
      <c r="C3532">
        <v>8.2383000000000006</v>
      </c>
      <c r="D3532">
        <v>8.2974999999999994</v>
      </c>
      <c r="E3532">
        <v>8.1631999999999998</v>
      </c>
      <c r="F3532" s="2">
        <v>-5.7999999999999996E-3</v>
      </c>
      <c r="G3532">
        <f t="shared" si="116"/>
        <v>-1.1542384066230682E-2</v>
      </c>
      <c r="H3532">
        <f t="shared" si="117"/>
        <v>1.6451881615052878E-2</v>
      </c>
    </row>
    <row r="3533" spans="1:8" x14ac:dyDescent="0.25">
      <c r="A3533" s="1">
        <v>41165</v>
      </c>
      <c r="B3533">
        <v>8.2331000000000003</v>
      </c>
      <c r="C3533">
        <v>8.3345000000000002</v>
      </c>
      <c r="D3533">
        <v>8.4738000000000007</v>
      </c>
      <c r="E3533">
        <v>8.1870999999999992</v>
      </c>
      <c r="F3533" s="2">
        <v>-1.18E-2</v>
      </c>
      <c r="G3533">
        <f t="shared" ref="G3533:G3596" si="118">(C3533-C3534)/C3534</f>
        <v>1.876298740985223E-2</v>
      </c>
      <c r="H3533">
        <f t="shared" ref="H3533:H3596" si="119">(D3533-E3533)/E3533</f>
        <v>3.501850472084151E-2</v>
      </c>
    </row>
    <row r="3534" spans="1:8" x14ac:dyDescent="0.25">
      <c r="A3534" s="1">
        <v>41164</v>
      </c>
      <c r="B3534">
        <v>8.3315000000000001</v>
      </c>
      <c r="C3534">
        <v>8.1809999999999992</v>
      </c>
      <c r="D3534">
        <v>8.4055999999999997</v>
      </c>
      <c r="E3534">
        <v>8.1242000000000001</v>
      </c>
      <c r="F3534" s="2">
        <v>2.47E-2</v>
      </c>
      <c r="G3534">
        <f t="shared" si="118"/>
        <v>-1.2574316653035371E-3</v>
      </c>
      <c r="H3534">
        <f t="shared" si="119"/>
        <v>3.463725659141819E-2</v>
      </c>
    </row>
    <row r="3535" spans="1:8" x14ac:dyDescent="0.25">
      <c r="A3535" s="1">
        <v>41163</v>
      </c>
      <c r="B3535">
        <v>8.1310000000000002</v>
      </c>
      <c r="C3535">
        <v>8.1913</v>
      </c>
      <c r="D3535">
        <v>8.2518999999999991</v>
      </c>
      <c r="E3535">
        <v>8.1050000000000004</v>
      </c>
      <c r="F3535" s="2">
        <v>-1.2999999999999999E-3</v>
      </c>
      <c r="G3535">
        <f t="shared" si="118"/>
        <v>1.136641407968668E-3</v>
      </c>
      <c r="H3535">
        <f t="shared" si="119"/>
        <v>1.8124614435533461E-2</v>
      </c>
    </row>
    <row r="3536" spans="1:8" x14ac:dyDescent="0.25">
      <c r="A3536" s="1">
        <v>41162</v>
      </c>
      <c r="B3536">
        <v>8.1412999999999993</v>
      </c>
      <c r="C3536">
        <v>8.1820000000000004</v>
      </c>
      <c r="D3536">
        <v>8.2380999999999993</v>
      </c>
      <c r="E3536">
        <v>8.1100999999999992</v>
      </c>
      <c r="F3536" s="2">
        <v>-3.0000000000000001E-3</v>
      </c>
      <c r="G3536">
        <f t="shared" si="118"/>
        <v>-1.4869664680031296E-2</v>
      </c>
      <c r="H3536">
        <f t="shared" si="119"/>
        <v>1.5782789361413561E-2</v>
      </c>
    </row>
    <row r="3537" spans="1:8" x14ac:dyDescent="0.25">
      <c r="A3537" s="1">
        <v>41159</v>
      </c>
      <c r="B3537">
        <v>8.1659000000000006</v>
      </c>
      <c r="C3537">
        <v>8.3055000000000003</v>
      </c>
      <c r="D3537">
        <v>8.3574000000000002</v>
      </c>
      <c r="E3537">
        <v>8.1425000000000001</v>
      </c>
      <c r="F3537" s="2">
        <v>-1.6299999999999999E-2</v>
      </c>
      <c r="G3537">
        <f t="shared" si="118"/>
        <v>-1.2719167904903336E-2</v>
      </c>
      <c r="H3537">
        <f t="shared" si="119"/>
        <v>2.6392385630948735E-2</v>
      </c>
    </row>
    <row r="3538" spans="1:8" x14ac:dyDescent="0.25">
      <c r="A3538" s="1">
        <v>41158</v>
      </c>
      <c r="B3538">
        <v>8.3008000000000006</v>
      </c>
      <c r="C3538">
        <v>8.4124999999999996</v>
      </c>
      <c r="D3538">
        <v>8.4525000000000006</v>
      </c>
      <c r="E3538">
        <v>8.2555999999999994</v>
      </c>
      <c r="F3538" s="2">
        <v>-1.2699999999999999E-2</v>
      </c>
      <c r="G3538">
        <f t="shared" si="118"/>
        <v>-4.6338101801242728E-4</v>
      </c>
      <c r="H3538">
        <f t="shared" si="119"/>
        <v>2.3850477251804982E-2</v>
      </c>
    </row>
    <row r="3539" spans="1:8" x14ac:dyDescent="0.25">
      <c r="A3539" s="1">
        <v>41157</v>
      </c>
      <c r="B3539">
        <v>8.4075000000000006</v>
      </c>
      <c r="C3539">
        <v>8.4163999999999994</v>
      </c>
      <c r="D3539">
        <v>8.5020000000000007</v>
      </c>
      <c r="E3539">
        <v>8.3475000000000001</v>
      </c>
      <c r="F3539" s="2">
        <v>-2.9999999999999997E-4</v>
      </c>
      <c r="G3539">
        <f t="shared" si="118"/>
        <v>3.1466030989271594E-3</v>
      </c>
      <c r="H3539">
        <f t="shared" si="119"/>
        <v>1.8508535489667629E-2</v>
      </c>
    </row>
    <row r="3540" spans="1:8" x14ac:dyDescent="0.25">
      <c r="A3540" s="1">
        <v>41156</v>
      </c>
      <c r="B3540">
        <v>8.4102999999999994</v>
      </c>
      <c r="C3540">
        <v>8.39</v>
      </c>
      <c r="D3540">
        <v>8.4641000000000002</v>
      </c>
      <c r="E3540">
        <v>8.3160000000000007</v>
      </c>
      <c r="F3540" s="2">
        <v>3.5999999999999999E-3</v>
      </c>
      <c r="G3540">
        <f t="shared" si="118"/>
        <v>-1.4876524843795644E-3</v>
      </c>
      <c r="H3540">
        <f t="shared" si="119"/>
        <v>1.7809042809042743E-2</v>
      </c>
    </row>
    <row r="3541" spans="1:8" x14ac:dyDescent="0.25">
      <c r="A3541" s="1">
        <v>41155</v>
      </c>
      <c r="B3541">
        <v>8.3804999999999996</v>
      </c>
      <c r="C3541">
        <v>8.4024999999999999</v>
      </c>
      <c r="D3541">
        <v>8.4702000000000002</v>
      </c>
      <c r="E3541">
        <v>8.3547999999999991</v>
      </c>
      <c r="F3541" s="2">
        <v>-1.6999999999999999E-3</v>
      </c>
      <c r="G3541">
        <f t="shared" si="118"/>
        <v>-8.5311747769859173E-3</v>
      </c>
      <c r="H3541">
        <f t="shared" si="119"/>
        <v>1.3812419208120012E-2</v>
      </c>
    </row>
    <row r="3542" spans="1:8" x14ac:dyDescent="0.25">
      <c r="A3542" s="1">
        <v>41152</v>
      </c>
      <c r="B3542">
        <v>8.3949999999999996</v>
      </c>
      <c r="C3542">
        <v>8.4748000000000001</v>
      </c>
      <c r="D3542">
        <v>8.5335000000000001</v>
      </c>
      <c r="E3542">
        <v>8.3445999999999998</v>
      </c>
      <c r="F3542" s="2">
        <v>-8.5000000000000006E-3</v>
      </c>
      <c r="G3542">
        <f t="shared" si="118"/>
        <v>7.872892039102854E-3</v>
      </c>
      <c r="H3542">
        <f t="shared" si="119"/>
        <v>2.263739424298352E-2</v>
      </c>
    </row>
    <row r="3543" spans="1:8" x14ac:dyDescent="0.25">
      <c r="A3543" s="1">
        <v>41151</v>
      </c>
      <c r="B3543">
        <v>8.4672999999999998</v>
      </c>
      <c r="C3543">
        <v>8.4085999999999999</v>
      </c>
      <c r="D3543">
        <v>8.5236000000000001</v>
      </c>
      <c r="E3543">
        <v>8.3609000000000009</v>
      </c>
      <c r="F3543" s="2">
        <v>7.7000000000000002E-3</v>
      </c>
      <c r="G3543">
        <f t="shared" si="118"/>
        <v>-4.5171413627502564E-4</v>
      </c>
      <c r="H3543">
        <f t="shared" si="119"/>
        <v>1.9459627552057691E-2</v>
      </c>
    </row>
    <row r="3544" spans="1:8" x14ac:dyDescent="0.25">
      <c r="A3544" s="1">
        <v>41150</v>
      </c>
      <c r="B3544">
        <v>8.4024000000000001</v>
      </c>
      <c r="C3544">
        <v>8.4123999999999999</v>
      </c>
      <c r="D3544">
        <v>8.4633000000000003</v>
      </c>
      <c r="E3544">
        <v>8.3582999999999998</v>
      </c>
      <c r="F3544" s="2">
        <v>-1E-3</v>
      </c>
      <c r="G3544">
        <f t="shared" si="118"/>
        <v>-4.2140151515152125E-3</v>
      </c>
      <c r="H3544">
        <f t="shared" si="119"/>
        <v>1.2562363159972773E-2</v>
      </c>
    </row>
    <row r="3545" spans="1:8" x14ac:dyDescent="0.25">
      <c r="A3545" s="1">
        <v>41149</v>
      </c>
      <c r="B3545">
        <v>8.4105000000000008</v>
      </c>
      <c r="C3545">
        <v>8.4480000000000004</v>
      </c>
      <c r="D3545">
        <v>8.4768000000000008</v>
      </c>
      <c r="E3545">
        <v>8.3574999999999999</v>
      </c>
      <c r="F3545" s="2">
        <v>-3.5999999999999999E-3</v>
      </c>
      <c r="G3545">
        <f t="shared" si="118"/>
        <v>8.1386190601208785E-3</v>
      </c>
      <c r="H3545">
        <f t="shared" si="119"/>
        <v>1.4274603649416793E-2</v>
      </c>
    </row>
    <row r="3546" spans="1:8" x14ac:dyDescent="0.25">
      <c r="A3546" s="1">
        <v>41148</v>
      </c>
      <c r="B3546">
        <v>8.4412000000000003</v>
      </c>
      <c r="C3546">
        <v>8.3797999999999995</v>
      </c>
      <c r="D3546">
        <v>8.4796999999999993</v>
      </c>
      <c r="E3546">
        <v>8.3550000000000004</v>
      </c>
      <c r="F3546" s="2">
        <v>5.3E-3</v>
      </c>
      <c r="G3546">
        <f t="shared" si="118"/>
        <v>7.5144578168395999E-3</v>
      </c>
      <c r="H3546">
        <f t="shared" si="119"/>
        <v>1.4925194494314653E-2</v>
      </c>
    </row>
    <row r="3547" spans="1:8" x14ac:dyDescent="0.25">
      <c r="A3547" s="1">
        <v>41145</v>
      </c>
      <c r="B3547">
        <v>8.3964999999999996</v>
      </c>
      <c r="C3547">
        <v>8.3172999999999995</v>
      </c>
      <c r="D3547">
        <v>8.4510000000000005</v>
      </c>
      <c r="E3547">
        <v>8.2855000000000008</v>
      </c>
      <c r="F3547" s="2">
        <v>1.01E-2</v>
      </c>
      <c r="G3547">
        <f t="shared" si="118"/>
        <v>9.6874051593321703E-3</v>
      </c>
      <c r="H3547">
        <f t="shared" si="119"/>
        <v>1.9974654516927131E-2</v>
      </c>
    </row>
    <row r="3548" spans="1:8" x14ac:dyDescent="0.25">
      <c r="A3548" s="1">
        <v>41144</v>
      </c>
      <c r="B3548">
        <v>8.3123000000000005</v>
      </c>
      <c r="C3548">
        <v>8.2375000000000007</v>
      </c>
      <c r="D3548">
        <v>8.3574999999999999</v>
      </c>
      <c r="E3548">
        <v>8.1808999999999994</v>
      </c>
      <c r="F3548" s="2">
        <v>9.4000000000000004E-3</v>
      </c>
      <c r="G3548">
        <f t="shared" si="118"/>
        <v>-2.7239709443098157E-3</v>
      </c>
      <c r="H3548">
        <f t="shared" si="119"/>
        <v>2.158686697062677E-2</v>
      </c>
    </row>
    <row r="3549" spans="1:8" x14ac:dyDescent="0.25">
      <c r="A3549" s="1">
        <v>41143</v>
      </c>
      <c r="B3549">
        <v>8.2345000000000006</v>
      </c>
      <c r="C3549">
        <v>8.26</v>
      </c>
      <c r="D3549">
        <v>8.3620999999999999</v>
      </c>
      <c r="E3549">
        <v>8.2030999999999992</v>
      </c>
      <c r="F3549" s="2">
        <v>-3.3E-3</v>
      </c>
      <c r="G3549">
        <f t="shared" si="118"/>
        <v>-8.9863105736121048E-3</v>
      </c>
      <c r="H3549">
        <f t="shared" si="119"/>
        <v>1.9382916214601885E-2</v>
      </c>
    </row>
    <row r="3550" spans="1:8" x14ac:dyDescent="0.25">
      <c r="A3550" s="1">
        <v>41142</v>
      </c>
      <c r="B3550">
        <v>8.2616999999999994</v>
      </c>
      <c r="C3550">
        <v>8.3348999999999993</v>
      </c>
      <c r="D3550">
        <v>8.3603000000000005</v>
      </c>
      <c r="E3550">
        <v>8.1902000000000008</v>
      </c>
      <c r="F3550" s="2">
        <v>-8.5000000000000006E-3</v>
      </c>
      <c r="G3550">
        <f t="shared" si="118"/>
        <v>1.7908653846152674E-3</v>
      </c>
      <c r="H3550">
        <f t="shared" si="119"/>
        <v>2.076872359649333E-2</v>
      </c>
    </row>
    <row r="3551" spans="1:8" x14ac:dyDescent="0.25">
      <c r="A3551" s="1">
        <v>41141</v>
      </c>
      <c r="B3551">
        <v>8.3323999999999998</v>
      </c>
      <c r="C3551">
        <v>8.32</v>
      </c>
      <c r="D3551">
        <v>8.3980999999999995</v>
      </c>
      <c r="E3551">
        <v>8.2744999999999997</v>
      </c>
      <c r="F3551" s="2">
        <v>1.6000000000000001E-3</v>
      </c>
      <c r="G3551">
        <f t="shared" si="118"/>
        <v>1.2165450121654457E-2</v>
      </c>
      <c r="H3551">
        <f t="shared" si="119"/>
        <v>1.4937458456704298E-2</v>
      </c>
    </row>
    <row r="3552" spans="1:8" x14ac:dyDescent="0.25">
      <c r="A3552" s="1">
        <v>41138</v>
      </c>
      <c r="B3552">
        <v>8.3186999999999998</v>
      </c>
      <c r="C3552">
        <v>8.2200000000000006</v>
      </c>
      <c r="D3552">
        <v>8.3853000000000009</v>
      </c>
      <c r="E3552">
        <v>8.1824999999999992</v>
      </c>
      <c r="F3552" s="2">
        <v>1.3299999999999999E-2</v>
      </c>
      <c r="G3552">
        <f t="shared" si="118"/>
        <v>-2.4029709458967497E-3</v>
      </c>
      <c r="H3552">
        <f t="shared" si="119"/>
        <v>2.4784601283226602E-2</v>
      </c>
    </row>
    <row r="3553" spans="1:8" x14ac:dyDescent="0.25">
      <c r="A3553" s="1">
        <v>41137</v>
      </c>
      <c r="B3553">
        <v>8.2098999999999993</v>
      </c>
      <c r="C3553">
        <v>8.2398000000000007</v>
      </c>
      <c r="D3553">
        <v>8.3093000000000004</v>
      </c>
      <c r="E3553">
        <v>8.1607000000000003</v>
      </c>
      <c r="F3553" s="2">
        <v>-3.0000000000000001E-3</v>
      </c>
      <c r="G3553">
        <f t="shared" si="118"/>
        <v>5.5649117668595234E-3</v>
      </c>
      <c r="H3553">
        <f t="shared" si="119"/>
        <v>1.8209222248091472E-2</v>
      </c>
    </row>
    <row r="3554" spans="1:8" x14ac:dyDescent="0.25">
      <c r="A3554" s="1">
        <v>41136</v>
      </c>
      <c r="B3554">
        <v>8.2347999999999999</v>
      </c>
      <c r="C3554">
        <v>8.1942000000000004</v>
      </c>
      <c r="D3554">
        <v>8.2826000000000004</v>
      </c>
      <c r="E3554">
        <v>8.1434999999999995</v>
      </c>
      <c r="F3554" s="2">
        <v>5.4000000000000003E-3</v>
      </c>
      <c r="G3554">
        <f t="shared" si="118"/>
        <v>5.1396538400206131E-3</v>
      </c>
      <c r="H3554">
        <f t="shared" si="119"/>
        <v>1.7081107631853734E-2</v>
      </c>
    </row>
    <row r="3555" spans="1:8" x14ac:dyDescent="0.25">
      <c r="A3555" s="1">
        <v>41135</v>
      </c>
      <c r="B3555">
        <v>8.1905000000000001</v>
      </c>
      <c r="C3555">
        <v>8.1523000000000003</v>
      </c>
      <c r="D3555">
        <v>8.2242999999999995</v>
      </c>
      <c r="E3555">
        <v>8.0797000000000008</v>
      </c>
      <c r="F3555" s="2">
        <v>7.1000000000000004E-3</v>
      </c>
      <c r="G3555">
        <f t="shared" si="118"/>
        <v>7.3895582329318466E-3</v>
      </c>
      <c r="H3555">
        <f t="shared" si="119"/>
        <v>1.7896704085547572E-2</v>
      </c>
    </row>
    <row r="3556" spans="1:8" x14ac:dyDescent="0.25">
      <c r="A3556" s="1">
        <v>41134</v>
      </c>
      <c r="B3556">
        <v>8.1329999999999991</v>
      </c>
      <c r="C3556">
        <v>8.0924999999999994</v>
      </c>
      <c r="D3556">
        <v>8.1958000000000002</v>
      </c>
      <c r="E3556">
        <v>8.0520999999999994</v>
      </c>
      <c r="F3556" s="2">
        <v>9.1000000000000004E-3</v>
      </c>
      <c r="G3556">
        <f t="shared" si="118"/>
        <v>1.0514596734289621E-3</v>
      </c>
      <c r="H3556">
        <f t="shared" si="119"/>
        <v>1.7846276126724809E-2</v>
      </c>
    </row>
    <row r="3557" spans="1:8" x14ac:dyDescent="0.25">
      <c r="A3557" s="1">
        <v>41131</v>
      </c>
      <c r="B3557">
        <v>8.06</v>
      </c>
      <c r="C3557">
        <v>8.0839999999999996</v>
      </c>
      <c r="D3557">
        <v>8.1867999999999999</v>
      </c>
      <c r="E3557">
        <v>8.0356000000000005</v>
      </c>
      <c r="F3557" s="2">
        <v>-1.9E-3</v>
      </c>
      <c r="G3557">
        <f t="shared" si="118"/>
        <v>-1.236858379717034E-4</v>
      </c>
      <c r="H3557">
        <f t="shared" si="119"/>
        <v>1.8816267609139247E-2</v>
      </c>
    </row>
    <row r="3558" spans="1:8" x14ac:dyDescent="0.25">
      <c r="A3558" s="1">
        <v>41130</v>
      </c>
      <c r="B3558">
        <v>8.0749999999999993</v>
      </c>
      <c r="C3558">
        <v>8.0850000000000009</v>
      </c>
      <c r="D3558">
        <v>8.1403999999999996</v>
      </c>
      <c r="E3558">
        <v>8.0462000000000007</v>
      </c>
      <c r="F3558" s="2">
        <v>-5.9999999999999995E-4</v>
      </c>
      <c r="G3558">
        <f t="shared" si="118"/>
        <v>-1.0403916768665738E-2</v>
      </c>
      <c r="H3558">
        <f t="shared" si="119"/>
        <v>1.170738982376761E-2</v>
      </c>
    </row>
    <row r="3559" spans="1:8" x14ac:dyDescent="0.25">
      <c r="A3559" s="1">
        <v>41129</v>
      </c>
      <c r="B3559">
        <v>8.08</v>
      </c>
      <c r="C3559">
        <v>8.17</v>
      </c>
      <c r="D3559">
        <v>8.2462</v>
      </c>
      <c r="E3559">
        <v>8.0525000000000002</v>
      </c>
      <c r="F3559" s="2">
        <v>-9.9000000000000008E-3</v>
      </c>
      <c r="G3559">
        <f t="shared" si="118"/>
        <v>8.3300666405332954E-4</v>
      </c>
      <c r="H3559">
        <f t="shared" si="119"/>
        <v>2.4054641415709378E-2</v>
      </c>
    </row>
    <row r="3560" spans="1:8" x14ac:dyDescent="0.25">
      <c r="A3560" s="1">
        <v>41128</v>
      </c>
      <c r="B3560">
        <v>8.1611999999999991</v>
      </c>
      <c r="C3560">
        <v>8.1631999999999998</v>
      </c>
      <c r="D3560">
        <v>8.2194000000000003</v>
      </c>
      <c r="E3560">
        <v>8.1047999999999991</v>
      </c>
      <c r="F3560" s="2">
        <v>1E-4</v>
      </c>
      <c r="G3560">
        <f t="shared" si="118"/>
        <v>-1.2723891553294302E-3</v>
      </c>
      <c r="H3560">
        <f t="shared" si="119"/>
        <v>1.4139769025762654E-2</v>
      </c>
    </row>
    <row r="3561" spans="1:8" x14ac:dyDescent="0.25">
      <c r="A3561" s="1">
        <v>41127</v>
      </c>
      <c r="B3561">
        <v>8.16</v>
      </c>
      <c r="C3561">
        <v>8.1736000000000004</v>
      </c>
      <c r="D3561">
        <v>8.2235999999999994</v>
      </c>
      <c r="E3561">
        <v>8.1000999999999994</v>
      </c>
      <c r="F3561" s="2">
        <v>1.8E-3</v>
      </c>
      <c r="G3561">
        <f t="shared" si="118"/>
        <v>-2.0844314533518555E-2</v>
      </c>
      <c r="H3561">
        <f t="shared" si="119"/>
        <v>1.5246725349069758E-2</v>
      </c>
    </row>
    <row r="3562" spans="1:8" x14ac:dyDescent="0.25">
      <c r="A3562" s="1">
        <v>41124</v>
      </c>
      <c r="B3562">
        <v>8.1449999999999996</v>
      </c>
      <c r="C3562">
        <v>8.3475999999999999</v>
      </c>
      <c r="D3562">
        <v>8.4175000000000004</v>
      </c>
      <c r="E3562">
        <v>8.1013000000000002</v>
      </c>
      <c r="F3562" s="2">
        <v>-2.3699999999999999E-2</v>
      </c>
      <c r="G3562">
        <f t="shared" si="118"/>
        <v>-5.6271925098472328E-4</v>
      </c>
      <c r="H3562">
        <f t="shared" si="119"/>
        <v>3.9030772838927114E-2</v>
      </c>
    </row>
    <row r="3563" spans="1:8" x14ac:dyDescent="0.25">
      <c r="A3563" s="1">
        <v>41123</v>
      </c>
      <c r="B3563">
        <v>8.3425999999999991</v>
      </c>
      <c r="C3563">
        <v>8.3522999999999996</v>
      </c>
      <c r="D3563">
        <v>8.4535999999999998</v>
      </c>
      <c r="E3563">
        <v>8.2231000000000005</v>
      </c>
      <c r="F3563" s="2">
        <v>-2.9999999999999997E-4</v>
      </c>
      <c r="G3563">
        <f t="shared" si="118"/>
        <v>1.13212573255193E-2</v>
      </c>
      <c r="H3563">
        <f t="shared" si="119"/>
        <v>2.8030791307414388E-2</v>
      </c>
    </row>
    <row r="3564" spans="1:8" x14ac:dyDescent="0.25">
      <c r="A3564" s="1">
        <v>41122</v>
      </c>
      <c r="B3564">
        <v>8.3450000000000006</v>
      </c>
      <c r="C3564">
        <v>8.2588000000000008</v>
      </c>
      <c r="D3564">
        <v>8.3869000000000007</v>
      </c>
      <c r="E3564">
        <v>8.2004000000000001</v>
      </c>
      <c r="F3564" s="2">
        <v>1.66E-2</v>
      </c>
      <c r="G3564">
        <f t="shared" si="118"/>
        <v>7.4164430348866075E-3</v>
      </c>
      <c r="H3564">
        <f t="shared" si="119"/>
        <v>2.2742793034486189E-2</v>
      </c>
    </row>
    <row r="3565" spans="1:8" x14ac:dyDescent="0.25">
      <c r="A3565" s="1">
        <v>41121</v>
      </c>
      <c r="B3565">
        <v>8.2088000000000001</v>
      </c>
      <c r="C3565">
        <v>8.1980000000000004</v>
      </c>
      <c r="D3565">
        <v>8.3135999999999992</v>
      </c>
      <c r="E3565">
        <v>8.1516000000000002</v>
      </c>
      <c r="F3565" s="2">
        <v>5.0000000000000001E-4</v>
      </c>
      <c r="G3565">
        <f t="shared" si="118"/>
        <v>2.506878630388283E-3</v>
      </c>
      <c r="H3565">
        <f t="shared" si="119"/>
        <v>1.9873399087295626E-2</v>
      </c>
    </row>
    <row r="3566" spans="1:8" x14ac:dyDescent="0.25">
      <c r="A3566" s="1">
        <v>41120</v>
      </c>
      <c r="B3566">
        <v>8.2050000000000001</v>
      </c>
      <c r="C3566">
        <v>8.1775000000000002</v>
      </c>
      <c r="D3566">
        <v>8.2436000000000007</v>
      </c>
      <c r="E3566">
        <v>8.1349999999999998</v>
      </c>
      <c r="F3566" s="2">
        <v>6.7000000000000002E-3</v>
      </c>
      <c r="G3566">
        <f t="shared" si="118"/>
        <v>-7.2837632776935344E-3</v>
      </c>
      <c r="H3566">
        <f t="shared" si="119"/>
        <v>1.3349723417332628E-2</v>
      </c>
    </row>
    <row r="3567" spans="1:8" x14ac:dyDescent="0.25">
      <c r="A3567" s="1">
        <v>41117</v>
      </c>
      <c r="B3567">
        <v>8.15</v>
      </c>
      <c r="C3567">
        <v>8.2375000000000007</v>
      </c>
      <c r="D3567">
        <v>8.3012999999999995</v>
      </c>
      <c r="E3567">
        <v>8.1236999999999995</v>
      </c>
      <c r="F3567" s="2">
        <v>-9.1000000000000004E-3</v>
      </c>
      <c r="G3567">
        <f t="shared" si="118"/>
        <v>-1.9100013098512631E-2</v>
      </c>
      <c r="H3567">
        <f t="shared" si="119"/>
        <v>2.1861959451973854E-2</v>
      </c>
    </row>
    <row r="3568" spans="1:8" x14ac:dyDescent="0.25">
      <c r="A3568" s="1">
        <v>41116</v>
      </c>
      <c r="B3568">
        <v>8.2249999999999996</v>
      </c>
      <c r="C3568">
        <v>8.3978999999999999</v>
      </c>
      <c r="D3568">
        <v>8.4825999999999997</v>
      </c>
      <c r="E3568">
        <v>8.2025000000000006</v>
      </c>
      <c r="F3568" s="2">
        <v>-1.77E-2</v>
      </c>
      <c r="G3568">
        <f t="shared" si="118"/>
        <v>-1.3983797111658982E-2</v>
      </c>
      <c r="H3568">
        <f t="shared" si="119"/>
        <v>3.4148125571472003E-2</v>
      </c>
    </row>
    <row r="3569" spans="1:8" x14ac:dyDescent="0.25">
      <c r="A3569" s="1">
        <v>41115</v>
      </c>
      <c r="B3569">
        <v>8.3728999999999996</v>
      </c>
      <c r="C3569">
        <v>8.5169999999999995</v>
      </c>
      <c r="D3569">
        <v>8.5691000000000006</v>
      </c>
      <c r="E3569">
        <v>8.3653999999999993</v>
      </c>
      <c r="F3569" s="2">
        <v>-1.6299999999999999E-2</v>
      </c>
      <c r="G3569">
        <f t="shared" si="118"/>
        <v>6.678092311329091E-3</v>
      </c>
      <c r="H3569">
        <f t="shared" si="119"/>
        <v>2.4350300045425363E-2</v>
      </c>
    </row>
    <row r="3570" spans="1:8" x14ac:dyDescent="0.25">
      <c r="A3570" s="1">
        <v>41114</v>
      </c>
      <c r="B3570">
        <v>8.5120000000000005</v>
      </c>
      <c r="C3570">
        <v>8.4604999999999997</v>
      </c>
      <c r="D3570">
        <v>8.5739999999999998</v>
      </c>
      <c r="E3570">
        <v>8.3978000000000002</v>
      </c>
      <c r="F3570" s="2">
        <v>7.1999999999999998E-3</v>
      </c>
      <c r="G3570">
        <f t="shared" si="118"/>
        <v>2.17995169082126E-2</v>
      </c>
      <c r="H3570">
        <f t="shared" si="119"/>
        <v>2.0981685679582709E-2</v>
      </c>
    </row>
    <row r="3571" spans="1:8" x14ac:dyDescent="0.25">
      <c r="A3571" s="1">
        <v>41113</v>
      </c>
      <c r="B3571">
        <v>8.4510000000000005</v>
      </c>
      <c r="C3571">
        <v>8.2799999999999994</v>
      </c>
      <c r="D3571">
        <v>8.5101999999999993</v>
      </c>
      <c r="E3571">
        <v>8.2525999999999993</v>
      </c>
      <c r="F3571" s="2">
        <v>2.0299999999999999E-2</v>
      </c>
      <c r="G3571">
        <f t="shared" si="118"/>
        <v>1.3736869169176477E-2</v>
      </c>
      <c r="H3571">
        <f t="shared" si="119"/>
        <v>3.12144051571626E-2</v>
      </c>
    </row>
    <row r="3572" spans="1:8" x14ac:dyDescent="0.25">
      <c r="A3572" s="1">
        <v>41110</v>
      </c>
      <c r="B3572">
        <v>8.2825000000000006</v>
      </c>
      <c r="C3572">
        <v>8.1677999999999997</v>
      </c>
      <c r="D3572">
        <v>8.3140000000000001</v>
      </c>
      <c r="E3572">
        <v>8.1378000000000004</v>
      </c>
      <c r="F3572" s="2">
        <v>1.4999999999999999E-2</v>
      </c>
      <c r="G3572">
        <f t="shared" si="118"/>
        <v>6.2479326693380243E-4</v>
      </c>
      <c r="H3572">
        <f t="shared" si="119"/>
        <v>2.1652043549853731E-2</v>
      </c>
    </row>
    <row r="3573" spans="1:8" x14ac:dyDescent="0.25">
      <c r="A3573" s="1">
        <v>41109</v>
      </c>
      <c r="B3573">
        <v>8.1605000000000008</v>
      </c>
      <c r="C3573">
        <v>8.1626999999999992</v>
      </c>
      <c r="D3573">
        <v>8.2385000000000002</v>
      </c>
      <c r="E3573">
        <v>8.0997000000000003</v>
      </c>
      <c r="F3573" s="2">
        <v>1.2999999999999999E-3</v>
      </c>
      <c r="G3573">
        <f t="shared" si="118"/>
        <v>-8.2013366954738077E-4</v>
      </c>
      <c r="H3573">
        <f t="shared" si="119"/>
        <v>1.7136437151993259E-2</v>
      </c>
    </row>
    <row r="3574" spans="1:8" x14ac:dyDescent="0.25">
      <c r="A3574" s="1">
        <v>41108</v>
      </c>
      <c r="B3574">
        <v>8.1494999999999997</v>
      </c>
      <c r="C3574">
        <v>8.1693999999999996</v>
      </c>
      <c r="D3574">
        <v>8.2222000000000008</v>
      </c>
      <c r="E3574">
        <v>8.1285000000000007</v>
      </c>
      <c r="F3574" s="2">
        <v>-1.8E-3</v>
      </c>
      <c r="G3574">
        <f t="shared" si="118"/>
        <v>-4.0717803676793675E-3</v>
      </c>
      <c r="H3574">
        <f t="shared" si="119"/>
        <v>1.1527342068032246E-2</v>
      </c>
    </row>
    <row r="3575" spans="1:8" x14ac:dyDescent="0.25">
      <c r="A3575" s="1">
        <v>41107</v>
      </c>
      <c r="B3575">
        <v>8.1644000000000005</v>
      </c>
      <c r="C3575">
        <v>8.2027999999999999</v>
      </c>
      <c r="D3575">
        <v>8.2559000000000005</v>
      </c>
      <c r="E3575">
        <v>8.1411999999999995</v>
      </c>
      <c r="F3575" s="2">
        <v>-4.3E-3</v>
      </c>
      <c r="G3575">
        <f t="shared" si="118"/>
        <v>-6.0224174492577564E-3</v>
      </c>
      <c r="H3575">
        <f t="shared" si="119"/>
        <v>1.4088832113202098E-2</v>
      </c>
    </row>
    <row r="3576" spans="1:8" x14ac:dyDescent="0.25">
      <c r="A3576" s="1">
        <v>41106</v>
      </c>
      <c r="B3576">
        <v>8.1995000000000005</v>
      </c>
      <c r="C3576">
        <v>8.2524999999999995</v>
      </c>
      <c r="D3576">
        <v>8.3032000000000004</v>
      </c>
      <c r="E3576">
        <v>8.1625999999999994</v>
      </c>
      <c r="F3576" s="2">
        <v>-4.0000000000000001E-3</v>
      </c>
      <c r="G3576">
        <f t="shared" si="118"/>
        <v>-8.9110932302113866E-3</v>
      </c>
      <c r="H3576">
        <f t="shared" si="119"/>
        <v>1.7224903829662234E-2</v>
      </c>
    </row>
    <row r="3577" spans="1:8" x14ac:dyDescent="0.25">
      <c r="A3577" s="1">
        <v>41103</v>
      </c>
      <c r="B3577">
        <v>8.2324999999999999</v>
      </c>
      <c r="C3577">
        <v>8.3267000000000007</v>
      </c>
      <c r="D3577">
        <v>8.3816000000000006</v>
      </c>
      <c r="E3577">
        <v>8.2339000000000002</v>
      </c>
      <c r="F3577" s="2">
        <v>-1.12E-2</v>
      </c>
      <c r="G3577">
        <f t="shared" si="118"/>
        <v>9.615151441666454E-3</v>
      </c>
      <c r="H3577">
        <f t="shared" si="119"/>
        <v>1.7938036653347793E-2</v>
      </c>
    </row>
    <row r="3578" spans="1:8" x14ac:dyDescent="0.25">
      <c r="A3578" s="1">
        <v>41102</v>
      </c>
      <c r="B3578">
        <v>8.3259000000000007</v>
      </c>
      <c r="C3578">
        <v>8.2474000000000007</v>
      </c>
      <c r="D3578">
        <v>8.4037000000000006</v>
      </c>
      <c r="E3578">
        <v>8.2063000000000006</v>
      </c>
      <c r="F3578" s="2">
        <v>1.21E-2</v>
      </c>
      <c r="G3578">
        <f t="shared" si="118"/>
        <v>3.333333333333344E-3</v>
      </c>
      <c r="H3578">
        <f t="shared" si="119"/>
        <v>2.4054689689628702E-2</v>
      </c>
    </row>
    <row r="3579" spans="1:8" x14ac:dyDescent="0.25">
      <c r="A3579" s="1">
        <v>41101</v>
      </c>
      <c r="B3579">
        <v>8.2262000000000004</v>
      </c>
      <c r="C3579">
        <v>8.2200000000000006</v>
      </c>
      <c r="D3579">
        <v>8.3125</v>
      </c>
      <c r="E3579">
        <v>8.1422000000000008</v>
      </c>
      <c r="F3579" s="2">
        <v>1.2999999999999999E-3</v>
      </c>
      <c r="G3579">
        <f t="shared" si="118"/>
        <v>-4.8659432630902121E-5</v>
      </c>
      <c r="H3579">
        <f t="shared" si="119"/>
        <v>2.0915723023261428E-2</v>
      </c>
    </row>
    <row r="3580" spans="1:8" x14ac:dyDescent="0.25">
      <c r="A3580" s="1">
        <v>41100</v>
      </c>
      <c r="B3580">
        <v>8.2155000000000005</v>
      </c>
      <c r="C3580">
        <v>8.2203999999999997</v>
      </c>
      <c r="D3580">
        <v>8.2925000000000004</v>
      </c>
      <c r="E3580">
        <v>8.1343999999999994</v>
      </c>
      <c r="F3580" s="2">
        <v>5.0000000000000001E-4</v>
      </c>
      <c r="G3580">
        <f t="shared" si="118"/>
        <v>-2.9836264402667693E-3</v>
      </c>
      <c r="H3580">
        <f t="shared" si="119"/>
        <v>1.9435975609756222E-2</v>
      </c>
    </row>
    <row r="3581" spans="1:8" x14ac:dyDescent="0.25">
      <c r="A3581" s="1">
        <v>41099</v>
      </c>
      <c r="B3581">
        <v>8.2118000000000002</v>
      </c>
      <c r="C3581">
        <v>8.2449999999999992</v>
      </c>
      <c r="D3581">
        <v>8.3268000000000004</v>
      </c>
      <c r="E3581">
        <v>8.1850000000000005</v>
      </c>
      <c r="F3581" s="2">
        <v>-2.8999999999999998E-3</v>
      </c>
      <c r="G3581">
        <f t="shared" si="118"/>
        <v>1.2588271415412852E-2</v>
      </c>
      <c r="H3581">
        <f t="shared" si="119"/>
        <v>1.7324373854612087E-2</v>
      </c>
    </row>
    <row r="3582" spans="1:8" x14ac:dyDescent="0.25">
      <c r="A3582" s="1">
        <v>41096</v>
      </c>
      <c r="B3582">
        <v>8.2354000000000003</v>
      </c>
      <c r="C3582">
        <v>8.1425000000000001</v>
      </c>
      <c r="D3582">
        <v>8.3125</v>
      </c>
      <c r="E3582">
        <v>8.1127000000000002</v>
      </c>
      <c r="F3582" s="2">
        <v>1.2E-2</v>
      </c>
      <c r="G3582">
        <f t="shared" si="118"/>
        <v>9.3424627223445298E-4</v>
      </c>
      <c r="H3582">
        <f t="shared" si="119"/>
        <v>2.4628052313040018E-2</v>
      </c>
    </row>
    <row r="3583" spans="1:8" x14ac:dyDescent="0.25">
      <c r="A3583" s="1">
        <v>41095</v>
      </c>
      <c r="B3583">
        <v>8.1374999999999993</v>
      </c>
      <c r="C3583">
        <v>8.1349</v>
      </c>
      <c r="D3583">
        <v>8.1967999999999996</v>
      </c>
      <c r="E3583">
        <v>8.0657999999999994</v>
      </c>
      <c r="F3583" s="2">
        <v>8.9999999999999998E-4</v>
      </c>
      <c r="G3583">
        <f t="shared" si="118"/>
        <v>7.2183839734542895E-3</v>
      </c>
      <c r="H3583">
        <f t="shared" si="119"/>
        <v>1.6241414366832831E-2</v>
      </c>
    </row>
    <row r="3584" spans="1:8" x14ac:dyDescent="0.25">
      <c r="A3584" s="1">
        <v>41094</v>
      </c>
      <c r="B3584">
        <v>8.1300000000000008</v>
      </c>
      <c r="C3584">
        <v>8.0765999999999991</v>
      </c>
      <c r="D3584">
        <v>8.1796000000000006</v>
      </c>
      <c r="E3584">
        <v>8.0373999999999999</v>
      </c>
      <c r="F3584" s="2">
        <v>7.7999999999999996E-3</v>
      </c>
      <c r="G3584">
        <f t="shared" si="118"/>
        <v>-9.9172540606805425E-3</v>
      </c>
      <c r="H3584">
        <f t="shared" si="119"/>
        <v>1.769228855102406E-2</v>
      </c>
    </row>
    <row r="3585" spans="1:8" x14ac:dyDescent="0.25">
      <c r="A3585" s="1">
        <v>41093</v>
      </c>
      <c r="B3585">
        <v>8.0672999999999995</v>
      </c>
      <c r="C3585">
        <v>8.1575000000000006</v>
      </c>
      <c r="D3585">
        <v>8.1958000000000002</v>
      </c>
      <c r="E3585">
        <v>8.0360999999999994</v>
      </c>
      <c r="F3585" s="2">
        <v>-1.0699999999999999E-2</v>
      </c>
      <c r="G3585">
        <f t="shared" si="118"/>
        <v>-4.9010598541929294E-4</v>
      </c>
      <c r="H3585">
        <f t="shared" si="119"/>
        <v>1.9872823882231536E-2</v>
      </c>
    </row>
    <row r="3586" spans="1:8" x14ac:dyDescent="0.25">
      <c r="A3586" s="1">
        <v>41092</v>
      </c>
      <c r="B3586">
        <v>8.1541999999999994</v>
      </c>
      <c r="C3586">
        <v>8.1615000000000002</v>
      </c>
      <c r="D3586">
        <v>8.2170000000000005</v>
      </c>
      <c r="E3586">
        <v>8.0838000000000001</v>
      </c>
      <c r="F3586" s="2">
        <v>-6.9999999999999999E-4</v>
      </c>
      <c r="G3586">
        <f t="shared" si="118"/>
        <v>-3.0907881925479008E-2</v>
      </c>
      <c r="H3586">
        <f t="shared" si="119"/>
        <v>1.6477399242930357E-2</v>
      </c>
    </row>
    <row r="3587" spans="1:8" x14ac:dyDescent="0.25">
      <c r="A3587" s="1">
        <v>41089</v>
      </c>
      <c r="B3587">
        <v>8.16</v>
      </c>
      <c r="C3587">
        <v>8.4217999999999993</v>
      </c>
      <c r="D3587">
        <v>8.4367999999999999</v>
      </c>
      <c r="E3587">
        <v>8.1324000000000005</v>
      </c>
      <c r="F3587" s="2">
        <v>-2.86E-2</v>
      </c>
      <c r="G3587">
        <f t="shared" si="118"/>
        <v>-2.7471876850208403E-3</v>
      </c>
      <c r="H3587">
        <f t="shared" si="119"/>
        <v>3.7430524814322873E-2</v>
      </c>
    </row>
    <row r="3588" spans="1:8" x14ac:dyDescent="0.25">
      <c r="A3588" s="1">
        <v>41088</v>
      </c>
      <c r="B3588">
        <v>8.4002999999999997</v>
      </c>
      <c r="C3588">
        <v>8.4450000000000003</v>
      </c>
      <c r="D3588">
        <v>8.4770000000000003</v>
      </c>
      <c r="E3588">
        <v>8.3583999999999996</v>
      </c>
      <c r="F3588" s="2">
        <v>-4.0000000000000001E-3</v>
      </c>
      <c r="G3588">
        <f t="shared" si="118"/>
        <v>-5.9171597633124332E-4</v>
      </c>
      <c r="H3588">
        <f t="shared" si="119"/>
        <v>1.4189318529862259E-2</v>
      </c>
    </row>
    <row r="3589" spans="1:8" x14ac:dyDescent="0.25">
      <c r="A3589" s="1">
        <v>41087</v>
      </c>
      <c r="B3589">
        <v>8.4339999999999993</v>
      </c>
      <c r="C3589">
        <v>8.4499999999999993</v>
      </c>
      <c r="D3589">
        <v>8.4842999999999993</v>
      </c>
      <c r="E3589">
        <v>8.3531999999999993</v>
      </c>
      <c r="F3589" s="2">
        <v>-2.2000000000000001E-3</v>
      </c>
      <c r="G3589">
        <f t="shared" si="118"/>
        <v>-3.4202146479537583E-3</v>
      </c>
      <c r="H3589">
        <f t="shared" si="119"/>
        <v>1.5694584111478237E-2</v>
      </c>
    </row>
    <row r="3590" spans="1:8" x14ac:dyDescent="0.25">
      <c r="A3590" s="1">
        <v>41086</v>
      </c>
      <c r="B3590">
        <v>8.4529999999999994</v>
      </c>
      <c r="C3590">
        <v>8.4789999999999992</v>
      </c>
      <c r="D3590">
        <v>8.5218000000000007</v>
      </c>
      <c r="E3590">
        <v>8.3849999999999998</v>
      </c>
      <c r="F3590" s="2">
        <v>-2.5999999999999999E-3</v>
      </c>
      <c r="G3590">
        <f t="shared" si="118"/>
        <v>6.5050687305617623E-3</v>
      </c>
      <c r="H3590">
        <f t="shared" si="119"/>
        <v>1.6314847942755031E-2</v>
      </c>
    </row>
    <row r="3591" spans="1:8" x14ac:dyDescent="0.25">
      <c r="A3591" s="1">
        <v>41085</v>
      </c>
      <c r="B3591">
        <v>8.4753000000000007</v>
      </c>
      <c r="C3591">
        <v>8.4242000000000008</v>
      </c>
      <c r="D3591">
        <v>8.5498999999999992</v>
      </c>
      <c r="E3591">
        <v>8.3696999999999999</v>
      </c>
      <c r="F3591" s="2">
        <v>9.5999999999999992E-3</v>
      </c>
      <c r="G3591">
        <f t="shared" si="118"/>
        <v>4.4713653761314252E-3</v>
      </c>
      <c r="H3591">
        <f t="shared" si="119"/>
        <v>2.1530042892815661E-2</v>
      </c>
    </row>
    <row r="3592" spans="1:8" x14ac:dyDescent="0.25">
      <c r="A3592" s="1">
        <v>41082</v>
      </c>
      <c r="B3592">
        <v>8.3947000000000003</v>
      </c>
      <c r="C3592">
        <v>8.3866999999999994</v>
      </c>
      <c r="D3592">
        <v>8.4638000000000009</v>
      </c>
      <c r="E3592">
        <v>8.3224999999999998</v>
      </c>
      <c r="F3592" s="2">
        <v>1.6999999999999999E-3</v>
      </c>
      <c r="G3592">
        <f t="shared" si="118"/>
        <v>2.3117649929243995E-2</v>
      </c>
      <c r="H3592">
        <f t="shared" si="119"/>
        <v>1.6978071492940956E-2</v>
      </c>
    </row>
    <row r="3593" spans="1:8" x14ac:dyDescent="0.25">
      <c r="A3593" s="1">
        <v>41081</v>
      </c>
      <c r="B3593">
        <v>8.3805999999999994</v>
      </c>
      <c r="C3593">
        <v>8.1972000000000005</v>
      </c>
      <c r="D3593">
        <v>8.4161999999999999</v>
      </c>
      <c r="E3593">
        <v>8.1648999999999994</v>
      </c>
      <c r="F3593" s="2">
        <v>2.3300000000000001E-2</v>
      </c>
      <c r="G3593">
        <f t="shared" si="118"/>
        <v>-1.3522897554912711E-3</v>
      </c>
      <c r="H3593">
        <f t="shared" si="119"/>
        <v>3.0778086688140766E-2</v>
      </c>
    </row>
    <row r="3594" spans="1:8" x14ac:dyDescent="0.25">
      <c r="A3594" s="1">
        <v>41080</v>
      </c>
      <c r="B3594">
        <v>8.1898999999999997</v>
      </c>
      <c r="C3594">
        <v>8.2082999999999995</v>
      </c>
      <c r="D3594">
        <v>8.2635000000000005</v>
      </c>
      <c r="E3594">
        <v>8.1359999999999992</v>
      </c>
      <c r="F3594" s="2">
        <v>-1.5E-3</v>
      </c>
      <c r="G3594">
        <f t="shared" si="118"/>
        <v>-1.0714457889408552E-2</v>
      </c>
      <c r="H3594">
        <f t="shared" si="119"/>
        <v>1.5671091445427887E-2</v>
      </c>
    </row>
    <row r="3595" spans="1:8" x14ac:dyDescent="0.25">
      <c r="A3595" s="1">
        <v>41079</v>
      </c>
      <c r="B3595">
        <v>8.2025000000000006</v>
      </c>
      <c r="C3595">
        <v>8.2972000000000001</v>
      </c>
      <c r="D3595">
        <v>8.3500999999999994</v>
      </c>
      <c r="E3595">
        <v>8.1715</v>
      </c>
      <c r="F3595" s="2">
        <v>-1.03E-2</v>
      </c>
      <c r="G3595">
        <f t="shared" si="118"/>
        <v>4.8077505298213556E-3</v>
      </c>
      <c r="H3595">
        <f t="shared" si="119"/>
        <v>2.1856452303738533E-2</v>
      </c>
    </row>
    <row r="3596" spans="1:8" x14ac:dyDescent="0.25">
      <c r="A3596" s="1">
        <v>41078</v>
      </c>
      <c r="B3596">
        <v>8.2876999999999992</v>
      </c>
      <c r="C3596">
        <v>8.2575000000000003</v>
      </c>
      <c r="D3596">
        <v>8.3989999999999991</v>
      </c>
      <c r="E3596">
        <v>8.2185000000000006</v>
      </c>
      <c r="F3596" s="2">
        <v>-5.5999999999999999E-3</v>
      </c>
      <c r="G3596">
        <f t="shared" si="118"/>
        <v>-1.2992756568095303E-2</v>
      </c>
      <c r="H3596">
        <f t="shared" si="119"/>
        <v>2.1962645251566409E-2</v>
      </c>
    </row>
    <row r="3597" spans="1:8" x14ac:dyDescent="0.25">
      <c r="A3597" s="1">
        <v>41075</v>
      </c>
      <c r="B3597">
        <v>8.3340999999999994</v>
      </c>
      <c r="C3597">
        <v>8.3661999999999992</v>
      </c>
      <c r="D3597">
        <v>8.4246999999999996</v>
      </c>
      <c r="E3597">
        <v>8.3219999999999992</v>
      </c>
      <c r="F3597" s="2">
        <v>-3.5000000000000001E-3</v>
      </c>
      <c r="G3597">
        <f t="shared" ref="G3597:G3660" si="120">(C3597-C3598)/C3598</f>
        <v>-4.1897778941606695E-3</v>
      </c>
      <c r="H3597">
        <f t="shared" ref="H3597:H3660" si="121">(D3597-E3597)/E3597</f>
        <v>1.2340783465513153E-2</v>
      </c>
    </row>
    <row r="3598" spans="1:8" x14ac:dyDescent="0.25">
      <c r="A3598" s="1">
        <v>41074</v>
      </c>
      <c r="B3598">
        <v>8.3630999999999993</v>
      </c>
      <c r="C3598">
        <v>8.4014000000000006</v>
      </c>
      <c r="D3598">
        <v>8.4753000000000007</v>
      </c>
      <c r="E3598">
        <v>8.3447999999999993</v>
      </c>
      <c r="F3598" s="2">
        <v>-2.8999999999999998E-3</v>
      </c>
      <c r="G3598">
        <f t="shared" si="120"/>
        <v>-3.0970038564223754E-3</v>
      </c>
      <c r="H3598">
        <f t="shared" si="121"/>
        <v>1.5638481449525621E-2</v>
      </c>
    </row>
    <row r="3599" spans="1:8" x14ac:dyDescent="0.25">
      <c r="A3599" s="1">
        <v>41073</v>
      </c>
      <c r="B3599">
        <v>8.3874999999999993</v>
      </c>
      <c r="C3599">
        <v>8.4275000000000002</v>
      </c>
      <c r="D3599">
        <v>8.4521999999999995</v>
      </c>
      <c r="E3599">
        <v>8.3348999999999993</v>
      </c>
      <c r="F3599" s="2">
        <v>2.0000000000000001E-4</v>
      </c>
      <c r="G3599">
        <f t="shared" si="120"/>
        <v>-5.264338239633513E-3</v>
      </c>
      <c r="H3599">
        <f t="shared" si="121"/>
        <v>1.4073354209408653E-2</v>
      </c>
    </row>
    <row r="3600" spans="1:8" x14ac:dyDescent="0.25">
      <c r="A3600" s="1">
        <v>41072</v>
      </c>
      <c r="B3600">
        <v>8.3855000000000004</v>
      </c>
      <c r="C3600">
        <v>8.4720999999999993</v>
      </c>
      <c r="D3600">
        <v>8.5024999999999995</v>
      </c>
      <c r="E3600">
        <v>8.3575999999999997</v>
      </c>
      <c r="F3600" s="2">
        <v>-9.7999999999999997E-3</v>
      </c>
      <c r="G3600">
        <f t="shared" si="120"/>
        <v>1.8281249999999881E-2</v>
      </c>
      <c r="H3600">
        <f t="shared" si="121"/>
        <v>1.7337513161673184E-2</v>
      </c>
    </row>
    <row r="3601" spans="1:8" x14ac:dyDescent="0.25">
      <c r="A3601" s="1">
        <v>41071</v>
      </c>
      <c r="B3601">
        <v>8.4687999999999999</v>
      </c>
      <c r="C3601">
        <v>8.32</v>
      </c>
      <c r="D3601">
        <v>8.5024999999999995</v>
      </c>
      <c r="E3601">
        <v>8.2469000000000001</v>
      </c>
      <c r="F3601" s="2">
        <v>1.03E-2</v>
      </c>
      <c r="G3601">
        <f t="shared" si="120"/>
        <v>-7.8820906023062548E-3</v>
      </c>
      <c r="H3601">
        <f t="shared" si="121"/>
        <v>3.0993464210794283E-2</v>
      </c>
    </row>
    <row r="3602" spans="1:8" x14ac:dyDescent="0.25">
      <c r="A3602" s="1">
        <v>41068</v>
      </c>
      <c r="B3602">
        <v>8.3823000000000008</v>
      </c>
      <c r="C3602">
        <v>8.3861000000000008</v>
      </c>
      <c r="D3602">
        <v>8.5215999999999994</v>
      </c>
      <c r="E3602">
        <v>8.3526000000000007</v>
      </c>
      <c r="F3602" s="2">
        <v>6.9999999999999999E-4</v>
      </c>
      <c r="G3602">
        <f t="shared" si="120"/>
        <v>8.9997954591942951E-3</v>
      </c>
      <c r="H3602">
        <f t="shared" si="121"/>
        <v>2.0233220793525214E-2</v>
      </c>
    </row>
    <row r="3603" spans="1:8" x14ac:dyDescent="0.25">
      <c r="A3603" s="1">
        <v>41067</v>
      </c>
      <c r="B3603">
        <v>8.3767999999999994</v>
      </c>
      <c r="C3603">
        <v>8.3112999999999992</v>
      </c>
      <c r="D3603">
        <v>8.4425000000000008</v>
      </c>
      <c r="E3603">
        <v>8.1999999999999993</v>
      </c>
      <c r="F3603" s="2">
        <v>8.3000000000000001E-3</v>
      </c>
      <c r="G3603">
        <f t="shared" si="120"/>
        <v>-1.4886984555938837E-2</v>
      </c>
      <c r="H3603">
        <f t="shared" si="121"/>
        <v>2.9573170731707503E-2</v>
      </c>
    </row>
    <row r="3604" spans="1:8" x14ac:dyDescent="0.25">
      <c r="A3604" s="1">
        <v>41066</v>
      </c>
      <c r="B3604">
        <v>8.3078000000000003</v>
      </c>
      <c r="C3604">
        <v>8.4368999999999996</v>
      </c>
      <c r="D3604">
        <v>8.4736999999999991</v>
      </c>
      <c r="E3604">
        <v>8.2844999999999995</v>
      </c>
      <c r="F3604" s="2">
        <v>-1.5100000000000001E-2</v>
      </c>
      <c r="G3604">
        <f t="shared" si="120"/>
        <v>-6.9679029201634374E-3</v>
      </c>
      <c r="H3604">
        <f t="shared" si="121"/>
        <v>2.2837829681936098E-2</v>
      </c>
    </row>
    <row r="3605" spans="1:8" x14ac:dyDescent="0.25">
      <c r="A3605" s="1">
        <v>41065</v>
      </c>
      <c r="B3605">
        <v>8.4350000000000005</v>
      </c>
      <c r="C3605">
        <v>8.4961000000000002</v>
      </c>
      <c r="D3605">
        <v>8.5732999999999997</v>
      </c>
      <c r="E3605">
        <v>8.3917999999999999</v>
      </c>
      <c r="F3605" s="2">
        <v>-6.3E-3</v>
      </c>
      <c r="G3605">
        <f t="shared" si="120"/>
        <v>-1.0643377001455621E-2</v>
      </c>
      <c r="H3605">
        <f t="shared" si="121"/>
        <v>2.1628256154817772E-2</v>
      </c>
    </row>
    <row r="3606" spans="1:8" x14ac:dyDescent="0.25">
      <c r="A3606" s="1">
        <v>41064</v>
      </c>
      <c r="B3606">
        <v>8.4884000000000004</v>
      </c>
      <c r="C3606">
        <v>8.5875000000000004</v>
      </c>
      <c r="D3606">
        <v>8.6549999999999994</v>
      </c>
      <c r="E3606">
        <v>8.4476999999999993</v>
      </c>
      <c r="F3606" s="2">
        <v>-1.01E-2</v>
      </c>
      <c r="G3606">
        <f t="shared" si="120"/>
        <v>1.0294117647058865E-2</v>
      </c>
      <c r="H3606">
        <f t="shared" si="121"/>
        <v>2.4539223694023234E-2</v>
      </c>
    </row>
    <row r="3607" spans="1:8" x14ac:dyDescent="0.25">
      <c r="A3607" s="1">
        <v>41061</v>
      </c>
      <c r="B3607">
        <v>8.5749999999999993</v>
      </c>
      <c r="C3607">
        <v>8.5</v>
      </c>
      <c r="D3607">
        <v>8.7327999999999992</v>
      </c>
      <c r="E3607">
        <v>8.4720999999999993</v>
      </c>
      <c r="F3607" s="2">
        <v>8.5000000000000006E-3</v>
      </c>
      <c r="G3607">
        <f t="shared" si="120"/>
        <v>-4.7887224999707996E-3</v>
      </c>
      <c r="H3607">
        <f t="shared" si="121"/>
        <v>3.0771591459024323E-2</v>
      </c>
    </row>
    <row r="3608" spans="1:8" x14ac:dyDescent="0.25">
      <c r="A3608" s="1">
        <v>41060</v>
      </c>
      <c r="B3608">
        <v>8.5030000000000001</v>
      </c>
      <c r="C3608">
        <v>8.5409000000000006</v>
      </c>
      <c r="D3608">
        <v>8.6021000000000001</v>
      </c>
      <c r="E3608">
        <v>8.4413</v>
      </c>
      <c r="F3608" s="2">
        <v>-3.3999999999999998E-3</v>
      </c>
      <c r="G3608">
        <f t="shared" si="120"/>
        <v>2.7427251620974598E-2</v>
      </c>
      <c r="H3608">
        <f t="shared" si="121"/>
        <v>1.904919858315663E-2</v>
      </c>
    </row>
    <row r="3609" spans="1:8" x14ac:dyDescent="0.25">
      <c r="A3609" s="1">
        <v>41059</v>
      </c>
      <c r="B3609">
        <v>8.5320999999999998</v>
      </c>
      <c r="C3609">
        <v>8.3129000000000008</v>
      </c>
      <c r="D3609">
        <v>8.59</v>
      </c>
      <c r="E3609">
        <v>8.2867999999999995</v>
      </c>
      <c r="F3609" s="2">
        <v>2.7099999999999999E-2</v>
      </c>
      <c r="G3609">
        <f t="shared" si="120"/>
        <v>-3.7152890135307001E-3</v>
      </c>
      <c r="H3609">
        <f t="shared" si="121"/>
        <v>3.65883091181156E-2</v>
      </c>
    </row>
    <row r="3610" spans="1:8" x14ac:dyDescent="0.25">
      <c r="A3610" s="1">
        <v>41058</v>
      </c>
      <c r="B3610">
        <v>8.3072999999999997</v>
      </c>
      <c r="C3610">
        <v>8.3438999999999997</v>
      </c>
      <c r="D3610">
        <v>8.4013000000000009</v>
      </c>
      <c r="E3610">
        <v>8.2667999999999999</v>
      </c>
      <c r="F3610" s="2">
        <v>-3.5999999999999999E-3</v>
      </c>
      <c r="G3610">
        <f t="shared" si="120"/>
        <v>-1.6272808854322798E-3</v>
      </c>
      <c r="H3610">
        <f t="shared" si="121"/>
        <v>1.6269898872598946E-2</v>
      </c>
    </row>
    <row r="3611" spans="1:8" x14ac:dyDescent="0.25">
      <c r="A3611" s="1">
        <v>41057</v>
      </c>
      <c r="B3611">
        <v>8.3375000000000004</v>
      </c>
      <c r="C3611">
        <v>8.3574999999999999</v>
      </c>
      <c r="D3611">
        <v>8.4124999999999996</v>
      </c>
      <c r="E3611">
        <v>8.2583000000000002</v>
      </c>
      <c r="F3611" s="2">
        <v>-7.4000000000000003E-3</v>
      </c>
      <c r="G3611">
        <f t="shared" si="120"/>
        <v>-3.4687335534189115E-4</v>
      </c>
      <c r="H3611">
        <f t="shared" si="121"/>
        <v>1.8672123802719622E-2</v>
      </c>
    </row>
    <row r="3612" spans="1:8" x14ac:dyDescent="0.25">
      <c r="A3612" s="1">
        <v>41054</v>
      </c>
      <c r="B3612">
        <v>8.4</v>
      </c>
      <c r="C3612">
        <v>8.3604000000000003</v>
      </c>
      <c r="D3612">
        <v>8.4901</v>
      </c>
      <c r="E3612">
        <v>8.2893000000000008</v>
      </c>
      <c r="F3612" s="2">
        <v>9.5999999999999992E-3</v>
      </c>
      <c r="G3612">
        <f t="shared" si="120"/>
        <v>-2.1245613616289148E-3</v>
      </c>
      <c r="H3612">
        <f t="shared" si="121"/>
        <v>2.4223999613960066E-2</v>
      </c>
    </row>
    <row r="3613" spans="1:8" x14ac:dyDescent="0.25">
      <c r="A3613" s="1">
        <v>41053</v>
      </c>
      <c r="B3613">
        <v>8.32</v>
      </c>
      <c r="C3613">
        <v>8.3781999999999996</v>
      </c>
      <c r="D3613">
        <v>8.4499999999999993</v>
      </c>
      <c r="E3613">
        <v>8.2738999999999994</v>
      </c>
      <c r="F3613" s="2">
        <v>-6.7000000000000002E-3</v>
      </c>
      <c r="G3613">
        <f t="shared" si="120"/>
        <v>5.7742404052772249E-3</v>
      </c>
      <c r="H3613">
        <f t="shared" si="121"/>
        <v>2.1283796033309557E-2</v>
      </c>
    </row>
    <row r="3614" spans="1:8" x14ac:dyDescent="0.25">
      <c r="A3614" s="1">
        <v>41052</v>
      </c>
      <c r="B3614">
        <v>8.3759999999999994</v>
      </c>
      <c r="C3614">
        <v>8.3300999999999998</v>
      </c>
      <c r="D3614">
        <v>8.4857999999999993</v>
      </c>
      <c r="E3614">
        <v>8.2974999999999994</v>
      </c>
      <c r="F3614" s="2">
        <v>6.4999999999999997E-3</v>
      </c>
      <c r="G3614">
        <f t="shared" si="120"/>
        <v>1.2162818955042455E-2</v>
      </c>
      <c r="H3614">
        <f t="shared" si="121"/>
        <v>2.2693582404338646E-2</v>
      </c>
    </row>
    <row r="3615" spans="1:8" x14ac:dyDescent="0.25">
      <c r="A3615" s="1">
        <v>41051</v>
      </c>
      <c r="B3615">
        <v>8.3219999999999992</v>
      </c>
      <c r="C3615">
        <v>8.23</v>
      </c>
      <c r="D3615">
        <v>8.3625000000000007</v>
      </c>
      <c r="E3615">
        <v>8.1950000000000003</v>
      </c>
      <c r="F3615" s="2">
        <v>1.3599999999999999E-2</v>
      </c>
      <c r="G3615">
        <f t="shared" si="120"/>
        <v>-1.2715930902111308E-2</v>
      </c>
      <c r="H3615">
        <f t="shared" si="121"/>
        <v>2.043929225137284E-2</v>
      </c>
    </row>
    <row r="3616" spans="1:8" x14ac:dyDescent="0.25">
      <c r="A3616" s="1">
        <v>41050</v>
      </c>
      <c r="B3616">
        <v>8.2100000000000009</v>
      </c>
      <c r="C3616">
        <v>8.3360000000000003</v>
      </c>
      <c r="D3616">
        <v>8.3787000000000003</v>
      </c>
      <c r="E3616">
        <v>8.19</v>
      </c>
      <c r="F3616" s="2">
        <v>-1.09E-2</v>
      </c>
      <c r="G3616">
        <f t="shared" si="120"/>
        <v>-1.497274959573491E-3</v>
      </c>
      <c r="H3616">
        <f t="shared" si="121"/>
        <v>2.3040293040293133E-2</v>
      </c>
    </row>
    <row r="3617" spans="1:8" x14ac:dyDescent="0.25">
      <c r="A3617" s="1">
        <v>41047</v>
      </c>
      <c r="B3617">
        <v>8.3001000000000005</v>
      </c>
      <c r="C3617">
        <v>8.3484999999999996</v>
      </c>
      <c r="D3617">
        <v>8.4707000000000008</v>
      </c>
      <c r="E3617">
        <v>8.2561</v>
      </c>
      <c r="F3617" s="2">
        <v>-5.4000000000000003E-3</v>
      </c>
      <c r="G3617">
        <f t="shared" si="120"/>
        <v>3.099955543273249E-3</v>
      </c>
      <c r="H3617">
        <f t="shared" si="121"/>
        <v>2.599290221775424E-2</v>
      </c>
    </row>
    <row r="3618" spans="1:8" x14ac:dyDescent="0.25">
      <c r="A3618" s="1">
        <v>41046</v>
      </c>
      <c r="B3618">
        <v>8.3450000000000006</v>
      </c>
      <c r="C3618">
        <v>8.3226999999999993</v>
      </c>
      <c r="D3618">
        <v>8.3978999999999999</v>
      </c>
      <c r="E3618">
        <v>8.2356999999999996</v>
      </c>
      <c r="F3618" s="2">
        <v>3.5999999999999999E-3</v>
      </c>
      <c r="G3618">
        <f t="shared" si="120"/>
        <v>1.8537912438457305E-3</v>
      </c>
      <c r="H3618">
        <f t="shared" si="121"/>
        <v>1.969474361620753E-2</v>
      </c>
    </row>
    <row r="3619" spans="1:8" x14ac:dyDescent="0.25">
      <c r="A3619" s="1">
        <v>41045</v>
      </c>
      <c r="B3619">
        <v>8.3154000000000003</v>
      </c>
      <c r="C3619">
        <v>8.3072999999999997</v>
      </c>
      <c r="D3619">
        <v>8.4153000000000002</v>
      </c>
      <c r="E3619">
        <v>8.2446000000000002</v>
      </c>
      <c r="F3619" s="2">
        <v>1.1999999999999999E-3</v>
      </c>
      <c r="G3619">
        <f t="shared" si="120"/>
        <v>1.2134946452721078E-2</v>
      </c>
      <c r="H3619">
        <f t="shared" si="121"/>
        <v>2.0704461101812104E-2</v>
      </c>
    </row>
    <row r="3620" spans="1:8" x14ac:dyDescent="0.25">
      <c r="A3620" s="1">
        <v>41044</v>
      </c>
      <c r="B3620">
        <v>8.3054000000000006</v>
      </c>
      <c r="C3620">
        <v>8.2077000000000009</v>
      </c>
      <c r="D3620">
        <v>8.3351000000000006</v>
      </c>
      <c r="E3620">
        <v>8.1354000000000006</v>
      </c>
      <c r="F3620" s="2">
        <v>1.1900000000000001E-2</v>
      </c>
      <c r="G3620">
        <f t="shared" si="120"/>
        <v>1.2084294116921804E-2</v>
      </c>
      <c r="H3620">
        <f t="shared" si="121"/>
        <v>2.4547041325564813E-2</v>
      </c>
    </row>
    <row r="3621" spans="1:8" x14ac:dyDescent="0.25">
      <c r="A3621" s="1">
        <v>41043</v>
      </c>
      <c r="B3621">
        <v>8.2074999999999996</v>
      </c>
      <c r="C3621">
        <v>8.1097000000000001</v>
      </c>
      <c r="D3621">
        <v>8.2345000000000006</v>
      </c>
      <c r="E3621">
        <v>8.0751000000000008</v>
      </c>
      <c r="F3621" s="2">
        <v>1.61E-2</v>
      </c>
      <c r="G3621">
        <f t="shared" si="120"/>
        <v>9.6109554933083707E-3</v>
      </c>
      <c r="H3621">
        <f t="shared" si="121"/>
        <v>1.9739693626085096E-2</v>
      </c>
    </row>
    <row r="3622" spans="1:8" x14ac:dyDescent="0.25">
      <c r="A3622" s="1">
        <v>41040</v>
      </c>
      <c r="B3622">
        <v>8.0775000000000006</v>
      </c>
      <c r="C3622">
        <v>8.0325000000000006</v>
      </c>
      <c r="D3622">
        <v>8.1537000000000006</v>
      </c>
      <c r="E3622">
        <v>8.0047999999999995</v>
      </c>
      <c r="F3622" s="2">
        <v>6.1000000000000004E-3</v>
      </c>
      <c r="G3622">
        <f t="shared" si="120"/>
        <v>4.1127056352818388E-3</v>
      </c>
      <c r="H3622">
        <f t="shared" si="121"/>
        <v>1.8601339196482256E-2</v>
      </c>
    </row>
    <row r="3623" spans="1:8" x14ac:dyDescent="0.25">
      <c r="A3623" s="1">
        <v>41039</v>
      </c>
      <c r="B3623">
        <v>8.0288000000000004</v>
      </c>
      <c r="C3623">
        <v>7.9996</v>
      </c>
      <c r="D3623">
        <v>8.0741999999999994</v>
      </c>
      <c r="E3623">
        <v>7.9363000000000001</v>
      </c>
      <c r="F3623" s="2">
        <v>5.1999999999999998E-3</v>
      </c>
      <c r="G3623">
        <f t="shared" si="120"/>
        <v>1.3955256987134811E-2</v>
      </c>
      <c r="H3623">
        <f t="shared" si="121"/>
        <v>1.7375855247407385E-2</v>
      </c>
    </row>
    <row r="3624" spans="1:8" x14ac:dyDescent="0.25">
      <c r="A3624" s="1">
        <v>41038</v>
      </c>
      <c r="B3624">
        <v>7.9874999999999998</v>
      </c>
      <c r="C3624">
        <v>7.8895</v>
      </c>
      <c r="D3624">
        <v>8.0813000000000006</v>
      </c>
      <c r="E3624">
        <v>7.8647</v>
      </c>
      <c r="F3624" s="2">
        <v>1.2800000000000001E-2</v>
      </c>
      <c r="G3624">
        <f t="shared" si="120"/>
        <v>1.0438012295081983E-2</v>
      </c>
      <c r="H3624">
        <f t="shared" si="121"/>
        <v>2.7540783500960057E-2</v>
      </c>
    </row>
    <row r="3625" spans="1:8" x14ac:dyDescent="0.25">
      <c r="A3625" s="1">
        <v>41037</v>
      </c>
      <c r="B3625">
        <v>7.8868</v>
      </c>
      <c r="C3625">
        <v>7.8079999999999998</v>
      </c>
      <c r="D3625">
        <v>7.9570999999999996</v>
      </c>
      <c r="E3625">
        <v>7.7774999999999999</v>
      </c>
      <c r="F3625" s="2">
        <v>1.0999999999999999E-2</v>
      </c>
      <c r="G3625">
        <f t="shared" si="120"/>
        <v>-4.4371907992044428E-3</v>
      </c>
      <c r="H3625">
        <f t="shared" si="121"/>
        <v>2.3092253294760497E-2</v>
      </c>
    </row>
    <row r="3626" spans="1:8" x14ac:dyDescent="0.25">
      <c r="A3626" s="1">
        <v>41036</v>
      </c>
      <c r="B3626">
        <v>7.8009000000000004</v>
      </c>
      <c r="C3626">
        <v>7.8428000000000004</v>
      </c>
      <c r="D3626">
        <v>7.9132999999999996</v>
      </c>
      <c r="E3626">
        <v>7.7804000000000002</v>
      </c>
      <c r="F3626" s="2">
        <v>-5.0000000000000001E-4</v>
      </c>
      <c r="G3626">
        <f t="shared" si="120"/>
        <v>1.4605622323704145E-2</v>
      </c>
      <c r="H3626">
        <f t="shared" si="121"/>
        <v>1.7081383990540249E-2</v>
      </c>
    </row>
    <row r="3627" spans="1:8" x14ac:dyDescent="0.25">
      <c r="A3627" s="1">
        <v>41033</v>
      </c>
      <c r="B3627">
        <v>7.8049999999999997</v>
      </c>
      <c r="C3627">
        <v>7.7298999999999998</v>
      </c>
      <c r="D3627">
        <v>7.8638000000000003</v>
      </c>
      <c r="E3627">
        <v>7.6914999999999996</v>
      </c>
      <c r="F3627" s="2">
        <v>9.1999999999999998E-3</v>
      </c>
      <c r="G3627">
        <f t="shared" si="120"/>
        <v>1.6067379332684836E-3</v>
      </c>
      <c r="H3627">
        <f t="shared" si="121"/>
        <v>2.2401352141975011E-2</v>
      </c>
    </row>
    <row r="3628" spans="1:8" x14ac:dyDescent="0.25">
      <c r="A3628" s="1">
        <v>41032</v>
      </c>
      <c r="B3628">
        <v>7.7339000000000002</v>
      </c>
      <c r="C3628">
        <v>7.7175000000000002</v>
      </c>
      <c r="D3628">
        <v>7.7701000000000002</v>
      </c>
      <c r="E3628">
        <v>7.665</v>
      </c>
      <c r="F3628" s="2">
        <v>4.4000000000000003E-3</v>
      </c>
      <c r="G3628">
        <f t="shared" si="120"/>
        <v>-2.2624434389140365E-3</v>
      </c>
      <c r="H3628">
        <f t="shared" si="121"/>
        <v>1.3711676451402505E-2</v>
      </c>
    </row>
    <row r="3629" spans="1:8" x14ac:dyDescent="0.25">
      <c r="A3629" s="1">
        <v>41031</v>
      </c>
      <c r="B3629">
        <v>7.7</v>
      </c>
      <c r="C3629">
        <v>7.7350000000000003</v>
      </c>
      <c r="D3629">
        <v>7.7857000000000003</v>
      </c>
      <c r="E3629">
        <v>7.6845999999999997</v>
      </c>
      <c r="F3629" s="2">
        <v>-4.1000000000000003E-3</v>
      </c>
      <c r="G3629">
        <f t="shared" si="120"/>
        <v>-5.2598413045434889E-3</v>
      </c>
      <c r="H3629">
        <f t="shared" si="121"/>
        <v>1.3156182494859933E-2</v>
      </c>
    </row>
    <row r="3630" spans="1:8" x14ac:dyDescent="0.25">
      <c r="A3630" s="1">
        <v>41030</v>
      </c>
      <c r="B3630">
        <v>7.7317999999999998</v>
      </c>
      <c r="C3630">
        <v>7.7759</v>
      </c>
      <c r="D3630">
        <v>7.8140999999999998</v>
      </c>
      <c r="E3630">
        <v>7.6984000000000004</v>
      </c>
      <c r="F3630" s="2">
        <v>-3.7000000000000002E-3</v>
      </c>
      <c r="G3630">
        <f t="shared" si="120"/>
        <v>1.4037347070187192E-3</v>
      </c>
      <c r="H3630">
        <f t="shared" si="121"/>
        <v>1.5029096955211403E-2</v>
      </c>
    </row>
    <row r="3631" spans="1:8" x14ac:dyDescent="0.25">
      <c r="A3631" s="1">
        <v>41029</v>
      </c>
      <c r="B3631">
        <v>7.7603999999999997</v>
      </c>
      <c r="C3631">
        <v>7.7649999999999997</v>
      </c>
      <c r="D3631">
        <v>7.8132999999999999</v>
      </c>
      <c r="E3631">
        <v>7.6962000000000002</v>
      </c>
      <c r="F3631" s="2">
        <v>2.7000000000000001E-3</v>
      </c>
      <c r="G3631">
        <f t="shared" si="120"/>
        <v>-5.112173122013129E-3</v>
      </c>
      <c r="H3631">
        <f t="shared" si="121"/>
        <v>1.521530105766479E-2</v>
      </c>
    </row>
    <row r="3632" spans="1:8" x14ac:dyDescent="0.25">
      <c r="A3632" s="1">
        <v>41026</v>
      </c>
      <c r="B3632">
        <v>7.7394999999999996</v>
      </c>
      <c r="C3632">
        <v>7.8048999999999999</v>
      </c>
      <c r="D3632">
        <v>7.8704999999999998</v>
      </c>
      <c r="E3632">
        <v>7.7156000000000002</v>
      </c>
      <c r="F3632" s="2">
        <v>-5.4999999999999997E-3</v>
      </c>
      <c r="G3632">
        <f t="shared" si="120"/>
        <v>7.7600454498502561E-3</v>
      </c>
      <c r="H3632">
        <f t="shared" si="121"/>
        <v>2.0076209238425992E-2</v>
      </c>
    </row>
    <row r="3633" spans="1:8" x14ac:dyDescent="0.25">
      <c r="A3633" s="1">
        <v>41025</v>
      </c>
      <c r="B3633">
        <v>7.7824999999999998</v>
      </c>
      <c r="C3633">
        <v>7.7447999999999997</v>
      </c>
      <c r="D3633">
        <v>7.8277999999999999</v>
      </c>
      <c r="E3633">
        <v>7.6974999999999998</v>
      </c>
      <c r="F3633" s="2">
        <v>5.3E-3</v>
      </c>
      <c r="G3633">
        <f t="shared" si="120"/>
        <v>-5.0359712230215988E-3</v>
      </c>
      <c r="H3633">
        <f t="shared" si="121"/>
        <v>1.6927573887625863E-2</v>
      </c>
    </row>
    <row r="3634" spans="1:8" x14ac:dyDescent="0.25">
      <c r="A3634" s="1">
        <v>41024</v>
      </c>
      <c r="B3634">
        <v>7.7417999999999996</v>
      </c>
      <c r="C3634">
        <v>7.7839999999999998</v>
      </c>
      <c r="D3634">
        <v>7.8178000000000001</v>
      </c>
      <c r="E3634">
        <v>7.7172000000000001</v>
      </c>
      <c r="F3634" s="2">
        <v>-6.0000000000000001E-3</v>
      </c>
      <c r="G3634">
        <f t="shared" si="120"/>
        <v>-7.4466999897990138E-3</v>
      </c>
      <c r="H3634">
        <f t="shared" si="121"/>
        <v>1.3035816099103304E-2</v>
      </c>
    </row>
    <row r="3635" spans="1:8" x14ac:dyDescent="0.25">
      <c r="A3635" s="1">
        <v>41023</v>
      </c>
      <c r="B3635">
        <v>7.7888000000000002</v>
      </c>
      <c r="C3635">
        <v>7.8423999999999996</v>
      </c>
      <c r="D3635">
        <v>7.8910999999999998</v>
      </c>
      <c r="E3635">
        <v>7.7496999999999998</v>
      </c>
      <c r="F3635" s="2">
        <v>-5.5999999999999999E-3</v>
      </c>
      <c r="G3635">
        <f t="shared" si="120"/>
        <v>3.6088147219165115E-3</v>
      </c>
      <c r="H3635">
        <f t="shared" si="121"/>
        <v>1.8245867581970911E-2</v>
      </c>
    </row>
    <row r="3636" spans="1:8" x14ac:dyDescent="0.25">
      <c r="A3636" s="1">
        <v>41022</v>
      </c>
      <c r="B3636">
        <v>7.8324999999999996</v>
      </c>
      <c r="C3636">
        <v>7.8141999999999996</v>
      </c>
      <c r="D3636">
        <v>7.9127999999999998</v>
      </c>
      <c r="E3636">
        <v>7.8007</v>
      </c>
      <c r="F3636" s="2">
        <v>3.3999999999999998E-3</v>
      </c>
      <c r="G3636">
        <f t="shared" si="120"/>
        <v>-4.3829472772214982E-3</v>
      </c>
      <c r="H3636">
        <f t="shared" si="121"/>
        <v>1.4370505211070785E-2</v>
      </c>
    </row>
    <row r="3637" spans="1:8" x14ac:dyDescent="0.25">
      <c r="A3637" s="1">
        <v>41019</v>
      </c>
      <c r="B3637">
        <v>7.806</v>
      </c>
      <c r="C3637">
        <v>7.8486000000000002</v>
      </c>
      <c r="D3637">
        <v>7.8849999999999998</v>
      </c>
      <c r="E3637">
        <v>7.7725999999999997</v>
      </c>
      <c r="F3637" s="2">
        <v>-5.7000000000000002E-3</v>
      </c>
      <c r="G3637">
        <f t="shared" si="120"/>
        <v>7.5229194027572912E-4</v>
      </c>
      <c r="H3637">
        <f t="shared" si="121"/>
        <v>1.4461055502663208E-2</v>
      </c>
    </row>
    <row r="3638" spans="1:8" x14ac:dyDescent="0.25">
      <c r="A3638" s="1">
        <v>41018</v>
      </c>
      <c r="B3638">
        <v>7.8507999999999996</v>
      </c>
      <c r="C3638">
        <v>7.8426999999999998</v>
      </c>
      <c r="D3638">
        <v>7.9008000000000003</v>
      </c>
      <c r="E3638">
        <v>7.78</v>
      </c>
      <c r="F3638" s="2">
        <v>1.6000000000000001E-3</v>
      </c>
      <c r="G3638">
        <f t="shared" si="120"/>
        <v>4.1483681804796212E-3</v>
      </c>
      <c r="H3638">
        <f t="shared" si="121"/>
        <v>1.552699228791774E-2</v>
      </c>
    </row>
    <row r="3639" spans="1:8" x14ac:dyDescent="0.25">
      <c r="A3639" s="1">
        <v>41017</v>
      </c>
      <c r="B3639">
        <v>7.8380000000000001</v>
      </c>
      <c r="C3639">
        <v>7.8102999999999998</v>
      </c>
      <c r="D3639">
        <v>7.8963000000000001</v>
      </c>
      <c r="E3639">
        <v>7.7649999999999997</v>
      </c>
      <c r="F3639" s="2">
        <v>2.8999999999999998E-3</v>
      </c>
      <c r="G3639">
        <f t="shared" si="120"/>
        <v>-1.5963210280962641E-2</v>
      </c>
      <c r="H3639">
        <f t="shared" si="121"/>
        <v>1.6909207984546093E-2</v>
      </c>
    </row>
    <row r="3640" spans="1:8" x14ac:dyDescent="0.25">
      <c r="A3640" s="1">
        <v>41016</v>
      </c>
      <c r="B3640">
        <v>7.8150000000000004</v>
      </c>
      <c r="C3640">
        <v>7.9370000000000003</v>
      </c>
      <c r="D3640">
        <v>8.0002999999999993</v>
      </c>
      <c r="E3640">
        <v>7.7621000000000002</v>
      </c>
      <c r="F3640" s="2">
        <v>-1.4E-2</v>
      </c>
      <c r="G3640">
        <f t="shared" si="120"/>
        <v>4.2855702329334342E-4</v>
      </c>
      <c r="H3640">
        <f t="shared" si="121"/>
        <v>3.0687571662307761E-2</v>
      </c>
    </row>
    <row r="3641" spans="1:8" x14ac:dyDescent="0.25">
      <c r="A3641" s="1">
        <v>41015</v>
      </c>
      <c r="B3641">
        <v>7.9260999999999999</v>
      </c>
      <c r="C3641">
        <v>7.9336000000000002</v>
      </c>
      <c r="D3641">
        <v>8.0429999999999993</v>
      </c>
      <c r="E3641">
        <v>7.9050000000000002</v>
      </c>
      <c r="F3641" s="2">
        <v>-1.6999999999999999E-3</v>
      </c>
      <c r="G3641">
        <f t="shared" si="120"/>
        <v>8.2350549003659974E-3</v>
      </c>
      <c r="H3641">
        <f t="shared" si="121"/>
        <v>1.7457305502846174E-2</v>
      </c>
    </row>
    <row r="3642" spans="1:8" x14ac:dyDescent="0.25">
      <c r="A3642" s="1">
        <v>41012</v>
      </c>
      <c r="B3642">
        <v>7.9397000000000002</v>
      </c>
      <c r="C3642">
        <v>7.8688000000000002</v>
      </c>
      <c r="D3642">
        <v>7.9805999999999999</v>
      </c>
      <c r="E3642">
        <v>7.8463000000000003</v>
      </c>
      <c r="F3642" s="2">
        <v>9.1999999999999998E-3</v>
      </c>
      <c r="G3642">
        <f t="shared" si="120"/>
        <v>-1.5477009696590488E-2</v>
      </c>
      <c r="H3642">
        <f t="shared" si="121"/>
        <v>1.7116347832736401E-2</v>
      </c>
    </row>
    <row r="3643" spans="1:8" x14ac:dyDescent="0.25">
      <c r="A3643" s="1">
        <v>41011</v>
      </c>
      <c r="B3643">
        <v>7.867</v>
      </c>
      <c r="C3643">
        <v>7.9924999999999997</v>
      </c>
      <c r="D3643">
        <v>8.0190000000000001</v>
      </c>
      <c r="E3643">
        <v>7.8369999999999997</v>
      </c>
      <c r="F3643" s="2">
        <v>-1.6400000000000001E-2</v>
      </c>
      <c r="G3643">
        <f t="shared" si="120"/>
        <v>-1.8764073054791804E-4</v>
      </c>
      <c r="H3643">
        <f t="shared" si="121"/>
        <v>2.3223172132193493E-2</v>
      </c>
    </row>
    <row r="3644" spans="1:8" x14ac:dyDescent="0.25">
      <c r="A3644" s="1">
        <v>41010</v>
      </c>
      <c r="B3644">
        <v>7.9983000000000004</v>
      </c>
      <c r="C3644">
        <v>7.9939999999999998</v>
      </c>
      <c r="D3644">
        <v>8.0752000000000006</v>
      </c>
      <c r="E3644">
        <v>7.9340000000000002</v>
      </c>
      <c r="F3644" s="2">
        <v>1.4E-3</v>
      </c>
      <c r="G3644">
        <f t="shared" si="120"/>
        <v>1.462151596689848E-2</v>
      </c>
      <c r="H3644">
        <f t="shared" si="121"/>
        <v>1.7796823796319691E-2</v>
      </c>
    </row>
    <row r="3645" spans="1:8" x14ac:dyDescent="0.25">
      <c r="A3645" s="1">
        <v>41009</v>
      </c>
      <c r="B3645">
        <v>7.9870000000000001</v>
      </c>
      <c r="C3645">
        <v>7.8788</v>
      </c>
      <c r="D3645">
        <v>8.0570000000000004</v>
      </c>
      <c r="E3645">
        <v>7.8437999999999999</v>
      </c>
      <c r="F3645" s="2">
        <v>1.5699999999999999E-2</v>
      </c>
      <c r="G3645">
        <f t="shared" si="120"/>
        <v>5.58772731890735E-4</v>
      </c>
      <c r="H3645">
        <f t="shared" si="121"/>
        <v>2.7180703230577079E-2</v>
      </c>
    </row>
    <row r="3646" spans="1:8" x14ac:dyDescent="0.25">
      <c r="A3646" s="1">
        <v>41008</v>
      </c>
      <c r="B3646">
        <v>7.8639000000000001</v>
      </c>
      <c r="C3646">
        <v>7.8743999999999996</v>
      </c>
      <c r="D3646">
        <v>7.9322999999999997</v>
      </c>
      <c r="E3646">
        <v>7.8487999999999998</v>
      </c>
      <c r="F3646" s="2">
        <v>8.0000000000000004E-4</v>
      </c>
      <c r="G3646">
        <f t="shared" si="120"/>
        <v>5.7347212465673758E-3</v>
      </c>
      <c r="H3646">
        <f t="shared" si="121"/>
        <v>1.0638568953215766E-2</v>
      </c>
    </row>
    <row r="3647" spans="1:8" x14ac:dyDescent="0.25">
      <c r="A3647" s="1">
        <v>41005</v>
      </c>
      <c r="B3647">
        <v>7.8574999999999999</v>
      </c>
      <c r="C3647">
        <v>7.8295000000000003</v>
      </c>
      <c r="D3647">
        <v>7.9204999999999997</v>
      </c>
      <c r="E3647">
        <v>7.7892999999999999</v>
      </c>
      <c r="F3647" s="2">
        <v>4.3E-3</v>
      </c>
      <c r="G3647">
        <f t="shared" si="120"/>
        <v>5.4950672187300479E-4</v>
      </c>
      <c r="H3647">
        <f t="shared" si="121"/>
        <v>1.6843618810419392E-2</v>
      </c>
    </row>
    <row r="3648" spans="1:8" x14ac:dyDescent="0.25">
      <c r="A3648" s="1">
        <v>41004</v>
      </c>
      <c r="B3648">
        <v>7.8238000000000003</v>
      </c>
      <c r="C3648">
        <v>7.8251999999999997</v>
      </c>
      <c r="D3648">
        <v>7.8921999999999999</v>
      </c>
      <c r="E3648">
        <v>7.7549999999999999</v>
      </c>
      <c r="F3648" s="2">
        <v>5.0000000000000001E-4</v>
      </c>
      <c r="G3648">
        <f t="shared" si="120"/>
        <v>1.0720467050709009E-2</v>
      </c>
      <c r="H3648">
        <f t="shared" si="121"/>
        <v>1.7691811734364925E-2</v>
      </c>
    </row>
    <row r="3649" spans="1:8" x14ac:dyDescent="0.25">
      <c r="A3649" s="1">
        <v>41003</v>
      </c>
      <c r="B3649">
        <v>7.8196000000000003</v>
      </c>
      <c r="C3649">
        <v>7.7422000000000004</v>
      </c>
      <c r="D3649">
        <v>7.8643999999999998</v>
      </c>
      <c r="E3649">
        <v>7.6993999999999998</v>
      </c>
      <c r="F3649" s="2">
        <v>1.09E-2</v>
      </c>
      <c r="G3649">
        <f t="shared" si="120"/>
        <v>1.2131670457813742E-2</v>
      </c>
      <c r="H3649">
        <f t="shared" si="121"/>
        <v>2.1430241317505264E-2</v>
      </c>
    </row>
    <row r="3650" spans="1:8" x14ac:dyDescent="0.25">
      <c r="A3650" s="1">
        <v>41002</v>
      </c>
      <c r="B3650">
        <v>7.7350000000000003</v>
      </c>
      <c r="C3650">
        <v>7.6494</v>
      </c>
      <c r="D3650">
        <v>7.7926000000000002</v>
      </c>
      <c r="E3650">
        <v>7.6037999999999997</v>
      </c>
      <c r="F3650" s="2">
        <v>1.14E-2</v>
      </c>
      <c r="G3650">
        <f t="shared" si="120"/>
        <v>1.4138716518733404E-3</v>
      </c>
      <c r="H3650">
        <f t="shared" si="121"/>
        <v>2.4829690417948989E-2</v>
      </c>
    </row>
    <row r="3651" spans="1:8" x14ac:dyDescent="0.25">
      <c r="A3651" s="1">
        <v>41001</v>
      </c>
      <c r="B3651">
        <v>7.6475999999999997</v>
      </c>
      <c r="C3651">
        <v>7.6386000000000003</v>
      </c>
      <c r="D3651">
        <v>7.6962999999999999</v>
      </c>
      <c r="E3651">
        <v>7.59</v>
      </c>
      <c r="F3651" s="2">
        <v>-2.9999999999999997E-4</v>
      </c>
      <c r="G3651">
        <f t="shared" si="120"/>
        <v>-9.8899532074297539E-3</v>
      </c>
      <c r="H3651">
        <f t="shared" si="121"/>
        <v>1.4005270092226622E-2</v>
      </c>
    </row>
    <row r="3652" spans="1:8" x14ac:dyDescent="0.25">
      <c r="A3652" s="1">
        <v>40998</v>
      </c>
      <c r="B3652">
        <v>7.65</v>
      </c>
      <c r="C3652">
        <v>7.7149000000000001</v>
      </c>
      <c r="D3652">
        <v>7.7435</v>
      </c>
      <c r="E3652">
        <v>7.6113</v>
      </c>
      <c r="F3652" s="2">
        <v>-7.9000000000000008E-3</v>
      </c>
      <c r="G3652">
        <f t="shared" si="120"/>
        <v>4.8713774014978676E-3</v>
      </c>
      <c r="H3652">
        <f t="shared" si="121"/>
        <v>1.7368912012402624E-2</v>
      </c>
    </row>
    <row r="3653" spans="1:8" x14ac:dyDescent="0.25">
      <c r="A3653" s="1">
        <v>40997</v>
      </c>
      <c r="B3653">
        <v>7.7111000000000001</v>
      </c>
      <c r="C3653">
        <v>7.6775000000000002</v>
      </c>
      <c r="D3653">
        <v>7.8033999999999999</v>
      </c>
      <c r="E3653">
        <v>7.6359000000000004</v>
      </c>
      <c r="F3653" s="2">
        <v>5.5999999999999999E-3</v>
      </c>
      <c r="G3653">
        <f t="shared" si="120"/>
        <v>9.7323600973235804E-3</v>
      </c>
      <c r="H3653">
        <f t="shared" si="121"/>
        <v>2.1935855629329815E-2</v>
      </c>
    </row>
    <row r="3654" spans="1:8" x14ac:dyDescent="0.25">
      <c r="A3654" s="1">
        <v>40996</v>
      </c>
      <c r="B3654">
        <v>7.6684999999999999</v>
      </c>
      <c r="C3654">
        <v>7.6035000000000004</v>
      </c>
      <c r="D3654">
        <v>7.7286000000000001</v>
      </c>
      <c r="E3654">
        <v>7.57</v>
      </c>
      <c r="F3654" s="2">
        <v>1.44E-2</v>
      </c>
      <c r="G3654">
        <f t="shared" si="120"/>
        <v>1.8050541516245547E-3</v>
      </c>
      <c r="H3654">
        <f t="shared" si="121"/>
        <v>2.0951122853368538E-2</v>
      </c>
    </row>
    <row r="3655" spans="1:8" x14ac:dyDescent="0.25">
      <c r="A3655" s="1">
        <v>40995</v>
      </c>
      <c r="B3655">
        <v>7.56</v>
      </c>
      <c r="C3655">
        <v>7.5898000000000003</v>
      </c>
      <c r="D3655">
        <v>7.6325000000000003</v>
      </c>
      <c r="E3655">
        <v>7.5217999999999998</v>
      </c>
      <c r="F3655" s="2">
        <v>-2.3999999999999998E-3</v>
      </c>
      <c r="G3655">
        <f t="shared" si="120"/>
        <v>-1.3427616955453581E-2</v>
      </c>
      <c r="H3655">
        <f t="shared" si="121"/>
        <v>1.4717221941556604E-2</v>
      </c>
    </row>
    <row r="3656" spans="1:8" x14ac:dyDescent="0.25">
      <c r="A3656" s="1">
        <v>40994</v>
      </c>
      <c r="B3656">
        <v>7.5782999999999996</v>
      </c>
      <c r="C3656">
        <v>7.6931000000000003</v>
      </c>
      <c r="D3656">
        <v>7.7351000000000001</v>
      </c>
      <c r="E3656">
        <v>7.5560999999999998</v>
      </c>
      <c r="F3656" s="2">
        <v>-1.26E-2</v>
      </c>
      <c r="G3656">
        <f t="shared" si="120"/>
        <v>-1.9460048520387229E-3</v>
      </c>
      <c r="H3656">
        <f t="shared" si="121"/>
        <v>2.3689469435290728E-2</v>
      </c>
    </row>
    <row r="3657" spans="1:8" x14ac:dyDescent="0.25">
      <c r="A3657" s="1">
        <v>40991</v>
      </c>
      <c r="B3657">
        <v>7.6746999999999996</v>
      </c>
      <c r="C3657">
        <v>7.7081</v>
      </c>
      <c r="D3657">
        <v>7.7713000000000001</v>
      </c>
      <c r="E3657">
        <v>7.6348000000000003</v>
      </c>
      <c r="F3657" s="2">
        <v>-3.0999999999999999E-3</v>
      </c>
      <c r="G3657">
        <f t="shared" si="120"/>
        <v>7.9900614620112085E-3</v>
      </c>
      <c r="H3657">
        <f t="shared" si="121"/>
        <v>1.7878660868654035E-2</v>
      </c>
    </row>
    <row r="3658" spans="1:8" x14ac:dyDescent="0.25">
      <c r="A3658" s="1">
        <v>40990</v>
      </c>
      <c r="B3658">
        <v>7.6988000000000003</v>
      </c>
      <c r="C3658">
        <v>7.6470000000000002</v>
      </c>
      <c r="D3658">
        <v>7.7742000000000004</v>
      </c>
      <c r="E3658">
        <v>7.6189</v>
      </c>
      <c r="F3658" s="2">
        <v>6.4999999999999997E-3</v>
      </c>
      <c r="G3658">
        <f t="shared" si="120"/>
        <v>4.2549838468205793E-3</v>
      </c>
      <c r="H3658">
        <f t="shared" si="121"/>
        <v>2.0383519930698715E-2</v>
      </c>
    </row>
    <row r="3659" spans="1:8" x14ac:dyDescent="0.25">
      <c r="A3659" s="1">
        <v>40989</v>
      </c>
      <c r="B3659">
        <v>7.6487999999999996</v>
      </c>
      <c r="C3659">
        <v>7.6146000000000003</v>
      </c>
      <c r="D3659">
        <v>7.6938000000000004</v>
      </c>
      <c r="E3659">
        <v>7.5530999999999997</v>
      </c>
      <c r="F3659" s="2">
        <v>6.0000000000000001E-3</v>
      </c>
      <c r="G3659">
        <f t="shared" si="120"/>
        <v>1.0108245781598224E-2</v>
      </c>
      <c r="H3659">
        <f t="shared" si="121"/>
        <v>1.8628112960241586E-2</v>
      </c>
    </row>
    <row r="3660" spans="1:8" x14ac:dyDescent="0.25">
      <c r="A3660" s="1">
        <v>40988</v>
      </c>
      <c r="B3660">
        <v>7.6029999999999998</v>
      </c>
      <c r="C3660">
        <v>7.5384000000000002</v>
      </c>
      <c r="D3660">
        <v>7.6748000000000003</v>
      </c>
      <c r="E3660">
        <v>7.5235000000000003</v>
      </c>
      <c r="F3660" s="2">
        <v>7.7000000000000002E-3</v>
      </c>
      <c r="G3660">
        <f t="shared" si="120"/>
        <v>-3.8717179592214416E-3</v>
      </c>
      <c r="H3660">
        <f t="shared" si="121"/>
        <v>2.0110320994218115E-2</v>
      </c>
    </row>
    <row r="3661" spans="1:8" x14ac:dyDescent="0.25">
      <c r="A3661" s="1">
        <v>40987</v>
      </c>
      <c r="B3661">
        <v>7.5446999999999997</v>
      </c>
      <c r="C3661">
        <v>7.5677000000000003</v>
      </c>
      <c r="D3661">
        <v>7.6116999999999999</v>
      </c>
      <c r="E3661">
        <v>7.4997999999999996</v>
      </c>
      <c r="F3661" s="2">
        <v>-1.4E-3</v>
      </c>
      <c r="G3661">
        <f t="shared" ref="G3661:G3724" si="122">(C3661-C3662)/C3662</f>
        <v>-6.4984508743370396E-3</v>
      </c>
      <c r="H3661">
        <f t="shared" ref="H3661:H3724" si="123">(D3661-E3661)/E3661</f>
        <v>1.4920397877276772E-2</v>
      </c>
    </row>
    <row r="3662" spans="1:8" x14ac:dyDescent="0.25">
      <c r="A3662" s="1">
        <v>40984</v>
      </c>
      <c r="B3662">
        <v>7.5549999999999997</v>
      </c>
      <c r="C3662">
        <v>7.6172000000000004</v>
      </c>
      <c r="D3662">
        <v>7.7016</v>
      </c>
      <c r="E3662">
        <v>7.5312999999999999</v>
      </c>
      <c r="F3662" s="2">
        <v>-9.1999999999999998E-3</v>
      </c>
      <c r="G3662">
        <f t="shared" si="122"/>
        <v>-1.0226224353226985E-2</v>
      </c>
      <c r="H3662">
        <f t="shared" si="123"/>
        <v>2.2612298009639785E-2</v>
      </c>
    </row>
    <row r="3663" spans="1:8" x14ac:dyDescent="0.25">
      <c r="A3663" s="1">
        <v>40983</v>
      </c>
      <c r="B3663">
        <v>7.625</v>
      </c>
      <c r="C3663">
        <v>7.6959</v>
      </c>
      <c r="D3663">
        <v>7.7244000000000002</v>
      </c>
      <c r="E3663">
        <v>7.5754000000000001</v>
      </c>
      <c r="F3663" s="2">
        <v>-8.2000000000000007E-3</v>
      </c>
      <c r="G3663">
        <f t="shared" si="122"/>
        <v>2.1326573946278838E-2</v>
      </c>
      <c r="H3663">
        <f t="shared" si="123"/>
        <v>1.9668928373419228E-2</v>
      </c>
    </row>
    <row r="3664" spans="1:8" x14ac:dyDescent="0.25">
      <c r="A3664" s="1">
        <v>40982</v>
      </c>
      <c r="B3664">
        <v>7.6879999999999997</v>
      </c>
      <c r="C3664">
        <v>7.5351999999999997</v>
      </c>
      <c r="D3664">
        <v>7.7552000000000003</v>
      </c>
      <c r="E3664">
        <v>7.5072000000000001</v>
      </c>
      <c r="F3664" s="2">
        <v>2.1700000000000001E-2</v>
      </c>
      <c r="G3664">
        <f t="shared" si="122"/>
        <v>-2.5811746330100119E-3</v>
      </c>
      <c r="H3664">
        <f t="shared" si="123"/>
        <v>3.3034953111679484E-2</v>
      </c>
    </row>
    <row r="3665" spans="1:8" x14ac:dyDescent="0.25">
      <c r="A3665" s="1">
        <v>40981</v>
      </c>
      <c r="B3665">
        <v>7.5246000000000004</v>
      </c>
      <c r="C3665">
        <v>7.5547000000000004</v>
      </c>
      <c r="D3665">
        <v>7.6028000000000002</v>
      </c>
      <c r="E3665">
        <v>7.4980000000000002</v>
      </c>
      <c r="F3665" s="2">
        <v>-3.8E-3</v>
      </c>
      <c r="G3665">
        <f t="shared" si="122"/>
        <v>-1.4671283935604809E-3</v>
      </c>
      <c r="H3665">
        <f t="shared" si="123"/>
        <v>1.3977060549479862E-2</v>
      </c>
    </row>
    <row r="3666" spans="1:8" x14ac:dyDescent="0.25">
      <c r="A3666" s="1">
        <v>40980</v>
      </c>
      <c r="B3666">
        <v>7.5530999999999997</v>
      </c>
      <c r="C3666">
        <v>7.5658000000000003</v>
      </c>
      <c r="D3666">
        <v>7.6333000000000002</v>
      </c>
      <c r="E3666">
        <v>7.4961000000000002</v>
      </c>
      <c r="F3666" s="2">
        <v>2.8999999999999998E-3</v>
      </c>
      <c r="G3666">
        <f t="shared" si="122"/>
        <v>1.1227244780667823E-2</v>
      </c>
      <c r="H3666">
        <f t="shared" si="123"/>
        <v>1.8302850815757526E-2</v>
      </c>
    </row>
    <row r="3667" spans="1:8" x14ac:dyDescent="0.25">
      <c r="A3667" s="1">
        <v>40977</v>
      </c>
      <c r="B3667">
        <v>7.5309999999999997</v>
      </c>
      <c r="C3667">
        <v>7.4817999999999998</v>
      </c>
      <c r="D3667">
        <v>7.585</v>
      </c>
      <c r="E3667">
        <v>7.4638</v>
      </c>
      <c r="F3667" s="2">
        <v>8.2000000000000007E-3</v>
      </c>
      <c r="G3667">
        <f t="shared" si="122"/>
        <v>-1.5578537406910382E-2</v>
      </c>
      <c r="H3667">
        <f t="shared" si="123"/>
        <v>1.6238377234116665E-2</v>
      </c>
    </row>
    <row r="3668" spans="1:8" x14ac:dyDescent="0.25">
      <c r="A3668" s="1">
        <v>40976</v>
      </c>
      <c r="B3668">
        <v>7.4695999999999998</v>
      </c>
      <c r="C3668">
        <v>7.6002000000000001</v>
      </c>
      <c r="D3668">
        <v>7.6300999999999997</v>
      </c>
      <c r="E3668">
        <v>7.4698000000000002</v>
      </c>
      <c r="F3668" s="2">
        <v>-1.6400000000000001E-2</v>
      </c>
      <c r="G3668">
        <f t="shared" si="122"/>
        <v>-7.210596441727426E-3</v>
      </c>
      <c r="H3668">
        <f t="shared" si="123"/>
        <v>2.1459744571474395E-2</v>
      </c>
    </row>
    <row r="3669" spans="1:8" x14ac:dyDescent="0.25">
      <c r="A3669" s="1">
        <v>40975</v>
      </c>
      <c r="B3669">
        <v>7.5941000000000001</v>
      </c>
      <c r="C3669">
        <v>7.6554000000000002</v>
      </c>
      <c r="D3669">
        <v>7.6954000000000002</v>
      </c>
      <c r="E3669">
        <v>7.5664999999999996</v>
      </c>
      <c r="F3669" s="2">
        <v>-7.7000000000000002E-3</v>
      </c>
      <c r="G3669">
        <f t="shared" si="122"/>
        <v>1.386626405498831E-2</v>
      </c>
      <c r="H3669">
        <f t="shared" si="123"/>
        <v>1.703561752461517E-2</v>
      </c>
    </row>
    <row r="3670" spans="1:8" x14ac:dyDescent="0.25">
      <c r="A3670" s="1">
        <v>40974</v>
      </c>
      <c r="B3670">
        <v>7.6529999999999996</v>
      </c>
      <c r="C3670">
        <v>7.5507</v>
      </c>
      <c r="D3670">
        <v>7.7005999999999997</v>
      </c>
      <c r="E3670">
        <v>7.5277000000000003</v>
      </c>
      <c r="F3670" s="2">
        <v>1.4E-2</v>
      </c>
      <c r="G3670">
        <f t="shared" si="122"/>
        <v>5.566727483386419E-3</v>
      </c>
      <c r="H3670">
        <f t="shared" si="123"/>
        <v>2.2968502995602824E-2</v>
      </c>
    </row>
    <row r="3671" spans="1:8" x14ac:dyDescent="0.25">
      <c r="A3671" s="1">
        <v>40973</v>
      </c>
      <c r="B3671">
        <v>7.5472000000000001</v>
      </c>
      <c r="C3671">
        <v>7.5088999999999997</v>
      </c>
      <c r="D3671">
        <v>7.6078999999999999</v>
      </c>
      <c r="E3671">
        <v>7.4862000000000002</v>
      </c>
      <c r="F3671" s="2">
        <v>6.7000000000000002E-3</v>
      </c>
      <c r="G3671">
        <f t="shared" si="122"/>
        <v>9.9123090165697831E-3</v>
      </c>
      <c r="H3671">
        <f t="shared" si="123"/>
        <v>1.625657877160638E-2</v>
      </c>
    </row>
    <row r="3672" spans="1:8" x14ac:dyDescent="0.25">
      <c r="A3672" s="1">
        <v>40970</v>
      </c>
      <c r="B3672">
        <v>7.4973000000000001</v>
      </c>
      <c r="C3672">
        <v>7.4352</v>
      </c>
      <c r="D3672">
        <v>7.5636000000000001</v>
      </c>
      <c r="E3672">
        <v>7.4157000000000002</v>
      </c>
      <c r="F3672" s="2">
        <v>1.38E-2</v>
      </c>
      <c r="G3672">
        <f t="shared" si="122"/>
        <v>-8.2432973189275512E-3</v>
      </c>
      <c r="H3672">
        <f t="shared" si="123"/>
        <v>1.9944172498887483E-2</v>
      </c>
    </row>
    <row r="3673" spans="1:8" x14ac:dyDescent="0.25">
      <c r="A3673" s="1">
        <v>40969</v>
      </c>
      <c r="B3673">
        <v>7.3952999999999998</v>
      </c>
      <c r="C3673">
        <v>7.4969999999999999</v>
      </c>
      <c r="D3673">
        <v>7.5297999999999998</v>
      </c>
      <c r="E3673">
        <v>7.4145000000000003</v>
      </c>
      <c r="F3673" s="2">
        <v>-1.2E-2</v>
      </c>
      <c r="G3673">
        <f t="shared" si="122"/>
        <v>2.5005683109797601E-3</v>
      </c>
      <c r="H3673">
        <f t="shared" si="123"/>
        <v>1.555061029064664E-2</v>
      </c>
    </row>
    <row r="3674" spans="1:8" x14ac:dyDescent="0.25">
      <c r="A3674" s="1">
        <v>40968</v>
      </c>
      <c r="B3674">
        <v>7.4847999999999999</v>
      </c>
      <c r="C3674">
        <v>7.4782999999999999</v>
      </c>
      <c r="D3674">
        <v>7.5557999999999996</v>
      </c>
      <c r="E3674">
        <v>7.3738000000000001</v>
      </c>
      <c r="F3674" s="2">
        <v>2.8999999999999998E-3</v>
      </c>
      <c r="G3674">
        <f t="shared" si="122"/>
        <v>-8.9585072688479397E-3</v>
      </c>
      <c r="H3674">
        <f t="shared" si="123"/>
        <v>2.468198215302822E-2</v>
      </c>
    </row>
    <row r="3675" spans="1:8" x14ac:dyDescent="0.25">
      <c r="A3675" s="1">
        <v>40967</v>
      </c>
      <c r="B3675">
        <v>7.4634999999999998</v>
      </c>
      <c r="C3675">
        <v>7.5458999999999996</v>
      </c>
      <c r="D3675">
        <v>7.5834999999999999</v>
      </c>
      <c r="E3675">
        <v>7.4477000000000002</v>
      </c>
      <c r="F3675" s="2">
        <v>-1.11E-2</v>
      </c>
      <c r="G3675">
        <f t="shared" si="122"/>
        <v>-5.3778322590850875E-3</v>
      </c>
      <c r="H3675">
        <f t="shared" si="123"/>
        <v>1.8233817151603809E-2</v>
      </c>
    </row>
    <row r="3676" spans="1:8" x14ac:dyDescent="0.25">
      <c r="A3676" s="1">
        <v>40966</v>
      </c>
      <c r="B3676">
        <v>7.5476000000000001</v>
      </c>
      <c r="C3676">
        <v>7.5867000000000004</v>
      </c>
      <c r="D3676">
        <v>7.6718999999999999</v>
      </c>
      <c r="E3676">
        <v>7.5027999999999997</v>
      </c>
      <c r="F3676" s="2">
        <v>-2.5999999999999999E-3</v>
      </c>
      <c r="G3676">
        <f t="shared" si="122"/>
        <v>-6.4042118497563676E-3</v>
      </c>
      <c r="H3676">
        <f t="shared" si="123"/>
        <v>2.253825238577601E-2</v>
      </c>
    </row>
    <row r="3677" spans="1:8" x14ac:dyDescent="0.25">
      <c r="A3677" s="1">
        <v>40963</v>
      </c>
      <c r="B3677">
        <v>7.5674999999999999</v>
      </c>
      <c r="C3677">
        <v>7.6356000000000002</v>
      </c>
      <c r="D3677">
        <v>7.6997999999999998</v>
      </c>
      <c r="E3677">
        <v>7.5537999999999998</v>
      </c>
      <c r="F3677" s="2">
        <v>-8.9999999999999993E-3</v>
      </c>
      <c r="G3677">
        <f t="shared" si="122"/>
        <v>-1.3144120041875089E-2</v>
      </c>
      <c r="H3677">
        <f t="shared" si="123"/>
        <v>1.9328020334136449E-2</v>
      </c>
    </row>
    <row r="3678" spans="1:8" x14ac:dyDescent="0.25">
      <c r="A3678" s="1">
        <v>40962</v>
      </c>
      <c r="B3678">
        <v>7.6364999999999998</v>
      </c>
      <c r="C3678">
        <v>7.7373000000000003</v>
      </c>
      <c r="D3678">
        <v>7.7645</v>
      </c>
      <c r="E3678">
        <v>7.6074999999999999</v>
      </c>
      <c r="F3678" s="2">
        <v>-1.06E-2</v>
      </c>
      <c r="G3678">
        <f t="shared" si="122"/>
        <v>1.0340593291538962E-4</v>
      </c>
      <c r="H3678">
        <f t="shared" si="123"/>
        <v>2.0637528754518571E-2</v>
      </c>
    </row>
    <row r="3679" spans="1:8" x14ac:dyDescent="0.25">
      <c r="A3679" s="1">
        <v>40961</v>
      </c>
      <c r="B3679">
        <v>7.7187000000000001</v>
      </c>
      <c r="C3679">
        <v>7.7365000000000004</v>
      </c>
      <c r="D3679">
        <v>7.7766000000000002</v>
      </c>
      <c r="E3679">
        <v>7.6828000000000003</v>
      </c>
      <c r="F3679" s="2">
        <v>1E-4</v>
      </c>
      <c r="G3679">
        <f t="shared" si="122"/>
        <v>6.7275661045180487E-3</v>
      </c>
      <c r="H3679">
        <f t="shared" si="123"/>
        <v>1.2209090435778606E-2</v>
      </c>
    </row>
    <row r="3680" spans="1:8" x14ac:dyDescent="0.25">
      <c r="A3680" s="1">
        <v>40960</v>
      </c>
      <c r="B3680">
        <v>7.718</v>
      </c>
      <c r="C3680">
        <v>7.6848000000000001</v>
      </c>
      <c r="D3680">
        <v>7.7835999999999999</v>
      </c>
      <c r="E3680">
        <v>7.6307999999999998</v>
      </c>
      <c r="F3680" s="2">
        <v>5.8999999999999999E-3</v>
      </c>
      <c r="G3680">
        <f t="shared" si="122"/>
        <v>-8.9707086859860713E-4</v>
      </c>
      <c r="H3680">
        <f t="shared" si="123"/>
        <v>2.0024112805996756E-2</v>
      </c>
    </row>
    <row r="3681" spans="1:8" x14ac:dyDescent="0.25">
      <c r="A3681" s="1">
        <v>40959</v>
      </c>
      <c r="B3681">
        <v>7.6726000000000001</v>
      </c>
      <c r="C3681">
        <v>7.6917</v>
      </c>
      <c r="D3681">
        <v>7.7210999999999999</v>
      </c>
      <c r="E3681">
        <v>7.6288999999999998</v>
      </c>
      <c r="F3681" s="2">
        <v>-5.4000000000000003E-3</v>
      </c>
      <c r="G3681">
        <f t="shared" si="122"/>
        <v>-9.6056036980286912E-3</v>
      </c>
      <c r="H3681">
        <f t="shared" si="123"/>
        <v>1.2085621780335312E-2</v>
      </c>
    </row>
    <row r="3682" spans="1:8" x14ac:dyDescent="0.25">
      <c r="A3682" s="1">
        <v>40956</v>
      </c>
      <c r="B3682">
        <v>7.7140000000000004</v>
      </c>
      <c r="C3682">
        <v>7.7663000000000002</v>
      </c>
      <c r="D3682">
        <v>7.8105000000000002</v>
      </c>
      <c r="E3682">
        <v>7.6878000000000002</v>
      </c>
      <c r="F3682" s="2">
        <v>2.0000000000000001E-4</v>
      </c>
      <c r="G3682">
        <f t="shared" si="122"/>
        <v>1.2763653241194394E-3</v>
      </c>
      <c r="H3682">
        <f t="shared" si="123"/>
        <v>1.5960352766721302E-2</v>
      </c>
    </row>
    <row r="3683" spans="1:8" x14ac:dyDescent="0.25">
      <c r="A3683" s="1">
        <v>40955</v>
      </c>
      <c r="B3683">
        <v>7.7125000000000004</v>
      </c>
      <c r="C3683">
        <v>7.7564000000000002</v>
      </c>
      <c r="D3683">
        <v>7.9139999999999997</v>
      </c>
      <c r="E3683">
        <v>7.7263999999999999</v>
      </c>
      <c r="F3683" s="2">
        <v>-5.0000000000000001E-3</v>
      </c>
      <c r="G3683">
        <f t="shared" si="122"/>
        <v>4.1297171337951015E-3</v>
      </c>
      <c r="H3683">
        <f t="shared" si="123"/>
        <v>2.4280389314557848E-2</v>
      </c>
    </row>
    <row r="3684" spans="1:8" x14ac:dyDescent="0.25">
      <c r="A3684" s="1">
        <v>40954</v>
      </c>
      <c r="B3684">
        <v>7.7511999999999999</v>
      </c>
      <c r="C3684">
        <v>7.7244999999999999</v>
      </c>
      <c r="D3684">
        <v>7.7880000000000003</v>
      </c>
      <c r="E3684">
        <v>7.6437999999999997</v>
      </c>
      <c r="F3684" s="2">
        <v>9.4999999999999998E-3</v>
      </c>
      <c r="G3684">
        <f t="shared" si="122"/>
        <v>5.035259829815961E-3</v>
      </c>
      <c r="H3684">
        <f t="shared" si="123"/>
        <v>1.886496245323014E-2</v>
      </c>
    </row>
    <row r="3685" spans="1:8" x14ac:dyDescent="0.25">
      <c r="A3685" s="1">
        <v>40953</v>
      </c>
      <c r="B3685">
        <v>7.6782000000000004</v>
      </c>
      <c r="C3685">
        <v>7.6858000000000004</v>
      </c>
      <c r="D3685">
        <v>7.7881999999999998</v>
      </c>
      <c r="E3685">
        <v>7.6592000000000002</v>
      </c>
      <c r="F3685" s="2">
        <v>1E-4</v>
      </c>
      <c r="G3685">
        <f t="shared" si="122"/>
        <v>-4.5517797458804267E-4</v>
      </c>
      <c r="H3685">
        <f t="shared" si="123"/>
        <v>1.6842490077292608E-2</v>
      </c>
    </row>
    <row r="3686" spans="1:8" x14ac:dyDescent="0.25">
      <c r="A3686" s="1">
        <v>40952</v>
      </c>
      <c r="B3686">
        <v>7.6775000000000002</v>
      </c>
      <c r="C3686">
        <v>7.6893000000000002</v>
      </c>
      <c r="D3686">
        <v>7.7412999999999998</v>
      </c>
      <c r="E3686">
        <v>7.6230000000000002</v>
      </c>
      <c r="F3686" s="2">
        <v>-8.9999999999999993E-3</v>
      </c>
      <c r="G3686">
        <f t="shared" si="122"/>
        <v>1.1816566879400003E-2</v>
      </c>
      <c r="H3686">
        <f t="shared" si="123"/>
        <v>1.5518824609733651E-2</v>
      </c>
    </row>
    <row r="3687" spans="1:8" x14ac:dyDescent="0.25">
      <c r="A3687" s="1">
        <v>40949</v>
      </c>
      <c r="B3687">
        <v>7.7474999999999996</v>
      </c>
      <c r="C3687">
        <v>7.5994999999999999</v>
      </c>
      <c r="D3687">
        <v>7.8171999999999997</v>
      </c>
      <c r="E3687">
        <v>7.5594999999999999</v>
      </c>
      <c r="F3687" s="2">
        <v>2.1499999999999998E-2</v>
      </c>
      <c r="G3687">
        <f t="shared" si="122"/>
        <v>5.3445516000582066E-3</v>
      </c>
      <c r="H3687">
        <f t="shared" si="123"/>
        <v>3.4089556187578522E-2</v>
      </c>
    </row>
    <row r="3688" spans="1:8" x14ac:dyDescent="0.25">
      <c r="A3688" s="1">
        <v>40948</v>
      </c>
      <c r="B3688">
        <v>7.5845000000000002</v>
      </c>
      <c r="C3688">
        <v>7.5590999999999999</v>
      </c>
      <c r="D3688">
        <v>7.6788999999999996</v>
      </c>
      <c r="E3688">
        <v>7.5164</v>
      </c>
      <c r="F3688" s="2">
        <v>3.5999999999999999E-3</v>
      </c>
      <c r="G3688">
        <f t="shared" si="122"/>
        <v>-9.9119816033625186E-4</v>
      </c>
      <c r="H3688">
        <f t="shared" si="123"/>
        <v>2.1619392262253158E-2</v>
      </c>
    </row>
    <row r="3689" spans="1:8" x14ac:dyDescent="0.25">
      <c r="A3689" s="1">
        <v>40947</v>
      </c>
      <c r="B3689">
        <v>7.5571999999999999</v>
      </c>
      <c r="C3689">
        <v>7.5666000000000002</v>
      </c>
      <c r="D3689">
        <v>7.6275000000000004</v>
      </c>
      <c r="E3689">
        <v>7.5004999999999997</v>
      </c>
      <c r="F3689" s="2">
        <v>8.9999999999999998E-4</v>
      </c>
      <c r="G3689">
        <f t="shared" si="122"/>
        <v>1.946530012314832E-3</v>
      </c>
      <c r="H3689">
        <f t="shared" si="123"/>
        <v>1.6932204519698776E-2</v>
      </c>
    </row>
    <row r="3690" spans="1:8" x14ac:dyDescent="0.25">
      <c r="A3690" s="1">
        <v>40946</v>
      </c>
      <c r="B3690">
        <v>7.5506000000000002</v>
      </c>
      <c r="C3690">
        <v>7.5518999999999998</v>
      </c>
      <c r="D3690">
        <v>7.6269999999999998</v>
      </c>
      <c r="E3690">
        <v>7.5063000000000004</v>
      </c>
      <c r="F3690" s="2">
        <v>2.9999999999999997E-4</v>
      </c>
      <c r="G3690">
        <f t="shared" si="122"/>
        <v>1.0737294201860832E-3</v>
      </c>
      <c r="H3690">
        <f t="shared" si="123"/>
        <v>1.607982627925867E-2</v>
      </c>
    </row>
    <row r="3691" spans="1:8" x14ac:dyDescent="0.25">
      <c r="A3691" s="1">
        <v>40945</v>
      </c>
      <c r="B3691">
        <v>7.5484999999999998</v>
      </c>
      <c r="C3691">
        <v>7.5438000000000001</v>
      </c>
      <c r="D3691">
        <v>7.6764999999999999</v>
      </c>
      <c r="E3691">
        <v>7.5119999999999996</v>
      </c>
      <c r="F3691" s="2">
        <v>1.8E-3</v>
      </c>
      <c r="G3691">
        <f t="shared" si="122"/>
        <v>-1.3172869383216665E-2</v>
      </c>
      <c r="H3691">
        <f t="shared" si="123"/>
        <v>2.1898296059637955E-2</v>
      </c>
    </row>
    <row r="3692" spans="1:8" x14ac:dyDescent="0.25">
      <c r="A3692" s="1">
        <v>40942</v>
      </c>
      <c r="B3692">
        <v>7.5347999999999997</v>
      </c>
      <c r="C3692">
        <v>7.6444999999999999</v>
      </c>
      <c r="D3692">
        <v>7.6898999999999997</v>
      </c>
      <c r="E3692">
        <v>7.5045999999999999</v>
      </c>
      <c r="F3692" s="2">
        <v>-1.5100000000000001E-2</v>
      </c>
      <c r="G3692">
        <f t="shared" si="122"/>
        <v>-4.6483164500924828E-3</v>
      </c>
      <c r="H3692">
        <f t="shared" si="123"/>
        <v>2.4691522532846493E-2</v>
      </c>
    </row>
    <row r="3693" spans="1:8" x14ac:dyDescent="0.25">
      <c r="A3693" s="1">
        <v>40941</v>
      </c>
      <c r="B3693">
        <v>7.6505000000000001</v>
      </c>
      <c r="C3693">
        <v>7.6802000000000001</v>
      </c>
      <c r="D3693">
        <v>7.7477999999999998</v>
      </c>
      <c r="E3693">
        <v>7.5963000000000003</v>
      </c>
      <c r="F3693" s="2">
        <v>-3.8999999999999998E-3</v>
      </c>
      <c r="G3693">
        <f t="shared" si="122"/>
        <v>-1.4474528422943668E-2</v>
      </c>
      <c r="H3693">
        <f t="shared" si="123"/>
        <v>1.9943920066348028E-2</v>
      </c>
    </row>
    <row r="3694" spans="1:8" x14ac:dyDescent="0.25">
      <c r="A3694" s="1">
        <v>40940</v>
      </c>
      <c r="B3694">
        <v>7.6807999999999996</v>
      </c>
      <c r="C3694">
        <v>7.7930000000000001</v>
      </c>
      <c r="D3694">
        <v>7.8742999999999999</v>
      </c>
      <c r="E3694">
        <v>7.6346999999999996</v>
      </c>
      <c r="F3694" s="2">
        <v>-1.6500000000000001E-2</v>
      </c>
      <c r="G3694">
        <f t="shared" si="122"/>
        <v>-7.0967166537133364E-3</v>
      </c>
      <c r="H3694">
        <f t="shared" si="123"/>
        <v>3.1383027492894323E-2</v>
      </c>
    </row>
    <row r="3695" spans="1:8" x14ac:dyDescent="0.25">
      <c r="A3695" s="1">
        <v>40939</v>
      </c>
      <c r="B3695">
        <v>7.81</v>
      </c>
      <c r="C3695">
        <v>7.8487</v>
      </c>
      <c r="D3695">
        <v>7.8712999999999997</v>
      </c>
      <c r="E3695">
        <v>7.7328000000000001</v>
      </c>
      <c r="F3695" s="2">
        <v>-3.8E-3</v>
      </c>
      <c r="G3695">
        <f t="shared" si="122"/>
        <v>1.187375912126451E-2</v>
      </c>
      <c r="H3695">
        <f t="shared" si="123"/>
        <v>1.7910717980550335E-2</v>
      </c>
    </row>
    <row r="3696" spans="1:8" x14ac:dyDescent="0.25">
      <c r="A3696" s="1">
        <v>40938</v>
      </c>
      <c r="B3696">
        <v>7.8395000000000001</v>
      </c>
      <c r="C3696">
        <v>7.7565999999999997</v>
      </c>
      <c r="D3696">
        <v>7.9145000000000003</v>
      </c>
      <c r="E3696">
        <v>7.7285000000000004</v>
      </c>
      <c r="F3696" s="2">
        <v>1.2699999999999999E-2</v>
      </c>
      <c r="G3696">
        <f t="shared" si="122"/>
        <v>-8.1961972713440884E-3</v>
      </c>
      <c r="H3696">
        <f t="shared" si="123"/>
        <v>2.4066765866597648E-2</v>
      </c>
    </row>
    <row r="3697" spans="1:8" x14ac:dyDescent="0.25">
      <c r="A3697" s="1">
        <v>40935</v>
      </c>
      <c r="B3697">
        <v>7.7415000000000003</v>
      </c>
      <c r="C3697">
        <v>7.8207000000000004</v>
      </c>
      <c r="D3697">
        <v>7.8654999999999999</v>
      </c>
      <c r="E3697">
        <v>7.7183000000000002</v>
      </c>
      <c r="F3697" s="2">
        <v>-4.4999999999999997E-3</v>
      </c>
      <c r="G3697">
        <f t="shared" si="122"/>
        <v>-7.7016773669652287E-3</v>
      </c>
      <c r="H3697">
        <f t="shared" si="123"/>
        <v>1.9071557208193486E-2</v>
      </c>
    </row>
    <row r="3698" spans="1:8" x14ac:dyDescent="0.25">
      <c r="A3698" s="1">
        <v>40934</v>
      </c>
      <c r="B3698">
        <v>7.7765000000000004</v>
      </c>
      <c r="C3698">
        <v>7.8814000000000002</v>
      </c>
      <c r="D3698">
        <v>7.9433999999999996</v>
      </c>
      <c r="E3698">
        <v>7.7526999999999999</v>
      </c>
      <c r="F3698" s="2">
        <v>-8.5000000000000006E-3</v>
      </c>
      <c r="G3698">
        <f t="shared" si="122"/>
        <v>-8.1798046914325368E-3</v>
      </c>
      <c r="H3698">
        <f t="shared" si="123"/>
        <v>2.4597882028196582E-2</v>
      </c>
    </row>
    <row r="3699" spans="1:8" x14ac:dyDescent="0.25">
      <c r="A3699" s="1">
        <v>40933</v>
      </c>
      <c r="B3699">
        <v>7.8428000000000004</v>
      </c>
      <c r="C3699">
        <v>7.9463999999999997</v>
      </c>
      <c r="D3699">
        <v>8.0821000000000005</v>
      </c>
      <c r="E3699">
        <v>7.8544999999999998</v>
      </c>
      <c r="F3699" s="2">
        <v>-6.0000000000000001E-3</v>
      </c>
      <c r="G3699">
        <f t="shared" si="122"/>
        <v>2.6623597844876125E-3</v>
      </c>
      <c r="H3699">
        <f t="shared" si="123"/>
        <v>2.8977019542937257E-2</v>
      </c>
    </row>
    <row r="3700" spans="1:8" x14ac:dyDescent="0.25">
      <c r="A3700" s="1">
        <v>40932</v>
      </c>
      <c r="B3700">
        <v>7.89</v>
      </c>
      <c r="C3700">
        <v>7.9253</v>
      </c>
      <c r="D3700">
        <v>8.0518000000000001</v>
      </c>
      <c r="E3700">
        <v>7.8978000000000002</v>
      </c>
      <c r="F3700" s="2">
        <v>-4.3E-3</v>
      </c>
      <c r="G3700">
        <f t="shared" si="122"/>
        <v>-2.4418794919883803E-3</v>
      </c>
      <c r="H3700">
        <f t="shared" si="123"/>
        <v>1.9499101015472652E-2</v>
      </c>
    </row>
    <row r="3701" spans="1:8" x14ac:dyDescent="0.25">
      <c r="A3701" s="1">
        <v>40931</v>
      </c>
      <c r="B3701">
        <v>7.9240000000000004</v>
      </c>
      <c r="C3701">
        <v>7.9447000000000001</v>
      </c>
      <c r="D3701">
        <v>8.0035000000000007</v>
      </c>
      <c r="E3701">
        <v>7.8840000000000003</v>
      </c>
      <c r="F3701" s="2">
        <v>1.5E-3</v>
      </c>
      <c r="G3701">
        <f t="shared" si="122"/>
        <v>6.0454161891212229E-4</v>
      </c>
      <c r="H3701">
        <f t="shared" si="123"/>
        <v>1.515728056823952E-2</v>
      </c>
    </row>
    <row r="3702" spans="1:8" x14ac:dyDescent="0.25">
      <c r="A3702" s="1">
        <v>40928</v>
      </c>
      <c r="B3702">
        <v>7.9124999999999996</v>
      </c>
      <c r="C3702">
        <v>7.9398999999999997</v>
      </c>
      <c r="D3702">
        <v>8.0152000000000001</v>
      </c>
      <c r="E3702">
        <v>7.8914</v>
      </c>
      <c r="F3702" s="2">
        <v>-4.0000000000000002E-4</v>
      </c>
      <c r="G3702">
        <f t="shared" si="122"/>
        <v>-3.5766276793333909E-3</v>
      </c>
      <c r="H3702">
        <f t="shared" si="123"/>
        <v>1.5687964112831708E-2</v>
      </c>
    </row>
    <row r="3703" spans="1:8" x14ac:dyDescent="0.25">
      <c r="A3703" s="1">
        <v>40927</v>
      </c>
      <c r="B3703">
        <v>7.9157999999999999</v>
      </c>
      <c r="C3703">
        <v>7.9683999999999999</v>
      </c>
      <c r="D3703">
        <v>8.0460999999999991</v>
      </c>
      <c r="E3703">
        <v>7.8754</v>
      </c>
      <c r="F3703" s="2">
        <v>-4.5999999999999999E-3</v>
      </c>
      <c r="G3703">
        <f t="shared" si="122"/>
        <v>-1.1426090192915999E-2</v>
      </c>
      <c r="H3703">
        <f t="shared" si="123"/>
        <v>2.1675089519262409E-2</v>
      </c>
    </row>
    <row r="3704" spans="1:8" x14ac:dyDescent="0.25">
      <c r="A3704" s="1">
        <v>40926</v>
      </c>
      <c r="B3704">
        <v>7.9524999999999997</v>
      </c>
      <c r="C3704">
        <v>8.0604999999999993</v>
      </c>
      <c r="D3704">
        <v>8.0840999999999994</v>
      </c>
      <c r="E3704">
        <v>7.9169</v>
      </c>
      <c r="F3704" s="2">
        <v>-1.04E-2</v>
      </c>
      <c r="G3704">
        <f t="shared" si="122"/>
        <v>-5.0485101340509795E-3</v>
      </c>
      <c r="H3704">
        <f t="shared" si="123"/>
        <v>2.1119377534135755E-2</v>
      </c>
    </row>
    <row r="3705" spans="1:8" x14ac:dyDescent="0.25">
      <c r="A3705" s="1">
        <v>40925</v>
      </c>
      <c r="B3705">
        <v>8.0363000000000007</v>
      </c>
      <c r="C3705">
        <v>8.1013999999999999</v>
      </c>
      <c r="D3705">
        <v>8.1260999999999992</v>
      </c>
      <c r="E3705">
        <v>7.9672999999999998</v>
      </c>
      <c r="F3705" s="2">
        <v>-7.9000000000000008E-3</v>
      </c>
      <c r="G3705">
        <f t="shared" si="122"/>
        <v>-7.2057057425062793E-3</v>
      </c>
      <c r="H3705">
        <f t="shared" si="123"/>
        <v>1.9931469883147288E-2</v>
      </c>
    </row>
    <row r="3706" spans="1:8" x14ac:dyDescent="0.25">
      <c r="A3706" s="1">
        <v>40924</v>
      </c>
      <c r="B3706">
        <v>8.1000999999999994</v>
      </c>
      <c r="C3706">
        <v>8.1601999999999997</v>
      </c>
      <c r="D3706">
        <v>8.1951000000000001</v>
      </c>
      <c r="E3706">
        <v>8.0484000000000009</v>
      </c>
      <c r="F3706" s="2">
        <v>-2.2000000000000001E-3</v>
      </c>
      <c r="G3706">
        <f t="shared" si="122"/>
        <v>1.3550943349355958E-2</v>
      </c>
      <c r="H3706">
        <f t="shared" si="123"/>
        <v>1.8227225287013461E-2</v>
      </c>
    </row>
    <row r="3707" spans="1:8" x14ac:dyDescent="0.25">
      <c r="A3707" s="1">
        <v>40921</v>
      </c>
      <c r="B3707">
        <v>8.1175999999999995</v>
      </c>
      <c r="C3707">
        <v>8.0510999999999999</v>
      </c>
      <c r="D3707">
        <v>8.2402999999999995</v>
      </c>
      <c r="E3707">
        <v>8.0024999999999995</v>
      </c>
      <c r="F3707" s="2">
        <v>9.5999999999999992E-3</v>
      </c>
      <c r="G3707">
        <f t="shared" si="122"/>
        <v>-5.201897889586268E-3</v>
      </c>
      <c r="H3707">
        <f t="shared" si="123"/>
        <v>2.9715713839425183E-2</v>
      </c>
    </row>
    <row r="3708" spans="1:8" x14ac:dyDescent="0.25">
      <c r="A3708" s="1">
        <v>40920</v>
      </c>
      <c r="B3708">
        <v>8.0408000000000008</v>
      </c>
      <c r="C3708">
        <v>8.0931999999999995</v>
      </c>
      <c r="D3708">
        <v>8.1263000000000005</v>
      </c>
      <c r="E3708">
        <v>7.9851999999999999</v>
      </c>
      <c r="F3708" s="2">
        <v>-5.8999999999999999E-3</v>
      </c>
      <c r="G3708">
        <f t="shared" si="122"/>
        <v>-2.1330374206276477E-3</v>
      </c>
      <c r="H3708">
        <f t="shared" si="123"/>
        <v>1.767018985122485E-2</v>
      </c>
    </row>
    <row r="3709" spans="1:8" x14ac:dyDescent="0.25">
      <c r="A3709" s="1">
        <v>40919</v>
      </c>
      <c r="B3709">
        <v>8.0884999999999998</v>
      </c>
      <c r="C3709">
        <v>8.1105</v>
      </c>
      <c r="D3709">
        <v>8.1882999999999999</v>
      </c>
      <c r="E3709">
        <v>8.0623000000000005</v>
      </c>
      <c r="F3709" s="2">
        <v>3.3E-3</v>
      </c>
      <c r="G3709">
        <f t="shared" si="122"/>
        <v>-5.6396738797277485E-3</v>
      </c>
      <c r="H3709">
        <f t="shared" si="123"/>
        <v>1.5628294655371227E-2</v>
      </c>
    </row>
    <row r="3710" spans="1:8" x14ac:dyDescent="0.25">
      <c r="A3710" s="1">
        <v>40918</v>
      </c>
      <c r="B3710">
        <v>8.0618999999999996</v>
      </c>
      <c r="C3710">
        <v>8.1564999999999994</v>
      </c>
      <c r="D3710">
        <v>8.1888000000000005</v>
      </c>
      <c r="E3710">
        <v>8.0401000000000007</v>
      </c>
      <c r="F3710" s="2">
        <v>-8.5000000000000006E-3</v>
      </c>
      <c r="G3710">
        <f t="shared" si="122"/>
        <v>-9.6761550144543727E-4</v>
      </c>
      <c r="H3710">
        <f t="shared" si="123"/>
        <v>1.8494794840860165E-2</v>
      </c>
    </row>
    <row r="3711" spans="1:8" x14ac:dyDescent="0.25">
      <c r="A3711" s="1">
        <v>40917</v>
      </c>
      <c r="B3711">
        <v>8.1312999999999995</v>
      </c>
      <c r="C3711">
        <v>8.1644000000000005</v>
      </c>
      <c r="D3711">
        <v>8.2192000000000007</v>
      </c>
      <c r="E3711">
        <v>8.1151</v>
      </c>
      <c r="F3711" s="2">
        <v>-4.0000000000000001E-3</v>
      </c>
      <c r="G3711">
        <f t="shared" si="122"/>
        <v>-1.3471312228267868E-4</v>
      </c>
      <c r="H3711">
        <f t="shared" si="123"/>
        <v>1.2827938041429033E-2</v>
      </c>
    </row>
    <row r="3712" spans="1:8" x14ac:dyDescent="0.25">
      <c r="A3712" s="1">
        <v>40914</v>
      </c>
      <c r="B3712">
        <v>8.1637000000000004</v>
      </c>
      <c r="C3712">
        <v>8.1654999999999998</v>
      </c>
      <c r="D3712">
        <v>8.2365999999999993</v>
      </c>
      <c r="E3712">
        <v>8.0934000000000008</v>
      </c>
      <c r="F3712" s="2">
        <v>-3.2000000000000002E-3</v>
      </c>
      <c r="G3712">
        <f t="shared" si="122"/>
        <v>5.6777594403526295E-3</v>
      </c>
      <c r="H3712">
        <f t="shared" si="123"/>
        <v>1.7693429213927202E-2</v>
      </c>
    </row>
    <row r="3713" spans="1:8" x14ac:dyDescent="0.25">
      <c r="A3713" s="1">
        <v>40913</v>
      </c>
      <c r="B3713">
        <v>8.19</v>
      </c>
      <c r="C3713">
        <v>8.1194000000000006</v>
      </c>
      <c r="D3713">
        <v>8.2635000000000005</v>
      </c>
      <c r="E3713">
        <v>8.0947999999999993</v>
      </c>
      <c r="F3713" s="2">
        <v>1.2E-2</v>
      </c>
      <c r="G3713">
        <f t="shared" si="122"/>
        <v>6.1713096064242561E-3</v>
      </c>
      <c r="H3713">
        <f t="shared" si="123"/>
        <v>2.0840539605672927E-2</v>
      </c>
    </row>
    <row r="3714" spans="1:8" x14ac:dyDescent="0.25">
      <c r="A3714" s="1">
        <v>40912</v>
      </c>
      <c r="B3714">
        <v>8.0924999999999994</v>
      </c>
      <c r="C3714">
        <v>8.0695999999999994</v>
      </c>
      <c r="D3714">
        <v>8.2083999999999993</v>
      </c>
      <c r="E3714">
        <v>8.0213000000000001</v>
      </c>
      <c r="F3714" s="2">
        <v>7.0000000000000001E-3</v>
      </c>
      <c r="G3714">
        <f t="shared" si="122"/>
        <v>1.9831432821019136E-4</v>
      </c>
      <c r="H3714">
        <f t="shared" si="123"/>
        <v>2.3325396132796324E-2</v>
      </c>
    </row>
    <row r="3715" spans="1:8" x14ac:dyDescent="0.25">
      <c r="A3715" s="1">
        <v>40911</v>
      </c>
      <c r="B3715">
        <v>8.0359999999999996</v>
      </c>
      <c r="C3715">
        <v>8.0679999999999996</v>
      </c>
      <c r="D3715">
        <v>8.1138999999999992</v>
      </c>
      <c r="E3715">
        <v>7.9957000000000003</v>
      </c>
      <c r="F3715" s="2">
        <v>-3.0999999999999999E-3</v>
      </c>
      <c r="G3715">
        <f t="shared" si="122"/>
        <v>-1.4233554056562714E-3</v>
      </c>
      <c r="H3715">
        <f t="shared" si="123"/>
        <v>1.4782945833385316E-2</v>
      </c>
    </row>
    <row r="3716" spans="1:8" x14ac:dyDescent="0.25">
      <c r="A3716" s="1">
        <v>40910</v>
      </c>
      <c r="B3716">
        <v>8.0606000000000009</v>
      </c>
      <c r="C3716">
        <v>8.0794999999999995</v>
      </c>
      <c r="D3716">
        <v>8.1159999999999997</v>
      </c>
      <c r="E3716">
        <v>8.0405999999999995</v>
      </c>
      <c r="F3716" s="2">
        <v>-5.0000000000000001E-4</v>
      </c>
      <c r="G3716">
        <f t="shared" si="122"/>
        <v>-1.3178786916481517E-2</v>
      </c>
      <c r="H3716">
        <f t="shared" si="123"/>
        <v>9.3774096460463325E-3</v>
      </c>
    </row>
    <row r="3717" spans="1:8" x14ac:dyDescent="0.25">
      <c r="A3717" s="1">
        <v>40907</v>
      </c>
      <c r="B3717">
        <v>8.0649999999999995</v>
      </c>
      <c r="C3717">
        <v>8.1874000000000002</v>
      </c>
      <c r="D3717">
        <v>8.5258000000000003</v>
      </c>
      <c r="E3717">
        <v>8.0574999999999992</v>
      </c>
      <c r="F3717" s="2">
        <v>-1.1299999999999999E-2</v>
      </c>
      <c r="G3717">
        <f t="shared" si="122"/>
        <v>-2.9349083602263778E-3</v>
      </c>
      <c r="H3717">
        <f t="shared" si="123"/>
        <v>5.8119764194849655E-2</v>
      </c>
    </row>
    <row r="3718" spans="1:8" x14ac:dyDescent="0.25">
      <c r="A3718" s="1">
        <v>40906</v>
      </c>
      <c r="B3718">
        <v>8.1572999999999993</v>
      </c>
      <c r="C3718">
        <v>8.2114999999999991</v>
      </c>
      <c r="D3718">
        <v>8.2417999999999996</v>
      </c>
      <c r="E3718">
        <v>8.0981000000000005</v>
      </c>
      <c r="F3718" s="2">
        <v>-4.8999999999999998E-3</v>
      </c>
      <c r="G3718">
        <f t="shared" si="122"/>
        <v>8.808570235140898E-3</v>
      </c>
      <c r="H3718">
        <f t="shared" si="123"/>
        <v>1.7744903125424365E-2</v>
      </c>
    </row>
    <row r="3719" spans="1:8" x14ac:dyDescent="0.25">
      <c r="A3719" s="1">
        <v>40905</v>
      </c>
      <c r="B3719">
        <v>8.1975999999999996</v>
      </c>
      <c r="C3719">
        <v>8.1397999999999993</v>
      </c>
      <c r="D3719">
        <v>8.2446000000000002</v>
      </c>
      <c r="E3719">
        <v>8.0764999999999993</v>
      </c>
      <c r="F3719" s="2">
        <v>9.1000000000000004E-3</v>
      </c>
      <c r="G3719">
        <f t="shared" si="122"/>
        <v>-3.2938641066772691E-3</v>
      </c>
      <c r="H3719">
        <f t="shared" si="123"/>
        <v>2.081347118182391E-2</v>
      </c>
    </row>
    <row r="3720" spans="1:8" x14ac:dyDescent="0.25">
      <c r="A3720" s="1">
        <v>40904</v>
      </c>
      <c r="B3720">
        <v>8.1237999999999992</v>
      </c>
      <c r="C3720">
        <v>8.1667000000000005</v>
      </c>
      <c r="D3720">
        <v>8.2037999999999993</v>
      </c>
      <c r="E3720">
        <v>8.0968999999999998</v>
      </c>
      <c r="F3720" s="2">
        <v>-2.5999999999999999E-3</v>
      </c>
      <c r="G3720">
        <f t="shared" si="122"/>
        <v>3.9707907159718123E-3</v>
      </c>
      <c r="H3720">
        <f t="shared" si="123"/>
        <v>1.320258370487465E-2</v>
      </c>
    </row>
    <row r="3721" spans="1:8" x14ac:dyDescent="0.25">
      <c r="A3721" s="1">
        <v>40903</v>
      </c>
      <c r="B3721">
        <v>8.1446000000000005</v>
      </c>
      <c r="C3721">
        <v>8.1343999999999994</v>
      </c>
      <c r="D3721">
        <v>8.1976999999999993</v>
      </c>
      <c r="E3721">
        <v>8.1064000000000007</v>
      </c>
      <c r="F3721" s="2">
        <v>1.1000000000000001E-3</v>
      </c>
      <c r="G3721">
        <f t="shared" si="122"/>
        <v>-5.8540997030175233E-3</v>
      </c>
      <c r="H3721">
        <f t="shared" si="123"/>
        <v>1.1262706010065947E-2</v>
      </c>
    </row>
    <row r="3722" spans="1:8" x14ac:dyDescent="0.25">
      <c r="A3722" s="1">
        <v>40900</v>
      </c>
      <c r="B3722">
        <v>8.1359999999999992</v>
      </c>
      <c r="C3722">
        <v>8.1822999999999997</v>
      </c>
      <c r="D3722">
        <v>8.2291000000000007</v>
      </c>
      <c r="E3722">
        <v>8.1003000000000007</v>
      </c>
      <c r="F3722" s="2">
        <v>-5.3E-3</v>
      </c>
      <c r="G3722">
        <f t="shared" si="122"/>
        <v>-5.0826230225800122E-3</v>
      </c>
      <c r="H3722">
        <f t="shared" si="123"/>
        <v>1.5900645655099195E-2</v>
      </c>
    </row>
    <row r="3723" spans="1:8" x14ac:dyDescent="0.25">
      <c r="A3723" s="1">
        <v>40899</v>
      </c>
      <c r="B3723">
        <v>8.1790000000000003</v>
      </c>
      <c r="C3723">
        <v>8.2241</v>
      </c>
      <c r="D3723">
        <v>8.2850000000000001</v>
      </c>
      <c r="E3723">
        <v>8.0954999999999995</v>
      </c>
      <c r="F3723" s="2">
        <v>-2.5999999999999999E-3</v>
      </c>
      <c r="G3723">
        <f t="shared" si="122"/>
        <v>2.0591675601910144E-3</v>
      </c>
      <c r="H3723">
        <f t="shared" si="123"/>
        <v>2.3408066209622713E-2</v>
      </c>
    </row>
    <row r="3724" spans="1:8" x14ac:dyDescent="0.25">
      <c r="A3724" s="1">
        <v>40898</v>
      </c>
      <c r="B3724">
        <v>8.1999999999999993</v>
      </c>
      <c r="C3724">
        <v>8.2072000000000003</v>
      </c>
      <c r="D3724">
        <v>8.3042999999999996</v>
      </c>
      <c r="E3724">
        <v>8.0454000000000008</v>
      </c>
      <c r="F3724" s="2">
        <v>-1.6999999999999999E-3</v>
      </c>
      <c r="G3724">
        <f t="shared" si="122"/>
        <v>-2.2253990945913731E-2</v>
      </c>
      <c r="H3724">
        <f t="shared" si="123"/>
        <v>3.2179879185621443E-2</v>
      </c>
    </row>
    <row r="3725" spans="1:8" x14ac:dyDescent="0.25">
      <c r="A3725" s="1">
        <v>40897</v>
      </c>
      <c r="B3725">
        <v>8.2140000000000004</v>
      </c>
      <c r="C3725">
        <v>8.3940000000000001</v>
      </c>
      <c r="D3725">
        <v>8.4193999999999996</v>
      </c>
      <c r="E3725">
        <v>8.1588999999999992</v>
      </c>
      <c r="F3725" s="2">
        <v>-1.9900000000000001E-2</v>
      </c>
      <c r="G3725">
        <f t="shared" ref="G3725:G3788" si="124">(C3725-C3726)/C3726</f>
        <v>1.3719057560393491E-3</v>
      </c>
      <c r="H3725">
        <f t="shared" ref="H3725:H3788" si="125">(D3725-E3725)/E3725</f>
        <v>3.1928323671083163E-2</v>
      </c>
    </row>
    <row r="3726" spans="1:8" x14ac:dyDescent="0.25">
      <c r="A3726" s="1">
        <v>40896</v>
      </c>
      <c r="B3726">
        <v>8.3804999999999996</v>
      </c>
      <c r="C3726">
        <v>8.3825000000000003</v>
      </c>
      <c r="D3726">
        <v>8.4384999999999994</v>
      </c>
      <c r="E3726">
        <v>8.3163</v>
      </c>
      <c r="F3726" s="2">
        <v>2.8E-3</v>
      </c>
      <c r="G3726">
        <f t="shared" si="124"/>
        <v>-2.5345676955663026E-3</v>
      </c>
      <c r="H3726">
        <f t="shared" si="125"/>
        <v>1.4694034606736099E-2</v>
      </c>
    </row>
    <row r="3727" spans="1:8" x14ac:dyDescent="0.25">
      <c r="A3727" s="1">
        <v>40893</v>
      </c>
      <c r="B3727">
        <v>8.3571000000000009</v>
      </c>
      <c r="C3727">
        <v>8.4038000000000004</v>
      </c>
      <c r="D3727">
        <v>8.4435000000000002</v>
      </c>
      <c r="E3727">
        <v>8.3018000000000001</v>
      </c>
      <c r="F3727" s="2">
        <v>-5.4000000000000003E-3</v>
      </c>
      <c r="G3727">
        <f t="shared" si="124"/>
        <v>-3.6043726731640469E-3</v>
      </c>
      <c r="H3727">
        <f t="shared" si="125"/>
        <v>1.7068587535233343E-2</v>
      </c>
    </row>
    <row r="3728" spans="1:8" x14ac:dyDescent="0.25">
      <c r="A3728" s="1">
        <v>40892</v>
      </c>
      <c r="B3728">
        <v>8.4026999999999994</v>
      </c>
      <c r="C3728">
        <v>8.4342000000000006</v>
      </c>
      <c r="D3728">
        <v>8.4727999999999994</v>
      </c>
      <c r="E3728">
        <v>8.3124000000000002</v>
      </c>
      <c r="F3728" s="2">
        <v>-2.5999999999999999E-3</v>
      </c>
      <c r="G3728">
        <f t="shared" si="124"/>
        <v>8.6342980148290463E-3</v>
      </c>
      <c r="H3728">
        <f t="shared" si="125"/>
        <v>1.9296472739521581E-2</v>
      </c>
    </row>
    <row r="3729" spans="1:8" x14ac:dyDescent="0.25">
      <c r="A3729" s="1">
        <v>40891</v>
      </c>
      <c r="B3729">
        <v>8.4250000000000007</v>
      </c>
      <c r="C3729">
        <v>8.3620000000000001</v>
      </c>
      <c r="D3729">
        <v>8.4779999999999998</v>
      </c>
      <c r="E3729">
        <v>8.2586999999999993</v>
      </c>
      <c r="F3729" s="2">
        <v>1.4800000000000001E-2</v>
      </c>
      <c r="G3729">
        <f t="shared" si="124"/>
        <v>9.2208168388528983E-3</v>
      </c>
      <c r="H3729">
        <f t="shared" si="125"/>
        <v>2.6553815975880045E-2</v>
      </c>
    </row>
    <row r="3730" spans="1:8" x14ac:dyDescent="0.25">
      <c r="A3730" s="1">
        <v>40890</v>
      </c>
      <c r="B3730">
        <v>8.3020999999999994</v>
      </c>
      <c r="C3730">
        <v>8.2856000000000005</v>
      </c>
      <c r="D3730">
        <v>8.3984000000000005</v>
      </c>
      <c r="E3730">
        <v>8.1715</v>
      </c>
      <c r="F3730" s="2">
        <v>4.7999999999999996E-3</v>
      </c>
      <c r="G3730">
        <f t="shared" si="124"/>
        <v>2.5445544554455499E-2</v>
      </c>
      <c r="H3730">
        <f t="shared" si="125"/>
        <v>2.7767239796854991E-2</v>
      </c>
    </row>
    <row r="3731" spans="1:8" x14ac:dyDescent="0.25">
      <c r="A3731" s="1">
        <v>40889</v>
      </c>
      <c r="B3731">
        <v>8.2624999999999993</v>
      </c>
      <c r="C3731">
        <v>8.08</v>
      </c>
      <c r="D3731">
        <v>8.3158999999999992</v>
      </c>
      <c r="E3731">
        <v>8.0508000000000006</v>
      </c>
      <c r="F3731" s="2">
        <v>2.3E-2</v>
      </c>
      <c r="G3731">
        <f t="shared" si="124"/>
        <v>-2.0795966842794094E-2</v>
      </c>
      <c r="H3731">
        <f t="shared" si="125"/>
        <v>3.2928404630595536E-2</v>
      </c>
    </row>
    <row r="3732" spans="1:8" x14ac:dyDescent="0.25">
      <c r="A3732" s="1">
        <v>40886</v>
      </c>
      <c r="B3732">
        <v>8.077</v>
      </c>
      <c r="C3732">
        <v>8.2515999999999998</v>
      </c>
      <c r="D3732">
        <v>8.3463999999999992</v>
      </c>
      <c r="E3732">
        <v>8.0638000000000005</v>
      </c>
      <c r="F3732" s="2">
        <v>-2.2700000000000001E-2</v>
      </c>
      <c r="G3732">
        <f t="shared" si="124"/>
        <v>2.9352693886206919E-2</v>
      </c>
      <c r="H3732">
        <f t="shared" si="125"/>
        <v>3.5045512041469114E-2</v>
      </c>
    </row>
    <row r="3733" spans="1:8" x14ac:dyDescent="0.25">
      <c r="A3733" s="1">
        <v>40885</v>
      </c>
      <c r="B3733">
        <v>8.2650000000000006</v>
      </c>
      <c r="C3733">
        <v>8.0162999999999993</v>
      </c>
      <c r="D3733">
        <v>8.3050999999999995</v>
      </c>
      <c r="E3733">
        <v>7.9821999999999997</v>
      </c>
      <c r="F3733" s="2">
        <v>3.3300000000000003E-2</v>
      </c>
      <c r="G3733">
        <f t="shared" si="124"/>
        <v>-7.9773642290015474E-4</v>
      </c>
      <c r="H3733">
        <f t="shared" si="125"/>
        <v>4.0452506827691581E-2</v>
      </c>
    </row>
    <row r="3734" spans="1:8" x14ac:dyDescent="0.25">
      <c r="A3734" s="1">
        <v>40884</v>
      </c>
      <c r="B3734">
        <v>7.9985999999999997</v>
      </c>
      <c r="C3734">
        <v>8.0227000000000004</v>
      </c>
      <c r="D3734">
        <v>8.1344999999999992</v>
      </c>
      <c r="E3734">
        <v>7.9328000000000003</v>
      </c>
      <c r="F3734" s="2">
        <v>-3.0000000000000001E-3</v>
      </c>
      <c r="G3734">
        <f t="shared" si="124"/>
        <v>-2.4123052436551642E-3</v>
      </c>
      <c r="H3734">
        <f t="shared" si="125"/>
        <v>2.5426079064138622E-2</v>
      </c>
    </row>
    <row r="3735" spans="1:8" x14ac:dyDescent="0.25">
      <c r="A3735" s="1">
        <v>40883</v>
      </c>
      <c r="B3735">
        <v>8.0227000000000004</v>
      </c>
      <c r="C3735">
        <v>8.0420999999999996</v>
      </c>
      <c r="D3735">
        <v>8.1488999999999994</v>
      </c>
      <c r="E3735">
        <v>7.9924999999999997</v>
      </c>
      <c r="F3735" s="2">
        <v>-2.5000000000000001E-3</v>
      </c>
      <c r="G3735">
        <f t="shared" si="124"/>
        <v>1.5692135251259799E-3</v>
      </c>
      <c r="H3735">
        <f t="shared" si="125"/>
        <v>1.9568345323740965E-2</v>
      </c>
    </row>
    <row r="3736" spans="1:8" x14ac:dyDescent="0.25">
      <c r="A3736" s="1">
        <v>40882</v>
      </c>
      <c r="B3736">
        <v>8.0428999999999995</v>
      </c>
      <c r="C3736">
        <v>8.0295000000000005</v>
      </c>
      <c r="D3736">
        <v>8.0907</v>
      </c>
      <c r="E3736">
        <v>7.9476000000000004</v>
      </c>
      <c r="F3736" s="2">
        <v>1E-3</v>
      </c>
      <c r="G3736">
        <f t="shared" si="124"/>
        <v>-5.7701118113940826E-3</v>
      </c>
      <c r="H3736">
        <f t="shared" si="125"/>
        <v>1.800543560320091E-2</v>
      </c>
    </row>
    <row r="3737" spans="1:8" x14ac:dyDescent="0.25">
      <c r="A3737" s="1">
        <v>40879</v>
      </c>
      <c r="B3737">
        <v>8.0350999999999999</v>
      </c>
      <c r="C3737">
        <v>8.0761000000000003</v>
      </c>
      <c r="D3737">
        <v>8.1159999999999997</v>
      </c>
      <c r="E3737">
        <v>7.9569000000000001</v>
      </c>
      <c r="F3737" s="2">
        <v>-4.8999999999999998E-3</v>
      </c>
      <c r="G3737">
        <f t="shared" si="124"/>
        <v>-7.0083977819036256E-3</v>
      </c>
      <c r="H3737">
        <f t="shared" si="125"/>
        <v>1.9995224270758657E-2</v>
      </c>
    </row>
    <row r="3738" spans="1:8" x14ac:dyDescent="0.25">
      <c r="A3738" s="1">
        <v>40878</v>
      </c>
      <c r="B3738">
        <v>8.0749999999999993</v>
      </c>
      <c r="C3738">
        <v>8.1331000000000007</v>
      </c>
      <c r="D3738">
        <v>8.2007999999999992</v>
      </c>
      <c r="E3738">
        <v>8.0309000000000008</v>
      </c>
      <c r="F3738" s="2">
        <v>-4.4999999999999997E-3</v>
      </c>
      <c r="G3738">
        <f t="shared" si="124"/>
        <v>-2.3555400813993883E-2</v>
      </c>
      <c r="H3738">
        <f t="shared" si="125"/>
        <v>2.1155785777434457E-2</v>
      </c>
    </row>
    <row r="3739" spans="1:8" x14ac:dyDescent="0.25">
      <c r="A3739" s="1">
        <v>40877</v>
      </c>
      <c r="B3739">
        <v>8.1114999999999995</v>
      </c>
      <c r="C3739">
        <v>8.3292999999999999</v>
      </c>
      <c r="D3739">
        <v>8.4825999999999997</v>
      </c>
      <c r="E3739">
        <v>8.0646000000000004</v>
      </c>
      <c r="F3739" s="2">
        <v>-2.4500000000000001E-2</v>
      </c>
      <c r="G3739">
        <f t="shared" si="124"/>
        <v>-8.1214647216434552E-3</v>
      </c>
      <c r="H3739">
        <f t="shared" si="125"/>
        <v>5.1831460952805997E-2</v>
      </c>
    </row>
    <row r="3740" spans="1:8" x14ac:dyDescent="0.25">
      <c r="A3740" s="1">
        <v>40876</v>
      </c>
      <c r="B3740">
        <v>8.3148</v>
      </c>
      <c r="C3740">
        <v>8.3975000000000009</v>
      </c>
      <c r="D3740">
        <v>8.4408999999999992</v>
      </c>
      <c r="E3740">
        <v>8.2463999999999995</v>
      </c>
      <c r="F3740" s="2">
        <v>-7.9000000000000008E-3</v>
      </c>
      <c r="G3740">
        <f t="shared" si="124"/>
        <v>-8.7117679694968357E-3</v>
      </c>
      <c r="H3740">
        <f t="shared" si="125"/>
        <v>2.3586049670159061E-2</v>
      </c>
    </row>
    <row r="3741" spans="1:8" x14ac:dyDescent="0.25">
      <c r="A3741" s="1">
        <v>40875</v>
      </c>
      <c r="B3741">
        <v>8.3809000000000005</v>
      </c>
      <c r="C3741">
        <v>8.4712999999999994</v>
      </c>
      <c r="D3741">
        <v>8.5017999999999994</v>
      </c>
      <c r="E3741">
        <v>8.2815999999999992</v>
      </c>
      <c r="F3741" s="2">
        <v>-1.38E-2</v>
      </c>
      <c r="G3741">
        <f t="shared" si="124"/>
        <v>-2.6842161029420604E-3</v>
      </c>
      <c r="H3741">
        <f t="shared" si="125"/>
        <v>2.6589064914992296E-2</v>
      </c>
    </row>
    <row r="3742" spans="1:8" x14ac:dyDescent="0.25">
      <c r="A3742" s="1">
        <v>40872</v>
      </c>
      <c r="B3742">
        <v>8.4979999999999993</v>
      </c>
      <c r="C3742">
        <v>8.4940999999999995</v>
      </c>
      <c r="D3742">
        <v>8.6219999999999999</v>
      </c>
      <c r="E3742">
        <v>8.4466999999999999</v>
      </c>
      <c r="F3742" s="2">
        <v>6.4999999999999997E-3</v>
      </c>
      <c r="G3742">
        <f t="shared" si="124"/>
        <v>-9.8847171548801498E-3</v>
      </c>
      <c r="H3742">
        <f t="shared" si="125"/>
        <v>2.075366711260019E-2</v>
      </c>
    </row>
    <row r="3743" spans="1:8" x14ac:dyDescent="0.25">
      <c r="A3743" s="1">
        <v>40871</v>
      </c>
      <c r="B3743">
        <v>8.4434000000000005</v>
      </c>
      <c r="C3743">
        <v>8.5789000000000009</v>
      </c>
      <c r="D3743">
        <v>8.6067999999999998</v>
      </c>
      <c r="E3743">
        <v>8.4094999999999995</v>
      </c>
      <c r="F3743" s="2">
        <v>-1.4999999999999999E-2</v>
      </c>
      <c r="G3743">
        <f t="shared" si="124"/>
        <v>2.2905041255306163E-2</v>
      </c>
      <c r="H3743">
        <f t="shared" si="125"/>
        <v>2.346156132944887E-2</v>
      </c>
    </row>
    <row r="3744" spans="1:8" x14ac:dyDescent="0.25">
      <c r="A3744" s="1">
        <v>40870</v>
      </c>
      <c r="B3744">
        <v>8.5716999999999999</v>
      </c>
      <c r="C3744">
        <v>8.3867999999999991</v>
      </c>
      <c r="D3744">
        <v>8.6312999999999995</v>
      </c>
      <c r="E3744">
        <v>8.3637999999999995</v>
      </c>
      <c r="F3744" s="2">
        <v>2.2700000000000001E-2</v>
      </c>
      <c r="G3744">
        <f t="shared" si="124"/>
        <v>4.9728589745125047E-3</v>
      </c>
      <c r="H3744">
        <f t="shared" si="125"/>
        <v>3.1983069896458556E-2</v>
      </c>
    </row>
    <row r="3745" spans="1:8" x14ac:dyDescent="0.25">
      <c r="A3745" s="1">
        <v>40869</v>
      </c>
      <c r="B3745">
        <v>8.3815000000000008</v>
      </c>
      <c r="C3745">
        <v>8.3452999999999999</v>
      </c>
      <c r="D3745">
        <v>8.4853000000000005</v>
      </c>
      <c r="E3745">
        <v>8.2420000000000009</v>
      </c>
      <c r="F3745" s="2">
        <v>6.1999999999999998E-3</v>
      </c>
      <c r="G3745">
        <f t="shared" si="124"/>
        <v>1.9074135130844674E-2</v>
      </c>
      <c r="H3745">
        <f t="shared" si="125"/>
        <v>2.9519534093666536E-2</v>
      </c>
    </row>
    <row r="3746" spans="1:8" x14ac:dyDescent="0.25">
      <c r="A3746" s="1">
        <v>40868</v>
      </c>
      <c r="B3746">
        <v>8.33</v>
      </c>
      <c r="C3746">
        <v>8.1890999999999998</v>
      </c>
      <c r="D3746">
        <v>8.3734000000000002</v>
      </c>
      <c r="E3746">
        <v>8.1609999999999996</v>
      </c>
      <c r="F3746" s="2">
        <v>1.77E-2</v>
      </c>
      <c r="G3746">
        <f t="shared" si="124"/>
        <v>-4.207351921884225E-3</v>
      </c>
      <c r="H3746">
        <f t="shared" si="125"/>
        <v>2.6026222276681853E-2</v>
      </c>
    </row>
    <row r="3747" spans="1:8" x14ac:dyDescent="0.25">
      <c r="A3747" s="1">
        <v>40865</v>
      </c>
      <c r="B3747">
        <v>8.1851000000000003</v>
      </c>
      <c r="C3747">
        <v>8.2236999999999991</v>
      </c>
      <c r="D3747">
        <v>8.2670999999999992</v>
      </c>
      <c r="E3747">
        <v>8.1133000000000006</v>
      </c>
      <c r="F3747" s="2">
        <v>2.0999999999999999E-3</v>
      </c>
      <c r="G3747">
        <f t="shared" si="124"/>
        <v>5.8464511552243463E-3</v>
      </c>
      <c r="H3747">
        <f t="shared" si="125"/>
        <v>1.8956528169795102E-2</v>
      </c>
    </row>
    <row r="3748" spans="1:8" x14ac:dyDescent="0.25">
      <c r="A3748" s="1">
        <v>40864</v>
      </c>
      <c r="B3748">
        <v>8.1679999999999993</v>
      </c>
      <c r="C3748">
        <v>8.1759000000000004</v>
      </c>
      <c r="D3748">
        <v>8.2904</v>
      </c>
      <c r="E3748">
        <v>8.1033000000000008</v>
      </c>
      <c r="F3748" s="2">
        <v>3.7000000000000002E-3</v>
      </c>
      <c r="G3748">
        <f t="shared" si="124"/>
        <v>-2.2576393634676753E-3</v>
      </c>
      <c r="H3748">
        <f t="shared" si="125"/>
        <v>2.3089358656349774E-2</v>
      </c>
    </row>
    <row r="3749" spans="1:8" x14ac:dyDescent="0.25">
      <c r="A3749" s="1">
        <v>40863</v>
      </c>
      <c r="B3749">
        <v>8.1379999999999999</v>
      </c>
      <c r="C3749">
        <v>8.1943999999999999</v>
      </c>
      <c r="D3749">
        <v>8.2645999999999997</v>
      </c>
      <c r="E3749">
        <v>8.0975000000000001</v>
      </c>
      <c r="F3749" s="2">
        <v>-2.8999999999999998E-3</v>
      </c>
      <c r="G3749">
        <f t="shared" si="124"/>
        <v>2.2408544193242584E-2</v>
      </c>
      <c r="H3749">
        <f t="shared" si="125"/>
        <v>2.063599876505089E-2</v>
      </c>
    </row>
    <row r="3750" spans="1:8" x14ac:dyDescent="0.25">
      <c r="A3750" s="1">
        <v>40862</v>
      </c>
      <c r="B3750">
        <v>8.1614000000000004</v>
      </c>
      <c r="C3750">
        <v>8.0147999999999993</v>
      </c>
      <c r="D3750">
        <v>8.2329000000000008</v>
      </c>
      <c r="E3750">
        <v>7.9785000000000004</v>
      </c>
      <c r="F3750" s="2">
        <v>2.12E-2</v>
      </c>
      <c r="G3750">
        <f t="shared" si="124"/>
        <v>1.7429387496032862E-2</v>
      </c>
      <c r="H3750">
        <f t="shared" si="125"/>
        <v>3.188569279939843E-2</v>
      </c>
    </row>
    <row r="3751" spans="1:8" x14ac:dyDescent="0.25">
      <c r="A3751" s="1">
        <v>40861</v>
      </c>
      <c r="B3751">
        <v>7.9916</v>
      </c>
      <c r="C3751">
        <v>7.8775000000000004</v>
      </c>
      <c r="D3751">
        <v>8.0667000000000009</v>
      </c>
      <c r="E3751">
        <v>7.8372000000000002</v>
      </c>
      <c r="F3751" s="2">
        <v>1.54E-2</v>
      </c>
      <c r="G3751">
        <f t="shared" si="124"/>
        <v>-1.3524513180138958E-2</v>
      </c>
      <c r="H3751">
        <f t="shared" si="125"/>
        <v>2.9283417547083232E-2</v>
      </c>
    </row>
    <row r="3752" spans="1:8" x14ac:dyDescent="0.25">
      <c r="A3752" s="1">
        <v>40858</v>
      </c>
      <c r="B3752">
        <v>7.8700999999999999</v>
      </c>
      <c r="C3752">
        <v>7.9855</v>
      </c>
      <c r="D3752">
        <v>8.0376999999999992</v>
      </c>
      <c r="E3752">
        <v>7.8417000000000003</v>
      </c>
      <c r="F3752" s="2">
        <v>-1.32E-2</v>
      </c>
      <c r="G3752">
        <f t="shared" si="124"/>
        <v>-1.0323716042038406E-2</v>
      </c>
      <c r="H3752">
        <f t="shared" si="125"/>
        <v>2.4994580256831916E-2</v>
      </c>
    </row>
    <row r="3753" spans="1:8" x14ac:dyDescent="0.25">
      <c r="A3753" s="1">
        <v>40857</v>
      </c>
      <c r="B3753">
        <v>7.9749999999999996</v>
      </c>
      <c r="C3753">
        <v>8.0687999999999995</v>
      </c>
      <c r="D3753">
        <v>8.1229999999999993</v>
      </c>
      <c r="E3753">
        <v>7.8949999999999996</v>
      </c>
      <c r="F3753" s="2">
        <v>-4.3E-3</v>
      </c>
      <c r="G3753">
        <f t="shared" si="124"/>
        <v>3.2040213345612183E-2</v>
      </c>
      <c r="H3753">
        <f t="shared" si="125"/>
        <v>2.8879037365421124E-2</v>
      </c>
    </row>
    <row r="3754" spans="1:8" x14ac:dyDescent="0.25">
      <c r="A3754" s="1">
        <v>40856</v>
      </c>
      <c r="B3754">
        <v>8.0091000000000001</v>
      </c>
      <c r="C3754">
        <v>7.8182999999999998</v>
      </c>
      <c r="D3754">
        <v>8.0983000000000001</v>
      </c>
      <c r="E3754">
        <v>7.7956000000000003</v>
      </c>
      <c r="F3754" s="2">
        <v>2.5399999999999999E-2</v>
      </c>
      <c r="G3754">
        <f t="shared" si="124"/>
        <v>-1.5277847750516478E-2</v>
      </c>
      <c r="H3754">
        <f t="shared" si="125"/>
        <v>3.8829596182461866E-2</v>
      </c>
    </row>
    <row r="3755" spans="1:8" x14ac:dyDescent="0.25">
      <c r="A3755" s="1">
        <v>40855</v>
      </c>
      <c r="B3755">
        <v>7.8108000000000004</v>
      </c>
      <c r="C3755">
        <v>7.9396000000000004</v>
      </c>
      <c r="D3755">
        <v>8.0010999999999992</v>
      </c>
      <c r="E3755">
        <v>7.7881999999999998</v>
      </c>
      <c r="F3755" s="2">
        <v>-1.43E-2</v>
      </c>
      <c r="G3755">
        <f t="shared" si="124"/>
        <v>6.1971688189895206E-3</v>
      </c>
      <c r="H3755">
        <f t="shared" si="125"/>
        <v>2.7336226599214121E-2</v>
      </c>
    </row>
    <row r="3756" spans="1:8" x14ac:dyDescent="0.25">
      <c r="A3756" s="1">
        <v>40854</v>
      </c>
      <c r="B3756">
        <v>7.9245000000000001</v>
      </c>
      <c r="C3756">
        <v>7.8906999999999998</v>
      </c>
      <c r="D3756">
        <v>8.0538000000000007</v>
      </c>
      <c r="E3756">
        <v>7.8514999999999997</v>
      </c>
      <c r="F3756" s="2">
        <v>4.8999999999999998E-3</v>
      </c>
      <c r="G3756">
        <f t="shared" si="124"/>
        <v>5.3768235968656734E-3</v>
      </c>
      <c r="H3756">
        <f t="shared" si="125"/>
        <v>2.5765777240017964E-2</v>
      </c>
    </row>
    <row r="3757" spans="1:8" x14ac:dyDescent="0.25">
      <c r="A3757" s="1">
        <v>40851</v>
      </c>
      <c r="B3757">
        <v>7.8855000000000004</v>
      </c>
      <c r="C3757">
        <v>7.8484999999999996</v>
      </c>
      <c r="D3757">
        <v>7.9477000000000002</v>
      </c>
      <c r="E3757">
        <v>7.7643000000000004</v>
      </c>
      <c r="F3757" s="2">
        <v>1.01E-2</v>
      </c>
      <c r="G3757">
        <f t="shared" si="124"/>
        <v>-1.9047857116074454E-2</v>
      </c>
      <c r="H3757">
        <f t="shared" si="125"/>
        <v>2.3620931700217635E-2</v>
      </c>
    </row>
    <row r="3758" spans="1:8" x14ac:dyDescent="0.25">
      <c r="A3758" s="1">
        <v>40850</v>
      </c>
      <c r="B3758">
        <v>7.8070000000000004</v>
      </c>
      <c r="C3758">
        <v>8.0008999999999997</v>
      </c>
      <c r="D3758">
        <v>8.1132000000000009</v>
      </c>
      <c r="E3758">
        <v>7.7944000000000004</v>
      </c>
      <c r="F3758" s="2">
        <v>-2.23E-2</v>
      </c>
      <c r="G3758">
        <f t="shared" si="124"/>
        <v>-1.3963175667348674E-2</v>
      </c>
      <c r="H3758">
        <f t="shared" si="125"/>
        <v>4.0901159807041003E-2</v>
      </c>
    </row>
    <row r="3759" spans="1:8" x14ac:dyDescent="0.25">
      <c r="A3759" s="1">
        <v>40849</v>
      </c>
      <c r="B3759">
        <v>7.9847000000000001</v>
      </c>
      <c r="C3759">
        <v>8.1142000000000003</v>
      </c>
      <c r="D3759">
        <v>8.1387999999999998</v>
      </c>
      <c r="E3759">
        <v>7.9282000000000004</v>
      </c>
      <c r="F3759" s="2">
        <v>-7.7999999999999996E-3</v>
      </c>
      <c r="G3759">
        <f t="shared" si="124"/>
        <v>2.1129330631866453E-2</v>
      </c>
      <c r="H3759">
        <f t="shared" si="125"/>
        <v>2.6563406574001594E-2</v>
      </c>
    </row>
    <row r="3760" spans="1:8" x14ac:dyDescent="0.25">
      <c r="A3760" s="1">
        <v>40848</v>
      </c>
      <c r="B3760">
        <v>8.0472999999999999</v>
      </c>
      <c r="C3760">
        <v>7.9462999999999999</v>
      </c>
      <c r="D3760">
        <v>8.2302</v>
      </c>
      <c r="E3760">
        <v>7.9261999999999997</v>
      </c>
      <c r="F3760" s="2">
        <v>1.34E-2</v>
      </c>
      <c r="G3760">
        <f t="shared" si="124"/>
        <v>2.9113514213559556E-2</v>
      </c>
      <c r="H3760">
        <f t="shared" si="125"/>
        <v>3.8353813933536915E-2</v>
      </c>
    </row>
    <row r="3761" spans="1:8" x14ac:dyDescent="0.25">
      <c r="A3761" s="1">
        <v>40847</v>
      </c>
      <c r="B3761">
        <v>7.9405999999999999</v>
      </c>
      <c r="C3761">
        <v>7.7214999999999998</v>
      </c>
      <c r="D3761">
        <v>7.9924999999999997</v>
      </c>
      <c r="E3761">
        <v>7.7011000000000003</v>
      </c>
      <c r="F3761" s="2">
        <v>2.9899999999999999E-2</v>
      </c>
      <c r="G3761">
        <f t="shared" si="124"/>
        <v>6.4796215900990006E-4</v>
      </c>
      <c r="H3761">
        <f t="shared" si="125"/>
        <v>3.783875030839743E-2</v>
      </c>
    </row>
    <row r="3762" spans="1:8" x14ac:dyDescent="0.25">
      <c r="A3762" s="1">
        <v>40844</v>
      </c>
      <c r="B3762">
        <v>7.71</v>
      </c>
      <c r="C3762">
        <v>7.7164999999999999</v>
      </c>
      <c r="D3762">
        <v>7.7941000000000003</v>
      </c>
      <c r="E3762">
        <v>7.6662999999999997</v>
      </c>
      <c r="F3762" s="2">
        <v>3.8999999999999998E-3</v>
      </c>
      <c r="G3762">
        <f t="shared" si="124"/>
        <v>-2.9590784476470799E-2</v>
      </c>
      <c r="H3762">
        <f t="shared" si="125"/>
        <v>1.6670362495597692E-2</v>
      </c>
    </row>
    <row r="3763" spans="1:8" x14ac:dyDescent="0.25">
      <c r="A3763" s="1">
        <v>40843</v>
      </c>
      <c r="B3763">
        <v>7.68</v>
      </c>
      <c r="C3763">
        <v>7.9518000000000004</v>
      </c>
      <c r="D3763">
        <v>7.9878999999999998</v>
      </c>
      <c r="E3763">
        <v>7.6558999999999999</v>
      </c>
      <c r="F3763" s="2">
        <v>-3.2399999999999998E-2</v>
      </c>
      <c r="G3763">
        <f t="shared" si="124"/>
        <v>4.3956043956044728E-3</v>
      </c>
      <c r="H3763">
        <f t="shared" si="125"/>
        <v>4.3365247717446653E-2</v>
      </c>
    </row>
    <row r="3764" spans="1:8" x14ac:dyDescent="0.25">
      <c r="A3764" s="1">
        <v>40842</v>
      </c>
      <c r="B3764">
        <v>7.9375</v>
      </c>
      <c r="C3764">
        <v>7.9169999999999998</v>
      </c>
      <c r="D3764">
        <v>8.0478000000000005</v>
      </c>
      <c r="E3764">
        <v>7.8776000000000002</v>
      </c>
      <c r="F3764" s="2">
        <v>3.0999999999999999E-3</v>
      </c>
      <c r="G3764">
        <f t="shared" si="124"/>
        <v>5.8059024557569998E-3</v>
      </c>
      <c r="H3764">
        <f t="shared" si="125"/>
        <v>2.1605565146745245E-2</v>
      </c>
    </row>
    <row r="3765" spans="1:8" x14ac:dyDescent="0.25">
      <c r="A3765" s="1">
        <v>40841</v>
      </c>
      <c r="B3765">
        <v>7.9130000000000003</v>
      </c>
      <c r="C3765">
        <v>7.8712999999999997</v>
      </c>
      <c r="D3765">
        <v>8.0030999999999999</v>
      </c>
      <c r="E3765">
        <v>7.8315000000000001</v>
      </c>
      <c r="F3765" s="2">
        <v>1.1900000000000001E-2</v>
      </c>
      <c r="G3765">
        <f t="shared" si="124"/>
        <v>-2.4198847083617407E-2</v>
      </c>
      <c r="H3765">
        <f t="shared" si="125"/>
        <v>2.1911511204750017E-2</v>
      </c>
    </row>
    <row r="3766" spans="1:8" x14ac:dyDescent="0.25">
      <c r="A3766" s="1">
        <v>40840</v>
      </c>
      <c r="B3766">
        <v>7.82</v>
      </c>
      <c r="C3766">
        <v>8.0664999999999996</v>
      </c>
      <c r="D3766">
        <v>8.1006999999999998</v>
      </c>
      <c r="E3766">
        <v>7.8280000000000003</v>
      </c>
      <c r="F3766" s="2">
        <v>-2.1299999999999999E-2</v>
      </c>
      <c r="G3766">
        <f t="shared" si="124"/>
        <v>-1.0743061772605207E-2</v>
      </c>
      <c r="H3766">
        <f t="shared" si="125"/>
        <v>3.4836484414920731E-2</v>
      </c>
    </row>
    <row r="3767" spans="1:8" x14ac:dyDescent="0.25">
      <c r="A3767" s="1">
        <v>40837</v>
      </c>
      <c r="B3767">
        <v>7.99</v>
      </c>
      <c r="C3767">
        <v>8.1540999999999997</v>
      </c>
      <c r="D3767">
        <v>8.2514000000000003</v>
      </c>
      <c r="E3767">
        <v>7.9837999999999996</v>
      </c>
      <c r="F3767" s="2">
        <v>-2.0199999999999999E-2</v>
      </c>
      <c r="G3767">
        <f t="shared" si="124"/>
        <v>1.3636815673014785E-2</v>
      </c>
      <c r="H3767">
        <f t="shared" si="125"/>
        <v>3.3517873694230912E-2</v>
      </c>
    </row>
    <row r="3768" spans="1:8" x14ac:dyDescent="0.25">
      <c r="A3768" s="1">
        <v>40836</v>
      </c>
      <c r="B3768">
        <v>8.1549999999999994</v>
      </c>
      <c r="C3768">
        <v>8.0443999999999996</v>
      </c>
      <c r="D3768">
        <v>8.3225999999999996</v>
      </c>
      <c r="E3768">
        <v>8.0226000000000006</v>
      </c>
      <c r="F3768" s="2">
        <v>1.52E-2</v>
      </c>
      <c r="G3768">
        <f t="shared" si="124"/>
        <v>9.3350062735256967E-3</v>
      </c>
      <c r="H3768">
        <f t="shared" si="125"/>
        <v>3.7394360930371566E-2</v>
      </c>
    </row>
    <row r="3769" spans="1:8" x14ac:dyDescent="0.25">
      <c r="A3769" s="1">
        <v>40835</v>
      </c>
      <c r="B3769">
        <v>8.0326000000000004</v>
      </c>
      <c r="C3769">
        <v>7.97</v>
      </c>
      <c r="D3769">
        <v>8.1020000000000003</v>
      </c>
      <c r="E3769">
        <v>7.9153000000000002</v>
      </c>
      <c r="F3769" s="2">
        <v>9.1999999999999998E-3</v>
      </c>
      <c r="G3769">
        <f t="shared" si="124"/>
        <v>-2.7527527527527831E-3</v>
      </c>
      <c r="H3769">
        <f t="shared" si="125"/>
        <v>2.3587229795459436E-2</v>
      </c>
    </row>
    <row r="3770" spans="1:8" x14ac:dyDescent="0.25">
      <c r="A3770" s="1">
        <v>40834</v>
      </c>
      <c r="B3770">
        <v>7.9592000000000001</v>
      </c>
      <c r="C3770">
        <v>7.992</v>
      </c>
      <c r="D3770">
        <v>8.1226000000000003</v>
      </c>
      <c r="E3770">
        <v>7.9150999999999998</v>
      </c>
      <c r="F3770" s="2">
        <v>-4.1999999999999997E-3</v>
      </c>
      <c r="G3770">
        <f t="shared" si="124"/>
        <v>1.9257747736258105E-2</v>
      </c>
      <c r="H3770">
        <f t="shared" si="125"/>
        <v>2.6215714267665662E-2</v>
      </c>
    </row>
    <row r="3771" spans="1:8" x14ac:dyDescent="0.25">
      <c r="A3771" s="1">
        <v>40833</v>
      </c>
      <c r="B3771">
        <v>7.9924999999999997</v>
      </c>
      <c r="C3771">
        <v>7.8410000000000002</v>
      </c>
      <c r="D3771">
        <v>8.0221999999999998</v>
      </c>
      <c r="E3771">
        <v>7.7485999999999997</v>
      </c>
      <c r="F3771" s="2">
        <v>2.1299999999999999E-2</v>
      </c>
      <c r="G3771">
        <f t="shared" si="124"/>
        <v>-2.5188276002442549E-3</v>
      </c>
      <c r="H3771">
        <f t="shared" si="125"/>
        <v>3.5309604315618318E-2</v>
      </c>
    </row>
    <row r="3772" spans="1:8" x14ac:dyDescent="0.25">
      <c r="A3772" s="1">
        <v>40830</v>
      </c>
      <c r="B3772">
        <v>7.8259999999999996</v>
      </c>
      <c r="C3772">
        <v>7.8608000000000002</v>
      </c>
      <c r="D3772">
        <v>7.9184000000000001</v>
      </c>
      <c r="E3772">
        <v>7.7953000000000001</v>
      </c>
      <c r="F3772" s="2">
        <v>-2.0000000000000001E-4</v>
      </c>
      <c r="G3772">
        <f t="shared" si="124"/>
        <v>2.1800935782857727E-3</v>
      </c>
      <c r="H3772">
        <f t="shared" si="125"/>
        <v>1.5791566713275945E-2</v>
      </c>
    </row>
    <row r="3773" spans="1:8" x14ac:dyDescent="0.25">
      <c r="A3773" s="1">
        <v>40829</v>
      </c>
      <c r="B3773">
        <v>7.8277999999999999</v>
      </c>
      <c r="C3773">
        <v>7.8437000000000001</v>
      </c>
      <c r="D3773">
        <v>7.9610000000000003</v>
      </c>
      <c r="E3773">
        <v>7.7694999999999999</v>
      </c>
      <c r="F3773" s="2">
        <v>2.9999999999999997E-4</v>
      </c>
      <c r="G3773">
        <f t="shared" si="124"/>
        <v>-1.0907669415651562E-2</v>
      </c>
      <c r="H3773">
        <f t="shared" si="125"/>
        <v>2.4647660724628411E-2</v>
      </c>
    </row>
    <row r="3774" spans="1:8" x14ac:dyDescent="0.25">
      <c r="A3774" s="1">
        <v>40828</v>
      </c>
      <c r="B3774">
        <v>7.8254999999999999</v>
      </c>
      <c r="C3774">
        <v>7.9302000000000001</v>
      </c>
      <c r="D3774">
        <v>7.9885000000000002</v>
      </c>
      <c r="E3774">
        <v>7.7449000000000003</v>
      </c>
      <c r="F3774" s="2">
        <v>-9.2999999999999992E-3</v>
      </c>
      <c r="G3774">
        <f t="shared" si="124"/>
        <v>8.841451779103714E-3</v>
      </c>
      <c r="H3774">
        <f t="shared" si="125"/>
        <v>3.1452956138878461E-2</v>
      </c>
    </row>
    <row r="3775" spans="1:8" x14ac:dyDescent="0.25">
      <c r="A3775" s="1">
        <v>40827</v>
      </c>
      <c r="B3775">
        <v>7.8986999999999998</v>
      </c>
      <c r="C3775">
        <v>7.8606999999999996</v>
      </c>
      <c r="D3775">
        <v>8.0437999999999992</v>
      </c>
      <c r="E3775">
        <v>7.8148999999999997</v>
      </c>
      <c r="F3775" s="2">
        <v>7.3000000000000001E-3</v>
      </c>
      <c r="G3775">
        <f t="shared" si="124"/>
        <v>-1.4641178314008206E-2</v>
      </c>
      <c r="H3775">
        <f t="shared" si="125"/>
        <v>2.929020204993019E-2</v>
      </c>
    </row>
    <row r="3776" spans="1:8" x14ac:dyDescent="0.25">
      <c r="A3776" s="1">
        <v>40826</v>
      </c>
      <c r="B3776">
        <v>7.8415999999999997</v>
      </c>
      <c r="C3776">
        <v>7.9775</v>
      </c>
      <c r="D3776">
        <v>8.0193999999999992</v>
      </c>
      <c r="E3776">
        <v>7.7869999999999999</v>
      </c>
      <c r="F3776" s="2">
        <v>-1.67E-2</v>
      </c>
      <c r="G3776">
        <f t="shared" si="124"/>
        <v>6.0660327389209538E-3</v>
      </c>
      <c r="H3776">
        <f t="shared" si="125"/>
        <v>2.9844612816232088E-2</v>
      </c>
    </row>
    <row r="3777" spans="1:8" x14ac:dyDescent="0.25">
      <c r="A3777" s="1">
        <v>40823</v>
      </c>
      <c r="B3777">
        <v>7.9749999999999996</v>
      </c>
      <c r="C3777">
        <v>7.9294000000000002</v>
      </c>
      <c r="D3777">
        <v>8.0577000000000005</v>
      </c>
      <c r="E3777">
        <v>7.8433999999999999</v>
      </c>
      <c r="F3777" s="2">
        <v>5.5999999999999999E-3</v>
      </c>
      <c r="G3777">
        <f t="shared" si="124"/>
        <v>-6.1789514582575701E-3</v>
      </c>
      <c r="H3777">
        <f t="shared" si="125"/>
        <v>2.7322334701787566E-2</v>
      </c>
    </row>
    <row r="3778" spans="1:8" x14ac:dyDescent="0.25">
      <c r="A3778" s="1">
        <v>40822</v>
      </c>
      <c r="B3778">
        <v>7.9302999999999999</v>
      </c>
      <c r="C3778">
        <v>7.9786999999999999</v>
      </c>
      <c r="D3778">
        <v>8.1050000000000004</v>
      </c>
      <c r="E3778">
        <v>7.8547000000000002</v>
      </c>
      <c r="F3778" s="2">
        <v>0</v>
      </c>
      <c r="G3778">
        <f t="shared" si="124"/>
        <v>-1.5546534726763416E-2</v>
      </c>
      <c r="H3778">
        <f t="shared" si="125"/>
        <v>3.1866271149757493E-2</v>
      </c>
    </row>
    <row r="3779" spans="1:8" x14ac:dyDescent="0.25">
      <c r="A3779" s="1">
        <v>40821</v>
      </c>
      <c r="B3779">
        <v>7.93</v>
      </c>
      <c r="C3779">
        <v>8.1046999999999993</v>
      </c>
      <c r="D3779">
        <v>8.1852999999999998</v>
      </c>
      <c r="E3779">
        <v>7.9367000000000001</v>
      </c>
      <c r="F3779" s="2">
        <v>-2.07E-2</v>
      </c>
      <c r="G3779">
        <f t="shared" si="124"/>
        <v>-2.2611610911458965E-2</v>
      </c>
      <c r="H3779">
        <f t="shared" si="125"/>
        <v>3.1322841987223869E-2</v>
      </c>
    </row>
    <row r="3780" spans="1:8" x14ac:dyDescent="0.25">
      <c r="A3780" s="1">
        <v>40820</v>
      </c>
      <c r="B3780">
        <v>8.0973000000000006</v>
      </c>
      <c r="C3780">
        <v>8.2921999999999993</v>
      </c>
      <c r="D3780">
        <v>8.3719000000000001</v>
      </c>
      <c r="E3780">
        <v>8.0335999999999999</v>
      </c>
      <c r="F3780" s="2">
        <v>-2.24E-2</v>
      </c>
      <c r="G3780">
        <f t="shared" si="124"/>
        <v>2.3096853793954215E-2</v>
      </c>
      <c r="H3780">
        <f t="shared" si="125"/>
        <v>4.2110635331607284E-2</v>
      </c>
    </row>
    <row r="3781" spans="1:8" x14ac:dyDescent="0.25">
      <c r="A3781" s="1">
        <v>40819</v>
      </c>
      <c r="B3781">
        <v>8.2826000000000004</v>
      </c>
      <c r="C3781">
        <v>8.1050000000000004</v>
      </c>
      <c r="D3781">
        <v>8.3187999999999995</v>
      </c>
      <c r="E3781">
        <v>8.0442</v>
      </c>
      <c r="F3781" s="2">
        <v>2.9399999999999999E-2</v>
      </c>
      <c r="G3781">
        <f t="shared" si="124"/>
        <v>1.4469171652439557E-2</v>
      </c>
      <c r="H3781">
        <f t="shared" si="125"/>
        <v>3.4136396409835595E-2</v>
      </c>
    </row>
    <row r="3782" spans="1:8" x14ac:dyDescent="0.25">
      <c r="A3782" s="1">
        <v>40816</v>
      </c>
      <c r="B3782">
        <v>8.0463000000000005</v>
      </c>
      <c r="C3782">
        <v>7.9893999999999998</v>
      </c>
      <c r="D3782">
        <v>8.2134999999999998</v>
      </c>
      <c r="E3782">
        <v>7.9463999999999997</v>
      </c>
      <c r="F3782" s="2">
        <v>1.4E-2</v>
      </c>
      <c r="G3782">
        <f t="shared" si="124"/>
        <v>5.512484897301659E-3</v>
      </c>
      <c r="H3782">
        <f t="shared" si="125"/>
        <v>3.361270512433305E-2</v>
      </c>
    </row>
    <row r="3783" spans="1:8" x14ac:dyDescent="0.25">
      <c r="A3783" s="1">
        <v>40815</v>
      </c>
      <c r="B3783">
        <v>7.9349999999999996</v>
      </c>
      <c r="C3783">
        <v>7.9455999999999998</v>
      </c>
      <c r="D3783">
        <v>8.0295000000000005</v>
      </c>
      <c r="E3783">
        <v>7.7554999999999996</v>
      </c>
      <c r="F3783" s="2">
        <v>4.7000000000000002E-3</v>
      </c>
      <c r="G3783">
        <f t="shared" si="124"/>
        <v>1.0569157392686799E-2</v>
      </c>
      <c r="H3783">
        <f t="shared" si="125"/>
        <v>3.5329765972535739E-2</v>
      </c>
    </row>
    <row r="3784" spans="1:8" x14ac:dyDescent="0.25">
      <c r="A3784" s="1">
        <v>40814</v>
      </c>
      <c r="B3784">
        <v>7.8977000000000004</v>
      </c>
      <c r="C3784">
        <v>7.8624999999999998</v>
      </c>
      <c r="D3784">
        <v>7.9824999999999999</v>
      </c>
      <c r="E3784">
        <v>7.7168999999999999</v>
      </c>
      <c r="F3784" s="2">
        <v>4.7999999999999996E-3</v>
      </c>
      <c r="G3784">
        <f t="shared" si="124"/>
        <v>-2.1845958622062452E-2</v>
      </c>
      <c r="H3784">
        <f t="shared" si="125"/>
        <v>3.4417965763454246E-2</v>
      </c>
    </row>
    <row r="3785" spans="1:8" x14ac:dyDescent="0.25">
      <c r="A3785" s="1">
        <v>40813</v>
      </c>
      <c r="B3785">
        <v>7.86</v>
      </c>
      <c r="C3785">
        <v>8.0381</v>
      </c>
      <c r="D3785">
        <v>8.0786999999999995</v>
      </c>
      <c r="E3785">
        <v>7.7557999999999998</v>
      </c>
      <c r="F3785" s="2">
        <v>-0.02</v>
      </c>
      <c r="G3785">
        <f t="shared" si="124"/>
        <v>-5.8131624840757189E-3</v>
      </c>
      <c r="H3785">
        <f t="shared" si="125"/>
        <v>4.1633358260914383E-2</v>
      </c>
    </row>
    <row r="3786" spans="1:8" x14ac:dyDescent="0.25">
      <c r="A3786" s="1">
        <v>40812</v>
      </c>
      <c r="B3786">
        <v>8.02</v>
      </c>
      <c r="C3786">
        <v>8.0851000000000006</v>
      </c>
      <c r="D3786">
        <v>8.3823000000000008</v>
      </c>
      <c r="E3786">
        <v>7.9330999999999996</v>
      </c>
      <c r="F3786" s="2">
        <v>-9.9000000000000008E-3</v>
      </c>
      <c r="G3786">
        <f t="shared" si="124"/>
        <v>-3.8438209864062878E-2</v>
      </c>
      <c r="H3786">
        <f t="shared" si="125"/>
        <v>5.6623514136970567E-2</v>
      </c>
    </row>
    <row r="3787" spans="1:8" x14ac:dyDescent="0.25">
      <c r="A3787" s="1">
        <v>40809</v>
      </c>
      <c r="B3787">
        <v>8.1</v>
      </c>
      <c r="C3787">
        <v>8.4083000000000006</v>
      </c>
      <c r="D3787">
        <v>8.4573999999999998</v>
      </c>
      <c r="E3787">
        <v>8.0437999999999992</v>
      </c>
      <c r="F3787" s="2">
        <v>-3.4599999999999999E-2</v>
      </c>
      <c r="G3787">
        <f t="shared" si="124"/>
        <v>1.9966762497422283E-2</v>
      </c>
      <c r="H3787">
        <f t="shared" si="125"/>
        <v>5.1418483801188575E-2</v>
      </c>
    </row>
    <row r="3788" spans="1:8" x14ac:dyDescent="0.25">
      <c r="A3788" s="1">
        <v>40808</v>
      </c>
      <c r="B3788">
        <v>8.39</v>
      </c>
      <c r="C3788">
        <v>8.2437000000000005</v>
      </c>
      <c r="D3788">
        <v>8.51</v>
      </c>
      <c r="E3788">
        <v>8.1088000000000005</v>
      </c>
      <c r="F3788" s="2">
        <v>2.07E-2</v>
      </c>
      <c r="G3788">
        <f t="shared" si="124"/>
        <v>6.757404265789517E-2</v>
      </c>
      <c r="H3788">
        <f t="shared" si="125"/>
        <v>4.9477111286503464E-2</v>
      </c>
    </row>
    <row r="3789" spans="1:8" x14ac:dyDescent="0.25">
      <c r="A3789" s="1">
        <v>40807</v>
      </c>
      <c r="B3789">
        <v>8.2200000000000006</v>
      </c>
      <c r="C3789">
        <v>7.7218999999999998</v>
      </c>
      <c r="D3789">
        <v>8.3554999999999993</v>
      </c>
      <c r="E3789">
        <v>7.6787999999999998</v>
      </c>
      <c r="F3789" s="2">
        <v>6.2700000000000006E-2</v>
      </c>
      <c r="G3789">
        <f t="shared" ref="G3789:G3852" si="126">(C3789-C3790)/C3790</f>
        <v>4.9061711043439874E-3</v>
      </c>
      <c r="H3789">
        <f t="shared" ref="H3789:H3852" si="127">(D3789-E3789)/E3789</f>
        <v>8.8125748814918928E-2</v>
      </c>
    </row>
    <row r="3790" spans="1:8" x14ac:dyDescent="0.25">
      <c r="A3790" s="1">
        <v>40806</v>
      </c>
      <c r="B3790">
        <v>7.7350000000000003</v>
      </c>
      <c r="C3790">
        <v>7.6841999999999997</v>
      </c>
      <c r="D3790">
        <v>7.7728000000000002</v>
      </c>
      <c r="E3790">
        <v>7.5838000000000001</v>
      </c>
      <c r="F3790" s="2">
        <v>1.5100000000000001E-2</v>
      </c>
      <c r="G3790">
        <f t="shared" si="126"/>
        <v>2.8977744449503101E-2</v>
      </c>
      <c r="H3790">
        <f t="shared" si="127"/>
        <v>2.4921543289643723E-2</v>
      </c>
    </row>
    <row r="3791" spans="1:8" x14ac:dyDescent="0.25">
      <c r="A3791" s="1">
        <v>40805</v>
      </c>
      <c r="B3791">
        <v>7.62</v>
      </c>
      <c r="C3791">
        <v>7.4678000000000004</v>
      </c>
      <c r="D3791">
        <v>7.7667000000000002</v>
      </c>
      <c r="E3791">
        <v>7.4488000000000003</v>
      </c>
      <c r="F3791" s="2">
        <v>1.9800000000000002E-2</v>
      </c>
      <c r="G3791">
        <f t="shared" si="126"/>
        <v>1.1335166100134117E-2</v>
      </c>
      <c r="H3791">
        <f t="shared" si="127"/>
        <v>4.2678015250778627E-2</v>
      </c>
    </row>
    <row r="3792" spans="1:8" x14ac:dyDescent="0.25">
      <c r="A3792" s="1">
        <v>40802</v>
      </c>
      <c r="B3792">
        <v>7.4720000000000004</v>
      </c>
      <c r="C3792">
        <v>7.3841000000000001</v>
      </c>
      <c r="D3792">
        <v>7.5090000000000003</v>
      </c>
      <c r="E3792">
        <v>7.3362999999999996</v>
      </c>
      <c r="F3792" s="2">
        <v>1.18E-2</v>
      </c>
      <c r="G3792">
        <f t="shared" si="126"/>
        <v>-2.0407611633690582E-3</v>
      </c>
      <c r="H3792">
        <f t="shared" si="127"/>
        <v>2.3540476807109953E-2</v>
      </c>
    </row>
    <row r="3793" spans="1:8" x14ac:dyDescent="0.25">
      <c r="A3793" s="1">
        <v>40801</v>
      </c>
      <c r="B3793">
        <v>7.3849999999999998</v>
      </c>
      <c r="C3793">
        <v>7.3992000000000004</v>
      </c>
      <c r="D3793">
        <v>7.4962999999999997</v>
      </c>
      <c r="E3793">
        <v>7.2933000000000003</v>
      </c>
      <c r="F3793" s="2">
        <v>-1E-3</v>
      </c>
      <c r="G3793">
        <f t="shared" si="126"/>
        <v>1.3228165310985193E-2</v>
      </c>
      <c r="H3793">
        <f t="shared" si="127"/>
        <v>2.783376523658692E-2</v>
      </c>
    </row>
    <row r="3794" spans="1:8" x14ac:dyDescent="0.25">
      <c r="A3794" s="1">
        <v>40800</v>
      </c>
      <c r="B3794">
        <v>7.3925000000000001</v>
      </c>
      <c r="C3794">
        <v>7.3026</v>
      </c>
      <c r="D3794">
        <v>7.4814999999999996</v>
      </c>
      <c r="E3794">
        <v>7.2648000000000001</v>
      </c>
      <c r="F3794" s="2">
        <v>1.3299999999999999E-2</v>
      </c>
      <c r="G3794">
        <f t="shared" si="126"/>
        <v>-1.3775220808686534E-2</v>
      </c>
      <c r="H3794">
        <f t="shared" si="127"/>
        <v>2.9828763352053662E-2</v>
      </c>
    </row>
    <row r="3795" spans="1:8" x14ac:dyDescent="0.25">
      <c r="A3795" s="1">
        <v>40799</v>
      </c>
      <c r="B3795">
        <v>7.2957000000000001</v>
      </c>
      <c r="C3795">
        <v>7.4046000000000003</v>
      </c>
      <c r="D3795">
        <v>7.4705000000000004</v>
      </c>
      <c r="E3795">
        <v>7.2617000000000003</v>
      </c>
      <c r="F3795" s="2">
        <v>-1.4800000000000001E-2</v>
      </c>
      <c r="G3795">
        <f t="shared" si="126"/>
        <v>1.5288423304219109E-2</v>
      </c>
      <c r="H3795">
        <f t="shared" si="127"/>
        <v>2.8753597642425341E-2</v>
      </c>
    </row>
    <row r="3796" spans="1:8" x14ac:dyDescent="0.25">
      <c r="A3796" s="1">
        <v>40798</v>
      </c>
      <c r="B3796">
        <v>7.4050000000000002</v>
      </c>
      <c r="C3796">
        <v>7.2930999999999999</v>
      </c>
      <c r="D3796">
        <v>7.4962</v>
      </c>
      <c r="E3796">
        <v>7.2583000000000002</v>
      </c>
      <c r="F3796" s="2">
        <v>1.9699999999999999E-2</v>
      </c>
      <c r="G3796">
        <f t="shared" si="126"/>
        <v>1.5921881094333325E-2</v>
      </c>
      <c r="H3796">
        <f t="shared" si="127"/>
        <v>3.2776269925464611E-2</v>
      </c>
    </row>
    <row r="3797" spans="1:8" x14ac:dyDescent="0.25">
      <c r="A3797" s="1">
        <v>40795</v>
      </c>
      <c r="B3797">
        <v>7.2619999999999996</v>
      </c>
      <c r="C3797">
        <v>7.1787999999999998</v>
      </c>
      <c r="D3797">
        <v>7.3247999999999998</v>
      </c>
      <c r="E3797">
        <v>7.1426999999999996</v>
      </c>
      <c r="F3797" s="2">
        <v>1.2500000000000001E-2</v>
      </c>
      <c r="G3797">
        <f t="shared" si="126"/>
        <v>6.9996773695801678E-3</v>
      </c>
      <c r="H3797">
        <f t="shared" si="127"/>
        <v>2.5494560880339391E-2</v>
      </c>
    </row>
    <row r="3798" spans="1:8" x14ac:dyDescent="0.25">
      <c r="A3798" s="1">
        <v>40794</v>
      </c>
      <c r="B3798">
        <v>7.1719999999999997</v>
      </c>
      <c r="C3798">
        <v>7.1288999999999998</v>
      </c>
      <c r="D3798">
        <v>7.2157999999999998</v>
      </c>
      <c r="E3798">
        <v>7.0967000000000002</v>
      </c>
      <c r="F3798" s="2">
        <v>7.6E-3</v>
      </c>
      <c r="G3798">
        <f t="shared" si="126"/>
        <v>-4.1627669828320545E-3</v>
      </c>
      <c r="H3798">
        <f t="shared" si="127"/>
        <v>1.6782448180139999E-2</v>
      </c>
    </row>
    <row r="3799" spans="1:8" x14ac:dyDescent="0.25">
      <c r="A3799" s="1">
        <v>40793</v>
      </c>
      <c r="B3799">
        <v>7.1181999999999999</v>
      </c>
      <c r="C3799">
        <v>7.1586999999999996</v>
      </c>
      <c r="D3799">
        <v>7.2129000000000003</v>
      </c>
      <c r="E3799">
        <v>7.0476000000000001</v>
      </c>
      <c r="F3799" s="2">
        <v>-5.1000000000000004E-3</v>
      </c>
      <c r="G3799">
        <f t="shared" si="126"/>
        <v>5.2095034823634702E-3</v>
      </c>
      <c r="H3799">
        <f t="shared" si="127"/>
        <v>2.3454793121062519E-2</v>
      </c>
    </row>
    <row r="3800" spans="1:8" x14ac:dyDescent="0.25">
      <c r="A3800" s="1">
        <v>40792</v>
      </c>
      <c r="B3800">
        <v>7.1550000000000002</v>
      </c>
      <c r="C3800">
        <v>7.1215999999999999</v>
      </c>
      <c r="D3800">
        <v>7.2276999999999996</v>
      </c>
      <c r="E3800">
        <v>7.0359999999999996</v>
      </c>
      <c r="F3800" s="2">
        <v>6.0000000000000001E-3</v>
      </c>
      <c r="G3800">
        <f t="shared" si="126"/>
        <v>7.7545706684779793E-3</v>
      </c>
      <c r="H3800">
        <f t="shared" si="127"/>
        <v>2.7245594087549743E-2</v>
      </c>
    </row>
    <row r="3801" spans="1:8" x14ac:dyDescent="0.25">
      <c r="A3801" s="1">
        <v>40791</v>
      </c>
      <c r="B3801">
        <v>7.1124999999999998</v>
      </c>
      <c r="C3801">
        <v>7.0667999999999997</v>
      </c>
      <c r="D3801">
        <v>7.1628999999999996</v>
      </c>
      <c r="E3801">
        <v>7.0382999999999996</v>
      </c>
      <c r="F3801" s="2">
        <v>1.0500000000000001E-2</v>
      </c>
      <c r="G3801">
        <f t="shared" si="126"/>
        <v>9.8891048359436781E-3</v>
      </c>
      <c r="H3801">
        <f t="shared" si="127"/>
        <v>1.7703138541977474E-2</v>
      </c>
    </row>
    <row r="3802" spans="1:8" x14ac:dyDescent="0.25">
      <c r="A3802" s="1">
        <v>40788</v>
      </c>
      <c r="B3802">
        <v>7.0387000000000004</v>
      </c>
      <c r="C3802">
        <v>6.9976000000000003</v>
      </c>
      <c r="D3802">
        <v>7.1055000000000001</v>
      </c>
      <c r="E3802">
        <v>6.9653999999999998</v>
      </c>
      <c r="F3802" s="2">
        <v>6.0000000000000001E-3</v>
      </c>
      <c r="G3802">
        <f t="shared" si="126"/>
        <v>1.3737836290783959E-3</v>
      </c>
      <c r="H3802">
        <f t="shared" si="127"/>
        <v>2.0113704884141662E-2</v>
      </c>
    </row>
    <row r="3803" spans="1:8" x14ac:dyDescent="0.25">
      <c r="A3803" s="1">
        <v>40787</v>
      </c>
      <c r="B3803">
        <v>6.9965000000000002</v>
      </c>
      <c r="C3803">
        <v>6.9880000000000004</v>
      </c>
      <c r="D3803">
        <v>7.0602999999999998</v>
      </c>
      <c r="E3803">
        <v>6.9436999999999998</v>
      </c>
      <c r="F3803" s="2">
        <v>1.4E-3</v>
      </c>
      <c r="G3803">
        <f t="shared" si="126"/>
        <v>-1.2380575498897513E-2</v>
      </c>
      <c r="H3803">
        <f t="shared" si="127"/>
        <v>1.6792200123853282E-2</v>
      </c>
    </row>
    <row r="3804" spans="1:8" x14ac:dyDescent="0.25">
      <c r="A3804" s="1">
        <v>40786</v>
      </c>
      <c r="B3804">
        <v>6.9865000000000004</v>
      </c>
      <c r="C3804">
        <v>7.0755999999999997</v>
      </c>
      <c r="D3804">
        <v>7.1062000000000003</v>
      </c>
      <c r="E3804">
        <v>6.9527000000000001</v>
      </c>
      <c r="F3804" s="2">
        <v>-6.1000000000000004E-3</v>
      </c>
      <c r="G3804">
        <f t="shared" si="126"/>
        <v>3.5173313666534201E-3</v>
      </c>
      <c r="H3804">
        <f t="shared" si="127"/>
        <v>2.2077753966085144E-2</v>
      </c>
    </row>
    <row r="3805" spans="1:8" x14ac:dyDescent="0.25">
      <c r="A3805" s="1">
        <v>40785</v>
      </c>
      <c r="B3805">
        <v>7.0293999999999999</v>
      </c>
      <c r="C3805">
        <v>7.0507999999999997</v>
      </c>
      <c r="D3805">
        <v>7.1276000000000002</v>
      </c>
      <c r="E3805">
        <v>6.9988000000000001</v>
      </c>
      <c r="F3805" s="2">
        <v>-2.8999999999999998E-3</v>
      </c>
      <c r="G3805">
        <f t="shared" si="126"/>
        <v>-1.3266905508284849E-2</v>
      </c>
      <c r="H3805">
        <f t="shared" si="127"/>
        <v>1.8403154826541698E-2</v>
      </c>
    </row>
    <row r="3806" spans="1:8" x14ac:dyDescent="0.25">
      <c r="A3806" s="1">
        <v>40784</v>
      </c>
      <c r="B3806">
        <v>7.0495000000000001</v>
      </c>
      <c r="C3806">
        <v>7.1456</v>
      </c>
      <c r="D3806">
        <v>7.1707999999999998</v>
      </c>
      <c r="E3806">
        <v>7.0079000000000002</v>
      </c>
      <c r="F3806" s="2">
        <v>-1.18E-2</v>
      </c>
      <c r="G3806">
        <f t="shared" si="126"/>
        <v>-1.2001548586914469E-2</v>
      </c>
      <c r="H3806">
        <f t="shared" si="127"/>
        <v>2.3245194708828548E-2</v>
      </c>
    </row>
    <row r="3807" spans="1:8" x14ac:dyDescent="0.25">
      <c r="A3807" s="1">
        <v>40781</v>
      </c>
      <c r="B3807">
        <v>7.1340000000000003</v>
      </c>
      <c r="C3807">
        <v>7.2324000000000002</v>
      </c>
      <c r="D3807">
        <v>7.2596999999999996</v>
      </c>
      <c r="E3807">
        <v>7.1037999999999997</v>
      </c>
      <c r="F3807" s="2">
        <v>-1.01E-2</v>
      </c>
      <c r="G3807">
        <f t="shared" si="126"/>
        <v>-3.6369647875681595E-3</v>
      </c>
      <c r="H3807">
        <f t="shared" si="127"/>
        <v>2.194600073200258E-2</v>
      </c>
    </row>
    <row r="3808" spans="1:8" x14ac:dyDescent="0.25">
      <c r="A3808" s="1">
        <v>40780</v>
      </c>
      <c r="B3808">
        <v>7.2069999999999999</v>
      </c>
      <c r="C3808">
        <v>7.2587999999999999</v>
      </c>
      <c r="D3808">
        <v>7.3006000000000002</v>
      </c>
      <c r="E3808">
        <v>7.1534000000000004</v>
      </c>
      <c r="F3808" s="2">
        <v>-7.1999999999999998E-3</v>
      </c>
      <c r="G3808">
        <f t="shared" si="126"/>
        <v>1.2130845812766633E-2</v>
      </c>
      <c r="H3808">
        <f t="shared" si="127"/>
        <v>2.0577627421925204E-2</v>
      </c>
    </row>
    <row r="3809" spans="1:8" x14ac:dyDescent="0.25">
      <c r="A3809" s="1">
        <v>40779</v>
      </c>
      <c r="B3809">
        <v>7.2590000000000003</v>
      </c>
      <c r="C3809">
        <v>7.1718000000000002</v>
      </c>
      <c r="D3809">
        <v>7.3025000000000002</v>
      </c>
      <c r="E3809">
        <v>7.1482999999999999</v>
      </c>
      <c r="F3809" s="2">
        <v>1.49E-2</v>
      </c>
      <c r="G3809">
        <f t="shared" si="126"/>
        <v>-5.9324148254927128E-3</v>
      </c>
      <c r="H3809">
        <f t="shared" si="127"/>
        <v>2.1571562469398366E-2</v>
      </c>
    </row>
    <row r="3810" spans="1:8" x14ac:dyDescent="0.25">
      <c r="A3810" s="1">
        <v>40778</v>
      </c>
      <c r="B3810">
        <v>7.1521999999999997</v>
      </c>
      <c r="C3810">
        <v>7.2145999999999999</v>
      </c>
      <c r="D3810">
        <v>7.2706</v>
      </c>
      <c r="E3810">
        <v>7.1254</v>
      </c>
      <c r="F3810" s="2">
        <v>-6.7000000000000002E-3</v>
      </c>
      <c r="G3810">
        <f t="shared" si="126"/>
        <v>4.3433471615112783E-3</v>
      </c>
      <c r="H3810">
        <f t="shared" si="127"/>
        <v>2.0377803351390798E-2</v>
      </c>
    </row>
    <row r="3811" spans="1:8" x14ac:dyDescent="0.25">
      <c r="A3811" s="1">
        <v>40777</v>
      </c>
      <c r="B3811">
        <v>7.2004999999999999</v>
      </c>
      <c r="C3811">
        <v>7.1833999999999998</v>
      </c>
      <c r="D3811">
        <v>7.2607999999999997</v>
      </c>
      <c r="E3811">
        <v>7.1555</v>
      </c>
      <c r="F3811" s="2">
        <v>1.2E-2</v>
      </c>
      <c r="G3811">
        <f t="shared" si="126"/>
        <v>-3.9379905155440282E-3</v>
      </c>
      <c r="H3811">
        <f t="shared" si="127"/>
        <v>1.4715952763608375E-2</v>
      </c>
    </row>
    <row r="3812" spans="1:8" x14ac:dyDescent="0.25">
      <c r="A3812" s="1">
        <v>40774</v>
      </c>
      <c r="B3812">
        <v>7.1150000000000002</v>
      </c>
      <c r="C3812">
        <v>7.2118000000000002</v>
      </c>
      <c r="D3812">
        <v>7.2869000000000002</v>
      </c>
      <c r="E3812">
        <v>7.1151999999999997</v>
      </c>
      <c r="F3812" s="2">
        <v>-3.7000000000000002E-3</v>
      </c>
      <c r="G3812">
        <f t="shared" si="126"/>
        <v>1.6548263419034724E-2</v>
      </c>
      <c r="H3812">
        <f t="shared" si="127"/>
        <v>2.413143692376889E-2</v>
      </c>
    </row>
    <row r="3813" spans="1:8" x14ac:dyDescent="0.25">
      <c r="A3813" s="1">
        <v>40773</v>
      </c>
      <c r="B3813">
        <v>7.1413000000000002</v>
      </c>
      <c r="C3813">
        <v>7.0944000000000003</v>
      </c>
      <c r="D3813">
        <v>7.2773000000000003</v>
      </c>
      <c r="E3813">
        <v>7.0659999999999998</v>
      </c>
      <c r="F3813" s="2">
        <v>7.4999999999999997E-3</v>
      </c>
      <c r="G3813">
        <f t="shared" si="126"/>
        <v>-7.0679785581323103E-3</v>
      </c>
      <c r="H3813">
        <f t="shared" si="127"/>
        <v>2.9903764506085548E-2</v>
      </c>
    </row>
    <row r="3814" spans="1:8" x14ac:dyDescent="0.25">
      <c r="A3814" s="1">
        <v>40772</v>
      </c>
      <c r="B3814">
        <v>7.0880000000000001</v>
      </c>
      <c r="C3814">
        <v>7.1448999999999998</v>
      </c>
      <c r="D3814">
        <v>7.1936</v>
      </c>
      <c r="E3814">
        <v>7.0349000000000004</v>
      </c>
      <c r="F3814" s="2">
        <v>-8.3000000000000001E-3</v>
      </c>
      <c r="G3814">
        <f t="shared" si="126"/>
        <v>9.8084940993569229E-3</v>
      </c>
      <c r="H3814">
        <f t="shared" si="127"/>
        <v>2.2558956061919801E-2</v>
      </c>
    </row>
    <row r="3815" spans="1:8" x14ac:dyDescent="0.25">
      <c r="A3815" s="1">
        <v>40771</v>
      </c>
      <c r="B3815">
        <v>7.1471999999999998</v>
      </c>
      <c r="C3815">
        <v>7.0754999999999999</v>
      </c>
      <c r="D3815">
        <v>7.2119999999999997</v>
      </c>
      <c r="E3815">
        <v>7.0461999999999998</v>
      </c>
      <c r="F3815" s="2">
        <v>1.9599999999999999E-2</v>
      </c>
      <c r="G3815">
        <f t="shared" si="126"/>
        <v>-1.05856359771787E-2</v>
      </c>
      <c r="H3815">
        <f t="shared" si="127"/>
        <v>2.3530413556243076E-2</v>
      </c>
    </row>
    <row r="3816" spans="1:8" x14ac:dyDescent="0.25">
      <c r="A3816" s="1">
        <v>40770</v>
      </c>
      <c r="B3816">
        <v>7.01</v>
      </c>
      <c r="C3816">
        <v>7.1512000000000002</v>
      </c>
      <c r="D3816">
        <v>7.2351999999999999</v>
      </c>
      <c r="E3816">
        <v>7.0133999999999999</v>
      </c>
      <c r="F3816" s="2">
        <v>-2.2800000000000001E-2</v>
      </c>
      <c r="G3816">
        <f t="shared" si="126"/>
        <v>-7.0122332227112415E-3</v>
      </c>
      <c r="H3816">
        <f t="shared" si="127"/>
        <v>3.1625174665640063E-2</v>
      </c>
    </row>
    <row r="3817" spans="1:8" x14ac:dyDescent="0.25">
      <c r="A3817" s="1">
        <v>40767</v>
      </c>
      <c r="B3817">
        <v>7.1736000000000004</v>
      </c>
      <c r="C3817">
        <v>7.2016999999999998</v>
      </c>
      <c r="D3817">
        <v>7.3143000000000002</v>
      </c>
      <c r="E3817">
        <v>7.1300999999999997</v>
      </c>
      <c r="F3817" s="2">
        <v>-1.6000000000000001E-3</v>
      </c>
      <c r="G3817">
        <f t="shared" si="126"/>
        <v>-1.0198051100207571E-2</v>
      </c>
      <c r="H3817">
        <f t="shared" si="127"/>
        <v>2.5834139773635797E-2</v>
      </c>
    </row>
    <row r="3818" spans="1:8" x14ac:dyDescent="0.25">
      <c r="A3818" s="1">
        <v>40766</v>
      </c>
      <c r="B3818">
        <v>7.1849999999999996</v>
      </c>
      <c r="C3818">
        <v>7.2759</v>
      </c>
      <c r="D3818">
        <v>7.3653000000000004</v>
      </c>
      <c r="E3818">
        <v>7.0918000000000001</v>
      </c>
      <c r="F3818" s="2">
        <v>-9.7000000000000003E-3</v>
      </c>
      <c r="G3818">
        <f t="shared" si="126"/>
        <v>2.3405302763907496E-2</v>
      </c>
      <c r="H3818">
        <f t="shared" si="127"/>
        <v>3.8565667390507388E-2</v>
      </c>
    </row>
    <row r="3819" spans="1:8" x14ac:dyDescent="0.25">
      <c r="A3819" s="1">
        <v>40765</v>
      </c>
      <c r="B3819">
        <v>7.2554999999999996</v>
      </c>
      <c r="C3819">
        <v>7.1094999999999997</v>
      </c>
      <c r="D3819">
        <v>7.3152999999999997</v>
      </c>
      <c r="E3819">
        <v>7.0548999999999999</v>
      </c>
      <c r="F3819" s="2">
        <v>2.12E-2</v>
      </c>
      <c r="G3819">
        <f t="shared" si="126"/>
        <v>-1.1938182727853981E-2</v>
      </c>
      <c r="H3819">
        <f t="shared" si="127"/>
        <v>3.6910516095196209E-2</v>
      </c>
    </row>
    <row r="3820" spans="1:8" x14ac:dyDescent="0.25">
      <c r="A3820" s="1">
        <v>40764</v>
      </c>
      <c r="B3820">
        <v>7.1050000000000004</v>
      </c>
      <c r="C3820">
        <v>7.1954000000000002</v>
      </c>
      <c r="D3820">
        <v>7.5339999999999998</v>
      </c>
      <c r="E3820">
        <v>7.0650000000000004</v>
      </c>
      <c r="F3820" s="2">
        <v>-1.3100000000000001E-2</v>
      </c>
      <c r="G3820">
        <f t="shared" si="126"/>
        <v>3.8582006610759161E-2</v>
      </c>
      <c r="H3820">
        <f t="shared" si="127"/>
        <v>6.6383581033262473E-2</v>
      </c>
    </row>
    <row r="3821" spans="1:8" x14ac:dyDescent="0.25">
      <c r="A3821" s="1">
        <v>40763</v>
      </c>
      <c r="B3821">
        <v>7.1989999999999998</v>
      </c>
      <c r="C3821">
        <v>6.9280999999999997</v>
      </c>
      <c r="D3821">
        <v>7.2302999999999997</v>
      </c>
      <c r="E3821">
        <v>6.8935000000000004</v>
      </c>
      <c r="F3821" s="2">
        <v>4.02E-2</v>
      </c>
      <c r="G3821">
        <f t="shared" si="126"/>
        <v>-1.0525708682988526E-3</v>
      </c>
      <c r="H3821">
        <f t="shared" si="127"/>
        <v>4.8857619496627154E-2</v>
      </c>
    </row>
    <row r="3822" spans="1:8" x14ac:dyDescent="0.25">
      <c r="A3822" s="1">
        <v>40760</v>
      </c>
      <c r="B3822">
        <v>6.9206000000000003</v>
      </c>
      <c r="C3822">
        <v>6.9353999999999996</v>
      </c>
      <c r="D3822">
        <v>6.9816000000000003</v>
      </c>
      <c r="E3822">
        <v>6.8235000000000001</v>
      </c>
      <c r="F3822" s="2">
        <v>7.9000000000000008E-3</v>
      </c>
      <c r="G3822">
        <f t="shared" si="126"/>
        <v>3.1240242070985642E-2</v>
      </c>
      <c r="H3822">
        <f t="shared" si="127"/>
        <v>2.3169927456583882E-2</v>
      </c>
    </row>
    <row r="3823" spans="1:8" x14ac:dyDescent="0.25">
      <c r="A3823" s="1">
        <v>40759</v>
      </c>
      <c r="B3823">
        <v>6.8663999999999996</v>
      </c>
      <c r="C3823">
        <v>6.7252999999999998</v>
      </c>
      <c r="D3823">
        <v>6.9714999999999998</v>
      </c>
      <c r="E3823">
        <v>6.7024999999999997</v>
      </c>
      <c r="F3823" s="2">
        <v>2.24E-2</v>
      </c>
      <c r="G3823">
        <f t="shared" si="126"/>
        <v>-9.7474784657292576E-3</v>
      </c>
      <c r="H3823">
        <f t="shared" si="127"/>
        <v>4.0134278254382712E-2</v>
      </c>
    </row>
    <row r="3824" spans="1:8" x14ac:dyDescent="0.25">
      <c r="A3824" s="1">
        <v>40758</v>
      </c>
      <c r="B3824">
        <v>6.7160000000000002</v>
      </c>
      <c r="C3824">
        <v>6.7915000000000001</v>
      </c>
      <c r="D3824">
        <v>6.8579999999999997</v>
      </c>
      <c r="E3824">
        <v>6.7004999999999999</v>
      </c>
      <c r="F3824" s="2">
        <v>-9.5999999999999992E-3</v>
      </c>
      <c r="G3824">
        <f t="shared" si="126"/>
        <v>9.7533415602372737E-3</v>
      </c>
      <c r="H3824">
        <f t="shared" si="127"/>
        <v>2.35057085292142E-2</v>
      </c>
    </row>
    <row r="3825" spans="1:8" x14ac:dyDescent="0.25">
      <c r="A3825" s="1">
        <v>40757</v>
      </c>
      <c r="B3825">
        <v>6.7812000000000001</v>
      </c>
      <c r="C3825">
        <v>6.7259000000000002</v>
      </c>
      <c r="D3825">
        <v>6.8380999999999998</v>
      </c>
      <c r="E3825">
        <v>6.6901999999999999</v>
      </c>
      <c r="F3825" s="2">
        <v>1.4999999999999999E-2</v>
      </c>
      <c r="G3825">
        <f t="shared" si="126"/>
        <v>6.9315527875921396E-3</v>
      </c>
      <c r="H3825">
        <f t="shared" si="127"/>
        <v>2.2106962422648042E-2</v>
      </c>
    </row>
    <row r="3826" spans="1:8" x14ac:dyDescent="0.25">
      <c r="A3826" s="1">
        <v>40756</v>
      </c>
      <c r="B3826">
        <v>6.6807999999999996</v>
      </c>
      <c r="C3826">
        <v>6.6795999999999998</v>
      </c>
      <c r="D3826">
        <v>6.7708000000000004</v>
      </c>
      <c r="E3826">
        <v>6.6258999999999997</v>
      </c>
      <c r="F3826" s="2">
        <v>1.1999999999999999E-3</v>
      </c>
      <c r="G3826">
        <f t="shared" si="126"/>
        <v>-8.0636778092933459E-3</v>
      </c>
      <c r="H3826">
        <f t="shared" si="127"/>
        <v>2.1868727267239273E-2</v>
      </c>
    </row>
    <row r="3827" spans="1:8" x14ac:dyDescent="0.25">
      <c r="A3827" s="1">
        <v>40753</v>
      </c>
      <c r="B3827">
        <v>6.6725000000000003</v>
      </c>
      <c r="C3827">
        <v>6.7339000000000002</v>
      </c>
      <c r="D3827">
        <v>6.806</v>
      </c>
      <c r="E3827">
        <v>6.6368</v>
      </c>
      <c r="F3827" s="2">
        <v>-9.7999999999999997E-3</v>
      </c>
      <c r="G3827">
        <f t="shared" si="126"/>
        <v>9.5045348924369336E-3</v>
      </c>
      <c r="H3827">
        <f t="shared" si="127"/>
        <v>2.5494214079074255E-2</v>
      </c>
    </row>
    <row r="3828" spans="1:8" x14ac:dyDescent="0.25">
      <c r="A3828" s="1">
        <v>40752</v>
      </c>
      <c r="B3828">
        <v>6.7388000000000003</v>
      </c>
      <c r="C3828">
        <v>6.6704999999999997</v>
      </c>
      <c r="D3828">
        <v>6.8087999999999997</v>
      </c>
      <c r="E3828">
        <v>6.6082999999999998</v>
      </c>
      <c r="F3828" s="2">
        <v>1.03E-2</v>
      </c>
      <c r="G3828">
        <f t="shared" si="126"/>
        <v>2.0992337796695232E-4</v>
      </c>
      <c r="H3828">
        <f t="shared" si="127"/>
        <v>3.0340632235219329E-2</v>
      </c>
    </row>
    <row r="3829" spans="1:8" x14ac:dyDescent="0.25">
      <c r="A3829" s="1">
        <v>40751</v>
      </c>
      <c r="B3829">
        <v>6.67</v>
      </c>
      <c r="C3829">
        <v>6.6691000000000003</v>
      </c>
      <c r="D3829">
        <v>6.7080000000000002</v>
      </c>
      <c r="E3829">
        <v>6.6066000000000003</v>
      </c>
      <c r="F3829" s="2">
        <v>-1.1000000000000001E-3</v>
      </c>
      <c r="G3829">
        <f t="shared" si="126"/>
        <v>-1.442357426810704E-2</v>
      </c>
      <c r="H3829">
        <f t="shared" si="127"/>
        <v>1.5348288075560792E-2</v>
      </c>
    </row>
    <row r="3830" spans="1:8" x14ac:dyDescent="0.25">
      <c r="A3830" s="1">
        <v>40750</v>
      </c>
      <c r="B3830">
        <v>6.6772999999999998</v>
      </c>
      <c r="C3830">
        <v>6.7667000000000002</v>
      </c>
      <c r="D3830">
        <v>6.7980999999999998</v>
      </c>
      <c r="E3830">
        <v>6.6412000000000004</v>
      </c>
      <c r="F3830" s="2">
        <v>-1.2500000000000001E-2</v>
      </c>
      <c r="G3830">
        <f t="shared" si="126"/>
        <v>-2.5060070463020861E-3</v>
      </c>
      <c r="H3830">
        <f t="shared" si="127"/>
        <v>2.3625248449075372E-2</v>
      </c>
    </row>
    <row r="3831" spans="1:8" x14ac:dyDescent="0.25">
      <c r="A3831" s="1">
        <v>40749</v>
      </c>
      <c r="B3831">
        <v>6.7615999999999996</v>
      </c>
      <c r="C3831">
        <v>6.7836999999999996</v>
      </c>
      <c r="D3831">
        <v>6.8701999999999996</v>
      </c>
      <c r="E3831">
        <v>6.7286000000000001</v>
      </c>
      <c r="F3831" s="2">
        <v>-1.4E-3</v>
      </c>
      <c r="G3831">
        <f t="shared" si="126"/>
        <v>1.2397974997417035E-3</v>
      </c>
      <c r="H3831">
        <f t="shared" si="127"/>
        <v>2.1044496626341214E-2</v>
      </c>
    </row>
    <row r="3832" spans="1:8" x14ac:dyDescent="0.25">
      <c r="A3832" s="1">
        <v>40746</v>
      </c>
      <c r="B3832">
        <v>6.7713999999999999</v>
      </c>
      <c r="C3832">
        <v>6.7752999999999997</v>
      </c>
      <c r="D3832">
        <v>6.8289999999999997</v>
      </c>
      <c r="E3832">
        <v>6.7175000000000002</v>
      </c>
      <c r="F3832" s="2">
        <v>2.9999999999999997E-4</v>
      </c>
      <c r="G3832">
        <f t="shared" si="126"/>
        <v>-1.2706739526411681E-2</v>
      </c>
      <c r="H3832">
        <f t="shared" si="127"/>
        <v>1.6598436918496388E-2</v>
      </c>
    </row>
    <row r="3833" spans="1:8" x14ac:dyDescent="0.25">
      <c r="A3833" s="1">
        <v>40745</v>
      </c>
      <c r="B3833">
        <v>6.7694999999999999</v>
      </c>
      <c r="C3833">
        <v>6.8624999999999998</v>
      </c>
      <c r="D3833">
        <v>6.9100999999999999</v>
      </c>
      <c r="E3833">
        <v>6.7465999999999999</v>
      </c>
      <c r="F3833" s="2">
        <v>-1.35E-2</v>
      </c>
      <c r="G3833">
        <f t="shared" si="126"/>
        <v>-7.7356853672643933E-3</v>
      </c>
      <c r="H3833">
        <f t="shared" si="127"/>
        <v>2.4234429193964364E-2</v>
      </c>
    </row>
    <row r="3834" spans="1:8" x14ac:dyDescent="0.25">
      <c r="A3834" s="1">
        <v>40744</v>
      </c>
      <c r="B3834">
        <v>6.8620999999999999</v>
      </c>
      <c r="C3834">
        <v>6.9160000000000004</v>
      </c>
      <c r="D3834">
        <v>6.9631999999999996</v>
      </c>
      <c r="E3834">
        <v>6.8292000000000002</v>
      </c>
      <c r="F3834" s="2">
        <v>-7.1000000000000004E-3</v>
      </c>
      <c r="G3834">
        <f t="shared" si="126"/>
        <v>-8.3592618614054485E-3</v>
      </c>
      <c r="H3834">
        <f t="shared" si="127"/>
        <v>1.9621624787676369E-2</v>
      </c>
    </row>
    <row r="3835" spans="1:8" x14ac:dyDescent="0.25">
      <c r="A3835" s="1">
        <v>40743</v>
      </c>
      <c r="B3835">
        <v>6.9112</v>
      </c>
      <c r="C3835">
        <v>6.9743000000000004</v>
      </c>
      <c r="D3835">
        <v>7.0129999999999999</v>
      </c>
      <c r="E3835">
        <v>6.8891</v>
      </c>
      <c r="F3835" s="2">
        <v>-1.1299999999999999E-2</v>
      </c>
      <c r="G3835">
        <f t="shared" si="126"/>
        <v>1.2676056338028289E-2</v>
      </c>
      <c r="H3835">
        <f t="shared" si="127"/>
        <v>1.7984932719803733E-2</v>
      </c>
    </row>
    <row r="3836" spans="1:8" x14ac:dyDescent="0.25">
      <c r="A3836" s="1">
        <v>40742</v>
      </c>
      <c r="B3836">
        <v>6.99</v>
      </c>
      <c r="C3836">
        <v>6.8869999999999996</v>
      </c>
      <c r="D3836">
        <v>7.0399000000000003</v>
      </c>
      <c r="E3836">
        <v>6.8780000000000001</v>
      </c>
      <c r="F3836" s="2">
        <v>1.8100000000000002E-2</v>
      </c>
      <c r="G3836">
        <f t="shared" si="126"/>
        <v>7.5194569606178274E-3</v>
      </c>
      <c r="H3836">
        <f t="shared" si="127"/>
        <v>2.3538819424251258E-2</v>
      </c>
    </row>
    <row r="3837" spans="1:8" x14ac:dyDescent="0.25">
      <c r="A3837" s="1">
        <v>40739</v>
      </c>
      <c r="B3837">
        <v>6.8654999999999999</v>
      </c>
      <c r="C3837">
        <v>6.8356000000000003</v>
      </c>
      <c r="D3837">
        <v>6.9443999999999999</v>
      </c>
      <c r="E3837">
        <v>6.8250999999999999</v>
      </c>
      <c r="F3837" s="2">
        <v>5.5999999999999999E-3</v>
      </c>
      <c r="G3837">
        <f t="shared" si="126"/>
        <v>4.4966936076415321E-3</v>
      </c>
      <c r="H3837">
        <f t="shared" si="127"/>
        <v>1.7479597368536718E-2</v>
      </c>
    </row>
    <row r="3838" spans="1:8" x14ac:dyDescent="0.25">
      <c r="A3838" s="1">
        <v>40738</v>
      </c>
      <c r="B3838">
        <v>6.8270999999999997</v>
      </c>
      <c r="C3838">
        <v>6.8049999999999997</v>
      </c>
      <c r="D3838">
        <v>6.9009999999999998</v>
      </c>
      <c r="E3838">
        <v>6.7827999999999999</v>
      </c>
      <c r="F3838" s="2">
        <v>4.8999999999999998E-3</v>
      </c>
      <c r="G3838">
        <f t="shared" si="126"/>
        <v>-8.7688632523451656E-3</v>
      </c>
      <c r="H3838">
        <f t="shared" si="127"/>
        <v>1.7426431562186689E-2</v>
      </c>
    </row>
    <row r="3839" spans="1:8" x14ac:dyDescent="0.25">
      <c r="A3839" s="1">
        <v>40737</v>
      </c>
      <c r="B3839">
        <v>6.7941000000000003</v>
      </c>
      <c r="C3839">
        <v>6.8651999999999997</v>
      </c>
      <c r="D3839">
        <v>6.9409000000000001</v>
      </c>
      <c r="E3839">
        <v>6.7789999999999999</v>
      </c>
      <c r="F3839" s="2">
        <v>-3.8999999999999998E-3</v>
      </c>
      <c r="G3839">
        <f t="shared" si="126"/>
        <v>3.3614919178041693E-3</v>
      </c>
      <c r="H3839">
        <f t="shared" si="127"/>
        <v>2.3882578551408785E-2</v>
      </c>
    </row>
    <row r="3840" spans="1:8" x14ac:dyDescent="0.25">
      <c r="A3840" s="1">
        <v>40736</v>
      </c>
      <c r="B3840">
        <v>6.8208000000000002</v>
      </c>
      <c r="C3840">
        <v>6.8422000000000001</v>
      </c>
      <c r="D3840">
        <v>6.9715999999999996</v>
      </c>
      <c r="E3840">
        <v>6.8234000000000004</v>
      </c>
      <c r="F3840" s="2">
        <v>1E-4</v>
      </c>
      <c r="G3840">
        <f t="shared" si="126"/>
        <v>1.7972446216562028E-2</v>
      </c>
      <c r="H3840">
        <f t="shared" si="127"/>
        <v>2.1719377436468509E-2</v>
      </c>
    </row>
    <row r="3841" spans="1:8" x14ac:dyDescent="0.25">
      <c r="A3841" s="1">
        <v>40735</v>
      </c>
      <c r="B3841">
        <v>6.82</v>
      </c>
      <c r="C3841">
        <v>6.7214</v>
      </c>
      <c r="D3841">
        <v>6.8711000000000002</v>
      </c>
      <c r="E3841">
        <v>6.6954000000000002</v>
      </c>
      <c r="F3841" s="2">
        <v>1.95E-2</v>
      </c>
      <c r="G3841">
        <f t="shared" si="126"/>
        <v>7.3436844313890621E-3</v>
      </c>
      <c r="H3841">
        <f t="shared" si="127"/>
        <v>2.6241897422110697E-2</v>
      </c>
    </row>
    <row r="3842" spans="1:8" x14ac:dyDescent="0.25">
      <c r="A3842" s="1">
        <v>40732</v>
      </c>
      <c r="B3842">
        <v>6.6894999999999998</v>
      </c>
      <c r="C3842">
        <v>6.6723999999999997</v>
      </c>
      <c r="D3842">
        <v>6.7447999999999997</v>
      </c>
      <c r="E3842">
        <v>6.6467000000000001</v>
      </c>
      <c r="F3842" s="2">
        <v>3.2000000000000002E-3</v>
      </c>
      <c r="G3842">
        <f t="shared" si="126"/>
        <v>-9.7358266547938211E-3</v>
      </c>
      <c r="H3842">
        <f t="shared" si="127"/>
        <v>1.475920381542715E-2</v>
      </c>
    </row>
    <row r="3843" spans="1:8" x14ac:dyDescent="0.25">
      <c r="A3843" s="1">
        <v>40731</v>
      </c>
      <c r="B3843">
        <v>6.6681999999999997</v>
      </c>
      <c r="C3843">
        <v>6.7380000000000004</v>
      </c>
      <c r="D3843">
        <v>6.7675999999999998</v>
      </c>
      <c r="E3843">
        <v>6.6532999999999998</v>
      </c>
      <c r="F3843" s="2">
        <v>-1.0200000000000001E-2</v>
      </c>
      <c r="G3843">
        <f t="shared" si="126"/>
        <v>-9.7856062627875895E-4</v>
      </c>
      <c r="H3843">
        <f t="shared" si="127"/>
        <v>1.7179444786797539E-2</v>
      </c>
    </row>
    <row r="3844" spans="1:8" x14ac:dyDescent="0.25">
      <c r="A3844" s="1">
        <v>40730</v>
      </c>
      <c r="B3844">
        <v>6.7370999999999999</v>
      </c>
      <c r="C3844">
        <v>6.7446000000000002</v>
      </c>
      <c r="D3844">
        <v>6.8055000000000003</v>
      </c>
      <c r="E3844">
        <v>6.7089999999999996</v>
      </c>
      <c r="F3844" s="2">
        <v>5.9999999999999995E-4</v>
      </c>
      <c r="G3844">
        <f t="shared" si="126"/>
        <v>4.0491856968470777E-3</v>
      </c>
      <c r="H3844">
        <f t="shared" si="127"/>
        <v>1.438366373528107E-2</v>
      </c>
    </row>
    <row r="3845" spans="1:8" x14ac:dyDescent="0.25">
      <c r="A3845" s="1">
        <v>40729</v>
      </c>
      <c r="B3845">
        <v>6.7328999999999999</v>
      </c>
      <c r="C3845">
        <v>6.7173999999999996</v>
      </c>
      <c r="D3845">
        <v>6.7872000000000003</v>
      </c>
      <c r="E3845">
        <v>6.7055999999999996</v>
      </c>
      <c r="F3845" s="2">
        <v>3.0000000000000001E-3</v>
      </c>
      <c r="G3845">
        <f t="shared" si="126"/>
        <v>-3.2495956553351942E-3</v>
      </c>
      <c r="H3845">
        <f t="shared" si="127"/>
        <v>1.2168933428776067E-2</v>
      </c>
    </row>
    <row r="3846" spans="1:8" x14ac:dyDescent="0.25">
      <c r="A3846" s="1">
        <v>40728</v>
      </c>
      <c r="B3846">
        <v>6.7125000000000004</v>
      </c>
      <c r="C3846">
        <v>6.7393000000000001</v>
      </c>
      <c r="D3846">
        <v>6.7649999999999997</v>
      </c>
      <c r="E3846">
        <v>6.6837999999999997</v>
      </c>
      <c r="F3846" s="2">
        <v>4.0000000000000002E-4</v>
      </c>
      <c r="G3846">
        <f t="shared" si="126"/>
        <v>-4.6817309112390845E-3</v>
      </c>
      <c r="H3846">
        <f t="shared" si="127"/>
        <v>1.2148777641461436E-2</v>
      </c>
    </row>
    <row r="3847" spans="1:8" x14ac:dyDescent="0.25">
      <c r="A3847" s="1">
        <v>40725</v>
      </c>
      <c r="B3847">
        <v>6.71</v>
      </c>
      <c r="C3847">
        <v>6.7709999999999999</v>
      </c>
      <c r="D3847">
        <v>6.7988</v>
      </c>
      <c r="E3847">
        <v>6.7118000000000002</v>
      </c>
      <c r="F3847" s="2">
        <v>-4.8999999999999998E-3</v>
      </c>
      <c r="G3847">
        <f t="shared" si="126"/>
        <v>-3.6786344908770387E-3</v>
      </c>
      <c r="H3847">
        <f t="shared" si="127"/>
        <v>1.2962245597306198E-2</v>
      </c>
    </row>
    <row r="3848" spans="1:8" x14ac:dyDescent="0.25">
      <c r="A3848" s="1">
        <v>40724</v>
      </c>
      <c r="B3848">
        <v>6.7430000000000003</v>
      </c>
      <c r="C3848">
        <v>6.7960000000000003</v>
      </c>
      <c r="D3848">
        <v>6.8407</v>
      </c>
      <c r="E3848">
        <v>6.7352999999999996</v>
      </c>
      <c r="F3848" s="2">
        <v>-4.0000000000000001E-3</v>
      </c>
      <c r="G3848">
        <f t="shared" si="126"/>
        <v>-8.1148928717380015E-3</v>
      </c>
      <c r="H3848">
        <f t="shared" si="127"/>
        <v>1.5648894629786407E-2</v>
      </c>
    </row>
    <row r="3849" spans="1:8" x14ac:dyDescent="0.25">
      <c r="A3849" s="1">
        <v>40723</v>
      </c>
      <c r="B3849">
        <v>6.77</v>
      </c>
      <c r="C3849">
        <v>6.8516000000000004</v>
      </c>
      <c r="D3849">
        <v>6.8834999999999997</v>
      </c>
      <c r="E3849">
        <v>6.7777000000000003</v>
      </c>
      <c r="F3849" s="2">
        <v>-1.2E-2</v>
      </c>
      <c r="G3849">
        <f t="shared" si="126"/>
        <v>-2.7218607629943287E-3</v>
      </c>
      <c r="H3849">
        <f t="shared" si="127"/>
        <v>1.5610015196895621E-2</v>
      </c>
    </row>
    <row r="3850" spans="1:8" x14ac:dyDescent="0.25">
      <c r="A3850" s="1">
        <v>40722</v>
      </c>
      <c r="B3850">
        <v>6.8525</v>
      </c>
      <c r="C3850">
        <v>6.8703000000000003</v>
      </c>
      <c r="D3850">
        <v>6.9119999999999999</v>
      </c>
      <c r="E3850">
        <v>6.8075999999999999</v>
      </c>
      <c r="F3850" s="2">
        <v>-1.8E-3</v>
      </c>
      <c r="G3850">
        <f t="shared" si="126"/>
        <v>-2.1205827245130249E-3</v>
      </c>
      <c r="H3850">
        <f t="shared" si="127"/>
        <v>1.5335801163405613E-2</v>
      </c>
    </row>
    <row r="3851" spans="1:8" x14ac:dyDescent="0.25">
      <c r="A3851" s="1">
        <v>40721</v>
      </c>
      <c r="B3851">
        <v>6.8650000000000002</v>
      </c>
      <c r="C3851">
        <v>6.8849</v>
      </c>
      <c r="D3851">
        <v>6.9649999999999999</v>
      </c>
      <c r="E3851">
        <v>6.8461999999999996</v>
      </c>
      <c r="F3851" s="2">
        <v>-2.2000000000000001E-3</v>
      </c>
      <c r="G3851">
        <f t="shared" si="126"/>
        <v>6.5643274853801406E-3</v>
      </c>
      <c r="H3851">
        <f t="shared" si="127"/>
        <v>1.7352692004323603E-2</v>
      </c>
    </row>
    <row r="3852" spans="1:8" x14ac:dyDescent="0.25">
      <c r="A3852" s="1">
        <v>40718</v>
      </c>
      <c r="B3852">
        <v>6.88</v>
      </c>
      <c r="C3852">
        <v>6.84</v>
      </c>
      <c r="D3852">
        <v>6.94</v>
      </c>
      <c r="E3852">
        <v>6.8003999999999998</v>
      </c>
      <c r="F3852" s="2">
        <v>8.8000000000000005E-3</v>
      </c>
      <c r="G3852">
        <f t="shared" si="126"/>
        <v>8.4776999631404511E-3</v>
      </c>
      <c r="H3852">
        <f t="shared" si="127"/>
        <v>2.0528204223281075E-2</v>
      </c>
    </row>
    <row r="3853" spans="1:8" x14ac:dyDescent="0.25">
      <c r="A3853" s="1">
        <v>40717</v>
      </c>
      <c r="B3853">
        <v>6.82</v>
      </c>
      <c r="C3853">
        <v>6.7824999999999998</v>
      </c>
      <c r="D3853">
        <v>6.9138000000000002</v>
      </c>
      <c r="E3853">
        <v>6.7522000000000002</v>
      </c>
      <c r="F3853" s="2">
        <v>6.7999999999999996E-3</v>
      </c>
      <c r="G3853">
        <f t="shared" ref="G3853:G3916" si="128">(C3853-C3854)/C3854</f>
        <v>9.075355203451603E-3</v>
      </c>
      <c r="H3853">
        <f t="shared" ref="H3853:H3916" si="129">(D3853-E3853)/E3853</f>
        <v>2.3932940374988887E-2</v>
      </c>
    </row>
    <row r="3854" spans="1:8" x14ac:dyDescent="0.25">
      <c r="A3854" s="1">
        <v>40716</v>
      </c>
      <c r="B3854">
        <v>6.7736999999999998</v>
      </c>
      <c r="C3854">
        <v>6.7214999999999998</v>
      </c>
      <c r="D3854">
        <v>6.8125</v>
      </c>
      <c r="E3854">
        <v>6.6750999999999996</v>
      </c>
      <c r="F3854" s="2">
        <v>9.1999999999999998E-3</v>
      </c>
      <c r="G3854">
        <f t="shared" si="128"/>
        <v>-9.6799858557285092E-3</v>
      </c>
      <c r="H3854">
        <f t="shared" si="129"/>
        <v>2.0583961288969516E-2</v>
      </c>
    </row>
    <row r="3855" spans="1:8" x14ac:dyDescent="0.25">
      <c r="A3855" s="1">
        <v>40715</v>
      </c>
      <c r="B3855">
        <v>6.7119</v>
      </c>
      <c r="C3855">
        <v>6.7872000000000003</v>
      </c>
      <c r="D3855">
        <v>6.8105000000000002</v>
      </c>
      <c r="E3855">
        <v>6.6952999999999996</v>
      </c>
      <c r="F3855" s="2">
        <v>-1.04E-2</v>
      </c>
      <c r="G3855">
        <f t="shared" si="128"/>
        <v>3.3409218579074328E-3</v>
      </c>
      <c r="H3855">
        <f t="shared" si="129"/>
        <v>1.7206099801353285E-2</v>
      </c>
    </row>
    <row r="3856" spans="1:8" x14ac:dyDescent="0.25">
      <c r="A3856" s="1">
        <v>40714</v>
      </c>
      <c r="B3856">
        <v>6.7821999999999996</v>
      </c>
      <c r="C3856">
        <v>6.7645999999999997</v>
      </c>
      <c r="D3856">
        <v>6.8436000000000003</v>
      </c>
      <c r="E3856">
        <v>6.7386999999999997</v>
      </c>
      <c r="F3856" s="2">
        <v>5.7999999999999996E-3</v>
      </c>
      <c r="G3856">
        <f t="shared" si="128"/>
        <v>-1.1269129017641903E-2</v>
      </c>
      <c r="H3856">
        <f t="shared" si="129"/>
        <v>1.5566800718239522E-2</v>
      </c>
    </row>
    <row r="3857" spans="1:8" x14ac:dyDescent="0.25">
      <c r="A3857" s="1">
        <v>40711</v>
      </c>
      <c r="B3857">
        <v>6.7430000000000003</v>
      </c>
      <c r="C3857">
        <v>6.8417000000000003</v>
      </c>
      <c r="D3857">
        <v>6.8958000000000004</v>
      </c>
      <c r="E3857">
        <v>6.7393000000000001</v>
      </c>
      <c r="F3857" s="2">
        <v>-1.4500000000000001E-2</v>
      </c>
      <c r="G3857">
        <f t="shared" si="128"/>
        <v>-1.0230328539682813E-4</v>
      </c>
      <c r="H3857">
        <f t="shared" si="129"/>
        <v>2.3221996349769309E-2</v>
      </c>
    </row>
    <row r="3858" spans="1:8" x14ac:dyDescent="0.25">
      <c r="A3858" s="1">
        <v>40710</v>
      </c>
      <c r="B3858">
        <v>6.8425000000000002</v>
      </c>
      <c r="C3858">
        <v>6.8423999999999996</v>
      </c>
      <c r="D3858">
        <v>6.9172000000000002</v>
      </c>
      <c r="E3858">
        <v>6.8148999999999997</v>
      </c>
      <c r="F3858" s="2">
        <v>-2.0000000000000001E-4</v>
      </c>
      <c r="G3858">
        <f t="shared" si="128"/>
        <v>1.0739028317355173E-2</v>
      </c>
      <c r="H3858">
        <f t="shared" si="129"/>
        <v>1.5011225403160796E-2</v>
      </c>
    </row>
    <row r="3859" spans="1:8" x14ac:dyDescent="0.25">
      <c r="A3859" s="1">
        <v>40709</v>
      </c>
      <c r="B3859">
        <v>6.8440000000000003</v>
      </c>
      <c r="C3859">
        <v>6.7697000000000003</v>
      </c>
      <c r="D3859">
        <v>6.8623000000000003</v>
      </c>
      <c r="E3859">
        <v>6.7275</v>
      </c>
      <c r="F3859" s="2">
        <v>1.34E-2</v>
      </c>
      <c r="G3859">
        <f t="shared" si="128"/>
        <v>-2.5048992883138286E-3</v>
      </c>
      <c r="H3859">
        <f t="shared" si="129"/>
        <v>2.0037160906726161E-2</v>
      </c>
    </row>
    <row r="3860" spans="1:8" x14ac:dyDescent="0.25">
      <c r="A3860" s="1">
        <v>40708</v>
      </c>
      <c r="B3860">
        <v>6.7534000000000001</v>
      </c>
      <c r="C3860">
        <v>6.7866999999999997</v>
      </c>
      <c r="D3860">
        <v>6.8116000000000003</v>
      </c>
      <c r="E3860">
        <v>6.7225000000000001</v>
      </c>
      <c r="F3860" s="2">
        <v>-4.3E-3</v>
      </c>
      <c r="G3860">
        <f t="shared" si="128"/>
        <v>-9.4213245793528478E-4</v>
      </c>
      <c r="H3860">
        <f t="shared" si="129"/>
        <v>1.325399776868727E-2</v>
      </c>
    </row>
    <row r="3861" spans="1:8" x14ac:dyDescent="0.25">
      <c r="A3861" s="1">
        <v>40707</v>
      </c>
      <c r="B3861">
        <v>6.7823000000000002</v>
      </c>
      <c r="C3861">
        <v>6.7930999999999999</v>
      </c>
      <c r="D3861">
        <v>6.8365999999999998</v>
      </c>
      <c r="E3861">
        <v>6.7504</v>
      </c>
      <c r="F3861" s="2">
        <v>-1.1999999999999999E-3</v>
      </c>
      <c r="G3861">
        <f t="shared" si="128"/>
        <v>6.8177439196099457E-3</v>
      </c>
      <c r="H3861">
        <f t="shared" si="129"/>
        <v>1.276961365252427E-2</v>
      </c>
    </row>
    <row r="3862" spans="1:8" x14ac:dyDescent="0.25">
      <c r="A3862" s="1">
        <v>40704</v>
      </c>
      <c r="B3862">
        <v>6.7901999999999996</v>
      </c>
      <c r="C3862">
        <v>6.7470999999999997</v>
      </c>
      <c r="D3862">
        <v>6.8205</v>
      </c>
      <c r="E3862">
        <v>6.7222</v>
      </c>
      <c r="F3862" s="2">
        <v>7.4000000000000003E-3</v>
      </c>
      <c r="G3862">
        <f t="shared" si="128"/>
        <v>4.1074484708683127E-3</v>
      </c>
      <c r="H3862">
        <f t="shared" si="129"/>
        <v>1.46231888369879E-2</v>
      </c>
    </row>
    <row r="3863" spans="1:8" x14ac:dyDescent="0.25">
      <c r="A3863" s="1">
        <v>40703</v>
      </c>
      <c r="B3863">
        <v>6.74</v>
      </c>
      <c r="C3863">
        <v>6.7195</v>
      </c>
      <c r="D3863">
        <v>6.7930999999999999</v>
      </c>
      <c r="E3863">
        <v>6.6719999999999997</v>
      </c>
      <c r="F3863" s="2">
        <v>6.7000000000000002E-3</v>
      </c>
      <c r="G3863">
        <f t="shared" si="128"/>
        <v>8.1918379505505155E-4</v>
      </c>
      <c r="H3863">
        <f t="shared" si="129"/>
        <v>1.8150479616306985E-2</v>
      </c>
    </row>
    <row r="3864" spans="1:8" x14ac:dyDescent="0.25">
      <c r="A3864" s="1">
        <v>40702</v>
      </c>
      <c r="B3864">
        <v>6.6950000000000003</v>
      </c>
      <c r="C3864">
        <v>6.7140000000000004</v>
      </c>
      <c r="D3864">
        <v>6.7964000000000002</v>
      </c>
      <c r="E3864">
        <v>6.6890999999999998</v>
      </c>
      <c r="F3864" s="2">
        <v>1.5E-3</v>
      </c>
      <c r="G3864">
        <f t="shared" si="128"/>
        <v>-9.5592140201805585E-3</v>
      </c>
      <c r="H3864">
        <f t="shared" si="129"/>
        <v>1.6041021961100955E-2</v>
      </c>
    </row>
    <row r="3865" spans="1:8" x14ac:dyDescent="0.25">
      <c r="A3865" s="1">
        <v>40701</v>
      </c>
      <c r="B3865">
        <v>6.6849999999999996</v>
      </c>
      <c r="C3865">
        <v>6.7788000000000004</v>
      </c>
      <c r="D3865">
        <v>6.8108000000000004</v>
      </c>
      <c r="E3865">
        <v>6.6909000000000001</v>
      </c>
      <c r="F3865" s="2">
        <v>-7.0000000000000001E-3</v>
      </c>
      <c r="G3865">
        <f t="shared" si="128"/>
        <v>1.1398901885891691E-2</v>
      </c>
      <c r="H3865">
        <f t="shared" si="129"/>
        <v>1.7919861304159432E-2</v>
      </c>
    </row>
    <row r="3866" spans="1:8" x14ac:dyDescent="0.25">
      <c r="A3866" s="1">
        <v>40700</v>
      </c>
      <c r="B3866">
        <v>6.7324000000000002</v>
      </c>
      <c r="C3866">
        <v>6.7023999999999999</v>
      </c>
      <c r="D3866">
        <v>6.8605999999999998</v>
      </c>
      <c r="E3866">
        <v>6.6609999999999996</v>
      </c>
      <c r="F3866" s="2">
        <v>5.7999999999999996E-3</v>
      </c>
      <c r="G3866">
        <f t="shared" si="128"/>
        <v>-2.589362778654172E-3</v>
      </c>
      <c r="H3866">
        <f t="shared" si="129"/>
        <v>2.9965470650052579E-2</v>
      </c>
    </row>
    <row r="3867" spans="1:8" x14ac:dyDescent="0.25">
      <c r="A3867" s="1">
        <v>40697</v>
      </c>
      <c r="B3867">
        <v>6.6936999999999998</v>
      </c>
      <c r="C3867">
        <v>6.7198000000000002</v>
      </c>
      <c r="D3867">
        <v>6.7850999999999999</v>
      </c>
      <c r="E3867">
        <v>6.6684999999999999</v>
      </c>
      <c r="F3867" s="2">
        <v>-3.2000000000000002E-3</v>
      </c>
      <c r="G3867">
        <f t="shared" si="128"/>
        <v>-1.6005037266989819E-2</v>
      </c>
      <c r="H3867">
        <f t="shared" si="129"/>
        <v>1.7485191572317618E-2</v>
      </c>
    </row>
    <row r="3868" spans="1:8" x14ac:dyDescent="0.25">
      <c r="A3868" s="1">
        <v>40696</v>
      </c>
      <c r="B3868">
        <v>6.7149999999999999</v>
      </c>
      <c r="C3868">
        <v>6.8291000000000004</v>
      </c>
      <c r="D3868">
        <v>6.8560999999999996</v>
      </c>
      <c r="E3868">
        <v>6.6912000000000003</v>
      </c>
      <c r="F3868" s="2">
        <v>-1.7600000000000001E-2</v>
      </c>
      <c r="G3868">
        <f t="shared" si="128"/>
        <v>3.1434992728822881E-3</v>
      </c>
      <c r="H3868">
        <f t="shared" si="129"/>
        <v>2.4644308943089336E-2</v>
      </c>
    </row>
    <row r="3869" spans="1:8" x14ac:dyDescent="0.25">
      <c r="A3869" s="1">
        <v>40695</v>
      </c>
      <c r="B3869">
        <v>6.835</v>
      </c>
      <c r="C3869">
        <v>6.8076999999999996</v>
      </c>
      <c r="D3869">
        <v>6.8617999999999997</v>
      </c>
      <c r="E3869">
        <v>6.7523999999999997</v>
      </c>
      <c r="F3869" s="2">
        <v>4.4999999999999997E-3</v>
      </c>
      <c r="G3869">
        <f t="shared" si="128"/>
        <v>-1.6583604189238089E-2</v>
      </c>
      <c r="H3869">
        <f t="shared" si="129"/>
        <v>1.6201646821870735E-2</v>
      </c>
    </row>
    <row r="3870" spans="1:8" x14ac:dyDescent="0.25">
      <c r="A3870" s="1">
        <v>40694</v>
      </c>
      <c r="B3870">
        <v>6.8041999999999998</v>
      </c>
      <c r="C3870">
        <v>6.9225000000000003</v>
      </c>
      <c r="D3870">
        <v>6.9562999999999997</v>
      </c>
      <c r="E3870">
        <v>6.7927</v>
      </c>
      <c r="F3870" s="2">
        <v>-1.7100000000000001E-2</v>
      </c>
      <c r="G3870">
        <f t="shared" si="128"/>
        <v>-1.3416428633254915E-3</v>
      </c>
      <c r="H3870">
        <f t="shared" si="129"/>
        <v>2.4084679140842339E-2</v>
      </c>
    </row>
    <row r="3871" spans="1:8" x14ac:dyDescent="0.25">
      <c r="A3871" s="1">
        <v>40693</v>
      </c>
      <c r="B3871">
        <v>6.9225000000000003</v>
      </c>
      <c r="C3871">
        <v>6.9318</v>
      </c>
      <c r="D3871">
        <v>6.9709000000000003</v>
      </c>
      <c r="E3871">
        <v>6.8860000000000001</v>
      </c>
      <c r="F3871" s="2">
        <v>6.3E-3</v>
      </c>
      <c r="G3871">
        <f t="shared" si="128"/>
        <v>-1.2966804979253604E-3</v>
      </c>
      <c r="H3871">
        <f t="shared" si="129"/>
        <v>1.2329363926808045E-2</v>
      </c>
    </row>
    <row r="3872" spans="1:8" x14ac:dyDescent="0.25">
      <c r="A3872" s="1">
        <v>40690</v>
      </c>
      <c r="B3872">
        <v>6.8795000000000002</v>
      </c>
      <c r="C3872">
        <v>6.9408000000000003</v>
      </c>
      <c r="D3872">
        <v>6.9927000000000001</v>
      </c>
      <c r="E3872">
        <v>6.8795000000000002</v>
      </c>
      <c r="F3872" s="2">
        <v>-7.6E-3</v>
      </c>
      <c r="G3872">
        <f t="shared" si="128"/>
        <v>-1.519601583450389E-2</v>
      </c>
      <c r="H3872">
        <f t="shared" si="129"/>
        <v>1.6454684206701063E-2</v>
      </c>
    </row>
    <row r="3873" spans="1:8" x14ac:dyDescent="0.25">
      <c r="A3873" s="1">
        <v>40689</v>
      </c>
      <c r="B3873">
        <v>6.9320000000000004</v>
      </c>
      <c r="C3873">
        <v>7.0479000000000003</v>
      </c>
      <c r="D3873">
        <v>7.0590000000000002</v>
      </c>
      <c r="E3873">
        <v>6.9347000000000003</v>
      </c>
      <c r="F3873" s="2">
        <v>-1.37E-2</v>
      </c>
      <c r="G3873">
        <f t="shared" si="128"/>
        <v>1.0466099872399661E-2</v>
      </c>
      <c r="H3873">
        <f t="shared" si="129"/>
        <v>1.7924351449954554E-2</v>
      </c>
    </row>
    <row r="3874" spans="1:8" x14ac:dyDescent="0.25">
      <c r="A3874" s="1">
        <v>40688</v>
      </c>
      <c r="B3874">
        <v>7.0282999999999998</v>
      </c>
      <c r="C3874">
        <v>6.9748999999999999</v>
      </c>
      <c r="D3874">
        <v>7.0914000000000001</v>
      </c>
      <c r="E3874">
        <v>6.9702000000000002</v>
      </c>
      <c r="F3874" s="2">
        <v>9.4999999999999998E-3</v>
      </c>
      <c r="G3874">
        <f t="shared" si="128"/>
        <v>-7.5413708220094106E-3</v>
      </c>
      <c r="H3874">
        <f t="shared" si="129"/>
        <v>1.7388310235000426E-2</v>
      </c>
    </row>
    <row r="3875" spans="1:8" x14ac:dyDescent="0.25">
      <c r="A3875" s="1">
        <v>40687</v>
      </c>
      <c r="B3875">
        <v>6.9625000000000004</v>
      </c>
      <c r="C3875">
        <v>7.0278999999999998</v>
      </c>
      <c r="D3875">
        <v>7.0551000000000004</v>
      </c>
      <c r="E3875">
        <v>6.9625000000000004</v>
      </c>
      <c r="F3875" s="2">
        <v>-7.7000000000000002E-3</v>
      </c>
      <c r="G3875">
        <f t="shared" si="128"/>
        <v>1.5020436459220974E-2</v>
      </c>
      <c r="H3875">
        <f t="shared" si="129"/>
        <v>1.3299820466786356E-2</v>
      </c>
    </row>
    <row r="3876" spans="1:8" x14ac:dyDescent="0.25">
      <c r="A3876" s="1">
        <v>40686</v>
      </c>
      <c r="B3876">
        <v>7.0167000000000002</v>
      </c>
      <c r="C3876">
        <v>6.9238999999999997</v>
      </c>
      <c r="D3876">
        <v>7.0608000000000004</v>
      </c>
      <c r="E3876">
        <v>6.8987999999999996</v>
      </c>
      <c r="F3876" s="2">
        <v>1.7600000000000001E-2</v>
      </c>
      <c r="G3876">
        <f t="shared" si="128"/>
        <v>9.5061746395089346E-3</v>
      </c>
      <c r="H3876">
        <f t="shared" si="129"/>
        <v>2.3482344755609789E-2</v>
      </c>
    </row>
    <row r="3877" spans="1:8" x14ac:dyDescent="0.25">
      <c r="A3877" s="1">
        <v>40683</v>
      </c>
      <c r="B3877">
        <v>6.8956</v>
      </c>
      <c r="C3877">
        <v>6.8586999999999998</v>
      </c>
      <c r="D3877">
        <v>6.9569999999999999</v>
      </c>
      <c r="E3877">
        <v>6.8426999999999998</v>
      </c>
      <c r="F3877" s="2">
        <v>5.1999999999999998E-3</v>
      </c>
      <c r="G3877">
        <f t="shared" si="128"/>
        <v>-7.2516211208893695E-3</v>
      </c>
      <c r="H3877">
        <f t="shared" si="129"/>
        <v>1.6703932658161263E-2</v>
      </c>
    </row>
    <row r="3878" spans="1:8" x14ac:dyDescent="0.25">
      <c r="A3878" s="1">
        <v>40682</v>
      </c>
      <c r="B3878">
        <v>6.86</v>
      </c>
      <c r="C3878">
        <v>6.9088000000000003</v>
      </c>
      <c r="D3878">
        <v>6.9687999999999999</v>
      </c>
      <c r="E3878">
        <v>6.8491</v>
      </c>
      <c r="F3878" s="2">
        <v>-4.1999999999999997E-3</v>
      </c>
      <c r="G3878">
        <f t="shared" si="128"/>
        <v>-7.1708796183195212E-3</v>
      </c>
      <c r="H3878">
        <f t="shared" si="129"/>
        <v>1.7476748769911364E-2</v>
      </c>
    </row>
    <row r="3879" spans="1:8" x14ac:dyDescent="0.25">
      <c r="A3879" s="1">
        <v>40681</v>
      </c>
      <c r="B3879">
        <v>6.8890000000000002</v>
      </c>
      <c r="C3879">
        <v>6.9587000000000003</v>
      </c>
      <c r="D3879">
        <v>6.9672999999999998</v>
      </c>
      <c r="E3879">
        <v>6.8917000000000002</v>
      </c>
      <c r="F3879" s="2">
        <v>-9.9000000000000008E-3</v>
      </c>
      <c r="G3879">
        <f t="shared" si="128"/>
        <v>-4.3353841751322866E-3</v>
      </c>
      <c r="H3879">
        <f t="shared" si="129"/>
        <v>1.0969717196047371E-2</v>
      </c>
    </row>
    <row r="3880" spans="1:8" x14ac:dyDescent="0.25">
      <c r="A3880" s="1">
        <v>40680</v>
      </c>
      <c r="B3880">
        <v>6.9576000000000002</v>
      </c>
      <c r="C3880">
        <v>6.9889999999999999</v>
      </c>
      <c r="D3880">
        <v>7.0594000000000001</v>
      </c>
      <c r="E3880">
        <v>6.9387999999999996</v>
      </c>
      <c r="F3880" s="2">
        <v>-4.5999999999999999E-3</v>
      </c>
      <c r="G3880">
        <f t="shared" si="128"/>
        <v>-6.1431699894769322E-3</v>
      </c>
      <c r="H3880">
        <f t="shared" si="129"/>
        <v>1.7380526892258098E-2</v>
      </c>
    </row>
    <row r="3881" spans="1:8" x14ac:dyDescent="0.25">
      <c r="A3881" s="1">
        <v>40679</v>
      </c>
      <c r="B3881">
        <v>6.99</v>
      </c>
      <c r="C3881">
        <v>7.0321999999999996</v>
      </c>
      <c r="D3881">
        <v>7.0622999999999996</v>
      </c>
      <c r="E3881">
        <v>6.9508999999999999</v>
      </c>
      <c r="F3881" s="2">
        <v>-6.9999999999999999E-4</v>
      </c>
      <c r="G3881">
        <f t="shared" si="128"/>
        <v>1.9942854656475158E-2</v>
      </c>
      <c r="H3881">
        <f t="shared" si="129"/>
        <v>1.6026701578212853E-2</v>
      </c>
    </row>
    <row r="3882" spans="1:8" x14ac:dyDescent="0.25">
      <c r="A3882" s="1">
        <v>40676</v>
      </c>
      <c r="B3882">
        <v>6.9950000000000001</v>
      </c>
      <c r="C3882">
        <v>6.8947000000000003</v>
      </c>
      <c r="D3882">
        <v>7.0608000000000004</v>
      </c>
      <c r="E3882">
        <v>6.8623000000000003</v>
      </c>
      <c r="F3882" s="2">
        <v>1.6299999999999999E-2</v>
      </c>
      <c r="G3882">
        <f t="shared" si="128"/>
        <v>2.2240311655086008E-3</v>
      </c>
      <c r="H3882">
        <f t="shared" si="129"/>
        <v>2.8926161782492767E-2</v>
      </c>
    </row>
    <row r="3883" spans="1:8" x14ac:dyDescent="0.25">
      <c r="A3883" s="1">
        <v>40675</v>
      </c>
      <c r="B3883">
        <v>6.883</v>
      </c>
      <c r="C3883">
        <v>6.8794000000000004</v>
      </c>
      <c r="D3883">
        <v>6.9854000000000003</v>
      </c>
      <c r="E3883">
        <v>6.86</v>
      </c>
      <c r="F3883" s="2">
        <v>1.5E-3</v>
      </c>
      <c r="G3883">
        <f t="shared" si="128"/>
        <v>2.0621921547682664E-2</v>
      </c>
      <c r="H3883">
        <f t="shared" si="129"/>
        <v>1.827988338192419E-2</v>
      </c>
    </row>
    <row r="3884" spans="1:8" x14ac:dyDescent="0.25">
      <c r="A3884" s="1">
        <v>40674</v>
      </c>
      <c r="B3884">
        <v>6.8723999999999998</v>
      </c>
      <c r="C3884">
        <v>6.7404000000000002</v>
      </c>
      <c r="D3884">
        <v>6.9085000000000001</v>
      </c>
      <c r="E3884">
        <v>6.7233000000000001</v>
      </c>
      <c r="F3884" s="2">
        <v>2.06E-2</v>
      </c>
      <c r="G3884">
        <f t="shared" si="128"/>
        <v>2.4986614313760374E-3</v>
      </c>
      <c r="H3884">
        <f t="shared" si="129"/>
        <v>2.7545996757544662E-2</v>
      </c>
    </row>
    <row r="3885" spans="1:8" x14ac:dyDescent="0.25">
      <c r="A3885" s="1">
        <v>40673</v>
      </c>
      <c r="B3885">
        <v>6.7336999999999998</v>
      </c>
      <c r="C3885">
        <v>6.7236000000000002</v>
      </c>
      <c r="D3885">
        <v>6.8288000000000002</v>
      </c>
      <c r="E3885">
        <v>6.7035</v>
      </c>
      <c r="F3885" s="2">
        <v>2.8E-3</v>
      </c>
      <c r="G3885">
        <f t="shared" si="128"/>
        <v>3.7021556099599826E-3</v>
      </c>
      <c r="H3885">
        <f t="shared" si="129"/>
        <v>1.8691728201685714E-2</v>
      </c>
    </row>
    <row r="3886" spans="1:8" x14ac:dyDescent="0.25">
      <c r="A3886" s="1">
        <v>40672</v>
      </c>
      <c r="B3886">
        <v>6.7149999999999999</v>
      </c>
      <c r="C3886">
        <v>6.6988000000000003</v>
      </c>
      <c r="D3886">
        <v>6.7891000000000004</v>
      </c>
      <c r="E3886">
        <v>6.6375999999999999</v>
      </c>
      <c r="F3886" s="2">
        <v>3.7000000000000002E-3</v>
      </c>
      <c r="G3886">
        <f t="shared" si="128"/>
        <v>-2.9322021284511998E-3</v>
      </c>
      <c r="H3886">
        <f t="shared" si="129"/>
        <v>2.2824514884898218E-2</v>
      </c>
    </row>
    <row r="3887" spans="1:8" x14ac:dyDescent="0.25">
      <c r="A3887" s="1">
        <v>40669</v>
      </c>
      <c r="B3887">
        <v>6.69</v>
      </c>
      <c r="C3887">
        <v>6.7184999999999997</v>
      </c>
      <c r="D3887">
        <v>6.7869000000000002</v>
      </c>
      <c r="E3887">
        <v>6.6382000000000003</v>
      </c>
      <c r="F3887" s="2">
        <v>-4.1000000000000003E-3</v>
      </c>
      <c r="G3887">
        <f t="shared" si="128"/>
        <v>6.8034346855284479E-3</v>
      </c>
      <c r="H3887">
        <f t="shared" si="129"/>
        <v>2.2400650778825557E-2</v>
      </c>
    </row>
    <row r="3888" spans="1:8" x14ac:dyDescent="0.25">
      <c r="A3888" s="1">
        <v>40668</v>
      </c>
      <c r="B3888">
        <v>6.7176999999999998</v>
      </c>
      <c r="C3888">
        <v>6.6730999999999998</v>
      </c>
      <c r="D3888">
        <v>6.7826000000000004</v>
      </c>
      <c r="E3888">
        <v>6.6243999999999996</v>
      </c>
      <c r="F3888" s="2">
        <v>6.0000000000000001E-3</v>
      </c>
      <c r="G3888">
        <f t="shared" si="128"/>
        <v>5.7271179032718968E-3</v>
      </c>
      <c r="H3888">
        <f t="shared" si="129"/>
        <v>2.3881408127528651E-2</v>
      </c>
    </row>
    <row r="3889" spans="1:8" x14ac:dyDescent="0.25">
      <c r="A3889" s="1">
        <v>40667</v>
      </c>
      <c r="B3889">
        <v>6.6775000000000002</v>
      </c>
      <c r="C3889">
        <v>6.6351000000000004</v>
      </c>
      <c r="D3889">
        <v>6.7064000000000004</v>
      </c>
      <c r="E3889">
        <v>6.5884</v>
      </c>
      <c r="F3889" s="2">
        <v>9.9000000000000008E-3</v>
      </c>
      <c r="G3889">
        <f t="shared" si="128"/>
        <v>2.432391599939669E-3</v>
      </c>
      <c r="H3889">
        <f t="shared" si="129"/>
        <v>1.791026652905111E-2</v>
      </c>
    </row>
    <row r="3890" spans="1:8" x14ac:dyDescent="0.25">
      <c r="A3890" s="1">
        <v>40666</v>
      </c>
      <c r="B3890">
        <v>6.6120000000000001</v>
      </c>
      <c r="C3890">
        <v>6.6189999999999998</v>
      </c>
      <c r="D3890">
        <v>6.6794000000000002</v>
      </c>
      <c r="E3890">
        <v>6.5914999999999999</v>
      </c>
      <c r="F3890" s="2">
        <v>3.5000000000000001E-3</v>
      </c>
      <c r="G3890">
        <f t="shared" si="128"/>
        <v>7.6421873097063924E-3</v>
      </c>
      <c r="H3890">
        <f t="shared" si="129"/>
        <v>1.3335356140484004E-2</v>
      </c>
    </row>
    <row r="3891" spans="1:8" x14ac:dyDescent="0.25">
      <c r="A3891" s="1">
        <v>40665</v>
      </c>
      <c r="B3891">
        <v>6.5888999999999998</v>
      </c>
      <c r="C3891">
        <v>6.5688000000000004</v>
      </c>
      <c r="D3891">
        <v>6.633</v>
      </c>
      <c r="E3891">
        <v>6.5446</v>
      </c>
      <c r="F3891" s="2">
        <v>3.5000000000000001E-3</v>
      </c>
      <c r="G3891">
        <f t="shared" si="128"/>
        <v>-4.9232726887127919E-3</v>
      </c>
      <c r="H3891">
        <f t="shared" si="129"/>
        <v>1.350731901109312E-2</v>
      </c>
    </row>
    <row r="3892" spans="1:8" x14ac:dyDescent="0.25">
      <c r="A3892" s="1">
        <v>40662</v>
      </c>
      <c r="B3892">
        <v>6.5655999999999999</v>
      </c>
      <c r="C3892">
        <v>6.6013000000000002</v>
      </c>
      <c r="D3892">
        <v>6.6501999999999999</v>
      </c>
      <c r="E3892">
        <v>6.5503</v>
      </c>
      <c r="F3892" s="2">
        <v>-4.1000000000000003E-3</v>
      </c>
      <c r="G3892">
        <f t="shared" si="128"/>
        <v>2.1212442612771252E-4</v>
      </c>
      <c r="H3892">
        <f t="shared" si="129"/>
        <v>1.5251209868250291E-2</v>
      </c>
    </row>
    <row r="3893" spans="1:8" x14ac:dyDescent="0.25">
      <c r="A3893" s="1">
        <v>40661</v>
      </c>
      <c r="B3893">
        <v>6.5925000000000002</v>
      </c>
      <c r="C3893">
        <v>6.5998999999999999</v>
      </c>
      <c r="D3893">
        <v>6.6566000000000001</v>
      </c>
      <c r="E3893">
        <v>6.5591999999999997</v>
      </c>
      <c r="F3893" s="2">
        <v>4.0000000000000002E-4</v>
      </c>
      <c r="G3893">
        <f t="shared" si="128"/>
        <v>-1.0865655536238803E-2</v>
      </c>
      <c r="H3893">
        <f t="shared" si="129"/>
        <v>1.4849371874618914E-2</v>
      </c>
    </row>
    <row r="3894" spans="1:8" x14ac:dyDescent="0.25">
      <c r="A3894" s="1">
        <v>40660</v>
      </c>
      <c r="B3894">
        <v>6.5900999999999996</v>
      </c>
      <c r="C3894">
        <v>6.6723999999999997</v>
      </c>
      <c r="D3894">
        <v>6.6966999999999999</v>
      </c>
      <c r="E3894">
        <v>6.5818000000000003</v>
      </c>
      <c r="F3894" s="2">
        <v>-1.21E-2</v>
      </c>
      <c r="G3894">
        <f t="shared" si="128"/>
        <v>-7.8363147016402186E-3</v>
      </c>
      <c r="H3894">
        <f t="shared" si="129"/>
        <v>1.7457230544835691E-2</v>
      </c>
    </row>
    <row r="3895" spans="1:8" x14ac:dyDescent="0.25">
      <c r="A3895" s="1">
        <v>40659</v>
      </c>
      <c r="B3895">
        <v>6.6710000000000003</v>
      </c>
      <c r="C3895">
        <v>6.7251000000000003</v>
      </c>
      <c r="D3895">
        <v>6.7713000000000001</v>
      </c>
      <c r="E3895">
        <v>6.6608000000000001</v>
      </c>
      <c r="F3895" s="2">
        <v>-8.0000000000000002E-3</v>
      </c>
      <c r="G3895">
        <f t="shared" si="128"/>
        <v>2.7285739846126295E-3</v>
      </c>
      <c r="H3895">
        <f t="shared" si="129"/>
        <v>1.6589598846985354E-2</v>
      </c>
    </row>
    <row r="3896" spans="1:8" x14ac:dyDescent="0.25">
      <c r="A3896" s="1">
        <v>40658</v>
      </c>
      <c r="B3896">
        <v>6.7249999999999996</v>
      </c>
      <c r="C3896">
        <v>6.7068000000000003</v>
      </c>
      <c r="D3896">
        <v>6.7832999999999997</v>
      </c>
      <c r="E3896">
        <v>6.6814999999999998</v>
      </c>
      <c r="F3896" s="2">
        <v>3.7000000000000002E-3</v>
      </c>
      <c r="G3896">
        <f t="shared" si="128"/>
        <v>2.8337484526242193E-4</v>
      </c>
      <c r="H3896">
        <f t="shared" si="129"/>
        <v>1.5236099678215953E-2</v>
      </c>
    </row>
    <row r="3897" spans="1:8" x14ac:dyDescent="0.25">
      <c r="A3897" s="1">
        <v>40655</v>
      </c>
      <c r="B3897">
        <v>6.7004999999999999</v>
      </c>
      <c r="C3897">
        <v>6.7049000000000003</v>
      </c>
      <c r="D3897">
        <v>6.7485999999999997</v>
      </c>
      <c r="E3897">
        <v>6.6912000000000003</v>
      </c>
      <c r="F3897" s="2">
        <v>1E-4</v>
      </c>
      <c r="G3897">
        <f t="shared" si="128"/>
        <v>-1.2242192103712426E-2</v>
      </c>
      <c r="H3897">
        <f t="shared" si="129"/>
        <v>8.5784313725489371E-3</v>
      </c>
    </row>
    <row r="3898" spans="1:8" x14ac:dyDescent="0.25">
      <c r="A3898" s="1">
        <v>40654</v>
      </c>
      <c r="B3898">
        <v>6.7000999999999999</v>
      </c>
      <c r="C3898">
        <v>6.7880000000000003</v>
      </c>
      <c r="D3898">
        <v>6.7907000000000002</v>
      </c>
      <c r="E3898">
        <v>6.6935000000000002</v>
      </c>
      <c r="F3898" s="2">
        <v>-7.4000000000000003E-3</v>
      </c>
      <c r="G3898">
        <f t="shared" si="128"/>
        <v>-2.9084285672317106E-3</v>
      </c>
      <c r="H3898">
        <f t="shared" si="129"/>
        <v>1.4521550758198245E-2</v>
      </c>
    </row>
    <row r="3899" spans="1:8" x14ac:dyDescent="0.25">
      <c r="A3899" s="1">
        <v>40653</v>
      </c>
      <c r="B3899">
        <v>6.75</v>
      </c>
      <c r="C3899">
        <v>6.8078000000000003</v>
      </c>
      <c r="D3899">
        <v>6.8314000000000004</v>
      </c>
      <c r="E3899">
        <v>6.7449000000000003</v>
      </c>
      <c r="F3899" s="2">
        <v>-8.3999999999999995E-3</v>
      </c>
      <c r="G3899">
        <f t="shared" si="128"/>
        <v>-4.7803523134272771E-3</v>
      </c>
      <c r="H3899">
        <f t="shared" si="129"/>
        <v>1.2824504440392003E-2</v>
      </c>
    </row>
    <row r="3900" spans="1:8" x14ac:dyDescent="0.25">
      <c r="A3900" s="1">
        <v>40652</v>
      </c>
      <c r="B3900">
        <v>6.8075000000000001</v>
      </c>
      <c r="C3900">
        <v>6.8404999999999996</v>
      </c>
      <c r="D3900">
        <v>6.8863000000000003</v>
      </c>
      <c r="E3900">
        <v>6.7972999999999999</v>
      </c>
      <c r="F3900" s="2">
        <v>-3.3E-3</v>
      </c>
      <c r="G3900">
        <f t="shared" si="128"/>
        <v>6.0298551364070122E-3</v>
      </c>
      <c r="H3900">
        <f t="shared" si="129"/>
        <v>1.3093434157680316E-2</v>
      </c>
    </row>
    <row r="3901" spans="1:8" x14ac:dyDescent="0.25">
      <c r="A3901" s="1">
        <v>40651</v>
      </c>
      <c r="B3901">
        <v>6.83</v>
      </c>
      <c r="C3901">
        <v>6.7995000000000001</v>
      </c>
      <c r="D3901">
        <v>6.9192</v>
      </c>
      <c r="E3901">
        <v>6.7938000000000001</v>
      </c>
      <c r="F3901" s="2">
        <v>7.7999999999999996E-3</v>
      </c>
      <c r="G3901">
        <f t="shared" si="128"/>
        <v>-5.2084095331450357E-3</v>
      </c>
      <c r="H3901">
        <f t="shared" si="129"/>
        <v>1.8458005828843941E-2</v>
      </c>
    </row>
    <row r="3902" spans="1:8" x14ac:dyDescent="0.25">
      <c r="A3902" s="1">
        <v>40648</v>
      </c>
      <c r="B3902">
        <v>6.7770000000000001</v>
      </c>
      <c r="C3902">
        <v>6.8350999999999997</v>
      </c>
      <c r="D3902">
        <v>6.9119999999999999</v>
      </c>
      <c r="E3902">
        <v>6.7838000000000003</v>
      </c>
      <c r="F3902" s="2">
        <v>-5.5999999999999999E-3</v>
      </c>
      <c r="G3902">
        <f t="shared" si="128"/>
        <v>4.1281034229468704E-3</v>
      </c>
      <c r="H3902">
        <f t="shared" si="129"/>
        <v>1.8897962793714383E-2</v>
      </c>
    </row>
    <row r="3903" spans="1:8" x14ac:dyDescent="0.25">
      <c r="A3903" s="1">
        <v>40647</v>
      </c>
      <c r="B3903">
        <v>6.8150000000000004</v>
      </c>
      <c r="C3903">
        <v>6.8070000000000004</v>
      </c>
      <c r="D3903">
        <v>6.8935000000000004</v>
      </c>
      <c r="E3903">
        <v>6.7500999999999998</v>
      </c>
      <c r="F3903" s="2">
        <v>2.0999999999999999E-3</v>
      </c>
      <c r="G3903">
        <f t="shared" si="128"/>
        <v>9.2668099933278965E-3</v>
      </c>
      <c r="H3903">
        <f t="shared" si="129"/>
        <v>2.1244129716596886E-2</v>
      </c>
    </row>
    <row r="3904" spans="1:8" x14ac:dyDescent="0.25">
      <c r="A3904" s="1">
        <v>40646</v>
      </c>
      <c r="B3904">
        <v>6.8005000000000004</v>
      </c>
      <c r="C3904">
        <v>6.7445000000000004</v>
      </c>
      <c r="D3904">
        <v>6.8430999999999997</v>
      </c>
      <c r="E3904">
        <v>6.7073999999999998</v>
      </c>
      <c r="F3904" s="2">
        <v>9.7000000000000003E-3</v>
      </c>
      <c r="G3904">
        <f t="shared" si="128"/>
        <v>9.0061786574510468E-3</v>
      </c>
      <c r="H3904">
        <f t="shared" si="129"/>
        <v>2.0231386230133871E-2</v>
      </c>
    </row>
    <row r="3905" spans="1:8" x14ac:dyDescent="0.25">
      <c r="A3905" s="1">
        <v>40645</v>
      </c>
      <c r="B3905">
        <v>6.7350000000000003</v>
      </c>
      <c r="C3905">
        <v>6.6843000000000004</v>
      </c>
      <c r="D3905">
        <v>6.7672999999999996</v>
      </c>
      <c r="E3905">
        <v>6.6517999999999997</v>
      </c>
      <c r="F3905" s="2">
        <v>1.5800000000000002E-2</v>
      </c>
      <c r="G3905">
        <f t="shared" si="128"/>
        <v>7.1418885322967881E-3</v>
      </c>
      <c r="H3905">
        <f t="shared" si="129"/>
        <v>1.7363721098048641E-2</v>
      </c>
    </row>
    <row r="3906" spans="1:8" x14ac:dyDescent="0.25">
      <c r="A3906" s="1">
        <v>40644</v>
      </c>
      <c r="B3906">
        <v>6.6303000000000001</v>
      </c>
      <c r="C3906">
        <v>6.6368999999999998</v>
      </c>
      <c r="D3906">
        <v>6.7084999999999999</v>
      </c>
      <c r="E3906">
        <v>6.6235999999999997</v>
      </c>
      <c r="F3906" s="2">
        <v>1.6999999999999999E-3</v>
      </c>
      <c r="G3906">
        <f t="shared" si="128"/>
        <v>-4.4251770070803621E-3</v>
      </c>
      <c r="H3906">
        <f t="shared" si="129"/>
        <v>1.2817803007428016E-2</v>
      </c>
    </row>
    <row r="3907" spans="1:8" x14ac:dyDescent="0.25">
      <c r="A3907" s="1">
        <v>40641</v>
      </c>
      <c r="B3907">
        <v>6.6189999999999998</v>
      </c>
      <c r="C3907">
        <v>6.6664000000000003</v>
      </c>
      <c r="D3907">
        <v>6.6871</v>
      </c>
      <c r="E3907">
        <v>6.6123000000000003</v>
      </c>
      <c r="F3907" s="2">
        <v>-6.7999999999999996E-3</v>
      </c>
      <c r="G3907">
        <f t="shared" si="128"/>
        <v>-1.3631937682570755E-3</v>
      </c>
      <c r="H3907">
        <f t="shared" si="129"/>
        <v>1.1312251410250556E-2</v>
      </c>
    </row>
    <row r="3908" spans="1:8" x14ac:dyDescent="0.25">
      <c r="A3908" s="1">
        <v>40640</v>
      </c>
      <c r="B3908">
        <v>6.6643999999999997</v>
      </c>
      <c r="C3908">
        <v>6.6755000000000004</v>
      </c>
      <c r="D3908">
        <v>6.7378</v>
      </c>
      <c r="E3908">
        <v>6.6264000000000003</v>
      </c>
      <c r="F3908" s="2">
        <v>6.9999999999999999E-4</v>
      </c>
      <c r="G3908">
        <f t="shared" si="128"/>
        <v>-5.8971571532812905E-3</v>
      </c>
      <c r="H3908">
        <f t="shared" si="129"/>
        <v>1.6811541711940076E-2</v>
      </c>
    </row>
    <row r="3909" spans="1:8" x14ac:dyDescent="0.25">
      <c r="A3909" s="1">
        <v>40639</v>
      </c>
      <c r="B3909">
        <v>6.66</v>
      </c>
      <c r="C3909">
        <v>6.7150999999999996</v>
      </c>
      <c r="D3909">
        <v>6.7347000000000001</v>
      </c>
      <c r="E3909">
        <v>6.6535000000000002</v>
      </c>
      <c r="F3909" s="2">
        <v>-6.3E-3</v>
      </c>
      <c r="G3909">
        <f t="shared" si="128"/>
        <v>-1.5018140724440078E-3</v>
      </c>
      <c r="H3909">
        <f t="shared" si="129"/>
        <v>1.220410310362966E-2</v>
      </c>
    </row>
    <row r="3910" spans="1:8" x14ac:dyDescent="0.25">
      <c r="A3910" s="1">
        <v>40638</v>
      </c>
      <c r="B3910">
        <v>6.702</v>
      </c>
      <c r="C3910">
        <v>6.7252000000000001</v>
      </c>
      <c r="D3910">
        <v>6.7714999999999996</v>
      </c>
      <c r="E3910">
        <v>6.6908000000000003</v>
      </c>
      <c r="F3910" s="2">
        <v>-1E-4</v>
      </c>
      <c r="G3910">
        <f t="shared" si="128"/>
        <v>3.9260177043992286E-3</v>
      </c>
      <c r="H3910">
        <f t="shared" si="129"/>
        <v>1.2061337956597017E-2</v>
      </c>
    </row>
    <row r="3911" spans="1:8" x14ac:dyDescent="0.25">
      <c r="A3911" s="1">
        <v>40637</v>
      </c>
      <c r="B3911">
        <v>6.7024999999999997</v>
      </c>
      <c r="C3911">
        <v>6.6989000000000001</v>
      </c>
      <c r="D3911">
        <v>6.7515999999999998</v>
      </c>
      <c r="E3911">
        <v>6.6688000000000001</v>
      </c>
      <c r="F3911" s="2">
        <v>3.7000000000000002E-3</v>
      </c>
      <c r="G3911">
        <f t="shared" si="128"/>
        <v>-1.2238458249163241E-2</v>
      </c>
      <c r="H3911">
        <f t="shared" si="129"/>
        <v>1.2416026871401116E-2</v>
      </c>
    </row>
    <row r="3912" spans="1:8" x14ac:dyDescent="0.25">
      <c r="A3912" s="1">
        <v>40634</v>
      </c>
      <c r="B3912">
        <v>6.6780999999999997</v>
      </c>
      <c r="C3912">
        <v>6.7819000000000003</v>
      </c>
      <c r="D3912">
        <v>6.7976999999999999</v>
      </c>
      <c r="E3912">
        <v>6.6818</v>
      </c>
      <c r="F3912" s="2">
        <v>-1.29E-2</v>
      </c>
      <c r="G3912">
        <f t="shared" si="128"/>
        <v>-6.5333626309236024E-3</v>
      </c>
      <c r="H3912">
        <f t="shared" si="129"/>
        <v>1.7345625430273265E-2</v>
      </c>
    </row>
    <row r="3913" spans="1:8" x14ac:dyDescent="0.25">
      <c r="A3913" s="1">
        <v>40633</v>
      </c>
      <c r="B3913">
        <v>6.7656000000000001</v>
      </c>
      <c r="C3913">
        <v>6.8265000000000002</v>
      </c>
      <c r="D3913">
        <v>6.8536999999999999</v>
      </c>
      <c r="E3913">
        <v>6.734</v>
      </c>
      <c r="F3913" s="2">
        <v>-8.3000000000000001E-3</v>
      </c>
      <c r="G3913">
        <f t="shared" si="128"/>
        <v>-5.1589209985572647E-3</v>
      </c>
      <c r="H3913">
        <f t="shared" si="129"/>
        <v>1.7775467775467763E-2</v>
      </c>
    </row>
    <row r="3914" spans="1:8" x14ac:dyDescent="0.25">
      <c r="A3914" s="1">
        <v>40632</v>
      </c>
      <c r="B3914">
        <v>6.8224999999999998</v>
      </c>
      <c r="C3914">
        <v>6.8619000000000003</v>
      </c>
      <c r="D3914">
        <v>6.8964999999999996</v>
      </c>
      <c r="E3914">
        <v>6.7663000000000002</v>
      </c>
      <c r="F3914" s="2">
        <v>-4.1000000000000003E-3</v>
      </c>
      <c r="G3914">
        <f t="shared" si="128"/>
        <v>-3.0655237541769103E-3</v>
      </c>
      <c r="H3914">
        <f t="shared" si="129"/>
        <v>1.9242422003162649E-2</v>
      </c>
    </row>
    <row r="3915" spans="1:8" x14ac:dyDescent="0.25">
      <c r="A3915" s="1">
        <v>40631</v>
      </c>
      <c r="B3915">
        <v>6.8502999999999998</v>
      </c>
      <c r="C3915">
        <v>6.883</v>
      </c>
      <c r="D3915">
        <v>6.9238</v>
      </c>
      <c r="E3915">
        <v>6.8238000000000003</v>
      </c>
      <c r="F3915" s="2">
        <v>-2.5000000000000001E-3</v>
      </c>
      <c r="G3915">
        <f t="shared" si="128"/>
        <v>4.3629890122717594E-3</v>
      </c>
      <c r="H3915">
        <f t="shared" si="129"/>
        <v>1.4654591283449052E-2</v>
      </c>
    </row>
    <row r="3916" spans="1:8" x14ac:dyDescent="0.25">
      <c r="A3916" s="1">
        <v>40630</v>
      </c>
      <c r="B3916">
        <v>6.8677000000000001</v>
      </c>
      <c r="C3916">
        <v>6.8531000000000004</v>
      </c>
      <c r="D3916">
        <v>6.9238</v>
      </c>
      <c r="E3916">
        <v>6.8262999999999998</v>
      </c>
      <c r="F3916" s="2">
        <v>-5.9999999999999995E-4</v>
      </c>
      <c r="G3916">
        <f t="shared" si="128"/>
        <v>-1.5152618926203456E-3</v>
      </c>
      <c r="H3916">
        <f t="shared" si="129"/>
        <v>1.4282993715482787E-2</v>
      </c>
    </row>
    <row r="3917" spans="1:8" x14ac:dyDescent="0.25">
      <c r="A3917" s="1">
        <v>40627</v>
      </c>
      <c r="B3917">
        <v>6.8719999999999999</v>
      </c>
      <c r="C3917">
        <v>6.8635000000000002</v>
      </c>
      <c r="D3917">
        <v>6.9339000000000004</v>
      </c>
      <c r="E3917">
        <v>6.8063000000000002</v>
      </c>
      <c r="F3917" s="2">
        <v>9.1000000000000004E-3</v>
      </c>
      <c r="G3917">
        <f t="shared" ref="G3917:G3980" si="130">(C3917-C3918)/C3918</f>
        <v>-1.200535490650508E-2</v>
      </c>
      <c r="H3917">
        <f t="shared" ref="H3917:H3980" si="131">(D3917-E3917)/E3917</f>
        <v>1.874733702599065E-2</v>
      </c>
    </row>
    <row r="3918" spans="1:8" x14ac:dyDescent="0.25">
      <c r="A3918" s="1">
        <v>40626</v>
      </c>
      <c r="B3918">
        <v>6.81</v>
      </c>
      <c r="C3918">
        <v>6.9469000000000003</v>
      </c>
      <c r="D3918">
        <v>6.9859</v>
      </c>
      <c r="E3918">
        <v>6.8258999999999999</v>
      </c>
      <c r="F3918" s="2">
        <v>-0.02</v>
      </c>
      <c r="G3918">
        <f t="shared" si="130"/>
        <v>6.9576309266694749E-3</v>
      </c>
      <c r="H3918">
        <f t="shared" si="131"/>
        <v>2.3440132436748289E-2</v>
      </c>
    </row>
    <row r="3919" spans="1:8" x14ac:dyDescent="0.25">
      <c r="A3919" s="1">
        <v>40625</v>
      </c>
      <c r="B3919">
        <v>6.9488000000000003</v>
      </c>
      <c r="C3919">
        <v>6.8989000000000003</v>
      </c>
      <c r="D3919">
        <v>6.9771999999999998</v>
      </c>
      <c r="E3919">
        <v>6.8667999999999996</v>
      </c>
      <c r="F3919" s="2">
        <v>8.0999999999999996E-3</v>
      </c>
      <c r="G3919">
        <f t="shared" si="130"/>
        <v>-7.2810993596660644E-3</v>
      </c>
      <c r="H3919">
        <f t="shared" si="131"/>
        <v>1.6077357721209339E-2</v>
      </c>
    </row>
    <row r="3920" spans="1:8" x14ac:dyDescent="0.25">
      <c r="A3920" s="1">
        <v>40624</v>
      </c>
      <c r="B3920">
        <v>6.8926999999999996</v>
      </c>
      <c r="C3920">
        <v>6.9494999999999996</v>
      </c>
      <c r="D3920">
        <v>6.9749999999999996</v>
      </c>
      <c r="E3920">
        <v>6.8555000000000001</v>
      </c>
      <c r="F3920" s="2">
        <v>-6.7999999999999996E-3</v>
      </c>
      <c r="G3920">
        <f t="shared" si="130"/>
        <v>-9.0970014116037411E-3</v>
      </c>
      <c r="H3920">
        <f t="shared" si="131"/>
        <v>1.7431259572605863E-2</v>
      </c>
    </row>
    <row r="3921" spans="1:8" x14ac:dyDescent="0.25">
      <c r="A3921" s="1">
        <v>40623</v>
      </c>
      <c r="B3921">
        <v>6.94</v>
      </c>
      <c r="C3921">
        <v>7.0133000000000001</v>
      </c>
      <c r="D3921">
        <v>7.0312000000000001</v>
      </c>
      <c r="E3921">
        <v>6.9158999999999997</v>
      </c>
      <c r="F3921" s="2">
        <v>-3.5999999999999999E-3</v>
      </c>
      <c r="G3921">
        <f t="shared" si="130"/>
        <v>-1.1320063155520504E-2</v>
      </c>
      <c r="H3921">
        <f t="shared" si="131"/>
        <v>1.6671727468586937E-2</v>
      </c>
    </row>
    <row r="3922" spans="1:8" x14ac:dyDescent="0.25">
      <c r="A3922" s="1">
        <v>40620</v>
      </c>
      <c r="B3922">
        <v>6.9649999999999999</v>
      </c>
      <c r="C3922">
        <v>7.0936000000000003</v>
      </c>
      <c r="D3922">
        <v>7.1268000000000002</v>
      </c>
      <c r="E3922">
        <v>6.9554999999999998</v>
      </c>
      <c r="F3922" s="2">
        <v>-1.49E-2</v>
      </c>
      <c r="G3922">
        <f t="shared" si="130"/>
        <v>-7.7215756490598775E-3</v>
      </c>
      <c r="H3922">
        <f t="shared" si="131"/>
        <v>2.462799223635978E-2</v>
      </c>
    </row>
    <row r="3923" spans="1:8" x14ac:dyDescent="0.25">
      <c r="A3923" s="1">
        <v>40619</v>
      </c>
      <c r="B3923">
        <v>7.07</v>
      </c>
      <c r="C3923">
        <v>7.1487999999999996</v>
      </c>
      <c r="D3923">
        <v>7.2074999999999996</v>
      </c>
      <c r="E3923">
        <v>7.0137</v>
      </c>
      <c r="F3923" s="2">
        <v>-1E-4</v>
      </c>
      <c r="G3923">
        <f t="shared" si="130"/>
        <v>2.540269948506094E-2</v>
      </c>
      <c r="H3923">
        <f t="shared" si="131"/>
        <v>2.7631635228196175E-2</v>
      </c>
    </row>
    <row r="3924" spans="1:8" x14ac:dyDescent="0.25">
      <c r="A3924" s="1">
        <v>40618</v>
      </c>
      <c r="B3924">
        <v>7.0705</v>
      </c>
      <c r="C3924">
        <v>6.9717000000000002</v>
      </c>
      <c r="D3924">
        <v>7.1905999999999999</v>
      </c>
      <c r="E3924">
        <v>6.9249999999999998</v>
      </c>
      <c r="F3924" s="2">
        <v>1.5699999999999999E-2</v>
      </c>
      <c r="G3924">
        <f t="shared" si="130"/>
        <v>2.0612218009339982E-2</v>
      </c>
      <c r="H3924">
        <f t="shared" si="131"/>
        <v>3.8353790613718422E-2</v>
      </c>
    </row>
    <row r="3925" spans="1:8" x14ac:dyDescent="0.25">
      <c r="A3925" s="1">
        <v>40617</v>
      </c>
      <c r="B3925">
        <v>6.9610000000000003</v>
      </c>
      <c r="C3925">
        <v>6.8308999999999997</v>
      </c>
      <c r="D3925">
        <v>7.0555000000000003</v>
      </c>
      <c r="E3925">
        <v>6.8</v>
      </c>
      <c r="F3925" s="2">
        <v>2.1100000000000001E-2</v>
      </c>
      <c r="G3925">
        <f t="shared" si="130"/>
        <v>-8.260983187665237E-3</v>
      </c>
      <c r="H3925">
        <f t="shared" si="131"/>
        <v>3.7573529411764783E-2</v>
      </c>
    </row>
    <row r="3926" spans="1:8" x14ac:dyDescent="0.25">
      <c r="A3926" s="1">
        <v>40616</v>
      </c>
      <c r="B3926">
        <v>6.8170000000000002</v>
      </c>
      <c r="C3926">
        <v>6.8878000000000004</v>
      </c>
      <c r="D3926">
        <v>6.9499000000000004</v>
      </c>
      <c r="E3926">
        <v>6.7927999999999997</v>
      </c>
      <c r="F3926" s="2">
        <v>-7.4000000000000003E-3</v>
      </c>
      <c r="G3926">
        <f t="shared" si="130"/>
        <v>-1.4063066328379266E-3</v>
      </c>
      <c r="H3926">
        <f t="shared" si="131"/>
        <v>2.3127429042515708E-2</v>
      </c>
    </row>
    <row r="3927" spans="1:8" x14ac:dyDescent="0.25">
      <c r="A3927" s="1">
        <v>40613</v>
      </c>
      <c r="B3927">
        <v>6.8680000000000003</v>
      </c>
      <c r="C3927">
        <v>6.8975</v>
      </c>
      <c r="D3927">
        <v>6.9837999999999996</v>
      </c>
      <c r="E3927">
        <v>6.8433999999999999</v>
      </c>
      <c r="F3927" s="2">
        <v>-4.8999999999999998E-3</v>
      </c>
      <c r="G3927">
        <f t="shared" si="130"/>
        <v>4.8951762117746258E-3</v>
      </c>
      <c r="H3927">
        <f t="shared" si="131"/>
        <v>2.0516117719262303E-2</v>
      </c>
    </row>
    <row r="3928" spans="1:8" x14ac:dyDescent="0.25">
      <c r="A3928" s="1">
        <v>40612</v>
      </c>
      <c r="B3928">
        <v>6.9015000000000004</v>
      </c>
      <c r="C3928">
        <v>6.8639000000000001</v>
      </c>
      <c r="D3928">
        <v>6.9596999999999998</v>
      </c>
      <c r="E3928">
        <v>6.8337000000000003</v>
      </c>
      <c r="F3928" s="2">
        <v>6.4000000000000003E-3</v>
      </c>
      <c r="G3928">
        <f t="shared" si="130"/>
        <v>-2.3836169934450487E-3</v>
      </c>
      <c r="H3928">
        <f t="shared" si="131"/>
        <v>1.843803503226648E-2</v>
      </c>
    </row>
    <row r="3929" spans="1:8" x14ac:dyDescent="0.25">
      <c r="A3929" s="1">
        <v>40611</v>
      </c>
      <c r="B3929">
        <v>6.8574000000000002</v>
      </c>
      <c r="C3929">
        <v>6.8803000000000001</v>
      </c>
      <c r="D3929">
        <v>6.9638</v>
      </c>
      <c r="E3929">
        <v>6.8262999999999998</v>
      </c>
      <c r="F3929" s="2">
        <v>-1.6000000000000001E-3</v>
      </c>
      <c r="G3929">
        <f t="shared" si="130"/>
        <v>1.1349581666061075E-3</v>
      </c>
      <c r="H3929">
        <f t="shared" si="131"/>
        <v>2.0142683444911619E-2</v>
      </c>
    </row>
    <row r="3930" spans="1:8" x14ac:dyDescent="0.25">
      <c r="A3930" s="1">
        <v>40610</v>
      </c>
      <c r="B3930">
        <v>6.8685999999999998</v>
      </c>
      <c r="C3930">
        <v>6.8724999999999996</v>
      </c>
      <c r="D3930">
        <v>6.9638</v>
      </c>
      <c r="E3930">
        <v>6.8300999999999998</v>
      </c>
      <c r="F3930" s="2">
        <v>-5.9999999999999995E-4</v>
      </c>
      <c r="G3930">
        <f t="shared" si="130"/>
        <v>1.3097386343787165E-4</v>
      </c>
      <c r="H3930">
        <f t="shared" si="131"/>
        <v>1.957511603051202E-2</v>
      </c>
    </row>
    <row r="3931" spans="1:8" x14ac:dyDescent="0.25">
      <c r="A3931" s="1">
        <v>40609</v>
      </c>
      <c r="B3931">
        <v>6.8727999999999998</v>
      </c>
      <c r="C3931">
        <v>6.8715999999999999</v>
      </c>
      <c r="D3931">
        <v>6.9363999999999999</v>
      </c>
      <c r="E3931">
        <v>6.8174999999999999</v>
      </c>
      <c r="F3931" s="2">
        <v>1E-3</v>
      </c>
      <c r="G3931">
        <f t="shared" si="130"/>
        <v>-7.9690477565398359E-3</v>
      </c>
      <c r="H3931">
        <f t="shared" si="131"/>
        <v>1.7440410707737442E-2</v>
      </c>
    </row>
    <row r="3932" spans="1:8" x14ac:dyDescent="0.25">
      <c r="A3932" s="1">
        <v>40606</v>
      </c>
      <c r="B3932">
        <v>6.8659999999999997</v>
      </c>
      <c r="C3932">
        <v>6.9268000000000001</v>
      </c>
      <c r="D3932">
        <v>6.9642999999999997</v>
      </c>
      <c r="E3932">
        <v>6.8548</v>
      </c>
      <c r="F3932" s="2">
        <v>-5.1000000000000004E-3</v>
      </c>
      <c r="G3932">
        <f t="shared" si="130"/>
        <v>9.9584457242837075E-3</v>
      </c>
      <c r="H3932">
        <f t="shared" si="131"/>
        <v>1.5974207854350195E-2</v>
      </c>
    </row>
    <row r="3933" spans="1:8" x14ac:dyDescent="0.25">
      <c r="A3933" s="1">
        <v>40605</v>
      </c>
      <c r="B3933">
        <v>6.9015000000000004</v>
      </c>
      <c r="C3933">
        <v>6.8585000000000003</v>
      </c>
      <c r="D3933">
        <v>6.9558999999999997</v>
      </c>
      <c r="E3933">
        <v>6.8316999999999997</v>
      </c>
      <c r="F3933" s="2">
        <v>3.5000000000000001E-3</v>
      </c>
      <c r="G3933">
        <f t="shared" si="130"/>
        <v>-1.8630074262738338E-2</v>
      </c>
      <c r="H3933">
        <f t="shared" si="131"/>
        <v>1.8179955208806022E-2</v>
      </c>
    </row>
    <row r="3934" spans="1:8" x14ac:dyDescent="0.25">
      <c r="A3934" s="1">
        <v>40604</v>
      </c>
      <c r="B3934">
        <v>6.8773</v>
      </c>
      <c r="C3934">
        <v>6.9886999999999997</v>
      </c>
      <c r="D3934">
        <v>7.0270999999999999</v>
      </c>
      <c r="E3934">
        <v>6.8319999999999999</v>
      </c>
      <c r="F3934" s="2">
        <v>-1.6799999999999999E-2</v>
      </c>
      <c r="G3934">
        <f t="shared" si="130"/>
        <v>2.9419362245629139E-3</v>
      </c>
      <c r="H3934">
        <f t="shared" si="131"/>
        <v>2.8556791569086658E-2</v>
      </c>
    </row>
    <row r="3935" spans="1:8" x14ac:dyDescent="0.25">
      <c r="A3935" s="1">
        <v>40603</v>
      </c>
      <c r="B3935">
        <v>6.9950000000000001</v>
      </c>
      <c r="C3935">
        <v>6.9682000000000004</v>
      </c>
      <c r="D3935">
        <v>7.0275999999999996</v>
      </c>
      <c r="E3935">
        <v>6.9036999999999997</v>
      </c>
      <c r="F3935" s="2">
        <v>1.18E-2</v>
      </c>
      <c r="G3935">
        <f t="shared" si="130"/>
        <v>-4.6139561459894764E-3</v>
      </c>
      <c r="H3935">
        <f t="shared" si="131"/>
        <v>1.7946898040181337E-2</v>
      </c>
    </row>
    <row r="3936" spans="1:8" x14ac:dyDescent="0.25">
      <c r="A3936" s="1">
        <v>40602</v>
      </c>
      <c r="B3936">
        <v>6.9135</v>
      </c>
      <c r="C3936">
        <v>7.0004999999999997</v>
      </c>
      <c r="D3936">
        <v>7.0526</v>
      </c>
      <c r="E3936">
        <v>6.9112999999999998</v>
      </c>
      <c r="F3936" s="2">
        <v>-1.2500000000000001E-2</v>
      </c>
      <c r="G3936">
        <f t="shared" si="130"/>
        <v>-7.6124861784468943E-3</v>
      </c>
      <c r="H3936">
        <f t="shared" si="131"/>
        <v>2.0444778840449727E-2</v>
      </c>
    </row>
    <row r="3937" spans="1:8" x14ac:dyDescent="0.25">
      <c r="A3937" s="1">
        <v>40599</v>
      </c>
      <c r="B3937">
        <v>7.0010000000000003</v>
      </c>
      <c r="C3937">
        <v>7.0541999999999998</v>
      </c>
      <c r="D3937">
        <v>7.0934999999999997</v>
      </c>
      <c r="E3937">
        <v>6.9375</v>
      </c>
      <c r="F3937" s="2">
        <v>-6.1999999999999998E-3</v>
      </c>
      <c r="G3937">
        <f t="shared" si="130"/>
        <v>-7.7922808596827611E-3</v>
      </c>
      <c r="H3937">
        <f t="shared" si="131"/>
        <v>2.2486486486486441E-2</v>
      </c>
    </row>
    <row r="3938" spans="1:8" x14ac:dyDescent="0.25">
      <c r="A3938" s="1">
        <v>40598</v>
      </c>
      <c r="B3938">
        <v>7.0449999999999999</v>
      </c>
      <c r="C3938">
        <v>7.1096000000000004</v>
      </c>
      <c r="D3938">
        <v>7.1840999999999999</v>
      </c>
      <c r="E3938">
        <v>7.0175000000000001</v>
      </c>
      <c r="F3938" s="2">
        <v>-9.2999999999999992E-3</v>
      </c>
      <c r="G3938">
        <f t="shared" si="130"/>
        <v>-5.5390812958093323E-3</v>
      </c>
      <c r="H3938">
        <f t="shared" si="131"/>
        <v>2.3740648379052348E-2</v>
      </c>
    </row>
    <row r="3939" spans="1:8" x14ac:dyDescent="0.25">
      <c r="A3939" s="1">
        <v>40597</v>
      </c>
      <c r="B3939">
        <v>7.1109999999999998</v>
      </c>
      <c r="C3939">
        <v>7.1492000000000004</v>
      </c>
      <c r="D3939">
        <v>7.1829999999999998</v>
      </c>
      <c r="E3939">
        <v>7.0263</v>
      </c>
      <c r="F3939" s="2">
        <v>-6.1000000000000004E-3</v>
      </c>
      <c r="G3939">
        <f t="shared" si="130"/>
        <v>-3.07632072041742E-4</v>
      </c>
      <c r="H3939">
        <f t="shared" si="131"/>
        <v>2.2301922775856402E-2</v>
      </c>
    </row>
    <row r="3940" spans="1:8" x14ac:dyDescent="0.25">
      <c r="A3940" s="1">
        <v>40596</v>
      </c>
      <c r="B3940">
        <v>7.1544999999999996</v>
      </c>
      <c r="C3940">
        <v>7.1513999999999998</v>
      </c>
      <c r="D3940">
        <v>7.2728999999999999</v>
      </c>
      <c r="E3940">
        <v>7.0933000000000002</v>
      </c>
      <c r="F3940" s="2">
        <v>1.1999999999999999E-3</v>
      </c>
      <c r="G3940">
        <f t="shared" si="130"/>
        <v>2.1580717488788727E-3</v>
      </c>
      <c r="H3940">
        <f t="shared" si="131"/>
        <v>2.5319667855581995E-2</v>
      </c>
    </row>
    <row r="3941" spans="1:8" x14ac:dyDescent="0.25">
      <c r="A3941" s="1">
        <v>40595</v>
      </c>
      <c r="B3941">
        <v>7.1459999999999999</v>
      </c>
      <c r="C3941">
        <v>7.1360000000000001</v>
      </c>
      <c r="D3941">
        <v>7.1952999999999996</v>
      </c>
      <c r="E3941">
        <v>7.0933000000000002</v>
      </c>
      <c r="F3941" s="2">
        <v>6.8999999999999999E-3</v>
      </c>
      <c r="G3941">
        <f t="shared" si="130"/>
        <v>-4.7419804741980209E-3</v>
      </c>
      <c r="H3941">
        <f t="shared" si="131"/>
        <v>1.4379766822212429E-2</v>
      </c>
    </row>
    <row r="3942" spans="1:8" x14ac:dyDescent="0.25">
      <c r="A3942" s="1">
        <v>40592</v>
      </c>
      <c r="B3942">
        <v>7.0970000000000004</v>
      </c>
      <c r="C3942">
        <v>7.17</v>
      </c>
      <c r="D3942">
        <v>7.2530999999999999</v>
      </c>
      <c r="E3942">
        <v>7.1158999999999999</v>
      </c>
      <c r="F3942" s="2">
        <v>-9.4999999999999998E-3</v>
      </c>
      <c r="G3942">
        <f t="shared" si="130"/>
        <v>-1.3741592043907052E-2</v>
      </c>
      <c r="H3942">
        <f t="shared" si="131"/>
        <v>1.9280765609409913E-2</v>
      </c>
    </row>
    <row r="3943" spans="1:8" x14ac:dyDescent="0.25">
      <c r="A3943" s="1">
        <v>40591</v>
      </c>
      <c r="B3943">
        <v>7.165</v>
      </c>
      <c r="C3943">
        <v>7.2698999999999998</v>
      </c>
      <c r="D3943">
        <v>7.2793999999999999</v>
      </c>
      <c r="E3943">
        <v>7.1409000000000002</v>
      </c>
      <c r="F3943" s="2">
        <v>-5.1000000000000004E-3</v>
      </c>
      <c r="G3943">
        <f t="shared" si="130"/>
        <v>-8.5373337879304147E-3</v>
      </c>
      <c r="H3943">
        <f t="shared" si="131"/>
        <v>1.9395314316122562E-2</v>
      </c>
    </row>
    <row r="3944" spans="1:8" x14ac:dyDescent="0.25">
      <c r="A3944" s="1">
        <v>40590</v>
      </c>
      <c r="B3944">
        <v>7.2015000000000002</v>
      </c>
      <c r="C3944">
        <v>7.3324999999999996</v>
      </c>
      <c r="D3944">
        <v>7.3700999999999999</v>
      </c>
      <c r="E3944">
        <v>7.2054</v>
      </c>
      <c r="F3944" s="2">
        <v>-1.78E-2</v>
      </c>
      <c r="G3944">
        <f t="shared" si="130"/>
        <v>5.9954999451212005E-3</v>
      </c>
      <c r="H3944">
        <f t="shared" si="131"/>
        <v>2.285785660754432E-2</v>
      </c>
    </row>
    <row r="3945" spans="1:8" x14ac:dyDescent="0.25">
      <c r="A3945" s="1">
        <v>40589</v>
      </c>
      <c r="B3945">
        <v>7.3319999999999999</v>
      </c>
      <c r="C3945">
        <v>7.2888000000000002</v>
      </c>
      <c r="D3945">
        <v>7.3707000000000003</v>
      </c>
      <c r="E3945">
        <v>7.2408000000000001</v>
      </c>
      <c r="F3945" s="2">
        <v>3.7000000000000002E-3</v>
      </c>
      <c r="G3945">
        <f t="shared" si="130"/>
        <v>5.4881729872119521E-5</v>
      </c>
      <c r="H3945">
        <f t="shared" si="131"/>
        <v>1.7940006629101776E-2</v>
      </c>
    </row>
    <row r="3946" spans="1:8" x14ac:dyDescent="0.25">
      <c r="A3946" s="1">
        <v>40588</v>
      </c>
      <c r="B3946">
        <v>7.3049999999999997</v>
      </c>
      <c r="C3946">
        <v>7.2884000000000002</v>
      </c>
      <c r="D3946">
        <v>7.3653000000000004</v>
      </c>
      <c r="E3946">
        <v>7.16</v>
      </c>
      <c r="F3946" s="2">
        <v>6.8999999999999999E-3</v>
      </c>
      <c r="G3946">
        <f t="shared" si="130"/>
        <v>9.6135358584895233E-4</v>
      </c>
      <c r="H3946">
        <f t="shared" si="131"/>
        <v>2.8673184357541934E-2</v>
      </c>
    </row>
    <row r="3947" spans="1:8" x14ac:dyDescent="0.25">
      <c r="A3947" s="1">
        <v>40585</v>
      </c>
      <c r="B3947">
        <v>7.2549999999999999</v>
      </c>
      <c r="C3947">
        <v>7.2813999999999997</v>
      </c>
      <c r="D3947">
        <v>7.3758999999999997</v>
      </c>
      <c r="E3947">
        <v>7.2263000000000002</v>
      </c>
      <c r="F3947" s="2">
        <v>-2.3999999999999998E-3</v>
      </c>
      <c r="G3947">
        <f t="shared" si="130"/>
        <v>8.5041551246537259E-3</v>
      </c>
      <c r="H3947">
        <f t="shared" si="131"/>
        <v>2.070215739728485E-2</v>
      </c>
    </row>
    <row r="3948" spans="1:8" x14ac:dyDescent="0.25">
      <c r="A3948" s="1">
        <v>40584</v>
      </c>
      <c r="B3948">
        <v>7.2725999999999997</v>
      </c>
      <c r="C3948">
        <v>7.22</v>
      </c>
      <c r="D3948">
        <v>7.3254999999999999</v>
      </c>
      <c r="E3948">
        <v>7.1886000000000001</v>
      </c>
      <c r="F3948" s="2">
        <v>8.0000000000000002E-3</v>
      </c>
      <c r="G3948">
        <f t="shared" si="130"/>
        <v>3.6420250771496752E-3</v>
      </c>
      <c r="H3948">
        <f t="shared" si="131"/>
        <v>1.9044041955318114E-2</v>
      </c>
    </row>
    <row r="3949" spans="1:8" x14ac:dyDescent="0.25">
      <c r="A3949" s="1">
        <v>40583</v>
      </c>
      <c r="B3949">
        <v>7.2146999999999997</v>
      </c>
      <c r="C3949">
        <v>7.1938000000000004</v>
      </c>
      <c r="D3949">
        <v>7.2735000000000003</v>
      </c>
      <c r="E3949">
        <v>7.1477000000000004</v>
      </c>
      <c r="F3949" s="2">
        <v>6.1000000000000004E-3</v>
      </c>
      <c r="G3949">
        <f t="shared" si="130"/>
        <v>-4.3596805668967955E-3</v>
      </c>
      <c r="H3949">
        <f t="shared" si="131"/>
        <v>1.7600067154469257E-2</v>
      </c>
    </row>
    <row r="3950" spans="1:8" x14ac:dyDescent="0.25">
      <c r="A3950" s="1">
        <v>40582</v>
      </c>
      <c r="B3950">
        <v>7.1710000000000003</v>
      </c>
      <c r="C3950">
        <v>7.2252999999999998</v>
      </c>
      <c r="D3950">
        <v>7.2850999999999999</v>
      </c>
      <c r="E3950">
        <v>7.1269999999999998</v>
      </c>
      <c r="F3950" s="2">
        <v>-8.3999999999999995E-3</v>
      </c>
      <c r="G3950">
        <f t="shared" si="130"/>
        <v>-2.3197691277391814E-3</v>
      </c>
      <c r="H3950">
        <f t="shared" si="131"/>
        <v>2.2183246807913587E-2</v>
      </c>
    </row>
    <row r="3951" spans="1:8" x14ac:dyDescent="0.25">
      <c r="A3951" s="1">
        <v>40581</v>
      </c>
      <c r="B3951">
        <v>7.2317</v>
      </c>
      <c r="C3951">
        <v>7.2420999999999998</v>
      </c>
      <c r="D3951">
        <v>7.3160999999999996</v>
      </c>
      <c r="E3951">
        <v>7.1487999999999996</v>
      </c>
      <c r="F3951" s="2">
        <v>2.7000000000000001E-3</v>
      </c>
      <c r="G3951">
        <f t="shared" si="130"/>
        <v>-2.2044336672131844E-3</v>
      </c>
      <c r="H3951">
        <f t="shared" si="131"/>
        <v>2.3402529095792303E-2</v>
      </c>
    </row>
    <row r="3952" spans="1:8" x14ac:dyDescent="0.25">
      <c r="A3952" s="1">
        <v>40578</v>
      </c>
      <c r="B3952">
        <v>7.2122999999999999</v>
      </c>
      <c r="C3952">
        <v>7.2580999999999998</v>
      </c>
      <c r="D3952">
        <v>7.3434999999999997</v>
      </c>
      <c r="E3952">
        <v>7.1749999999999998</v>
      </c>
      <c r="F3952" s="2">
        <v>-5.4999999999999997E-3</v>
      </c>
      <c r="G3952">
        <f t="shared" si="130"/>
        <v>1.5331887808631107E-2</v>
      </c>
      <c r="H3952">
        <f t="shared" si="131"/>
        <v>2.3484320557491271E-2</v>
      </c>
    </row>
    <row r="3953" spans="1:8" x14ac:dyDescent="0.25">
      <c r="A3953" s="1">
        <v>40577</v>
      </c>
      <c r="B3953">
        <v>7.2519999999999998</v>
      </c>
      <c r="C3953">
        <v>7.1485000000000003</v>
      </c>
      <c r="D3953">
        <v>7.3255999999999997</v>
      </c>
      <c r="E3953">
        <v>7.1245000000000003</v>
      </c>
      <c r="F3953" s="2">
        <v>1.2800000000000001E-2</v>
      </c>
      <c r="G3953">
        <f t="shared" si="130"/>
        <v>3.5095107741981266E-3</v>
      </c>
      <c r="H3953">
        <f t="shared" si="131"/>
        <v>2.8226542213488578E-2</v>
      </c>
    </row>
    <row r="3954" spans="1:8" x14ac:dyDescent="0.25">
      <c r="A3954" s="1">
        <v>40576</v>
      </c>
      <c r="B3954">
        <v>7.16</v>
      </c>
      <c r="C3954">
        <v>7.1234999999999999</v>
      </c>
      <c r="D3954">
        <v>7.2038000000000002</v>
      </c>
      <c r="E3954">
        <v>7.0731000000000002</v>
      </c>
      <c r="F3954" s="2">
        <v>5.4999999999999997E-3</v>
      </c>
      <c r="G3954">
        <f t="shared" si="130"/>
        <v>-8.6836721913748083E-3</v>
      </c>
      <c r="H3954">
        <f t="shared" si="131"/>
        <v>1.8478460646675438E-2</v>
      </c>
    </row>
    <row r="3955" spans="1:8" x14ac:dyDescent="0.25">
      <c r="A3955" s="1">
        <v>40575</v>
      </c>
      <c r="B3955">
        <v>7.1207000000000003</v>
      </c>
      <c r="C3955">
        <v>7.1859000000000002</v>
      </c>
      <c r="D3955">
        <v>7.2092999999999998</v>
      </c>
      <c r="E3955">
        <v>7.0875000000000004</v>
      </c>
      <c r="F3955" s="2">
        <v>-7.6E-3</v>
      </c>
      <c r="G3955">
        <f t="shared" si="130"/>
        <v>1.8682467758800775E-3</v>
      </c>
      <c r="H3955">
        <f t="shared" si="131"/>
        <v>1.7185185185185109E-2</v>
      </c>
    </row>
    <row r="3956" spans="1:8" x14ac:dyDescent="0.25">
      <c r="A3956" s="1">
        <v>40574</v>
      </c>
      <c r="B3956">
        <v>7.1755000000000004</v>
      </c>
      <c r="C3956">
        <v>7.1725000000000003</v>
      </c>
      <c r="D3956">
        <v>7.2247000000000003</v>
      </c>
      <c r="E3956">
        <v>7.1345999999999998</v>
      </c>
      <c r="F3956" s="2">
        <v>2.8999999999999998E-3</v>
      </c>
      <c r="G3956">
        <f t="shared" si="130"/>
        <v>1.563274380141888E-2</v>
      </c>
      <c r="H3956">
        <f t="shared" si="131"/>
        <v>1.2628598660051091E-2</v>
      </c>
    </row>
    <row r="3957" spans="1:8" x14ac:dyDescent="0.25">
      <c r="A3957" s="1">
        <v>40571</v>
      </c>
      <c r="B3957">
        <v>7.1550000000000002</v>
      </c>
      <c r="C3957">
        <v>7.0621</v>
      </c>
      <c r="D3957">
        <v>7.2225999999999999</v>
      </c>
      <c r="E3957">
        <v>7.0247999999999999</v>
      </c>
      <c r="F3957" s="2">
        <v>2.0400000000000001E-2</v>
      </c>
      <c r="G3957">
        <f t="shared" si="130"/>
        <v>-1.3292795022272921E-3</v>
      </c>
      <c r="H3957">
        <f t="shared" si="131"/>
        <v>2.8157385263637397E-2</v>
      </c>
    </row>
    <row r="3958" spans="1:8" x14ac:dyDescent="0.25">
      <c r="A3958" s="1">
        <v>40570</v>
      </c>
      <c r="B3958">
        <v>7.0119999999999996</v>
      </c>
      <c r="C3958">
        <v>7.0715000000000003</v>
      </c>
      <c r="D3958">
        <v>7.1258999999999997</v>
      </c>
      <c r="E3958">
        <v>6.9928999999999997</v>
      </c>
      <c r="F3958" s="2">
        <v>-7.4000000000000003E-3</v>
      </c>
      <c r="G3958">
        <f t="shared" si="130"/>
        <v>3.09233017007826E-3</v>
      </c>
      <c r="H3958">
        <f t="shared" si="131"/>
        <v>1.9019290995152229E-2</v>
      </c>
    </row>
    <row r="3959" spans="1:8" x14ac:dyDescent="0.25">
      <c r="A3959" s="1">
        <v>40569</v>
      </c>
      <c r="B3959">
        <v>7.0640000000000001</v>
      </c>
      <c r="C3959">
        <v>7.0496999999999996</v>
      </c>
      <c r="D3959">
        <v>7.1452999999999998</v>
      </c>
      <c r="E3959">
        <v>7.0179999999999998</v>
      </c>
      <c r="F3959" s="2">
        <v>3.0000000000000001E-3</v>
      </c>
      <c r="G3959">
        <f t="shared" si="130"/>
        <v>5.6633380884450564E-3</v>
      </c>
      <c r="H3959">
        <f t="shared" si="131"/>
        <v>1.8139070960387572E-2</v>
      </c>
    </row>
    <row r="3960" spans="1:8" x14ac:dyDescent="0.25">
      <c r="A3960" s="1">
        <v>40568</v>
      </c>
      <c r="B3960">
        <v>7.0427999999999997</v>
      </c>
      <c r="C3960">
        <v>7.01</v>
      </c>
      <c r="D3960">
        <v>7.1231</v>
      </c>
      <c r="E3960">
        <v>6.9621000000000004</v>
      </c>
      <c r="F3960" s="2">
        <v>6.3E-3</v>
      </c>
      <c r="G3960">
        <f t="shared" si="130"/>
        <v>-7.2227729783317035E-3</v>
      </c>
      <c r="H3960">
        <f t="shared" si="131"/>
        <v>2.3125206475057752E-2</v>
      </c>
    </row>
    <row r="3961" spans="1:8" x14ac:dyDescent="0.25">
      <c r="A3961" s="1">
        <v>40567</v>
      </c>
      <c r="B3961">
        <v>6.9988999999999999</v>
      </c>
      <c r="C3961">
        <v>7.0609999999999999</v>
      </c>
      <c r="D3961">
        <v>7.1048</v>
      </c>
      <c r="E3961">
        <v>6.9749999999999996</v>
      </c>
      <c r="F3961" s="2">
        <v>-5.7999999999999996E-3</v>
      </c>
      <c r="G3961">
        <f t="shared" si="130"/>
        <v>-2.3595235740424374E-3</v>
      </c>
      <c r="H3961">
        <f t="shared" si="131"/>
        <v>1.8609318996415825E-2</v>
      </c>
    </row>
    <row r="3962" spans="1:8" x14ac:dyDescent="0.25">
      <c r="A3962" s="1">
        <v>40564</v>
      </c>
      <c r="B3962">
        <v>7.04</v>
      </c>
      <c r="C3962">
        <v>7.0777000000000001</v>
      </c>
      <c r="D3962">
        <v>7.1645000000000003</v>
      </c>
      <c r="E3962">
        <v>7.0243000000000002</v>
      </c>
      <c r="F3962" s="2">
        <v>-4.4999999999999997E-3</v>
      </c>
      <c r="G3962">
        <f t="shared" si="130"/>
        <v>1.2358216640682027E-2</v>
      </c>
      <c r="H3962">
        <f t="shared" si="131"/>
        <v>1.9959284199137294E-2</v>
      </c>
    </row>
    <row r="3963" spans="1:8" x14ac:dyDescent="0.25">
      <c r="A3963" s="1">
        <v>40563</v>
      </c>
      <c r="B3963">
        <v>7.0720000000000001</v>
      </c>
      <c r="C3963">
        <v>6.9912999999999998</v>
      </c>
      <c r="D3963">
        <v>7.1414999999999997</v>
      </c>
      <c r="E3963">
        <v>6.9292999999999996</v>
      </c>
      <c r="F3963" s="2">
        <v>1.18E-2</v>
      </c>
      <c r="G3963">
        <f t="shared" si="130"/>
        <v>1.1224091296989954E-2</v>
      </c>
      <c r="H3963">
        <f t="shared" si="131"/>
        <v>3.0623583911794868E-2</v>
      </c>
    </row>
    <row r="3964" spans="1:8" x14ac:dyDescent="0.25">
      <c r="A3964" s="1">
        <v>40562</v>
      </c>
      <c r="B3964">
        <v>6.9892000000000003</v>
      </c>
      <c r="C3964">
        <v>6.9137000000000004</v>
      </c>
      <c r="D3964">
        <v>7.0236999999999998</v>
      </c>
      <c r="E3964">
        <v>6.8169000000000004</v>
      </c>
      <c r="F3964" s="2">
        <v>1.3299999999999999E-2</v>
      </c>
      <c r="G3964">
        <f t="shared" si="130"/>
        <v>3.9206005779255865E-3</v>
      </c>
      <c r="H3964">
        <f t="shared" si="131"/>
        <v>3.0336369904208571E-2</v>
      </c>
    </row>
    <row r="3965" spans="1:8" x14ac:dyDescent="0.25">
      <c r="A3965" s="1">
        <v>40561</v>
      </c>
      <c r="B3965">
        <v>6.8975</v>
      </c>
      <c r="C3965">
        <v>6.8867000000000003</v>
      </c>
      <c r="D3965">
        <v>6.9524999999999997</v>
      </c>
      <c r="E3965">
        <v>6.8220999999999998</v>
      </c>
      <c r="F3965" s="2">
        <v>8.3999999999999995E-3</v>
      </c>
      <c r="G3965">
        <f t="shared" si="130"/>
        <v>-7.1651000519000682E-3</v>
      </c>
      <c r="H3965">
        <f t="shared" si="131"/>
        <v>1.9114348954134337E-2</v>
      </c>
    </row>
    <row r="3966" spans="1:8" x14ac:dyDescent="0.25">
      <c r="A3966" s="1">
        <v>40560</v>
      </c>
      <c r="B3966">
        <v>6.84</v>
      </c>
      <c r="C3966">
        <v>6.9363999999999999</v>
      </c>
      <c r="D3966">
        <v>6.9919000000000002</v>
      </c>
      <c r="E3966">
        <v>6.8497000000000003</v>
      </c>
      <c r="F3966" s="2">
        <v>-1.01E-2</v>
      </c>
      <c r="G3966">
        <f t="shared" si="130"/>
        <v>1.382677073284805E-2</v>
      </c>
      <c r="H3966">
        <f t="shared" si="131"/>
        <v>2.0760033286129301E-2</v>
      </c>
    </row>
    <row r="3967" spans="1:8" x14ac:dyDescent="0.25">
      <c r="A3967" s="1">
        <v>40557</v>
      </c>
      <c r="B3967">
        <v>6.91</v>
      </c>
      <c r="C3967">
        <v>6.8418000000000001</v>
      </c>
      <c r="D3967">
        <v>6.9943</v>
      </c>
      <c r="E3967">
        <v>6.7750000000000004</v>
      </c>
      <c r="F3967" s="2">
        <v>1.2500000000000001E-2</v>
      </c>
      <c r="G3967">
        <f t="shared" si="130"/>
        <v>1.3904541662397821E-3</v>
      </c>
      <c r="H3967">
        <f t="shared" si="131"/>
        <v>3.2369003690036841E-2</v>
      </c>
    </row>
    <row r="3968" spans="1:8" x14ac:dyDescent="0.25">
      <c r="A3968" s="1">
        <v>40556</v>
      </c>
      <c r="B3968">
        <v>6.8250000000000002</v>
      </c>
      <c r="C3968">
        <v>6.8323</v>
      </c>
      <c r="D3968">
        <v>6.8825000000000003</v>
      </c>
      <c r="E3968">
        <v>6.7770000000000001</v>
      </c>
      <c r="F3968" s="2">
        <v>-5.0000000000000001E-4</v>
      </c>
      <c r="G3968">
        <f t="shared" si="130"/>
        <v>-3.5004302612196112E-3</v>
      </c>
      <c r="H3968">
        <f t="shared" si="131"/>
        <v>1.5567360188874155E-2</v>
      </c>
    </row>
    <row r="3969" spans="1:8" x14ac:dyDescent="0.25">
      <c r="A3969" s="1">
        <v>40555</v>
      </c>
      <c r="B3969">
        <v>6.8281000000000001</v>
      </c>
      <c r="C3969">
        <v>6.8563000000000001</v>
      </c>
      <c r="D3969">
        <v>6.9054000000000002</v>
      </c>
      <c r="E3969">
        <v>6.7866</v>
      </c>
      <c r="F3969" s="2">
        <v>-6.0000000000000001E-3</v>
      </c>
      <c r="G3969">
        <f t="shared" si="130"/>
        <v>6.0453991870992214E-3</v>
      </c>
      <c r="H3969">
        <f t="shared" si="131"/>
        <v>1.7505083546989691E-2</v>
      </c>
    </row>
    <row r="3970" spans="1:8" x14ac:dyDescent="0.25">
      <c r="A3970" s="1">
        <v>40554</v>
      </c>
      <c r="B3970">
        <v>6.8693</v>
      </c>
      <c r="C3970">
        <v>6.8151000000000002</v>
      </c>
      <c r="D3970">
        <v>6.9225000000000003</v>
      </c>
      <c r="E3970">
        <v>6.7893999999999997</v>
      </c>
      <c r="F3970" s="2">
        <v>9.2999999999999992E-3</v>
      </c>
      <c r="G3970">
        <f t="shared" si="130"/>
        <v>1.6461147283176624E-3</v>
      </c>
      <c r="H3970">
        <f t="shared" si="131"/>
        <v>1.9604088726544417E-2</v>
      </c>
    </row>
    <row r="3971" spans="1:8" x14ac:dyDescent="0.25">
      <c r="A3971" s="1">
        <v>40553</v>
      </c>
      <c r="B3971">
        <v>6.8061999999999996</v>
      </c>
      <c r="C3971">
        <v>6.8038999999999996</v>
      </c>
      <c r="D3971">
        <v>6.9081999999999999</v>
      </c>
      <c r="E3971">
        <v>6.7785000000000002</v>
      </c>
      <c r="F3971" s="2">
        <v>3.0000000000000001E-3</v>
      </c>
      <c r="G3971">
        <f t="shared" si="130"/>
        <v>1.6635750669845746E-3</v>
      </c>
      <c r="H3971">
        <f t="shared" si="131"/>
        <v>1.9134026702072687E-2</v>
      </c>
    </row>
    <row r="3972" spans="1:8" x14ac:dyDescent="0.25">
      <c r="A3972" s="1">
        <v>40550</v>
      </c>
      <c r="B3972">
        <v>6.7858000000000001</v>
      </c>
      <c r="C3972">
        <v>6.7926000000000002</v>
      </c>
      <c r="D3972">
        <v>6.8783000000000003</v>
      </c>
      <c r="E3972">
        <v>6.7435</v>
      </c>
      <c r="F3972" s="2">
        <v>4.0000000000000002E-4</v>
      </c>
      <c r="G3972">
        <f t="shared" si="130"/>
        <v>1.1616477526583905E-2</v>
      </c>
      <c r="H3972">
        <f t="shared" si="131"/>
        <v>1.9989619633721398E-2</v>
      </c>
    </row>
    <row r="3973" spans="1:8" x14ac:dyDescent="0.25">
      <c r="A3973" s="1">
        <v>40549</v>
      </c>
      <c r="B3973">
        <v>6.7832999999999997</v>
      </c>
      <c r="C3973">
        <v>6.7145999999999999</v>
      </c>
      <c r="D3973">
        <v>6.8445999999999998</v>
      </c>
      <c r="E3973">
        <v>6.68</v>
      </c>
      <c r="F3973" s="2">
        <v>1.66E-2</v>
      </c>
      <c r="G3973">
        <f t="shared" si="130"/>
        <v>7.0641169853767486E-3</v>
      </c>
      <c r="H3973">
        <f t="shared" si="131"/>
        <v>2.4640718562874264E-2</v>
      </c>
    </row>
    <row r="3974" spans="1:8" x14ac:dyDescent="0.25">
      <c r="A3974" s="1">
        <v>40548</v>
      </c>
      <c r="B3974">
        <v>6.6725000000000003</v>
      </c>
      <c r="C3974">
        <v>6.6675000000000004</v>
      </c>
      <c r="D3974">
        <v>6.7824999999999998</v>
      </c>
      <c r="E3974">
        <v>6.6471</v>
      </c>
      <c r="F3974" s="2">
        <v>1E-3</v>
      </c>
      <c r="G3974">
        <f t="shared" si="130"/>
        <v>6.1720942866629351E-3</v>
      </c>
      <c r="H3974">
        <f t="shared" si="131"/>
        <v>2.0369785319913909E-2</v>
      </c>
    </row>
    <row r="3975" spans="1:8" x14ac:dyDescent="0.25">
      <c r="A3975" s="1">
        <v>40547</v>
      </c>
      <c r="B3975">
        <v>6.6657000000000002</v>
      </c>
      <c r="C3975">
        <v>6.6265999999999998</v>
      </c>
      <c r="D3975">
        <v>6.7430000000000003</v>
      </c>
      <c r="E3975">
        <v>6.5970000000000004</v>
      </c>
      <c r="F3975" s="2">
        <v>6.3E-3</v>
      </c>
      <c r="G3975">
        <f t="shared" si="130"/>
        <v>3.1791207460336542E-3</v>
      </c>
      <c r="H3975">
        <f t="shared" si="131"/>
        <v>2.2131271790207654E-2</v>
      </c>
    </row>
    <row r="3976" spans="1:8" x14ac:dyDescent="0.25">
      <c r="A3976" s="1">
        <v>40546</v>
      </c>
      <c r="B3976">
        <v>6.6241000000000003</v>
      </c>
      <c r="C3976">
        <v>6.6055999999999999</v>
      </c>
      <c r="D3976">
        <v>6.6711</v>
      </c>
      <c r="E3976">
        <v>6.5609999999999999</v>
      </c>
      <c r="F3976" s="2">
        <v>3.7000000000000002E-3</v>
      </c>
      <c r="G3976">
        <f t="shared" si="130"/>
        <v>-5.375453600951664E-3</v>
      </c>
      <c r="H3976">
        <f t="shared" si="131"/>
        <v>1.6780978509373583E-2</v>
      </c>
    </row>
    <row r="3977" spans="1:8" x14ac:dyDescent="0.25">
      <c r="A3977" s="1">
        <v>40543</v>
      </c>
      <c r="B3977">
        <v>6.5994999999999999</v>
      </c>
      <c r="C3977">
        <v>6.6413000000000002</v>
      </c>
      <c r="D3977">
        <v>6.7053000000000003</v>
      </c>
      <c r="E3977">
        <v>6.5475000000000003</v>
      </c>
      <c r="F3977" s="2">
        <v>2.9999999999999997E-4</v>
      </c>
      <c r="G3977">
        <f t="shared" si="130"/>
        <v>1.6565766091384309E-4</v>
      </c>
      <c r="H3977">
        <f t="shared" si="131"/>
        <v>2.4100801832760584E-2</v>
      </c>
    </row>
    <row r="3978" spans="1:8" x14ac:dyDescent="0.25">
      <c r="A3978" s="1">
        <v>40542</v>
      </c>
      <c r="B3978">
        <v>6.5978000000000003</v>
      </c>
      <c r="C3978">
        <v>6.6402000000000001</v>
      </c>
      <c r="D3978">
        <v>6.7023000000000001</v>
      </c>
      <c r="E3978">
        <v>6.5637999999999996</v>
      </c>
      <c r="F3978" s="2">
        <v>-4.3E-3</v>
      </c>
      <c r="G3978">
        <f t="shared" si="130"/>
        <v>-5.0495212694226192E-3</v>
      </c>
      <c r="H3978">
        <f t="shared" si="131"/>
        <v>2.1100581979950718E-2</v>
      </c>
    </row>
    <row r="3979" spans="1:8" x14ac:dyDescent="0.25">
      <c r="A3979" s="1">
        <v>40541</v>
      </c>
      <c r="B3979">
        <v>6.6261999999999999</v>
      </c>
      <c r="C3979">
        <v>6.6738999999999997</v>
      </c>
      <c r="D3979">
        <v>6.7240000000000002</v>
      </c>
      <c r="E3979">
        <v>6.6093999999999999</v>
      </c>
      <c r="F3979" s="2">
        <v>-7.1999999999999998E-3</v>
      </c>
      <c r="G3979">
        <f t="shared" si="130"/>
        <v>-8.9101412257385007E-3</v>
      </c>
      <c r="H3979">
        <f t="shared" si="131"/>
        <v>1.7338941507549891E-2</v>
      </c>
    </row>
    <row r="3980" spans="1:8" x14ac:dyDescent="0.25">
      <c r="A3980" s="1">
        <v>40540</v>
      </c>
      <c r="B3980">
        <v>6.6741000000000001</v>
      </c>
      <c r="C3980">
        <v>6.7339000000000002</v>
      </c>
      <c r="D3980">
        <v>6.7587999999999999</v>
      </c>
      <c r="E3980">
        <v>6.6174999999999997</v>
      </c>
      <c r="F3980" s="2">
        <v>-7.3000000000000001E-3</v>
      </c>
      <c r="G3980">
        <f t="shared" si="130"/>
        <v>-1.1273455462434251E-3</v>
      </c>
      <c r="H3980">
        <f t="shared" si="131"/>
        <v>2.1352474499433352E-2</v>
      </c>
    </row>
    <row r="3981" spans="1:8" x14ac:dyDescent="0.25">
      <c r="A3981" s="1">
        <v>40539</v>
      </c>
      <c r="B3981">
        <v>6.7234999999999996</v>
      </c>
      <c r="C3981">
        <v>6.7415000000000003</v>
      </c>
      <c r="D3981">
        <v>6.7770999999999999</v>
      </c>
      <c r="E3981">
        <v>6.6822999999999997</v>
      </c>
      <c r="F3981" s="2">
        <v>1.9E-3</v>
      </c>
      <c r="G3981">
        <f t="shared" ref="G3981:G4044" si="132">(C3981-C3982)/C3982</f>
        <v>-2.0132936596052452E-3</v>
      </c>
      <c r="H3981">
        <f t="shared" ref="H3981:H4044" si="133">(D3981-E3981)/E3981</f>
        <v>1.4186732113194591E-2</v>
      </c>
    </row>
    <row r="3982" spans="1:8" x14ac:dyDescent="0.25">
      <c r="A3982" s="1">
        <v>40536</v>
      </c>
      <c r="B3982">
        <v>6.7110000000000003</v>
      </c>
      <c r="C3982">
        <v>6.7550999999999997</v>
      </c>
      <c r="D3982">
        <v>6.8140000000000001</v>
      </c>
      <c r="E3982">
        <v>6.7047999999999996</v>
      </c>
      <c r="F3982" s="2">
        <v>2.0000000000000001E-4</v>
      </c>
      <c r="G3982">
        <f t="shared" si="132"/>
        <v>-3.8048046719462414E-3</v>
      </c>
      <c r="H3982">
        <f t="shared" si="133"/>
        <v>1.6286839279322337E-2</v>
      </c>
    </row>
    <row r="3983" spans="1:8" x14ac:dyDescent="0.25">
      <c r="A3983" s="1">
        <v>40535</v>
      </c>
      <c r="B3983">
        <v>6.7093999999999996</v>
      </c>
      <c r="C3983">
        <v>6.7808999999999999</v>
      </c>
      <c r="D3983">
        <v>6.8253000000000004</v>
      </c>
      <c r="E3983">
        <v>6.7152000000000003</v>
      </c>
      <c r="F3983" s="2">
        <v>-1.3299999999999999E-2</v>
      </c>
      <c r="G3983">
        <f t="shared" si="132"/>
        <v>-7.4795081967213E-3</v>
      </c>
      <c r="H3983">
        <f t="shared" si="133"/>
        <v>1.639563974267335E-2</v>
      </c>
    </row>
    <row r="3984" spans="1:8" x14ac:dyDescent="0.25">
      <c r="A3984" s="1">
        <v>40534</v>
      </c>
      <c r="B3984">
        <v>6.7998000000000003</v>
      </c>
      <c r="C3984">
        <v>6.8319999999999999</v>
      </c>
      <c r="D3984">
        <v>6.8624999999999998</v>
      </c>
      <c r="E3984">
        <v>6.7545000000000002</v>
      </c>
      <c r="F3984" s="2">
        <v>-2.7000000000000001E-3</v>
      </c>
      <c r="G3984">
        <f t="shared" si="132"/>
        <v>-1.0381482943662658E-3</v>
      </c>
      <c r="H3984">
        <f t="shared" si="133"/>
        <v>1.598934043970681E-2</v>
      </c>
    </row>
    <row r="3985" spans="1:8" x14ac:dyDescent="0.25">
      <c r="A3985" s="1">
        <v>40533</v>
      </c>
      <c r="B3985">
        <v>6.8183999999999996</v>
      </c>
      <c r="C3985">
        <v>6.8391000000000002</v>
      </c>
      <c r="D3985">
        <v>6.87</v>
      </c>
      <c r="E3985">
        <v>6.7709999999999999</v>
      </c>
      <c r="F3985" s="2">
        <v>-3.0999999999999999E-3</v>
      </c>
      <c r="G3985">
        <f t="shared" si="132"/>
        <v>-1.5475130297677511E-3</v>
      </c>
      <c r="H3985">
        <f t="shared" si="133"/>
        <v>1.4621178555604814E-2</v>
      </c>
    </row>
    <row r="3986" spans="1:8" x14ac:dyDescent="0.25">
      <c r="A3986" s="1">
        <v>40532</v>
      </c>
      <c r="B3986">
        <v>6.8395999999999999</v>
      </c>
      <c r="C3986">
        <v>6.8497000000000003</v>
      </c>
      <c r="D3986">
        <v>6.9154999999999998</v>
      </c>
      <c r="E3986">
        <v>6.7873000000000001</v>
      </c>
      <c r="F3986" s="2">
        <v>-1.1000000000000001E-3</v>
      </c>
      <c r="G3986">
        <f t="shared" si="132"/>
        <v>1.1985675655924036E-3</v>
      </c>
      <c r="H3986">
        <f t="shared" si="133"/>
        <v>1.8888217700705676E-2</v>
      </c>
    </row>
    <row r="3987" spans="1:8" x14ac:dyDescent="0.25">
      <c r="A3987" s="1">
        <v>40529</v>
      </c>
      <c r="B3987">
        <v>6.8470000000000004</v>
      </c>
      <c r="C3987">
        <v>6.8414999999999999</v>
      </c>
      <c r="D3987">
        <v>6.9115000000000002</v>
      </c>
      <c r="E3987">
        <v>6.7675000000000001</v>
      </c>
      <c r="F3987" s="2">
        <v>3.3E-3</v>
      </c>
      <c r="G3987">
        <f t="shared" si="132"/>
        <v>-2.6531772526495641E-3</v>
      </c>
      <c r="H3987">
        <f t="shared" si="133"/>
        <v>2.1278167713335815E-2</v>
      </c>
    </row>
    <row r="3988" spans="1:8" x14ac:dyDescent="0.25">
      <c r="A3988" s="1">
        <v>40528</v>
      </c>
      <c r="B3988">
        <v>6.8242000000000003</v>
      </c>
      <c r="C3988">
        <v>6.8597000000000001</v>
      </c>
      <c r="D3988">
        <v>6.8956</v>
      </c>
      <c r="E3988">
        <v>6.7990000000000004</v>
      </c>
      <c r="F3988" s="2">
        <v>-4.8999999999999998E-3</v>
      </c>
      <c r="G3988">
        <f t="shared" si="132"/>
        <v>3.8781244512088647E-3</v>
      </c>
      <c r="H3988">
        <f t="shared" si="133"/>
        <v>1.4207971760552959E-2</v>
      </c>
    </row>
    <row r="3989" spans="1:8" x14ac:dyDescent="0.25">
      <c r="A3989" s="1">
        <v>40527</v>
      </c>
      <c r="B3989">
        <v>6.8579999999999997</v>
      </c>
      <c r="C3989">
        <v>6.8331999999999997</v>
      </c>
      <c r="D3989">
        <v>6.8913000000000002</v>
      </c>
      <c r="E3989">
        <v>6.7567000000000004</v>
      </c>
      <c r="F3989" s="2">
        <v>5.5999999999999999E-3</v>
      </c>
      <c r="G3989">
        <f t="shared" si="132"/>
        <v>-3.9497359528371172E-4</v>
      </c>
      <c r="H3989">
        <f t="shared" si="133"/>
        <v>1.9920967336125597E-2</v>
      </c>
    </row>
    <row r="3990" spans="1:8" x14ac:dyDescent="0.25">
      <c r="A3990" s="1">
        <v>40526</v>
      </c>
      <c r="B3990">
        <v>6.82</v>
      </c>
      <c r="C3990">
        <v>6.8358999999999996</v>
      </c>
      <c r="D3990">
        <v>6.8720999999999997</v>
      </c>
      <c r="E3990">
        <v>6.7735000000000003</v>
      </c>
      <c r="F3990" s="2">
        <v>-2.3999999999999998E-3</v>
      </c>
      <c r="G3990">
        <f t="shared" si="132"/>
        <v>-2.8444729702133704E-3</v>
      </c>
      <c r="H3990">
        <f t="shared" si="133"/>
        <v>1.4556728426957903E-2</v>
      </c>
    </row>
    <row r="3991" spans="1:8" x14ac:dyDescent="0.25">
      <c r="A3991" s="1">
        <v>40525</v>
      </c>
      <c r="B3991">
        <v>6.8364000000000003</v>
      </c>
      <c r="C3991">
        <v>6.8554000000000004</v>
      </c>
      <c r="D3991">
        <v>6.9012000000000002</v>
      </c>
      <c r="E3991">
        <v>6.7973999999999997</v>
      </c>
      <c r="F3991" s="2">
        <v>-1.1000000000000001E-3</v>
      </c>
      <c r="G3991">
        <f t="shared" si="132"/>
        <v>-2.6333018113042206E-3</v>
      </c>
      <c r="H3991">
        <f t="shared" si="133"/>
        <v>1.5270544620001849E-2</v>
      </c>
    </row>
    <row r="3992" spans="1:8" x14ac:dyDescent="0.25">
      <c r="A3992" s="1">
        <v>40522</v>
      </c>
      <c r="B3992">
        <v>6.8437999999999999</v>
      </c>
      <c r="C3992">
        <v>6.8734999999999999</v>
      </c>
      <c r="D3992">
        <v>6.9355000000000002</v>
      </c>
      <c r="E3992">
        <v>6.8151999999999999</v>
      </c>
      <c r="F3992" s="2">
        <v>-2.8999999999999998E-3</v>
      </c>
      <c r="G3992">
        <f t="shared" si="132"/>
        <v>-7.465488361347008E-3</v>
      </c>
      <c r="H3992">
        <f t="shared" si="133"/>
        <v>1.7651719685409129E-2</v>
      </c>
    </row>
    <row r="3993" spans="1:8" x14ac:dyDescent="0.25">
      <c r="A3993" s="1">
        <v>40521</v>
      </c>
      <c r="B3993">
        <v>6.8639999999999999</v>
      </c>
      <c r="C3993">
        <v>6.9252000000000002</v>
      </c>
      <c r="D3993">
        <v>6.9705000000000004</v>
      </c>
      <c r="E3993">
        <v>6.8376000000000001</v>
      </c>
      <c r="F3993" s="2">
        <v>-5.5999999999999999E-3</v>
      </c>
      <c r="G3993">
        <f t="shared" si="132"/>
        <v>1.3447273673709177E-3</v>
      </c>
      <c r="H3993">
        <f t="shared" si="133"/>
        <v>1.943664443664447E-2</v>
      </c>
    </row>
    <row r="3994" spans="1:8" x14ac:dyDescent="0.25">
      <c r="A3994" s="1">
        <v>40520</v>
      </c>
      <c r="B3994">
        <v>6.9029999999999996</v>
      </c>
      <c r="C3994">
        <v>6.9158999999999997</v>
      </c>
      <c r="D3994">
        <v>7.0138999999999996</v>
      </c>
      <c r="E3994">
        <v>6.8734999999999999</v>
      </c>
      <c r="F3994" s="2">
        <v>0</v>
      </c>
      <c r="G3994">
        <f t="shared" si="132"/>
        <v>2.2317223389608921E-3</v>
      </c>
      <c r="H3994">
        <f t="shared" si="133"/>
        <v>2.0426274823597823E-2</v>
      </c>
    </row>
    <row r="3995" spans="1:8" x14ac:dyDescent="0.25">
      <c r="A3995" s="1">
        <v>40519</v>
      </c>
      <c r="B3995">
        <v>6.9032999999999998</v>
      </c>
      <c r="C3995">
        <v>6.9005000000000001</v>
      </c>
      <c r="D3995">
        <v>6.9524999999999997</v>
      </c>
      <c r="E3995">
        <v>6.8362999999999996</v>
      </c>
      <c r="F3995" s="2">
        <v>6.3E-3</v>
      </c>
      <c r="G3995">
        <f t="shared" si="132"/>
        <v>5.581300457579267E-3</v>
      </c>
      <c r="H3995">
        <f t="shared" si="133"/>
        <v>1.6997498646928906E-2</v>
      </c>
    </row>
    <row r="3996" spans="1:8" x14ac:dyDescent="0.25">
      <c r="A3996" s="1">
        <v>40518</v>
      </c>
      <c r="B3996">
        <v>6.86</v>
      </c>
      <c r="C3996">
        <v>6.8621999999999996</v>
      </c>
      <c r="D3996">
        <v>6.9702999999999999</v>
      </c>
      <c r="E3996">
        <v>6.8216000000000001</v>
      </c>
      <c r="F3996" s="2">
        <v>3.5000000000000001E-3</v>
      </c>
      <c r="G3996">
        <f t="shared" si="132"/>
        <v>-5.3052704818229209E-3</v>
      </c>
      <c r="H3996">
        <f t="shared" si="133"/>
        <v>2.1798405066260091E-2</v>
      </c>
    </row>
    <row r="3997" spans="1:8" x14ac:dyDescent="0.25">
      <c r="A3997" s="1">
        <v>40515</v>
      </c>
      <c r="B3997">
        <v>6.8357999999999999</v>
      </c>
      <c r="C3997">
        <v>6.8987999999999996</v>
      </c>
      <c r="D3997">
        <v>6.9622999999999999</v>
      </c>
      <c r="E3997">
        <v>6.8240999999999996</v>
      </c>
      <c r="F3997" s="2">
        <v>-1.6999999999999999E-3</v>
      </c>
      <c r="G3997">
        <f t="shared" si="132"/>
        <v>-1.7376937101185159E-2</v>
      </c>
      <c r="H3997">
        <f t="shared" si="133"/>
        <v>2.0251754810158163E-2</v>
      </c>
    </row>
    <row r="3998" spans="1:8" x14ac:dyDescent="0.25">
      <c r="A3998" s="1">
        <v>40514</v>
      </c>
      <c r="B3998">
        <v>6.8475000000000001</v>
      </c>
      <c r="C3998">
        <v>7.0208000000000004</v>
      </c>
      <c r="D3998">
        <v>7.0622999999999996</v>
      </c>
      <c r="E3998">
        <v>6.8444000000000003</v>
      </c>
      <c r="F3998" s="2">
        <v>-2.2800000000000001E-2</v>
      </c>
      <c r="G3998">
        <f t="shared" si="132"/>
        <v>-1.158649040559756E-2</v>
      </c>
      <c r="H3998">
        <f t="shared" si="133"/>
        <v>3.1836245689906978E-2</v>
      </c>
    </row>
    <row r="3999" spans="1:8" x14ac:dyDescent="0.25">
      <c r="A3999" s="1">
        <v>40513</v>
      </c>
      <c r="B3999">
        <v>7.0076000000000001</v>
      </c>
      <c r="C3999">
        <v>7.1031000000000004</v>
      </c>
      <c r="D3999">
        <v>7.1383000000000001</v>
      </c>
      <c r="E3999">
        <v>6.9763000000000002</v>
      </c>
      <c r="F3999" s="2">
        <v>-7.3000000000000001E-3</v>
      </c>
      <c r="G3999">
        <f t="shared" si="132"/>
        <v>-3.5212255548384215E-3</v>
      </c>
      <c r="H3999">
        <f t="shared" si="133"/>
        <v>2.322147843412696E-2</v>
      </c>
    </row>
    <row r="4000" spans="1:8" x14ac:dyDescent="0.25">
      <c r="A4000" s="1">
        <v>40512</v>
      </c>
      <c r="B4000">
        <v>7.0587999999999997</v>
      </c>
      <c r="C4000">
        <v>7.1281999999999996</v>
      </c>
      <c r="D4000">
        <v>7.1867999999999999</v>
      </c>
      <c r="E4000">
        <v>7.0556999999999999</v>
      </c>
      <c r="F4000" s="2">
        <v>-6.9999999999999999E-4</v>
      </c>
      <c r="G4000">
        <f t="shared" si="132"/>
        <v>1.1516853932583625E-3</v>
      </c>
      <c r="H4000">
        <f t="shared" si="133"/>
        <v>1.8580721969471491E-2</v>
      </c>
    </row>
    <row r="4001" spans="1:8" x14ac:dyDescent="0.25">
      <c r="A4001" s="1">
        <v>40511</v>
      </c>
      <c r="B4001">
        <v>7.0640000000000001</v>
      </c>
      <c r="C4001">
        <v>7.12</v>
      </c>
      <c r="D4001">
        <v>7.2042999999999999</v>
      </c>
      <c r="E4001">
        <v>7.0781999999999998</v>
      </c>
      <c r="F4001" s="2">
        <v>-8.3000000000000001E-3</v>
      </c>
      <c r="G4001">
        <f t="shared" si="132"/>
        <v>1.1176913354068204E-2</v>
      </c>
      <c r="H4001">
        <f t="shared" si="133"/>
        <v>1.7815263767624552E-2</v>
      </c>
    </row>
    <row r="4002" spans="1:8" x14ac:dyDescent="0.25">
      <c r="A4002" s="1">
        <v>40508</v>
      </c>
      <c r="B4002">
        <v>7.1230000000000002</v>
      </c>
      <c r="C4002">
        <v>7.0412999999999997</v>
      </c>
      <c r="D4002">
        <v>7.1970000000000001</v>
      </c>
      <c r="E4002">
        <v>7.0179</v>
      </c>
      <c r="F4002" s="2">
        <v>1.47E-2</v>
      </c>
      <c r="G4002">
        <f t="shared" si="132"/>
        <v>-3.6507195313495305E-3</v>
      </c>
      <c r="H4002">
        <f t="shared" si="133"/>
        <v>2.552045483691703E-2</v>
      </c>
    </row>
    <row r="4003" spans="1:8" x14ac:dyDescent="0.25">
      <c r="A4003" s="1">
        <v>40507</v>
      </c>
      <c r="B4003">
        <v>7.0198</v>
      </c>
      <c r="C4003">
        <v>7.0670999999999999</v>
      </c>
      <c r="D4003">
        <v>7.1132999999999997</v>
      </c>
      <c r="E4003">
        <v>7.0015999999999998</v>
      </c>
      <c r="F4003" s="2">
        <v>-6.4999999999999997E-3</v>
      </c>
      <c r="G4003">
        <f t="shared" si="132"/>
        <v>-5.4742471151139789E-3</v>
      </c>
      <c r="H4003">
        <f t="shared" si="133"/>
        <v>1.5953496343692856E-2</v>
      </c>
    </row>
    <row r="4004" spans="1:8" x14ac:dyDescent="0.25">
      <c r="A4004" s="1">
        <v>40506</v>
      </c>
      <c r="B4004">
        <v>7.0659999999999998</v>
      </c>
      <c r="C4004">
        <v>7.1059999999999999</v>
      </c>
      <c r="D4004">
        <v>7.1536</v>
      </c>
      <c r="E4004">
        <v>7.0244</v>
      </c>
      <c r="F4004" s="2">
        <v>-5.5999999999999999E-3</v>
      </c>
      <c r="G4004">
        <f t="shared" si="132"/>
        <v>1.454862152168011E-2</v>
      </c>
      <c r="H4004">
        <f t="shared" si="133"/>
        <v>1.8393030009680539E-2</v>
      </c>
    </row>
    <row r="4005" spans="1:8" x14ac:dyDescent="0.25">
      <c r="A4005" s="1">
        <v>40505</v>
      </c>
      <c r="B4005">
        <v>7.1055000000000001</v>
      </c>
      <c r="C4005">
        <v>7.0041000000000002</v>
      </c>
      <c r="D4005">
        <v>7.1425000000000001</v>
      </c>
      <c r="E4005">
        <v>6.9783999999999997</v>
      </c>
      <c r="F4005" s="2">
        <v>1.5800000000000002E-2</v>
      </c>
      <c r="G4005">
        <f t="shared" si="132"/>
        <v>-1.2847965738753446E-4</v>
      </c>
      <c r="H4005">
        <f t="shared" si="133"/>
        <v>2.3515419007222337E-2</v>
      </c>
    </row>
    <row r="4006" spans="1:8" x14ac:dyDescent="0.25">
      <c r="A4006" s="1">
        <v>40504</v>
      </c>
      <c r="B4006">
        <v>6.9950000000000001</v>
      </c>
      <c r="C4006">
        <v>7.0049999999999999</v>
      </c>
      <c r="D4006">
        <v>7.0557999999999996</v>
      </c>
      <c r="E4006">
        <v>6.9275000000000002</v>
      </c>
      <c r="F4006" s="2">
        <v>3.5999999999999999E-3</v>
      </c>
      <c r="G4006">
        <f t="shared" si="132"/>
        <v>5.4398530234960885E-3</v>
      </c>
      <c r="H4006">
        <f t="shared" si="133"/>
        <v>1.8520389750992336E-2</v>
      </c>
    </row>
    <row r="4007" spans="1:8" x14ac:dyDescent="0.25">
      <c r="A4007" s="1">
        <v>40501</v>
      </c>
      <c r="B4007">
        <v>6.97</v>
      </c>
      <c r="C4007">
        <v>6.9671000000000003</v>
      </c>
      <c r="D4007">
        <v>7.0609000000000002</v>
      </c>
      <c r="E4007">
        <v>6.9160000000000004</v>
      </c>
      <c r="F4007" s="2">
        <v>4.0000000000000002E-4</v>
      </c>
      <c r="G4007">
        <f t="shared" si="132"/>
        <v>-7.2952139406978461E-3</v>
      </c>
      <c r="H4007">
        <f t="shared" si="133"/>
        <v>2.0951417004048553E-2</v>
      </c>
    </row>
    <row r="4008" spans="1:8" x14ac:dyDescent="0.25">
      <c r="A4008" s="1">
        <v>40500</v>
      </c>
      <c r="B4008">
        <v>6.9675000000000002</v>
      </c>
      <c r="C4008">
        <v>7.0183</v>
      </c>
      <c r="D4008">
        <v>7.0439999999999996</v>
      </c>
      <c r="E4008">
        <v>6.9275000000000002</v>
      </c>
      <c r="F4008" s="2">
        <v>-6.7999999999999996E-3</v>
      </c>
      <c r="G4008">
        <f t="shared" si="132"/>
        <v>-3.8323421287951025E-3</v>
      </c>
      <c r="H4008">
        <f t="shared" si="133"/>
        <v>1.6817033561890925E-2</v>
      </c>
    </row>
    <row r="4009" spans="1:8" x14ac:dyDescent="0.25">
      <c r="A4009" s="1">
        <v>40499</v>
      </c>
      <c r="B4009">
        <v>7.0149999999999997</v>
      </c>
      <c r="C4009">
        <v>7.0453000000000001</v>
      </c>
      <c r="D4009">
        <v>7.1056999999999997</v>
      </c>
      <c r="E4009">
        <v>6.9837999999999996</v>
      </c>
      <c r="F4009" s="2">
        <v>3.3E-3</v>
      </c>
      <c r="G4009">
        <f t="shared" si="132"/>
        <v>7.6374090018449759E-3</v>
      </c>
      <c r="H4009">
        <f t="shared" si="133"/>
        <v>1.7454680832784463E-2</v>
      </c>
    </row>
    <row r="4010" spans="1:8" x14ac:dyDescent="0.25">
      <c r="A4010" s="1">
        <v>40498</v>
      </c>
      <c r="B4010">
        <v>6.9916</v>
      </c>
      <c r="C4010">
        <v>6.9919000000000002</v>
      </c>
      <c r="D4010">
        <v>7.1044</v>
      </c>
      <c r="E4010">
        <v>6.9344999999999999</v>
      </c>
      <c r="F4010" s="2">
        <v>1.1999999999999999E-3</v>
      </c>
      <c r="G4010">
        <f t="shared" si="132"/>
        <v>5.3778129268818569E-3</v>
      </c>
      <c r="H4010">
        <f t="shared" si="133"/>
        <v>2.4500684980892661E-2</v>
      </c>
    </row>
    <row r="4011" spans="1:8" x14ac:dyDescent="0.25">
      <c r="A4011" s="1">
        <v>40497</v>
      </c>
      <c r="B4011">
        <v>6.9833999999999996</v>
      </c>
      <c r="C4011">
        <v>6.9545000000000003</v>
      </c>
      <c r="D4011">
        <v>7.0381</v>
      </c>
      <c r="E4011">
        <v>6.9154999999999998</v>
      </c>
      <c r="F4011" s="2">
        <v>5.1000000000000004E-3</v>
      </c>
      <c r="G4011">
        <f t="shared" si="132"/>
        <v>2.3204196933011459E-3</v>
      </c>
      <c r="H4011">
        <f t="shared" si="133"/>
        <v>1.7728291519051444E-2</v>
      </c>
    </row>
    <row r="4012" spans="1:8" x14ac:dyDescent="0.25">
      <c r="A4012" s="1">
        <v>40494</v>
      </c>
      <c r="B4012">
        <v>6.9480000000000004</v>
      </c>
      <c r="C4012">
        <v>6.9383999999999997</v>
      </c>
      <c r="D4012">
        <v>7.0439999999999996</v>
      </c>
      <c r="E4012">
        <v>6.8680000000000003</v>
      </c>
      <c r="F4012" s="2">
        <v>4.7999999999999996E-3</v>
      </c>
      <c r="G4012">
        <f t="shared" si="132"/>
        <v>4.6188373271554874E-3</v>
      </c>
      <c r="H4012">
        <f t="shared" si="133"/>
        <v>2.5626092020966693E-2</v>
      </c>
    </row>
    <row r="4013" spans="1:8" x14ac:dyDescent="0.25">
      <c r="A4013" s="1">
        <v>40493</v>
      </c>
      <c r="B4013">
        <v>6.915</v>
      </c>
      <c r="C4013">
        <v>6.9065000000000003</v>
      </c>
      <c r="D4013">
        <v>6.9737999999999998</v>
      </c>
      <c r="E4013">
        <v>6.8373999999999997</v>
      </c>
      <c r="F4013" s="2">
        <v>8.0999999999999996E-3</v>
      </c>
      <c r="G4013">
        <f t="shared" si="132"/>
        <v>4.7425769941373029E-3</v>
      </c>
      <c r="H4013">
        <f t="shared" si="133"/>
        <v>1.9949103460379689E-2</v>
      </c>
    </row>
    <row r="4014" spans="1:8" x14ac:dyDescent="0.25">
      <c r="A4014" s="1">
        <v>40492</v>
      </c>
      <c r="B4014">
        <v>6.8594999999999997</v>
      </c>
      <c r="C4014">
        <v>6.8738999999999999</v>
      </c>
      <c r="D4014">
        <v>6.9634</v>
      </c>
      <c r="E4014">
        <v>6.8159000000000001</v>
      </c>
      <c r="F4014" s="2">
        <v>-4.0000000000000002E-4</v>
      </c>
      <c r="G4014">
        <f t="shared" si="132"/>
        <v>2.5523598389825667E-3</v>
      </c>
      <c r="H4014">
        <f t="shared" si="133"/>
        <v>2.1640575712671837E-2</v>
      </c>
    </row>
    <row r="4015" spans="1:8" x14ac:dyDescent="0.25">
      <c r="A4015" s="1">
        <v>40491</v>
      </c>
      <c r="B4015">
        <v>6.8620000000000001</v>
      </c>
      <c r="C4015">
        <v>6.8563999999999998</v>
      </c>
      <c r="D4015">
        <v>6.9103000000000003</v>
      </c>
      <c r="E4015">
        <v>6.7663000000000002</v>
      </c>
      <c r="F4015" s="2">
        <v>6.1999999999999998E-3</v>
      </c>
      <c r="G4015">
        <f t="shared" si="132"/>
        <v>7.7013521457965249E-3</v>
      </c>
      <c r="H4015">
        <f t="shared" si="133"/>
        <v>2.128194138598645E-2</v>
      </c>
    </row>
    <row r="4016" spans="1:8" x14ac:dyDescent="0.25">
      <c r="A4016" s="1">
        <v>40490</v>
      </c>
      <c r="B4016">
        <v>6.82</v>
      </c>
      <c r="C4016">
        <v>6.8040000000000003</v>
      </c>
      <c r="D4016">
        <v>6.9138000000000002</v>
      </c>
      <c r="E4016">
        <v>6.7634999999999996</v>
      </c>
      <c r="F4016" s="2">
        <v>7.1000000000000004E-3</v>
      </c>
      <c r="G4016">
        <f t="shared" si="132"/>
        <v>-1.4697020913826508E-5</v>
      </c>
      <c r="H4016">
        <f t="shared" si="133"/>
        <v>2.2222222222222303E-2</v>
      </c>
    </row>
    <row r="4017" spans="1:8" x14ac:dyDescent="0.25">
      <c r="A4017" s="1">
        <v>40487</v>
      </c>
      <c r="B4017">
        <v>6.7720000000000002</v>
      </c>
      <c r="C4017">
        <v>6.8041</v>
      </c>
      <c r="D4017">
        <v>6.8750999999999998</v>
      </c>
      <c r="E4017">
        <v>6.7386999999999997</v>
      </c>
      <c r="F4017" s="2">
        <v>2.7000000000000001E-3</v>
      </c>
      <c r="G4017">
        <f t="shared" si="132"/>
        <v>-9.0010049665739163E-3</v>
      </c>
      <c r="H4017">
        <f t="shared" si="133"/>
        <v>2.0241292830961474E-2</v>
      </c>
    </row>
    <row r="4018" spans="1:8" x14ac:dyDescent="0.25">
      <c r="A4018" s="1">
        <v>40486</v>
      </c>
      <c r="B4018">
        <v>6.7538</v>
      </c>
      <c r="C4018">
        <v>6.8658999999999999</v>
      </c>
      <c r="D4018">
        <v>6.9029999999999996</v>
      </c>
      <c r="E4018">
        <v>6.7439</v>
      </c>
      <c r="F4018" s="2">
        <v>-8.9999999999999993E-3</v>
      </c>
      <c r="G4018">
        <f t="shared" si="132"/>
        <v>-2.8320794725070222E-3</v>
      </c>
      <c r="H4018">
        <f t="shared" si="133"/>
        <v>2.3591690268242347E-2</v>
      </c>
    </row>
    <row r="4019" spans="1:8" x14ac:dyDescent="0.25">
      <c r="A4019" s="1">
        <v>40485</v>
      </c>
      <c r="B4019">
        <v>6.8150000000000004</v>
      </c>
      <c r="C4019">
        <v>6.8853999999999997</v>
      </c>
      <c r="D4019">
        <v>6.9633000000000003</v>
      </c>
      <c r="E4019">
        <v>6.8346</v>
      </c>
      <c r="F4019" s="2">
        <v>-3.8999999999999998E-3</v>
      </c>
      <c r="G4019">
        <f t="shared" si="132"/>
        <v>-1.3609535270185181E-2</v>
      </c>
      <c r="H4019">
        <f t="shared" si="133"/>
        <v>1.8830655780879679E-2</v>
      </c>
    </row>
    <row r="4020" spans="1:8" x14ac:dyDescent="0.25">
      <c r="A4020" s="1">
        <v>40484</v>
      </c>
      <c r="B4020">
        <v>6.8419999999999996</v>
      </c>
      <c r="C4020">
        <v>6.9804000000000004</v>
      </c>
      <c r="D4020">
        <v>7.0170000000000003</v>
      </c>
      <c r="E4020">
        <v>6.8559999999999999</v>
      </c>
      <c r="F4020" s="2">
        <v>-1.77E-2</v>
      </c>
      <c r="G4020">
        <f t="shared" si="132"/>
        <v>2.1247272309636136E-3</v>
      </c>
      <c r="H4020">
        <f t="shared" si="133"/>
        <v>2.3483080513418974E-2</v>
      </c>
    </row>
    <row r="4021" spans="1:8" x14ac:dyDescent="0.25">
      <c r="A4021" s="1">
        <v>40483</v>
      </c>
      <c r="B4021">
        <v>6.9656000000000002</v>
      </c>
      <c r="C4021">
        <v>6.9656000000000002</v>
      </c>
      <c r="D4021">
        <v>7.0465999999999998</v>
      </c>
      <c r="E4021">
        <v>6.9162999999999997</v>
      </c>
      <c r="F4021" s="2">
        <v>-2.3E-3</v>
      </c>
      <c r="G4021">
        <f t="shared" si="132"/>
        <v>-3.804239009181685E-3</v>
      </c>
      <c r="H4021">
        <f t="shared" si="133"/>
        <v>1.8839552940155876E-2</v>
      </c>
    </row>
    <row r="4022" spans="1:8" x14ac:dyDescent="0.25">
      <c r="A4022" s="1">
        <v>40480</v>
      </c>
      <c r="B4022">
        <v>6.9817</v>
      </c>
      <c r="C4022">
        <v>6.9922000000000004</v>
      </c>
      <c r="D4022">
        <v>7.0637999999999996</v>
      </c>
      <c r="E4022">
        <v>6.9160000000000004</v>
      </c>
      <c r="F4022" s="2">
        <v>-1E-4</v>
      </c>
      <c r="G4022">
        <f t="shared" si="132"/>
        <v>-9.2525681898688907E-3</v>
      </c>
      <c r="H4022">
        <f t="shared" si="133"/>
        <v>2.1370734528629157E-2</v>
      </c>
    </row>
    <row r="4023" spans="1:8" x14ac:dyDescent="0.25">
      <c r="A4023" s="1">
        <v>40479</v>
      </c>
      <c r="B4023">
        <v>6.9823000000000004</v>
      </c>
      <c r="C4023">
        <v>7.0575000000000001</v>
      </c>
      <c r="D4023">
        <v>7.0993000000000004</v>
      </c>
      <c r="E4023">
        <v>6.9452999999999996</v>
      </c>
      <c r="F4023" s="2">
        <v>-1.21E-2</v>
      </c>
      <c r="G4023">
        <f t="shared" si="132"/>
        <v>1.3237046501945366E-2</v>
      </c>
      <c r="H4023">
        <f t="shared" si="133"/>
        <v>2.2173268253351305E-2</v>
      </c>
    </row>
    <row r="4024" spans="1:8" x14ac:dyDescent="0.25">
      <c r="A4024" s="1">
        <v>40478</v>
      </c>
      <c r="B4024">
        <v>7.0679999999999996</v>
      </c>
      <c r="C4024">
        <v>6.9653</v>
      </c>
      <c r="D4024">
        <v>7.1083999999999996</v>
      </c>
      <c r="E4024">
        <v>6.9203000000000001</v>
      </c>
      <c r="F4024" s="2">
        <v>1.9699999999999999E-2</v>
      </c>
      <c r="G4024">
        <f t="shared" si="132"/>
        <v>7.652913604536799E-3</v>
      </c>
      <c r="H4024">
        <f t="shared" si="133"/>
        <v>2.7180902562027584E-2</v>
      </c>
    </row>
    <row r="4025" spans="1:8" x14ac:dyDescent="0.25">
      <c r="A4025" s="1">
        <v>40477</v>
      </c>
      <c r="B4025">
        <v>6.9313000000000002</v>
      </c>
      <c r="C4025">
        <v>6.9123999999999999</v>
      </c>
      <c r="D4025">
        <v>6.99</v>
      </c>
      <c r="E4025">
        <v>6.8638000000000003</v>
      </c>
      <c r="F4025" s="2">
        <v>1.4E-3</v>
      </c>
      <c r="G4025">
        <f t="shared" si="132"/>
        <v>-5.7820096079165282E-3</v>
      </c>
      <c r="H4025">
        <f t="shared" si="133"/>
        <v>1.8386316617617044E-2</v>
      </c>
    </row>
    <row r="4026" spans="1:8" x14ac:dyDescent="0.25">
      <c r="A4026" s="1">
        <v>40476</v>
      </c>
      <c r="B4026">
        <v>6.9218999999999999</v>
      </c>
      <c r="C4026">
        <v>6.9526000000000003</v>
      </c>
      <c r="D4026">
        <v>6.9748999999999999</v>
      </c>
      <c r="E4026">
        <v>6.8497000000000003</v>
      </c>
      <c r="F4026" s="2">
        <v>1E-3</v>
      </c>
      <c r="G4026">
        <f t="shared" si="132"/>
        <v>-4.5387511991179987E-3</v>
      </c>
      <c r="H4026">
        <f t="shared" si="133"/>
        <v>1.8278172766690443E-2</v>
      </c>
    </row>
    <row r="4027" spans="1:8" x14ac:dyDescent="0.25">
      <c r="A4027" s="1">
        <v>40473</v>
      </c>
      <c r="B4027">
        <v>6.915</v>
      </c>
      <c r="C4027">
        <v>6.9843000000000002</v>
      </c>
      <c r="D4027">
        <v>7.0137</v>
      </c>
      <c r="E4027">
        <v>6.8834999999999997</v>
      </c>
      <c r="F4027" s="2">
        <v>-2.2000000000000001E-3</v>
      </c>
      <c r="G4027">
        <f t="shared" si="132"/>
        <v>6.2382941939202333E-3</v>
      </c>
      <c r="H4027">
        <f t="shared" si="133"/>
        <v>1.8914796251906781E-2</v>
      </c>
    </row>
    <row r="4028" spans="1:8" x14ac:dyDescent="0.25">
      <c r="A4028" s="1">
        <v>40472</v>
      </c>
      <c r="B4028">
        <v>6.93</v>
      </c>
      <c r="C4028">
        <v>6.9409999999999998</v>
      </c>
      <c r="D4028">
        <v>7.0225</v>
      </c>
      <c r="E4028">
        <v>6.8449999999999998</v>
      </c>
      <c r="F4028" s="2">
        <v>-1.1999999999999999E-3</v>
      </c>
      <c r="G4028">
        <f t="shared" si="132"/>
        <v>-5.6301305101499784E-3</v>
      </c>
      <c r="H4028">
        <f t="shared" si="133"/>
        <v>2.5931336742147586E-2</v>
      </c>
    </row>
    <row r="4029" spans="1:8" x14ac:dyDescent="0.25">
      <c r="A4029" s="1">
        <v>40471</v>
      </c>
      <c r="B4029">
        <v>6.9382000000000001</v>
      </c>
      <c r="C4029">
        <v>6.9802999999999997</v>
      </c>
      <c r="D4029">
        <v>7.0015000000000001</v>
      </c>
      <c r="E4029">
        <v>6.8826000000000001</v>
      </c>
      <c r="F4029" s="2">
        <v>-1.1000000000000001E-3</v>
      </c>
      <c r="G4029">
        <f t="shared" si="132"/>
        <v>1.6114475369744901E-2</v>
      </c>
      <c r="H4029">
        <f t="shared" si="133"/>
        <v>1.7275448231772877E-2</v>
      </c>
    </row>
    <row r="4030" spans="1:8" x14ac:dyDescent="0.25">
      <c r="A4030" s="1">
        <v>40470</v>
      </c>
      <c r="B4030">
        <v>6.9455</v>
      </c>
      <c r="C4030">
        <v>6.8696000000000002</v>
      </c>
      <c r="D4030">
        <v>7.0210999999999997</v>
      </c>
      <c r="E4030">
        <v>6.8354999999999997</v>
      </c>
      <c r="F4030" s="2">
        <v>1.14E-2</v>
      </c>
      <c r="G4030">
        <f t="shared" si="132"/>
        <v>8.2040594684239521E-3</v>
      </c>
      <c r="H4030">
        <f t="shared" si="133"/>
        <v>2.7152366322873236E-2</v>
      </c>
    </row>
    <row r="4031" spans="1:8" x14ac:dyDescent="0.25">
      <c r="A4031" s="1">
        <v>40469</v>
      </c>
      <c r="B4031">
        <v>6.8673000000000002</v>
      </c>
      <c r="C4031">
        <v>6.8136999999999999</v>
      </c>
      <c r="D4031">
        <v>6.9337999999999997</v>
      </c>
      <c r="E4031">
        <v>6.7990000000000004</v>
      </c>
      <c r="F4031" s="2">
        <v>4.7000000000000002E-3</v>
      </c>
      <c r="G4031">
        <f t="shared" si="132"/>
        <v>2.1620826592145155E-3</v>
      </c>
      <c r="H4031">
        <f t="shared" si="133"/>
        <v>1.9826445065450705E-2</v>
      </c>
    </row>
    <row r="4032" spans="1:8" x14ac:dyDescent="0.25">
      <c r="A4032" s="1">
        <v>40466</v>
      </c>
      <c r="B4032">
        <v>6.835</v>
      </c>
      <c r="C4032">
        <v>6.7990000000000004</v>
      </c>
      <c r="D4032">
        <v>6.9027000000000003</v>
      </c>
      <c r="E4032">
        <v>6.7442000000000002</v>
      </c>
      <c r="F4032" s="2">
        <v>1.5599999999999999E-2</v>
      </c>
      <c r="G4032">
        <f t="shared" si="132"/>
        <v>-2.6697177726925027E-3</v>
      </c>
      <c r="H4032">
        <f t="shared" si="133"/>
        <v>2.3501675513774811E-2</v>
      </c>
    </row>
    <row r="4033" spans="1:8" x14ac:dyDescent="0.25">
      <c r="A4033" s="1">
        <v>40465</v>
      </c>
      <c r="B4033">
        <v>6.73</v>
      </c>
      <c r="C4033">
        <v>6.8171999999999997</v>
      </c>
      <c r="D4033">
        <v>6.8460000000000001</v>
      </c>
      <c r="E4033">
        <v>6.7422000000000004</v>
      </c>
      <c r="F4033" s="2">
        <v>-1.09E-2</v>
      </c>
      <c r="G4033">
        <f t="shared" si="132"/>
        <v>-3.5081564637782876E-3</v>
      </c>
      <c r="H4033">
        <f t="shared" si="133"/>
        <v>1.539556821215622E-2</v>
      </c>
    </row>
    <row r="4034" spans="1:8" x14ac:dyDescent="0.25">
      <c r="A4034" s="1">
        <v>40464</v>
      </c>
      <c r="B4034">
        <v>6.8040000000000003</v>
      </c>
      <c r="C4034">
        <v>6.8411999999999997</v>
      </c>
      <c r="D4034">
        <v>6.8925000000000001</v>
      </c>
      <c r="E4034">
        <v>6.7724000000000002</v>
      </c>
      <c r="F4034" s="2">
        <v>-6.0000000000000001E-3</v>
      </c>
      <c r="G4034">
        <f t="shared" si="132"/>
        <v>-4.0326689863006129E-3</v>
      </c>
      <c r="H4034">
        <f t="shared" si="133"/>
        <v>1.7733742838580101E-2</v>
      </c>
    </row>
    <row r="4035" spans="1:8" x14ac:dyDescent="0.25">
      <c r="A4035" s="1">
        <v>40463</v>
      </c>
      <c r="B4035">
        <v>6.8449999999999998</v>
      </c>
      <c r="C4035">
        <v>6.8689</v>
      </c>
      <c r="D4035">
        <v>6.9725000000000001</v>
      </c>
      <c r="E4035">
        <v>6.8174999999999999</v>
      </c>
      <c r="F4035" s="2">
        <v>-1.1000000000000001E-3</v>
      </c>
      <c r="G4035">
        <f t="shared" si="132"/>
        <v>4.1957837490131464E-3</v>
      </c>
      <c r="H4035">
        <f t="shared" si="133"/>
        <v>2.2735606894022771E-2</v>
      </c>
    </row>
    <row r="4036" spans="1:8" x14ac:dyDescent="0.25">
      <c r="A4036" s="1">
        <v>40462</v>
      </c>
      <c r="B4036">
        <v>6.8522999999999996</v>
      </c>
      <c r="C4036">
        <v>6.8402000000000003</v>
      </c>
      <c r="D4036">
        <v>6.9218999999999999</v>
      </c>
      <c r="E4036">
        <v>6.8074000000000003</v>
      </c>
      <c r="F4036" s="2">
        <v>2.3999999999999998E-3</v>
      </c>
      <c r="G4036">
        <f t="shared" si="132"/>
        <v>-6.7521454397606959E-3</v>
      </c>
      <c r="H4036">
        <f t="shared" si="133"/>
        <v>1.6819931251285308E-2</v>
      </c>
    </row>
    <row r="4037" spans="1:8" x14ac:dyDescent="0.25">
      <c r="A4037" s="1">
        <v>40459</v>
      </c>
      <c r="B4037">
        <v>6.8361999999999998</v>
      </c>
      <c r="C4037">
        <v>6.8867000000000003</v>
      </c>
      <c r="D4037">
        <v>6.9627999999999997</v>
      </c>
      <c r="E4037">
        <v>6.8076999999999996</v>
      </c>
      <c r="F4037" s="2">
        <v>2.0000000000000001E-4</v>
      </c>
      <c r="G4037">
        <f t="shared" si="132"/>
        <v>3.8043319826254929E-3</v>
      </c>
      <c r="H4037">
        <f t="shared" si="133"/>
        <v>2.2783025103926439E-2</v>
      </c>
    </row>
    <row r="4038" spans="1:8" x14ac:dyDescent="0.25">
      <c r="A4038" s="1">
        <v>40458</v>
      </c>
      <c r="B4038">
        <v>6.835</v>
      </c>
      <c r="C4038">
        <v>6.8605999999999998</v>
      </c>
      <c r="D4038">
        <v>6.9530000000000003</v>
      </c>
      <c r="E4038">
        <v>6.8144999999999998</v>
      </c>
      <c r="F4038" s="2">
        <v>-2.0999999999999999E-3</v>
      </c>
      <c r="G4038">
        <f t="shared" si="132"/>
        <v>-6.0270638347193449E-3</v>
      </c>
      <c r="H4038">
        <f t="shared" si="133"/>
        <v>2.0324308459901755E-2</v>
      </c>
    </row>
    <row r="4039" spans="1:8" x14ac:dyDescent="0.25">
      <c r="A4039" s="1">
        <v>40457</v>
      </c>
      <c r="B4039">
        <v>6.8497000000000003</v>
      </c>
      <c r="C4039">
        <v>6.9021999999999997</v>
      </c>
      <c r="D4039">
        <v>6.9349999999999996</v>
      </c>
      <c r="E4039">
        <v>6.8143000000000002</v>
      </c>
      <c r="F4039" s="2">
        <v>0</v>
      </c>
      <c r="G4039">
        <f t="shared" si="132"/>
        <v>-1.4154514161655689E-2</v>
      </c>
      <c r="H4039">
        <f t="shared" si="133"/>
        <v>1.7712751126307817E-2</v>
      </c>
    </row>
    <row r="4040" spans="1:8" x14ac:dyDescent="0.25">
      <c r="A4040" s="1">
        <v>40456</v>
      </c>
      <c r="B4040">
        <v>6.85</v>
      </c>
      <c r="C4040">
        <v>7.0012999999999996</v>
      </c>
      <c r="D4040">
        <v>7.0542999999999996</v>
      </c>
      <c r="E4040">
        <v>6.8604000000000003</v>
      </c>
      <c r="F4040" s="2">
        <v>-1.84E-2</v>
      </c>
      <c r="G4040">
        <f t="shared" si="132"/>
        <v>1.005539846500075E-2</v>
      </c>
      <c r="H4040">
        <f t="shared" si="133"/>
        <v>2.8263658095737755E-2</v>
      </c>
    </row>
    <row r="4041" spans="1:8" x14ac:dyDescent="0.25">
      <c r="A4041" s="1">
        <v>40455</v>
      </c>
      <c r="B4041">
        <v>6.9786999999999999</v>
      </c>
      <c r="C4041">
        <v>6.9316000000000004</v>
      </c>
      <c r="D4041">
        <v>7.0559000000000003</v>
      </c>
      <c r="E4041">
        <v>6.9071999999999996</v>
      </c>
      <c r="F4041" s="2">
        <v>8.3000000000000001E-3</v>
      </c>
      <c r="G4041">
        <f t="shared" si="132"/>
        <v>-5.7946069994262751E-3</v>
      </c>
      <c r="H4041">
        <f t="shared" si="133"/>
        <v>2.1528260365995009E-2</v>
      </c>
    </row>
    <row r="4042" spans="1:8" x14ac:dyDescent="0.25">
      <c r="A4042" s="1">
        <v>40452</v>
      </c>
      <c r="B4042">
        <v>6.9211999999999998</v>
      </c>
      <c r="C4042">
        <v>6.9720000000000004</v>
      </c>
      <c r="D4042">
        <v>7.0052000000000003</v>
      </c>
      <c r="E4042">
        <v>6.8963000000000001</v>
      </c>
      <c r="F4042" s="2">
        <v>-4.8999999999999998E-3</v>
      </c>
      <c r="G4042">
        <f t="shared" si="132"/>
        <v>1.4651383262949537E-3</v>
      </c>
      <c r="H4042">
        <f t="shared" si="133"/>
        <v>1.5791076374287692E-2</v>
      </c>
    </row>
    <row r="4043" spans="1:8" x14ac:dyDescent="0.25">
      <c r="A4043" s="1">
        <v>40451</v>
      </c>
      <c r="B4043">
        <v>6.9550000000000001</v>
      </c>
      <c r="C4043">
        <v>6.9618000000000002</v>
      </c>
      <c r="D4043">
        <v>7.0324999999999998</v>
      </c>
      <c r="E4043">
        <v>6.9249999999999998</v>
      </c>
      <c r="F4043" s="2">
        <v>4.7999999999999996E-3</v>
      </c>
      <c r="G4043">
        <f t="shared" si="132"/>
        <v>1.1492601637694467E-4</v>
      </c>
      <c r="H4043">
        <f t="shared" si="133"/>
        <v>1.5523465703971109E-2</v>
      </c>
    </row>
    <row r="4044" spans="1:8" x14ac:dyDescent="0.25">
      <c r="A4044" s="1">
        <v>40450</v>
      </c>
      <c r="B4044">
        <v>6.9219999999999997</v>
      </c>
      <c r="C4044">
        <v>6.9610000000000003</v>
      </c>
      <c r="D4044">
        <v>7.0145999999999997</v>
      </c>
      <c r="E4044">
        <v>6.8948999999999998</v>
      </c>
      <c r="F4044" s="2">
        <v>3.2000000000000002E-3</v>
      </c>
      <c r="G4044">
        <f t="shared" si="132"/>
        <v>-8.051300320626972E-3</v>
      </c>
      <c r="H4044">
        <f t="shared" si="133"/>
        <v>1.7360657877561664E-2</v>
      </c>
    </row>
    <row r="4045" spans="1:8" x14ac:dyDescent="0.25">
      <c r="A4045" s="1">
        <v>40449</v>
      </c>
      <c r="B4045">
        <v>6.9</v>
      </c>
      <c r="C4045">
        <v>7.0175000000000001</v>
      </c>
      <c r="D4045">
        <v>7.0754999999999999</v>
      </c>
      <c r="E4045">
        <v>6.9169999999999998</v>
      </c>
      <c r="F4045" s="2">
        <v>-1.4200000000000001E-2</v>
      </c>
      <c r="G4045">
        <f t="shared" ref="G4045:G4108" si="134">(C4045-C4046)/C4046</f>
        <v>-1.7097183239059481E-4</v>
      </c>
      <c r="H4045">
        <f t="shared" ref="H4045:H4108" si="135">(D4045-E4045)/E4045</f>
        <v>2.2914558334538107E-2</v>
      </c>
    </row>
    <row r="4046" spans="1:8" x14ac:dyDescent="0.25">
      <c r="A4046" s="1">
        <v>40448</v>
      </c>
      <c r="B4046">
        <v>6.9996</v>
      </c>
      <c r="C4046">
        <v>7.0186999999999999</v>
      </c>
      <c r="D4046">
        <v>7.0735000000000001</v>
      </c>
      <c r="E4046">
        <v>6.9534000000000002</v>
      </c>
      <c r="F4046" s="2">
        <v>1E-4</v>
      </c>
      <c r="G4046">
        <f t="shared" si="134"/>
        <v>-4.7785151154216467E-3</v>
      </c>
      <c r="H4046">
        <f t="shared" si="135"/>
        <v>1.7272125866482566E-2</v>
      </c>
    </row>
    <row r="4047" spans="1:8" x14ac:dyDescent="0.25">
      <c r="A4047" s="1">
        <v>40445</v>
      </c>
      <c r="B4047">
        <v>6.9989999999999997</v>
      </c>
      <c r="C4047">
        <v>7.0523999999999996</v>
      </c>
      <c r="D4047">
        <v>7.1135000000000002</v>
      </c>
      <c r="E4047">
        <v>6.9756999999999998</v>
      </c>
      <c r="F4047" s="2">
        <v>-9.5999999999999992E-3</v>
      </c>
      <c r="G4047">
        <f t="shared" si="134"/>
        <v>3.015132552053624E-3</v>
      </c>
      <c r="H4047">
        <f t="shared" si="135"/>
        <v>1.9754289892053897E-2</v>
      </c>
    </row>
    <row r="4048" spans="1:8" x14ac:dyDescent="0.25">
      <c r="A4048" s="1">
        <v>40444</v>
      </c>
      <c r="B4048">
        <v>7.0670000000000002</v>
      </c>
      <c r="C4048">
        <v>7.0312000000000001</v>
      </c>
      <c r="D4048">
        <v>7.1315</v>
      </c>
      <c r="E4048">
        <v>6.9912999999999998</v>
      </c>
      <c r="F4048" s="2">
        <v>4.7999999999999996E-3</v>
      </c>
      <c r="G4048">
        <f t="shared" si="134"/>
        <v>-4.1780560001132517E-3</v>
      </c>
      <c r="H4048">
        <f t="shared" si="135"/>
        <v>2.005349505814371E-2</v>
      </c>
    </row>
    <row r="4049" spans="1:8" x14ac:dyDescent="0.25">
      <c r="A4049" s="1">
        <v>40443</v>
      </c>
      <c r="B4049">
        <v>7.0330000000000004</v>
      </c>
      <c r="C4049">
        <v>7.0606999999999998</v>
      </c>
      <c r="D4049">
        <v>7.0913000000000004</v>
      </c>
      <c r="E4049">
        <v>6.9560000000000004</v>
      </c>
      <c r="F4049" s="2">
        <v>-2.3999999999999998E-3</v>
      </c>
      <c r="G4049">
        <f t="shared" si="134"/>
        <v>-9.0106527810917322E-3</v>
      </c>
      <c r="H4049">
        <f t="shared" si="135"/>
        <v>1.9450833812535935E-2</v>
      </c>
    </row>
    <row r="4050" spans="1:8" x14ac:dyDescent="0.25">
      <c r="A4050" s="1">
        <v>40442</v>
      </c>
      <c r="B4050">
        <v>7.05</v>
      </c>
      <c r="C4050">
        <v>7.1249000000000002</v>
      </c>
      <c r="D4050">
        <v>7.1657000000000002</v>
      </c>
      <c r="E4050">
        <v>7.024</v>
      </c>
      <c r="F4050" s="2">
        <v>-1.14E-2</v>
      </c>
      <c r="G4050">
        <f t="shared" si="134"/>
        <v>-2.7991994289632569E-3</v>
      </c>
      <c r="H4050">
        <f t="shared" si="135"/>
        <v>2.0173690205011412E-2</v>
      </c>
    </row>
    <row r="4051" spans="1:8" x14ac:dyDescent="0.25">
      <c r="A4051" s="1">
        <v>40441</v>
      </c>
      <c r="B4051">
        <v>7.1311999999999998</v>
      </c>
      <c r="C4051">
        <v>7.1448999999999998</v>
      </c>
      <c r="D4051">
        <v>7.1761999999999997</v>
      </c>
      <c r="E4051">
        <v>7.0759999999999996</v>
      </c>
      <c r="F4051" s="2">
        <v>-1.1999999999999999E-3</v>
      </c>
      <c r="G4051">
        <f t="shared" si="134"/>
        <v>-1.819148638437943E-4</v>
      </c>
      <c r="H4051">
        <f t="shared" si="135"/>
        <v>1.4160542679479943E-2</v>
      </c>
    </row>
    <row r="4052" spans="1:8" x14ac:dyDescent="0.25">
      <c r="A4052" s="1">
        <v>40438</v>
      </c>
      <c r="B4052">
        <v>7.1395999999999997</v>
      </c>
      <c r="C4052">
        <v>7.1462000000000003</v>
      </c>
      <c r="D4052">
        <v>7.22</v>
      </c>
      <c r="E4052">
        <v>7.0814000000000004</v>
      </c>
      <c r="F4052" s="2">
        <v>5.0000000000000001E-4</v>
      </c>
      <c r="G4052">
        <f t="shared" si="134"/>
        <v>6.0677732257746492E-3</v>
      </c>
      <c r="H4052">
        <f t="shared" si="135"/>
        <v>1.9572400937667607E-2</v>
      </c>
    </row>
    <row r="4053" spans="1:8" x14ac:dyDescent="0.25">
      <c r="A4053" s="1">
        <v>40437</v>
      </c>
      <c r="B4053">
        <v>7.1360000000000001</v>
      </c>
      <c r="C4053">
        <v>7.1031000000000004</v>
      </c>
      <c r="D4053">
        <v>7.2030000000000003</v>
      </c>
      <c r="E4053">
        <v>7.0571999999999999</v>
      </c>
      <c r="F4053" s="2">
        <v>1.2200000000000001E-2</v>
      </c>
      <c r="G4053">
        <f t="shared" si="134"/>
        <v>2.0738107330286635E-3</v>
      </c>
      <c r="H4053">
        <f t="shared" si="135"/>
        <v>2.0659751742900922E-2</v>
      </c>
    </row>
    <row r="4054" spans="1:8" x14ac:dyDescent="0.25">
      <c r="A4054" s="1">
        <v>40436</v>
      </c>
      <c r="B4054">
        <v>7.0498000000000003</v>
      </c>
      <c r="C4054">
        <v>7.0884</v>
      </c>
      <c r="D4054">
        <v>7.1725000000000003</v>
      </c>
      <c r="E4054">
        <v>7.0369999999999999</v>
      </c>
      <c r="F4054" s="2">
        <v>-4.5999999999999999E-3</v>
      </c>
      <c r="G4054">
        <f t="shared" si="134"/>
        <v>-6.3501408806089571E-3</v>
      </c>
      <c r="H4054">
        <f t="shared" si="135"/>
        <v>1.9255364501918486E-2</v>
      </c>
    </row>
    <row r="4055" spans="1:8" x14ac:dyDescent="0.25">
      <c r="A4055" s="1">
        <v>40435</v>
      </c>
      <c r="B4055">
        <v>7.0823</v>
      </c>
      <c r="C4055">
        <v>7.1337000000000002</v>
      </c>
      <c r="D4055">
        <v>7.1863000000000001</v>
      </c>
      <c r="E4055">
        <v>7.0339999999999998</v>
      </c>
      <c r="F4055" s="2">
        <v>-4.1000000000000003E-3</v>
      </c>
      <c r="G4055">
        <f t="shared" si="134"/>
        <v>-6.0747077591851587E-3</v>
      </c>
      <c r="H4055">
        <f t="shared" si="135"/>
        <v>2.1651976116008009E-2</v>
      </c>
    </row>
    <row r="4056" spans="1:8" x14ac:dyDescent="0.25">
      <c r="A4056" s="1">
        <v>40434</v>
      </c>
      <c r="B4056">
        <v>7.1115000000000004</v>
      </c>
      <c r="C4056">
        <v>7.1772999999999998</v>
      </c>
      <c r="D4056">
        <v>7.2024999999999997</v>
      </c>
      <c r="E4056">
        <v>7.0955000000000004</v>
      </c>
      <c r="F4056" s="2">
        <v>-7.7000000000000002E-3</v>
      </c>
      <c r="G4056">
        <f t="shared" si="134"/>
        <v>-5.8315095437294611E-3</v>
      </c>
      <c r="H4056">
        <f t="shared" si="135"/>
        <v>1.5079980269184598E-2</v>
      </c>
    </row>
    <row r="4057" spans="1:8" x14ac:dyDescent="0.25">
      <c r="A4057" s="1">
        <v>40431</v>
      </c>
      <c r="B4057">
        <v>7.1665000000000001</v>
      </c>
      <c r="C4057">
        <v>7.2194000000000003</v>
      </c>
      <c r="D4057">
        <v>7.2667999999999999</v>
      </c>
      <c r="E4057">
        <v>7.1458000000000004</v>
      </c>
      <c r="F4057" s="2">
        <v>-1.9E-3</v>
      </c>
      <c r="G4057">
        <f t="shared" si="134"/>
        <v>-2.721332762359877E-3</v>
      </c>
      <c r="H4057">
        <f t="shared" si="135"/>
        <v>1.6933023594279093E-2</v>
      </c>
    </row>
    <row r="4058" spans="1:8" x14ac:dyDescent="0.25">
      <c r="A4058" s="1">
        <v>40430</v>
      </c>
      <c r="B4058">
        <v>7.18</v>
      </c>
      <c r="C4058">
        <v>7.2390999999999996</v>
      </c>
      <c r="D4058">
        <v>7.2747999999999999</v>
      </c>
      <c r="E4058">
        <v>7.1349999999999998</v>
      </c>
      <c r="F4058" s="2">
        <v>-5.1000000000000004E-3</v>
      </c>
      <c r="G4058">
        <f t="shared" si="134"/>
        <v>-5.7137363165630705E-3</v>
      </c>
      <c r="H4058">
        <f t="shared" si="135"/>
        <v>1.959355290819904E-2</v>
      </c>
    </row>
    <row r="4059" spans="1:8" x14ac:dyDescent="0.25">
      <c r="A4059" s="1">
        <v>40429</v>
      </c>
      <c r="B4059">
        <v>7.2165999999999997</v>
      </c>
      <c r="C4059">
        <v>7.2807000000000004</v>
      </c>
      <c r="D4059">
        <v>7.3224999999999998</v>
      </c>
      <c r="E4059">
        <v>7.1939000000000002</v>
      </c>
      <c r="F4059" s="2">
        <v>-7.1000000000000004E-3</v>
      </c>
      <c r="G4059">
        <f t="shared" si="134"/>
        <v>6.2608839870636201E-3</v>
      </c>
      <c r="H4059">
        <f t="shared" si="135"/>
        <v>1.7876256272675407E-2</v>
      </c>
    </row>
    <row r="4060" spans="1:8" x14ac:dyDescent="0.25">
      <c r="A4060" s="1">
        <v>40428</v>
      </c>
      <c r="B4060">
        <v>7.2685000000000004</v>
      </c>
      <c r="C4060">
        <v>7.2354000000000003</v>
      </c>
      <c r="D4060">
        <v>7.3151000000000002</v>
      </c>
      <c r="E4060">
        <v>7.2104999999999997</v>
      </c>
      <c r="F4060" s="2">
        <v>5.8999999999999999E-3</v>
      </c>
      <c r="G4060">
        <f t="shared" si="134"/>
        <v>8.1371046398217468E-3</v>
      </c>
      <c r="H4060">
        <f t="shared" si="135"/>
        <v>1.4506622286942718E-2</v>
      </c>
    </row>
    <row r="4061" spans="1:8" x14ac:dyDescent="0.25">
      <c r="A4061" s="1">
        <v>40427</v>
      </c>
      <c r="B4061">
        <v>7.2262000000000004</v>
      </c>
      <c r="C4061">
        <v>7.1769999999999996</v>
      </c>
      <c r="D4061">
        <v>7.26</v>
      </c>
      <c r="E4061">
        <v>7.1382000000000003</v>
      </c>
      <c r="F4061" s="2">
        <v>5.7999999999999996E-3</v>
      </c>
      <c r="G4061">
        <f t="shared" si="134"/>
        <v>-9.8094673086740504E-3</v>
      </c>
      <c r="H4061">
        <f t="shared" si="135"/>
        <v>1.7063125157602683E-2</v>
      </c>
    </row>
    <row r="4062" spans="1:8" x14ac:dyDescent="0.25">
      <c r="A4062" s="1">
        <v>40424</v>
      </c>
      <c r="B4062">
        <v>7.1847000000000003</v>
      </c>
      <c r="C4062">
        <v>7.2481</v>
      </c>
      <c r="D4062">
        <v>7.2739000000000003</v>
      </c>
      <c r="E4062">
        <v>7.1273</v>
      </c>
      <c r="F4062" s="2">
        <v>-6.4000000000000003E-3</v>
      </c>
      <c r="G4062">
        <f t="shared" si="134"/>
        <v>-6.265595437220663E-3</v>
      </c>
      <c r="H4062">
        <f t="shared" si="135"/>
        <v>2.0568798843882016E-2</v>
      </c>
    </row>
    <row r="4063" spans="1:8" x14ac:dyDescent="0.25">
      <c r="A4063" s="1">
        <v>40423</v>
      </c>
      <c r="B4063">
        <v>7.2310999999999996</v>
      </c>
      <c r="C4063">
        <v>7.2938000000000001</v>
      </c>
      <c r="D4063">
        <v>7.3428000000000004</v>
      </c>
      <c r="E4063">
        <v>7.2013999999999996</v>
      </c>
      <c r="F4063" s="2">
        <v>-1.4E-3</v>
      </c>
      <c r="G4063">
        <f t="shared" si="134"/>
        <v>-1.1519488263674306E-2</v>
      </c>
      <c r="H4063">
        <f t="shared" si="135"/>
        <v>1.9635070958424872E-2</v>
      </c>
    </row>
    <row r="4064" spans="1:8" x14ac:dyDescent="0.25">
      <c r="A4064" s="1">
        <v>40422</v>
      </c>
      <c r="B4064">
        <v>7.2409999999999997</v>
      </c>
      <c r="C4064">
        <v>7.3788</v>
      </c>
      <c r="D4064">
        <v>7.4130000000000003</v>
      </c>
      <c r="E4064">
        <v>7.2507000000000001</v>
      </c>
      <c r="F4064" s="2">
        <v>-1.6799999999999999E-2</v>
      </c>
      <c r="G4064">
        <f t="shared" si="134"/>
        <v>3.4951245053106324E-3</v>
      </c>
      <c r="H4064">
        <f t="shared" si="135"/>
        <v>2.2384045678348313E-2</v>
      </c>
    </row>
    <row r="4065" spans="1:8" x14ac:dyDescent="0.25">
      <c r="A4065" s="1">
        <v>40421</v>
      </c>
      <c r="B4065">
        <v>7.3644999999999996</v>
      </c>
      <c r="C4065">
        <v>7.3531000000000004</v>
      </c>
      <c r="D4065">
        <v>7.4607000000000001</v>
      </c>
      <c r="E4065">
        <v>7.3118999999999996</v>
      </c>
      <c r="F4065" s="2">
        <v>2.3E-3</v>
      </c>
      <c r="G4065">
        <f t="shared" si="134"/>
        <v>6.4880846462352076E-3</v>
      </c>
      <c r="H4065">
        <f t="shared" si="135"/>
        <v>2.0350387724121021E-2</v>
      </c>
    </row>
    <row r="4066" spans="1:8" x14ac:dyDescent="0.25">
      <c r="A4066" s="1">
        <v>40420</v>
      </c>
      <c r="B4066">
        <v>7.3475000000000001</v>
      </c>
      <c r="C4066">
        <v>7.3056999999999999</v>
      </c>
      <c r="D4066">
        <v>7.3800999999999997</v>
      </c>
      <c r="E4066">
        <v>7.2653999999999996</v>
      </c>
      <c r="F4066" s="2">
        <v>7.1999999999999998E-3</v>
      </c>
      <c r="G4066">
        <f t="shared" si="134"/>
        <v>-1.6422833212441224E-4</v>
      </c>
      <c r="H4066">
        <f t="shared" si="135"/>
        <v>1.5787155559225923E-2</v>
      </c>
    </row>
    <row r="4067" spans="1:8" x14ac:dyDescent="0.25">
      <c r="A4067" s="1">
        <v>40417</v>
      </c>
      <c r="B4067">
        <v>7.2952000000000004</v>
      </c>
      <c r="C4067">
        <v>7.3068999999999997</v>
      </c>
      <c r="D4067">
        <v>7.4264999999999999</v>
      </c>
      <c r="E4067">
        <v>7.2573999999999996</v>
      </c>
      <c r="F4067" s="2">
        <v>4.4999999999999997E-3</v>
      </c>
      <c r="G4067">
        <f t="shared" si="134"/>
        <v>-3.858108845021357E-3</v>
      </c>
      <c r="H4067">
        <f t="shared" si="135"/>
        <v>2.330035549921463E-2</v>
      </c>
    </row>
    <row r="4068" spans="1:8" x14ac:dyDescent="0.25">
      <c r="A4068" s="1">
        <v>40416</v>
      </c>
      <c r="B4068">
        <v>7.2625000000000002</v>
      </c>
      <c r="C4068">
        <v>7.3352000000000004</v>
      </c>
      <c r="D4068">
        <v>7.3647999999999998</v>
      </c>
      <c r="E4068">
        <v>7.2514000000000003</v>
      </c>
      <c r="F4068" s="2">
        <v>-4.8999999999999998E-3</v>
      </c>
      <c r="G4068">
        <f t="shared" si="134"/>
        <v>-3.0580208489065829E-3</v>
      </c>
      <c r="H4068">
        <f t="shared" si="135"/>
        <v>1.5638359489202017E-2</v>
      </c>
    </row>
    <row r="4069" spans="1:8" x14ac:dyDescent="0.25">
      <c r="A4069" s="1">
        <v>40415</v>
      </c>
      <c r="B4069">
        <v>7.298</v>
      </c>
      <c r="C4069">
        <v>7.3577000000000004</v>
      </c>
      <c r="D4069">
        <v>7.4317000000000002</v>
      </c>
      <c r="E4069">
        <v>7.2973999999999997</v>
      </c>
      <c r="F4069" s="2">
        <v>-8.3999999999999995E-3</v>
      </c>
      <c r="G4069">
        <f t="shared" si="134"/>
        <v>-9.3691442848218588E-4</v>
      </c>
      <c r="H4069">
        <f t="shared" si="135"/>
        <v>1.8403815057417783E-2</v>
      </c>
    </row>
    <row r="4070" spans="1:8" x14ac:dyDescent="0.25">
      <c r="A4070" s="1">
        <v>40414</v>
      </c>
      <c r="B4070">
        <v>7.36</v>
      </c>
      <c r="C4070">
        <v>7.3646000000000003</v>
      </c>
      <c r="D4070">
        <v>7.4459999999999997</v>
      </c>
      <c r="E4070">
        <v>7.3212999999999999</v>
      </c>
      <c r="F4070" s="2">
        <v>2.9999999999999997E-4</v>
      </c>
      <c r="G4070">
        <f t="shared" si="134"/>
        <v>4.9396866983243285E-3</v>
      </c>
      <c r="H4070">
        <f t="shared" si="135"/>
        <v>1.7032494229166927E-2</v>
      </c>
    </row>
    <row r="4071" spans="1:8" x14ac:dyDescent="0.25">
      <c r="A4071" s="1">
        <v>40413</v>
      </c>
      <c r="B4071">
        <v>7.3579999999999997</v>
      </c>
      <c r="C4071">
        <v>7.3284000000000002</v>
      </c>
      <c r="D4071">
        <v>7.3958000000000004</v>
      </c>
      <c r="E4071">
        <v>7.2560000000000002</v>
      </c>
      <c r="F4071" s="2">
        <v>6.8999999999999999E-3</v>
      </c>
      <c r="G4071">
        <f t="shared" si="134"/>
        <v>2.5993925630010844E-3</v>
      </c>
      <c r="H4071">
        <f t="shared" si="135"/>
        <v>1.9266813671444342E-2</v>
      </c>
    </row>
    <row r="4072" spans="1:8" x14ac:dyDescent="0.25">
      <c r="A4072" s="1">
        <v>40410</v>
      </c>
      <c r="B4072">
        <v>7.3076999999999996</v>
      </c>
      <c r="C4072">
        <v>7.3094000000000001</v>
      </c>
      <c r="D4072">
        <v>7.3975999999999997</v>
      </c>
      <c r="E4072">
        <v>7.2614999999999998</v>
      </c>
      <c r="F4072" s="2">
        <v>2.8E-3</v>
      </c>
      <c r="G4072">
        <f t="shared" si="134"/>
        <v>4.4109765984636879E-3</v>
      </c>
      <c r="H4072">
        <f t="shared" si="135"/>
        <v>1.8742684018453474E-2</v>
      </c>
    </row>
    <row r="4073" spans="1:8" x14ac:dyDescent="0.25">
      <c r="A4073" s="1">
        <v>40409</v>
      </c>
      <c r="B4073">
        <v>7.2869999999999999</v>
      </c>
      <c r="C4073">
        <v>7.2773000000000003</v>
      </c>
      <c r="D4073">
        <v>7.3380999999999998</v>
      </c>
      <c r="E4073">
        <v>7.2045000000000003</v>
      </c>
      <c r="F4073" s="2">
        <v>8.8999999999999999E-3</v>
      </c>
      <c r="G4073">
        <f t="shared" si="134"/>
        <v>1.374324862911554E-4</v>
      </c>
      <c r="H4073">
        <f t="shared" si="135"/>
        <v>1.8543965577069815E-2</v>
      </c>
    </row>
    <row r="4074" spans="1:8" x14ac:dyDescent="0.25">
      <c r="A4074" s="1">
        <v>40408</v>
      </c>
      <c r="B4074">
        <v>7.2225000000000001</v>
      </c>
      <c r="C4074">
        <v>7.2763</v>
      </c>
      <c r="D4074">
        <v>7.3425000000000002</v>
      </c>
      <c r="E4074">
        <v>7.2138999999999998</v>
      </c>
      <c r="F4074" s="2">
        <v>-5.7000000000000002E-3</v>
      </c>
      <c r="G4074">
        <f t="shared" si="134"/>
        <v>-5.3569956869313929E-4</v>
      </c>
      <c r="H4074">
        <f t="shared" si="135"/>
        <v>1.7826695684719847E-2</v>
      </c>
    </row>
    <row r="4075" spans="1:8" x14ac:dyDescent="0.25">
      <c r="A4075" s="1">
        <v>40407</v>
      </c>
      <c r="B4075">
        <v>7.2641999999999998</v>
      </c>
      <c r="C4075">
        <v>7.2801999999999998</v>
      </c>
      <c r="D4075">
        <v>7.3265000000000002</v>
      </c>
      <c r="E4075">
        <v>7.2064000000000004</v>
      </c>
      <c r="F4075" s="2">
        <v>-2.5000000000000001E-3</v>
      </c>
      <c r="G4075">
        <f t="shared" si="134"/>
        <v>-6.2110105518927254E-3</v>
      </c>
      <c r="H4075">
        <f t="shared" si="135"/>
        <v>1.6665741563055045E-2</v>
      </c>
    </row>
    <row r="4076" spans="1:8" x14ac:dyDescent="0.25">
      <c r="A4076" s="1">
        <v>40406</v>
      </c>
      <c r="B4076">
        <v>7.2824999999999998</v>
      </c>
      <c r="C4076">
        <v>7.3257000000000003</v>
      </c>
      <c r="D4076">
        <v>7.3719000000000001</v>
      </c>
      <c r="E4076">
        <v>7.2186000000000003</v>
      </c>
      <c r="F4076" s="2">
        <v>-3.0000000000000001E-3</v>
      </c>
      <c r="G4076">
        <f t="shared" si="134"/>
        <v>4.235894061523267E-3</v>
      </c>
      <c r="H4076">
        <f t="shared" si="135"/>
        <v>2.1236804920621695E-2</v>
      </c>
    </row>
    <row r="4077" spans="1:8" x14ac:dyDescent="0.25">
      <c r="A4077" s="1">
        <v>40403</v>
      </c>
      <c r="B4077">
        <v>7.3047000000000004</v>
      </c>
      <c r="C4077">
        <v>7.2948000000000004</v>
      </c>
      <c r="D4077">
        <v>7.3545999999999996</v>
      </c>
      <c r="E4077">
        <v>7.2046000000000001</v>
      </c>
      <c r="F4077" s="2">
        <v>4.0000000000000002E-4</v>
      </c>
      <c r="G4077">
        <f t="shared" si="134"/>
        <v>-4.476226868278828E-3</v>
      </c>
      <c r="H4077">
        <f t="shared" si="135"/>
        <v>2.082003164644803E-2</v>
      </c>
    </row>
    <row r="4078" spans="1:8" x14ac:dyDescent="0.25">
      <c r="A4078" s="1">
        <v>40402</v>
      </c>
      <c r="B4078">
        <v>7.3018999999999998</v>
      </c>
      <c r="C4078">
        <v>7.3276000000000003</v>
      </c>
      <c r="D4078">
        <v>7.3658000000000001</v>
      </c>
      <c r="E4078">
        <v>7.2514000000000003</v>
      </c>
      <c r="F4078" s="2">
        <v>-4.0000000000000002E-4</v>
      </c>
      <c r="G4078">
        <f t="shared" si="134"/>
        <v>1.5254589539314179E-2</v>
      </c>
      <c r="H4078">
        <f t="shared" si="135"/>
        <v>1.5776263893868745E-2</v>
      </c>
    </row>
    <row r="4079" spans="1:8" x14ac:dyDescent="0.25">
      <c r="A4079" s="1">
        <v>40401</v>
      </c>
      <c r="B4079">
        <v>7.3049999999999997</v>
      </c>
      <c r="C4079">
        <v>7.2175000000000002</v>
      </c>
      <c r="D4079">
        <v>7.3552999999999997</v>
      </c>
      <c r="E4079">
        <v>7.1906999999999996</v>
      </c>
      <c r="F4079" s="2">
        <v>1.5299999999999999E-2</v>
      </c>
      <c r="G4079">
        <f t="shared" si="134"/>
        <v>2.5837280695662074E-3</v>
      </c>
      <c r="H4079">
        <f t="shared" si="135"/>
        <v>2.2890678237167464E-2</v>
      </c>
    </row>
    <row r="4080" spans="1:8" x14ac:dyDescent="0.25">
      <c r="A4080" s="1">
        <v>40400</v>
      </c>
      <c r="B4080">
        <v>7.1950000000000003</v>
      </c>
      <c r="C4080">
        <v>7.1989000000000001</v>
      </c>
      <c r="D4080">
        <v>7.3034999999999997</v>
      </c>
      <c r="E4080">
        <v>7.1628999999999996</v>
      </c>
      <c r="F4080" s="2">
        <v>1.5E-3</v>
      </c>
      <c r="G4080">
        <f t="shared" si="134"/>
        <v>-5.7317275288658208E-3</v>
      </c>
      <c r="H4080">
        <f t="shared" si="135"/>
        <v>1.9628921246980981E-2</v>
      </c>
    </row>
    <row r="4081" spans="1:8" x14ac:dyDescent="0.25">
      <c r="A4081" s="1">
        <v>40399</v>
      </c>
      <c r="B4081">
        <v>7.1844999999999999</v>
      </c>
      <c r="C4081">
        <v>7.2404000000000002</v>
      </c>
      <c r="D4081">
        <v>7.2725</v>
      </c>
      <c r="E4081">
        <v>7.1504000000000003</v>
      </c>
      <c r="F4081" s="2">
        <v>-5.4000000000000003E-3</v>
      </c>
      <c r="G4081">
        <f t="shared" si="134"/>
        <v>-2.5348542458808274E-3</v>
      </c>
      <c r="H4081">
        <f t="shared" si="135"/>
        <v>1.7075967778026356E-2</v>
      </c>
    </row>
    <row r="4082" spans="1:8" x14ac:dyDescent="0.25">
      <c r="A4082" s="1">
        <v>40396</v>
      </c>
      <c r="B4082">
        <v>7.2233999999999998</v>
      </c>
      <c r="C4082">
        <v>7.2587999999999999</v>
      </c>
      <c r="D4082">
        <v>7.3048000000000002</v>
      </c>
      <c r="E4082">
        <v>7.1752000000000002</v>
      </c>
      <c r="F4082" s="2">
        <v>-2.5999999999999999E-3</v>
      </c>
      <c r="G4082">
        <f t="shared" si="134"/>
        <v>-1.7328162389636033E-3</v>
      </c>
      <c r="H4082">
        <f t="shared" si="135"/>
        <v>1.8062214293678217E-2</v>
      </c>
    </row>
    <row r="4083" spans="1:8" x14ac:dyDescent="0.25">
      <c r="A4083" s="1">
        <v>40395</v>
      </c>
      <c r="B4083">
        <v>7.242</v>
      </c>
      <c r="C4083">
        <v>7.2713999999999999</v>
      </c>
      <c r="D4083">
        <v>7.3224999999999998</v>
      </c>
      <c r="E4083">
        <v>7.1769999999999996</v>
      </c>
      <c r="F4083" s="2">
        <v>3.0000000000000001E-3</v>
      </c>
      <c r="G4083">
        <f t="shared" si="134"/>
        <v>-1.3750618777849595E-4</v>
      </c>
      <c r="H4083">
        <f t="shared" si="135"/>
        <v>2.0273094607774864E-2</v>
      </c>
    </row>
    <row r="4084" spans="1:8" x14ac:dyDescent="0.25">
      <c r="A4084" s="1">
        <v>40394</v>
      </c>
      <c r="B4084">
        <v>7.22</v>
      </c>
      <c r="C4084">
        <v>7.2724000000000002</v>
      </c>
      <c r="D4084">
        <v>7.3525999999999998</v>
      </c>
      <c r="E4084">
        <v>7.2260999999999997</v>
      </c>
      <c r="F4084" s="2">
        <v>-6.1999999999999998E-3</v>
      </c>
      <c r="G4084">
        <f t="shared" si="134"/>
        <v>-4.8032842969551702E-3</v>
      </c>
      <c r="H4084">
        <f t="shared" si="135"/>
        <v>1.7505985247920741E-2</v>
      </c>
    </row>
    <row r="4085" spans="1:8" x14ac:dyDescent="0.25">
      <c r="A4085" s="1">
        <v>40393</v>
      </c>
      <c r="B4085">
        <v>7.2649999999999997</v>
      </c>
      <c r="C4085">
        <v>7.3075000000000001</v>
      </c>
      <c r="D4085">
        <v>7.3628999999999998</v>
      </c>
      <c r="E4085">
        <v>7.2389000000000001</v>
      </c>
      <c r="F4085" s="2">
        <v>-1.6999999999999999E-3</v>
      </c>
      <c r="G4085">
        <f t="shared" si="134"/>
        <v>8.6287185668115058E-4</v>
      </c>
      <c r="H4085">
        <f t="shared" si="135"/>
        <v>1.7129674398043856E-2</v>
      </c>
    </row>
    <row r="4086" spans="1:8" x14ac:dyDescent="0.25">
      <c r="A4086" s="1">
        <v>40392</v>
      </c>
      <c r="B4086">
        <v>7.2774999999999999</v>
      </c>
      <c r="C4086">
        <v>7.3011999999999997</v>
      </c>
      <c r="D4086">
        <v>7.3308999999999997</v>
      </c>
      <c r="E4086">
        <v>7.2247000000000003</v>
      </c>
      <c r="F4086" s="2">
        <v>-1.8E-3</v>
      </c>
      <c r="G4086">
        <f t="shared" si="134"/>
        <v>-3.7659644143653139E-3</v>
      </c>
      <c r="H4086">
        <f t="shared" si="135"/>
        <v>1.4699572300579873E-2</v>
      </c>
    </row>
    <row r="4087" spans="1:8" x14ac:dyDescent="0.25">
      <c r="A4087" s="1">
        <v>40389</v>
      </c>
      <c r="B4087">
        <v>7.2904999999999998</v>
      </c>
      <c r="C4087">
        <v>7.3288000000000002</v>
      </c>
      <c r="D4087">
        <v>7.4207000000000001</v>
      </c>
      <c r="E4087">
        <v>7.2629000000000001</v>
      </c>
      <c r="F4087" s="2">
        <v>-5.0000000000000001E-3</v>
      </c>
      <c r="G4087">
        <f t="shared" si="134"/>
        <v>-4.1308837917165189E-3</v>
      </c>
      <c r="H4087">
        <f t="shared" si="135"/>
        <v>2.1726858417436552E-2</v>
      </c>
    </row>
    <row r="4088" spans="1:8" x14ac:dyDescent="0.25">
      <c r="A4088" s="1">
        <v>40388</v>
      </c>
      <c r="B4088">
        <v>7.3270999999999997</v>
      </c>
      <c r="C4088">
        <v>7.3592000000000004</v>
      </c>
      <c r="D4088">
        <v>7.3949999999999996</v>
      </c>
      <c r="E4088">
        <v>7.2596999999999996</v>
      </c>
      <c r="F4088" s="2">
        <v>-2.3999999999999998E-3</v>
      </c>
      <c r="G4088">
        <f t="shared" si="134"/>
        <v>2.9984190154282615E-3</v>
      </c>
      <c r="H4088">
        <f t="shared" si="135"/>
        <v>1.8637133765858092E-2</v>
      </c>
    </row>
    <row r="4089" spans="1:8" x14ac:dyDescent="0.25">
      <c r="A4089" s="1">
        <v>40387</v>
      </c>
      <c r="B4089">
        <v>7.3449999999999998</v>
      </c>
      <c r="C4089">
        <v>7.3372000000000002</v>
      </c>
      <c r="D4089">
        <v>7.4081999999999999</v>
      </c>
      <c r="E4089">
        <v>7.2972000000000001</v>
      </c>
      <c r="F4089" s="2">
        <v>4.1000000000000003E-3</v>
      </c>
      <c r="G4089">
        <f t="shared" si="134"/>
        <v>-6.9460523269270673E-4</v>
      </c>
      <c r="H4089">
        <f t="shared" si="135"/>
        <v>1.5211313928630127E-2</v>
      </c>
    </row>
    <row r="4090" spans="1:8" x14ac:dyDescent="0.25">
      <c r="A4090" s="1">
        <v>40386</v>
      </c>
      <c r="B4090">
        <v>7.3150000000000004</v>
      </c>
      <c r="C4090">
        <v>7.3422999999999998</v>
      </c>
      <c r="D4090">
        <v>7.3933</v>
      </c>
      <c r="E4090">
        <v>7.2675000000000001</v>
      </c>
      <c r="F4090" s="2">
        <v>-1.6999999999999999E-3</v>
      </c>
      <c r="G4090">
        <f t="shared" si="134"/>
        <v>-9.7777418136699296E-3</v>
      </c>
      <c r="H4090">
        <f t="shared" si="135"/>
        <v>1.7309941520467824E-2</v>
      </c>
    </row>
    <row r="4091" spans="1:8" x14ac:dyDescent="0.25">
      <c r="A4091" s="1">
        <v>40385</v>
      </c>
      <c r="B4091">
        <v>7.3273999999999999</v>
      </c>
      <c r="C4091">
        <v>7.4147999999999996</v>
      </c>
      <c r="D4091">
        <v>7.4858000000000002</v>
      </c>
      <c r="E4091">
        <v>7.2977999999999996</v>
      </c>
      <c r="F4091" s="2">
        <v>-8.5000000000000006E-3</v>
      </c>
      <c r="G4091">
        <f t="shared" si="134"/>
        <v>-3.8824778000188277E-3</v>
      </c>
      <c r="H4091">
        <f t="shared" si="135"/>
        <v>2.5761188303324373E-2</v>
      </c>
    </row>
    <row r="4092" spans="1:8" x14ac:dyDescent="0.25">
      <c r="A4092" s="1">
        <v>40382</v>
      </c>
      <c r="B4092">
        <v>7.39</v>
      </c>
      <c r="C4092">
        <v>7.4436999999999998</v>
      </c>
      <c r="D4092">
        <v>7.5125000000000002</v>
      </c>
      <c r="E4092">
        <v>7.3762999999999996</v>
      </c>
      <c r="F4092" s="2">
        <v>-6.4999999999999997E-3</v>
      </c>
      <c r="G4092">
        <f t="shared" si="134"/>
        <v>-1.3347648587031529E-2</v>
      </c>
      <c r="H4092">
        <f t="shared" si="135"/>
        <v>1.8464541843471734E-2</v>
      </c>
    </row>
    <row r="4093" spans="1:8" x14ac:dyDescent="0.25">
      <c r="A4093" s="1">
        <v>40381</v>
      </c>
      <c r="B4093">
        <v>7.4379999999999997</v>
      </c>
      <c r="C4093">
        <v>7.5444000000000004</v>
      </c>
      <c r="D4093">
        <v>7.5975999999999999</v>
      </c>
      <c r="E4093">
        <v>7.4078999999999997</v>
      </c>
      <c r="F4093" s="2">
        <v>-6.8999999999999999E-3</v>
      </c>
      <c r="G4093">
        <f t="shared" si="134"/>
        <v>-2.419770716807487E-3</v>
      </c>
      <c r="H4093">
        <f t="shared" si="135"/>
        <v>2.5607797081494108E-2</v>
      </c>
    </row>
    <row r="4094" spans="1:8" x14ac:dyDescent="0.25">
      <c r="A4094" s="1">
        <v>40380</v>
      </c>
      <c r="B4094">
        <v>7.49</v>
      </c>
      <c r="C4094">
        <v>7.5627000000000004</v>
      </c>
      <c r="D4094">
        <v>7.6151999999999997</v>
      </c>
      <c r="E4094">
        <v>7.4836</v>
      </c>
      <c r="F4094" s="2">
        <v>-2.8E-3</v>
      </c>
      <c r="G4094">
        <f t="shared" si="134"/>
        <v>-1.1308372117345608E-2</v>
      </c>
      <c r="H4094">
        <f t="shared" si="135"/>
        <v>1.7585119461221835E-2</v>
      </c>
    </row>
    <row r="4095" spans="1:8" x14ac:dyDescent="0.25">
      <c r="A4095" s="1">
        <v>40379</v>
      </c>
      <c r="B4095">
        <v>7.5113000000000003</v>
      </c>
      <c r="C4095">
        <v>7.6492000000000004</v>
      </c>
      <c r="D4095">
        <v>7.6742999999999997</v>
      </c>
      <c r="E4095">
        <v>7.5248999999999997</v>
      </c>
      <c r="F4095" s="2">
        <v>-1.6299999999999999E-2</v>
      </c>
      <c r="G4095">
        <f t="shared" si="134"/>
        <v>4.8606184808597797E-3</v>
      </c>
      <c r="H4095">
        <f t="shared" si="135"/>
        <v>1.9854084439660327E-2</v>
      </c>
    </row>
    <row r="4096" spans="1:8" x14ac:dyDescent="0.25">
      <c r="A4096" s="1">
        <v>40378</v>
      </c>
      <c r="B4096">
        <v>7.6355000000000004</v>
      </c>
      <c r="C4096">
        <v>7.6121999999999996</v>
      </c>
      <c r="D4096">
        <v>7.6990999999999996</v>
      </c>
      <c r="E4096">
        <v>7.5503</v>
      </c>
      <c r="F4096" s="2">
        <v>9.9000000000000008E-3</v>
      </c>
      <c r="G4096">
        <f t="shared" si="134"/>
        <v>4.8976251138598418E-3</v>
      </c>
      <c r="H4096">
        <f t="shared" si="135"/>
        <v>1.9707826179092169E-2</v>
      </c>
    </row>
    <row r="4097" spans="1:8" x14ac:dyDescent="0.25">
      <c r="A4097" s="1">
        <v>40375</v>
      </c>
      <c r="B4097">
        <v>7.5609999999999999</v>
      </c>
      <c r="C4097">
        <v>7.5750999999999999</v>
      </c>
      <c r="D4097">
        <v>7.6333000000000002</v>
      </c>
      <c r="E4097">
        <v>7.5061</v>
      </c>
      <c r="F4097" s="2">
        <v>1.6999999999999999E-3</v>
      </c>
      <c r="G4097">
        <f t="shared" si="134"/>
        <v>6.7782193219122766E-3</v>
      </c>
      <c r="H4097">
        <f t="shared" si="135"/>
        <v>1.694621707677758E-2</v>
      </c>
    </row>
    <row r="4098" spans="1:8" x14ac:dyDescent="0.25">
      <c r="A4098" s="1">
        <v>40374</v>
      </c>
      <c r="B4098">
        <v>7.5483000000000002</v>
      </c>
      <c r="C4098">
        <v>7.5240999999999998</v>
      </c>
      <c r="D4098">
        <v>7.6288</v>
      </c>
      <c r="E4098">
        <v>7.4974999999999996</v>
      </c>
      <c r="F4098" s="2">
        <v>9.1000000000000004E-3</v>
      </c>
      <c r="G4098">
        <f t="shared" si="134"/>
        <v>-1.0223319790753629E-3</v>
      </c>
      <c r="H4098">
        <f t="shared" si="135"/>
        <v>1.7512504168056074E-2</v>
      </c>
    </row>
    <row r="4099" spans="1:8" x14ac:dyDescent="0.25">
      <c r="A4099" s="1">
        <v>40373</v>
      </c>
      <c r="B4099">
        <v>7.48</v>
      </c>
      <c r="C4099">
        <v>7.5317999999999996</v>
      </c>
      <c r="D4099">
        <v>7.6253000000000002</v>
      </c>
      <c r="E4099">
        <v>7.4850000000000003</v>
      </c>
      <c r="F4099" s="2">
        <v>-6.4000000000000003E-3</v>
      </c>
      <c r="G4099">
        <f t="shared" si="134"/>
        <v>-1.3658804887311624E-2</v>
      </c>
      <c r="H4099">
        <f t="shared" si="135"/>
        <v>1.8744154976619888E-2</v>
      </c>
    </row>
    <row r="4100" spans="1:8" x14ac:dyDescent="0.25">
      <c r="A4100" s="1">
        <v>40372</v>
      </c>
      <c r="B4100">
        <v>7.5278999999999998</v>
      </c>
      <c r="C4100">
        <v>7.6360999999999999</v>
      </c>
      <c r="D4100">
        <v>7.6813000000000002</v>
      </c>
      <c r="E4100">
        <v>7.4989999999999997</v>
      </c>
      <c r="F4100" s="2">
        <v>-1.0800000000000001E-2</v>
      </c>
      <c r="G4100">
        <f t="shared" si="134"/>
        <v>6.6440803090024357E-3</v>
      </c>
      <c r="H4100">
        <f t="shared" si="135"/>
        <v>2.4309907987731773E-2</v>
      </c>
    </row>
    <row r="4101" spans="1:8" x14ac:dyDescent="0.25">
      <c r="A4101" s="1">
        <v>40371</v>
      </c>
      <c r="B4101">
        <v>7.6101999999999999</v>
      </c>
      <c r="C4101">
        <v>7.5857000000000001</v>
      </c>
      <c r="D4101">
        <v>7.6647999999999996</v>
      </c>
      <c r="E4101">
        <v>7.5259</v>
      </c>
      <c r="F4101" s="2">
        <v>3.5000000000000001E-3</v>
      </c>
      <c r="G4101">
        <f t="shared" si="134"/>
        <v>1.2803590285111518E-3</v>
      </c>
      <c r="H4101">
        <f t="shared" si="135"/>
        <v>1.8456264367052388E-2</v>
      </c>
    </row>
    <row r="4102" spans="1:8" x14ac:dyDescent="0.25">
      <c r="A4102" s="1">
        <v>40368</v>
      </c>
      <c r="B4102">
        <v>7.5837000000000003</v>
      </c>
      <c r="C4102">
        <v>7.5759999999999996</v>
      </c>
      <c r="D4102">
        <v>7.6276000000000002</v>
      </c>
      <c r="E4102">
        <v>7.5210999999999997</v>
      </c>
      <c r="F4102" s="2">
        <v>2.3E-3</v>
      </c>
      <c r="G4102">
        <f t="shared" si="134"/>
        <v>-5.604630711276197E-3</v>
      </c>
      <c r="H4102">
        <f t="shared" si="135"/>
        <v>1.4160162742152144E-2</v>
      </c>
    </row>
    <row r="4103" spans="1:8" x14ac:dyDescent="0.25">
      <c r="A4103" s="1">
        <v>40367</v>
      </c>
      <c r="B4103">
        <v>7.5664999999999996</v>
      </c>
      <c r="C4103">
        <v>7.6186999999999996</v>
      </c>
      <c r="D4103">
        <v>7.6524000000000001</v>
      </c>
      <c r="E4103">
        <v>7.5106999999999999</v>
      </c>
      <c r="F4103" s="2">
        <v>-1.1999999999999999E-3</v>
      </c>
      <c r="G4103">
        <f t="shared" si="134"/>
        <v>-5.6512659879927353E-3</v>
      </c>
      <c r="H4103">
        <f t="shared" si="135"/>
        <v>1.8866417244730871E-2</v>
      </c>
    </row>
    <row r="4104" spans="1:8" x14ac:dyDescent="0.25">
      <c r="A4104" s="1">
        <v>40366</v>
      </c>
      <c r="B4104">
        <v>7.5754999999999999</v>
      </c>
      <c r="C4104">
        <v>7.6619999999999999</v>
      </c>
      <c r="D4104">
        <v>7.7347999999999999</v>
      </c>
      <c r="E4104">
        <v>7.5819000000000001</v>
      </c>
      <c r="F4104" s="2">
        <v>-7.4999999999999997E-3</v>
      </c>
      <c r="G4104">
        <f t="shared" si="134"/>
        <v>-1.0409939813499398E-2</v>
      </c>
      <c r="H4104">
        <f t="shared" si="135"/>
        <v>2.0166449043115816E-2</v>
      </c>
    </row>
    <row r="4105" spans="1:8" x14ac:dyDescent="0.25">
      <c r="A4105" s="1">
        <v>40365</v>
      </c>
      <c r="B4105">
        <v>7.6325000000000003</v>
      </c>
      <c r="C4105">
        <v>7.7426000000000004</v>
      </c>
      <c r="D4105">
        <v>7.7877999999999998</v>
      </c>
      <c r="E4105">
        <v>7.5773000000000001</v>
      </c>
      <c r="F4105" s="2">
        <v>-1.4800000000000001E-2</v>
      </c>
      <c r="G4105">
        <f t="shared" si="134"/>
        <v>3.359173126615191E-4</v>
      </c>
      <c r="H4105">
        <f t="shared" si="135"/>
        <v>2.7780343921977445E-2</v>
      </c>
    </row>
    <row r="4106" spans="1:8" x14ac:dyDescent="0.25">
      <c r="A4106" s="1">
        <v>40364</v>
      </c>
      <c r="B4106">
        <v>7.7469999999999999</v>
      </c>
      <c r="C4106">
        <v>7.74</v>
      </c>
      <c r="D4106">
        <v>7.7925000000000004</v>
      </c>
      <c r="E4106">
        <v>7.6675000000000004</v>
      </c>
      <c r="F4106" s="2">
        <v>3.3E-3</v>
      </c>
      <c r="G4106">
        <f t="shared" si="134"/>
        <v>1.0993985643148959E-3</v>
      </c>
      <c r="H4106">
        <f t="shared" si="135"/>
        <v>1.6302575806977502E-2</v>
      </c>
    </row>
    <row r="4107" spans="1:8" x14ac:dyDescent="0.25">
      <c r="A4107" s="1">
        <v>40361</v>
      </c>
      <c r="B4107">
        <v>7.7214999999999998</v>
      </c>
      <c r="C4107">
        <v>7.7314999999999996</v>
      </c>
      <c r="D4107">
        <v>7.7914000000000003</v>
      </c>
      <c r="E4107">
        <v>7.6375000000000002</v>
      </c>
      <c r="F4107" s="2">
        <v>-1.9E-3</v>
      </c>
      <c r="G4107">
        <f t="shared" si="134"/>
        <v>8.2154267457781472E-3</v>
      </c>
      <c r="H4107">
        <f t="shared" si="135"/>
        <v>2.0150572831423914E-2</v>
      </c>
    </row>
    <row r="4108" spans="1:8" x14ac:dyDescent="0.25">
      <c r="A4108" s="1">
        <v>40360</v>
      </c>
      <c r="B4108">
        <v>7.7365000000000004</v>
      </c>
      <c r="C4108">
        <v>7.6684999999999999</v>
      </c>
      <c r="D4108">
        <v>7.8075000000000001</v>
      </c>
      <c r="E4108">
        <v>7.6413000000000002</v>
      </c>
      <c r="F4108" s="2">
        <v>9.2999999999999992E-3</v>
      </c>
      <c r="G4108">
        <f t="shared" si="134"/>
        <v>-1.6533874915377431E-3</v>
      </c>
      <c r="H4108">
        <f t="shared" si="135"/>
        <v>2.1750225746927865E-2</v>
      </c>
    </row>
    <row r="4109" spans="1:8" x14ac:dyDescent="0.25">
      <c r="A4109" s="1">
        <v>40359</v>
      </c>
      <c r="B4109">
        <v>7.665</v>
      </c>
      <c r="C4109">
        <v>7.6811999999999996</v>
      </c>
      <c r="D4109">
        <v>7.7112999999999996</v>
      </c>
      <c r="E4109">
        <v>7.5861000000000001</v>
      </c>
      <c r="F4109" s="2">
        <v>-1E-3</v>
      </c>
      <c r="G4109">
        <f t="shared" ref="G4109:G4172" si="136">(C4109-C4110)/C4110</f>
        <v>1.4609145906533142E-2</v>
      </c>
      <c r="H4109">
        <f t="shared" ref="H4109:H4172" si="137">(D4109-E4109)/E4109</f>
        <v>1.6503868918152875E-2</v>
      </c>
    </row>
    <row r="4110" spans="1:8" x14ac:dyDescent="0.25">
      <c r="A4110" s="1">
        <v>40358</v>
      </c>
      <c r="B4110">
        <v>7.6725000000000003</v>
      </c>
      <c r="C4110">
        <v>7.5705999999999998</v>
      </c>
      <c r="D4110">
        <v>7.7072000000000003</v>
      </c>
      <c r="E4110">
        <v>7.5481999999999996</v>
      </c>
      <c r="F4110" s="2">
        <v>1.9099999999999999E-2</v>
      </c>
      <c r="G4110">
        <f t="shared" si="136"/>
        <v>-6.1568756153593624E-3</v>
      </c>
      <c r="H4110">
        <f t="shared" si="137"/>
        <v>2.1064624678731447E-2</v>
      </c>
    </row>
    <row r="4111" spans="1:8" x14ac:dyDescent="0.25">
      <c r="A4111" s="1">
        <v>40357</v>
      </c>
      <c r="B4111">
        <v>7.5285000000000002</v>
      </c>
      <c r="C4111">
        <v>7.6174999999999997</v>
      </c>
      <c r="D4111">
        <v>7.6512000000000002</v>
      </c>
      <c r="E4111">
        <v>7.5052000000000003</v>
      </c>
      <c r="F4111" s="2">
        <v>-6.1000000000000004E-3</v>
      </c>
      <c r="G4111">
        <f t="shared" si="136"/>
        <v>6.436697054882861E-4</v>
      </c>
      <c r="H4111">
        <f t="shared" si="137"/>
        <v>1.9453179129137119E-2</v>
      </c>
    </row>
    <row r="4112" spans="1:8" x14ac:dyDescent="0.25">
      <c r="A4112" s="1">
        <v>40354</v>
      </c>
      <c r="B4112">
        <v>7.5750000000000002</v>
      </c>
      <c r="C4112">
        <v>7.6125999999999996</v>
      </c>
      <c r="D4112">
        <v>7.7138999999999998</v>
      </c>
      <c r="E4112">
        <v>7.5613000000000001</v>
      </c>
      <c r="F4112" s="2">
        <v>-2.5000000000000001E-3</v>
      </c>
      <c r="G4112">
        <f t="shared" si="136"/>
        <v>1.0754686919114069E-2</v>
      </c>
      <c r="H4112">
        <f t="shared" si="137"/>
        <v>2.0181714784494681E-2</v>
      </c>
    </row>
    <row r="4113" spans="1:8" x14ac:dyDescent="0.25">
      <c r="A4113" s="1">
        <v>40353</v>
      </c>
      <c r="B4113">
        <v>7.5937000000000001</v>
      </c>
      <c r="C4113">
        <v>7.5316000000000001</v>
      </c>
      <c r="D4113">
        <v>7.7024999999999997</v>
      </c>
      <c r="E4113">
        <v>7.4846000000000004</v>
      </c>
      <c r="F4113" s="2">
        <v>9.7999999999999997E-3</v>
      </c>
      <c r="G4113">
        <f t="shared" si="136"/>
        <v>-3.7566137566136955E-3</v>
      </c>
      <c r="H4113">
        <f t="shared" si="137"/>
        <v>2.9113112257167961E-2</v>
      </c>
    </row>
    <row r="4114" spans="1:8" x14ac:dyDescent="0.25">
      <c r="A4114" s="1">
        <v>40352</v>
      </c>
      <c r="B4114">
        <v>7.52</v>
      </c>
      <c r="C4114">
        <v>7.56</v>
      </c>
      <c r="D4114">
        <v>7.633</v>
      </c>
      <c r="E4114">
        <v>7.4881000000000002</v>
      </c>
      <c r="F4114" s="2">
        <v>-8.0000000000000004E-4</v>
      </c>
      <c r="G4114">
        <f t="shared" si="136"/>
        <v>6.8320747932397695E-3</v>
      </c>
      <c r="H4114">
        <f t="shared" si="137"/>
        <v>1.9350703115610074E-2</v>
      </c>
    </row>
    <row r="4115" spans="1:8" x14ac:dyDescent="0.25">
      <c r="A4115" s="1">
        <v>40351</v>
      </c>
      <c r="B4115">
        <v>7.5259999999999998</v>
      </c>
      <c r="C4115">
        <v>7.5087000000000002</v>
      </c>
      <c r="D4115">
        <v>7.6113</v>
      </c>
      <c r="E4115">
        <v>7.4625000000000004</v>
      </c>
      <c r="F4115" s="2">
        <v>3.3E-3</v>
      </c>
      <c r="G4115">
        <f t="shared" si="136"/>
        <v>4.3202610882243078E-3</v>
      </c>
      <c r="H4115">
        <f t="shared" si="137"/>
        <v>1.9939698492462257E-2</v>
      </c>
    </row>
    <row r="4116" spans="1:8" x14ac:dyDescent="0.25">
      <c r="A4116" s="1">
        <v>40350</v>
      </c>
      <c r="B4116">
        <v>7.5015000000000001</v>
      </c>
      <c r="C4116">
        <v>7.4763999999999999</v>
      </c>
      <c r="D4116">
        <v>7.5542999999999996</v>
      </c>
      <c r="E4116">
        <v>7.3875000000000002</v>
      </c>
      <c r="F4116" s="2">
        <v>1E-4</v>
      </c>
      <c r="G4116">
        <f t="shared" si="136"/>
        <v>-1.4902167468212688E-2</v>
      </c>
      <c r="H4116">
        <f t="shared" si="137"/>
        <v>2.2578680203045601E-2</v>
      </c>
    </row>
    <row r="4117" spans="1:8" x14ac:dyDescent="0.25">
      <c r="A4117" s="1">
        <v>40347</v>
      </c>
      <c r="B4117">
        <v>7.5004999999999997</v>
      </c>
      <c r="C4117">
        <v>7.5895000000000001</v>
      </c>
      <c r="D4117">
        <v>7.63</v>
      </c>
      <c r="E4117">
        <v>7.4763999999999999</v>
      </c>
      <c r="F4117" s="2">
        <v>-2.5999999999999999E-3</v>
      </c>
      <c r="G4117">
        <f t="shared" si="136"/>
        <v>-7.2416063199468288E-4</v>
      </c>
      <c r="H4117">
        <f t="shared" si="137"/>
        <v>2.0544647156385421E-2</v>
      </c>
    </row>
    <row r="4118" spans="1:8" x14ac:dyDescent="0.25">
      <c r="A4118" s="1">
        <v>40346</v>
      </c>
      <c r="B4118">
        <v>7.52</v>
      </c>
      <c r="C4118">
        <v>7.5949999999999998</v>
      </c>
      <c r="D4118">
        <v>7.6769999999999996</v>
      </c>
      <c r="E4118">
        <v>7.5175000000000001</v>
      </c>
      <c r="F4118" s="2">
        <v>-1.06E-2</v>
      </c>
      <c r="G4118">
        <f t="shared" si="136"/>
        <v>1.5164501879079374E-3</v>
      </c>
      <c r="H4118">
        <f t="shared" si="137"/>
        <v>2.1217159960093053E-2</v>
      </c>
    </row>
    <row r="4119" spans="1:8" x14ac:dyDescent="0.25">
      <c r="A4119" s="1">
        <v>40345</v>
      </c>
      <c r="B4119">
        <v>7.6002000000000001</v>
      </c>
      <c r="C4119">
        <v>7.5834999999999999</v>
      </c>
      <c r="D4119">
        <v>7.6825000000000001</v>
      </c>
      <c r="E4119">
        <v>7.5343</v>
      </c>
      <c r="F4119" s="2">
        <v>3.8999999999999998E-3</v>
      </c>
      <c r="G4119">
        <f t="shared" si="136"/>
        <v>-1.3323098140751281E-2</v>
      </c>
      <c r="H4119">
        <f t="shared" si="137"/>
        <v>1.9670042339699788E-2</v>
      </c>
    </row>
    <row r="4120" spans="1:8" x14ac:dyDescent="0.25">
      <c r="A4120" s="1">
        <v>40344</v>
      </c>
      <c r="B4120">
        <v>7.5705999999999998</v>
      </c>
      <c r="C4120">
        <v>7.6859000000000002</v>
      </c>
      <c r="D4120">
        <v>7.7336</v>
      </c>
      <c r="E4120">
        <v>7.5464000000000002</v>
      </c>
      <c r="F4120" s="2">
        <v>-1.49E-2</v>
      </c>
      <c r="G4120">
        <f t="shared" si="136"/>
        <v>3.3812010443864272E-3</v>
      </c>
      <c r="H4120">
        <f t="shared" si="137"/>
        <v>2.4806530266087114E-2</v>
      </c>
    </row>
    <row r="4121" spans="1:8" x14ac:dyDescent="0.25">
      <c r="A4121" s="1">
        <v>40343</v>
      </c>
      <c r="B4121">
        <v>7.6849999999999996</v>
      </c>
      <c r="C4121">
        <v>7.66</v>
      </c>
      <c r="D4121">
        <v>7.7297000000000002</v>
      </c>
      <c r="E4121">
        <v>7.5852000000000004</v>
      </c>
      <c r="F4121" s="2">
        <v>7.1999999999999998E-3</v>
      </c>
      <c r="G4121">
        <f t="shared" si="136"/>
        <v>-5.1560450407158523E-3</v>
      </c>
      <c r="H4121">
        <f t="shared" si="137"/>
        <v>1.9050255761219197E-2</v>
      </c>
    </row>
    <row r="4122" spans="1:8" x14ac:dyDescent="0.25">
      <c r="A4122" s="1">
        <v>40340</v>
      </c>
      <c r="B4122">
        <v>7.63</v>
      </c>
      <c r="C4122">
        <v>7.6997</v>
      </c>
      <c r="D4122">
        <v>7.7991000000000001</v>
      </c>
      <c r="E4122">
        <v>7.6539999999999999</v>
      </c>
      <c r="F4122" s="2">
        <v>-3.3E-3</v>
      </c>
      <c r="G4122">
        <f t="shared" si="136"/>
        <v>-1.0499395995579159E-2</v>
      </c>
      <c r="H4122">
        <f t="shared" si="137"/>
        <v>1.8957407891298697E-2</v>
      </c>
    </row>
    <row r="4123" spans="1:8" x14ac:dyDescent="0.25">
      <c r="A4123" s="1">
        <v>40339</v>
      </c>
      <c r="B4123">
        <v>7.6550000000000002</v>
      </c>
      <c r="C4123">
        <v>7.7813999999999997</v>
      </c>
      <c r="D4123">
        <v>7.8487999999999998</v>
      </c>
      <c r="E4123">
        <v>7.6413000000000002</v>
      </c>
      <c r="F4123" s="2">
        <v>-1.7999999999999999E-2</v>
      </c>
      <c r="G4123">
        <f t="shared" si="136"/>
        <v>4.5441635898891943E-3</v>
      </c>
      <c r="H4123">
        <f t="shared" si="137"/>
        <v>2.7155065237590405E-2</v>
      </c>
    </row>
    <row r="4124" spans="1:8" x14ac:dyDescent="0.25">
      <c r="A4124" s="1">
        <v>40338</v>
      </c>
      <c r="B4124">
        <v>7.7949999999999999</v>
      </c>
      <c r="C4124">
        <v>7.7462</v>
      </c>
      <c r="D4124">
        <v>7.8444000000000003</v>
      </c>
      <c r="E4124">
        <v>7.6769999999999996</v>
      </c>
      <c r="F4124" s="2">
        <v>8.0999999999999996E-3</v>
      </c>
      <c r="G4124">
        <f t="shared" si="136"/>
        <v>-9.0064734027582635E-3</v>
      </c>
      <c r="H4124">
        <f t="shared" si="137"/>
        <v>2.1805392731535842E-2</v>
      </c>
    </row>
    <row r="4125" spans="1:8" x14ac:dyDescent="0.25">
      <c r="A4125" s="1">
        <v>40337</v>
      </c>
      <c r="B4125">
        <v>7.7324999999999999</v>
      </c>
      <c r="C4125">
        <v>7.8166000000000002</v>
      </c>
      <c r="D4125">
        <v>7.8577000000000004</v>
      </c>
      <c r="E4125">
        <v>7.7073</v>
      </c>
      <c r="F4125" s="2">
        <v>-1.0200000000000001E-2</v>
      </c>
      <c r="G4125">
        <f t="shared" si="136"/>
        <v>2.0896632180813818E-3</v>
      </c>
      <c r="H4125">
        <f t="shared" si="137"/>
        <v>1.9513967277775657E-2</v>
      </c>
    </row>
    <row r="4126" spans="1:8" x14ac:dyDescent="0.25">
      <c r="A4126" s="1">
        <v>40336</v>
      </c>
      <c r="B4126">
        <v>7.8125</v>
      </c>
      <c r="C4126">
        <v>7.8003</v>
      </c>
      <c r="D4126">
        <v>7.8813000000000004</v>
      </c>
      <c r="E4126">
        <v>7.7233000000000001</v>
      </c>
      <c r="F4126" s="2">
        <v>6.4000000000000003E-3</v>
      </c>
      <c r="G4126">
        <f t="shared" si="136"/>
        <v>1.7718050753473769E-2</v>
      </c>
      <c r="H4126">
        <f t="shared" si="137"/>
        <v>2.0457576424585393E-2</v>
      </c>
    </row>
    <row r="4127" spans="1:8" x14ac:dyDescent="0.25">
      <c r="A4127" s="1">
        <v>40333</v>
      </c>
      <c r="B4127">
        <v>7.7625000000000002</v>
      </c>
      <c r="C4127">
        <v>7.6645000000000003</v>
      </c>
      <c r="D4127">
        <v>7.8434999999999997</v>
      </c>
      <c r="E4127">
        <v>7.6052</v>
      </c>
      <c r="F4127" s="2">
        <v>9.4000000000000004E-3</v>
      </c>
      <c r="G4127">
        <f t="shared" si="136"/>
        <v>-1.4349822584013003E-4</v>
      </c>
      <c r="H4127">
        <f t="shared" si="137"/>
        <v>3.1333824225529869E-2</v>
      </c>
    </row>
    <row r="4128" spans="1:8" x14ac:dyDescent="0.25">
      <c r="A4128" s="1">
        <v>40332</v>
      </c>
      <c r="B4128">
        <v>7.69</v>
      </c>
      <c r="C4128">
        <v>7.6656000000000004</v>
      </c>
      <c r="D4128">
        <v>7.7558999999999996</v>
      </c>
      <c r="E4128">
        <v>7.5728</v>
      </c>
      <c r="F4128" s="2">
        <v>6.4999999999999997E-3</v>
      </c>
      <c r="G4128">
        <f t="shared" si="136"/>
        <v>-9.8043014919589038E-3</v>
      </c>
      <c r="H4128">
        <f t="shared" si="137"/>
        <v>2.4178639340798596E-2</v>
      </c>
    </row>
    <row r="4129" spans="1:8" x14ac:dyDescent="0.25">
      <c r="A4129" s="1">
        <v>40331</v>
      </c>
      <c r="B4129">
        <v>7.6405000000000003</v>
      </c>
      <c r="C4129">
        <v>7.7415000000000003</v>
      </c>
      <c r="D4129">
        <v>7.7675000000000001</v>
      </c>
      <c r="E4129">
        <v>7.6304999999999996</v>
      </c>
      <c r="F4129" s="2">
        <v>-1.2200000000000001E-2</v>
      </c>
      <c r="G4129">
        <f t="shared" si="136"/>
        <v>6.539941751612233E-3</v>
      </c>
      <c r="H4129">
        <f t="shared" si="137"/>
        <v>1.795426249918098E-2</v>
      </c>
    </row>
    <row r="4130" spans="1:8" x14ac:dyDescent="0.25">
      <c r="A4130" s="1">
        <v>40330</v>
      </c>
      <c r="B4130">
        <v>7.7350000000000003</v>
      </c>
      <c r="C4130">
        <v>7.6912000000000003</v>
      </c>
      <c r="D4130">
        <v>7.8051000000000004</v>
      </c>
      <c r="E4130">
        <v>7.6345000000000001</v>
      </c>
      <c r="F4130" s="2">
        <v>1.11E-2</v>
      </c>
      <c r="G4130">
        <f t="shared" si="136"/>
        <v>9.4763092269327318E-3</v>
      </c>
      <c r="H4130">
        <f t="shared" si="137"/>
        <v>2.2345929661405504E-2</v>
      </c>
    </row>
    <row r="4131" spans="1:8" x14ac:dyDescent="0.25">
      <c r="A4131" s="1">
        <v>40329</v>
      </c>
      <c r="B4131">
        <v>7.65</v>
      </c>
      <c r="C4131">
        <v>7.6189999999999998</v>
      </c>
      <c r="D4131">
        <v>7.7434000000000003</v>
      </c>
      <c r="E4131">
        <v>7.5518000000000001</v>
      </c>
      <c r="F4131" s="2">
        <v>3.5000000000000001E-3</v>
      </c>
      <c r="G4131">
        <f t="shared" si="136"/>
        <v>6.5128076409896925E-3</v>
      </c>
      <c r="H4131">
        <f t="shared" si="137"/>
        <v>2.5371434624857678E-2</v>
      </c>
    </row>
    <row r="4132" spans="1:8" x14ac:dyDescent="0.25">
      <c r="A4132" s="1">
        <v>40326</v>
      </c>
      <c r="B4132">
        <v>7.6230000000000002</v>
      </c>
      <c r="C4132">
        <v>7.5697000000000001</v>
      </c>
      <c r="D4132">
        <v>7.6740000000000004</v>
      </c>
      <c r="E4132">
        <v>7.4981</v>
      </c>
      <c r="F4132" s="2">
        <v>9.7000000000000003E-3</v>
      </c>
      <c r="G4132">
        <f t="shared" si="136"/>
        <v>-2.7905483498137901E-2</v>
      </c>
      <c r="H4132">
        <f t="shared" si="137"/>
        <v>2.3459276350008721E-2</v>
      </c>
    </row>
    <row r="4133" spans="1:8" x14ac:dyDescent="0.25">
      <c r="A4133" s="1">
        <v>40325</v>
      </c>
      <c r="B4133">
        <v>7.55</v>
      </c>
      <c r="C4133">
        <v>7.7869999999999999</v>
      </c>
      <c r="D4133">
        <v>7.8067000000000002</v>
      </c>
      <c r="E4133">
        <v>7.5182000000000002</v>
      </c>
      <c r="F4133" s="2">
        <v>-2.8299999999999999E-2</v>
      </c>
      <c r="G4133">
        <f t="shared" si="136"/>
        <v>-8.1012916210226101E-3</v>
      </c>
      <c r="H4133">
        <f t="shared" si="137"/>
        <v>3.8373546859620647E-2</v>
      </c>
    </row>
    <row r="4134" spans="1:8" x14ac:dyDescent="0.25">
      <c r="A4134" s="1">
        <v>40324</v>
      </c>
      <c r="B4134">
        <v>7.77</v>
      </c>
      <c r="C4134">
        <v>7.8506</v>
      </c>
      <c r="D4134">
        <v>7.9095000000000004</v>
      </c>
      <c r="E4134">
        <v>7.6177999999999999</v>
      </c>
      <c r="F4134" s="2">
        <v>-6.4999999999999997E-3</v>
      </c>
      <c r="G4134">
        <f t="shared" si="136"/>
        <v>-1.4246101401714181E-3</v>
      </c>
      <c r="H4134">
        <f t="shared" si="137"/>
        <v>3.8291895297855094E-2</v>
      </c>
    </row>
    <row r="4135" spans="1:8" x14ac:dyDescent="0.25">
      <c r="A4135" s="1">
        <v>40323</v>
      </c>
      <c r="B4135">
        <v>7.8207000000000004</v>
      </c>
      <c r="C4135">
        <v>7.8617999999999997</v>
      </c>
      <c r="D4135">
        <v>8.0435999999999996</v>
      </c>
      <c r="E4135">
        <v>7.7865000000000002</v>
      </c>
      <c r="F4135" s="2">
        <v>-2.5999999999999999E-3</v>
      </c>
      <c r="G4135">
        <f t="shared" si="136"/>
        <v>-2.1830181495113444E-3</v>
      </c>
      <c r="H4135">
        <f t="shared" si="137"/>
        <v>3.3018686187632366E-2</v>
      </c>
    </row>
    <row r="4136" spans="1:8" x14ac:dyDescent="0.25">
      <c r="A4136" s="1">
        <v>40322</v>
      </c>
      <c r="B4136">
        <v>7.8410000000000002</v>
      </c>
      <c r="C4136">
        <v>7.8789999999999996</v>
      </c>
      <c r="D4136">
        <v>7.9390000000000001</v>
      </c>
      <c r="E4136">
        <v>7.7733999999999996</v>
      </c>
      <c r="F4136" s="2">
        <v>1.2999999999999999E-3</v>
      </c>
      <c r="G4136">
        <f t="shared" si="136"/>
        <v>-1.0175879396984975E-2</v>
      </c>
      <c r="H4136">
        <f t="shared" si="137"/>
        <v>2.1303419353178844E-2</v>
      </c>
    </row>
    <row r="4137" spans="1:8" x14ac:dyDescent="0.25">
      <c r="A4137" s="1">
        <v>40319</v>
      </c>
      <c r="B4137">
        <v>7.8310000000000004</v>
      </c>
      <c r="C4137">
        <v>7.96</v>
      </c>
      <c r="D4137">
        <v>8.0521999999999991</v>
      </c>
      <c r="E4137">
        <v>7.8056000000000001</v>
      </c>
      <c r="F4137" s="2">
        <v>-1.43E-2</v>
      </c>
      <c r="G4137">
        <f t="shared" si="136"/>
        <v>2.3162549165788342E-2</v>
      </c>
      <c r="H4137">
        <f t="shared" si="137"/>
        <v>3.1592702675002436E-2</v>
      </c>
    </row>
    <row r="4138" spans="1:8" x14ac:dyDescent="0.25">
      <c r="A4138" s="1">
        <v>40318</v>
      </c>
      <c r="B4138">
        <v>7.9450000000000003</v>
      </c>
      <c r="C4138">
        <v>7.7797999999999998</v>
      </c>
      <c r="D4138">
        <v>8.1088000000000005</v>
      </c>
      <c r="E4138">
        <v>7.7347999999999999</v>
      </c>
      <c r="F4138" s="2">
        <v>2.2499999999999999E-2</v>
      </c>
      <c r="G4138">
        <f t="shared" si="136"/>
        <v>1.2006504065040629E-2</v>
      </c>
      <c r="H4138">
        <f t="shared" si="137"/>
        <v>4.8352898588198863E-2</v>
      </c>
    </row>
    <row r="4139" spans="1:8" x14ac:dyDescent="0.25">
      <c r="A4139" s="1">
        <v>40317</v>
      </c>
      <c r="B4139">
        <v>7.77</v>
      </c>
      <c r="C4139">
        <v>7.6875</v>
      </c>
      <c r="D4139">
        <v>7.9127000000000001</v>
      </c>
      <c r="E4139">
        <v>7.6012000000000004</v>
      </c>
      <c r="F4139" s="2">
        <v>1.37E-2</v>
      </c>
      <c r="G4139">
        <f t="shared" si="136"/>
        <v>1.5857284440039657E-2</v>
      </c>
      <c r="H4139">
        <f t="shared" si="137"/>
        <v>4.0980371520286225E-2</v>
      </c>
    </row>
    <row r="4140" spans="1:8" x14ac:dyDescent="0.25">
      <c r="A4140" s="1">
        <v>40316</v>
      </c>
      <c r="B4140">
        <v>7.665</v>
      </c>
      <c r="C4140">
        <v>7.5674999999999999</v>
      </c>
      <c r="D4140">
        <v>7.7472000000000003</v>
      </c>
      <c r="E4140">
        <v>7.4702999999999999</v>
      </c>
      <c r="F4140" s="2">
        <v>1.44E-2</v>
      </c>
      <c r="G4140">
        <f t="shared" si="136"/>
        <v>-1.214248947430923E-3</v>
      </c>
      <c r="H4140">
        <f t="shared" si="137"/>
        <v>3.706678446648734E-2</v>
      </c>
    </row>
    <row r="4141" spans="1:8" x14ac:dyDescent="0.25">
      <c r="A4141" s="1">
        <v>40315</v>
      </c>
      <c r="B4141">
        <v>7.5560999999999998</v>
      </c>
      <c r="C4141">
        <v>7.5766999999999998</v>
      </c>
      <c r="D4141">
        <v>7.6778000000000004</v>
      </c>
      <c r="E4141">
        <v>7.5045999999999999</v>
      </c>
      <c r="F4141" s="2">
        <v>5.1000000000000004E-3</v>
      </c>
      <c r="G4141">
        <f t="shared" si="136"/>
        <v>1.1372889274511045E-2</v>
      </c>
      <c r="H4141">
        <f t="shared" si="137"/>
        <v>2.3079178104096217E-2</v>
      </c>
    </row>
    <row r="4142" spans="1:8" x14ac:dyDescent="0.25">
      <c r="A4142" s="1">
        <v>40312</v>
      </c>
      <c r="B4142">
        <v>7.5175000000000001</v>
      </c>
      <c r="C4142">
        <v>7.4915000000000003</v>
      </c>
      <c r="D4142">
        <v>7.6224999999999996</v>
      </c>
      <c r="E4142">
        <v>7.4320000000000004</v>
      </c>
      <c r="F4142" s="2">
        <v>3.7000000000000002E-3</v>
      </c>
      <c r="G4142">
        <f t="shared" si="136"/>
        <v>4.0879238707947959E-3</v>
      </c>
      <c r="H4142">
        <f t="shared" si="137"/>
        <v>2.5632400430570402E-2</v>
      </c>
    </row>
    <row r="4143" spans="1:8" x14ac:dyDescent="0.25">
      <c r="A4143" s="1">
        <v>40311</v>
      </c>
      <c r="B4143">
        <v>7.49</v>
      </c>
      <c r="C4143">
        <v>7.4610000000000003</v>
      </c>
      <c r="D4143">
        <v>7.5556000000000001</v>
      </c>
      <c r="E4143">
        <v>7.4069000000000003</v>
      </c>
      <c r="F4143" s="2">
        <v>4.7000000000000002E-3</v>
      </c>
      <c r="G4143">
        <f t="shared" si="136"/>
        <v>-8.3863850826011738E-3</v>
      </c>
      <c r="H4143">
        <f t="shared" si="137"/>
        <v>2.0075875197451003E-2</v>
      </c>
    </row>
    <row r="4144" spans="1:8" x14ac:dyDescent="0.25">
      <c r="A4144" s="1">
        <v>40310</v>
      </c>
      <c r="B4144">
        <v>7.4550000000000001</v>
      </c>
      <c r="C4144">
        <v>7.5240999999999998</v>
      </c>
      <c r="D4144">
        <v>7.6</v>
      </c>
      <c r="E4144">
        <v>7.4275000000000002</v>
      </c>
      <c r="F4144" s="2">
        <v>-8.2000000000000007E-3</v>
      </c>
      <c r="G4144">
        <f t="shared" si="136"/>
        <v>1.7040991572696441E-3</v>
      </c>
      <c r="H4144">
        <f t="shared" si="137"/>
        <v>2.3224503534163506E-2</v>
      </c>
    </row>
    <row r="4145" spans="1:8" x14ac:dyDescent="0.25">
      <c r="A4145" s="1">
        <v>40309</v>
      </c>
      <c r="B4145">
        <v>7.5170000000000003</v>
      </c>
      <c r="C4145">
        <v>7.5113000000000003</v>
      </c>
      <c r="D4145">
        <v>7.6355000000000004</v>
      </c>
      <c r="E4145">
        <v>7.4325000000000001</v>
      </c>
      <c r="F4145" s="2">
        <v>6.3E-3</v>
      </c>
      <c r="G4145">
        <f t="shared" si="136"/>
        <v>-1.3190220318719813E-2</v>
      </c>
      <c r="H4145">
        <f t="shared" si="137"/>
        <v>2.7312478977463878E-2</v>
      </c>
    </row>
    <row r="4146" spans="1:8" x14ac:dyDescent="0.25">
      <c r="A4146" s="1">
        <v>40308</v>
      </c>
      <c r="B4146">
        <v>7.47</v>
      </c>
      <c r="C4146">
        <v>7.6116999999999999</v>
      </c>
      <c r="D4146">
        <v>7.6535000000000002</v>
      </c>
      <c r="E4146">
        <v>7.4023000000000003</v>
      </c>
      <c r="F4146" s="2">
        <v>-2.1700000000000001E-2</v>
      </c>
      <c r="G4146">
        <f t="shared" si="136"/>
        <v>-1.816188326346346E-2</v>
      </c>
      <c r="H4146">
        <f t="shared" si="137"/>
        <v>3.3935398457236247E-2</v>
      </c>
    </row>
    <row r="4147" spans="1:8" x14ac:dyDescent="0.25">
      <c r="A4147" s="1">
        <v>40305</v>
      </c>
      <c r="B4147">
        <v>7.6360000000000001</v>
      </c>
      <c r="C4147">
        <v>7.7525000000000004</v>
      </c>
      <c r="D4147">
        <v>7.875</v>
      </c>
      <c r="E4147">
        <v>7.5917000000000003</v>
      </c>
      <c r="F4147" s="2">
        <v>-1.7500000000000002E-2</v>
      </c>
      <c r="G4147">
        <f t="shared" si="136"/>
        <v>1.4393195943735729E-2</v>
      </c>
      <c r="H4147">
        <f t="shared" si="137"/>
        <v>3.7317069957980377E-2</v>
      </c>
    </row>
    <row r="4148" spans="1:8" x14ac:dyDescent="0.25">
      <c r="A4148" s="1">
        <v>40304</v>
      </c>
      <c r="B4148">
        <v>7.7720000000000002</v>
      </c>
      <c r="C4148">
        <v>7.6425000000000001</v>
      </c>
      <c r="D4148">
        <v>7.98</v>
      </c>
      <c r="E4148">
        <v>7.5242000000000004</v>
      </c>
      <c r="F4148" s="2">
        <v>1.8599999999999998E-2</v>
      </c>
      <c r="G4148">
        <f t="shared" si="136"/>
        <v>9.2439749092109984E-3</v>
      </c>
      <c r="H4148">
        <f t="shared" si="137"/>
        <v>6.0577868743520898E-2</v>
      </c>
    </row>
    <row r="4149" spans="1:8" x14ac:dyDescent="0.25">
      <c r="A4149" s="1">
        <v>40303</v>
      </c>
      <c r="B4149">
        <v>7.63</v>
      </c>
      <c r="C4149">
        <v>7.5724999999999998</v>
      </c>
      <c r="D4149">
        <v>7.7290999999999999</v>
      </c>
      <c r="E4149">
        <v>7.5259</v>
      </c>
      <c r="F4149" s="2">
        <v>8.6E-3</v>
      </c>
      <c r="G4149">
        <f t="shared" si="136"/>
        <v>2.0676362362011501E-2</v>
      </c>
      <c r="H4149">
        <f t="shared" si="137"/>
        <v>2.7000093012131417E-2</v>
      </c>
    </row>
    <row r="4150" spans="1:8" x14ac:dyDescent="0.25">
      <c r="A4150" s="1">
        <v>40302</v>
      </c>
      <c r="B4150">
        <v>7.5650000000000004</v>
      </c>
      <c r="C4150">
        <v>7.4191000000000003</v>
      </c>
      <c r="D4150">
        <v>7.6252000000000004</v>
      </c>
      <c r="E4150">
        <v>7.3864000000000001</v>
      </c>
      <c r="F4150" s="2">
        <v>2.0899999999999998E-2</v>
      </c>
      <c r="G4150">
        <f t="shared" si="136"/>
        <v>8.0298913043478169E-3</v>
      </c>
      <c r="H4150">
        <f t="shared" si="137"/>
        <v>3.2329686992310237E-2</v>
      </c>
    </row>
    <row r="4151" spans="1:8" x14ac:dyDescent="0.25">
      <c r="A4151" s="1">
        <v>40301</v>
      </c>
      <c r="B4151">
        <v>7.41</v>
      </c>
      <c r="C4151">
        <v>7.36</v>
      </c>
      <c r="D4151">
        <v>7.4687000000000001</v>
      </c>
      <c r="E4151">
        <v>7.34</v>
      </c>
      <c r="F4151" s="2">
        <v>4.1000000000000003E-3</v>
      </c>
      <c r="G4151">
        <f t="shared" si="136"/>
        <v>-9.6374421414117365E-4</v>
      </c>
      <c r="H4151">
        <f t="shared" si="137"/>
        <v>1.7534059945504124E-2</v>
      </c>
    </row>
    <row r="4152" spans="1:8" x14ac:dyDescent="0.25">
      <c r="A4152" s="1">
        <v>40298</v>
      </c>
      <c r="B4152">
        <v>7.3795000000000002</v>
      </c>
      <c r="C4152">
        <v>7.3670999999999998</v>
      </c>
      <c r="D4152">
        <v>7.4225000000000003</v>
      </c>
      <c r="E4152">
        <v>7.2850000000000001</v>
      </c>
      <c r="F4152" s="2">
        <v>1.4E-3</v>
      </c>
      <c r="G4152">
        <f t="shared" si="136"/>
        <v>-8.6391344717613987E-3</v>
      </c>
      <c r="H4152">
        <f t="shared" si="137"/>
        <v>1.8874399450926584E-2</v>
      </c>
    </row>
    <row r="4153" spans="1:8" x14ac:dyDescent="0.25">
      <c r="A4153" s="1">
        <v>40297</v>
      </c>
      <c r="B4153">
        <v>7.3689999999999998</v>
      </c>
      <c r="C4153">
        <v>7.4313000000000002</v>
      </c>
      <c r="D4153">
        <v>7.4935</v>
      </c>
      <c r="E4153">
        <v>7.3159000000000001</v>
      </c>
      <c r="F4153" s="2">
        <v>-7.4999999999999997E-3</v>
      </c>
      <c r="G4153">
        <f t="shared" si="136"/>
        <v>-4.4877290751259352E-3</v>
      </c>
      <c r="H4153">
        <f t="shared" si="137"/>
        <v>2.4275892234721631E-2</v>
      </c>
    </row>
    <row r="4154" spans="1:8" x14ac:dyDescent="0.25">
      <c r="A4154" s="1">
        <v>40296</v>
      </c>
      <c r="B4154">
        <v>7.4249999999999998</v>
      </c>
      <c r="C4154">
        <v>7.4648000000000003</v>
      </c>
      <c r="D4154">
        <v>7.5518000000000001</v>
      </c>
      <c r="E4154">
        <v>7.3973000000000004</v>
      </c>
      <c r="F4154" s="2">
        <v>-5.7000000000000002E-3</v>
      </c>
      <c r="G4154">
        <f t="shared" si="136"/>
        <v>1.6199733180865348E-2</v>
      </c>
      <c r="H4154">
        <f t="shared" si="137"/>
        <v>2.0885998945561167E-2</v>
      </c>
    </row>
    <row r="4155" spans="1:8" x14ac:dyDescent="0.25">
      <c r="A4155" s="1">
        <v>40295</v>
      </c>
      <c r="B4155">
        <v>7.4675000000000002</v>
      </c>
      <c r="C4155">
        <v>7.3457999999999997</v>
      </c>
      <c r="D4155">
        <v>7.5156000000000001</v>
      </c>
      <c r="E4155">
        <v>7.3095999999999997</v>
      </c>
      <c r="F4155" s="2">
        <v>1.7399999999999999E-2</v>
      </c>
      <c r="G4155">
        <f t="shared" si="136"/>
        <v>-1.0533405172413888E-2</v>
      </c>
      <c r="H4155">
        <f t="shared" si="137"/>
        <v>2.8182116668490808E-2</v>
      </c>
    </row>
    <row r="4156" spans="1:8" x14ac:dyDescent="0.25">
      <c r="A4156" s="1">
        <v>40294</v>
      </c>
      <c r="B4156">
        <v>7.34</v>
      </c>
      <c r="C4156">
        <v>7.4240000000000004</v>
      </c>
      <c r="D4156">
        <v>7.4676</v>
      </c>
      <c r="E4156">
        <v>7.2944000000000004</v>
      </c>
      <c r="F4156" s="2">
        <v>-8.6E-3</v>
      </c>
      <c r="G4156">
        <f t="shared" si="136"/>
        <v>-5.998286203941665E-3</v>
      </c>
      <c r="H4156">
        <f t="shared" si="137"/>
        <v>2.3744242158368005E-2</v>
      </c>
    </row>
    <row r="4157" spans="1:8" x14ac:dyDescent="0.25">
      <c r="A4157" s="1">
        <v>40291</v>
      </c>
      <c r="B4157">
        <v>7.4036</v>
      </c>
      <c r="C4157">
        <v>7.4687999999999999</v>
      </c>
      <c r="D4157">
        <v>7.5433000000000003</v>
      </c>
      <c r="E4157">
        <v>7.3784999999999998</v>
      </c>
      <c r="F4157" s="2">
        <v>-6.1999999999999998E-3</v>
      </c>
      <c r="G4157">
        <f t="shared" si="136"/>
        <v>9.2972972972972332E-3</v>
      </c>
      <c r="H4157">
        <f t="shared" si="137"/>
        <v>2.2335162973504168E-2</v>
      </c>
    </row>
    <row r="4158" spans="1:8" x14ac:dyDescent="0.25">
      <c r="A4158" s="1">
        <v>40290</v>
      </c>
      <c r="B4158">
        <v>7.45</v>
      </c>
      <c r="C4158">
        <v>7.4</v>
      </c>
      <c r="D4158">
        <v>7.5438000000000001</v>
      </c>
      <c r="E4158">
        <v>7.3674999999999997</v>
      </c>
      <c r="F4158" s="2">
        <v>7.7000000000000002E-3</v>
      </c>
      <c r="G4158">
        <f t="shared" si="136"/>
        <v>1.6513711795121671E-3</v>
      </c>
      <c r="H4158">
        <f t="shared" si="137"/>
        <v>2.3929419748897233E-2</v>
      </c>
    </row>
    <row r="4159" spans="1:8" x14ac:dyDescent="0.25">
      <c r="A4159" s="1">
        <v>40289</v>
      </c>
      <c r="B4159">
        <v>7.3929999999999998</v>
      </c>
      <c r="C4159">
        <v>7.3878000000000004</v>
      </c>
      <c r="D4159">
        <v>7.4634</v>
      </c>
      <c r="E4159">
        <v>7.3170999999999999</v>
      </c>
      <c r="F4159" s="2">
        <v>1.8E-3</v>
      </c>
      <c r="G4159">
        <f t="shared" si="136"/>
        <v>-5.5190609519706387E-3</v>
      </c>
      <c r="H4159">
        <f t="shared" si="137"/>
        <v>1.9994260021046602E-2</v>
      </c>
    </row>
    <row r="4160" spans="1:8" x14ac:dyDescent="0.25">
      <c r="A4160" s="1">
        <v>40288</v>
      </c>
      <c r="B4160">
        <v>7.38</v>
      </c>
      <c r="C4160">
        <v>7.4287999999999998</v>
      </c>
      <c r="D4160">
        <v>7.4924999999999997</v>
      </c>
      <c r="E4160">
        <v>7.3470000000000004</v>
      </c>
      <c r="F4160" s="2">
        <v>-7.6E-3</v>
      </c>
      <c r="G4160">
        <f t="shared" si="136"/>
        <v>3.0108688314317883E-3</v>
      </c>
      <c r="H4160">
        <f t="shared" si="137"/>
        <v>1.9804001633319624E-2</v>
      </c>
    </row>
    <row r="4161" spans="1:8" x14ac:dyDescent="0.25">
      <c r="A4161" s="1">
        <v>40287</v>
      </c>
      <c r="B4161">
        <v>7.4363000000000001</v>
      </c>
      <c r="C4161">
        <v>7.4065000000000003</v>
      </c>
      <c r="D4161">
        <v>7.5147000000000004</v>
      </c>
      <c r="E4161">
        <v>7.3849999999999998</v>
      </c>
      <c r="F4161" s="2">
        <v>6.8999999999999999E-3</v>
      </c>
      <c r="G4161">
        <f t="shared" si="136"/>
        <v>1.2508544087491443E-2</v>
      </c>
      <c r="H4161">
        <f t="shared" si="137"/>
        <v>1.7562626946513282E-2</v>
      </c>
    </row>
    <row r="4162" spans="1:8" x14ac:dyDescent="0.25">
      <c r="A4162" s="1">
        <v>40284</v>
      </c>
      <c r="B4162">
        <v>7.3849999999999998</v>
      </c>
      <c r="C4162">
        <v>7.3150000000000004</v>
      </c>
      <c r="D4162">
        <v>7.4451999999999998</v>
      </c>
      <c r="E4162">
        <v>7.2830000000000004</v>
      </c>
      <c r="F4162" s="2">
        <v>1.1599999999999999E-2</v>
      </c>
      <c r="G4162">
        <f t="shared" si="136"/>
        <v>2.8928282537463582E-3</v>
      </c>
      <c r="H4162">
        <f t="shared" si="137"/>
        <v>2.2271042152958869E-2</v>
      </c>
    </row>
    <row r="4163" spans="1:8" x14ac:dyDescent="0.25">
      <c r="A4163" s="1">
        <v>40283</v>
      </c>
      <c r="B4163">
        <v>7.3</v>
      </c>
      <c r="C4163">
        <v>7.2938999999999998</v>
      </c>
      <c r="D4163">
        <v>7.4295999999999998</v>
      </c>
      <c r="E4163">
        <v>7.2785000000000002</v>
      </c>
      <c r="F4163" s="2">
        <v>2.7000000000000001E-3</v>
      </c>
      <c r="G4163">
        <f t="shared" si="136"/>
        <v>1.359143327841848E-3</v>
      </c>
      <c r="H4163">
        <f t="shared" si="137"/>
        <v>2.0759771931029684E-2</v>
      </c>
    </row>
    <row r="4164" spans="1:8" x14ac:dyDescent="0.25">
      <c r="A4164" s="1">
        <v>40282</v>
      </c>
      <c r="B4164">
        <v>7.28</v>
      </c>
      <c r="C4164">
        <v>7.2839999999999998</v>
      </c>
      <c r="D4164">
        <v>7.3997000000000002</v>
      </c>
      <c r="E4164">
        <v>7.2350000000000003</v>
      </c>
      <c r="F4164" s="2">
        <v>2.8E-3</v>
      </c>
      <c r="G4164">
        <f t="shared" si="136"/>
        <v>1.1545439551377155E-3</v>
      </c>
      <c r="H4164">
        <f t="shared" si="137"/>
        <v>2.2764340013821677E-2</v>
      </c>
    </row>
    <row r="4165" spans="1:8" x14ac:dyDescent="0.25">
      <c r="A4165" s="1">
        <v>40281</v>
      </c>
      <c r="B4165">
        <v>7.26</v>
      </c>
      <c r="C4165">
        <v>7.2755999999999998</v>
      </c>
      <c r="D4165">
        <v>7.3517999999999999</v>
      </c>
      <c r="E4165">
        <v>7.2442000000000002</v>
      </c>
      <c r="F4165" s="2">
        <v>-1.8E-3</v>
      </c>
      <c r="G4165">
        <f t="shared" si="136"/>
        <v>5.8062375580623504E-3</v>
      </c>
      <c r="H4165">
        <f t="shared" si="137"/>
        <v>1.485326191988069E-2</v>
      </c>
    </row>
    <row r="4166" spans="1:8" x14ac:dyDescent="0.25">
      <c r="A4166" s="1">
        <v>40280</v>
      </c>
      <c r="B4166">
        <v>7.2732000000000001</v>
      </c>
      <c r="C4166">
        <v>7.2336</v>
      </c>
      <c r="D4166">
        <v>7.351</v>
      </c>
      <c r="E4166">
        <v>7.1837999999999997</v>
      </c>
      <c r="F4166" s="2">
        <v>3.0000000000000001E-3</v>
      </c>
      <c r="G4166">
        <f t="shared" si="136"/>
        <v>-3.540286253495463E-3</v>
      </c>
      <c r="H4166">
        <f t="shared" si="137"/>
        <v>2.3274590049834384E-2</v>
      </c>
    </row>
    <row r="4167" spans="1:8" x14ac:dyDescent="0.25">
      <c r="A4167" s="1">
        <v>40277</v>
      </c>
      <c r="B4167">
        <v>7.2518000000000002</v>
      </c>
      <c r="C4167">
        <v>7.2592999999999996</v>
      </c>
      <c r="D4167">
        <v>7.3185000000000002</v>
      </c>
      <c r="E4167">
        <v>7.1776</v>
      </c>
      <c r="F4167" s="2">
        <v>5.3E-3</v>
      </c>
      <c r="G4167">
        <f t="shared" si="136"/>
        <v>-4.6618128967683622E-3</v>
      </c>
      <c r="H4167">
        <f t="shared" si="137"/>
        <v>1.9630517164511849E-2</v>
      </c>
    </row>
    <row r="4168" spans="1:8" x14ac:dyDescent="0.25">
      <c r="A4168" s="1">
        <v>40276</v>
      </c>
      <c r="B4168">
        <v>7.2138</v>
      </c>
      <c r="C4168">
        <v>7.2933000000000003</v>
      </c>
      <c r="D4168">
        <v>7.3940000000000001</v>
      </c>
      <c r="E4168">
        <v>7.2272999999999996</v>
      </c>
      <c r="F4168" s="2">
        <v>-7.7000000000000002E-3</v>
      </c>
      <c r="G4168">
        <f t="shared" si="136"/>
        <v>7.3618784530386913E-3</v>
      </c>
      <c r="H4168">
        <f t="shared" si="137"/>
        <v>2.3065321766081458E-2</v>
      </c>
    </row>
    <row r="4169" spans="1:8" x14ac:dyDescent="0.25">
      <c r="A4169" s="1">
        <v>40275</v>
      </c>
      <c r="B4169">
        <v>7.27</v>
      </c>
      <c r="C4169">
        <v>7.24</v>
      </c>
      <c r="D4169">
        <v>7.3135000000000003</v>
      </c>
      <c r="E4169">
        <v>7.1718999999999999</v>
      </c>
      <c r="F4169" s="2">
        <v>4.7000000000000002E-3</v>
      </c>
      <c r="G4169">
        <f t="shared" si="136"/>
        <v>2.1038644668364662E-3</v>
      </c>
      <c r="H4169">
        <f t="shared" si="137"/>
        <v>1.9743722026241358E-2</v>
      </c>
    </row>
    <row r="4170" spans="1:8" x14ac:dyDescent="0.25">
      <c r="A4170" s="1">
        <v>40274</v>
      </c>
      <c r="B4170">
        <v>7.2359999999999998</v>
      </c>
      <c r="C4170">
        <v>7.2248000000000001</v>
      </c>
      <c r="D4170">
        <v>7.3129999999999997</v>
      </c>
      <c r="E4170">
        <v>7.1856999999999998</v>
      </c>
      <c r="F4170" s="2">
        <v>4.0000000000000001E-3</v>
      </c>
      <c r="G4170">
        <f t="shared" si="136"/>
        <v>-4.3273338662109164E-3</v>
      </c>
      <c r="H4170">
        <f t="shared" si="137"/>
        <v>1.7715740985568555E-2</v>
      </c>
    </row>
    <row r="4171" spans="1:8" x14ac:dyDescent="0.25">
      <c r="A4171" s="1">
        <v>40273</v>
      </c>
      <c r="B4171">
        <v>7.2069000000000001</v>
      </c>
      <c r="C4171">
        <v>7.2561999999999998</v>
      </c>
      <c r="D4171">
        <v>7.2956000000000003</v>
      </c>
      <c r="E4171">
        <v>7.1871</v>
      </c>
      <c r="F4171" s="2">
        <v>-2.7000000000000001E-3</v>
      </c>
      <c r="G4171">
        <f t="shared" si="136"/>
        <v>2.196041600486079E-3</v>
      </c>
      <c r="H4171">
        <f t="shared" si="137"/>
        <v>1.5096492326529513E-2</v>
      </c>
    </row>
    <row r="4172" spans="1:8" x14ac:dyDescent="0.25">
      <c r="A4172" s="1">
        <v>40270</v>
      </c>
      <c r="B4172">
        <v>7.2263000000000002</v>
      </c>
      <c r="C4172">
        <v>7.2403000000000004</v>
      </c>
      <c r="D4172">
        <v>7.3074000000000003</v>
      </c>
      <c r="E4172">
        <v>7.2091000000000003</v>
      </c>
      <c r="F4172" s="2">
        <v>5.0000000000000001E-4</v>
      </c>
      <c r="G4172">
        <f t="shared" si="136"/>
        <v>-6.1358956760466351E-3</v>
      </c>
      <c r="H4172">
        <f t="shared" si="137"/>
        <v>1.3635543965266129E-2</v>
      </c>
    </row>
    <row r="4173" spans="1:8" x14ac:dyDescent="0.25">
      <c r="A4173" s="1">
        <v>40269</v>
      </c>
      <c r="B4173">
        <v>7.2225000000000001</v>
      </c>
      <c r="C4173">
        <v>7.2850000000000001</v>
      </c>
      <c r="D4173">
        <v>7.3259999999999996</v>
      </c>
      <c r="E4173">
        <v>7.1891999999999996</v>
      </c>
      <c r="F4173" s="2">
        <v>-7.9000000000000008E-3</v>
      </c>
      <c r="G4173">
        <f t="shared" ref="G4173:G4236" si="138">(C4173-C4174)/C4174</f>
        <v>-9.3557072533927404E-3</v>
      </c>
      <c r="H4173">
        <f t="shared" ref="H4173:H4236" si="139">(D4173-E4173)/E4173</f>
        <v>1.9028542814221339E-2</v>
      </c>
    </row>
    <row r="4174" spans="1:8" x14ac:dyDescent="0.25">
      <c r="A4174" s="1">
        <v>40268</v>
      </c>
      <c r="B4174">
        <v>7.28</v>
      </c>
      <c r="C4174">
        <v>7.3537999999999997</v>
      </c>
      <c r="D4174">
        <v>7.4147999999999996</v>
      </c>
      <c r="E4174">
        <v>7.2359999999999998</v>
      </c>
      <c r="F4174" s="2">
        <v>-1.0999999999999999E-2</v>
      </c>
      <c r="G4174">
        <f t="shared" si="138"/>
        <v>-3.5231307081493657E-3</v>
      </c>
      <c r="H4174">
        <f t="shared" si="139"/>
        <v>2.4709784411276928E-2</v>
      </c>
    </row>
    <row r="4175" spans="1:8" x14ac:dyDescent="0.25">
      <c r="A4175" s="1">
        <v>40267</v>
      </c>
      <c r="B4175">
        <v>7.3609999999999998</v>
      </c>
      <c r="C4175">
        <v>7.3798000000000004</v>
      </c>
      <c r="D4175">
        <v>7.4454000000000002</v>
      </c>
      <c r="E4175">
        <v>7.3334000000000001</v>
      </c>
      <c r="F4175" s="2">
        <v>-5.5999999999999999E-3</v>
      </c>
      <c r="G4175">
        <f t="shared" si="138"/>
        <v>-2.8914230124844433E-3</v>
      </c>
      <c r="H4175">
        <f t="shared" si="139"/>
        <v>1.5272588431014276E-2</v>
      </c>
    </row>
    <row r="4176" spans="1:8" x14ac:dyDescent="0.25">
      <c r="A4176" s="1">
        <v>40266</v>
      </c>
      <c r="B4176">
        <v>7.4024999999999999</v>
      </c>
      <c r="C4176">
        <v>7.4012000000000002</v>
      </c>
      <c r="D4176">
        <v>7.4588000000000001</v>
      </c>
      <c r="E4176">
        <v>7.3475000000000001</v>
      </c>
      <c r="F4176" s="2">
        <v>-2.8999999999999998E-3</v>
      </c>
      <c r="G4176">
        <f t="shared" si="138"/>
        <v>-1.0667023125250589E-2</v>
      </c>
      <c r="H4176">
        <f t="shared" si="139"/>
        <v>1.514800952705001E-2</v>
      </c>
    </row>
    <row r="4177" spans="1:8" x14ac:dyDescent="0.25">
      <c r="A4177" s="1">
        <v>40263</v>
      </c>
      <c r="B4177">
        <v>7.4241999999999999</v>
      </c>
      <c r="C4177">
        <v>7.4809999999999999</v>
      </c>
      <c r="D4177">
        <v>7.5221</v>
      </c>
      <c r="E4177">
        <v>7.3949999999999996</v>
      </c>
      <c r="F4177" s="2">
        <v>-5.4999999999999997E-3</v>
      </c>
      <c r="G4177">
        <f t="shared" si="138"/>
        <v>1.2875885132482097E-2</v>
      </c>
      <c r="H4177">
        <f t="shared" si="139"/>
        <v>1.7187288708586945E-2</v>
      </c>
    </row>
    <row r="4178" spans="1:8" x14ac:dyDescent="0.25">
      <c r="A4178" s="1">
        <v>40262</v>
      </c>
      <c r="B4178">
        <v>7.4649999999999999</v>
      </c>
      <c r="C4178">
        <v>7.3859000000000004</v>
      </c>
      <c r="D4178">
        <v>7.5228999999999999</v>
      </c>
      <c r="E4178">
        <v>7.3415999999999997</v>
      </c>
      <c r="F4178" s="2">
        <v>9.4000000000000004E-3</v>
      </c>
      <c r="G4178">
        <f t="shared" si="138"/>
        <v>7.6261937244202294E-3</v>
      </c>
      <c r="H4178">
        <f t="shared" si="139"/>
        <v>2.4694889397406595E-2</v>
      </c>
    </row>
    <row r="4179" spans="1:8" x14ac:dyDescent="0.25">
      <c r="A4179" s="1">
        <v>40261</v>
      </c>
      <c r="B4179">
        <v>7.3955000000000002</v>
      </c>
      <c r="C4179">
        <v>7.33</v>
      </c>
      <c r="D4179">
        <v>7.4238</v>
      </c>
      <c r="E4179">
        <v>7.2988999999999997</v>
      </c>
      <c r="F4179" s="2">
        <v>1.11E-2</v>
      </c>
      <c r="G4179">
        <f t="shared" si="138"/>
        <v>7.0991699432070715E-4</v>
      </c>
      <c r="H4179">
        <f t="shared" si="139"/>
        <v>1.7112167586896689E-2</v>
      </c>
    </row>
    <row r="4180" spans="1:8" x14ac:dyDescent="0.25">
      <c r="A4180" s="1">
        <v>40260</v>
      </c>
      <c r="B4180">
        <v>7.3144</v>
      </c>
      <c r="C4180">
        <v>7.3247999999999998</v>
      </c>
      <c r="D4180">
        <v>7.4063999999999997</v>
      </c>
      <c r="E4180">
        <v>7.2887000000000004</v>
      </c>
      <c r="F4180" s="2">
        <v>-6.9999999999999999E-4</v>
      </c>
      <c r="G4180">
        <f t="shared" si="138"/>
        <v>-5.9981001492739883E-3</v>
      </c>
      <c r="H4180">
        <f t="shared" si="139"/>
        <v>1.6148284330538949E-2</v>
      </c>
    </row>
    <row r="4181" spans="1:8" x14ac:dyDescent="0.25">
      <c r="A4181" s="1">
        <v>40259</v>
      </c>
      <c r="B4181">
        <v>7.3197999999999999</v>
      </c>
      <c r="C4181">
        <v>7.3689999999999998</v>
      </c>
      <c r="D4181">
        <v>7.4325000000000001</v>
      </c>
      <c r="E4181">
        <v>7.2874999999999996</v>
      </c>
      <c r="F4181" s="2">
        <v>4.8999999999999998E-3</v>
      </c>
      <c r="G4181">
        <f t="shared" si="138"/>
        <v>7.5198249931637566E-3</v>
      </c>
      <c r="H4181">
        <f t="shared" si="139"/>
        <v>1.9897084048027508E-2</v>
      </c>
    </row>
    <row r="4182" spans="1:8" x14ac:dyDescent="0.25">
      <c r="A4182" s="1">
        <v>40256</v>
      </c>
      <c r="B4182">
        <v>7.2843</v>
      </c>
      <c r="C4182">
        <v>7.3140000000000001</v>
      </c>
      <c r="D4182">
        <v>7.3968999999999996</v>
      </c>
      <c r="E4182">
        <v>7.2633000000000001</v>
      </c>
      <c r="F4182" s="2">
        <v>-3.5000000000000001E-3</v>
      </c>
      <c r="G4182">
        <f t="shared" si="138"/>
        <v>8.8949709202873083E-4</v>
      </c>
      <c r="H4182">
        <f t="shared" si="139"/>
        <v>1.8393843019013326E-2</v>
      </c>
    </row>
    <row r="4183" spans="1:8" x14ac:dyDescent="0.25">
      <c r="A4183" s="1">
        <v>40255</v>
      </c>
      <c r="B4183">
        <v>7.31</v>
      </c>
      <c r="C4183">
        <v>7.3075000000000001</v>
      </c>
      <c r="D4183">
        <v>7.3647999999999998</v>
      </c>
      <c r="E4183">
        <v>7.2175000000000002</v>
      </c>
      <c r="F4183" s="2">
        <v>2.7000000000000001E-3</v>
      </c>
      <c r="G4183">
        <f t="shared" si="138"/>
        <v>-6.9172646227440076E-3</v>
      </c>
      <c r="H4183">
        <f t="shared" si="139"/>
        <v>2.0408728784204994E-2</v>
      </c>
    </row>
    <row r="4184" spans="1:8" x14ac:dyDescent="0.25">
      <c r="A4184" s="1">
        <v>40254</v>
      </c>
      <c r="B4184">
        <v>7.29</v>
      </c>
      <c r="C4184">
        <v>7.3583999999999996</v>
      </c>
      <c r="D4184">
        <v>7.3960999999999997</v>
      </c>
      <c r="E4184">
        <v>7.2468000000000004</v>
      </c>
      <c r="F4184" s="2">
        <v>-7.1999999999999998E-3</v>
      </c>
      <c r="G4184">
        <f t="shared" si="138"/>
        <v>-6.2930452397029898E-3</v>
      </c>
      <c r="H4184">
        <f t="shared" si="139"/>
        <v>2.0602196831704934E-2</v>
      </c>
    </row>
    <row r="4185" spans="1:8" x14ac:dyDescent="0.25">
      <c r="A4185" s="1">
        <v>40253</v>
      </c>
      <c r="B4185">
        <v>7.3430999999999997</v>
      </c>
      <c r="C4185">
        <v>7.4050000000000002</v>
      </c>
      <c r="D4185">
        <v>7.4527000000000001</v>
      </c>
      <c r="E4185">
        <v>7.3269000000000002</v>
      </c>
      <c r="F4185" s="2">
        <v>-6.7000000000000002E-3</v>
      </c>
      <c r="G4185">
        <f t="shared" si="138"/>
        <v>7.8386852632714415E-4</v>
      </c>
      <c r="H4185">
        <f t="shared" si="139"/>
        <v>1.7169607883279411E-2</v>
      </c>
    </row>
    <row r="4186" spans="1:8" x14ac:dyDescent="0.25">
      <c r="A4186" s="1">
        <v>40252</v>
      </c>
      <c r="B4186">
        <v>7.3925000000000001</v>
      </c>
      <c r="C4186">
        <v>7.3992000000000004</v>
      </c>
      <c r="D4186">
        <v>7.4626000000000001</v>
      </c>
      <c r="E4186">
        <v>7.3577000000000004</v>
      </c>
      <c r="F4186" s="2">
        <v>2E-3</v>
      </c>
      <c r="G4186">
        <f t="shared" si="138"/>
        <v>-3.4881685095149084E-3</v>
      </c>
      <c r="H4186">
        <f t="shared" si="139"/>
        <v>1.4257172757791125E-2</v>
      </c>
    </row>
    <row r="4187" spans="1:8" x14ac:dyDescent="0.25">
      <c r="A4187" s="1">
        <v>40249</v>
      </c>
      <c r="B4187">
        <v>7.3775000000000004</v>
      </c>
      <c r="C4187">
        <v>7.4250999999999996</v>
      </c>
      <c r="D4187">
        <v>7.4664999999999999</v>
      </c>
      <c r="E4187">
        <v>7.3449999999999998</v>
      </c>
      <c r="F4187" s="2">
        <v>-5.7000000000000002E-3</v>
      </c>
      <c r="G4187">
        <f t="shared" si="138"/>
        <v>1.7403739780361086E-3</v>
      </c>
      <c r="H4187">
        <f t="shared" si="139"/>
        <v>1.6541865214431607E-2</v>
      </c>
    </row>
    <row r="4188" spans="1:8" x14ac:dyDescent="0.25">
      <c r="A4188" s="1">
        <v>40248</v>
      </c>
      <c r="B4188">
        <v>7.4195000000000002</v>
      </c>
      <c r="C4188">
        <v>7.4122000000000003</v>
      </c>
      <c r="D4188">
        <v>7.5012999999999996</v>
      </c>
      <c r="E4188">
        <v>7.3834999999999997</v>
      </c>
      <c r="F4188" s="2">
        <v>1.2999999999999999E-3</v>
      </c>
      <c r="G4188">
        <f t="shared" si="138"/>
        <v>3.0719263820286062E-3</v>
      </c>
      <c r="H4188">
        <f t="shared" si="139"/>
        <v>1.595449312656598E-2</v>
      </c>
    </row>
    <row r="4189" spans="1:8" x14ac:dyDescent="0.25">
      <c r="A4189" s="1">
        <v>40247</v>
      </c>
      <c r="B4189">
        <v>7.41</v>
      </c>
      <c r="C4189">
        <v>7.3895</v>
      </c>
      <c r="D4189">
        <v>7.4669999999999996</v>
      </c>
      <c r="E4189">
        <v>7.3586</v>
      </c>
      <c r="F4189" s="2">
        <v>3.7000000000000002E-3</v>
      </c>
      <c r="G4189">
        <f t="shared" si="138"/>
        <v>-1.4189189189189725E-3</v>
      </c>
      <c r="H4189">
        <f t="shared" si="139"/>
        <v>1.4731062973935206E-2</v>
      </c>
    </row>
    <row r="4190" spans="1:8" x14ac:dyDescent="0.25">
      <c r="A4190" s="1">
        <v>40246</v>
      </c>
      <c r="B4190">
        <v>7.383</v>
      </c>
      <c r="C4190">
        <v>7.4</v>
      </c>
      <c r="D4190">
        <v>7.4924999999999997</v>
      </c>
      <c r="E4190">
        <v>7.3483000000000001</v>
      </c>
      <c r="F4190" s="2">
        <v>2.9999999999999997E-4</v>
      </c>
      <c r="G4190">
        <f t="shared" si="138"/>
        <v>-3.9840637450198405E-3</v>
      </c>
      <c r="H4190">
        <f t="shared" si="139"/>
        <v>1.962358640774052E-2</v>
      </c>
    </row>
    <row r="4191" spans="1:8" x14ac:dyDescent="0.25">
      <c r="A4191" s="1">
        <v>40245</v>
      </c>
      <c r="B4191">
        <v>7.3810000000000002</v>
      </c>
      <c r="C4191">
        <v>7.4295999999999998</v>
      </c>
      <c r="D4191">
        <v>7.4766000000000004</v>
      </c>
      <c r="E4191">
        <v>7.335</v>
      </c>
      <c r="F4191" s="2">
        <v>-5.0000000000000001E-4</v>
      </c>
      <c r="G4191">
        <f t="shared" si="138"/>
        <v>-6.8707392059885195E-3</v>
      </c>
      <c r="H4191">
        <f t="shared" si="139"/>
        <v>1.9304703476482672E-2</v>
      </c>
    </row>
    <row r="4192" spans="1:8" x14ac:dyDescent="0.25">
      <c r="A4192" s="1">
        <v>40242</v>
      </c>
      <c r="B4192">
        <v>7.3845000000000001</v>
      </c>
      <c r="C4192">
        <v>7.4809999999999999</v>
      </c>
      <c r="D4192">
        <v>7.5308999999999999</v>
      </c>
      <c r="E4192">
        <v>7.3643999999999998</v>
      </c>
      <c r="F4192" s="2">
        <v>-1.11E-2</v>
      </c>
      <c r="G4192">
        <f t="shared" si="138"/>
        <v>-3.6359761863538117E-3</v>
      </c>
      <c r="H4192">
        <f t="shared" si="139"/>
        <v>2.2608766498289079E-2</v>
      </c>
    </row>
    <row r="4193" spans="1:8" x14ac:dyDescent="0.25">
      <c r="A4193" s="1">
        <v>40241</v>
      </c>
      <c r="B4193">
        <v>7.4675000000000002</v>
      </c>
      <c r="C4193">
        <v>7.5083000000000002</v>
      </c>
      <c r="D4193">
        <v>7.5602</v>
      </c>
      <c r="E4193">
        <v>7.4172000000000002</v>
      </c>
      <c r="F4193" s="2">
        <v>-2.9999999999999997E-4</v>
      </c>
      <c r="G4193">
        <f t="shared" si="138"/>
        <v>-1.3338064075271322E-2</v>
      </c>
      <c r="H4193">
        <f t="shared" si="139"/>
        <v>1.927951248449547E-2</v>
      </c>
    </row>
    <row r="4194" spans="1:8" x14ac:dyDescent="0.25">
      <c r="A4194" s="1">
        <v>40240</v>
      </c>
      <c r="B4194">
        <v>7.4695</v>
      </c>
      <c r="C4194">
        <v>7.6097999999999999</v>
      </c>
      <c r="D4194">
        <v>7.6304999999999996</v>
      </c>
      <c r="E4194">
        <v>7.4562999999999997</v>
      </c>
      <c r="F4194" s="2">
        <v>-1.72E-2</v>
      </c>
      <c r="G4194">
        <f t="shared" si="138"/>
        <v>-3.0002489289504266E-3</v>
      </c>
      <c r="H4194">
        <f t="shared" si="139"/>
        <v>2.3362793879001639E-2</v>
      </c>
    </row>
    <row r="4195" spans="1:8" x14ac:dyDescent="0.25">
      <c r="A4195" s="1">
        <v>40239</v>
      </c>
      <c r="B4195">
        <v>7.6</v>
      </c>
      <c r="C4195">
        <v>7.6326999999999998</v>
      </c>
      <c r="D4195">
        <v>7.6924999999999999</v>
      </c>
      <c r="E4195">
        <v>7.5361000000000002</v>
      </c>
      <c r="F4195" s="2">
        <v>-3.5999999999999999E-3</v>
      </c>
      <c r="G4195">
        <f t="shared" si="138"/>
        <v>-8.9590609865354345E-3</v>
      </c>
      <c r="H4195">
        <f t="shared" si="139"/>
        <v>2.0753440108278769E-2</v>
      </c>
    </row>
    <row r="4196" spans="1:8" x14ac:dyDescent="0.25">
      <c r="A4196" s="1">
        <v>40238</v>
      </c>
      <c r="B4196">
        <v>7.6275000000000004</v>
      </c>
      <c r="C4196">
        <v>7.7016999999999998</v>
      </c>
      <c r="D4196">
        <v>7.7465000000000002</v>
      </c>
      <c r="E4196">
        <v>7.5762999999999998</v>
      </c>
      <c r="F4196" s="2">
        <v>-8.8999999999999999E-3</v>
      </c>
      <c r="G4196">
        <f t="shared" si="138"/>
        <v>-6.8729851708575276E-3</v>
      </c>
      <c r="H4196">
        <f t="shared" si="139"/>
        <v>2.246479152092715E-2</v>
      </c>
    </row>
    <row r="4197" spans="1:8" x14ac:dyDescent="0.25">
      <c r="A4197" s="1">
        <v>40235</v>
      </c>
      <c r="B4197">
        <v>7.6959999999999997</v>
      </c>
      <c r="C4197">
        <v>7.7549999999999999</v>
      </c>
      <c r="D4197">
        <v>7.8160999999999996</v>
      </c>
      <c r="E4197">
        <v>7.6147999999999998</v>
      </c>
      <c r="F4197" s="2">
        <v>-1.06E-2</v>
      </c>
      <c r="G4197">
        <f t="shared" si="138"/>
        <v>2.4949261217472652E-3</v>
      </c>
      <c r="H4197">
        <f t="shared" si="139"/>
        <v>2.6435362714713428E-2</v>
      </c>
    </row>
    <row r="4198" spans="1:8" x14ac:dyDescent="0.25">
      <c r="A4198" s="1">
        <v>40234</v>
      </c>
      <c r="B4198">
        <v>7.7785000000000002</v>
      </c>
      <c r="C4198">
        <v>7.7356999999999996</v>
      </c>
      <c r="D4198">
        <v>7.9194000000000004</v>
      </c>
      <c r="E4198">
        <v>7.6814999999999998</v>
      </c>
      <c r="F4198" s="2">
        <v>1.01E-2</v>
      </c>
      <c r="G4198">
        <f t="shared" si="138"/>
        <v>-5.3233210322614251E-3</v>
      </c>
      <c r="H4198">
        <f t="shared" si="139"/>
        <v>3.0970513571568142E-2</v>
      </c>
    </row>
    <row r="4199" spans="1:8" x14ac:dyDescent="0.25">
      <c r="A4199" s="1">
        <v>40233</v>
      </c>
      <c r="B4199">
        <v>7.7004999999999999</v>
      </c>
      <c r="C4199">
        <v>7.7770999999999999</v>
      </c>
      <c r="D4199">
        <v>7.827</v>
      </c>
      <c r="E4199">
        <v>7.7092000000000001</v>
      </c>
      <c r="F4199" s="2">
        <v>-1.09E-2</v>
      </c>
      <c r="G4199">
        <f t="shared" si="138"/>
        <v>7.7227081308713511E-3</v>
      </c>
      <c r="H4199">
        <f t="shared" si="139"/>
        <v>1.5280444144658317E-2</v>
      </c>
    </row>
    <row r="4200" spans="1:8" x14ac:dyDescent="0.25">
      <c r="A4200" s="1">
        <v>40232</v>
      </c>
      <c r="B4200">
        <v>7.7850999999999999</v>
      </c>
      <c r="C4200">
        <v>7.7175000000000002</v>
      </c>
      <c r="D4200">
        <v>7.8400999999999996</v>
      </c>
      <c r="E4200">
        <v>7.6296999999999997</v>
      </c>
      <c r="F4200" s="2">
        <v>9.1000000000000004E-3</v>
      </c>
      <c r="G4200">
        <f t="shared" si="138"/>
        <v>7.585450557484984E-3</v>
      </c>
      <c r="H4200">
        <f t="shared" si="139"/>
        <v>2.7576444683277183E-2</v>
      </c>
    </row>
    <row r="4201" spans="1:8" x14ac:dyDescent="0.25">
      <c r="A4201" s="1">
        <v>40231</v>
      </c>
      <c r="B4201">
        <v>7.7148000000000003</v>
      </c>
      <c r="C4201">
        <v>7.6593999999999998</v>
      </c>
      <c r="D4201">
        <v>7.7624000000000004</v>
      </c>
      <c r="E4201">
        <v>7.6130000000000004</v>
      </c>
      <c r="F4201" s="2">
        <v>1.0800000000000001E-2</v>
      </c>
      <c r="G4201">
        <f t="shared" si="138"/>
        <v>3.5263233507907123E-4</v>
      </c>
      <c r="H4201">
        <f t="shared" si="139"/>
        <v>1.9624326809404961E-2</v>
      </c>
    </row>
    <row r="4202" spans="1:8" x14ac:dyDescent="0.25">
      <c r="A4202" s="1">
        <v>40228</v>
      </c>
      <c r="B4202">
        <v>7.6325000000000003</v>
      </c>
      <c r="C4202">
        <v>7.6566999999999998</v>
      </c>
      <c r="D4202">
        <v>7.7525000000000004</v>
      </c>
      <c r="E4202">
        <v>7.6139999999999999</v>
      </c>
      <c r="F4202" s="2">
        <v>8.8999999999999999E-3</v>
      </c>
      <c r="G4202">
        <f t="shared" si="138"/>
        <v>4.5130734817574441E-3</v>
      </c>
      <c r="H4202">
        <f t="shared" si="139"/>
        <v>1.81901759915945E-2</v>
      </c>
    </row>
    <row r="4203" spans="1:8" x14ac:dyDescent="0.25">
      <c r="A4203" s="1">
        <v>40227</v>
      </c>
      <c r="B4203">
        <v>7.5650000000000004</v>
      </c>
      <c r="C4203">
        <v>7.6223000000000001</v>
      </c>
      <c r="D4203">
        <v>7.6993999999999998</v>
      </c>
      <c r="E4203">
        <v>7.5530999999999997</v>
      </c>
      <c r="F4203" s="2">
        <v>-4.7000000000000002E-3</v>
      </c>
      <c r="G4203">
        <f t="shared" si="138"/>
        <v>-4.6097994149603442E-3</v>
      </c>
      <c r="H4203">
        <f t="shared" si="139"/>
        <v>1.9369530391494895E-2</v>
      </c>
    </row>
    <row r="4204" spans="1:8" x14ac:dyDescent="0.25">
      <c r="A4204" s="1">
        <v>40226</v>
      </c>
      <c r="B4204">
        <v>7.601</v>
      </c>
      <c r="C4204">
        <v>7.6576000000000004</v>
      </c>
      <c r="D4204">
        <v>7.7112999999999996</v>
      </c>
      <c r="E4204">
        <v>7.5453999999999999</v>
      </c>
      <c r="F4204" s="2">
        <v>-7.1000000000000004E-3</v>
      </c>
      <c r="G4204">
        <f t="shared" si="138"/>
        <v>-8.724919093851034E-3</v>
      </c>
      <c r="H4204">
        <f t="shared" si="139"/>
        <v>2.1986905929440415E-2</v>
      </c>
    </row>
    <row r="4205" spans="1:8" x14ac:dyDescent="0.25">
      <c r="A4205" s="1">
        <v>40225</v>
      </c>
      <c r="B4205">
        <v>7.6550000000000002</v>
      </c>
      <c r="C4205">
        <v>7.7249999999999996</v>
      </c>
      <c r="D4205">
        <v>7.7702999999999998</v>
      </c>
      <c r="E4205">
        <v>7.6300999999999997</v>
      </c>
      <c r="F4205" s="2">
        <v>-8.3999999999999995E-3</v>
      </c>
      <c r="G4205">
        <f t="shared" si="138"/>
        <v>4.9695582036738033E-3</v>
      </c>
      <c r="H4205">
        <f t="shared" si="139"/>
        <v>1.8374595352616624E-2</v>
      </c>
    </row>
    <row r="4206" spans="1:8" x14ac:dyDescent="0.25">
      <c r="A4206" s="1">
        <v>40224</v>
      </c>
      <c r="B4206">
        <v>7.72</v>
      </c>
      <c r="C4206">
        <v>7.6867999999999999</v>
      </c>
      <c r="D4206">
        <v>7.7679</v>
      </c>
      <c r="E4206">
        <v>7.6664000000000003</v>
      </c>
      <c r="F4206" s="2">
        <v>4.5999999999999999E-3</v>
      </c>
      <c r="G4206">
        <f t="shared" si="138"/>
        <v>4.7710547298798998E-3</v>
      </c>
      <c r="H4206">
        <f t="shared" si="139"/>
        <v>1.3239590942293605E-2</v>
      </c>
    </row>
    <row r="4207" spans="1:8" x14ac:dyDescent="0.25">
      <c r="A4207" s="1">
        <v>40221</v>
      </c>
      <c r="B4207">
        <v>7.6849999999999996</v>
      </c>
      <c r="C4207">
        <v>7.6502999999999997</v>
      </c>
      <c r="D4207">
        <v>7.7717999999999998</v>
      </c>
      <c r="E4207">
        <v>7.6025</v>
      </c>
      <c r="F4207" s="2">
        <v>6.4999999999999997E-3</v>
      </c>
      <c r="G4207">
        <f t="shared" si="138"/>
        <v>-1.0553680207969681E-2</v>
      </c>
      <c r="H4207">
        <f t="shared" si="139"/>
        <v>2.2268990463663239E-2</v>
      </c>
    </row>
    <row r="4208" spans="1:8" x14ac:dyDescent="0.25">
      <c r="A4208" s="1">
        <v>40220</v>
      </c>
      <c r="B4208">
        <v>7.6356999999999999</v>
      </c>
      <c r="C4208">
        <v>7.7319000000000004</v>
      </c>
      <c r="D4208">
        <v>7.7645999999999997</v>
      </c>
      <c r="E4208">
        <v>7.5907999999999998</v>
      </c>
      <c r="F4208" s="2">
        <v>-1.46E-2</v>
      </c>
      <c r="G4208">
        <f t="shared" si="138"/>
        <v>6.1027976577749943E-3</v>
      </c>
      <c r="H4208">
        <f t="shared" si="139"/>
        <v>2.2896137429519941E-2</v>
      </c>
    </row>
    <row r="4209" spans="1:8" x14ac:dyDescent="0.25">
      <c r="A4209" s="1">
        <v>40219</v>
      </c>
      <c r="B4209">
        <v>7.7489999999999997</v>
      </c>
      <c r="C4209">
        <v>7.6849999999999996</v>
      </c>
      <c r="D4209">
        <v>7.7910000000000004</v>
      </c>
      <c r="E4209">
        <v>7.625</v>
      </c>
      <c r="F4209" s="2">
        <v>1.5299999999999999E-2</v>
      </c>
      <c r="G4209">
        <f t="shared" si="138"/>
        <v>-7.823796736211525E-3</v>
      </c>
      <c r="H4209">
        <f t="shared" si="139"/>
        <v>2.1770491803278738E-2</v>
      </c>
    </row>
    <row r="4210" spans="1:8" x14ac:dyDescent="0.25">
      <c r="A4210" s="1">
        <v>40218</v>
      </c>
      <c r="B4210">
        <v>7.6325000000000003</v>
      </c>
      <c r="C4210">
        <v>7.7455999999999996</v>
      </c>
      <c r="D4210">
        <v>7.7785000000000002</v>
      </c>
      <c r="E4210">
        <v>7.6193</v>
      </c>
      <c r="F4210" s="2">
        <v>-1.5699999999999999E-2</v>
      </c>
      <c r="G4210">
        <f t="shared" si="138"/>
        <v>-4.4855729066255864E-3</v>
      </c>
      <c r="H4210">
        <f t="shared" si="139"/>
        <v>2.0894307876051635E-2</v>
      </c>
    </row>
    <row r="4211" spans="1:8" x14ac:dyDescent="0.25">
      <c r="A4211" s="1">
        <v>40217</v>
      </c>
      <c r="B4211">
        <v>7.7542</v>
      </c>
      <c r="C4211">
        <v>7.7805</v>
      </c>
      <c r="D4211">
        <v>7.8150000000000004</v>
      </c>
      <c r="E4211">
        <v>7.6824000000000003</v>
      </c>
      <c r="F4211" s="2">
        <v>2.7000000000000001E-3</v>
      </c>
      <c r="G4211">
        <f t="shared" si="138"/>
        <v>1.2005410889414925E-2</v>
      </c>
      <c r="H4211">
        <f t="shared" si="139"/>
        <v>1.7260231177756956E-2</v>
      </c>
    </row>
    <row r="4212" spans="1:8" x14ac:dyDescent="0.25">
      <c r="A4212" s="1">
        <v>40214</v>
      </c>
      <c r="B4212">
        <v>7.7335000000000003</v>
      </c>
      <c r="C4212">
        <v>7.6882000000000001</v>
      </c>
      <c r="D4212">
        <v>7.8887999999999998</v>
      </c>
      <c r="E4212">
        <v>7.6280999999999999</v>
      </c>
      <c r="F4212" s="2">
        <v>7.6E-3</v>
      </c>
      <c r="G4212">
        <f t="shared" si="138"/>
        <v>2.1959324737471815E-2</v>
      </c>
      <c r="H4212">
        <f t="shared" si="139"/>
        <v>3.4176269320014149E-2</v>
      </c>
    </row>
    <row r="4213" spans="1:8" x14ac:dyDescent="0.25">
      <c r="A4213" s="1">
        <v>40213</v>
      </c>
      <c r="B4213">
        <v>7.6749999999999998</v>
      </c>
      <c r="C4213">
        <v>7.5229999999999997</v>
      </c>
      <c r="D4213">
        <v>7.7225000000000001</v>
      </c>
      <c r="E4213">
        <v>7.4855</v>
      </c>
      <c r="F4213" s="2">
        <v>2.3300000000000001E-2</v>
      </c>
      <c r="G4213">
        <f t="shared" si="138"/>
        <v>6.434868693895545E-3</v>
      </c>
      <c r="H4213">
        <f t="shared" si="139"/>
        <v>3.1661211675906763E-2</v>
      </c>
    </row>
    <row r="4214" spans="1:8" x14ac:dyDescent="0.25">
      <c r="A4214" s="1">
        <v>40212</v>
      </c>
      <c r="B4214">
        <v>7.5</v>
      </c>
      <c r="C4214">
        <v>7.4748999999999999</v>
      </c>
      <c r="D4214">
        <v>7.5650000000000004</v>
      </c>
      <c r="E4214">
        <v>7.3963000000000001</v>
      </c>
      <c r="F4214" s="2">
        <v>3.8E-3</v>
      </c>
      <c r="G4214">
        <f t="shared" si="138"/>
        <v>-1.2826508116774442E-3</v>
      </c>
      <c r="H4214">
        <f t="shared" si="139"/>
        <v>2.2808701648121397E-2</v>
      </c>
    </row>
    <row r="4215" spans="1:8" x14ac:dyDescent="0.25">
      <c r="A4215" s="1">
        <v>40211</v>
      </c>
      <c r="B4215">
        <v>7.4714999999999998</v>
      </c>
      <c r="C4215">
        <v>7.4844999999999997</v>
      </c>
      <c r="D4215">
        <v>7.5457000000000001</v>
      </c>
      <c r="E4215">
        <v>7.4130000000000003</v>
      </c>
      <c r="F4215" s="2">
        <v>4.3E-3</v>
      </c>
      <c r="G4215">
        <f t="shared" si="138"/>
        <v>-1.5158493098411862E-2</v>
      </c>
      <c r="H4215">
        <f t="shared" si="139"/>
        <v>1.7900984756508812E-2</v>
      </c>
    </row>
    <row r="4216" spans="1:8" x14ac:dyDescent="0.25">
      <c r="A4216" s="1">
        <v>40210</v>
      </c>
      <c r="B4216">
        <v>7.4391999999999996</v>
      </c>
      <c r="C4216">
        <v>7.5997000000000003</v>
      </c>
      <c r="D4216">
        <v>7.6425000000000001</v>
      </c>
      <c r="E4216">
        <v>7.4583000000000004</v>
      </c>
      <c r="F4216" s="2">
        <v>-2.1600000000000001E-2</v>
      </c>
      <c r="G4216">
        <f t="shared" si="138"/>
        <v>-1.4978124055655656E-3</v>
      </c>
      <c r="H4216">
        <f t="shared" si="139"/>
        <v>2.4697317082981333E-2</v>
      </c>
    </row>
    <row r="4217" spans="1:8" x14ac:dyDescent="0.25">
      <c r="A4217" s="1">
        <v>40207</v>
      </c>
      <c r="B4217">
        <v>7.6037999999999997</v>
      </c>
      <c r="C4217">
        <v>7.6111000000000004</v>
      </c>
      <c r="D4217">
        <v>7.6704999999999997</v>
      </c>
      <c r="E4217">
        <v>7.5077999999999996</v>
      </c>
      <c r="F4217" s="2">
        <v>-1E-4</v>
      </c>
      <c r="G4217">
        <f t="shared" si="138"/>
        <v>2.2517777192520563E-3</v>
      </c>
      <c r="H4217">
        <f t="shared" si="139"/>
        <v>2.1670795705799311E-2</v>
      </c>
    </row>
    <row r="4218" spans="1:8" x14ac:dyDescent="0.25">
      <c r="A4218" s="1">
        <v>40206</v>
      </c>
      <c r="B4218">
        <v>7.6041999999999996</v>
      </c>
      <c r="C4218">
        <v>7.5940000000000003</v>
      </c>
      <c r="D4218">
        <v>7.6657000000000002</v>
      </c>
      <c r="E4218">
        <v>7.5136000000000003</v>
      </c>
      <c r="F4218" s="2">
        <v>5.0000000000000001E-4</v>
      </c>
      <c r="G4218">
        <f t="shared" si="138"/>
        <v>2.3759239704330363E-3</v>
      </c>
      <c r="H4218">
        <f t="shared" si="139"/>
        <v>2.0243292163543428E-2</v>
      </c>
    </row>
    <row r="4219" spans="1:8" x14ac:dyDescent="0.25">
      <c r="A4219" s="1">
        <v>40205</v>
      </c>
      <c r="B4219">
        <v>7.6005000000000003</v>
      </c>
      <c r="C4219">
        <v>7.5759999999999996</v>
      </c>
      <c r="D4219">
        <v>7.6798000000000002</v>
      </c>
      <c r="E4219">
        <v>7.5213000000000001</v>
      </c>
      <c r="F4219" s="2">
        <v>3.3999999999999998E-3</v>
      </c>
      <c r="G4219">
        <f t="shared" si="138"/>
        <v>3.5651565367804324E-4</v>
      </c>
      <c r="H4219">
        <f t="shared" si="139"/>
        <v>2.1073484636964367E-2</v>
      </c>
    </row>
    <row r="4220" spans="1:8" x14ac:dyDescent="0.25">
      <c r="A4220" s="1">
        <v>40204</v>
      </c>
      <c r="B4220">
        <v>7.5750000000000002</v>
      </c>
      <c r="C4220">
        <v>7.5732999999999997</v>
      </c>
      <c r="D4220">
        <v>7.6943000000000001</v>
      </c>
      <c r="E4220">
        <v>7.5175000000000001</v>
      </c>
      <c r="F4220" s="2">
        <v>2E-3</v>
      </c>
      <c r="G4220">
        <f t="shared" si="138"/>
        <v>-4.2075920739484346E-3</v>
      </c>
      <c r="H4220">
        <f t="shared" si="139"/>
        <v>2.3518456933821093E-2</v>
      </c>
    </row>
    <row r="4221" spans="1:8" x14ac:dyDescent="0.25">
      <c r="A4221" s="1">
        <v>40203</v>
      </c>
      <c r="B4221">
        <v>7.56</v>
      </c>
      <c r="C4221">
        <v>7.6052999999999997</v>
      </c>
      <c r="D4221">
        <v>7.6635999999999997</v>
      </c>
      <c r="E4221">
        <v>7.5250000000000004</v>
      </c>
      <c r="F4221" s="2">
        <v>-5.7999999999999996E-3</v>
      </c>
      <c r="G4221">
        <f t="shared" si="138"/>
        <v>2.6366788393339187E-3</v>
      </c>
      <c r="H4221">
        <f t="shared" si="139"/>
        <v>1.8418604651162709E-2</v>
      </c>
    </row>
    <row r="4222" spans="1:8" x14ac:dyDescent="0.25">
      <c r="A4222" s="1">
        <v>40200</v>
      </c>
      <c r="B4222">
        <v>7.6037999999999997</v>
      </c>
      <c r="C4222">
        <v>7.5853000000000002</v>
      </c>
      <c r="D4222">
        <v>7.7211999999999996</v>
      </c>
      <c r="E4222">
        <v>7.5077999999999996</v>
      </c>
      <c r="F4222" s="2">
        <v>7.3000000000000001E-3</v>
      </c>
      <c r="G4222">
        <f t="shared" si="138"/>
        <v>6.3416252072969167E-3</v>
      </c>
      <c r="H4222">
        <f t="shared" si="139"/>
        <v>2.8423772609819129E-2</v>
      </c>
    </row>
    <row r="4223" spans="1:8" x14ac:dyDescent="0.25">
      <c r="A4223" s="1">
        <v>40199</v>
      </c>
      <c r="B4223">
        <v>7.5490000000000004</v>
      </c>
      <c r="C4223">
        <v>7.5374999999999996</v>
      </c>
      <c r="D4223">
        <v>7.6416000000000004</v>
      </c>
      <c r="E4223">
        <v>7.4570999999999996</v>
      </c>
      <c r="F4223" s="2">
        <v>4.3E-3</v>
      </c>
      <c r="G4223">
        <f t="shared" si="138"/>
        <v>1.8305863280194474E-2</v>
      </c>
      <c r="H4223">
        <f t="shared" si="139"/>
        <v>2.474152150299725E-2</v>
      </c>
    </row>
    <row r="4224" spans="1:8" x14ac:dyDescent="0.25">
      <c r="A4224" s="1">
        <v>40198</v>
      </c>
      <c r="B4224">
        <v>7.5164999999999997</v>
      </c>
      <c r="C4224">
        <v>7.4020000000000001</v>
      </c>
      <c r="D4224">
        <v>7.6003999999999996</v>
      </c>
      <c r="E4224">
        <v>7.3708999999999998</v>
      </c>
      <c r="F4224" s="2">
        <v>1.7899999999999999E-2</v>
      </c>
      <c r="G4224">
        <f t="shared" si="138"/>
        <v>1.0142673608763654E-3</v>
      </c>
      <c r="H4224">
        <f t="shared" si="139"/>
        <v>3.1135953547056644E-2</v>
      </c>
    </row>
    <row r="4225" spans="1:8" x14ac:dyDescent="0.25">
      <c r="A4225" s="1">
        <v>40197</v>
      </c>
      <c r="B4225">
        <v>7.3840000000000003</v>
      </c>
      <c r="C4225">
        <v>7.3944999999999999</v>
      </c>
      <c r="D4225">
        <v>7.4732000000000003</v>
      </c>
      <c r="E4225">
        <v>7.3449999999999998</v>
      </c>
      <c r="F4225" s="2">
        <v>4.0000000000000002E-4</v>
      </c>
      <c r="G4225">
        <f t="shared" si="138"/>
        <v>-2.320655180322987E-3</v>
      </c>
      <c r="H4225">
        <f t="shared" si="139"/>
        <v>1.745405037440443E-2</v>
      </c>
    </row>
    <row r="4226" spans="1:8" x14ac:dyDescent="0.25">
      <c r="A4226" s="1">
        <v>40196</v>
      </c>
      <c r="B4226">
        <v>7.3811999999999998</v>
      </c>
      <c r="C4226">
        <v>7.4116999999999997</v>
      </c>
      <c r="D4226">
        <v>7.4606000000000003</v>
      </c>
      <c r="E4226">
        <v>7.3513999999999999</v>
      </c>
      <c r="F4226" s="2">
        <v>-1.4E-3</v>
      </c>
      <c r="G4226">
        <f t="shared" si="138"/>
        <v>2.7600016235303031E-3</v>
      </c>
      <c r="H4226">
        <f t="shared" si="139"/>
        <v>1.4854313464102131E-2</v>
      </c>
    </row>
    <row r="4227" spans="1:8" x14ac:dyDescent="0.25">
      <c r="A4227" s="1">
        <v>40193</v>
      </c>
      <c r="B4227">
        <v>7.3914999999999997</v>
      </c>
      <c r="C4227">
        <v>7.3913000000000002</v>
      </c>
      <c r="D4227">
        <v>7.4683999999999999</v>
      </c>
      <c r="E4227">
        <v>7.3460999999999999</v>
      </c>
      <c r="F4227" s="2">
        <v>1E-3</v>
      </c>
      <c r="G4227">
        <f t="shared" si="138"/>
        <v>-1.7152890329551205E-3</v>
      </c>
      <c r="H4227">
        <f t="shared" si="139"/>
        <v>1.6648289568614649E-2</v>
      </c>
    </row>
    <row r="4228" spans="1:8" x14ac:dyDescent="0.25">
      <c r="A4228" s="1">
        <v>40192</v>
      </c>
      <c r="B4228">
        <v>7.3837999999999999</v>
      </c>
      <c r="C4228">
        <v>7.4039999999999999</v>
      </c>
      <c r="D4228">
        <v>7.5125000000000002</v>
      </c>
      <c r="E4228">
        <v>7.335</v>
      </c>
      <c r="F4228" s="2">
        <v>-5.0000000000000001E-4</v>
      </c>
      <c r="G4228">
        <f t="shared" si="138"/>
        <v>-5.0393065914129745E-3</v>
      </c>
      <c r="H4228">
        <f t="shared" si="139"/>
        <v>2.4199045671438338E-2</v>
      </c>
    </row>
    <row r="4229" spans="1:8" x14ac:dyDescent="0.25">
      <c r="A4229" s="1">
        <v>40191</v>
      </c>
      <c r="B4229">
        <v>7.3872</v>
      </c>
      <c r="C4229">
        <v>7.4414999999999996</v>
      </c>
      <c r="D4229">
        <v>7.4790999999999999</v>
      </c>
      <c r="E4229">
        <v>7.3137999999999996</v>
      </c>
      <c r="F4229" s="2">
        <v>-5.7999999999999996E-3</v>
      </c>
      <c r="G4229">
        <f t="shared" si="138"/>
        <v>9.1674690462305777E-3</v>
      </c>
      <c r="H4229">
        <f t="shared" si="139"/>
        <v>2.260111022997624E-2</v>
      </c>
    </row>
    <row r="4230" spans="1:8" x14ac:dyDescent="0.25">
      <c r="A4230" s="1">
        <v>40190</v>
      </c>
      <c r="B4230">
        <v>7.43</v>
      </c>
      <c r="C4230">
        <v>7.3738999999999999</v>
      </c>
      <c r="D4230">
        <v>7.5388999999999999</v>
      </c>
      <c r="E4230">
        <v>7.3384</v>
      </c>
      <c r="F4230" s="2">
        <v>7.4999999999999997E-3</v>
      </c>
      <c r="G4230">
        <f t="shared" si="138"/>
        <v>7.3358651402967243E-3</v>
      </c>
      <c r="H4230">
        <f t="shared" si="139"/>
        <v>2.7322032050583221E-2</v>
      </c>
    </row>
    <row r="4231" spans="1:8" x14ac:dyDescent="0.25">
      <c r="A4231" s="1">
        <v>40189</v>
      </c>
      <c r="B4231">
        <v>7.375</v>
      </c>
      <c r="C4231">
        <v>7.3201999999999998</v>
      </c>
      <c r="D4231">
        <v>7.4124999999999996</v>
      </c>
      <c r="E4231">
        <v>7.26</v>
      </c>
      <c r="F4231" s="2">
        <v>5.0000000000000001E-3</v>
      </c>
      <c r="G4231">
        <f t="shared" si="138"/>
        <v>-1.4287060851298833E-2</v>
      </c>
      <c r="H4231">
        <f t="shared" si="139"/>
        <v>2.1005509641873258E-2</v>
      </c>
    </row>
    <row r="4232" spans="1:8" x14ac:dyDescent="0.25">
      <c r="A4232" s="1">
        <v>40186</v>
      </c>
      <c r="B4232">
        <v>7.3383000000000003</v>
      </c>
      <c r="C4232">
        <v>7.4263000000000003</v>
      </c>
      <c r="D4232">
        <v>7.4832000000000001</v>
      </c>
      <c r="E4232">
        <v>7.2892000000000001</v>
      </c>
      <c r="F4232" s="2">
        <v>-1.0999999999999999E-2</v>
      </c>
      <c r="G4232">
        <f t="shared" si="138"/>
        <v>1.4868466006149703E-2</v>
      </c>
      <c r="H4232">
        <f t="shared" si="139"/>
        <v>2.6614717664489924E-2</v>
      </c>
    </row>
    <row r="4233" spans="1:8" x14ac:dyDescent="0.25">
      <c r="A4233" s="1">
        <v>40185</v>
      </c>
      <c r="B4233">
        <v>7.42</v>
      </c>
      <c r="C4233">
        <v>7.3174999999999999</v>
      </c>
      <c r="D4233">
        <v>7.4843000000000002</v>
      </c>
      <c r="E4233">
        <v>7.266</v>
      </c>
      <c r="F4233" s="2">
        <v>2.1899999999999999E-2</v>
      </c>
      <c r="G4233">
        <f t="shared" si="138"/>
        <v>-7.2376686513356671E-4</v>
      </c>
      <c r="H4233">
        <f t="shared" si="139"/>
        <v>3.0044040737682378E-2</v>
      </c>
    </row>
    <row r="4234" spans="1:8" x14ac:dyDescent="0.25">
      <c r="A4234" s="1">
        <v>40184</v>
      </c>
      <c r="B4234">
        <v>7.2610000000000001</v>
      </c>
      <c r="C4234">
        <v>7.3228</v>
      </c>
      <c r="D4234">
        <v>7.4151999999999996</v>
      </c>
      <c r="E4234">
        <v>7.2670000000000003</v>
      </c>
      <c r="F4234" s="2">
        <v>-7.7000000000000002E-3</v>
      </c>
      <c r="G4234">
        <f t="shared" si="138"/>
        <v>2.9172087927138391E-3</v>
      </c>
      <c r="H4234">
        <f t="shared" si="139"/>
        <v>2.0393559928443543E-2</v>
      </c>
    </row>
    <row r="4235" spans="1:8" x14ac:dyDescent="0.25">
      <c r="A4235" s="1">
        <v>40183</v>
      </c>
      <c r="B4235">
        <v>7.3171999999999997</v>
      </c>
      <c r="C4235">
        <v>7.3014999999999999</v>
      </c>
      <c r="D4235">
        <v>7.3678999999999997</v>
      </c>
      <c r="E4235">
        <v>7.2259000000000002</v>
      </c>
      <c r="F4235" s="2">
        <v>5.1000000000000004E-3</v>
      </c>
      <c r="G4235">
        <f t="shared" si="138"/>
        <v>-1.8879333512496679E-2</v>
      </c>
      <c r="H4235">
        <f t="shared" si="139"/>
        <v>1.9651531297139382E-2</v>
      </c>
    </row>
    <row r="4236" spans="1:8" x14ac:dyDescent="0.25">
      <c r="A4236" s="1">
        <v>40182</v>
      </c>
      <c r="B4236">
        <v>7.28</v>
      </c>
      <c r="C4236">
        <v>7.4420000000000002</v>
      </c>
      <c r="D4236">
        <v>7.5412999999999997</v>
      </c>
      <c r="E4236">
        <v>7.2560000000000002</v>
      </c>
      <c r="F4236" s="2">
        <v>-1.21E-2</v>
      </c>
      <c r="G4236">
        <f t="shared" si="138"/>
        <v>7.1728244688049718E-3</v>
      </c>
      <c r="H4236">
        <f t="shared" si="139"/>
        <v>3.9319184123483938E-2</v>
      </c>
    </row>
    <row r="4237" spans="1:8" x14ac:dyDescent="0.25">
      <c r="A4237" s="1">
        <v>40179</v>
      </c>
      <c r="B4237">
        <v>7.3689999999999998</v>
      </c>
      <c r="C4237">
        <v>7.3890000000000002</v>
      </c>
      <c r="D4237">
        <v>7.3964999999999996</v>
      </c>
      <c r="E4237">
        <v>7.3739999999999997</v>
      </c>
      <c r="F4237" s="2">
        <v>-2.8E-3</v>
      </c>
      <c r="H4237">
        <f t="shared" ref="H4237" si="140">(D4237-E4237)/E4237</f>
        <v>3.0512611879576846E-3</v>
      </c>
    </row>
  </sheetData>
  <sortState xmlns:xlrd2="http://schemas.microsoft.com/office/spreadsheetml/2017/richdata2" ref="K38:K57">
    <sortCondition ref="K38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54273-863F-4318-BED5-77BEB448BD77}">
  <dimension ref="A1:AF4237"/>
  <sheetViews>
    <sheetView topLeftCell="L1" zoomScale="90" zoomScaleNormal="90" workbookViewId="0">
      <selection activeCell="Q2" sqref="Q2"/>
    </sheetView>
  </sheetViews>
  <sheetFormatPr defaultRowHeight="15" x14ac:dyDescent="0.25"/>
  <cols>
    <col min="7" max="7" width="15.5703125" customWidth="1"/>
    <col min="8" max="8" width="16" customWidth="1"/>
    <col min="10" max="10" width="11.42578125" customWidth="1"/>
    <col min="11" max="11" width="18" customWidth="1"/>
    <col min="12" max="12" width="12.7109375" bestFit="1" customWidth="1"/>
    <col min="13" max="13" width="16.7109375" customWidth="1"/>
    <col min="14" max="14" width="14.7109375" customWidth="1"/>
    <col min="15" max="15" width="33.28515625" customWidth="1"/>
    <col min="16" max="16" width="22.7109375" customWidth="1"/>
    <col min="17" max="17" width="19" customWidth="1"/>
    <col min="18" max="18" width="18.28515625" customWidth="1"/>
    <col min="19" max="19" width="17.7109375" customWidth="1"/>
    <col min="20" max="20" width="21.5703125" bestFit="1" customWidth="1"/>
    <col min="23" max="23" width="11.42578125" customWidth="1"/>
    <col min="24" max="24" width="11" customWidth="1"/>
    <col min="25" max="25" width="11.85546875" customWidth="1"/>
    <col min="29" max="29" width="10.28515625" customWidth="1"/>
    <col min="30" max="30" width="11.140625" customWidth="1"/>
    <col min="31" max="31" width="10.5703125" customWidth="1"/>
    <col min="32" max="32" width="11.7109375" customWidth="1"/>
  </cols>
  <sheetData>
    <row r="1" spans="1:32" x14ac:dyDescent="0.25">
      <c r="I1" t="s">
        <v>46</v>
      </c>
      <c r="J1" t="s">
        <v>90</v>
      </c>
      <c r="K1" s="3">
        <f>SUBTOTAL(1,G12:G4236)</f>
        <v>-7.5515784100278348E-4</v>
      </c>
      <c r="M1" t="s">
        <v>95</v>
      </c>
      <c r="N1" s="2">
        <v>5.2666123249451467E-3</v>
      </c>
      <c r="P1" t="s">
        <v>102</v>
      </c>
      <c r="Q1">
        <v>1823</v>
      </c>
      <c r="R1" s="2">
        <f>Q1/$R$25</f>
        <v>0.4314792899408284</v>
      </c>
      <c r="S1" t="s">
        <v>104</v>
      </c>
      <c r="T1" s="2">
        <f>N1*R1</f>
        <v>2.2724341463609475E-3</v>
      </c>
      <c r="V1" t="s">
        <v>43</v>
      </c>
      <c r="W1">
        <v>1</v>
      </c>
      <c r="X1">
        <v>2</v>
      </c>
      <c r="Y1">
        <v>3</v>
      </c>
      <c r="AB1" t="s">
        <v>114</v>
      </c>
      <c r="AC1" t="s">
        <v>115</v>
      </c>
      <c r="AD1" t="s">
        <v>120</v>
      </c>
      <c r="AE1" t="s">
        <v>121</v>
      </c>
      <c r="AF1" t="s">
        <v>118</v>
      </c>
    </row>
    <row r="2" spans="1:32" x14ac:dyDescent="0.25">
      <c r="J2" t="s">
        <v>91</v>
      </c>
      <c r="K2">
        <f>SUBTOTAL(2,G12:G4236)</f>
        <v>4225</v>
      </c>
      <c r="M2" t="s">
        <v>83</v>
      </c>
      <c r="N2" s="2">
        <v>-5.3454141857968004E-3</v>
      </c>
      <c r="P2" t="s">
        <v>99</v>
      </c>
      <c r="Q2">
        <v>2393</v>
      </c>
      <c r="R2" s="2">
        <f t="shared" ref="R2:R3" si="0">Q2/$R$25</f>
        <v>0.56639053254437866</v>
      </c>
      <c r="S2" t="s">
        <v>110</v>
      </c>
      <c r="T2" s="2">
        <f>N2*R2</f>
        <v>-3.027591987363726E-3</v>
      </c>
      <c r="V2" t="s">
        <v>111</v>
      </c>
      <c r="W2" s="10">
        <f>R13+(1*R17)</f>
        <v>8.8158795669433451E-3</v>
      </c>
      <c r="X2" s="10">
        <f>R13+(2*R17)</f>
        <v>1.8386916974889474E-2</v>
      </c>
      <c r="Y2" s="10">
        <f>R13+(3*R17)</f>
        <v>2.7957954382835604E-2</v>
      </c>
      <c r="AB2">
        <v>1</v>
      </c>
      <c r="AC2">
        <v>3595</v>
      </c>
      <c r="AD2" s="2">
        <f>AC2/$R$25</f>
        <v>0.85088757396449699</v>
      </c>
      <c r="AE2">
        <f>AF2*$R$25</f>
        <v>2881.4500000000003</v>
      </c>
      <c r="AF2" s="2">
        <v>0.68200000000000005</v>
      </c>
    </row>
    <row r="3" spans="1:32" x14ac:dyDescent="0.25">
      <c r="P3" t="s">
        <v>103</v>
      </c>
      <c r="Q3">
        <f>R25-Q1-Q2</f>
        <v>9</v>
      </c>
      <c r="R3" s="2">
        <f t="shared" si="0"/>
        <v>2.1301775147928993E-3</v>
      </c>
      <c r="V3" t="s">
        <v>112</v>
      </c>
      <c r="W3" s="10">
        <f>R13+(-1*R17)</f>
        <v>-1.0326195248948913E-2</v>
      </c>
      <c r="X3" s="10">
        <f>R13+(-2*R17)</f>
        <v>-1.9897232656895043E-2</v>
      </c>
      <c r="Y3" s="10">
        <f>R13+(-3*R17)</f>
        <v>-2.9468270064841172E-2</v>
      </c>
      <c r="AB3">
        <v>2</v>
      </c>
      <c r="AC3">
        <v>4098</v>
      </c>
      <c r="AD3" s="2">
        <f t="shared" ref="AD3:AD4" si="1">AC3/$R$25</f>
        <v>0.96994082840236684</v>
      </c>
      <c r="AE3">
        <f t="shared" ref="AE3:AE4" si="2">AF3*$R$25</f>
        <v>4030.6499999999996</v>
      </c>
      <c r="AF3" s="2">
        <v>0.95399999999999996</v>
      </c>
    </row>
    <row r="4" spans="1:32" x14ac:dyDescent="0.25">
      <c r="AB4">
        <v>3</v>
      </c>
      <c r="AC4">
        <v>4172</v>
      </c>
      <c r="AD4" s="2">
        <f t="shared" si="1"/>
        <v>0.98745562130177511</v>
      </c>
      <c r="AE4">
        <f t="shared" si="2"/>
        <v>4216.55</v>
      </c>
      <c r="AF4" s="2">
        <v>0.998</v>
      </c>
    </row>
    <row r="10" spans="1:32" ht="15.75" thickBot="1" x14ac:dyDescent="0.3"/>
    <row r="11" spans="1:32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29</v>
      </c>
      <c r="H11" t="s">
        <v>56</v>
      </c>
      <c r="J11" t="s">
        <v>53</v>
      </c>
      <c r="K11" s="5" t="s">
        <v>9</v>
      </c>
      <c r="L11" s="5" t="s">
        <v>11</v>
      </c>
      <c r="M11" t="s">
        <v>57</v>
      </c>
      <c r="N11" t="s">
        <v>60</v>
      </c>
      <c r="O11" t="s">
        <v>61</v>
      </c>
      <c r="Q11" s="6" t="s">
        <v>13</v>
      </c>
      <c r="R11" s="6"/>
    </row>
    <row r="12" spans="1:32" x14ac:dyDescent="0.25">
      <c r="A12" s="1">
        <v>40179</v>
      </c>
      <c r="B12">
        <v>1.4971000000000001</v>
      </c>
      <c r="C12">
        <v>1.4975000000000001</v>
      </c>
      <c r="D12">
        <v>1.5069999999999999</v>
      </c>
      <c r="E12">
        <v>1.4964</v>
      </c>
      <c r="F12" s="2">
        <v>1.4E-3</v>
      </c>
      <c r="G12">
        <f t="shared" ref="G12:G75" si="3">(C12-C13)/C13</f>
        <v>7.3509756749538953E-4</v>
      </c>
      <c r="H12">
        <f t="shared" ref="H12:H75" si="4">(D12-E12)/E12</f>
        <v>7.0836674685912475E-3</v>
      </c>
      <c r="J12">
        <v>-0.03</v>
      </c>
      <c r="K12">
        <v>-0.03</v>
      </c>
      <c r="L12">
        <v>32</v>
      </c>
      <c r="M12" t="str">
        <f>TEXT(J12,"0.00%")&amp;" TO "&amp;TEXT(J13,"0.00%")</f>
        <v>-3.00% TO -2.70%</v>
      </c>
      <c r="N12" s="2">
        <f>L12/$R$25</f>
        <v>7.57396449704142E-3</v>
      </c>
      <c r="O12" s="2">
        <f>N12</f>
        <v>7.57396449704142E-3</v>
      </c>
    </row>
    <row r="13" spans="1:32" x14ac:dyDescent="0.25">
      <c r="A13" s="1">
        <v>40182</v>
      </c>
      <c r="B13">
        <v>1.4732000000000001</v>
      </c>
      <c r="C13">
        <v>1.4964</v>
      </c>
      <c r="D13">
        <v>1.5014000000000001</v>
      </c>
      <c r="E13">
        <v>1.4699</v>
      </c>
      <c r="F13" s="2">
        <v>-1.6E-2</v>
      </c>
      <c r="G13">
        <f t="shared" si="3"/>
        <v>1.499016482398427E-2</v>
      </c>
      <c r="H13">
        <f t="shared" si="4"/>
        <v>2.1430029253690783E-2</v>
      </c>
      <c r="J13">
        <v>-2.7E-2</v>
      </c>
      <c r="K13">
        <v>-2.7E-2</v>
      </c>
      <c r="L13">
        <v>8</v>
      </c>
      <c r="M13" t="str">
        <f t="shared" ref="M13:M31" si="5">TEXT(J13,"0.00%")&amp;" TO "&amp;TEXT(J14,"0.00%")</f>
        <v>-2.70% TO -2.40%</v>
      </c>
      <c r="N13" s="2">
        <f t="shared" ref="N13:N33" si="6">L13/$R$25</f>
        <v>1.893491124260355E-3</v>
      </c>
      <c r="O13" s="2">
        <f>N13+O12</f>
        <v>9.4674556213017753E-3</v>
      </c>
      <c r="Q13" t="s">
        <v>14</v>
      </c>
      <c r="R13">
        <v>-7.5515784100278348E-4</v>
      </c>
    </row>
    <row r="14" spans="1:32" x14ac:dyDescent="0.25">
      <c r="A14" s="1">
        <v>40183</v>
      </c>
      <c r="B14">
        <v>1.4722999999999999</v>
      </c>
      <c r="C14">
        <v>1.4742999999999999</v>
      </c>
      <c r="D14">
        <v>1.4818</v>
      </c>
      <c r="E14">
        <v>1.4636</v>
      </c>
      <c r="F14" s="2">
        <v>-5.9999999999999995E-4</v>
      </c>
      <c r="G14">
        <f t="shared" si="3"/>
        <v>6.1083208904567725E-4</v>
      </c>
      <c r="H14">
        <f t="shared" si="4"/>
        <v>1.2435091555069687E-2</v>
      </c>
      <c r="J14">
        <v>-2.4E-2</v>
      </c>
      <c r="K14">
        <v>-2.4E-2</v>
      </c>
      <c r="L14">
        <v>9</v>
      </c>
      <c r="M14" t="str">
        <f t="shared" si="5"/>
        <v>-2.40% TO -2.10%</v>
      </c>
      <c r="N14" s="2">
        <f t="shared" si="6"/>
        <v>2.1301775147928993E-3</v>
      </c>
      <c r="O14" s="2">
        <f t="shared" ref="O14:O33" si="7">N14+O13</f>
        <v>1.1597633136094675E-2</v>
      </c>
      <c r="Q14" t="s">
        <v>15</v>
      </c>
      <c r="R14">
        <v>1.4724672935301743E-4</v>
      </c>
    </row>
    <row r="15" spans="1:32" x14ac:dyDescent="0.25">
      <c r="A15" s="1">
        <v>40184</v>
      </c>
      <c r="B15">
        <v>1.4722</v>
      </c>
      <c r="C15">
        <v>1.4734</v>
      </c>
      <c r="D15">
        <v>1.4837</v>
      </c>
      <c r="E15">
        <v>1.4683999999999999</v>
      </c>
      <c r="F15" s="2">
        <v>-1E-4</v>
      </c>
      <c r="G15">
        <f t="shared" si="3"/>
        <v>6.7916327085038844E-4</v>
      </c>
      <c r="H15">
        <f t="shared" si="4"/>
        <v>1.041950422228282E-2</v>
      </c>
      <c r="J15">
        <v>-2.1000000000000001E-2</v>
      </c>
      <c r="K15">
        <v>-2.1000000000000001E-2</v>
      </c>
      <c r="L15">
        <v>14</v>
      </c>
      <c r="M15" t="str">
        <f t="shared" si="5"/>
        <v>-2.10% TO -1.80%</v>
      </c>
      <c r="N15" s="2">
        <f t="shared" si="6"/>
        <v>3.3136094674556214E-3</v>
      </c>
      <c r="O15" s="2">
        <f t="shared" si="7"/>
        <v>1.4911242603550296E-2</v>
      </c>
      <c r="Q15" t="s">
        <v>16</v>
      </c>
      <c r="R15">
        <v>-5.0605494744627283E-4</v>
      </c>
    </row>
    <row r="16" spans="1:32" x14ac:dyDescent="0.25">
      <c r="A16" s="1">
        <v>40185</v>
      </c>
      <c r="B16">
        <v>1.4716</v>
      </c>
      <c r="C16">
        <v>1.4723999999999999</v>
      </c>
      <c r="D16">
        <v>1.4850000000000001</v>
      </c>
      <c r="E16">
        <v>1.4678</v>
      </c>
      <c r="F16" s="2">
        <v>-4.0000000000000002E-4</v>
      </c>
      <c r="G16">
        <f t="shared" si="3"/>
        <v>-1.3581420616595001E-4</v>
      </c>
      <c r="H16">
        <f t="shared" si="4"/>
        <v>1.1718217740836697E-2</v>
      </c>
      <c r="J16">
        <v>-1.7999999999999999E-2</v>
      </c>
      <c r="K16">
        <v>-1.7999999999999999E-2</v>
      </c>
      <c r="L16">
        <v>39</v>
      </c>
      <c r="M16" t="str">
        <f t="shared" si="5"/>
        <v>-1.80% TO -1.50%</v>
      </c>
      <c r="N16" s="2">
        <f t="shared" si="6"/>
        <v>9.2307692307692316E-3</v>
      </c>
      <c r="O16" s="2">
        <f t="shared" si="7"/>
        <v>2.4142011834319528E-2</v>
      </c>
      <c r="Q16" t="s">
        <v>17</v>
      </c>
      <c r="R16">
        <v>0</v>
      </c>
    </row>
    <row r="17" spans="1:18" x14ac:dyDescent="0.25">
      <c r="A17" s="1">
        <v>40186</v>
      </c>
      <c r="B17">
        <v>1.4590000000000001</v>
      </c>
      <c r="C17">
        <v>1.4725999999999999</v>
      </c>
      <c r="D17">
        <v>1.4764999999999999</v>
      </c>
      <c r="E17">
        <v>1.4562999999999999</v>
      </c>
      <c r="F17" s="2">
        <v>-8.6E-3</v>
      </c>
      <c r="G17">
        <f t="shared" si="3"/>
        <v>8.491987398986418E-3</v>
      </c>
      <c r="H17">
        <f t="shared" si="4"/>
        <v>1.3870768385634826E-2</v>
      </c>
      <c r="J17">
        <v>-1.4999999999999999E-2</v>
      </c>
      <c r="K17">
        <v>-1.4999999999999999E-2</v>
      </c>
      <c r="L17">
        <v>56</v>
      </c>
      <c r="M17" t="str">
        <f t="shared" si="5"/>
        <v>-1.50% TO -1.20%</v>
      </c>
      <c r="N17" s="2">
        <f t="shared" si="6"/>
        <v>1.3254437869822486E-2</v>
      </c>
      <c r="O17" s="2">
        <f t="shared" si="7"/>
        <v>3.7396449704142014E-2</v>
      </c>
      <c r="Q17" t="s">
        <v>18</v>
      </c>
      <c r="R17" s="3">
        <v>9.5710374079461293E-3</v>
      </c>
    </row>
    <row r="18" spans="1:18" x14ac:dyDescent="0.25">
      <c r="A18" s="1">
        <v>40189</v>
      </c>
      <c r="B18">
        <v>1.4499</v>
      </c>
      <c r="C18">
        <v>1.4601999999999999</v>
      </c>
      <c r="D18">
        <v>1.4657</v>
      </c>
      <c r="E18">
        <v>1.4464999999999999</v>
      </c>
      <c r="F18" s="2">
        <v>-6.1999999999999998E-3</v>
      </c>
      <c r="G18">
        <f t="shared" si="3"/>
        <v>7.2428778367937879E-3</v>
      </c>
      <c r="H18">
        <f t="shared" si="4"/>
        <v>1.3273418596612588E-2</v>
      </c>
      <c r="J18">
        <v>-1.2E-2</v>
      </c>
      <c r="K18">
        <v>-1.2E-2</v>
      </c>
      <c r="L18">
        <v>93</v>
      </c>
      <c r="M18" t="str">
        <f t="shared" si="5"/>
        <v>-1.20% TO -0.90%</v>
      </c>
      <c r="N18" s="2">
        <f t="shared" si="6"/>
        <v>2.2011834319526628E-2</v>
      </c>
      <c r="O18" s="2">
        <f t="shared" si="7"/>
        <v>5.9408284023668642E-2</v>
      </c>
      <c r="Q18" t="s">
        <v>19</v>
      </c>
      <c r="R18">
        <v>9.1604757064304231E-5</v>
      </c>
    </row>
    <row r="19" spans="1:18" x14ac:dyDescent="0.25">
      <c r="A19" s="1">
        <v>40190</v>
      </c>
      <c r="B19">
        <v>1.4529000000000001</v>
      </c>
      <c r="C19">
        <v>1.4497</v>
      </c>
      <c r="D19">
        <v>1.4681999999999999</v>
      </c>
      <c r="E19">
        <v>1.4481999999999999</v>
      </c>
      <c r="F19" s="2">
        <v>2.0999999999999999E-3</v>
      </c>
      <c r="G19">
        <f t="shared" si="3"/>
        <v>-3.1630337619472856E-3</v>
      </c>
      <c r="H19">
        <f t="shared" si="4"/>
        <v>1.3810247203424953E-2</v>
      </c>
      <c r="J19">
        <v>-8.9999999999999993E-3</v>
      </c>
      <c r="K19">
        <v>-8.9999999999999993E-3</v>
      </c>
      <c r="L19">
        <v>153</v>
      </c>
      <c r="M19" t="str">
        <f t="shared" si="5"/>
        <v>-0.90% TO -0.60%</v>
      </c>
      <c r="N19" s="2">
        <f t="shared" si="6"/>
        <v>3.6213017751479289E-2</v>
      </c>
      <c r="O19" s="2">
        <f t="shared" si="7"/>
        <v>9.5621301775147938E-2</v>
      </c>
      <c r="Q19" t="s">
        <v>20</v>
      </c>
      <c r="R19">
        <v>105.86799966106632</v>
      </c>
    </row>
    <row r="20" spans="1:18" x14ac:dyDescent="0.25">
      <c r="A20" s="1">
        <v>40191</v>
      </c>
      <c r="B20">
        <v>1.452</v>
      </c>
      <c r="C20">
        <v>1.4542999999999999</v>
      </c>
      <c r="D20">
        <v>1.4610000000000001</v>
      </c>
      <c r="E20">
        <v>1.4433</v>
      </c>
      <c r="F20" s="2">
        <v>-5.9999999999999995E-4</v>
      </c>
      <c r="G20">
        <f t="shared" si="3"/>
        <v>1.239242685025834E-3</v>
      </c>
      <c r="H20">
        <f t="shared" si="4"/>
        <v>1.2263562668883841E-2</v>
      </c>
      <c r="J20">
        <v>-6.0000000000000001E-3</v>
      </c>
      <c r="K20">
        <v>-6.0000000000000001E-3</v>
      </c>
      <c r="L20">
        <v>308</v>
      </c>
      <c r="M20" t="str">
        <f t="shared" si="5"/>
        <v>-0.60% TO -0.30%</v>
      </c>
      <c r="N20" s="2">
        <f t="shared" si="6"/>
        <v>7.2899408284023665E-2</v>
      </c>
      <c r="O20" s="2">
        <f t="shared" si="7"/>
        <v>0.1685207100591716</v>
      </c>
      <c r="Q20" t="s">
        <v>21</v>
      </c>
      <c r="R20">
        <v>2.1369249934723751</v>
      </c>
    </row>
    <row r="21" spans="1:18" x14ac:dyDescent="0.25">
      <c r="A21" s="1">
        <v>40192</v>
      </c>
      <c r="B21">
        <v>1.4511000000000001</v>
      </c>
      <c r="C21">
        <v>1.4524999999999999</v>
      </c>
      <c r="D21">
        <v>1.4673</v>
      </c>
      <c r="E21">
        <v>1.4463999999999999</v>
      </c>
      <c r="F21" s="2">
        <v>-5.9999999999999995E-4</v>
      </c>
      <c r="G21">
        <f t="shared" si="3"/>
        <v>-1.6495979105094368E-3</v>
      </c>
      <c r="H21">
        <f t="shared" si="4"/>
        <v>1.4449668141593019E-2</v>
      </c>
      <c r="J21">
        <v>-3.0000000000000001E-3</v>
      </c>
      <c r="K21">
        <v>-3.0000000000000001E-3</v>
      </c>
      <c r="L21">
        <v>491</v>
      </c>
      <c r="M21" t="str">
        <f t="shared" si="5"/>
        <v>-0.30% TO 0.00%</v>
      </c>
      <c r="N21" s="2">
        <f t="shared" si="6"/>
        <v>0.11621301775147928</v>
      </c>
      <c r="O21" s="2">
        <f t="shared" si="7"/>
        <v>0.28473372781065087</v>
      </c>
      <c r="Q21" t="s">
        <v>22</v>
      </c>
      <c r="R21">
        <v>0.36811408679093655</v>
      </c>
    </row>
    <row r="22" spans="1:18" x14ac:dyDescent="0.25">
      <c r="A22" s="1">
        <v>40193</v>
      </c>
      <c r="B22">
        <v>1.4562999999999999</v>
      </c>
      <c r="C22">
        <v>1.4549000000000001</v>
      </c>
      <c r="D22">
        <v>1.4675</v>
      </c>
      <c r="E22">
        <v>1.4496</v>
      </c>
      <c r="F22" s="2">
        <v>3.5999999999999999E-3</v>
      </c>
      <c r="G22">
        <f t="shared" si="3"/>
        <v>-4.243378276640875E-3</v>
      </c>
      <c r="H22">
        <f t="shared" si="4"/>
        <v>1.2348233995585007E-2</v>
      </c>
      <c r="J22">
        <v>0</v>
      </c>
      <c r="K22">
        <v>0</v>
      </c>
      <c r="L22">
        <v>1199</v>
      </c>
      <c r="M22" t="str">
        <f t="shared" si="5"/>
        <v>0.00% TO 0.30%</v>
      </c>
      <c r="N22" s="2">
        <f t="shared" si="6"/>
        <v>0.28378698224852072</v>
      </c>
      <c r="O22" s="2">
        <f t="shared" si="7"/>
        <v>0.5685207100591716</v>
      </c>
      <c r="Q22" t="s">
        <v>23</v>
      </c>
      <c r="R22" s="3">
        <v>-0.13625038928682653</v>
      </c>
    </row>
    <row r="23" spans="1:18" x14ac:dyDescent="0.25">
      <c r="A23" s="1">
        <v>40196</v>
      </c>
      <c r="B23">
        <v>1.4467000000000001</v>
      </c>
      <c r="C23">
        <v>1.4611000000000001</v>
      </c>
      <c r="D23">
        <v>1.4638</v>
      </c>
      <c r="E23">
        <v>1.4473</v>
      </c>
      <c r="F23" s="2">
        <v>-6.6E-3</v>
      </c>
      <c r="G23">
        <f t="shared" si="3"/>
        <v>6.4058410249346236E-3</v>
      </c>
      <c r="H23">
        <f t="shared" si="4"/>
        <v>1.1400538934567788E-2</v>
      </c>
      <c r="J23">
        <v>3.0000000000000001E-3</v>
      </c>
      <c r="K23">
        <v>3.0000000000000001E-3</v>
      </c>
      <c r="L23">
        <v>833</v>
      </c>
      <c r="M23" t="str">
        <f t="shared" si="5"/>
        <v>0.30% TO 0.60%</v>
      </c>
      <c r="N23" s="2">
        <f t="shared" si="6"/>
        <v>0.19715976331360946</v>
      </c>
      <c r="O23" s="2">
        <f t="shared" si="7"/>
        <v>0.76568047337278111</v>
      </c>
      <c r="Q23" t="s">
        <v>24</v>
      </c>
      <c r="R23" s="3">
        <v>0.23186369750411001</v>
      </c>
    </row>
    <row r="24" spans="1:18" x14ac:dyDescent="0.25">
      <c r="A24" s="1">
        <v>40197</v>
      </c>
      <c r="B24">
        <v>1.4554</v>
      </c>
      <c r="C24">
        <v>1.4518</v>
      </c>
      <c r="D24">
        <v>1.4695</v>
      </c>
      <c r="E24">
        <v>1.4476</v>
      </c>
      <c r="F24" s="2">
        <v>6.0000000000000001E-3</v>
      </c>
      <c r="G24">
        <f t="shared" si="3"/>
        <v>-3.9108061749571444E-3</v>
      </c>
      <c r="H24">
        <f t="shared" si="4"/>
        <v>1.5128488532743872E-2</v>
      </c>
      <c r="J24">
        <v>6.0000000000000001E-3</v>
      </c>
      <c r="K24">
        <v>6.0000000000000001E-3</v>
      </c>
      <c r="L24">
        <v>465</v>
      </c>
      <c r="M24" t="str">
        <f t="shared" si="5"/>
        <v>0.60% TO 0.90%</v>
      </c>
      <c r="N24" s="2">
        <f t="shared" si="6"/>
        <v>0.11005917159763313</v>
      </c>
      <c r="O24" s="2">
        <f t="shared" si="7"/>
        <v>0.87573964497041423</v>
      </c>
      <c r="Q24" t="s">
        <v>25</v>
      </c>
      <c r="R24">
        <v>-3.1905418782367603</v>
      </c>
    </row>
    <row r="25" spans="1:18" ht="15.75" thickBot="1" x14ac:dyDescent="0.3">
      <c r="A25" s="1">
        <v>40198</v>
      </c>
      <c r="B25">
        <v>1.4739</v>
      </c>
      <c r="C25">
        <v>1.4575</v>
      </c>
      <c r="D25">
        <v>1.4789000000000001</v>
      </c>
      <c r="E25">
        <v>1.4536</v>
      </c>
      <c r="F25" s="2">
        <v>1.2699999999999999E-2</v>
      </c>
      <c r="G25">
        <f t="shared" si="3"/>
        <v>-1.3068797399783231E-2</v>
      </c>
      <c r="H25">
        <f t="shared" si="4"/>
        <v>1.7405063291139309E-2</v>
      </c>
      <c r="J25">
        <v>8.9999999999999993E-3</v>
      </c>
      <c r="K25">
        <v>8.9999999999999993E-3</v>
      </c>
      <c r="L25">
        <v>228</v>
      </c>
      <c r="M25" t="str">
        <f t="shared" si="5"/>
        <v>0.90% TO 1.20%</v>
      </c>
      <c r="N25" s="2">
        <f t="shared" si="6"/>
        <v>5.3964497041420117E-2</v>
      </c>
      <c r="O25" s="2">
        <f t="shared" si="7"/>
        <v>0.92970414201183438</v>
      </c>
      <c r="Q25" s="4" t="s">
        <v>26</v>
      </c>
      <c r="R25" s="4">
        <v>4225</v>
      </c>
    </row>
    <row r="26" spans="1:18" x14ac:dyDescent="0.25">
      <c r="A26" s="1">
        <v>40199</v>
      </c>
      <c r="B26">
        <v>1.486</v>
      </c>
      <c r="C26">
        <v>1.4767999999999999</v>
      </c>
      <c r="D26">
        <v>1.4919</v>
      </c>
      <c r="E26">
        <v>1.4678</v>
      </c>
      <c r="F26" s="2">
        <v>8.2000000000000007E-3</v>
      </c>
      <c r="G26">
        <f t="shared" si="3"/>
        <v>-7.1265295145893264E-3</v>
      </c>
      <c r="H26">
        <f t="shared" si="4"/>
        <v>1.6419130671753653E-2</v>
      </c>
      <c r="J26">
        <v>1.2E-2</v>
      </c>
      <c r="K26">
        <v>1.2E-2</v>
      </c>
      <c r="L26">
        <v>144</v>
      </c>
      <c r="M26" t="str">
        <f t="shared" si="5"/>
        <v>1.20% TO 1.50%</v>
      </c>
      <c r="N26" s="2">
        <f t="shared" si="6"/>
        <v>3.4082840236686389E-2</v>
      </c>
      <c r="O26" s="2">
        <f t="shared" si="7"/>
        <v>0.96378698224852077</v>
      </c>
    </row>
    <row r="27" spans="1:18" x14ac:dyDescent="0.25">
      <c r="A27" s="1">
        <v>40200</v>
      </c>
      <c r="B27">
        <v>1.4875</v>
      </c>
      <c r="C27">
        <v>1.4874000000000001</v>
      </c>
      <c r="D27">
        <v>1.504</v>
      </c>
      <c r="E27">
        <v>1.4763999999999999</v>
      </c>
      <c r="F27" s="2">
        <v>1E-3</v>
      </c>
      <c r="G27">
        <f t="shared" si="3"/>
        <v>-1.9459169294772211E-3</v>
      </c>
      <c r="H27">
        <f t="shared" si="4"/>
        <v>1.8694120834462254E-2</v>
      </c>
      <c r="J27">
        <v>1.4999999999999999E-2</v>
      </c>
      <c r="K27">
        <v>1.4999999999999999E-2</v>
      </c>
      <c r="L27">
        <v>54</v>
      </c>
      <c r="M27" t="str">
        <f t="shared" si="5"/>
        <v>1.50% TO 1.80%</v>
      </c>
      <c r="N27" s="2">
        <f t="shared" si="6"/>
        <v>1.2781065088757397E-2</v>
      </c>
      <c r="O27" s="2">
        <f t="shared" si="7"/>
        <v>0.9765680473372782</v>
      </c>
    </row>
    <row r="28" spans="1:18" x14ac:dyDescent="0.25">
      <c r="A28" s="1">
        <v>40203</v>
      </c>
      <c r="B28">
        <v>1.4812000000000001</v>
      </c>
      <c r="C28">
        <v>1.4903</v>
      </c>
      <c r="D28">
        <v>1.4943</v>
      </c>
      <c r="E28">
        <v>1.4793000000000001</v>
      </c>
      <c r="F28" s="2">
        <v>-4.1999999999999997E-3</v>
      </c>
      <c r="G28">
        <f t="shared" si="3"/>
        <v>3.9746699002964269E-3</v>
      </c>
      <c r="H28">
        <f t="shared" si="4"/>
        <v>1.0139931048468803E-2</v>
      </c>
      <c r="J28">
        <v>1.7999999999999999E-2</v>
      </c>
      <c r="K28">
        <v>1.7999999999999999E-2</v>
      </c>
      <c r="L28">
        <v>39</v>
      </c>
      <c r="M28" t="str">
        <f t="shared" si="5"/>
        <v>1.80% TO 2.10%</v>
      </c>
      <c r="N28" s="2">
        <f t="shared" si="6"/>
        <v>9.2307692307692316E-3</v>
      </c>
      <c r="O28" s="2">
        <f t="shared" si="7"/>
        <v>0.98579881656804746</v>
      </c>
    </row>
    <row r="29" spans="1:18" x14ac:dyDescent="0.25">
      <c r="A29" s="1">
        <v>40204</v>
      </c>
      <c r="B29">
        <v>1.4857</v>
      </c>
      <c r="C29">
        <v>1.4843999999999999</v>
      </c>
      <c r="D29">
        <v>1.5073000000000001</v>
      </c>
      <c r="E29">
        <v>1.4836</v>
      </c>
      <c r="F29" s="2">
        <v>3.0000000000000001E-3</v>
      </c>
      <c r="G29">
        <f t="shared" si="3"/>
        <v>-4.6935765052971146E-3</v>
      </c>
      <c r="H29">
        <f t="shared" si="4"/>
        <v>1.5974656241574584E-2</v>
      </c>
      <c r="J29">
        <v>2.1000000000000001E-2</v>
      </c>
      <c r="K29">
        <v>2.1000000000000001E-2</v>
      </c>
      <c r="L29">
        <v>19</v>
      </c>
      <c r="M29" t="str">
        <f t="shared" si="5"/>
        <v>2.10% TO 2.40%</v>
      </c>
      <c r="N29" s="2">
        <f t="shared" si="6"/>
        <v>4.4970414201183431E-3</v>
      </c>
      <c r="O29" s="2">
        <f t="shared" si="7"/>
        <v>0.99029585798816577</v>
      </c>
    </row>
    <row r="30" spans="1:18" x14ac:dyDescent="0.25">
      <c r="A30" s="1">
        <v>40205</v>
      </c>
      <c r="B30">
        <v>1.4959</v>
      </c>
      <c r="C30">
        <v>1.4914000000000001</v>
      </c>
      <c r="D30">
        <v>1.5078</v>
      </c>
      <c r="E30">
        <v>1.4863999999999999</v>
      </c>
      <c r="F30" s="2">
        <v>6.8999999999999999E-3</v>
      </c>
      <c r="G30">
        <f t="shared" si="3"/>
        <v>-5.667044469631277E-3</v>
      </c>
      <c r="H30">
        <f t="shared" si="4"/>
        <v>1.4397201291711575E-2</v>
      </c>
      <c r="J30">
        <v>2.4E-2</v>
      </c>
      <c r="K30">
        <v>2.4E-2</v>
      </c>
      <c r="L30">
        <v>15</v>
      </c>
      <c r="M30" t="str">
        <f t="shared" si="5"/>
        <v>2.40% TO 2.70%</v>
      </c>
      <c r="N30" s="2">
        <f t="shared" si="6"/>
        <v>3.5502958579881655E-3</v>
      </c>
      <c r="O30" s="2">
        <f t="shared" si="7"/>
        <v>0.99384615384615393</v>
      </c>
    </row>
    <row r="31" spans="1:18" x14ac:dyDescent="0.25">
      <c r="A31" s="1">
        <v>40206</v>
      </c>
      <c r="B31">
        <v>1.4930000000000001</v>
      </c>
      <c r="C31">
        <v>1.4999</v>
      </c>
      <c r="D31">
        <v>1.5036</v>
      </c>
      <c r="E31">
        <v>1.4869000000000001</v>
      </c>
      <c r="F31" s="2">
        <v>-1.9E-3</v>
      </c>
      <c r="G31">
        <f t="shared" si="3"/>
        <v>3.8147503680899734E-3</v>
      </c>
      <c r="H31">
        <f t="shared" si="4"/>
        <v>1.1231421077409333E-2</v>
      </c>
      <c r="J31">
        <v>2.7E-2</v>
      </c>
      <c r="K31">
        <v>2.7E-2</v>
      </c>
      <c r="L31">
        <v>5</v>
      </c>
      <c r="M31" t="str">
        <f t="shared" si="5"/>
        <v>2.70% TO 3.00%</v>
      </c>
      <c r="N31" s="2">
        <f t="shared" si="6"/>
        <v>1.1834319526627219E-3</v>
      </c>
      <c r="O31" s="2">
        <f t="shared" si="7"/>
        <v>0.99502958579881662</v>
      </c>
    </row>
    <row r="32" spans="1:18" x14ac:dyDescent="0.25">
      <c r="A32" s="1">
        <v>40207</v>
      </c>
      <c r="B32">
        <v>1.4963</v>
      </c>
      <c r="C32">
        <v>1.4942</v>
      </c>
      <c r="D32">
        <v>1.5014000000000001</v>
      </c>
      <c r="E32">
        <v>1.4810000000000001</v>
      </c>
      <c r="F32" s="2">
        <v>2.2000000000000001E-3</v>
      </c>
      <c r="G32">
        <f t="shared" si="3"/>
        <v>-8.692744901371306E-4</v>
      </c>
      <c r="H32">
        <f t="shared" si="4"/>
        <v>1.3774476704929083E-2</v>
      </c>
      <c r="J32">
        <v>0.03</v>
      </c>
      <c r="K32">
        <v>0.03</v>
      </c>
      <c r="L32">
        <v>4</v>
      </c>
      <c r="N32" s="2">
        <f t="shared" si="6"/>
        <v>9.4674556213017751E-4</v>
      </c>
      <c r="O32" s="2">
        <f t="shared" si="7"/>
        <v>0.99597633136094676</v>
      </c>
    </row>
    <row r="33" spans="1:18" ht="15.75" thickBot="1" x14ac:dyDescent="0.3">
      <c r="A33" s="1">
        <v>40210</v>
      </c>
      <c r="B33">
        <v>1.4806999999999999</v>
      </c>
      <c r="C33">
        <v>1.4955000000000001</v>
      </c>
      <c r="D33">
        <v>1.4978</v>
      </c>
      <c r="E33">
        <v>1.4803999999999999</v>
      </c>
      <c r="F33" s="2">
        <v>-1.04E-2</v>
      </c>
      <c r="G33">
        <f t="shared" si="3"/>
        <v>9.3817494600432118E-3</v>
      </c>
      <c r="H33">
        <f t="shared" si="4"/>
        <v>1.1753580113482898E-2</v>
      </c>
      <c r="K33" s="4" t="s">
        <v>10</v>
      </c>
      <c r="L33" s="4">
        <v>17</v>
      </c>
      <c r="N33" s="2">
        <f t="shared" si="6"/>
        <v>4.0236686390532541E-3</v>
      </c>
      <c r="O33" s="2">
        <f t="shared" si="7"/>
        <v>1</v>
      </c>
    </row>
    <row r="34" spans="1:18" x14ac:dyDescent="0.25">
      <c r="A34" s="1">
        <v>40211</v>
      </c>
      <c r="B34">
        <v>1.4869000000000001</v>
      </c>
      <c r="C34">
        <v>1.4816</v>
      </c>
      <c r="D34">
        <v>1.4944</v>
      </c>
      <c r="E34">
        <v>1.4781</v>
      </c>
      <c r="F34" s="2">
        <v>4.1999999999999997E-3</v>
      </c>
      <c r="G34">
        <f t="shared" si="3"/>
        <v>-3.8994218098695895E-3</v>
      </c>
      <c r="H34">
        <f t="shared" si="4"/>
        <v>1.1027670658277505E-2</v>
      </c>
    </row>
    <row r="35" spans="1:18" x14ac:dyDescent="0.25">
      <c r="A35" s="1">
        <v>40212</v>
      </c>
      <c r="B35">
        <v>1.4936</v>
      </c>
      <c r="C35">
        <v>1.4874000000000001</v>
      </c>
      <c r="D35">
        <v>1.4951000000000001</v>
      </c>
      <c r="E35">
        <v>1.4749000000000001</v>
      </c>
      <c r="F35" s="2">
        <v>4.4999999999999997E-3</v>
      </c>
      <c r="G35">
        <f t="shared" si="3"/>
        <v>-4.2177144004820061E-3</v>
      </c>
      <c r="H35">
        <f t="shared" si="4"/>
        <v>1.3695843786019388E-2</v>
      </c>
    </row>
    <row r="36" spans="1:18" x14ac:dyDescent="0.25">
      <c r="A36" s="1">
        <v>40213</v>
      </c>
      <c r="B36">
        <v>1.5163</v>
      </c>
      <c r="C36">
        <v>1.4937</v>
      </c>
      <c r="D36">
        <v>1.5167999999999999</v>
      </c>
      <c r="E36">
        <v>1.4903999999999999</v>
      </c>
      <c r="F36" s="2">
        <v>1.52E-2</v>
      </c>
      <c r="G36">
        <f t="shared" si="3"/>
        <v>-1.5618821668643767E-2</v>
      </c>
      <c r="H36">
        <f t="shared" si="4"/>
        <v>1.7713365539452481E-2</v>
      </c>
    </row>
    <row r="37" spans="1:18" ht="15.75" thickBot="1" x14ac:dyDescent="0.3">
      <c r="A37" s="1">
        <v>40214</v>
      </c>
      <c r="B37">
        <v>1.5278</v>
      </c>
      <c r="C37">
        <v>1.5174000000000001</v>
      </c>
      <c r="D37">
        <v>1.5381</v>
      </c>
      <c r="E37">
        <v>1.5095000000000001</v>
      </c>
      <c r="F37" s="2">
        <v>7.6E-3</v>
      </c>
      <c r="G37">
        <f t="shared" si="3"/>
        <v>-9.336031860024796E-3</v>
      </c>
      <c r="H37">
        <f t="shared" si="4"/>
        <v>1.8946671083140083E-2</v>
      </c>
    </row>
    <row r="38" spans="1:18" x14ac:dyDescent="0.25">
      <c r="A38" s="1">
        <v>40217</v>
      </c>
      <c r="B38">
        <v>1.5226</v>
      </c>
      <c r="C38">
        <v>1.5317000000000001</v>
      </c>
      <c r="D38">
        <v>1.5331999999999999</v>
      </c>
      <c r="E38">
        <v>1.5133000000000001</v>
      </c>
      <c r="F38" s="2">
        <v>-3.3999999999999998E-3</v>
      </c>
      <c r="G38">
        <f t="shared" si="3"/>
        <v>6.0426929392447268E-3</v>
      </c>
      <c r="H38">
        <f t="shared" si="4"/>
        <v>1.3150069384788082E-2</v>
      </c>
      <c r="J38" t="s">
        <v>53</v>
      </c>
      <c r="K38" s="5" t="s">
        <v>9</v>
      </c>
      <c r="L38" s="5" t="s">
        <v>11</v>
      </c>
      <c r="N38" t="s">
        <v>27</v>
      </c>
      <c r="O38" t="s">
        <v>59</v>
      </c>
      <c r="Q38" s="6" t="s">
        <v>13</v>
      </c>
      <c r="R38" s="6"/>
    </row>
    <row r="39" spans="1:18" x14ac:dyDescent="0.25">
      <c r="A39" s="1">
        <v>40218</v>
      </c>
      <c r="B39">
        <v>1.5085999999999999</v>
      </c>
      <c r="C39">
        <v>1.5225</v>
      </c>
      <c r="D39">
        <v>1.5249999999999999</v>
      </c>
      <c r="E39">
        <v>1.5041</v>
      </c>
      <c r="F39" s="2">
        <v>-9.1999999999999998E-3</v>
      </c>
      <c r="G39">
        <f t="shared" si="3"/>
        <v>1.0017248242006031E-2</v>
      </c>
      <c r="H39">
        <f t="shared" si="4"/>
        <v>1.3895352702612804E-2</v>
      </c>
      <c r="J39">
        <v>2E-3</v>
      </c>
      <c r="K39" s="2">
        <v>2E-3</v>
      </c>
      <c r="L39">
        <v>4</v>
      </c>
      <c r="N39" s="2">
        <f t="shared" ref="N39:N59" si="8">L39/$R$52</f>
        <v>9.4652153336488402E-4</v>
      </c>
      <c r="O39" s="2">
        <f>N39</f>
        <v>9.4652153336488402E-4</v>
      </c>
    </row>
    <row r="40" spans="1:18" x14ac:dyDescent="0.25">
      <c r="A40" s="1">
        <v>40219</v>
      </c>
      <c r="B40">
        <v>1.516</v>
      </c>
      <c r="C40">
        <v>1.5074000000000001</v>
      </c>
      <c r="D40">
        <v>1.5218</v>
      </c>
      <c r="E40">
        <v>1.5027999999999999</v>
      </c>
      <c r="F40" s="2">
        <v>4.8999999999999998E-3</v>
      </c>
      <c r="G40">
        <f t="shared" si="3"/>
        <v>-4.7537303578501743E-3</v>
      </c>
      <c r="H40">
        <f t="shared" si="4"/>
        <v>1.2643066276284354E-2</v>
      </c>
      <c r="J40">
        <v>4.0000000000000001E-3</v>
      </c>
      <c r="K40" s="2">
        <v>4.0000000000000001E-3</v>
      </c>
      <c r="L40">
        <v>51</v>
      </c>
      <c r="N40" s="2">
        <f t="shared" si="8"/>
        <v>1.2068149550402271E-2</v>
      </c>
      <c r="O40" s="2">
        <f>N40+O39</f>
        <v>1.3014671083767155E-2</v>
      </c>
      <c r="Q40" t="s">
        <v>14</v>
      </c>
      <c r="R40">
        <v>1.398730644656229E-2</v>
      </c>
    </row>
    <row r="41" spans="1:18" x14ac:dyDescent="0.25">
      <c r="A41" s="1">
        <v>40220</v>
      </c>
      <c r="B41">
        <v>1.5068999999999999</v>
      </c>
      <c r="C41">
        <v>1.5145999999999999</v>
      </c>
      <c r="D41">
        <v>1.5226999999999999</v>
      </c>
      <c r="E41">
        <v>1.5058</v>
      </c>
      <c r="F41" s="2">
        <v>-6.0000000000000001E-3</v>
      </c>
      <c r="G41">
        <f t="shared" si="3"/>
        <v>1.7195767195766771E-3</v>
      </c>
      <c r="H41">
        <f t="shared" si="4"/>
        <v>1.1223270022579303E-2</v>
      </c>
      <c r="J41">
        <v>6.0000000000000001E-3</v>
      </c>
      <c r="K41" s="2">
        <v>6.0000000000000001E-3</v>
      </c>
      <c r="L41">
        <v>223</v>
      </c>
      <c r="N41" s="2">
        <f t="shared" si="8"/>
        <v>5.2768575485092284E-2</v>
      </c>
      <c r="O41" s="2">
        <f t="shared" ref="O41:O59" si="9">N41+O40</f>
        <v>6.5783246568859435E-2</v>
      </c>
      <c r="Q41" t="s">
        <v>15</v>
      </c>
      <c r="R41">
        <v>2.0510165349217263E-4</v>
      </c>
    </row>
    <row r="42" spans="1:18" x14ac:dyDescent="0.25">
      <c r="A42" s="1">
        <v>40221</v>
      </c>
      <c r="B42">
        <v>1.5132000000000001</v>
      </c>
      <c r="C42">
        <v>1.512</v>
      </c>
      <c r="D42">
        <v>1.5271999999999999</v>
      </c>
      <c r="E42">
        <v>1.5077</v>
      </c>
      <c r="F42" s="2">
        <v>4.1999999999999997E-3</v>
      </c>
      <c r="G42">
        <f t="shared" si="3"/>
        <v>-2.5727290718385214E-3</v>
      </c>
      <c r="H42">
        <f t="shared" si="4"/>
        <v>1.2933607481594382E-2</v>
      </c>
      <c r="J42">
        <v>8.0000000000000002E-3</v>
      </c>
      <c r="K42" s="2">
        <v>8.0000000000000002E-3</v>
      </c>
      <c r="L42">
        <v>559</v>
      </c>
      <c r="N42" s="2">
        <f t="shared" si="8"/>
        <v>0.13227638428774255</v>
      </c>
      <c r="O42" s="2">
        <f t="shared" si="9"/>
        <v>0.198059630856602</v>
      </c>
      <c r="Q42" t="s">
        <v>16</v>
      </c>
      <c r="R42">
        <v>1.1465553635488811E-2</v>
      </c>
    </row>
    <row r="43" spans="1:18" x14ac:dyDescent="0.25">
      <c r="A43" s="1">
        <v>40224</v>
      </c>
      <c r="B43">
        <v>1.5161</v>
      </c>
      <c r="C43">
        <v>1.5159</v>
      </c>
      <c r="D43">
        <v>1.5219</v>
      </c>
      <c r="E43">
        <v>1.5112000000000001</v>
      </c>
      <c r="F43" s="2">
        <v>1.9E-3</v>
      </c>
      <c r="G43">
        <f t="shared" si="3"/>
        <v>-6.5923923791936839E-4</v>
      </c>
      <c r="H43">
        <f t="shared" si="4"/>
        <v>7.0804658549496633E-3</v>
      </c>
      <c r="J43">
        <v>0.01</v>
      </c>
      <c r="K43" s="2">
        <v>0.01</v>
      </c>
      <c r="L43">
        <v>738</v>
      </c>
      <c r="N43" s="2">
        <f t="shared" si="8"/>
        <v>0.17463322290582112</v>
      </c>
      <c r="O43" s="2">
        <f t="shared" si="9"/>
        <v>0.37269285376242312</v>
      </c>
      <c r="Q43" t="s">
        <v>17</v>
      </c>
      <c r="R43">
        <v>9.9118942731277609E-3</v>
      </c>
    </row>
    <row r="44" spans="1:18" x14ac:dyDescent="0.25">
      <c r="A44" s="1">
        <v>40225</v>
      </c>
      <c r="B44">
        <v>1.5054000000000001</v>
      </c>
      <c r="C44">
        <v>1.5168999999999999</v>
      </c>
      <c r="D44">
        <v>1.5190999999999999</v>
      </c>
      <c r="E44">
        <v>1.5027999999999999</v>
      </c>
      <c r="F44" s="2">
        <v>-7.1000000000000004E-3</v>
      </c>
      <c r="G44">
        <f t="shared" si="3"/>
        <v>7.4384007438399926E-3</v>
      </c>
      <c r="H44">
        <f t="shared" si="4"/>
        <v>1.0846420015970177E-2</v>
      </c>
      <c r="J44">
        <v>1.2E-2</v>
      </c>
      <c r="K44" s="2">
        <v>1.2E-2</v>
      </c>
      <c r="L44">
        <v>739</v>
      </c>
      <c r="N44" s="2">
        <f t="shared" si="8"/>
        <v>0.17486985328916232</v>
      </c>
      <c r="O44" s="2">
        <f t="shared" si="9"/>
        <v>0.54756270705158538</v>
      </c>
      <c r="Q44" t="s">
        <v>18</v>
      </c>
      <c r="R44">
        <v>1.3333185088673802E-2</v>
      </c>
    </row>
    <row r="45" spans="1:18" x14ac:dyDescent="0.25">
      <c r="A45" s="1">
        <v>40226</v>
      </c>
      <c r="B45">
        <v>1.5121</v>
      </c>
      <c r="C45">
        <v>1.5057</v>
      </c>
      <c r="D45">
        <v>1.5172000000000001</v>
      </c>
      <c r="E45">
        <v>1.4997</v>
      </c>
      <c r="F45" s="2">
        <v>4.4999999999999997E-3</v>
      </c>
      <c r="G45">
        <f t="shared" si="3"/>
        <v>-4.5616818722728457E-3</v>
      </c>
      <c r="H45">
        <f t="shared" si="4"/>
        <v>1.1669000466760065E-2</v>
      </c>
      <c r="J45">
        <v>1.4E-2</v>
      </c>
      <c r="K45" s="2">
        <v>1.4E-2</v>
      </c>
      <c r="L45">
        <v>561</v>
      </c>
      <c r="N45" s="2">
        <f t="shared" si="8"/>
        <v>0.13274964505442499</v>
      </c>
      <c r="O45" s="2">
        <f t="shared" si="9"/>
        <v>0.68031235210601038</v>
      </c>
      <c r="Q45" t="s">
        <v>19</v>
      </c>
      <c r="R45">
        <v>1.7777382460883341E-4</v>
      </c>
    </row>
    <row r="46" spans="1:18" x14ac:dyDescent="0.25">
      <c r="A46" s="1">
        <v>40227</v>
      </c>
      <c r="B46">
        <v>1.5165</v>
      </c>
      <c r="C46">
        <v>1.5125999999999999</v>
      </c>
      <c r="D46">
        <v>1.5258</v>
      </c>
      <c r="E46">
        <v>1.5089999999999999</v>
      </c>
      <c r="F46" s="2">
        <v>2.8999999999999998E-3</v>
      </c>
      <c r="G46">
        <f t="shared" si="3"/>
        <v>-2.9004614370467764E-3</v>
      </c>
      <c r="H46">
        <f t="shared" si="4"/>
        <v>1.1133200795228728E-2</v>
      </c>
      <c r="J46">
        <v>1.6E-2</v>
      </c>
      <c r="K46" s="2">
        <v>1.6E-2</v>
      </c>
      <c r="L46">
        <v>403</v>
      </c>
      <c r="N46" s="2">
        <f t="shared" si="8"/>
        <v>9.5362044486512074E-2</v>
      </c>
      <c r="O46" s="2">
        <f t="shared" si="9"/>
        <v>0.77567439659252246</v>
      </c>
      <c r="Q46" t="s">
        <v>20</v>
      </c>
      <c r="R46">
        <v>178.24579614276371</v>
      </c>
    </row>
    <row r="47" spans="1:18" x14ac:dyDescent="0.25">
      <c r="A47" s="1">
        <v>40228</v>
      </c>
      <c r="B47">
        <v>1.5076000000000001</v>
      </c>
      <c r="C47">
        <v>1.5169999999999999</v>
      </c>
      <c r="D47">
        <v>1.5370999999999999</v>
      </c>
      <c r="E47">
        <v>1.5094000000000001</v>
      </c>
      <c r="F47" s="2">
        <v>-5.8999999999999999E-3</v>
      </c>
      <c r="G47">
        <f t="shared" si="3"/>
        <v>4.1702522009664216E-3</v>
      </c>
      <c r="H47">
        <f t="shared" si="4"/>
        <v>1.8351662912415419E-2</v>
      </c>
      <c r="J47">
        <v>1.7999999999999999E-2</v>
      </c>
      <c r="K47" s="2">
        <v>1.7999999999999999E-2</v>
      </c>
      <c r="L47">
        <v>247</v>
      </c>
      <c r="N47" s="2">
        <f t="shared" si="8"/>
        <v>5.8447704685281592E-2</v>
      </c>
      <c r="O47" s="2">
        <f t="shared" si="9"/>
        <v>0.83412210127780406</v>
      </c>
      <c r="Q47" t="s">
        <v>21</v>
      </c>
      <c r="R47">
        <v>10.282282151465935</v>
      </c>
    </row>
    <row r="48" spans="1:18" x14ac:dyDescent="0.25">
      <c r="A48" s="1">
        <v>40231</v>
      </c>
      <c r="B48">
        <v>1.5293000000000001</v>
      </c>
      <c r="C48">
        <v>1.5106999999999999</v>
      </c>
      <c r="D48">
        <v>1.5328999999999999</v>
      </c>
      <c r="E48">
        <v>1.5075000000000001</v>
      </c>
      <c r="F48" s="2">
        <v>1.44E-2</v>
      </c>
      <c r="G48">
        <f t="shared" si="3"/>
        <v>-1.2485292195058253E-2</v>
      </c>
      <c r="H48">
        <f t="shared" si="4"/>
        <v>1.6849087893863926E-2</v>
      </c>
      <c r="J48">
        <v>0.02</v>
      </c>
      <c r="K48" s="2">
        <v>0.02</v>
      </c>
      <c r="L48">
        <v>175</v>
      </c>
      <c r="N48" s="2">
        <f t="shared" si="8"/>
        <v>4.1410317084713676E-2</v>
      </c>
      <c r="O48" s="2">
        <f t="shared" si="9"/>
        <v>0.87553241836251772</v>
      </c>
      <c r="Q48" t="s">
        <v>22</v>
      </c>
      <c r="R48">
        <v>0.35999407648735704</v>
      </c>
    </row>
    <row r="49" spans="1:18" x14ac:dyDescent="0.25">
      <c r="A49" s="1">
        <v>40232</v>
      </c>
      <c r="B49">
        <v>1.5507</v>
      </c>
      <c r="C49">
        <v>1.5298</v>
      </c>
      <c r="D49">
        <v>1.5527</v>
      </c>
      <c r="E49">
        <v>1.5188999999999999</v>
      </c>
      <c r="F49" s="2">
        <v>1.4E-2</v>
      </c>
      <c r="G49">
        <f t="shared" si="3"/>
        <v>-1.4050012889920109E-2</v>
      </c>
      <c r="H49">
        <f t="shared" si="4"/>
        <v>2.2252946211073838E-2</v>
      </c>
      <c r="J49">
        <v>2.1999999999999999E-2</v>
      </c>
      <c r="K49" s="2">
        <v>2.1999999999999999E-2</v>
      </c>
      <c r="L49">
        <v>110</v>
      </c>
      <c r="N49" s="2">
        <f t="shared" si="8"/>
        <v>2.602934216753431E-2</v>
      </c>
      <c r="O49" s="2">
        <f t="shared" si="9"/>
        <v>0.90156176053005199</v>
      </c>
      <c r="Q49" t="s">
        <v>23</v>
      </c>
      <c r="R49">
        <v>0</v>
      </c>
    </row>
    <row r="50" spans="1:18" x14ac:dyDescent="0.25">
      <c r="A50" s="1">
        <v>40233</v>
      </c>
      <c r="B50">
        <v>1.5422</v>
      </c>
      <c r="C50">
        <v>1.5516000000000001</v>
      </c>
      <c r="D50">
        <v>1.5603</v>
      </c>
      <c r="E50">
        <v>1.5387999999999999</v>
      </c>
      <c r="F50" s="2">
        <v>-5.4999999999999997E-3</v>
      </c>
      <c r="G50">
        <f t="shared" si="3"/>
        <v>6.2256809338521743E-3</v>
      </c>
      <c r="H50">
        <f t="shared" si="4"/>
        <v>1.3971926176241276E-2</v>
      </c>
      <c r="J50">
        <v>2.4E-2</v>
      </c>
      <c r="K50" s="2">
        <v>2.4E-2</v>
      </c>
      <c r="L50">
        <v>91</v>
      </c>
      <c r="N50" s="2">
        <f t="shared" si="8"/>
        <v>2.1533364884051113E-2</v>
      </c>
      <c r="O50" s="2">
        <f t="shared" si="9"/>
        <v>0.9230951254141031</v>
      </c>
      <c r="Q50" t="s">
        <v>24</v>
      </c>
      <c r="R50">
        <v>0.35999407648735704</v>
      </c>
    </row>
    <row r="51" spans="1:18" x14ac:dyDescent="0.25">
      <c r="A51" s="1">
        <v>40234</v>
      </c>
      <c r="B51">
        <v>1.5470999999999999</v>
      </c>
      <c r="C51">
        <v>1.542</v>
      </c>
      <c r="D51">
        <v>1.5650999999999999</v>
      </c>
      <c r="E51">
        <v>1.5403</v>
      </c>
      <c r="F51" s="2">
        <v>3.2000000000000002E-3</v>
      </c>
      <c r="G51">
        <f t="shared" si="3"/>
        <v>-2.6518336459478639E-3</v>
      </c>
      <c r="H51">
        <f t="shared" si="4"/>
        <v>1.6100759592287173E-2</v>
      </c>
      <c r="J51">
        <v>2.5999999999999999E-2</v>
      </c>
      <c r="K51" s="2">
        <v>2.5999999999999999E-2</v>
      </c>
      <c r="L51">
        <v>64</v>
      </c>
      <c r="N51" s="2">
        <f t="shared" si="8"/>
        <v>1.5144344533838144E-2</v>
      </c>
      <c r="O51" s="2">
        <f t="shared" si="9"/>
        <v>0.93823946994794127</v>
      </c>
      <c r="Q51" t="s">
        <v>25</v>
      </c>
      <c r="R51">
        <v>59.110357043172236</v>
      </c>
    </row>
    <row r="52" spans="1:18" ht="15.75" thickBot="1" x14ac:dyDescent="0.3">
      <c r="A52" s="1">
        <v>40235</v>
      </c>
      <c r="B52">
        <v>1.5415000000000001</v>
      </c>
      <c r="C52">
        <v>1.5461</v>
      </c>
      <c r="D52">
        <v>1.5553999999999999</v>
      </c>
      <c r="E52">
        <v>1.5335000000000001</v>
      </c>
      <c r="F52" s="2">
        <v>-3.5999999999999999E-3</v>
      </c>
      <c r="G52">
        <f t="shared" si="3"/>
        <v>-3.2877772047446383E-3</v>
      </c>
      <c r="H52">
        <f t="shared" si="4"/>
        <v>1.4281056406912166E-2</v>
      </c>
      <c r="J52">
        <v>2.8000000000000001E-2</v>
      </c>
      <c r="K52" s="2">
        <v>2.8000000000000001E-2</v>
      </c>
      <c r="L52">
        <v>45</v>
      </c>
      <c r="N52" s="2">
        <f t="shared" si="8"/>
        <v>1.0648367250354946E-2</v>
      </c>
      <c r="O52" s="2">
        <f t="shared" si="9"/>
        <v>0.94888783719829617</v>
      </c>
      <c r="Q52" s="4" t="s">
        <v>26</v>
      </c>
      <c r="R52" s="4">
        <v>4226</v>
      </c>
    </row>
    <row r="53" spans="1:18" x14ac:dyDescent="0.25">
      <c r="A53" s="1">
        <v>40238</v>
      </c>
      <c r="B53">
        <v>1.5356000000000001</v>
      </c>
      <c r="C53">
        <v>1.5511999999999999</v>
      </c>
      <c r="D53">
        <v>1.5531999999999999</v>
      </c>
      <c r="E53">
        <v>1.5353000000000001</v>
      </c>
      <c r="F53" s="2">
        <v>-3.8E-3</v>
      </c>
      <c r="G53">
        <f t="shared" si="3"/>
        <v>1.1146600612737039E-2</v>
      </c>
      <c r="H53">
        <f t="shared" si="4"/>
        <v>1.1658959161075884E-2</v>
      </c>
      <c r="J53">
        <v>0.03</v>
      </c>
      <c r="K53" s="2">
        <v>0.03</v>
      </c>
      <c r="L53">
        <v>40</v>
      </c>
      <c r="N53" s="2">
        <f t="shared" si="8"/>
        <v>9.4652153336488402E-3</v>
      </c>
      <c r="O53" s="2">
        <f t="shared" si="9"/>
        <v>0.95835305253194503</v>
      </c>
    </row>
    <row r="54" spans="1:18" x14ac:dyDescent="0.25">
      <c r="A54" s="1">
        <v>40239</v>
      </c>
      <c r="B54">
        <v>1.5343</v>
      </c>
      <c r="C54">
        <v>1.5341</v>
      </c>
      <c r="D54">
        <v>1.5487</v>
      </c>
      <c r="E54">
        <v>1.5297000000000001</v>
      </c>
      <c r="F54" s="2">
        <v>-8.0000000000000004E-4</v>
      </c>
      <c r="G54">
        <f t="shared" si="3"/>
        <v>5.2175047283630849E-4</v>
      </c>
      <c r="H54">
        <f t="shared" si="4"/>
        <v>1.2420736092044129E-2</v>
      </c>
      <c r="J54">
        <v>3.2000000000000001E-2</v>
      </c>
      <c r="K54" s="2">
        <v>3.2000000000000001E-2</v>
      </c>
      <c r="L54">
        <v>27</v>
      </c>
      <c r="N54" s="2">
        <f t="shared" si="8"/>
        <v>6.3890203502129676E-3</v>
      </c>
      <c r="O54" s="2">
        <f t="shared" si="9"/>
        <v>0.96474207288215796</v>
      </c>
    </row>
    <row r="55" spans="1:18" x14ac:dyDescent="0.25">
      <c r="A55" s="1">
        <v>40240</v>
      </c>
      <c r="B55">
        <v>1.5375000000000001</v>
      </c>
      <c r="C55">
        <v>1.5333000000000001</v>
      </c>
      <c r="D55">
        <v>1.5449999999999999</v>
      </c>
      <c r="E55">
        <v>1.5309999999999999</v>
      </c>
      <c r="F55" s="2">
        <v>2.0999999999999999E-3</v>
      </c>
      <c r="G55">
        <f t="shared" si="3"/>
        <v>-1.8227979949221494E-3</v>
      </c>
      <c r="H55">
        <f t="shared" si="4"/>
        <v>9.1443500979751877E-3</v>
      </c>
      <c r="J55">
        <v>3.4000000000000002E-2</v>
      </c>
      <c r="K55" s="2">
        <v>3.4000000000000002E-2</v>
      </c>
      <c r="L55">
        <v>21</v>
      </c>
      <c r="N55" s="2">
        <f t="shared" si="8"/>
        <v>4.9692380501656416E-3</v>
      </c>
      <c r="O55" s="2">
        <f t="shared" si="9"/>
        <v>0.96971131093232366</v>
      </c>
    </row>
    <row r="56" spans="1:18" x14ac:dyDescent="0.25">
      <c r="A56" s="1">
        <v>40241</v>
      </c>
      <c r="B56">
        <v>1.5509999999999999</v>
      </c>
      <c r="C56">
        <v>1.5361</v>
      </c>
      <c r="D56">
        <v>1.5551999999999999</v>
      </c>
      <c r="E56">
        <v>1.5346</v>
      </c>
      <c r="F56" s="2">
        <v>8.8000000000000005E-3</v>
      </c>
      <c r="G56">
        <f t="shared" si="3"/>
        <v>-8.1998966942148331E-3</v>
      </c>
      <c r="H56">
        <f t="shared" si="4"/>
        <v>1.3423693470611203E-2</v>
      </c>
      <c r="J56">
        <v>3.5999999999999997E-2</v>
      </c>
      <c r="K56" s="2">
        <v>3.5999999999999997E-2</v>
      </c>
      <c r="L56">
        <v>11</v>
      </c>
      <c r="N56" s="2">
        <f t="shared" si="8"/>
        <v>2.6029342167534311E-3</v>
      </c>
      <c r="O56" s="2">
        <f t="shared" si="9"/>
        <v>0.97231424514907705</v>
      </c>
    </row>
    <row r="57" spans="1:18" x14ac:dyDescent="0.25">
      <c r="A57" s="1">
        <v>40242</v>
      </c>
      <c r="B57">
        <v>1.5329999999999999</v>
      </c>
      <c r="C57">
        <v>1.5488</v>
      </c>
      <c r="D57">
        <v>1.5550999999999999</v>
      </c>
      <c r="E57">
        <v>1.5356000000000001</v>
      </c>
      <c r="F57" s="2">
        <v>-1.1599999999999999E-2</v>
      </c>
      <c r="G57">
        <f t="shared" si="3"/>
        <v>6.5639825826996805E-3</v>
      </c>
      <c r="H57">
        <f t="shared" si="4"/>
        <v>1.269861943214369E-2</v>
      </c>
      <c r="J57">
        <v>3.7999999999999999E-2</v>
      </c>
      <c r="K57" s="2">
        <v>3.7999999999999999E-2</v>
      </c>
      <c r="L57">
        <v>12</v>
      </c>
      <c r="N57" s="2">
        <f t="shared" si="8"/>
        <v>2.8395646000946521E-3</v>
      </c>
      <c r="O57" s="2">
        <f t="shared" si="9"/>
        <v>0.97515380974917165</v>
      </c>
    </row>
    <row r="58" spans="1:18" x14ac:dyDescent="0.25">
      <c r="A58" s="1">
        <v>40245</v>
      </c>
      <c r="B58">
        <v>1.5315000000000001</v>
      </c>
      <c r="C58">
        <v>1.5387</v>
      </c>
      <c r="D58">
        <v>1.5455000000000001</v>
      </c>
      <c r="E58">
        <v>1.5238</v>
      </c>
      <c r="F58" s="2">
        <v>-1E-3</v>
      </c>
      <c r="G58">
        <f t="shared" si="3"/>
        <v>4.373368146214052E-3</v>
      </c>
      <c r="H58">
        <f t="shared" si="4"/>
        <v>1.4240714004462562E-2</v>
      </c>
      <c r="J58">
        <v>0.04</v>
      </c>
      <c r="K58" s="2">
        <v>0.04</v>
      </c>
      <c r="L58">
        <v>12</v>
      </c>
      <c r="N58" s="2">
        <f t="shared" si="8"/>
        <v>2.8395646000946521E-3</v>
      </c>
      <c r="O58" s="2">
        <f t="shared" si="9"/>
        <v>0.97799337434926625</v>
      </c>
    </row>
    <row r="59" spans="1:18" ht="15.75" thickBot="1" x14ac:dyDescent="0.3">
      <c r="A59" s="1">
        <v>40246</v>
      </c>
      <c r="B59">
        <v>1.5330999999999999</v>
      </c>
      <c r="C59">
        <v>1.532</v>
      </c>
      <c r="D59">
        <v>1.5468</v>
      </c>
      <c r="E59">
        <v>1.5291999999999999</v>
      </c>
      <c r="F59" s="2">
        <v>1E-3</v>
      </c>
      <c r="G59">
        <f t="shared" si="3"/>
        <v>-1.4990549436224784E-3</v>
      </c>
      <c r="H59">
        <f t="shared" si="4"/>
        <v>1.1509285901124811E-2</v>
      </c>
      <c r="K59" s="12" t="s">
        <v>10</v>
      </c>
      <c r="L59" s="4">
        <v>93</v>
      </c>
      <c r="N59" s="2">
        <f t="shared" si="8"/>
        <v>2.2006625650733556E-2</v>
      </c>
      <c r="O59" s="2">
        <f t="shared" si="9"/>
        <v>0.99999999999999978</v>
      </c>
    </row>
    <row r="60" spans="1:18" x14ac:dyDescent="0.25">
      <c r="A60" s="1">
        <v>40247</v>
      </c>
      <c r="B60">
        <v>1.5306</v>
      </c>
      <c r="C60">
        <v>1.5343</v>
      </c>
      <c r="D60">
        <v>1.5452999999999999</v>
      </c>
      <c r="E60">
        <v>1.5286</v>
      </c>
      <c r="F60" s="2">
        <v>-1.6000000000000001E-3</v>
      </c>
      <c r="G60">
        <f t="shared" si="3"/>
        <v>1.5013054830287002E-3</v>
      </c>
      <c r="H60">
        <f t="shared" si="4"/>
        <v>1.0925029438702039E-2</v>
      </c>
    </row>
    <row r="61" spans="1:18" x14ac:dyDescent="0.25">
      <c r="A61" s="1">
        <v>40248</v>
      </c>
      <c r="B61">
        <v>1.5274000000000001</v>
      </c>
      <c r="C61">
        <v>1.532</v>
      </c>
      <c r="D61">
        <v>1.5412999999999999</v>
      </c>
      <c r="E61">
        <v>1.5303</v>
      </c>
      <c r="F61" s="2">
        <v>-2.0999999999999999E-3</v>
      </c>
      <c r="G61">
        <f t="shared" si="3"/>
        <v>-5.219206680583976E-4</v>
      </c>
      <c r="H61">
        <f t="shared" si="4"/>
        <v>7.1881330458079453E-3</v>
      </c>
    </row>
    <row r="62" spans="1:18" x14ac:dyDescent="0.25">
      <c r="A62" s="1">
        <v>40249</v>
      </c>
      <c r="B62">
        <v>1.5281</v>
      </c>
      <c r="C62">
        <v>1.5327999999999999</v>
      </c>
      <c r="D62">
        <v>1.5384</v>
      </c>
      <c r="E62">
        <v>1.5223</v>
      </c>
      <c r="F62" s="2">
        <v>5.0000000000000001E-4</v>
      </c>
      <c r="G62">
        <f t="shared" si="3"/>
        <v>3.4697217675940164E-3</v>
      </c>
      <c r="H62">
        <f t="shared" si="4"/>
        <v>1.0576101950995207E-2</v>
      </c>
    </row>
    <row r="63" spans="1:18" x14ac:dyDescent="0.25">
      <c r="A63" s="1">
        <v>40252</v>
      </c>
      <c r="B63">
        <v>1.5276000000000001</v>
      </c>
      <c r="C63">
        <v>1.5275000000000001</v>
      </c>
      <c r="D63">
        <v>1.536</v>
      </c>
      <c r="E63">
        <v>1.5225</v>
      </c>
      <c r="F63" s="2">
        <v>-2.9999999999999997E-4</v>
      </c>
      <c r="G63">
        <f t="shared" si="3"/>
        <v>-1.8297065934783465E-3</v>
      </c>
      <c r="H63">
        <f t="shared" si="4"/>
        <v>8.8669950738916696E-3</v>
      </c>
    </row>
    <row r="64" spans="1:18" x14ac:dyDescent="0.25">
      <c r="A64" s="1">
        <v>40253</v>
      </c>
      <c r="B64">
        <v>1.5159</v>
      </c>
      <c r="C64">
        <v>1.5303</v>
      </c>
      <c r="D64">
        <v>1.5349999999999999</v>
      </c>
      <c r="E64">
        <v>1.5192000000000001</v>
      </c>
      <c r="F64" s="2">
        <v>-7.7000000000000002E-3</v>
      </c>
      <c r="G64">
        <f t="shared" si="3"/>
        <v>6.5114443567482376E-3</v>
      </c>
      <c r="H64">
        <f t="shared" si="4"/>
        <v>1.0400210637177339E-2</v>
      </c>
    </row>
    <row r="65" spans="1:8" x14ac:dyDescent="0.25">
      <c r="A65" s="1">
        <v>40254</v>
      </c>
      <c r="B65">
        <v>1.5123</v>
      </c>
      <c r="C65">
        <v>1.5204</v>
      </c>
      <c r="D65">
        <v>1.5239</v>
      </c>
      <c r="E65">
        <v>1.51</v>
      </c>
      <c r="F65" s="2">
        <v>-2.3999999999999998E-3</v>
      </c>
      <c r="G65">
        <f t="shared" si="3"/>
        <v>4.6253469010175069E-3</v>
      </c>
      <c r="H65">
        <f t="shared" si="4"/>
        <v>9.2052980132450481E-3</v>
      </c>
    </row>
    <row r="66" spans="1:8" x14ac:dyDescent="0.25">
      <c r="A66" s="1">
        <v>40255</v>
      </c>
      <c r="B66">
        <v>1.5258</v>
      </c>
      <c r="C66">
        <v>1.5134000000000001</v>
      </c>
      <c r="D66">
        <v>1.5407999999999999</v>
      </c>
      <c r="E66">
        <v>1.5099</v>
      </c>
      <c r="F66" s="2">
        <v>8.8999999999999999E-3</v>
      </c>
      <c r="G66">
        <f t="shared" si="3"/>
        <v>-7.4112940250540211E-3</v>
      </c>
      <c r="H66">
        <f t="shared" si="4"/>
        <v>2.0464931452414018E-2</v>
      </c>
    </row>
    <row r="67" spans="1:8" x14ac:dyDescent="0.25">
      <c r="A67" s="1">
        <v>40256</v>
      </c>
      <c r="B67">
        <v>1.5358000000000001</v>
      </c>
      <c r="C67">
        <v>1.5246999999999999</v>
      </c>
      <c r="D67">
        <v>1.5404</v>
      </c>
      <c r="E67">
        <v>1.5229999999999999</v>
      </c>
      <c r="F67" s="2">
        <v>6.6E-3</v>
      </c>
      <c r="G67">
        <f t="shared" si="3"/>
        <v>-7.2921414154567994E-3</v>
      </c>
      <c r="H67">
        <f t="shared" si="4"/>
        <v>1.142481943532507E-2</v>
      </c>
    </row>
    <row r="68" spans="1:8" x14ac:dyDescent="0.25">
      <c r="A68" s="1">
        <v>40259</v>
      </c>
      <c r="B68">
        <v>1.5376000000000001</v>
      </c>
      <c r="C68">
        <v>1.5359</v>
      </c>
      <c r="D68">
        <v>1.556</v>
      </c>
      <c r="E68">
        <v>1.5334000000000001</v>
      </c>
      <c r="F68" s="2">
        <v>1.1999999999999999E-3</v>
      </c>
      <c r="G68">
        <f t="shared" si="3"/>
        <v>-4.5555121697248658E-4</v>
      </c>
      <c r="H68">
        <f t="shared" si="4"/>
        <v>1.4738489630885582E-2</v>
      </c>
    </row>
    <row r="69" spans="1:8" x14ac:dyDescent="0.25">
      <c r="A69" s="1">
        <v>40260</v>
      </c>
      <c r="B69">
        <v>1.5359</v>
      </c>
      <c r="C69">
        <v>1.5366</v>
      </c>
      <c r="D69">
        <v>1.5503</v>
      </c>
      <c r="E69">
        <v>1.532</v>
      </c>
      <c r="F69" s="2">
        <v>-1.1000000000000001E-3</v>
      </c>
      <c r="G69">
        <f t="shared" si="3"/>
        <v>-9.1027308192462146E-4</v>
      </c>
      <c r="H69">
        <f t="shared" si="4"/>
        <v>1.1945169712793722E-2</v>
      </c>
    </row>
    <row r="70" spans="1:8" x14ac:dyDescent="0.25">
      <c r="A70" s="1">
        <v>40261</v>
      </c>
      <c r="B70">
        <v>1.5511999999999999</v>
      </c>
      <c r="C70">
        <v>1.538</v>
      </c>
      <c r="D70">
        <v>1.5548999999999999</v>
      </c>
      <c r="E70">
        <v>1.5313000000000001</v>
      </c>
      <c r="F70" s="2">
        <v>0.01</v>
      </c>
      <c r="G70">
        <f t="shared" si="3"/>
        <v>-7.3576868465212832E-3</v>
      </c>
      <c r="H70">
        <f t="shared" si="4"/>
        <v>1.5411741657415165E-2</v>
      </c>
    </row>
    <row r="71" spans="1:8" x14ac:dyDescent="0.25">
      <c r="A71" s="1">
        <v>40262</v>
      </c>
      <c r="B71">
        <v>1.5395000000000001</v>
      </c>
      <c r="C71">
        <v>1.5494000000000001</v>
      </c>
      <c r="D71">
        <v>1.5532999999999999</v>
      </c>
      <c r="E71">
        <v>1.5334000000000001</v>
      </c>
      <c r="F71" s="2">
        <v>-7.4999999999999997E-3</v>
      </c>
      <c r="G71">
        <f t="shared" si="3"/>
        <v>4.2128459394647566E-3</v>
      </c>
      <c r="H71">
        <f t="shared" si="4"/>
        <v>1.2977696621885878E-2</v>
      </c>
    </row>
    <row r="72" spans="1:8" x14ac:dyDescent="0.25">
      <c r="A72" s="1">
        <v>40263</v>
      </c>
      <c r="B72">
        <v>1.5373000000000001</v>
      </c>
      <c r="C72">
        <v>1.5428999999999999</v>
      </c>
      <c r="D72">
        <v>1.548</v>
      </c>
      <c r="E72">
        <v>1.5289999999999999</v>
      </c>
      <c r="F72" s="2">
        <v>-1.4E-3</v>
      </c>
      <c r="G72">
        <f t="shared" si="3"/>
        <v>6.1297685034234443E-3</v>
      </c>
      <c r="H72">
        <f t="shared" si="4"/>
        <v>1.2426422498365029E-2</v>
      </c>
    </row>
    <row r="73" spans="1:8" x14ac:dyDescent="0.25">
      <c r="A73" s="1">
        <v>40266</v>
      </c>
      <c r="B73">
        <v>1.5290999999999999</v>
      </c>
      <c r="C73">
        <v>1.5335000000000001</v>
      </c>
      <c r="D73">
        <v>1.5373000000000001</v>
      </c>
      <c r="E73">
        <v>1.5225</v>
      </c>
      <c r="F73" s="2">
        <v>-5.3E-3</v>
      </c>
      <c r="G73">
        <f t="shared" si="3"/>
        <v>4.1251964379257428E-3</v>
      </c>
      <c r="H73">
        <f t="shared" si="4"/>
        <v>9.7208538587849891E-3</v>
      </c>
    </row>
    <row r="74" spans="1:8" x14ac:dyDescent="0.25">
      <c r="A74" s="1">
        <v>40267</v>
      </c>
      <c r="B74">
        <v>1.5250999999999999</v>
      </c>
      <c r="C74">
        <v>1.5271999999999999</v>
      </c>
      <c r="D74">
        <v>1.5425</v>
      </c>
      <c r="E74">
        <v>1.5207999999999999</v>
      </c>
      <c r="F74" s="2">
        <v>-2.5999999999999999E-3</v>
      </c>
      <c r="G74">
        <f t="shared" si="3"/>
        <v>-1.9605280355509827E-3</v>
      </c>
      <c r="H74">
        <f t="shared" si="4"/>
        <v>1.4268805891636016E-2</v>
      </c>
    </row>
    <row r="75" spans="1:8" x14ac:dyDescent="0.25">
      <c r="A75" s="1">
        <v>40268</v>
      </c>
      <c r="B75">
        <v>1.5185999999999999</v>
      </c>
      <c r="C75">
        <v>1.5302</v>
      </c>
      <c r="D75">
        <v>1.5346</v>
      </c>
      <c r="E75">
        <v>1.5158</v>
      </c>
      <c r="F75" s="2">
        <v>-4.3E-3</v>
      </c>
      <c r="G75">
        <f t="shared" si="3"/>
        <v>9.4333399300745302E-3</v>
      </c>
      <c r="H75">
        <f t="shared" si="4"/>
        <v>1.2402691647974619E-2</v>
      </c>
    </row>
    <row r="76" spans="1:8" x14ac:dyDescent="0.25">
      <c r="A76" s="1">
        <v>40269</v>
      </c>
      <c r="B76">
        <v>1.5115000000000001</v>
      </c>
      <c r="C76">
        <v>1.5159</v>
      </c>
      <c r="D76">
        <v>1.5256000000000001</v>
      </c>
      <c r="E76">
        <v>1.5129999999999999</v>
      </c>
      <c r="F76" s="2">
        <v>-4.7000000000000002E-3</v>
      </c>
      <c r="G76">
        <f t="shared" ref="G76:G139" si="10">(C76-C77)/C77</f>
        <v>-5.9335443037968148E-4</v>
      </c>
      <c r="H76">
        <f t="shared" ref="H76:H139" si="11">(D76-E76)/E76</f>
        <v>8.3278255122274727E-3</v>
      </c>
    </row>
    <row r="77" spans="1:8" x14ac:dyDescent="0.25">
      <c r="A77" s="1">
        <v>40270</v>
      </c>
      <c r="B77">
        <v>1.5138</v>
      </c>
      <c r="C77">
        <v>1.5167999999999999</v>
      </c>
      <c r="D77">
        <v>1.5227999999999999</v>
      </c>
      <c r="E77">
        <v>1.5126999999999999</v>
      </c>
      <c r="F77" s="2">
        <v>1.5E-3</v>
      </c>
      <c r="G77">
        <f t="shared" si="10"/>
        <v>1.6509278214356118E-3</v>
      </c>
      <c r="H77">
        <f t="shared" si="11"/>
        <v>6.6768030673629922E-3</v>
      </c>
    </row>
    <row r="78" spans="1:8" x14ac:dyDescent="0.25">
      <c r="A78" s="1">
        <v>40273</v>
      </c>
      <c r="B78">
        <v>1.5026999999999999</v>
      </c>
      <c r="C78">
        <v>1.5143</v>
      </c>
      <c r="D78">
        <v>1.5202</v>
      </c>
      <c r="E78">
        <v>1.5057</v>
      </c>
      <c r="F78" s="2">
        <v>-7.3000000000000001E-3</v>
      </c>
      <c r="G78">
        <f t="shared" si="10"/>
        <v>3.3792737874369745E-3</v>
      </c>
      <c r="H78">
        <f t="shared" si="11"/>
        <v>9.6300723915786392E-3</v>
      </c>
    </row>
    <row r="79" spans="1:8" x14ac:dyDescent="0.25">
      <c r="A79" s="1">
        <v>40274</v>
      </c>
      <c r="B79">
        <v>1.5044</v>
      </c>
      <c r="C79">
        <v>1.5092000000000001</v>
      </c>
      <c r="D79">
        <v>1.5215000000000001</v>
      </c>
      <c r="E79">
        <v>1.5023</v>
      </c>
      <c r="F79" s="2">
        <v>1.1000000000000001E-3</v>
      </c>
      <c r="G79">
        <f t="shared" si="10"/>
        <v>4.392386530014749E-3</v>
      </c>
      <c r="H79">
        <f t="shared" si="11"/>
        <v>1.2780403381481798E-2</v>
      </c>
    </row>
    <row r="80" spans="1:8" x14ac:dyDescent="0.25">
      <c r="A80" s="1">
        <v>40275</v>
      </c>
      <c r="B80">
        <v>1.4995000000000001</v>
      </c>
      <c r="C80">
        <v>1.5025999999999999</v>
      </c>
      <c r="D80">
        <v>1.5087999999999999</v>
      </c>
      <c r="E80">
        <v>1.492</v>
      </c>
      <c r="F80" s="2">
        <v>-3.3E-3</v>
      </c>
      <c r="G80">
        <f t="shared" si="10"/>
        <v>1.5330267279877151E-3</v>
      </c>
      <c r="H80">
        <f t="shared" si="11"/>
        <v>1.12600536193029E-2</v>
      </c>
    </row>
    <row r="81" spans="1:8" x14ac:dyDescent="0.25">
      <c r="A81" s="1">
        <v>40276</v>
      </c>
      <c r="B81">
        <v>1.4922</v>
      </c>
      <c r="C81">
        <v>1.5003</v>
      </c>
      <c r="D81">
        <v>1.5125</v>
      </c>
      <c r="E81">
        <v>1.4943</v>
      </c>
      <c r="F81" s="2">
        <v>-4.8999999999999998E-3</v>
      </c>
      <c r="G81">
        <f t="shared" si="10"/>
        <v>1.936690263122681E-3</v>
      </c>
      <c r="H81">
        <f t="shared" si="11"/>
        <v>1.2179615873653212E-2</v>
      </c>
    </row>
    <row r="82" spans="1:8" x14ac:dyDescent="0.25">
      <c r="A82" s="1">
        <v>40277</v>
      </c>
      <c r="B82">
        <v>1.4882</v>
      </c>
      <c r="C82">
        <v>1.4974000000000001</v>
      </c>
      <c r="D82">
        <v>1.5019</v>
      </c>
      <c r="E82">
        <v>1.4843</v>
      </c>
      <c r="F82" s="2">
        <v>-2.7000000000000001E-3</v>
      </c>
      <c r="G82">
        <f t="shared" si="10"/>
        <v>8.2822705541714201E-3</v>
      </c>
      <c r="H82">
        <f t="shared" si="11"/>
        <v>1.1857441218082639E-2</v>
      </c>
    </row>
    <row r="83" spans="1:8" x14ac:dyDescent="0.25">
      <c r="A83" s="1">
        <v>40280</v>
      </c>
      <c r="B83">
        <v>1.4825999999999999</v>
      </c>
      <c r="C83">
        <v>1.4851000000000001</v>
      </c>
      <c r="D83">
        <v>1.4930000000000001</v>
      </c>
      <c r="E83">
        <v>1.4784999999999999</v>
      </c>
      <c r="F83" s="2">
        <v>-3.8E-3</v>
      </c>
      <c r="G83">
        <f t="shared" si="10"/>
        <v>-1.7476641796060602E-3</v>
      </c>
      <c r="H83">
        <f t="shared" si="11"/>
        <v>9.8072370645926141E-3</v>
      </c>
    </row>
    <row r="84" spans="1:8" x14ac:dyDescent="0.25">
      <c r="A84" s="1">
        <v>40281</v>
      </c>
      <c r="B84">
        <v>1.4853000000000001</v>
      </c>
      <c r="C84">
        <v>1.4877</v>
      </c>
      <c r="D84">
        <v>1.4994000000000001</v>
      </c>
      <c r="E84">
        <v>1.4823</v>
      </c>
      <c r="F84" s="2">
        <v>1.8E-3</v>
      </c>
      <c r="G84">
        <f t="shared" si="10"/>
        <v>1.0092854259184879E-3</v>
      </c>
      <c r="H84">
        <f t="shared" si="11"/>
        <v>1.1536126290224729E-2</v>
      </c>
    </row>
    <row r="85" spans="1:8" x14ac:dyDescent="0.25">
      <c r="A85" s="1">
        <v>40282</v>
      </c>
      <c r="B85">
        <v>1.4748000000000001</v>
      </c>
      <c r="C85">
        <v>1.4862</v>
      </c>
      <c r="D85">
        <v>1.4887999999999999</v>
      </c>
      <c r="E85">
        <v>1.4715</v>
      </c>
      <c r="F85" s="2">
        <v>-7.1000000000000004E-3</v>
      </c>
      <c r="G85">
        <f t="shared" si="10"/>
        <v>7.6615363753473895E-3</v>
      </c>
      <c r="H85">
        <f t="shared" si="11"/>
        <v>1.1756710839279559E-2</v>
      </c>
    </row>
    <row r="86" spans="1:8" x14ac:dyDescent="0.25">
      <c r="A86" s="1">
        <v>40283</v>
      </c>
      <c r="B86">
        <v>1.4703999999999999</v>
      </c>
      <c r="C86">
        <v>1.4749000000000001</v>
      </c>
      <c r="D86">
        <v>1.4854000000000001</v>
      </c>
      <c r="E86">
        <v>1.4690000000000001</v>
      </c>
      <c r="F86" s="2">
        <v>-3.0000000000000001E-3</v>
      </c>
      <c r="G86">
        <f t="shared" si="10"/>
        <v>2.106264438103073E-3</v>
      </c>
      <c r="H86">
        <f t="shared" si="11"/>
        <v>1.1164057181756276E-2</v>
      </c>
    </row>
    <row r="87" spans="1:8" x14ac:dyDescent="0.25">
      <c r="A87" s="1">
        <v>40284</v>
      </c>
      <c r="B87">
        <v>1.4822</v>
      </c>
      <c r="C87">
        <v>1.4718</v>
      </c>
      <c r="D87">
        <v>1.4883999999999999</v>
      </c>
      <c r="E87">
        <v>1.4683999999999999</v>
      </c>
      <c r="F87" s="2">
        <v>8.0000000000000002E-3</v>
      </c>
      <c r="G87">
        <f t="shared" si="10"/>
        <v>-9.1557829540864794E-3</v>
      </c>
      <c r="H87">
        <f t="shared" si="11"/>
        <v>1.3620266957232374E-2</v>
      </c>
    </row>
    <row r="88" spans="1:8" x14ac:dyDescent="0.25">
      <c r="A88" s="1">
        <v>40287</v>
      </c>
      <c r="B88">
        <v>1.4862</v>
      </c>
      <c r="C88">
        <v>1.4854000000000001</v>
      </c>
      <c r="D88">
        <v>1.5033000000000001</v>
      </c>
      <c r="E88">
        <v>1.4852000000000001</v>
      </c>
      <c r="F88" s="2">
        <v>2.7000000000000001E-3</v>
      </c>
      <c r="G88">
        <f t="shared" si="10"/>
        <v>-2.3507287259049211E-3</v>
      </c>
      <c r="H88">
        <f t="shared" si="11"/>
        <v>1.2186910853757072E-2</v>
      </c>
    </row>
    <row r="89" spans="1:8" x14ac:dyDescent="0.25">
      <c r="A89" s="1">
        <v>40288</v>
      </c>
      <c r="B89">
        <v>1.4867999999999999</v>
      </c>
      <c r="C89">
        <v>1.4888999999999999</v>
      </c>
      <c r="D89">
        <v>1.4970000000000001</v>
      </c>
      <c r="E89">
        <v>1.4829000000000001</v>
      </c>
      <c r="F89" s="2">
        <v>4.0000000000000002E-4</v>
      </c>
      <c r="G89">
        <f t="shared" si="10"/>
        <v>2.8964030715344005E-3</v>
      </c>
      <c r="H89">
        <f t="shared" si="11"/>
        <v>9.5083957111066156E-3</v>
      </c>
    </row>
    <row r="90" spans="1:8" x14ac:dyDescent="0.25">
      <c r="A90" s="1">
        <v>40289</v>
      </c>
      <c r="B90">
        <v>1.4822</v>
      </c>
      <c r="C90">
        <v>1.4845999999999999</v>
      </c>
      <c r="D90">
        <v>1.4913000000000001</v>
      </c>
      <c r="E90">
        <v>1.4777</v>
      </c>
      <c r="F90" s="2">
        <v>-3.0999999999999999E-3</v>
      </c>
      <c r="G90">
        <f t="shared" si="10"/>
        <v>1.2139196115457404E-3</v>
      </c>
      <c r="H90">
        <f t="shared" si="11"/>
        <v>9.2034919131082464E-3</v>
      </c>
    </row>
    <row r="91" spans="1:8" x14ac:dyDescent="0.25">
      <c r="A91" s="1">
        <v>40290</v>
      </c>
      <c r="B91">
        <v>1.4867999999999999</v>
      </c>
      <c r="C91">
        <v>1.4827999999999999</v>
      </c>
      <c r="D91">
        <v>1.4939</v>
      </c>
      <c r="E91">
        <v>1.4755</v>
      </c>
      <c r="F91" s="2">
        <v>3.0999999999999999E-3</v>
      </c>
      <c r="G91">
        <f t="shared" si="10"/>
        <v>-5.2327921642291893E-3</v>
      </c>
      <c r="H91">
        <f t="shared" si="11"/>
        <v>1.2470349034225666E-2</v>
      </c>
    </row>
    <row r="92" spans="1:8" x14ac:dyDescent="0.25">
      <c r="A92" s="1">
        <v>40291</v>
      </c>
      <c r="B92">
        <v>1.4779</v>
      </c>
      <c r="C92">
        <v>1.4905999999999999</v>
      </c>
      <c r="D92">
        <v>1.4950000000000001</v>
      </c>
      <c r="E92">
        <v>1.4798</v>
      </c>
      <c r="F92" s="2">
        <v>-6.0000000000000001E-3</v>
      </c>
      <c r="G92">
        <f t="shared" si="10"/>
        <v>3.0280600228786412E-3</v>
      </c>
      <c r="H92">
        <f t="shared" si="11"/>
        <v>1.0271658332207124E-2</v>
      </c>
    </row>
    <row r="93" spans="1:8" x14ac:dyDescent="0.25">
      <c r="A93" s="1">
        <v>40294</v>
      </c>
      <c r="B93">
        <v>1.4736</v>
      </c>
      <c r="C93">
        <v>1.4861</v>
      </c>
      <c r="D93">
        <v>1.4871000000000001</v>
      </c>
      <c r="E93">
        <v>1.4690000000000001</v>
      </c>
      <c r="F93" s="2">
        <v>-2.8999999999999998E-3</v>
      </c>
      <c r="G93">
        <f t="shared" si="10"/>
        <v>8.1405603419035417E-3</v>
      </c>
      <c r="H93">
        <f t="shared" si="11"/>
        <v>1.2321307011572502E-2</v>
      </c>
    </row>
    <row r="94" spans="1:8" x14ac:dyDescent="0.25">
      <c r="A94" s="1">
        <v>40295</v>
      </c>
      <c r="B94">
        <v>1.5027999999999999</v>
      </c>
      <c r="C94">
        <v>1.4741</v>
      </c>
      <c r="D94">
        <v>1.5065999999999999</v>
      </c>
      <c r="E94">
        <v>1.4715</v>
      </c>
      <c r="F94" s="2">
        <v>1.9800000000000002E-2</v>
      </c>
      <c r="G94">
        <f t="shared" si="10"/>
        <v>-2.0010636883393176E-2</v>
      </c>
      <c r="H94">
        <f t="shared" si="11"/>
        <v>2.3853211009174251E-2</v>
      </c>
    </row>
    <row r="95" spans="1:8" x14ac:dyDescent="0.25">
      <c r="A95" s="1">
        <v>40296</v>
      </c>
      <c r="B95">
        <v>1.4945999999999999</v>
      </c>
      <c r="C95">
        <v>1.5042</v>
      </c>
      <c r="D95">
        <v>1.52</v>
      </c>
      <c r="E95">
        <v>1.4925999999999999</v>
      </c>
      <c r="F95" s="2">
        <v>-5.4999999999999997E-3</v>
      </c>
      <c r="G95">
        <f t="shared" si="10"/>
        <v>4.8767452735654247E-3</v>
      </c>
      <c r="H95">
        <f t="shared" si="11"/>
        <v>1.8357228996382213E-2</v>
      </c>
    </row>
    <row r="96" spans="1:8" x14ac:dyDescent="0.25">
      <c r="A96" s="1">
        <v>40297</v>
      </c>
      <c r="B96">
        <v>1.4831000000000001</v>
      </c>
      <c r="C96">
        <v>1.4968999999999999</v>
      </c>
      <c r="D96">
        <v>1.5024999999999999</v>
      </c>
      <c r="E96">
        <v>1.4794</v>
      </c>
      <c r="F96" s="2">
        <v>-7.7000000000000002E-3</v>
      </c>
      <c r="G96">
        <f t="shared" si="10"/>
        <v>9.1007145746257543E-3</v>
      </c>
      <c r="H96">
        <f t="shared" si="11"/>
        <v>1.5614438285791468E-2</v>
      </c>
    </row>
    <row r="97" spans="1:8" x14ac:dyDescent="0.25">
      <c r="A97" s="1">
        <v>40298</v>
      </c>
      <c r="B97">
        <v>1.4883</v>
      </c>
      <c r="C97">
        <v>1.4834000000000001</v>
      </c>
      <c r="D97">
        <v>1.4928999999999999</v>
      </c>
      <c r="E97">
        <v>1.4742999999999999</v>
      </c>
      <c r="F97" s="2">
        <v>3.5000000000000001E-3</v>
      </c>
      <c r="G97">
        <f t="shared" si="10"/>
        <v>-1.1447040603326608E-3</v>
      </c>
      <c r="H97">
        <f t="shared" si="11"/>
        <v>1.2616156820185817E-2</v>
      </c>
    </row>
    <row r="98" spans="1:8" x14ac:dyDescent="0.25">
      <c r="A98" s="1">
        <v>40301</v>
      </c>
      <c r="B98">
        <v>1.4914000000000001</v>
      </c>
      <c r="C98">
        <v>1.4851000000000001</v>
      </c>
      <c r="D98">
        <v>1.4998</v>
      </c>
      <c r="E98">
        <v>1.4853000000000001</v>
      </c>
      <c r="F98" s="2">
        <v>2.0999999999999999E-3</v>
      </c>
      <c r="G98">
        <f t="shared" si="10"/>
        <v>-4.4912186620189891E-3</v>
      </c>
      <c r="H98">
        <f t="shared" si="11"/>
        <v>9.7623375749006647E-3</v>
      </c>
    </row>
    <row r="99" spans="1:8" x14ac:dyDescent="0.25">
      <c r="A99" s="1">
        <v>40302</v>
      </c>
      <c r="B99">
        <v>1.5182</v>
      </c>
      <c r="C99">
        <v>1.4918</v>
      </c>
      <c r="D99">
        <v>1.5257000000000001</v>
      </c>
      <c r="E99">
        <v>1.4830000000000001</v>
      </c>
      <c r="F99" s="2">
        <v>1.7999999999999999E-2</v>
      </c>
      <c r="G99">
        <f t="shared" si="10"/>
        <v>-2.0550193683934008E-2</v>
      </c>
      <c r="H99">
        <f t="shared" si="11"/>
        <v>2.8792987188132137E-2</v>
      </c>
    </row>
    <row r="100" spans="1:8" x14ac:dyDescent="0.25">
      <c r="A100" s="1">
        <v>40303</v>
      </c>
      <c r="B100">
        <v>1.5355000000000001</v>
      </c>
      <c r="C100">
        <v>1.5230999999999999</v>
      </c>
      <c r="D100">
        <v>1.5411999999999999</v>
      </c>
      <c r="E100">
        <v>1.5089999999999999</v>
      </c>
      <c r="F100" s="2">
        <v>1.14E-2</v>
      </c>
      <c r="G100">
        <f t="shared" si="10"/>
        <v>-7.2997458124226672E-3</v>
      </c>
      <c r="H100">
        <f t="shared" si="11"/>
        <v>2.1338634857521542E-2</v>
      </c>
    </row>
    <row r="101" spans="1:8" x14ac:dyDescent="0.25">
      <c r="A101" s="1">
        <v>40304</v>
      </c>
      <c r="B101">
        <v>1.5914999999999999</v>
      </c>
      <c r="C101">
        <v>1.5343</v>
      </c>
      <c r="D101">
        <v>1.6003000000000001</v>
      </c>
      <c r="E101">
        <v>1.5282</v>
      </c>
      <c r="F101" s="2">
        <v>3.6499999999999998E-2</v>
      </c>
      <c r="G101">
        <f t="shared" si="10"/>
        <v>-3.7090498305510186E-2</v>
      </c>
      <c r="H101">
        <f t="shared" si="11"/>
        <v>4.7179688522444738E-2</v>
      </c>
    </row>
    <row r="102" spans="1:8" x14ac:dyDescent="0.25">
      <c r="A102" s="1">
        <v>40305</v>
      </c>
      <c r="B102">
        <v>1.5555000000000001</v>
      </c>
      <c r="C102">
        <v>1.5933999999999999</v>
      </c>
      <c r="D102">
        <v>1.6001000000000001</v>
      </c>
      <c r="E102">
        <v>1.5537000000000001</v>
      </c>
      <c r="F102" s="2">
        <v>-2.2599999999999999E-2</v>
      </c>
      <c r="G102">
        <f t="shared" si="10"/>
        <v>2.4892262172766421E-2</v>
      </c>
      <c r="H102">
        <f t="shared" si="11"/>
        <v>2.9864195147068284E-2</v>
      </c>
    </row>
    <row r="103" spans="1:8" x14ac:dyDescent="0.25">
      <c r="A103" s="1">
        <v>40308</v>
      </c>
      <c r="B103">
        <v>1.5218</v>
      </c>
      <c r="C103">
        <v>1.5547</v>
      </c>
      <c r="D103">
        <v>1.556</v>
      </c>
      <c r="E103">
        <v>1.5092000000000001</v>
      </c>
      <c r="F103" s="2">
        <v>-2.1700000000000001E-2</v>
      </c>
      <c r="G103">
        <f t="shared" si="10"/>
        <v>1.6874877362809893E-2</v>
      </c>
      <c r="H103">
        <f t="shared" si="11"/>
        <v>3.1009806520010567E-2</v>
      </c>
    </row>
    <row r="104" spans="1:8" x14ac:dyDescent="0.25">
      <c r="A104" s="1">
        <v>40309</v>
      </c>
      <c r="B104">
        <v>1.5354000000000001</v>
      </c>
      <c r="C104">
        <v>1.5288999999999999</v>
      </c>
      <c r="D104">
        <v>1.5427</v>
      </c>
      <c r="E104">
        <v>1.5227999999999999</v>
      </c>
      <c r="F104" s="2">
        <v>8.8999999999999999E-3</v>
      </c>
      <c r="G104">
        <f t="shared" si="10"/>
        <v>-4.3631153946341169E-3</v>
      </c>
      <c r="H104">
        <f t="shared" si="11"/>
        <v>1.3068032571578691E-2</v>
      </c>
    </row>
    <row r="105" spans="1:8" x14ac:dyDescent="0.25">
      <c r="A105" s="1">
        <v>40310</v>
      </c>
      <c r="B105">
        <v>1.5212000000000001</v>
      </c>
      <c r="C105">
        <v>1.5356000000000001</v>
      </c>
      <c r="D105">
        <v>1.5455000000000001</v>
      </c>
      <c r="E105">
        <v>1.5190999999999999</v>
      </c>
      <c r="F105" s="2">
        <v>-9.1999999999999998E-3</v>
      </c>
      <c r="G105">
        <f t="shared" si="10"/>
        <v>5.2369730295889023E-3</v>
      </c>
      <c r="H105">
        <f t="shared" si="11"/>
        <v>1.7378711078928445E-2</v>
      </c>
    </row>
    <row r="106" spans="1:8" x14ac:dyDescent="0.25">
      <c r="A106" s="1">
        <v>40311</v>
      </c>
      <c r="B106">
        <v>1.5210999999999999</v>
      </c>
      <c r="C106">
        <v>1.5276000000000001</v>
      </c>
      <c r="D106">
        <v>1.5289999999999999</v>
      </c>
      <c r="E106">
        <v>1.5132000000000001</v>
      </c>
      <c r="F106" s="2">
        <v>-1E-4</v>
      </c>
      <c r="G106">
        <f t="shared" si="10"/>
        <v>3.217968083010525E-3</v>
      </c>
      <c r="H106">
        <f t="shared" si="11"/>
        <v>1.0441448585778359E-2</v>
      </c>
    </row>
    <row r="107" spans="1:8" x14ac:dyDescent="0.25">
      <c r="A107" s="1">
        <v>40312</v>
      </c>
      <c r="B107">
        <v>1.5378000000000001</v>
      </c>
      <c r="C107">
        <v>1.5226999999999999</v>
      </c>
      <c r="D107">
        <v>1.5488999999999999</v>
      </c>
      <c r="E107">
        <v>1.5185</v>
      </c>
      <c r="F107" s="2">
        <v>1.0999999999999999E-2</v>
      </c>
      <c r="G107">
        <f t="shared" si="10"/>
        <v>-1.2964283399235119E-2</v>
      </c>
      <c r="H107">
        <f t="shared" si="11"/>
        <v>2.0019756338491922E-2</v>
      </c>
    </row>
    <row r="108" spans="1:8" x14ac:dyDescent="0.25">
      <c r="A108" s="1">
        <v>40315</v>
      </c>
      <c r="B108">
        <v>1.5427999999999999</v>
      </c>
      <c r="C108">
        <v>1.5427</v>
      </c>
      <c r="D108">
        <v>1.5606</v>
      </c>
      <c r="E108">
        <v>1.5366</v>
      </c>
      <c r="F108" s="2">
        <v>3.3E-3</v>
      </c>
      <c r="G108">
        <f t="shared" si="10"/>
        <v>-1.2300919331865938E-3</v>
      </c>
      <c r="H108">
        <f t="shared" si="11"/>
        <v>1.5618898867629846E-2</v>
      </c>
    </row>
    <row r="109" spans="1:8" x14ac:dyDescent="0.25">
      <c r="A109" s="1">
        <v>40316</v>
      </c>
      <c r="B109">
        <v>1.5588</v>
      </c>
      <c r="C109">
        <v>1.5446</v>
      </c>
      <c r="D109">
        <v>1.5684</v>
      </c>
      <c r="E109">
        <v>1.5313000000000001</v>
      </c>
      <c r="F109" s="2">
        <v>1.04E-2</v>
      </c>
      <c r="G109">
        <f t="shared" si="10"/>
        <v>-1.2467233552841937E-2</v>
      </c>
      <c r="H109">
        <f t="shared" si="11"/>
        <v>2.422778031737733E-2</v>
      </c>
    </row>
    <row r="110" spans="1:8" x14ac:dyDescent="0.25">
      <c r="A110" s="1">
        <v>40317</v>
      </c>
      <c r="B110">
        <v>1.5691999999999999</v>
      </c>
      <c r="C110">
        <v>1.5641</v>
      </c>
      <c r="D110">
        <v>1.6003000000000001</v>
      </c>
      <c r="E110">
        <v>1.556</v>
      </c>
      <c r="F110" s="2">
        <v>6.7000000000000002E-3</v>
      </c>
      <c r="G110">
        <f t="shared" si="10"/>
        <v>-8.7458013815831376E-3</v>
      </c>
      <c r="H110">
        <f t="shared" si="11"/>
        <v>2.847043701799486E-2</v>
      </c>
    </row>
    <row r="111" spans="1:8" x14ac:dyDescent="0.25">
      <c r="A111" s="1">
        <v>40318</v>
      </c>
      <c r="B111">
        <v>1.593</v>
      </c>
      <c r="C111">
        <v>1.5779000000000001</v>
      </c>
      <c r="D111">
        <v>1.6104000000000001</v>
      </c>
      <c r="E111">
        <v>1.5665</v>
      </c>
      <c r="F111" s="2">
        <v>1.52E-2</v>
      </c>
      <c r="G111">
        <f t="shared" si="10"/>
        <v>-1.2948830226448105E-2</v>
      </c>
      <c r="H111">
        <f t="shared" si="11"/>
        <v>2.8024257899776604E-2</v>
      </c>
    </row>
    <row r="112" spans="1:8" x14ac:dyDescent="0.25">
      <c r="A112" s="1">
        <v>40319</v>
      </c>
      <c r="B112">
        <v>1.5701000000000001</v>
      </c>
      <c r="C112">
        <v>1.5986</v>
      </c>
      <c r="D112">
        <v>1.6035999999999999</v>
      </c>
      <c r="E112">
        <v>1.5699000000000001</v>
      </c>
      <c r="F112" s="2">
        <v>-1.44E-2</v>
      </c>
      <c r="G112">
        <f t="shared" si="10"/>
        <v>1.5693500222377497E-2</v>
      </c>
      <c r="H112">
        <f t="shared" si="11"/>
        <v>2.1466335435377949E-2</v>
      </c>
    </row>
    <row r="113" spans="1:8" x14ac:dyDescent="0.25">
      <c r="A113" s="1">
        <v>40322</v>
      </c>
      <c r="B113">
        <v>1.5718000000000001</v>
      </c>
      <c r="C113">
        <v>1.5739000000000001</v>
      </c>
      <c r="D113">
        <v>1.5821000000000001</v>
      </c>
      <c r="E113">
        <v>1.5615000000000001</v>
      </c>
      <c r="F113" s="2">
        <v>1.1000000000000001E-3</v>
      </c>
      <c r="G113">
        <f t="shared" si="10"/>
        <v>-7.6185639007038787E-4</v>
      </c>
      <c r="H113">
        <f t="shared" si="11"/>
        <v>1.3192443163624688E-2</v>
      </c>
    </row>
    <row r="114" spans="1:8" x14ac:dyDescent="0.25">
      <c r="A114" s="1">
        <v>40323</v>
      </c>
      <c r="B114">
        <v>1.5742</v>
      </c>
      <c r="C114">
        <v>1.5750999999999999</v>
      </c>
      <c r="D114">
        <v>1.6037999999999999</v>
      </c>
      <c r="E114">
        <v>1.5751999999999999</v>
      </c>
      <c r="F114" s="2">
        <v>1.5E-3</v>
      </c>
      <c r="G114">
        <f t="shared" si="10"/>
        <v>-5.0533762870317777E-3</v>
      </c>
      <c r="H114">
        <f t="shared" si="11"/>
        <v>1.8156424581005561E-2</v>
      </c>
    </row>
    <row r="115" spans="1:8" x14ac:dyDescent="0.25">
      <c r="A115" s="1">
        <v>40324</v>
      </c>
      <c r="B115">
        <v>1.5817000000000001</v>
      </c>
      <c r="C115">
        <v>1.5831</v>
      </c>
      <c r="D115">
        <v>1.5919000000000001</v>
      </c>
      <c r="E115">
        <v>1.5710999999999999</v>
      </c>
      <c r="F115" s="2">
        <v>4.7999999999999996E-3</v>
      </c>
      <c r="G115">
        <f t="shared" si="10"/>
        <v>-3.2111824707216374E-3</v>
      </c>
      <c r="H115">
        <f t="shared" si="11"/>
        <v>1.3239131818471231E-2</v>
      </c>
    </row>
    <row r="116" spans="1:8" x14ac:dyDescent="0.25">
      <c r="A116" s="1">
        <v>40325</v>
      </c>
      <c r="B116">
        <v>1.5545</v>
      </c>
      <c r="C116">
        <v>1.5882000000000001</v>
      </c>
      <c r="D116">
        <v>1.5908</v>
      </c>
      <c r="E116">
        <v>1.5548</v>
      </c>
      <c r="F116" s="2">
        <v>-1.72E-2</v>
      </c>
      <c r="G116">
        <f t="shared" si="10"/>
        <v>1.7033811475409808E-2</v>
      </c>
      <c r="H116">
        <f t="shared" si="11"/>
        <v>2.3154103421661971E-2</v>
      </c>
    </row>
    <row r="117" spans="1:8" x14ac:dyDescent="0.25">
      <c r="A117" s="1">
        <v>40326</v>
      </c>
      <c r="B117">
        <v>1.5617000000000001</v>
      </c>
      <c r="C117">
        <v>1.5616000000000001</v>
      </c>
      <c r="D117">
        <v>1.5718000000000001</v>
      </c>
      <c r="E117">
        <v>1.5501</v>
      </c>
      <c r="F117" s="2">
        <v>4.5999999999999999E-3</v>
      </c>
      <c r="G117">
        <f t="shared" si="10"/>
        <v>-4.4625780951165978E-3</v>
      </c>
      <c r="H117">
        <f t="shared" si="11"/>
        <v>1.3999096832462456E-2</v>
      </c>
    </row>
    <row r="118" spans="1:8" x14ac:dyDescent="0.25">
      <c r="A118" s="1">
        <v>40329</v>
      </c>
      <c r="B118">
        <v>1.573</v>
      </c>
      <c r="C118">
        <v>1.5686</v>
      </c>
      <c r="D118">
        <v>1.5787</v>
      </c>
      <c r="E118">
        <v>1.5599000000000001</v>
      </c>
      <c r="F118" s="2">
        <v>7.1999999999999998E-3</v>
      </c>
      <c r="G118">
        <f t="shared" si="10"/>
        <v>-2.9873514269369646E-3</v>
      </c>
      <c r="H118">
        <f t="shared" si="11"/>
        <v>1.2052054618885779E-2</v>
      </c>
    </row>
    <row r="119" spans="1:8" x14ac:dyDescent="0.25">
      <c r="A119" s="1">
        <v>40330</v>
      </c>
      <c r="B119">
        <v>1.5795999999999999</v>
      </c>
      <c r="C119">
        <v>1.5732999999999999</v>
      </c>
      <c r="D119">
        <v>1.5954999999999999</v>
      </c>
      <c r="E119">
        <v>1.5707</v>
      </c>
      <c r="F119" s="2">
        <v>4.1999999999999997E-3</v>
      </c>
      <c r="G119">
        <f t="shared" si="10"/>
        <v>-7.0058066144913595E-3</v>
      </c>
      <c r="H119">
        <f t="shared" si="11"/>
        <v>1.5789138600623882E-2</v>
      </c>
    </row>
    <row r="120" spans="1:8" x14ac:dyDescent="0.25">
      <c r="A120" s="1">
        <v>40331</v>
      </c>
      <c r="B120">
        <v>1.5736000000000001</v>
      </c>
      <c r="C120">
        <v>1.5844</v>
      </c>
      <c r="D120">
        <v>1.59</v>
      </c>
      <c r="E120">
        <v>1.5734999999999999</v>
      </c>
      <c r="F120" s="2">
        <v>-3.8E-3</v>
      </c>
      <c r="G120">
        <f t="shared" si="10"/>
        <v>2.5944440928937496E-3</v>
      </c>
      <c r="H120">
        <f t="shared" si="11"/>
        <v>1.0486177311725568E-2</v>
      </c>
    </row>
    <row r="121" spans="1:8" x14ac:dyDescent="0.25">
      <c r="A121" s="1">
        <v>40332</v>
      </c>
      <c r="B121">
        <v>1.585</v>
      </c>
      <c r="C121">
        <v>1.5803</v>
      </c>
      <c r="D121">
        <v>1.5933999999999999</v>
      </c>
      <c r="E121">
        <v>1.5659000000000001</v>
      </c>
      <c r="F121" s="2">
        <v>7.1999999999999998E-3</v>
      </c>
      <c r="G121">
        <f t="shared" si="10"/>
        <v>-3.84518406454866E-3</v>
      </c>
      <c r="H121">
        <f t="shared" si="11"/>
        <v>1.7561785554633027E-2</v>
      </c>
    </row>
    <row r="122" spans="1:8" x14ac:dyDescent="0.25">
      <c r="A122" s="1">
        <v>40333</v>
      </c>
      <c r="B122">
        <v>1.6027</v>
      </c>
      <c r="C122">
        <v>1.5864</v>
      </c>
      <c r="D122">
        <v>1.6113999999999999</v>
      </c>
      <c r="E122">
        <v>1.5750999999999999</v>
      </c>
      <c r="F122" s="2">
        <v>1.12E-2</v>
      </c>
      <c r="G122">
        <f t="shared" si="10"/>
        <v>-1.6002977298102E-2</v>
      </c>
      <c r="H122">
        <f t="shared" si="11"/>
        <v>2.3046155799631769E-2</v>
      </c>
    </row>
    <row r="123" spans="1:8" x14ac:dyDescent="0.25">
      <c r="A123" s="1">
        <v>40336</v>
      </c>
      <c r="B123">
        <v>1.6085</v>
      </c>
      <c r="C123">
        <v>1.6122000000000001</v>
      </c>
      <c r="D123">
        <v>1.6194999999999999</v>
      </c>
      <c r="E123">
        <v>1.5955999999999999</v>
      </c>
      <c r="F123" s="2">
        <v>3.5999999999999999E-3</v>
      </c>
      <c r="G123">
        <f t="shared" si="10"/>
        <v>-2.2897456525773963E-3</v>
      </c>
      <c r="H123">
        <f t="shared" si="11"/>
        <v>1.4978691401353744E-2</v>
      </c>
    </row>
    <row r="124" spans="1:8" x14ac:dyDescent="0.25">
      <c r="A124" s="1">
        <v>40337</v>
      </c>
      <c r="B124">
        <v>1.5960000000000001</v>
      </c>
      <c r="C124">
        <v>1.6158999999999999</v>
      </c>
      <c r="D124">
        <v>1.6166</v>
      </c>
      <c r="E124">
        <v>1.5949</v>
      </c>
      <c r="F124" s="2">
        <v>-7.7999999999999996E-3</v>
      </c>
      <c r="G124">
        <f t="shared" si="10"/>
        <v>7.41895261845374E-3</v>
      </c>
      <c r="H124">
        <f t="shared" si="11"/>
        <v>1.3605868706502008E-2</v>
      </c>
    </row>
    <row r="125" spans="1:8" x14ac:dyDescent="0.25">
      <c r="A125" s="1">
        <v>40338</v>
      </c>
      <c r="B125">
        <v>1.6028</v>
      </c>
      <c r="C125">
        <v>1.6040000000000001</v>
      </c>
      <c r="D125">
        <v>1.6074999999999999</v>
      </c>
      <c r="E125">
        <v>1.593</v>
      </c>
      <c r="F125" s="2">
        <v>4.3E-3</v>
      </c>
      <c r="G125">
        <f t="shared" si="10"/>
        <v>8.1113121607292624E-4</v>
      </c>
      <c r="H125">
        <f t="shared" si="11"/>
        <v>9.1023226616446691E-3</v>
      </c>
    </row>
    <row r="126" spans="1:8" x14ac:dyDescent="0.25">
      <c r="A126" s="1">
        <v>40339</v>
      </c>
      <c r="B126">
        <v>1.5785</v>
      </c>
      <c r="C126">
        <v>1.6027</v>
      </c>
      <c r="D126">
        <v>1.6045</v>
      </c>
      <c r="E126">
        <v>1.5764</v>
      </c>
      <c r="F126" s="2">
        <v>-1.52E-2</v>
      </c>
      <c r="G126">
        <f t="shared" si="10"/>
        <v>1.411035180966843E-2</v>
      </c>
      <c r="H126">
        <f t="shared" si="11"/>
        <v>1.782542501903071E-2</v>
      </c>
    </row>
    <row r="127" spans="1:8" x14ac:dyDescent="0.25">
      <c r="A127" s="1">
        <v>40340</v>
      </c>
      <c r="B127">
        <v>1.5740000000000001</v>
      </c>
      <c r="C127">
        <v>1.5804</v>
      </c>
      <c r="D127">
        <v>1.5885</v>
      </c>
      <c r="E127">
        <v>1.5740000000000001</v>
      </c>
      <c r="F127" s="2">
        <v>-2.8999999999999998E-3</v>
      </c>
      <c r="G127">
        <f t="shared" si="10"/>
        <v>1.6478641145898944E-3</v>
      </c>
      <c r="H127">
        <f t="shared" si="11"/>
        <v>9.2121982210927305E-3</v>
      </c>
    </row>
    <row r="128" spans="1:8" x14ac:dyDescent="0.25">
      <c r="A128" s="1">
        <v>40343</v>
      </c>
      <c r="B128">
        <v>1.5760000000000001</v>
      </c>
      <c r="C128">
        <v>1.5778000000000001</v>
      </c>
      <c r="D128">
        <v>1.5803</v>
      </c>
      <c r="E128">
        <v>1.5624</v>
      </c>
      <c r="F128" s="2">
        <v>1.2999999999999999E-3</v>
      </c>
      <c r="G128">
        <f t="shared" si="10"/>
        <v>6.3419583967536271E-4</v>
      </c>
      <c r="H128">
        <f t="shared" si="11"/>
        <v>1.1456733230926797E-2</v>
      </c>
    </row>
    <row r="129" spans="1:8" x14ac:dyDescent="0.25">
      <c r="A129" s="1">
        <v>40344</v>
      </c>
      <c r="B129">
        <v>1.5626</v>
      </c>
      <c r="C129">
        <v>1.5768</v>
      </c>
      <c r="D129">
        <v>1.5862000000000001</v>
      </c>
      <c r="E129">
        <v>1.5608</v>
      </c>
      <c r="F129" s="2">
        <v>-8.5000000000000006E-3</v>
      </c>
      <c r="G129">
        <f t="shared" si="10"/>
        <v>8.2486092461154237E-3</v>
      </c>
      <c r="H129">
        <f t="shared" si="11"/>
        <v>1.6273705791901648E-2</v>
      </c>
    </row>
    <row r="130" spans="1:8" x14ac:dyDescent="0.25">
      <c r="A130" s="1">
        <v>40345</v>
      </c>
      <c r="B130">
        <v>1.5575000000000001</v>
      </c>
      <c r="C130">
        <v>1.5639000000000001</v>
      </c>
      <c r="D130">
        <v>1.5766</v>
      </c>
      <c r="E130">
        <v>1.5581</v>
      </c>
      <c r="F130" s="2">
        <v>-3.3E-3</v>
      </c>
      <c r="G130">
        <f t="shared" si="10"/>
        <v>2.2430146116380789E-3</v>
      </c>
      <c r="H130">
        <f t="shared" si="11"/>
        <v>1.1873435594634465E-2</v>
      </c>
    </row>
    <row r="131" spans="1:8" x14ac:dyDescent="0.25">
      <c r="A131" s="1">
        <v>40346</v>
      </c>
      <c r="B131">
        <v>1.5596000000000001</v>
      </c>
      <c r="C131">
        <v>1.5604</v>
      </c>
      <c r="D131">
        <v>1.5720000000000001</v>
      </c>
      <c r="E131">
        <v>1.5577000000000001</v>
      </c>
      <c r="F131" s="2">
        <v>1.2999999999999999E-3</v>
      </c>
      <c r="G131">
        <f t="shared" si="10"/>
        <v>-3.8436899423442277E-4</v>
      </c>
      <c r="H131">
        <f t="shared" si="11"/>
        <v>9.1802015792514461E-3</v>
      </c>
    </row>
    <row r="132" spans="1:8" x14ac:dyDescent="0.25">
      <c r="A132" s="1">
        <v>40347</v>
      </c>
      <c r="B132">
        <v>1.55</v>
      </c>
      <c r="C132">
        <v>1.5609999999999999</v>
      </c>
      <c r="D132">
        <v>1.5643</v>
      </c>
      <c r="E132">
        <v>1.5510999999999999</v>
      </c>
      <c r="F132" s="2">
        <v>-6.1999999999999998E-3</v>
      </c>
      <c r="G132">
        <f t="shared" si="10"/>
        <v>5.5398093274928763E-3</v>
      </c>
      <c r="H132">
        <f t="shared" si="11"/>
        <v>8.5100896138225138E-3</v>
      </c>
    </row>
    <row r="133" spans="1:8" x14ac:dyDescent="0.25">
      <c r="A133" s="1">
        <v>40350</v>
      </c>
      <c r="B133">
        <v>1.5565</v>
      </c>
      <c r="C133">
        <v>1.5524</v>
      </c>
      <c r="D133">
        <v>1.5604</v>
      </c>
      <c r="E133">
        <v>1.5434000000000001</v>
      </c>
      <c r="F133" s="2">
        <v>4.1999999999999997E-3</v>
      </c>
      <c r="G133">
        <f t="shared" si="10"/>
        <v>-3.1464714570088644E-3</v>
      </c>
      <c r="H133">
        <f t="shared" si="11"/>
        <v>1.1014642995982833E-2</v>
      </c>
    </row>
    <row r="134" spans="1:8" x14ac:dyDescent="0.25">
      <c r="A134" s="1">
        <v>40351</v>
      </c>
      <c r="B134">
        <v>1.5657000000000001</v>
      </c>
      <c r="C134">
        <v>1.5572999999999999</v>
      </c>
      <c r="D134">
        <v>1.5745</v>
      </c>
      <c r="E134">
        <v>1.5537000000000001</v>
      </c>
      <c r="F134" s="2">
        <v>5.8999999999999999E-3</v>
      </c>
      <c r="G134">
        <f t="shared" si="10"/>
        <v>-6.0633137605310599E-3</v>
      </c>
      <c r="H134">
        <f t="shared" si="11"/>
        <v>1.3387397824547807E-2</v>
      </c>
    </row>
    <row r="135" spans="1:8" x14ac:dyDescent="0.25">
      <c r="A135" s="1">
        <v>40352</v>
      </c>
      <c r="B135">
        <v>1.5667</v>
      </c>
      <c r="C135">
        <v>1.5668</v>
      </c>
      <c r="D135">
        <v>1.5813999999999999</v>
      </c>
      <c r="E135">
        <v>1.5589999999999999</v>
      </c>
      <c r="F135" s="2">
        <v>5.9999999999999995E-4</v>
      </c>
      <c r="G135">
        <f t="shared" si="10"/>
        <v>-4.5110871084567674E-3</v>
      </c>
      <c r="H135">
        <f t="shared" si="11"/>
        <v>1.4368184733803704E-2</v>
      </c>
    </row>
    <row r="136" spans="1:8" x14ac:dyDescent="0.25">
      <c r="A136" s="1">
        <v>40353</v>
      </c>
      <c r="B136">
        <v>1.5740000000000001</v>
      </c>
      <c r="C136">
        <v>1.5739000000000001</v>
      </c>
      <c r="D136">
        <v>1.5881000000000001</v>
      </c>
      <c r="E136">
        <v>1.5669999999999999</v>
      </c>
      <c r="F136" s="2">
        <v>4.7000000000000002E-3</v>
      </c>
      <c r="G136">
        <f t="shared" si="10"/>
        <v>-1.9657577679136847E-3</v>
      </c>
      <c r="H136">
        <f t="shared" si="11"/>
        <v>1.346522016592222E-2</v>
      </c>
    </row>
    <row r="137" spans="1:8" x14ac:dyDescent="0.25">
      <c r="A137" s="1">
        <v>40354</v>
      </c>
      <c r="B137">
        <v>1.5722</v>
      </c>
      <c r="C137">
        <v>1.577</v>
      </c>
      <c r="D137">
        <v>1.5918000000000001</v>
      </c>
      <c r="E137">
        <v>1.5722</v>
      </c>
      <c r="F137" s="2">
        <v>-1.1000000000000001E-3</v>
      </c>
      <c r="G137">
        <f t="shared" si="10"/>
        <v>3.1715826197268947E-4</v>
      </c>
      <c r="H137">
        <f t="shared" si="11"/>
        <v>1.246660730187003E-2</v>
      </c>
    </row>
    <row r="138" spans="1:8" x14ac:dyDescent="0.25">
      <c r="A138" s="1">
        <v>40357</v>
      </c>
      <c r="B138">
        <v>1.573</v>
      </c>
      <c r="C138">
        <v>1.5765</v>
      </c>
      <c r="D138">
        <v>1.5814999999999999</v>
      </c>
      <c r="E138">
        <v>1.5646</v>
      </c>
      <c r="F138" s="2">
        <v>5.0000000000000001E-4</v>
      </c>
      <c r="G138">
        <f t="shared" si="10"/>
        <v>2.3524923702950384E-3</v>
      </c>
      <c r="H138">
        <f t="shared" si="11"/>
        <v>1.0801482807107193E-2</v>
      </c>
    </row>
    <row r="139" spans="1:8" x14ac:dyDescent="0.25">
      <c r="A139" s="1">
        <v>40358</v>
      </c>
      <c r="B139">
        <v>1.5906</v>
      </c>
      <c r="C139">
        <v>1.5728</v>
      </c>
      <c r="D139">
        <v>1.5931</v>
      </c>
      <c r="E139">
        <v>1.5720000000000001</v>
      </c>
      <c r="F139" s="2">
        <v>1.12E-2</v>
      </c>
      <c r="G139">
        <f t="shared" si="10"/>
        <v>-1.0879818879315824E-2</v>
      </c>
      <c r="H139">
        <f t="shared" si="11"/>
        <v>1.3422391857506296E-2</v>
      </c>
    </row>
    <row r="140" spans="1:8" x14ac:dyDescent="0.25">
      <c r="A140" s="1">
        <v>40359</v>
      </c>
      <c r="B140">
        <v>1.5817000000000001</v>
      </c>
      <c r="C140">
        <v>1.5901000000000001</v>
      </c>
      <c r="D140">
        <v>1.5936999999999999</v>
      </c>
      <c r="E140">
        <v>1.5758000000000001</v>
      </c>
      <c r="F140" s="2">
        <v>-5.5999999999999999E-3</v>
      </c>
      <c r="G140">
        <f t="shared" ref="G140:G203" si="12">(C140-C141)/C141</f>
        <v>2.3323247604639667E-3</v>
      </c>
      <c r="H140">
        <f t="shared" ref="H140:H203" si="13">(D140-E140)/E140</f>
        <v>1.1359309557050263E-2</v>
      </c>
    </row>
    <row r="141" spans="1:8" x14ac:dyDescent="0.25">
      <c r="A141" s="1">
        <v>40360</v>
      </c>
      <c r="B141">
        <v>1.5782</v>
      </c>
      <c r="C141">
        <v>1.5864</v>
      </c>
      <c r="D141">
        <v>1.5918000000000001</v>
      </c>
      <c r="E141">
        <v>1.5781000000000001</v>
      </c>
      <c r="F141" s="2">
        <v>-2.2000000000000001E-3</v>
      </c>
      <c r="G141">
        <f t="shared" si="12"/>
        <v>4.4956626353448402E-3</v>
      </c>
      <c r="H141">
        <f t="shared" si="13"/>
        <v>8.6813256447627173E-3</v>
      </c>
    </row>
    <row r="142" spans="1:8" x14ac:dyDescent="0.25">
      <c r="A142" s="1">
        <v>40361</v>
      </c>
      <c r="B142">
        <v>1.5605</v>
      </c>
      <c r="C142">
        <v>1.5792999999999999</v>
      </c>
      <c r="D142">
        <v>1.5853999999999999</v>
      </c>
      <c r="E142">
        <v>1.5617000000000001</v>
      </c>
      <c r="F142" s="2">
        <v>-1.12E-2</v>
      </c>
      <c r="G142">
        <f t="shared" si="12"/>
        <v>7.9137149786201837E-3</v>
      </c>
      <c r="H142">
        <f t="shared" si="13"/>
        <v>1.5175769994236941E-2</v>
      </c>
    </row>
    <row r="143" spans="1:8" x14ac:dyDescent="0.25">
      <c r="A143" s="1">
        <v>40364</v>
      </c>
      <c r="B143">
        <v>1.5634999999999999</v>
      </c>
      <c r="C143">
        <v>1.5669</v>
      </c>
      <c r="D143">
        <v>1.5717000000000001</v>
      </c>
      <c r="E143">
        <v>1.5589</v>
      </c>
      <c r="F143" s="2">
        <v>1.9E-3</v>
      </c>
      <c r="G143">
        <f t="shared" si="12"/>
        <v>2.5593448077292236E-3</v>
      </c>
      <c r="H143">
        <f t="shared" si="13"/>
        <v>8.2109179549683404E-3</v>
      </c>
    </row>
    <row r="144" spans="1:8" x14ac:dyDescent="0.25">
      <c r="A144" s="1">
        <v>40365</v>
      </c>
      <c r="B144">
        <v>1.5530999999999999</v>
      </c>
      <c r="C144">
        <v>1.5629</v>
      </c>
      <c r="D144">
        <v>1.5716000000000001</v>
      </c>
      <c r="E144">
        <v>1.5495000000000001</v>
      </c>
      <c r="F144" s="2">
        <v>-6.7000000000000002E-3</v>
      </c>
      <c r="G144">
        <f t="shared" si="12"/>
        <v>5.5977351692188459E-3</v>
      </c>
      <c r="H144">
        <f t="shared" si="13"/>
        <v>1.4262665375927724E-2</v>
      </c>
    </row>
    <row r="145" spans="1:8" x14ac:dyDescent="0.25">
      <c r="A145" s="1">
        <v>40366</v>
      </c>
      <c r="B145">
        <v>1.5487</v>
      </c>
      <c r="C145">
        <v>1.5542</v>
      </c>
      <c r="D145">
        <v>1.5658000000000001</v>
      </c>
      <c r="E145">
        <v>1.5487</v>
      </c>
      <c r="F145" s="2">
        <v>-2.8E-3</v>
      </c>
      <c r="G145">
        <f t="shared" si="12"/>
        <v>3.8619979402673395E-4</v>
      </c>
      <c r="H145">
        <f t="shared" si="13"/>
        <v>1.1041518693097512E-2</v>
      </c>
    </row>
    <row r="146" spans="1:8" x14ac:dyDescent="0.25">
      <c r="A146" s="1">
        <v>40367</v>
      </c>
      <c r="B146">
        <v>1.5497000000000001</v>
      </c>
      <c r="C146">
        <v>1.5536000000000001</v>
      </c>
      <c r="D146">
        <v>1.5602</v>
      </c>
      <c r="E146">
        <v>1.5452999999999999</v>
      </c>
      <c r="F146" s="2">
        <v>5.9999999999999995E-4</v>
      </c>
      <c r="G146">
        <f t="shared" si="12"/>
        <v>2.7107267329288635E-3</v>
      </c>
      <c r="H146">
        <f t="shared" si="13"/>
        <v>9.64214068465679E-3</v>
      </c>
    </row>
    <row r="147" spans="1:8" x14ac:dyDescent="0.25">
      <c r="A147" s="1">
        <v>40368</v>
      </c>
      <c r="B147">
        <v>1.5479000000000001</v>
      </c>
      <c r="C147">
        <v>1.5494000000000001</v>
      </c>
      <c r="D147">
        <v>1.5564</v>
      </c>
      <c r="E147">
        <v>1.5435000000000001</v>
      </c>
      <c r="F147" s="2">
        <v>-1.1999999999999999E-3</v>
      </c>
      <c r="G147">
        <f t="shared" si="12"/>
        <v>-1.9324916258695514E-3</v>
      </c>
      <c r="H147">
        <f t="shared" si="13"/>
        <v>8.3576287657919739E-3</v>
      </c>
    </row>
    <row r="148" spans="1:8" x14ac:dyDescent="0.25">
      <c r="A148" s="1">
        <v>40371</v>
      </c>
      <c r="B148">
        <v>1.5542</v>
      </c>
      <c r="C148">
        <v>1.5524</v>
      </c>
      <c r="D148">
        <v>1.5669</v>
      </c>
      <c r="E148">
        <v>1.5503</v>
      </c>
      <c r="F148" s="2">
        <v>4.1000000000000003E-3</v>
      </c>
      <c r="G148">
        <f t="shared" si="12"/>
        <v>-1.6078204386133813E-3</v>
      </c>
      <c r="H148">
        <f t="shared" si="13"/>
        <v>1.0707604979681318E-2</v>
      </c>
    </row>
    <row r="149" spans="1:8" x14ac:dyDescent="0.25">
      <c r="A149" s="1">
        <v>40372</v>
      </c>
      <c r="B149">
        <v>1.5434000000000001</v>
      </c>
      <c r="C149">
        <v>1.5548999999999999</v>
      </c>
      <c r="D149">
        <v>1.5654999999999999</v>
      </c>
      <c r="E149">
        <v>1.5436000000000001</v>
      </c>
      <c r="F149" s="2">
        <v>-6.8999999999999999E-3</v>
      </c>
      <c r="G149">
        <f t="shared" si="12"/>
        <v>6.7987567987567686E-3</v>
      </c>
      <c r="H149">
        <f t="shared" si="13"/>
        <v>1.41876133713396E-2</v>
      </c>
    </row>
    <row r="150" spans="1:8" x14ac:dyDescent="0.25">
      <c r="A150" s="1">
        <v>40373</v>
      </c>
      <c r="B150">
        <v>1.5384</v>
      </c>
      <c r="C150">
        <v>1.5444</v>
      </c>
      <c r="D150">
        <v>1.5492999999999999</v>
      </c>
      <c r="E150">
        <v>1.5377000000000001</v>
      </c>
      <c r="F150" s="2">
        <v>-3.2000000000000002E-3</v>
      </c>
      <c r="G150">
        <f t="shared" si="12"/>
        <v>2.9222676797194288E-3</v>
      </c>
      <c r="H150">
        <f t="shared" si="13"/>
        <v>7.5437341484033502E-3</v>
      </c>
    </row>
    <row r="151" spans="1:8" x14ac:dyDescent="0.25">
      <c r="A151" s="1">
        <v>40374</v>
      </c>
      <c r="B151">
        <v>1.5324</v>
      </c>
      <c r="C151">
        <v>1.5399</v>
      </c>
      <c r="D151">
        <v>1.5465</v>
      </c>
      <c r="E151">
        <v>1.5308999999999999</v>
      </c>
      <c r="F151" s="2">
        <v>-3.8999999999999998E-3</v>
      </c>
      <c r="G151">
        <f t="shared" si="12"/>
        <v>5.4848188050930216E-3</v>
      </c>
      <c r="H151">
        <f t="shared" si="13"/>
        <v>1.0190084264158376E-2</v>
      </c>
    </row>
    <row r="152" spans="1:8" x14ac:dyDescent="0.25">
      <c r="A152" s="1">
        <v>40375</v>
      </c>
      <c r="B152">
        <v>1.5348999999999999</v>
      </c>
      <c r="C152">
        <v>1.5315000000000001</v>
      </c>
      <c r="D152">
        <v>1.5456000000000001</v>
      </c>
      <c r="E152">
        <v>1.5278</v>
      </c>
      <c r="F152" s="2">
        <v>1.6000000000000001E-3</v>
      </c>
      <c r="G152">
        <f t="shared" si="12"/>
        <v>-6.5516346652828216E-3</v>
      </c>
      <c r="H152">
        <f t="shared" si="13"/>
        <v>1.165073962560547E-2</v>
      </c>
    </row>
    <row r="153" spans="1:8" x14ac:dyDescent="0.25">
      <c r="A153" s="1">
        <v>40378</v>
      </c>
      <c r="B153">
        <v>1.5378000000000001</v>
      </c>
      <c r="C153">
        <v>1.5416000000000001</v>
      </c>
      <c r="D153">
        <v>1.5510999999999999</v>
      </c>
      <c r="E153">
        <v>1.5337000000000001</v>
      </c>
      <c r="F153" s="2">
        <v>1.9E-3</v>
      </c>
      <c r="G153">
        <f t="shared" si="12"/>
        <v>1.6894087069526692E-3</v>
      </c>
      <c r="H153">
        <f t="shared" si="13"/>
        <v>1.1345113125122161E-2</v>
      </c>
    </row>
    <row r="154" spans="1:8" x14ac:dyDescent="0.25">
      <c r="A154" s="1">
        <v>40379</v>
      </c>
      <c r="B154">
        <v>1.5282</v>
      </c>
      <c r="C154">
        <v>1.5389999999999999</v>
      </c>
      <c r="D154">
        <v>1.5435000000000001</v>
      </c>
      <c r="E154">
        <v>1.5273000000000001</v>
      </c>
      <c r="F154" s="2">
        <v>-6.1999999999999998E-3</v>
      </c>
      <c r="G154">
        <f t="shared" si="12"/>
        <v>5.6194458964976095E-3</v>
      </c>
      <c r="H154">
        <f t="shared" si="13"/>
        <v>1.0606953447259865E-2</v>
      </c>
    </row>
    <row r="155" spans="1:8" x14ac:dyDescent="0.25">
      <c r="A155" s="1">
        <v>40380</v>
      </c>
      <c r="B155">
        <v>1.5338000000000001</v>
      </c>
      <c r="C155">
        <v>1.5304</v>
      </c>
      <c r="D155">
        <v>1.5371999999999999</v>
      </c>
      <c r="E155">
        <v>1.5219</v>
      </c>
      <c r="F155" s="2">
        <v>3.7000000000000002E-3</v>
      </c>
      <c r="G155">
        <f t="shared" si="12"/>
        <v>-2.3468057366362763E-3</v>
      </c>
      <c r="H155">
        <f t="shared" si="13"/>
        <v>1.005322294500287E-2</v>
      </c>
    </row>
    <row r="156" spans="1:8" x14ac:dyDescent="0.25">
      <c r="A156" s="1">
        <v>40381</v>
      </c>
      <c r="B156">
        <v>1.5193000000000001</v>
      </c>
      <c r="C156">
        <v>1.534</v>
      </c>
      <c r="D156">
        <v>1.5368999999999999</v>
      </c>
      <c r="E156">
        <v>1.5154000000000001</v>
      </c>
      <c r="F156" s="2">
        <v>-9.4999999999999998E-3</v>
      </c>
      <c r="G156">
        <f t="shared" si="12"/>
        <v>1.0473618338712881E-2</v>
      </c>
      <c r="H156">
        <f t="shared" si="13"/>
        <v>1.4187673221591561E-2</v>
      </c>
    </row>
    <row r="157" spans="1:8" x14ac:dyDescent="0.25">
      <c r="A157" s="1">
        <v>40382</v>
      </c>
      <c r="B157">
        <v>1.5174000000000001</v>
      </c>
      <c r="C157">
        <v>1.5181</v>
      </c>
      <c r="D157">
        <v>1.5297000000000001</v>
      </c>
      <c r="E157">
        <v>1.5139</v>
      </c>
      <c r="F157" s="2">
        <v>-1.2999999999999999E-3</v>
      </c>
      <c r="G157">
        <f t="shared" si="12"/>
        <v>-3.0864197530863714E-3</v>
      </c>
      <c r="H157">
        <f t="shared" si="13"/>
        <v>1.0436620648655814E-2</v>
      </c>
    </row>
    <row r="158" spans="1:8" x14ac:dyDescent="0.25">
      <c r="A158" s="1">
        <v>40385</v>
      </c>
      <c r="B158">
        <v>1.5133000000000001</v>
      </c>
      <c r="C158">
        <v>1.5227999999999999</v>
      </c>
      <c r="D158">
        <v>1.5276000000000001</v>
      </c>
      <c r="E158">
        <v>1.5117</v>
      </c>
      <c r="F158" s="2">
        <v>-2.7000000000000001E-3</v>
      </c>
      <c r="G158">
        <f t="shared" si="12"/>
        <v>5.6795667679302216E-3</v>
      </c>
      <c r="H158">
        <f t="shared" si="13"/>
        <v>1.0517959912681105E-2</v>
      </c>
    </row>
    <row r="159" spans="1:8" x14ac:dyDescent="0.25">
      <c r="A159" s="1">
        <v>40386</v>
      </c>
      <c r="B159">
        <v>1.5051000000000001</v>
      </c>
      <c r="C159">
        <v>1.5142</v>
      </c>
      <c r="D159">
        <v>1.5181</v>
      </c>
      <c r="E159">
        <v>1.5076000000000001</v>
      </c>
      <c r="F159" s="2">
        <v>-5.4000000000000003E-3</v>
      </c>
      <c r="G159">
        <f t="shared" si="12"/>
        <v>2.3168067783147276E-3</v>
      </c>
      <c r="H159">
        <f t="shared" si="13"/>
        <v>6.9647121252321264E-3</v>
      </c>
    </row>
    <row r="160" spans="1:8" x14ac:dyDescent="0.25">
      <c r="A160" s="1">
        <v>40387</v>
      </c>
      <c r="B160">
        <v>1.5077</v>
      </c>
      <c r="C160">
        <v>1.5106999999999999</v>
      </c>
      <c r="D160">
        <v>1.5168999999999999</v>
      </c>
      <c r="E160">
        <v>1.5042</v>
      </c>
      <c r="F160" s="2">
        <v>1.6999999999999999E-3</v>
      </c>
      <c r="G160">
        <f t="shared" si="12"/>
        <v>-6.6190097961337692E-5</v>
      </c>
      <c r="H160">
        <f t="shared" si="13"/>
        <v>8.4430261933253117E-3</v>
      </c>
    </row>
    <row r="161" spans="1:8" x14ac:dyDescent="0.25">
      <c r="A161" s="1">
        <v>40388</v>
      </c>
      <c r="B161">
        <v>1.5112000000000001</v>
      </c>
      <c r="C161">
        <v>1.5107999999999999</v>
      </c>
      <c r="D161">
        <v>1.5174000000000001</v>
      </c>
      <c r="E161">
        <v>1.5038</v>
      </c>
      <c r="F161" s="2">
        <v>2.3E-3</v>
      </c>
      <c r="G161">
        <f t="shared" si="12"/>
        <v>4.6354546056547442E-4</v>
      </c>
      <c r="H161">
        <f t="shared" si="13"/>
        <v>9.0437558185929353E-3</v>
      </c>
    </row>
    <row r="162" spans="1:8" x14ac:dyDescent="0.25">
      <c r="A162" s="1">
        <v>40389</v>
      </c>
      <c r="B162">
        <v>1.506</v>
      </c>
      <c r="C162">
        <v>1.5101</v>
      </c>
      <c r="D162">
        <v>1.5174000000000001</v>
      </c>
      <c r="E162">
        <v>1.5034000000000001</v>
      </c>
      <c r="F162" s="2">
        <v>-3.3999999999999998E-3</v>
      </c>
      <c r="G162">
        <f t="shared" si="12"/>
        <v>2.1900716750730561E-3</v>
      </c>
      <c r="H162">
        <f t="shared" si="13"/>
        <v>9.3122256219236484E-3</v>
      </c>
    </row>
    <row r="163" spans="1:8" x14ac:dyDescent="0.25">
      <c r="A163" s="1">
        <v>40392</v>
      </c>
      <c r="B163">
        <v>1.4939</v>
      </c>
      <c r="C163">
        <v>1.5067999999999999</v>
      </c>
      <c r="D163">
        <v>1.5109999999999999</v>
      </c>
      <c r="E163">
        <v>1.4882</v>
      </c>
      <c r="F163" s="2">
        <v>-8.0000000000000002E-3</v>
      </c>
      <c r="G163">
        <f t="shared" si="12"/>
        <v>9.5136004287819844E-3</v>
      </c>
      <c r="H163">
        <f t="shared" si="13"/>
        <v>1.5320521435290909E-2</v>
      </c>
    </row>
    <row r="164" spans="1:8" x14ac:dyDescent="0.25">
      <c r="A164" s="1">
        <v>40393</v>
      </c>
      <c r="B164">
        <v>1.4924999999999999</v>
      </c>
      <c r="C164">
        <v>1.4925999999999999</v>
      </c>
      <c r="D164">
        <v>1.5047999999999999</v>
      </c>
      <c r="E164">
        <v>1.4890000000000001</v>
      </c>
      <c r="F164" s="2">
        <v>-8.9999999999999998E-4</v>
      </c>
      <c r="G164">
        <f t="shared" si="12"/>
        <v>1.1402508551881648E-3</v>
      </c>
      <c r="H164">
        <f t="shared" si="13"/>
        <v>1.0611148421759444E-2</v>
      </c>
    </row>
    <row r="165" spans="1:8" x14ac:dyDescent="0.25">
      <c r="A165" s="1">
        <v>40394</v>
      </c>
      <c r="B165">
        <v>1.4983</v>
      </c>
      <c r="C165">
        <v>1.4908999999999999</v>
      </c>
      <c r="D165">
        <v>1.5064</v>
      </c>
      <c r="E165">
        <v>1.4884999999999999</v>
      </c>
      <c r="F165" s="2">
        <v>3.8999999999999998E-3</v>
      </c>
      <c r="G165">
        <f t="shared" si="12"/>
        <v>-5.536286019210376E-3</v>
      </c>
      <c r="H165">
        <f t="shared" si="13"/>
        <v>1.2025529056096761E-2</v>
      </c>
    </row>
    <row r="166" spans="1:8" x14ac:dyDescent="0.25">
      <c r="A166" s="1">
        <v>40395</v>
      </c>
      <c r="B166">
        <v>1.5024</v>
      </c>
      <c r="C166">
        <v>1.4992000000000001</v>
      </c>
      <c r="D166">
        <v>1.5097</v>
      </c>
      <c r="E166">
        <v>1.496</v>
      </c>
      <c r="F166" s="2">
        <v>2.7000000000000001E-3</v>
      </c>
      <c r="G166">
        <f t="shared" si="12"/>
        <v>-2.5282767797736552E-3</v>
      </c>
      <c r="H166">
        <f t="shared" si="13"/>
        <v>9.1577540106952179E-3</v>
      </c>
    </row>
    <row r="167" spans="1:8" x14ac:dyDescent="0.25">
      <c r="A167" s="1">
        <v>40396</v>
      </c>
      <c r="B167">
        <v>1.4891000000000001</v>
      </c>
      <c r="C167">
        <v>1.5029999999999999</v>
      </c>
      <c r="D167">
        <v>1.5056</v>
      </c>
      <c r="E167">
        <v>1.4854000000000001</v>
      </c>
      <c r="F167" s="2">
        <v>-8.8999999999999999E-3</v>
      </c>
      <c r="G167">
        <f t="shared" si="12"/>
        <v>8.7925364118396458E-3</v>
      </c>
      <c r="H167">
        <f t="shared" si="13"/>
        <v>1.3599030564157798E-2</v>
      </c>
    </row>
    <row r="168" spans="1:8" x14ac:dyDescent="0.25">
      <c r="A168" s="1">
        <v>40399</v>
      </c>
      <c r="B168">
        <v>1.4917</v>
      </c>
      <c r="C168">
        <v>1.4899</v>
      </c>
      <c r="D168">
        <v>1.4981</v>
      </c>
      <c r="E168">
        <v>1.4834000000000001</v>
      </c>
      <c r="F168" s="2">
        <v>1.6999999999999999E-3</v>
      </c>
      <c r="G168">
        <f t="shared" si="12"/>
        <v>-1.6082557126582844E-3</v>
      </c>
      <c r="H168">
        <f t="shared" si="13"/>
        <v>9.9096669812592259E-3</v>
      </c>
    </row>
    <row r="169" spans="1:8" x14ac:dyDescent="0.25">
      <c r="A169" s="1">
        <v>40400</v>
      </c>
      <c r="B169">
        <v>1.4955000000000001</v>
      </c>
      <c r="C169">
        <v>1.4923</v>
      </c>
      <c r="D169">
        <v>1.5052000000000001</v>
      </c>
      <c r="E169">
        <v>1.4883999999999999</v>
      </c>
      <c r="F169" s="2">
        <v>2.5000000000000001E-3</v>
      </c>
      <c r="G169">
        <f t="shared" si="12"/>
        <v>-4.2039236620845938E-3</v>
      </c>
      <c r="H169">
        <f t="shared" si="13"/>
        <v>1.1287288363343287E-2</v>
      </c>
    </row>
    <row r="170" spans="1:8" x14ac:dyDescent="0.25">
      <c r="A170" s="1">
        <v>40401</v>
      </c>
      <c r="B170">
        <v>1.5165</v>
      </c>
      <c r="C170">
        <v>1.4985999999999999</v>
      </c>
      <c r="D170">
        <v>1.5265</v>
      </c>
      <c r="E170">
        <v>1.4979</v>
      </c>
      <c r="F170" s="2">
        <v>1.4E-2</v>
      </c>
      <c r="G170">
        <f t="shared" si="12"/>
        <v>-1.5245104481535095E-2</v>
      </c>
      <c r="H170">
        <f t="shared" si="13"/>
        <v>1.9093397423058923E-2</v>
      </c>
    </row>
    <row r="171" spans="1:8" x14ac:dyDescent="0.25">
      <c r="A171" s="1">
        <v>40402</v>
      </c>
      <c r="B171">
        <v>1.5202</v>
      </c>
      <c r="C171">
        <v>1.5218</v>
      </c>
      <c r="D171">
        <v>1.5305</v>
      </c>
      <c r="E171">
        <v>1.512</v>
      </c>
      <c r="F171" s="2">
        <v>2.3999999999999998E-3</v>
      </c>
      <c r="G171">
        <f t="shared" si="12"/>
        <v>5.9175488197785718E-4</v>
      </c>
      <c r="H171">
        <f t="shared" si="13"/>
        <v>1.2235449735449709E-2</v>
      </c>
    </row>
    <row r="172" spans="1:8" x14ac:dyDescent="0.25">
      <c r="A172" s="1">
        <v>40403</v>
      </c>
      <c r="B172">
        <v>1.5172000000000001</v>
      </c>
      <c r="C172">
        <v>1.5208999999999999</v>
      </c>
      <c r="D172">
        <v>1.5230999999999999</v>
      </c>
      <c r="E172">
        <v>1.508</v>
      </c>
      <c r="F172" s="2">
        <v>-2E-3</v>
      </c>
      <c r="G172">
        <f t="shared" si="12"/>
        <v>3.2983706049210986E-3</v>
      </c>
      <c r="H172">
        <f t="shared" si="13"/>
        <v>1.0013262599469424E-2</v>
      </c>
    </row>
    <row r="173" spans="1:8" x14ac:dyDescent="0.25">
      <c r="A173" s="1">
        <v>40406</v>
      </c>
      <c r="B173">
        <v>1.5053000000000001</v>
      </c>
      <c r="C173">
        <v>1.5159</v>
      </c>
      <c r="D173">
        <v>1.5213000000000001</v>
      </c>
      <c r="E173">
        <v>1.5034000000000001</v>
      </c>
      <c r="F173" s="2">
        <v>-7.7999999999999996E-3</v>
      </c>
      <c r="G173">
        <f t="shared" si="12"/>
        <v>2.7119989416589446E-3</v>
      </c>
      <c r="H173">
        <f t="shared" si="13"/>
        <v>1.1906345616602386E-2</v>
      </c>
    </row>
    <row r="174" spans="1:8" x14ac:dyDescent="0.25">
      <c r="A174" s="1">
        <v>40407</v>
      </c>
      <c r="B174">
        <v>1.4974000000000001</v>
      </c>
      <c r="C174">
        <v>1.5118</v>
      </c>
      <c r="D174">
        <v>1.5127999999999999</v>
      </c>
      <c r="E174">
        <v>1.4904999999999999</v>
      </c>
      <c r="F174" s="2">
        <v>-5.1999999999999998E-3</v>
      </c>
      <c r="G174">
        <f t="shared" si="12"/>
        <v>1.0561497326203232E-2</v>
      </c>
      <c r="H174">
        <f t="shared" si="13"/>
        <v>1.4961422341496134E-2</v>
      </c>
    </row>
    <row r="175" spans="1:8" x14ac:dyDescent="0.25">
      <c r="A175" s="1">
        <v>40408</v>
      </c>
      <c r="B175">
        <v>1.5014000000000001</v>
      </c>
      <c r="C175">
        <v>1.496</v>
      </c>
      <c r="D175">
        <v>1.5093000000000001</v>
      </c>
      <c r="E175">
        <v>1.4917</v>
      </c>
      <c r="F175" s="2">
        <v>2.7000000000000001E-3</v>
      </c>
      <c r="G175">
        <f t="shared" si="12"/>
        <v>-3.7956982086968355E-3</v>
      </c>
      <c r="H175">
        <f t="shared" si="13"/>
        <v>1.1798619025273219E-2</v>
      </c>
    </row>
    <row r="176" spans="1:8" x14ac:dyDescent="0.25">
      <c r="A176" s="1">
        <v>40409</v>
      </c>
      <c r="B176">
        <v>1.5091000000000001</v>
      </c>
      <c r="C176">
        <v>1.5017</v>
      </c>
      <c r="D176">
        <v>1.5143</v>
      </c>
      <c r="E176">
        <v>1.4965999999999999</v>
      </c>
      <c r="F176" s="2">
        <v>5.1000000000000004E-3</v>
      </c>
      <c r="G176">
        <f t="shared" si="12"/>
        <v>-5.4308232333267004E-3</v>
      </c>
      <c r="H176">
        <f t="shared" si="13"/>
        <v>1.1826807430175097E-2</v>
      </c>
    </row>
    <row r="177" spans="1:8" x14ac:dyDescent="0.25">
      <c r="A177" s="1">
        <v>40410</v>
      </c>
      <c r="B177">
        <v>1.5155000000000001</v>
      </c>
      <c r="C177">
        <v>1.5099</v>
      </c>
      <c r="D177">
        <v>1.524</v>
      </c>
      <c r="E177">
        <v>1.4995000000000001</v>
      </c>
      <c r="F177" s="2">
        <v>4.1999999999999997E-3</v>
      </c>
      <c r="G177">
        <f t="shared" si="12"/>
        <v>-5.7944294462368602E-3</v>
      </c>
      <c r="H177">
        <f t="shared" si="13"/>
        <v>1.6338779593197711E-2</v>
      </c>
    </row>
    <row r="178" spans="1:8" x14ac:dyDescent="0.25">
      <c r="A178" s="1">
        <v>40413</v>
      </c>
      <c r="B178">
        <v>1.5279</v>
      </c>
      <c r="C178">
        <v>1.5186999999999999</v>
      </c>
      <c r="D178">
        <v>1.5354000000000001</v>
      </c>
      <c r="E178">
        <v>1.5098</v>
      </c>
      <c r="F178" s="2">
        <v>8.2000000000000007E-3</v>
      </c>
      <c r="G178">
        <f t="shared" si="12"/>
        <v>-7.1909524743414529E-3</v>
      </c>
      <c r="H178">
        <f t="shared" si="13"/>
        <v>1.6955888197112245E-2</v>
      </c>
    </row>
    <row r="179" spans="1:8" x14ac:dyDescent="0.25">
      <c r="A179" s="1">
        <v>40414</v>
      </c>
      <c r="B179">
        <v>1.5327999999999999</v>
      </c>
      <c r="C179">
        <v>1.5297000000000001</v>
      </c>
      <c r="D179">
        <v>1.5408999999999999</v>
      </c>
      <c r="E179">
        <v>1.5247999999999999</v>
      </c>
      <c r="F179" s="2">
        <v>3.2000000000000002E-3</v>
      </c>
      <c r="G179">
        <f t="shared" si="12"/>
        <v>-1.95733020160494E-3</v>
      </c>
      <c r="H179">
        <f t="shared" si="13"/>
        <v>1.0558761804826865E-2</v>
      </c>
    </row>
    <row r="180" spans="1:8" x14ac:dyDescent="0.25">
      <c r="A180" s="1">
        <v>40415</v>
      </c>
      <c r="B180">
        <v>1.5266</v>
      </c>
      <c r="C180">
        <v>1.5327</v>
      </c>
      <c r="D180">
        <v>1.5374000000000001</v>
      </c>
      <c r="E180">
        <v>1.5192000000000001</v>
      </c>
      <c r="F180" s="2">
        <v>-4.0000000000000001E-3</v>
      </c>
      <c r="G180">
        <f t="shared" si="12"/>
        <v>3.6670813961103069E-3</v>
      </c>
      <c r="H180">
        <f t="shared" si="13"/>
        <v>1.1979989468141121E-2</v>
      </c>
    </row>
    <row r="181" spans="1:8" x14ac:dyDescent="0.25">
      <c r="A181" s="1">
        <v>40416</v>
      </c>
      <c r="B181">
        <v>1.5155000000000001</v>
      </c>
      <c r="C181">
        <v>1.5270999999999999</v>
      </c>
      <c r="D181">
        <v>1.5383</v>
      </c>
      <c r="E181">
        <v>1.5148999999999999</v>
      </c>
      <c r="F181" s="2">
        <v>-7.3000000000000001E-3</v>
      </c>
      <c r="G181">
        <f t="shared" si="12"/>
        <v>1.8369087449976473E-3</v>
      </c>
      <c r="H181">
        <f t="shared" si="13"/>
        <v>1.544656412964558E-2</v>
      </c>
    </row>
    <row r="182" spans="1:8" x14ac:dyDescent="0.25">
      <c r="A182" s="1">
        <v>40417</v>
      </c>
      <c r="B182">
        <v>1.5163</v>
      </c>
      <c r="C182">
        <v>1.5243</v>
      </c>
      <c r="D182">
        <v>1.5317000000000001</v>
      </c>
      <c r="E182">
        <v>1.5122</v>
      </c>
      <c r="F182" s="2">
        <v>5.0000000000000001E-4</v>
      </c>
      <c r="G182">
        <f t="shared" si="12"/>
        <v>3.9517881841533327E-3</v>
      </c>
      <c r="H182">
        <f t="shared" si="13"/>
        <v>1.2895119693162328E-2</v>
      </c>
    </row>
    <row r="183" spans="1:8" x14ac:dyDescent="0.25">
      <c r="A183" s="1">
        <v>40420</v>
      </c>
      <c r="B183">
        <v>1.524</v>
      </c>
      <c r="C183">
        <v>1.5183</v>
      </c>
      <c r="D183">
        <v>1.5266999999999999</v>
      </c>
      <c r="E183">
        <v>1.5125999999999999</v>
      </c>
      <c r="F183" s="2">
        <v>5.1000000000000004E-3</v>
      </c>
      <c r="G183">
        <f t="shared" si="12"/>
        <v>-4.5239968528716932E-3</v>
      </c>
      <c r="H183">
        <f t="shared" si="13"/>
        <v>9.3216977389924648E-3</v>
      </c>
    </row>
    <row r="184" spans="1:8" x14ac:dyDescent="0.25">
      <c r="A184" s="1">
        <v>40421</v>
      </c>
      <c r="B184">
        <v>1.5215000000000001</v>
      </c>
      <c r="C184">
        <v>1.5251999999999999</v>
      </c>
      <c r="D184">
        <v>1.5328999999999999</v>
      </c>
      <c r="E184">
        <v>1.5198</v>
      </c>
      <c r="F184" s="2">
        <v>-1.6000000000000001E-3</v>
      </c>
      <c r="G184">
        <f t="shared" si="12"/>
        <v>8.5307434871045135E-4</v>
      </c>
      <c r="H184">
        <f t="shared" si="13"/>
        <v>8.619555204632116E-3</v>
      </c>
    </row>
    <row r="185" spans="1:8" x14ac:dyDescent="0.25">
      <c r="A185" s="1">
        <v>40422</v>
      </c>
      <c r="B185">
        <v>1.5154000000000001</v>
      </c>
      <c r="C185">
        <v>1.5239</v>
      </c>
      <c r="D185">
        <v>1.5303</v>
      </c>
      <c r="E185">
        <v>1.5108999999999999</v>
      </c>
      <c r="F185" s="2">
        <v>-4.0000000000000001E-3</v>
      </c>
      <c r="G185">
        <f t="shared" si="12"/>
        <v>5.6090801108617866E-3</v>
      </c>
      <c r="H185">
        <f t="shared" si="13"/>
        <v>1.284002912171559E-2</v>
      </c>
    </row>
    <row r="186" spans="1:8" x14ac:dyDescent="0.25">
      <c r="A186" s="1">
        <v>40423</v>
      </c>
      <c r="B186">
        <v>1.5098</v>
      </c>
      <c r="C186">
        <v>1.5154000000000001</v>
      </c>
      <c r="D186">
        <v>1.5213000000000001</v>
      </c>
      <c r="E186">
        <v>1.5046999999999999</v>
      </c>
      <c r="F186" s="2">
        <v>-3.7000000000000002E-3</v>
      </c>
      <c r="G186">
        <f t="shared" si="12"/>
        <v>3.2439589539888293E-3</v>
      </c>
      <c r="H186">
        <f t="shared" si="13"/>
        <v>1.103209942181177E-2</v>
      </c>
    </row>
    <row r="187" spans="1:8" x14ac:dyDescent="0.25">
      <c r="A187" s="1">
        <v>40424</v>
      </c>
      <c r="B187">
        <v>1.4992000000000001</v>
      </c>
      <c r="C187">
        <v>1.5105</v>
      </c>
      <c r="D187">
        <v>1.5167999999999999</v>
      </c>
      <c r="E187">
        <v>1.4967999999999999</v>
      </c>
      <c r="F187" s="2">
        <v>-7.0000000000000001E-3</v>
      </c>
      <c r="G187">
        <f t="shared" si="12"/>
        <v>6.0610097242572835E-3</v>
      </c>
      <c r="H187">
        <f t="shared" si="13"/>
        <v>1.3361838588989858E-2</v>
      </c>
    </row>
    <row r="188" spans="1:8" x14ac:dyDescent="0.25">
      <c r="A188" s="1">
        <v>40427</v>
      </c>
      <c r="B188">
        <v>1.5075000000000001</v>
      </c>
      <c r="C188">
        <v>1.5014000000000001</v>
      </c>
      <c r="D188">
        <v>1.5103</v>
      </c>
      <c r="E188">
        <v>1.4930000000000001</v>
      </c>
      <c r="F188" s="2">
        <v>5.4999999999999997E-3</v>
      </c>
      <c r="G188">
        <f t="shared" si="12"/>
        <v>-3.9803635398699784E-3</v>
      </c>
      <c r="H188">
        <f t="shared" si="13"/>
        <v>1.1587407903549812E-2</v>
      </c>
    </row>
    <row r="189" spans="1:8" x14ac:dyDescent="0.25">
      <c r="A189" s="1">
        <v>40428</v>
      </c>
      <c r="B189">
        <v>1.5168999999999999</v>
      </c>
      <c r="C189">
        <v>1.5074000000000001</v>
      </c>
      <c r="D189">
        <v>1.5196000000000001</v>
      </c>
      <c r="E189">
        <v>1.5003</v>
      </c>
      <c r="F189" s="2">
        <v>6.1999999999999998E-3</v>
      </c>
      <c r="G189">
        <f t="shared" si="12"/>
        <v>-6.5247479074672238E-3</v>
      </c>
      <c r="H189">
        <f t="shared" si="13"/>
        <v>1.286409384789715E-2</v>
      </c>
    </row>
    <row r="190" spans="1:8" x14ac:dyDescent="0.25">
      <c r="A190" s="1">
        <v>40429</v>
      </c>
      <c r="B190">
        <v>1.5145</v>
      </c>
      <c r="C190">
        <v>1.5173000000000001</v>
      </c>
      <c r="D190">
        <v>1.5249999999999999</v>
      </c>
      <c r="E190">
        <v>1.5047999999999999</v>
      </c>
      <c r="F190" s="2">
        <v>-1.6000000000000001E-3</v>
      </c>
      <c r="G190">
        <f t="shared" si="12"/>
        <v>1.1216679862760851E-3</v>
      </c>
      <c r="H190">
        <f t="shared" si="13"/>
        <v>1.3423710792131843E-2</v>
      </c>
    </row>
    <row r="191" spans="1:8" x14ac:dyDescent="0.25">
      <c r="A191" s="1">
        <v>40430</v>
      </c>
      <c r="B191">
        <v>1.5114000000000001</v>
      </c>
      <c r="C191">
        <v>1.5156000000000001</v>
      </c>
      <c r="D191">
        <v>1.5199</v>
      </c>
      <c r="E191">
        <v>1.5071000000000001</v>
      </c>
      <c r="F191" s="2">
        <v>-2E-3</v>
      </c>
      <c r="G191">
        <f t="shared" si="12"/>
        <v>2.4472518023679057E-3</v>
      </c>
      <c r="H191">
        <f t="shared" si="13"/>
        <v>8.4931325061375629E-3</v>
      </c>
    </row>
    <row r="192" spans="1:8" x14ac:dyDescent="0.25">
      <c r="A192" s="1">
        <v>40431</v>
      </c>
      <c r="B192">
        <v>1.5068999999999999</v>
      </c>
      <c r="C192">
        <v>1.5119</v>
      </c>
      <c r="D192">
        <v>1.5148999999999999</v>
      </c>
      <c r="E192">
        <v>1.5024999999999999</v>
      </c>
      <c r="F192" s="2">
        <v>-3.0000000000000001E-3</v>
      </c>
      <c r="G192">
        <f t="shared" si="12"/>
        <v>8.5384564071775883E-3</v>
      </c>
      <c r="H192">
        <f t="shared" si="13"/>
        <v>8.2529118136439057E-3</v>
      </c>
    </row>
    <row r="193" spans="1:8" x14ac:dyDescent="0.25">
      <c r="A193" s="1">
        <v>40434</v>
      </c>
      <c r="B193">
        <v>1.4944999999999999</v>
      </c>
      <c r="C193">
        <v>1.4991000000000001</v>
      </c>
      <c r="D193">
        <v>1.504</v>
      </c>
      <c r="E193">
        <v>1.4864999999999999</v>
      </c>
      <c r="F193" s="2">
        <v>-8.2000000000000007E-3</v>
      </c>
      <c r="G193">
        <f t="shared" si="12"/>
        <v>2.4742543800989943E-3</v>
      </c>
      <c r="H193">
        <f t="shared" si="13"/>
        <v>1.1772620248906877E-2</v>
      </c>
    </row>
    <row r="194" spans="1:8" x14ac:dyDescent="0.25">
      <c r="A194" s="1">
        <v>40435</v>
      </c>
      <c r="B194">
        <v>1.4908999999999999</v>
      </c>
      <c r="C194">
        <v>1.4954000000000001</v>
      </c>
      <c r="D194">
        <v>1.5056</v>
      </c>
      <c r="E194">
        <v>1.4864999999999999</v>
      </c>
      <c r="F194" s="2">
        <v>-2.3999999999999998E-3</v>
      </c>
      <c r="G194">
        <f t="shared" si="12"/>
        <v>2.4131921169057834E-3</v>
      </c>
      <c r="H194">
        <f t="shared" si="13"/>
        <v>1.2848974100235531E-2</v>
      </c>
    </row>
    <row r="195" spans="1:8" x14ac:dyDescent="0.25">
      <c r="A195" s="1">
        <v>40436</v>
      </c>
      <c r="B195">
        <v>1.4870000000000001</v>
      </c>
      <c r="C195">
        <v>1.4918</v>
      </c>
      <c r="D195">
        <v>1.5018</v>
      </c>
      <c r="E195">
        <v>1.4857</v>
      </c>
      <c r="F195" s="2">
        <v>-2.5999999999999999E-3</v>
      </c>
      <c r="G195">
        <f t="shared" si="12"/>
        <v>1.544142329640798E-3</v>
      </c>
      <c r="H195">
        <f t="shared" si="13"/>
        <v>1.083664266002558E-2</v>
      </c>
    </row>
    <row r="196" spans="1:8" x14ac:dyDescent="0.25">
      <c r="A196" s="1">
        <v>40437</v>
      </c>
      <c r="B196">
        <v>1.4944</v>
      </c>
      <c r="C196">
        <v>1.4895</v>
      </c>
      <c r="D196">
        <v>1.5033000000000001</v>
      </c>
      <c r="E196">
        <v>1.4869000000000001</v>
      </c>
      <c r="F196" s="2">
        <v>5.0000000000000001E-3</v>
      </c>
      <c r="G196">
        <f t="shared" si="12"/>
        <v>-3.8788203036180212E-3</v>
      </c>
      <c r="H196">
        <f t="shared" si="13"/>
        <v>1.1029659022126551E-2</v>
      </c>
    </row>
    <row r="197" spans="1:8" x14ac:dyDescent="0.25">
      <c r="A197" s="1">
        <v>40438</v>
      </c>
      <c r="B197">
        <v>1.4928999999999999</v>
      </c>
      <c r="C197">
        <v>1.4953000000000001</v>
      </c>
      <c r="D197">
        <v>1.5058</v>
      </c>
      <c r="E197">
        <v>1.49</v>
      </c>
      <c r="F197" s="2">
        <v>-1E-3</v>
      </c>
      <c r="G197">
        <f t="shared" si="12"/>
        <v>8.0315909243028577E-4</v>
      </c>
      <c r="H197">
        <f t="shared" si="13"/>
        <v>1.0604026845637608E-2</v>
      </c>
    </row>
    <row r="198" spans="1:8" x14ac:dyDescent="0.25">
      <c r="A198" s="1">
        <v>40441</v>
      </c>
      <c r="B198">
        <v>1.486</v>
      </c>
      <c r="C198">
        <v>1.4941</v>
      </c>
      <c r="D198">
        <v>1.5033000000000001</v>
      </c>
      <c r="E198">
        <v>1.4864999999999999</v>
      </c>
      <c r="F198" s="2">
        <v>-4.5999999999999999E-3</v>
      </c>
      <c r="G198">
        <f t="shared" si="12"/>
        <v>1.1391047976414064E-3</v>
      </c>
      <c r="H198">
        <f t="shared" si="13"/>
        <v>1.1301715438950656E-2</v>
      </c>
    </row>
    <row r="199" spans="1:8" x14ac:dyDescent="0.25">
      <c r="A199" s="1">
        <v>40442</v>
      </c>
      <c r="B199">
        <v>1.4867999999999999</v>
      </c>
      <c r="C199">
        <v>1.4923999999999999</v>
      </c>
      <c r="D199">
        <v>1.4977</v>
      </c>
      <c r="E199">
        <v>1.4830000000000001</v>
      </c>
      <c r="F199" s="2">
        <v>5.0000000000000001E-4</v>
      </c>
      <c r="G199">
        <f t="shared" si="12"/>
        <v>3.563983592226387E-3</v>
      </c>
      <c r="H199">
        <f t="shared" si="13"/>
        <v>9.912339851652012E-3</v>
      </c>
    </row>
    <row r="200" spans="1:8" x14ac:dyDescent="0.25">
      <c r="A200" s="1">
        <v>40443</v>
      </c>
      <c r="B200">
        <v>1.4851000000000001</v>
      </c>
      <c r="C200">
        <v>1.4871000000000001</v>
      </c>
      <c r="D200">
        <v>1.4927999999999999</v>
      </c>
      <c r="E200">
        <v>1.4799</v>
      </c>
      <c r="F200" s="2">
        <v>-1.1000000000000001E-3</v>
      </c>
      <c r="G200">
        <f t="shared" si="12"/>
        <v>1.0096930533118314E-3</v>
      </c>
      <c r="H200">
        <f t="shared" si="13"/>
        <v>8.7168051895397738E-3</v>
      </c>
    </row>
    <row r="201" spans="1:8" x14ac:dyDescent="0.25">
      <c r="A201" s="1">
        <v>40444</v>
      </c>
      <c r="B201">
        <v>1.4855</v>
      </c>
      <c r="C201">
        <v>1.4856</v>
      </c>
      <c r="D201">
        <v>1.4931000000000001</v>
      </c>
      <c r="E201">
        <v>1.4795</v>
      </c>
      <c r="F201" s="2">
        <v>2.9999999999999997E-4</v>
      </c>
      <c r="G201">
        <f t="shared" si="12"/>
        <v>-2.1493820526597728E-3</v>
      </c>
      <c r="H201">
        <f t="shared" si="13"/>
        <v>9.1922946941534675E-3</v>
      </c>
    </row>
    <row r="202" spans="1:8" x14ac:dyDescent="0.25">
      <c r="A202" s="1">
        <v>40445</v>
      </c>
      <c r="B202">
        <v>1.4754</v>
      </c>
      <c r="C202">
        <v>1.4887999999999999</v>
      </c>
      <c r="D202">
        <v>1.4939</v>
      </c>
      <c r="E202">
        <v>1.4758</v>
      </c>
      <c r="F202" s="2">
        <v>-6.7999999999999996E-3</v>
      </c>
      <c r="G202">
        <f t="shared" si="12"/>
        <v>7.3071718538565093E-3</v>
      </c>
      <c r="H202">
        <f t="shared" si="13"/>
        <v>1.2264534489768265E-2</v>
      </c>
    </row>
    <row r="203" spans="1:8" x14ac:dyDescent="0.25">
      <c r="A203" s="1">
        <v>40448</v>
      </c>
      <c r="B203">
        <v>1.4722</v>
      </c>
      <c r="C203">
        <v>1.478</v>
      </c>
      <c r="D203">
        <v>1.4835</v>
      </c>
      <c r="E203">
        <v>1.4690000000000001</v>
      </c>
      <c r="F203" s="2">
        <v>-2.2000000000000001E-3</v>
      </c>
      <c r="G203">
        <f t="shared" si="12"/>
        <v>4.4855239907570605E-3</v>
      </c>
      <c r="H203">
        <f t="shared" si="13"/>
        <v>9.8706603131381594E-3</v>
      </c>
    </row>
    <row r="204" spans="1:8" x14ac:dyDescent="0.25">
      <c r="A204" s="1">
        <v>40449</v>
      </c>
      <c r="B204">
        <v>1.4638</v>
      </c>
      <c r="C204">
        <v>1.4714</v>
      </c>
      <c r="D204">
        <v>1.4798</v>
      </c>
      <c r="E204">
        <v>1.4613</v>
      </c>
      <c r="F204" s="2">
        <v>-5.7000000000000002E-3</v>
      </c>
      <c r="G204">
        <f t="shared" ref="G204:G267" si="14">(C204-C205)/C205</f>
        <v>5.3980184489238253E-3</v>
      </c>
      <c r="H204">
        <f t="shared" ref="H204:H267" si="15">(D204-E204)/E204</f>
        <v>1.2659960309313597E-2</v>
      </c>
    </row>
    <row r="205" spans="1:8" x14ac:dyDescent="0.25">
      <c r="A205" s="1">
        <v>40450</v>
      </c>
      <c r="B205">
        <v>1.4519</v>
      </c>
      <c r="C205">
        <v>1.4635</v>
      </c>
      <c r="D205">
        <v>1.4704999999999999</v>
      </c>
      <c r="E205">
        <v>1.4495</v>
      </c>
      <c r="F205" s="2">
        <v>-8.0999999999999996E-3</v>
      </c>
      <c r="G205">
        <f t="shared" si="14"/>
        <v>7.2264280798347924E-3</v>
      </c>
      <c r="H205">
        <f t="shared" si="15"/>
        <v>1.4487754398068235E-2</v>
      </c>
    </row>
    <row r="206" spans="1:8" x14ac:dyDescent="0.25">
      <c r="A206" s="1">
        <v>40451</v>
      </c>
      <c r="B206">
        <v>1.4430000000000001</v>
      </c>
      <c r="C206">
        <v>1.4530000000000001</v>
      </c>
      <c r="D206">
        <v>1.4590000000000001</v>
      </c>
      <c r="E206">
        <v>1.4410000000000001</v>
      </c>
      <c r="F206" s="2">
        <v>-6.1000000000000004E-3</v>
      </c>
      <c r="G206">
        <f t="shared" si="14"/>
        <v>3.2451840088380509E-3</v>
      </c>
      <c r="H206">
        <f t="shared" si="15"/>
        <v>1.2491325468424715E-2</v>
      </c>
    </row>
    <row r="207" spans="1:8" x14ac:dyDescent="0.25">
      <c r="A207" s="1">
        <v>40452</v>
      </c>
      <c r="B207">
        <v>1.4436</v>
      </c>
      <c r="C207">
        <v>1.4482999999999999</v>
      </c>
      <c r="D207">
        <v>1.4520999999999999</v>
      </c>
      <c r="E207">
        <v>1.4390000000000001</v>
      </c>
      <c r="F207" s="2">
        <v>4.0000000000000002E-4</v>
      </c>
      <c r="G207">
        <f t="shared" si="14"/>
        <v>2.9778393351800351E-3</v>
      </c>
      <c r="H207">
        <f t="shared" si="15"/>
        <v>9.1035441278664968E-3</v>
      </c>
    </row>
    <row r="208" spans="1:8" x14ac:dyDescent="0.25">
      <c r="A208" s="1">
        <v>40455</v>
      </c>
      <c r="B208">
        <v>1.4532</v>
      </c>
      <c r="C208">
        <v>1.444</v>
      </c>
      <c r="D208">
        <v>1.4584999999999999</v>
      </c>
      <c r="E208">
        <v>1.4363999999999999</v>
      </c>
      <c r="F208" s="2">
        <v>6.6E-3</v>
      </c>
      <c r="G208">
        <f t="shared" si="14"/>
        <v>-7.2189755929872495E-3</v>
      </c>
      <c r="H208">
        <f t="shared" si="15"/>
        <v>1.5385686438318025E-2</v>
      </c>
    </row>
    <row r="209" spans="1:8" x14ac:dyDescent="0.25">
      <c r="A209" s="1">
        <v>40456</v>
      </c>
      <c r="B209">
        <v>1.4232</v>
      </c>
      <c r="C209">
        <v>1.4544999999999999</v>
      </c>
      <c r="D209">
        <v>1.4585999999999999</v>
      </c>
      <c r="E209">
        <v>1.4246000000000001</v>
      </c>
      <c r="F209" s="2">
        <v>-2.06E-2</v>
      </c>
      <c r="G209">
        <f t="shared" si="14"/>
        <v>1.8842813112916731E-2</v>
      </c>
      <c r="H209">
        <f t="shared" si="15"/>
        <v>2.3866348448687215E-2</v>
      </c>
    </row>
    <row r="210" spans="1:8" x14ac:dyDescent="0.25">
      <c r="A210" s="1">
        <v>40457</v>
      </c>
      <c r="B210">
        <v>1.4186000000000001</v>
      </c>
      <c r="C210">
        <v>1.4276</v>
      </c>
      <c r="D210">
        <v>1.4325000000000001</v>
      </c>
      <c r="E210">
        <v>1.4091</v>
      </c>
      <c r="F210" s="2">
        <v>-3.2000000000000002E-3</v>
      </c>
      <c r="G210">
        <f t="shared" si="14"/>
        <v>5.7770889108073728E-3</v>
      </c>
      <c r="H210">
        <f t="shared" si="15"/>
        <v>1.6606344475196995E-2</v>
      </c>
    </row>
    <row r="211" spans="1:8" x14ac:dyDescent="0.25">
      <c r="A211" s="1">
        <v>40458</v>
      </c>
      <c r="B211">
        <v>1.4258</v>
      </c>
      <c r="C211">
        <v>1.4194</v>
      </c>
      <c r="D211">
        <v>1.4311</v>
      </c>
      <c r="E211">
        <v>1.4079999999999999</v>
      </c>
      <c r="F211" s="2">
        <v>5.1000000000000004E-3</v>
      </c>
      <c r="G211">
        <f t="shared" si="14"/>
        <v>-5.1864311746566251E-3</v>
      </c>
      <c r="H211">
        <f t="shared" si="15"/>
        <v>1.6406250000000087E-2</v>
      </c>
    </row>
    <row r="212" spans="1:8" x14ac:dyDescent="0.25">
      <c r="A212" s="1">
        <v>40459</v>
      </c>
      <c r="B212">
        <v>1.4126000000000001</v>
      </c>
      <c r="C212">
        <v>1.4268000000000001</v>
      </c>
      <c r="D212">
        <v>1.4357</v>
      </c>
      <c r="E212">
        <v>1.4103000000000001</v>
      </c>
      <c r="F212" s="2">
        <v>-9.2999999999999992E-3</v>
      </c>
      <c r="G212">
        <f t="shared" si="14"/>
        <v>9.3378607809847906E-3</v>
      </c>
      <c r="H212">
        <f t="shared" si="15"/>
        <v>1.8010352407289133E-2</v>
      </c>
    </row>
    <row r="213" spans="1:8" x14ac:dyDescent="0.25">
      <c r="A213" s="1">
        <v>40462</v>
      </c>
      <c r="B213">
        <v>1.411</v>
      </c>
      <c r="C213">
        <v>1.4136</v>
      </c>
      <c r="D213">
        <v>1.42</v>
      </c>
      <c r="E213">
        <v>1.403</v>
      </c>
      <c r="F213" s="2">
        <v>-1.1000000000000001E-3</v>
      </c>
      <c r="G213">
        <f t="shared" si="14"/>
        <v>-1.8358988843383251E-3</v>
      </c>
      <c r="H213">
        <f t="shared" si="15"/>
        <v>1.211689237348532E-2</v>
      </c>
    </row>
    <row r="214" spans="1:8" x14ac:dyDescent="0.25">
      <c r="A214" s="1">
        <v>40463</v>
      </c>
      <c r="B214">
        <v>1.4077</v>
      </c>
      <c r="C214">
        <v>1.4161999999999999</v>
      </c>
      <c r="D214">
        <v>1.4291</v>
      </c>
      <c r="E214">
        <v>1.4107000000000001</v>
      </c>
      <c r="F214" s="2">
        <v>-2.3E-3</v>
      </c>
      <c r="G214">
        <f t="shared" si="14"/>
        <v>2.1937584035099291E-3</v>
      </c>
      <c r="H214">
        <f t="shared" si="15"/>
        <v>1.3043170057418282E-2</v>
      </c>
    </row>
    <row r="215" spans="1:8" x14ac:dyDescent="0.25">
      <c r="A215" s="1">
        <v>40464</v>
      </c>
      <c r="B215">
        <v>1.405</v>
      </c>
      <c r="C215">
        <v>1.4131</v>
      </c>
      <c r="D215">
        <v>1.4231</v>
      </c>
      <c r="E215">
        <v>1.403</v>
      </c>
      <c r="F215" s="2">
        <v>-1.9E-3</v>
      </c>
      <c r="G215">
        <f t="shared" si="14"/>
        <v>4.6210720887245489E-3</v>
      </c>
      <c r="H215">
        <f t="shared" si="15"/>
        <v>1.4326443335709199E-2</v>
      </c>
    </row>
    <row r="216" spans="1:8" x14ac:dyDescent="0.25">
      <c r="A216" s="1">
        <v>40465</v>
      </c>
      <c r="B216">
        <v>1.4069</v>
      </c>
      <c r="C216">
        <v>1.4066000000000001</v>
      </c>
      <c r="D216">
        <v>1.415</v>
      </c>
      <c r="E216">
        <v>1.3880999999999999</v>
      </c>
      <c r="F216" s="2">
        <v>1.4E-3</v>
      </c>
      <c r="G216">
        <f t="shared" si="14"/>
        <v>-8.5239380593824963E-4</v>
      </c>
      <c r="H216">
        <f t="shared" si="15"/>
        <v>1.937900727613295E-2</v>
      </c>
    </row>
    <row r="217" spans="1:8" x14ac:dyDescent="0.25">
      <c r="A217" s="1">
        <v>40466</v>
      </c>
      <c r="B217">
        <v>1.4136</v>
      </c>
      <c r="C217">
        <v>1.4077999999999999</v>
      </c>
      <c r="D217">
        <v>1.4188000000000001</v>
      </c>
      <c r="E217">
        <v>1.3923000000000001</v>
      </c>
      <c r="F217" s="2">
        <v>4.7999999999999996E-3</v>
      </c>
      <c r="G217">
        <f t="shared" si="14"/>
        <v>-3.962077260506615E-3</v>
      </c>
      <c r="H217">
        <f t="shared" si="15"/>
        <v>1.9033254327371952E-2</v>
      </c>
    </row>
    <row r="218" spans="1:8" x14ac:dyDescent="0.25">
      <c r="A218" s="1">
        <v>40469</v>
      </c>
      <c r="B218">
        <v>1.4159999999999999</v>
      </c>
      <c r="C218">
        <v>1.4134</v>
      </c>
      <c r="D218">
        <v>1.4341999999999999</v>
      </c>
      <c r="E218">
        <v>1.4093</v>
      </c>
      <c r="F218" s="2">
        <v>1.6999999999999999E-3</v>
      </c>
      <c r="G218">
        <f t="shared" si="14"/>
        <v>-1.6951546828647816E-3</v>
      </c>
      <c r="H218">
        <f t="shared" si="15"/>
        <v>1.766834598736956E-2</v>
      </c>
    </row>
    <row r="219" spans="1:8" x14ac:dyDescent="0.25">
      <c r="A219" s="1">
        <v>40470</v>
      </c>
      <c r="B219">
        <v>1.4369000000000001</v>
      </c>
      <c r="C219">
        <v>1.4157999999999999</v>
      </c>
      <c r="D219">
        <v>1.4396</v>
      </c>
      <c r="E219">
        <v>1.413</v>
      </c>
      <c r="F219" s="2">
        <v>1.4800000000000001E-2</v>
      </c>
      <c r="G219">
        <f t="shared" si="14"/>
        <v>-1.5095652173913079E-2</v>
      </c>
      <c r="H219">
        <f t="shared" si="15"/>
        <v>1.8825194621372936E-2</v>
      </c>
    </row>
    <row r="220" spans="1:8" x14ac:dyDescent="0.25">
      <c r="A220" s="1">
        <v>40471</v>
      </c>
      <c r="B220">
        <v>1.4209000000000001</v>
      </c>
      <c r="C220">
        <v>1.4375</v>
      </c>
      <c r="D220">
        <v>1.4423999999999999</v>
      </c>
      <c r="E220">
        <v>1.4193</v>
      </c>
      <c r="F220" s="2">
        <v>-1.11E-2</v>
      </c>
      <c r="G220">
        <f t="shared" si="14"/>
        <v>8.9135317237506555E-3</v>
      </c>
      <c r="H220">
        <f t="shared" si="15"/>
        <v>1.6275628831113859E-2</v>
      </c>
    </row>
    <row r="221" spans="1:8" x14ac:dyDescent="0.25">
      <c r="A221" s="1">
        <v>40472</v>
      </c>
      <c r="B221">
        <v>1.4277</v>
      </c>
      <c r="C221">
        <v>1.4248000000000001</v>
      </c>
      <c r="D221">
        <v>1.4301999999999999</v>
      </c>
      <c r="E221">
        <v>1.4152</v>
      </c>
      <c r="F221" s="2">
        <v>4.7999999999999996E-3</v>
      </c>
      <c r="G221">
        <f t="shared" si="14"/>
        <v>-2.4504655884616936E-3</v>
      </c>
      <c r="H221">
        <f t="shared" si="15"/>
        <v>1.059920859242503E-2</v>
      </c>
    </row>
    <row r="222" spans="1:8" x14ac:dyDescent="0.25">
      <c r="A222" s="1">
        <v>40473</v>
      </c>
      <c r="B222">
        <v>1.4239999999999999</v>
      </c>
      <c r="C222">
        <v>1.4282999999999999</v>
      </c>
      <c r="D222">
        <v>1.4340999999999999</v>
      </c>
      <c r="E222">
        <v>1.4187000000000001</v>
      </c>
      <c r="F222" s="2">
        <v>-2.5999999999999999E-3</v>
      </c>
      <c r="G222">
        <f t="shared" si="14"/>
        <v>5.0664977834071305E-3</v>
      </c>
      <c r="H222">
        <f t="shared" si="15"/>
        <v>1.0855008106012446E-2</v>
      </c>
    </row>
    <row r="223" spans="1:8" x14ac:dyDescent="0.25">
      <c r="A223" s="1">
        <v>40476</v>
      </c>
      <c r="B223">
        <v>1.4172</v>
      </c>
      <c r="C223">
        <v>1.4211</v>
      </c>
      <c r="D223">
        <v>1.4265000000000001</v>
      </c>
      <c r="E223">
        <v>1.41</v>
      </c>
      <c r="F223" s="2">
        <v>-4.7999999999999996E-3</v>
      </c>
      <c r="G223">
        <f t="shared" si="14"/>
        <v>3.4599632820224028E-3</v>
      </c>
      <c r="H223">
        <f t="shared" si="15"/>
        <v>1.1702127659574598E-2</v>
      </c>
    </row>
    <row r="224" spans="1:8" x14ac:dyDescent="0.25">
      <c r="A224" s="1">
        <v>40477</v>
      </c>
      <c r="B224">
        <v>1.4274</v>
      </c>
      <c r="C224">
        <v>1.4161999999999999</v>
      </c>
      <c r="D224">
        <v>1.4309000000000001</v>
      </c>
      <c r="E224">
        <v>1.4131</v>
      </c>
      <c r="F224" s="2">
        <v>7.1999999999999998E-3</v>
      </c>
      <c r="G224">
        <f t="shared" si="14"/>
        <v>-7.9854300924629279E-3</v>
      </c>
      <c r="H224">
        <f t="shared" si="15"/>
        <v>1.2596419220154297E-2</v>
      </c>
    </row>
    <row r="225" spans="1:8" x14ac:dyDescent="0.25">
      <c r="A225" s="1">
        <v>40478</v>
      </c>
      <c r="B225">
        <v>1.4414</v>
      </c>
      <c r="C225">
        <v>1.4276</v>
      </c>
      <c r="D225">
        <v>1.45</v>
      </c>
      <c r="E225">
        <v>1.4246000000000001</v>
      </c>
      <c r="F225" s="2">
        <v>9.7999999999999997E-3</v>
      </c>
      <c r="G225">
        <f t="shared" si="14"/>
        <v>-9.7801206908510793E-3</v>
      </c>
      <c r="H225">
        <f t="shared" si="15"/>
        <v>1.7829566194019278E-2</v>
      </c>
    </row>
    <row r="226" spans="1:8" x14ac:dyDescent="0.25">
      <c r="A226" s="1">
        <v>40479</v>
      </c>
      <c r="B226">
        <v>1.43</v>
      </c>
      <c r="C226">
        <v>1.4417</v>
      </c>
      <c r="D226">
        <v>1.448</v>
      </c>
      <c r="E226">
        <v>1.4219999999999999</v>
      </c>
      <c r="F226" s="2">
        <v>-7.9000000000000008E-3</v>
      </c>
      <c r="G226">
        <f t="shared" si="14"/>
        <v>7.5476972534767768E-3</v>
      </c>
      <c r="H226">
        <f t="shared" si="15"/>
        <v>1.8284106891701846E-2</v>
      </c>
    </row>
    <row r="227" spans="1:8" x14ac:dyDescent="0.25">
      <c r="A227" s="1">
        <v>40480</v>
      </c>
      <c r="B227">
        <v>1.4325000000000001</v>
      </c>
      <c r="C227">
        <v>1.4309000000000001</v>
      </c>
      <c r="D227">
        <v>1.4406000000000001</v>
      </c>
      <c r="E227">
        <v>1.4285000000000001</v>
      </c>
      <c r="F227" s="2">
        <v>1.6999999999999999E-3</v>
      </c>
      <c r="G227">
        <f t="shared" si="14"/>
        <v>-1.6048004465531458E-3</v>
      </c>
      <c r="H227">
        <f t="shared" si="15"/>
        <v>8.4704235211760584E-3</v>
      </c>
    </row>
    <row r="228" spans="1:8" x14ac:dyDescent="0.25">
      <c r="A228" s="1">
        <v>40483</v>
      </c>
      <c r="B228">
        <v>1.4252</v>
      </c>
      <c r="C228">
        <v>1.4332</v>
      </c>
      <c r="D228">
        <v>1.4338</v>
      </c>
      <c r="E228">
        <v>1.4205000000000001</v>
      </c>
      <c r="F228" s="2">
        <v>-5.1000000000000004E-3</v>
      </c>
      <c r="G228">
        <f t="shared" si="14"/>
        <v>6.2486835638560206E-3</v>
      </c>
      <c r="H228">
        <f t="shared" si="15"/>
        <v>9.3629003871875168E-3</v>
      </c>
    </row>
    <row r="229" spans="1:8" x14ac:dyDescent="0.25">
      <c r="A229" s="1">
        <v>40484</v>
      </c>
      <c r="B229">
        <v>1.411</v>
      </c>
      <c r="C229">
        <v>1.4242999999999999</v>
      </c>
      <c r="D229">
        <v>1.4293</v>
      </c>
      <c r="E229">
        <v>1.4076</v>
      </c>
      <c r="F229" s="2">
        <v>-0.01</v>
      </c>
      <c r="G229">
        <f t="shared" si="14"/>
        <v>9.7121792145185189E-3</v>
      </c>
      <c r="H229">
        <f t="shared" si="15"/>
        <v>1.5416311452117117E-2</v>
      </c>
    </row>
    <row r="230" spans="1:8" x14ac:dyDescent="0.25">
      <c r="A230" s="1">
        <v>40485</v>
      </c>
      <c r="B230">
        <v>1.4027000000000001</v>
      </c>
      <c r="C230">
        <v>1.4106000000000001</v>
      </c>
      <c r="D230">
        <v>1.4225000000000001</v>
      </c>
      <c r="E230">
        <v>1.4016999999999999</v>
      </c>
      <c r="F230" s="2">
        <v>-5.8999999999999999E-3</v>
      </c>
      <c r="G230">
        <f t="shared" si="14"/>
        <v>4.7724196880120744E-3</v>
      </c>
      <c r="H230">
        <f t="shared" si="15"/>
        <v>1.4839123920953236E-2</v>
      </c>
    </row>
    <row r="231" spans="1:8" x14ac:dyDescent="0.25">
      <c r="A231" s="1">
        <v>40486</v>
      </c>
      <c r="B231">
        <v>1.3935999999999999</v>
      </c>
      <c r="C231">
        <v>1.4038999999999999</v>
      </c>
      <c r="D231">
        <v>1.4074</v>
      </c>
      <c r="E231">
        <v>1.3854</v>
      </c>
      <c r="F231" s="2">
        <v>-6.4999999999999997E-3</v>
      </c>
      <c r="G231">
        <f t="shared" si="14"/>
        <v>6.5242328649267895E-3</v>
      </c>
      <c r="H231">
        <f t="shared" si="15"/>
        <v>1.5879890284394415E-2</v>
      </c>
    </row>
    <row r="232" spans="1:8" x14ac:dyDescent="0.25">
      <c r="A232" s="1">
        <v>40487</v>
      </c>
      <c r="B232">
        <v>1.3965000000000001</v>
      </c>
      <c r="C232">
        <v>1.3948</v>
      </c>
      <c r="D232">
        <v>1.4061999999999999</v>
      </c>
      <c r="E232">
        <v>1.389</v>
      </c>
      <c r="F232" s="2">
        <v>2.0999999999999999E-3</v>
      </c>
      <c r="G232">
        <f t="shared" si="14"/>
        <v>-1.002721673112783E-3</v>
      </c>
      <c r="H232">
        <f t="shared" si="15"/>
        <v>1.2383009359251174E-2</v>
      </c>
    </row>
    <row r="233" spans="1:8" x14ac:dyDescent="0.25">
      <c r="A233" s="1">
        <v>40490</v>
      </c>
      <c r="B233">
        <v>1.4081999999999999</v>
      </c>
      <c r="C233">
        <v>1.3962000000000001</v>
      </c>
      <c r="D233">
        <v>1.42</v>
      </c>
      <c r="E233">
        <v>1.3937999999999999</v>
      </c>
      <c r="F233" s="2">
        <v>8.3999999999999995E-3</v>
      </c>
      <c r="G233">
        <f t="shared" si="14"/>
        <v>-8.662311843226347E-3</v>
      </c>
      <c r="H233">
        <f t="shared" si="15"/>
        <v>1.8797531927105756E-2</v>
      </c>
    </row>
    <row r="234" spans="1:8" x14ac:dyDescent="0.25">
      <c r="A234" s="1">
        <v>40491</v>
      </c>
      <c r="B234">
        <v>1.4155</v>
      </c>
      <c r="C234">
        <v>1.4084000000000001</v>
      </c>
      <c r="D234">
        <v>1.4182999999999999</v>
      </c>
      <c r="E234">
        <v>1.3993</v>
      </c>
      <c r="F234" s="2">
        <v>5.1999999999999998E-3</v>
      </c>
      <c r="G234">
        <f t="shared" si="14"/>
        <v>-5.5779142836968132E-3</v>
      </c>
      <c r="H234">
        <f t="shared" si="15"/>
        <v>1.3578217680268638E-2</v>
      </c>
    </row>
    <row r="235" spans="1:8" x14ac:dyDescent="0.25">
      <c r="A235" s="1">
        <v>40492</v>
      </c>
      <c r="B235">
        <v>1.4147000000000001</v>
      </c>
      <c r="C235">
        <v>1.4162999999999999</v>
      </c>
      <c r="D235">
        <v>1.4257</v>
      </c>
      <c r="E235">
        <v>1.4055</v>
      </c>
      <c r="F235" s="2">
        <v>-5.9999999999999995E-4</v>
      </c>
      <c r="G235">
        <f t="shared" si="14"/>
        <v>7.0611495551468003E-5</v>
      </c>
      <c r="H235">
        <f t="shared" si="15"/>
        <v>1.4372109569548201E-2</v>
      </c>
    </row>
    <row r="236" spans="1:8" x14ac:dyDescent="0.25">
      <c r="A236" s="1">
        <v>40493</v>
      </c>
      <c r="B236">
        <v>1.4359</v>
      </c>
      <c r="C236">
        <v>1.4161999999999999</v>
      </c>
      <c r="D236">
        <v>1.4387000000000001</v>
      </c>
      <c r="E236">
        <v>1.41</v>
      </c>
      <c r="F236" s="2">
        <v>1.4999999999999999E-2</v>
      </c>
      <c r="G236">
        <f t="shared" si="14"/>
        <v>-1.4268810468434735E-2</v>
      </c>
      <c r="H236">
        <f t="shared" si="15"/>
        <v>2.0354609929078137E-2</v>
      </c>
    </row>
    <row r="237" spans="1:8" x14ac:dyDescent="0.25">
      <c r="A237" s="1">
        <v>40494</v>
      </c>
      <c r="B237">
        <v>1.4404999999999999</v>
      </c>
      <c r="C237">
        <v>1.4367000000000001</v>
      </c>
      <c r="D237">
        <v>1.4491000000000001</v>
      </c>
      <c r="E237">
        <v>1.423</v>
      </c>
      <c r="F237" s="2">
        <v>3.2000000000000002E-3</v>
      </c>
      <c r="G237">
        <f t="shared" si="14"/>
        <v>-3.744539213646661E-3</v>
      </c>
      <c r="H237">
        <f t="shared" si="15"/>
        <v>1.8341531974701342E-2</v>
      </c>
    </row>
    <row r="238" spans="1:8" x14ac:dyDescent="0.25">
      <c r="A238" s="1">
        <v>40497</v>
      </c>
      <c r="B238">
        <v>1.4455</v>
      </c>
      <c r="C238">
        <v>1.4420999999999999</v>
      </c>
      <c r="D238">
        <v>1.4551000000000001</v>
      </c>
      <c r="E238">
        <v>1.4365000000000001</v>
      </c>
      <c r="F238" s="2">
        <v>3.5000000000000001E-3</v>
      </c>
      <c r="G238">
        <f t="shared" si="14"/>
        <v>-3.8682047385508391E-3</v>
      </c>
      <c r="H238">
        <f t="shared" si="15"/>
        <v>1.2948137835015628E-2</v>
      </c>
    </row>
    <row r="239" spans="1:8" x14ac:dyDescent="0.25">
      <c r="A239" s="1">
        <v>40498</v>
      </c>
      <c r="B239">
        <v>1.4628000000000001</v>
      </c>
      <c r="C239">
        <v>1.4477</v>
      </c>
      <c r="D239">
        <v>1.4676</v>
      </c>
      <c r="E239">
        <v>1.4451000000000001</v>
      </c>
      <c r="F239" s="2">
        <v>1.2E-2</v>
      </c>
      <c r="G239">
        <f t="shared" si="14"/>
        <v>-1.1133879781420752E-2</v>
      </c>
      <c r="H239">
        <f t="shared" si="15"/>
        <v>1.5569856757317807E-2</v>
      </c>
    </row>
    <row r="240" spans="1:8" x14ac:dyDescent="0.25">
      <c r="A240" s="1">
        <v>40499</v>
      </c>
      <c r="B240">
        <v>1.4560999999999999</v>
      </c>
      <c r="C240">
        <v>1.464</v>
      </c>
      <c r="D240">
        <v>1.4677</v>
      </c>
      <c r="E240">
        <v>1.4524999999999999</v>
      </c>
      <c r="F240" s="2">
        <v>-4.5999999999999999E-3</v>
      </c>
      <c r="G240">
        <f t="shared" si="14"/>
        <v>3.4957844951675112E-3</v>
      </c>
      <c r="H240">
        <f t="shared" si="15"/>
        <v>1.0464716006884752E-2</v>
      </c>
    </row>
    <row r="241" spans="1:8" x14ac:dyDescent="0.25">
      <c r="A241" s="1">
        <v>40500</v>
      </c>
      <c r="B241">
        <v>1.4420999999999999</v>
      </c>
      <c r="C241">
        <v>1.4589000000000001</v>
      </c>
      <c r="D241">
        <v>1.4588000000000001</v>
      </c>
      <c r="E241">
        <v>1.4427000000000001</v>
      </c>
      <c r="F241" s="2">
        <v>-9.5999999999999992E-3</v>
      </c>
      <c r="G241">
        <f t="shared" si="14"/>
        <v>9.3399750933997969E-3</v>
      </c>
      <c r="H241">
        <f t="shared" si="15"/>
        <v>1.1159631246967493E-2</v>
      </c>
    </row>
    <row r="242" spans="1:8" x14ac:dyDescent="0.25">
      <c r="A242" s="1">
        <v>40501</v>
      </c>
      <c r="B242">
        <v>1.444</v>
      </c>
      <c r="C242">
        <v>1.4454</v>
      </c>
      <c r="D242">
        <v>1.4491000000000001</v>
      </c>
      <c r="E242">
        <v>1.4360999999999999</v>
      </c>
      <c r="F242" s="2">
        <v>1.2999999999999999E-3</v>
      </c>
      <c r="G242">
        <f t="shared" si="14"/>
        <v>5.9855233853006269E-3</v>
      </c>
      <c r="H242">
        <f t="shared" si="15"/>
        <v>9.0522944084674619E-3</v>
      </c>
    </row>
    <row r="243" spans="1:8" x14ac:dyDescent="0.25">
      <c r="A243" s="1">
        <v>40504</v>
      </c>
      <c r="B243">
        <v>1.4539</v>
      </c>
      <c r="C243">
        <v>1.4368000000000001</v>
      </c>
      <c r="D243">
        <v>1.4601999999999999</v>
      </c>
      <c r="E243">
        <v>1.4320999999999999</v>
      </c>
      <c r="F243" s="2">
        <v>6.8999999999999999E-3</v>
      </c>
      <c r="G243">
        <f t="shared" si="14"/>
        <v>-1.2237041110958214E-2</v>
      </c>
      <c r="H243">
        <f t="shared" si="15"/>
        <v>1.9621534809021728E-2</v>
      </c>
    </row>
    <row r="244" spans="1:8" x14ac:dyDescent="0.25">
      <c r="A244" s="1">
        <v>40505</v>
      </c>
      <c r="B244">
        <v>1.4822</v>
      </c>
      <c r="C244">
        <v>1.4545999999999999</v>
      </c>
      <c r="D244">
        <v>1.4861</v>
      </c>
      <c r="E244">
        <v>1.4524999999999999</v>
      </c>
      <c r="F244" s="2">
        <v>1.95E-2</v>
      </c>
      <c r="G244">
        <f t="shared" si="14"/>
        <v>-1.9679202048793715E-2</v>
      </c>
      <c r="H244">
        <f t="shared" si="15"/>
        <v>2.313253012048198E-2</v>
      </c>
    </row>
    <row r="245" spans="1:8" x14ac:dyDescent="0.25">
      <c r="A245" s="1">
        <v>40506</v>
      </c>
      <c r="B245">
        <v>1.4790000000000001</v>
      </c>
      <c r="C245">
        <v>1.4838</v>
      </c>
      <c r="D245">
        <v>1.4919</v>
      </c>
      <c r="E245">
        <v>1.468</v>
      </c>
      <c r="F245" s="2">
        <v>-2.2000000000000001E-3</v>
      </c>
      <c r="G245">
        <f t="shared" si="14"/>
        <v>2.9741787211031226E-3</v>
      </c>
      <c r="H245">
        <f t="shared" si="15"/>
        <v>1.62806539509537E-2</v>
      </c>
    </row>
    <row r="246" spans="1:8" x14ac:dyDescent="0.25">
      <c r="A246" s="1">
        <v>40507</v>
      </c>
      <c r="B246">
        <v>1.47</v>
      </c>
      <c r="C246">
        <v>1.4794</v>
      </c>
      <c r="D246">
        <v>1.4862</v>
      </c>
      <c r="E246">
        <v>1.4677</v>
      </c>
      <c r="F246" s="2">
        <v>-6.1000000000000004E-3</v>
      </c>
      <c r="G246">
        <f t="shared" si="14"/>
        <v>5.8471580092466276E-3</v>
      </c>
      <c r="H246">
        <f t="shared" si="15"/>
        <v>1.260475574027387E-2</v>
      </c>
    </row>
    <row r="247" spans="1:8" x14ac:dyDescent="0.25">
      <c r="A247" s="1">
        <v>40508</v>
      </c>
      <c r="B247">
        <v>1.4822</v>
      </c>
      <c r="C247">
        <v>1.4708000000000001</v>
      </c>
      <c r="D247">
        <v>1.4963</v>
      </c>
      <c r="E247">
        <v>1.4689000000000001</v>
      </c>
      <c r="F247" s="2">
        <v>8.3000000000000001E-3</v>
      </c>
      <c r="G247">
        <f t="shared" si="14"/>
        <v>-1.0960930670432372E-2</v>
      </c>
      <c r="H247">
        <f t="shared" si="15"/>
        <v>1.865341411940899E-2</v>
      </c>
    </row>
    <row r="248" spans="1:8" x14ac:dyDescent="0.25">
      <c r="A248" s="1">
        <v>40511</v>
      </c>
      <c r="B248">
        <v>1.5037</v>
      </c>
      <c r="C248">
        <v>1.4871000000000001</v>
      </c>
      <c r="D248">
        <v>1.5128999999999999</v>
      </c>
      <c r="E248">
        <v>1.4795</v>
      </c>
      <c r="F248" s="2">
        <v>1.4500000000000001E-2</v>
      </c>
      <c r="G248">
        <f t="shared" si="14"/>
        <v>-1.0578842315369132E-2</v>
      </c>
      <c r="H248">
        <f t="shared" si="15"/>
        <v>2.2575194322406133E-2</v>
      </c>
    </row>
    <row r="249" spans="1:8" x14ac:dyDescent="0.25">
      <c r="A249" s="1">
        <v>40512</v>
      </c>
      <c r="B249">
        <v>1.5041</v>
      </c>
      <c r="C249">
        <v>1.5029999999999999</v>
      </c>
      <c r="D249">
        <v>1.5141</v>
      </c>
      <c r="E249">
        <v>1.4965999999999999</v>
      </c>
      <c r="F249" s="2">
        <v>2.9999999999999997E-4</v>
      </c>
      <c r="G249">
        <f t="shared" si="14"/>
        <v>-7.3133435276916483E-4</v>
      </c>
      <c r="H249">
        <f t="shared" si="15"/>
        <v>1.1693171188026241E-2</v>
      </c>
    </row>
    <row r="250" spans="1:8" x14ac:dyDescent="0.25">
      <c r="A250" s="1">
        <v>40513</v>
      </c>
      <c r="B250">
        <v>1.488</v>
      </c>
      <c r="C250">
        <v>1.5041</v>
      </c>
      <c r="D250">
        <v>1.5084</v>
      </c>
      <c r="E250">
        <v>1.4870000000000001</v>
      </c>
      <c r="F250" s="2">
        <v>-1.0699999999999999E-2</v>
      </c>
      <c r="G250">
        <f t="shared" si="14"/>
        <v>1.0208879038216202E-2</v>
      </c>
      <c r="H250">
        <f t="shared" si="15"/>
        <v>1.4391392064559423E-2</v>
      </c>
    </row>
    <row r="251" spans="1:8" x14ac:dyDescent="0.25">
      <c r="A251" s="1">
        <v>40514</v>
      </c>
      <c r="B251">
        <v>1.4829000000000001</v>
      </c>
      <c r="C251">
        <v>1.4888999999999999</v>
      </c>
      <c r="D251">
        <v>1.4984</v>
      </c>
      <c r="E251">
        <v>1.4797</v>
      </c>
      <c r="F251" s="2">
        <v>-3.3999999999999998E-3</v>
      </c>
      <c r="G251">
        <f t="shared" si="14"/>
        <v>4.0461258345133068E-3</v>
      </c>
      <c r="H251">
        <f t="shared" si="15"/>
        <v>1.263769683043856E-2</v>
      </c>
    </row>
    <row r="252" spans="1:8" x14ac:dyDescent="0.25">
      <c r="A252" s="1">
        <v>40515</v>
      </c>
      <c r="B252">
        <v>1.4752000000000001</v>
      </c>
      <c r="C252">
        <v>1.4829000000000001</v>
      </c>
      <c r="D252">
        <v>1.5049999999999999</v>
      </c>
      <c r="E252">
        <v>1.4730000000000001</v>
      </c>
      <c r="F252" s="2">
        <v>-5.1999999999999998E-3</v>
      </c>
      <c r="G252">
        <f t="shared" si="14"/>
        <v>4.6067339611138404E-3</v>
      </c>
      <c r="H252">
        <f t="shared" si="15"/>
        <v>2.1724372029870879E-2</v>
      </c>
    </row>
    <row r="253" spans="1:8" x14ac:dyDescent="0.25">
      <c r="A253" s="1">
        <v>40518</v>
      </c>
      <c r="B253">
        <v>1.48</v>
      </c>
      <c r="C253">
        <v>1.4761</v>
      </c>
      <c r="D253">
        <v>1.4943</v>
      </c>
      <c r="E253">
        <v>1.4704999999999999</v>
      </c>
      <c r="F253" s="2">
        <v>3.3E-3</v>
      </c>
      <c r="G253">
        <f t="shared" si="14"/>
        <v>-3.5104300276784534E-3</v>
      </c>
      <c r="H253">
        <f t="shared" si="15"/>
        <v>1.6184971098265926E-2</v>
      </c>
    </row>
    <row r="254" spans="1:8" x14ac:dyDescent="0.25">
      <c r="A254" s="1">
        <v>40519</v>
      </c>
      <c r="B254">
        <v>1.4827999999999999</v>
      </c>
      <c r="C254">
        <v>1.4813000000000001</v>
      </c>
      <c r="D254">
        <v>1.4861</v>
      </c>
      <c r="E254">
        <v>1.4664999999999999</v>
      </c>
      <c r="F254" s="2">
        <v>1.9E-3</v>
      </c>
      <c r="G254">
        <f t="shared" si="14"/>
        <v>-1.2810140237324789E-3</v>
      </c>
      <c r="H254">
        <f t="shared" si="15"/>
        <v>1.3365155131264959E-2</v>
      </c>
    </row>
    <row r="255" spans="1:8" x14ac:dyDescent="0.25">
      <c r="A255" s="1">
        <v>40520</v>
      </c>
      <c r="B255">
        <v>1.4935</v>
      </c>
      <c r="C255">
        <v>1.4832000000000001</v>
      </c>
      <c r="D255">
        <v>1.4988999999999999</v>
      </c>
      <c r="E255">
        <v>1.4813000000000001</v>
      </c>
      <c r="F255" s="2">
        <v>7.1999999999999998E-3</v>
      </c>
      <c r="G255">
        <f t="shared" si="14"/>
        <v>-7.2289156626505497E-3</v>
      </c>
      <c r="H255">
        <f t="shared" si="15"/>
        <v>1.1881455478295982E-2</v>
      </c>
    </row>
    <row r="256" spans="1:8" x14ac:dyDescent="0.25">
      <c r="A256" s="1">
        <v>40521</v>
      </c>
      <c r="B256">
        <v>1.5098</v>
      </c>
      <c r="C256">
        <v>1.494</v>
      </c>
      <c r="D256">
        <v>1.5139</v>
      </c>
      <c r="E256">
        <v>1.4864999999999999</v>
      </c>
      <c r="F256" s="2">
        <v>1.09E-2</v>
      </c>
      <c r="G256">
        <f t="shared" si="14"/>
        <v>-1.1185386193659353E-2</v>
      </c>
      <c r="H256">
        <f t="shared" si="15"/>
        <v>1.8432559704002753E-2</v>
      </c>
    </row>
    <row r="257" spans="1:8" x14ac:dyDescent="0.25">
      <c r="A257" s="1">
        <v>40522</v>
      </c>
      <c r="B257">
        <v>1.5014000000000001</v>
      </c>
      <c r="C257">
        <v>1.5108999999999999</v>
      </c>
      <c r="D257">
        <v>1.5147999999999999</v>
      </c>
      <c r="E257">
        <v>1.4943</v>
      </c>
      <c r="F257" s="2">
        <v>-5.5999999999999999E-3</v>
      </c>
      <c r="G257">
        <f t="shared" si="14"/>
        <v>8.6115527291988391E-4</v>
      </c>
      <c r="H257">
        <f t="shared" si="15"/>
        <v>1.3718798099444532E-2</v>
      </c>
    </row>
    <row r="258" spans="1:8" x14ac:dyDescent="0.25">
      <c r="A258" s="1">
        <v>40525</v>
      </c>
      <c r="B258">
        <v>1.5049999999999999</v>
      </c>
      <c r="C258">
        <v>1.5096000000000001</v>
      </c>
      <c r="D258">
        <v>1.5198</v>
      </c>
      <c r="E258">
        <v>1.4975000000000001</v>
      </c>
      <c r="F258" s="2">
        <v>2.3999999999999998E-3</v>
      </c>
      <c r="G258">
        <f t="shared" si="14"/>
        <v>2.2573363431151704E-3</v>
      </c>
      <c r="H258">
        <f t="shared" si="15"/>
        <v>1.4891485809682796E-2</v>
      </c>
    </row>
    <row r="259" spans="1:8" x14ac:dyDescent="0.25">
      <c r="A259" s="1">
        <v>40526</v>
      </c>
      <c r="B259">
        <v>1.5128999999999999</v>
      </c>
      <c r="C259">
        <v>1.5062</v>
      </c>
      <c r="D259">
        <v>1.5155000000000001</v>
      </c>
      <c r="E259">
        <v>1.4941</v>
      </c>
      <c r="F259" s="2">
        <v>5.1999999999999998E-3</v>
      </c>
      <c r="G259">
        <f t="shared" si="14"/>
        <v>-4.6259582342057341E-3</v>
      </c>
      <c r="H259">
        <f t="shared" si="15"/>
        <v>1.4323003815005746E-2</v>
      </c>
    </row>
    <row r="260" spans="1:8" x14ac:dyDescent="0.25">
      <c r="A260" s="1">
        <v>40527</v>
      </c>
      <c r="B260">
        <v>1.5238</v>
      </c>
      <c r="C260">
        <v>1.5132000000000001</v>
      </c>
      <c r="D260">
        <v>1.5274000000000001</v>
      </c>
      <c r="E260">
        <v>1.5103</v>
      </c>
      <c r="F260" s="2">
        <v>7.1999999999999998E-3</v>
      </c>
      <c r="G260">
        <f t="shared" si="14"/>
        <v>-7.9979021895896073E-3</v>
      </c>
      <c r="H260">
        <f t="shared" si="15"/>
        <v>1.1322253856849708E-2</v>
      </c>
    </row>
    <row r="261" spans="1:8" x14ac:dyDescent="0.25">
      <c r="A261" s="1">
        <v>40528</v>
      </c>
      <c r="B261">
        <v>1.5229999999999999</v>
      </c>
      <c r="C261">
        <v>1.5254000000000001</v>
      </c>
      <c r="D261">
        <v>1.53</v>
      </c>
      <c r="E261">
        <v>1.5147999999999999</v>
      </c>
      <c r="F261" s="2">
        <v>-5.0000000000000001E-4</v>
      </c>
      <c r="G261">
        <f t="shared" si="14"/>
        <v>9.8431655620451262E-4</v>
      </c>
      <c r="H261">
        <f t="shared" si="15"/>
        <v>1.0034327964087736E-2</v>
      </c>
    </row>
    <row r="262" spans="1:8" x14ac:dyDescent="0.25">
      <c r="A262" s="1">
        <v>40529</v>
      </c>
      <c r="B262">
        <v>1.5425</v>
      </c>
      <c r="C262">
        <v>1.5239</v>
      </c>
      <c r="D262">
        <v>1.5523</v>
      </c>
      <c r="E262">
        <v>1.5144</v>
      </c>
      <c r="F262" s="2">
        <v>1.2800000000000001E-2</v>
      </c>
      <c r="G262">
        <f t="shared" si="14"/>
        <v>-1.4549922400413841E-2</v>
      </c>
      <c r="H262">
        <f t="shared" si="15"/>
        <v>2.5026413100898075E-2</v>
      </c>
    </row>
    <row r="263" spans="1:8" x14ac:dyDescent="0.25">
      <c r="A263" s="1">
        <v>40532</v>
      </c>
      <c r="B263">
        <v>1.5587</v>
      </c>
      <c r="C263">
        <v>1.5464</v>
      </c>
      <c r="D263">
        <v>1.5694999999999999</v>
      </c>
      <c r="E263">
        <v>1.5412999999999999</v>
      </c>
      <c r="F263" s="2">
        <v>1.0500000000000001E-2</v>
      </c>
      <c r="G263">
        <f t="shared" si="14"/>
        <v>-8.5908449801257065E-3</v>
      </c>
      <c r="H263">
        <f t="shared" si="15"/>
        <v>1.8296243430870048E-2</v>
      </c>
    </row>
    <row r="264" spans="1:8" x14ac:dyDescent="0.25">
      <c r="A264" s="1">
        <v>40533</v>
      </c>
      <c r="B264">
        <v>1.5557000000000001</v>
      </c>
      <c r="C264">
        <v>1.5598000000000001</v>
      </c>
      <c r="D264">
        <v>1.5678000000000001</v>
      </c>
      <c r="E264">
        <v>1.5485</v>
      </c>
      <c r="F264" s="2">
        <v>-1.9E-3</v>
      </c>
      <c r="G264">
        <f t="shared" si="14"/>
        <v>1.2838618564642455E-3</v>
      </c>
      <c r="H264">
        <f t="shared" si="15"/>
        <v>1.2463674523732706E-2</v>
      </c>
    </row>
    <row r="265" spans="1:8" x14ac:dyDescent="0.25">
      <c r="A265" s="1">
        <v>40534</v>
      </c>
      <c r="B265">
        <v>1.5502</v>
      </c>
      <c r="C265">
        <v>1.5578000000000001</v>
      </c>
      <c r="D265">
        <v>1.5622</v>
      </c>
      <c r="E265">
        <v>1.5466</v>
      </c>
      <c r="F265" s="2">
        <v>-3.5000000000000001E-3</v>
      </c>
      <c r="G265">
        <f t="shared" si="14"/>
        <v>4.1253061750677993E-3</v>
      </c>
      <c r="H265">
        <f t="shared" si="15"/>
        <v>1.0086641665589072E-2</v>
      </c>
    </row>
    <row r="266" spans="1:8" x14ac:dyDescent="0.25">
      <c r="A266" s="1">
        <v>40535</v>
      </c>
      <c r="B266">
        <v>1.5452999999999999</v>
      </c>
      <c r="C266">
        <v>1.5513999999999999</v>
      </c>
      <c r="D266">
        <v>1.5596000000000001</v>
      </c>
      <c r="E266">
        <v>1.5452999999999999</v>
      </c>
      <c r="F266" s="2">
        <v>-3.2000000000000002E-3</v>
      </c>
      <c r="G266">
        <f t="shared" si="14"/>
        <v>3.3630836890440247E-3</v>
      </c>
      <c r="H266">
        <f t="shared" si="15"/>
        <v>9.2538665631270323E-3</v>
      </c>
    </row>
    <row r="267" spans="1:8" x14ac:dyDescent="0.25">
      <c r="A267" s="1">
        <v>40536</v>
      </c>
      <c r="B267">
        <v>1.5455000000000001</v>
      </c>
      <c r="C267">
        <v>1.5462</v>
      </c>
      <c r="D267">
        <v>1.556</v>
      </c>
      <c r="E267">
        <v>1.5421</v>
      </c>
      <c r="F267" s="2">
        <v>1E-4</v>
      </c>
      <c r="G267">
        <f t="shared" si="14"/>
        <v>-1.0337252875048753E-3</v>
      </c>
      <c r="H267">
        <f t="shared" si="15"/>
        <v>9.0136826405551023E-3</v>
      </c>
    </row>
    <row r="268" spans="1:8" x14ac:dyDescent="0.25">
      <c r="A268" s="1">
        <v>40539</v>
      </c>
      <c r="B268">
        <v>1.5457000000000001</v>
      </c>
      <c r="C268">
        <v>1.5478000000000001</v>
      </c>
      <c r="D268">
        <v>1.5572999999999999</v>
      </c>
      <c r="E268">
        <v>1.5428999999999999</v>
      </c>
      <c r="F268" s="2">
        <v>1E-4</v>
      </c>
      <c r="G268">
        <f t="shared" ref="G268:G331" si="16">(C268-C269)/C269</f>
        <v>9.0532850491468434E-4</v>
      </c>
      <c r="H268">
        <f t="shared" ref="H268:H331" si="17">(D268-E268)/E268</f>
        <v>9.3330740812755004E-3</v>
      </c>
    </row>
    <row r="269" spans="1:8" x14ac:dyDescent="0.25">
      <c r="A269" s="1">
        <v>40540</v>
      </c>
      <c r="B269">
        <v>1.5613999999999999</v>
      </c>
      <c r="C269">
        <v>1.5464</v>
      </c>
      <c r="D269">
        <v>1.5665</v>
      </c>
      <c r="E269">
        <v>1.5391999999999999</v>
      </c>
      <c r="F269" s="2">
        <v>1.0200000000000001E-2</v>
      </c>
      <c r="G269">
        <f t="shared" si="16"/>
        <v>-1.0177302694744943E-2</v>
      </c>
      <c r="H269">
        <f t="shared" si="17"/>
        <v>1.7736486486486555E-2</v>
      </c>
    </row>
    <row r="270" spans="1:8" x14ac:dyDescent="0.25">
      <c r="A270" s="1">
        <v>40541</v>
      </c>
      <c r="B270">
        <v>1.552</v>
      </c>
      <c r="C270">
        <v>1.5623</v>
      </c>
      <c r="D270">
        <v>1.5726</v>
      </c>
      <c r="E270">
        <v>1.5524</v>
      </c>
      <c r="F270" s="2">
        <v>-6.0000000000000001E-3</v>
      </c>
      <c r="G270">
        <f t="shared" si="16"/>
        <v>4.5007394071883994E-3</v>
      </c>
      <c r="H270">
        <f t="shared" si="17"/>
        <v>1.3012110280855447E-2</v>
      </c>
    </row>
    <row r="271" spans="1:8" x14ac:dyDescent="0.25">
      <c r="A271" s="1">
        <v>40542</v>
      </c>
      <c r="B271">
        <v>1.5495000000000001</v>
      </c>
      <c r="C271">
        <v>1.5552999999999999</v>
      </c>
      <c r="D271">
        <v>1.5627</v>
      </c>
      <c r="E271">
        <v>1.5475000000000001</v>
      </c>
      <c r="F271" s="2">
        <v>-1.6000000000000001E-3</v>
      </c>
      <c r="G271">
        <f t="shared" si="16"/>
        <v>3.2158476974526945E-4</v>
      </c>
      <c r="H271">
        <f t="shared" si="17"/>
        <v>9.8222940226170459E-3</v>
      </c>
    </row>
    <row r="272" spans="1:8" x14ac:dyDescent="0.25">
      <c r="A272" s="1">
        <v>40543</v>
      </c>
      <c r="B272">
        <v>1.5367</v>
      </c>
      <c r="C272">
        <v>1.5548</v>
      </c>
      <c r="D272">
        <v>1.5575000000000001</v>
      </c>
      <c r="E272">
        <v>1.5325</v>
      </c>
      <c r="F272" s="2">
        <v>-8.3000000000000001E-3</v>
      </c>
      <c r="G272">
        <f t="shared" si="16"/>
        <v>7.6474400518470728E-3</v>
      </c>
      <c r="H272">
        <f t="shared" si="17"/>
        <v>1.6313213703099599E-2</v>
      </c>
    </row>
    <row r="273" spans="1:8" x14ac:dyDescent="0.25">
      <c r="A273" s="1">
        <v>40546</v>
      </c>
      <c r="B273">
        <v>1.556</v>
      </c>
      <c r="C273">
        <v>1.5429999999999999</v>
      </c>
      <c r="D273">
        <v>1.5703</v>
      </c>
      <c r="E273">
        <v>1.5404</v>
      </c>
      <c r="F273" s="2">
        <v>1.26E-2</v>
      </c>
      <c r="G273">
        <f t="shared" si="16"/>
        <v>-8.8006680799126644E-3</v>
      </c>
      <c r="H273">
        <f t="shared" si="17"/>
        <v>1.9410542716177641E-2</v>
      </c>
    </row>
    <row r="274" spans="1:8" x14ac:dyDescent="0.25">
      <c r="A274" s="1">
        <v>40547</v>
      </c>
      <c r="B274">
        <v>1.5392999999999999</v>
      </c>
      <c r="C274">
        <v>1.5567</v>
      </c>
      <c r="D274">
        <v>1.5639000000000001</v>
      </c>
      <c r="E274">
        <v>1.5378000000000001</v>
      </c>
      <c r="F274" s="2">
        <v>-1.0699999999999999E-2</v>
      </c>
      <c r="G274">
        <f t="shared" si="16"/>
        <v>9.7950181629475157E-3</v>
      </c>
      <c r="H274">
        <f t="shared" si="17"/>
        <v>1.6972298088177924E-2</v>
      </c>
    </row>
    <row r="275" spans="1:8" x14ac:dyDescent="0.25">
      <c r="A275" s="1">
        <v>40548</v>
      </c>
      <c r="B275">
        <v>1.5444</v>
      </c>
      <c r="C275">
        <v>1.5416000000000001</v>
      </c>
      <c r="D275">
        <v>1.5550999999999999</v>
      </c>
      <c r="E275">
        <v>1.5364</v>
      </c>
      <c r="F275" s="2">
        <v>3.3E-3</v>
      </c>
      <c r="G275">
        <f t="shared" si="16"/>
        <v>-1.9422504208208545E-3</v>
      </c>
      <c r="H275">
        <f t="shared" si="17"/>
        <v>1.2171309554803398E-2</v>
      </c>
    </row>
    <row r="276" spans="1:8" x14ac:dyDescent="0.25">
      <c r="A276" s="1">
        <v>40549</v>
      </c>
      <c r="B276">
        <v>1.5528</v>
      </c>
      <c r="C276">
        <v>1.5446</v>
      </c>
      <c r="D276">
        <v>1.5580000000000001</v>
      </c>
      <c r="E276">
        <v>1.5412999999999999</v>
      </c>
      <c r="F276" s="2">
        <v>5.4000000000000003E-3</v>
      </c>
      <c r="G276">
        <f t="shared" si="16"/>
        <v>-5.9209679495431178E-3</v>
      </c>
      <c r="H276">
        <f t="shared" si="17"/>
        <v>1.0835009407643002E-2</v>
      </c>
    </row>
    <row r="277" spans="1:8" x14ac:dyDescent="0.25">
      <c r="A277" s="1">
        <v>40550</v>
      </c>
      <c r="B277">
        <v>1.5709</v>
      </c>
      <c r="C277">
        <v>1.5538000000000001</v>
      </c>
      <c r="D277">
        <v>1.5806</v>
      </c>
      <c r="E277">
        <v>1.5497000000000001</v>
      </c>
      <c r="F277" s="2">
        <v>1.17E-2</v>
      </c>
      <c r="G277">
        <f t="shared" si="16"/>
        <v>-1.3084349593495904E-2</v>
      </c>
      <c r="H277">
        <f t="shared" si="17"/>
        <v>1.993934309866421E-2</v>
      </c>
    </row>
    <row r="278" spans="1:8" x14ac:dyDescent="0.25">
      <c r="A278" s="1">
        <v>40553</v>
      </c>
      <c r="B278">
        <v>1.577</v>
      </c>
      <c r="C278">
        <v>1.5744</v>
      </c>
      <c r="D278">
        <v>1.5963000000000001</v>
      </c>
      <c r="E278">
        <v>1.5720000000000001</v>
      </c>
      <c r="F278" s="2">
        <v>3.8999999999999998E-3</v>
      </c>
      <c r="G278">
        <f t="shared" si="16"/>
        <v>-1.1419870574800302E-3</v>
      </c>
      <c r="H278">
        <f t="shared" si="17"/>
        <v>1.5458015267175565E-2</v>
      </c>
    </row>
    <row r="279" spans="1:8" x14ac:dyDescent="0.25">
      <c r="A279" s="1">
        <v>40554</v>
      </c>
      <c r="B279">
        <v>1.5765</v>
      </c>
      <c r="C279">
        <v>1.5762</v>
      </c>
      <c r="D279">
        <v>1.5892999999999999</v>
      </c>
      <c r="E279">
        <v>1.5686</v>
      </c>
      <c r="F279" s="2">
        <v>-2.9999999999999997E-4</v>
      </c>
      <c r="G279">
        <f t="shared" si="16"/>
        <v>-1.014070224363066E-3</v>
      </c>
      <c r="H279">
        <f t="shared" si="17"/>
        <v>1.3196480938416385E-2</v>
      </c>
    </row>
    <row r="280" spans="1:8" x14ac:dyDescent="0.25">
      <c r="A280" s="1">
        <v>40555</v>
      </c>
      <c r="B280">
        <v>1.5598000000000001</v>
      </c>
      <c r="C280">
        <v>1.5778000000000001</v>
      </c>
      <c r="D280">
        <v>1.5803</v>
      </c>
      <c r="E280">
        <v>1.5570999999999999</v>
      </c>
      <c r="F280" s="2">
        <v>-1.06E-2</v>
      </c>
      <c r="G280">
        <f t="shared" si="16"/>
        <v>1.0697585036192531E-2</v>
      </c>
      <c r="H280">
        <f t="shared" si="17"/>
        <v>1.4899492646586675E-2</v>
      </c>
    </row>
    <row r="281" spans="1:8" x14ac:dyDescent="0.25">
      <c r="A281" s="1">
        <v>40556</v>
      </c>
      <c r="B281">
        <v>1.5441</v>
      </c>
      <c r="C281">
        <v>1.5610999999999999</v>
      </c>
      <c r="D281">
        <v>1.5696000000000001</v>
      </c>
      <c r="E281">
        <v>1.5430999999999999</v>
      </c>
      <c r="F281" s="2">
        <v>-1.01E-2</v>
      </c>
      <c r="G281">
        <f t="shared" si="16"/>
        <v>8.7231842853449492E-3</v>
      </c>
      <c r="H281">
        <f t="shared" si="17"/>
        <v>1.7173222733458747E-2</v>
      </c>
    </row>
    <row r="282" spans="1:8" x14ac:dyDescent="0.25">
      <c r="A282" s="1">
        <v>40557</v>
      </c>
      <c r="B282">
        <v>1.5522</v>
      </c>
      <c r="C282">
        <v>1.5476000000000001</v>
      </c>
      <c r="D282">
        <v>1.5575000000000001</v>
      </c>
      <c r="E282">
        <v>1.5404</v>
      </c>
      <c r="F282" s="2">
        <v>5.1999999999999998E-3</v>
      </c>
      <c r="G282">
        <f t="shared" si="16"/>
        <v>-2.8992977256619731E-3</v>
      </c>
      <c r="H282">
        <f t="shared" si="17"/>
        <v>1.1101012723967876E-2</v>
      </c>
    </row>
    <row r="283" spans="1:8" x14ac:dyDescent="0.25">
      <c r="A283" s="1">
        <v>40560</v>
      </c>
      <c r="B283">
        <v>1.5373000000000001</v>
      </c>
      <c r="C283">
        <v>1.5521</v>
      </c>
      <c r="D283">
        <v>1.5625</v>
      </c>
      <c r="E283">
        <v>1.5382</v>
      </c>
      <c r="F283" s="2">
        <v>-9.5999999999999992E-3</v>
      </c>
      <c r="G283">
        <f t="shared" si="16"/>
        <v>4.7905742215317362E-3</v>
      </c>
      <c r="H283">
        <f t="shared" si="17"/>
        <v>1.5797685606553105E-2</v>
      </c>
    </row>
    <row r="284" spans="1:8" x14ac:dyDescent="0.25">
      <c r="A284" s="1">
        <v>40561</v>
      </c>
      <c r="B284">
        <v>1.5409999999999999</v>
      </c>
      <c r="C284">
        <v>1.5447</v>
      </c>
      <c r="D284">
        <v>1.5459000000000001</v>
      </c>
      <c r="E284">
        <v>1.5284</v>
      </c>
      <c r="F284" s="2">
        <v>2.3999999999999998E-3</v>
      </c>
      <c r="G284">
        <f t="shared" si="16"/>
        <v>1.6210608222020145E-3</v>
      </c>
      <c r="H284">
        <f t="shared" si="17"/>
        <v>1.1449882229782826E-2</v>
      </c>
    </row>
    <row r="285" spans="1:8" x14ac:dyDescent="0.25">
      <c r="A285" s="1">
        <v>40562</v>
      </c>
      <c r="B285">
        <v>1.5501</v>
      </c>
      <c r="C285">
        <v>1.5422</v>
      </c>
      <c r="D285">
        <v>1.5543</v>
      </c>
      <c r="E285">
        <v>1.5293000000000001</v>
      </c>
      <c r="F285" s="2">
        <v>5.8999999999999999E-3</v>
      </c>
      <c r="G285">
        <f t="shared" si="16"/>
        <v>-5.0964453906199719E-3</v>
      </c>
      <c r="H285">
        <f t="shared" si="17"/>
        <v>1.6347348460079715E-2</v>
      </c>
    </row>
    <row r="286" spans="1:8" x14ac:dyDescent="0.25">
      <c r="A286" s="1">
        <v>40563</v>
      </c>
      <c r="B286">
        <v>1.5834999999999999</v>
      </c>
      <c r="C286">
        <v>1.5501</v>
      </c>
      <c r="D286">
        <v>1.5869</v>
      </c>
      <c r="E286">
        <v>1.5461</v>
      </c>
      <c r="F286" s="2">
        <v>2.1499999999999998E-2</v>
      </c>
      <c r="G286">
        <f t="shared" si="16"/>
        <v>-2.1586820677901918E-2</v>
      </c>
      <c r="H286">
        <f t="shared" si="17"/>
        <v>2.6388978720651927E-2</v>
      </c>
    </row>
    <row r="287" spans="1:8" x14ac:dyDescent="0.25">
      <c r="A287" s="1">
        <v>40564</v>
      </c>
      <c r="B287">
        <v>1.5724</v>
      </c>
      <c r="C287">
        <v>1.5843</v>
      </c>
      <c r="D287">
        <v>1.5893999999999999</v>
      </c>
      <c r="E287">
        <v>1.5644</v>
      </c>
      <c r="F287" s="2">
        <v>-7.0000000000000001E-3</v>
      </c>
      <c r="G287">
        <f t="shared" si="16"/>
        <v>7.3758504482737044E-3</v>
      </c>
      <c r="H287">
        <f t="shared" si="17"/>
        <v>1.5980567629762153E-2</v>
      </c>
    </row>
    <row r="288" spans="1:8" x14ac:dyDescent="0.25">
      <c r="A288" s="1">
        <v>40567</v>
      </c>
      <c r="B288">
        <v>1.5625</v>
      </c>
      <c r="C288">
        <v>1.5727</v>
      </c>
      <c r="D288">
        <v>1.5815999999999999</v>
      </c>
      <c r="E288">
        <v>1.5581</v>
      </c>
      <c r="F288" s="2">
        <v>-6.3E-3</v>
      </c>
      <c r="G288">
        <f t="shared" si="16"/>
        <v>5.9485736215940171E-3</v>
      </c>
      <c r="H288">
        <f t="shared" si="17"/>
        <v>1.5082472241832907E-2</v>
      </c>
    </row>
    <row r="289" spans="1:8" x14ac:dyDescent="0.25">
      <c r="A289" s="1">
        <v>40568</v>
      </c>
      <c r="B289">
        <v>1.5681</v>
      </c>
      <c r="C289">
        <v>1.5633999999999999</v>
      </c>
      <c r="D289">
        <v>1.5734999999999999</v>
      </c>
      <c r="E289">
        <v>1.5528999999999999</v>
      </c>
      <c r="F289" s="2">
        <v>3.5999999999999999E-3</v>
      </c>
      <c r="G289">
        <f t="shared" si="16"/>
        <v>-3.5691523263225301E-3</v>
      </c>
      <c r="H289">
        <f t="shared" si="17"/>
        <v>1.3265503251980136E-2</v>
      </c>
    </row>
    <row r="290" spans="1:8" x14ac:dyDescent="0.25">
      <c r="A290" s="1">
        <v>40569</v>
      </c>
      <c r="B290">
        <v>1.5773999999999999</v>
      </c>
      <c r="C290">
        <v>1.569</v>
      </c>
      <c r="D290">
        <v>1.5838000000000001</v>
      </c>
      <c r="E290">
        <v>1.5634999999999999</v>
      </c>
      <c r="F290" s="2">
        <v>5.8999999999999999E-3</v>
      </c>
      <c r="G290">
        <f t="shared" si="16"/>
        <v>-5.3252187143400303E-3</v>
      </c>
      <c r="H290">
        <f t="shared" si="17"/>
        <v>1.2983690438119736E-2</v>
      </c>
    </row>
    <row r="291" spans="1:8" x14ac:dyDescent="0.25">
      <c r="A291" s="1">
        <v>40570</v>
      </c>
      <c r="B291">
        <v>1.5764</v>
      </c>
      <c r="C291">
        <v>1.5773999999999999</v>
      </c>
      <c r="D291">
        <v>1.5864</v>
      </c>
      <c r="E291">
        <v>1.5679000000000001</v>
      </c>
      <c r="F291" s="2">
        <v>-5.9999999999999995E-4</v>
      </c>
      <c r="G291">
        <f t="shared" si="16"/>
        <v>-1.3927576601671181E-3</v>
      </c>
      <c r="H291">
        <f t="shared" si="17"/>
        <v>1.1799221889151069E-2</v>
      </c>
    </row>
    <row r="292" spans="1:8" x14ac:dyDescent="0.25">
      <c r="A292" s="1">
        <v>40571</v>
      </c>
      <c r="B292">
        <v>1.6133999999999999</v>
      </c>
      <c r="C292">
        <v>1.5795999999999999</v>
      </c>
      <c r="D292">
        <v>1.6174999999999999</v>
      </c>
      <c r="E292">
        <v>1.5768</v>
      </c>
      <c r="F292" s="2">
        <v>2.35E-2</v>
      </c>
      <c r="G292">
        <f t="shared" si="16"/>
        <v>-2.1737784108503209E-2</v>
      </c>
      <c r="H292">
        <f t="shared" si="17"/>
        <v>2.5811770674784348E-2</v>
      </c>
    </row>
    <row r="293" spans="1:8" x14ac:dyDescent="0.25">
      <c r="A293" s="1">
        <v>40574</v>
      </c>
      <c r="B293">
        <v>1.6040000000000001</v>
      </c>
      <c r="C293">
        <v>1.6147</v>
      </c>
      <c r="D293">
        <v>1.6216999999999999</v>
      </c>
      <c r="E293">
        <v>1.5974999999999999</v>
      </c>
      <c r="F293" s="2">
        <v>-5.7999999999999996E-3</v>
      </c>
      <c r="G293">
        <f t="shared" si="16"/>
        <v>6.4198454250810116E-3</v>
      </c>
      <c r="H293">
        <f t="shared" si="17"/>
        <v>1.5148669796557121E-2</v>
      </c>
    </row>
    <row r="294" spans="1:8" x14ac:dyDescent="0.25">
      <c r="A294" s="1">
        <v>40575</v>
      </c>
      <c r="B294">
        <v>1.5779000000000001</v>
      </c>
      <c r="C294">
        <v>1.6044</v>
      </c>
      <c r="D294">
        <v>1.6081000000000001</v>
      </c>
      <c r="E294">
        <v>1.5768</v>
      </c>
      <c r="F294" s="2">
        <v>-1.6299999999999999E-2</v>
      </c>
      <c r="G294">
        <f t="shared" si="16"/>
        <v>1.6407982261640818E-2</v>
      </c>
      <c r="H294">
        <f t="shared" si="17"/>
        <v>1.9850329781836699E-2</v>
      </c>
    </row>
    <row r="295" spans="1:8" x14ac:dyDescent="0.25">
      <c r="A295" s="1">
        <v>40576</v>
      </c>
      <c r="B295">
        <v>1.5761000000000001</v>
      </c>
      <c r="C295">
        <v>1.5785</v>
      </c>
      <c r="D295">
        <v>1.593</v>
      </c>
      <c r="E295">
        <v>1.5712999999999999</v>
      </c>
      <c r="F295" s="2">
        <v>-1.1000000000000001E-3</v>
      </c>
      <c r="G295">
        <f t="shared" si="16"/>
        <v>9.5117311350669431E-4</v>
      </c>
      <c r="H295">
        <f t="shared" si="17"/>
        <v>1.3810220836250274E-2</v>
      </c>
    </row>
    <row r="296" spans="1:8" x14ac:dyDescent="0.25">
      <c r="A296" s="1">
        <v>40577</v>
      </c>
      <c r="B296">
        <v>1.5939000000000001</v>
      </c>
      <c r="C296">
        <v>1.577</v>
      </c>
      <c r="D296">
        <v>1.6014999999999999</v>
      </c>
      <c r="E296">
        <v>1.5710999999999999</v>
      </c>
      <c r="F296" s="2">
        <v>1.1299999999999999E-2</v>
      </c>
      <c r="G296">
        <f t="shared" si="16"/>
        <v>-1.0602923646401993E-2</v>
      </c>
      <c r="H296">
        <f t="shared" si="17"/>
        <v>1.9349500350073188E-2</v>
      </c>
    </row>
    <row r="297" spans="1:8" x14ac:dyDescent="0.25">
      <c r="A297" s="1">
        <v>40578</v>
      </c>
      <c r="B297">
        <v>1.5831999999999999</v>
      </c>
      <c r="C297">
        <v>1.5939000000000001</v>
      </c>
      <c r="D297">
        <v>1.6123000000000001</v>
      </c>
      <c r="E297">
        <v>1.5826</v>
      </c>
      <c r="F297" s="2">
        <v>-6.7000000000000002E-3</v>
      </c>
      <c r="G297">
        <f t="shared" si="16"/>
        <v>2.4528301886792541E-3</v>
      </c>
      <c r="H297">
        <f t="shared" si="17"/>
        <v>1.8766586629596904E-2</v>
      </c>
    </row>
    <row r="298" spans="1:8" x14ac:dyDescent="0.25">
      <c r="A298" s="1">
        <v>40581</v>
      </c>
      <c r="B298">
        <v>1.5765</v>
      </c>
      <c r="C298">
        <v>1.59</v>
      </c>
      <c r="D298">
        <v>1.5918000000000001</v>
      </c>
      <c r="E298">
        <v>1.5714999999999999</v>
      </c>
      <c r="F298" s="2">
        <v>-4.1999999999999997E-3</v>
      </c>
      <c r="G298">
        <f t="shared" si="16"/>
        <v>8.1156479837687957E-3</v>
      </c>
      <c r="H298">
        <f t="shared" si="17"/>
        <v>1.2917594654788551E-2</v>
      </c>
    </row>
    <row r="299" spans="1:8" x14ac:dyDescent="0.25">
      <c r="A299" s="1">
        <v>40582</v>
      </c>
      <c r="B299">
        <v>1.5745</v>
      </c>
      <c r="C299">
        <v>1.5771999999999999</v>
      </c>
      <c r="D299">
        <v>1.5825</v>
      </c>
      <c r="E299">
        <v>1.5660000000000001</v>
      </c>
      <c r="F299" s="2">
        <v>-1.2999999999999999E-3</v>
      </c>
      <c r="G299">
        <f t="shared" si="16"/>
        <v>1.142566967119477E-3</v>
      </c>
      <c r="H299">
        <f t="shared" si="17"/>
        <v>1.0536398467432923E-2</v>
      </c>
    </row>
    <row r="300" spans="1:8" x14ac:dyDescent="0.25">
      <c r="A300" s="1">
        <v>40583</v>
      </c>
      <c r="B300">
        <v>1.5911999999999999</v>
      </c>
      <c r="C300">
        <v>1.5753999999999999</v>
      </c>
      <c r="D300">
        <v>1.5952999999999999</v>
      </c>
      <c r="E300">
        <v>1.5714999999999999</v>
      </c>
      <c r="F300" s="2">
        <v>1.06E-2</v>
      </c>
      <c r="G300">
        <f t="shared" si="16"/>
        <v>-9.4938698522477917E-3</v>
      </c>
      <c r="H300">
        <f t="shared" si="17"/>
        <v>1.5144766146993347E-2</v>
      </c>
    </row>
    <row r="301" spans="1:8" x14ac:dyDescent="0.25">
      <c r="A301" s="1">
        <v>40584</v>
      </c>
      <c r="B301">
        <v>1.5894999999999999</v>
      </c>
      <c r="C301">
        <v>1.5905</v>
      </c>
      <c r="D301">
        <v>1.611</v>
      </c>
      <c r="E301">
        <v>1.5857000000000001</v>
      </c>
      <c r="F301" s="2">
        <v>-1.1000000000000001E-3</v>
      </c>
      <c r="G301">
        <f t="shared" si="16"/>
        <v>0</v>
      </c>
      <c r="H301">
        <f t="shared" si="17"/>
        <v>1.5955098694582757E-2</v>
      </c>
    </row>
    <row r="302" spans="1:8" x14ac:dyDescent="0.25">
      <c r="A302" s="1">
        <v>40585</v>
      </c>
      <c r="B302">
        <v>1.5871</v>
      </c>
      <c r="C302">
        <v>1.5905</v>
      </c>
      <c r="D302">
        <v>1.6025</v>
      </c>
      <c r="E302">
        <v>1.5826</v>
      </c>
      <c r="F302" s="2">
        <v>-1.5E-3</v>
      </c>
      <c r="G302">
        <f t="shared" si="16"/>
        <v>1.2590494176896454E-3</v>
      </c>
      <c r="H302">
        <f t="shared" si="17"/>
        <v>1.2574244913433608E-2</v>
      </c>
    </row>
    <row r="303" spans="1:8" x14ac:dyDescent="0.25">
      <c r="A303" s="1">
        <v>40588</v>
      </c>
      <c r="B303">
        <v>1.5956999999999999</v>
      </c>
      <c r="C303">
        <v>1.5885</v>
      </c>
      <c r="D303">
        <v>1.6045</v>
      </c>
      <c r="E303">
        <v>1.5770999999999999</v>
      </c>
      <c r="F303" s="2">
        <v>5.4000000000000003E-3</v>
      </c>
      <c r="G303">
        <f t="shared" si="16"/>
        <v>-3.5129540179411889E-3</v>
      </c>
      <c r="H303">
        <f t="shared" si="17"/>
        <v>1.7373660516137271E-2</v>
      </c>
    </row>
    <row r="304" spans="1:8" x14ac:dyDescent="0.25">
      <c r="A304" s="1">
        <v>40589</v>
      </c>
      <c r="B304">
        <v>1.5963000000000001</v>
      </c>
      <c r="C304">
        <v>1.5941000000000001</v>
      </c>
      <c r="D304">
        <v>1.6065</v>
      </c>
      <c r="E304">
        <v>1.583</v>
      </c>
      <c r="F304" s="2">
        <v>4.0000000000000002E-4</v>
      </c>
      <c r="G304">
        <f t="shared" si="16"/>
        <v>-2.065857017653599E-3</v>
      </c>
      <c r="H304">
        <f t="shared" si="17"/>
        <v>1.4845230574857914E-2</v>
      </c>
    </row>
    <row r="305" spans="1:8" x14ac:dyDescent="0.25">
      <c r="A305" s="1">
        <v>40590</v>
      </c>
      <c r="B305">
        <v>1.5771999999999999</v>
      </c>
      <c r="C305">
        <v>1.5973999999999999</v>
      </c>
      <c r="D305">
        <v>1.5989</v>
      </c>
      <c r="E305">
        <v>1.575</v>
      </c>
      <c r="F305" s="2">
        <v>-1.2E-2</v>
      </c>
      <c r="G305">
        <f t="shared" si="16"/>
        <v>9.1604017941752207E-3</v>
      </c>
      <c r="H305">
        <f t="shared" si="17"/>
        <v>1.5174603174603195E-2</v>
      </c>
    </row>
    <row r="306" spans="1:8" x14ac:dyDescent="0.25">
      <c r="A306" s="1">
        <v>40591</v>
      </c>
      <c r="B306">
        <v>1.5739000000000001</v>
      </c>
      <c r="C306">
        <v>1.5829</v>
      </c>
      <c r="D306">
        <v>1.5898000000000001</v>
      </c>
      <c r="E306">
        <v>1.5720000000000001</v>
      </c>
      <c r="F306" s="2">
        <v>-2.0999999999999999E-3</v>
      </c>
      <c r="G306">
        <f t="shared" si="16"/>
        <v>5.3350269926960708E-3</v>
      </c>
      <c r="H306">
        <f t="shared" si="17"/>
        <v>1.132315521628501E-2</v>
      </c>
    </row>
    <row r="307" spans="1:8" x14ac:dyDescent="0.25">
      <c r="A307" s="1">
        <v>40592</v>
      </c>
      <c r="B307">
        <v>1.577</v>
      </c>
      <c r="C307">
        <v>1.5745</v>
      </c>
      <c r="D307">
        <v>1.5884</v>
      </c>
      <c r="E307">
        <v>1.5741000000000001</v>
      </c>
      <c r="F307" s="2">
        <v>2E-3</v>
      </c>
      <c r="G307">
        <f t="shared" si="16"/>
        <v>-2.7867502691747161E-3</v>
      </c>
      <c r="H307">
        <f t="shared" si="17"/>
        <v>9.0845562543675623E-3</v>
      </c>
    </row>
    <row r="308" spans="1:8" x14ac:dyDescent="0.25">
      <c r="A308" s="1">
        <v>40595</v>
      </c>
      <c r="B308">
        <v>1.5911999999999999</v>
      </c>
      <c r="C308">
        <v>1.5789</v>
      </c>
      <c r="D308">
        <v>1.5935999999999999</v>
      </c>
      <c r="E308">
        <v>1.5745</v>
      </c>
      <c r="F308" s="2">
        <v>8.9999999999999993E-3</v>
      </c>
      <c r="G308">
        <f t="shared" si="16"/>
        <v>-7.7923710174071306E-3</v>
      </c>
      <c r="H308">
        <f t="shared" si="17"/>
        <v>1.2130835185773195E-2</v>
      </c>
    </row>
    <row r="309" spans="1:8" x14ac:dyDescent="0.25">
      <c r="A309" s="1">
        <v>40596</v>
      </c>
      <c r="B309">
        <v>1.5972999999999999</v>
      </c>
      <c r="C309">
        <v>1.5912999999999999</v>
      </c>
      <c r="D309">
        <v>1.61</v>
      </c>
      <c r="E309">
        <v>1.587</v>
      </c>
      <c r="F309" s="2">
        <v>3.8E-3</v>
      </c>
      <c r="G309">
        <f t="shared" si="16"/>
        <v>-4.9399699849925075E-3</v>
      </c>
      <c r="H309">
        <f t="shared" si="17"/>
        <v>1.4492753623188489E-2</v>
      </c>
    </row>
    <row r="310" spans="1:8" x14ac:dyDescent="0.25">
      <c r="A310" s="1">
        <v>40597</v>
      </c>
      <c r="B310">
        <v>1.6084000000000001</v>
      </c>
      <c r="C310">
        <v>1.5992</v>
      </c>
      <c r="D310">
        <v>1.6133</v>
      </c>
      <c r="E310">
        <v>1.5840000000000001</v>
      </c>
      <c r="F310" s="2">
        <v>6.8999999999999999E-3</v>
      </c>
      <c r="G310">
        <f t="shared" si="16"/>
        <v>-5.967180507210376E-3</v>
      </c>
      <c r="H310">
        <f t="shared" si="17"/>
        <v>1.8497474747474672E-2</v>
      </c>
    </row>
    <row r="311" spans="1:8" x14ac:dyDescent="0.25">
      <c r="A311" s="1">
        <v>40598</v>
      </c>
      <c r="B311">
        <v>1.6022000000000001</v>
      </c>
      <c r="C311">
        <v>1.6088</v>
      </c>
      <c r="D311">
        <v>1.6177999999999999</v>
      </c>
      <c r="E311">
        <v>1.5985</v>
      </c>
      <c r="F311" s="2">
        <v>-3.8999999999999998E-3</v>
      </c>
      <c r="G311">
        <f t="shared" si="16"/>
        <v>3.9313572542901539E-3</v>
      </c>
      <c r="H311">
        <f t="shared" si="17"/>
        <v>1.2073819205505081E-2</v>
      </c>
    </row>
    <row r="312" spans="1:8" x14ac:dyDescent="0.25">
      <c r="A312" s="1">
        <v>40599</v>
      </c>
      <c r="B312">
        <v>1.597</v>
      </c>
      <c r="C312">
        <v>1.6025</v>
      </c>
      <c r="D312">
        <v>1.6105</v>
      </c>
      <c r="E312">
        <v>1.5914999999999999</v>
      </c>
      <c r="F312" s="2">
        <v>-3.2000000000000002E-3</v>
      </c>
      <c r="G312">
        <f t="shared" si="16"/>
        <v>4.324392078215172E-3</v>
      </c>
      <c r="H312">
        <f t="shared" si="17"/>
        <v>1.193842287150495E-2</v>
      </c>
    </row>
    <row r="313" spans="1:8" x14ac:dyDescent="0.25">
      <c r="A313" s="1">
        <v>40602</v>
      </c>
      <c r="B313">
        <v>1.5976999999999999</v>
      </c>
      <c r="C313">
        <v>1.5955999999999999</v>
      </c>
      <c r="D313">
        <v>1.6074999999999999</v>
      </c>
      <c r="E313">
        <v>1.5926</v>
      </c>
      <c r="F313" s="2">
        <v>4.0000000000000002E-4</v>
      </c>
      <c r="G313">
        <f t="shared" si="16"/>
        <v>-2.1263289555972916E-3</v>
      </c>
      <c r="H313">
        <f t="shared" si="17"/>
        <v>9.3557704382769766E-3</v>
      </c>
    </row>
    <row r="314" spans="1:8" x14ac:dyDescent="0.25">
      <c r="A314" s="1">
        <v>40603</v>
      </c>
      <c r="B314">
        <v>1.6145</v>
      </c>
      <c r="C314">
        <v>1.599</v>
      </c>
      <c r="D314">
        <v>1.6162000000000001</v>
      </c>
      <c r="E314">
        <v>1.5943000000000001</v>
      </c>
      <c r="F314" s="2">
        <v>1.0500000000000001E-2</v>
      </c>
      <c r="G314">
        <f t="shared" si="16"/>
        <v>-9.9684230078632922E-3</v>
      </c>
      <c r="H314">
        <f t="shared" si="17"/>
        <v>1.3736436053440401E-2</v>
      </c>
    </row>
    <row r="315" spans="1:8" x14ac:dyDescent="0.25">
      <c r="A315" s="1">
        <v>40604</v>
      </c>
      <c r="B315">
        <v>1.6192</v>
      </c>
      <c r="C315">
        <v>1.6151</v>
      </c>
      <c r="D315">
        <v>1.6253</v>
      </c>
      <c r="E315">
        <v>1.6040000000000001</v>
      </c>
      <c r="F315" s="2">
        <v>2.8999999999999998E-3</v>
      </c>
      <c r="G315">
        <f t="shared" si="16"/>
        <v>-2.4088943792464576E-3</v>
      </c>
      <c r="H315">
        <f t="shared" si="17"/>
        <v>1.3279301745635831E-2</v>
      </c>
    </row>
    <row r="316" spans="1:8" x14ac:dyDescent="0.25">
      <c r="A316" s="1">
        <v>40605</v>
      </c>
      <c r="B316">
        <v>1.5962000000000001</v>
      </c>
      <c r="C316">
        <v>1.619</v>
      </c>
      <c r="D316">
        <v>1.6218999999999999</v>
      </c>
      <c r="E316">
        <v>1.5940000000000001</v>
      </c>
      <c r="F316" s="2">
        <v>-1.4200000000000001E-2</v>
      </c>
      <c r="G316">
        <f t="shared" si="16"/>
        <v>1.3902805611222443E-2</v>
      </c>
      <c r="H316">
        <f t="shared" si="17"/>
        <v>1.750313676286061E-2</v>
      </c>
    </row>
    <row r="317" spans="1:8" x14ac:dyDescent="0.25">
      <c r="A317" s="1">
        <v>40606</v>
      </c>
      <c r="B317">
        <v>1.599</v>
      </c>
      <c r="C317">
        <v>1.5968</v>
      </c>
      <c r="D317">
        <v>1.6085</v>
      </c>
      <c r="E317">
        <v>1.5921000000000001</v>
      </c>
      <c r="F317" s="2">
        <v>1.8E-3</v>
      </c>
      <c r="G317">
        <f t="shared" si="16"/>
        <v>-3.9920159680638485E-3</v>
      </c>
      <c r="H317">
        <f t="shared" si="17"/>
        <v>1.0300860498712374E-2</v>
      </c>
    </row>
    <row r="318" spans="1:8" x14ac:dyDescent="0.25">
      <c r="A318" s="1">
        <v>40609</v>
      </c>
      <c r="B318">
        <v>1.5974999999999999</v>
      </c>
      <c r="C318">
        <v>1.6032</v>
      </c>
      <c r="D318">
        <v>1.6121000000000001</v>
      </c>
      <c r="E318">
        <v>1.5947</v>
      </c>
      <c r="F318" s="2">
        <v>-8.9999999999999998E-4</v>
      </c>
      <c r="G318">
        <f t="shared" si="16"/>
        <v>3.0030030030029501E-3</v>
      </c>
      <c r="H318">
        <f t="shared" si="17"/>
        <v>1.091114316172326E-2</v>
      </c>
    </row>
    <row r="319" spans="1:8" x14ac:dyDescent="0.25">
      <c r="A319" s="1">
        <v>40610</v>
      </c>
      <c r="B319">
        <v>1.5886</v>
      </c>
      <c r="C319">
        <v>1.5984</v>
      </c>
      <c r="D319">
        <v>1.6022000000000001</v>
      </c>
      <c r="E319">
        <v>1.5859000000000001</v>
      </c>
      <c r="F319" s="2">
        <v>-5.5999999999999999E-3</v>
      </c>
      <c r="G319">
        <f t="shared" si="16"/>
        <v>6.1689537957950588E-3</v>
      </c>
      <c r="H319">
        <f t="shared" si="17"/>
        <v>1.0278075540702428E-2</v>
      </c>
    </row>
    <row r="320" spans="1:8" x14ac:dyDescent="0.25">
      <c r="A320" s="1">
        <v>40611</v>
      </c>
      <c r="B320">
        <v>1.5789</v>
      </c>
      <c r="C320">
        <v>1.5886</v>
      </c>
      <c r="D320">
        <v>1.5994999999999999</v>
      </c>
      <c r="E320">
        <v>1.5777000000000001</v>
      </c>
      <c r="F320" s="2">
        <v>-6.1000000000000004E-3</v>
      </c>
      <c r="G320">
        <f t="shared" si="16"/>
        <v>5.3157828123022166E-3</v>
      </c>
      <c r="H320">
        <f t="shared" si="17"/>
        <v>1.3817582556886492E-2</v>
      </c>
    </row>
    <row r="321" spans="1:8" x14ac:dyDescent="0.25">
      <c r="A321" s="1">
        <v>40612</v>
      </c>
      <c r="B321">
        <v>1.5828</v>
      </c>
      <c r="C321">
        <v>1.5802</v>
      </c>
      <c r="D321">
        <v>1.591</v>
      </c>
      <c r="E321">
        <v>1.5763</v>
      </c>
      <c r="F321" s="2">
        <v>2.5000000000000001E-3</v>
      </c>
      <c r="G321">
        <f t="shared" si="16"/>
        <v>-2.3989898989899149E-3</v>
      </c>
      <c r="H321">
        <f t="shared" si="17"/>
        <v>9.3256359829981192E-3</v>
      </c>
    </row>
    <row r="322" spans="1:8" x14ac:dyDescent="0.25">
      <c r="A322" s="1">
        <v>40613</v>
      </c>
      <c r="B322">
        <v>1.5822000000000001</v>
      </c>
      <c r="C322">
        <v>1.5840000000000001</v>
      </c>
      <c r="D322">
        <v>1.5934999999999999</v>
      </c>
      <c r="E322">
        <v>1.575</v>
      </c>
      <c r="F322" s="2">
        <v>-4.0000000000000002E-4</v>
      </c>
      <c r="G322">
        <f t="shared" si="16"/>
        <v>1.0743853883587403E-3</v>
      </c>
      <c r="H322">
        <f t="shared" si="17"/>
        <v>1.1746031746031721E-2</v>
      </c>
    </row>
    <row r="323" spans="1:8" x14ac:dyDescent="0.25">
      <c r="A323" s="1">
        <v>40616</v>
      </c>
      <c r="B323">
        <v>1.5679000000000001</v>
      </c>
      <c r="C323">
        <v>1.5823</v>
      </c>
      <c r="D323">
        <v>1.5885</v>
      </c>
      <c r="E323">
        <v>1.5640000000000001</v>
      </c>
      <c r="F323" s="2">
        <v>-8.9999999999999993E-3</v>
      </c>
      <c r="G323">
        <f t="shared" si="16"/>
        <v>8.7339028432997876E-3</v>
      </c>
      <c r="H323">
        <f t="shared" si="17"/>
        <v>1.5664961636828623E-2</v>
      </c>
    </row>
    <row r="324" spans="1:8" x14ac:dyDescent="0.25">
      <c r="A324" s="1">
        <v>40617</v>
      </c>
      <c r="B324">
        <v>1.5775999999999999</v>
      </c>
      <c r="C324">
        <v>1.5686</v>
      </c>
      <c r="D324">
        <v>1.593</v>
      </c>
      <c r="E324">
        <v>1.5662</v>
      </c>
      <c r="F324" s="2">
        <v>6.1999999999999998E-3</v>
      </c>
      <c r="G324">
        <f t="shared" si="16"/>
        <v>-6.7751535490406713E-3</v>
      </c>
      <c r="H324">
        <f t="shared" si="17"/>
        <v>1.7111480015323671E-2</v>
      </c>
    </row>
    <row r="325" spans="1:8" x14ac:dyDescent="0.25">
      <c r="A325" s="1">
        <v>40618</v>
      </c>
      <c r="B325">
        <v>1.5912999999999999</v>
      </c>
      <c r="C325">
        <v>1.5792999999999999</v>
      </c>
      <c r="D325">
        <v>1.5983000000000001</v>
      </c>
      <c r="E325">
        <v>1.5743</v>
      </c>
      <c r="F325" s="2">
        <v>8.6999999999999994E-3</v>
      </c>
      <c r="G325">
        <f t="shared" si="16"/>
        <v>-9.0355775867478009E-3</v>
      </c>
      <c r="H325">
        <f t="shared" si="17"/>
        <v>1.524487073620023E-2</v>
      </c>
    </row>
    <row r="326" spans="1:8" x14ac:dyDescent="0.25">
      <c r="A326" s="1">
        <v>40619</v>
      </c>
      <c r="B326">
        <v>1.5872999999999999</v>
      </c>
      <c r="C326">
        <v>1.5936999999999999</v>
      </c>
      <c r="D326">
        <v>1.5992</v>
      </c>
      <c r="E326">
        <v>1.5802</v>
      </c>
      <c r="F326" s="2">
        <v>-2.5000000000000001E-3</v>
      </c>
      <c r="G326">
        <f t="shared" si="16"/>
        <v>3.2103739141381609E-3</v>
      </c>
      <c r="H326">
        <f t="shared" si="17"/>
        <v>1.2023794456397865E-2</v>
      </c>
    </row>
    <row r="327" spans="1:8" x14ac:dyDescent="0.25">
      <c r="A327" s="1">
        <v>40620</v>
      </c>
      <c r="B327">
        <v>1.5783</v>
      </c>
      <c r="C327">
        <v>1.5886</v>
      </c>
      <c r="D327">
        <v>1.597</v>
      </c>
      <c r="E327">
        <v>1.5734999999999999</v>
      </c>
      <c r="F327" s="2">
        <v>-5.7000000000000002E-3</v>
      </c>
      <c r="G327">
        <f t="shared" si="16"/>
        <v>6.2709824539177927E-3</v>
      </c>
      <c r="H327">
        <f t="shared" si="17"/>
        <v>1.4934858595487816E-2</v>
      </c>
    </row>
    <row r="328" spans="1:8" x14ac:dyDescent="0.25">
      <c r="A328" s="1">
        <v>40623</v>
      </c>
      <c r="B328">
        <v>1.5751999999999999</v>
      </c>
      <c r="C328">
        <v>1.5787</v>
      </c>
      <c r="D328">
        <v>1.5827</v>
      </c>
      <c r="E328">
        <v>1.5714999999999999</v>
      </c>
      <c r="F328" s="2">
        <v>-2E-3</v>
      </c>
      <c r="G328">
        <f t="shared" si="16"/>
        <v>1.141480119221272E-3</v>
      </c>
      <c r="H328">
        <f t="shared" si="17"/>
        <v>7.1269487750557428E-3</v>
      </c>
    </row>
    <row r="329" spans="1:8" x14ac:dyDescent="0.25">
      <c r="A329" s="1">
        <v>40624</v>
      </c>
      <c r="B329">
        <v>1.5609999999999999</v>
      </c>
      <c r="C329">
        <v>1.5769</v>
      </c>
      <c r="D329">
        <v>1.5798000000000001</v>
      </c>
      <c r="E329">
        <v>1.56</v>
      </c>
      <c r="F329" s="2">
        <v>-8.9999999999999993E-3</v>
      </c>
      <c r="G329">
        <f t="shared" si="16"/>
        <v>9.0222677245968778E-3</v>
      </c>
      <c r="H329">
        <f t="shared" si="17"/>
        <v>1.2692307692307718E-2</v>
      </c>
    </row>
    <row r="330" spans="1:8" x14ac:dyDescent="0.25">
      <c r="A330" s="1">
        <v>40625</v>
      </c>
      <c r="B330">
        <v>1.5568</v>
      </c>
      <c r="C330">
        <v>1.5628</v>
      </c>
      <c r="D330">
        <v>1.5720000000000001</v>
      </c>
      <c r="E330">
        <v>1.5526</v>
      </c>
      <c r="F330" s="2">
        <v>-2.7000000000000001E-3</v>
      </c>
      <c r="G330">
        <f t="shared" si="16"/>
        <v>3.6606512105838021E-3</v>
      </c>
      <c r="H330">
        <f t="shared" si="17"/>
        <v>1.249516939327585E-2</v>
      </c>
    </row>
    <row r="331" spans="1:8" x14ac:dyDescent="0.25">
      <c r="A331" s="1">
        <v>40626</v>
      </c>
      <c r="B331">
        <v>1.5508</v>
      </c>
      <c r="C331">
        <v>1.5570999999999999</v>
      </c>
      <c r="D331">
        <v>1.5667</v>
      </c>
      <c r="E331">
        <v>1.5474000000000001</v>
      </c>
      <c r="F331" s="2">
        <v>-3.8999999999999998E-3</v>
      </c>
      <c r="G331">
        <f t="shared" si="16"/>
        <v>3.9329464861379724E-3</v>
      </c>
      <c r="H331">
        <f t="shared" si="17"/>
        <v>1.2472534574124254E-2</v>
      </c>
    </row>
    <row r="332" spans="1:8" x14ac:dyDescent="0.25">
      <c r="A332" s="1">
        <v>40627</v>
      </c>
      <c r="B332">
        <v>1.5549999999999999</v>
      </c>
      <c r="C332">
        <v>1.5509999999999999</v>
      </c>
      <c r="D332">
        <v>1.5591999999999999</v>
      </c>
      <c r="E332">
        <v>1.5448999999999999</v>
      </c>
      <c r="F332" s="2">
        <v>2.7000000000000001E-3</v>
      </c>
      <c r="G332">
        <f t="shared" ref="G332:G395" si="18">(C332-C333)/C333</f>
        <v>-4.2372881355933235E-3</v>
      </c>
      <c r="H332">
        <f t="shared" ref="H332:H395" si="19">(D332-E332)/E332</f>
        <v>9.2562625412647946E-3</v>
      </c>
    </row>
    <row r="333" spans="1:8" x14ac:dyDescent="0.25">
      <c r="A333" s="1">
        <v>40630</v>
      </c>
      <c r="B333">
        <v>1.5615000000000001</v>
      </c>
      <c r="C333">
        <v>1.5576000000000001</v>
      </c>
      <c r="D333">
        <v>1.5643</v>
      </c>
      <c r="E333">
        <v>1.5499000000000001</v>
      </c>
      <c r="F333" s="2">
        <v>4.1999999999999997E-3</v>
      </c>
      <c r="G333">
        <f t="shared" si="18"/>
        <v>-2.8169014084506784E-3</v>
      </c>
      <c r="H333">
        <f t="shared" si="19"/>
        <v>9.2909219949673973E-3</v>
      </c>
    </row>
    <row r="334" spans="1:8" x14ac:dyDescent="0.25">
      <c r="A334" s="1">
        <v>40631</v>
      </c>
      <c r="B334">
        <v>1.5550999999999999</v>
      </c>
      <c r="C334">
        <v>1.5620000000000001</v>
      </c>
      <c r="D334">
        <v>1.571</v>
      </c>
      <c r="E334">
        <v>1.5525</v>
      </c>
      <c r="F334" s="2">
        <v>-4.1000000000000003E-3</v>
      </c>
      <c r="G334">
        <f t="shared" si="18"/>
        <v>3.7270273743734914E-3</v>
      </c>
      <c r="H334">
        <f t="shared" si="19"/>
        <v>1.1916264090177108E-2</v>
      </c>
    </row>
    <row r="335" spans="1:8" x14ac:dyDescent="0.25">
      <c r="A335" s="1">
        <v>40632</v>
      </c>
      <c r="B335">
        <v>1.5516000000000001</v>
      </c>
      <c r="C335">
        <v>1.5562</v>
      </c>
      <c r="D335">
        <v>1.5640000000000001</v>
      </c>
      <c r="E335">
        <v>1.55</v>
      </c>
      <c r="F335" s="2">
        <v>-2.3E-3</v>
      </c>
      <c r="G335">
        <f t="shared" si="18"/>
        <v>2.7707970874411821E-3</v>
      </c>
      <c r="H335">
        <f t="shared" si="19"/>
        <v>9.0322580645161368E-3</v>
      </c>
    </row>
    <row r="336" spans="1:8" x14ac:dyDescent="0.25">
      <c r="A336" s="1">
        <v>40633</v>
      </c>
      <c r="B336">
        <v>1.5445</v>
      </c>
      <c r="C336">
        <v>1.5519000000000001</v>
      </c>
      <c r="D336">
        <v>1.5564</v>
      </c>
      <c r="E336">
        <v>1.5367999999999999</v>
      </c>
      <c r="F336" s="2">
        <v>-4.5999999999999999E-3</v>
      </c>
      <c r="G336">
        <f t="shared" si="18"/>
        <v>4.2710153368279054E-3</v>
      </c>
      <c r="H336">
        <f t="shared" si="19"/>
        <v>1.2753774076002124E-2</v>
      </c>
    </row>
    <row r="337" spans="1:8" x14ac:dyDescent="0.25">
      <c r="A337" s="1">
        <v>40634</v>
      </c>
      <c r="B337">
        <v>1.5290999999999999</v>
      </c>
      <c r="C337">
        <v>1.5452999999999999</v>
      </c>
      <c r="D337">
        <v>1.556</v>
      </c>
      <c r="E337">
        <v>1.5290999999999999</v>
      </c>
      <c r="F337" s="2">
        <v>-0.01</v>
      </c>
      <c r="G337">
        <f t="shared" si="18"/>
        <v>1.0462303014450919E-2</v>
      </c>
      <c r="H337">
        <f t="shared" si="19"/>
        <v>1.759204760970515E-2</v>
      </c>
    </row>
    <row r="338" spans="1:8" x14ac:dyDescent="0.25">
      <c r="A338" s="1">
        <v>40637</v>
      </c>
      <c r="B338">
        <v>1.5311999999999999</v>
      </c>
      <c r="C338">
        <v>1.5293000000000001</v>
      </c>
      <c r="D338">
        <v>1.5405</v>
      </c>
      <c r="E338">
        <v>1.524</v>
      </c>
      <c r="F338" s="2">
        <v>1.4E-3</v>
      </c>
      <c r="G338">
        <f t="shared" si="18"/>
        <v>-1.2408568443049836E-3</v>
      </c>
      <c r="H338">
        <f t="shared" si="19"/>
        <v>1.0826771653543281E-2</v>
      </c>
    </row>
    <row r="339" spans="1:8" x14ac:dyDescent="0.25">
      <c r="A339" s="1">
        <v>40638</v>
      </c>
      <c r="B339">
        <v>1.5278</v>
      </c>
      <c r="C339">
        <v>1.5311999999999999</v>
      </c>
      <c r="D339">
        <v>1.5415000000000001</v>
      </c>
      <c r="E339">
        <v>1.5266999999999999</v>
      </c>
      <c r="F339" s="2">
        <v>-2.2000000000000001E-3</v>
      </c>
      <c r="G339">
        <f t="shared" si="18"/>
        <v>1.5043495323434945E-3</v>
      </c>
      <c r="H339">
        <f t="shared" si="19"/>
        <v>9.6941114822821431E-3</v>
      </c>
    </row>
    <row r="340" spans="1:8" x14ac:dyDescent="0.25">
      <c r="A340" s="1">
        <v>40639</v>
      </c>
      <c r="B340">
        <v>1.5125999999999999</v>
      </c>
      <c r="C340">
        <v>1.5288999999999999</v>
      </c>
      <c r="D340">
        <v>1.5314000000000001</v>
      </c>
      <c r="E340">
        <v>1.5105</v>
      </c>
      <c r="F340" s="2">
        <v>-9.9000000000000008E-3</v>
      </c>
      <c r="G340">
        <f t="shared" si="18"/>
        <v>9.8414795244385154E-3</v>
      </c>
      <c r="H340">
        <f t="shared" si="19"/>
        <v>1.3836477987421478E-2</v>
      </c>
    </row>
    <row r="341" spans="1:8" x14ac:dyDescent="0.25">
      <c r="A341" s="1">
        <v>40640</v>
      </c>
      <c r="B341">
        <v>1.5094000000000001</v>
      </c>
      <c r="C341">
        <v>1.514</v>
      </c>
      <c r="D341">
        <v>1.5213000000000001</v>
      </c>
      <c r="E341">
        <v>1.5048999999999999</v>
      </c>
      <c r="F341" s="2">
        <v>-2.0999999999999999E-3</v>
      </c>
      <c r="G341">
        <f t="shared" si="18"/>
        <v>2.0517572307896638E-3</v>
      </c>
      <c r="H341">
        <f t="shared" si="19"/>
        <v>1.0897734068709013E-2</v>
      </c>
    </row>
    <row r="342" spans="1:8" x14ac:dyDescent="0.25">
      <c r="A342" s="1">
        <v>40641</v>
      </c>
      <c r="B342">
        <v>1.5101</v>
      </c>
      <c r="C342">
        <v>1.5108999999999999</v>
      </c>
      <c r="D342">
        <v>1.5133000000000001</v>
      </c>
      <c r="E342">
        <v>1.4993000000000001</v>
      </c>
      <c r="F342" s="2">
        <v>5.0000000000000001E-4</v>
      </c>
      <c r="G342">
        <f t="shared" si="18"/>
        <v>6.6229551625928199E-4</v>
      </c>
      <c r="H342">
        <f t="shared" si="19"/>
        <v>9.3376909224304749E-3</v>
      </c>
    </row>
    <row r="343" spans="1:8" x14ac:dyDescent="0.25">
      <c r="A343" s="1">
        <v>40644</v>
      </c>
      <c r="B343">
        <v>1.5148999999999999</v>
      </c>
      <c r="C343">
        <v>1.5099</v>
      </c>
      <c r="D343">
        <v>1.5245</v>
      </c>
      <c r="E343">
        <v>1.5039</v>
      </c>
      <c r="F343" s="2">
        <v>3.2000000000000002E-3</v>
      </c>
      <c r="G343">
        <f t="shared" si="18"/>
        <v>-6.1216429699842588E-3</v>
      </c>
      <c r="H343">
        <f t="shared" si="19"/>
        <v>1.3697719263248854E-2</v>
      </c>
    </row>
    <row r="344" spans="1:8" x14ac:dyDescent="0.25">
      <c r="A344" s="1">
        <v>40645</v>
      </c>
      <c r="B344">
        <v>1.5236000000000001</v>
      </c>
      <c r="C344">
        <v>1.5192000000000001</v>
      </c>
      <c r="D344">
        <v>1.5301</v>
      </c>
      <c r="E344">
        <v>1.5102</v>
      </c>
      <c r="F344" s="2">
        <v>5.7000000000000002E-3</v>
      </c>
      <c r="G344">
        <f t="shared" si="18"/>
        <v>-3.1496062992125429E-3</v>
      </c>
      <c r="H344">
        <f t="shared" si="19"/>
        <v>1.3177062640709858E-2</v>
      </c>
    </row>
    <row r="345" spans="1:8" x14ac:dyDescent="0.25">
      <c r="A345" s="1">
        <v>40646</v>
      </c>
      <c r="B345">
        <v>1.5189999999999999</v>
      </c>
      <c r="C345">
        <v>1.524</v>
      </c>
      <c r="D345">
        <v>1.5266</v>
      </c>
      <c r="E345">
        <v>1.5094000000000001</v>
      </c>
      <c r="F345" s="2">
        <v>-3.0000000000000001E-3</v>
      </c>
      <c r="G345">
        <f t="shared" si="18"/>
        <v>2.8954988154777307E-3</v>
      </c>
      <c r="H345">
        <f t="shared" si="19"/>
        <v>1.1395256393268769E-2</v>
      </c>
    </row>
    <row r="346" spans="1:8" x14ac:dyDescent="0.25">
      <c r="A346" s="1">
        <v>40647</v>
      </c>
      <c r="B346">
        <v>1.5174000000000001</v>
      </c>
      <c r="C346">
        <v>1.5196000000000001</v>
      </c>
      <c r="D346">
        <v>1.5322</v>
      </c>
      <c r="E346">
        <v>1.5089999999999999</v>
      </c>
      <c r="F346" s="2">
        <v>-1.1000000000000001E-3</v>
      </c>
      <c r="G346">
        <f t="shared" si="18"/>
        <v>1.2518943137642569E-3</v>
      </c>
      <c r="H346">
        <f t="shared" si="19"/>
        <v>1.5374420145791989E-2</v>
      </c>
    </row>
    <row r="347" spans="1:8" x14ac:dyDescent="0.25">
      <c r="A347" s="1">
        <v>40648</v>
      </c>
      <c r="B347">
        <v>1.5121</v>
      </c>
      <c r="C347">
        <v>1.5177</v>
      </c>
      <c r="D347">
        <v>1.5305</v>
      </c>
      <c r="E347">
        <v>1.5105</v>
      </c>
      <c r="F347" s="2">
        <v>-3.5000000000000001E-3</v>
      </c>
      <c r="G347">
        <f t="shared" si="18"/>
        <v>2.3776500891619099E-3</v>
      </c>
      <c r="H347">
        <f t="shared" si="19"/>
        <v>1.3240648791790811E-2</v>
      </c>
    </row>
    <row r="348" spans="1:8" x14ac:dyDescent="0.25">
      <c r="A348" s="1">
        <v>40651</v>
      </c>
      <c r="B348">
        <v>1.5397000000000001</v>
      </c>
      <c r="C348">
        <v>1.5141</v>
      </c>
      <c r="D348">
        <v>1.5467</v>
      </c>
      <c r="E348">
        <v>1.5111000000000001</v>
      </c>
      <c r="F348" s="2">
        <v>1.83E-2</v>
      </c>
      <c r="G348">
        <f t="shared" si="18"/>
        <v>-1.7711171662125404E-2</v>
      </c>
      <c r="H348">
        <f t="shared" si="19"/>
        <v>2.3558996757329E-2</v>
      </c>
    </row>
    <row r="349" spans="1:8" x14ac:dyDescent="0.25">
      <c r="A349" s="1">
        <v>40652</v>
      </c>
      <c r="B349">
        <v>1.5286999999999999</v>
      </c>
      <c r="C349">
        <v>1.5414000000000001</v>
      </c>
      <c r="D349">
        <v>1.546</v>
      </c>
      <c r="E349">
        <v>1.526</v>
      </c>
      <c r="F349" s="2">
        <v>-7.1000000000000004E-3</v>
      </c>
      <c r="G349">
        <f t="shared" si="18"/>
        <v>7.5826905477840599E-3</v>
      </c>
      <c r="H349">
        <f t="shared" si="19"/>
        <v>1.3106159895150732E-2</v>
      </c>
    </row>
    <row r="350" spans="1:8" x14ac:dyDescent="0.25">
      <c r="A350" s="1">
        <v>40653</v>
      </c>
      <c r="B350">
        <v>1.5184</v>
      </c>
      <c r="C350">
        <v>1.5298</v>
      </c>
      <c r="D350">
        <v>1.5322</v>
      </c>
      <c r="E350">
        <v>1.5135000000000001</v>
      </c>
      <c r="F350" s="2">
        <v>-6.7000000000000002E-3</v>
      </c>
      <c r="G350">
        <f t="shared" si="18"/>
        <v>6.9773565034228161E-3</v>
      </c>
      <c r="H350">
        <f t="shared" si="19"/>
        <v>1.2355467459530848E-2</v>
      </c>
    </row>
    <row r="351" spans="1:8" x14ac:dyDescent="0.25">
      <c r="A351" s="1">
        <v>40654</v>
      </c>
      <c r="B351">
        <v>1.5196000000000001</v>
      </c>
      <c r="C351">
        <v>1.5192000000000001</v>
      </c>
      <c r="D351">
        <v>1.526</v>
      </c>
      <c r="E351">
        <v>1.5051000000000001</v>
      </c>
      <c r="F351" s="2">
        <v>8.0000000000000004E-4</v>
      </c>
      <c r="G351">
        <f t="shared" si="18"/>
        <v>-9.2068920163083381E-4</v>
      </c>
      <c r="H351">
        <f t="shared" si="19"/>
        <v>1.3886120523553197E-2</v>
      </c>
    </row>
    <row r="352" spans="1:8" x14ac:dyDescent="0.25">
      <c r="A352" s="1">
        <v>40655</v>
      </c>
      <c r="B352">
        <v>1.5169999999999999</v>
      </c>
      <c r="C352">
        <v>1.5206</v>
      </c>
      <c r="D352">
        <v>1.5226999999999999</v>
      </c>
      <c r="E352">
        <v>1.5134000000000001</v>
      </c>
      <c r="F352" s="2">
        <v>-1.6999999999999999E-3</v>
      </c>
      <c r="G352">
        <f t="shared" si="18"/>
        <v>0</v>
      </c>
      <c r="H352">
        <f t="shared" si="19"/>
        <v>6.1451037399232614E-3</v>
      </c>
    </row>
    <row r="353" spans="1:8" x14ac:dyDescent="0.25">
      <c r="A353" s="1">
        <v>40658</v>
      </c>
      <c r="B353">
        <v>1.5249999999999999</v>
      </c>
      <c r="C353">
        <v>1.5206</v>
      </c>
      <c r="D353">
        <v>1.5303</v>
      </c>
      <c r="E353">
        <v>1.51</v>
      </c>
      <c r="F353" s="2">
        <v>5.3E-3</v>
      </c>
      <c r="G353">
        <f t="shared" si="18"/>
        <v>-3.0159979019144622E-3</v>
      </c>
      <c r="H353">
        <f t="shared" si="19"/>
        <v>1.3443708609271514E-2</v>
      </c>
    </row>
    <row r="354" spans="1:8" x14ac:dyDescent="0.25">
      <c r="A354" s="1">
        <v>40659</v>
      </c>
      <c r="B354">
        <v>1.5241</v>
      </c>
      <c r="C354">
        <v>1.5251999999999999</v>
      </c>
      <c r="D354">
        <v>1.536</v>
      </c>
      <c r="E354">
        <v>1.5219</v>
      </c>
      <c r="F354" s="2">
        <v>-5.9999999999999995E-4</v>
      </c>
      <c r="G354">
        <f t="shared" si="18"/>
        <v>9.1875574222328765E-4</v>
      </c>
      <c r="H354">
        <f t="shared" si="19"/>
        <v>9.2647348708850778E-3</v>
      </c>
    </row>
    <row r="355" spans="1:8" x14ac:dyDescent="0.25">
      <c r="A355" s="1">
        <v>40660</v>
      </c>
      <c r="B355">
        <v>1.5165999999999999</v>
      </c>
      <c r="C355">
        <v>1.5238</v>
      </c>
      <c r="D355">
        <v>1.5318000000000001</v>
      </c>
      <c r="E355">
        <v>1.5159</v>
      </c>
      <c r="F355" s="2">
        <v>-4.8999999999999998E-3</v>
      </c>
      <c r="G355">
        <f t="shared" si="18"/>
        <v>4.6812157974550715E-3</v>
      </c>
      <c r="H355">
        <f t="shared" si="19"/>
        <v>1.0488818523649334E-2</v>
      </c>
    </row>
    <row r="356" spans="1:8" x14ac:dyDescent="0.25">
      <c r="A356" s="1">
        <v>40661</v>
      </c>
      <c r="B356">
        <v>1.5232000000000001</v>
      </c>
      <c r="C356">
        <v>1.5166999999999999</v>
      </c>
      <c r="D356">
        <v>1.5282</v>
      </c>
      <c r="E356">
        <v>1.5075000000000001</v>
      </c>
      <c r="F356" s="2">
        <v>4.4000000000000003E-3</v>
      </c>
      <c r="G356">
        <f t="shared" si="18"/>
        <v>-5.1816869998688297E-3</v>
      </c>
      <c r="H356">
        <f t="shared" si="19"/>
        <v>1.373134328358205E-2</v>
      </c>
    </row>
    <row r="357" spans="1:8" x14ac:dyDescent="0.25">
      <c r="A357" s="1">
        <v>40662</v>
      </c>
      <c r="B357">
        <v>1.5206</v>
      </c>
      <c r="C357">
        <v>1.5246</v>
      </c>
      <c r="D357">
        <v>1.5309999999999999</v>
      </c>
      <c r="E357">
        <v>1.5145</v>
      </c>
      <c r="F357" s="2">
        <v>-1.6999999999999999E-3</v>
      </c>
      <c r="G357">
        <f t="shared" si="18"/>
        <v>2.3009664058905128E-3</v>
      </c>
      <c r="H357">
        <f t="shared" si="19"/>
        <v>1.0894684714427177E-2</v>
      </c>
    </row>
    <row r="358" spans="1:8" x14ac:dyDescent="0.25">
      <c r="A358" s="1">
        <v>40665</v>
      </c>
      <c r="B358">
        <v>1.5207999999999999</v>
      </c>
      <c r="C358">
        <v>1.5210999999999999</v>
      </c>
      <c r="D358">
        <v>1.5249999999999999</v>
      </c>
      <c r="E358">
        <v>1.5152000000000001</v>
      </c>
      <c r="F358" s="2">
        <v>1E-4</v>
      </c>
      <c r="G358">
        <f t="shared" si="18"/>
        <v>-6.5737575598350664E-5</v>
      </c>
      <c r="H358">
        <f t="shared" si="19"/>
        <v>6.4677930306228934E-3</v>
      </c>
    </row>
    <row r="359" spans="1:8" x14ac:dyDescent="0.25">
      <c r="A359" s="1">
        <v>40666</v>
      </c>
      <c r="B359">
        <v>1.5329999999999999</v>
      </c>
      <c r="C359">
        <v>1.5212000000000001</v>
      </c>
      <c r="D359">
        <v>1.5405</v>
      </c>
      <c r="E359">
        <v>1.5198</v>
      </c>
      <c r="F359" s="2">
        <v>8.0000000000000002E-3</v>
      </c>
      <c r="G359">
        <f t="shared" si="18"/>
        <v>-8.0208672970329166E-3</v>
      </c>
      <c r="H359">
        <f t="shared" si="19"/>
        <v>1.362021318594548E-2</v>
      </c>
    </row>
    <row r="360" spans="1:8" x14ac:dyDescent="0.25">
      <c r="A360" s="1">
        <v>40667</v>
      </c>
      <c r="B360">
        <v>1.5471999999999999</v>
      </c>
      <c r="C360">
        <v>1.5335000000000001</v>
      </c>
      <c r="D360">
        <v>1.5492999999999999</v>
      </c>
      <c r="E360">
        <v>1.5287999999999999</v>
      </c>
      <c r="F360" s="2">
        <v>9.2999999999999992E-3</v>
      </c>
      <c r="G360">
        <f t="shared" si="18"/>
        <v>-9.6228364763626412E-3</v>
      </c>
      <c r="H360">
        <f t="shared" si="19"/>
        <v>1.3409209837781242E-2</v>
      </c>
    </row>
    <row r="361" spans="1:8" x14ac:dyDescent="0.25">
      <c r="A361" s="1">
        <v>40668</v>
      </c>
      <c r="B361">
        <v>1.5495000000000001</v>
      </c>
      <c r="C361">
        <v>1.5484</v>
      </c>
      <c r="D361">
        <v>1.5528</v>
      </c>
      <c r="E361">
        <v>1.5325</v>
      </c>
      <c r="F361" s="2">
        <v>1.5E-3</v>
      </c>
      <c r="G361">
        <f t="shared" si="18"/>
        <v>-1.3544018058690686E-3</v>
      </c>
      <c r="H361">
        <f t="shared" si="19"/>
        <v>1.3246329526916793E-2</v>
      </c>
    </row>
    <row r="362" spans="1:8" x14ac:dyDescent="0.25">
      <c r="A362" s="1">
        <v>40669</v>
      </c>
      <c r="B362">
        <v>1.5450999999999999</v>
      </c>
      <c r="C362">
        <v>1.5505</v>
      </c>
      <c r="D362">
        <v>1.5509999999999999</v>
      </c>
      <c r="E362">
        <v>1.5325</v>
      </c>
      <c r="F362" s="2">
        <v>-2.8E-3</v>
      </c>
      <c r="G362">
        <f t="shared" si="18"/>
        <v>3.365042386591661E-3</v>
      </c>
      <c r="H362">
        <f t="shared" si="19"/>
        <v>1.2071778140293612E-2</v>
      </c>
    </row>
    <row r="363" spans="1:8" x14ac:dyDescent="0.25">
      <c r="A363" s="1">
        <v>40672</v>
      </c>
      <c r="B363">
        <v>1.5447</v>
      </c>
      <c r="C363">
        <v>1.5452999999999999</v>
      </c>
      <c r="D363">
        <v>1.5543</v>
      </c>
      <c r="E363">
        <v>1.5359</v>
      </c>
      <c r="F363" s="2">
        <v>-2.9999999999999997E-4</v>
      </c>
      <c r="G363">
        <f t="shared" si="18"/>
        <v>-1.1634671320535348E-3</v>
      </c>
      <c r="H363">
        <f t="shared" si="19"/>
        <v>1.1979946611107475E-2</v>
      </c>
    </row>
    <row r="364" spans="1:8" x14ac:dyDescent="0.25">
      <c r="A364" s="1">
        <v>40673</v>
      </c>
      <c r="B364">
        <v>1.5589</v>
      </c>
      <c r="C364">
        <v>1.5470999999999999</v>
      </c>
      <c r="D364">
        <v>1.569</v>
      </c>
      <c r="E364">
        <v>1.5461</v>
      </c>
      <c r="F364" s="2">
        <v>9.1999999999999998E-3</v>
      </c>
      <c r="G364">
        <f t="shared" si="18"/>
        <v>-7.9512664315486929E-3</v>
      </c>
      <c r="H364">
        <f t="shared" si="19"/>
        <v>1.4811461095659995E-2</v>
      </c>
    </row>
    <row r="365" spans="1:8" x14ac:dyDescent="0.25">
      <c r="A365" s="1">
        <v>40674</v>
      </c>
      <c r="B365">
        <v>1.5869</v>
      </c>
      <c r="C365">
        <v>1.5595000000000001</v>
      </c>
      <c r="D365">
        <v>1.5881000000000001</v>
      </c>
      <c r="E365">
        <v>1.5568</v>
      </c>
      <c r="F365" s="2">
        <v>1.7999999999999999E-2</v>
      </c>
      <c r="G365">
        <f t="shared" si="18"/>
        <v>-1.7452116935483767E-2</v>
      </c>
      <c r="H365">
        <f t="shared" si="19"/>
        <v>2.0105344295991846E-2</v>
      </c>
    </row>
    <row r="366" spans="1:8" x14ac:dyDescent="0.25">
      <c r="A366" s="1">
        <v>40675</v>
      </c>
      <c r="B366">
        <v>1.5771999999999999</v>
      </c>
      <c r="C366">
        <v>1.5871999999999999</v>
      </c>
      <c r="D366">
        <v>1.5934999999999999</v>
      </c>
      <c r="E366">
        <v>1.5720000000000001</v>
      </c>
      <c r="F366" s="2">
        <v>-6.1000000000000004E-3</v>
      </c>
      <c r="G366">
        <f t="shared" si="18"/>
        <v>5.7026992776580262E-3</v>
      </c>
      <c r="H366">
        <f t="shared" si="19"/>
        <v>1.3676844783714918E-2</v>
      </c>
    </row>
    <row r="367" spans="1:8" x14ac:dyDescent="0.25">
      <c r="A367" s="1">
        <v>40676</v>
      </c>
      <c r="B367">
        <v>1.5962000000000001</v>
      </c>
      <c r="C367">
        <v>1.5782</v>
      </c>
      <c r="D367">
        <v>1.5981000000000001</v>
      </c>
      <c r="E367">
        <v>1.5733999999999999</v>
      </c>
      <c r="F367" s="2">
        <v>1.2E-2</v>
      </c>
      <c r="G367">
        <f t="shared" si="18"/>
        <v>-1.1524489540273063E-2</v>
      </c>
      <c r="H367">
        <f t="shared" si="19"/>
        <v>1.5698487352230943E-2</v>
      </c>
    </row>
    <row r="368" spans="1:8" x14ac:dyDescent="0.25">
      <c r="A368" s="1">
        <v>40679</v>
      </c>
      <c r="B368">
        <v>1.5911999999999999</v>
      </c>
      <c r="C368">
        <v>1.5966</v>
      </c>
      <c r="D368">
        <v>1.6004</v>
      </c>
      <c r="E368">
        <v>1.5844</v>
      </c>
      <c r="F368" s="2">
        <v>-3.0999999999999999E-3</v>
      </c>
      <c r="G368">
        <f t="shared" si="18"/>
        <v>2.8894472361808651E-3</v>
      </c>
      <c r="H368">
        <f t="shared" si="19"/>
        <v>1.0098459984852318E-2</v>
      </c>
    </row>
    <row r="369" spans="1:8" x14ac:dyDescent="0.25">
      <c r="A369" s="1">
        <v>40680</v>
      </c>
      <c r="B369">
        <v>1.5885</v>
      </c>
      <c r="C369">
        <v>1.5920000000000001</v>
      </c>
      <c r="D369">
        <v>1.5954999999999999</v>
      </c>
      <c r="E369">
        <v>1.5798000000000001</v>
      </c>
      <c r="F369" s="2">
        <v>-1.6999999999999999E-3</v>
      </c>
      <c r="G369">
        <f t="shared" si="18"/>
        <v>4.3530376632389938E-3</v>
      </c>
      <c r="H369">
        <f t="shared" si="19"/>
        <v>9.9379668312443506E-3</v>
      </c>
    </row>
    <row r="370" spans="1:8" x14ac:dyDescent="0.25">
      <c r="A370" s="1">
        <v>40681</v>
      </c>
      <c r="B370">
        <v>1.5722</v>
      </c>
      <c r="C370">
        <v>1.5851</v>
      </c>
      <c r="D370">
        <v>1.5881000000000001</v>
      </c>
      <c r="E370">
        <v>1.5713999999999999</v>
      </c>
      <c r="F370" s="2">
        <v>-1.03E-2</v>
      </c>
      <c r="G370">
        <f t="shared" si="18"/>
        <v>8.1409400241683662E-3</v>
      </c>
      <c r="H370">
        <f t="shared" si="19"/>
        <v>1.0627465953926538E-2</v>
      </c>
    </row>
    <row r="371" spans="1:8" x14ac:dyDescent="0.25">
      <c r="A371" s="1">
        <v>40682</v>
      </c>
      <c r="B371">
        <v>1.5733999999999999</v>
      </c>
      <c r="C371">
        <v>1.5723</v>
      </c>
      <c r="D371">
        <v>1.5803</v>
      </c>
      <c r="E371">
        <v>1.5704</v>
      </c>
      <c r="F371" s="2">
        <v>8.0000000000000004E-4</v>
      </c>
      <c r="G371">
        <f t="shared" si="18"/>
        <v>-1.6508984697440698E-3</v>
      </c>
      <c r="H371">
        <f t="shared" si="19"/>
        <v>6.3041263372389323E-3</v>
      </c>
    </row>
    <row r="372" spans="1:8" x14ac:dyDescent="0.25">
      <c r="A372" s="1">
        <v>40683</v>
      </c>
      <c r="B372">
        <v>1.585</v>
      </c>
      <c r="C372">
        <v>1.5749</v>
      </c>
      <c r="D372">
        <v>1.5943000000000001</v>
      </c>
      <c r="E372">
        <v>1.5718000000000001</v>
      </c>
      <c r="F372" s="2">
        <v>7.4000000000000003E-3</v>
      </c>
      <c r="G372">
        <f t="shared" si="18"/>
        <v>-9.8082364036466887E-3</v>
      </c>
      <c r="H372">
        <f t="shared" si="19"/>
        <v>1.4314798320396973E-2</v>
      </c>
    </row>
    <row r="373" spans="1:8" x14ac:dyDescent="0.25">
      <c r="A373" s="1">
        <v>40686</v>
      </c>
      <c r="B373">
        <v>1.6028</v>
      </c>
      <c r="C373">
        <v>1.5905</v>
      </c>
      <c r="D373">
        <v>1.6134999999999999</v>
      </c>
      <c r="E373">
        <v>1.583</v>
      </c>
      <c r="F373" s="2">
        <v>1.12E-2</v>
      </c>
      <c r="G373">
        <f t="shared" si="18"/>
        <v>-8.1072653570314311E-3</v>
      </c>
      <c r="H373">
        <f t="shared" si="19"/>
        <v>1.9267214150347423E-2</v>
      </c>
    </row>
    <row r="374" spans="1:8" x14ac:dyDescent="0.25">
      <c r="A374" s="1">
        <v>40687</v>
      </c>
      <c r="B374">
        <v>1.597</v>
      </c>
      <c r="C374">
        <v>1.6034999999999999</v>
      </c>
      <c r="D374">
        <v>1.6077999999999999</v>
      </c>
      <c r="E374">
        <v>1.5940000000000001</v>
      </c>
      <c r="F374" s="2">
        <v>-3.5999999999999999E-3</v>
      </c>
      <c r="G374">
        <f t="shared" si="18"/>
        <v>3.3790125774356104E-3</v>
      </c>
      <c r="H374">
        <f t="shared" si="19"/>
        <v>8.6574654956084133E-3</v>
      </c>
    </row>
    <row r="375" spans="1:8" x14ac:dyDescent="0.25">
      <c r="A375" s="1">
        <v>40688</v>
      </c>
      <c r="B375">
        <v>1.6028</v>
      </c>
      <c r="C375">
        <v>1.5981000000000001</v>
      </c>
      <c r="D375">
        <v>1.613</v>
      </c>
      <c r="E375">
        <v>1.5967</v>
      </c>
      <c r="F375" s="2">
        <v>3.5999999999999999E-3</v>
      </c>
      <c r="G375">
        <f t="shared" si="18"/>
        <v>-4.7331381951795665E-3</v>
      </c>
      <c r="H375">
        <f t="shared" si="19"/>
        <v>1.0208555144986522E-2</v>
      </c>
    </row>
    <row r="376" spans="1:8" x14ac:dyDescent="0.25">
      <c r="A376" s="1">
        <v>40689</v>
      </c>
      <c r="B376">
        <v>1.6020000000000001</v>
      </c>
      <c r="C376">
        <v>1.6056999999999999</v>
      </c>
      <c r="D376">
        <v>1.6094999999999999</v>
      </c>
      <c r="E376">
        <v>1.5935999999999999</v>
      </c>
      <c r="F376" s="2">
        <v>-5.0000000000000001E-4</v>
      </c>
      <c r="G376">
        <f t="shared" si="18"/>
        <v>1.6218576508015318E-3</v>
      </c>
      <c r="H376">
        <f t="shared" si="19"/>
        <v>9.9774096385542334E-3</v>
      </c>
    </row>
    <row r="377" spans="1:8" x14ac:dyDescent="0.25">
      <c r="A377" s="1">
        <v>40690</v>
      </c>
      <c r="B377">
        <v>1.6025</v>
      </c>
      <c r="C377">
        <v>1.6031</v>
      </c>
      <c r="D377">
        <v>1.6145</v>
      </c>
      <c r="E377">
        <v>1.5947</v>
      </c>
      <c r="F377" s="2">
        <v>2.9999999999999997E-4</v>
      </c>
      <c r="G377">
        <f t="shared" si="18"/>
        <v>-2.0542828685259466E-3</v>
      </c>
      <c r="H377">
        <f t="shared" si="19"/>
        <v>1.2416128425409192E-2</v>
      </c>
    </row>
    <row r="378" spans="1:8" x14ac:dyDescent="0.25">
      <c r="A378" s="1">
        <v>40693</v>
      </c>
      <c r="B378">
        <v>1.6028</v>
      </c>
      <c r="C378">
        <v>1.6064000000000001</v>
      </c>
      <c r="D378">
        <v>1.6125</v>
      </c>
      <c r="E378">
        <v>1.597</v>
      </c>
      <c r="F378" s="2">
        <v>2.0000000000000001E-4</v>
      </c>
      <c r="G378">
        <f t="shared" si="18"/>
        <v>1.3089821105778162E-3</v>
      </c>
      <c r="H378">
        <f t="shared" si="19"/>
        <v>9.7056981840952222E-3</v>
      </c>
    </row>
    <row r="379" spans="1:8" x14ac:dyDescent="0.25">
      <c r="A379" s="1">
        <v>40694</v>
      </c>
      <c r="B379">
        <v>1.5931</v>
      </c>
      <c r="C379">
        <v>1.6043000000000001</v>
      </c>
      <c r="D379">
        <v>1.6063000000000001</v>
      </c>
      <c r="E379">
        <v>1.5880000000000001</v>
      </c>
      <c r="F379" s="2">
        <v>-6.1000000000000004E-3</v>
      </c>
      <c r="G379">
        <f t="shared" si="18"/>
        <v>6.840717961591648E-3</v>
      </c>
      <c r="H379">
        <f t="shared" si="19"/>
        <v>1.1523929471032734E-2</v>
      </c>
    </row>
    <row r="380" spans="1:8" x14ac:dyDescent="0.25">
      <c r="A380" s="1">
        <v>40695</v>
      </c>
      <c r="B380">
        <v>1.599</v>
      </c>
      <c r="C380">
        <v>1.5933999999999999</v>
      </c>
      <c r="D380">
        <v>1.6007</v>
      </c>
      <c r="E380">
        <v>1.5837000000000001</v>
      </c>
      <c r="F380" s="2">
        <v>3.7000000000000002E-3</v>
      </c>
      <c r="G380">
        <f t="shared" si="18"/>
        <v>-4.1872382976064935E-3</v>
      </c>
      <c r="H380">
        <f t="shared" si="19"/>
        <v>1.0734356254341038E-2</v>
      </c>
    </row>
    <row r="381" spans="1:8" x14ac:dyDescent="0.25">
      <c r="A381" s="1">
        <v>40696</v>
      </c>
      <c r="B381">
        <v>1.5876999999999999</v>
      </c>
      <c r="C381">
        <v>1.6001000000000001</v>
      </c>
      <c r="D381">
        <v>1.6014999999999999</v>
      </c>
      <c r="E381">
        <v>1.58</v>
      </c>
      <c r="F381" s="2">
        <v>-7.1000000000000004E-3</v>
      </c>
      <c r="G381">
        <f t="shared" si="18"/>
        <v>1.182496522069063E-2</v>
      </c>
      <c r="H381">
        <f t="shared" si="19"/>
        <v>1.3607594936708767E-2</v>
      </c>
    </row>
    <row r="382" spans="1:8" x14ac:dyDescent="0.25">
      <c r="A382" s="1">
        <v>40697</v>
      </c>
      <c r="B382">
        <v>1.5727</v>
      </c>
      <c r="C382">
        <v>1.5813999999999999</v>
      </c>
      <c r="D382">
        <v>1.591</v>
      </c>
      <c r="E382">
        <v>1.5702</v>
      </c>
      <c r="F382" s="2">
        <v>-9.4000000000000004E-3</v>
      </c>
      <c r="G382">
        <f t="shared" si="18"/>
        <v>4.8929274957106297E-3</v>
      </c>
      <c r="H382">
        <f t="shared" si="19"/>
        <v>1.3246720163036511E-2</v>
      </c>
    </row>
    <row r="383" spans="1:8" x14ac:dyDescent="0.25">
      <c r="A383" s="1">
        <v>40700</v>
      </c>
      <c r="B383">
        <v>1.5868</v>
      </c>
      <c r="C383">
        <v>1.5737000000000001</v>
      </c>
      <c r="D383">
        <v>1.5886</v>
      </c>
      <c r="E383">
        <v>1.5702</v>
      </c>
      <c r="F383" s="2">
        <v>8.9999999999999993E-3</v>
      </c>
      <c r="G383">
        <f t="shared" si="18"/>
        <v>-8.5680085680084634E-3</v>
      </c>
      <c r="H383">
        <f t="shared" si="19"/>
        <v>1.1718252451916935E-2</v>
      </c>
    </row>
    <row r="384" spans="1:8" x14ac:dyDescent="0.25">
      <c r="A384" s="1">
        <v>40701</v>
      </c>
      <c r="B384">
        <v>1.5806</v>
      </c>
      <c r="C384">
        <v>1.5872999999999999</v>
      </c>
      <c r="D384">
        <v>1.5888</v>
      </c>
      <c r="E384">
        <v>1.5755999999999999</v>
      </c>
      <c r="F384" s="2">
        <v>-3.8999999999999998E-3</v>
      </c>
      <c r="G384">
        <f t="shared" si="18"/>
        <v>3.9213205995825588E-3</v>
      </c>
      <c r="H384">
        <f t="shared" si="19"/>
        <v>8.3777608530084414E-3</v>
      </c>
    </row>
    <row r="385" spans="1:8" x14ac:dyDescent="0.25">
      <c r="A385" s="1">
        <v>40702</v>
      </c>
      <c r="B385">
        <v>1.5815999999999999</v>
      </c>
      <c r="C385">
        <v>1.5810999999999999</v>
      </c>
      <c r="D385">
        <v>1.593</v>
      </c>
      <c r="E385">
        <v>1.5758000000000001</v>
      </c>
      <c r="F385" s="2">
        <v>5.9999999999999995E-4</v>
      </c>
      <c r="G385">
        <f t="shared" si="18"/>
        <v>-7.5838968590032855E-4</v>
      </c>
      <c r="H385">
        <f t="shared" si="19"/>
        <v>1.0915090747556722E-2</v>
      </c>
    </row>
    <row r="386" spans="1:8" x14ac:dyDescent="0.25">
      <c r="A386" s="1">
        <v>40703</v>
      </c>
      <c r="B386">
        <v>1.5705</v>
      </c>
      <c r="C386">
        <v>1.5823</v>
      </c>
      <c r="D386">
        <v>1.585</v>
      </c>
      <c r="E386">
        <v>1.5698000000000001</v>
      </c>
      <c r="F386" s="2">
        <v>-7.0000000000000001E-3</v>
      </c>
      <c r="G386">
        <f t="shared" si="18"/>
        <v>6.2321144674086044E-3</v>
      </c>
      <c r="H386">
        <f t="shared" si="19"/>
        <v>9.6827621353037831E-3</v>
      </c>
    </row>
    <row r="387" spans="1:8" x14ac:dyDescent="0.25">
      <c r="A387" s="1">
        <v>40704</v>
      </c>
      <c r="B387">
        <v>1.5742</v>
      </c>
      <c r="C387">
        <v>1.5725</v>
      </c>
      <c r="D387">
        <v>1.583</v>
      </c>
      <c r="E387">
        <v>1.5685</v>
      </c>
      <c r="F387" s="2">
        <v>2.3999999999999998E-3</v>
      </c>
      <c r="G387">
        <f t="shared" si="18"/>
        <v>-7.6253415517575759E-4</v>
      </c>
      <c r="H387">
        <f t="shared" si="19"/>
        <v>9.244501115715625E-3</v>
      </c>
    </row>
    <row r="388" spans="1:8" x14ac:dyDescent="0.25">
      <c r="A388" s="1">
        <v>40707</v>
      </c>
      <c r="B388">
        <v>1.5743</v>
      </c>
      <c r="C388">
        <v>1.5737000000000001</v>
      </c>
      <c r="D388">
        <v>1.5805</v>
      </c>
      <c r="E388">
        <v>1.5656000000000001</v>
      </c>
      <c r="F388" s="2">
        <v>1E-4</v>
      </c>
      <c r="G388">
        <f t="shared" si="18"/>
        <v>-1.1424944462074273E-3</v>
      </c>
      <c r="H388">
        <f t="shared" si="19"/>
        <v>9.5171180378129227E-3</v>
      </c>
    </row>
    <row r="389" spans="1:8" x14ac:dyDescent="0.25">
      <c r="A389" s="1">
        <v>40708</v>
      </c>
      <c r="B389">
        <v>1.5847</v>
      </c>
      <c r="C389">
        <v>1.5754999999999999</v>
      </c>
      <c r="D389">
        <v>1.5893999999999999</v>
      </c>
      <c r="E389">
        <v>1.5680000000000001</v>
      </c>
      <c r="F389" s="2">
        <v>6.6E-3</v>
      </c>
      <c r="G389">
        <f t="shared" si="18"/>
        <v>-6.1817952438024543E-3</v>
      </c>
      <c r="H389">
        <f t="shared" si="19"/>
        <v>1.3647959183673381E-2</v>
      </c>
    </row>
    <row r="390" spans="1:8" x14ac:dyDescent="0.25">
      <c r="A390" s="1">
        <v>40709</v>
      </c>
      <c r="B390">
        <v>1.6073999999999999</v>
      </c>
      <c r="C390">
        <v>1.5852999999999999</v>
      </c>
      <c r="D390">
        <v>1.613</v>
      </c>
      <c r="E390">
        <v>1.5838000000000001</v>
      </c>
      <c r="F390" s="2">
        <v>1.43E-2</v>
      </c>
      <c r="G390">
        <f t="shared" si="18"/>
        <v>-1.4239522447456871E-2</v>
      </c>
      <c r="H390">
        <f t="shared" si="19"/>
        <v>1.8436671296880851E-2</v>
      </c>
    </row>
    <row r="391" spans="1:8" x14ac:dyDescent="0.25">
      <c r="A391" s="1">
        <v>40710</v>
      </c>
      <c r="B391">
        <v>1.6101000000000001</v>
      </c>
      <c r="C391">
        <v>1.6082000000000001</v>
      </c>
      <c r="D391">
        <v>1.629</v>
      </c>
      <c r="E391">
        <v>1.6039000000000001</v>
      </c>
      <c r="F391" s="2">
        <v>1.6999999999999999E-3</v>
      </c>
      <c r="G391">
        <f t="shared" si="18"/>
        <v>-1.4901279026449507E-3</v>
      </c>
      <c r="H391">
        <f t="shared" si="19"/>
        <v>1.5649354697923747E-2</v>
      </c>
    </row>
    <row r="392" spans="1:8" x14ac:dyDescent="0.25">
      <c r="A392" s="1">
        <v>40711</v>
      </c>
      <c r="B392">
        <v>1.5960000000000001</v>
      </c>
      <c r="C392">
        <v>1.6106</v>
      </c>
      <c r="D392">
        <v>1.6176999999999999</v>
      </c>
      <c r="E392">
        <v>1.5920000000000001</v>
      </c>
      <c r="F392" s="2">
        <v>-8.8000000000000005E-3</v>
      </c>
      <c r="G392">
        <f t="shared" si="18"/>
        <v>1.003386429198546E-2</v>
      </c>
      <c r="H392">
        <f t="shared" si="19"/>
        <v>1.6143216080401906E-2</v>
      </c>
    </row>
    <row r="393" spans="1:8" x14ac:dyDescent="0.25">
      <c r="A393" s="1">
        <v>40714</v>
      </c>
      <c r="B393">
        <v>1.5996999999999999</v>
      </c>
      <c r="C393">
        <v>1.5946</v>
      </c>
      <c r="D393">
        <v>1.6163000000000001</v>
      </c>
      <c r="E393">
        <v>1.5941000000000001</v>
      </c>
      <c r="F393" s="2">
        <v>2.3E-3</v>
      </c>
      <c r="G393">
        <f t="shared" si="18"/>
        <v>-3.8730634682658566E-3</v>
      </c>
      <c r="H393">
        <f t="shared" si="19"/>
        <v>1.3926353428266732E-2</v>
      </c>
    </row>
    <row r="394" spans="1:8" x14ac:dyDescent="0.25">
      <c r="A394" s="1">
        <v>40715</v>
      </c>
      <c r="B394">
        <v>1.6108</v>
      </c>
      <c r="C394">
        <v>1.6008</v>
      </c>
      <c r="D394">
        <v>1.6173999999999999</v>
      </c>
      <c r="E394">
        <v>1.5949</v>
      </c>
      <c r="F394" s="2">
        <v>6.8999999999999999E-3</v>
      </c>
      <c r="G394">
        <f t="shared" si="18"/>
        <v>-6.701414743112386E-3</v>
      </c>
      <c r="H394">
        <f t="shared" si="19"/>
        <v>1.4107467552824606E-2</v>
      </c>
    </row>
    <row r="395" spans="1:8" x14ac:dyDescent="0.25">
      <c r="A395" s="1">
        <v>40716</v>
      </c>
      <c r="B395">
        <v>1.6115999999999999</v>
      </c>
      <c r="C395">
        <v>1.6115999999999999</v>
      </c>
      <c r="D395">
        <v>1.6240000000000001</v>
      </c>
      <c r="E395">
        <v>1.6040000000000001</v>
      </c>
      <c r="F395" s="2">
        <v>5.0000000000000001E-4</v>
      </c>
      <c r="G395">
        <f t="shared" si="18"/>
        <v>-3.52439250602859E-3</v>
      </c>
      <c r="H395">
        <f t="shared" si="19"/>
        <v>1.2468827930174575E-2</v>
      </c>
    </row>
    <row r="396" spans="1:8" x14ac:dyDescent="0.25">
      <c r="A396" s="1">
        <v>40717</v>
      </c>
      <c r="B396">
        <v>1.6263000000000001</v>
      </c>
      <c r="C396">
        <v>1.6173</v>
      </c>
      <c r="D396">
        <v>1.6387</v>
      </c>
      <c r="E396">
        <v>1.6163000000000001</v>
      </c>
      <c r="F396" s="2">
        <v>9.1000000000000004E-3</v>
      </c>
      <c r="G396">
        <f t="shared" ref="G396:G459" si="20">(C396-C397)/C397</f>
        <v>-7.3041983795728103E-3</v>
      </c>
      <c r="H396">
        <f t="shared" ref="H396:H459" si="21">(D396-E396)/E396</f>
        <v>1.3858813339107823E-2</v>
      </c>
    </row>
    <row r="397" spans="1:8" x14ac:dyDescent="0.25">
      <c r="A397" s="1">
        <v>40718</v>
      </c>
      <c r="B397">
        <v>1.6349</v>
      </c>
      <c r="C397">
        <v>1.6292</v>
      </c>
      <c r="D397">
        <v>1.6392</v>
      </c>
      <c r="E397">
        <v>1.6228</v>
      </c>
      <c r="F397" s="2">
        <v>5.3E-3</v>
      </c>
      <c r="G397">
        <f t="shared" si="20"/>
        <v>-3.4864517707505279E-3</v>
      </c>
      <c r="H397">
        <f t="shared" si="21"/>
        <v>1.0105989647522781E-2</v>
      </c>
    </row>
    <row r="398" spans="1:8" x14ac:dyDescent="0.25">
      <c r="A398" s="1">
        <v>40721</v>
      </c>
      <c r="B398">
        <v>1.6368</v>
      </c>
      <c r="C398">
        <v>1.6349</v>
      </c>
      <c r="D398">
        <v>1.649</v>
      </c>
      <c r="E398">
        <v>1.6319999999999999</v>
      </c>
      <c r="F398" s="2">
        <v>1.1999999999999999E-3</v>
      </c>
      <c r="G398">
        <f t="shared" si="20"/>
        <v>-1.8316136516270175E-3</v>
      </c>
      <c r="H398">
        <f t="shared" si="21"/>
        <v>1.0416666666666744E-2</v>
      </c>
    </row>
    <row r="399" spans="1:8" x14ac:dyDescent="0.25">
      <c r="A399" s="1">
        <v>40722</v>
      </c>
      <c r="B399">
        <v>1.6416999999999999</v>
      </c>
      <c r="C399">
        <v>1.6378999999999999</v>
      </c>
      <c r="D399">
        <v>1.6535</v>
      </c>
      <c r="E399">
        <v>1.6297999999999999</v>
      </c>
      <c r="F399" s="2">
        <v>3.0000000000000001E-3</v>
      </c>
      <c r="G399">
        <f t="shared" si="20"/>
        <v>-2.6184386798198712E-3</v>
      </c>
      <c r="H399">
        <f t="shared" si="21"/>
        <v>1.4541661553564889E-2</v>
      </c>
    </row>
    <row r="400" spans="1:8" x14ac:dyDescent="0.25">
      <c r="A400" s="1">
        <v>40723</v>
      </c>
      <c r="B400">
        <v>1.621</v>
      </c>
      <c r="C400">
        <v>1.6422000000000001</v>
      </c>
      <c r="D400">
        <v>1.647</v>
      </c>
      <c r="E400">
        <v>1.6207</v>
      </c>
      <c r="F400" s="2">
        <v>-1.26E-2</v>
      </c>
      <c r="G400">
        <f t="shared" si="20"/>
        <v>1.2453760789149195E-2</v>
      </c>
      <c r="H400">
        <f t="shared" si="21"/>
        <v>1.6227555994323434E-2</v>
      </c>
    </row>
    <row r="401" spans="1:8" x14ac:dyDescent="0.25">
      <c r="A401" s="1">
        <v>40724</v>
      </c>
      <c r="B401">
        <v>1.6201000000000001</v>
      </c>
      <c r="C401">
        <v>1.6220000000000001</v>
      </c>
      <c r="D401">
        <v>1.629</v>
      </c>
      <c r="E401">
        <v>1.615</v>
      </c>
      <c r="F401" s="2">
        <v>-5.9999999999999995E-4</v>
      </c>
      <c r="G401">
        <f t="shared" si="20"/>
        <v>-3.0816640986129119E-4</v>
      </c>
      <c r="H401">
        <f t="shared" si="21"/>
        <v>8.6687306501548062E-3</v>
      </c>
    </row>
    <row r="402" spans="1:8" x14ac:dyDescent="0.25">
      <c r="A402" s="1">
        <v>40725</v>
      </c>
      <c r="B402">
        <v>1.6063000000000001</v>
      </c>
      <c r="C402">
        <v>1.6225000000000001</v>
      </c>
      <c r="D402">
        <v>1.6252</v>
      </c>
      <c r="E402">
        <v>1.6052999999999999</v>
      </c>
      <c r="F402" s="2">
        <v>-8.5000000000000006E-3</v>
      </c>
      <c r="G402">
        <f t="shared" si="20"/>
        <v>9.7081336735329263E-3</v>
      </c>
      <c r="H402">
        <f t="shared" si="21"/>
        <v>1.2396436803089784E-2</v>
      </c>
    </row>
    <row r="403" spans="1:8" x14ac:dyDescent="0.25">
      <c r="A403" s="1">
        <v>40728</v>
      </c>
      <c r="B403">
        <v>1.6145</v>
      </c>
      <c r="C403">
        <v>1.6069</v>
      </c>
      <c r="D403">
        <v>1.62</v>
      </c>
      <c r="E403">
        <v>1.6048</v>
      </c>
      <c r="F403" s="2">
        <v>5.1000000000000004E-3</v>
      </c>
      <c r="G403">
        <f t="shared" si="20"/>
        <v>-5.6927170348370125E-3</v>
      </c>
      <c r="H403">
        <f t="shared" si="21"/>
        <v>9.471585244267262E-3</v>
      </c>
    </row>
    <row r="404" spans="1:8" x14ac:dyDescent="0.25">
      <c r="A404" s="1">
        <v>40729</v>
      </c>
      <c r="B404">
        <v>1.6262000000000001</v>
      </c>
      <c r="C404">
        <v>1.6161000000000001</v>
      </c>
      <c r="D404">
        <v>1.633</v>
      </c>
      <c r="E404">
        <v>1.6153</v>
      </c>
      <c r="F404" s="2">
        <v>7.1999999999999998E-3</v>
      </c>
      <c r="G404">
        <f t="shared" si="20"/>
        <v>-6.8825662139739919E-3</v>
      </c>
      <c r="H404">
        <f t="shared" si="21"/>
        <v>1.0957716832786509E-2</v>
      </c>
    </row>
    <row r="405" spans="1:8" x14ac:dyDescent="0.25">
      <c r="A405" s="1">
        <v>40730</v>
      </c>
      <c r="B405">
        <v>1.6315999999999999</v>
      </c>
      <c r="C405">
        <v>1.6273</v>
      </c>
      <c r="D405">
        <v>1.6389</v>
      </c>
      <c r="E405">
        <v>1.6225000000000001</v>
      </c>
      <c r="F405" s="2">
        <v>3.3E-3</v>
      </c>
      <c r="G405">
        <f t="shared" si="20"/>
        <v>-3.4905082669932875E-3</v>
      </c>
      <c r="H405">
        <f t="shared" si="21"/>
        <v>1.0107858243451446E-2</v>
      </c>
    </row>
    <row r="406" spans="1:8" x14ac:dyDescent="0.25">
      <c r="A406" s="1">
        <v>40731</v>
      </c>
      <c r="B406">
        <v>1.6166</v>
      </c>
      <c r="C406">
        <v>1.633</v>
      </c>
      <c r="D406">
        <v>1.6414</v>
      </c>
      <c r="E406">
        <v>1.6158999999999999</v>
      </c>
      <c r="F406" s="2">
        <v>-9.1999999999999998E-3</v>
      </c>
      <c r="G406">
        <f t="shared" si="20"/>
        <v>9.5202769535114255E-3</v>
      </c>
      <c r="H406">
        <f t="shared" si="21"/>
        <v>1.5780679497493705E-2</v>
      </c>
    </row>
    <row r="407" spans="1:8" x14ac:dyDescent="0.25">
      <c r="A407" s="1">
        <v>40732</v>
      </c>
      <c r="B407">
        <v>1.6269</v>
      </c>
      <c r="C407">
        <v>1.6175999999999999</v>
      </c>
      <c r="D407">
        <v>1.6348</v>
      </c>
      <c r="E407">
        <v>1.6138999999999999</v>
      </c>
      <c r="F407" s="2">
        <v>6.4000000000000003E-3</v>
      </c>
      <c r="G407">
        <f t="shared" si="20"/>
        <v>-6.3271699735855868E-3</v>
      </c>
      <c r="H407">
        <f t="shared" si="21"/>
        <v>1.2949996901914704E-2</v>
      </c>
    </row>
    <row r="408" spans="1:8" x14ac:dyDescent="0.25">
      <c r="A408" s="1">
        <v>40735</v>
      </c>
      <c r="B408">
        <v>1.6454</v>
      </c>
      <c r="C408">
        <v>1.6278999999999999</v>
      </c>
      <c r="D408">
        <v>1.6489</v>
      </c>
      <c r="E408">
        <v>1.6266</v>
      </c>
      <c r="F408" s="2">
        <v>1.14E-2</v>
      </c>
      <c r="G408">
        <f t="shared" si="20"/>
        <v>-1.2076708338390599E-2</v>
      </c>
      <c r="H408">
        <f t="shared" si="21"/>
        <v>1.3709578261404147E-2</v>
      </c>
    </row>
    <row r="409" spans="1:8" x14ac:dyDescent="0.25">
      <c r="A409" s="1">
        <v>40736</v>
      </c>
      <c r="B409">
        <v>1.6504000000000001</v>
      </c>
      <c r="C409">
        <v>1.6477999999999999</v>
      </c>
      <c r="D409">
        <v>1.661</v>
      </c>
      <c r="E409">
        <v>1.6454</v>
      </c>
      <c r="F409" s="2">
        <v>3.0000000000000001E-3</v>
      </c>
      <c r="G409">
        <f t="shared" si="20"/>
        <v>-1.5148760831365017E-3</v>
      </c>
      <c r="H409">
        <f t="shared" si="21"/>
        <v>9.4809772699647864E-3</v>
      </c>
    </row>
    <row r="410" spans="1:8" x14ac:dyDescent="0.25">
      <c r="A410" s="1">
        <v>40737</v>
      </c>
      <c r="B410">
        <v>1.6420999999999999</v>
      </c>
      <c r="C410">
        <v>1.6503000000000001</v>
      </c>
      <c r="D410">
        <v>1.6574</v>
      </c>
      <c r="E410">
        <v>1.6397999999999999</v>
      </c>
      <c r="F410" s="2">
        <v>-5.0000000000000001E-3</v>
      </c>
      <c r="G410">
        <f t="shared" si="20"/>
        <v>4.0764176198589382E-3</v>
      </c>
      <c r="H410">
        <f t="shared" si="21"/>
        <v>1.0733016221490463E-2</v>
      </c>
    </row>
    <row r="411" spans="1:8" x14ac:dyDescent="0.25">
      <c r="A411" s="1">
        <v>40738</v>
      </c>
      <c r="B411">
        <v>1.6458999999999999</v>
      </c>
      <c r="C411">
        <v>1.6435999999999999</v>
      </c>
      <c r="D411">
        <v>1.6503000000000001</v>
      </c>
      <c r="E411">
        <v>1.6368</v>
      </c>
      <c r="F411" s="2">
        <v>2.3E-3</v>
      </c>
      <c r="G411">
        <f t="shared" si="20"/>
        <v>-1.0332462164954932E-3</v>
      </c>
      <c r="H411">
        <f t="shared" si="21"/>
        <v>8.2478005865103052E-3</v>
      </c>
    </row>
    <row r="412" spans="1:8" x14ac:dyDescent="0.25">
      <c r="A412" s="1">
        <v>40739</v>
      </c>
      <c r="B412">
        <v>1.6501999999999999</v>
      </c>
      <c r="C412">
        <v>1.6453</v>
      </c>
      <c r="D412">
        <v>1.655</v>
      </c>
      <c r="E412">
        <v>1.6425000000000001</v>
      </c>
      <c r="F412" s="2">
        <v>2.5999999999999999E-3</v>
      </c>
      <c r="G412">
        <f t="shared" si="20"/>
        <v>-4.3570347957640511E-3</v>
      </c>
      <c r="H412">
        <f t="shared" si="21"/>
        <v>7.6103500761034735E-3</v>
      </c>
    </row>
    <row r="413" spans="1:8" x14ac:dyDescent="0.25">
      <c r="A413" s="1">
        <v>40742</v>
      </c>
      <c r="B413">
        <v>1.6589</v>
      </c>
      <c r="C413">
        <v>1.6525000000000001</v>
      </c>
      <c r="D413">
        <v>1.6737</v>
      </c>
      <c r="E413">
        <v>1.6520999999999999</v>
      </c>
      <c r="F413" s="2">
        <v>5.3E-3</v>
      </c>
      <c r="G413">
        <f t="shared" si="20"/>
        <v>-3.9180229053646471E-3</v>
      </c>
      <c r="H413">
        <f t="shared" si="21"/>
        <v>1.3074269112039263E-2</v>
      </c>
    </row>
    <row r="414" spans="1:8" x14ac:dyDescent="0.25">
      <c r="A414" s="1">
        <v>40743</v>
      </c>
      <c r="B414">
        <v>1.6574</v>
      </c>
      <c r="C414">
        <v>1.659</v>
      </c>
      <c r="D414">
        <v>1.6635</v>
      </c>
      <c r="E414">
        <v>1.6518999999999999</v>
      </c>
      <c r="F414" s="2">
        <v>-8.9999999999999998E-4</v>
      </c>
      <c r="G414">
        <f t="shared" si="20"/>
        <v>7.2385088671739044E-4</v>
      </c>
      <c r="H414">
        <f t="shared" si="21"/>
        <v>7.022216841213182E-3</v>
      </c>
    </row>
    <row r="415" spans="1:8" x14ac:dyDescent="0.25">
      <c r="A415" s="1">
        <v>40744</v>
      </c>
      <c r="B415">
        <v>1.661</v>
      </c>
      <c r="C415">
        <v>1.6577999999999999</v>
      </c>
      <c r="D415">
        <v>1.6685000000000001</v>
      </c>
      <c r="E415">
        <v>1.6527000000000001</v>
      </c>
      <c r="F415" s="2">
        <v>2.2000000000000001E-3</v>
      </c>
      <c r="G415">
        <f t="shared" si="20"/>
        <v>-2.3469940422459015E-3</v>
      </c>
      <c r="H415">
        <f t="shared" si="21"/>
        <v>9.5601137532522751E-3</v>
      </c>
    </row>
    <row r="416" spans="1:8" x14ac:dyDescent="0.25">
      <c r="A416" s="1">
        <v>40745</v>
      </c>
      <c r="B416">
        <v>1.6651</v>
      </c>
      <c r="C416">
        <v>1.6617</v>
      </c>
      <c r="D416">
        <v>1.6805000000000001</v>
      </c>
      <c r="E416">
        <v>1.6579999999999999</v>
      </c>
      <c r="F416" s="2">
        <v>2.5000000000000001E-3</v>
      </c>
      <c r="G416">
        <f t="shared" si="20"/>
        <v>-2.8204512722036414E-3</v>
      </c>
      <c r="H416">
        <f t="shared" si="21"/>
        <v>1.3570566948130391E-2</v>
      </c>
    </row>
    <row r="417" spans="1:8" x14ac:dyDescent="0.25">
      <c r="A417" s="1">
        <v>40746</v>
      </c>
      <c r="B417">
        <v>1.6963999999999999</v>
      </c>
      <c r="C417">
        <v>1.6664000000000001</v>
      </c>
      <c r="D417">
        <v>1.7015</v>
      </c>
      <c r="E417">
        <v>1.6623000000000001</v>
      </c>
      <c r="F417" s="2">
        <v>1.8800000000000001E-2</v>
      </c>
      <c r="G417">
        <f t="shared" si="20"/>
        <v>-1.9360913317248235E-2</v>
      </c>
      <c r="H417">
        <f t="shared" si="21"/>
        <v>2.3581784274799913E-2</v>
      </c>
    </row>
    <row r="418" spans="1:8" x14ac:dyDescent="0.25">
      <c r="A418" s="1">
        <v>40749</v>
      </c>
      <c r="B418">
        <v>1.7154</v>
      </c>
      <c r="C418">
        <v>1.6993</v>
      </c>
      <c r="D418">
        <v>1.7364999999999999</v>
      </c>
      <c r="E418">
        <v>1.6999</v>
      </c>
      <c r="F418" s="2">
        <v>1.12E-2</v>
      </c>
      <c r="G418">
        <f t="shared" si="20"/>
        <v>-9.7896392984091404E-3</v>
      </c>
      <c r="H418">
        <f t="shared" si="21"/>
        <v>2.1530678275192637E-2</v>
      </c>
    </row>
    <row r="419" spans="1:8" x14ac:dyDescent="0.25">
      <c r="A419" s="1">
        <v>40750</v>
      </c>
      <c r="B419">
        <v>1.6976</v>
      </c>
      <c r="C419">
        <v>1.7161</v>
      </c>
      <c r="D419">
        <v>1.7291000000000001</v>
      </c>
      <c r="E419">
        <v>1.6961999999999999</v>
      </c>
      <c r="F419" s="2">
        <v>-1.04E-2</v>
      </c>
      <c r="G419">
        <f t="shared" si="20"/>
        <v>9.7675786996175035E-3</v>
      </c>
      <c r="H419">
        <f t="shared" si="21"/>
        <v>1.9396297606414429E-2</v>
      </c>
    </row>
    <row r="420" spans="1:8" x14ac:dyDescent="0.25">
      <c r="A420" s="1">
        <v>40751</v>
      </c>
      <c r="B420">
        <v>1.6906000000000001</v>
      </c>
      <c r="C420">
        <v>1.6995</v>
      </c>
      <c r="D420">
        <v>1.7110000000000001</v>
      </c>
      <c r="E420">
        <v>1.6829000000000001</v>
      </c>
      <c r="F420" s="2">
        <v>-4.1000000000000003E-3</v>
      </c>
      <c r="G420">
        <f t="shared" si="20"/>
        <v>5.5023074192403773E-3</v>
      </c>
      <c r="H420">
        <f t="shared" si="21"/>
        <v>1.6697367639194254E-2</v>
      </c>
    </row>
    <row r="421" spans="1:8" x14ac:dyDescent="0.25">
      <c r="A421" s="1">
        <v>40752</v>
      </c>
      <c r="B421">
        <v>1.6758999999999999</v>
      </c>
      <c r="C421">
        <v>1.6901999999999999</v>
      </c>
      <c r="D421">
        <v>1.6994</v>
      </c>
      <c r="E421">
        <v>1.6678999999999999</v>
      </c>
      <c r="F421" s="2">
        <v>-8.6999999999999994E-3</v>
      </c>
      <c r="G421">
        <f t="shared" si="20"/>
        <v>8.3522252714473295E-3</v>
      </c>
      <c r="H421">
        <f t="shared" si="21"/>
        <v>1.8886024341986982E-2</v>
      </c>
    </row>
    <row r="422" spans="1:8" x14ac:dyDescent="0.25">
      <c r="A422" s="1">
        <v>40753</v>
      </c>
      <c r="B422">
        <v>1.6875</v>
      </c>
      <c r="C422">
        <v>1.6761999999999999</v>
      </c>
      <c r="D422">
        <v>1.6998</v>
      </c>
      <c r="E422">
        <v>1.6738999999999999</v>
      </c>
      <c r="F422" s="2">
        <v>6.8999999999999999E-3</v>
      </c>
      <c r="G422">
        <f t="shared" si="20"/>
        <v>-8.8694418164617581E-3</v>
      </c>
      <c r="H422">
        <f t="shared" si="21"/>
        <v>1.5472847840372802E-2</v>
      </c>
    </row>
    <row r="423" spans="1:8" x14ac:dyDescent="0.25">
      <c r="A423" s="1">
        <v>40756</v>
      </c>
      <c r="B423">
        <v>1.6924999999999999</v>
      </c>
      <c r="C423">
        <v>1.6912</v>
      </c>
      <c r="D423">
        <v>1.6998</v>
      </c>
      <c r="E423">
        <v>1.6661999999999999</v>
      </c>
      <c r="F423" s="2">
        <v>3.0000000000000001E-3</v>
      </c>
      <c r="G423">
        <f t="shared" si="20"/>
        <v>-1.2401818933443518E-3</v>
      </c>
      <c r="H423">
        <f t="shared" si="21"/>
        <v>2.0165646380986724E-2</v>
      </c>
    </row>
    <row r="424" spans="1:8" x14ac:dyDescent="0.25">
      <c r="A424" s="1">
        <v>40757</v>
      </c>
      <c r="B424">
        <v>1.7075</v>
      </c>
      <c r="C424">
        <v>1.6933</v>
      </c>
      <c r="D424">
        <v>1.7175</v>
      </c>
      <c r="E424">
        <v>1.6883999999999999</v>
      </c>
      <c r="F424" s="2">
        <v>8.8999999999999999E-3</v>
      </c>
      <c r="G424">
        <f t="shared" si="20"/>
        <v>-1.0633946830265846E-2</v>
      </c>
      <c r="H424">
        <f t="shared" si="21"/>
        <v>1.723525230987925E-2</v>
      </c>
    </row>
    <row r="425" spans="1:8" x14ac:dyDescent="0.25">
      <c r="A425" s="1">
        <v>40758</v>
      </c>
      <c r="B425">
        <v>1.6941999999999999</v>
      </c>
      <c r="C425">
        <v>1.7115</v>
      </c>
      <c r="D425">
        <v>1.7251000000000001</v>
      </c>
      <c r="E425">
        <v>1.6944999999999999</v>
      </c>
      <c r="F425" s="2">
        <v>-7.7999999999999996E-3</v>
      </c>
      <c r="G425">
        <f t="shared" si="20"/>
        <v>9.3772116065109837E-3</v>
      </c>
      <c r="H425">
        <f t="shared" si="21"/>
        <v>1.8058424313957027E-2</v>
      </c>
    </row>
    <row r="426" spans="1:8" x14ac:dyDescent="0.25">
      <c r="A426" s="1">
        <v>40759</v>
      </c>
      <c r="B426">
        <v>1.7390000000000001</v>
      </c>
      <c r="C426">
        <v>1.6956</v>
      </c>
      <c r="D426">
        <v>1.7415</v>
      </c>
      <c r="E426">
        <v>1.6867000000000001</v>
      </c>
      <c r="F426" s="2">
        <v>2.64E-2</v>
      </c>
      <c r="G426">
        <f t="shared" si="20"/>
        <v>-2.5909117021887699E-2</v>
      </c>
      <c r="H426">
        <f t="shared" si="21"/>
        <v>3.2489476492559413E-2</v>
      </c>
    </row>
    <row r="427" spans="1:8" x14ac:dyDescent="0.25">
      <c r="A427" s="1">
        <v>40760</v>
      </c>
      <c r="B427">
        <v>1.7439</v>
      </c>
      <c r="C427">
        <v>1.7406999999999999</v>
      </c>
      <c r="D427">
        <v>1.7504999999999999</v>
      </c>
      <c r="E427">
        <v>1.724</v>
      </c>
      <c r="F427" s="2">
        <v>2.8E-3</v>
      </c>
      <c r="G427">
        <f t="shared" si="20"/>
        <v>-2.1210731483604886E-3</v>
      </c>
      <c r="H427">
        <f t="shared" si="21"/>
        <v>1.5371229698375852E-2</v>
      </c>
    </row>
    <row r="428" spans="1:8" x14ac:dyDescent="0.25">
      <c r="A428" s="1">
        <v>40763</v>
      </c>
      <c r="B428">
        <v>1.7661</v>
      </c>
      <c r="C428">
        <v>1.7444</v>
      </c>
      <c r="D428">
        <v>1.7685</v>
      </c>
      <c r="E428">
        <v>1.7330000000000001</v>
      </c>
      <c r="F428" s="2">
        <v>1.2699999999999999E-2</v>
      </c>
      <c r="G428">
        <f t="shared" si="20"/>
        <v>-2.5202570550433158E-2</v>
      </c>
      <c r="H428">
        <f t="shared" si="21"/>
        <v>2.048470859780719E-2</v>
      </c>
    </row>
    <row r="429" spans="1:8" x14ac:dyDescent="0.25">
      <c r="A429" s="1">
        <v>40764</v>
      </c>
      <c r="B429">
        <v>1.7504</v>
      </c>
      <c r="C429">
        <v>1.7895000000000001</v>
      </c>
      <c r="D429">
        <v>1.8126</v>
      </c>
      <c r="E429">
        <v>1.752</v>
      </c>
      <c r="F429" s="2">
        <v>-8.8999999999999999E-3</v>
      </c>
      <c r="G429">
        <f t="shared" si="20"/>
        <v>1.832356455926706E-2</v>
      </c>
      <c r="H429">
        <f t="shared" si="21"/>
        <v>3.4589041095890401E-2</v>
      </c>
    </row>
    <row r="430" spans="1:8" x14ac:dyDescent="0.25">
      <c r="A430" s="1">
        <v>40765</v>
      </c>
      <c r="B430">
        <v>1.7750999999999999</v>
      </c>
      <c r="C430">
        <v>1.7573000000000001</v>
      </c>
      <c r="D430">
        <v>1.7801</v>
      </c>
      <c r="E430">
        <v>1.736</v>
      </c>
      <c r="F430" s="2">
        <v>1.41E-2</v>
      </c>
      <c r="G430">
        <f t="shared" si="20"/>
        <v>-1.0919119716327946E-2</v>
      </c>
      <c r="H430">
        <f t="shared" si="21"/>
        <v>2.5403225806451629E-2</v>
      </c>
    </row>
    <row r="431" spans="1:8" x14ac:dyDescent="0.25">
      <c r="A431" s="1">
        <v>40766</v>
      </c>
      <c r="B431">
        <v>1.7799</v>
      </c>
      <c r="C431">
        <v>1.7766999999999999</v>
      </c>
      <c r="D431">
        <v>1.802</v>
      </c>
      <c r="E431">
        <v>1.754</v>
      </c>
      <c r="F431" s="2">
        <v>2.7000000000000001E-3</v>
      </c>
      <c r="G431">
        <f t="shared" si="20"/>
        <v>-2.4143739472206461E-3</v>
      </c>
      <c r="H431">
        <f t="shared" si="21"/>
        <v>2.7366020524515419E-2</v>
      </c>
    </row>
    <row r="432" spans="1:8" x14ac:dyDescent="0.25">
      <c r="A432" s="1">
        <v>40767</v>
      </c>
      <c r="B432">
        <v>1.7757000000000001</v>
      </c>
      <c r="C432">
        <v>1.7809999999999999</v>
      </c>
      <c r="D432">
        <v>1.7961</v>
      </c>
      <c r="E432">
        <v>1.7708999999999999</v>
      </c>
      <c r="F432" s="2">
        <v>-2.3999999999999998E-3</v>
      </c>
      <c r="G432">
        <f t="shared" si="20"/>
        <v>7.3046018991956895E-4</v>
      </c>
      <c r="H432">
        <f t="shared" si="21"/>
        <v>1.4230052515670062E-2</v>
      </c>
    </row>
    <row r="433" spans="1:8" x14ac:dyDescent="0.25">
      <c r="A433" s="1">
        <v>40770</v>
      </c>
      <c r="B433">
        <v>1.7635000000000001</v>
      </c>
      <c r="C433">
        <v>1.7797000000000001</v>
      </c>
      <c r="D433">
        <v>1.7829999999999999</v>
      </c>
      <c r="E433">
        <v>1.7602</v>
      </c>
      <c r="F433" s="2">
        <v>-6.8999999999999999E-3</v>
      </c>
      <c r="G433">
        <f t="shared" si="20"/>
        <v>7.5864802128744148E-3</v>
      </c>
      <c r="H433">
        <f t="shared" si="21"/>
        <v>1.2953073514373328E-2</v>
      </c>
    </row>
    <row r="434" spans="1:8" x14ac:dyDescent="0.25">
      <c r="A434" s="1">
        <v>40771</v>
      </c>
      <c r="B434">
        <v>1.7750999999999999</v>
      </c>
      <c r="C434">
        <v>1.7663</v>
      </c>
      <c r="D434">
        <v>1.7869999999999999</v>
      </c>
      <c r="E434">
        <v>1.7623</v>
      </c>
      <c r="F434" s="2">
        <v>6.6E-3</v>
      </c>
      <c r="G434">
        <f t="shared" si="20"/>
        <v>-5.6296796712267125E-3</v>
      </c>
      <c r="H434">
        <f t="shared" si="21"/>
        <v>1.4015774839698091E-2</v>
      </c>
    </row>
    <row r="435" spans="1:8" x14ac:dyDescent="0.25">
      <c r="A435" s="1">
        <v>40772</v>
      </c>
      <c r="B435">
        <v>1.7687999999999999</v>
      </c>
      <c r="C435">
        <v>1.7763</v>
      </c>
      <c r="D435">
        <v>1.7835000000000001</v>
      </c>
      <c r="E435">
        <v>1.7589999999999999</v>
      </c>
      <c r="F435" s="2">
        <v>-3.5000000000000001E-3</v>
      </c>
      <c r="G435">
        <f t="shared" si="20"/>
        <v>3.3325802078626393E-3</v>
      </c>
      <c r="H435">
        <f t="shared" si="21"/>
        <v>1.3928368391131433E-2</v>
      </c>
    </row>
    <row r="436" spans="1:8" x14ac:dyDescent="0.25">
      <c r="A436" s="1">
        <v>40773</v>
      </c>
      <c r="B436">
        <v>1.7831999999999999</v>
      </c>
      <c r="C436">
        <v>1.7704</v>
      </c>
      <c r="D436">
        <v>1.7975000000000001</v>
      </c>
      <c r="E436">
        <v>1.7688999999999999</v>
      </c>
      <c r="F436" s="2">
        <v>8.0999999999999996E-3</v>
      </c>
      <c r="G436">
        <f t="shared" si="20"/>
        <v>-8.1237044092105758E-3</v>
      </c>
      <c r="H436">
        <f t="shared" si="21"/>
        <v>1.6168240149245398E-2</v>
      </c>
    </row>
    <row r="437" spans="1:8" x14ac:dyDescent="0.25">
      <c r="A437" s="1">
        <v>40774</v>
      </c>
      <c r="B437">
        <v>1.7859</v>
      </c>
      <c r="C437">
        <v>1.7848999999999999</v>
      </c>
      <c r="D437">
        <v>1.7985</v>
      </c>
      <c r="E437">
        <v>1.7789999999999999</v>
      </c>
      <c r="F437" s="2">
        <v>1.5E-3</v>
      </c>
      <c r="G437">
        <f t="shared" si="20"/>
        <v>-1.3428075868629663E-3</v>
      </c>
      <c r="H437">
        <f t="shared" si="21"/>
        <v>1.0961214165261425E-2</v>
      </c>
    </row>
    <row r="438" spans="1:8" x14ac:dyDescent="0.25">
      <c r="A438" s="1">
        <v>40777</v>
      </c>
      <c r="B438">
        <v>1.7849999999999999</v>
      </c>
      <c r="C438">
        <v>1.7873000000000001</v>
      </c>
      <c r="D438">
        <v>1.7975000000000001</v>
      </c>
      <c r="E438">
        <v>1.7786999999999999</v>
      </c>
      <c r="F438" s="2">
        <v>-5.0000000000000001E-4</v>
      </c>
      <c r="G438">
        <f t="shared" si="20"/>
        <v>1.0641872969642729E-3</v>
      </c>
      <c r="H438">
        <f t="shared" si="21"/>
        <v>1.0569517063023641E-2</v>
      </c>
    </row>
    <row r="439" spans="1:8" x14ac:dyDescent="0.25">
      <c r="A439" s="1">
        <v>40778</v>
      </c>
      <c r="B439">
        <v>1.7687999999999999</v>
      </c>
      <c r="C439">
        <v>1.7854000000000001</v>
      </c>
      <c r="D439">
        <v>1.7903</v>
      </c>
      <c r="E439">
        <v>1.7681</v>
      </c>
      <c r="F439" s="2">
        <v>-9.1000000000000004E-3</v>
      </c>
      <c r="G439">
        <f t="shared" si="20"/>
        <v>8.1309994353473691E-3</v>
      </c>
      <c r="H439">
        <f t="shared" si="21"/>
        <v>1.2555850913409874E-2</v>
      </c>
    </row>
    <row r="440" spans="1:8" x14ac:dyDescent="0.25">
      <c r="A440" s="1">
        <v>40779</v>
      </c>
      <c r="B440">
        <v>1.7819</v>
      </c>
      <c r="C440">
        <v>1.7709999999999999</v>
      </c>
      <c r="D440">
        <v>1.7876000000000001</v>
      </c>
      <c r="E440">
        <v>1.7685999999999999</v>
      </c>
      <c r="F440" s="2">
        <v>7.4000000000000003E-3</v>
      </c>
      <c r="G440">
        <f t="shared" si="20"/>
        <v>-6.8416330192911561E-3</v>
      </c>
      <c r="H440">
        <f t="shared" si="21"/>
        <v>1.0742960533755586E-2</v>
      </c>
    </row>
    <row r="441" spans="1:8" x14ac:dyDescent="0.25">
      <c r="A441" s="1">
        <v>40780</v>
      </c>
      <c r="B441">
        <v>1.7562</v>
      </c>
      <c r="C441">
        <v>1.7831999999999999</v>
      </c>
      <c r="D441">
        <v>1.7866</v>
      </c>
      <c r="E441">
        <v>1.7490000000000001</v>
      </c>
      <c r="F441" s="2">
        <v>-1.44E-2</v>
      </c>
      <c r="G441">
        <f t="shared" si="20"/>
        <v>1.5952597994530426E-2</v>
      </c>
      <c r="H441">
        <f t="shared" si="21"/>
        <v>2.1497998856489339E-2</v>
      </c>
    </row>
    <row r="442" spans="1:8" x14ac:dyDescent="0.25">
      <c r="A442" s="1">
        <v>40781</v>
      </c>
      <c r="B442">
        <v>1.7486999999999999</v>
      </c>
      <c r="C442">
        <v>1.7552000000000001</v>
      </c>
      <c r="D442">
        <v>1.7608999999999999</v>
      </c>
      <c r="E442">
        <v>1.744</v>
      </c>
      <c r="F442" s="2">
        <v>-4.3E-3</v>
      </c>
      <c r="G442">
        <f t="shared" si="20"/>
        <v>3.1433960107447334E-3</v>
      </c>
      <c r="H442">
        <f t="shared" si="21"/>
        <v>9.6903669724770162E-3</v>
      </c>
    </row>
    <row r="443" spans="1:8" x14ac:dyDescent="0.25">
      <c r="A443" s="1">
        <v>40784</v>
      </c>
      <c r="B443">
        <v>1.7302999999999999</v>
      </c>
      <c r="C443">
        <v>1.7497</v>
      </c>
      <c r="D443">
        <v>1.7575000000000001</v>
      </c>
      <c r="E443">
        <v>1.7287999999999999</v>
      </c>
      <c r="F443" s="2">
        <v>-1.0500000000000001E-2</v>
      </c>
      <c r="G443">
        <f t="shared" si="20"/>
        <v>1.1036634693170067E-2</v>
      </c>
      <c r="H443">
        <f t="shared" si="21"/>
        <v>1.6601110596945957E-2</v>
      </c>
    </row>
    <row r="444" spans="1:8" x14ac:dyDescent="0.25">
      <c r="A444" s="1">
        <v>40785</v>
      </c>
      <c r="B444">
        <v>1.7311000000000001</v>
      </c>
      <c r="C444">
        <v>1.7305999999999999</v>
      </c>
      <c r="D444">
        <v>1.7413000000000001</v>
      </c>
      <c r="E444">
        <v>1.7284999999999999</v>
      </c>
      <c r="F444" s="2">
        <v>5.0000000000000001E-4</v>
      </c>
      <c r="G444">
        <f t="shared" si="20"/>
        <v>-1.2119813008599244E-3</v>
      </c>
      <c r="H444">
        <f t="shared" si="21"/>
        <v>7.4052646803587762E-3</v>
      </c>
    </row>
    <row r="445" spans="1:8" x14ac:dyDescent="0.25">
      <c r="A445" s="1">
        <v>40786</v>
      </c>
      <c r="B445">
        <v>1.7142999999999999</v>
      </c>
      <c r="C445">
        <v>1.7326999999999999</v>
      </c>
      <c r="D445">
        <v>1.7341</v>
      </c>
      <c r="E445">
        <v>1.7118</v>
      </c>
      <c r="F445" s="2">
        <v>-9.7000000000000003E-3</v>
      </c>
      <c r="G445">
        <f t="shared" si="20"/>
        <v>1.0320699708454709E-2</v>
      </c>
      <c r="H445">
        <f t="shared" si="21"/>
        <v>1.3027222806402609E-2</v>
      </c>
    </row>
    <row r="446" spans="1:8" x14ac:dyDescent="0.25">
      <c r="A446" s="1">
        <v>40787</v>
      </c>
      <c r="B446">
        <v>1.7206999999999999</v>
      </c>
      <c r="C446">
        <v>1.7150000000000001</v>
      </c>
      <c r="D446">
        <v>1.7315</v>
      </c>
      <c r="E446">
        <v>1.7089000000000001</v>
      </c>
      <c r="F446" s="2">
        <v>3.7000000000000002E-3</v>
      </c>
      <c r="G446">
        <f t="shared" si="20"/>
        <v>-4.3541364296080347E-3</v>
      </c>
      <c r="H446">
        <f t="shared" si="21"/>
        <v>1.322488150272102E-2</v>
      </c>
    </row>
    <row r="447" spans="1:8" x14ac:dyDescent="0.25">
      <c r="A447" s="1">
        <v>40788</v>
      </c>
      <c r="B447">
        <v>1.7490000000000001</v>
      </c>
      <c r="C447">
        <v>1.7224999999999999</v>
      </c>
      <c r="D447">
        <v>1.76</v>
      </c>
      <c r="E447">
        <v>1.72</v>
      </c>
      <c r="F447" s="2">
        <v>1.6400000000000001E-2</v>
      </c>
      <c r="G447">
        <f t="shared" si="20"/>
        <v>-1.6781779781951077E-2</v>
      </c>
      <c r="H447">
        <f t="shared" si="21"/>
        <v>2.3255813953488393E-2</v>
      </c>
    </row>
    <row r="448" spans="1:8" x14ac:dyDescent="0.25">
      <c r="A448" s="1">
        <v>40791</v>
      </c>
      <c r="B448">
        <v>1.7685999999999999</v>
      </c>
      <c r="C448">
        <v>1.7519</v>
      </c>
      <c r="D448">
        <v>1.7733000000000001</v>
      </c>
      <c r="E448">
        <v>1.7507999999999999</v>
      </c>
      <c r="F448" s="2">
        <v>1.12E-2</v>
      </c>
      <c r="G448">
        <f t="shared" si="20"/>
        <v>-1.0225988700564974E-2</v>
      </c>
      <c r="H448">
        <f t="shared" si="21"/>
        <v>1.2851267991775295E-2</v>
      </c>
    </row>
    <row r="449" spans="1:8" x14ac:dyDescent="0.25">
      <c r="A449" s="1">
        <v>40792</v>
      </c>
      <c r="B449">
        <v>1.7585999999999999</v>
      </c>
      <c r="C449">
        <v>1.77</v>
      </c>
      <c r="D449">
        <v>1.7835000000000001</v>
      </c>
      <c r="E449">
        <v>1.758</v>
      </c>
      <c r="F449" s="2">
        <v>-5.7000000000000002E-3</v>
      </c>
      <c r="G449">
        <f t="shared" si="20"/>
        <v>5.7961131946812064E-3</v>
      </c>
      <c r="H449">
        <f t="shared" si="21"/>
        <v>1.4505119453924959E-2</v>
      </c>
    </row>
    <row r="450" spans="1:8" x14ac:dyDescent="0.25">
      <c r="A450" s="1">
        <v>40793</v>
      </c>
      <c r="B450">
        <v>1.7569999999999999</v>
      </c>
      <c r="C450">
        <v>1.7598</v>
      </c>
      <c r="D450">
        <v>1.7665999999999999</v>
      </c>
      <c r="E450">
        <v>1.7470000000000001</v>
      </c>
      <c r="F450" s="2">
        <v>-8.9999999999999998E-4</v>
      </c>
      <c r="G450">
        <f t="shared" si="20"/>
        <v>7.9617834394908322E-4</v>
      </c>
      <c r="H450">
        <f t="shared" si="21"/>
        <v>1.1219232970807005E-2</v>
      </c>
    </row>
    <row r="451" spans="1:8" x14ac:dyDescent="0.25">
      <c r="A451" s="1">
        <v>40794</v>
      </c>
      <c r="B451">
        <v>1.7682</v>
      </c>
      <c r="C451">
        <v>1.7584</v>
      </c>
      <c r="D451">
        <v>1.7743</v>
      </c>
      <c r="E451">
        <v>1.7565</v>
      </c>
      <c r="F451" s="2">
        <v>6.4000000000000003E-3</v>
      </c>
      <c r="G451">
        <f t="shared" si="20"/>
        <v>-5.6548292241574358E-3</v>
      </c>
      <c r="H451">
        <f t="shared" si="21"/>
        <v>1.0133788784514682E-2</v>
      </c>
    </row>
    <row r="452" spans="1:8" x14ac:dyDescent="0.25">
      <c r="A452" s="1">
        <v>40795</v>
      </c>
      <c r="B452">
        <v>1.7888999999999999</v>
      </c>
      <c r="C452">
        <v>1.7684</v>
      </c>
      <c r="D452">
        <v>1.8010999999999999</v>
      </c>
      <c r="E452">
        <v>1.7632000000000001</v>
      </c>
      <c r="F452" s="2">
        <v>1.17E-2</v>
      </c>
      <c r="G452">
        <f t="shared" si="20"/>
        <v>-1.2839120241152245E-2</v>
      </c>
      <c r="H452">
        <f t="shared" si="21"/>
        <v>2.149500907441006E-2</v>
      </c>
    </row>
    <row r="453" spans="1:8" x14ac:dyDescent="0.25">
      <c r="A453" s="1">
        <v>40798</v>
      </c>
      <c r="B453">
        <v>1.7847999999999999</v>
      </c>
      <c r="C453">
        <v>1.7914000000000001</v>
      </c>
      <c r="D453">
        <v>1.8062</v>
      </c>
      <c r="E453">
        <v>1.7838000000000001</v>
      </c>
      <c r="F453" s="2">
        <v>-2.3E-3</v>
      </c>
      <c r="G453">
        <f t="shared" si="20"/>
        <v>2.0136480590670362E-3</v>
      </c>
      <c r="H453">
        <f t="shared" si="21"/>
        <v>1.2557461598833936E-2</v>
      </c>
    </row>
    <row r="454" spans="1:8" x14ac:dyDescent="0.25">
      <c r="A454" s="1">
        <v>40799</v>
      </c>
      <c r="B454">
        <v>1.7648999999999999</v>
      </c>
      <c r="C454">
        <v>1.7878000000000001</v>
      </c>
      <c r="D454">
        <v>1.7909999999999999</v>
      </c>
      <c r="E454">
        <v>1.7604</v>
      </c>
      <c r="F454" s="2">
        <v>-1.11E-2</v>
      </c>
      <c r="G454">
        <f t="shared" si="20"/>
        <v>1.2344280860702175E-2</v>
      </c>
      <c r="H454">
        <f t="shared" si="21"/>
        <v>1.7382413087934537E-2</v>
      </c>
    </row>
    <row r="455" spans="1:8" x14ac:dyDescent="0.25">
      <c r="A455" s="1">
        <v>40800</v>
      </c>
      <c r="B455">
        <v>1.7754000000000001</v>
      </c>
      <c r="C455">
        <v>1.766</v>
      </c>
      <c r="D455">
        <v>1.7875000000000001</v>
      </c>
      <c r="E455">
        <v>1.7638</v>
      </c>
      <c r="F455" s="2">
        <v>5.8999999999999999E-3</v>
      </c>
      <c r="G455">
        <f t="shared" si="20"/>
        <v>-6.3020481656537687E-3</v>
      </c>
      <c r="H455">
        <f t="shared" si="21"/>
        <v>1.3436897607438516E-2</v>
      </c>
    </row>
    <row r="456" spans="1:8" x14ac:dyDescent="0.25">
      <c r="A456" s="1">
        <v>40801</v>
      </c>
      <c r="B456">
        <v>1.7810999999999999</v>
      </c>
      <c r="C456">
        <v>1.7771999999999999</v>
      </c>
      <c r="D456">
        <v>1.7943</v>
      </c>
      <c r="E456">
        <v>1.7712000000000001</v>
      </c>
      <c r="F456" s="2">
        <v>3.2000000000000002E-3</v>
      </c>
      <c r="G456">
        <f t="shared" si="20"/>
        <v>-2.3576961940048294E-3</v>
      </c>
      <c r="H456">
        <f t="shared" si="21"/>
        <v>1.3042005420054143E-2</v>
      </c>
    </row>
    <row r="457" spans="1:8" x14ac:dyDescent="0.25">
      <c r="A457" s="1">
        <v>40802</v>
      </c>
      <c r="B457">
        <v>1.7749999999999999</v>
      </c>
      <c r="C457">
        <v>1.7814000000000001</v>
      </c>
      <c r="D457">
        <v>1.7889999999999999</v>
      </c>
      <c r="E457">
        <v>1.774</v>
      </c>
      <c r="F457" s="2">
        <v>-3.3999999999999998E-3</v>
      </c>
      <c r="G457">
        <f t="shared" si="20"/>
        <v>7.8651685393262233E-4</v>
      </c>
      <c r="H457">
        <f t="shared" si="21"/>
        <v>8.4554678692220411E-3</v>
      </c>
    </row>
    <row r="458" spans="1:8" x14ac:dyDescent="0.25">
      <c r="A458" s="1">
        <v>40805</v>
      </c>
      <c r="B458">
        <v>1.8048999999999999</v>
      </c>
      <c r="C458">
        <v>1.78</v>
      </c>
      <c r="D458">
        <v>1.8157000000000001</v>
      </c>
      <c r="E458">
        <v>1.7810999999999999</v>
      </c>
      <c r="F458" s="2">
        <v>1.6799999999999999E-2</v>
      </c>
      <c r="G458">
        <f t="shared" si="20"/>
        <v>-1.4941892639734319E-2</v>
      </c>
      <c r="H458">
        <f t="shared" si="21"/>
        <v>1.9426197293807304E-2</v>
      </c>
    </row>
    <row r="459" spans="1:8" x14ac:dyDescent="0.25">
      <c r="A459" s="1">
        <v>40806</v>
      </c>
      <c r="B459">
        <v>1.7847999999999999</v>
      </c>
      <c r="C459">
        <v>1.8069999999999999</v>
      </c>
      <c r="D459">
        <v>1.8176000000000001</v>
      </c>
      <c r="E459">
        <v>1.766</v>
      </c>
      <c r="F459" s="2">
        <v>-1.11E-2</v>
      </c>
      <c r="G459">
        <f t="shared" si="20"/>
        <v>1.119194180190264E-2</v>
      </c>
      <c r="H459">
        <f t="shared" si="21"/>
        <v>2.9218573046432668E-2</v>
      </c>
    </row>
    <row r="460" spans="1:8" x14ac:dyDescent="0.25">
      <c r="A460" s="1">
        <v>40807</v>
      </c>
      <c r="B460">
        <v>1.8221000000000001</v>
      </c>
      <c r="C460">
        <v>1.7869999999999999</v>
      </c>
      <c r="D460">
        <v>1.8287</v>
      </c>
      <c r="E460">
        <v>1.7839</v>
      </c>
      <c r="F460" s="2">
        <v>2.0899999999999998E-2</v>
      </c>
      <c r="G460">
        <f t="shared" ref="G460:G523" si="22">(C460-C461)/C461</f>
        <v>-2.0123923890990939E-2</v>
      </c>
      <c r="H460">
        <f t="shared" ref="H460:H523" si="23">(D460-E460)/E460</f>
        <v>2.5113515331576856E-2</v>
      </c>
    </row>
    <row r="461" spans="1:8" x14ac:dyDescent="0.25">
      <c r="A461" s="1">
        <v>40808</v>
      </c>
      <c r="B461">
        <v>1.8398000000000001</v>
      </c>
      <c r="C461">
        <v>1.8237000000000001</v>
      </c>
      <c r="D461">
        <v>1.8483000000000001</v>
      </c>
      <c r="E461">
        <v>1.8105</v>
      </c>
      <c r="F461" s="2">
        <v>9.7000000000000003E-3</v>
      </c>
      <c r="G461">
        <f t="shared" si="22"/>
        <v>-1.0633103672760724E-2</v>
      </c>
      <c r="H461">
        <f t="shared" si="23"/>
        <v>2.087821043910525E-2</v>
      </c>
    </row>
    <row r="462" spans="1:8" x14ac:dyDescent="0.25">
      <c r="A462" s="1">
        <v>40809</v>
      </c>
      <c r="B462">
        <v>1.8331999999999999</v>
      </c>
      <c r="C462">
        <v>1.8432999999999999</v>
      </c>
      <c r="D462">
        <v>1.851</v>
      </c>
      <c r="E462">
        <v>1.8248</v>
      </c>
      <c r="F462" s="2">
        <v>-3.5999999999999999E-3</v>
      </c>
      <c r="G462">
        <f t="shared" si="22"/>
        <v>3.1564625850340287E-3</v>
      </c>
      <c r="H462">
        <f t="shared" si="23"/>
        <v>1.4357737834283209E-2</v>
      </c>
    </row>
    <row r="463" spans="1:8" x14ac:dyDescent="0.25">
      <c r="A463" s="1">
        <v>40812</v>
      </c>
      <c r="B463">
        <v>1.851</v>
      </c>
      <c r="C463">
        <v>1.8374999999999999</v>
      </c>
      <c r="D463">
        <v>1.8701000000000001</v>
      </c>
      <c r="E463">
        <v>1.8343</v>
      </c>
      <c r="F463" s="2">
        <v>9.7000000000000003E-3</v>
      </c>
      <c r="G463">
        <f t="shared" si="22"/>
        <v>-7.4006050129645879E-3</v>
      </c>
      <c r="H463">
        <f t="shared" si="23"/>
        <v>1.9516981954969228E-2</v>
      </c>
    </row>
    <row r="464" spans="1:8" x14ac:dyDescent="0.25">
      <c r="A464" s="1">
        <v>40813</v>
      </c>
      <c r="B464">
        <v>1.8423</v>
      </c>
      <c r="C464">
        <v>1.8512</v>
      </c>
      <c r="D464">
        <v>1.861</v>
      </c>
      <c r="E464">
        <v>1.8364</v>
      </c>
      <c r="F464" s="2">
        <v>-4.7000000000000002E-3</v>
      </c>
      <c r="G464">
        <f t="shared" si="22"/>
        <v>2.3282256754561539E-3</v>
      </c>
      <c r="H464">
        <f t="shared" si="23"/>
        <v>1.3395774341102132E-2</v>
      </c>
    </row>
    <row r="465" spans="1:8" x14ac:dyDescent="0.25">
      <c r="A465" s="1">
        <v>40814</v>
      </c>
      <c r="B465">
        <v>1.8613</v>
      </c>
      <c r="C465">
        <v>1.8469</v>
      </c>
      <c r="D465">
        <v>1.8675999999999999</v>
      </c>
      <c r="E465">
        <v>1.8388</v>
      </c>
      <c r="F465" s="2">
        <v>1.03E-2</v>
      </c>
      <c r="G465">
        <f t="shared" si="22"/>
        <v>-8.9079688757713708E-3</v>
      </c>
      <c r="H465">
        <f t="shared" si="23"/>
        <v>1.566238851424839E-2</v>
      </c>
    </row>
    <row r="466" spans="1:8" x14ac:dyDescent="0.25">
      <c r="A466" s="1">
        <v>40815</v>
      </c>
      <c r="B466">
        <v>1.8514999999999999</v>
      </c>
      <c r="C466">
        <v>1.8634999999999999</v>
      </c>
      <c r="D466">
        <v>1.8662000000000001</v>
      </c>
      <c r="E466">
        <v>1.8452999999999999</v>
      </c>
      <c r="F466" s="2">
        <v>-5.3E-3</v>
      </c>
      <c r="G466">
        <f t="shared" si="22"/>
        <v>5.7207620486804164E-3</v>
      </c>
      <c r="H466">
        <f t="shared" si="23"/>
        <v>1.1326071641467589E-2</v>
      </c>
    </row>
    <row r="467" spans="1:8" x14ac:dyDescent="0.25">
      <c r="A467" s="1">
        <v>40816</v>
      </c>
      <c r="B467">
        <v>1.8591</v>
      </c>
      <c r="C467">
        <v>1.8529</v>
      </c>
      <c r="D467">
        <v>1.867</v>
      </c>
      <c r="E467">
        <v>1.849</v>
      </c>
      <c r="F467" s="2">
        <v>4.1000000000000003E-3</v>
      </c>
      <c r="G467">
        <f t="shared" si="22"/>
        <v>-2.6912105064858791E-3</v>
      </c>
      <c r="H467">
        <f t="shared" si="23"/>
        <v>9.7349918875067696E-3</v>
      </c>
    </row>
    <row r="468" spans="1:8" x14ac:dyDescent="0.25">
      <c r="A468" s="1">
        <v>40819</v>
      </c>
      <c r="B468">
        <v>1.8878999999999999</v>
      </c>
      <c r="C468">
        <v>1.8579000000000001</v>
      </c>
      <c r="D468">
        <v>1.8895999999999999</v>
      </c>
      <c r="E468">
        <v>1.8540000000000001</v>
      </c>
      <c r="F468" s="2">
        <v>1.55E-2</v>
      </c>
      <c r="G468">
        <f t="shared" si="22"/>
        <v>-1.6307513104251568E-2</v>
      </c>
      <c r="H468">
        <f t="shared" si="23"/>
        <v>1.9201725997842423E-2</v>
      </c>
    </row>
    <row r="469" spans="1:8" x14ac:dyDescent="0.25">
      <c r="A469" s="1">
        <v>40820</v>
      </c>
      <c r="B469">
        <v>1.8975</v>
      </c>
      <c r="C469">
        <v>1.8887</v>
      </c>
      <c r="D469">
        <v>1.9098999999999999</v>
      </c>
      <c r="E469">
        <v>1.879</v>
      </c>
      <c r="F469" s="2">
        <v>5.1000000000000004E-3</v>
      </c>
      <c r="G469">
        <f t="shared" si="22"/>
        <v>-3.8502109704640626E-3</v>
      </c>
      <c r="H469">
        <f t="shared" si="23"/>
        <v>1.6444917509313425E-2</v>
      </c>
    </row>
    <row r="470" spans="1:8" x14ac:dyDescent="0.25">
      <c r="A470" s="1">
        <v>40821</v>
      </c>
      <c r="B470">
        <v>1.8689</v>
      </c>
      <c r="C470">
        <v>1.8959999999999999</v>
      </c>
      <c r="D470">
        <v>1.8995</v>
      </c>
      <c r="E470">
        <v>1.8603000000000001</v>
      </c>
      <c r="F470" s="2">
        <v>-1.5100000000000001E-2</v>
      </c>
      <c r="G470">
        <f t="shared" si="22"/>
        <v>1.4880633765121413E-2</v>
      </c>
      <c r="H470">
        <f t="shared" si="23"/>
        <v>2.1071870128473849E-2</v>
      </c>
    </row>
    <row r="471" spans="1:8" x14ac:dyDescent="0.25">
      <c r="A471" s="1">
        <v>40822</v>
      </c>
      <c r="B471">
        <v>1.8463000000000001</v>
      </c>
      <c r="C471">
        <v>1.8682000000000001</v>
      </c>
      <c r="D471">
        <v>1.8740000000000001</v>
      </c>
      <c r="E471">
        <v>1.8320000000000001</v>
      </c>
      <c r="F471" s="2">
        <v>-1.21E-2</v>
      </c>
      <c r="G471">
        <f t="shared" si="22"/>
        <v>1.114959948040711E-2</v>
      </c>
      <c r="H471">
        <f t="shared" si="23"/>
        <v>2.2925764192139757E-2</v>
      </c>
    </row>
    <row r="472" spans="1:8" x14ac:dyDescent="0.25">
      <c r="A472" s="1">
        <v>40823</v>
      </c>
      <c r="B472">
        <v>1.8473999999999999</v>
      </c>
      <c r="C472">
        <v>1.8475999999999999</v>
      </c>
      <c r="D472">
        <v>1.8525</v>
      </c>
      <c r="E472">
        <v>1.8325</v>
      </c>
      <c r="F472" s="2">
        <v>5.9999999999999995E-4</v>
      </c>
      <c r="G472">
        <f t="shared" si="22"/>
        <v>-2.1602937999567963E-3</v>
      </c>
      <c r="H472">
        <f t="shared" si="23"/>
        <v>1.0914051841746257E-2</v>
      </c>
    </row>
    <row r="473" spans="1:8" x14ac:dyDescent="0.25">
      <c r="A473" s="1">
        <v>40826</v>
      </c>
      <c r="B473">
        <v>1.8281000000000001</v>
      </c>
      <c r="C473">
        <v>1.8515999999999999</v>
      </c>
      <c r="D473">
        <v>1.8539000000000001</v>
      </c>
      <c r="E473">
        <v>1.8271999999999999</v>
      </c>
      <c r="F473" s="2">
        <v>-1.04E-2</v>
      </c>
      <c r="G473">
        <f t="shared" si="22"/>
        <v>1.1858571506639614E-2</v>
      </c>
      <c r="H473">
        <f t="shared" si="23"/>
        <v>1.4612521891418656E-2</v>
      </c>
    </row>
    <row r="474" spans="1:8" x14ac:dyDescent="0.25">
      <c r="A474" s="1">
        <v>40827</v>
      </c>
      <c r="B474">
        <v>1.8388</v>
      </c>
      <c r="C474">
        <v>1.8299000000000001</v>
      </c>
      <c r="D474">
        <v>1.8512999999999999</v>
      </c>
      <c r="E474">
        <v>1.8254999999999999</v>
      </c>
      <c r="F474" s="2">
        <v>5.8999999999999999E-3</v>
      </c>
      <c r="G474">
        <f t="shared" si="22"/>
        <v>-5.6512525131771803E-3</v>
      </c>
      <c r="H474">
        <f t="shared" si="23"/>
        <v>1.413311421528351E-2</v>
      </c>
    </row>
    <row r="475" spans="1:8" x14ac:dyDescent="0.25">
      <c r="A475" s="1">
        <v>40828</v>
      </c>
      <c r="B475">
        <v>1.82</v>
      </c>
      <c r="C475">
        <v>1.8403</v>
      </c>
      <c r="D475">
        <v>1.8452</v>
      </c>
      <c r="E475">
        <v>1.8161</v>
      </c>
      <c r="F475" s="2">
        <v>-1.0200000000000001E-2</v>
      </c>
      <c r="G475">
        <f t="shared" si="22"/>
        <v>1.1153846153846144E-2</v>
      </c>
      <c r="H475">
        <f t="shared" si="23"/>
        <v>1.6023346732008097E-2</v>
      </c>
    </row>
    <row r="476" spans="1:8" x14ac:dyDescent="0.25">
      <c r="A476" s="1">
        <v>40829</v>
      </c>
      <c r="B476">
        <v>1.8351</v>
      </c>
      <c r="C476">
        <v>1.82</v>
      </c>
      <c r="D476">
        <v>1.8418000000000001</v>
      </c>
      <c r="E476">
        <v>1.8152999999999999</v>
      </c>
      <c r="F476" s="2">
        <v>8.3000000000000001E-3</v>
      </c>
      <c r="G476">
        <f t="shared" si="22"/>
        <v>-9.0384405967548452E-3</v>
      </c>
      <c r="H476">
        <f t="shared" si="23"/>
        <v>1.4598138048807465E-2</v>
      </c>
    </row>
    <row r="477" spans="1:8" x14ac:dyDescent="0.25">
      <c r="A477" s="1">
        <v>40830</v>
      </c>
      <c r="B477">
        <v>1.8297000000000001</v>
      </c>
      <c r="C477">
        <v>1.8366</v>
      </c>
      <c r="D477">
        <v>1.8478000000000001</v>
      </c>
      <c r="E477">
        <v>1.8281000000000001</v>
      </c>
      <c r="F477" s="2">
        <v>-2.8999999999999998E-3</v>
      </c>
      <c r="G477">
        <f t="shared" si="22"/>
        <v>1.6361256544503238E-3</v>
      </c>
      <c r="H477">
        <f t="shared" si="23"/>
        <v>1.0776215743121301E-2</v>
      </c>
    </row>
    <row r="478" spans="1:8" x14ac:dyDescent="0.25">
      <c r="A478" s="1">
        <v>40833</v>
      </c>
      <c r="B478">
        <v>1.8649</v>
      </c>
      <c r="C478">
        <v>1.8335999999999999</v>
      </c>
      <c r="D478">
        <v>1.8701000000000001</v>
      </c>
      <c r="E478">
        <v>1.8285</v>
      </c>
      <c r="F478" s="2">
        <v>1.9199999999999998E-2</v>
      </c>
      <c r="G478">
        <f t="shared" si="22"/>
        <v>-1.7573939134162109E-2</v>
      </c>
      <c r="H478">
        <f t="shared" si="23"/>
        <v>2.2750888706590144E-2</v>
      </c>
    </row>
    <row r="479" spans="1:8" x14ac:dyDescent="0.25">
      <c r="A479" s="1">
        <v>40834</v>
      </c>
      <c r="B479">
        <v>1.8586</v>
      </c>
      <c r="C479">
        <v>1.8664000000000001</v>
      </c>
      <c r="D479">
        <v>1.8779999999999999</v>
      </c>
      <c r="E479">
        <v>1.8467</v>
      </c>
      <c r="F479" s="2">
        <v>-3.3999999999999998E-3</v>
      </c>
      <c r="G479">
        <f t="shared" si="22"/>
        <v>4.7913862718708643E-3</v>
      </c>
      <c r="H479">
        <f t="shared" si="23"/>
        <v>1.6949152542372819E-2</v>
      </c>
    </row>
    <row r="480" spans="1:8" x14ac:dyDescent="0.25">
      <c r="A480" s="1">
        <v>40835</v>
      </c>
      <c r="B480">
        <v>1.8666</v>
      </c>
      <c r="C480">
        <v>1.8574999999999999</v>
      </c>
      <c r="D480">
        <v>1.8723000000000001</v>
      </c>
      <c r="E480">
        <v>1.8425</v>
      </c>
      <c r="F480" s="2">
        <v>4.3E-3</v>
      </c>
      <c r="G480">
        <f t="shared" si="22"/>
        <v>-5.833868550631627E-3</v>
      </c>
      <c r="H480">
        <f t="shared" si="23"/>
        <v>1.6173677069199484E-2</v>
      </c>
    </row>
    <row r="481" spans="1:8" x14ac:dyDescent="0.25">
      <c r="A481" s="1">
        <v>40836</v>
      </c>
      <c r="B481">
        <v>1.8562000000000001</v>
      </c>
      <c r="C481">
        <v>1.8684000000000001</v>
      </c>
      <c r="D481">
        <v>1.8783000000000001</v>
      </c>
      <c r="E481">
        <v>1.8479000000000001</v>
      </c>
      <c r="F481" s="2">
        <v>-5.5999999999999999E-3</v>
      </c>
      <c r="G481">
        <f t="shared" si="22"/>
        <v>5.3268765133172016E-3</v>
      </c>
      <c r="H481">
        <f t="shared" si="23"/>
        <v>1.6451106661615877E-2</v>
      </c>
    </row>
    <row r="482" spans="1:8" x14ac:dyDescent="0.25">
      <c r="A482" s="1">
        <v>40837</v>
      </c>
      <c r="B482">
        <v>1.8322000000000001</v>
      </c>
      <c r="C482">
        <v>1.8585</v>
      </c>
      <c r="D482">
        <v>1.8644000000000001</v>
      </c>
      <c r="E482">
        <v>1.8305</v>
      </c>
      <c r="F482" s="2">
        <v>-1.29E-2</v>
      </c>
      <c r="G482">
        <f t="shared" si="22"/>
        <v>9.6702341500516306E-3</v>
      </c>
      <c r="H482">
        <f t="shared" si="23"/>
        <v>1.8519530183010127E-2</v>
      </c>
    </row>
    <row r="483" spans="1:8" x14ac:dyDescent="0.25">
      <c r="A483" s="1">
        <v>40840</v>
      </c>
      <c r="B483">
        <v>1.7984</v>
      </c>
      <c r="C483">
        <v>1.8407</v>
      </c>
      <c r="D483">
        <v>1.8418000000000001</v>
      </c>
      <c r="E483">
        <v>1.7971999999999999</v>
      </c>
      <c r="F483" s="2">
        <v>-1.84E-2</v>
      </c>
      <c r="G483">
        <f t="shared" si="22"/>
        <v>2.2611111111111089E-2</v>
      </c>
      <c r="H483">
        <f t="shared" si="23"/>
        <v>2.4816381037169041E-2</v>
      </c>
    </row>
    <row r="484" spans="1:8" x14ac:dyDescent="0.25">
      <c r="A484" s="1">
        <v>40841</v>
      </c>
      <c r="B484">
        <v>1.7794000000000001</v>
      </c>
      <c r="C484">
        <v>1.8</v>
      </c>
      <c r="D484">
        <v>1.8108</v>
      </c>
      <c r="E484">
        <v>1.7736000000000001</v>
      </c>
      <c r="F484" s="2">
        <v>-1.06E-2</v>
      </c>
      <c r="G484">
        <f t="shared" si="22"/>
        <v>1.1179147238919178E-2</v>
      </c>
      <c r="H484">
        <f t="shared" si="23"/>
        <v>2.0974289580514151E-2</v>
      </c>
    </row>
    <row r="485" spans="1:8" x14ac:dyDescent="0.25">
      <c r="A485" s="1">
        <v>40842</v>
      </c>
      <c r="B485">
        <v>1.758</v>
      </c>
      <c r="C485">
        <v>1.7801</v>
      </c>
      <c r="D485">
        <v>1.7851999999999999</v>
      </c>
      <c r="E485">
        <v>1.7526999999999999</v>
      </c>
      <c r="F485" s="2">
        <v>-1.2E-2</v>
      </c>
      <c r="G485">
        <f t="shared" si="22"/>
        <v>1.257110352673493E-2</v>
      </c>
      <c r="H485">
        <f t="shared" si="23"/>
        <v>1.854281964968333E-2</v>
      </c>
    </row>
    <row r="486" spans="1:8" x14ac:dyDescent="0.25">
      <c r="A486" s="1">
        <v>40843</v>
      </c>
      <c r="B486">
        <v>1.7458</v>
      </c>
      <c r="C486">
        <v>1.758</v>
      </c>
      <c r="D486">
        <v>1.7713000000000001</v>
      </c>
      <c r="E486">
        <v>1.7406999999999999</v>
      </c>
      <c r="F486" s="2">
        <v>-6.8999999999999999E-3</v>
      </c>
      <c r="G486">
        <f t="shared" si="22"/>
        <v>6.0085836909870979E-3</v>
      </c>
      <c r="H486">
        <f t="shared" si="23"/>
        <v>1.7579134830815295E-2</v>
      </c>
    </row>
    <row r="487" spans="1:8" x14ac:dyDescent="0.25">
      <c r="A487" s="1">
        <v>40844</v>
      </c>
      <c r="B487">
        <v>1.7437</v>
      </c>
      <c r="C487">
        <v>1.7475000000000001</v>
      </c>
      <c r="D487">
        <v>1.7565</v>
      </c>
      <c r="E487">
        <v>1.7418</v>
      </c>
      <c r="F487" s="2">
        <v>-1.1999999999999999E-3</v>
      </c>
      <c r="G487">
        <f t="shared" si="22"/>
        <v>1.5474552957359851E-3</v>
      </c>
      <c r="H487">
        <f t="shared" si="23"/>
        <v>8.4395452979675826E-3</v>
      </c>
    </row>
    <row r="488" spans="1:8" x14ac:dyDescent="0.25">
      <c r="A488" s="1">
        <v>40847</v>
      </c>
      <c r="B488">
        <v>1.7697000000000001</v>
      </c>
      <c r="C488">
        <v>1.7447999999999999</v>
      </c>
      <c r="D488">
        <v>1.7721</v>
      </c>
      <c r="E488">
        <v>1.7423</v>
      </c>
      <c r="F488" s="2">
        <v>1.49E-2</v>
      </c>
      <c r="G488">
        <f t="shared" si="22"/>
        <v>-1.4905149051490627E-2</v>
      </c>
      <c r="H488">
        <f t="shared" si="23"/>
        <v>1.7103828272972535E-2</v>
      </c>
    </row>
    <row r="489" spans="1:8" x14ac:dyDescent="0.25">
      <c r="A489" s="1">
        <v>40848</v>
      </c>
      <c r="B489">
        <v>1.7899</v>
      </c>
      <c r="C489">
        <v>1.7712000000000001</v>
      </c>
      <c r="D489">
        <v>1.8080000000000001</v>
      </c>
      <c r="E489">
        <v>1.7638</v>
      </c>
      <c r="F489" s="2">
        <v>1.14E-2</v>
      </c>
      <c r="G489">
        <f t="shared" si="22"/>
        <v>-1.2158393753485678E-2</v>
      </c>
      <c r="H489">
        <f t="shared" si="23"/>
        <v>2.5059530559020306E-2</v>
      </c>
    </row>
    <row r="490" spans="1:8" x14ac:dyDescent="0.25">
      <c r="A490" s="1">
        <v>40849</v>
      </c>
      <c r="B490">
        <v>1.7770999999999999</v>
      </c>
      <c r="C490">
        <v>1.7929999999999999</v>
      </c>
      <c r="D490">
        <v>1.796</v>
      </c>
      <c r="E490">
        <v>1.7689999999999999</v>
      </c>
      <c r="F490" s="2">
        <v>-7.1999999999999998E-3</v>
      </c>
      <c r="G490">
        <f t="shared" si="22"/>
        <v>7.9262465568609823E-3</v>
      </c>
      <c r="H490">
        <f t="shared" si="23"/>
        <v>1.526286037309222E-2</v>
      </c>
    </row>
    <row r="491" spans="1:8" x14ac:dyDescent="0.25">
      <c r="A491" s="1">
        <v>40850</v>
      </c>
      <c r="B491">
        <v>1.7524999999999999</v>
      </c>
      <c r="C491">
        <v>1.7788999999999999</v>
      </c>
      <c r="D491">
        <v>1.7995000000000001</v>
      </c>
      <c r="E491">
        <v>1.75</v>
      </c>
      <c r="F491" s="2">
        <v>-1.38E-2</v>
      </c>
      <c r="G491">
        <f t="shared" si="22"/>
        <v>1.4253948343691151E-2</v>
      </c>
      <c r="H491">
        <f t="shared" si="23"/>
        <v>2.8285714285714341E-2</v>
      </c>
    </row>
    <row r="492" spans="1:8" x14ac:dyDescent="0.25">
      <c r="A492" s="1">
        <v>40851</v>
      </c>
      <c r="B492">
        <v>1.7669999999999999</v>
      </c>
      <c r="C492">
        <v>1.7539</v>
      </c>
      <c r="D492">
        <v>1.7713000000000001</v>
      </c>
      <c r="E492">
        <v>1.7407999999999999</v>
      </c>
      <c r="F492" s="2">
        <v>8.3000000000000001E-3</v>
      </c>
      <c r="G492">
        <f t="shared" si="22"/>
        <v>-7.0765398550724388E-3</v>
      </c>
      <c r="H492">
        <f t="shared" si="23"/>
        <v>1.7520680147058935E-2</v>
      </c>
    </row>
    <row r="493" spans="1:8" x14ac:dyDescent="0.25">
      <c r="A493" s="1">
        <v>40854</v>
      </c>
      <c r="B493">
        <v>1.7755000000000001</v>
      </c>
      <c r="C493">
        <v>1.7664</v>
      </c>
      <c r="D493">
        <v>1.7846</v>
      </c>
      <c r="E493">
        <v>1.7627999999999999</v>
      </c>
      <c r="F493" s="2">
        <v>4.7999999999999996E-3</v>
      </c>
      <c r="G493">
        <f t="shared" si="22"/>
        <v>-5.741303613644032E-3</v>
      </c>
      <c r="H493">
        <f t="shared" si="23"/>
        <v>1.2366689357839824E-2</v>
      </c>
    </row>
    <row r="494" spans="1:8" x14ac:dyDescent="0.25">
      <c r="A494" s="1">
        <v>40855</v>
      </c>
      <c r="B494">
        <v>1.768</v>
      </c>
      <c r="C494">
        <v>1.7766</v>
      </c>
      <c r="D494">
        <v>1.7865</v>
      </c>
      <c r="E494">
        <v>1.7685</v>
      </c>
      <c r="F494" s="2">
        <v>-4.1999999999999997E-3</v>
      </c>
      <c r="G494">
        <f t="shared" si="22"/>
        <v>3.955696202531586E-3</v>
      </c>
      <c r="H494">
        <f t="shared" si="23"/>
        <v>1.0178117048346065E-2</v>
      </c>
    </row>
    <row r="495" spans="1:8" x14ac:dyDescent="0.25">
      <c r="A495" s="1">
        <v>40856</v>
      </c>
      <c r="B495">
        <v>1.7990999999999999</v>
      </c>
      <c r="C495">
        <v>1.7696000000000001</v>
      </c>
      <c r="D495">
        <v>1.8009999999999999</v>
      </c>
      <c r="E495">
        <v>1.7667999999999999</v>
      </c>
      <c r="F495" s="2">
        <v>1.7600000000000001E-2</v>
      </c>
      <c r="G495">
        <f t="shared" si="22"/>
        <v>-1.7052713436649419E-2</v>
      </c>
      <c r="H495">
        <f t="shared" si="23"/>
        <v>1.9357029658139013E-2</v>
      </c>
    </row>
    <row r="496" spans="1:8" x14ac:dyDescent="0.25">
      <c r="A496" s="1">
        <v>40857</v>
      </c>
      <c r="B496">
        <v>1.7847</v>
      </c>
      <c r="C496">
        <v>1.8003</v>
      </c>
      <c r="D496">
        <v>1.8075000000000001</v>
      </c>
      <c r="E496">
        <v>1.7743</v>
      </c>
      <c r="F496" s="2">
        <v>-8.0000000000000002E-3</v>
      </c>
      <c r="G496">
        <f t="shared" si="22"/>
        <v>6.0352053646269459E-3</v>
      </c>
      <c r="H496">
        <f t="shared" si="23"/>
        <v>1.8711604576452753E-2</v>
      </c>
    </row>
    <row r="497" spans="1:8" x14ac:dyDescent="0.25">
      <c r="A497" s="1">
        <v>40858</v>
      </c>
      <c r="B497">
        <v>1.7739</v>
      </c>
      <c r="C497">
        <v>1.7895000000000001</v>
      </c>
      <c r="D497">
        <v>1.7942</v>
      </c>
      <c r="E497">
        <v>1.7689999999999999</v>
      </c>
      <c r="F497" s="2">
        <v>-6.1000000000000004E-3</v>
      </c>
      <c r="G497">
        <f t="shared" si="22"/>
        <v>8.7373167981962055E-3</v>
      </c>
      <c r="H497">
        <f t="shared" si="23"/>
        <v>1.4245336348219397E-2</v>
      </c>
    </row>
    <row r="498" spans="1:8" x14ac:dyDescent="0.25">
      <c r="A498" s="1">
        <v>40861</v>
      </c>
      <c r="B498">
        <v>1.7830999999999999</v>
      </c>
      <c r="C498">
        <v>1.774</v>
      </c>
      <c r="D498">
        <v>1.7895000000000001</v>
      </c>
      <c r="E498">
        <v>1.7655000000000001</v>
      </c>
      <c r="F498" s="2">
        <v>5.1999999999999998E-3</v>
      </c>
      <c r="G498">
        <f t="shared" si="22"/>
        <v>-5.7725718769265121E-3</v>
      </c>
      <c r="H498">
        <f t="shared" si="23"/>
        <v>1.359388275276127E-2</v>
      </c>
    </row>
    <row r="499" spans="1:8" x14ac:dyDescent="0.25">
      <c r="A499" s="1">
        <v>40862</v>
      </c>
      <c r="B499">
        <v>1.7981</v>
      </c>
      <c r="C499">
        <v>1.7843</v>
      </c>
      <c r="D499">
        <v>1.8050999999999999</v>
      </c>
      <c r="E499">
        <v>1.7815000000000001</v>
      </c>
      <c r="F499" s="2">
        <v>8.3999999999999995E-3</v>
      </c>
      <c r="G499">
        <f t="shared" si="22"/>
        <v>-9.1625944024877615E-3</v>
      </c>
      <c r="H499">
        <f t="shared" si="23"/>
        <v>1.3247263541958935E-2</v>
      </c>
    </row>
    <row r="500" spans="1:8" x14ac:dyDescent="0.25">
      <c r="A500" s="1">
        <v>40863</v>
      </c>
      <c r="B500">
        <v>1.8049999999999999</v>
      </c>
      <c r="C500">
        <v>1.8008</v>
      </c>
      <c r="D500">
        <v>1.8125</v>
      </c>
      <c r="E500">
        <v>1.794</v>
      </c>
      <c r="F500" s="2">
        <v>3.8E-3</v>
      </c>
      <c r="G500">
        <f t="shared" si="22"/>
        <v>-2.9344997508444063E-3</v>
      </c>
      <c r="H500">
        <f t="shared" si="23"/>
        <v>1.0312151616499421E-2</v>
      </c>
    </row>
    <row r="501" spans="1:8" x14ac:dyDescent="0.25">
      <c r="A501" s="1">
        <v>40864</v>
      </c>
      <c r="B501">
        <v>1.8170999999999999</v>
      </c>
      <c r="C501">
        <v>1.8061</v>
      </c>
      <c r="D501">
        <v>1.8188</v>
      </c>
      <c r="E501">
        <v>1.7972999999999999</v>
      </c>
      <c r="F501" s="2">
        <v>6.7000000000000002E-3</v>
      </c>
      <c r="G501">
        <f t="shared" si="22"/>
        <v>-8.018893832042592E-3</v>
      </c>
      <c r="H501">
        <f t="shared" si="23"/>
        <v>1.1962388026484213E-2</v>
      </c>
    </row>
    <row r="502" spans="1:8" x14ac:dyDescent="0.25">
      <c r="A502" s="1">
        <v>40865</v>
      </c>
      <c r="B502">
        <v>1.8295999999999999</v>
      </c>
      <c r="C502">
        <v>1.8207</v>
      </c>
      <c r="D502">
        <v>1.8322000000000001</v>
      </c>
      <c r="E502">
        <v>1.8080000000000001</v>
      </c>
      <c r="F502" s="2">
        <v>6.8999999999999999E-3</v>
      </c>
      <c r="G502">
        <f t="shared" si="22"/>
        <v>-7.1436361653397923E-3</v>
      </c>
      <c r="H502">
        <f t="shared" si="23"/>
        <v>1.3384955752212388E-2</v>
      </c>
    </row>
    <row r="503" spans="1:8" x14ac:dyDescent="0.25">
      <c r="A503" s="1">
        <v>40868</v>
      </c>
      <c r="B503">
        <v>1.8579000000000001</v>
      </c>
      <c r="C503">
        <v>1.8338000000000001</v>
      </c>
      <c r="D503">
        <v>1.8633</v>
      </c>
      <c r="E503">
        <v>1.8225</v>
      </c>
      <c r="F503" s="2">
        <v>1.55E-2</v>
      </c>
      <c r="G503">
        <f t="shared" si="22"/>
        <v>-1.3077875248910169E-2</v>
      </c>
      <c r="H503">
        <f t="shared" si="23"/>
        <v>2.2386831275720137E-2</v>
      </c>
    </row>
    <row r="504" spans="1:8" x14ac:dyDescent="0.25">
      <c r="A504" s="1">
        <v>40869</v>
      </c>
      <c r="B504">
        <v>1.8508</v>
      </c>
      <c r="C504">
        <v>1.8581000000000001</v>
      </c>
      <c r="D504">
        <v>1.8615999999999999</v>
      </c>
      <c r="E504">
        <v>1.833</v>
      </c>
      <c r="F504" s="2">
        <v>-3.8E-3</v>
      </c>
      <c r="G504">
        <f t="shared" si="22"/>
        <v>3.6188830074539002E-3</v>
      </c>
      <c r="H504">
        <f t="shared" si="23"/>
        <v>1.5602836879432602E-2</v>
      </c>
    </row>
    <row r="505" spans="1:8" x14ac:dyDescent="0.25">
      <c r="A505" s="1">
        <v>40870</v>
      </c>
      <c r="B505">
        <v>1.8714</v>
      </c>
      <c r="C505">
        <v>1.8513999999999999</v>
      </c>
      <c r="D505">
        <v>1.8779999999999999</v>
      </c>
      <c r="E505">
        <v>1.8476999999999999</v>
      </c>
      <c r="F505" s="2">
        <v>1.11E-2</v>
      </c>
      <c r="G505">
        <f t="shared" si="22"/>
        <v>-1.2165190481272091E-2</v>
      </c>
      <c r="H505">
        <f t="shared" si="23"/>
        <v>1.6398766033446987E-2</v>
      </c>
    </row>
    <row r="506" spans="1:8" x14ac:dyDescent="0.25">
      <c r="A506" s="1">
        <v>40871</v>
      </c>
      <c r="B506">
        <v>1.8694999999999999</v>
      </c>
      <c r="C506">
        <v>1.8742000000000001</v>
      </c>
      <c r="D506">
        <v>1.8748</v>
      </c>
      <c r="E506">
        <v>1.8565</v>
      </c>
      <c r="F506" s="2">
        <v>-1E-3</v>
      </c>
      <c r="G506">
        <f t="shared" si="22"/>
        <v>1.5497247902528321E-3</v>
      </c>
      <c r="H506">
        <f t="shared" si="23"/>
        <v>9.8572582817128915E-3</v>
      </c>
    </row>
    <row r="507" spans="1:8" x14ac:dyDescent="0.25">
      <c r="A507" s="1">
        <v>40872</v>
      </c>
      <c r="B507">
        <v>1.8842000000000001</v>
      </c>
      <c r="C507">
        <v>1.8713</v>
      </c>
      <c r="D507">
        <v>1.8919999999999999</v>
      </c>
      <c r="E507">
        <v>1.8691</v>
      </c>
      <c r="F507" s="2">
        <v>7.9000000000000008E-3</v>
      </c>
      <c r="G507">
        <f t="shared" si="22"/>
        <v>-5.1568314726209681E-3</v>
      </c>
      <c r="H507">
        <f t="shared" si="23"/>
        <v>1.2251885934406891E-2</v>
      </c>
    </row>
    <row r="508" spans="1:8" x14ac:dyDescent="0.25">
      <c r="A508" s="1">
        <v>40875</v>
      </c>
      <c r="B508">
        <v>1.8585</v>
      </c>
      <c r="C508">
        <v>1.881</v>
      </c>
      <c r="D508">
        <v>1.8841000000000001</v>
      </c>
      <c r="E508">
        <v>1.851</v>
      </c>
      <c r="F508" s="2">
        <v>-1.3599999999999999E-2</v>
      </c>
      <c r="G508">
        <f t="shared" si="22"/>
        <v>1.1235955056179732E-2</v>
      </c>
      <c r="H508">
        <f t="shared" si="23"/>
        <v>1.7882225823879053E-2</v>
      </c>
    </row>
    <row r="509" spans="1:8" x14ac:dyDescent="0.25">
      <c r="A509" s="1">
        <v>40876</v>
      </c>
      <c r="B509">
        <v>1.8493999999999999</v>
      </c>
      <c r="C509">
        <v>1.8601000000000001</v>
      </c>
      <c r="D509">
        <v>1.8636999999999999</v>
      </c>
      <c r="E509">
        <v>1.841</v>
      </c>
      <c r="F509" s="2">
        <v>-4.8999999999999998E-3</v>
      </c>
      <c r="G509">
        <f t="shared" si="22"/>
        <v>5.0248541171385814E-3</v>
      </c>
      <c r="H509">
        <f t="shared" si="23"/>
        <v>1.2330255296034733E-2</v>
      </c>
    </row>
    <row r="510" spans="1:8" x14ac:dyDescent="0.25">
      <c r="A510" s="1">
        <v>40877</v>
      </c>
      <c r="B510">
        <v>1.8273999999999999</v>
      </c>
      <c r="C510">
        <v>1.8508</v>
      </c>
      <c r="D510">
        <v>1.8628</v>
      </c>
      <c r="E510">
        <v>1.8194999999999999</v>
      </c>
      <c r="F510" s="2">
        <v>-1.1900000000000001E-2</v>
      </c>
      <c r="G510">
        <f t="shared" si="22"/>
        <v>1.1919081465281598E-2</v>
      </c>
      <c r="H510">
        <f t="shared" si="23"/>
        <v>2.379774663369064E-2</v>
      </c>
    </row>
    <row r="511" spans="1:8" x14ac:dyDescent="0.25">
      <c r="A511" s="1">
        <v>40878</v>
      </c>
      <c r="B511">
        <v>1.8259000000000001</v>
      </c>
      <c r="C511">
        <v>1.829</v>
      </c>
      <c r="D511">
        <v>1.8412999999999999</v>
      </c>
      <c r="E511">
        <v>1.8247</v>
      </c>
      <c r="F511" s="2">
        <v>-8.0000000000000004E-4</v>
      </c>
      <c r="G511">
        <f t="shared" si="22"/>
        <v>4.3758888524226663E-4</v>
      </c>
      <c r="H511">
        <f t="shared" si="23"/>
        <v>9.0973858716501058E-3</v>
      </c>
    </row>
    <row r="512" spans="1:8" x14ac:dyDescent="0.25">
      <c r="A512" s="1">
        <v>40879</v>
      </c>
      <c r="B512">
        <v>1.8289</v>
      </c>
      <c r="C512">
        <v>1.8282</v>
      </c>
      <c r="D512">
        <v>1.8338000000000001</v>
      </c>
      <c r="E512">
        <v>1.8105</v>
      </c>
      <c r="F512" s="2">
        <v>1.6000000000000001E-3</v>
      </c>
      <c r="G512">
        <f t="shared" si="22"/>
        <v>-1.0381946341730031E-3</v>
      </c>
      <c r="H512">
        <f t="shared" si="23"/>
        <v>1.2869373101353271E-2</v>
      </c>
    </row>
    <row r="513" spans="1:8" x14ac:dyDescent="0.25">
      <c r="A513" s="1">
        <v>40882</v>
      </c>
      <c r="B513">
        <v>1.8301000000000001</v>
      </c>
      <c r="C513">
        <v>1.8301000000000001</v>
      </c>
      <c r="D513">
        <v>1.835</v>
      </c>
      <c r="E513">
        <v>1.82</v>
      </c>
      <c r="F513" s="2">
        <v>6.9999999999999999E-4</v>
      </c>
      <c r="G513">
        <f t="shared" si="22"/>
        <v>-1.9632437148934109E-3</v>
      </c>
      <c r="H513">
        <f t="shared" si="23"/>
        <v>8.2417582417581882E-3</v>
      </c>
    </row>
    <row r="514" spans="1:8" x14ac:dyDescent="0.25">
      <c r="A514" s="1">
        <v>40883</v>
      </c>
      <c r="B514">
        <v>1.8331</v>
      </c>
      <c r="C514">
        <v>1.8337000000000001</v>
      </c>
      <c r="D514">
        <v>1.8471</v>
      </c>
      <c r="E514">
        <v>1.829</v>
      </c>
      <c r="F514" s="2">
        <v>1.6000000000000001E-3</v>
      </c>
      <c r="G514">
        <f t="shared" si="22"/>
        <v>-9.2622861501569839E-4</v>
      </c>
      <c r="H514">
        <f t="shared" si="23"/>
        <v>9.8961180973209436E-3</v>
      </c>
    </row>
    <row r="515" spans="1:8" x14ac:dyDescent="0.25">
      <c r="A515" s="1">
        <v>40884</v>
      </c>
      <c r="B515">
        <v>1.8292999999999999</v>
      </c>
      <c r="C515">
        <v>1.8353999999999999</v>
      </c>
      <c r="D515">
        <v>1.8408</v>
      </c>
      <c r="E515">
        <v>1.8220000000000001</v>
      </c>
      <c r="F515" s="2">
        <v>-2.0999999999999999E-3</v>
      </c>
      <c r="G515">
        <f t="shared" si="22"/>
        <v>2.2935779816513663E-3</v>
      </c>
      <c r="H515">
        <f t="shared" si="23"/>
        <v>1.0318331503841892E-2</v>
      </c>
    </row>
    <row r="516" spans="1:8" x14ac:dyDescent="0.25">
      <c r="A516" s="1">
        <v>40885</v>
      </c>
      <c r="B516">
        <v>1.8460000000000001</v>
      </c>
      <c r="C516">
        <v>1.8311999999999999</v>
      </c>
      <c r="D516">
        <v>1.8544</v>
      </c>
      <c r="E516">
        <v>1.8260000000000001</v>
      </c>
      <c r="F516" s="2">
        <v>9.1000000000000004E-3</v>
      </c>
      <c r="G516">
        <f t="shared" si="22"/>
        <v>-9.5732597760831029E-3</v>
      </c>
      <c r="H516">
        <f t="shared" si="23"/>
        <v>1.5553121577217952E-2</v>
      </c>
    </row>
    <row r="517" spans="1:8" x14ac:dyDescent="0.25">
      <c r="A517" s="1">
        <v>40886</v>
      </c>
      <c r="B517">
        <v>1.8420000000000001</v>
      </c>
      <c r="C517">
        <v>1.8489</v>
      </c>
      <c r="D517">
        <v>1.8604000000000001</v>
      </c>
      <c r="E517">
        <v>1.8392999999999999</v>
      </c>
      <c r="F517" s="2">
        <v>-2.2000000000000001E-3</v>
      </c>
      <c r="G517">
        <f t="shared" si="22"/>
        <v>2.9292107404394205E-3</v>
      </c>
      <c r="H517">
        <f t="shared" si="23"/>
        <v>1.1471755559180188E-2</v>
      </c>
    </row>
    <row r="518" spans="1:8" x14ac:dyDescent="0.25">
      <c r="A518" s="1">
        <v>40889</v>
      </c>
      <c r="B518">
        <v>1.8717999999999999</v>
      </c>
      <c r="C518">
        <v>1.8434999999999999</v>
      </c>
      <c r="D518">
        <v>1.8742000000000001</v>
      </c>
      <c r="E518">
        <v>1.8359000000000001</v>
      </c>
      <c r="F518" s="2">
        <v>1.6199999999999999E-2</v>
      </c>
      <c r="G518">
        <f t="shared" si="22"/>
        <v>-1.501389185723446E-2</v>
      </c>
      <c r="H518">
        <f t="shared" si="23"/>
        <v>2.0861702707119123E-2</v>
      </c>
    </row>
    <row r="519" spans="1:8" x14ac:dyDescent="0.25">
      <c r="A519" s="1">
        <v>40890</v>
      </c>
      <c r="B519">
        <v>1.8809</v>
      </c>
      <c r="C519">
        <v>1.8715999999999999</v>
      </c>
      <c r="D519">
        <v>1.8855</v>
      </c>
      <c r="E519">
        <v>1.859</v>
      </c>
      <c r="F519" s="2">
        <v>4.8999999999999998E-3</v>
      </c>
      <c r="G519">
        <f t="shared" si="22"/>
        <v>-5.367486847000052E-3</v>
      </c>
      <c r="H519">
        <f t="shared" si="23"/>
        <v>1.4254975793437315E-2</v>
      </c>
    </row>
    <row r="520" spans="1:8" x14ac:dyDescent="0.25">
      <c r="A520" s="1">
        <v>40891</v>
      </c>
      <c r="B520">
        <v>1.8869</v>
      </c>
      <c r="C520">
        <v>1.8816999999999999</v>
      </c>
      <c r="D520">
        <v>1.8891</v>
      </c>
      <c r="E520">
        <v>1.8744000000000001</v>
      </c>
      <c r="F520" s="2">
        <v>3.2000000000000002E-3</v>
      </c>
      <c r="G520">
        <f t="shared" si="22"/>
        <v>-3.3368644067796466E-3</v>
      </c>
      <c r="H520">
        <f t="shared" si="23"/>
        <v>7.8425096030729485E-3</v>
      </c>
    </row>
    <row r="521" spans="1:8" x14ac:dyDescent="0.25">
      <c r="A521" s="1">
        <v>40892</v>
      </c>
      <c r="B521">
        <v>1.8762000000000001</v>
      </c>
      <c r="C521">
        <v>1.8879999999999999</v>
      </c>
      <c r="D521">
        <v>1.8884000000000001</v>
      </c>
      <c r="E521">
        <v>1.8683000000000001</v>
      </c>
      <c r="F521" s="2">
        <v>-5.7000000000000002E-3</v>
      </c>
      <c r="G521">
        <f t="shared" si="22"/>
        <v>5.5925432756324658E-3</v>
      </c>
      <c r="H521">
        <f t="shared" si="23"/>
        <v>1.0758443504790454E-2</v>
      </c>
    </row>
    <row r="522" spans="1:8" x14ac:dyDescent="0.25">
      <c r="A522" s="1">
        <v>40893</v>
      </c>
      <c r="B522">
        <v>1.8846000000000001</v>
      </c>
      <c r="C522">
        <v>1.8774999999999999</v>
      </c>
      <c r="D522">
        <v>1.8886000000000001</v>
      </c>
      <c r="E522">
        <v>1.8713</v>
      </c>
      <c r="F522" s="2">
        <v>4.4999999999999997E-3</v>
      </c>
      <c r="G522">
        <f t="shared" si="22"/>
        <v>-4.9289802840789092E-3</v>
      </c>
      <c r="H522">
        <f t="shared" si="23"/>
        <v>9.2449099556458584E-3</v>
      </c>
    </row>
    <row r="523" spans="1:8" x14ac:dyDescent="0.25">
      <c r="A523" s="1">
        <v>40896</v>
      </c>
      <c r="B523">
        <v>1.9019999999999999</v>
      </c>
      <c r="C523">
        <v>1.8868</v>
      </c>
      <c r="D523">
        <v>1.9052</v>
      </c>
      <c r="E523">
        <v>1.8797999999999999</v>
      </c>
      <c r="F523" s="2">
        <v>9.1999999999999998E-3</v>
      </c>
      <c r="G523">
        <f t="shared" si="22"/>
        <v>-8.6691535753690742E-3</v>
      </c>
      <c r="H523">
        <f t="shared" si="23"/>
        <v>1.3512075752739701E-2</v>
      </c>
    </row>
    <row r="524" spans="1:8" x14ac:dyDescent="0.25">
      <c r="A524" s="1">
        <v>40897</v>
      </c>
      <c r="B524">
        <v>1.881</v>
      </c>
      <c r="C524">
        <v>1.9033</v>
      </c>
      <c r="D524">
        <v>1.905</v>
      </c>
      <c r="E524">
        <v>1.8765000000000001</v>
      </c>
      <c r="F524" s="2">
        <v>-1.0999999999999999E-2</v>
      </c>
      <c r="G524">
        <f t="shared" ref="G524:G587" si="24">(C524-C525)/C525</f>
        <v>1.0619656985079391E-2</v>
      </c>
      <c r="H524">
        <f t="shared" ref="H524:H587" si="25">(D524-E524)/E524</f>
        <v>1.5187849720223804E-2</v>
      </c>
    </row>
    <row r="525" spans="1:8" x14ac:dyDescent="0.25">
      <c r="A525" s="1">
        <v>40898</v>
      </c>
      <c r="B525">
        <v>1.8879999999999999</v>
      </c>
      <c r="C525">
        <v>1.8833</v>
      </c>
      <c r="D525">
        <v>1.8925000000000001</v>
      </c>
      <c r="E525">
        <v>1.8723000000000001</v>
      </c>
      <c r="F525" s="2">
        <v>3.7000000000000002E-3</v>
      </c>
      <c r="G525">
        <f t="shared" si="24"/>
        <v>-2.3837270897340548E-3</v>
      </c>
      <c r="H525">
        <f t="shared" si="25"/>
        <v>1.0788869305132722E-2</v>
      </c>
    </row>
    <row r="526" spans="1:8" x14ac:dyDescent="0.25">
      <c r="A526" s="1">
        <v>40899</v>
      </c>
      <c r="B526">
        <v>1.89</v>
      </c>
      <c r="C526">
        <v>1.8877999999999999</v>
      </c>
      <c r="D526">
        <v>1.8951</v>
      </c>
      <c r="E526">
        <v>1.879</v>
      </c>
      <c r="F526" s="2">
        <v>1.1000000000000001E-3</v>
      </c>
      <c r="G526">
        <f t="shared" si="24"/>
        <v>-1.7450161281794092E-3</v>
      </c>
      <c r="H526">
        <f t="shared" si="25"/>
        <v>8.5683874401277296E-3</v>
      </c>
    </row>
    <row r="527" spans="1:8" x14ac:dyDescent="0.25">
      <c r="A527" s="1">
        <v>40900</v>
      </c>
      <c r="B527">
        <v>1.8965000000000001</v>
      </c>
      <c r="C527">
        <v>1.8911</v>
      </c>
      <c r="D527">
        <v>1.9045000000000001</v>
      </c>
      <c r="E527">
        <v>1.8788</v>
      </c>
      <c r="F527" s="2">
        <v>3.3999999999999998E-3</v>
      </c>
      <c r="G527">
        <f t="shared" si="24"/>
        <v>-4.0551927533179063E-3</v>
      </c>
      <c r="H527">
        <f t="shared" si="25"/>
        <v>1.3678944006812889E-2</v>
      </c>
    </row>
    <row r="528" spans="1:8" x14ac:dyDescent="0.25">
      <c r="A528" s="1">
        <v>40903</v>
      </c>
      <c r="B528">
        <v>1.889</v>
      </c>
      <c r="C528">
        <v>1.8988</v>
      </c>
      <c r="D528">
        <v>1.9045000000000001</v>
      </c>
      <c r="E528">
        <v>1.887</v>
      </c>
      <c r="F528" s="2">
        <v>-4.0000000000000001E-3</v>
      </c>
      <c r="G528">
        <f t="shared" si="24"/>
        <v>3.1699070160608649E-3</v>
      </c>
      <c r="H528">
        <f t="shared" si="25"/>
        <v>9.2739798622151932E-3</v>
      </c>
    </row>
    <row r="529" spans="1:8" x14ac:dyDescent="0.25">
      <c r="A529" s="1">
        <v>40904</v>
      </c>
      <c r="B529">
        <v>1.8959999999999999</v>
      </c>
      <c r="C529">
        <v>1.8928</v>
      </c>
      <c r="D529">
        <v>1.905</v>
      </c>
      <c r="E529">
        <v>1.8865000000000001</v>
      </c>
      <c r="F529" s="2">
        <v>3.7000000000000002E-3</v>
      </c>
      <c r="G529">
        <f t="shared" si="24"/>
        <v>-2.9498525073746572E-3</v>
      </c>
      <c r="H529">
        <f t="shared" si="25"/>
        <v>9.8065200106016229E-3</v>
      </c>
    </row>
    <row r="530" spans="1:8" x14ac:dyDescent="0.25">
      <c r="A530" s="1">
        <v>40905</v>
      </c>
      <c r="B530">
        <v>1.9185000000000001</v>
      </c>
      <c r="C530">
        <v>1.8984000000000001</v>
      </c>
      <c r="D530">
        <v>1.9220999999999999</v>
      </c>
      <c r="E530">
        <v>1.8928</v>
      </c>
      <c r="F530" s="2">
        <v>1.1900000000000001E-2</v>
      </c>
      <c r="G530">
        <f t="shared" si="24"/>
        <v>-1.1919013168167346E-2</v>
      </c>
      <c r="H530">
        <f t="shared" si="25"/>
        <v>1.5479712595097148E-2</v>
      </c>
    </row>
    <row r="531" spans="1:8" x14ac:dyDescent="0.25">
      <c r="A531" s="1">
        <v>40906</v>
      </c>
      <c r="B531">
        <v>1.9159999999999999</v>
      </c>
      <c r="C531">
        <v>1.9213</v>
      </c>
      <c r="D531">
        <v>1.9255</v>
      </c>
      <c r="E531">
        <v>1.9079999999999999</v>
      </c>
      <c r="F531" s="2">
        <v>-1.2999999999999999E-3</v>
      </c>
      <c r="G531">
        <f t="shared" si="24"/>
        <v>1.7205422314911787E-3</v>
      </c>
      <c r="H531">
        <f t="shared" si="25"/>
        <v>9.1719077568134556E-3</v>
      </c>
    </row>
    <row r="532" spans="1:8" x14ac:dyDescent="0.25">
      <c r="A532" s="1">
        <v>40907</v>
      </c>
      <c r="B532">
        <v>1.8839999999999999</v>
      </c>
      <c r="C532">
        <v>1.9179999999999999</v>
      </c>
      <c r="D532">
        <v>1.9238</v>
      </c>
      <c r="E532">
        <v>1.8520000000000001</v>
      </c>
      <c r="F532" s="2">
        <v>-1.67E-2</v>
      </c>
      <c r="G532">
        <f t="shared" si="24"/>
        <v>1.8154793502494961E-2</v>
      </c>
      <c r="H532">
        <f t="shared" si="25"/>
        <v>3.8768898488120873E-2</v>
      </c>
    </row>
    <row r="533" spans="1:8" x14ac:dyDescent="0.25">
      <c r="A533" s="1">
        <v>40910</v>
      </c>
      <c r="B533">
        <v>1.895</v>
      </c>
      <c r="C533">
        <v>1.8837999999999999</v>
      </c>
      <c r="D533">
        <v>1.9017999999999999</v>
      </c>
      <c r="E533">
        <v>1.8745000000000001</v>
      </c>
      <c r="F533" s="2">
        <v>5.7999999999999996E-3</v>
      </c>
      <c r="G533">
        <f t="shared" si="24"/>
        <v>-4.4918881784073213E-3</v>
      </c>
      <c r="H533">
        <f t="shared" si="25"/>
        <v>1.4563883702320554E-2</v>
      </c>
    </row>
    <row r="534" spans="1:8" x14ac:dyDescent="0.25">
      <c r="A534" s="1">
        <v>40911</v>
      </c>
      <c r="B534">
        <v>1.8720000000000001</v>
      </c>
      <c r="C534">
        <v>1.8923000000000001</v>
      </c>
      <c r="D534">
        <v>1.897</v>
      </c>
      <c r="E534">
        <v>1.8673</v>
      </c>
      <c r="F534" s="2">
        <v>-1.21E-2</v>
      </c>
      <c r="G534">
        <f t="shared" si="24"/>
        <v>9.8729853773082427E-3</v>
      </c>
      <c r="H534">
        <f t="shared" si="25"/>
        <v>1.5905317838590512E-2</v>
      </c>
    </row>
    <row r="535" spans="1:8" x14ac:dyDescent="0.25">
      <c r="A535" s="1">
        <v>40912</v>
      </c>
      <c r="B535">
        <v>1.8759999999999999</v>
      </c>
      <c r="C535">
        <v>1.8737999999999999</v>
      </c>
      <c r="D535">
        <v>1.8917999999999999</v>
      </c>
      <c r="E535">
        <v>1.8594999999999999</v>
      </c>
      <c r="F535" s="2">
        <v>2.0999999999999999E-3</v>
      </c>
      <c r="G535">
        <f t="shared" si="24"/>
        <v>-3.0327214684756788E-3</v>
      </c>
      <c r="H535">
        <f t="shared" si="25"/>
        <v>1.7370260822801825E-2</v>
      </c>
    </row>
    <row r="536" spans="1:8" x14ac:dyDescent="0.25">
      <c r="A536" s="1">
        <v>40913</v>
      </c>
      <c r="B536">
        <v>1.8819999999999999</v>
      </c>
      <c r="C536">
        <v>1.8794999999999999</v>
      </c>
      <c r="D536">
        <v>1.8903000000000001</v>
      </c>
      <c r="E536">
        <v>1.8720000000000001</v>
      </c>
      <c r="F536" s="2">
        <v>3.2000000000000002E-3</v>
      </c>
      <c r="G536">
        <f t="shared" si="24"/>
        <v>-1.858736059479585E-3</v>
      </c>
      <c r="H536">
        <f t="shared" si="25"/>
        <v>9.7756410256410152E-3</v>
      </c>
    </row>
    <row r="537" spans="1:8" x14ac:dyDescent="0.25">
      <c r="A537" s="1">
        <v>40914</v>
      </c>
      <c r="B537">
        <v>1.8766</v>
      </c>
      <c r="C537">
        <v>1.883</v>
      </c>
      <c r="D537">
        <v>1.8888</v>
      </c>
      <c r="E537">
        <v>1.8677999999999999</v>
      </c>
      <c r="F537" s="2">
        <v>-2.8999999999999998E-3</v>
      </c>
      <c r="G537">
        <f t="shared" si="24"/>
        <v>-2.1238186258891152E-4</v>
      </c>
      <c r="H537">
        <f t="shared" si="25"/>
        <v>1.1243173787343469E-2</v>
      </c>
    </row>
    <row r="538" spans="1:8" x14ac:dyDescent="0.25">
      <c r="A538" s="1">
        <v>40917</v>
      </c>
      <c r="B538">
        <v>1.867</v>
      </c>
      <c r="C538">
        <v>1.8834</v>
      </c>
      <c r="D538">
        <v>1.8835</v>
      </c>
      <c r="E538">
        <v>1.8654999999999999</v>
      </c>
      <c r="F538" s="2">
        <v>-5.1000000000000004E-3</v>
      </c>
      <c r="G538">
        <f t="shared" si="24"/>
        <v>7.7585745625768938E-3</v>
      </c>
      <c r="H538">
        <f t="shared" si="25"/>
        <v>9.6488876976681941E-3</v>
      </c>
    </row>
    <row r="539" spans="1:8" x14ac:dyDescent="0.25">
      <c r="A539" s="1">
        <v>40918</v>
      </c>
      <c r="B539">
        <v>1.8673999999999999</v>
      </c>
      <c r="C539">
        <v>1.8689</v>
      </c>
      <c r="D539">
        <v>1.879</v>
      </c>
      <c r="E539">
        <v>1.8603000000000001</v>
      </c>
      <c r="F539" s="2">
        <v>2.0000000000000001E-4</v>
      </c>
      <c r="G539">
        <f t="shared" si="24"/>
        <v>3.7469221710733481E-4</v>
      </c>
      <c r="H539">
        <f t="shared" si="25"/>
        <v>1.0052142127613793E-2</v>
      </c>
    </row>
    <row r="540" spans="1:8" x14ac:dyDescent="0.25">
      <c r="A540" s="1">
        <v>40919</v>
      </c>
      <c r="B540">
        <v>1.8537999999999999</v>
      </c>
      <c r="C540">
        <v>1.8682000000000001</v>
      </c>
      <c r="D540">
        <v>1.8736999999999999</v>
      </c>
      <c r="E540">
        <v>1.8525</v>
      </c>
      <c r="F540" s="2">
        <v>-7.3000000000000001E-3</v>
      </c>
      <c r="G540">
        <f t="shared" si="24"/>
        <v>6.8445163028834043E-3</v>
      </c>
      <c r="H540">
        <f t="shared" si="25"/>
        <v>1.1443994601889277E-2</v>
      </c>
    </row>
    <row r="541" spans="1:8" x14ac:dyDescent="0.25">
      <c r="A541" s="1">
        <v>40920</v>
      </c>
      <c r="B541">
        <v>1.8498000000000001</v>
      </c>
      <c r="C541">
        <v>1.8554999999999999</v>
      </c>
      <c r="D541">
        <v>1.861</v>
      </c>
      <c r="E541">
        <v>1.8360000000000001</v>
      </c>
      <c r="F541" s="2">
        <v>-2.2000000000000001E-3</v>
      </c>
      <c r="G541">
        <f t="shared" si="24"/>
        <v>2.2686760654674993E-3</v>
      </c>
      <c r="H541">
        <f t="shared" si="25"/>
        <v>1.3616557734204743E-2</v>
      </c>
    </row>
    <row r="542" spans="1:8" x14ac:dyDescent="0.25">
      <c r="A542" s="1">
        <v>40921</v>
      </c>
      <c r="B542">
        <v>1.8596999999999999</v>
      </c>
      <c r="C542">
        <v>1.8512999999999999</v>
      </c>
      <c r="D542">
        <v>1.8694999999999999</v>
      </c>
      <c r="E542">
        <v>1.8432999999999999</v>
      </c>
      <c r="F542" s="2">
        <v>5.4000000000000003E-3</v>
      </c>
      <c r="G542">
        <f t="shared" si="24"/>
        <v>-6.6001287830006325E-3</v>
      </c>
      <c r="H542">
        <f t="shared" si="25"/>
        <v>1.4213638582976185E-2</v>
      </c>
    </row>
    <row r="543" spans="1:8" x14ac:dyDescent="0.25">
      <c r="A543" s="1">
        <v>40924</v>
      </c>
      <c r="B543">
        <v>1.8513999999999999</v>
      </c>
      <c r="C543">
        <v>1.8635999999999999</v>
      </c>
      <c r="D543">
        <v>1.8675999999999999</v>
      </c>
      <c r="E543">
        <v>1.8480000000000001</v>
      </c>
      <c r="F543" s="2">
        <v>-4.4999999999999997E-3</v>
      </c>
      <c r="G543">
        <f t="shared" si="24"/>
        <v>5.0695717829791027E-3</v>
      </c>
      <c r="H543">
        <f t="shared" si="25"/>
        <v>1.0606060606060518E-2</v>
      </c>
    </row>
    <row r="544" spans="1:8" x14ac:dyDescent="0.25">
      <c r="A544" s="1">
        <v>40925</v>
      </c>
      <c r="B544">
        <v>1.8436999999999999</v>
      </c>
      <c r="C544">
        <v>1.8542000000000001</v>
      </c>
      <c r="D544">
        <v>1.8546</v>
      </c>
      <c r="E544">
        <v>1.8348</v>
      </c>
      <c r="F544" s="2">
        <v>-4.1999999999999997E-3</v>
      </c>
      <c r="G544">
        <f t="shared" si="24"/>
        <v>5.8587392861018462E-3</v>
      </c>
      <c r="H544">
        <f t="shared" si="25"/>
        <v>1.0791366906474842E-2</v>
      </c>
    </row>
    <row r="545" spans="1:8" x14ac:dyDescent="0.25">
      <c r="A545" s="1">
        <v>40926</v>
      </c>
      <c r="B545">
        <v>1.8295999999999999</v>
      </c>
      <c r="C545">
        <v>1.8433999999999999</v>
      </c>
      <c r="D545">
        <v>1.8454999999999999</v>
      </c>
      <c r="E545">
        <v>1.8303</v>
      </c>
      <c r="F545" s="2">
        <v>-7.6E-3</v>
      </c>
      <c r="G545">
        <f t="shared" si="24"/>
        <v>6.8822372733231075E-3</v>
      </c>
      <c r="H545">
        <f t="shared" si="25"/>
        <v>8.3046495110090587E-3</v>
      </c>
    </row>
    <row r="546" spans="1:8" x14ac:dyDescent="0.25">
      <c r="A546" s="1">
        <v>40927</v>
      </c>
      <c r="B546">
        <v>1.8249</v>
      </c>
      <c r="C546">
        <v>1.8308</v>
      </c>
      <c r="D546">
        <v>1.84</v>
      </c>
      <c r="E546">
        <v>1.8214999999999999</v>
      </c>
      <c r="F546" s="2">
        <v>-2.5999999999999999E-3</v>
      </c>
      <c r="G546">
        <f t="shared" si="24"/>
        <v>3.0132033090451218E-3</v>
      </c>
      <c r="H546">
        <f t="shared" si="25"/>
        <v>1.0156464452374519E-2</v>
      </c>
    </row>
    <row r="547" spans="1:8" x14ac:dyDescent="0.25">
      <c r="A547" s="1">
        <v>40928</v>
      </c>
      <c r="B547">
        <v>1.829</v>
      </c>
      <c r="C547">
        <v>1.8252999999999999</v>
      </c>
      <c r="D547">
        <v>1.8365</v>
      </c>
      <c r="E547">
        <v>1.8238000000000001</v>
      </c>
      <c r="F547" s="2">
        <v>2.2000000000000001E-3</v>
      </c>
      <c r="G547">
        <f t="shared" si="24"/>
        <v>-4.1464346118173668E-3</v>
      </c>
      <c r="H547">
        <f t="shared" si="25"/>
        <v>6.9634828380304489E-3</v>
      </c>
    </row>
    <row r="548" spans="1:8" x14ac:dyDescent="0.25">
      <c r="A548" s="1">
        <v>40931</v>
      </c>
      <c r="B548">
        <v>1.8160000000000001</v>
      </c>
      <c r="C548">
        <v>1.8329</v>
      </c>
      <c r="D548">
        <v>1.841</v>
      </c>
      <c r="E548">
        <v>1.8149999999999999</v>
      </c>
      <c r="F548" s="2">
        <v>-7.1000000000000004E-3</v>
      </c>
      <c r="G548">
        <f t="shared" si="24"/>
        <v>7.6969597009181445E-3</v>
      </c>
      <c r="H548">
        <f t="shared" si="25"/>
        <v>1.4325068870523429E-2</v>
      </c>
    </row>
    <row r="549" spans="1:8" x14ac:dyDescent="0.25">
      <c r="A549" s="1">
        <v>40932</v>
      </c>
      <c r="B549">
        <v>1.8214999999999999</v>
      </c>
      <c r="C549">
        <v>1.8189</v>
      </c>
      <c r="D549">
        <v>1.8340000000000001</v>
      </c>
      <c r="E549">
        <v>1.8160000000000001</v>
      </c>
      <c r="F549" s="2">
        <v>3.0000000000000001E-3</v>
      </c>
      <c r="G549">
        <f t="shared" si="24"/>
        <v>-1.0434973637961406E-3</v>
      </c>
      <c r="H549">
        <f t="shared" si="25"/>
        <v>9.9118942731277609E-3</v>
      </c>
    </row>
    <row r="550" spans="1:8" x14ac:dyDescent="0.25">
      <c r="A550" s="1">
        <v>40933</v>
      </c>
      <c r="B550">
        <v>1.8061</v>
      </c>
      <c r="C550">
        <v>1.8208</v>
      </c>
      <c r="D550">
        <v>1.8338000000000001</v>
      </c>
      <c r="E550">
        <v>1.8056000000000001</v>
      </c>
      <c r="F550" s="2">
        <v>-8.5000000000000006E-3</v>
      </c>
      <c r="G550">
        <f t="shared" si="24"/>
        <v>8.0274594474893188E-3</v>
      </c>
      <c r="H550">
        <f t="shared" si="25"/>
        <v>1.5618077093486931E-2</v>
      </c>
    </row>
    <row r="551" spans="1:8" x14ac:dyDescent="0.25">
      <c r="A551" s="1">
        <v>40934</v>
      </c>
      <c r="B551">
        <v>1.7924</v>
      </c>
      <c r="C551">
        <v>1.8063</v>
      </c>
      <c r="D551">
        <v>1.8113999999999999</v>
      </c>
      <c r="E551">
        <v>1.7834000000000001</v>
      </c>
      <c r="F551" s="2">
        <v>-7.6E-3</v>
      </c>
      <c r="G551">
        <f t="shared" si="24"/>
        <v>7.4739249260974278E-3</v>
      </c>
      <c r="H551">
        <f t="shared" si="25"/>
        <v>1.5700347650555009E-2</v>
      </c>
    </row>
    <row r="552" spans="1:8" x14ac:dyDescent="0.25">
      <c r="A552" s="1">
        <v>40935</v>
      </c>
      <c r="B552">
        <v>1.7755000000000001</v>
      </c>
      <c r="C552">
        <v>1.7928999999999999</v>
      </c>
      <c r="D552">
        <v>1.7988</v>
      </c>
      <c r="E552">
        <v>1.774</v>
      </c>
      <c r="F552" s="2">
        <v>-9.4000000000000004E-3</v>
      </c>
      <c r="G552">
        <f t="shared" si="24"/>
        <v>8.1533963112910245E-3</v>
      </c>
      <c r="H552">
        <f t="shared" si="25"/>
        <v>1.3979706877113829E-2</v>
      </c>
    </row>
    <row r="553" spans="1:8" x14ac:dyDescent="0.25">
      <c r="A553" s="1">
        <v>40938</v>
      </c>
      <c r="B553">
        <v>1.7866</v>
      </c>
      <c r="C553">
        <v>1.7784</v>
      </c>
      <c r="D553">
        <v>1.796</v>
      </c>
      <c r="E553">
        <v>1.7768999999999999</v>
      </c>
      <c r="F553" s="2">
        <v>6.3E-3</v>
      </c>
      <c r="G553">
        <f t="shared" si="24"/>
        <v>-4.812534974818098E-3</v>
      </c>
      <c r="H553">
        <f t="shared" si="25"/>
        <v>1.074905734706518E-2</v>
      </c>
    </row>
    <row r="554" spans="1:8" x14ac:dyDescent="0.25">
      <c r="A554" s="1">
        <v>40939</v>
      </c>
      <c r="B554">
        <v>1.7761</v>
      </c>
      <c r="C554">
        <v>1.7869999999999999</v>
      </c>
      <c r="D554">
        <v>1.7896000000000001</v>
      </c>
      <c r="E554">
        <v>1.764</v>
      </c>
      <c r="F554" s="2">
        <v>-5.8999999999999999E-3</v>
      </c>
      <c r="G554">
        <f t="shared" si="24"/>
        <v>5.7972645916586794E-3</v>
      </c>
      <c r="H554">
        <f t="shared" si="25"/>
        <v>1.4512471655328835E-2</v>
      </c>
    </row>
    <row r="555" spans="1:8" x14ac:dyDescent="0.25">
      <c r="A555" s="1">
        <v>40940</v>
      </c>
      <c r="B555">
        <v>1.7558</v>
      </c>
      <c r="C555">
        <v>1.7766999999999999</v>
      </c>
      <c r="D555">
        <v>1.786</v>
      </c>
      <c r="E555">
        <v>1.7509999999999999</v>
      </c>
      <c r="F555" s="2">
        <v>-1.14E-2</v>
      </c>
      <c r="G555">
        <f t="shared" si="24"/>
        <v>1.1730539263139885E-2</v>
      </c>
      <c r="H555">
        <f t="shared" si="25"/>
        <v>1.9988577955454109E-2</v>
      </c>
    </row>
    <row r="556" spans="1:8" x14ac:dyDescent="0.25">
      <c r="A556" s="1">
        <v>40941</v>
      </c>
      <c r="B556">
        <v>1.7569999999999999</v>
      </c>
      <c r="C556">
        <v>1.7561</v>
      </c>
      <c r="D556">
        <v>1.7679</v>
      </c>
      <c r="E556">
        <v>1.7503</v>
      </c>
      <c r="F556" s="2">
        <v>6.9999999999999999E-4</v>
      </c>
      <c r="G556">
        <f t="shared" si="24"/>
        <v>-1.0239490300927379E-3</v>
      </c>
      <c r="H556">
        <f t="shared" si="25"/>
        <v>1.0055419071016432E-2</v>
      </c>
    </row>
    <row r="557" spans="1:8" x14ac:dyDescent="0.25">
      <c r="A557" s="1">
        <v>40942</v>
      </c>
      <c r="B557">
        <v>1.7517</v>
      </c>
      <c r="C557">
        <v>1.7579</v>
      </c>
      <c r="D557">
        <v>1.7649999999999999</v>
      </c>
      <c r="E557">
        <v>1.742</v>
      </c>
      <c r="F557" s="2">
        <v>-3.0000000000000001E-3</v>
      </c>
      <c r="G557">
        <f t="shared" si="24"/>
        <v>5.1223676721691685E-4</v>
      </c>
      <c r="H557">
        <f t="shared" si="25"/>
        <v>1.3203214695751957E-2</v>
      </c>
    </row>
    <row r="558" spans="1:8" x14ac:dyDescent="0.25">
      <c r="A558" s="1">
        <v>40945</v>
      </c>
      <c r="B558">
        <v>1.7566999999999999</v>
      </c>
      <c r="C558">
        <v>1.7569999999999999</v>
      </c>
      <c r="D558">
        <v>1.7695000000000001</v>
      </c>
      <c r="E558">
        <v>1.7541</v>
      </c>
      <c r="F558" s="2">
        <v>2.8999999999999998E-3</v>
      </c>
      <c r="G558">
        <f t="shared" si="24"/>
        <v>-8.5299971566679374E-4</v>
      </c>
      <c r="H558">
        <f t="shared" si="25"/>
        <v>8.7794310472607499E-3</v>
      </c>
    </row>
    <row r="559" spans="1:8" x14ac:dyDescent="0.25">
      <c r="A559" s="1">
        <v>40946</v>
      </c>
      <c r="B559">
        <v>1.7461</v>
      </c>
      <c r="C559">
        <v>1.7585</v>
      </c>
      <c r="D559">
        <v>1.7649999999999999</v>
      </c>
      <c r="E559">
        <v>1.7474000000000001</v>
      </c>
      <c r="F559" s="2">
        <v>-6.0000000000000001E-3</v>
      </c>
      <c r="G559">
        <f t="shared" si="24"/>
        <v>5.4891646177597656E-3</v>
      </c>
      <c r="H559">
        <f t="shared" si="25"/>
        <v>1.0072107130593932E-2</v>
      </c>
    </row>
    <row r="560" spans="1:8" x14ac:dyDescent="0.25">
      <c r="A560" s="1">
        <v>40947</v>
      </c>
      <c r="B560">
        <v>1.7490000000000001</v>
      </c>
      <c r="C560">
        <v>1.7488999999999999</v>
      </c>
      <c r="D560">
        <v>1.7547999999999999</v>
      </c>
      <c r="E560">
        <v>1.7373000000000001</v>
      </c>
      <c r="F560" s="2">
        <v>1.6999999999999999E-3</v>
      </c>
      <c r="G560">
        <f t="shared" si="24"/>
        <v>-1.02816016450564E-3</v>
      </c>
      <c r="H560">
        <f t="shared" si="25"/>
        <v>1.0073101939791544E-2</v>
      </c>
    </row>
    <row r="561" spans="1:8" x14ac:dyDescent="0.25">
      <c r="A561" s="1">
        <v>40948</v>
      </c>
      <c r="B561">
        <v>1.7511000000000001</v>
      </c>
      <c r="C561">
        <v>1.7506999999999999</v>
      </c>
      <c r="D561">
        <v>1.766</v>
      </c>
      <c r="E561">
        <v>1.7406999999999999</v>
      </c>
      <c r="F561" s="2">
        <v>1.1999999999999999E-3</v>
      </c>
      <c r="G561">
        <f t="shared" si="24"/>
        <v>-1.0271041369472318E-3</v>
      </c>
      <c r="H561">
        <f t="shared" si="25"/>
        <v>1.4534382719595623E-2</v>
      </c>
    </row>
    <row r="562" spans="1:8" x14ac:dyDescent="0.25">
      <c r="A562" s="1">
        <v>40949</v>
      </c>
      <c r="B562">
        <v>1.7615000000000001</v>
      </c>
      <c r="C562">
        <v>1.7524999999999999</v>
      </c>
      <c r="D562">
        <v>1.7742</v>
      </c>
      <c r="E562">
        <v>1.7505999999999999</v>
      </c>
      <c r="F562" s="2">
        <v>5.8999999999999999E-3</v>
      </c>
      <c r="G562">
        <f t="shared" si="24"/>
        <v>-5.7301713377964358E-3</v>
      </c>
      <c r="H562">
        <f t="shared" si="25"/>
        <v>1.3481092196961079E-2</v>
      </c>
    </row>
    <row r="563" spans="1:8" x14ac:dyDescent="0.25">
      <c r="A563" s="1">
        <v>40952</v>
      </c>
      <c r="B563">
        <v>1.7637</v>
      </c>
      <c r="C563">
        <v>1.7625999999999999</v>
      </c>
      <c r="D563">
        <v>1.7681</v>
      </c>
      <c r="E563">
        <v>1.7498</v>
      </c>
      <c r="F563" s="2">
        <v>1.1999999999999999E-3</v>
      </c>
      <c r="G563">
        <f t="shared" si="24"/>
        <v>-1.3031899824352479E-3</v>
      </c>
      <c r="H563">
        <f t="shared" si="25"/>
        <v>1.0458338095782366E-2</v>
      </c>
    </row>
    <row r="564" spans="1:8" x14ac:dyDescent="0.25">
      <c r="A564" s="1">
        <v>40953</v>
      </c>
      <c r="B564">
        <v>1.7681</v>
      </c>
      <c r="C564">
        <v>1.7648999999999999</v>
      </c>
      <c r="D564">
        <v>1.7784</v>
      </c>
      <c r="E564">
        <v>1.7609999999999999</v>
      </c>
      <c r="F564" s="2">
        <v>2.5000000000000001E-3</v>
      </c>
      <c r="G564">
        <f t="shared" si="24"/>
        <v>-3.6131654716875647E-3</v>
      </c>
      <c r="H564">
        <f t="shared" si="25"/>
        <v>9.8807495741056687E-3</v>
      </c>
    </row>
    <row r="565" spans="1:8" x14ac:dyDescent="0.25">
      <c r="A565" s="1">
        <v>40954</v>
      </c>
      <c r="B565">
        <v>1.7676000000000001</v>
      </c>
      <c r="C565">
        <v>1.7713000000000001</v>
      </c>
      <c r="D565">
        <v>1.7717000000000001</v>
      </c>
      <c r="E565">
        <v>1.7544999999999999</v>
      </c>
      <c r="F565" s="2">
        <v>-2.9999999999999997E-4</v>
      </c>
      <c r="G565">
        <f t="shared" si="24"/>
        <v>1.2435701769262348E-3</v>
      </c>
      <c r="H565">
        <f t="shared" si="25"/>
        <v>9.8033627814192673E-3</v>
      </c>
    </row>
    <row r="566" spans="1:8" x14ac:dyDescent="0.25">
      <c r="A566" s="1">
        <v>40955</v>
      </c>
      <c r="B566">
        <v>1.7606999999999999</v>
      </c>
      <c r="C566">
        <v>1.7690999999999999</v>
      </c>
      <c r="D566">
        <v>1.7835000000000001</v>
      </c>
      <c r="E566">
        <v>1.7606999999999999</v>
      </c>
      <c r="F566" s="2">
        <v>-3.8999999999999998E-3</v>
      </c>
      <c r="G566">
        <f t="shared" si="24"/>
        <v>4.4855780149896636E-3</v>
      </c>
      <c r="H566">
        <f t="shared" si="25"/>
        <v>1.2949395126938237E-2</v>
      </c>
    </row>
    <row r="567" spans="1:8" x14ac:dyDescent="0.25">
      <c r="A567" s="1">
        <v>40956</v>
      </c>
      <c r="B567">
        <v>1.7503</v>
      </c>
      <c r="C567">
        <v>1.7612000000000001</v>
      </c>
      <c r="D567">
        <v>1.7707999999999999</v>
      </c>
      <c r="E567">
        <v>1.7503</v>
      </c>
      <c r="F567" s="2">
        <v>-5.8999999999999999E-3</v>
      </c>
      <c r="G567">
        <f t="shared" si="24"/>
        <v>5.8252427184467218E-3</v>
      </c>
      <c r="H567">
        <f t="shared" si="25"/>
        <v>1.1712277895217942E-2</v>
      </c>
    </row>
    <row r="568" spans="1:8" x14ac:dyDescent="0.25">
      <c r="A568" s="1">
        <v>40959</v>
      </c>
      <c r="B568">
        <v>1.7408999999999999</v>
      </c>
      <c r="C568">
        <v>1.7509999999999999</v>
      </c>
      <c r="D568">
        <v>1.7544999999999999</v>
      </c>
      <c r="E568">
        <v>1.7330000000000001</v>
      </c>
      <c r="F568" s="2">
        <v>-5.4000000000000003E-3</v>
      </c>
      <c r="G568">
        <f t="shared" si="24"/>
        <v>4.6474267026220643E-3</v>
      </c>
      <c r="H568">
        <f t="shared" si="25"/>
        <v>1.2406231967686008E-2</v>
      </c>
    </row>
    <row r="569" spans="1:8" x14ac:dyDescent="0.25">
      <c r="A569" s="1">
        <v>40960</v>
      </c>
      <c r="B569">
        <v>1.7492000000000001</v>
      </c>
      <c r="C569">
        <v>1.7428999999999999</v>
      </c>
      <c r="D569">
        <v>1.7575000000000001</v>
      </c>
      <c r="E569">
        <v>1.7335</v>
      </c>
      <c r="F569" s="2">
        <v>4.7999999999999996E-3</v>
      </c>
      <c r="G569">
        <f t="shared" si="24"/>
        <v>-4.7396071265419113E-3</v>
      </c>
      <c r="H569">
        <f t="shared" si="25"/>
        <v>1.3844822613210281E-2</v>
      </c>
    </row>
    <row r="570" spans="1:8" x14ac:dyDescent="0.25">
      <c r="A570" s="1">
        <v>40961</v>
      </c>
      <c r="B570">
        <v>1.7588999999999999</v>
      </c>
      <c r="C570">
        <v>1.7512000000000001</v>
      </c>
      <c r="D570">
        <v>1.7626999999999999</v>
      </c>
      <c r="E570">
        <v>1.746</v>
      </c>
      <c r="F570" s="2">
        <v>5.4999999999999997E-3</v>
      </c>
      <c r="G570">
        <f t="shared" si="24"/>
        <v>-5.5085467658582661E-3</v>
      </c>
      <c r="H570">
        <f t="shared" si="25"/>
        <v>9.5647193585337558E-3</v>
      </c>
    </row>
    <row r="571" spans="1:8" x14ac:dyDescent="0.25">
      <c r="A571" s="1">
        <v>40962</v>
      </c>
      <c r="B571">
        <v>1.7591000000000001</v>
      </c>
      <c r="C571">
        <v>1.7608999999999999</v>
      </c>
      <c r="D571">
        <v>1.7693000000000001</v>
      </c>
      <c r="E571">
        <v>1.7490000000000001</v>
      </c>
      <c r="F571" s="2">
        <v>1E-4</v>
      </c>
      <c r="G571">
        <f t="shared" si="24"/>
        <v>-1.135653852706831E-4</v>
      </c>
      <c r="H571">
        <f t="shared" si="25"/>
        <v>1.1606632361349333E-2</v>
      </c>
    </row>
    <row r="572" spans="1:8" x14ac:dyDescent="0.25">
      <c r="A572" s="1">
        <v>40963</v>
      </c>
      <c r="B572">
        <v>1.7643</v>
      </c>
      <c r="C572">
        <v>1.7611000000000001</v>
      </c>
      <c r="D572">
        <v>1.7721</v>
      </c>
      <c r="E572">
        <v>1.7524999999999999</v>
      </c>
      <c r="F572" s="2">
        <v>3.0000000000000001E-3</v>
      </c>
      <c r="G572">
        <f t="shared" si="24"/>
        <v>-3.3953935827060063E-3</v>
      </c>
      <c r="H572">
        <f t="shared" si="25"/>
        <v>1.1184022824536411E-2</v>
      </c>
    </row>
    <row r="573" spans="1:8" x14ac:dyDescent="0.25">
      <c r="A573" s="1">
        <v>40966</v>
      </c>
      <c r="B573">
        <v>1.7633000000000001</v>
      </c>
      <c r="C573">
        <v>1.7670999999999999</v>
      </c>
      <c r="D573">
        <v>1.778</v>
      </c>
      <c r="E573">
        <v>1.7625999999999999</v>
      </c>
      <c r="F573" s="2">
        <v>-5.9999999999999995E-4</v>
      </c>
      <c r="G573">
        <f t="shared" si="24"/>
        <v>7.9288667384031593E-4</v>
      </c>
      <c r="H573">
        <f t="shared" si="25"/>
        <v>8.7370929308975831E-3</v>
      </c>
    </row>
    <row r="574" spans="1:8" x14ac:dyDescent="0.25">
      <c r="A574" s="1">
        <v>40967</v>
      </c>
      <c r="B574">
        <v>1.7539</v>
      </c>
      <c r="C574">
        <v>1.7657</v>
      </c>
      <c r="D574">
        <v>1.7677</v>
      </c>
      <c r="E574">
        <v>1.7509999999999999</v>
      </c>
      <c r="F574" s="2">
        <v>-5.3E-3</v>
      </c>
      <c r="G574">
        <f t="shared" si="24"/>
        <v>6.4409484724122709E-3</v>
      </c>
      <c r="H574">
        <f t="shared" si="25"/>
        <v>9.5374071958881559E-3</v>
      </c>
    </row>
    <row r="575" spans="1:8" x14ac:dyDescent="0.25">
      <c r="A575" s="1">
        <v>40968</v>
      </c>
      <c r="B575">
        <v>1.7471000000000001</v>
      </c>
      <c r="C575">
        <v>1.7544</v>
      </c>
      <c r="D575">
        <v>1.7555000000000001</v>
      </c>
      <c r="E575">
        <v>1.7370000000000001</v>
      </c>
      <c r="F575" s="2">
        <v>-3.8999999999999998E-3</v>
      </c>
      <c r="G575">
        <f t="shared" si="24"/>
        <v>2.7434842249656581E-3</v>
      </c>
      <c r="H575">
        <f t="shared" si="25"/>
        <v>1.0650546919976949E-2</v>
      </c>
    </row>
    <row r="576" spans="1:8" x14ac:dyDescent="0.25">
      <c r="A576" s="1">
        <v>40969</v>
      </c>
      <c r="B576">
        <v>1.7515000000000001</v>
      </c>
      <c r="C576">
        <v>1.7496</v>
      </c>
      <c r="D576">
        <v>1.7606999999999999</v>
      </c>
      <c r="E576">
        <v>1.7462</v>
      </c>
      <c r="F576" s="2">
        <v>2.5000000000000001E-3</v>
      </c>
      <c r="G576">
        <f t="shared" si="24"/>
        <v>-2.5654181631605657E-3</v>
      </c>
      <c r="H576">
        <f t="shared" si="25"/>
        <v>8.3037452754552502E-3</v>
      </c>
    </row>
    <row r="577" spans="1:8" x14ac:dyDescent="0.25">
      <c r="A577" s="1">
        <v>40970</v>
      </c>
      <c r="B577">
        <v>1.7667999999999999</v>
      </c>
      <c r="C577">
        <v>1.7541</v>
      </c>
      <c r="D577">
        <v>1.7701</v>
      </c>
      <c r="E577">
        <v>1.7522</v>
      </c>
      <c r="F577" s="2">
        <v>8.6999999999999994E-3</v>
      </c>
      <c r="G577">
        <f t="shared" si="24"/>
        <v>-7.9181041796278565E-3</v>
      </c>
      <c r="H577">
        <f t="shared" si="25"/>
        <v>1.0215728798082427E-2</v>
      </c>
    </row>
    <row r="578" spans="1:8" x14ac:dyDescent="0.25">
      <c r="A578" s="1">
        <v>40973</v>
      </c>
      <c r="B578">
        <v>1.7679</v>
      </c>
      <c r="C578">
        <v>1.7681</v>
      </c>
      <c r="D578">
        <v>1.7787999999999999</v>
      </c>
      <c r="E578">
        <v>1.7615000000000001</v>
      </c>
      <c r="F578" s="2">
        <v>5.9999999999999995E-4</v>
      </c>
      <c r="G578">
        <f t="shared" si="24"/>
        <v>-1.5811169461855067E-3</v>
      </c>
      <c r="H578">
        <f t="shared" si="25"/>
        <v>9.8211751348281969E-3</v>
      </c>
    </row>
    <row r="579" spans="1:8" x14ac:dyDescent="0.25">
      <c r="A579" s="1">
        <v>40974</v>
      </c>
      <c r="B579">
        <v>1.792</v>
      </c>
      <c r="C579">
        <v>1.7708999999999999</v>
      </c>
      <c r="D579">
        <v>1.7965</v>
      </c>
      <c r="E579">
        <v>1.7696000000000001</v>
      </c>
      <c r="F579" s="2">
        <v>1.3599999999999999E-2</v>
      </c>
      <c r="G579">
        <f t="shared" si="24"/>
        <v>-1.1664248241991372E-2</v>
      </c>
      <c r="H579">
        <f t="shared" si="25"/>
        <v>1.5201175406871567E-2</v>
      </c>
    </row>
    <row r="580" spans="1:8" x14ac:dyDescent="0.25">
      <c r="A580" s="1">
        <v>40975</v>
      </c>
      <c r="B580">
        <v>1.78</v>
      </c>
      <c r="C580">
        <v>1.7918000000000001</v>
      </c>
      <c r="D580">
        <v>1.7955000000000001</v>
      </c>
      <c r="E580">
        <v>1.7804</v>
      </c>
      <c r="F580" s="2">
        <v>-6.7000000000000002E-3</v>
      </c>
      <c r="G580">
        <f t="shared" si="24"/>
        <v>5.9510442398384043E-3</v>
      </c>
      <c r="H580">
        <f t="shared" si="25"/>
        <v>8.48124017074821E-3</v>
      </c>
    </row>
    <row r="581" spans="1:8" x14ac:dyDescent="0.25">
      <c r="A581" s="1">
        <v>40976</v>
      </c>
      <c r="B581">
        <v>1.7738</v>
      </c>
      <c r="C581">
        <v>1.7811999999999999</v>
      </c>
      <c r="D581">
        <v>1.7835000000000001</v>
      </c>
      <c r="E581">
        <v>1.7689999999999999</v>
      </c>
      <c r="F581" s="2">
        <v>-3.5000000000000001E-3</v>
      </c>
      <c r="G581">
        <f t="shared" si="24"/>
        <v>3.0408829823177436E-3</v>
      </c>
      <c r="H581">
        <f t="shared" si="25"/>
        <v>8.1967213114755109E-3</v>
      </c>
    </row>
    <row r="582" spans="1:8" x14ac:dyDescent="0.25">
      <c r="A582" s="1">
        <v>40977</v>
      </c>
      <c r="B582">
        <v>1.7849999999999999</v>
      </c>
      <c r="C582">
        <v>1.7758</v>
      </c>
      <c r="D582">
        <v>1.7889999999999999</v>
      </c>
      <c r="E582">
        <v>1.7738</v>
      </c>
      <c r="F582" s="2">
        <v>6.3E-3</v>
      </c>
      <c r="G582">
        <f t="shared" si="24"/>
        <v>-6.7121601968900381E-3</v>
      </c>
      <c r="H582">
        <f t="shared" si="25"/>
        <v>8.5691735257638294E-3</v>
      </c>
    </row>
    <row r="583" spans="1:8" x14ac:dyDescent="0.25">
      <c r="A583" s="1">
        <v>40980</v>
      </c>
      <c r="B583">
        <v>1.7925</v>
      </c>
      <c r="C583">
        <v>1.7878000000000001</v>
      </c>
      <c r="D583">
        <v>1.802</v>
      </c>
      <c r="E583">
        <v>1.7853000000000001</v>
      </c>
      <c r="F583" s="2">
        <v>4.1999999999999997E-3</v>
      </c>
      <c r="G583">
        <f t="shared" si="24"/>
        <v>-4.2884990253411531E-3</v>
      </c>
      <c r="H583">
        <f t="shared" si="25"/>
        <v>9.3541701674788192E-3</v>
      </c>
    </row>
    <row r="584" spans="1:8" x14ac:dyDescent="0.25">
      <c r="A584" s="1">
        <v>40981</v>
      </c>
      <c r="B584">
        <v>1.7896000000000001</v>
      </c>
      <c r="C584">
        <v>1.7955000000000001</v>
      </c>
      <c r="D584">
        <v>1.8065</v>
      </c>
      <c r="E584">
        <v>1.784</v>
      </c>
      <c r="F584" s="2">
        <v>-1.6000000000000001E-3</v>
      </c>
      <c r="G584">
        <f t="shared" si="24"/>
        <v>1.7295246596742372E-3</v>
      </c>
      <c r="H584">
        <f t="shared" si="25"/>
        <v>1.2612107623318365E-2</v>
      </c>
    </row>
    <row r="585" spans="1:8" x14ac:dyDescent="0.25">
      <c r="A585" s="1">
        <v>40982</v>
      </c>
      <c r="B585">
        <v>1.8058000000000001</v>
      </c>
      <c r="C585">
        <v>1.7924</v>
      </c>
      <c r="D585">
        <v>1.8148</v>
      </c>
      <c r="E585">
        <v>1.7849999999999999</v>
      </c>
      <c r="F585" s="2">
        <v>9.1000000000000004E-3</v>
      </c>
      <c r="G585">
        <f t="shared" si="24"/>
        <v>-8.4089400309803608E-3</v>
      </c>
      <c r="H585">
        <f t="shared" si="25"/>
        <v>1.6694677871148488E-2</v>
      </c>
    </row>
    <row r="586" spans="1:8" x14ac:dyDescent="0.25">
      <c r="A586" s="1">
        <v>40983</v>
      </c>
      <c r="B586">
        <v>1.7949999999999999</v>
      </c>
      <c r="C586">
        <v>1.8076000000000001</v>
      </c>
      <c r="D586">
        <v>1.8111999999999999</v>
      </c>
      <c r="E586">
        <v>1.7929999999999999</v>
      </c>
      <c r="F586" s="2">
        <v>-6.0000000000000001E-3</v>
      </c>
      <c r="G586">
        <f t="shared" si="24"/>
        <v>5.8987200890373761E-3</v>
      </c>
      <c r="H586">
        <f t="shared" si="25"/>
        <v>1.0150585610708307E-2</v>
      </c>
    </row>
    <row r="587" spans="1:8" x14ac:dyDescent="0.25">
      <c r="A587" s="1">
        <v>40984</v>
      </c>
      <c r="B587">
        <v>1.7928999999999999</v>
      </c>
      <c r="C587">
        <v>1.7969999999999999</v>
      </c>
      <c r="D587">
        <v>1.8056000000000001</v>
      </c>
      <c r="E587">
        <v>1.7905</v>
      </c>
      <c r="F587" s="2">
        <v>-1.1999999999999999E-3</v>
      </c>
      <c r="G587">
        <f t="shared" si="24"/>
        <v>9.4691694981342107E-4</v>
      </c>
      <c r="H587">
        <f t="shared" si="25"/>
        <v>8.4333984920413919E-3</v>
      </c>
    </row>
    <row r="588" spans="1:8" x14ac:dyDescent="0.25">
      <c r="A588" s="1">
        <v>40987</v>
      </c>
      <c r="B588">
        <v>1.8028</v>
      </c>
      <c r="C588">
        <v>1.7952999999999999</v>
      </c>
      <c r="D588">
        <v>1.8129999999999999</v>
      </c>
      <c r="E588">
        <v>1.79</v>
      </c>
      <c r="F588" s="2">
        <v>5.4999999999999997E-3</v>
      </c>
      <c r="G588">
        <f t="shared" ref="G588:G651" si="26">(C588-C589)/C589</f>
        <v>-5.2637411347518084E-3</v>
      </c>
      <c r="H588">
        <f t="shared" ref="H588:H651" si="27">(D588-E588)/E588</f>
        <v>1.2849162011173133E-2</v>
      </c>
    </row>
    <row r="589" spans="1:8" x14ac:dyDescent="0.25">
      <c r="A589" s="1">
        <v>40988</v>
      </c>
      <c r="B589">
        <v>1.8219000000000001</v>
      </c>
      <c r="C589">
        <v>1.8048</v>
      </c>
      <c r="D589">
        <v>1.827</v>
      </c>
      <c r="E589">
        <v>1.8039000000000001</v>
      </c>
      <c r="F589" s="2">
        <v>1.06E-2</v>
      </c>
      <c r="G589">
        <f t="shared" si="26"/>
        <v>-1.0797478761304494E-2</v>
      </c>
      <c r="H589">
        <f t="shared" si="27"/>
        <v>1.2805587892898663E-2</v>
      </c>
    </row>
    <row r="590" spans="1:8" x14ac:dyDescent="0.25">
      <c r="A590" s="1">
        <v>40989</v>
      </c>
      <c r="B590">
        <v>1.8120000000000001</v>
      </c>
      <c r="C590">
        <v>1.8245</v>
      </c>
      <c r="D590">
        <v>1.8246</v>
      </c>
      <c r="E590">
        <v>1.806</v>
      </c>
      <c r="F590" s="2">
        <v>-5.4000000000000003E-3</v>
      </c>
      <c r="G590">
        <f t="shared" si="26"/>
        <v>5.8437620596504449E-3</v>
      </c>
      <c r="H590">
        <f t="shared" si="27"/>
        <v>1.0299003322259108E-2</v>
      </c>
    </row>
    <row r="591" spans="1:8" x14ac:dyDescent="0.25">
      <c r="A591" s="1">
        <v>40990</v>
      </c>
      <c r="B591">
        <v>1.8069999999999999</v>
      </c>
      <c r="C591">
        <v>1.8139000000000001</v>
      </c>
      <c r="D591">
        <v>1.8191999999999999</v>
      </c>
      <c r="E591">
        <v>1.8015000000000001</v>
      </c>
      <c r="F591" s="2">
        <v>-2.8E-3</v>
      </c>
      <c r="G591">
        <f t="shared" si="26"/>
        <v>2.8195488721805091E-3</v>
      </c>
      <c r="H591">
        <f t="shared" si="27"/>
        <v>9.8251457119066486E-3</v>
      </c>
    </row>
    <row r="592" spans="1:8" x14ac:dyDescent="0.25">
      <c r="A592" s="1">
        <v>40991</v>
      </c>
      <c r="B592">
        <v>1.798</v>
      </c>
      <c r="C592">
        <v>1.8088</v>
      </c>
      <c r="D592">
        <v>1.8110999999999999</v>
      </c>
      <c r="E592">
        <v>1.7945</v>
      </c>
      <c r="F592" s="2">
        <v>-5.0000000000000001E-3</v>
      </c>
      <c r="G592">
        <f t="shared" si="26"/>
        <v>4.5540375430412E-3</v>
      </c>
      <c r="H592">
        <f t="shared" si="27"/>
        <v>9.2504876010030355E-3</v>
      </c>
    </row>
    <row r="593" spans="1:8" x14ac:dyDescent="0.25">
      <c r="A593" s="1">
        <v>40994</v>
      </c>
      <c r="B593">
        <v>1.7842</v>
      </c>
      <c r="C593">
        <v>1.8006</v>
      </c>
      <c r="D593">
        <v>1.8025</v>
      </c>
      <c r="E593">
        <v>1.7829999999999999</v>
      </c>
      <c r="F593" s="2">
        <v>-7.7000000000000002E-3</v>
      </c>
      <c r="G593">
        <f t="shared" si="26"/>
        <v>8.4570148417809528E-3</v>
      </c>
      <c r="H593">
        <f t="shared" si="27"/>
        <v>1.0936623667975364E-2</v>
      </c>
    </row>
    <row r="594" spans="1:8" x14ac:dyDescent="0.25">
      <c r="A594" s="1">
        <v>40995</v>
      </c>
      <c r="B594">
        <v>1.7866</v>
      </c>
      <c r="C594">
        <v>1.7855000000000001</v>
      </c>
      <c r="D594">
        <v>1.7909999999999999</v>
      </c>
      <c r="E594">
        <v>1.7775000000000001</v>
      </c>
      <c r="F594" s="2">
        <v>1.2999999999999999E-3</v>
      </c>
      <c r="G594">
        <f t="shared" si="26"/>
        <v>-1.286497371070572E-3</v>
      </c>
      <c r="H594">
        <f t="shared" si="27"/>
        <v>7.5949367088606725E-3</v>
      </c>
    </row>
    <row r="595" spans="1:8" x14ac:dyDescent="0.25">
      <c r="A595" s="1">
        <v>40996</v>
      </c>
      <c r="B595">
        <v>1.7799</v>
      </c>
      <c r="C595">
        <v>1.7878000000000001</v>
      </c>
      <c r="D595">
        <v>1.7925</v>
      </c>
      <c r="E595">
        <v>1.776</v>
      </c>
      <c r="F595" s="2">
        <v>-3.8E-3</v>
      </c>
      <c r="G595">
        <f t="shared" si="26"/>
        <v>3.3110724507548215E-3</v>
      </c>
      <c r="H595">
        <f t="shared" si="27"/>
        <v>9.2905405405405168E-3</v>
      </c>
    </row>
    <row r="596" spans="1:8" x14ac:dyDescent="0.25">
      <c r="A596" s="1">
        <v>40997</v>
      </c>
      <c r="B596">
        <v>1.7846</v>
      </c>
      <c r="C596">
        <v>1.7819</v>
      </c>
      <c r="D596">
        <v>1.7897000000000001</v>
      </c>
      <c r="E596">
        <v>1.7655000000000001</v>
      </c>
      <c r="F596" s="2">
        <v>2.5999999999999999E-3</v>
      </c>
      <c r="G596">
        <f t="shared" si="26"/>
        <v>-2.1838951730317026E-3</v>
      </c>
      <c r="H596">
        <f t="shared" si="27"/>
        <v>1.3707165109034266E-2</v>
      </c>
    </row>
    <row r="597" spans="1:8" x14ac:dyDescent="0.25">
      <c r="A597" s="1">
        <v>40998</v>
      </c>
      <c r="B597">
        <v>1.7805</v>
      </c>
      <c r="C597">
        <v>1.7858000000000001</v>
      </c>
      <c r="D597">
        <v>1.7877000000000001</v>
      </c>
      <c r="E597">
        <v>1.774</v>
      </c>
      <c r="F597" s="2">
        <v>-2.3E-3</v>
      </c>
      <c r="G597">
        <f t="shared" si="26"/>
        <v>2.3574315222272008E-3</v>
      </c>
      <c r="H597">
        <f t="shared" si="27"/>
        <v>7.7226606538895407E-3</v>
      </c>
    </row>
    <row r="598" spans="1:8" x14ac:dyDescent="0.25">
      <c r="A598" s="1">
        <v>41001</v>
      </c>
      <c r="B598">
        <v>1.7749999999999999</v>
      </c>
      <c r="C598">
        <v>1.7816000000000001</v>
      </c>
      <c r="D598">
        <v>1.7870999999999999</v>
      </c>
      <c r="E598">
        <v>1.7744</v>
      </c>
      <c r="F598" s="2">
        <v>-3.0999999999999999E-3</v>
      </c>
      <c r="G598">
        <f t="shared" si="26"/>
        <v>2.5886325267305346E-3</v>
      </c>
      <c r="H598">
        <f t="shared" si="27"/>
        <v>7.1573489630297193E-3</v>
      </c>
    </row>
    <row r="599" spans="1:8" x14ac:dyDescent="0.25">
      <c r="A599" s="1">
        <v>41002</v>
      </c>
      <c r="B599">
        <v>1.7801</v>
      </c>
      <c r="C599">
        <v>1.7769999999999999</v>
      </c>
      <c r="D599">
        <v>1.7849999999999999</v>
      </c>
      <c r="E599">
        <v>1.772</v>
      </c>
      <c r="F599" s="2">
        <v>2.8999999999999998E-3</v>
      </c>
      <c r="G599">
        <f t="shared" si="26"/>
        <v>-2.861792267549579E-3</v>
      </c>
      <c r="H599">
        <f t="shared" si="27"/>
        <v>7.3363431151240973E-3</v>
      </c>
    </row>
    <row r="600" spans="1:8" x14ac:dyDescent="0.25">
      <c r="A600" s="1">
        <v>41003</v>
      </c>
      <c r="B600">
        <v>1.7922</v>
      </c>
      <c r="C600">
        <v>1.7821</v>
      </c>
      <c r="D600">
        <v>1.7978000000000001</v>
      </c>
      <c r="E600">
        <v>1.7810999999999999</v>
      </c>
      <c r="F600" s="2">
        <v>6.7999999999999996E-3</v>
      </c>
      <c r="G600">
        <f t="shared" si="26"/>
        <v>-6.7439527365956969E-3</v>
      </c>
      <c r="H600">
        <f t="shared" si="27"/>
        <v>9.3762281736006741E-3</v>
      </c>
    </row>
    <row r="601" spans="1:8" x14ac:dyDescent="0.25">
      <c r="A601" s="1">
        <v>41004</v>
      </c>
      <c r="B601">
        <v>1.7922</v>
      </c>
      <c r="C601">
        <v>1.7942</v>
      </c>
      <c r="D601">
        <v>1.8015000000000001</v>
      </c>
      <c r="E601">
        <v>1.7854000000000001</v>
      </c>
      <c r="F601" s="2">
        <v>0</v>
      </c>
      <c r="G601">
        <f t="shared" si="26"/>
        <v>9.4839609483962888E-4</v>
      </c>
      <c r="H601">
        <f t="shared" si="27"/>
        <v>9.0175870953287784E-3</v>
      </c>
    </row>
    <row r="602" spans="1:8" x14ac:dyDescent="0.25">
      <c r="A602" s="1">
        <v>41005</v>
      </c>
      <c r="B602">
        <v>1.7925</v>
      </c>
      <c r="C602">
        <v>1.7925</v>
      </c>
      <c r="D602">
        <v>1.7971999999999999</v>
      </c>
      <c r="E602">
        <v>1.7887999999999999</v>
      </c>
      <c r="F602" s="2">
        <v>2.0000000000000001E-4</v>
      </c>
      <c r="G602">
        <f t="shared" si="26"/>
        <v>-1.170177198261446E-3</v>
      </c>
      <c r="H602">
        <f t="shared" si="27"/>
        <v>4.6958855098389778E-3</v>
      </c>
    </row>
    <row r="603" spans="1:8" x14ac:dyDescent="0.25">
      <c r="A603" s="1">
        <v>41008</v>
      </c>
      <c r="B603">
        <v>1.7970999999999999</v>
      </c>
      <c r="C603">
        <v>1.7946</v>
      </c>
      <c r="D603">
        <v>1.8055000000000001</v>
      </c>
      <c r="E603">
        <v>1.7905</v>
      </c>
      <c r="F603" s="2">
        <v>2.5999999999999999E-3</v>
      </c>
      <c r="G603">
        <f t="shared" si="26"/>
        <v>-2.223951962637609E-3</v>
      </c>
      <c r="H603">
        <f t="shared" si="27"/>
        <v>8.3775481709020515E-3</v>
      </c>
    </row>
    <row r="604" spans="1:8" x14ac:dyDescent="0.25">
      <c r="A604" s="1">
        <v>41009</v>
      </c>
      <c r="B604">
        <v>1.8128</v>
      </c>
      <c r="C604">
        <v>1.7986</v>
      </c>
      <c r="D604">
        <v>1.8190999999999999</v>
      </c>
      <c r="E604">
        <v>1.7909999999999999</v>
      </c>
      <c r="F604" s="2">
        <v>8.6999999999999994E-3</v>
      </c>
      <c r="G604">
        <f t="shared" si="26"/>
        <v>-8.7627445577294159E-3</v>
      </c>
      <c r="H604">
        <f t="shared" si="27"/>
        <v>1.5689558905639316E-2</v>
      </c>
    </row>
    <row r="605" spans="1:8" x14ac:dyDescent="0.25">
      <c r="A605" s="1">
        <v>41010</v>
      </c>
      <c r="B605">
        <v>1.8063</v>
      </c>
      <c r="C605">
        <v>1.8145</v>
      </c>
      <c r="D605">
        <v>1.8180000000000001</v>
      </c>
      <c r="E605">
        <v>1.7989999999999999</v>
      </c>
      <c r="F605" s="2">
        <v>-3.5999999999999999E-3</v>
      </c>
      <c r="G605">
        <f t="shared" si="26"/>
        <v>3.4841278619621571E-3</v>
      </c>
      <c r="H605">
        <f t="shared" si="27"/>
        <v>1.0561423012784952E-2</v>
      </c>
    </row>
    <row r="606" spans="1:8" x14ac:dyDescent="0.25">
      <c r="A606" s="1">
        <v>41011</v>
      </c>
      <c r="B606">
        <v>1.7925</v>
      </c>
      <c r="C606">
        <v>1.8082</v>
      </c>
      <c r="D606">
        <v>1.8090999999999999</v>
      </c>
      <c r="E606">
        <v>1.792</v>
      </c>
      <c r="F606" s="2">
        <v>-7.6E-3</v>
      </c>
      <c r="G606">
        <f t="shared" si="26"/>
        <v>7.6344385622736394E-3</v>
      </c>
      <c r="H606">
        <f t="shared" si="27"/>
        <v>9.5424107142856544E-3</v>
      </c>
    </row>
    <row r="607" spans="1:8" x14ac:dyDescent="0.25">
      <c r="A607" s="1">
        <v>41012</v>
      </c>
      <c r="B607">
        <v>1.7945</v>
      </c>
      <c r="C607">
        <v>1.7945</v>
      </c>
      <c r="D607">
        <v>1.7998000000000001</v>
      </c>
      <c r="E607">
        <v>1.7853000000000001</v>
      </c>
      <c r="F607" s="2">
        <v>1.1000000000000001E-3</v>
      </c>
      <c r="G607">
        <f t="shared" si="26"/>
        <v>-8.3518930957686909E-4</v>
      </c>
      <c r="H607">
        <f t="shared" si="27"/>
        <v>8.1218842771522744E-3</v>
      </c>
    </row>
    <row r="608" spans="1:8" x14ac:dyDescent="0.25">
      <c r="A608" s="1">
        <v>41015</v>
      </c>
      <c r="B608">
        <v>1.7943</v>
      </c>
      <c r="C608">
        <v>1.796</v>
      </c>
      <c r="D608">
        <v>1.8068</v>
      </c>
      <c r="E608">
        <v>1.7931999999999999</v>
      </c>
      <c r="F608" s="2">
        <v>-1E-4</v>
      </c>
      <c r="G608">
        <f t="shared" si="26"/>
        <v>9.4744468594997204E-4</v>
      </c>
      <c r="H608">
        <f t="shared" si="27"/>
        <v>7.584207004238265E-3</v>
      </c>
    </row>
    <row r="609" spans="1:8" x14ac:dyDescent="0.25">
      <c r="A609" s="1">
        <v>41016</v>
      </c>
      <c r="B609">
        <v>1.7869999999999999</v>
      </c>
      <c r="C609">
        <v>1.7943</v>
      </c>
      <c r="D609">
        <v>1.8004</v>
      </c>
      <c r="E609">
        <v>1.7848999999999999</v>
      </c>
      <c r="F609" s="2">
        <v>-4.1000000000000003E-3</v>
      </c>
      <c r="G609">
        <f t="shared" si="26"/>
        <v>4.0850587576945069E-3</v>
      </c>
      <c r="H609">
        <f t="shared" si="27"/>
        <v>8.6839598857079217E-3</v>
      </c>
    </row>
    <row r="610" spans="1:8" x14ac:dyDescent="0.25">
      <c r="A610" s="1">
        <v>41017</v>
      </c>
      <c r="B610">
        <v>1.7857000000000001</v>
      </c>
      <c r="C610">
        <v>1.7869999999999999</v>
      </c>
      <c r="D610">
        <v>1.8009999999999999</v>
      </c>
      <c r="E610">
        <v>1.7849999999999999</v>
      </c>
      <c r="F610" s="2">
        <v>-6.9999999999999999E-4</v>
      </c>
      <c r="G610">
        <f t="shared" si="26"/>
        <v>7.2800582404651212E-4</v>
      </c>
      <c r="H610">
        <f t="shared" si="27"/>
        <v>8.9635854341736775E-3</v>
      </c>
    </row>
    <row r="611" spans="1:8" x14ac:dyDescent="0.25">
      <c r="A611" s="1">
        <v>41018</v>
      </c>
      <c r="B611">
        <v>1.7912999999999999</v>
      </c>
      <c r="C611">
        <v>1.7857000000000001</v>
      </c>
      <c r="D611">
        <v>1.7955000000000001</v>
      </c>
      <c r="E611">
        <v>1.784</v>
      </c>
      <c r="F611" s="2">
        <v>3.0999999999999999E-3</v>
      </c>
      <c r="G611">
        <f t="shared" si="26"/>
        <v>-2.2350114544337058E-3</v>
      </c>
      <c r="H611">
        <f t="shared" si="27"/>
        <v>6.4461883408072117E-3</v>
      </c>
    </row>
    <row r="612" spans="1:8" x14ac:dyDescent="0.25">
      <c r="A612" s="1">
        <v>41019</v>
      </c>
      <c r="B612">
        <v>1.7901</v>
      </c>
      <c r="C612">
        <v>1.7897000000000001</v>
      </c>
      <c r="D612">
        <v>1.7955000000000001</v>
      </c>
      <c r="E612">
        <v>1.786</v>
      </c>
      <c r="F612" s="2">
        <v>-6.9999999999999999E-4</v>
      </c>
      <c r="G612">
        <f t="shared" si="26"/>
        <v>-1.2277470841006639E-3</v>
      </c>
      <c r="H612">
        <f t="shared" si="27"/>
        <v>5.3191489361702482E-3</v>
      </c>
    </row>
    <row r="613" spans="1:8" x14ac:dyDescent="0.25">
      <c r="A613" s="1">
        <v>41022</v>
      </c>
      <c r="B613">
        <v>1.7943</v>
      </c>
      <c r="C613">
        <v>1.7919</v>
      </c>
      <c r="D613">
        <v>1.7988</v>
      </c>
      <c r="E613">
        <v>1.7914000000000001</v>
      </c>
      <c r="F613" s="2">
        <v>2.3E-3</v>
      </c>
      <c r="G613">
        <f t="shared" si="26"/>
        <v>-1.9494263116854509E-3</v>
      </c>
      <c r="H613">
        <f t="shared" si="27"/>
        <v>4.1308473819358328E-3</v>
      </c>
    </row>
    <row r="614" spans="1:8" x14ac:dyDescent="0.25">
      <c r="A614" s="1">
        <v>41023</v>
      </c>
      <c r="B614">
        <v>1.7790999999999999</v>
      </c>
      <c r="C614">
        <v>1.7954000000000001</v>
      </c>
      <c r="D614">
        <v>1.7966</v>
      </c>
      <c r="E614">
        <v>1.778</v>
      </c>
      <c r="F614" s="2">
        <v>-8.5000000000000006E-3</v>
      </c>
      <c r="G614">
        <f t="shared" si="26"/>
        <v>8.0287462803886375E-3</v>
      </c>
      <c r="H614">
        <f t="shared" si="27"/>
        <v>1.0461192350956102E-2</v>
      </c>
    </row>
    <row r="615" spans="1:8" x14ac:dyDescent="0.25">
      <c r="A615" s="1">
        <v>41024</v>
      </c>
      <c r="B615">
        <v>1.7678</v>
      </c>
      <c r="C615">
        <v>1.7810999999999999</v>
      </c>
      <c r="D615">
        <v>1.7828999999999999</v>
      </c>
      <c r="E615">
        <v>1.7675000000000001</v>
      </c>
      <c r="F615" s="2">
        <v>-6.4000000000000003E-3</v>
      </c>
      <c r="G615">
        <f t="shared" si="26"/>
        <v>6.3849022488416014E-3</v>
      </c>
      <c r="H615">
        <f t="shared" si="27"/>
        <v>8.7128712871286321E-3</v>
      </c>
    </row>
    <row r="616" spans="1:8" x14ac:dyDescent="0.25">
      <c r="A616" s="1">
        <v>41025</v>
      </c>
      <c r="B616">
        <v>1.762</v>
      </c>
      <c r="C616">
        <v>1.7698</v>
      </c>
      <c r="D616">
        <v>1.7721</v>
      </c>
      <c r="E616">
        <v>1.7589999999999999</v>
      </c>
      <c r="F616" s="2">
        <v>-3.3E-3</v>
      </c>
      <c r="G616">
        <f t="shared" si="26"/>
        <v>2.4355706598697085E-3</v>
      </c>
      <c r="H616">
        <f t="shared" si="27"/>
        <v>7.4474133030131397E-3</v>
      </c>
    </row>
    <row r="617" spans="1:8" x14ac:dyDescent="0.25">
      <c r="A617" s="1">
        <v>41026</v>
      </c>
      <c r="B617">
        <v>1.7587999999999999</v>
      </c>
      <c r="C617">
        <v>1.7655000000000001</v>
      </c>
      <c r="D617">
        <v>1.7715000000000001</v>
      </c>
      <c r="E617">
        <v>1.7555000000000001</v>
      </c>
      <c r="F617" s="2">
        <v>-1.8E-3</v>
      </c>
      <c r="G617">
        <f t="shared" si="26"/>
        <v>2.2707919386886198E-3</v>
      </c>
      <c r="H617">
        <f t="shared" si="27"/>
        <v>9.1142124750783326E-3</v>
      </c>
    </row>
    <row r="618" spans="1:8" x14ac:dyDescent="0.25">
      <c r="A618" s="1">
        <v>41029</v>
      </c>
      <c r="B618">
        <v>1.7554000000000001</v>
      </c>
      <c r="C618">
        <v>1.7615000000000001</v>
      </c>
      <c r="D618">
        <v>1.7669999999999999</v>
      </c>
      <c r="E618">
        <v>1.7515000000000001</v>
      </c>
      <c r="F618" s="2">
        <v>-1.9E-3</v>
      </c>
      <c r="G618">
        <f t="shared" si="26"/>
        <v>2.8465698832907007E-3</v>
      </c>
      <c r="H618">
        <f t="shared" si="27"/>
        <v>8.8495575221238069E-3</v>
      </c>
    </row>
    <row r="619" spans="1:8" x14ac:dyDescent="0.25">
      <c r="A619" s="1">
        <v>41030</v>
      </c>
      <c r="B619">
        <v>1.7536</v>
      </c>
      <c r="C619">
        <v>1.7565</v>
      </c>
      <c r="D619">
        <v>1.7638</v>
      </c>
      <c r="E619">
        <v>1.7522</v>
      </c>
      <c r="F619" s="2">
        <v>-1E-3</v>
      </c>
      <c r="G619">
        <f t="shared" si="26"/>
        <v>9.6877136995671012E-4</v>
      </c>
      <c r="H619">
        <f t="shared" si="27"/>
        <v>6.6202488300422637E-3</v>
      </c>
    </row>
    <row r="620" spans="1:8" x14ac:dyDescent="0.25">
      <c r="A620" s="1">
        <v>41031</v>
      </c>
      <c r="B620">
        <v>1.7591000000000001</v>
      </c>
      <c r="C620">
        <v>1.7547999999999999</v>
      </c>
      <c r="D620">
        <v>1.7675000000000001</v>
      </c>
      <c r="E620">
        <v>1.7532000000000001</v>
      </c>
      <c r="F620" s="2">
        <v>3.0999999999999999E-3</v>
      </c>
      <c r="G620">
        <f t="shared" si="26"/>
        <v>-3.2943314779052754E-3</v>
      </c>
      <c r="H620">
        <f t="shared" si="27"/>
        <v>8.1565138033310395E-3</v>
      </c>
    </row>
    <row r="621" spans="1:8" x14ac:dyDescent="0.25">
      <c r="A621" s="1">
        <v>41032</v>
      </c>
      <c r="B621">
        <v>1.7607999999999999</v>
      </c>
      <c r="C621">
        <v>1.7605999999999999</v>
      </c>
      <c r="D621">
        <v>1.7650999999999999</v>
      </c>
      <c r="E621">
        <v>1.7515000000000001</v>
      </c>
      <c r="F621" s="2">
        <v>1E-3</v>
      </c>
      <c r="G621">
        <f t="shared" si="26"/>
        <v>-1.2480145223507941E-3</v>
      </c>
      <c r="H621">
        <f t="shared" si="27"/>
        <v>7.7647730516699027E-3</v>
      </c>
    </row>
    <row r="622" spans="1:8" x14ac:dyDescent="0.25">
      <c r="A622" s="1">
        <v>41033</v>
      </c>
      <c r="B622">
        <v>1.7565</v>
      </c>
      <c r="C622">
        <v>1.7627999999999999</v>
      </c>
      <c r="D622">
        <v>1.7645</v>
      </c>
      <c r="E622">
        <v>1.7518</v>
      </c>
      <c r="F622" s="2">
        <v>-2.3999999999999998E-3</v>
      </c>
      <c r="G622">
        <f t="shared" si="26"/>
        <v>-1.5293118096857245E-3</v>
      </c>
      <c r="H622">
        <f t="shared" si="27"/>
        <v>7.2496860372188226E-3</v>
      </c>
    </row>
    <row r="623" spans="1:8" x14ac:dyDescent="0.25">
      <c r="A623" s="1">
        <v>41036</v>
      </c>
      <c r="B623">
        <v>1.7589999999999999</v>
      </c>
      <c r="C623">
        <v>1.7655000000000001</v>
      </c>
      <c r="D623">
        <v>1.7726</v>
      </c>
      <c r="E623">
        <v>1.7584</v>
      </c>
      <c r="F623" s="2">
        <v>1.4E-3</v>
      </c>
      <c r="G623">
        <f t="shared" si="26"/>
        <v>2.555366269165344E-3</v>
      </c>
      <c r="H623">
        <f t="shared" si="27"/>
        <v>8.0755232029117319E-3</v>
      </c>
    </row>
    <row r="624" spans="1:8" x14ac:dyDescent="0.25">
      <c r="A624" s="1">
        <v>41037</v>
      </c>
      <c r="B624">
        <v>1.7754000000000001</v>
      </c>
      <c r="C624">
        <v>1.7609999999999999</v>
      </c>
      <c r="D624">
        <v>1.7842</v>
      </c>
      <c r="E624">
        <v>1.7583</v>
      </c>
      <c r="F624" s="2">
        <v>9.2999999999999992E-3</v>
      </c>
      <c r="G624">
        <f t="shared" si="26"/>
        <v>-9.2269607291550534E-3</v>
      </c>
      <c r="H624">
        <f t="shared" si="27"/>
        <v>1.4730137064209768E-2</v>
      </c>
    </row>
    <row r="625" spans="1:8" x14ac:dyDescent="0.25">
      <c r="A625" s="1">
        <v>41038</v>
      </c>
      <c r="B625">
        <v>1.7924</v>
      </c>
      <c r="C625">
        <v>1.7774000000000001</v>
      </c>
      <c r="D625">
        <v>1.8010999999999999</v>
      </c>
      <c r="E625">
        <v>1.776</v>
      </c>
      <c r="F625" s="2">
        <v>9.5999999999999992E-3</v>
      </c>
      <c r="G625">
        <f t="shared" si="26"/>
        <v>-9.473918858671368E-3</v>
      </c>
      <c r="H625">
        <f t="shared" si="27"/>
        <v>1.4132882882882827E-2</v>
      </c>
    </row>
    <row r="626" spans="1:8" x14ac:dyDescent="0.25">
      <c r="A626" s="1">
        <v>41039</v>
      </c>
      <c r="B626">
        <v>1.7845</v>
      </c>
      <c r="C626">
        <v>1.7944</v>
      </c>
      <c r="D626">
        <v>1.7952999999999999</v>
      </c>
      <c r="E626">
        <v>1.7795000000000001</v>
      </c>
      <c r="F626" s="2">
        <v>-4.4000000000000003E-3</v>
      </c>
      <c r="G626">
        <f t="shared" si="26"/>
        <v>4.8157688430954986E-3</v>
      </c>
      <c r="H626">
        <f t="shared" si="27"/>
        <v>8.8788985670131011E-3</v>
      </c>
    </row>
    <row r="627" spans="1:8" x14ac:dyDescent="0.25">
      <c r="A627" s="1">
        <v>41040</v>
      </c>
      <c r="B627">
        <v>1.7829999999999999</v>
      </c>
      <c r="C627">
        <v>1.7858000000000001</v>
      </c>
      <c r="D627">
        <v>1.7957000000000001</v>
      </c>
      <c r="E627">
        <v>1.7807999999999999</v>
      </c>
      <c r="F627" s="2">
        <v>-8.0000000000000004E-4</v>
      </c>
      <c r="G627">
        <f t="shared" si="26"/>
        <v>-6.7151650811408383E-4</v>
      </c>
      <c r="H627">
        <f t="shared" si="27"/>
        <v>8.3670260557053774E-3</v>
      </c>
    </row>
    <row r="628" spans="1:8" x14ac:dyDescent="0.25">
      <c r="A628" s="1">
        <v>41043</v>
      </c>
      <c r="B628">
        <v>1.8097000000000001</v>
      </c>
      <c r="C628">
        <v>1.7869999999999999</v>
      </c>
      <c r="D628">
        <v>1.8145</v>
      </c>
      <c r="E628">
        <v>1.7843</v>
      </c>
      <c r="F628" s="2">
        <v>1.4999999999999999E-2</v>
      </c>
      <c r="G628">
        <f t="shared" si="26"/>
        <v>-1.3361307420494699E-2</v>
      </c>
      <c r="H628">
        <f t="shared" si="27"/>
        <v>1.6925404920697194E-2</v>
      </c>
    </row>
    <row r="629" spans="1:8" x14ac:dyDescent="0.25">
      <c r="A629" s="1">
        <v>41044</v>
      </c>
      <c r="B629">
        <v>1.8225</v>
      </c>
      <c r="C629">
        <v>1.8111999999999999</v>
      </c>
      <c r="D629">
        <v>1.8270999999999999</v>
      </c>
      <c r="E629">
        <v>1.798</v>
      </c>
      <c r="F629" s="2">
        <v>7.1000000000000004E-3</v>
      </c>
      <c r="G629">
        <f t="shared" si="26"/>
        <v>-8.5937927636980938E-3</v>
      </c>
      <c r="H629">
        <f t="shared" si="27"/>
        <v>1.6184649610678479E-2</v>
      </c>
    </row>
    <row r="630" spans="1:8" x14ac:dyDescent="0.25">
      <c r="A630" s="1">
        <v>41045</v>
      </c>
      <c r="B630">
        <v>1.8243</v>
      </c>
      <c r="C630">
        <v>1.8269</v>
      </c>
      <c r="D630">
        <v>1.8348</v>
      </c>
      <c r="E630">
        <v>1.8160000000000001</v>
      </c>
      <c r="F630" s="2">
        <v>1E-3</v>
      </c>
      <c r="G630">
        <f t="shared" si="26"/>
        <v>3.2853309970975959E-4</v>
      </c>
      <c r="H630">
        <f t="shared" si="27"/>
        <v>1.0352422907488947E-2</v>
      </c>
    </row>
    <row r="631" spans="1:8" x14ac:dyDescent="0.25">
      <c r="A631" s="1">
        <v>41046</v>
      </c>
      <c r="B631">
        <v>1.8292999999999999</v>
      </c>
      <c r="C631">
        <v>1.8263</v>
      </c>
      <c r="D631">
        <v>1.8334999999999999</v>
      </c>
      <c r="E631">
        <v>1.8123</v>
      </c>
      <c r="F631" s="2">
        <v>2.7000000000000001E-3</v>
      </c>
      <c r="G631">
        <f t="shared" si="26"/>
        <v>-2.7303008791568252E-3</v>
      </c>
      <c r="H631">
        <f t="shared" si="27"/>
        <v>1.1697842520553928E-2</v>
      </c>
    </row>
    <row r="632" spans="1:8" x14ac:dyDescent="0.25">
      <c r="A632" s="1">
        <v>41047</v>
      </c>
      <c r="B632">
        <v>1.8346</v>
      </c>
      <c r="C632">
        <v>1.8312999999999999</v>
      </c>
      <c r="D632">
        <v>1.8426</v>
      </c>
      <c r="E632">
        <v>1.825</v>
      </c>
      <c r="F632" s="2">
        <v>2.8999999999999998E-3</v>
      </c>
      <c r="G632">
        <f t="shared" si="26"/>
        <v>-2.72286663399233E-3</v>
      </c>
      <c r="H632">
        <f t="shared" si="27"/>
        <v>9.6438356164383898E-3</v>
      </c>
    </row>
    <row r="633" spans="1:8" x14ac:dyDescent="0.25">
      <c r="A633" s="1">
        <v>41050</v>
      </c>
      <c r="B633">
        <v>1.8218000000000001</v>
      </c>
      <c r="C633">
        <v>1.8363</v>
      </c>
      <c r="D633">
        <v>1.8378000000000001</v>
      </c>
      <c r="E633">
        <v>1.821</v>
      </c>
      <c r="F633" s="2">
        <v>-7.0000000000000001E-3</v>
      </c>
      <c r="G633">
        <f t="shared" si="26"/>
        <v>6.4123643538310003E-3</v>
      </c>
      <c r="H633">
        <f t="shared" si="27"/>
        <v>9.2257001647447281E-3</v>
      </c>
    </row>
    <row r="634" spans="1:8" x14ac:dyDescent="0.25">
      <c r="A634" s="1">
        <v>41051</v>
      </c>
      <c r="B634">
        <v>1.8324</v>
      </c>
      <c r="C634">
        <v>1.8246</v>
      </c>
      <c r="D634">
        <v>1.8354999999999999</v>
      </c>
      <c r="E634">
        <v>1.8194999999999999</v>
      </c>
      <c r="F634" s="2">
        <v>5.7999999999999996E-3</v>
      </c>
      <c r="G634">
        <f t="shared" si="26"/>
        <v>-5.342346271260374E-3</v>
      </c>
      <c r="H634">
        <f t="shared" si="27"/>
        <v>8.7936246221489503E-3</v>
      </c>
    </row>
    <row r="635" spans="1:8" x14ac:dyDescent="0.25">
      <c r="A635" s="1">
        <v>41052</v>
      </c>
      <c r="B635">
        <v>1.849</v>
      </c>
      <c r="C635">
        <v>1.8344</v>
      </c>
      <c r="D635">
        <v>1.86</v>
      </c>
      <c r="E635">
        <v>1.8344</v>
      </c>
      <c r="F635" s="2">
        <v>9.1000000000000004E-3</v>
      </c>
      <c r="G635">
        <f t="shared" si="26"/>
        <v>-8.4860277822820639E-3</v>
      </c>
      <c r="H635">
        <f t="shared" si="27"/>
        <v>1.3955516790231175E-2</v>
      </c>
    </row>
    <row r="636" spans="1:8" x14ac:dyDescent="0.25">
      <c r="A636" s="1">
        <v>41053</v>
      </c>
      <c r="B636">
        <v>1.8469</v>
      </c>
      <c r="C636">
        <v>1.8501000000000001</v>
      </c>
      <c r="D636">
        <v>1.8588</v>
      </c>
      <c r="E636">
        <v>1.8374999999999999</v>
      </c>
      <c r="F636" s="2">
        <v>-1.1000000000000001E-3</v>
      </c>
      <c r="G636">
        <f t="shared" si="26"/>
        <v>1.7868745938921815E-3</v>
      </c>
      <c r="H636">
        <f t="shared" si="27"/>
        <v>1.159183673469393E-2</v>
      </c>
    </row>
    <row r="637" spans="1:8" x14ac:dyDescent="0.25">
      <c r="A637" s="1">
        <v>41054</v>
      </c>
      <c r="B637">
        <v>1.8469</v>
      </c>
      <c r="C637">
        <v>1.8468</v>
      </c>
      <c r="D637">
        <v>1.8526</v>
      </c>
      <c r="E637">
        <v>1.8343</v>
      </c>
      <c r="F637" s="2">
        <v>0</v>
      </c>
      <c r="G637">
        <f t="shared" si="26"/>
        <v>1.0830715910320479E-4</v>
      </c>
      <c r="H637">
        <f t="shared" si="27"/>
        <v>9.9765578149702792E-3</v>
      </c>
    </row>
    <row r="638" spans="1:8" x14ac:dyDescent="0.25">
      <c r="A638" s="1">
        <v>41057</v>
      </c>
      <c r="B638">
        <v>1.8361000000000001</v>
      </c>
      <c r="C638">
        <v>1.8466</v>
      </c>
      <c r="D638">
        <v>1.8489</v>
      </c>
      <c r="E638">
        <v>1.8280000000000001</v>
      </c>
      <c r="F638" s="2">
        <v>-5.7999999999999996E-3</v>
      </c>
      <c r="G638">
        <f t="shared" si="26"/>
        <v>5.499591614484072E-3</v>
      </c>
      <c r="H638">
        <f t="shared" si="27"/>
        <v>1.1433260393873041E-2</v>
      </c>
    </row>
    <row r="639" spans="1:8" x14ac:dyDescent="0.25">
      <c r="A639" s="1">
        <v>41058</v>
      </c>
      <c r="B639">
        <v>1.8301000000000001</v>
      </c>
      <c r="C639">
        <v>1.8365</v>
      </c>
      <c r="D639">
        <v>1.841</v>
      </c>
      <c r="E639">
        <v>1.8258000000000001</v>
      </c>
      <c r="F639" s="2">
        <v>-3.3E-3</v>
      </c>
      <c r="G639">
        <f t="shared" si="26"/>
        <v>2.8395129143232094E-3</v>
      </c>
      <c r="H639">
        <f t="shared" si="27"/>
        <v>8.325117756599781E-3</v>
      </c>
    </row>
    <row r="640" spans="1:8" x14ac:dyDescent="0.25">
      <c r="A640" s="1">
        <v>41059</v>
      </c>
      <c r="B640">
        <v>1.8546</v>
      </c>
      <c r="C640">
        <v>1.8312999999999999</v>
      </c>
      <c r="D640">
        <v>1.8575999999999999</v>
      </c>
      <c r="E640">
        <v>1.8289</v>
      </c>
      <c r="F640" s="2">
        <v>1.34E-2</v>
      </c>
      <c r="G640">
        <f t="shared" si="26"/>
        <v>-1.3573929437112907E-2</v>
      </c>
      <c r="H640">
        <f t="shared" si="27"/>
        <v>1.569249275520802E-2</v>
      </c>
    </row>
    <row r="641" spans="1:8" x14ac:dyDescent="0.25">
      <c r="A641" s="1">
        <v>41060</v>
      </c>
      <c r="B641">
        <v>1.8651</v>
      </c>
      <c r="C641">
        <v>1.8565</v>
      </c>
      <c r="D641">
        <v>1.8734999999999999</v>
      </c>
      <c r="E641">
        <v>1.8440000000000001</v>
      </c>
      <c r="F641" s="2">
        <v>5.7000000000000002E-3</v>
      </c>
      <c r="G641">
        <f t="shared" si="26"/>
        <v>-5.9434568430070077E-3</v>
      </c>
      <c r="H641">
        <f t="shared" si="27"/>
        <v>1.5997830802602961E-2</v>
      </c>
    </row>
    <row r="642" spans="1:8" x14ac:dyDescent="0.25">
      <c r="A642" s="1">
        <v>41061</v>
      </c>
      <c r="B642">
        <v>1.855</v>
      </c>
      <c r="C642">
        <v>1.8675999999999999</v>
      </c>
      <c r="D642">
        <v>1.8792</v>
      </c>
      <c r="E642">
        <v>1.853</v>
      </c>
      <c r="F642" s="2">
        <v>-5.4000000000000003E-3</v>
      </c>
      <c r="G642">
        <f t="shared" si="26"/>
        <v>4.1400075272863155E-3</v>
      </c>
      <c r="H642">
        <f t="shared" si="27"/>
        <v>1.4139233675121425E-2</v>
      </c>
    </row>
    <row r="643" spans="1:8" x14ac:dyDescent="0.25">
      <c r="A643" s="1">
        <v>41064</v>
      </c>
      <c r="B643">
        <v>1.8519000000000001</v>
      </c>
      <c r="C643">
        <v>1.8599000000000001</v>
      </c>
      <c r="D643">
        <v>1.8632</v>
      </c>
      <c r="E643">
        <v>1.843</v>
      </c>
      <c r="F643" s="2">
        <v>-1.6999999999999999E-3</v>
      </c>
      <c r="G643">
        <f t="shared" si="26"/>
        <v>4.1030070722885333E-3</v>
      </c>
      <c r="H643">
        <f t="shared" si="27"/>
        <v>1.0960390667390123E-2</v>
      </c>
    </row>
    <row r="644" spans="1:8" x14ac:dyDescent="0.25">
      <c r="A644" s="1">
        <v>41065</v>
      </c>
      <c r="B644">
        <v>1.8452999999999999</v>
      </c>
      <c r="C644">
        <v>1.8523000000000001</v>
      </c>
      <c r="D644">
        <v>1.8552999999999999</v>
      </c>
      <c r="E644">
        <v>1.843</v>
      </c>
      <c r="F644" s="2">
        <v>-3.5999999999999999E-3</v>
      </c>
      <c r="G644">
        <f t="shared" si="26"/>
        <v>3.3040840645650492E-3</v>
      </c>
      <c r="H644">
        <f t="shared" si="27"/>
        <v>6.6739012479652624E-3</v>
      </c>
    </row>
    <row r="645" spans="1:8" x14ac:dyDescent="0.25">
      <c r="A645" s="1">
        <v>41066</v>
      </c>
      <c r="B645">
        <v>1.8285</v>
      </c>
      <c r="C645">
        <v>1.8462000000000001</v>
      </c>
      <c r="D645">
        <v>1.847</v>
      </c>
      <c r="E645">
        <v>1.8270999999999999</v>
      </c>
      <c r="F645" s="2">
        <v>-9.1000000000000004E-3</v>
      </c>
      <c r="G645">
        <f t="shared" si="26"/>
        <v>9.9009900990099028E-3</v>
      </c>
      <c r="H645">
        <f t="shared" si="27"/>
        <v>1.0891576815718914E-2</v>
      </c>
    </row>
    <row r="646" spans="1:8" x14ac:dyDescent="0.25">
      <c r="A646" s="1">
        <v>41067</v>
      </c>
      <c r="B646">
        <v>1.8249</v>
      </c>
      <c r="C646">
        <v>1.8281000000000001</v>
      </c>
      <c r="D646">
        <v>1.8368</v>
      </c>
      <c r="E646">
        <v>1.8153999999999999</v>
      </c>
      <c r="F646" s="2">
        <v>-2E-3</v>
      </c>
      <c r="G646">
        <f t="shared" si="26"/>
        <v>6.5685040232092067E-4</v>
      </c>
      <c r="H646">
        <f t="shared" si="27"/>
        <v>1.1788035694612805E-2</v>
      </c>
    </row>
    <row r="647" spans="1:8" x14ac:dyDescent="0.25">
      <c r="A647" s="1">
        <v>41068</v>
      </c>
      <c r="B647">
        <v>1.8218000000000001</v>
      </c>
      <c r="C647">
        <v>1.8269</v>
      </c>
      <c r="D647">
        <v>1.8428</v>
      </c>
      <c r="E647">
        <v>1.821</v>
      </c>
      <c r="F647" s="2">
        <v>-1.6999999999999999E-3</v>
      </c>
      <c r="G647">
        <f t="shared" si="26"/>
        <v>9.00254059427813E-3</v>
      </c>
      <c r="H647">
        <f t="shared" si="27"/>
        <v>1.1971444261394862E-2</v>
      </c>
    </row>
    <row r="648" spans="1:8" x14ac:dyDescent="0.25">
      <c r="A648" s="1">
        <v>41071</v>
      </c>
      <c r="B648">
        <v>1.8272999999999999</v>
      </c>
      <c r="C648">
        <v>1.8106</v>
      </c>
      <c r="D648">
        <v>1.8318000000000001</v>
      </c>
      <c r="E648">
        <v>1.8065</v>
      </c>
      <c r="F648" s="2">
        <v>3.0000000000000001E-3</v>
      </c>
      <c r="G648">
        <f t="shared" si="26"/>
        <v>-1.0601092896174908E-2</v>
      </c>
      <c r="H648">
        <f t="shared" si="27"/>
        <v>1.4004982009410518E-2</v>
      </c>
    </row>
    <row r="649" spans="1:8" x14ac:dyDescent="0.25">
      <c r="A649" s="1">
        <v>41072</v>
      </c>
      <c r="B649">
        <v>1.821</v>
      </c>
      <c r="C649">
        <v>1.83</v>
      </c>
      <c r="D649">
        <v>1.8372999999999999</v>
      </c>
      <c r="E649">
        <v>1.821</v>
      </c>
      <c r="F649" s="2">
        <v>-3.3999999999999998E-3</v>
      </c>
      <c r="G649">
        <f t="shared" si="26"/>
        <v>2.9595527786912593E-3</v>
      </c>
      <c r="H649">
        <f t="shared" si="27"/>
        <v>8.9511257550796159E-3</v>
      </c>
    </row>
    <row r="650" spans="1:8" x14ac:dyDescent="0.25">
      <c r="A650" s="1">
        <v>41073</v>
      </c>
      <c r="B650">
        <v>1.8165</v>
      </c>
      <c r="C650">
        <v>1.8246</v>
      </c>
      <c r="D650">
        <v>1.8312999999999999</v>
      </c>
      <c r="E650">
        <v>1.8144</v>
      </c>
      <c r="F650" s="2">
        <v>-2.5000000000000001E-3</v>
      </c>
      <c r="G650">
        <f t="shared" si="26"/>
        <v>3.3544129777288941E-3</v>
      </c>
      <c r="H650">
        <f t="shared" si="27"/>
        <v>9.3143738977071837E-3</v>
      </c>
    </row>
    <row r="651" spans="1:8" x14ac:dyDescent="0.25">
      <c r="A651" s="1">
        <v>41074</v>
      </c>
      <c r="B651">
        <v>1.8144</v>
      </c>
      <c r="C651">
        <v>1.8185</v>
      </c>
      <c r="D651">
        <v>1.829</v>
      </c>
      <c r="E651">
        <v>1.8137000000000001</v>
      </c>
      <c r="F651" s="2">
        <v>-1.1999999999999999E-3</v>
      </c>
      <c r="G651">
        <f t="shared" si="26"/>
        <v>1.7076126473505029E-3</v>
      </c>
      <c r="H651">
        <f t="shared" si="27"/>
        <v>8.4357942327837401E-3</v>
      </c>
    </row>
    <row r="652" spans="1:8" x14ac:dyDescent="0.25">
      <c r="A652" s="1">
        <v>41075</v>
      </c>
      <c r="B652">
        <v>1.8095000000000001</v>
      </c>
      <c r="C652">
        <v>1.8153999999999999</v>
      </c>
      <c r="D652">
        <v>1.8205</v>
      </c>
      <c r="E652">
        <v>1.8093999999999999</v>
      </c>
      <c r="F652" s="2">
        <v>-2.7000000000000001E-3</v>
      </c>
      <c r="G652">
        <f t="shared" ref="G652:G715" si="28">(C652-C653)/C653</f>
        <v>5.9847057519671508E-3</v>
      </c>
      <c r="H652">
        <f t="shared" ref="H652:H715" si="29">(D652-E652)/E652</f>
        <v>6.1346302641760312E-3</v>
      </c>
    </row>
    <row r="653" spans="1:8" x14ac:dyDescent="0.25">
      <c r="A653" s="1">
        <v>41078</v>
      </c>
      <c r="B653">
        <v>1.8097000000000001</v>
      </c>
      <c r="C653">
        <v>1.8046</v>
      </c>
      <c r="D653">
        <v>1.82</v>
      </c>
      <c r="E653">
        <v>1.7983</v>
      </c>
      <c r="F653" s="2">
        <v>1E-4</v>
      </c>
      <c r="G653">
        <f t="shared" si="28"/>
        <v>-3.9189711320859449E-3</v>
      </c>
      <c r="H653">
        <f t="shared" si="29"/>
        <v>1.2066952121448064E-2</v>
      </c>
    </row>
    <row r="654" spans="1:8" x14ac:dyDescent="0.25">
      <c r="A654" s="1">
        <v>41079</v>
      </c>
      <c r="B654">
        <v>1.7979000000000001</v>
      </c>
      <c r="C654">
        <v>1.8117000000000001</v>
      </c>
      <c r="D654">
        <v>1.8154999999999999</v>
      </c>
      <c r="E654">
        <v>1.7978000000000001</v>
      </c>
      <c r="F654" s="2">
        <v>-6.4999999999999997E-3</v>
      </c>
      <c r="G654">
        <f t="shared" si="28"/>
        <v>5.6619483763530312E-3</v>
      </c>
      <c r="H654">
        <f t="shared" si="29"/>
        <v>9.8453665591277262E-3</v>
      </c>
    </row>
    <row r="655" spans="1:8" x14ac:dyDescent="0.25">
      <c r="A655" s="1">
        <v>41080</v>
      </c>
      <c r="B655">
        <v>1.7929999999999999</v>
      </c>
      <c r="C655">
        <v>1.8015000000000001</v>
      </c>
      <c r="D655">
        <v>1.8022</v>
      </c>
      <c r="E655">
        <v>1.7857000000000001</v>
      </c>
      <c r="F655" s="2">
        <v>-2.7000000000000001E-3</v>
      </c>
      <c r="G655">
        <f t="shared" si="28"/>
        <v>3.5652609882458825E-3</v>
      </c>
      <c r="H655">
        <f t="shared" si="29"/>
        <v>9.2400739205913407E-3</v>
      </c>
    </row>
    <row r="656" spans="1:8" x14ac:dyDescent="0.25">
      <c r="A656" s="1">
        <v>41081</v>
      </c>
      <c r="B656">
        <v>1.8069</v>
      </c>
      <c r="C656">
        <v>1.7950999999999999</v>
      </c>
      <c r="D656">
        <v>1.8078000000000001</v>
      </c>
      <c r="E656">
        <v>1.7889999999999999</v>
      </c>
      <c r="F656" s="2">
        <v>7.7999999999999996E-3</v>
      </c>
      <c r="G656">
        <f t="shared" si="28"/>
        <v>-6.3105452532521873E-3</v>
      </c>
      <c r="H656">
        <f t="shared" si="29"/>
        <v>1.0508664058133119E-2</v>
      </c>
    </row>
    <row r="657" spans="1:8" x14ac:dyDescent="0.25">
      <c r="A657" s="1">
        <v>41082</v>
      </c>
      <c r="B657">
        <v>1.8129999999999999</v>
      </c>
      <c r="C657">
        <v>1.8065</v>
      </c>
      <c r="D657">
        <v>1.8214999999999999</v>
      </c>
      <c r="E657">
        <v>1.8</v>
      </c>
      <c r="F657" s="2">
        <v>3.3999999999999998E-3</v>
      </c>
      <c r="G657">
        <f t="shared" si="28"/>
        <v>-4.573506722503843E-3</v>
      </c>
      <c r="H657">
        <f t="shared" si="29"/>
        <v>1.1944444444444362E-2</v>
      </c>
    </row>
    <row r="658" spans="1:8" x14ac:dyDescent="0.25">
      <c r="A658" s="1">
        <v>41085</v>
      </c>
      <c r="B658">
        <v>1.8203</v>
      </c>
      <c r="C658">
        <v>1.8148</v>
      </c>
      <c r="D658">
        <v>1.827</v>
      </c>
      <c r="E658">
        <v>1.8133999999999999</v>
      </c>
      <c r="F658" s="2">
        <v>4.0000000000000001E-3</v>
      </c>
      <c r="G658">
        <f t="shared" si="28"/>
        <v>-3.6235862523333368E-3</v>
      </c>
      <c r="H658">
        <f t="shared" si="29"/>
        <v>7.4997242748428682E-3</v>
      </c>
    </row>
    <row r="659" spans="1:8" x14ac:dyDescent="0.25">
      <c r="A659" s="1">
        <v>41086</v>
      </c>
      <c r="B659">
        <v>1.8058000000000001</v>
      </c>
      <c r="C659">
        <v>1.8213999999999999</v>
      </c>
      <c r="D659">
        <v>1.8246</v>
      </c>
      <c r="E659">
        <v>1.8067</v>
      </c>
      <c r="F659" s="2">
        <v>-8.0000000000000002E-3</v>
      </c>
      <c r="G659">
        <f t="shared" si="28"/>
        <v>7.1329831351948638E-3</v>
      </c>
      <c r="H659">
        <f t="shared" si="29"/>
        <v>9.90756628106494E-3</v>
      </c>
    </row>
    <row r="660" spans="1:8" x14ac:dyDescent="0.25">
      <c r="A660" s="1">
        <v>41087</v>
      </c>
      <c r="B660">
        <v>1.8131999999999999</v>
      </c>
      <c r="C660">
        <v>1.8085</v>
      </c>
      <c r="D660">
        <v>1.8176000000000001</v>
      </c>
      <c r="E660">
        <v>1.8045</v>
      </c>
      <c r="F660" s="2">
        <v>4.1000000000000003E-3</v>
      </c>
      <c r="G660">
        <f t="shared" si="28"/>
        <v>-3.0319735391400554E-3</v>
      </c>
      <c r="H660">
        <f t="shared" si="29"/>
        <v>7.2596287060128079E-3</v>
      </c>
    </row>
    <row r="661" spans="1:8" x14ac:dyDescent="0.25">
      <c r="A661" s="1">
        <v>41088</v>
      </c>
      <c r="B661">
        <v>1.8257000000000001</v>
      </c>
      <c r="C661">
        <v>1.8140000000000001</v>
      </c>
      <c r="D661">
        <v>1.8368</v>
      </c>
      <c r="E661">
        <v>1.8069</v>
      </c>
      <c r="F661" s="2">
        <v>6.8999999999999999E-3</v>
      </c>
      <c r="G661">
        <f t="shared" si="28"/>
        <v>-7.4957596979810933E-3</v>
      </c>
      <c r="H661">
        <f t="shared" si="29"/>
        <v>1.6547678344125318E-2</v>
      </c>
    </row>
    <row r="662" spans="1:8" x14ac:dyDescent="0.25">
      <c r="A662" s="1">
        <v>41089</v>
      </c>
      <c r="B662">
        <v>1.8076000000000001</v>
      </c>
      <c r="C662">
        <v>1.8277000000000001</v>
      </c>
      <c r="D662">
        <v>1.8285</v>
      </c>
      <c r="E662">
        <v>1.8025</v>
      </c>
      <c r="F662" s="2">
        <v>-9.9000000000000008E-3</v>
      </c>
      <c r="G662">
        <f t="shared" si="28"/>
        <v>1.2183640693359926E-2</v>
      </c>
      <c r="H662">
        <f t="shared" si="29"/>
        <v>1.4424410540915408E-2</v>
      </c>
    </row>
    <row r="663" spans="1:8" x14ac:dyDescent="0.25">
      <c r="A663" s="1">
        <v>41092</v>
      </c>
      <c r="B663">
        <v>1.8051999999999999</v>
      </c>
      <c r="C663">
        <v>1.8057000000000001</v>
      </c>
      <c r="D663">
        <v>1.8151999999999999</v>
      </c>
      <c r="E663">
        <v>1.7989999999999999</v>
      </c>
      <c r="F663" s="2">
        <v>-1.2999999999999999E-3</v>
      </c>
      <c r="G663">
        <f t="shared" si="28"/>
        <v>-5.5349532296445996E-4</v>
      </c>
      <c r="H663">
        <f t="shared" si="29"/>
        <v>9.0050027793218412E-3</v>
      </c>
    </row>
    <row r="664" spans="1:8" x14ac:dyDescent="0.25">
      <c r="A664" s="1">
        <v>41093</v>
      </c>
      <c r="B664">
        <v>1.7947</v>
      </c>
      <c r="C664">
        <v>1.8067</v>
      </c>
      <c r="D664">
        <v>1.8077000000000001</v>
      </c>
      <c r="E664">
        <v>1.7929999999999999</v>
      </c>
      <c r="F664" s="2">
        <v>-5.7999999999999996E-3</v>
      </c>
      <c r="G664">
        <f t="shared" si="28"/>
        <v>5.565759447876668E-3</v>
      </c>
      <c r="H664">
        <f t="shared" si="29"/>
        <v>8.1985499163414154E-3</v>
      </c>
    </row>
    <row r="665" spans="1:8" x14ac:dyDescent="0.25">
      <c r="A665" s="1">
        <v>41094</v>
      </c>
      <c r="B665">
        <v>1.804</v>
      </c>
      <c r="C665">
        <v>1.7967</v>
      </c>
      <c r="D665">
        <v>1.8109999999999999</v>
      </c>
      <c r="E665">
        <v>1.7928999999999999</v>
      </c>
      <c r="F665" s="2">
        <v>5.1999999999999998E-3</v>
      </c>
      <c r="G665">
        <f t="shared" si="28"/>
        <v>-5.2045844637617382E-3</v>
      </c>
      <c r="H665">
        <f t="shared" si="29"/>
        <v>1.0095376206146469E-2</v>
      </c>
    </row>
    <row r="666" spans="1:8" x14ac:dyDescent="0.25">
      <c r="A666" s="1">
        <v>41095</v>
      </c>
      <c r="B666">
        <v>1.8081</v>
      </c>
      <c r="C666">
        <v>1.8061</v>
      </c>
      <c r="D666">
        <v>1.8151999999999999</v>
      </c>
      <c r="E666">
        <v>1.8009999999999999</v>
      </c>
      <c r="F666" s="2">
        <v>2.3E-3</v>
      </c>
      <c r="G666">
        <f t="shared" si="28"/>
        <v>-1.7686398054495495E-3</v>
      </c>
      <c r="H666">
        <f t="shared" si="29"/>
        <v>7.8845086063298112E-3</v>
      </c>
    </row>
    <row r="667" spans="1:8" x14ac:dyDescent="0.25">
      <c r="A667" s="1">
        <v>41096</v>
      </c>
      <c r="B667">
        <v>1.8169999999999999</v>
      </c>
      <c r="C667">
        <v>1.8092999999999999</v>
      </c>
      <c r="D667">
        <v>1.8284</v>
      </c>
      <c r="E667">
        <v>1.8069999999999999</v>
      </c>
      <c r="F667" s="2">
        <v>4.8999999999999998E-3</v>
      </c>
      <c r="G667">
        <f t="shared" si="28"/>
        <v>-5.7152277847997944E-3</v>
      </c>
      <c r="H667">
        <f t="shared" si="29"/>
        <v>1.1842833425567287E-2</v>
      </c>
    </row>
    <row r="668" spans="1:8" x14ac:dyDescent="0.25">
      <c r="A668" s="1">
        <v>41099</v>
      </c>
      <c r="B668">
        <v>1.8196000000000001</v>
      </c>
      <c r="C668">
        <v>1.8197000000000001</v>
      </c>
      <c r="D668">
        <v>1.831</v>
      </c>
      <c r="E668">
        <v>1.8120000000000001</v>
      </c>
      <c r="F668" s="2">
        <v>1.4E-3</v>
      </c>
      <c r="G668">
        <f t="shared" si="28"/>
        <v>-1.0430390865173544E-3</v>
      </c>
      <c r="H668">
        <f t="shared" si="29"/>
        <v>1.0485651214127983E-2</v>
      </c>
    </row>
    <row r="669" spans="1:8" x14ac:dyDescent="0.25">
      <c r="A669" s="1">
        <v>41100</v>
      </c>
      <c r="B669">
        <v>1.8154999999999999</v>
      </c>
      <c r="C669">
        <v>1.8216000000000001</v>
      </c>
      <c r="D669">
        <v>1.8283</v>
      </c>
      <c r="E669">
        <v>1.8112999999999999</v>
      </c>
      <c r="F669" s="2">
        <v>-2.3E-3</v>
      </c>
      <c r="G669">
        <f t="shared" si="28"/>
        <v>2.2558459422284539E-3</v>
      </c>
      <c r="H669">
        <f t="shared" si="29"/>
        <v>9.3855242091316331E-3</v>
      </c>
    </row>
    <row r="670" spans="1:8" x14ac:dyDescent="0.25">
      <c r="A670" s="1">
        <v>41101</v>
      </c>
      <c r="B670">
        <v>1.8077000000000001</v>
      </c>
      <c r="C670">
        <v>1.8174999999999999</v>
      </c>
      <c r="D670">
        <v>1.8198000000000001</v>
      </c>
      <c r="E670">
        <v>1.8035000000000001</v>
      </c>
      <c r="F670" s="2">
        <v>-4.3E-3</v>
      </c>
      <c r="G670">
        <f t="shared" si="28"/>
        <v>4.3101066475105306E-3</v>
      </c>
      <c r="H670">
        <f t="shared" si="29"/>
        <v>9.0379817022456233E-3</v>
      </c>
    </row>
    <row r="671" spans="1:8" x14ac:dyDescent="0.25">
      <c r="A671" s="1">
        <v>41102</v>
      </c>
      <c r="B671">
        <v>1.8179000000000001</v>
      </c>
      <c r="C671">
        <v>1.8097000000000001</v>
      </c>
      <c r="D671">
        <v>1.8263</v>
      </c>
      <c r="E671">
        <v>1.8055000000000001</v>
      </c>
      <c r="F671" s="2">
        <v>5.5999999999999999E-3</v>
      </c>
      <c r="G671">
        <f t="shared" si="28"/>
        <v>-5.604703555140385E-3</v>
      </c>
      <c r="H671">
        <f t="shared" si="29"/>
        <v>1.1520354472445267E-2</v>
      </c>
    </row>
    <row r="672" spans="1:8" x14ac:dyDescent="0.25">
      <c r="A672" s="1">
        <v>41103</v>
      </c>
      <c r="B672">
        <v>1.8093999999999999</v>
      </c>
      <c r="C672">
        <v>1.8199000000000001</v>
      </c>
      <c r="D672">
        <v>1.825</v>
      </c>
      <c r="E672">
        <v>1.8089999999999999</v>
      </c>
      <c r="F672" s="2">
        <v>-4.7000000000000002E-3</v>
      </c>
      <c r="G672">
        <f t="shared" si="28"/>
        <v>5.247459125055272E-3</v>
      </c>
      <c r="H672">
        <f t="shared" si="29"/>
        <v>8.8446655610834798E-3</v>
      </c>
    </row>
    <row r="673" spans="1:8" x14ac:dyDescent="0.25">
      <c r="A673" s="1">
        <v>41106</v>
      </c>
      <c r="B673">
        <v>1.8083</v>
      </c>
      <c r="C673">
        <v>1.8104</v>
      </c>
      <c r="D673">
        <v>1.8180000000000001</v>
      </c>
      <c r="E673">
        <v>1.8073999999999999</v>
      </c>
      <c r="F673" s="2">
        <v>-5.9999999999999995E-4</v>
      </c>
      <c r="G673">
        <f t="shared" si="28"/>
        <v>7.7390823659484128E-4</v>
      </c>
      <c r="H673">
        <f t="shared" si="29"/>
        <v>5.8647781343367077E-3</v>
      </c>
    </row>
    <row r="674" spans="1:8" x14ac:dyDescent="0.25">
      <c r="A674" s="1">
        <v>41107</v>
      </c>
      <c r="B674">
        <v>1.8046</v>
      </c>
      <c r="C674">
        <v>1.8089999999999999</v>
      </c>
      <c r="D674">
        <v>1.8158000000000001</v>
      </c>
      <c r="E674">
        <v>1.8033999999999999</v>
      </c>
      <c r="F674" s="2">
        <v>-2E-3</v>
      </c>
      <c r="G674">
        <f t="shared" si="28"/>
        <v>1.9940179461615417E-3</v>
      </c>
      <c r="H674">
        <f t="shared" si="29"/>
        <v>6.8759010757459185E-3</v>
      </c>
    </row>
    <row r="675" spans="1:8" x14ac:dyDescent="0.25">
      <c r="A675" s="1">
        <v>41108</v>
      </c>
      <c r="B675">
        <v>1.8011999999999999</v>
      </c>
      <c r="C675">
        <v>1.8053999999999999</v>
      </c>
      <c r="D675">
        <v>1.8143</v>
      </c>
      <c r="E675">
        <v>1.8004</v>
      </c>
      <c r="F675" s="2">
        <v>-1.9E-3</v>
      </c>
      <c r="G675">
        <f t="shared" si="28"/>
        <v>2.2761339032920627E-3</v>
      </c>
      <c r="H675">
        <f t="shared" si="29"/>
        <v>7.7205065540991019E-3</v>
      </c>
    </row>
    <row r="676" spans="1:8" x14ac:dyDescent="0.25">
      <c r="A676" s="1">
        <v>41109</v>
      </c>
      <c r="B676">
        <v>1.8018000000000001</v>
      </c>
      <c r="C676">
        <v>1.8012999999999999</v>
      </c>
      <c r="D676">
        <v>1.81</v>
      </c>
      <c r="E676">
        <v>1.796</v>
      </c>
      <c r="F676" s="2">
        <v>2.9999999999999997E-4</v>
      </c>
      <c r="G676">
        <f t="shared" si="28"/>
        <v>-4.4392653015933297E-4</v>
      </c>
      <c r="H676">
        <f t="shared" si="29"/>
        <v>7.7951002227171556E-3</v>
      </c>
    </row>
    <row r="677" spans="1:8" x14ac:dyDescent="0.25">
      <c r="A677" s="1">
        <v>41110</v>
      </c>
      <c r="B677">
        <v>1.8063</v>
      </c>
      <c r="C677">
        <v>1.8021</v>
      </c>
      <c r="D677">
        <v>1.8138000000000001</v>
      </c>
      <c r="E677">
        <v>1.7965</v>
      </c>
      <c r="F677" s="2">
        <v>2.5000000000000001E-3</v>
      </c>
      <c r="G677">
        <f t="shared" si="28"/>
        <v>-1.4406826619382366E-3</v>
      </c>
      <c r="H677">
        <f t="shared" si="29"/>
        <v>9.6298357918174742E-3</v>
      </c>
    </row>
    <row r="678" spans="1:8" x14ac:dyDescent="0.25">
      <c r="A678" s="1">
        <v>41113</v>
      </c>
      <c r="B678">
        <v>1.8174999999999999</v>
      </c>
      <c r="C678">
        <v>1.8047</v>
      </c>
      <c r="D678">
        <v>1.8267</v>
      </c>
      <c r="E678">
        <v>1.8047</v>
      </c>
      <c r="F678" s="2">
        <v>6.1999999999999998E-3</v>
      </c>
      <c r="G678">
        <f t="shared" si="28"/>
        <v>-8.1341027754877303E-3</v>
      </c>
      <c r="H678">
        <f t="shared" si="29"/>
        <v>1.2190391754862315E-2</v>
      </c>
    </row>
    <row r="679" spans="1:8" x14ac:dyDescent="0.25">
      <c r="A679" s="1">
        <v>41114</v>
      </c>
      <c r="B679">
        <v>1.8260000000000001</v>
      </c>
      <c r="C679">
        <v>1.8194999999999999</v>
      </c>
      <c r="D679">
        <v>1.8340000000000001</v>
      </c>
      <c r="E679">
        <v>1.8160000000000001</v>
      </c>
      <c r="F679" s="2">
        <v>4.7000000000000002E-3</v>
      </c>
      <c r="G679">
        <f t="shared" si="28"/>
        <v>-4.6498905908097235E-3</v>
      </c>
      <c r="H679">
        <f t="shared" si="29"/>
        <v>9.9118942731277609E-3</v>
      </c>
    </row>
    <row r="680" spans="1:8" x14ac:dyDescent="0.25">
      <c r="A680" s="1">
        <v>41115</v>
      </c>
      <c r="B680">
        <v>1.8194999999999999</v>
      </c>
      <c r="C680">
        <v>1.8280000000000001</v>
      </c>
      <c r="D680">
        <v>1.8328</v>
      </c>
      <c r="E680">
        <v>1.8180000000000001</v>
      </c>
      <c r="F680" s="2">
        <v>-3.5999999999999999E-3</v>
      </c>
      <c r="G680">
        <f t="shared" si="28"/>
        <v>3.5684875102938089E-3</v>
      </c>
      <c r="H680">
        <f t="shared" si="29"/>
        <v>8.1408140814080987E-3</v>
      </c>
    </row>
    <row r="681" spans="1:8" x14ac:dyDescent="0.25">
      <c r="A681" s="1">
        <v>41116</v>
      </c>
      <c r="B681">
        <v>1.8104</v>
      </c>
      <c r="C681">
        <v>1.8214999999999999</v>
      </c>
      <c r="D681">
        <v>1.833</v>
      </c>
      <c r="E681">
        <v>1.81</v>
      </c>
      <c r="F681" s="2">
        <v>-5.0000000000000001E-3</v>
      </c>
      <c r="G681">
        <f t="shared" si="28"/>
        <v>5.020966674023331E-3</v>
      </c>
      <c r="H681">
        <f t="shared" si="29"/>
        <v>1.2707182320441938E-2</v>
      </c>
    </row>
    <row r="682" spans="1:8" x14ac:dyDescent="0.25">
      <c r="A682" s="1">
        <v>41117</v>
      </c>
      <c r="B682">
        <v>1.8106</v>
      </c>
      <c r="C682">
        <v>1.8124</v>
      </c>
      <c r="D682">
        <v>1.827</v>
      </c>
      <c r="E682">
        <v>1.806</v>
      </c>
      <c r="F682" s="2">
        <v>1E-4</v>
      </c>
      <c r="G682">
        <f t="shared" si="28"/>
        <v>1.0494338580502695E-3</v>
      </c>
      <c r="H682">
        <f t="shared" si="29"/>
        <v>1.1627906976744134E-2</v>
      </c>
    </row>
    <row r="683" spans="1:8" x14ac:dyDescent="0.25">
      <c r="A683" s="1">
        <v>41120</v>
      </c>
      <c r="B683">
        <v>1.7988999999999999</v>
      </c>
      <c r="C683">
        <v>1.8105</v>
      </c>
      <c r="D683">
        <v>1.8172999999999999</v>
      </c>
      <c r="E683">
        <v>1.798</v>
      </c>
      <c r="F683" s="2">
        <v>-6.4999999999999997E-3</v>
      </c>
      <c r="G683">
        <f t="shared" si="28"/>
        <v>5.3306679993336964E-3</v>
      </c>
      <c r="H683">
        <f t="shared" si="29"/>
        <v>1.0734149054504935E-2</v>
      </c>
    </row>
    <row r="684" spans="1:8" x14ac:dyDescent="0.25">
      <c r="A684" s="1">
        <v>41121</v>
      </c>
      <c r="B684">
        <v>1.7930999999999999</v>
      </c>
      <c r="C684">
        <v>1.8008999999999999</v>
      </c>
      <c r="D684">
        <v>1.8048999999999999</v>
      </c>
      <c r="E684">
        <v>1.786</v>
      </c>
      <c r="F684" s="2">
        <v>-3.2000000000000002E-3</v>
      </c>
      <c r="G684">
        <f t="shared" si="28"/>
        <v>3.3428046130703692E-3</v>
      </c>
      <c r="H684">
        <f t="shared" si="29"/>
        <v>1.0582306830907008E-2</v>
      </c>
    </row>
    <row r="685" spans="1:8" x14ac:dyDescent="0.25">
      <c r="A685" s="1">
        <v>41122</v>
      </c>
      <c r="B685">
        <v>1.8076000000000001</v>
      </c>
      <c r="C685">
        <v>1.7948999999999999</v>
      </c>
      <c r="D685">
        <v>1.8101</v>
      </c>
      <c r="E685">
        <v>1.788</v>
      </c>
      <c r="F685" s="2">
        <v>8.0999999999999996E-3</v>
      </c>
      <c r="G685">
        <f t="shared" si="28"/>
        <v>-7.245575221239E-3</v>
      </c>
      <c r="H685">
        <f t="shared" si="29"/>
        <v>1.236017897091723E-2</v>
      </c>
    </row>
    <row r="686" spans="1:8" x14ac:dyDescent="0.25">
      <c r="A686" s="1">
        <v>41123</v>
      </c>
      <c r="B686">
        <v>1.7994000000000001</v>
      </c>
      <c r="C686">
        <v>1.8080000000000001</v>
      </c>
      <c r="D686">
        <v>1.8102</v>
      </c>
      <c r="E686">
        <v>1.7887999999999999</v>
      </c>
      <c r="F686" s="2">
        <v>-4.4999999999999997E-3</v>
      </c>
      <c r="G686">
        <f t="shared" si="28"/>
        <v>3.663817031198047E-3</v>
      </c>
      <c r="H686">
        <f t="shared" si="29"/>
        <v>1.1963327370304163E-2</v>
      </c>
    </row>
    <row r="687" spans="1:8" x14ac:dyDescent="0.25">
      <c r="A687" s="1">
        <v>41124</v>
      </c>
      <c r="B687">
        <v>1.7773000000000001</v>
      </c>
      <c r="C687">
        <v>1.8013999999999999</v>
      </c>
      <c r="D687">
        <v>1.8027</v>
      </c>
      <c r="E687">
        <v>1.7737000000000001</v>
      </c>
      <c r="F687" s="2">
        <v>-1.23E-2</v>
      </c>
      <c r="G687">
        <f t="shared" si="28"/>
        <v>1.1738275765234439E-2</v>
      </c>
      <c r="H687">
        <f t="shared" si="29"/>
        <v>1.6350002818965953E-2</v>
      </c>
    </row>
    <row r="688" spans="1:8" x14ac:dyDescent="0.25">
      <c r="A688" s="1">
        <v>41127</v>
      </c>
      <c r="B688">
        <v>1.7751999999999999</v>
      </c>
      <c r="C688">
        <v>1.7805</v>
      </c>
      <c r="D688">
        <v>1.7865</v>
      </c>
      <c r="E688">
        <v>1.7715000000000001</v>
      </c>
      <c r="F688" s="2">
        <v>-1.1999999999999999E-3</v>
      </c>
      <c r="G688">
        <f t="shared" si="28"/>
        <v>1.8568534773801941E-3</v>
      </c>
      <c r="H688">
        <f t="shared" si="29"/>
        <v>8.4674005080439749E-3</v>
      </c>
    </row>
    <row r="689" spans="1:8" x14ac:dyDescent="0.25">
      <c r="A689" s="1">
        <v>41128</v>
      </c>
      <c r="B689">
        <v>1.7843</v>
      </c>
      <c r="C689">
        <v>1.7771999999999999</v>
      </c>
      <c r="D689">
        <v>1.7889999999999999</v>
      </c>
      <c r="E689">
        <v>1.7733000000000001</v>
      </c>
      <c r="F689" s="2">
        <v>5.1000000000000004E-3</v>
      </c>
      <c r="G689">
        <f t="shared" si="28"/>
        <v>-5.0943290600683581E-3</v>
      </c>
      <c r="H689">
        <f t="shared" si="29"/>
        <v>8.8535498787570208E-3</v>
      </c>
    </row>
    <row r="690" spans="1:8" x14ac:dyDescent="0.25">
      <c r="A690" s="1">
        <v>41129</v>
      </c>
      <c r="B690">
        <v>1.7787999999999999</v>
      </c>
      <c r="C690">
        <v>1.7863</v>
      </c>
      <c r="D690">
        <v>1.7946</v>
      </c>
      <c r="E690">
        <v>1.7769999999999999</v>
      </c>
      <c r="F690" s="2">
        <v>-3.0999999999999999E-3</v>
      </c>
      <c r="G690">
        <f t="shared" si="28"/>
        <v>2.8069387525963582E-3</v>
      </c>
      <c r="H690">
        <f t="shared" si="29"/>
        <v>9.9043331457513012E-3</v>
      </c>
    </row>
    <row r="691" spans="1:8" x14ac:dyDescent="0.25">
      <c r="A691" s="1">
        <v>41130</v>
      </c>
      <c r="B691">
        <v>1.7806999999999999</v>
      </c>
      <c r="C691">
        <v>1.7813000000000001</v>
      </c>
      <c r="D691">
        <v>1.7909999999999999</v>
      </c>
      <c r="E691">
        <v>1.7775000000000001</v>
      </c>
      <c r="F691" s="2">
        <v>1.1000000000000001E-3</v>
      </c>
      <c r="G691">
        <f t="shared" si="28"/>
        <v>-7.853256296627845E-4</v>
      </c>
      <c r="H691">
        <f t="shared" si="29"/>
        <v>7.5949367088606725E-3</v>
      </c>
    </row>
    <row r="692" spans="1:8" x14ac:dyDescent="0.25">
      <c r="A692" s="1">
        <v>41131</v>
      </c>
      <c r="B692">
        <v>1.7815000000000001</v>
      </c>
      <c r="C692">
        <v>1.7827</v>
      </c>
      <c r="D692">
        <v>1.7942</v>
      </c>
      <c r="E692">
        <v>1.7798</v>
      </c>
      <c r="F692" s="2">
        <v>4.0000000000000002E-4</v>
      </c>
      <c r="G692">
        <f t="shared" si="28"/>
        <v>-5.0459744337302251E-4</v>
      </c>
      <c r="H692">
        <f t="shared" si="29"/>
        <v>8.0907967187324233E-3</v>
      </c>
    </row>
    <row r="693" spans="1:8" x14ac:dyDescent="0.25">
      <c r="A693" s="1">
        <v>41134</v>
      </c>
      <c r="B693">
        <v>1.7931999999999999</v>
      </c>
      <c r="C693">
        <v>1.7836000000000001</v>
      </c>
      <c r="D693">
        <v>1.7983</v>
      </c>
      <c r="E693">
        <v>1.7809999999999999</v>
      </c>
      <c r="F693" s="2">
        <v>6.6E-3</v>
      </c>
      <c r="G693">
        <f t="shared" si="28"/>
        <v>-6.4616755793225449E-3</v>
      </c>
      <c r="H693">
        <f t="shared" si="29"/>
        <v>9.7136440202134165E-3</v>
      </c>
    </row>
    <row r="694" spans="1:8" x14ac:dyDescent="0.25">
      <c r="A694" s="1">
        <v>41135</v>
      </c>
      <c r="B694">
        <v>1.8019000000000001</v>
      </c>
      <c r="C694">
        <v>1.7951999999999999</v>
      </c>
      <c r="D694">
        <v>1.8048999999999999</v>
      </c>
      <c r="E694">
        <v>1.7865</v>
      </c>
      <c r="F694" s="2">
        <v>4.8999999999999998E-3</v>
      </c>
      <c r="G694">
        <f t="shared" si="28"/>
        <v>-5.0435071772987356E-3</v>
      </c>
      <c r="H694">
        <f t="shared" si="29"/>
        <v>1.0299468233977035E-2</v>
      </c>
    </row>
    <row r="695" spans="1:8" x14ac:dyDescent="0.25">
      <c r="A695" s="1">
        <v>41136</v>
      </c>
      <c r="B695">
        <v>1.7961</v>
      </c>
      <c r="C695">
        <v>1.8043</v>
      </c>
      <c r="D695">
        <v>1.8089999999999999</v>
      </c>
      <c r="E695">
        <v>1.792</v>
      </c>
      <c r="F695" s="2">
        <v>-3.2000000000000002E-3</v>
      </c>
      <c r="G695">
        <f t="shared" si="28"/>
        <v>3.4480840887603486E-3</v>
      </c>
      <c r="H695">
        <f t="shared" si="29"/>
        <v>9.4866071428570883E-3</v>
      </c>
    </row>
    <row r="696" spans="1:8" x14ac:dyDescent="0.25">
      <c r="A696" s="1">
        <v>41137</v>
      </c>
      <c r="B696">
        <v>1.7919</v>
      </c>
      <c r="C696">
        <v>1.7981</v>
      </c>
      <c r="D696">
        <v>1.8038000000000001</v>
      </c>
      <c r="E696">
        <v>1.79</v>
      </c>
      <c r="F696" s="2">
        <v>-2.3E-3</v>
      </c>
      <c r="G696">
        <f t="shared" si="28"/>
        <v>2.3412676291877928E-3</v>
      </c>
      <c r="H696">
        <f t="shared" si="29"/>
        <v>7.7094972067039301E-3</v>
      </c>
    </row>
    <row r="697" spans="1:8" x14ac:dyDescent="0.25">
      <c r="A697" s="1">
        <v>41138</v>
      </c>
      <c r="B697">
        <v>1.7986</v>
      </c>
      <c r="C697">
        <v>1.7939000000000001</v>
      </c>
      <c r="D697">
        <v>1.8068</v>
      </c>
      <c r="E697">
        <v>1.7915000000000001</v>
      </c>
      <c r="F697" s="2">
        <v>3.7000000000000002E-3</v>
      </c>
      <c r="G697">
        <f t="shared" si="28"/>
        <v>-3.2227593487803674E-3</v>
      </c>
      <c r="H697">
        <f t="shared" si="29"/>
        <v>8.5403293329611319E-3</v>
      </c>
    </row>
    <row r="698" spans="1:8" x14ac:dyDescent="0.25">
      <c r="A698" s="1">
        <v>41141</v>
      </c>
      <c r="B698">
        <v>1.8027</v>
      </c>
      <c r="C698">
        <v>1.7997000000000001</v>
      </c>
      <c r="D698">
        <v>1.8047</v>
      </c>
      <c r="E698">
        <v>1.7976000000000001</v>
      </c>
      <c r="F698" s="2">
        <v>2.3E-3</v>
      </c>
      <c r="G698">
        <f t="shared" si="28"/>
        <v>-1.7749181873647289E-3</v>
      </c>
      <c r="H698">
        <f t="shared" si="29"/>
        <v>3.9497107254115957E-3</v>
      </c>
    </row>
    <row r="699" spans="1:8" x14ac:dyDescent="0.25">
      <c r="A699" s="1">
        <v>41142</v>
      </c>
      <c r="B699">
        <v>1.7925</v>
      </c>
      <c r="C699">
        <v>1.8028999999999999</v>
      </c>
      <c r="D699">
        <v>1.8039000000000001</v>
      </c>
      <c r="E699">
        <v>1.79</v>
      </c>
      <c r="F699" s="2">
        <v>-5.7000000000000002E-3</v>
      </c>
      <c r="G699">
        <f t="shared" si="28"/>
        <v>4.848957752758851E-3</v>
      </c>
      <c r="H699">
        <f t="shared" si="29"/>
        <v>7.7653631284916331E-3</v>
      </c>
    </row>
    <row r="700" spans="1:8" x14ac:dyDescent="0.25">
      <c r="A700" s="1">
        <v>41143</v>
      </c>
      <c r="B700">
        <v>1.7929999999999999</v>
      </c>
      <c r="C700">
        <v>1.7942</v>
      </c>
      <c r="D700">
        <v>1.802</v>
      </c>
      <c r="E700">
        <v>1.7907</v>
      </c>
      <c r="F700" s="2">
        <v>2.9999999999999997E-4</v>
      </c>
      <c r="G700">
        <f t="shared" si="28"/>
        <v>5.0186806446223333E-4</v>
      </c>
      <c r="H700">
        <f t="shared" si="29"/>
        <v>6.3103814150891205E-3</v>
      </c>
    </row>
    <row r="701" spans="1:8" x14ac:dyDescent="0.25">
      <c r="A701" s="1">
        <v>41144</v>
      </c>
      <c r="B701">
        <v>1.7915000000000001</v>
      </c>
      <c r="C701">
        <v>1.7932999999999999</v>
      </c>
      <c r="D701">
        <v>1.8003</v>
      </c>
      <c r="E701">
        <v>1.7889999999999999</v>
      </c>
      <c r="F701" s="2">
        <v>-8.0000000000000004E-4</v>
      </c>
      <c r="G701">
        <f t="shared" si="28"/>
        <v>-3.9018952062438403E-4</v>
      </c>
      <c r="H701">
        <f t="shared" si="29"/>
        <v>6.3163778647289479E-3</v>
      </c>
    </row>
    <row r="702" spans="1:8" x14ac:dyDescent="0.25">
      <c r="A702" s="1">
        <v>41145</v>
      </c>
      <c r="B702">
        <v>1.7965</v>
      </c>
      <c r="C702">
        <v>1.794</v>
      </c>
      <c r="D702">
        <v>1.8038000000000001</v>
      </c>
      <c r="E702">
        <v>1.7918000000000001</v>
      </c>
      <c r="F702" s="2">
        <v>2.8E-3</v>
      </c>
      <c r="G702">
        <f t="shared" si="28"/>
        <v>-3.7207752540678227E-3</v>
      </c>
      <c r="H702">
        <f t="shared" si="29"/>
        <v>6.6971760241098391E-3</v>
      </c>
    </row>
    <row r="703" spans="1:8" x14ac:dyDescent="0.25">
      <c r="A703" s="1">
        <v>41148</v>
      </c>
      <c r="B703">
        <v>1.7981</v>
      </c>
      <c r="C703">
        <v>1.8007</v>
      </c>
      <c r="D703">
        <v>1.8049999999999999</v>
      </c>
      <c r="E703">
        <v>1.7958000000000001</v>
      </c>
      <c r="F703" s="2">
        <v>8.9999999999999998E-4</v>
      </c>
      <c r="G703">
        <f t="shared" si="28"/>
        <v>3.3331481584352753E-4</v>
      </c>
      <c r="H703">
        <f t="shared" si="29"/>
        <v>5.1230649292793601E-3</v>
      </c>
    </row>
    <row r="704" spans="1:8" x14ac:dyDescent="0.25">
      <c r="A704" s="1">
        <v>41149</v>
      </c>
      <c r="B704">
        <v>1.8089999999999999</v>
      </c>
      <c r="C704">
        <v>1.8001</v>
      </c>
      <c r="D704">
        <v>1.8120000000000001</v>
      </c>
      <c r="E704">
        <v>1.7965</v>
      </c>
      <c r="F704" s="2">
        <v>6.1000000000000004E-3</v>
      </c>
      <c r="G704">
        <f t="shared" si="28"/>
        <v>-6.0187741579237498E-3</v>
      </c>
      <c r="H704">
        <f t="shared" si="29"/>
        <v>8.6278875591428161E-3</v>
      </c>
    </row>
    <row r="705" spans="1:8" x14ac:dyDescent="0.25">
      <c r="A705" s="1">
        <v>41150</v>
      </c>
      <c r="B705">
        <v>1.8212999999999999</v>
      </c>
      <c r="C705">
        <v>1.8109999999999999</v>
      </c>
      <c r="D705">
        <v>1.8243</v>
      </c>
      <c r="E705">
        <v>1.8045</v>
      </c>
      <c r="F705" s="2">
        <v>6.7999999999999996E-3</v>
      </c>
      <c r="G705">
        <f t="shared" si="28"/>
        <v>-6.5825562260011031E-3</v>
      </c>
      <c r="H705">
        <f t="shared" si="29"/>
        <v>1.0972568578553638E-2</v>
      </c>
    </row>
    <row r="706" spans="1:8" x14ac:dyDescent="0.25">
      <c r="A706" s="1">
        <v>41151</v>
      </c>
      <c r="B706">
        <v>1.8262</v>
      </c>
      <c r="C706">
        <v>1.823</v>
      </c>
      <c r="D706">
        <v>1.8325</v>
      </c>
      <c r="E706">
        <v>1.8193999999999999</v>
      </c>
      <c r="F706" s="2">
        <v>2.7000000000000001E-3</v>
      </c>
      <c r="G706">
        <f t="shared" si="28"/>
        <v>-2.5169621361347877E-3</v>
      </c>
      <c r="H706">
        <f t="shared" si="29"/>
        <v>7.2001758821590156E-3</v>
      </c>
    </row>
    <row r="707" spans="1:8" x14ac:dyDescent="0.25">
      <c r="A707" s="1">
        <v>41152</v>
      </c>
      <c r="B707">
        <v>1.8166</v>
      </c>
      <c r="C707">
        <v>1.8275999999999999</v>
      </c>
      <c r="D707">
        <v>1.8299000000000001</v>
      </c>
      <c r="E707">
        <v>1.8109999999999999</v>
      </c>
      <c r="F707" s="2">
        <v>-5.3E-3</v>
      </c>
      <c r="G707">
        <f t="shared" si="28"/>
        <v>6.3322504267385293E-3</v>
      </c>
      <c r="H707">
        <f t="shared" si="29"/>
        <v>1.0436223081170702E-2</v>
      </c>
    </row>
    <row r="708" spans="1:8" x14ac:dyDescent="0.25">
      <c r="A708" s="1">
        <v>41155</v>
      </c>
      <c r="B708">
        <v>1.8165</v>
      </c>
      <c r="C708">
        <v>1.8161</v>
      </c>
      <c r="D708">
        <v>1.8241000000000001</v>
      </c>
      <c r="E708">
        <v>1.8145</v>
      </c>
      <c r="F708" s="2">
        <v>-1E-4</v>
      </c>
      <c r="G708">
        <f t="shared" si="28"/>
        <v>-1.3197690404179035E-3</v>
      </c>
      <c r="H708">
        <f t="shared" si="29"/>
        <v>5.2907136952328754E-3</v>
      </c>
    </row>
    <row r="709" spans="1:8" x14ac:dyDescent="0.25">
      <c r="A709" s="1">
        <v>41156</v>
      </c>
      <c r="B709">
        <v>1.8194999999999999</v>
      </c>
      <c r="C709">
        <v>1.8185</v>
      </c>
      <c r="D709">
        <v>1.8230999999999999</v>
      </c>
      <c r="E709">
        <v>1.8132999999999999</v>
      </c>
      <c r="F709" s="2">
        <v>1.6999999999999999E-3</v>
      </c>
      <c r="G709">
        <f t="shared" si="28"/>
        <v>-1.6469942355201164E-3</v>
      </c>
      <c r="H709">
        <f t="shared" si="29"/>
        <v>5.4045111123366407E-3</v>
      </c>
    </row>
    <row r="710" spans="1:8" x14ac:dyDescent="0.25">
      <c r="A710" s="1">
        <v>41157</v>
      </c>
      <c r="B710">
        <v>1.8170999999999999</v>
      </c>
      <c r="C710">
        <v>1.8214999999999999</v>
      </c>
      <c r="D710">
        <v>1.83</v>
      </c>
      <c r="E710">
        <v>1.8158000000000001</v>
      </c>
      <c r="F710" s="2">
        <v>-1.2999999999999999E-3</v>
      </c>
      <c r="G710">
        <f t="shared" si="28"/>
        <v>1.3193337364630629E-3</v>
      </c>
      <c r="H710">
        <f t="shared" si="29"/>
        <v>7.8202445203216162E-3</v>
      </c>
    </row>
    <row r="711" spans="1:8" x14ac:dyDescent="0.25">
      <c r="A711" s="1">
        <v>41158</v>
      </c>
      <c r="B711">
        <v>1.8072999999999999</v>
      </c>
      <c r="C711">
        <v>1.8190999999999999</v>
      </c>
      <c r="D711">
        <v>1.8234999999999999</v>
      </c>
      <c r="E711">
        <v>1.8069</v>
      </c>
      <c r="F711" s="2">
        <v>-5.4000000000000003E-3</v>
      </c>
      <c r="G711">
        <f t="shared" si="28"/>
        <v>5.4164594041894833E-3</v>
      </c>
      <c r="H711">
        <f t="shared" si="29"/>
        <v>9.1870053683103369E-3</v>
      </c>
    </row>
    <row r="712" spans="1:8" x14ac:dyDescent="0.25">
      <c r="A712" s="1">
        <v>41159</v>
      </c>
      <c r="B712">
        <v>1.7948</v>
      </c>
      <c r="C712">
        <v>1.8092999999999999</v>
      </c>
      <c r="D712">
        <v>1.8127</v>
      </c>
      <c r="E712">
        <v>1.7948999999999999</v>
      </c>
      <c r="F712" s="2">
        <v>-6.8999999999999999E-3</v>
      </c>
      <c r="G712">
        <f t="shared" si="28"/>
        <v>6.0050041701417405E-3</v>
      </c>
      <c r="H712">
        <f t="shared" si="29"/>
        <v>9.9169870187754399E-3</v>
      </c>
    </row>
    <row r="713" spans="1:8" x14ac:dyDescent="0.25">
      <c r="A713" s="1">
        <v>41162</v>
      </c>
      <c r="B713">
        <v>1.8008999999999999</v>
      </c>
      <c r="C713">
        <v>1.7985</v>
      </c>
      <c r="D713">
        <v>1.8069999999999999</v>
      </c>
      <c r="E713">
        <v>1.796</v>
      </c>
      <c r="F713" s="2">
        <v>3.3999999999999998E-3</v>
      </c>
      <c r="G713">
        <f t="shared" si="28"/>
        <v>-2.4405125076265794E-3</v>
      </c>
      <c r="H713">
        <f t="shared" si="29"/>
        <v>6.1247216035634176E-3</v>
      </c>
    </row>
    <row r="714" spans="1:8" x14ac:dyDescent="0.25">
      <c r="A714" s="1">
        <v>41163</v>
      </c>
      <c r="B714">
        <v>1.8039000000000001</v>
      </c>
      <c r="C714">
        <v>1.8028999999999999</v>
      </c>
      <c r="D714">
        <v>1.8082</v>
      </c>
      <c r="E714">
        <v>1.7983</v>
      </c>
      <c r="F714" s="2">
        <v>1.6999999999999999E-3</v>
      </c>
      <c r="G714">
        <f t="shared" si="28"/>
        <v>-8.8667220836799432E-4</v>
      </c>
      <c r="H714">
        <f t="shared" si="29"/>
        <v>5.5051993549463489E-3</v>
      </c>
    </row>
    <row r="715" spans="1:8" x14ac:dyDescent="0.25">
      <c r="A715" s="1">
        <v>41164</v>
      </c>
      <c r="B715">
        <v>1.8066</v>
      </c>
      <c r="C715">
        <v>1.8045</v>
      </c>
      <c r="D715">
        <v>1.8113999999999999</v>
      </c>
      <c r="E715">
        <v>1.796</v>
      </c>
      <c r="F715" s="2">
        <v>1.5E-3</v>
      </c>
      <c r="G715">
        <f t="shared" si="28"/>
        <v>-2.0462338236920895E-3</v>
      </c>
      <c r="H715">
        <f t="shared" si="29"/>
        <v>8.5746102449887843E-3</v>
      </c>
    </row>
    <row r="716" spans="1:8" x14ac:dyDescent="0.25">
      <c r="A716" s="1">
        <v>41165</v>
      </c>
      <c r="B716">
        <v>1.7998000000000001</v>
      </c>
      <c r="C716">
        <v>1.8082</v>
      </c>
      <c r="D716">
        <v>1.8165</v>
      </c>
      <c r="E716">
        <v>1.7978000000000001</v>
      </c>
      <c r="F716" s="2">
        <v>-3.8E-3</v>
      </c>
      <c r="G716">
        <f t="shared" ref="G716:G779" si="30">(C716-C717)/C717</f>
        <v>4.5555555555555471E-3</v>
      </c>
      <c r="H716">
        <f t="shared" ref="H716:H779" si="31">(D716-E716)/E716</f>
        <v>1.0401601957948569E-2</v>
      </c>
    </row>
    <row r="717" spans="1:8" x14ac:dyDescent="0.25">
      <c r="A717" s="1">
        <v>41166</v>
      </c>
      <c r="B717">
        <v>1.7947</v>
      </c>
      <c r="C717">
        <v>1.8</v>
      </c>
      <c r="D717">
        <v>1.8030999999999999</v>
      </c>
      <c r="E717">
        <v>1.7883</v>
      </c>
      <c r="F717" s="2">
        <v>-2.8E-3</v>
      </c>
      <c r="G717">
        <f t="shared" si="30"/>
        <v>1.6137109787992458E-3</v>
      </c>
      <c r="H717">
        <f t="shared" si="31"/>
        <v>8.2760163283564971E-3</v>
      </c>
    </row>
    <row r="718" spans="1:8" x14ac:dyDescent="0.25">
      <c r="A718" s="1">
        <v>41169</v>
      </c>
      <c r="B718">
        <v>1.7959000000000001</v>
      </c>
      <c r="C718">
        <v>1.7970999999999999</v>
      </c>
      <c r="D718">
        <v>1.8023</v>
      </c>
      <c r="E718">
        <v>1.7910999999999999</v>
      </c>
      <c r="F718" s="2">
        <v>6.9999999999999999E-4</v>
      </c>
      <c r="G718">
        <f t="shared" si="30"/>
        <v>-4.449635686078947E-4</v>
      </c>
      <c r="H718">
        <f t="shared" si="31"/>
        <v>6.2531405281671037E-3</v>
      </c>
    </row>
    <row r="719" spans="1:8" x14ac:dyDescent="0.25">
      <c r="A719" s="1">
        <v>41170</v>
      </c>
      <c r="B719">
        <v>1.7952999999999999</v>
      </c>
      <c r="C719">
        <v>1.7979000000000001</v>
      </c>
      <c r="D719">
        <v>1.8072999999999999</v>
      </c>
      <c r="E719">
        <v>1.7892999999999999</v>
      </c>
      <c r="F719" s="2">
        <v>-2.9999999999999997E-4</v>
      </c>
      <c r="G719">
        <f t="shared" si="30"/>
        <v>3.3383408446011016E-4</v>
      </c>
      <c r="H719">
        <f t="shared" si="31"/>
        <v>1.0059799921757121E-2</v>
      </c>
    </row>
    <row r="720" spans="1:8" x14ac:dyDescent="0.25">
      <c r="A720" s="1">
        <v>41171</v>
      </c>
      <c r="B720">
        <v>1.7936000000000001</v>
      </c>
      <c r="C720">
        <v>1.7972999999999999</v>
      </c>
      <c r="D720">
        <v>1.7992999999999999</v>
      </c>
      <c r="E720">
        <v>1.7873000000000001</v>
      </c>
      <c r="F720" s="2">
        <v>-8.9999999999999998E-4</v>
      </c>
      <c r="G720">
        <f t="shared" si="30"/>
        <v>1.783624101220595E-3</v>
      </c>
      <c r="H720">
        <f t="shared" si="31"/>
        <v>6.7140379343142102E-3</v>
      </c>
    </row>
    <row r="721" spans="1:8" x14ac:dyDescent="0.25">
      <c r="A721" s="1">
        <v>41172</v>
      </c>
      <c r="B721">
        <v>1.7963</v>
      </c>
      <c r="C721">
        <v>1.7941</v>
      </c>
      <c r="D721">
        <v>1.8069999999999999</v>
      </c>
      <c r="E721">
        <v>1.7929999999999999</v>
      </c>
      <c r="F721" s="2">
        <v>1.5E-3</v>
      </c>
      <c r="G721">
        <f t="shared" si="30"/>
        <v>-2.3355391202802543E-3</v>
      </c>
      <c r="H721">
        <f t="shared" si="31"/>
        <v>7.8081427774679378E-3</v>
      </c>
    </row>
    <row r="722" spans="1:8" x14ac:dyDescent="0.25">
      <c r="A722" s="1">
        <v>41173</v>
      </c>
      <c r="B722">
        <v>1.7925</v>
      </c>
      <c r="C722">
        <v>1.7983</v>
      </c>
      <c r="D722">
        <v>1.8012999999999999</v>
      </c>
      <c r="E722">
        <v>1.7909999999999999</v>
      </c>
      <c r="F722" s="2">
        <v>-2.0999999999999999E-3</v>
      </c>
      <c r="G722">
        <f t="shared" si="30"/>
        <v>2.285141009920852E-3</v>
      </c>
      <c r="H722">
        <f t="shared" si="31"/>
        <v>5.7509771077610145E-3</v>
      </c>
    </row>
    <row r="723" spans="1:8" x14ac:dyDescent="0.25">
      <c r="A723" s="1">
        <v>41176</v>
      </c>
      <c r="B723">
        <v>1.7976000000000001</v>
      </c>
      <c r="C723">
        <v>1.7942</v>
      </c>
      <c r="D723">
        <v>1.8058000000000001</v>
      </c>
      <c r="E723">
        <v>1.7930999999999999</v>
      </c>
      <c r="F723" s="2">
        <v>2.8E-3</v>
      </c>
      <c r="G723">
        <f t="shared" si="30"/>
        <v>-2.335409252669029E-3</v>
      </c>
      <c r="H723">
        <f t="shared" si="31"/>
        <v>7.0827059282807187E-3</v>
      </c>
    </row>
    <row r="724" spans="1:8" x14ac:dyDescent="0.25">
      <c r="A724" s="1">
        <v>41177</v>
      </c>
      <c r="B724">
        <v>1.7899</v>
      </c>
      <c r="C724">
        <v>1.7984</v>
      </c>
      <c r="D724">
        <v>1.8028</v>
      </c>
      <c r="E724">
        <v>1.7853000000000001</v>
      </c>
      <c r="F724" s="2">
        <v>-4.3E-3</v>
      </c>
      <c r="G724">
        <f t="shared" si="30"/>
        <v>3.515428826516362E-3</v>
      </c>
      <c r="H724">
        <f t="shared" si="31"/>
        <v>9.8022741275975173E-3</v>
      </c>
    </row>
    <row r="725" spans="1:8" x14ac:dyDescent="0.25">
      <c r="A725" s="1">
        <v>41178</v>
      </c>
      <c r="B725">
        <v>1.7911999999999999</v>
      </c>
      <c r="C725">
        <v>1.7921</v>
      </c>
      <c r="D725">
        <v>1.7989999999999999</v>
      </c>
      <c r="E725">
        <v>1.7885</v>
      </c>
      <c r="F725" s="2">
        <v>6.9999999999999999E-4</v>
      </c>
      <c r="G725">
        <f t="shared" si="30"/>
        <v>-3.9045069165546796E-4</v>
      </c>
      <c r="H725">
        <f t="shared" si="31"/>
        <v>5.870841487279818E-3</v>
      </c>
    </row>
    <row r="726" spans="1:8" x14ac:dyDescent="0.25">
      <c r="A726" s="1">
        <v>41179</v>
      </c>
      <c r="B726">
        <v>1.7863</v>
      </c>
      <c r="C726">
        <v>1.7927999999999999</v>
      </c>
      <c r="D726">
        <v>1.796</v>
      </c>
      <c r="E726">
        <v>1.7855000000000001</v>
      </c>
      <c r="F726" s="2">
        <v>-2.7000000000000001E-3</v>
      </c>
      <c r="G726">
        <f t="shared" si="30"/>
        <v>2.5163563160543246E-3</v>
      </c>
      <c r="H726">
        <f t="shared" si="31"/>
        <v>5.8807056846821356E-3</v>
      </c>
    </row>
    <row r="727" spans="1:8" x14ac:dyDescent="0.25">
      <c r="A727" s="1">
        <v>41180</v>
      </c>
      <c r="B727">
        <v>1.7944</v>
      </c>
      <c r="C727">
        <v>1.7883</v>
      </c>
      <c r="D727">
        <v>1.802</v>
      </c>
      <c r="E727">
        <v>1.7843</v>
      </c>
      <c r="F727" s="2">
        <v>4.4999999999999997E-3</v>
      </c>
      <c r="G727">
        <f t="shared" si="30"/>
        <v>-4.9521477854439734E-3</v>
      </c>
      <c r="H727">
        <f t="shared" si="31"/>
        <v>9.9198565263689115E-3</v>
      </c>
    </row>
    <row r="728" spans="1:8" x14ac:dyDescent="0.25">
      <c r="A728" s="1">
        <v>41183</v>
      </c>
      <c r="B728">
        <v>1.7897000000000001</v>
      </c>
      <c r="C728">
        <v>1.7971999999999999</v>
      </c>
      <c r="D728">
        <v>1.8009999999999999</v>
      </c>
      <c r="E728">
        <v>1.7881</v>
      </c>
      <c r="F728" s="2">
        <v>-2.5999999999999999E-3</v>
      </c>
      <c r="G728">
        <f t="shared" si="30"/>
        <v>3.0697103309704965E-3</v>
      </c>
      <c r="H728">
        <f t="shared" si="31"/>
        <v>7.2143616128851357E-3</v>
      </c>
    </row>
    <row r="729" spans="1:8" x14ac:dyDescent="0.25">
      <c r="A729" s="1">
        <v>41184</v>
      </c>
      <c r="B729">
        <v>1.79</v>
      </c>
      <c r="C729">
        <v>1.7917000000000001</v>
      </c>
      <c r="D729">
        <v>1.7975000000000001</v>
      </c>
      <c r="E729">
        <v>1.7882</v>
      </c>
      <c r="F729" s="2">
        <v>2.0000000000000001E-4</v>
      </c>
      <c r="G729">
        <f t="shared" si="30"/>
        <v>-1.6741071428569586E-4</v>
      </c>
      <c r="H729">
        <f t="shared" si="31"/>
        <v>5.2007605413265214E-3</v>
      </c>
    </row>
    <row r="730" spans="1:8" x14ac:dyDescent="0.25">
      <c r="A730" s="1">
        <v>41185</v>
      </c>
      <c r="B730">
        <v>1.8031999999999999</v>
      </c>
      <c r="C730">
        <v>1.792</v>
      </c>
      <c r="D730">
        <v>1.8076000000000001</v>
      </c>
      <c r="E730">
        <v>1.7889999999999999</v>
      </c>
      <c r="F730" s="2">
        <v>7.4000000000000003E-3</v>
      </c>
      <c r="G730">
        <f t="shared" si="30"/>
        <v>-7.3122091734987146E-3</v>
      </c>
      <c r="H730">
        <f t="shared" si="31"/>
        <v>1.0396869759642356E-2</v>
      </c>
    </row>
    <row r="731" spans="1:8" x14ac:dyDescent="0.25">
      <c r="A731" s="1">
        <v>41186</v>
      </c>
      <c r="B731">
        <v>1.7971999999999999</v>
      </c>
      <c r="C731">
        <v>1.8051999999999999</v>
      </c>
      <c r="D731">
        <v>1.8132999999999999</v>
      </c>
      <c r="E731">
        <v>1.7961</v>
      </c>
      <c r="F731" s="2">
        <v>-3.3E-3</v>
      </c>
      <c r="G731">
        <f t="shared" si="30"/>
        <v>3.9486124242255069E-3</v>
      </c>
      <c r="H731">
        <f t="shared" si="31"/>
        <v>9.5763042146873121E-3</v>
      </c>
    </row>
    <row r="732" spans="1:8" x14ac:dyDescent="0.25">
      <c r="A732" s="1">
        <v>41187</v>
      </c>
      <c r="B732">
        <v>1.8030999999999999</v>
      </c>
      <c r="C732">
        <v>1.7981</v>
      </c>
      <c r="D732">
        <v>1.8081</v>
      </c>
      <c r="E732">
        <v>1.792</v>
      </c>
      <c r="F732" s="2">
        <v>3.3E-3</v>
      </c>
      <c r="G732">
        <f t="shared" si="30"/>
        <v>-2.9941779872470591E-3</v>
      </c>
      <c r="H732">
        <f t="shared" si="31"/>
        <v>8.984375000000001E-3</v>
      </c>
    </row>
    <row r="733" spans="1:8" x14ac:dyDescent="0.25">
      <c r="A733" s="1">
        <v>41190</v>
      </c>
      <c r="B733">
        <v>1.8087</v>
      </c>
      <c r="C733">
        <v>1.8035000000000001</v>
      </c>
      <c r="D733">
        <v>1.8184</v>
      </c>
      <c r="E733">
        <v>1.8010999999999999</v>
      </c>
      <c r="F733" s="2">
        <v>3.0999999999999999E-3</v>
      </c>
      <c r="G733">
        <f t="shared" si="30"/>
        <v>-3.9763627326447632E-3</v>
      </c>
      <c r="H733">
        <f t="shared" si="31"/>
        <v>9.6052412414636013E-3</v>
      </c>
    </row>
    <row r="734" spans="1:8" x14ac:dyDescent="0.25">
      <c r="A734" s="1">
        <v>41191</v>
      </c>
      <c r="B734">
        <v>1.8219000000000001</v>
      </c>
      <c r="C734">
        <v>1.8107</v>
      </c>
      <c r="D734">
        <v>1.8251999999999999</v>
      </c>
      <c r="E734">
        <v>1.8053999999999999</v>
      </c>
      <c r="F734" s="2">
        <v>7.3000000000000001E-3</v>
      </c>
      <c r="G734">
        <f t="shared" si="30"/>
        <v>-7.2372388837107842E-3</v>
      </c>
      <c r="H734">
        <f t="shared" si="31"/>
        <v>1.0967098703888357E-2</v>
      </c>
    </row>
    <row r="735" spans="1:8" x14ac:dyDescent="0.25">
      <c r="A735" s="1">
        <v>41192</v>
      </c>
      <c r="B735">
        <v>1.8177000000000001</v>
      </c>
      <c r="C735">
        <v>1.8239000000000001</v>
      </c>
      <c r="D735">
        <v>1.8277000000000001</v>
      </c>
      <c r="E735">
        <v>1.8075000000000001</v>
      </c>
      <c r="F735" s="2">
        <v>-2.3E-3</v>
      </c>
      <c r="G735">
        <f t="shared" si="30"/>
        <v>3.2453245324532542E-3</v>
      </c>
      <c r="H735">
        <f t="shared" si="31"/>
        <v>1.1175656984785613E-2</v>
      </c>
    </row>
    <row r="736" spans="1:8" x14ac:dyDescent="0.25">
      <c r="A736" s="1">
        <v>41193</v>
      </c>
      <c r="B736">
        <v>1.8055000000000001</v>
      </c>
      <c r="C736">
        <v>1.8180000000000001</v>
      </c>
      <c r="D736">
        <v>1.8211999999999999</v>
      </c>
      <c r="E736">
        <v>1.8057000000000001</v>
      </c>
      <c r="F736" s="2">
        <v>-6.7000000000000002E-3</v>
      </c>
      <c r="G736">
        <f t="shared" si="30"/>
        <v>5.8091286307053683E-3</v>
      </c>
      <c r="H736">
        <f t="shared" si="31"/>
        <v>8.5839286703216743E-3</v>
      </c>
    </row>
    <row r="737" spans="1:8" x14ac:dyDescent="0.25">
      <c r="A737" s="1">
        <v>41194</v>
      </c>
      <c r="B737">
        <v>1.8048999999999999</v>
      </c>
      <c r="C737">
        <v>1.8075000000000001</v>
      </c>
      <c r="D737">
        <v>1.8128</v>
      </c>
      <c r="E737">
        <v>1.802</v>
      </c>
      <c r="F737" s="2">
        <v>-2.9999999999999997E-4</v>
      </c>
      <c r="G737">
        <f t="shared" si="30"/>
        <v>-1.7121396222246109E-3</v>
      </c>
      <c r="H737">
        <f t="shared" si="31"/>
        <v>5.9933407325193791E-3</v>
      </c>
    </row>
    <row r="738" spans="1:8" x14ac:dyDescent="0.25">
      <c r="A738" s="1">
        <v>41197</v>
      </c>
      <c r="B738">
        <v>1.8095000000000001</v>
      </c>
      <c r="C738">
        <v>1.8106</v>
      </c>
      <c r="D738">
        <v>1.8149999999999999</v>
      </c>
      <c r="E738">
        <v>1.8045</v>
      </c>
      <c r="F738" s="2">
        <v>2.5000000000000001E-3</v>
      </c>
      <c r="G738">
        <f t="shared" si="30"/>
        <v>-4.968258349434849E-4</v>
      </c>
      <c r="H738">
        <f t="shared" si="31"/>
        <v>5.8187863674147708E-3</v>
      </c>
    </row>
    <row r="739" spans="1:8" x14ac:dyDescent="0.25">
      <c r="A739" s="1">
        <v>41198</v>
      </c>
      <c r="B739">
        <v>1.8023</v>
      </c>
      <c r="C739">
        <v>1.8115000000000001</v>
      </c>
      <c r="D739">
        <v>1.8144</v>
      </c>
      <c r="E739">
        <v>1.8019000000000001</v>
      </c>
      <c r="F739" s="2">
        <v>-4.0000000000000001E-3</v>
      </c>
      <c r="G739">
        <f t="shared" si="30"/>
        <v>3.9904672172034004E-3</v>
      </c>
      <c r="H739">
        <f t="shared" si="31"/>
        <v>6.9371219268549618E-3</v>
      </c>
    </row>
    <row r="740" spans="1:8" x14ac:dyDescent="0.25">
      <c r="A740" s="1">
        <v>41199</v>
      </c>
      <c r="B740">
        <v>1.7972999999999999</v>
      </c>
      <c r="C740">
        <v>1.8043</v>
      </c>
      <c r="D740">
        <v>1.8065</v>
      </c>
      <c r="E740">
        <v>1.7945</v>
      </c>
      <c r="F740" s="2">
        <v>-2.8E-3</v>
      </c>
      <c r="G740">
        <f t="shared" si="30"/>
        <v>3.0575939515232716E-3</v>
      </c>
      <c r="H740">
        <f t="shared" si="31"/>
        <v>6.687099470604631E-3</v>
      </c>
    </row>
    <row r="741" spans="1:8" x14ac:dyDescent="0.25">
      <c r="A741" s="1">
        <v>41200</v>
      </c>
      <c r="B741">
        <v>1.796</v>
      </c>
      <c r="C741">
        <v>1.7988</v>
      </c>
      <c r="D741">
        <v>1.8049999999999999</v>
      </c>
      <c r="E741">
        <v>1.7929999999999999</v>
      </c>
      <c r="F741" s="2">
        <v>-6.9999999999999999E-4</v>
      </c>
      <c r="G741">
        <f t="shared" si="30"/>
        <v>1.0016694490818164E-3</v>
      </c>
      <c r="H741">
        <f t="shared" si="31"/>
        <v>6.6926938092582329E-3</v>
      </c>
    </row>
    <row r="742" spans="1:8" x14ac:dyDescent="0.25">
      <c r="A742" s="1">
        <v>41201</v>
      </c>
      <c r="B742">
        <v>1.7930999999999999</v>
      </c>
      <c r="C742">
        <v>1.7969999999999999</v>
      </c>
      <c r="D742">
        <v>1.802</v>
      </c>
      <c r="E742">
        <v>1.7918000000000001</v>
      </c>
      <c r="F742" s="2">
        <v>-1.6000000000000001E-3</v>
      </c>
      <c r="G742">
        <f t="shared" si="30"/>
        <v>1.2257633162469244E-3</v>
      </c>
      <c r="H742">
        <f t="shared" si="31"/>
        <v>5.6925996204933507E-3</v>
      </c>
    </row>
    <row r="743" spans="1:8" x14ac:dyDescent="0.25">
      <c r="A743" s="1">
        <v>41204</v>
      </c>
      <c r="B743">
        <v>1.7937000000000001</v>
      </c>
      <c r="C743">
        <v>1.7948</v>
      </c>
      <c r="D743">
        <v>1.7992999999999999</v>
      </c>
      <c r="E743">
        <v>1.7909999999999999</v>
      </c>
      <c r="F743" s="2">
        <v>2.9999999999999997E-4</v>
      </c>
      <c r="G743">
        <f t="shared" si="30"/>
        <v>-5.0119730467234106E-4</v>
      </c>
      <c r="H743">
        <f t="shared" si="31"/>
        <v>4.6342825237297453E-3</v>
      </c>
    </row>
    <row r="744" spans="1:8" x14ac:dyDescent="0.25">
      <c r="A744" s="1">
        <v>41205</v>
      </c>
      <c r="B744">
        <v>1.7995000000000001</v>
      </c>
      <c r="C744">
        <v>1.7957000000000001</v>
      </c>
      <c r="D744">
        <v>1.8086</v>
      </c>
      <c r="E744">
        <v>1.7916000000000001</v>
      </c>
      <c r="F744" s="2">
        <v>3.2000000000000002E-3</v>
      </c>
      <c r="G744">
        <f t="shared" si="30"/>
        <v>-3.2195392728282136E-3</v>
      </c>
      <c r="H744">
        <f t="shared" si="31"/>
        <v>9.4887251618664334E-3</v>
      </c>
    </row>
    <row r="745" spans="1:8" x14ac:dyDescent="0.25">
      <c r="A745" s="1">
        <v>41206</v>
      </c>
      <c r="B745">
        <v>1.8015000000000001</v>
      </c>
      <c r="C745">
        <v>1.8015000000000001</v>
      </c>
      <c r="D745">
        <v>1.8095000000000001</v>
      </c>
      <c r="E745">
        <v>1.7968</v>
      </c>
      <c r="F745" s="2">
        <v>1.1000000000000001E-3</v>
      </c>
      <c r="G745">
        <f t="shared" si="30"/>
        <v>-7.7652670697201504E-4</v>
      </c>
      <c r="H745">
        <f t="shared" si="31"/>
        <v>7.0681211041853046E-3</v>
      </c>
    </row>
    <row r="746" spans="1:8" x14ac:dyDescent="0.25">
      <c r="A746" s="1">
        <v>41207</v>
      </c>
      <c r="B746">
        <v>1.8006</v>
      </c>
      <c r="C746">
        <v>1.8028999999999999</v>
      </c>
      <c r="D746">
        <v>1.8041</v>
      </c>
      <c r="E746">
        <v>1.7966</v>
      </c>
      <c r="F746" s="2">
        <v>-5.0000000000000001E-4</v>
      </c>
      <c r="G746">
        <f t="shared" si="30"/>
        <v>5.5496975414833774E-4</v>
      </c>
      <c r="H746">
        <f t="shared" si="31"/>
        <v>4.1745519314260616E-3</v>
      </c>
    </row>
    <row r="747" spans="1:8" x14ac:dyDescent="0.25">
      <c r="A747" s="1">
        <v>41208</v>
      </c>
      <c r="B747">
        <v>1.7994000000000001</v>
      </c>
      <c r="C747">
        <v>1.8019000000000001</v>
      </c>
      <c r="D747">
        <v>1.8073999999999999</v>
      </c>
      <c r="E747">
        <v>1.7975000000000001</v>
      </c>
      <c r="F747" s="2">
        <v>-6.9999999999999999E-4</v>
      </c>
      <c r="G747">
        <f t="shared" si="30"/>
        <v>1.1111728429357196E-3</v>
      </c>
      <c r="H747">
        <f t="shared" si="31"/>
        <v>5.5076495132126832E-3</v>
      </c>
    </row>
    <row r="748" spans="1:8" x14ac:dyDescent="0.25">
      <c r="A748" s="1">
        <v>41211</v>
      </c>
      <c r="B748">
        <v>1.8022</v>
      </c>
      <c r="C748">
        <v>1.7999000000000001</v>
      </c>
      <c r="D748">
        <v>1.8059000000000001</v>
      </c>
      <c r="E748">
        <v>1.7991999999999999</v>
      </c>
      <c r="F748" s="2">
        <v>1.6000000000000001E-3</v>
      </c>
      <c r="G748">
        <f t="shared" si="30"/>
        <v>-2.383327790710548E-3</v>
      </c>
      <c r="H748">
        <f t="shared" si="31"/>
        <v>3.7238772787906572E-3</v>
      </c>
    </row>
    <row r="749" spans="1:8" x14ac:dyDescent="0.25">
      <c r="A749" s="1">
        <v>41212</v>
      </c>
      <c r="B749">
        <v>1.796</v>
      </c>
      <c r="C749">
        <v>1.8042</v>
      </c>
      <c r="D749">
        <v>1.8068</v>
      </c>
      <c r="E749">
        <v>1.794</v>
      </c>
      <c r="F749" s="2">
        <v>-3.3999999999999998E-3</v>
      </c>
      <c r="G749">
        <f t="shared" si="30"/>
        <v>4.1184327693678056E-3</v>
      </c>
      <c r="H749">
        <f t="shared" si="31"/>
        <v>7.1348940914157874E-3</v>
      </c>
    </row>
    <row r="750" spans="1:8" x14ac:dyDescent="0.25">
      <c r="A750" s="1">
        <v>41213</v>
      </c>
      <c r="B750">
        <v>1.7916000000000001</v>
      </c>
      <c r="C750">
        <v>1.7968</v>
      </c>
      <c r="D750">
        <v>1.7996000000000001</v>
      </c>
      <c r="E750">
        <v>1.7889999999999999</v>
      </c>
      <c r="F750" s="2">
        <v>-2.3999999999999998E-3</v>
      </c>
      <c r="G750">
        <f t="shared" si="30"/>
        <v>1.7841213202497042E-3</v>
      </c>
      <c r="H750">
        <f t="shared" si="31"/>
        <v>5.9250978200112723E-3</v>
      </c>
    </row>
    <row r="751" spans="1:8" x14ac:dyDescent="0.25">
      <c r="A751" s="1">
        <v>41214</v>
      </c>
      <c r="B751">
        <v>1.7861</v>
      </c>
      <c r="C751">
        <v>1.7936000000000001</v>
      </c>
      <c r="D751">
        <v>1.7979000000000001</v>
      </c>
      <c r="E751">
        <v>1.7864</v>
      </c>
      <c r="F751" s="2">
        <v>-3.0999999999999999E-3</v>
      </c>
      <c r="G751">
        <f t="shared" si="30"/>
        <v>3.0758906101448803E-3</v>
      </c>
      <c r="H751">
        <f t="shared" si="31"/>
        <v>6.4375279892521639E-3</v>
      </c>
    </row>
    <row r="752" spans="1:8" x14ac:dyDescent="0.25">
      <c r="A752" s="1">
        <v>41215</v>
      </c>
      <c r="B752">
        <v>1.7915000000000001</v>
      </c>
      <c r="C752">
        <v>1.7881</v>
      </c>
      <c r="D752">
        <v>1.7952999999999999</v>
      </c>
      <c r="E752">
        <v>1.7845</v>
      </c>
      <c r="F752" s="2">
        <v>3.0000000000000001E-3</v>
      </c>
      <c r="G752">
        <f t="shared" si="30"/>
        <v>-3.3442951897887548E-3</v>
      </c>
      <c r="H752">
        <f t="shared" si="31"/>
        <v>6.0521154384981348E-3</v>
      </c>
    </row>
    <row r="753" spans="1:8" x14ac:dyDescent="0.25">
      <c r="A753" s="1">
        <v>41218</v>
      </c>
      <c r="B753">
        <v>1.7798</v>
      </c>
      <c r="C753">
        <v>1.7941</v>
      </c>
      <c r="D753">
        <v>1.7985</v>
      </c>
      <c r="E753">
        <v>1.7785</v>
      </c>
      <c r="F753" s="2">
        <v>-6.4999999999999997E-3</v>
      </c>
      <c r="G753">
        <f t="shared" si="30"/>
        <v>6.9031316646088097E-3</v>
      </c>
      <c r="H753">
        <f t="shared" si="31"/>
        <v>1.1245431543435489E-2</v>
      </c>
    </row>
    <row r="754" spans="1:8" x14ac:dyDescent="0.25">
      <c r="A754" s="1">
        <v>41219</v>
      </c>
      <c r="B754">
        <v>1.7715000000000001</v>
      </c>
      <c r="C754">
        <v>1.7818000000000001</v>
      </c>
      <c r="D754">
        <v>1.7837000000000001</v>
      </c>
      <c r="E754">
        <v>1.7709999999999999</v>
      </c>
      <c r="F754" s="2">
        <v>-4.7000000000000002E-3</v>
      </c>
      <c r="G754">
        <f t="shared" si="30"/>
        <v>4.6800112771355927E-3</v>
      </c>
      <c r="H754">
        <f t="shared" si="31"/>
        <v>7.1710897797855203E-3</v>
      </c>
    </row>
    <row r="755" spans="1:8" x14ac:dyDescent="0.25">
      <c r="A755" s="1">
        <v>41220</v>
      </c>
      <c r="B755">
        <v>1.7848999999999999</v>
      </c>
      <c r="C755">
        <v>1.7735000000000001</v>
      </c>
      <c r="D755">
        <v>1.7877000000000001</v>
      </c>
      <c r="E755">
        <v>1.768</v>
      </c>
      <c r="F755" s="2">
        <v>7.6E-3</v>
      </c>
      <c r="G755">
        <f t="shared" si="30"/>
        <v>-6.9988801791713079E-3</v>
      </c>
      <c r="H755">
        <f t="shared" si="31"/>
        <v>1.1142533936651612E-2</v>
      </c>
    </row>
    <row r="756" spans="1:8" x14ac:dyDescent="0.25">
      <c r="A756" s="1">
        <v>41221</v>
      </c>
      <c r="B756">
        <v>1.7848999999999999</v>
      </c>
      <c r="C756">
        <v>1.786</v>
      </c>
      <c r="D756">
        <v>1.7889999999999999</v>
      </c>
      <c r="E756">
        <v>1.7786999999999999</v>
      </c>
      <c r="F756" s="2">
        <v>0</v>
      </c>
      <c r="G756">
        <f t="shared" si="30"/>
        <v>1.1199462425802327E-4</v>
      </c>
      <c r="H756">
        <f t="shared" si="31"/>
        <v>5.7907460504862968E-3</v>
      </c>
    </row>
    <row r="757" spans="1:8" x14ac:dyDescent="0.25">
      <c r="A757" s="1">
        <v>41222</v>
      </c>
      <c r="B757">
        <v>1.7891999999999999</v>
      </c>
      <c r="C757">
        <v>1.7858000000000001</v>
      </c>
      <c r="D757">
        <v>1.796</v>
      </c>
      <c r="E757">
        <v>1.7778</v>
      </c>
      <c r="F757" s="2">
        <v>2.3999999999999998E-3</v>
      </c>
      <c r="G757">
        <f t="shared" si="30"/>
        <v>-2.4578259412355937E-3</v>
      </c>
      <c r="H757">
        <f t="shared" si="31"/>
        <v>1.0237372032849586E-2</v>
      </c>
    </row>
    <row r="758" spans="1:8" x14ac:dyDescent="0.25">
      <c r="A758" s="1">
        <v>41225</v>
      </c>
      <c r="B758">
        <v>1.7990999999999999</v>
      </c>
      <c r="C758">
        <v>1.7902</v>
      </c>
      <c r="D758">
        <v>1.8043</v>
      </c>
      <c r="E758">
        <v>1.7864</v>
      </c>
      <c r="F758" s="2">
        <v>5.4999999999999997E-3</v>
      </c>
      <c r="G758">
        <f t="shared" si="30"/>
        <v>-6.0518571983787187E-3</v>
      </c>
      <c r="H758">
        <f t="shared" si="31"/>
        <v>1.0020152261531587E-2</v>
      </c>
    </row>
    <row r="759" spans="1:8" x14ac:dyDescent="0.25">
      <c r="A759" s="1">
        <v>41226</v>
      </c>
      <c r="B759">
        <v>1.8069</v>
      </c>
      <c r="C759">
        <v>1.8010999999999999</v>
      </c>
      <c r="D759">
        <v>1.8108</v>
      </c>
      <c r="E759">
        <v>1.8</v>
      </c>
      <c r="F759" s="2">
        <v>4.3E-3</v>
      </c>
      <c r="G759">
        <f t="shared" si="30"/>
        <v>-3.7612699817468551E-3</v>
      </c>
      <c r="H759">
        <f t="shared" si="31"/>
        <v>5.9999999999999559E-3</v>
      </c>
    </row>
    <row r="760" spans="1:8" x14ac:dyDescent="0.25">
      <c r="A760" s="1">
        <v>41227</v>
      </c>
      <c r="B760">
        <v>1.8035000000000001</v>
      </c>
      <c r="C760">
        <v>1.8079000000000001</v>
      </c>
      <c r="D760">
        <v>1.8091999999999999</v>
      </c>
      <c r="E760">
        <v>1.7989999999999999</v>
      </c>
      <c r="F760" s="2">
        <v>-1.9E-3</v>
      </c>
      <c r="G760">
        <f t="shared" si="30"/>
        <v>1.3292716698975117E-3</v>
      </c>
      <c r="H760">
        <f t="shared" si="31"/>
        <v>5.6698165647581919E-3</v>
      </c>
    </row>
    <row r="761" spans="1:8" x14ac:dyDescent="0.25">
      <c r="A761" s="1">
        <v>41228</v>
      </c>
      <c r="B761">
        <v>1.7989999999999999</v>
      </c>
      <c r="C761">
        <v>1.8055000000000001</v>
      </c>
      <c r="D761">
        <v>1.8088</v>
      </c>
      <c r="E761">
        <v>1.7955000000000001</v>
      </c>
      <c r="F761" s="2">
        <v>-2.5000000000000001E-3</v>
      </c>
      <c r="G761">
        <f t="shared" si="30"/>
        <v>2.4986118822877129E-3</v>
      </c>
      <c r="H761">
        <f t="shared" si="31"/>
        <v>7.4074074074073331E-3</v>
      </c>
    </row>
    <row r="762" spans="1:8" x14ac:dyDescent="0.25">
      <c r="A762" s="1">
        <v>41229</v>
      </c>
      <c r="B762">
        <v>1.8</v>
      </c>
      <c r="C762">
        <v>1.8009999999999999</v>
      </c>
      <c r="D762">
        <v>1.806</v>
      </c>
      <c r="E762">
        <v>1.7969999999999999</v>
      </c>
      <c r="F762" s="2">
        <v>5.9999999999999995E-4</v>
      </c>
      <c r="G762">
        <f t="shared" si="30"/>
        <v>-6.6585284652096875E-4</v>
      </c>
      <c r="H762">
        <f t="shared" si="31"/>
        <v>5.0083472454090817E-3</v>
      </c>
    </row>
    <row r="763" spans="1:8" x14ac:dyDescent="0.25">
      <c r="A763" s="1">
        <v>41232</v>
      </c>
      <c r="B763">
        <v>1.7958000000000001</v>
      </c>
      <c r="C763">
        <v>1.8022</v>
      </c>
      <c r="D763">
        <v>1.806</v>
      </c>
      <c r="E763">
        <v>1.7961</v>
      </c>
      <c r="F763" s="2">
        <v>-2.3E-3</v>
      </c>
      <c r="G763">
        <f t="shared" si="30"/>
        <v>2.4474357548114134E-3</v>
      </c>
      <c r="H763">
        <f t="shared" si="31"/>
        <v>5.5119425421747232E-3</v>
      </c>
    </row>
    <row r="764" spans="1:8" x14ac:dyDescent="0.25">
      <c r="A764" s="1">
        <v>41233</v>
      </c>
      <c r="B764">
        <v>1.7917000000000001</v>
      </c>
      <c r="C764">
        <v>1.7978000000000001</v>
      </c>
      <c r="D764">
        <v>1.8049999999999999</v>
      </c>
      <c r="E764">
        <v>1.7919</v>
      </c>
      <c r="F764" s="2">
        <v>-2.3E-3</v>
      </c>
      <c r="G764">
        <f t="shared" si="30"/>
        <v>2.2857780007805055E-3</v>
      </c>
      <c r="H764">
        <f t="shared" si="31"/>
        <v>7.3106758189630501E-3</v>
      </c>
    </row>
    <row r="765" spans="1:8" x14ac:dyDescent="0.25">
      <c r="A765" s="1">
        <v>41234</v>
      </c>
      <c r="B765">
        <v>1.8012999999999999</v>
      </c>
      <c r="C765">
        <v>1.7937000000000001</v>
      </c>
      <c r="D765">
        <v>1.806</v>
      </c>
      <c r="E765">
        <v>1.7922</v>
      </c>
      <c r="F765" s="2">
        <v>5.4000000000000003E-3</v>
      </c>
      <c r="G765">
        <f t="shared" si="30"/>
        <v>-4.7716806303056873E-3</v>
      </c>
      <c r="H765">
        <f t="shared" si="31"/>
        <v>7.7000334784064466E-3</v>
      </c>
    </row>
    <row r="766" spans="1:8" x14ac:dyDescent="0.25">
      <c r="A766" s="1">
        <v>41235</v>
      </c>
      <c r="B766">
        <v>1.7955000000000001</v>
      </c>
      <c r="C766">
        <v>1.8023</v>
      </c>
      <c r="D766">
        <v>1.8039000000000001</v>
      </c>
      <c r="E766">
        <v>1.7954000000000001</v>
      </c>
      <c r="F766" s="2">
        <v>-3.2000000000000002E-3</v>
      </c>
      <c r="G766">
        <f t="shared" si="30"/>
        <v>2.6703755215576721E-3</v>
      </c>
      <c r="H766">
        <f t="shared" si="31"/>
        <v>4.7343210426645599E-3</v>
      </c>
    </row>
    <row r="767" spans="1:8" x14ac:dyDescent="0.25">
      <c r="A767" s="1">
        <v>41236</v>
      </c>
      <c r="B767">
        <v>1.7935000000000001</v>
      </c>
      <c r="C767">
        <v>1.7975000000000001</v>
      </c>
      <c r="D767">
        <v>1.8029999999999999</v>
      </c>
      <c r="E767">
        <v>1.7914000000000001</v>
      </c>
      <c r="F767" s="2">
        <v>-1.1000000000000001E-3</v>
      </c>
      <c r="G767">
        <f t="shared" si="30"/>
        <v>2.5656757208991909E-3</v>
      </c>
      <c r="H767">
        <f t="shared" si="31"/>
        <v>6.4753823824940451E-3</v>
      </c>
    </row>
    <row r="768" spans="1:8" x14ac:dyDescent="0.25">
      <c r="A768" s="1">
        <v>41239</v>
      </c>
      <c r="B768">
        <v>1.7939000000000001</v>
      </c>
      <c r="C768">
        <v>1.7928999999999999</v>
      </c>
      <c r="D768">
        <v>1.7998000000000001</v>
      </c>
      <c r="E768">
        <v>1.7907</v>
      </c>
      <c r="F768" s="2">
        <v>2.0000000000000001E-4</v>
      </c>
      <c r="G768">
        <f t="shared" si="30"/>
        <v>-1.6704716298235501E-3</v>
      </c>
      <c r="H768">
        <f t="shared" si="31"/>
        <v>5.0818115820629407E-3</v>
      </c>
    </row>
    <row r="769" spans="1:8" x14ac:dyDescent="0.25">
      <c r="A769" s="1">
        <v>41240</v>
      </c>
      <c r="B769">
        <v>1.7903</v>
      </c>
      <c r="C769">
        <v>1.7959000000000001</v>
      </c>
      <c r="D769">
        <v>1.7983</v>
      </c>
      <c r="E769">
        <v>1.7896000000000001</v>
      </c>
      <c r="F769" s="2">
        <v>-2E-3</v>
      </c>
      <c r="G769">
        <f t="shared" si="30"/>
        <v>2.0085923115550118E-3</v>
      </c>
      <c r="H769">
        <f t="shared" si="31"/>
        <v>4.8614215467143104E-3</v>
      </c>
    </row>
    <row r="770" spans="1:8" x14ac:dyDescent="0.25">
      <c r="A770" s="1">
        <v>41241</v>
      </c>
      <c r="B770">
        <v>1.7903</v>
      </c>
      <c r="C770">
        <v>1.7923</v>
      </c>
      <c r="D770">
        <v>1.7972999999999999</v>
      </c>
      <c r="E770">
        <v>1.7885</v>
      </c>
      <c r="F770" s="2">
        <v>0</v>
      </c>
      <c r="G770">
        <f t="shared" si="30"/>
        <v>4.465531677364844E-4</v>
      </c>
      <c r="H770">
        <f t="shared" si="31"/>
        <v>4.9203242941011568E-3</v>
      </c>
    </row>
    <row r="771" spans="1:8" x14ac:dyDescent="0.25">
      <c r="A771" s="1">
        <v>41242</v>
      </c>
      <c r="B771">
        <v>1.784</v>
      </c>
      <c r="C771">
        <v>1.7915000000000001</v>
      </c>
      <c r="D771">
        <v>1.794</v>
      </c>
      <c r="E771">
        <v>1.7847</v>
      </c>
      <c r="F771" s="2">
        <v>-3.5000000000000001E-3</v>
      </c>
      <c r="G771">
        <f t="shared" si="30"/>
        <v>3.07950727883542E-3</v>
      </c>
      <c r="H771">
        <f t="shared" si="31"/>
        <v>5.2109598251807512E-3</v>
      </c>
    </row>
    <row r="772" spans="1:8" x14ac:dyDescent="0.25">
      <c r="A772" s="1">
        <v>41243</v>
      </c>
      <c r="B772">
        <v>1.7853000000000001</v>
      </c>
      <c r="C772">
        <v>1.786</v>
      </c>
      <c r="D772">
        <v>1.7912999999999999</v>
      </c>
      <c r="E772">
        <v>1.7827999999999999</v>
      </c>
      <c r="F772" s="2">
        <v>6.9999999999999999E-4</v>
      </c>
      <c r="G772">
        <f t="shared" si="30"/>
        <v>-2.2391401701744062E-4</v>
      </c>
      <c r="H772">
        <f t="shared" si="31"/>
        <v>4.7677810186223654E-3</v>
      </c>
    </row>
    <row r="773" spans="1:8" x14ac:dyDescent="0.25">
      <c r="A773" s="1">
        <v>41246</v>
      </c>
      <c r="B773">
        <v>1.7848999999999999</v>
      </c>
      <c r="C773">
        <v>1.7864</v>
      </c>
      <c r="D773">
        <v>1.7915000000000001</v>
      </c>
      <c r="E773">
        <v>1.7829999999999999</v>
      </c>
      <c r="F773" s="2">
        <v>-2.0000000000000001E-4</v>
      </c>
      <c r="G773">
        <f t="shared" si="30"/>
        <v>-2.7981420336893218E-4</v>
      </c>
      <c r="H773">
        <f t="shared" si="31"/>
        <v>4.7672462142457515E-3</v>
      </c>
    </row>
    <row r="774" spans="1:8" x14ac:dyDescent="0.25">
      <c r="A774" s="1">
        <v>41247</v>
      </c>
      <c r="B774">
        <v>1.7821</v>
      </c>
      <c r="C774">
        <v>1.7868999999999999</v>
      </c>
      <c r="D774">
        <v>1.7905</v>
      </c>
      <c r="E774">
        <v>1.7821</v>
      </c>
      <c r="F774" s="2">
        <v>-1.6000000000000001E-3</v>
      </c>
      <c r="G774">
        <f t="shared" si="30"/>
        <v>1.5694187545540685E-3</v>
      </c>
      <c r="H774">
        <f t="shared" si="31"/>
        <v>4.7135402053756596E-3</v>
      </c>
    </row>
    <row r="775" spans="1:8" x14ac:dyDescent="0.25">
      <c r="A775" s="1">
        <v>41248</v>
      </c>
      <c r="B775">
        <v>1.7845</v>
      </c>
      <c r="C775">
        <v>1.7841</v>
      </c>
      <c r="D775">
        <v>1.7914000000000001</v>
      </c>
      <c r="E775">
        <v>1.7809999999999999</v>
      </c>
      <c r="F775" s="2">
        <v>1.2999999999999999E-3</v>
      </c>
      <c r="G775">
        <f t="shared" si="30"/>
        <v>-1.3434089000839394E-3</v>
      </c>
      <c r="H775">
        <f t="shared" si="31"/>
        <v>5.839416058394266E-3</v>
      </c>
    </row>
    <row r="776" spans="1:8" x14ac:dyDescent="0.25">
      <c r="A776" s="1">
        <v>41249</v>
      </c>
      <c r="B776">
        <v>1.7883</v>
      </c>
      <c r="C776">
        <v>1.7865</v>
      </c>
      <c r="D776">
        <v>1.7939000000000001</v>
      </c>
      <c r="E776">
        <v>1.7850999999999999</v>
      </c>
      <c r="F776" s="2">
        <v>2.0999999999999999E-3</v>
      </c>
      <c r="G776">
        <f t="shared" si="30"/>
        <v>-1.7880091635470144E-3</v>
      </c>
      <c r="H776">
        <f t="shared" si="31"/>
        <v>4.9296958153605634E-3</v>
      </c>
    </row>
    <row r="777" spans="1:8" x14ac:dyDescent="0.25">
      <c r="A777" s="1">
        <v>41250</v>
      </c>
      <c r="B777">
        <v>1.7864</v>
      </c>
      <c r="C777">
        <v>1.7897000000000001</v>
      </c>
      <c r="D777">
        <v>1.7955000000000001</v>
      </c>
      <c r="E777">
        <v>1.7871999999999999</v>
      </c>
      <c r="F777" s="2">
        <v>-1.1000000000000001E-3</v>
      </c>
      <c r="G777">
        <f t="shared" si="30"/>
        <v>2.7945450480671081E-4</v>
      </c>
      <c r="H777">
        <f t="shared" si="31"/>
        <v>4.644136078782563E-3</v>
      </c>
    </row>
    <row r="778" spans="1:8" x14ac:dyDescent="0.25">
      <c r="A778" s="1">
        <v>41253</v>
      </c>
      <c r="B778">
        <v>1.7884</v>
      </c>
      <c r="C778">
        <v>1.7891999999999999</v>
      </c>
      <c r="D778">
        <v>1.7945</v>
      </c>
      <c r="E778">
        <v>1.7857000000000001</v>
      </c>
      <c r="F778" s="2">
        <v>1.1000000000000001E-3</v>
      </c>
      <c r="G778">
        <f t="shared" si="30"/>
        <v>-3.3523298692600065E-4</v>
      </c>
      <c r="H778">
        <f t="shared" si="31"/>
        <v>4.9280394243153489E-3</v>
      </c>
    </row>
    <row r="779" spans="1:8" x14ac:dyDescent="0.25">
      <c r="A779" s="1">
        <v>41254</v>
      </c>
      <c r="B779">
        <v>1.7806</v>
      </c>
      <c r="C779">
        <v>1.7898000000000001</v>
      </c>
      <c r="D779">
        <v>1.7927</v>
      </c>
      <c r="E779">
        <v>1.7805</v>
      </c>
      <c r="F779" s="2">
        <v>-4.4000000000000003E-3</v>
      </c>
      <c r="G779">
        <f t="shared" si="30"/>
        <v>4.039044092898068E-3</v>
      </c>
      <c r="H779">
        <f t="shared" si="31"/>
        <v>6.8520078629598366E-3</v>
      </c>
    </row>
    <row r="780" spans="1:8" x14ac:dyDescent="0.25">
      <c r="A780" s="1">
        <v>41255</v>
      </c>
      <c r="B780">
        <v>1.7765</v>
      </c>
      <c r="C780">
        <v>1.7826</v>
      </c>
      <c r="D780">
        <v>1.7863</v>
      </c>
      <c r="E780">
        <v>1.7746</v>
      </c>
      <c r="F780" s="2">
        <v>-2.3E-3</v>
      </c>
      <c r="G780">
        <f t="shared" ref="G780:G843" si="32">(C780-C781)/C781</f>
        <v>3.2642953624493626E-3</v>
      </c>
      <c r="H780">
        <f t="shared" ref="H780:H843" si="33">(D780-E780)/E780</f>
        <v>6.593035050152172E-3</v>
      </c>
    </row>
    <row r="781" spans="1:8" x14ac:dyDescent="0.25">
      <c r="A781" s="1">
        <v>41256</v>
      </c>
      <c r="B781">
        <v>1.7803</v>
      </c>
      <c r="C781">
        <v>1.7767999999999999</v>
      </c>
      <c r="D781">
        <v>1.784</v>
      </c>
      <c r="E781">
        <v>1.7738</v>
      </c>
      <c r="F781" s="2">
        <v>2.0999999999999999E-3</v>
      </c>
      <c r="G781">
        <f t="shared" si="32"/>
        <v>-2.3582257158899392E-3</v>
      </c>
      <c r="H781">
        <f t="shared" si="33"/>
        <v>5.7503664449205022E-3</v>
      </c>
    </row>
    <row r="782" spans="1:8" x14ac:dyDescent="0.25">
      <c r="A782" s="1">
        <v>41257</v>
      </c>
      <c r="B782">
        <v>1.778</v>
      </c>
      <c r="C782">
        <v>1.7809999999999999</v>
      </c>
      <c r="D782">
        <v>1.7865</v>
      </c>
      <c r="E782">
        <v>1.7767999999999999</v>
      </c>
      <c r="F782" s="2">
        <v>-1.2999999999999999E-3</v>
      </c>
      <c r="G782">
        <f t="shared" si="32"/>
        <v>2.0818094862993385E-3</v>
      </c>
      <c r="H782">
        <f t="shared" si="33"/>
        <v>5.4592525889239317E-3</v>
      </c>
    </row>
    <row r="783" spans="1:8" x14ac:dyDescent="0.25">
      <c r="A783" s="1">
        <v>41260</v>
      </c>
      <c r="B783">
        <v>1.7819</v>
      </c>
      <c r="C783">
        <v>1.7773000000000001</v>
      </c>
      <c r="D783">
        <v>1.788</v>
      </c>
      <c r="E783">
        <v>1.7762</v>
      </c>
      <c r="F783" s="2">
        <v>2.2000000000000001E-3</v>
      </c>
      <c r="G783">
        <f t="shared" si="32"/>
        <v>-3.6997589550983459E-3</v>
      </c>
      <c r="H783">
        <f t="shared" si="33"/>
        <v>6.6433960139624104E-3</v>
      </c>
    </row>
    <row r="784" spans="1:8" x14ac:dyDescent="0.25">
      <c r="A784" s="1">
        <v>41261</v>
      </c>
      <c r="B784">
        <v>1.7768999999999999</v>
      </c>
      <c r="C784">
        <v>1.7839</v>
      </c>
      <c r="D784">
        <v>1.7887999999999999</v>
      </c>
      <c r="E784">
        <v>1.7775000000000001</v>
      </c>
      <c r="F784" s="2">
        <v>-2.8E-3</v>
      </c>
      <c r="G784">
        <f t="shared" si="32"/>
        <v>2.8107257293833918E-3</v>
      </c>
      <c r="H784">
        <f t="shared" si="33"/>
        <v>6.3572433192685598E-3</v>
      </c>
    </row>
    <row r="785" spans="1:8" x14ac:dyDescent="0.25">
      <c r="A785" s="1">
        <v>41262</v>
      </c>
      <c r="B785">
        <v>1.7830999999999999</v>
      </c>
      <c r="C785">
        <v>1.7788999999999999</v>
      </c>
      <c r="D785">
        <v>1.7858000000000001</v>
      </c>
      <c r="E785">
        <v>1.7767999999999999</v>
      </c>
      <c r="F785" s="2">
        <v>3.5000000000000001E-3</v>
      </c>
      <c r="G785">
        <f t="shared" si="32"/>
        <v>-2.6910354880305752E-3</v>
      </c>
      <c r="H785">
        <f t="shared" si="33"/>
        <v>5.0652859072490538E-3</v>
      </c>
    </row>
    <row r="786" spans="1:8" x14ac:dyDescent="0.25">
      <c r="A786" s="1">
        <v>41263</v>
      </c>
      <c r="B786">
        <v>1.7841</v>
      </c>
      <c r="C786">
        <v>1.7837000000000001</v>
      </c>
      <c r="D786">
        <v>1.7903</v>
      </c>
      <c r="E786">
        <v>1.7809999999999999</v>
      </c>
      <c r="F786" s="2">
        <v>5.9999999999999995E-4</v>
      </c>
      <c r="G786">
        <f t="shared" si="32"/>
        <v>-1.3437097586920987E-3</v>
      </c>
      <c r="H786">
        <f t="shared" si="33"/>
        <v>5.2217855137563652E-3</v>
      </c>
    </row>
    <row r="787" spans="1:8" x14ac:dyDescent="0.25">
      <c r="A787" s="1">
        <v>41264</v>
      </c>
      <c r="B787">
        <v>1.7965</v>
      </c>
      <c r="C787">
        <v>1.7861</v>
      </c>
      <c r="D787">
        <v>1.7998000000000001</v>
      </c>
      <c r="E787">
        <v>1.7854000000000001</v>
      </c>
      <c r="F787" s="2">
        <v>7.0000000000000001E-3</v>
      </c>
      <c r="G787">
        <f t="shared" si="32"/>
        <v>-6.0103511603316383E-3</v>
      </c>
      <c r="H787">
        <f t="shared" si="33"/>
        <v>8.0654195138344167E-3</v>
      </c>
    </row>
    <row r="788" spans="1:8" x14ac:dyDescent="0.25">
      <c r="A788" s="1">
        <v>41267</v>
      </c>
      <c r="B788">
        <v>1.7950999999999999</v>
      </c>
      <c r="C788">
        <v>1.7968999999999999</v>
      </c>
      <c r="D788">
        <v>1.8029999999999999</v>
      </c>
      <c r="E788">
        <v>1.792</v>
      </c>
      <c r="F788" s="2">
        <v>-8.0000000000000004E-4</v>
      </c>
      <c r="G788">
        <f t="shared" si="32"/>
        <v>-1.1129041233096543E-4</v>
      </c>
      <c r="H788">
        <f t="shared" si="33"/>
        <v>6.1383928571428006E-3</v>
      </c>
    </row>
    <row r="789" spans="1:8" x14ac:dyDescent="0.25">
      <c r="A789" s="1">
        <v>41268</v>
      </c>
      <c r="B789">
        <v>1.792</v>
      </c>
      <c r="C789">
        <v>1.7970999999999999</v>
      </c>
      <c r="D789">
        <v>1.8015000000000001</v>
      </c>
      <c r="E789">
        <v>1.792</v>
      </c>
      <c r="F789" s="2">
        <v>-1.6999999999999999E-3</v>
      </c>
      <c r="G789">
        <f t="shared" si="32"/>
        <v>1.7279821627647048E-3</v>
      </c>
      <c r="H789">
        <f t="shared" si="33"/>
        <v>5.3013392857143215E-3</v>
      </c>
    </row>
    <row r="790" spans="1:8" x14ac:dyDescent="0.25">
      <c r="A790" s="1">
        <v>41269</v>
      </c>
      <c r="B790">
        <v>1.792</v>
      </c>
      <c r="C790">
        <v>1.794</v>
      </c>
      <c r="D790">
        <v>1.798</v>
      </c>
      <c r="E790">
        <v>1.7898000000000001</v>
      </c>
      <c r="F790" s="2">
        <v>0</v>
      </c>
      <c r="G790">
        <f t="shared" si="32"/>
        <v>5.5744467361608216E-5</v>
      </c>
      <c r="H790">
        <f t="shared" si="33"/>
        <v>4.5815174879874762E-3</v>
      </c>
    </row>
    <row r="791" spans="1:8" x14ac:dyDescent="0.25">
      <c r="A791" s="1">
        <v>41270</v>
      </c>
      <c r="B791">
        <v>1.7867999999999999</v>
      </c>
      <c r="C791">
        <v>1.7939000000000001</v>
      </c>
      <c r="D791">
        <v>1.7969999999999999</v>
      </c>
      <c r="E791">
        <v>1.7869999999999999</v>
      </c>
      <c r="F791" s="2">
        <v>-2.8999999999999998E-3</v>
      </c>
      <c r="G791">
        <f t="shared" si="32"/>
        <v>2.8510733452594503E-3</v>
      </c>
      <c r="H791">
        <f t="shared" si="33"/>
        <v>5.5959709009513201E-3</v>
      </c>
    </row>
    <row r="792" spans="1:8" x14ac:dyDescent="0.25">
      <c r="A792" s="1">
        <v>41271</v>
      </c>
      <c r="B792">
        <v>1.7874000000000001</v>
      </c>
      <c r="C792">
        <v>1.7887999999999999</v>
      </c>
      <c r="D792">
        <v>1.7955000000000001</v>
      </c>
      <c r="E792">
        <v>1.7839</v>
      </c>
      <c r="F792" s="2">
        <v>2.9999999999999997E-4</v>
      </c>
      <c r="G792">
        <f t="shared" si="32"/>
        <v>-1.2841270727485729E-3</v>
      </c>
      <c r="H792">
        <f t="shared" si="33"/>
        <v>6.502606648354759E-3</v>
      </c>
    </row>
    <row r="793" spans="1:8" x14ac:dyDescent="0.25">
      <c r="A793" s="1">
        <v>41274</v>
      </c>
      <c r="B793">
        <v>1.7817000000000001</v>
      </c>
      <c r="C793">
        <v>1.7910999999999999</v>
      </c>
      <c r="D793">
        <v>1.7922</v>
      </c>
      <c r="E793">
        <v>1.7804</v>
      </c>
      <c r="F793" s="2">
        <v>-3.2000000000000002E-3</v>
      </c>
      <c r="G793">
        <f t="shared" si="32"/>
        <v>4.1486797107136014E-3</v>
      </c>
      <c r="H793">
        <f t="shared" si="33"/>
        <v>6.6277241069422786E-3</v>
      </c>
    </row>
    <row r="794" spans="1:8" x14ac:dyDescent="0.25">
      <c r="A794" s="1">
        <v>41275</v>
      </c>
      <c r="B794">
        <v>1.7818000000000001</v>
      </c>
      <c r="C794">
        <v>1.7837000000000001</v>
      </c>
      <c r="D794">
        <v>1.7867</v>
      </c>
      <c r="E794">
        <v>1.7826</v>
      </c>
      <c r="F794" s="2">
        <v>1E-4</v>
      </c>
      <c r="G794">
        <f t="shared" si="32"/>
        <v>-5.6060096423359676E-5</v>
      </c>
      <c r="H794">
        <f t="shared" si="33"/>
        <v>2.3000112195669204E-3</v>
      </c>
    </row>
    <row r="795" spans="1:8" x14ac:dyDescent="0.25">
      <c r="A795" s="1">
        <v>41276</v>
      </c>
      <c r="B795">
        <v>1.7766999999999999</v>
      </c>
      <c r="C795">
        <v>1.7838000000000001</v>
      </c>
      <c r="D795">
        <v>1.7848999999999999</v>
      </c>
      <c r="E795">
        <v>1.7749999999999999</v>
      </c>
      <c r="F795" s="2">
        <v>-2.8999999999999998E-3</v>
      </c>
      <c r="G795">
        <f t="shared" si="32"/>
        <v>2.8672626075224067E-3</v>
      </c>
      <c r="H795">
        <f t="shared" si="33"/>
        <v>5.5774647887324056E-3</v>
      </c>
    </row>
    <row r="796" spans="1:8" x14ac:dyDescent="0.25">
      <c r="A796" s="1">
        <v>41277</v>
      </c>
      <c r="B796">
        <v>1.784</v>
      </c>
      <c r="C796">
        <v>1.7786999999999999</v>
      </c>
      <c r="D796">
        <v>1.7869999999999999</v>
      </c>
      <c r="E796">
        <v>1.7767999999999999</v>
      </c>
      <c r="F796" s="2">
        <v>4.1000000000000003E-3</v>
      </c>
      <c r="G796">
        <f t="shared" si="32"/>
        <v>-3.5852333202621486E-3</v>
      </c>
      <c r="H796">
        <f t="shared" si="33"/>
        <v>5.7406573615488444E-3</v>
      </c>
    </row>
    <row r="797" spans="1:8" x14ac:dyDescent="0.25">
      <c r="A797" s="1">
        <v>41278</v>
      </c>
      <c r="B797">
        <v>1.7798</v>
      </c>
      <c r="C797">
        <v>1.7850999999999999</v>
      </c>
      <c r="D797">
        <v>1.7927999999999999</v>
      </c>
      <c r="E797">
        <v>1.7807999999999999</v>
      </c>
      <c r="F797" s="2">
        <v>-2.3999999999999998E-3</v>
      </c>
      <c r="G797">
        <f t="shared" si="32"/>
        <v>1.458625525946668E-3</v>
      </c>
      <c r="H797">
        <f t="shared" si="33"/>
        <v>6.7385444743935374E-3</v>
      </c>
    </row>
    <row r="798" spans="1:8" x14ac:dyDescent="0.25">
      <c r="A798" s="1">
        <v>41281</v>
      </c>
      <c r="B798">
        <v>1.7778</v>
      </c>
      <c r="C798">
        <v>1.7825</v>
      </c>
      <c r="D798">
        <v>1.7886</v>
      </c>
      <c r="E798">
        <v>1.7769999999999999</v>
      </c>
      <c r="F798" s="2">
        <v>-1.1000000000000001E-3</v>
      </c>
      <c r="G798">
        <f t="shared" si="32"/>
        <v>1.5170243847622905E-3</v>
      </c>
      <c r="H798">
        <f t="shared" si="33"/>
        <v>6.5278559369724562E-3</v>
      </c>
    </row>
    <row r="799" spans="1:8" x14ac:dyDescent="0.25">
      <c r="A799" s="1">
        <v>41282</v>
      </c>
      <c r="B799">
        <v>1.7763</v>
      </c>
      <c r="C799">
        <v>1.7798</v>
      </c>
      <c r="D799">
        <v>1.784</v>
      </c>
      <c r="E799">
        <v>1.7718</v>
      </c>
      <c r="F799" s="2">
        <v>-8.0000000000000004E-4</v>
      </c>
      <c r="G799">
        <f t="shared" si="32"/>
        <v>3.9345736608405651E-4</v>
      </c>
      <c r="H799">
        <f t="shared" si="33"/>
        <v>6.8856530082402013E-3</v>
      </c>
    </row>
    <row r="800" spans="1:8" x14ac:dyDescent="0.25">
      <c r="A800" s="1">
        <v>41283</v>
      </c>
      <c r="B800">
        <v>1.7733000000000001</v>
      </c>
      <c r="C800">
        <v>1.7790999999999999</v>
      </c>
      <c r="D800">
        <v>1.7829999999999999</v>
      </c>
      <c r="E800">
        <v>1.7733000000000001</v>
      </c>
      <c r="F800" s="2">
        <v>-1.6999999999999999E-3</v>
      </c>
      <c r="G800">
        <f t="shared" si="32"/>
        <v>2.1404832985973095E-3</v>
      </c>
      <c r="H800">
        <f t="shared" si="33"/>
        <v>5.4700276320982458E-3</v>
      </c>
    </row>
    <row r="801" spans="1:8" x14ac:dyDescent="0.25">
      <c r="A801" s="1">
        <v>41284</v>
      </c>
      <c r="B801">
        <v>1.7652000000000001</v>
      </c>
      <c r="C801">
        <v>1.7753000000000001</v>
      </c>
      <c r="D801">
        <v>1.7797000000000001</v>
      </c>
      <c r="E801">
        <v>1.7655000000000001</v>
      </c>
      <c r="F801" s="2">
        <v>-4.5999999999999999E-3</v>
      </c>
      <c r="G801">
        <f t="shared" si="32"/>
        <v>4.5835219556360322E-3</v>
      </c>
      <c r="H801">
        <f t="shared" si="33"/>
        <v>8.0430472953837377E-3</v>
      </c>
    </row>
    <row r="802" spans="1:8" x14ac:dyDescent="0.25">
      <c r="A802" s="1">
        <v>41285</v>
      </c>
      <c r="B802">
        <v>1.7685</v>
      </c>
      <c r="C802">
        <v>1.7672000000000001</v>
      </c>
      <c r="D802">
        <v>1.7769999999999999</v>
      </c>
      <c r="E802">
        <v>1.7655000000000001</v>
      </c>
      <c r="F802" s="2">
        <v>1.9E-3</v>
      </c>
      <c r="G802">
        <f t="shared" si="32"/>
        <v>-1.8075011296881324E-3</v>
      </c>
      <c r="H802">
        <f t="shared" si="33"/>
        <v>6.5137354856980136E-3</v>
      </c>
    </row>
    <row r="803" spans="1:8" x14ac:dyDescent="0.25">
      <c r="A803" s="1">
        <v>41288</v>
      </c>
      <c r="B803">
        <v>1.7667999999999999</v>
      </c>
      <c r="C803">
        <v>1.7704</v>
      </c>
      <c r="D803">
        <v>1.7749999999999999</v>
      </c>
      <c r="E803">
        <v>1.766</v>
      </c>
      <c r="F803" s="2">
        <v>-1E-3</v>
      </c>
      <c r="G803">
        <f t="shared" si="32"/>
        <v>6.2171480246418288E-4</v>
      </c>
      <c r="H803">
        <f t="shared" si="33"/>
        <v>5.0962627406567935E-3</v>
      </c>
    </row>
    <row r="804" spans="1:8" x14ac:dyDescent="0.25">
      <c r="A804" s="1">
        <v>41289</v>
      </c>
      <c r="B804">
        <v>1.7683</v>
      </c>
      <c r="C804">
        <v>1.7693000000000001</v>
      </c>
      <c r="D804">
        <v>1.776</v>
      </c>
      <c r="E804">
        <v>1.7665</v>
      </c>
      <c r="F804" s="2">
        <v>8.0000000000000004E-4</v>
      </c>
      <c r="G804">
        <f t="shared" si="32"/>
        <v>-3.3900220351428548E-4</v>
      </c>
      <c r="H804">
        <f t="shared" si="33"/>
        <v>5.3778658363996968E-3</v>
      </c>
    </row>
    <row r="805" spans="1:8" x14ac:dyDescent="0.25">
      <c r="A805" s="1">
        <v>41290</v>
      </c>
      <c r="B805">
        <v>1.7633000000000001</v>
      </c>
      <c r="C805">
        <v>1.7699</v>
      </c>
      <c r="D805">
        <v>1.7753000000000001</v>
      </c>
      <c r="E805">
        <v>1.7626999999999999</v>
      </c>
      <c r="F805" s="2">
        <v>-2.8E-3</v>
      </c>
      <c r="G805">
        <f t="shared" si="32"/>
        <v>2.6057893842406036E-3</v>
      </c>
      <c r="H805">
        <f t="shared" si="33"/>
        <v>7.1481250354570643E-3</v>
      </c>
    </row>
    <row r="806" spans="1:8" x14ac:dyDescent="0.25">
      <c r="A806" s="1">
        <v>41291</v>
      </c>
      <c r="B806">
        <v>1.7504</v>
      </c>
      <c r="C806">
        <v>1.7653000000000001</v>
      </c>
      <c r="D806">
        <v>1.7687999999999999</v>
      </c>
      <c r="E806">
        <v>1.7508999999999999</v>
      </c>
      <c r="F806" s="2">
        <v>-7.3000000000000001E-3</v>
      </c>
      <c r="G806">
        <f t="shared" si="32"/>
        <v>7.3613330289888914E-3</v>
      </c>
      <c r="H806">
        <f t="shared" si="33"/>
        <v>1.0223313724370339E-2</v>
      </c>
    </row>
    <row r="807" spans="1:8" x14ac:dyDescent="0.25">
      <c r="A807" s="1">
        <v>41292</v>
      </c>
      <c r="B807">
        <v>1.7583</v>
      </c>
      <c r="C807">
        <v>1.7524</v>
      </c>
      <c r="D807">
        <v>1.7649999999999999</v>
      </c>
      <c r="E807">
        <v>1.752</v>
      </c>
      <c r="F807" s="2">
        <v>4.4999999999999997E-3</v>
      </c>
      <c r="G807">
        <f t="shared" si="32"/>
        <v>-5.6176587414174771E-3</v>
      </c>
      <c r="H807">
        <f t="shared" si="33"/>
        <v>7.4200913242008565E-3</v>
      </c>
    </row>
    <row r="808" spans="1:8" x14ac:dyDescent="0.25">
      <c r="A808" s="1">
        <v>41295</v>
      </c>
      <c r="B808">
        <v>1.7623</v>
      </c>
      <c r="C808">
        <v>1.7623</v>
      </c>
      <c r="D808">
        <v>1.768</v>
      </c>
      <c r="E808">
        <v>1.756</v>
      </c>
      <c r="F808" s="2">
        <v>2.3E-3</v>
      </c>
      <c r="G808">
        <f t="shared" si="32"/>
        <v>-1.1335940599671269E-3</v>
      </c>
      <c r="H808">
        <f t="shared" si="33"/>
        <v>6.8337129840546759E-3</v>
      </c>
    </row>
    <row r="809" spans="1:8" x14ac:dyDescent="0.25">
      <c r="A809" s="1">
        <v>41296</v>
      </c>
      <c r="B809">
        <v>1.7669999999999999</v>
      </c>
      <c r="C809">
        <v>1.7643</v>
      </c>
      <c r="D809">
        <v>1.7758</v>
      </c>
      <c r="E809">
        <v>1.758</v>
      </c>
      <c r="F809" s="2">
        <v>2.7000000000000001E-3</v>
      </c>
      <c r="G809">
        <f t="shared" si="32"/>
        <v>-2.65686828716785E-3</v>
      </c>
      <c r="H809">
        <f t="shared" si="33"/>
        <v>1.0125142207053491E-2</v>
      </c>
    </row>
    <row r="810" spans="1:8" x14ac:dyDescent="0.25">
      <c r="A810" s="1">
        <v>41297</v>
      </c>
      <c r="B810">
        <v>1.7696000000000001</v>
      </c>
      <c r="C810">
        <v>1.7689999999999999</v>
      </c>
      <c r="D810">
        <v>1.7773000000000001</v>
      </c>
      <c r="E810">
        <v>1.7663</v>
      </c>
      <c r="F810" s="2">
        <v>1.5E-3</v>
      </c>
      <c r="G810">
        <f t="shared" si="32"/>
        <v>-1.4675999096862484E-3</v>
      </c>
      <c r="H810">
        <f t="shared" si="33"/>
        <v>6.2277076374342528E-3</v>
      </c>
    </row>
    <row r="811" spans="1:8" x14ac:dyDescent="0.25">
      <c r="A811" s="1">
        <v>41298</v>
      </c>
      <c r="B811">
        <v>1.7665999999999999</v>
      </c>
      <c r="C811">
        <v>1.7716000000000001</v>
      </c>
      <c r="D811">
        <v>1.776</v>
      </c>
      <c r="E811">
        <v>1.7665</v>
      </c>
      <c r="F811" s="2">
        <v>-1.6999999999999999E-3</v>
      </c>
      <c r="G811">
        <f t="shared" si="32"/>
        <v>1.6962569263825138E-3</v>
      </c>
      <c r="H811">
        <f t="shared" si="33"/>
        <v>5.3778658363996968E-3</v>
      </c>
    </row>
    <row r="812" spans="1:8" x14ac:dyDescent="0.25">
      <c r="A812" s="1">
        <v>41299</v>
      </c>
      <c r="B812">
        <v>1.7655000000000001</v>
      </c>
      <c r="C812">
        <v>1.7685999999999999</v>
      </c>
      <c r="D812">
        <v>1.7738</v>
      </c>
      <c r="E812">
        <v>1.762</v>
      </c>
      <c r="F812" s="2">
        <v>-5.9999999999999995E-4</v>
      </c>
      <c r="G812">
        <f t="shared" si="32"/>
        <v>1.2454710144927422E-3</v>
      </c>
      <c r="H812">
        <f t="shared" si="33"/>
        <v>6.69693530079457E-3</v>
      </c>
    </row>
    <row r="813" spans="1:8" x14ac:dyDescent="0.25">
      <c r="A813" s="1">
        <v>41302</v>
      </c>
      <c r="B813">
        <v>1.7723</v>
      </c>
      <c r="C813">
        <v>1.7664</v>
      </c>
      <c r="D813">
        <v>1.7758</v>
      </c>
      <c r="E813">
        <v>1.7635000000000001</v>
      </c>
      <c r="F813" s="2">
        <v>3.8999999999999998E-3</v>
      </c>
      <c r="G813">
        <f t="shared" si="32"/>
        <v>-3.7225042301184093E-3</v>
      </c>
      <c r="H813">
        <f t="shared" si="33"/>
        <v>6.9747660901615972E-3</v>
      </c>
    </row>
    <row r="814" spans="1:8" x14ac:dyDescent="0.25">
      <c r="A814" s="1">
        <v>41303</v>
      </c>
      <c r="B814">
        <v>1.7665</v>
      </c>
      <c r="C814">
        <v>1.7729999999999999</v>
      </c>
      <c r="D814">
        <v>1.7773000000000001</v>
      </c>
      <c r="E814">
        <v>1.7665</v>
      </c>
      <c r="F814" s="2">
        <v>-3.3E-3</v>
      </c>
      <c r="G814">
        <f t="shared" si="32"/>
        <v>2.5445292620864851E-3</v>
      </c>
      <c r="H814">
        <f t="shared" si="33"/>
        <v>6.1137843192754842E-3</v>
      </c>
    </row>
    <row r="815" spans="1:8" x14ac:dyDescent="0.25">
      <c r="A815" s="1">
        <v>41304</v>
      </c>
      <c r="B815">
        <v>1.7658</v>
      </c>
      <c r="C815">
        <v>1.7685</v>
      </c>
      <c r="D815">
        <v>1.7747999999999999</v>
      </c>
      <c r="E815">
        <v>1.7629999999999999</v>
      </c>
      <c r="F815" s="2">
        <v>-4.0000000000000002E-4</v>
      </c>
      <c r="G815">
        <f t="shared" si="32"/>
        <v>3.9597239506727167E-4</v>
      </c>
      <c r="H815">
        <f t="shared" si="33"/>
        <v>6.6931366988088672E-3</v>
      </c>
    </row>
    <row r="816" spans="1:8" x14ac:dyDescent="0.25">
      <c r="A816" s="1">
        <v>41305</v>
      </c>
      <c r="B816">
        <v>1.7568999999999999</v>
      </c>
      <c r="C816">
        <v>1.7678</v>
      </c>
      <c r="D816">
        <v>1.7729999999999999</v>
      </c>
      <c r="E816">
        <v>1.7549999999999999</v>
      </c>
      <c r="F816" s="2">
        <v>-5.0000000000000001E-3</v>
      </c>
      <c r="G816">
        <f t="shared" si="32"/>
        <v>5.0599806697368419E-3</v>
      </c>
      <c r="H816">
        <f t="shared" si="33"/>
        <v>1.0256410256410267E-2</v>
      </c>
    </row>
    <row r="817" spans="1:8" x14ac:dyDescent="0.25">
      <c r="A817" s="1">
        <v>41306</v>
      </c>
      <c r="B817">
        <v>1.7453000000000001</v>
      </c>
      <c r="C817">
        <v>1.7588999999999999</v>
      </c>
      <c r="D817">
        <v>1.7608999999999999</v>
      </c>
      <c r="E817">
        <v>1.7450000000000001</v>
      </c>
      <c r="F817" s="2">
        <v>-6.6E-3</v>
      </c>
      <c r="G817">
        <f t="shared" si="32"/>
        <v>6.1205811692025694E-3</v>
      </c>
      <c r="H817">
        <f t="shared" si="33"/>
        <v>9.1117478510027525E-3</v>
      </c>
    </row>
    <row r="818" spans="1:8" x14ac:dyDescent="0.25">
      <c r="A818" s="1">
        <v>41309</v>
      </c>
      <c r="B818">
        <v>1.7593000000000001</v>
      </c>
      <c r="C818">
        <v>1.7482</v>
      </c>
      <c r="D818">
        <v>1.766</v>
      </c>
      <c r="E818">
        <v>1.7444999999999999</v>
      </c>
      <c r="F818" s="2">
        <v>8.0000000000000002E-3</v>
      </c>
      <c r="G818">
        <f t="shared" si="32"/>
        <v>-7.4376880713110261E-3</v>
      </c>
      <c r="H818">
        <f t="shared" si="33"/>
        <v>1.2324448265978834E-2</v>
      </c>
    </row>
    <row r="819" spans="1:8" x14ac:dyDescent="0.25">
      <c r="A819" s="1">
        <v>41310</v>
      </c>
      <c r="B819">
        <v>1.7592000000000001</v>
      </c>
      <c r="C819">
        <v>1.7613000000000001</v>
      </c>
      <c r="D819">
        <v>1.7675000000000001</v>
      </c>
      <c r="E819">
        <v>1.7549999999999999</v>
      </c>
      <c r="F819" s="2">
        <v>-1E-4</v>
      </c>
      <c r="G819">
        <f t="shared" si="32"/>
        <v>5.6779468544168172E-5</v>
      </c>
      <c r="H819">
        <f t="shared" si="33"/>
        <v>7.1225071225072241E-3</v>
      </c>
    </row>
    <row r="820" spans="1:8" x14ac:dyDescent="0.25">
      <c r="A820" s="1">
        <v>41311</v>
      </c>
      <c r="B820">
        <v>1.7690999999999999</v>
      </c>
      <c r="C820">
        <v>1.7612000000000001</v>
      </c>
      <c r="D820">
        <v>1.7712000000000001</v>
      </c>
      <c r="E820">
        <v>1.7595000000000001</v>
      </c>
      <c r="F820" s="2">
        <v>5.5999999999999999E-3</v>
      </c>
      <c r="G820">
        <f t="shared" si="32"/>
        <v>-4.8030739673390697E-3</v>
      </c>
      <c r="H820">
        <f t="shared" si="33"/>
        <v>6.6496163682864696E-3</v>
      </c>
    </row>
    <row r="821" spans="1:8" x14ac:dyDescent="0.25">
      <c r="A821" s="1">
        <v>41312</v>
      </c>
      <c r="B821">
        <v>1.7729999999999999</v>
      </c>
      <c r="C821">
        <v>1.7697000000000001</v>
      </c>
      <c r="D821">
        <v>1.7767999999999999</v>
      </c>
      <c r="E821">
        <v>1.764</v>
      </c>
      <c r="F821" s="2">
        <v>2.2000000000000001E-3</v>
      </c>
      <c r="G821">
        <f t="shared" si="32"/>
        <v>-2.9859154929576678E-3</v>
      </c>
      <c r="H821">
        <f t="shared" si="33"/>
        <v>7.2562358276643552E-3</v>
      </c>
    </row>
    <row r="822" spans="1:8" x14ac:dyDescent="0.25">
      <c r="A822" s="1">
        <v>41313</v>
      </c>
      <c r="B822">
        <v>1.7695000000000001</v>
      </c>
      <c r="C822">
        <v>1.7749999999999999</v>
      </c>
      <c r="D822">
        <v>1.7775000000000001</v>
      </c>
      <c r="E822">
        <v>1.7666999999999999</v>
      </c>
      <c r="F822" s="2">
        <v>-2E-3</v>
      </c>
      <c r="G822">
        <f t="shared" si="32"/>
        <v>2.8248587570620866E-3</v>
      </c>
      <c r="H822">
        <f t="shared" si="33"/>
        <v>6.1130922058075183E-3</v>
      </c>
    </row>
    <row r="823" spans="1:8" x14ac:dyDescent="0.25">
      <c r="A823" s="1">
        <v>41316</v>
      </c>
      <c r="B823">
        <v>1.7735000000000001</v>
      </c>
      <c r="C823">
        <v>1.77</v>
      </c>
      <c r="D823">
        <v>1.7789999999999999</v>
      </c>
      <c r="E823">
        <v>1.7675000000000001</v>
      </c>
      <c r="F823" s="2">
        <v>2.3E-3</v>
      </c>
      <c r="G823">
        <f t="shared" si="32"/>
        <v>-3.0977189524078064E-3</v>
      </c>
      <c r="H823">
        <f t="shared" si="33"/>
        <v>6.5063649222064177E-3</v>
      </c>
    </row>
    <row r="824" spans="1:8" x14ac:dyDescent="0.25">
      <c r="A824" s="1">
        <v>41317</v>
      </c>
      <c r="B824">
        <v>1.7704</v>
      </c>
      <c r="C824">
        <v>1.7755000000000001</v>
      </c>
      <c r="D824">
        <v>1.7795000000000001</v>
      </c>
      <c r="E824">
        <v>1.7696000000000001</v>
      </c>
      <c r="F824" s="2">
        <v>-1.6999999999999999E-3</v>
      </c>
      <c r="G824">
        <f t="shared" si="32"/>
        <v>1.7490408485669729E-3</v>
      </c>
      <c r="H824">
        <f t="shared" si="33"/>
        <v>5.5944846292947667E-3</v>
      </c>
    </row>
    <row r="825" spans="1:8" x14ac:dyDescent="0.25">
      <c r="A825" s="1">
        <v>41318</v>
      </c>
      <c r="B825">
        <v>1.7615000000000001</v>
      </c>
      <c r="C825">
        <v>1.7724</v>
      </c>
      <c r="D825">
        <v>1.7743</v>
      </c>
      <c r="E825">
        <v>1.7609999999999999</v>
      </c>
      <c r="F825" s="2">
        <v>-5.0000000000000001E-3</v>
      </c>
      <c r="G825">
        <f t="shared" si="32"/>
        <v>5.0467819676778608E-3</v>
      </c>
      <c r="H825">
        <f t="shared" si="33"/>
        <v>7.5525269733106703E-3</v>
      </c>
    </row>
    <row r="826" spans="1:8" x14ac:dyDescent="0.25">
      <c r="A826" s="1">
        <v>41319</v>
      </c>
      <c r="B826">
        <v>1.7678</v>
      </c>
      <c r="C826">
        <v>1.7635000000000001</v>
      </c>
      <c r="D826">
        <v>1.7747999999999999</v>
      </c>
      <c r="E826">
        <v>1.7627999999999999</v>
      </c>
      <c r="F826" s="2">
        <v>3.5999999999999999E-3</v>
      </c>
      <c r="G826">
        <f t="shared" si="32"/>
        <v>-2.827254735651622E-3</v>
      </c>
      <c r="H826">
        <f t="shared" si="33"/>
        <v>6.8073519400953094E-3</v>
      </c>
    </row>
    <row r="827" spans="1:8" x14ac:dyDescent="0.25">
      <c r="A827" s="1">
        <v>41320</v>
      </c>
      <c r="B827">
        <v>1.7655000000000001</v>
      </c>
      <c r="C827">
        <v>1.7685</v>
      </c>
      <c r="D827">
        <v>1.7738</v>
      </c>
      <c r="E827">
        <v>1.7646999999999999</v>
      </c>
      <c r="F827" s="2">
        <v>-1.2999999999999999E-3</v>
      </c>
      <c r="G827">
        <f t="shared" si="32"/>
        <v>1.1321822813472979E-3</v>
      </c>
      <c r="H827">
        <f t="shared" si="33"/>
        <v>5.1566838556129134E-3</v>
      </c>
    </row>
    <row r="828" spans="1:8" x14ac:dyDescent="0.25">
      <c r="A828" s="1">
        <v>41323</v>
      </c>
      <c r="B828">
        <v>1.7664</v>
      </c>
      <c r="C828">
        <v>1.7665</v>
      </c>
      <c r="D828">
        <v>1.7723</v>
      </c>
      <c r="E828">
        <v>1.7629999999999999</v>
      </c>
      <c r="F828" s="2">
        <v>5.0000000000000001E-4</v>
      </c>
      <c r="G828">
        <f t="shared" si="32"/>
        <v>-1.6979850577313049E-4</v>
      </c>
      <c r="H828">
        <f t="shared" si="33"/>
        <v>5.2750992626205825E-3</v>
      </c>
    </row>
    <row r="829" spans="1:8" x14ac:dyDescent="0.25">
      <c r="A829" s="1">
        <v>41324</v>
      </c>
      <c r="B829">
        <v>1.7745</v>
      </c>
      <c r="C829">
        <v>1.7667999999999999</v>
      </c>
      <c r="D829">
        <v>1.7818000000000001</v>
      </c>
      <c r="E829">
        <v>1.7644</v>
      </c>
      <c r="F829" s="2">
        <v>4.5999999999999999E-3</v>
      </c>
      <c r="G829">
        <f t="shared" si="32"/>
        <v>-5.4601745004222019E-3</v>
      </c>
      <c r="H829">
        <f t="shared" si="33"/>
        <v>9.8617093629562932E-3</v>
      </c>
    </row>
    <row r="830" spans="1:8" x14ac:dyDescent="0.25">
      <c r="A830" s="1">
        <v>41325</v>
      </c>
      <c r="B830">
        <v>1.7823</v>
      </c>
      <c r="C830">
        <v>1.7765</v>
      </c>
      <c r="D830">
        <v>1.7870999999999999</v>
      </c>
      <c r="E830">
        <v>1.772</v>
      </c>
      <c r="F830" s="2">
        <v>4.4000000000000003E-3</v>
      </c>
      <c r="G830">
        <f t="shared" si="32"/>
        <v>-4.0923870389057539E-3</v>
      </c>
      <c r="H830">
        <f t="shared" si="33"/>
        <v>8.5214446952595318E-3</v>
      </c>
    </row>
    <row r="831" spans="1:8" x14ac:dyDescent="0.25">
      <c r="A831" s="1">
        <v>41326</v>
      </c>
      <c r="B831">
        <v>1.7922</v>
      </c>
      <c r="C831">
        <v>1.7838000000000001</v>
      </c>
      <c r="D831">
        <v>1.7978000000000001</v>
      </c>
      <c r="E831">
        <v>1.7826</v>
      </c>
      <c r="F831" s="2">
        <v>5.5999999999999999E-3</v>
      </c>
      <c r="G831">
        <f t="shared" si="32"/>
        <v>-5.7964552446772739E-3</v>
      </c>
      <c r="H831">
        <f t="shared" si="33"/>
        <v>8.526870862784754E-3</v>
      </c>
    </row>
    <row r="832" spans="1:8" x14ac:dyDescent="0.25">
      <c r="A832" s="1">
        <v>41327</v>
      </c>
      <c r="B832">
        <v>1.8009999999999999</v>
      </c>
      <c r="C832">
        <v>1.7942</v>
      </c>
      <c r="D832">
        <v>1.806</v>
      </c>
      <c r="E832">
        <v>1.7875000000000001</v>
      </c>
      <c r="F832" s="2">
        <v>4.8999999999999998E-3</v>
      </c>
      <c r="G832">
        <f t="shared" si="32"/>
        <v>-4.8255588218980147E-3</v>
      </c>
      <c r="H832">
        <f t="shared" si="33"/>
        <v>1.0349650349650328E-2</v>
      </c>
    </row>
    <row r="833" spans="1:8" x14ac:dyDescent="0.25">
      <c r="A833" s="1">
        <v>41330</v>
      </c>
      <c r="B833">
        <v>1.8085</v>
      </c>
      <c r="C833">
        <v>1.8028999999999999</v>
      </c>
      <c r="D833">
        <v>1.8106</v>
      </c>
      <c r="E833">
        <v>1.7918000000000001</v>
      </c>
      <c r="F833" s="2">
        <v>4.1999999999999997E-3</v>
      </c>
      <c r="G833">
        <f t="shared" si="32"/>
        <v>-3.4271184566911634E-3</v>
      </c>
      <c r="H833">
        <f t="shared" si="33"/>
        <v>1.0492242437772033E-2</v>
      </c>
    </row>
    <row r="834" spans="1:8" x14ac:dyDescent="0.25">
      <c r="A834" s="1">
        <v>41331</v>
      </c>
      <c r="B834">
        <v>1.8033999999999999</v>
      </c>
      <c r="C834">
        <v>1.8090999999999999</v>
      </c>
      <c r="D834">
        <v>1.8170999999999999</v>
      </c>
      <c r="E834">
        <v>1.8025</v>
      </c>
      <c r="F834" s="2">
        <v>-2.8E-3</v>
      </c>
      <c r="G834">
        <f t="shared" si="32"/>
        <v>2.0494073335549112E-3</v>
      </c>
      <c r="H834">
        <f t="shared" si="33"/>
        <v>8.0998613037447688E-3</v>
      </c>
    </row>
    <row r="835" spans="1:8" x14ac:dyDescent="0.25">
      <c r="A835" s="1">
        <v>41332</v>
      </c>
      <c r="B835">
        <v>1.7957000000000001</v>
      </c>
      <c r="C835">
        <v>1.8053999999999999</v>
      </c>
      <c r="D835">
        <v>1.8109999999999999</v>
      </c>
      <c r="E835">
        <v>1.7967</v>
      </c>
      <c r="F835" s="2">
        <v>-4.3E-3</v>
      </c>
      <c r="G835">
        <f t="shared" si="32"/>
        <v>4.2832508204927507E-3</v>
      </c>
      <c r="H835">
        <f t="shared" si="33"/>
        <v>7.959036010463617E-3</v>
      </c>
    </row>
    <row r="836" spans="1:8" x14ac:dyDescent="0.25">
      <c r="A836" s="1">
        <v>41333</v>
      </c>
      <c r="B836">
        <v>1.7979000000000001</v>
      </c>
      <c r="C836">
        <v>1.7977000000000001</v>
      </c>
      <c r="D836">
        <v>1.8029999999999999</v>
      </c>
      <c r="E836">
        <v>1.7938000000000001</v>
      </c>
      <c r="F836" s="2">
        <v>1.1999999999999999E-3</v>
      </c>
      <c r="G836">
        <f t="shared" si="32"/>
        <v>-6.6707432319743618E-4</v>
      </c>
      <c r="H836">
        <f t="shared" si="33"/>
        <v>5.1287768982048584E-3</v>
      </c>
    </row>
    <row r="837" spans="1:8" x14ac:dyDescent="0.25">
      <c r="A837" s="1">
        <v>41334</v>
      </c>
      <c r="B837">
        <v>1.7968</v>
      </c>
      <c r="C837">
        <v>1.7988999999999999</v>
      </c>
      <c r="D837">
        <v>1.8090999999999999</v>
      </c>
      <c r="E837">
        <v>1.7954000000000001</v>
      </c>
      <c r="F837" s="2">
        <v>-5.9999999999999995E-4</v>
      </c>
      <c r="G837">
        <f t="shared" si="32"/>
        <v>-2.7787040124495219E-4</v>
      </c>
      <c r="H837">
        <f t="shared" si="33"/>
        <v>7.6306115628828244E-3</v>
      </c>
    </row>
    <row r="838" spans="1:8" x14ac:dyDescent="0.25">
      <c r="A838" s="1">
        <v>41337</v>
      </c>
      <c r="B838">
        <v>1.7983</v>
      </c>
      <c r="C838">
        <v>1.7994000000000001</v>
      </c>
      <c r="D838">
        <v>1.8075000000000001</v>
      </c>
      <c r="E838">
        <v>1.7975000000000001</v>
      </c>
      <c r="F838" s="2">
        <v>8.0000000000000004E-4</v>
      </c>
      <c r="G838">
        <f t="shared" si="32"/>
        <v>5.5577168899133571E-5</v>
      </c>
      <c r="H838">
        <f t="shared" si="33"/>
        <v>5.5632823365785863E-3</v>
      </c>
    </row>
    <row r="839" spans="1:8" x14ac:dyDescent="0.25">
      <c r="A839" s="1">
        <v>41338</v>
      </c>
      <c r="B839">
        <v>1.7909999999999999</v>
      </c>
      <c r="C839">
        <v>1.7992999999999999</v>
      </c>
      <c r="D839">
        <v>1.8012999999999999</v>
      </c>
      <c r="E839">
        <v>1.7909999999999999</v>
      </c>
      <c r="F839" s="2">
        <v>-4.1000000000000003E-3</v>
      </c>
      <c r="G839">
        <f t="shared" si="32"/>
        <v>4.185735015068557E-3</v>
      </c>
      <c r="H839">
        <f t="shared" si="33"/>
        <v>5.7509771077610145E-3</v>
      </c>
    </row>
    <row r="840" spans="1:8" x14ac:dyDescent="0.25">
      <c r="A840" s="1">
        <v>41339</v>
      </c>
      <c r="B840">
        <v>1.7976000000000001</v>
      </c>
      <c r="C840">
        <v>1.7918000000000001</v>
      </c>
      <c r="D840">
        <v>1.7995000000000001</v>
      </c>
      <c r="E840">
        <v>1.7889999999999999</v>
      </c>
      <c r="F840" s="2">
        <v>3.7000000000000002E-3</v>
      </c>
      <c r="G840">
        <f t="shared" si="32"/>
        <v>-3.6699288256227419E-3</v>
      </c>
      <c r="H840">
        <f t="shared" si="33"/>
        <v>5.8692006707658896E-3</v>
      </c>
    </row>
    <row r="841" spans="1:8" x14ac:dyDescent="0.25">
      <c r="A841" s="1">
        <v>41340</v>
      </c>
      <c r="B841">
        <v>1.7966</v>
      </c>
      <c r="C841">
        <v>1.7984</v>
      </c>
      <c r="D841">
        <v>1.8036000000000001</v>
      </c>
      <c r="E841">
        <v>1.7935000000000001</v>
      </c>
      <c r="F841" s="2">
        <v>-5.9999999999999995E-4</v>
      </c>
      <c r="G841">
        <f t="shared" si="32"/>
        <v>4.4503782821534929E-4</v>
      </c>
      <c r="H841">
        <f t="shared" si="33"/>
        <v>5.6314468915528281E-3</v>
      </c>
    </row>
    <row r="842" spans="1:8" x14ac:dyDescent="0.25">
      <c r="A842" s="1">
        <v>41341</v>
      </c>
      <c r="B842">
        <v>1.8039000000000001</v>
      </c>
      <c r="C842">
        <v>1.7976000000000001</v>
      </c>
      <c r="D842">
        <v>1.8103</v>
      </c>
      <c r="E842">
        <v>1.7909999999999999</v>
      </c>
      <c r="F842" s="2">
        <v>4.1000000000000003E-3</v>
      </c>
      <c r="G842">
        <f t="shared" si="32"/>
        <v>-4.7062731853164006E-3</v>
      </c>
      <c r="H842">
        <f t="shared" si="33"/>
        <v>1.0776102735901785E-2</v>
      </c>
    </row>
    <row r="843" spans="1:8" x14ac:dyDescent="0.25">
      <c r="A843" s="1">
        <v>41344</v>
      </c>
      <c r="B843">
        <v>1.7957000000000001</v>
      </c>
      <c r="C843">
        <v>1.8061</v>
      </c>
      <c r="D843">
        <v>1.8089999999999999</v>
      </c>
      <c r="E843">
        <v>1.7974000000000001</v>
      </c>
      <c r="F843" s="2">
        <v>-4.4999999999999997E-3</v>
      </c>
      <c r="G843">
        <f t="shared" si="32"/>
        <v>3.7792474851331848E-3</v>
      </c>
      <c r="H843">
        <f t="shared" si="33"/>
        <v>6.4537665516856751E-3</v>
      </c>
    </row>
    <row r="844" spans="1:8" x14ac:dyDescent="0.25">
      <c r="A844" s="1">
        <v>41345</v>
      </c>
      <c r="B844">
        <v>1.8019000000000001</v>
      </c>
      <c r="C844">
        <v>1.7992999999999999</v>
      </c>
      <c r="D844">
        <v>1.8095000000000001</v>
      </c>
      <c r="E844">
        <v>1.7967</v>
      </c>
      <c r="F844" s="2">
        <v>3.5000000000000001E-3</v>
      </c>
      <c r="G844">
        <f t="shared" ref="G844:G907" si="34">(C844-C845)/C845</f>
        <v>-1.9967829607854277E-3</v>
      </c>
      <c r="H844">
        <f t="shared" ref="H844:H907" si="35">(D844-E844)/E844</f>
        <v>7.124172093282209E-3</v>
      </c>
    </row>
    <row r="845" spans="1:8" x14ac:dyDescent="0.25">
      <c r="A845" s="1">
        <v>41346</v>
      </c>
      <c r="B845">
        <v>1.8119000000000001</v>
      </c>
      <c r="C845">
        <v>1.8028999999999999</v>
      </c>
      <c r="D845">
        <v>1.8178000000000001</v>
      </c>
      <c r="E845">
        <v>1.7984</v>
      </c>
      <c r="F845" s="2">
        <v>5.4999999999999997E-3</v>
      </c>
      <c r="G845">
        <f t="shared" si="34"/>
        <v>-5.2965517241379606E-3</v>
      </c>
      <c r="H845">
        <f t="shared" si="35"/>
        <v>1.0787366548042751E-2</v>
      </c>
    </row>
    <row r="846" spans="1:8" x14ac:dyDescent="0.25">
      <c r="A846" s="1">
        <v>41347</v>
      </c>
      <c r="B846">
        <v>1.8088</v>
      </c>
      <c r="C846">
        <v>1.8125</v>
      </c>
      <c r="D846">
        <v>1.8194999999999999</v>
      </c>
      <c r="E846">
        <v>1.8089</v>
      </c>
      <c r="F846" s="2">
        <v>-1.6999999999999999E-3</v>
      </c>
      <c r="G846">
        <f t="shared" si="34"/>
        <v>1.4918775555309563E-3</v>
      </c>
      <c r="H846">
        <f t="shared" si="35"/>
        <v>5.8599148653877735E-3</v>
      </c>
    </row>
    <row r="847" spans="1:8" x14ac:dyDescent="0.25">
      <c r="A847" s="1">
        <v>41348</v>
      </c>
      <c r="B847">
        <v>1.8056000000000001</v>
      </c>
      <c r="C847">
        <v>1.8098000000000001</v>
      </c>
      <c r="D847">
        <v>1.8154999999999999</v>
      </c>
      <c r="E847">
        <v>1.8045</v>
      </c>
      <c r="F847" s="2">
        <v>-1.8E-3</v>
      </c>
      <c r="G847">
        <f t="shared" si="34"/>
        <v>8.2950837803464955E-4</v>
      </c>
      <c r="H847">
        <f t="shared" si="35"/>
        <v>6.0958714325297309E-3</v>
      </c>
    </row>
    <row r="848" spans="1:8" x14ac:dyDescent="0.25">
      <c r="A848" s="1">
        <v>41351</v>
      </c>
      <c r="B848">
        <v>1.8119000000000001</v>
      </c>
      <c r="C848">
        <v>1.8083</v>
      </c>
      <c r="D848">
        <v>1.8203</v>
      </c>
      <c r="E848">
        <v>1.8065</v>
      </c>
      <c r="F848" s="2">
        <v>3.5000000000000001E-3</v>
      </c>
      <c r="G848">
        <f t="shared" si="34"/>
        <v>-2.4823477493380124E-3</v>
      </c>
      <c r="H848">
        <f t="shared" si="35"/>
        <v>7.639081096042089E-3</v>
      </c>
    </row>
    <row r="849" spans="1:8" x14ac:dyDescent="0.25">
      <c r="A849" s="1">
        <v>41352</v>
      </c>
      <c r="B849">
        <v>1.8243</v>
      </c>
      <c r="C849">
        <v>1.8128</v>
      </c>
      <c r="D849">
        <v>1.8270999999999999</v>
      </c>
      <c r="E849">
        <v>1.8104</v>
      </c>
      <c r="F849" s="2">
        <v>6.7999999999999996E-3</v>
      </c>
      <c r="G849">
        <f t="shared" si="34"/>
        <v>-6.7393567475754635E-3</v>
      </c>
      <c r="H849">
        <f t="shared" si="35"/>
        <v>9.2244807777286438E-3</v>
      </c>
    </row>
    <row r="850" spans="1:8" x14ac:dyDescent="0.25">
      <c r="A850" s="1">
        <v>41353</v>
      </c>
      <c r="B850">
        <v>1.8144</v>
      </c>
      <c r="C850">
        <v>1.8250999999999999</v>
      </c>
      <c r="D850">
        <v>1.8272999999999999</v>
      </c>
      <c r="E850">
        <v>1.8143</v>
      </c>
      <c r="F850" s="2">
        <v>-5.4000000000000003E-3</v>
      </c>
      <c r="G850">
        <f t="shared" si="34"/>
        <v>4.0710788358914295E-3</v>
      </c>
      <c r="H850">
        <f t="shared" si="35"/>
        <v>7.1652979110400153E-3</v>
      </c>
    </row>
    <row r="851" spans="1:8" x14ac:dyDescent="0.25">
      <c r="A851" s="1">
        <v>41354</v>
      </c>
      <c r="B851">
        <v>1.8178000000000001</v>
      </c>
      <c r="C851">
        <v>1.8177000000000001</v>
      </c>
      <c r="D851">
        <v>1.8240000000000001</v>
      </c>
      <c r="E851">
        <v>1.8103</v>
      </c>
      <c r="F851" s="2">
        <v>1.9E-3</v>
      </c>
      <c r="G851">
        <f t="shared" si="34"/>
        <v>1.6507098052172831E-4</v>
      </c>
      <c r="H851">
        <f t="shared" si="35"/>
        <v>7.567806440921419E-3</v>
      </c>
    </row>
    <row r="852" spans="1:8" x14ac:dyDescent="0.25">
      <c r="A852" s="1">
        <v>41355</v>
      </c>
      <c r="B852">
        <v>1.8134999999999999</v>
      </c>
      <c r="C852">
        <v>1.8173999999999999</v>
      </c>
      <c r="D852">
        <v>1.8240000000000001</v>
      </c>
      <c r="E852">
        <v>1.8119000000000001</v>
      </c>
      <c r="F852" s="2">
        <v>-2.3999999999999998E-3</v>
      </c>
      <c r="G852">
        <f t="shared" si="34"/>
        <v>3.3123550844650577E-3</v>
      </c>
      <c r="H852">
        <f t="shared" si="35"/>
        <v>6.6780727413212641E-3</v>
      </c>
    </row>
    <row r="853" spans="1:8" x14ac:dyDescent="0.25">
      <c r="A853" s="1">
        <v>41358</v>
      </c>
      <c r="B853">
        <v>1.8218000000000001</v>
      </c>
      <c r="C853">
        <v>1.8113999999999999</v>
      </c>
      <c r="D853">
        <v>1.8262</v>
      </c>
      <c r="E853">
        <v>1.8090999999999999</v>
      </c>
      <c r="F853" s="2">
        <v>4.5999999999999999E-3</v>
      </c>
      <c r="G853">
        <f t="shared" si="34"/>
        <v>-6.0905349794239281E-3</v>
      </c>
      <c r="H853">
        <f t="shared" si="35"/>
        <v>9.4522138079708787E-3</v>
      </c>
    </row>
    <row r="854" spans="1:8" x14ac:dyDescent="0.25">
      <c r="A854" s="1">
        <v>41359</v>
      </c>
      <c r="B854">
        <v>1.8123</v>
      </c>
      <c r="C854">
        <v>1.8225</v>
      </c>
      <c r="D854">
        <v>1.8252999999999999</v>
      </c>
      <c r="E854">
        <v>1.8115000000000001</v>
      </c>
      <c r="F854" s="2">
        <v>-5.1999999999999998E-3</v>
      </c>
      <c r="G854">
        <f t="shared" si="34"/>
        <v>5.0736226768874964E-3</v>
      </c>
      <c r="H854">
        <f t="shared" si="35"/>
        <v>7.6179961357989573E-3</v>
      </c>
    </row>
    <row r="855" spans="1:8" x14ac:dyDescent="0.25">
      <c r="A855" s="1">
        <v>41360</v>
      </c>
      <c r="B855">
        <v>1.8124</v>
      </c>
      <c r="C855">
        <v>1.8132999999999999</v>
      </c>
      <c r="D855">
        <v>1.8258000000000001</v>
      </c>
      <c r="E855">
        <v>1.8109999999999999</v>
      </c>
      <c r="F855" s="2">
        <v>1E-4</v>
      </c>
      <c r="G855">
        <f t="shared" si="34"/>
        <v>-6.0626102292774518E-4</v>
      </c>
      <c r="H855">
        <f t="shared" si="35"/>
        <v>8.1722805080067067E-3</v>
      </c>
    </row>
    <row r="856" spans="1:8" x14ac:dyDescent="0.25">
      <c r="A856" s="1">
        <v>41361</v>
      </c>
      <c r="B856">
        <v>1.8095000000000001</v>
      </c>
      <c r="C856">
        <v>1.8144</v>
      </c>
      <c r="D856">
        <v>1.82</v>
      </c>
      <c r="E856">
        <v>1.8078000000000001</v>
      </c>
      <c r="F856" s="2">
        <v>-1.6000000000000001E-3</v>
      </c>
      <c r="G856">
        <f t="shared" si="34"/>
        <v>2.1541010770505468E-3</v>
      </c>
      <c r="H856">
        <f t="shared" si="35"/>
        <v>6.7485341298816172E-3</v>
      </c>
    </row>
    <row r="857" spans="1:8" x14ac:dyDescent="0.25">
      <c r="A857" s="1">
        <v>41362</v>
      </c>
      <c r="B857">
        <v>1.8075000000000001</v>
      </c>
      <c r="C857">
        <v>1.8105</v>
      </c>
      <c r="D857">
        <v>1.8148</v>
      </c>
      <c r="E857">
        <v>1.8065</v>
      </c>
      <c r="F857" s="2">
        <v>-1.1000000000000001E-3</v>
      </c>
      <c r="G857">
        <f t="shared" si="34"/>
        <v>5.5236411842680616E-5</v>
      </c>
      <c r="H857">
        <f t="shared" si="35"/>
        <v>4.5945197896484768E-3</v>
      </c>
    </row>
    <row r="858" spans="1:8" x14ac:dyDescent="0.25">
      <c r="A858" s="1">
        <v>41365</v>
      </c>
      <c r="B858">
        <v>1.8045</v>
      </c>
      <c r="C858">
        <v>1.8104</v>
      </c>
      <c r="D858">
        <v>1.8169999999999999</v>
      </c>
      <c r="E858">
        <v>1.8047</v>
      </c>
      <c r="F858" s="2">
        <v>-1.6999999999999999E-3</v>
      </c>
      <c r="G858">
        <f t="shared" si="34"/>
        <v>3.0472602360241902E-3</v>
      </c>
      <c r="H858">
        <f t="shared" si="35"/>
        <v>6.8155372084002762E-3</v>
      </c>
    </row>
    <row r="859" spans="1:8" x14ac:dyDescent="0.25">
      <c r="A859" s="1">
        <v>41366</v>
      </c>
      <c r="B859">
        <v>1.8012999999999999</v>
      </c>
      <c r="C859">
        <v>1.8048999999999999</v>
      </c>
      <c r="D859">
        <v>1.8115000000000001</v>
      </c>
      <c r="E859">
        <v>1.7998000000000001</v>
      </c>
      <c r="F859" s="2">
        <v>-1.8E-3</v>
      </c>
      <c r="G859">
        <f t="shared" si="34"/>
        <v>7.7626836706395658E-4</v>
      </c>
      <c r="H859">
        <f t="shared" si="35"/>
        <v>6.5007223024780769E-3</v>
      </c>
    </row>
    <row r="860" spans="1:8" x14ac:dyDescent="0.25">
      <c r="A860" s="1">
        <v>41367</v>
      </c>
      <c r="B860">
        <v>1.8069</v>
      </c>
      <c r="C860">
        <v>1.8035000000000001</v>
      </c>
      <c r="D860">
        <v>1.8145</v>
      </c>
      <c r="E860">
        <v>1.8</v>
      </c>
      <c r="F860" s="2">
        <v>3.0999999999999999E-3</v>
      </c>
      <c r="G860">
        <f t="shared" si="34"/>
        <v>-2.9852396484050248E-3</v>
      </c>
      <c r="H860">
        <f t="shared" si="35"/>
        <v>8.0555555555555311E-3</v>
      </c>
    </row>
    <row r="861" spans="1:8" x14ac:dyDescent="0.25">
      <c r="A861" s="1">
        <v>41368</v>
      </c>
      <c r="B861">
        <v>1.8004</v>
      </c>
      <c r="C861">
        <v>1.8089</v>
      </c>
      <c r="D861">
        <v>1.8149999999999999</v>
      </c>
      <c r="E861">
        <v>1.8005</v>
      </c>
      <c r="F861" s="2">
        <v>-3.5999999999999999E-3</v>
      </c>
      <c r="G861">
        <f t="shared" si="34"/>
        <v>3.0497948319840639E-3</v>
      </c>
      <c r="H861">
        <f t="shared" si="35"/>
        <v>8.0533185226325781E-3</v>
      </c>
    </row>
    <row r="862" spans="1:8" x14ac:dyDescent="0.25">
      <c r="A862" s="1">
        <v>41369</v>
      </c>
      <c r="B862">
        <v>1.7916000000000001</v>
      </c>
      <c r="C862">
        <v>1.8033999999999999</v>
      </c>
      <c r="D862">
        <v>1.8089999999999999</v>
      </c>
      <c r="E862">
        <v>1.7924</v>
      </c>
      <c r="F862" s="2">
        <v>-4.8999999999999998E-3</v>
      </c>
      <c r="G862">
        <f t="shared" si="34"/>
        <v>5.0716156718496825E-3</v>
      </c>
      <c r="H862">
        <f t="shared" si="35"/>
        <v>9.2613255969649349E-3</v>
      </c>
    </row>
    <row r="863" spans="1:8" x14ac:dyDescent="0.25">
      <c r="A863" s="1">
        <v>41372</v>
      </c>
      <c r="B863">
        <v>1.7829999999999999</v>
      </c>
      <c r="C863">
        <v>1.7943</v>
      </c>
      <c r="D863">
        <v>1.7977000000000001</v>
      </c>
      <c r="E863">
        <v>1.7834000000000001</v>
      </c>
      <c r="F863" s="2">
        <v>-4.7999999999999996E-3</v>
      </c>
      <c r="G863">
        <f t="shared" si="34"/>
        <v>4.6472564389697501E-3</v>
      </c>
      <c r="H863">
        <f t="shared" si="35"/>
        <v>8.0183918358192104E-3</v>
      </c>
    </row>
    <row r="864" spans="1:8" x14ac:dyDescent="0.25">
      <c r="A864" s="1">
        <v>41373</v>
      </c>
      <c r="B864">
        <v>1.7836000000000001</v>
      </c>
      <c r="C864">
        <v>1.786</v>
      </c>
      <c r="D864">
        <v>1.7918000000000001</v>
      </c>
      <c r="E864">
        <v>1.7793000000000001</v>
      </c>
      <c r="F864" s="2">
        <v>2.9999999999999997E-4</v>
      </c>
      <c r="G864">
        <f t="shared" si="34"/>
        <v>7.8448952146142989E-4</v>
      </c>
      <c r="H864">
        <f t="shared" si="35"/>
        <v>7.0252346428370457E-3</v>
      </c>
    </row>
    <row r="865" spans="1:8" x14ac:dyDescent="0.25">
      <c r="A865" s="1">
        <v>41374</v>
      </c>
      <c r="B865">
        <v>1.7875000000000001</v>
      </c>
      <c r="C865">
        <v>1.7846</v>
      </c>
      <c r="D865">
        <v>1.7909999999999999</v>
      </c>
      <c r="E865">
        <v>1.7803</v>
      </c>
      <c r="F865" s="2">
        <v>2.2000000000000001E-3</v>
      </c>
      <c r="G865">
        <f t="shared" si="34"/>
        <v>-2.7381950265437977E-3</v>
      </c>
      <c r="H865">
        <f t="shared" si="35"/>
        <v>6.0102229961242109E-3</v>
      </c>
    </row>
    <row r="866" spans="1:8" x14ac:dyDescent="0.25">
      <c r="A866" s="1">
        <v>41375</v>
      </c>
      <c r="B866">
        <v>1.7827999999999999</v>
      </c>
      <c r="C866">
        <v>1.7895000000000001</v>
      </c>
      <c r="D866">
        <v>1.7918000000000001</v>
      </c>
      <c r="E866">
        <v>1.7825</v>
      </c>
      <c r="F866" s="2">
        <v>-2.5999999999999999E-3</v>
      </c>
      <c r="G866">
        <f t="shared" si="34"/>
        <v>2.6333482743165332E-3</v>
      </c>
      <c r="H866">
        <f t="shared" si="35"/>
        <v>5.2173913043478742E-3</v>
      </c>
    </row>
    <row r="867" spans="1:8" x14ac:dyDescent="0.25">
      <c r="A867" s="1">
        <v>41376</v>
      </c>
      <c r="B867">
        <v>1.7869999999999999</v>
      </c>
      <c r="C867">
        <v>1.7847999999999999</v>
      </c>
      <c r="D867">
        <v>1.7945</v>
      </c>
      <c r="E867">
        <v>1.7836000000000001</v>
      </c>
      <c r="F867" s="2">
        <v>2.3999999999999998E-3</v>
      </c>
      <c r="G867">
        <f t="shared" si="34"/>
        <v>-2.7936082243826769E-3</v>
      </c>
      <c r="H867">
        <f t="shared" si="35"/>
        <v>6.1112357030723872E-3</v>
      </c>
    </row>
    <row r="868" spans="1:8" x14ac:dyDescent="0.25">
      <c r="A868" s="1">
        <v>41379</v>
      </c>
      <c r="B868">
        <v>1.7919</v>
      </c>
      <c r="C868">
        <v>1.7898000000000001</v>
      </c>
      <c r="D868">
        <v>1.7957000000000001</v>
      </c>
      <c r="E868">
        <v>1.7865</v>
      </c>
      <c r="F868" s="2">
        <v>2.7000000000000001E-3</v>
      </c>
      <c r="G868">
        <f t="shared" si="34"/>
        <v>-1.8960517510594735E-3</v>
      </c>
      <c r="H868">
        <f t="shared" si="35"/>
        <v>5.149734116988579E-3</v>
      </c>
    </row>
    <row r="869" spans="1:8" x14ac:dyDescent="0.25">
      <c r="A869" s="1">
        <v>41380</v>
      </c>
      <c r="B869">
        <v>1.7870999999999999</v>
      </c>
      <c r="C869">
        <v>1.7931999999999999</v>
      </c>
      <c r="D869">
        <v>1.8005</v>
      </c>
      <c r="E869">
        <v>1.7853000000000001</v>
      </c>
      <c r="F869" s="2">
        <v>-2.7000000000000001E-3</v>
      </c>
      <c r="G869">
        <f t="shared" si="34"/>
        <v>2.7961078179173991E-3</v>
      </c>
      <c r="H869">
        <f t="shared" si="35"/>
        <v>8.5139752422561353E-3</v>
      </c>
    </row>
    <row r="870" spans="1:8" x14ac:dyDescent="0.25">
      <c r="A870" s="1">
        <v>41381</v>
      </c>
      <c r="B870">
        <v>1.7975000000000001</v>
      </c>
      <c r="C870">
        <v>1.7882</v>
      </c>
      <c r="D870">
        <v>1.8017000000000001</v>
      </c>
      <c r="E870">
        <v>1.7849999999999999</v>
      </c>
      <c r="F870" s="2">
        <v>5.7999999999999996E-3</v>
      </c>
      <c r="G870">
        <f t="shared" si="34"/>
        <v>-6.2795220894693452E-3</v>
      </c>
      <c r="H870">
        <f t="shared" si="35"/>
        <v>9.3557422969188578E-3</v>
      </c>
    </row>
    <row r="871" spans="1:8" x14ac:dyDescent="0.25">
      <c r="A871" s="1">
        <v>41382</v>
      </c>
      <c r="B871">
        <v>1.7932999999999999</v>
      </c>
      <c r="C871">
        <v>1.7995000000000001</v>
      </c>
      <c r="D871">
        <v>1.8023</v>
      </c>
      <c r="E871">
        <v>1.7912999999999999</v>
      </c>
      <c r="F871" s="2">
        <v>-2.3E-3</v>
      </c>
      <c r="G871">
        <f t="shared" si="34"/>
        <v>1.6699137211244719E-3</v>
      </c>
      <c r="H871">
        <f t="shared" si="35"/>
        <v>6.1407916038631839E-3</v>
      </c>
    </row>
    <row r="872" spans="1:8" x14ac:dyDescent="0.25">
      <c r="A872" s="1">
        <v>41383</v>
      </c>
      <c r="B872">
        <v>1.7978000000000001</v>
      </c>
      <c r="C872">
        <v>1.7965</v>
      </c>
      <c r="D872">
        <v>1.8035000000000001</v>
      </c>
      <c r="E872">
        <v>1.7929999999999999</v>
      </c>
      <c r="F872" s="2">
        <v>2.5000000000000001E-3</v>
      </c>
      <c r="G872">
        <f t="shared" si="34"/>
        <v>-3.1074857111148377E-3</v>
      </c>
      <c r="H872">
        <f t="shared" si="35"/>
        <v>5.8561070831010462E-3</v>
      </c>
    </row>
    <row r="873" spans="1:8" x14ac:dyDescent="0.25">
      <c r="A873" s="1">
        <v>41386</v>
      </c>
      <c r="B873">
        <v>1.8033999999999999</v>
      </c>
      <c r="C873">
        <v>1.8021</v>
      </c>
      <c r="D873">
        <v>1.8123</v>
      </c>
      <c r="E873">
        <v>1.7978000000000001</v>
      </c>
      <c r="F873" s="2">
        <v>3.0999999999999999E-3</v>
      </c>
      <c r="G873">
        <f t="shared" si="34"/>
        <v>-1.2746619374861276E-3</v>
      </c>
      <c r="H873">
        <f t="shared" si="35"/>
        <v>8.0654132829013001E-3</v>
      </c>
    </row>
    <row r="874" spans="1:8" x14ac:dyDescent="0.25">
      <c r="A874" s="1">
        <v>41387</v>
      </c>
      <c r="B874">
        <v>1.8036000000000001</v>
      </c>
      <c r="C874">
        <v>1.8044</v>
      </c>
      <c r="D874">
        <v>1.8128</v>
      </c>
      <c r="E874">
        <v>1.8018000000000001</v>
      </c>
      <c r="F874" s="2">
        <v>1E-4</v>
      </c>
      <c r="G874">
        <f t="shared" si="34"/>
        <v>2.7717722711898934E-4</v>
      </c>
      <c r="H874">
        <f t="shared" si="35"/>
        <v>6.1050061050060486E-3</v>
      </c>
    </row>
    <row r="875" spans="1:8" x14ac:dyDescent="0.25">
      <c r="A875" s="1">
        <v>41388</v>
      </c>
      <c r="B875">
        <v>1.7988999999999999</v>
      </c>
      <c r="C875">
        <v>1.8039000000000001</v>
      </c>
      <c r="D875">
        <v>1.8095000000000001</v>
      </c>
      <c r="E875">
        <v>1.8005</v>
      </c>
      <c r="F875" s="2">
        <v>-2.5999999999999999E-3</v>
      </c>
      <c r="G875">
        <f t="shared" si="34"/>
        <v>8.3222370173105683E-4</v>
      </c>
      <c r="H875">
        <f t="shared" si="35"/>
        <v>4.9986114968065092E-3</v>
      </c>
    </row>
    <row r="876" spans="1:8" x14ac:dyDescent="0.25">
      <c r="A876" s="1">
        <v>41389</v>
      </c>
      <c r="B876">
        <v>1.7963</v>
      </c>
      <c r="C876">
        <v>1.8024</v>
      </c>
      <c r="D876">
        <v>1.8065</v>
      </c>
      <c r="E876">
        <v>1.7952999999999999</v>
      </c>
      <c r="F876" s="2">
        <v>-1.4E-3</v>
      </c>
      <c r="G876">
        <f t="shared" si="34"/>
        <v>2.1684737281067639E-3</v>
      </c>
      <c r="H876">
        <f t="shared" si="35"/>
        <v>6.2385116693589367E-3</v>
      </c>
    </row>
    <row r="877" spans="1:8" x14ac:dyDescent="0.25">
      <c r="A877" s="1">
        <v>41390</v>
      </c>
      <c r="B877">
        <v>1.7955000000000001</v>
      </c>
      <c r="C877">
        <v>1.7985</v>
      </c>
      <c r="D877">
        <v>1.806</v>
      </c>
      <c r="E877">
        <v>1.7942</v>
      </c>
      <c r="F877" s="2">
        <v>-4.0000000000000002E-4</v>
      </c>
      <c r="G877">
        <f t="shared" si="34"/>
        <v>5.0066755674226795E-4</v>
      </c>
      <c r="H877">
        <f t="shared" si="35"/>
        <v>6.5767472968454085E-3</v>
      </c>
    </row>
    <row r="878" spans="1:8" x14ac:dyDescent="0.25">
      <c r="A878" s="1">
        <v>41393</v>
      </c>
      <c r="B878">
        <v>1.7936000000000001</v>
      </c>
      <c r="C878">
        <v>1.7976000000000001</v>
      </c>
      <c r="D878">
        <v>1.8005</v>
      </c>
      <c r="E878">
        <v>1.7906</v>
      </c>
      <c r="F878" s="2">
        <v>-1.1000000000000001E-3</v>
      </c>
      <c r="G878">
        <f t="shared" si="34"/>
        <v>1.1138338159946545E-3</v>
      </c>
      <c r="H878">
        <f t="shared" si="35"/>
        <v>5.5288730034625377E-3</v>
      </c>
    </row>
    <row r="879" spans="1:8" x14ac:dyDescent="0.25">
      <c r="A879" s="1">
        <v>41394</v>
      </c>
      <c r="B879">
        <v>1.7909999999999999</v>
      </c>
      <c r="C879">
        <v>1.7956000000000001</v>
      </c>
      <c r="D879">
        <v>1.8029999999999999</v>
      </c>
      <c r="E879">
        <v>1.7911999999999999</v>
      </c>
      <c r="F879" s="2">
        <v>-1.4E-3</v>
      </c>
      <c r="G879">
        <f t="shared" si="34"/>
        <v>1.4500836586727039E-3</v>
      </c>
      <c r="H879">
        <f t="shared" si="35"/>
        <v>6.5877623939258785E-3</v>
      </c>
    </row>
    <row r="880" spans="1:8" x14ac:dyDescent="0.25">
      <c r="A880" s="1">
        <v>41395</v>
      </c>
      <c r="B880">
        <v>1.7897000000000001</v>
      </c>
      <c r="C880">
        <v>1.7929999999999999</v>
      </c>
      <c r="D880">
        <v>1.7964</v>
      </c>
      <c r="E880">
        <v>1.7894000000000001</v>
      </c>
      <c r="F880" s="2">
        <v>-6.9999999999999999E-4</v>
      </c>
      <c r="G880">
        <f t="shared" si="34"/>
        <v>1.673453450103012E-4</v>
      </c>
      <c r="H880">
        <f t="shared" si="35"/>
        <v>3.9119257851793305E-3</v>
      </c>
    </row>
    <row r="881" spans="1:8" x14ac:dyDescent="0.25">
      <c r="A881" s="1">
        <v>41396</v>
      </c>
      <c r="B881">
        <v>1.7907999999999999</v>
      </c>
      <c r="C881">
        <v>1.7927</v>
      </c>
      <c r="D881">
        <v>1.7989999999999999</v>
      </c>
      <c r="E881">
        <v>1.7865</v>
      </c>
      <c r="F881" s="2">
        <v>5.9999999999999995E-4</v>
      </c>
      <c r="G881">
        <f t="shared" si="34"/>
        <v>-5.577867023649542E-5</v>
      </c>
      <c r="H881">
        <f t="shared" si="35"/>
        <v>6.9969213546039492E-3</v>
      </c>
    </row>
    <row r="882" spans="1:8" x14ac:dyDescent="0.25">
      <c r="A882" s="1">
        <v>41397</v>
      </c>
      <c r="B882">
        <v>1.7936000000000001</v>
      </c>
      <c r="C882">
        <v>1.7927999999999999</v>
      </c>
      <c r="D882">
        <v>1.8018000000000001</v>
      </c>
      <c r="E882">
        <v>1.7909999999999999</v>
      </c>
      <c r="F882" s="2">
        <v>1.6000000000000001E-3</v>
      </c>
      <c r="G882">
        <f t="shared" si="34"/>
        <v>-1.9484495908256186E-3</v>
      </c>
      <c r="H882">
        <f t="shared" si="35"/>
        <v>6.0301507537689246E-3</v>
      </c>
    </row>
    <row r="883" spans="1:8" x14ac:dyDescent="0.25">
      <c r="A883" s="1">
        <v>41400</v>
      </c>
      <c r="B883">
        <v>1.7942</v>
      </c>
      <c r="C883">
        <v>1.7963</v>
      </c>
      <c r="D883">
        <v>1.8015000000000001</v>
      </c>
      <c r="E883">
        <v>1.792</v>
      </c>
      <c r="F883" s="2">
        <v>2.9999999999999997E-4</v>
      </c>
      <c r="G883">
        <f t="shared" si="34"/>
        <v>-5.0077898953922824E-4</v>
      </c>
      <c r="H883">
        <f t="shared" si="35"/>
        <v>5.3013392857143215E-3</v>
      </c>
    </row>
    <row r="884" spans="1:8" x14ac:dyDescent="0.25">
      <c r="A884" s="1">
        <v>41401</v>
      </c>
      <c r="B884">
        <v>1.7958000000000001</v>
      </c>
      <c r="C884">
        <v>1.7971999999999999</v>
      </c>
      <c r="D884">
        <v>1.8049999999999999</v>
      </c>
      <c r="E884">
        <v>1.7937000000000001</v>
      </c>
      <c r="F884" s="2">
        <v>8.9999999999999998E-4</v>
      </c>
      <c r="G884">
        <f t="shared" si="34"/>
        <v>1.0025621031523903E-3</v>
      </c>
      <c r="H884">
        <f t="shared" si="35"/>
        <v>6.2998271728827923E-3</v>
      </c>
    </row>
    <row r="885" spans="1:8" x14ac:dyDescent="0.25">
      <c r="A885" s="1">
        <v>41402</v>
      </c>
      <c r="B885">
        <v>1.7869999999999999</v>
      </c>
      <c r="C885">
        <v>1.7954000000000001</v>
      </c>
      <c r="D885">
        <v>1.8009999999999999</v>
      </c>
      <c r="E885">
        <v>1.7864</v>
      </c>
      <c r="F885" s="2">
        <v>-4.8999999999999998E-3</v>
      </c>
      <c r="G885">
        <f t="shared" si="34"/>
        <v>2.6806656986485744E-3</v>
      </c>
      <c r="H885">
        <f t="shared" si="35"/>
        <v>8.172861621137454E-3</v>
      </c>
    </row>
    <row r="886" spans="1:8" x14ac:dyDescent="0.25">
      <c r="A886" s="1">
        <v>41403</v>
      </c>
      <c r="B886">
        <v>1.7957000000000001</v>
      </c>
      <c r="C886">
        <v>1.7906</v>
      </c>
      <c r="D886">
        <v>1.8</v>
      </c>
      <c r="E886">
        <v>1.7869999999999999</v>
      </c>
      <c r="F886" s="2">
        <v>4.8999999999999998E-3</v>
      </c>
      <c r="G886">
        <f t="shared" si="34"/>
        <v>-4.5032523489186614E-3</v>
      </c>
      <c r="H886">
        <f t="shared" si="35"/>
        <v>7.2747621712367788E-3</v>
      </c>
    </row>
    <row r="887" spans="1:8" x14ac:dyDescent="0.25">
      <c r="A887" s="1">
        <v>41404</v>
      </c>
      <c r="B887">
        <v>1.7992999999999999</v>
      </c>
      <c r="C887">
        <v>1.7987</v>
      </c>
      <c r="D887">
        <v>1.8089999999999999</v>
      </c>
      <c r="E887">
        <v>1.7958000000000001</v>
      </c>
      <c r="F887" s="2">
        <v>2E-3</v>
      </c>
      <c r="G887">
        <f t="shared" si="34"/>
        <v>-1.3325190161567696E-3</v>
      </c>
      <c r="H887">
        <f t="shared" si="35"/>
        <v>7.3504844637486792E-3</v>
      </c>
    </row>
    <row r="888" spans="1:8" x14ac:dyDescent="0.25">
      <c r="A888" s="1">
        <v>41407</v>
      </c>
      <c r="B888">
        <v>1.81</v>
      </c>
      <c r="C888">
        <v>1.8010999999999999</v>
      </c>
      <c r="D888">
        <v>1.8154999999999999</v>
      </c>
      <c r="E888">
        <v>1.8007</v>
      </c>
      <c r="F888" s="2">
        <v>5.8999999999999999E-3</v>
      </c>
      <c r="G888">
        <f t="shared" si="34"/>
        <v>-6.0154525386314191E-3</v>
      </c>
      <c r="H888">
        <f t="shared" si="35"/>
        <v>8.2190259343588191E-3</v>
      </c>
    </row>
    <row r="889" spans="1:8" x14ac:dyDescent="0.25">
      <c r="A889" s="1">
        <v>41408</v>
      </c>
      <c r="B889">
        <v>1.8125</v>
      </c>
      <c r="C889">
        <v>1.8120000000000001</v>
      </c>
      <c r="D889">
        <v>1.819</v>
      </c>
      <c r="E889">
        <v>1.8064</v>
      </c>
      <c r="F889" s="2">
        <v>1.4E-3</v>
      </c>
      <c r="G889">
        <f t="shared" si="34"/>
        <v>-1.9278435692645754E-3</v>
      </c>
      <c r="H889">
        <f t="shared" si="35"/>
        <v>6.9751992914082956E-3</v>
      </c>
    </row>
    <row r="890" spans="1:8" x14ac:dyDescent="0.25">
      <c r="A890" s="1">
        <v>41409</v>
      </c>
      <c r="B890">
        <v>1.8190999999999999</v>
      </c>
      <c r="C890">
        <v>1.8154999999999999</v>
      </c>
      <c r="D890">
        <v>1.8280000000000001</v>
      </c>
      <c r="E890">
        <v>1.8140000000000001</v>
      </c>
      <c r="F890" s="2">
        <v>3.5999999999999999E-3</v>
      </c>
      <c r="G890">
        <f t="shared" si="34"/>
        <v>-3.8955338527379055E-3</v>
      </c>
      <c r="H890">
        <f t="shared" si="35"/>
        <v>7.717750826901881E-3</v>
      </c>
    </row>
    <row r="891" spans="1:8" x14ac:dyDescent="0.25">
      <c r="A891" s="1">
        <v>41410</v>
      </c>
      <c r="B891">
        <v>1.8221000000000001</v>
      </c>
      <c r="C891">
        <v>1.8226</v>
      </c>
      <c r="D891">
        <v>1.8405</v>
      </c>
      <c r="E891">
        <v>1.8191999999999999</v>
      </c>
      <c r="F891" s="2">
        <v>1.6000000000000001E-3</v>
      </c>
      <c r="G891">
        <f t="shared" si="34"/>
        <v>-8.2232333753635045E-4</v>
      </c>
      <c r="H891">
        <f t="shared" si="35"/>
        <v>1.1708443271767864E-2</v>
      </c>
    </row>
    <row r="892" spans="1:8" x14ac:dyDescent="0.25">
      <c r="A892" s="1">
        <v>41411</v>
      </c>
      <c r="B892">
        <v>1.8409</v>
      </c>
      <c r="C892">
        <v>1.8241000000000001</v>
      </c>
      <c r="D892">
        <v>1.8492999999999999</v>
      </c>
      <c r="E892">
        <v>1.8219000000000001</v>
      </c>
      <c r="F892" s="2">
        <v>1.03E-2</v>
      </c>
      <c r="G892">
        <f t="shared" si="34"/>
        <v>-9.6639339812150706E-3</v>
      </c>
      <c r="H892">
        <f t="shared" si="35"/>
        <v>1.5039244744497429E-2</v>
      </c>
    </row>
    <row r="893" spans="1:8" x14ac:dyDescent="0.25">
      <c r="A893" s="1">
        <v>41414</v>
      </c>
      <c r="B893">
        <v>1.8388</v>
      </c>
      <c r="C893">
        <v>1.8419000000000001</v>
      </c>
      <c r="D893">
        <v>1.8508</v>
      </c>
      <c r="E893">
        <v>1.8373999999999999</v>
      </c>
      <c r="F893" s="2">
        <v>-1.1000000000000001E-3</v>
      </c>
      <c r="G893">
        <f t="shared" si="34"/>
        <v>5.9756627553243205E-4</v>
      </c>
      <c r="H893">
        <f t="shared" si="35"/>
        <v>7.2929139000762373E-3</v>
      </c>
    </row>
    <row r="894" spans="1:8" x14ac:dyDescent="0.25">
      <c r="A894" s="1">
        <v>41415</v>
      </c>
      <c r="B894">
        <v>1.8401000000000001</v>
      </c>
      <c r="C894">
        <v>1.8408</v>
      </c>
      <c r="D894">
        <v>1.8568</v>
      </c>
      <c r="E894">
        <v>1.8392999999999999</v>
      </c>
      <c r="F894" s="2">
        <v>6.9999999999999999E-4</v>
      </c>
      <c r="G894">
        <f t="shared" si="34"/>
        <v>-1.2478975638869126E-3</v>
      </c>
      <c r="H894">
        <f t="shared" si="35"/>
        <v>9.5144892078508521E-3</v>
      </c>
    </row>
    <row r="895" spans="1:8" x14ac:dyDescent="0.25">
      <c r="A895" s="1">
        <v>41416</v>
      </c>
      <c r="B895">
        <v>1.8471</v>
      </c>
      <c r="C895">
        <v>1.8431</v>
      </c>
      <c r="D895">
        <v>1.8525</v>
      </c>
      <c r="E895">
        <v>1.8314999999999999</v>
      </c>
      <c r="F895" s="2">
        <v>3.8E-3</v>
      </c>
      <c r="G895">
        <f t="shared" si="34"/>
        <v>-3.2448218052025337E-3</v>
      </c>
      <c r="H895">
        <f t="shared" si="35"/>
        <v>1.1466011466011537E-2</v>
      </c>
    </row>
    <row r="896" spans="1:8" x14ac:dyDescent="0.25">
      <c r="A896" s="1">
        <v>41417</v>
      </c>
      <c r="B896">
        <v>1.8444</v>
      </c>
      <c r="C896">
        <v>1.8491</v>
      </c>
      <c r="D896">
        <v>1.861</v>
      </c>
      <c r="E896">
        <v>1.8420000000000001</v>
      </c>
      <c r="F896" s="2">
        <v>-1.5E-3</v>
      </c>
      <c r="G896">
        <f t="shared" si="34"/>
        <v>1.4623050259964931E-3</v>
      </c>
      <c r="H896">
        <f t="shared" si="35"/>
        <v>1.031487513572199E-2</v>
      </c>
    </row>
    <row r="897" spans="1:8" x14ac:dyDescent="0.25">
      <c r="A897" s="1">
        <v>41418</v>
      </c>
      <c r="B897">
        <v>1.8451</v>
      </c>
      <c r="C897">
        <v>1.8464</v>
      </c>
      <c r="D897">
        <v>1.8514999999999999</v>
      </c>
      <c r="E897">
        <v>1.8403</v>
      </c>
      <c r="F897" s="2">
        <v>4.0000000000000002E-4</v>
      </c>
      <c r="G897">
        <f t="shared" si="34"/>
        <v>-1.7301038062283033E-3</v>
      </c>
      <c r="H897">
        <f t="shared" si="35"/>
        <v>6.0859642449599934E-3</v>
      </c>
    </row>
    <row r="898" spans="1:8" x14ac:dyDescent="0.25">
      <c r="A898" s="1">
        <v>41421</v>
      </c>
      <c r="B898">
        <v>1.8438000000000001</v>
      </c>
      <c r="C898">
        <v>1.8495999999999999</v>
      </c>
      <c r="D898">
        <v>1.8506</v>
      </c>
      <c r="E898">
        <v>1.839</v>
      </c>
      <c r="F898" s="2">
        <v>-6.9999999999999999E-4</v>
      </c>
      <c r="G898">
        <f t="shared" si="34"/>
        <v>2.0587279228517735E-3</v>
      </c>
      <c r="H898">
        <f t="shared" si="35"/>
        <v>6.3077759651985069E-3</v>
      </c>
    </row>
    <row r="899" spans="1:8" x14ac:dyDescent="0.25">
      <c r="A899" s="1">
        <v>41422</v>
      </c>
      <c r="B899">
        <v>1.8560000000000001</v>
      </c>
      <c r="C899">
        <v>1.8458000000000001</v>
      </c>
      <c r="D899">
        <v>1.8637999999999999</v>
      </c>
      <c r="E899">
        <v>1.8433999999999999</v>
      </c>
      <c r="F899" s="2">
        <v>6.6E-3</v>
      </c>
      <c r="G899">
        <f t="shared" si="34"/>
        <v>-7.2074010327021609E-3</v>
      </c>
      <c r="H899">
        <f t="shared" si="35"/>
        <v>1.1066507540414437E-2</v>
      </c>
    </row>
    <row r="900" spans="1:8" x14ac:dyDescent="0.25">
      <c r="A900" s="1">
        <v>41423</v>
      </c>
      <c r="B900">
        <v>1.8585</v>
      </c>
      <c r="C900">
        <v>1.8592</v>
      </c>
      <c r="D900">
        <v>1.8733</v>
      </c>
      <c r="E900">
        <v>1.8565</v>
      </c>
      <c r="F900" s="2">
        <v>1.2999999999999999E-3</v>
      </c>
      <c r="G900">
        <f t="shared" si="34"/>
        <v>-6.9873689868319203E-4</v>
      </c>
      <c r="H900">
        <f t="shared" si="35"/>
        <v>9.0492862914085242E-3</v>
      </c>
    </row>
    <row r="901" spans="1:8" x14ac:dyDescent="0.25">
      <c r="A901" s="1">
        <v>41424</v>
      </c>
      <c r="B901">
        <v>1.8714999999999999</v>
      </c>
      <c r="C901">
        <v>1.8605</v>
      </c>
      <c r="D901">
        <v>1.883</v>
      </c>
      <c r="E901">
        <v>1.8571</v>
      </c>
      <c r="F901" s="2">
        <v>7.0000000000000001E-3</v>
      </c>
      <c r="G901">
        <f t="shared" si="34"/>
        <v>-6.9388844408859894E-3</v>
      </c>
      <c r="H901">
        <f t="shared" si="35"/>
        <v>1.3946475687900509E-2</v>
      </c>
    </row>
    <row r="902" spans="1:8" x14ac:dyDescent="0.25">
      <c r="A902" s="1">
        <v>41425</v>
      </c>
      <c r="B902">
        <v>1.8748</v>
      </c>
      <c r="C902">
        <v>1.8734999999999999</v>
      </c>
      <c r="D902">
        <v>1.8995</v>
      </c>
      <c r="E902">
        <v>1.8645</v>
      </c>
      <c r="F902" s="2">
        <v>1.8E-3</v>
      </c>
      <c r="G902">
        <f t="shared" si="34"/>
        <v>-5.9425903326789931E-3</v>
      </c>
      <c r="H902">
        <f t="shared" si="35"/>
        <v>1.8771788683293066E-2</v>
      </c>
    </row>
    <row r="903" spans="1:8" x14ac:dyDescent="0.25">
      <c r="A903" s="1">
        <v>41428</v>
      </c>
      <c r="B903">
        <v>1.8807</v>
      </c>
      <c r="C903">
        <v>1.8847</v>
      </c>
      <c r="D903">
        <v>1.9025000000000001</v>
      </c>
      <c r="E903">
        <v>1.8774999999999999</v>
      </c>
      <c r="F903" s="2">
        <v>3.0999999999999999E-3</v>
      </c>
      <c r="G903">
        <f t="shared" si="34"/>
        <v>1.0091353303590465E-3</v>
      </c>
      <c r="H903">
        <f t="shared" si="35"/>
        <v>1.3315579227696476E-2</v>
      </c>
    </row>
    <row r="904" spans="1:8" x14ac:dyDescent="0.25">
      <c r="A904" s="1">
        <v>41429</v>
      </c>
      <c r="B904">
        <v>1.8738999999999999</v>
      </c>
      <c r="C904">
        <v>1.8828</v>
      </c>
      <c r="D904">
        <v>1.8909</v>
      </c>
      <c r="E904">
        <v>1.8677999999999999</v>
      </c>
      <c r="F904" s="2">
        <v>-3.5999999999999999E-3</v>
      </c>
      <c r="G904">
        <f t="shared" si="34"/>
        <v>2.8229027962716818E-3</v>
      </c>
      <c r="H904">
        <f t="shared" si="35"/>
        <v>1.2367491166077804E-2</v>
      </c>
    </row>
    <row r="905" spans="1:8" x14ac:dyDescent="0.25">
      <c r="A905" s="1">
        <v>41430</v>
      </c>
      <c r="B905">
        <v>1.8903000000000001</v>
      </c>
      <c r="C905">
        <v>1.8774999999999999</v>
      </c>
      <c r="D905">
        <v>1.8948</v>
      </c>
      <c r="E905">
        <v>1.8709</v>
      </c>
      <c r="F905" s="2">
        <v>8.8000000000000005E-3</v>
      </c>
      <c r="G905">
        <f t="shared" si="34"/>
        <v>-7.8211700047561943E-3</v>
      </c>
      <c r="H905">
        <f t="shared" si="35"/>
        <v>1.2774600459671832E-2</v>
      </c>
    </row>
    <row r="906" spans="1:8" x14ac:dyDescent="0.25">
      <c r="A906" s="1">
        <v>41431</v>
      </c>
      <c r="B906">
        <v>1.8914</v>
      </c>
      <c r="C906">
        <v>1.8923000000000001</v>
      </c>
      <c r="D906">
        <v>1.9095</v>
      </c>
      <c r="E906">
        <v>1.8803000000000001</v>
      </c>
      <c r="F906" s="2">
        <v>5.9999999999999995E-4</v>
      </c>
      <c r="G906">
        <f t="shared" si="34"/>
        <v>-4.7538559053449234E-4</v>
      </c>
      <c r="H906">
        <f t="shared" si="35"/>
        <v>1.5529436792001219E-2</v>
      </c>
    </row>
    <row r="907" spans="1:8" x14ac:dyDescent="0.25">
      <c r="A907" s="1">
        <v>41432</v>
      </c>
      <c r="B907">
        <v>1.87</v>
      </c>
      <c r="C907">
        <v>1.8932</v>
      </c>
      <c r="D907">
        <v>1.9035</v>
      </c>
      <c r="E907">
        <v>1.8717999999999999</v>
      </c>
      <c r="F907" s="2">
        <v>-1.1299999999999999E-2</v>
      </c>
      <c r="G907">
        <f t="shared" si="34"/>
        <v>9.7066666666666638E-3</v>
      </c>
      <c r="H907">
        <f t="shared" si="35"/>
        <v>1.6935570039534172E-2</v>
      </c>
    </row>
    <row r="908" spans="1:8" x14ac:dyDescent="0.25">
      <c r="A908" s="1">
        <v>41435</v>
      </c>
      <c r="B908">
        <v>1.8988</v>
      </c>
      <c r="C908">
        <v>1.875</v>
      </c>
      <c r="D908">
        <v>1.9045000000000001</v>
      </c>
      <c r="E908">
        <v>1.8737999999999999</v>
      </c>
      <c r="F908" s="2">
        <v>1.54E-2</v>
      </c>
      <c r="G908">
        <f t="shared" ref="G908:G971" si="36">(C908-C909)/C909</f>
        <v>-1.4091912924597716E-2</v>
      </c>
      <c r="H908">
        <f t="shared" ref="H908:H971" si="37">(D908-E908)/E908</f>
        <v>1.6383818977479012E-2</v>
      </c>
    </row>
    <row r="909" spans="1:8" x14ac:dyDescent="0.25">
      <c r="A909" s="1">
        <v>41436</v>
      </c>
      <c r="B909">
        <v>1.8897999999999999</v>
      </c>
      <c r="C909">
        <v>1.9017999999999999</v>
      </c>
      <c r="D909">
        <v>1.9115</v>
      </c>
      <c r="E909">
        <v>1.8839999999999999</v>
      </c>
      <c r="F909" s="2">
        <v>-4.7000000000000002E-3</v>
      </c>
      <c r="G909">
        <f t="shared" si="36"/>
        <v>5.9240452766316917E-3</v>
      </c>
      <c r="H909">
        <f t="shared" si="37"/>
        <v>1.4596602972399194E-2</v>
      </c>
    </row>
    <row r="910" spans="1:8" x14ac:dyDescent="0.25">
      <c r="A910" s="1">
        <v>41437</v>
      </c>
      <c r="B910">
        <v>1.8732</v>
      </c>
      <c r="C910">
        <v>1.8906000000000001</v>
      </c>
      <c r="D910">
        <v>1.8971</v>
      </c>
      <c r="E910">
        <v>1.8680000000000001</v>
      </c>
      <c r="F910" s="2">
        <v>-8.8000000000000005E-3</v>
      </c>
      <c r="G910">
        <f t="shared" si="36"/>
        <v>7.513988808952838E-3</v>
      </c>
      <c r="H910">
        <f t="shared" si="37"/>
        <v>1.5578158458244059E-2</v>
      </c>
    </row>
    <row r="911" spans="1:8" x14ac:dyDescent="0.25">
      <c r="A911" s="1">
        <v>41438</v>
      </c>
      <c r="B911">
        <v>1.8595999999999999</v>
      </c>
      <c r="C911">
        <v>1.8765000000000001</v>
      </c>
      <c r="D911">
        <v>1.8803000000000001</v>
      </c>
      <c r="E911">
        <v>1.8594999999999999</v>
      </c>
      <c r="F911" s="2">
        <v>-7.3000000000000001E-3</v>
      </c>
      <c r="G911">
        <f t="shared" si="36"/>
        <v>8.0580177276390677E-3</v>
      </c>
      <c r="H911">
        <f t="shared" si="37"/>
        <v>1.1185802635117049E-2</v>
      </c>
    </row>
    <row r="912" spans="1:8" x14ac:dyDescent="0.25">
      <c r="A912" s="1">
        <v>41439</v>
      </c>
      <c r="B912">
        <v>1.857</v>
      </c>
      <c r="C912">
        <v>1.8614999999999999</v>
      </c>
      <c r="D912">
        <v>1.8653</v>
      </c>
      <c r="E912">
        <v>1.849</v>
      </c>
      <c r="F912" s="2">
        <v>-1.4E-3</v>
      </c>
      <c r="G912">
        <f t="shared" si="36"/>
        <v>1.2370912220309642E-3</v>
      </c>
      <c r="H912">
        <f t="shared" si="37"/>
        <v>8.8155759870200013E-3</v>
      </c>
    </row>
    <row r="913" spans="1:8" x14ac:dyDescent="0.25">
      <c r="A913" s="1">
        <v>41442</v>
      </c>
      <c r="B913">
        <v>1.8732</v>
      </c>
      <c r="C913">
        <v>1.8592</v>
      </c>
      <c r="D913">
        <v>1.8782000000000001</v>
      </c>
      <c r="E913">
        <v>1.8579000000000001</v>
      </c>
      <c r="F913" s="2">
        <v>8.6999999999999994E-3</v>
      </c>
      <c r="G913">
        <f t="shared" si="36"/>
        <v>-7.5268243207174514E-3</v>
      </c>
      <c r="H913">
        <f t="shared" si="37"/>
        <v>1.092631465633241E-2</v>
      </c>
    </row>
    <row r="914" spans="1:8" x14ac:dyDescent="0.25">
      <c r="A914" s="1">
        <v>41443</v>
      </c>
      <c r="B914">
        <v>1.8845000000000001</v>
      </c>
      <c r="C914">
        <v>1.8733</v>
      </c>
      <c r="D914">
        <v>1.8908</v>
      </c>
      <c r="E914">
        <v>1.8680000000000001</v>
      </c>
      <c r="F914" s="2">
        <v>6.0000000000000001E-3</v>
      </c>
      <c r="G914">
        <f t="shared" si="36"/>
        <v>-6.9970845481050091E-3</v>
      </c>
      <c r="H914">
        <f t="shared" si="37"/>
        <v>1.2205567451820091E-2</v>
      </c>
    </row>
    <row r="915" spans="1:8" x14ac:dyDescent="0.25">
      <c r="A915" s="1">
        <v>41444</v>
      </c>
      <c r="B915">
        <v>1.9</v>
      </c>
      <c r="C915">
        <v>1.8865000000000001</v>
      </c>
      <c r="D915">
        <v>1.9109</v>
      </c>
      <c r="E915">
        <v>1.8769</v>
      </c>
      <c r="F915" s="2">
        <v>8.2000000000000007E-3</v>
      </c>
      <c r="G915">
        <f t="shared" si="36"/>
        <v>-8.1493165089378799E-3</v>
      </c>
      <c r="H915">
        <f t="shared" si="37"/>
        <v>1.8114976823485552E-2</v>
      </c>
    </row>
    <row r="916" spans="1:8" x14ac:dyDescent="0.25">
      <c r="A916" s="1">
        <v>41445</v>
      </c>
      <c r="B916">
        <v>1.9339</v>
      </c>
      <c r="C916">
        <v>1.9019999999999999</v>
      </c>
      <c r="D916">
        <v>1.9517</v>
      </c>
      <c r="E916">
        <v>1.8979999999999999</v>
      </c>
      <c r="F916" s="2">
        <v>1.78E-2</v>
      </c>
      <c r="G916">
        <f t="shared" si="36"/>
        <v>-1.7967781908302439E-2</v>
      </c>
      <c r="H916">
        <f t="shared" si="37"/>
        <v>2.8292939936775598E-2</v>
      </c>
    </row>
    <row r="917" spans="1:8" x14ac:dyDescent="0.25">
      <c r="A917" s="1">
        <v>41446</v>
      </c>
      <c r="B917">
        <v>1.9368000000000001</v>
      </c>
      <c r="C917">
        <v>1.9368000000000001</v>
      </c>
      <c r="D917">
        <v>1.9495</v>
      </c>
      <c r="E917">
        <v>1.9228000000000001</v>
      </c>
      <c r="F917" s="2">
        <v>1.5E-3</v>
      </c>
      <c r="G917">
        <f t="shared" si="36"/>
        <v>1.0327377878755446E-4</v>
      </c>
      <c r="H917">
        <f t="shared" si="37"/>
        <v>1.3885999583940059E-2</v>
      </c>
    </row>
    <row r="918" spans="1:8" x14ac:dyDescent="0.25">
      <c r="A918" s="1">
        <v>41449</v>
      </c>
      <c r="B918">
        <v>1.9418</v>
      </c>
      <c r="C918">
        <v>1.9366000000000001</v>
      </c>
      <c r="D918">
        <v>1.9638</v>
      </c>
      <c r="E918">
        <v>1.9321999999999999</v>
      </c>
      <c r="F918" s="2">
        <v>2.5999999999999999E-3</v>
      </c>
      <c r="G918">
        <f t="shared" si="36"/>
        <v>-3.704084782384954E-3</v>
      </c>
      <c r="H918">
        <f t="shared" si="37"/>
        <v>1.6354414656867856E-2</v>
      </c>
    </row>
    <row r="919" spans="1:8" x14ac:dyDescent="0.25">
      <c r="A919" s="1">
        <v>41450</v>
      </c>
      <c r="B919">
        <v>1.9291</v>
      </c>
      <c r="C919">
        <v>1.9438</v>
      </c>
      <c r="D919">
        <v>1.95</v>
      </c>
      <c r="E919">
        <v>1.9238</v>
      </c>
      <c r="F919" s="2">
        <v>-6.4999999999999997E-3</v>
      </c>
      <c r="G919">
        <f t="shared" si="36"/>
        <v>6.5765625809123991E-3</v>
      </c>
      <c r="H919">
        <f t="shared" si="37"/>
        <v>1.3618879301382681E-2</v>
      </c>
    </row>
    <row r="920" spans="1:8" x14ac:dyDescent="0.25">
      <c r="A920" s="1">
        <v>41451</v>
      </c>
      <c r="B920">
        <v>1.9334</v>
      </c>
      <c r="C920">
        <v>1.9311</v>
      </c>
      <c r="D920">
        <v>1.9462999999999999</v>
      </c>
      <c r="E920">
        <v>1.9222999999999999</v>
      </c>
      <c r="F920" s="2">
        <v>2.2000000000000001E-3</v>
      </c>
      <c r="G920">
        <f t="shared" si="36"/>
        <v>-2.2217629430608507E-3</v>
      </c>
      <c r="H920">
        <f t="shared" si="37"/>
        <v>1.2485043957758946E-2</v>
      </c>
    </row>
    <row r="921" spans="1:8" x14ac:dyDescent="0.25">
      <c r="A921" s="1">
        <v>41452</v>
      </c>
      <c r="B921">
        <v>1.9178999999999999</v>
      </c>
      <c r="C921">
        <v>1.9354</v>
      </c>
      <c r="D921">
        <v>1.9382999999999999</v>
      </c>
      <c r="E921">
        <v>1.9159999999999999</v>
      </c>
      <c r="F921" s="2">
        <v>-8.0000000000000002E-3</v>
      </c>
      <c r="G921">
        <f t="shared" si="36"/>
        <v>7.129104438778189E-3</v>
      </c>
      <c r="H921">
        <f t="shared" si="37"/>
        <v>1.1638830897703543E-2</v>
      </c>
    </row>
    <row r="922" spans="1:8" x14ac:dyDescent="0.25">
      <c r="A922" s="1">
        <v>41453</v>
      </c>
      <c r="B922">
        <v>1.9268000000000001</v>
      </c>
      <c r="C922">
        <v>1.9217</v>
      </c>
      <c r="D922">
        <v>1.9390000000000001</v>
      </c>
      <c r="E922">
        <v>1.9131</v>
      </c>
      <c r="F922" s="2">
        <v>4.5999999999999999E-3</v>
      </c>
      <c r="G922">
        <f t="shared" si="36"/>
        <v>-4.0424980564913345E-3</v>
      </c>
      <c r="H922">
        <f t="shared" si="37"/>
        <v>1.3538236370289078E-2</v>
      </c>
    </row>
    <row r="923" spans="1:8" x14ac:dyDescent="0.25">
      <c r="A923" s="1">
        <v>41456</v>
      </c>
      <c r="B923">
        <v>1.9219999999999999</v>
      </c>
      <c r="C923">
        <v>1.9295</v>
      </c>
      <c r="D923">
        <v>1.9325000000000001</v>
      </c>
      <c r="E923">
        <v>1.9187000000000001</v>
      </c>
      <c r="F923" s="2">
        <v>-2.5000000000000001E-3</v>
      </c>
      <c r="G923">
        <f t="shared" si="36"/>
        <v>2.85862785862789E-3</v>
      </c>
      <c r="H923">
        <f t="shared" si="37"/>
        <v>7.1923698337416136E-3</v>
      </c>
    </row>
    <row r="924" spans="1:8" x14ac:dyDescent="0.25">
      <c r="A924" s="1">
        <v>41457</v>
      </c>
      <c r="B924">
        <v>1.9306000000000001</v>
      </c>
      <c r="C924">
        <v>1.9239999999999999</v>
      </c>
      <c r="D924">
        <v>1.9381999999999999</v>
      </c>
      <c r="E924">
        <v>1.9159999999999999</v>
      </c>
      <c r="F924" s="2">
        <v>4.4999999999999997E-3</v>
      </c>
      <c r="G924">
        <f t="shared" si="36"/>
        <v>-4.6044803145533289E-3</v>
      </c>
      <c r="H924">
        <f t="shared" si="37"/>
        <v>1.1586638830897703E-2</v>
      </c>
    </row>
    <row r="925" spans="1:8" x14ac:dyDescent="0.25">
      <c r="A925" s="1">
        <v>41458</v>
      </c>
      <c r="B925">
        <v>1.9450000000000001</v>
      </c>
      <c r="C925">
        <v>1.9329000000000001</v>
      </c>
      <c r="D925">
        <v>1.9573</v>
      </c>
      <c r="E925">
        <v>1.9319</v>
      </c>
      <c r="F925" s="2">
        <v>7.4999999999999997E-3</v>
      </c>
      <c r="G925">
        <f t="shared" si="36"/>
        <v>-7.241910631741141E-3</v>
      </c>
      <c r="H925">
        <f t="shared" si="37"/>
        <v>1.3147678451265641E-2</v>
      </c>
    </row>
    <row r="926" spans="1:8" x14ac:dyDescent="0.25">
      <c r="A926" s="1">
        <v>41459</v>
      </c>
      <c r="B926">
        <v>1.9410000000000001</v>
      </c>
      <c r="C926">
        <v>1.9470000000000001</v>
      </c>
      <c r="D926">
        <v>1.9604999999999999</v>
      </c>
      <c r="E926">
        <v>1.9358</v>
      </c>
      <c r="F926" s="2">
        <v>-2.0999999999999999E-3</v>
      </c>
      <c r="G926">
        <f t="shared" si="36"/>
        <v>2.368204283360873E-3</v>
      </c>
      <c r="H926">
        <f t="shared" si="37"/>
        <v>1.2759582601508392E-2</v>
      </c>
    </row>
    <row r="927" spans="1:8" x14ac:dyDescent="0.25">
      <c r="A927" s="1">
        <v>41460</v>
      </c>
      <c r="B927">
        <v>1.9653</v>
      </c>
      <c r="C927">
        <v>1.9423999999999999</v>
      </c>
      <c r="D927">
        <v>1.9733000000000001</v>
      </c>
      <c r="E927">
        <v>1.9408000000000001</v>
      </c>
      <c r="F927" s="2">
        <v>1.2500000000000001E-2</v>
      </c>
      <c r="G927">
        <f t="shared" si="36"/>
        <v>-1.2807481195364968E-2</v>
      </c>
      <c r="H927">
        <f t="shared" si="37"/>
        <v>1.6745671887881272E-2</v>
      </c>
    </row>
    <row r="928" spans="1:8" x14ac:dyDescent="0.25">
      <c r="A928" s="1">
        <v>41463</v>
      </c>
      <c r="B928">
        <v>1.9453</v>
      </c>
      <c r="C928">
        <v>1.9676</v>
      </c>
      <c r="D928">
        <v>1.9764999999999999</v>
      </c>
      <c r="E928">
        <v>1.9420999999999999</v>
      </c>
      <c r="F928" s="2">
        <v>-1.0200000000000001E-2</v>
      </c>
      <c r="G928">
        <f t="shared" si="36"/>
        <v>1.0424690597237192E-2</v>
      </c>
      <c r="H928">
        <f t="shared" si="37"/>
        <v>1.771278512949899E-2</v>
      </c>
    </row>
    <row r="929" spans="1:8" x14ac:dyDescent="0.25">
      <c r="A929" s="1">
        <v>41464</v>
      </c>
      <c r="B929">
        <v>1.9395</v>
      </c>
      <c r="C929">
        <v>1.9473</v>
      </c>
      <c r="D929">
        <v>1.9544999999999999</v>
      </c>
      <c r="E929">
        <v>1.9322999999999999</v>
      </c>
      <c r="F929" s="2">
        <v>-3.0000000000000001E-3</v>
      </c>
      <c r="G929">
        <f t="shared" si="36"/>
        <v>2.9873808910636248E-3</v>
      </c>
      <c r="H929">
        <f t="shared" si="37"/>
        <v>1.1488899239248564E-2</v>
      </c>
    </row>
    <row r="930" spans="1:8" x14ac:dyDescent="0.25">
      <c r="A930" s="1">
        <v>41465</v>
      </c>
      <c r="B930">
        <v>1.9477</v>
      </c>
      <c r="C930">
        <v>1.9415</v>
      </c>
      <c r="D930">
        <v>1.964</v>
      </c>
      <c r="E930">
        <v>1.9350000000000001</v>
      </c>
      <c r="F930" s="2">
        <v>4.1999999999999997E-3</v>
      </c>
      <c r="G930">
        <f t="shared" si="36"/>
        <v>-4.2057752474739625E-3</v>
      </c>
      <c r="H930">
        <f t="shared" si="37"/>
        <v>1.4987080103359128E-2</v>
      </c>
    </row>
    <row r="931" spans="1:8" x14ac:dyDescent="0.25">
      <c r="A931" s="1">
        <v>41466</v>
      </c>
      <c r="B931">
        <v>1.9491000000000001</v>
      </c>
      <c r="C931">
        <v>1.9497</v>
      </c>
      <c r="D931">
        <v>1.9593</v>
      </c>
      <c r="E931">
        <v>1.9201999999999999</v>
      </c>
      <c r="F931" s="2">
        <v>6.9999999999999999E-4</v>
      </c>
      <c r="G931">
        <f t="shared" si="36"/>
        <v>-7.1754394956694576E-4</v>
      </c>
      <c r="H931">
        <f t="shared" si="37"/>
        <v>2.0362462243516372E-2</v>
      </c>
    </row>
    <row r="932" spans="1:8" x14ac:dyDescent="0.25">
      <c r="A932" s="1">
        <v>41467</v>
      </c>
      <c r="B932">
        <v>1.95</v>
      </c>
      <c r="C932">
        <v>1.9511000000000001</v>
      </c>
      <c r="D932">
        <v>1.9682999999999999</v>
      </c>
      <c r="E932">
        <v>1.9450000000000001</v>
      </c>
      <c r="F932" s="2">
        <v>5.0000000000000001E-4</v>
      </c>
      <c r="G932">
        <f t="shared" si="36"/>
        <v>-1.9948849104859407E-3</v>
      </c>
      <c r="H932">
        <f t="shared" si="37"/>
        <v>1.1979434447300708E-2</v>
      </c>
    </row>
    <row r="933" spans="1:8" x14ac:dyDescent="0.25">
      <c r="A933" s="1">
        <v>41470</v>
      </c>
      <c r="B933">
        <v>1.9315</v>
      </c>
      <c r="C933">
        <v>1.9550000000000001</v>
      </c>
      <c r="D933">
        <v>1.9564999999999999</v>
      </c>
      <c r="E933">
        <v>1.9312</v>
      </c>
      <c r="F933" s="2">
        <v>-9.4999999999999998E-3</v>
      </c>
      <c r="G933">
        <f t="shared" si="36"/>
        <v>1.1119731057667481E-2</v>
      </c>
      <c r="H933">
        <f t="shared" si="37"/>
        <v>1.3100662800331337E-2</v>
      </c>
    </row>
    <row r="934" spans="1:8" x14ac:dyDescent="0.25">
      <c r="A934" s="1">
        <v>41471</v>
      </c>
      <c r="B934">
        <v>1.919</v>
      </c>
      <c r="C934">
        <v>1.9335</v>
      </c>
      <c r="D934">
        <v>1.9404999999999999</v>
      </c>
      <c r="E934">
        <v>1.9173</v>
      </c>
      <c r="F934" s="2">
        <v>-6.4999999999999997E-3</v>
      </c>
      <c r="G934">
        <f t="shared" si="36"/>
        <v>6.5070275897969572E-3</v>
      </c>
      <c r="H934">
        <f t="shared" si="37"/>
        <v>1.2100349449746981E-2</v>
      </c>
    </row>
    <row r="935" spans="1:8" x14ac:dyDescent="0.25">
      <c r="A935" s="1">
        <v>41472</v>
      </c>
      <c r="B935">
        <v>1.9088000000000001</v>
      </c>
      <c r="C935">
        <v>1.921</v>
      </c>
      <c r="D935">
        <v>1.9325000000000001</v>
      </c>
      <c r="E935">
        <v>1.9064000000000001</v>
      </c>
      <c r="F935" s="2">
        <v>-5.3E-3</v>
      </c>
      <c r="G935">
        <f t="shared" si="36"/>
        <v>5.3380782918149398E-3</v>
      </c>
      <c r="H935">
        <f t="shared" si="37"/>
        <v>1.3690725975660937E-2</v>
      </c>
    </row>
    <row r="936" spans="1:8" x14ac:dyDescent="0.25">
      <c r="A936" s="1">
        <v>41473</v>
      </c>
      <c r="B936">
        <v>1.9194</v>
      </c>
      <c r="C936">
        <v>1.9108000000000001</v>
      </c>
      <c r="D936">
        <v>1.9265000000000001</v>
      </c>
      <c r="E936">
        <v>1.9085000000000001</v>
      </c>
      <c r="F936" s="2">
        <v>5.5999999999999999E-3</v>
      </c>
      <c r="G936">
        <f t="shared" si="36"/>
        <v>-5.5168106588945262E-3</v>
      </c>
      <c r="H936">
        <f t="shared" si="37"/>
        <v>9.4314906995022346E-3</v>
      </c>
    </row>
    <row r="937" spans="1:8" x14ac:dyDescent="0.25">
      <c r="A937" s="1">
        <v>41474</v>
      </c>
      <c r="B937">
        <v>1.9162999999999999</v>
      </c>
      <c r="C937">
        <v>1.9214</v>
      </c>
      <c r="D937">
        <v>1.93</v>
      </c>
      <c r="E937">
        <v>1.9149</v>
      </c>
      <c r="F937" s="2">
        <v>-1.6000000000000001E-3</v>
      </c>
      <c r="G937">
        <f t="shared" si="36"/>
        <v>1.4593974773271727E-3</v>
      </c>
      <c r="H937">
        <f t="shared" si="37"/>
        <v>7.8855292704579309E-3</v>
      </c>
    </row>
    <row r="938" spans="1:8" x14ac:dyDescent="0.25">
      <c r="A938" s="1">
        <v>41477</v>
      </c>
      <c r="B938">
        <v>1.91</v>
      </c>
      <c r="C938">
        <v>1.9186000000000001</v>
      </c>
      <c r="D938">
        <v>1.921</v>
      </c>
      <c r="E938">
        <v>1.9095</v>
      </c>
      <c r="F938" s="2">
        <v>-3.3E-3</v>
      </c>
      <c r="G938">
        <f t="shared" si="36"/>
        <v>3.4518828451883688E-3</v>
      </c>
      <c r="H938">
        <f t="shared" si="37"/>
        <v>6.0225189840272669E-3</v>
      </c>
    </row>
    <row r="939" spans="1:8" x14ac:dyDescent="0.25">
      <c r="A939" s="1">
        <v>41478</v>
      </c>
      <c r="B939">
        <v>1.8974</v>
      </c>
      <c r="C939">
        <v>1.9119999999999999</v>
      </c>
      <c r="D939">
        <v>1.92</v>
      </c>
      <c r="E939">
        <v>1.8989</v>
      </c>
      <c r="F939" s="2">
        <v>-6.6E-3</v>
      </c>
      <c r="G939">
        <f t="shared" si="36"/>
        <v>6.1039781098715176E-3</v>
      </c>
      <c r="H939">
        <f t="shared" si="37"/>
        <v>1.1111696245194532E-2</v>
      </c>
    </row>
    <row r="940" spans="1:8" x14ac:dyDescent="0.25">
      <c r="A940" s="1">
        <v>41479</v>
      </c>
      <c r="B940">
        <v>1.9193</v>
      </c>
      <c r="C940">
        <v>1.9004000000000001</v>
      </c>
      <c r="D940">
        <v>1.9262999999999999</v>
      </c>
      <c r="E940">
        <v>1.8978999999999999</v>
      </c>
      <c r="F940" s="2">
        <v>1.15E-2</v>
      </c>
      <c r="G940">
        <f t="shared" si="36"/>
        <v>-1.08780513194191E-2</v>
      </c>
      <c r="H940">
        <f t="shared" si="37"/>
        <v>1.4963907476684747E-2</v>
      </c>
    </row>
    <row r="941" spans="1:8" x14ac:dyDescent="0.25">
      <c r="A941" s="1">
        <v>41480</v>
      </c>
      <c r="B941">
        <v>1.9194</v>
      </c>
      <c r="C941">
        <v>1.9213</v>
      </c>
      <c r="D941">
        <v>1.9342999999999999</v>
      </c>
      <c r="E941">
        <v>1.9155</v>
      </c>
      <c r="F941" s="2">
        <v>1E-4</v>
      </c>
      <c r="G941">
        <f t="shared" si="36"/>
        <v>3.6446943663434491E-4</v>
      </c>
      <c r="H941">
        <f t="shared" si="37"/>
        <v>9.814669799008054E-3</v>
      </c>
    </row>
    <row r="942" spans="1:8" x14ac:dyDescent="0.25">
      <c r="A942" s="1">
        <v>41481</v>
      </c>
      <c r="B942">
        <v>1.9233</v>
      </c>
      <c r="C942">
        <v>1.9206000000000001</v>
      </c>
      <c r="D942">
        <v>1.9319999999999999</v>
      </c>
      <c r="E942">
        <v>1.917</v>
      </c>
      <c r="F942" s="2">
        <v>2E-3</v>
      </c>
      <c r="G942">
        <f t="shared" si="36"/>
        <v>-2.8555111364933486E-3</v>
      </c>
      <c r="H942">
        <f t="shared" si="37"/>
        <v>7.8247261345852376E-3</v>
      </c>
    </row>
    <row r="943" spans="1:8" x14ac:dyDescent="0.25">
      <c r="A943" s="1">
        <v>41484</v>
      </c>
      <c r="B943">
        <v>1.9242999999999999</v>
      </c>
      <c r="C943">
        <v>1.9260999999999999</v>
      </c>
      <c r="D943">
        <v>1.9309000000000001</v>
      </c>
      <c r="E943">
        <v>1.9195</v>
      </c>
      <c r="F943" s="2">
        <v>5.0000000000000001E-4</v>
      </c>
      <c r="G943">
        <f t="shared" si="36"/>
        <v>-1.0382598764469604E-4</v>
      </c>
      <c r="H943">
        <f t="shared" si="37"/>
        <v>5.9390466267257502E-3</v>
      </c>
    </row>
    <row r="944" spans="1:8" x14ac:dyDescent="0.25">
      <c r="A944" s="1">
        <v>41485</v>
      </c>
      <c r="B944">
        <v>1.9217</v>
      </c>
      <c r="C944">
        <v>1.9262999999999999</v>
      </c>
      <c r="D944">
        <v>1.9319999999999999</v>
      </c>
      <c r="E944">
        <v>1.9198</v>
      </c>
      <c r="F944" s="2">
        <v>-1.4E-3</v>
      </c>
      <c r="G944">
        <f t="shared" si="36"/>
        <v>1.6118968386022673E-3</v>
      </c>
      <c r="H944">
        <f t="shared" si="37"/>
        <v>6.3548286279820759E-3</v>
      </c>
    </row>
    <row r="945" spans="1:8" x14ac:dyDescent="0.25">
      <c r="A945" s="1">
        <v>41486</v>
      </c>
      <c r="B945">
        <v>1.9333</v>
      </c>
      <c r="C945">
        <v>1.9232</v>
      </c>
      <c r="D945">
        <v>1.9488000000000001</v>
      </c>
      <c r="E945">
        <v>1.9219999999999999</v>
      </c>
      <c r="F945" s="2">
        <v>6.0000000000000001E-3</v>
      </c>
      <c r="G945">
        <f t="shared" si="36"/>
        <v>-5.4814355155651789E-3</v>
      </c>
      <c r="H945">
        <f t="shared" si="37"/>
        <v>1.3943808532778438E-2</v>
      </c>
    </row>
    <row r="946" spans="1:8" x14ac:dyDescent="0.25">
      <c r="A946" s="1">
        <v>41487</v>
      </c>
      <c r="B946">
        <v>1.9450000000000001</v>
      </c>
      <c r="C946">
        <v>1.9338</v>
      </c>
      <c r="D946">
        <v>1.9513</v>
      </c>
      <c r="E946">
        <v>1.9319999999999999</v>
      </c>
      <c r="F946" s="2">
        <v>6.1000000000000004E-3</v>
      </c>
      <c r="G946">
        <f t="shared" si="36"/>
        <v>-6.5245312098638243E-3</v>
      </c>
      <c r="H946">
        <f t="shared" si="37"/>
        <v>9.989648033126344E-3</v>
      </c>
    </row>
    <row r="947" spans="1:8" x14ac:dyDescent="0.25">
      <c r="A947" s="1">
        <v>41488</v>
      </c>
      <c r="B947">
        <v>1.9242999999999999</v>
      </c>
      <c r="C947">
        <v>1.9464999999999999</v>
      </c>
      <c r="D947">
        <v>1.954</v>
      </c>
      <c r="E947">
        <v>1.9218</v>
      </c>
      <c r="F947" s="2">
        <v>-1.06E-2</v>
      </c>
      <c r="G947">
        <f t="shared" si="36"/>
        <v>1.232577491158718E-2</v>
      </c>
      <c r="H947">
        <f t="shared" si="37"/>
        <v>1.6755125403267773E-2</v>
      </c>
    </row>
    <row r="948" spans="1:8" x14ac:dyDescent="0.25">
      <c r="A948" s="1">
        <v>41491</v>
      </c>
      <c r="B948">
        <v>1.9282999999999999</v>
      </c>
      <c r="C948">
        <v>1.9228000000000001</v>
      </c>
      <c r="D948">
        <v>1.9370000000000001</v>
      </c>
      <c r="E948">
        <v>1.9213</v>
      </c>
      <c r="F948" s="2">
        <v>2.0999999999999999E-3</v>
      </c>
      <c r="G948">
        <f t="shared" si="36"/>
        <v>-3.8854064135107704E-3</v>
      </c>
      <c r="H948">
        <f t="shared" si="37"/>
        <v>8.1715505126737347E-3</v>
      </c>
    </row>
    <row r="949" spans="1:8" x14ac:dyDescent="0.25">
      <c r="A949" s="1">
        <v>41492</v>
      </c>
      <c r="B949">
        <v>1.9239999999999999</v>
      </c>
      <c r="C949">
        <v>1.9302999999999999</v>
      </c>
      <c r="D949">
        <v>1.9370000000000001</v>
      </c>
      <c r="E949">
        <v>1.9235</v>
      </c>
      <c r="F949" s="2">
        <v>-2.2000000000000001E-3</v>
      </c>
      <c r="G949">
        <f t="shared" si="36"/>
        <v>2.6490754207354468E-3</v>
      </c>
      <c r="H949">
        <f t="shared" si="37"/>
        <v>7.018455939693303E-3</v>
      </c>
    </row>
    <row r="950" spans="1:8" x14ac:dyDescent="0.25">
      <c r="A950" s="1">
        <v>41493</v>
      </c>
      <c r="B950">
        <v>1.931</v>
      </c>
      <c r="C950">
        <v>1.9252</v>
      </c>
      <c r="D950">
        <v>1.9359999999999999</v>
      </c>
      <c r="E950">
        <v>1.9239999999999999</v>
      </c>
      <c r="F950" s="2">
        <v>3.5999999999999999E-3</v>
      </c>
      <c r="G950">
        <f t="shared" si="36"/>
        <v>-3.4680884103731706E-3</v>
      </c>
      <c r="H950">
        <f t="shared" si="37"/>
        <v>6.2370062370062426E-3</v>
      </c>
    </row>
    <row r="951" spans="1:8" x14ac:dyDescent="0.25">
      <c r="A951" s="1">
        <v>41494</v>
      </c>
      <c r="B951">
        <v>1.9205000000000001</v>
      </c>
      <c r="C951">
        <v>1.9319</v>
      </c>
      <c r="D951">
        <v>1.9330000000000001</v>
      </c>
      <c r="E951">
        <v>1.9159999999999999</v>
      </c>
      <c r="F951" s="2">
        <v>-5.4000000000000003E-3</v>
      </c>
      <c r="G951">
        <f t="shared" si="36"/>
        <v>4.8894668400519389E-3</v>
      </c>
      <c r="H951">
        <f t="shared" si="37"/>
        <v>8.8726513569938031E-3</v>
      </c>
    </row>
    <row r="952" spans="1:8" x14ac:dyDescent="0.25">
      <c r="A952" s="1">
        <v>41495</v>
      </c>
      <c r="B952">
        <v>1.9195</v>
      </c>
      <c r="C952">
        <v>1.9225000000000001</v>
      </c>
      <c r="D952">
        <v>1.9265000000000001</v>
      </c>
      <c r="E952">
        <v>1.9135</v>
      </c>
      <c r="F952" s="2">
        <v>-5.0000000000000001E-4</v>
      </c>
      <c r="G952">
        <f t="shared" si="36"/>
        <v>1.5607116845291281E-4</v>
      </c>
      <c r="H952">
        <f t="shared" si="37"/>
        <v>6.7938332897831844E-3</v>
      </c>
    </row>
    <row r="953" spans="1:8" x14ac:dyDescent="0.25">
      <c r="A953" s="1">
        <v>41498</v>
      </c>
      <c r="B953">
        <v>1.9231</v>
      </c>
      <c r="C953">
        <v>1.9221999999999999</v>
      </c>
      <c r="D953">
        <v>1.9288000000000001</v>
      </c>
      <c r="E953">
        <v>1.9123000000000001</v>
      </c>
      <c r="F953" s="2">
        <v>1.9E-3</v>
      </c>
      <c r="G953">
        <f t="shared" si="36"/>
        <v>-1.5064152511558488E-3</v>
      </c>
      <c r="H953">
        <f t="shared" si="37"/>
        <v>8.6283532918474924E-3</v>
      </c>
    </row>
    <row r="954" spans="1:8" x14ac:dyDescent="0.25">
      <c r="A954" s="1">
        <v>41499</v>
      </c>
      <c r="B954">
        <v>1.9319999999999999</v>
      </c>
      <c r="C954">
        <v>1.9251</v>
      </c>
      <c r="D954">
        <v>1.9375</v>
      </c>
      <c r="E954">
        <v>1.9193</v>
      </c>
      <c r="F954" s="2">
        <v>4.5999999999999999E-3</v>
      </c>
      <c r="G954">
        <f t="shared" si="36"/>
        <v>-4.6018614270940577E-3</v>
      </c>
      <c r="H954">
        <f t="shared" si="37"/>
        <v>9.4826238732871326E-3</v>
      </c>
    </row>
    <row r="955" spans="1:8" x14ac:dyDescent="0.25">
      <c r="A955" s="1">
        <v>41500</v>
      </c>
      <c r="B955">
        <v>1.9311</v>
      </c>
      <c r="C955">
        <v>1.9339999999999999</v>
      </c>
      <c r="D955">
        <v>1.9424999999999999</v>
      </c>
      <c r="E955">
        <v>1.9293</v>
      </c>
      <c r="F955" s="2">
        <v>-5.0000000000000001E-4</v>
      </c>
      <c r="G955">
        <f t="shared" si="36"/>
        <v>-8.2661706964251179E-4</v>
      </c>
      <c r="H955">
        <f t="shared" si="37"/>
        <v>6.8418597418752284E-3</v>
      </c>
    </row>
    <row r="956" spans="1:8" x14ac:dyDescent="0.25">
      <c r="A956" s="1">
        <v>41501</v>
      </c>
      <c r="B956">
        <v>1.9325000000000001</v>
      </c>
      <c r="C956">
        <v>1.9356</v>
      </c>
      <c r="D956">
        <v>1.9493</v>
      </c>
      <c r="E956">
        <v>1.9242999999999999</v>
      </c>
      <c r="F956" s="2">
        <v>6.9999999999999999E-4</v>
      </c>
      <c r="G956">
        <f t="shared" si="36"/>
        <v>8.2730093071357077E-4</v>
      </c>
      <c r="H956">
        <f t="shared" si="37"/>
        <v>1.2991737255105823E-2</v>
      </c>
    </row>
    <row r="957" spans="1:8" x14ac:dyDescent="0.25">
      <c r="A957" s="1">
        <v>41502</v>
      </c>
      <c r="B957">
        <v>1.9434</v>
      </c>
      <c r="C957">
        <v>1.9339999999999999</v>
      </c>
      <c r="D957">
        <v>1.9471000000000001</v>
      </c>
      <c r="E957">
        <v>1.931</v>
      </c>
      <c r="F957" s="2">
        <v>5.5999999999999999E-3</v>
      </c>
      <c r="G957">
        <f t="shared" si="36"/>
        <v>-5.3998457186937281E-3</v>
      </c>
      <c r="H957">
        <f t="shared" si="37"/>
        <v>8.3376488865872615E-3</v>
      </c>
    </row>
    <row r="958" spans="1:8" x14ac:dyDescent="0.25">
      <c r="A958" s="1">
        <v>41505</v>
      </c>
      <c r="B958">
        <v>1.9523999999999999</v>
      </c>
      <c r="C958">
        <v>1.9444999999999999</v>
      </c>
      <c r="D958">
        <v>1.958</v>
      </c>
      <c r="E958">
        <v>1.9350000000000001</v>
      </c>
      <c r="F958" s="2">
        <v>4.5999999999999999E-3</v>
      </c>
      <c r="G958">
        <f t="shared" si="36"/>
        <v>-4.9636679971343991E-3</v>
      </c>
      <c r="H958">
        <f t="shared" si="37"/>
        <v>1.1886304909560677E-2</v>
      </c>
    </row>
    <row r="959" spans="1:8" x14ac:dyDescent="0.25">
      <c r="A959" s="1">
        <v>41506</v>
      </c>
      <c r="B959">
        <v>1.9466000000000001</v>
      </c>
      <c r="C959">
        <v>1.9541999999999999</v>
      </c>
      <c r="D959">
        <v>1.9562999999999999</v>
      </c>
      <c r="E959">
        <v>1.94</v>
      </c>
      <c r="F959" s="2">
        <v>-3.0000000000000001E-3</v>
      </c>
      <c r="G959">
        <f t="shared" si="36"/>
        <v>2.3594583504308255E-3</v>
      </c>
      <c r="H959">
        <f t="shared" si="37"/>
        <v>8.4020618556700944E-3</v>
      </c>
    </row>
    <row r="960" spans="1:8" x14ac:dyDescent="0.25">
      <c r="A960" s="1">
        <v>41507</v>
      </c>
      <c r="B960">
        <v>1.9764999999999999</v>
      </c>
      <c r="C960">
        <v>1.9496</v>
      </c>
      <c r="D960">
        <v>1.9824999999999999</v>
      </c>
      <c r="E960">
        <v>1.9473</v>
      </c>
      <c r="F960" s="2">
        <v>1.54E-2</v>
      </c>
      <c r="G960">
        <f t="shared" si="36"/>
        <v>-1.4607025524387125E-2</v>
      </c>
      <c r="H960">
        <f t="shared" si="37"/>
        <v>1.8076310789297948E-2</v>
      </c>
    </row>
    <row r="961" spans="1:8" x14ac:dyDescent="0.25">
      <c r="A961" s="1">
        <v>41508</v>
      </c>
      <c r="B961">
        <v>1.9908999999999999</v>
      </c>
      <c r="C961">
        <v>1.9784999999999999</v>
      </c>
      <c r="D961">
        <v>1.9981</v>
      </c>
      <c r="E961">
        <v>1.9752000000000001</v>
      </c>
      <c r="F961" s="2">
        <v>7.3000000000000001E-3</v>
      </c>
      <c r="G961">
        <f t="shared" si="36"/>
        <v>-7.5244544770504762E-3</v>
      </c>
      <c r="H961">
        <f t="shared" si="37"/>
        <v>1.1593762656946092E-2</v>
      </c>
    </row>
    <row r="962" spans="1:8" x14ac:dyDescent="0.25">
      <c r="A962" s="1">
        <v>41509</v>
      </c>
      <c r="B962">
        <v>1.9851000000000001</v>
      </c>
      <c r="C962">
        <v>1.9935</v>
      </c>
      <c r="D962">
        <v>2.0023</v>
      </c>
      <c r="E962">
        <v>1.9790000000000001</v>
      </c>
      <c r="F962" s="2">
        <v>-2.8999999999999998E-3</v>
      </c>
      <c r="G962">
        <f t="shared" si="36"/>
        <v>3.2712632108706343E-3</v>
      </c>
      <c r="H962">
        <f t="shared" si="37"/>
        <v>1.1773623041940311E-2</v>
      </c>
    </row>
    <row r="963" spans="1:8" x14ac:dyDescent="0.25">
      <c r="A963" s="1">
        <v>41512</v>
      </c>
      <c r="B963">
        <v>1.996</v>
      </c>
      <c r="C963">
        <v>1.9870000000000001</v>
      </c>
      <c r="D963">
        <v>2.0026999999999999</v>
      </c>
      <c r="E963">
        <v>1.9853000000000001</v>
      </c>
      <c r="F963" s="2">
        <v>5.4999999999999997E-3</v>
      </c>
      <c r="G963">
        <f t="shared" si="36"/>
        <v>-5.5055055055054552E-3</v>
      </c>
      <c r="H963">
        <f t="shared" si="37"/>
        <v>8.7644184757970384E-3</v>
      </c>
    </row>
    <row r="964" spans="1:8" x14ac:dyDescent="0.25">
      <c r="A964" s="1">
        <v>41513</v>
      </c>
      <c r="B964">
        <v>2.0335999999999999</v>
      </c>
      <c r="C964">
        <v>1.998</v>
      </c>
      <c r="D964">
        <v>2.0428000000000002</v>
      </c>
      <c r="E964">
        <v>1.9951000000000001</v>
      </c>
      <c r="F964" s="2">
        <v>1.8800000000000001E-2</v>
      </c>
      <c r="G964">
        <f t="shared" si="36"/>
        <v>-1.8904984041247335E-2</v>
      </c>
      <c r="H964">
        <f t="shared" si="37"/>
        <v>2.3908576011227544E-2</v>
      </c>
    </row>
    <row r="965" spans="1:8" x14ac:dyDescent="0.25">
      <c r="A965" s="1">
        <v>41514</v>
      </c>
      <c r="B965">
        <v>2.0354000000000001</v>
      </c>
      <c r="C965">
        <v>2.0365000000000002</v>
      </c>
      <c r="D965">
        <v>2.0754999999999999</v>
      </c>
      <c r="E965">
        <v>2.0323000000000002</v>
      </c>
      <c r="F965" s="2">
        <v>8.9999999999999998E-4</v>
      </c>
      <c r="G965">
        <f t="shared" si="36"/>
        <v>-1.079119046451051E-3</v>
      </c>
      <c r="H965">
        <f t="shared" si="37"/>
        <v>2.1256704226738019E-2</v>
      </c>
    </row>
    <row r="966" spans="1:8" x14ac:dyDescent="0.25">
      <c r="A966" s="1">
        <v>41515</v>
      </c>
      <c r="B966">
        <v>2.0339999999999998</v>
      </c>
      <c r="C966">
        <v>2.0387</v>
      </c>
      <c r="D966">
        <v>2.0421999999999998</v>
      </c>
      <c r="E966">
        <v>2.0230000000000001</v>
      </c>
      <c r="F966" s="2">
        <v>-6.9999999999999999E-4</v>
      </c>
      <c r="G966">
        <f t="shared" si="36"/>
        <v>1.4245014245013767E-3</v>
      </c>
      <c r="H966">
        <f t="shared" si="37"/>
        <v>9.4908551655954829E-3</v>
      </c>
    </row>
    <row r="967" spans="1:8" x14ac:dyDescent="0.25">
      <c r="A967" s="1">
        <v>41516</v>
      </c>
      <c r="B967">
        <v>2.0383</v>
      </c>
      <c r="C967">
        <v>2.0358000000000001</v>
      </c>
      <c r="D967">
        <v>2.0470000000000002</v>
      </c>
      <c r="E967">
        <v>2.0243000000000002</v>
      </c>
      <c r="F967" s="2">
        <v>2.0999999999999999E-3</v>
      </c>
      <c r="G967">
        <f t="shared" si="36"/>
        <v>0</v>
      </c>
      <c r="H967">
        <f t="shared" si="37"/>
        <v>1.1213752902237781E-2</v>
      </c>
    </row>
    <row r="968" spans="1:8" x14ac:dyDescent="0.25">
      <c r="A968" s="1">
        <v>41519</v>
      </c>
      <c r="B968">
        <v>2.0194999999999999</v>
      </c>
      <c r="C968">
        <v>2.0358000000000001</v>
      </c>
      <c r="D968">
        <v>2.0365000000000002</v>
      </c>
      <c r="E968">
        <v>2.0099999999999998</v>
      </c>
      <c r="F968" s="2">
        <v>-9.1999999999999998E-3</v>
      </c>
      <c r="G968">
        <f t="shared" si="36"/>
        <v>6.8249258160238664E-3</v>
      </c>
      <c r="H968">
        <f t="shared" si="37"/>
        <v>1.3184079601990256E-2</v>
      </c>
    </row>
    <row r="969" spans="1:8" x14ac:dyDescent="0.25">
      <c r="A969" s="1">
        <v>41520</v>
      </c>
      <c r="B969">
        <v>2.0556999999999999</v>
      </c>
      <c r="C969">
        <v>2.0219999999999998</v>
      </c>
      <c r="D969">
        <v>2.0659000000000001</v>
      </c>
      <c r="E969">
        <v>2.0139</v>
      </c>
      <c r="F969" s="2">
        <v>1.7899999999999999E-2</v>
      </c>
      <c r="G969">
        <f t="shared" si="36"/>
        <v>-1.8208302986161735E-2</v>
      </c>
      <c r="H969">
        <f t="shared" si="37"/>
        <v>2.5820547196981004E-2</v>
      </c>
    </row>
    <row r="970" spans="1:8" x14ac:dyDescent="0.25">
      <c r="A970" s="1">
        <v>41521</v>
      </c>
      <c r="B970">
        <v>2.0485000000000002</v>
      </c>
      <c r="C970">
        <v>2.0594999999999999</v>
      </c>
      <c r="D970">
        <v>2.0693000000000001</v>
      </c>
      <c r="E970">
        <v>2.032</v>
      </c>
      <c r="F970" s="2">
        <v>-3.5000000000000001E-3</v>
      </c>
      <c r="G970">
        <f t="shared" si="36"/>
        <v>4.3891733723481572E-3</v>
      </c>
      <c r="H970">
        <f t="shared" si="37"/>
        <v>1.835629921259848E-2</v>
      </c>
    </row>
    <row r="971" spans="1:8" x14ac:dyDescent="0.25">
      <c r="A971" s="1">
        <v>41522</v>
      </c>
      <c r="B971">
        <v>2.0663999999999998</v>
      </c>
      <c r="C971">
        <v>2.0505</v>
      </c>
      <c r="D971">
        <v>2.0872999999999999</v>
      </c>
      <c r="E971">
        <v>2.0455999999999999</v>
      </c>
      <c r="F971" s="2">
        <v>8.6999999999999994E-3</v>
      </c>
      <c r="G971">
        <f t="shared" si="36"/>
        <v>-9.1330820527688785E-3</v>
      </c>
      <c r="H971">
        <f t="shared" si="37"/>
        <v>2.038521705123195E-2</v>
      </c>
    </row>
    <row r="972" spans="1:8" x14ac:dyDescent="0.25">
      <c r="A972" s="1">
        <v>41523</v>
      </c>
      <c r="B972">
        <v>2.0434999999999999</v>
      </c>
      <c r="C972">
        <v>2.0693999999999999</v>
      </c>
      <c r="D972">
        <v>2.0779999999999998</v>
      </c>
      <c r="E972">
        <v>2.0423</v>
      </c>
      <c r="F972" s="2">
        <v>-1.11E-2</v>
      </c>
      <c r="G972">
        <f t="shared" ref="G972:G1035" si="38">(C972-C973)/C973</f>
        <v>1.1684184795893331E-2</v>
      </c>
      <c r="H972">
        <f t="shared" ref="H972:H1035" si="39">(D972-E972)/E972</f>
        <v>1.7480291827841082E-2</v>
      </c>
    </row>
    <row r="973" spans="1:8" x14ac:dyDescent="0.25">
      <c r="A973" s="1">
        <v>41526</v>
      </c>
      <c r="B973">
        <v>2.0246</v>
      </c>
      <c r="C973">
        <v>2.0455000000000001</v>
      </c>
      <c r="D973">
        <v>2.0547</v>
      </c>
      <c r="E973">
        <v>2.0245000000000002</v>
      </c>
      <c r="F973" s="2">
        <v>-9.1999999999999998E-3</v>
      </c>
      <c r="G973">
        <f t="shared" si="38"/>
        <v>9.3259646698904148E-3</v>
      </c>
      <c r="H973">
        <f t="shared" si="39"/>
        <v>1.4917263521857139E-2</v>
      </c>
    </row>
    <row r="974" spans="1:8" x14ac:dyDescent="0.25">
      <c r="A974" s="1">
        <v>41527</v>
      </c>
      <c r="B974">
        <v>2.0123000000000002</v>
      </c>
      <c r="C974">
        <v>2.0266000000000002</v>
      </c>
      <c r="D974">
        <v>2.0390000000000001</v>
      </c>
      <c r="E974">
        <v>2.0042</v>
      </c>
      <c r="F974" s="2">
        <v>-6.1000000000000004E-3</v>
      </c>
      <c r="G974">
        <f t="shared" si="38"/>
        <v>6.4061180910761949E-3</v>
      </c>
      <c r="H974">
        <f t="shared" si="39"/>
        <v>1.7363536573196371E-2</v>
      </c>
    </row>
    <row r="975" spans="1:8" x14ac:dyDescent="0.25">
      <c r="A975" s="1">
        <v>41528</v>
      </c>
      <c r="B975">
        <v>2.0097</v>
      </c>
      <c r="C975">
        <v>2.0137</v>
      </c>
      <c r="D975">
        <v>2.0295000000000001</v>
      </c>
      <c r="E975">
        <v>2.0023</v>
      </c>
      <c r="F975" s="2">
        <v>-1.2999999999999999E-3</v>
      </c>
      <c r="G975">
        <f t="shared" si="38"/>
        <v>9.9418402346285423E-4</v>
      </c>
      <c r="H975">
        <f t="shared" si="39"/>
        <v>1.3584377965339916E-2</v>
      </c>
    </row>
    <row r="976" spans="1:8" x14ac:dyDescent="0.25">
      <c r="A976" s="1">
        <v>41529</v>
      </c>
      <c r="B976">
        <v>2.0278999999999998</v>
      </c>
      <c r="C976">
        <v>2.0116999999999998</v>
      </c>
      <c r="D976">
        <v>2.0331000000000001</v>
      </c>
      <c r="E976">
        <v>2.0076999999999998</v>
      </c>
      <c r="F976" s="2">
        <v>9.1000000000000004E-3</v>
      </c>
      <c r="G976">
        <f t="shared" si="38"/>
        <v>-9.3563795735461305E-3</v>
      </c>
      <c r="H976">
        <f t="shared" si="39"/>
        <v>1.2651292523783589E-2</v>
      </c>
    </row>
    <row r="977" spans="1:8" x14ac:dyDescent="0.25">
      <c r="A977" s="1">
        <v>41530</v>
      </c>
      <c r="B977">
        <v>2.0259999999999998</v>
      </c>
      <c r="C977">
        <v>2.0306999999999999</v>
      </c>
      <c r="D977">
        <v>2.0415000000000001</v>
      </c>
      <c r="E977">
        <v>2.0209999999999999</v>
      </c>
      <c r="F977" s="2">
        <v>-8.9999999999999998E-4</v>
      </c>
      <c r="G977">
        <f t="shared" si="38"/>
        <v>1.7759360663016368E-3</v>
      </c>
      <c r="H977">
        <f t="shared" si="39"/>
        <v>1.0143493320138638E-2</v>
      </c>
    </row>
    <row r="978" spans="1:8" x14ac:dyDescent="0.25">
      <c r="A978" s="1">
        <v>41533</v>
      </c>
      <c r="B978">
        <v>2.0026999999999999</v>
      </c>
      <c r="C978">
        <v>2.0270999999999999</v>
      </c>
      <c r="D978">
        <v>2.0297000000000001</v>
      </c>
      <c r="E978">
        <v>1.986</v>
      </c>
      <c r="F978" s="2">
        <v>-1.15E-2</v>
      </c>
      <c r="G978">
        <f t="shared" si="38"/>
        <v>1.1224184375935331E-2</v>
      </c>
      <c r="H978">
        <f t="shared" si="39"/>
        <v>2.2004028197381707E-2</v>
      </c>
    </row>
    <row r="979" spans="1:8" x14ac:dyDescent="0.25">
      <c r="A979" s="1">
        <v>41534</v>
      </c>
      <c r="B979">
        <v>1.9991000000000001</v>
      </c>
      <c r="C979">
        <v>2.0045999999999999</v>
      </c>
      <c r="D979">
        <v>2.0148000000000001</v>
      </c>
      <c r="E979">
        <v>1.996</v>
      </c>
      <c r="F979" s="2">
        <v>-1.8E-3</v>
      </c>
      <c r="G979">
        <f t="shared" si="38"/>
        <v>7.9880179730395596E-4</v>
      </c>
      <c r="H979">
        <f t="shared" si="39"/>
        <v>9.4188376753507764E-3</v>
      </c>
    </row>
    <row r="980" spans="1:8" x14ac:dyDescent="0.25">
      <c r="A980" s="1">
        <v>41535</v>
      </c>
      <c r="B980">
        <v>1.9489000000000001</v>
      </c>
      <c r="C980">
        <v>2.0030000000000001</v>
      </c>
      <c r="D980">
        <v>2.0110000000000001</v>
      </c>
      <c r="E980">
        <v>1.9419999999999999</v>
      </c>
      <c r="F980" s="2">
        <v>-2.5100000000000001E-2</v>
      </c>
      <c r="G980">
        <f t="shared" si="38"/>
        <v>1.5359659350129375E-2</v>
      </c>
      <c r="H980">
        <f t="shared" si="39"/>
        <v>3.5530381050463529E-2</v>
      </c>
    </row>
    <row r="981" spans="1:8" x14ac:dyDescent="0.25">
      <c r="A981" s="1">
        <v>41536</v>
      </c>
      <c r="B981">
        <v>1.9593</v>
      </c>
      <c r="C981">
        <v>1.9726999999999999</v>
      </c>
      <c r="D981">
        <v>1.9935</v>
      </c>
      <c r="E981">
        <v>1.9322999999999999</v>
      </c>
      <c r="F981" s="2">
        <v>5.3E-3</v>
      </c>
      <c r="G981">
        <f t="shared" si="38"/>
        <v>6.2742297490307993E-3</v>
      </c>
      <c r="H981">
        <f t="shared" si="39"/>
        <v>3.1672100605496113E-2</v>
      </c>
    </row>
    <row r="982" spans="1:8" x14ac:dyDescent="0.25">
      <c r="A982" s="1">
        <v>41537</v>
      </c>
      <c r="B982">
        <v>1.9773000000000001</v>
      </c>
      <c r="C982">
        <v>1.9603999999999999</v>
      </c>
      <c r="D982">
        <v>1.9894000000000001</v>
      </c>
      <c r="E982">
        <v>1.9573</v>
      </c>
      <c r="F982" s="2">
        <v>9.1999999999999998E-3</v>
      </c>
      <c r="G982">
        <f t="shared" si="38"/>
        <v>-9.5488303945840142E-3</v>
      </c>
      <c r="H982">
        <f t="shared" si="39"/>
        <v>1.6400143054207336E-2</v>
      </c>
    </row>
    <row r="983" spans="1:8" x14ac:dyDescent="0.25">
      <c r="A983" s="1">
        <v>41540</v>
      </c>
      <c r="B983">
        <v>1.9841</v>
      </c>
      <c r="C983">
        <v>1.9793000000000001</v>
      </c>
      <c r="D983">
        <v>1.9966999999999999</v>
      </c>
      <c r="E983">
        <v>1.972</v>
      </c>
      <c r="F983" s="2">
        <v>3.3999999999999998E-3</v>
      </c>
      <c r="G983">
        <f t="shared" si="38"/>
        <v>-3.0222132675162472E-3</v>
      </c>
      <c r="H983">
        <f t="shared" si="39"/>
        <v>1.2525354969574009E-2</v>
      </c>
    </row>
    <row r="984" spans="1:8" x14ac:dyDescent="0.25">
      <c r="A984" s="1">
        <v>41541</v>
      </c>
      <c r="B984">
        <v>1.9971000000000001</v>
      </c>
      <c r="C984">
        <v>1.9853000000000001</v>
      </c>
      <c r="D984">
        <v>2.0066000000000002</v>
      </c>
      <c r="E984">
        <v>1.9818</v>
      </c>
      <c r="F984" s="2">
        <v>6.6E-3</v>
      </c>
      <c r="G984">
        <f t="shared" si="38"/>
        <v>-6.8037420581318897E-3</v>
      </c>
      <c r="H984">
        <f t="shared" si="39"/>
        <v>1.2513876274094336E-2</v>
      </c>
    </row>
    <row r="985" spans="1:8" x14ac:dyDescent="0.25">
      <c r="A985" s="1">
        <v>41542</v>
      </c>
      <c r="B985">
        <v>2.0150000000000001</v>
      </c>
      <c r="C985">
        <v>1.9988999999999999</v>
      </c>
      <c r="D985">
        <v>2.0175000000000001</v>
      </c>
      <c r="E985">
        <v>1.9944</v>
      </c>
      <c r="F985" s="2">
        <v>8.9999999999999993E-3</v>
      </c>
      <c r="G985">
        <f t="shared" si="38"/>
        <v>-8.7771496578399524E-3</v>
      </c>
      <c r="H985">
        <f t="shared" si="39"/>
        <v>1.1582430806257581E-2</v>
      </c>
    </row>
    <row r="986" spans="1:8" x14ac:dyDescent="0.25">
      <c r="A986" s="1">
        <v>41543</v>
      </c>
      <c r="B986">
        <v>2.0205000000000002</v>
      </c>
      <c r="C986">
        <v>2.0165999999999999</v>
      </c>
      <c r="D986">
        <v>2.0257999999999998</v>
      </c>
      <c r="E986">
        <v>2.0063</v>
      </c>
      <c r="F986" s="2">
        <v>2.7000000000000001E-3</v>
      </c>
      <c r="G986">
        <f t="shared" si="38"/>
        <v>-2.9171817058096495E-3</v>
      </c>
      <c r="H986">
        <f t="shared" si="39"/>
        <v>9.7193839405870768E-3</v>
      </c>
    </row>
    <row r="987" spans="1:8" x14ac:dyDescent="0.25">
      <c r="A987" s="1">
        <v>41544</v>
      </c>
      <c r="B987">
        <v>2.0297000000000001</v>
      </c>
      <c r="C987">
        <v>2.0225</v>
      </c>
      <c r="D987">
        <v>2.0448</v>
      </c>
      <c r="E987">
        <v>2.0143</v>
      </c>
      <c r="F987" s="2">
        <v>4.5999999999999999E-3</v>
      </c>
      <c r="G987">
        <f t="shared" si="38"/>
        <v>-8.7242072244276912E-3</v>
      </c>
      <c r="H987">
        <f t="shared" si="39"/>
        <v>1.5141736583428472E-2</v>
      </c>
    </row>
    <row r="988" spans="1:8" x14ac:dyDescent="0.25">
      <c r="A988" s="1">
        <v>41547</v>
      </c>
      <c r="B988">
        <v>2.0158999999999998</v>
      </c>
      <c r="C988">
        <v>2.0402999999999998</v>
      </c>
      <c r="D988">
        <v>2.0470000000000002</v>
      </c>
      <c r="E988">
        <v>2.0114999999999998</v>
      </c>
      <c r="F988" s="2">
        <v>-6.7999999999999996E-3</v>
      </c>
      <c r="G988">
        <f t="shared" si="38"/>
        <v>1.0049504950494932E-2</v>
      </c>
      <c r="H988">
        <f t="shared" si="39"/>
        <v>1.7648521004225856E-2</v>
      </c>
    </row>
    <row r="989" spans="1:8" x14ac:dyDescent="0.25">
      <c r="A989" s="1">
        <v>41548</v>
      </c>
      <c r="B989">
        <v>2.0076000000000001</v>
      </c>
      <c r="C989">
        <v>2.02</v>
      </c>
      <c r="D989">
        <v>2.0232999999999999</v>
      </c>
      <c r="E989">
        <v>2.0015000000000001</v>
      </c>
      <c r="F989" s="2">
        <v>-4.1000000000000003E-3</v>
      </c>
      <c r="G989">
        <f t="shared" si="38"/>
        <v>5.2752065293123146E-3</v>
      </c>
      <c r="H989">
        <f t="shared" si="39"/>
        <v>1.0891831126654919E-2</v>
      </c>
    </row>
    <row r="990" spans="1:8" x14ac:dyDescent="0.25">
      <c r="A990" s="1">
        <v>41549</v>
      </c>
      <c r="B990">
        <v>1.9926999999999999</v>
      </c>
      <c r="C990">
        <v>2.0093999999999999</v>
      </c>
      <c r="D990">
        <v>2.0249999999999999</v>
      </c>
      <c r="E990">
        <v>1.9933000000000001</v>
      </c>
      <c r="F990" s="2">
        <v>-7.4000000000000003E-3</v>
      </c>
      <c r="G990">
        <f t="shared" si="38"/>
        <v>7.3190294766392354E-3</v>
      </c>
      <c r="H990">
        <f t="shared" si="39"/>
        <v>1.5903275974514543E-2</v>
      </c>
    </row>
    <row r="991" spans="1:8" x14ac:dyDescent="0.25">
      <c r="A991" s="1">
        <v>41550</v>
      </c>
      <c r="B991">
        <v>2.0011000000000001</v>
      </c>
      <c r="C991">
        <v>1.9947999999999999</v>
      </c>
      <c r="D991">
        <v>2.0097999999999998</v>
      </c>
      <c r="E991">
        <v>1.9913000000000001</v>
      </c>
      <c r="F991" s="2">
        <v>4.1999999999999997E-3</v>
      </c>
      <c r="G991">
        <f t="shared" si="38"/>
        <v>-4.0441360027959443E-3</v>
      </c>
      <c r="H991">
        <f t="shared" si="39"/>
        <v>9.2904132978454974E-3</v>
      </c>
    </row>
    <row r="992" spans="1:8" x14ac:dyDescent="0.25">
      <c r="A992" s="1">
        <v>41551</v>
      </c>
      <c r="B992">
        <v>1.9843999999999999</v>
      </c>
      <c r="C992">
        <v>2.0028999999999999</v>
      </c>
      <c r="D992">
        <v>2.004</v>
      </c>
      <c r="E992">
        <v>1.9844999999999999</v>
      </c>
      <c r="F992" s="2">
        <v>-8.3000000000000001E-3</v>
      </c>
      <c r="G992">
        <f t="shared" si="38"/>
        <v>8.306484091824386E-3</v>
      </c>
      <c r="H992">
        <f t="shared" si="39"/>
        <v>9.8261526832955776E-3</v>
      </c>
    </row>
    <row r="993" spans="1:8" x14ac:dyDescent="0.25">
      <c r="A993" s="1">
        <v>41554</v>
      </c>
      <c r="B993">
        <v>1.9910000000000001</v>
      </c>
      <c r="C993">
        <v>1.9863999999999999</v>
      </c>
      <c r="D993">
        <v>2.0034999999999998</v>
      </c>
      <c r="E993">
        <v>1.9850000000000001</v>
      </c>
      <c r="F993" s="2">
        <v>3.3E-3</v>
      </c>
      <c r="G993">
        <f t="shared" si="38"/>
        <v>-3.5115882411960054E-3</v>
      </c>
      <c r="H993">
        <f t="shared" si="39"/>
        <v>9.3198992443323612E-3</v>
      </c>
    </row>
    <row r="994" spans="1:8" x14ac:dyDescent="0.25">
      <c r="A994" s="1">
        <v>41555</v>
      </c>
      <c r="B994">
        <v>1.9874000000000001</v>
      </c>
      <c r="C994">
        <v>1.9934000000000001</v>
      </c>
      <c r="D994">
        <v>1.9975000000000001</v>
      </c>
      <c r="E994">
        <v>1.978</v>
      </c>
      <c r="F994" s="2">
        <v>-1.8E-3</v>
      </c>
      <c r="G994">
        <f t="shared" si="38"/>
        <v>1.205424409844278E-3</v>
      </c>
      <c r="H994">
        <f t="shared" si="39"/>
        <v>9.8584428715874986E-3</v>
      </c>
    </row>
    <row r="995" spans="1:8" x14ac:dyDescent="0.25">
      <c r="A995" s="1">
        <v>41556</v>
      </c>
      <c r="B995">
        <v>1.9807999999999999</v>
      </c>
      <c r="C995">
        <v>1.9910000000000001</v>
      </c>
      <c r="D995">
        <v>1.9943</v>
      </c>
      <c r="E995">
        <v>1.9790000000000001</v>
      </c>
      <c r="F995" s="2">
        <v>-3.3E-3</v>
      </c>
      <c r="G995">
        <f t="shared" si="38"/>
        <v>4.8957755009337517E-3</v>
      </c>
      <c r="H995">
        <f t="shared" si="39"/>
        <v>7.7311773623041273E-3</v>
      </c>
    </row>
    <row r="996" spans="1:8" x14ac:dyDescent="0.25">
      <c r="A996" s="1">
        <v>41557</v>
      </c>
      <c r="B996">
        <v>1.9722999999999999</v>
      </c>
      <c r="C996">
        <v>1.9813000000000001</v>
      </c>
      <c r="D996">
        <v>1.988</v>
      </c>
      <c r="E996">
        <v>1.9719</v>
      </c>
      <c r="F996" s="2">
        <v>-4.3E-3</v>
      </c>
      <c r="G996">
        <f t="shared" si="38"/>
        <v>2.8344384268866982E-3</v>
      </c>
      <c r="H996">
        <f t="shared" si="39"/>
        <v>8.1647142350017767E-3</v>
      </c>
    </row>
    <row r="997" spans="1:8" x14ac:dyDescent="0.25">
      <c r="A997" s="1">
        <v>41558</v>
      </c>
      <c r="B997">
        <v>1.9796</v>
      </c>
      <c r="C997">
        <v>1.9757</v>
      </c>
      <c r="D997">
        <v>1.9887999999999999</v>
      </c>
      <c r="E997">
        <v>1.9710000000000001</v>
      </c>
      <c r="F997" s="2">
        <v>3.7000000000000002E-3</v>
      </c>
      <c r="G997">
        <f t="shared" si="38"/>
        <v>-4.2336575777430384E-3</v>
      </c>
      <c r="H997">
        <f t="shared" si="39"/>
        <v>9.0309487569760604E-3</v>
      </c>
    </row>
    <row r="998" spans="1:8" x14ac:dyDescent="0.25">
      <c r="A998" s="1">
        <v>41561</v>
      </c>
      <c r="B998">
        <v>1.9805999999999999</v>
      </c>
      <c r="C998">
        <v>1.9841</v>
      </c>
      <c r="D998">
        <v>1.9934000000000001</v>
      </c>
      <c r="E998">
        <v>1.9790000000000001</v>
      </c>
      <c r="F998" s="2">
        <v>5.0000000000000001E-4</v>
      </c>
      <c r="G998">
        <f t="shared" si="38"/>
        <v>1.1605611060651775E-3</v>
      </c>
      <c r="H998">
        <f t="shared" si="39"/>
        <v>7.2764022233451076E-3</v>
      </c>
    </row>
    <row r="999" spans="1:8" x14ac:dyDescent="0.25">
      <c r="A999" s="1">
        <v>41562</v>
      </c>
      <c r="B999">
        <v>1.9855</v>
      </c>
      <c r="C999">
        <v>1.9818</v>
      </c>
      <c r="D999">
        <v>1.9907999999999999</v>
      </c>
      <c r="E999">
        <v>1.9785999999999999</v>
      </c>
      <c r="F999" s="2">
        <v>2.5000000000000001E-3</v>
      </c>
      <c r="G999">
        <f t="shared" si="38"/>
        <v>-3.1187122736418427E-3</v>
      </c>
      <c r="H999">
        <f t="shared" si="39"/>
        <v>6.1659759425856612E-3</v>
      </c>
    </row>
    <row r="1000" spans="1:8" x14ac:dyDescent="0.25">
      <c r="A1000" s="1">
        <v>41563</v>
      </c>
      <c r="B1000">
        <v>1.9718</v>
      </c>
      <c r="C1000">
        <v>1.988</v>
      </c>
      <c r="D1000">
        <v>1.9893000000000001</v>
      </c>
      <c r="E1000">
        <v>1.9716</v>
      </c>
      <c r="F1000" s="2">
        <v>-6.8999999999999999E-3</v>
      </c>
      <c r="G1000">
        <f t="shared" si="38"/>
        <v>7.7047850770477896E-3</v>
      </c>
      <c r="H1000">
        <f t="shared" si="39"/>
        <v>8.9774802191114056E-3</v>
      </c>
    </row>
    <row r="1001" spans="1:8" x14ac:dyDescent="0.25">
      <c r="A1001" s="1">
        <v>41564</v>
      </c>
      <c r="B1001">
        <v>1.9632000000000001</v>
      </c>
      <c r="C1001">
        <v>1.9728000000000001</v>
      </c>
      <c r="D1001">
        <v>1.9793000000000001</v>
      </c>
      <c r="E1001">
        <v>1.9603999999999999</v>
      </c>
      <c r="F1001" s="2">
        <v>-4.4000000000000003E-3</v>
      </c>
      <c r="G1001">
        <f t="shared" si="38"/>
        <v>3.6630036630037116E-3</v>
      </c>
      <c r="H1001">
        <f t="shared" si="39"/>
        <v>9.6408896143644861E-3</v>
      </c>
    </row>
    <row r="1002" spans="1:8" x14ac:dyDescent="0.25">
      <c r="A1002" s="1">
        <v>41565</v>
      </c>
      <c r="B1002">
        <v>1.9662999999999999</v>
      </c>
      <c r="C1002">
        <v>1.9656</v>
      </c>
      <c r="D1002">
        <v>1.9736</v>
      </c>
      <c r="E1002">
        <v>1.9610000000000001</v>
      </c>
      <c r="F1002" s="2">
        <v>1.6000000000000001E-3</v>
      </c>
      <c r="G1002">
        <f t="shared" si="38"/>
        <v>-1.9295216817304891E-3</v>
      </c>
      <c r="H1002">
        <f t="shared" si="39"/>
        <v>6.4252932177460195E-3</v>
      </c>
    </row>
    <row r="1003" spans="1:8" x14ac:dyDescent="0.25">
      <c r="A1003" s="1">
        <v>41568</v>
      </c>
      <c r="B1003">
        <v>1.9798</v>
      </c>
      <c r="C1003">
        <v>1.9694</v>
      </c>
      <c r="D1003">
        <v>1.9852000000000001</v>
      </c>
      <c r="E1003">
        <v>1.9630000000000001</v>
      </c>
      <c r="F1003" s="2">
        <v>6.8999999999999999E-3</v>
      </c>
      <c r="G1003">
        <f t="shared" si="38"/>
        <v>-6.0061575733104632E-3</v>
      </c>
      <c r="H1003">
        <f t="shared" si="39"/>
        <v>1.1309220580743759E-2</v>
      </c>
    </row>
    <row r="1004" spans="1:8" x14ac:dyDescent="0.25">
      <c r="A1004" s="1">
        <v>41569</v>
      </c>
      <c r="B1004">
        <v>1.9655</v>
      </c>
      <c r="C1004">
        <v>1.9813000000000001</v>
      </c>
      <c r="D1004">
        <v>1.9887999999999999</v>
      </c>
      <c r="E1004">
        <v>1.964</v>
      </c>
      <c r="F1004" s="2">
        <v>-7.1999999999999998E-3</v>
      </c>
      <c r="G1004">
        <f t="shared" si="38"/>
        <v>7.0651621429297668E-3</v>
      </c>
      <c r="H1004">
        <f t="shared" si="39"/>
        <v>1.2627291242362492E-2</v>
      </c>
    </row>
    <row r="1005" spans="1:8" x14ac:dyDescent="0.25">
      <c r="A1005" s="1">
        <v>41570</v>
      </c>
      <c r="B1005">
        <v>1.974</v>
      </c>
      <c r="C1005">
        <v>1.9674</v>
      </c>
      <c r="D1005">
        <v>1.9812000000000001</v>
      </c>
      <c r="E1005">
        <v>1.9666999999999999</v>
      </c>
      <c r="F1005" s="2">
        <v>4.3E-3</v>
      </c>
      <c r="G1005">
        <f t="shared" si="38"/>
        <v>-4.251442453689626E-3</v>
      </c>
      <c r="H1005">
        <f t="shared" si="39"/>
        <v>7.3727563939595163E-3</v>
      </c>
    </row>
    <row r="1006" spans="1:8" x14ac:dyDescent="0.25">
      <c r="A1006" s="1">
        <v>41571</v>
      </c>
      <c r="B1006">
        <v>1.9783999999999999</v>
      </c>
      <c r="C1006">
        <v>1.9758</v>
      </c>
      <c r="D1006">
        <v>1.9844999999999999</v>
      </c>
      <c r="E1006">
        <v>1.9682999999999999</v>
      </c>
      <c r="F1006" s="2">
        <v>2.2000000000000001E-3</v>
      </c>
      <c r="G1006">
        <f t="shared" si="38"/>
        <v>-1.919579713073361E-3</v>
      </c>
      <c r="H1006">
        <f t="shared" si="39"/>
        <v>8.2304526748971148E-3</v>
      </c>
    </row>
    <row r="1007" spans="1:8" x14ac:dyDescent="0.25">
      <c r="A1007" s="1">
        <v>41572</v>
      </c>
      <c r="B1007">
        <v>1.9807999999999999</v>
      </c>
      <c r="C1007">
        <v>1.9796</v>
      </c>
      <c r="D1007">
        <v>1.9915</v>
      </c>
      <c r="E1007">
        <v>1.9759</v>
      </c>
      <c r="F1007" s="2">
        <v>1.1999999999999999E-3</v>
      </c>
      <c r="G1007">
        <f t="shared" si="38"/>
        <v>-1.9662213259390039E-3</v>
      </c>
      <c r="H1007">
        <f t="shared" si="39"/>
        <v>7.8951363935422132E-3</v>
      </c>
    </row>
    <row r="1008" spans="1:8" x14ac:dyDescent="0.25">
      <c r="A1008" s="1">
        <v>41575</v>
      </c>
      <c r="B1008">
        <v>1.9814000000000001</v>
      </c>
      <c r="C1008">
        <v>1.9835</v>
      </c>
      <c r="D1008">
        <v>1.9898</v>
      </c>
      <c r="E1008">
        <v>1.9763999999999999</v>
      </c>
      <c r="F1008" s="2">
        <v>2.9999999999999997E-4</v>
      </c>
      <c r="G1008">
        <f t="shared" si="38"/>
        <v>-1.0082169682914652E-4</v>
      </c>
      <c r="H1008">
        <f t="shared" si="39"/>
        <v>6.7800040477636507E-3</v>
      </c>
    </row>
    <row r="1009" spans="1:8" x14ac:dyDescent="0.25">
      <c r="A1009" s="1">
        <v>41576</v>
      </c>
      <c r="B1009">
        <v>1.9886999999999999</v>
      </c>
      <c r="C1009">
        <v>1.9837</v>
      </c>
      <c r="D1009">
        <v>1.9947999999999999</v>
      </c>
      <c r="E1009">
        <v>1.9822</v>
      </c>
      <c r="F1009" s="2">
        <v>3.7000000000000002E-3</v>
      </c>
      <c r="G1009">
        <f t="shared" si="38"/>
        <v>-3.9166457444137727E-3</v>
      </c>
      <c r="H1009">
        <f t="shared" si="39"/>
        <v>6.3565735041872387E-3</v>
      </c>
    </row>
    <row r="1010" spans="1:8" x14ac:dyDescent="0.25">
      <c r="A1010" s="1">
        <v>41577</v>
      </c>
      <c r="B1010">
        <v>1.992</v>
      </c>
      <c r="C1010">
        <v>1.9915</v>
      </c>
      <c r="D1010">
        <v>1.9991000000000001</v>
      </c>
      <c r="E1010">
        <v>1.9798</v>
      </c>
      <c r="F1010" s="2">
        <v>1.6999999999999999E-3</v>
      </c>
      <c r="G1010">
        <f t="shared" si="38"/>
        <v>-1.504136375031282E-3</v>
      </c>
      <c r="H1010">
        <f t="shared" si="39"/>
        <v>9.748459440347558E-3</v>
      </c>
    </row>
    <row r="1011" spans="1:8" x14ac:dyDescent="0.25">
      <c r="A1011" s="1">
        <v>41578</v>
      </c>
      <c r="B1011">
        <v>1.9947999999999999</v>
      </c>
      <c r="C1011">
        <v>1.9944999999999999</v>
      </c>
      <c r="D1011">
        <v>2.0005000000000002</v>
      </c>
      <c r="E1011">
        <v>1.9857</v>
      </c>
      <c r="F1011" s="2">
        <v>1.4E-3</v>
      </c>
      <c r="G1011">
        <f t="shared" si="38"/>
        <v>-7.5150300601205255E-4</v>
      </c>
      <c r="H1011">
        <f t="shared" si="39"/>
        <v>7.4532910308707997E-3</v>
      </c>
    </row>
    <row r="1012" spans="1:8" x14ac:dyDescent="0.25">
      <c r="A1012" s="1">
        <v>41579</v>
      </c>
      <c r="B1012">
        <v>2.0143</v>
      </c>
      <c r="C1012">
        <v>1.996</v>
      </c>
      <c r="D1012">
        <v>2.0236999999999998</v>
      </c>
      <c r="E1012">
        <v>1.9904999999999999</v>
      </c>
      <c r="F1012" s="2">
        <v>9.7999999999999997E-3</v>
      </c>
      <c r="G1012">
        <f t="shared" si="38"/>
        <v>-8.937437934458687E-3</v>
      </c>
      <c r="H1012">
        <f t="shared" si="39"/>
        <v>1.6679226325043907E-2</v>
      </c>
    </row>
    <row r="1013" spans="1:8" x14ac:dyDescent="0.25">
      <c r="A1013" s="1">
        <v>41582</v>
      </c>
      <c r="B1013">
        <v>2.0150000000000001</v>
      </c>
      <c r="C1013">
        <v>2.0139999999999998</v>
      </c>
      <c r="D1013">
        <v>2.0245000000000002</v>
      </c>
      <c r="E1013">
        <v>2.0118999999999998</v>
      </c>
      <c r="F1013" s="2">
        <v>2.9999999999999997E-4</v>
      </c>
      <c r="G1013">
        <f t="shared" si="38"/>
        <v>-1.0416149992559848E-3</v>
      </c>
      <c r="H1013">
        <f t="shared" si="39"/>
        <v>6.2627367165368009E-3</v>
      </c>
    </row>
    <row r="1014" spans="1:8" x14ac:dyDescent="0.25">
      <c r="A1014" s="1">
        <v>41583</v>
      </c>
      <c r="B1014">
        <v>2.0270999999999999</v>
      </c>
      <c r="C1014">
        <v>2.0160999999999998</v>
      </c>
      <c r="D1014">
        <v>2.0369000000000002</v>
      </c>
      <c r="E1014">
        <v>2.0143</v>
      </c>
      <c r="F1014" s="2">
        <v>6.0000000000000001E-3</v>
      </c>
      <c r="G1014">
        <f t="shared" si="38"/>
        <v>-7.1896390407249567E-3</v>
      </c>
      <c r="H1014">
        <f t="shared" si="39"/>
        <v>1.1219778583130703E-2</v>
      </c>
    </row>
    <row r="1015" spans="1:8" x14ac:dyDescent="0.25">
      <c r="A1015" s="1">
        <v>41584</v>
      </c>
      <c r="B1015">
        <v>2.0329000000000002</v>
      </c>
      <c r="C1015">
        <v>2.0306999999999999</v>
      </c>
      <c r="D1015">
        <v>2.0405000000000002</v>
      </c>
      <c r="E1015">
        <v>2.0228999999999999</v>
      </c>
      <c r="F1015" s="2">
        <v>2.8999999999999998E-3</v>
      </c>
      <c r="G1015">
        <f t="shared" si="38"/>
        <v>-2.4071526822559081E-3</v>
      </c>
      <c r="H1015">
        <f t="shared" si="39"/>
        <v>8.7003806416532121E-3</v>
      </c>
    </row>
    <row r="1016" spans="1:8" x14ac:dyDescent="0.25">
      <c r="A1016" s="1">
        <v>41585</v>
      </c>
      <c r="B1016">
        <v>2.0339999999999998</v>
      </c>
      <c r="C1016">
        <v>2.0356000000000001</v>
      </c>
      <c r="D1016">
        <v>2.0411999999999999</v>
      </c>
      <c r="E1016">
        <v>2.0200999999999998</v>
      </c>
      <c r="F1016" s="2">
        <v>5.0000000000000001E-4</v>
      </c>
      <c r="G1016">
        <f t="shared" si="38"/>
        <v>1.9654088050312301E-4</v>
      </c>
      <c r="H1016">
        <f t="shared" si="39"/>
        <v>1.0445027473887491E-2</v>
      </c>
    </row>
    <row r="1017" spans="1:8" x14ac:dyDescent="0.25">
      <c r="A1017" s="1">
        <v>41586</v>
      </c>
      <c r="B1017">
        <v>2.0379999999999998</v>
      </c>
      <c r="C1017">
        <v>2.0352000000000001</v>
      </c>
      <c r="D1017">
        <v>2.0533000000000001</v>
      </c>
      <c r="E1017">
        <v>2.0205000000000002</v>
      </c>
      <c r="F1017" s="2">
        <v>2E-3</v>
      </c>
      <c r="G1017">
        <f t="shared" si="38"/>
        <v>-2.0104937968909776E-3</v>
      </c>
      <c r="H1017">
        <f t="shared" si="39"/>
        <v>1.6233605543182348E-2</v>
      </c>
    </row>
    <row r="1018" spans="1:8" x14ac:dyDescent="0.25">
      <c r="A1018" s="1">
        <v>41589</v>
      </c>
      <c r="B1018">
        <v>2.0406</v>
      </c>
      <c r="C1018">
        <v>2.0392999999999999</v>
      </c>
      <c r="D1018">
        <v>2.0478999999999998</v>
      </c>
      <c r="E1018">
        <v>2.0316999999999998</v>
      </c>
      <c r="F1018" s="2">
        <v>1.2999999999999999E-3</v>
      </c>
      <c r="G1018">
        <f t="shared" si="38"/>
        <v>-1.6155879761090288E-3</v>
      </c>
      <c r="H1018">
        <f t="shared" si="39"/>
        <v>7.97361815228626E-3</v>
      </c>
    </row>
    <row r="1019" spans="1:8" x14ac:dyDescent="0.25">
      <c r="A1019" s="1">
        <v>41590</v>
      </c>
      <c r="B1019">
        <v>2.0512999999999999</v>
      </c>
      <c r="C1019">
        <v>2.0426000000000002</v>
      </c>
      <c r="D1019">
        <v>2.0607000000000002</v>
      </c>
      <c r="E1019">
        <v>2.0411999999999999</v>
      </c>
      <c r="F1019" s="2">
        <v>5.1999999999999998E-3</v>
      </c>
      <c r="G1019">
        <f t="shared" si="38"/>
        <v>-5.6469671891732119E-3</v>
      </c>
      <c r="H1019">
        <f t="shared" si="39"/>
        <v>9.5532039976485867E-3</v>
      </c>
    </row>
    <row r="1020" spans="1:8" x14ac:dyDescent="0.25">
      <c r="A1020" s="1">
        <v>41591</v>
      </c>
      <c r="B1020">
        <v>2.0430000000000001</v>
      </c>
      <c r="C1020">
        <v>2.0541999999999998</v>
      </c>
      <c r="D1020">
        <v>2.0619999999999998</v>
      </c>
      <c r="E1020">
        <v>2.0432000000000001</v>
      </c>
      <c r="F1020" s="2">
        <v>-4.0000000000000001E-3</v>
      </c>
      <c r="G1020">
        <f t="shared" si="38"/>
        <v>4.8918892476273292E-3</v>
      </c>
      <c r="H1020">
        <f t="shared" si="39"/>
        <v>9.2012529365699414E-3</v>
      </c>
    </row>
    <row r="1021" spans="1:8" x14ac:dyDescent="0.25">
      <c r="A1021" s="1">
        <v>41592</v>
      </c>
      <c r="B1021">
        <v>2.0314999999999999</v>
      </c>
      <c r="C1021">
        <v>2.0442</v>
      </c>
      <c r="D1021">
        <v>2.0529999999999999</v>
      </c>
      <c r="E1021">
        <v>2.0312999999999999</v>
      </c>
      <c r="F1021" s="2">
        <v>-5.5999999999999999E-3</v>
      </c>
      <c r="G1021">
        <f t="shared" si="38"/>
        <v>5.4101908321857765E-3</v>
      </c>
      <c r="H1021">
        <f t="shared" si="39"/>
        <v>1.0682813961502512E-2</v>
      </c>
    </row>
    <row r="1022" spans="1:8" x14ac:dyDescent="0.25">
      <c r="A1022" s="1">
        <v>41593</v>
      </c>
      <c r="B1022">
        <v>2.0284</v>
      </c>
      <c r="C1022">
        <v>2.0331999999999999</v>
      </c>
      <c r="D1022">
        <v>2.0445000000000002</v>
      </c>
      <c r="E1022">
        <v>2.0276000000000001</v>
      </c>
      <c r="F1022" s="2">
        <v>-1.5E-3</v>
      </c>
      <c r="G1022">
        <f t="shared" si="38"/>
        <v>1.5763546798030009E-3</v>
      </c>
      <c r="H1022">
        <f t="shared" si="39"/>
        <v>8.3349773130795696E-3</v>
      </c>
    </row>
    <row r="1023" spans="1:8" x14ac:dyDescent="0.25">
      <c r="A1023" s="1">
        <v>41596</v>
      </c>
      <c r="B1023">
        <v>2.0186999999999999</v>
      </c>
      <c r="C1023">
        <v>2.0299999999999998</v>
      </c>
      <c r="D1023">
        <v>2.0339</v>
      </c>
      <c r="E1023">
        <v>2.0150000000000001</v>
      </c>
      <c r="F1023" s="2">
        <v>-4.7999999999999996E-3</v>
      </c>
      <c r="G1023">
        <f t="shared" si="38"/>
        <v>3.9564787339268093E-3</v>
      </c>
      <c r="H1023">
        <f t="shared" si="39"/>
        <v>9.379652605459015E-3</v>
      </c>
    </row>
    <row r="1024" spans="1:8" x14ac:dyDescent="0.25">
      <c r="A1024" s="1">
        <v>41597</v>
      </c>
      <c r="B1024">
        <v>2.0105</v>
      </c>
      <c r="C1024">
        <v>2.0219999999999998</v>
      </c>
      <c r="D1024">
        <v>2.0255000000000001</v>
      </c>
      <c r="E1024">
        <v>2.004</v>
      </c>
      <c r="F1024" s="2">
        <v>-4.1000000000000003E-3</v>
      </c>
      <c r="G1024">
        <f t="shared" si="38"/>
        <v>5.4699154649426535E-3</v>
      </c>
      <c r="H1024">
        <f t="shared" si="39"/>
        <v>1.0728542914171694E-2</v>
      </c>
    </row>
    <row r="1025" spans="1:8" x14ac:dyDescent="0.25">
      <c r="A1025" s="1">
        <v>41598</v>
      </c>
      <c r="B1025">
        <v>2.0144000000000002</v>
      </c>
      <c r="C1025">
        <v>2.0110000000000001</v>
      </c>
      <c r="D1025">
        <v>2.0177</v>
      </c>
      <c r="E1025">
        <v>2</v>
      </c>
      <c r="F1025" s="2">
        <v>1.9E-3</v>
      </c>
      <c r="G1025">
        <f t="shared" si="38"/>
        <v>-2.1336773681336521E-3</v>
      </c>
      <c r="H1025">
        <f t="shared" si="39"/>
        <v>8.8500000000000245E-3</v>
      </c>
    </row>
    <row r="1026" spans="1:8" x14ac:dyDescent="0.25">
      <c r="A1026" s="1">
        <v>41599</v>
      </c>
      <c r="B1026">
        <v>2.0156000000000001</v>
      </c>
      <c r="C1026">
        <v>2.0152999999999999</v>
      </c>
      <c r="D1026">
        <v>2.0278999999999998</v>
      </c>
      <c r="E1026">
        <v>2.0125000000000002</v>
      </c>
      <c r="F1026" s="2">
        <v>5.9999999999999995E-4</v>
      </c>
      <c r="G1026">
        <f t="shared" si="38"/>
        <v>-7.9329664336371048E-4</v>
      </c>
      <c r="H1026">
        <f t="shared" si="39"/>
        <v>7.6521739130432972E-3</v>
      </c>
    </row>
    <row r="1027" spans="1:8" x14ac:dyDescent="0.25">
      <c r="A1027" s="1">
        <v>41600</v>
      </c>
      <c r="B1027">
        <v>2.0047999999999999</v>
      </c>
      <c r="C1027">
        <v>2.0169000000000001</v>
      </c>
      <c r="D1027">
        <v>2.0234999999999999</v>
      </c>
      <c r="E1027">
        <v>2.0045000000000002</v>
      </c>
      <c r="F1027" s="2">
        <v>-5.4000000000000003E-3</v>
      </c>
      <c r="G1027">
        <f t="shared" si="38"/>
        <v>5.283357424114123E-3</v>
      </c>
      <c r="H1027">
        <f t="shared" si="39"/>
        <v>9.4786729857818317E-3</v>
      </c>
    </row>
    <row r="1028" spans="1:8" x14ac:dyDescent="0.25">
      <c r="A1028" s="1">
        <v>41603</v>
      </c>
      <c r="B1028">
        <v>2.0068999999999999</v>
      </c>
      <c r="C1028">
        <v>2.0063</v>
      </c>
      <c r="D1028">
        <v>2.0108000000000001</v>
      </c>
      <c r="E1028">
        <v>1.992</v>
      </c>
      <c r="F1028" s="2">
        <v>1E-3</v>
      </c>
      <c r="G1028">
        <f t="shared" si="38"/>
        <v>-7.9685243288999644E-4</v>
      </c>
      <c r="H1028">
        <f t="shared" si="39"/>
        <v>9.4377510040161393E-3</v>
      </c>
    </row>
    <row r="1029" spans="1:8" x14ac:dyDescent="0.25">
      <c r="A1029" s="1">
        <v>41604</v>
      </c>
      <c r="B1029">
        <v>2.0102000000000002</v>
      </c>
      <c r="C1029">
        <v>2.0078999999999998</v>
      </c>
      <c r="D1029">
        <v>2.0230000000000001</v>
      </c>
      <c r="E1029">
        <v>2.0007999999999999</v>
      </c>
      <c r="F1029" s="2">
        <v>1.6000000000000001E-3</v>
      </c>
      <c r="G1029">
        <f t="shared" si="38"/>
        <v>-2.2361359570662745E-3</v>
      </c>
      <c r="H1029">
        <f t="shared" si="39"/>
        <v>1.1095561775289994E-2</v>
      </c>
    </row>
    <row r="1030" spans="1:8" x14ac:dyDescent="0.25">
      <c r="A1030" s="1">
        <v>41605</v>
      </c>
      <c r="B1030">
        <v>2.0226999999999999</v>
      </c>
      <c r="C1030">
        <v>2.0124</v>
      </c>
      <c r="D1030">
        <v>2.0299999999999998</v>
      </c>
      <c r="E1030">
        <v>2.0099999999999998</v>
      </c>
      <c r="F1030" s="2">
        <v>6.1999999999999998E-3</v>
      </c>
      <c r="G1030">
        <f t="shared" si="38"/>
        <v>-6.5656316335094477E-3</v>
      </c>
      <c r="H1030">
        <f t="shared" si="39"/>
        <v>9.9502487562189157E-3</v>
      </c>
    </row>
    <row r="1031" spans="1:8" x14ac:dyDescent="0.25">
      <c r="A1031" s="1">
        <v>41606</v>
      </c>
      <c r="B1031">
        <v>2.0116999999999998</v>
      </c>
      <c r="C1031">
        <v>2.0257000000000001</v>
      </c>
      <c r="D1031">
        <v>2.0268999999999999</v>
      </c>
      <c r="E1031">
        <v>2.0114000000000001</v>
      </c>
      <c r="F1031" s="2">
        <v>-5.4000000000000003E-3</v>
      </c>
      <c r="G1031">
        <f t="shared" si="38"/>
        <v>5.7094628140203765E-3</v>
      </c>
      <c r="H1031">
        <f t="shared" si="39"/>
        <v>7.7060753703887073E-3</v>
      </c>
    </row>
    <row r="1032" spans="1:8" x14ac:dyDescent="0.25">
      <c r="A1032" s="1">
        <v>41607</v>
      </c>
      <c r="B1032">
        <v>2.0175999999999998</v>
      </c>
      <c r="C1032">
        <v>2.0142000000000002</v>
      </c>
      <c r="D1032">
        <v>2.0259999999999998</v>
      </c>
      <c r="E1032">
        <v>2.0118999999999998</v>
      </c>
      <c r="F1032" s="2">
        <v>2.8999999999999998E-3</v>
      </c>
      <c r="G1032">
        <f t="shared" si="38"/>
        <v>-2.3280003962552402E-3</v>
      </c>
      <c r="H1032">
        <f t="shared" si="39"/>
        <v>7.008300611362395E-3</v>
      </c>
    </row>
    <row r="1033" spans="1:8" x14ac:dyDescent="0.25">
      <c r="A1033" s="1">
        <v>41610</v>
      </c>
      <c r="B1033">
        <v>2.0356999999999998</v>
      </c>
      <c r="C1033">
        <v>2.0188999999999999</v>
      </c>
      <c r="D1033">
        <v>2.0432999999999999</v>
      </c>
      <c r="E1033">
        <v>2.0154000000000001</v>
      </c>
      <c r="F1033" s="2">
        <v>8.9999999999999993E-3</v>
      </c>
      <c r="G1033">
        <f t="shared" si="38"/>
        <v>-9.9063312245598525E-3</v>
      </c>
      <c r="H1033">
        <f t="shared" si="39"/>
        <v>1.3843405775528337E-2</v>
      </c>
    </row>
    <row r="1034" spans="1:8" x14ac:dyDescent="0.25">
      <c r="A1034" s="1">
        <v>41611</v>
      </c>
      <c r="B1034">
        <v>2.0419</v>
      </c>
      <c r="C1034">
        <v>2.0390999999999999</v>
      </c>
      <c r="D1034">
        <v>2.0493999999999999</v>
      </c>
      <c r="E1034">
        <v>2.0305</v>
      </c>
      <c r="F1034" s="2">
        <v>3.0000000000000001E-3</v>
      </c>
      <c r="G1034">
        <f t="shared" si="38"/>
        <v>-2.1043359107371009E-3</v>
      </c>
      <c r="H1034">
        <f t="shared" si="39"/>
        <v>9.3080522038906273E-3</v>
      </c>
    </row>
    <row r="1035" spans="1:8" x14ac:dyDescent="0.25">
      <c r="A1035" s="1">
        <v>41612</v>
      </c>
      <c r="B1035">
        <v>2.0453000000000001</v>
      </c>
      <c r="C1035">
        <v>2.0434000000000001</v>
      </c>
      <c r="D1035">
        <v>2.056</v>
      </c>
      <c r="E1035">
        <v>2.0396000000000001</v>
      </c>
      <c r="F1035" s="2">
        <v>1.6999999999999999E-3</v>
      </c>
      <c r="G1035">
        <f t="shared" si="38"/>
        <v>-2.5870063942988637E-3</v>
      </c>
      <c r="H1035">
        <f t="shared" si="39"/>
        <v>8.0407923122180671E-3</v>
      </c>
    </row>
    <row r="1036" spans="1:8" x14ac:dyDescent="0.25">
      <c r="A1036" s="1">
        <v>41613</v>
      </c>
      <c r="B1036">
        <v>2.0358999999999998</v>
      </c>
      <c r="C1036">
        <v>2.0487000000000002</v>
      </c>
      <c r="D1036">
        <v>2.0556999999999999</v>
      </c>
      <c r="E1036">
        <v>2.0327000000000002</v>
      </c>
      <c r="F1036" s="2">
        <v>-4.5999999999999999E-3</v>
      </c>
      <c r="G1036">
        <f t="shared" ref="G1036:G1099" si="40">(C1036-C1037)/C1037</f>
        <v>5.7931169915067171E-3</v>
      </c>
      <c r="H1036">
        <f t="shared" ref="H1036:H1099" si="41">(D1036-E1036)/E1036</f>
        <v>1.1314999754021589E-2</v>
      </c>
    </row>
    <row r="1037" spans="1:8" x14ac:dyDescent="0.25">
      <c r="A1037" s="1">
        <v>41614</v>
      </c>
      <c r="B1037">
        <v>2.0219</v>
      </c>
      <c r="C1037">
        <v>2.0369000000000002</v>
      </c>
      <c r="D1037">
        <v>2.0550000000000002</v>
      </c>
      <c r="E1037">
        <v>2.0171999999999999</v>
      </c>
      <c r="F1037" s="2">
        <v>-6.8999999999999999E-3</v>
      </c>
      <c r="G1037">
        <f t="shared" si="40"/>
        <v>5.7275465363156343E-3</v>
      </c>
      <c r="H1037">
        <f t="shared" si="41"/>
        <v>1.8738845925044757E-2</v>
      </c>
    </row>
    <row r="1038" spans="1:8" x14ac:dyDescent="0.25">
      <c r="A1038" s="1">
        <v>41617</v>
      </c>
      <c r="B1038">
        <v>2.0299999999999998</v>
      </c>
      <c r="C1038">
        <v>2.0253000000000001</v>
      </c>
      <c r="D1038">
        <v>2.0381999999999998</v>
      </c>
      <c r="E1038">
        <v>2.0211999999999999</v>
      </c>
      <c r="F1038" s="2">
        <v>4.0000000000000001E-3</v>
      </c>
      <c r="G1038">
        <f t="shared" si="40"/>
        <v>-3.3953351048124723E-3</v>
      </c>
      <c r="H1038">
        <f t="shared" si="41"/>
        <v>8.4108450425489333E-3</v>
      </c>
    </row>
    <row r="1039" spans="1:8" x14ac:dyDescent="0.25">
      <c r="A1039" s="1">
        <v>41618</v>
      </c>
      <c r="B1039">
        <v>2.0268000000000002</v>
      </c>
      <c r="C1039">
        <v>2.0322</v>
      </c>
      <c r="D1039">
        <v>2.0367999999999999</v>
      </c>
      <c r="E1039">
        <v>2.0222000000000002</v>
      </c>
      <c r="F1039" s="2">
        <v>-1.6000000000000001E-3</v>
      </c>
      <c r="G1039">
        <f t="shared" si="40"/>
        <v>2.1204201390602065E-3</v>
      </c>
      <c r="H1039">
        <f t="shared" si="41"/>
        <v>7.2198595588961146E-3</v>
      </c>
    </row>
    <row r="1040" spans="1:8" x14ac:dyDescent="0.25">
      <c r="A1040" s="1">
        <v>41619</v>
      </c>
      <c r="B1040">
        <v>2.0396000000000001</v>
      </c>
      <c r="C1040">
        <v>2.0278999999999998</v>
      </c>
      <c r="D1040">
        <v>2.0466000000000002</v>
      </c>
      <c r="E1040">
        <v>2.0230000000000001</v>
      </c>
      <c r="F1040" s="2">
        <v>6.3E-3</v>
      </c>
      <c r="G1040">
        <f t="shared" si="40"/>
        <v>-7.2939103191699411E-3</v>
      </c>
      <c r="H1040">
        <f t="shared" si="41"/>
        <v>1.1665842807711352E-2</v>
      </c>
    </row>
    <row r="1041" spans="1:8" x14ac:dyDescent="0.25">
      <c r="A1041" s="1">
        <v>41620</v>
      </c>
      <c r="B1041">
        <v>2.0423</v>
      </c>
      <c r="C1041">
        <v>2.0428000000000002</v>
      </c>
      <c r="D1041">
        <v>2.0487000000000002</v>
      </c>
      <c r="E1041">
        <v>2.0341999999999998</v>
      </c>
      <c r="F1041" s="2">
        <v>1.2999999999999999E-3</v>
      </c>
      <c r="G1041">
        <f t="shared" si="40"/>
        <v>-2.4470219742559726E-4</v>
      </c>
      <c r="H1041">
        <f t="shared" si="41"/>
        <v>7.1281093304495146E-3</v>
      </c>
    </row>
    <row r="1042" spans="1:8" x14ac:dyDescent="0.25">
      <c r="A1042" s="1">
        <v>41621</v>
      </c>
      <c r="B1042">
        <v>2.0377999999999998</v>
      </c>
      <c r="C1042">
        <v>2.0432999999999999</v>
      </c>
      <c r="D1042">
        <v>2.0480999999999998</v>
      </c>
      <c r="E1042">
        <v>2.036</v>
      </c>
      <c r="F1042" s="2">
        <v>-2.2000000000000001E-3</v>
      </c>
      <c r="G1042">
        <f t="shared" si="40"/>
        <v>4.8964402879101494E-4</v>
      </c>
      <c r="H1042">
        <f t="shared" si="41"/>
        <v>5.9430255402749396E-3</v>
      </c>
    </row>
    <row r="1043" spans="1:8" x14ac:dyDescent="0.25">
      <c r="A1043" s="1">
        <v>41624</v>
      </c>
      <c r="B1043">
        <v>2.0247000000000002</v>
      </c>
      <c r="C1043">
        <v>2.0423</v>
      </c>
      <c r="D1043">
        <v>2.0430000000000001</v>
      </c>
      <c r="E1043">
        <v>2.0240999999999998</v>
      </c>
      <c r="F1043" s="2">
        <v>-6.4000000000000003E-3</v>
      </c>
      <c r="G1043">
        <f t="shared" si="40"/>
        <v>7.1506065686951165E-3</v>
      </c>
      <c r="H1043">
        <f t="shared" si="41"/>
        <v>9.3374833259228119E-3</v>
      </c>
    </row>
    <row r="1044" spans="1:8" x14ac:dyDescent="0.25">
      <c r="A1044" s="1">
        <v>41625</v>
      </c>
      <c r="B1044">
        <v>2.0348000000000002</v>
      </c>
      <c r="C1044">
        <v>2.0278</v>
      </c>
      <c r="D1044">
        <v>2.0457999999999998</v>
      </c>
      <c r="E1044">
        <v>2.0245000000000002</v>
      </c>
      <c r="F1044" s="2">
        <v>5.0000000000000001E-3</v>
      </c>
      <c r="G1044">
        <f t="shared" si="40"/>
        <v>-4.0764206080250243E-3</v>
      </c>
      <c r="H1044">
        <f t="shared" si="41"/>
        <v>1.0521116325018351E-2</v>
      </c>
    </row>
    <row r="1045" spans="1:8" x14ac:dyDescent="0.25">
      <c r="A1045" s="1">
        <v>41626</v>
      </c>
      <c r="B1045">
        <v>2.0550999999999999</v>
      </c>
      <c r="C1045">
        <v>2.0360999999999998</v>
      </c>
      <c r="D1045">
        <v>2.0598999999999998</v>
      </c>
      <c r="E1045">
        <v>2.0352999999999999</v>
      </c>
      <c r="F1045" s="2">
        <v>0.01</v>
      </c>
      <c r="G1045">
        <f t="shared" si="40"/>
        <v>-1.0497157019973896E-2</v>
      </c>
      <c r="H1045">
        <f t="shared" si="41"/>
        <v>1.2086670269739084E-2</v>
      </c>
    </row>
    <row r="1046" spans="1:8" x14ac:dyDescent="0.25">
      <c r="A1046" s="1">
        <v>41627</v>
      </c>
      <c r="B1046">
        <v>2.0701000000000001</v>
      </c>
      <c r="C1046">
        <v>2.0577000000000001</v>
      </c>
      <c r="D1046">
        <v>2.0819999999999999</v>
      </c>
      <c r="E1046">
        <v>2.0453000000000001</v>
      </c>
      <c r="F1046" s="2">
        <v>7.3000000000000001E-3</v>
      </c>
      <c r="G1046">
        <f t="shared" si="40"/>
        <v>-7.3806078147611526E-3</v>
      </c>
      <c r="H1046">
        <f t="shared" si="41"/>
        <v>1.7943577959223453E-2</v>
      </c>
    </row>
    <row r="1047" spans="1:8" x14ac:dyDescent="0.25">
      <c r="A1047" s="1">
        <v>41628</v>
      </c>
      <c r="B1047">
        <v>2.0886</v>
      </c>
      <c r="C1047">
        <v>2.073</v>
      </c>
      <c r="D1047">
        <v>2.1</v>
      </c>
      <c r="E1047">
        <v>2.0714999999999999</v>
      </c>
      <c r="F1047" s="2">
        <v>8.8999999999999999E-3</v>
      </c>
      <c r="G1047">
        <f t="shared" si="40"/>
        <v>-8.6083213773315327E-3</v>
      </c>
      <c r="H1047">
        <f t="shared" si="41"/>
        <v>1.3758146270818341E-2</v>
      </c>
    </row>
    <row r="1048" spans="1:8" x14ac:dyDescent="0.25">
      <c r="A1048" s="1">
        <v>41631</v>
      </c>
      <c r="B1048">
        <v>2.0964999999999998</v>
      </c>
      <c r="C1048">
        <v>2.0910000000000002</v>
      </c>
      <c r="D1048">
        <v>2.0988000000000002</v>
      </c>
      <c r="E1048">
        <v>2.0830000000000002</v>
      </c>
      <c r="F1048" s="2">
        <v>3.8E-3</v>
      </c>
      <c r="G1048">
        <f t="shared" si="40"/>
        <v>-3.1939743528626246E-3</v>
      </c>
      <c r="H1048">
        <f t="shared" si="41"/>
        <v>7.5852136341814855E-3</v>
      </c>
    </row>
    <row r="1049" spans="1:8" x14ac:dyDescent="0.25">
      <c r="A1049" s="1">
        <v>41632</v>
      </c>
      <c r="B1049">
        <v>2.0748000000000002</v>
      </c>
      <c r="C1049">
        <v>2.0977000000000001</v>
      </c>
      <c r="D1049">
        <v>2.1002999999999998</v>
      </c>
      <c r="E1049">
        <v>2.0749</v>
      </c>
      <c r="F1049" s="2">
        <v>-1.04E-2</v>
      </c>
      <c r="G1049">
        <f t="shared" si="40"/>
        <v>9.723225030084234E-3</v>
      </c>
      <c r="H1049">
        <f t="shared" si="41"/>
        <v>1.2241553809822097E-2</v>
      </c>
    </row>
    <row r="1050" spans="1:8" x14ac:dyDescent="0.25">
      <c r="A1050" s="1">
        <v>41633</v>
      </c>
      <c r="B1050">
        <v>2.0929000000000002</v>
      </c>
      <c r="C1050">
        <v>2.0775000000000001</v>
      </c>
      <c r="D1050">
        <v>2.0956000000000001</v>
      </c>
      <c r="E1050">
        <v>2.06</v>
      </c>
      <c r="F1050" s="2">
        <v>8.6999999999999994E-3</v>
      </c>
      <c r="G1050">
        <f t="shared" si="40"/>
        <v>-8.6371444932239003E-3</v>
      </c>
      <c r="H1050">
        <f t="shared" si="41"/>
        <v>1.7281553398058289E-2</v>
      </c>
    </row>
    <row r="1051" spans="1:8" x14ac:dyDescent="0.25">
      <c r="A1051" s="1">
        <v>41634</v>
      </c>
      <c r="B1051">
        <v>2.1238000000000001</v>
      </c>
      <c r="C1051">
        <v>2.0956000000000001</v>
      </c>
      <c r="D1051">
        <v>2.1419999999999999</v>
      </c>
      <c r="E1051">
        <v>2.0859999999999999</v>
      </c>
      <c r="F1051" s="2">
        <v>1.4800000000000001E-2</v>
      </c>
      <c r="G1051">
        <f t="shared" si="40"/>
        <v>-1.5179284740824181E-2</v>
      </c>
      <c r="H1051">
        <f t="shared" si="41"/>
        <v>2.6845637583892645E-2</v>
      </c>
    </row>
    <row r="1052" spans="1:8" x14ac:dyDescent="0.25">
      <c r="A1052" s="1">
        <v>41635</v>
      </c>
      <c r="B1052">
        <v>2.1486999999999998</v>
      </c>
      <c r="C1052">
        <v>2.1278999999999999</v>
      </c>
      <c r="D1052">
        <v>2.1795</v>
      </c>
      <c r="E1052">
        <v>2.1135000000000002</v>
      </c>
      <c r="F1052" s="2">
        <v>1.17E-2</v>
      </c>
      <c r="G1052">
        <f t="shared" si="40"/>
        <v>-1.1336709566510235E-2</v>
      </c>
      <c r="H1052">
        <f t="shared" si="41"/>
        <v>3.1227821149751516E-2</v>
      </c>
    </row>
    <row r="1053" spans="1:8" x14ac:dyDescent="0.25">
      <c r="A1053" s="1">
        <v>41638</v>
      </c>
      <c r="B1053">
        <v>2.1221000000000001</v>
      </c>
      <c r="C1053">
        <v>2.1522999999999999</v>
      </c>
      <c r="D1053">
        <v>2.1594000000000002</v>
      </c>
      <c r="E1053">
        <v>2.1193</v>
      </c>
      <c r="F1053" s="2">
        <v>-1.24E-2</v>
      </c>
      <c r="G1053">
        <f t="shared" si="40"/>
        <v>1.3371627666085965E-2</v>
      </c>
      <c r="H1053">
        <f t="shared" si="41"/>
        <v>1.8921341952531614E-2</v>
      </c>
    </row>
    <row r="1054" spans="1:8" x14ac:dyDescent="0.25">
      <c r="A1054" s="1">
        <v>41639</v>
      </c>
      <c r="B1054">
        <v>2.145</v>
      </c>
      <c r="C1054">
        <v>2.1238999999999999</v>
      </c>
      <c r="D1054">
        <v>2.1604999999999999</v>
      </c>
      <c r="E1054">
        <v>2.1120999999999999</v>
      </c>
      <c r="F1054" s="2">
        <v>1.0800000000000001E-2</v>
      </c>
      <c r="G1054">
        <f t="shared" si="40"/>
        <v>-1.0067583313912973E-2</v>
      </c>
      <c r="H1054">
        <f t="shared" si="41"/>
        <v>2.2915581648596185E-2</v>
      </c>
    </row>
    <row r="1055" spans="1:8" x14ac:dyDescent="0.25">
      <c r="A1055" s="1">
        <v>41640</v>
      </c>
      <c r="B1055">
        <v>2.1465999999999998</v>
      </c>
      <c r="C1055">
        <v>2.1455000000000002</v>
      </c>
      <c r="D1055">
        <v>2.1488</v>
      </c>
      <c r="E1055">
        <v>2.145</v>
      </c>
      <c r="F1055" s="2">
        <v>6.9999999999999999E-4</v>
      </c>
      <c r="G1055">
        <f t="shared" si="40"/>
        <v>-1.3033561420656759E-3</v>
      </c>
      <c r="H1055">
        <f t="shared" si="41"/>
        <v>1.7715617715617835E-3</v>
      </c>
    </row>
    <row r="1056" spans="1:8" x14ac:dyDescent="0.25">
      <c r="A1056" s="1">
        <v>41641</v>
      </c>
      <c r="B1056">
        <v>2.1703000000000001</v>
      </c>
      <c r="C1056">
        <v>2.1482999999999999</v>
      </c>
      <c r="D1056">
        <v>2.1913</v>
      </c>
      <c r="E1056">
        <v>2.1457999999999999</v>
      </c>
      <c r="F1056" s="2">
        <v>1.0999999999999999E-2</v>
      </c>
      <c r="G1056">
        <f t="shared" si="40"/>
        <v>-1.0547162859248307E-2</v>
      </c>
      <c r="H1056">
        <f t="shared" si="41"/>
        <v>2.1204212880976837E-2</v>
      </c>
    </row>
    <row r="1057" spans="1:8" x14ac:dyDescent="0.25">
      <c r="A1057" s="1">
        <v>41642</v>
      </c>
      <c r="B1057">
        <v>2.177</v>
      </c>
      <c r="C1057">
        <v>2.1711999999999998</v>
      </c>
      <c r="D1057">
        <v>2.1838000000000002</v>
      </c>
      <c r="E1057">
        <v>2.161</v>
      </c>
      <c r="F1057" s="2">
        <v>3.0999999999999999E-3</v>
      </c>
      <c r="G1057">
        <f t="shared" si="40"/>
        <v>-2.3892666789194611E-3</v>
      </c>
      <c r="H1057">
        <f t="shared" si="41"/>
        <v>1.055067098565486E-2</v>
      </c>
    </row>
    <row r="1058" spans="1:8" x14ac:dyDescent="0.25">
      <c r="A1058" s="1">
        <v>41645</v>
      </c>
      <c r="B1058">
        <v>2.1705999999999999</v>
      </c>
      <c r="C1058">
        <v>2.1764000000000001</v>
      </c>
      <c r="D1058">
        <v>2.1966999999999999</v>
      </c>
      <c r="E1058">
        <v>2.1705000000000001</v>
      </c>
      <c r="F1058" s="2">
        <v>-2.8999999999999998E-3</v>
      </c>
      <c r="G1058">
        <f t="shared" si="40"/>
        <v>2.3026618771299131E-3</v>
      </c>
      <c r="H1058">
        <f t="shared" si="41"/>
        <v>1.2070951393687988E-2</v>
      </c>
    </row>
    <row r="1059" spans="1:8" x14ac:dyDescent="0.25">
      <c r="A1059" s="1">
        <v>41646</v>
      </c>
      <c r="B1059">
        <v>2.1650999999999998</v>
      </c>
      <c r="C1059">
        <v>2.1714000000000002</v>
      </c>
      <c r="D1059">
        <v>2.1842999999999999</v>
      </c>
      <c r="E1059">
        <v>2.1564999999999999</v>
      </c>
      <c r="F1059" s="2">
        <v>-2.5000000000000001E-3</v>
      </c>
      <c r="G1059">
        <f t="shared" si="40"/>
        <v>1.6144656118825965E-3</v>
      </c>
      <c r="H1059">
        <f t="shared" si="41"/>
        <v>1.2891258984465592E-2</v>
      </c>
    </row>
    <row r="1060" spans="1:8" x14ac:dyDescent="0.25">
      <c r="A1060" s="1">
        <v>41647</v>
      </c>
      <c r="B1060">
        <v>2.1829000000000001</v>
      </c>
      <c r="C1060">
        <v>2.1678999999999999</v>
      </c>
      <c r="D1060">
        <v>2.1871</v>
      </c>
      <c r="E1060">
        <v>2.1606999999999998</v>
      </c>
      <c r="F1060" s="2">
        <v>8.2000000000000007E-3</v>
      </c>
      <c r="G1060">
        <f t="shared" si="40"/>
        <v>-7.9168954786747632E-3</v>
      </c>
      <c r="H1060">
        <f t="shared" si="41"/>
        <v>1.22182626000834E-2</v>
      </c>
    </row>
    <row r="1061" spans="1:8" x14ac:dyDescent="0.25">
      <c r="A1061" s="1">
        <v>41648</v>
      </c>
      <c r="B1061">
        <v>2.1762000000000001</v>
      </c>
      <c r="C1061">
        <v>2.1852</v>
      </c>
      <c r="D1061">
        <v>2.1947999999999999</v>
      </c>
      <c r="E1061">
        <v>2.1764999999999999</v>
      </c>
      <c r="F1061" s="2">
        <v>-3.0999999999999999E-3</v>
      </c>
      <c r="G1061">
        <f t="shared" si="40"/>
        <v>2.9834304860696516E-3</v>
      </c>
      <c r="H1061">
        <f t="shared" si="41"/>
        <v>8.4079944865609844E-3</v>
      </c>
    </row>
    <row r="1062" spans="1:8" x14ac:dyDescent="0.25">
      <c r="A1062" s="1">
        <v>41649</v>
      </c>
      <c r="B1062">
        <v>2.1640000000000001</v>
      </c>
      <c r="C1062">
        <v>2.1787000000000001</v>
      </c>
      <c r="D1062">
        <v>2.1840999999999999</v>
      </c>
      <c r="E1062">
        <v>2.1575000000000002</v>
      </c>
      <c r="F1062" s="2">
        <v>-5.5999999999999999E-3</v>
      </c>
      <c r="G1062">
        <f t="shared" si="40"/>
        <v>7.2584373555248591E-3</v>
      </c>
      <c r="H1062">
        <f t="shared" si="41"/>
        <v>1.2329084588644141E-2</v>
      </c>
    </row>
    <row r="1063" spans="1:8" x14ac:dyDescent="0.25">
      <c r="A1063" s="1">
        <v>41652</v>
      </c>
      <c r="B1063">
        <v>2.1774</v>
      </c>
      <c r="C1063">
        <v>2.1629999999999998</v>
      </c>
      <c r="D1063">
        <v>2.1871999999999998</v>
      </c>
      <c r="E1063">
        <v>2.1617999999999999</v>
      </c>
      <c r="F1063" s="2">
        <v>6.1999999999999998E-3</v>
      </c>
      <c r="G1063">
        <f t="shared" si="40"/>
        <v>-7.3883713459686222E-3</v>
      </c>
      <c r="H1063">
        <f t="shared" si="41"/>
        <v>1.1749468035895952E-2</v>
      </c>
    </row>
    <row r="1064" spans="1:8" x14ac:dyDescent="0.25">
      <c r="A1064" s="1">
        <v>41653</v>
      </c>
      <c r="B1064">
        <v>2.1829000000000001</v>
      </c>
      <c r="C1064">
        <v>2.1791</v>
      </c>
      <c r="D1064">
        <v>2.1998000000000002</v>
      </c>
      <c r="E1064">
        <v>2.1781000000000001</v>
      </c>
      <c r="F1064" s="2">
        <v>2.5000000000000001E-3</v>
      </c>
      <c r="G1064">
        <f t="shared" si="40"/>
        <v>-2.197902834378825E-3</v>
      </c>
      <c r="H1064">
        <f t="shared" si="41"/>
        <v>9.9628116248106375E-3</v>
      </c>
    </row>
    <row r="1065" spans="1:8" x14ac:dyDescent="0.25">
      <c r="A1065" s="1">
        <v>41654</v>
      </c>
      <c r="B1065">
        <v>2.1882000000000001</v>
      </c>
      <c r="C1065">
        <v>2.1839</v>
      </c>
      <c r="D1065">
        <v>2.1998000000000002</v>
      </c>
      <c r="E1065">
        <v>2.1819999999999999</v>
      </c>
      <c r="F1065" s="2">
        <v>2.3999999999999998E-3</v>
      </c>
      <c r="G1065">
        <f t="shared" si="40"/>
        <v>-3.149534416651409E-3</v>
      </c>
      <c r="H1065">
        <f t="shared" si="41"/>
        <v>8.1576535288727138E-3</v>
      </c>
    </row>
    <row r="1066" spans="1:8" x14ac:dyDescent="0.25">
      <c r="A1066" s="1">
        <v>41655</v>
      </c>
      <c r="B1066">
        <v>2.2042000000000002</v>
      </c>
      <c r="C1066">
        <v>2.1907999999999999</v>
      </c>
      <c r="D1066">
        <v>2.2149999999999999</v>
      </c>
      <c r="E1066">
        <v>2.1888999999999998</v>
      </c>
      <c r="F1066" s="2">
        <v>7.3000000000000001E-3</v>
      </c>
      <c r="G1066">
        <f t="shared" si="40"/>
        <v>-7.6999728236254858E-3</v>
      </c>
      <c r="H1066">
        <f t="shared" si="41"/>
        <v>1.1923797341130254E-2</v>
      </c>
    </row>
    <row r="1067" spans="1:8" x14ac:dyDescent="0.25">
      <c r="A1067" s="1">
        <v>41656</v>
      </c>
      <c r="B1067">
        <v>2.2284999999999999</v>
      </c>
      <c r="C1067">
        <v>2.2078000000000002</v>
      </c>
      <c r="D1067">
        <v>2.2343999999999999</v>
      </c>
      <c r="E1067">
        <v>2.2031999999999998</v>
      </c>
      <c r="F1067" s="2">
        <v>1.0999999999999999E-2</v>
      </c>
      <c r="G1067">
        <f t="shared" si="40"/>
        <v>-1.0443279099995461E-2</v>
      </c>
      <c r="H1067">
        <f t="shared" si="41"/>
        <v>1.4161220043573038E-2</v>
      </c>
    </row>
    <row r="1068" spans="1:8" x14ac:dyDescent="0.25">
      <c r="A1068" s="1">
        <v>41659</v>
      </c>
      <c r="B1068">
        <v>2.2376</v>
      </c>
      <c r="C1068">
        <v>2.2311000000000001</v>
      </c>
      <c r="D1068">
        <v>2.2526000000000002</v>
      </c>
      <c r="E1068">
        <v>2.2290999999999999</v>
      </c>
      <c r="F1068" s="2">
        <v>4.1000000000000003E-3</v>
      </c>
      <c r="G1068">
        <f t="shared" si="40"/>
        <v>-3.9732142857143438E-3</v>
      </c>
      <c r="H1068">
        <f t="shared" si="41"/>
        <v>1.0542371360638958E-2</v>
      </c>
    </row>
    <row r="1069" spans="1:8" x14ac:dyDescent="0.25">
      <c r="A1069" s="1">
        <v>41660</v>
      </c>
      <c r="B1069">
        <v>2.2486999999999999</v>
      </c>
      <c r="C1069">
        <v>2.2400000000000002</v>
      </c>
      <c r="D1069">
        <v>2.27</v>
      </c>
      <c r="E1069">
        <v>2.2332999999999998</v>
      </c>
      <c r="F1069" s="2">
        <v>5.0000000000000001E-3</v>
      </c>
      <c r="G1069">
        <f t="shared" si="40"/>
        <v>-5.3727631987921399E-3</v>
      </c>
      <c r="H1069">
        <f t="shared" si="41"/>
        <v>1.6433081090762629E-2</v>
      </c>
    </row>
    <row r="1070" spans="1:8" x14ac:dyDescent="0.25">
      <c r="A1070" s="1">
        <v>41661</v>
      </c>
      <c r="B1070">
        <v>2.2574999999999998</v>
      </c>
      <c r="C1070">
        <v>2.2521</v>
      </c>
      <c r="D1070">
        <v>2.27</v>
      </c>
      <c r="E1070">
        <v>2.2366999999999999</v>
      </c>
      <c r="F1070" s="2">
        <v>3.8999999999999998E-3</v>
      </c>
      <c r="G1070">
        <f t="shared" si="40"/>
        <v>-2.7012664954388426E-3</v>
      </c>
      <c r="H1070">
        <f t="shared" si="41"/>
        <v>1.4888004649707206E-2</v>
      </c>
    </row>
    <row r="1071" spans="1:8" x14ac:dyDescent="0.25">
      <c r="A1071" s="1">
        <v>41662</v>
      </c>
      <c r="B1071">
        <v>2.2909999999999999</v>
      </c>
      <c r="C1071">
        <v>2.2582</v>
      </c>
      <c r="D1071">
        <v>2.3056999999999999</v>
      </c>
      <c r="E1071">
        <v>2.2574999999999998</v>
      </c>
      <c r="F1071" s="2">
        <v>1.4800000000000001E-2</v>
      </c>
      <c r="G1071">
        <f t="shared" si="40"/>
        <v>-1.5090718771807477E-2</v>
      </c>
      <c r="H1071">
        <f t="shared" si="41"/>
        <v>2.1351052048726477E-2</v>
      </c>
    </row>
    <row r="1072" spans="1:8" x14ac:dyDescent="0.25">
      <c r="A1072" s="1">
        <v>41663</v>
      </c>
      <c r="B1072">
        <v>2.3281999999999998</v>
      </c>
      <c r="C1072">
        <v>2.2928000000000002</v>
      </c>
      <c r="D1072">
        <v>2.3388</v>
      </c>
      <c r="E1072">
        <v>2.2829999999999999</v>
      </c>
      <c r="F1072" s="2">
        <v>1.6199999999999999E-2</v>
      </c>
      <c r="G1072">
        <f t="shared" si="40"/>
        <v>-1.6851764504094976E-2</v>
      </c>
      <c r="H1072">
        <f t="shared" si="41"/>
        <v>2.4441524310118298E-2</v>
      </c>
    </row>
    <row r="1073" spans="1:8" x14ac:dyDescent="0.25">
      <c r="A1073" s="1">
        <v>41666</v>
      </c>
      <c r="B1073">
        <v>2.2799999999999998</v>
      </c>
      <c r="C1073">
        <v>2.3321000000000001</v>
      </c>
      <c r="D1073">
        <v>2.3921999999999999</v>
      </c>
      <c r="E1073">
        <v>2.2816000000000001</v>
      </c>
      <c r="F1073" s="2">
        <v>-2.07E-2</v>
      </c>
      <c r="G1073">
        <f t="shared" si="40"/>
        <v>2.1596285263711285E-2</v>
      </c>
      <c r="H1073">
        <f t="shared" si="41"/>
        <v>4.8474754558204686E-2</v>
      </c>
    </row>
    <row r="1074" spans="1:8" x14ac:dyDescent="0.25">
      <c r="A1074" s="1">
        <v>41667</v>
      </c>
      <c r="B1074">
        <v>2.2484999999999999</v>
      </c>
      <c r="C1074">
        <v>2.2827999999999999</v>
      </c>
      <c r="D1074">
        <v>2.2890000000000001</v>
      </c>
      <c r="E1074">
        <v>2.2490000000000001</v>
      </c>
      <c r="F1074" s="2">
        <v>-1.38E-2</v>
      </c>
      <c r="G1074">
        <f t="shared" si="40"/>
        <v>1.4803289619915585E-2</v>
      </c>
      <c r="H1074">
        <f t="shared" si="41"/>
        <v>1.7785682525566934E-2</v>
      </c>
    </row>
    <row r="1075" spans="1:8" x14ac:dyDescent="0.25">
      <c r="A1075" s="1">
        <v>41668</v>
      </c>
      <c r="B1075">
        <v>2.258</v>
      </c>
      <c r="C1075">
        <v>2.2494999999999998</v>
      </c>
      <c r="D1075">
        <v>2.3207</v>
      </c>
      <c r="E1075">
        <v>2.165</v>
      </c>
      <c r="F1075" s="2">
        <v>4.1999999999999997E-3</v>
      </c>
      <c r="G1075">
        <f t="shared" si="40"/>
        <v>-5.4381466088956583E-3</v>
      </c>
      <c r="H1075">
        <f t="shared" si="41"/>
        <v>7.1916859122401824E-2</v>
      </c>
    </row>
    <row r="1076" spans="1:8" x14ac:dyDescent="0.25">
      <c r="A1076" s="1">
        <v>41669</v>
      </c>
      <c r="B1076">
        <v>2.2665999999999999</v>
      </c>
      <c r="C1076">
        <v>2.2618</v>
      </c>
      <c r="D1076">
        <v>2.3035000000000001</v>
      </c>
      <c r="E1076">
        <v>2.2393000000000001</v>
      </c>
      <c r="F1076" s="2">
        <v>3.8E-3</v>
      </c>
      <c r="G1076">
        <f t="shared" si="40"/>
        <v>-3.3049839157448732E-3</v>
      </c>
      <c r="H1076">
        <f t="shared" si="41"/>
        <v>2.8669673558701394E-2</v>
      </c>
    </row>
    <row r="1077" spans="1:8" x14ac:dyDescent="0.25">
      <c r="A1077" s="1">
        <v>41670</v>
      </c>
      <c r="B1077">
        <v>2.2595000000000001</v>
      </c>
      <c r="C1077">
        <v>2.2692999999999999</v>
      </c>
      <c r="D1077">
        <v>2.2982999999999998</v>
      </c>
      <c r="E1077">
        <v>2.2416</v>
      </c>
      <c r="F1077" s="2">
        <v>-3.0999999999999999E-3</v>
      </c>
      <c r="G1077">
        <f t="shared" si="40"/>
        <v>5.4051659208719108E-3</v>
      </c>
      <c r="H1077">
        <f t="shared" si="41"/>
        <v>2.5294432548179761E-2</v>
      </c>
    </row>
    <row r="1078" spans="1:8" x14ac:dyDescent="0.25">
      <c r="A1078" s="1">
        <v>41673</v>
      </c>
      <c r="B1078">
        <v>2.2810000000000001</v>
      </c>
      <c r="C1078">
        <v>2.2570999999999999</v>
      </c>
      <c r="D1078">
        <v>2.2871999999999999</v>
      </c>
      <c r="E1078">
        <v>2.2557999999999998</v>
      </c>
      <c r="F1078" s="2">
        <v>9.4999999999999998E-3</v>
      </c>
      <c r="G1078">
        <f t="shared" si="40"/>
        <v>-1.1084822993340387E-2</v>
      </c>
      <c r="H1078">
        <f t="shared" si="41"/>
        <v>1.3919673729940641E-2</v>
      </c>
    </row>
    <row r="1079" spans="1:8" x14ac:dyDescent="0.25">
      <c r="A1079" s="1">
        <v>41674</v>
      </c>
      <c r="B1079">
        <v>2.2353000000000001</v>
      </c>
      <c r="C1079">
        <v>2.2824</v>
      </c>
      <c r="D1079">
        <v>2.2873000000000001</v>
      </c>
      <c r="E1079">
        <v>2.2334999999999998</v>
      </c>
      <c r="F1079" s="2">
        <v>-0.02</v>
      </c>
      <c r="G1079">
        <f t="shared" si="40"/>
        <v>1.9839142091152812E-2</v>
      </c>
      <c r="H1079">
        <f t="shared" si="41"/>
        <v>2.4087754645175867E-2</v>
      </c>
    </row>
    <row r="1080" spans="1:8" x14ac:dyDescent="0.25">
      <c r="A1080" s="1">
        <v>41675</v>
      </c>
      <c r="B1080">
        <v>2.2351999999999999</v>
      </c>
      <c r="C1080">
        <v>2.238</v>
      </c>
      <c r="D1080">
        <v>2.2543000000000002</v>
      </c>
      <c r="E1080">
        <v>2.2299000000000002</v>
      </c>
      <c r="F1080" s="2">
        <v>0</v>
      </c>
      <c r="G1080">
        <f t="shared" si="40"/>
        <v>-2.2336385972757068E-4</v>
      </c>
      <c r="H1080">
        <f t="shared" si="41"/>
        <v>1.0942194717251883E-2</v>
      </c>
    </row>
    <row r="1081" spans="1:8" x14ac:dyDescent="0.25">
      <c r="A1081" s="1">
        <v>41676</v>
      </c>
      <c r="B1081">
        <v>2.2088999999999999</v>
      </c>
      <c r="C1081">
        <v>2.2385000000000002</v>
      </c>
      <c r="D1081">
        <v>2.242</v>
      </c>
      <c r="E1081">
        <v>2.2029999999999998</v>
      </c>
      <c r="F1081" s="2">
        <v>-1.18E-2</v>
      </c>
      <c r="G1081">
        <f t="shared" si="40"/>
        <v>1.3033443453862485E-2</v>
      </c>
      <c r="H1081">
        <f t="shared" si="41"/>
        <v>1.7703132092601066E-2</v>
      </c>
    </row>
    <row r="1082" spans="1:8" x14ac:dyDescent="0.25">
      <c r="A1082" s="1">
        <v>41677</v>
      </c>
      <c r="B1082">
        <v>2.2160000000000002</v>
      </c>
      <c r="C1082">
        <v>2.2097000000000002</v>
      </c>
      <c r="D1082">
        <v>2.2280000000000002</v>
      </c>
      <c r="E1082">
        <v>2.1875</v>
      </c>
      <c r="F1082" s="2">
        <v>3.2000000000000002E-3</v>
      </c>
      <c r="G1082">
        <f t="shared" si="40"/>
        <v>-5.3564998199494953E-3</v>
      </c>
      <c r="H1082">
        <f t="shared" si="41"/>
        <v>1.8514285714285806E-2</v>
      </c>
    </row>
    <row r="1083" spans="1:8" x14ac:dyDescent="0.25">
      <c r="A1083" s="1">
        <v>41680</v>
      </c>
      <c r="B1083">
        <v>2.2138</v>
      </c>
      <c r="C1083">
        <v>2.2216</v>
      </c>
      <c r="D1083">
        <v>2.2376999999999998</v>
      </c>
      <c r="E1083">
        <v>2.2075</v>
      </c>
      <c r="F1083" s="2">
        <v>-1E-3</v>
      </c>
      <c r="G1083">
        <f t="shared" si="40"/>
        <v>2.3009248815700901E-3</v>
      </c>
      <c r="H1083">
        <f t="shared" si="41"/>
        <v>1.3680634201585405E-2</v>
      </c>
    </row>
    <row r="1084" spans="1:8" x14ac:dyDescent="0.25">
      <c r="A1084" s="1">
        <v>41681</v>
      </c>
      <c r="B1084">
        <v>2.1905000000000001</v>
      </c>
      <c r="C1084">
        <v>2.2164999999999999</v>
      </c>
      <c r="D1084">
        <v>2.2244999999999999</v>
      </c>
      <c r="E1084">
        <v>2.1899000000000002</v>
      </c>
      <c r="F1084" s="2">
        <v>-1.0500000000000001E-2</v>
      </c>
      <c r="G1084">
        <f t="shared" si="40"/>
        <v>1.0762004651374923E-2</v>
      </c>
      <c r="H1084">
        <f t="shared" si="41"/>
        <v>1.5799808210420447E-2</v>
      </c>
    </row>
    <row r="1085" spans="1:8" x14ac:dyDescent="0.25">
      <c r="A1085" s="1">
        <v>41682</v>
      </c>
      <c r="B1085">
        <v>2.1913999999999998</v>
      </c>
      <c r="C1085">
        <v>2.1928999999999998</v>
      </c>
      <c r="D1085">
        <v>2.2031000000000001</v>
      </c>
      <c r="E1085">
        <v>2.1783000000000001</v>
      </c>
      <c r="F1085" s="2">
        <v>4.0000000000000002E-4</v>
      </c>
      <c r="G1085">
        <f t="shared" si="40"/>
        <v>-4.5599635203014606E-5</v>
      </c>
      <c r="H1085">
        <f t="shared" si="41"/>
        <v>1.1385025019510596E-2</v>
      </c>
    </row>
    <row r="1086" spans="1:8" x14ac:dyDescent="0.25">
      <c r="A1086" s="1">
        <v>41683</v>
      </c>
      <c r="B1086">
        <v>2.1844000000000001</v>
      </c>
      <c r="C1086">
        <v>2.1930000000000001</v>
      </c>
      <c r="D1086">
        <v>2.2130000000000001</v>
      </c>
      <c r="E1086">
        <v>2.1842999999999999</v>
      </c>
      <c r="F1086" s="2">
        <v>-3.2000000000000002E-3</v>
      </c>
      <c r="G1086">
        <f t="shared" si="40"/>
        <v>4.580852038479263E-3</v>
      </c>
      <c r="H1086">
        <f t="shared" si="41"/>
        <v>1.3139220803003329E-2</v>
      </c>
    </row>
    <row r="1087" spans="1:8" x14ac:dyDescent="0.25">
      <c r="A1087" s="1">
        <v>41684</v>
      </c>
      <c r="B1087">
        <v>2.1778</v>
      </c>
      <c r="C1087">
        <v>2.1829999999999998</v>
      </c>
      <c r="D1087">
        <v>2.1981000000000002</v>
      </c>
      <c r="E1087">
        <v>2.1758000000000002</v>
      </c>
      <c r="F1087" s="2">
        <v>-3.0000000000000001E-3</v>
      </c>
      <c r="G1087">
        <f t="shared" si="40"/>
        <v>1.1006145097678325E-3</v>
      </c>
      <c r="H1087">
        <f t="shared" si="41"/>
        <v>1.0249103777920758E-2</v>
      </c>
    </row>
    <row r="1088" spans="1:8" x14ac:dyDescent="0.25">
      <c r="A1088" s="1">
        <v>41687</v>
      </c>
      <c r="B1088">
        <v>2.1707000000000001</v>
      </c>
      <c r="C1088">
        <v>2.1806000000000001</v>
      </c>
      <c r="D1088">
        <v>2.1964999999999999</v>
      </c>
      <c r="E1088">
        <v>2.1715</v>
      </c>
      <c r="F1088" s="2">
        <v>-3.3E-3</v>
      </c>
      <c r="G1088">
        <f t="shared" si="40"/>
        <v>1.6076431950761477E-3</v>
      </c>
      <c r="H1088">
        <f t="shared" si="41"/>
        <v>1.1512779184895194E-2</v>
      </c>
    </row>
    <row r="1089" spans="1:8" x14ac:dyDescent="0.25">
      <c r="A1089" s="1">
        <v>41688</v>
      </c>
      <c r="B1089">
        <v>2.1753</v>
      </c>
      <c r="C1089">
        <v>2.1770999999999998</v>
      </c>
      <c r="D1089">
        <v>2.1882999999999999</v>
      </c>
      <c r="E1089">
        <v>2.1724999999999999</v>
      </c>
      <c r="F1089" s="2">
        <v>2.0999999999999999E-3</v>
      </c>
      <c r="G1089">
        <f t="shared" si="40"/>
        <v>-1.4676879328533192E-3</v>
      </c>
      <c r="H1089">
        <f t="shared" si="41"/>
        <v>7.2727272727272901E-3</v>
      </c>
    </row>
    <row r="1090" spans="1:8" x14ac:dyDescent="0.25">
      <c r="A1090" s="1">
        <v>41689</v>
      </c>
      <c r="B1090">
        <v>2.2126999999999999</v>
      </c>
      <c r="C1090">
        <v>2.1802999999999999</v>
      </c>
      <c r="D1090">
        <v>2.2181000000000002</v>
      </c>
      <c r="E1090">
        <v>2.1747000000000001</v>
      </c>
      <c r="F1090" s="2">
        <v>1.72E-2</v>
      </c>
      <c r="G1090">
        <f t="shared" si="40"/>
        <v>-1.5443666741928304E-2</v>
      </c>
      <c r="H1090">
        <f t="shared" si="41"/>
        <v>1.9956775647215756E-2</v>
      </c>
    </row>
    <row r="1091" spans="1:8" x14ac:dyDescent="0.25">
      <c r="A1091" s="1">
        <v>41690</v>
      </c>
      <c r="B1091">
        <v>2.1995</v>
      </c>
      <c r="C1091">
        <v>2.2145000000000001</v>
      </c>
      <c r="D1091">
        <v>2.2221000000000002</v>
      </c>
      <c r="E1091">
        <v>2.1941000000000002</v>
      </c>
      <c r="F1091" s="2">
        <v>-6.0000000000000001E-3</v>
      </c>
      <c r="G1091">
        <f t="shared" si="40"/>
        <v>5.9964566392587673E-3</v>
      </c>
      <c r="H1091">
        <f t="shared" si="41"/>
        <v>1.2761496741260665E-2</v>
      </c>
    </row>
    <row r="1092" spans="1:8" x14ac:dyDescent="0.25">
      <c r="A1092" s="1">
        <v>41691</v>
      </c>
      <c r="B1092">
        <v>2.1747000000000001</v>
      </c>
      <c r="C1092">
        <v>2.2012999999999998</v>
      </c>
      <c r="D1092">
        <v>2.2080000000000002</v>
      </c>
      <c r="E1092">
        <v>2.173</v>
      </c>
      <c r="F1092" s="2">
        <v>-1.1299999999999999E-2</v>
      </c>
      <c r="G1092">
        <f t="shared" si="40"/>
        <v>9.0763236305292667E-3</v>
      </c>
      <c r="H1092">
        <f t="shared" si="41"/>
        <v>1.6106764841233384E-2</v>
      </c>
    </row>
    <row r="1093" spans="1:8" x14ac:dyDescent="0.25">
      <c r="A1093" s="1">
        <v>41694</v>
      </c>
      <c r="B1093">
        <v>2.2002999999999999</v>
      </c>
      <c r="C1093">
        <v>2.1815000000000002</v>
      </c>
      <c r="D1093">
        <v>2.2029999999999998</v>
      </c>
      <c r="E1093">
        <v>2.1697000000000002</v>
      </c>
      <c r="F1093" s="2">
        <v>1.18E-2</v>
      </c>
      <c r="G1093">
        <f t="shared" si="40"/>
        <v>-9.7144672931135604E-3</v>
      </c>
      <c r="H1093">
        <f t="shared" si="41"/>
        <v>1.5347743927731788E-2</v>
      </c>
    </row>
    <row r="1094" spans="1:8" x14ac:dyDescent="0.25">
      <c r="A1094" s="1">
        <v>41695</v>
      </c>
      <c r="B1094">
        <v>2.2081</v>
      </c>
      <c r="C1094">
        <v>2.2029000000000001</v>
      </c>
      <c r="D1094">
        <v>2.2252000000000001</v>
      </c>
      <c r="E1094">
        <v>2.1924999999999999</v>
      </c>
      <c r="F1094" s="2">
        <v>3.5000000000000001E-3</v>
      </c>
      <c r="G1094">
        <f t="shared" si="40"/>
        <v>-4.1589439898738192E-3</v>
      </c>
      <c r="H1094">
        <f t="shared" si="41"/>
        <v>1.4914481185860969E-2</v>
      </c>
    </row>
    <row r="1095" spans="1:8" x14ac:dyDescent="0.25">
      <c r="A1095" s="1">
        <v>41696</v>
      </c>
      <c r="B1095">
        <v>2.2261000000000002</v>
      </c>
      <c r="C1095">
        <v>2.2121</v>
      </c>
      <c r="D1095">
        <v>2.2545000000000002</v>
      </c>
      <c r="E1095">
        <v>2.1974</v>
      </c>
      <c r="F1095" s="2">
        <v>8.2000000000000007E-3</v>
      </c>
      <c r="G1095">
        <f t="shared" si="40"/>
        <v>-7.0918802459715592E-3</v>
      </c>
      <c r="H1095">
        <f t="shared" si="41"/>
        <v>2.5985255301720283E-2</v>
      </c>
    </row>
    <row r="1096" spans="1:8" x14ac:dyDescent="0.25">
      <c r="A1096" s="1">
        <v>41697</v>
      </c>
      <c r="B1096">
        <v>2.2126000000000001</v>
      </c>
      <c r="C1096">
        <v>2.2279</v>
      </c>
      <c r="D1096">
        <v>2.2503000000000002</v>
      </c>
      <c r="E1096">
        <v>2.2105000000000001</v>
      </c>
      <c r="F1096" s="2">
        <v>-6.1000000000000004E-3</v>
      </c>
      <c r="G1096">
        <f t="shared" si="40"/>
        <v>6.5510074997740834E-3</v>
      </c>
      <c r="H1096">
        <f t="shared" si="41"/>
        <v>1.8004976249717284E-2</v>
      </c>
    </row>
    <row r="1097" spans="1:8" x14ac:dyDescent="0.25">
      <c r="A1097" s="1">
        <v>41698</v>
      </c>
      <c r="B1097">
        <v>2.2086000000000001</v>
      </c>
      <c r="C1097">
        <v>2.2134</v>
      </c>
      <c r="D1097">
        <v>2.2267999999999999</v>
      </c>
      <c r="E1097">
        <v>2.2006000000000001</v>
      </c>
      <c r="F1097" s="2">
        <v>-1.8E-3</v>
      </c>
      <c r="G1097">
        <f t="shared" si="40"/>
        <v>5.359738372093038E-3</v>
      </c>
      <c r="H1097">
        <f t="shared" si="41"/>
        <v>1.1905843860765144E-2</v>
      </c>
    </row>
    <row r="1098" spans="1:8" x14ac:dyDescent="0.25">
      <c r="A1098" s="1">
        <v>41701</v>
      </c>
      <c r="B1098">
        <v>2.2309000000000001</v>
      </c>
      <c r="C1098">
        <v>2.2016</v>
      </c>
      <c r="D1098">
        <v>2.2357999999999998</v>
      </c>
      <c r="E1098">
        <v>2.2016</v>
      </c>
      <c r="F1098" s="2">
        <v>1.01E-2</v>
      </c>
      <c r="G1098">
        <f t="shared" si="40"/>
        <v>-1.3664262353837182E-2</v>
      </c>
      <c r="H1098">
        <f t="shared" si="41"/>
        <v>1.5534156976744089E-2</v>
      </c>
    </row>
    <row r="1099" spans="1:8" x14ac:dyDescent="0.25">
      <c r="A1099" s="1">
        <v>41702</v>
      </c>
      <c r="B1099">
        <v>2.2052999999999998</v>
      </c>
      <c r="C1099">
        <v>2.2321</v>
      </c>
      <c r="D1099">
        <v>2.2324000000000002</v>
      </c>
      <c r="E1099">
        <v>2.2033999999999998</v>
      </c>
      <c r="F1099" s="2">
        <v>-1.15E-2</v>
      </c>
      <c r="G1099">
        <f t="shared" si="40"/>
        <v>1.1693785976521697E-2</v>
      </c>
      <c r="H1099">
        <f t="shared" si="41"/>
        <v>1.3161477716256859E-2</v>
      </c>
    </row>
    <row r="1100" spans="1:8" x14ac:dyDescent="0.25">
      <c r="A1100" s="1">
        <v>41703</v>
      </c>
      <c r="B1100">
        <v>2.2019000000000002</v>
      </c>
      <c r="C1100">
        <v>2.2063000000000001</v>
      </c>
      <c r="D1100">
        <v>2.2155</v>
      </c>
      <c r="E1100">
        <v>2.1989999999999998</v>
      </c>
      <c r="F1100" s="2">
        <v>-1.5E-3</v>
      </c>
      <c r="G1100">
        <f t="shared" ref="G1100:G1163" si="42">(C1100-C1101)/C1101</f>
        <v>1.2252677436923075E-3</v>
      </c>
      <c r="H1100">
        <f t="shared" ref="H1100:H1163" si="43">(D1100-E1100)/E1100</f>
        <v>7.5034106412006285E-3</v>
      </c>
    </row>
    <row r="1101" spans="1:8" x14ac:dyDescent="0.25">
      <c r="A1101" s="1">
        <v>41704</v>
      </c>
      <c r="B1101">
        <v>2.1791</v>
      </c>
      <c r="C1101">
        <v>2.2035999999999998</v>
      </c>
      <c r="D1101">
        <v>2.2109999999999999</v>
      </c>
      <c r="E1101">
        <v>2.1768999999999998</v>
      </c>
      <c r="F1101" s="2">
        <v>-1.04E-2</v>
      </c>
      <c r="G1101">
        <f t="shared" si="42"/>
        <v>9.9917499312493444E-3</v>
      </c>
      <c r="H1101">
        <f t="shared" si="43"/>
        <v>1.5664477008590208E-2</v>
      </c>
    </row>
    <row r="1102" spans="1:8" x14ac:dyDescent="0.25">
      <c r="A1102" s="1">
        <v>41705</v>
      </c>
      <c r="B1102">
        <v>2.2044999999999999</v>
      </c>
      <c r="C1102">
        <v>2.1818</v>
      </c>
      <c r="D1102">
        <v>2.2099000000000002</v>
      </c>
      <c r="E1102">
        <v>2.1783999999999999</v>
      </c>
      <c r="F1102" s="2">
        <v>1.17E-2</v>
      </c>
      <c r="G1102">
        <f t="shared" si="42"/>
        <v>-1.0835562406492385E-2</v>
      </c>
      <c r="H1102">
        <f t="shared" si="43"/>
        <v>1.4460154241645385E-2</v>
      </c>
    </row>
    <row r="1103" spans="1:8" x14ac:dyDescent="0.25">
      <c r="A1103" s="1">
        <v>41708</v>
      </c>
      <c r="B1103">
        <v>2.2174</v>
      </c>
      <c r="C1103">
        <v>2.2057000000000002</v>
      </c>
      <c r="D1103">
        <v>2.2269999999999999</v>
      </c>
      <c r="E1103">
        <v>2.2027000000000001</v>
      </c>
      <c r="F1103" s="2">
        <v>5.8999999999999999E-3</v>
      </c>
      <c r="G1103">
        <f t="shared" si="42"/>
        <v>-6.1280583967917067E-3</v>
      </c>
      <c r="H1103">
        <f t="shared" si="43"/>
        <v>1.1031915376583178E-2</v>
      </c>
    </row>
    <row r="1104" spans="1:8" x14ac:dyDescent="0.25">
      <c r="A1104" s="1">
        <v>41709</v>
      </c>
      <c r="B1104">
        <v>2.2454000000000001</v>
      </c>
      <c r="C1104">
        <v>2.2193000000000001</v>
      </c>
      <c r="D1104">
        <v>2.2475000000000001</v>
      </c>
      <c r="E1104">
        <v>2.2120000000000002</v>
      </c>
      <c r="F1104" s="2">
        <v>1.26E-2</v>
      </c>
      <c r="G1104">
        <f t="shared" si="42"/>
        <v>-1.2239629695566965E-2</v>
      </c>
      <c r="H1104">
        <f t="shared" si="43"/>
        <v>1.6048824593128327E-2</v>
      </c>
    </row>
    <row r="1105" spans="1:8" x14ac:dyDescent="0.25">
      <c r="A1105" s="1">
        <v>41710</v>
      </c>
      <c r="B1105">
        <v>2.2263000000000002</v>
      </c>
      <c r="C1105">
        <v>2.2467999999999999</v>
      </c>
      <c r="D1105">
        <v>2.2618999999999998</v>
      </c>
      <c r="E1105">
        <v>2.2286999999999999</v>
      </c>
      <c r="F1105" s="2">
        <v>-8.5000000000000006E-3</v>
      </c>
      <c r="G1105">
        <f t="shared" si="42"/>
        <v>6.4053751399775942E-3</v>
      </c>
      <c r="H1105">
        <f t="shared" si="43"/>
        <v>1.4896576479562031E-2</v>
      </c>
    </row>
    <row r="1106" spans="1:8" x14ac:dyDescent="0.25">
      <c r="A1106" s="1">
        <v>41711</v>
      </c>
      <c r="B1106">
        <v>2.2309000000000001</v>
      </c>
      <c r="C1106">
        <v>2.2324999999999999</v>
      </c>
      <c r="D1106">
        <v>2.2391999999999999</v>
      </c>
      <c r="E1106">
        <v>2.2174999999999998</v>
      </c>
      <c r="F1106" s="2">
        <v>2.0999999999999999E-3</v>
      </c>
      <c r="G1106">
        <f t="shared" si="42"/>
        <v>-4.479082683875796E-5</v>
      </c>
      <c r="H1106">
        <f t="shared" si="43"/>
        <v>9.7857948139797313E-3</v>
      </c>
    </row>
    <row r="1107" spans="1:8" x14ac:dyDescent="0.25">
      <c r="A1107" s="1">
        <v>41712</v>
      </c>
      <c r="B1107">
        <v>2.2103000000000002</v>
      </c>
      <c r="C1107">
        <v>2.2326000000000001</v>
      </c>
      <c r="D1107">
        <v>2.2448000000000001</v>
      </c>
      <c r="E1107">
        <v>2.2103999999999999</v>
      </c>
      <c r="F1107" s="2">
        <v>-9.1999999999999998E-3</v>
      </c>
      <c r="G1107">
        <f t="shared" si="42"/>
        <v>6.7640692640693204E-3</v>
      </c>
      <c r="H1107">
        <f t="shared" si="43"/>
        <v>1.5562794064422824E-2</v>
      </c>
    </row>
    <row r="1108" spans="1:8" x14ac:dyDescent="0.25">
      <c r="A1108" s="1">
        <v>41715</v>
      </c>
      <c r="B1108">
        <v>2.2157</v>
      </c>
      <c r="C1108">
        <v>2.2176</v>
      </c>
      <c r="D1108">
        <v>2.23</v>
      </c>
      <c r="E1108">
        <v>2.2134999999999998</v>
      </c>
      <c r="F1108" s="2">
        <v>2.3999999999999998E-3</v>
      </c>
      <c r="G1108">
        <f t="shared" si="42"/>
        <v>-7.2098053352551541E-4</v>
      </c>
      <c r="H1108">
        <f t="shared" si="43"/>
        <v>7.4542579625029061E-3</v>
      </c>
    </row>
    <row r="1109" spans="1:8" x14ac:dyDescent="0.25">
      <c r="A1109" s="1">
        <v>41716</v>
      </c>
      <c r="B1109">
        <v>2.2128999999999999</v>
      </c>
      <c r="C1109">
        <v>2.2191999999999998</v>
      </c>
      <c r="D1109">
        <v>2.2324999999999999</v>
      </c>
      <c r="E1109">
        <v>2.214</v>
      </c>
      <c r="F1109" s="2">
        <v>-1.2999999999999999E-3</v>
      </c>
      <c r="G1109">
        <f t="shared" si="42"/>
        <v>-5.8545372663818007E-4</v>
      </c>
      <c r="H1109">
        <f t="shared" si="43"/>
        <v>8.3559168925022402E-3</v>
      </c>
    </row>
    <row r="1110" spans="1:8" x14ac:dyDescent="0.25">
      <c r="A1110" s="1">
        <v>41717</v>
      </c>
      <c r="B1110">
        <v>2.2374999999999998</v>
      </c>
      <c r="C1110">
        <v>2.2204999999999999</v>
      </c>
      <c r="D1110">
        <v>2.2454000000000001</v>
      </c>
      <c r="E1110">
        <v>2.2143000000000002</v>
      </c>
      <c r="F1110" s="2">
        <v>1.11E-2</v>
      </c>
      <c r="G1110">
        <f t="shared" si="42"/>
        <v>-8.7496093924378654E-3</v>
      </c>
      <c r="H1110">
        <f t="shared" si="43"/>
        <v>1.4045070676963331E-2</v>
      </c>
    </row>
    <row r="1111" spans="1:8" x14ac:dyDescent="0.25">
      <c r="A1111" s="1">
        <v>41718</v>
      </c>
      <c r="B1111">
        <v>2.2233999999999998</v>
      </c>
      <c r="C1111">
        <v>2.2401</v>
      </c>
      <c r="D1111">
        <v>2.2488000000000001</v>
      </c>
      <c r="E1111">
        <v>2.2229999999999999</v>
      </c>
      <c r="F1111" s="2">
        <v>-6.3E-3</v>
      </c>
      <c r="G1111">
        <f t="shared" si="42"/>
        <v>4.7544292442252365E-3</v>
      </c>
      <c r="H1111">
        <f t="shared" si="43"/>
        <v>1.1605937921727516E-2</v>
      </c>
    </row>
    <row r="1112" spans="1:8" x14ac:dyDescent="0.25">
      <c r="A1112" s="1">
        <v>41719</v>
      </c>
      <c r="B1112">
        <v>2.2317</v>
      </c>
      <c r="C1112">
        <v>2.2294999999999998</v>
      </c>
      <c r="D1112">
        <v>2.2473999999999998</v>
      </c>
      <c r="E1112">
        <v>2.2246999999999999</v>
      </c>
      <c r="F1112" s="2">
        <v>3.7000000000000002E-3</v>
      </c>
      <c r="G1112">
        <f t="shared" si="42"/>
        <v>-2.9069767441862225E-3</v>
      </c>
      <c r="H1112">
        <f t="shared" si="43"/>
        <v>1.0203622960399129E-2</v>
      </c>
    </row>
    <row r="1113" spans="1:8" x14ac:dyDescent="0.25">
      <c r="A1113" s="1">
        <v>41722</v>
      </c>
      <c r="B1113">
        <v>2.2332000000000001</v>
      </c>
      <c r="C1113">
        <v>2.2360000000000002</v>
      </c>
      <c r="D1113">
        <v>2.2465999999999999</v>
      </c>
      <c r="E1113">
        <v>2.2313999999999998</v>
      </c>
      <c r="F1113" s="2">
        <v>6.9999999999999999E-4</v>
      </c>
      <c r="G1113">
        <f t="shared" si="42"/>
        <v>-4.9170801484048853E-4</v>
      </c>
      <c r="H1113">
        <f t="shared" si="43"/>
        <v>6.811866989334097E-3</v>
      </c>
    </row>
    <row r="1114" spans="1:8" x14ac:dyDescent="0.25">
      <c r="A1114" s="1">
        <v>41723</v>
      </c>
      <c r="B1114">
        <v>2.2105000000000001</v>
      </c>
      <c r="C1114">
        <v>2.2370999999999999</v>
      </c>
      <c r="D1114">
        <v>2.2437999999999998</v>
      </c>
      <c r="E1114">
        <v>2.2134</v>
      </c>
      <c r="F1114" s="2">
        <v>-1.0200000000000001E-2</v>
      </c>
      <c r="G1114">
        <f t="shared" si="42"/>
        <v>9.0663058186737869E-3</v>
      </c>
      <c r="H1114">
        <f t="shared" si="43"/>
        <v>1.3734526068491805E-2</v>
      </c>
    </row>
    <row r="1115" spans="1:8" x14ac:dyDescent="0.25">
      <c r="A1115" s="1">
        <v>41724</v>
      </c>
      <c r="B1115">
        <v>2.1861999999999999</v>
      </c>
      <c r="C1115">
        <v>2.2170000000000001</v>
      </c>
      <c r="D1115">
        <v>2.2254999999999998</v>
      </c>
      <c r="E1115">
        <v>2.1871</v>
      </c>
      <c r="F1115" s="2">
        <v>-1.0999999999999999E-2</v>
      </c>
      <c r="G1115">
        <f t="shared" si="42"/>
        <v>1.0759551381417008E-2</v>
      </c>
      <c r="H1115">
        <f t="shared" si="43"/>
        <v>1.7557496227881563E-2</v>
      </c>
    </row>
    <row r="1116" spans="1:8" x14ac:dyDescent="0.25">
      <c r="A1116" s="1">
        <v>41725</v>
      </c>
      <c r="B1116">
        <v>2.1846999999999999</v>
      </c>
      <c r="C1116">
        <v>2.1934</v>
      </c>
      <c r="D1116">
        <v>2.2052999999999998</v>
      </c>
      <c r="E1116">
        <v>2.173</v>
      </c>
      <c r="F1116" s="2">
        <v>-6.9999999999999999E-4</v>
      </c>
      <c r="G1116">
        <f t="shared" si="42"/>
        <v>3.3851784080512685E-3</v>
      </c>
      <c r="H1116">
        <f t="shared" si="43"/>
        <v>1.4864242982052358E-2</v>
      </c>
    </row>
    <row r="1117" spans="1:8" x14ac:dyDescent="0.25">
      <c r="A1117" s="1">
        <v>41726</v>
      </c>
      <c r="B1117">
        <v>2.1867999999999999</v>
      </c>
      <c r="C1117">
        <v>2.1859999999999999</v>
      </c>
      <c r="D1117">
        <v>2.2004999999999999</v>
      </c>
      <c r="E1117">
        <v>2.1814</v>
      </c>
      <c r="F1117" s="2">
        <v>1E-3</v>
      </c>
      <c r="G1117">
        <f t="shared" si="42"/>
        <v>-1.1879740473362686E-3</v>
      </c>
      <c r="H1117">
        <f t="shared" si="43"/>
        <v>8.7558448702667532E-3</v>
      </c>
    </row>
    <row r="1118" spans="1:8" x14ac:dyDescent="0.25">
      <c r="A1118" s="1">
        <v>41729</v>
      </c>
      <c r="B1118">
        <v>2.1389</v>
      </c>
      <c r="C1118">
        <v>2.1886000000000001</v>
      </c>
      <c r="D1118">
        <v>2.1907000000000001</v>
      </c>
      <c r="E1118">
        <v>2.1331000000000002</v>
      </c>
      <c r="F1118" s="2">
        <v>-2.1899999999999999E-2</v>
      </c>
      <c r="G1118">
        <f t="shared" si="42"/>
        <v>2.2375858364086645E-2</v>
      </c>
      <c r="H1118">
        <f t="shared" si="43"/>
        <v>2.7002953448033315E-2</v>
      </c>
    </row>
    <row r="1119" spans="1:8" x14ac:dyDescent="0.25">
      <c r="A1119" s="1">
        <v>41730</v>
      </c>
      <c r="B1119">
        <v>2.1360999999999999</v>
      </c>
      <c r="C1119">
        <v>2.1406999999999998</v>
      </c>
      <c r="D1119">
        <v>2.1585000000000001</v>
      </c>
      <c r="E1119">
        <v>2.1341000000000001</v>
      </c>
      <c r="F1119" s="2">
        <v>-1.2999999999999999E-3</v>
      </c>
      <c r="G1119">
        <f t="shared" si="42"/>
        <v>1.3565347553559279E-3</v>
      </c>
      <c r="H1119">
        <f t="shared" si="43"/>
        <v>1.1433391125064418E-2</v>
      </c>
    </row>
    <row r="1120" spans="1:8" x14ac:dyDescent="0.25">
      <c r="A1120" s="1">
        <v>41731</v>
      </c>
      <c r="B1120">
        <v>2.1234999999999999</v>
      </c>
      <c r="C1120">
        <v>2.1377999999999999</v>
      </c>
      <c r="D1120">
        <v>2.1515</v>
      </c>
      <c r="E1120">
        <v>2.1175999999999999</v>
      </c>
      <c r="F1120" s="2">
        <v>-5.8999999999999999E-3</v>
      </c>
      <c r="G1120">
        <f t="shared" si="42"/>
        <v>3.1909901454716754E-3</v>
      </c>
      <c r="H1120">
        <f t="shared" si="43"/>
        <v>1.6008689081979621E-2</v>
      </c>
    </row>
    <row r="1121" spans="1:8" x14ac:dyDescent="0.25">
      <c r="A1121" s="1">
        <v>41732</v>
      </c>
      <c r="B1121">
        <v>2.1309999999999998</v>
      </c>
      <c r="C1121">
        <v>2.1309999999999998</v>
      </c>
      <c r="D1121">
        <v>2.1501999999999999</v>
      </c>
      <c r="E1121">
        <v>2.1248</v>
      </c>
      <c r="F1121" s="2">
        <v>3.5000000000000001E-3</v>
      </c>
      <c r="G1121">
        <f t="shared" si="42"/>
        <v>-2.3457658925647056E-4</v>
      </c>
      <c r="H1121">
        <f t="shared" si="43"/>
        <v>1.1954066265060178E-2</v>
      </c>
    </row>
    <row r="1122" spans="1:8" x14ac:dyDescent="0.25">
      <c r="A1122" s="1">
        <v>41733</v>
      </c>
      <c r="B1122">
        <v>2.1093999999999999</v>
      </c>
      <c r="C1122">
        <v>2.1315</v>
      </c>
      <c r="D1122">
        <v>2.1528</v>
      </c>
      <c r="E1122">
        <v>2.1048</v>
      </c>
      <c r="F1122" s="2">
        <v>-1.01E-2</v>
      </c>
      <c r="G1122">
        <f t="shared" si="42"/>
        <v>7.8014184397161871E-3</v>
      </c>
      <c r="H1122">
        <f t="shared" si="43"/>
        <v>2.2805017103762849E-2</v>
      </c>
    </row>
    <row r="1123" spans="1:8" x14ac:dyDescent="0.25">
      <c r="A1123" s="1">
        <v>41736</v>
      </c>
      <c r="B1123">
        <v>2.1091000000000002</v>
      </c>
      <c r="C1123">
        <v>2.1150000000000002</v>
      </c>
      <c r="D1123">
        <v>2.1286999999999998</v>
      </c>
      <c r="E1123">
        <v>2.1070000000000002</v>
      </c>
      <c r="F1123" s="2">
        <v>-1E-4</v>
      </c>
      <c r="G1123">
        <f t="shared" si="42"/>
        <v>2.1796815769524174E-3</v>
      </c>
      <c r="H1123">
        <f t="shared" si="43"/>
        <v>1.029900332225895E-2</v>
      </c>
    </row>
    <row r="1124" spans="1:8" x14ac:dyDescent="0.25">
      <c r="A1124" s="1">
        <v>41737</v>
      </c>
      <c r="B1124">
        <v>2.0950000000000002</v>
      </c>
      <c r="C1124">
        <v>2.1103999999999998</v>
      </c>
      <c r="D1124">
        <v>2.1162000000000001</v>
      </c>
      <c r="E1124">
        <v>2.0859999999999999</v>
      </c>
      <c r="F1124" s="2">
        <v>-6.7000000000000002E-3</v>
      </c>
      <c r="G1124">
        <f t="shared" si="42"/>
        <v>6.5820852809309414E-3</v>
      </c>
      <c r="H1124">
        <f t="shared" si="43"/>
        <v>1.4477468839885058E-2</v>
      </c>
    </row>
    <row r="1125" spans="1:8" x14ac:dyDescent="0.25">
      <c r="A1125" s="1">
        <v>41738</v>
      </c>
      <c r="B1125">
        <v>2.1021000000000001</v>
      </c>
      <c r="C1125">
        <v>2.0966</v>
      </c>
      <c r="D1125">
        <v>2.1257999999999999</v>
      </c>
      <c r="E1125">
        <v>2.0935000000000001</v>
      </c>
      <c r="F1125" s="2">
        <v>3.3999999999999998E-3</v>
      </c>
      <c r="G1125">
        <f t="shared" si="42"/>
        <v>-3.3750059419118145E-3</v>
      </c>
      <c r="H1125">
        <f t="shared" si="43"/>
        <v>1.5428707905421434E-2</v>
      </c>
    </row>
    <row r="1126" spans="1:8" x14ac:dyDescent="0.25">
      <c r="A1126" s="1">
        <v>41739</v>
      </c>
      <c r="B1126">
        <v>2.1080999999999999</v>
      </c>
      <c r="C1126">
        <v>2.1036999999999999</v>
      </c>
      <c r="D1126">
        <v>2.1154999999999999</v>
      </c>
      <c r="E1126">
        <v>2.0895999999999999</v>
      </c>
      <c r="F1126" s="2">
        <v>2.8999999999999998E-3</v>
      </c>
      <c r="G1126">
        <f t="shared" si="42"/>
        <v>-2.5130393551446575E-3</v>
      </c>
      <c r="H1126">
        <f t="shared" si="43"/>
        <v>1.239471669218991E-2</v>
      </c>
    </row>
    <row r="1127" spans="1:8" x14ac:dyDescent="0.25">
      <c r="A1127" s="1">
        <v>41740</v>
      </c>
      <c r="B1127">
        <v>2.1112000000000002</v>
      </c>
      <c r="C1127">
        <v>2.109</v>
      </c>
      <c r="D1127">
        <v>2.1322999999999999</v>
      </c>
      <c r="E1127">
        <v>2.1034999999999999</v>
      </c>
      <c r="F1127" s="2">
        <v>1.5E-3</v>
      </c>
      <c r="G1127">
        <f t="shared" si="42"/>
        <v>-4.1552554537727451E-3</v>
      </c>
      <c r="H1127">
        <f t="shared" si="43"/>
        <v>1.3691466603280217E-2</v>
      </c>
    </row>
    <row r="1128" spans="1:8" x14ac:dyDescent="0.25">
      <c r="A1128" s="1">
        <v>41743</v>
      </c>
      <c r="B1128">
        <v>2.1168</v>
      </c>
      <c r="C1128">
        <v>2.1177999999999999</v>
      </c>
      <c r="D1128">
        <v>2.1375999999999999</v>
      </c>
      <c r="E1128">
        <v>2.113</v>
      </c>
      <c r="F1128" s="2">
        <v>2.7000000000000001E-3</v>
      </c>
      <c r="G1128">
        <f t="shared" si="42"/>
        <v>-1.4145605431913021E-3</v>
      </c>
      <c r="H1128">
        <f t="shared" si="43"/>
        <v>1.1642214860388052E-2</v>
      </c>
    </row>
    <row r="1129" spans="1:8" x14ac:dyDescent="0.25">
      <c r="A1129" s="1">
        <v>41744</v>
      </c>
      <c r="B1129">
        <v>2.141</v>
      </c>
      <c r="C1129">
        <v>2.1208</v>
      </c>
      <c r="D1129">
        <v>2.1476000000000002</v>
      </c>
      <c r="E1129">
        <v>2.1137999999999999</v>
      </c>
      <c r="F1129" s="2">
        <v>1.14E-2</v>
      </c>
      <c r="G1129">
        <f t="shared" si="42"/>
        <v>-1.0266940451745286E-2</v>
      </c>
      <c r="H1129">
        <f t="shared" si="43"/>
        <v>1.5990159901599146E-2</v>
      </c>
    </row>
    <row r="1130" spans="1:8" x14ac:dyDescent="0.25">
      <c r="A1130" s="1">
        <v>41745</v>
      </c>
      <c r="B1130">
        <v>2.1303999999999998</v>
      </c>
      <c r="C1130">
        <v>2.1427999999999998</v>
      </c>
      <c r="D1130">
        <v>2.1459000000000001</v>
      </c>
      <c r="E1130">
        <v>2.1267</v>
      </c>
      <c r="F1130" s="2">
        <v>-5.0000000000000001E-3</v>
      </c>
      <c r="G1130">
        <f t="shared" si="42"/>
        <v>3.1365572772809928E-3</v>
      </c>
      <c r="H1130">
        <f t="shared" si="43"/>
        <v>9.0280716603188538E-3</v>
      </c>
    </row>
    <row r="1131" spans="1:8" x14ac:dyDescent="0.25">
      <c r="A1131" s="1">
        <v>41746</v>
      </c>
      <c r="B1131">
        <v>2.1242999999999999</v>
      </c>
      <c r="C1131">
        <v>2.1360999999999999</v>
      </c>
      <c r="D1131">
        <v>2.1396000000000002</v>
      </c>
      <c r="E1131">
        <v>2.1193</v>
      </c>
      <c r="F1131" s="2">
        <v>-2.8999999999999998E-3</v>
      </c>
      <c r="G1131">
        <f t="shared" si="42"/>
        <v>4.4672246778896191E-3</v>
      </c>
      <c r="H1131">
        <f t="shared" si="43"/>
        <v>9.5786344547729007E-3</v>
      </c>
    </row>
    <row r="1132" spans="1:8" x14ac:dyDescent="0.25">
      <c r="A1132" s="1">
        <v>41747</v>
      </c>
      <c r="B1132">
        <v>2.1236999999999999</v>
      </c>
      <c r="C1132">
        <v>2.1265999999999998</v>
      </c>
      <c r="D1132">
        <v>2.1351</v>
      </c>
      <c r="E1132">
        <v>2.1231</v>
      </c>
      <c r="F1132" s="2">
        <v>-2.9999999999999997E-4</v>
      </c>
      <c r="G1132">
        <f t="shared" si="42"/>
        <v>-4.7021206564259664E-5</v>
      </c>
      <c r="H1132">
        <f t="shared" si="43"/>
        <v>5.6521124770382977E-3</v>
      </c>
    </row>
    <row r="1133" spans="1:8" x14ac:dyDescent="0.25">
      <c r="A1133" s="1">
        <v>41750</v>
      </c>
      <c r="B1133">
        <v>2.1294</v>
      </c>
      <c r="C1133">
        <v>2.1267</v>
      </c>
      <c r="D1133">
        <v>2.1465000000000001</v>
      </c>
      <c r="E1133">
        <v>2.1251000000000002</v>
      </c>
      <c r="F1133" s="2">
        <v>2.7000000000000001E-3</v>
      </c>
      <c r="G1133">
        <f t="shared" si="42"/>
        <v>-3.4208059981255213E-3</v>
      </c>
      <c r="H1133">
        <f t="shared" si="43"/>
        <v>1.007011434756005E-2</v>
      </c>
    </row>
    <row r="1134" spans="1:8" x14ac:dyDescent="0.25">
      <c r="A1134" s="1">
        <v>41751</v>
      </c>
      <c r="B1134">
        <v>2.1402999999999999</v>
      </c>
      <c r="C1134">
        <v>2.1339999999999999</v>
      </c>
      <c r="D1134">
        <v>2.1459999999999999</v>
      </c>
      <c r="E1134">
        <v>2.1309999999999998</v>
      </c>
      <c r="F1134" s="2">
        <v>5.1000000000000004E-3</v>
      </c>
      <c r="G1134">
        <f t="shared" si="42"/>
        <v>-3.455683197907945E-3</v>
      </c>
      <c r="H1134">
        <f t="shared" si="43"/>
        <v>7.0389488503050804E-3</v>
      </c>
    </row>
    <row r="1135" spans="1:8" x14ac:dyDescent="0.25">
      <c r="A1135" s="1">
        <v>41752</v>
      </c>
      <c r="B1135">
        <v>2.1486999999999998</v>
      </c>
      <c r="C1135">
        <v>2.1414</v>
      </c>
      <c r="D1135">
        <v>2.1547999999999998</v>
      </c>
      <c r="E1135">
        <v>2.1387</v>
      </c>
      <c r="F1135" s="2">
        <v>3.8999999999999998E-3</v>
      </c>
      <c r="G1135">
        <f t="shared" si="42"/>
        <v>-3.9999999999999723E-3</v>
      </c>
      <c r="H1135">
        <f t="shared" si="43"/>
        <v>7.5279375321455934E-3</v>
      </c>
    </row>
    <row r="1136" spans="1:8" x14ac:dyDescent="0.25">
      <c r="A1136" s="1">
        <v>41753</v>
      </c>
      <c r="B1136">
        <v>2.1339000000000001</v>
      </c>
      <c r="C1136">
        <v>2.15</v>
      </c>
      <c r="D1136">
        <v>2.1526999999999998</v>
      </c>
      <c r="E1136">
        <v>2.1259999999999999</v>
      </c>
      <c r="F1136" s="2">
        <v>-6.8999999999999999E-3</v>
      </c>
      <c r="G1136">
        <f t="shared" si="42"/>
        <v>6.7428357370292865E-3</v>
      </c>
      <c r="H1136">
        <f t="shared" si="43"/>
        <v>1.2558795860771377E-2</v>
      </c>
    </row>
    <row r="1137" spans="1:8" x14ac:dyDescent="0.25">
      <c r="A1137" s="1">
        <v>41754</v>
      </c>
      <c r="B1137">
        <v>2.1328</v>
      </c>
      <c r="C1137">
        <v>2.1356000000000002</v>
      </c>
      <c r="D1137">
        <v>2.1435</v>
      </c>
      <c r="E1137">
        <v>2.1284999999999998</v>
      </c>
      <c r="F1137" s="2">
        <v>-5.0000000000000001E-4</v>
      </c>
      <c r="G1137">
        <f t="shared" si="42"/>
        <v>5.6221889055486885E-4</v>
      </c>
      <c r="H1137">
        <f t="shared" si="43"/>
        <v>7.0472163495419902E-3</v>
      </c>
    </row>
    <row r="1138" spans="1:8" x14ac:dyDescent="0.25">
      <c r="A1138" s="1">
        <v>41757</v>
      </c>
      <c r="B1138">
        <v>2.1198999999999999</v>
      </c>
      <c r="C1138">
        <v>2.1343999999999999</v>
      </c>
      <c r="D1138">
        <v>2.1429999999999998</v>
      </c>
      <c r="E1138">
        <v>2.1208999999999998</v>
      </c>
      <c r="F1138" s="2">
        <v>-6.0000000000000001E-3</v>
      </c>
      <c r="G1138">
        <f t="shared" si="42"/>
        <v>4.0927694406547059E-3</v>
      </c>
      <c r="H1138">
        <f t="shared" si="43"/>
        <v>1.0420104672544679E-2</v>
      </c>
    </row>
    <row r="1139" spans="1:8" x14ac:dyDescent="0.25">
      <c r="A1139" s="1">
        <v>41758</v>
      </c>
      <c r="B1139">
        <v>2.12</v>
      </c>
      <c r="C1139">
        <v>2.1257000000000001</v>
      </c>
      <c r="D1139">
        <v>2.165</v>
      </c>
      <c r="E1139">
        <v>2.1145</v>
      </c>
      <c r="F1139" s="2">
        <v>0</v>
      </c>
      <c r="G1139">
        <f t="shared" si="42"/>
        <v>2.3577120762014138E-3</v>
      </c>
      <c r="H1139">
        <f t="shared" si="43"/>
        <v>2.3882714589737522E-2</v>
      </c>
    </row>
    <row r="1140" spans="1:8" x14ac:dyDescent="0.25">
      <c r="A1140" s="1">
        <v>41759</v>
      </c>
      <c r="B1140">
        <v>2.1113</v>
      </c>
      <c r="C1140">
        <v>2.1206999999999998</v>
      </c>
      <c r="D1140">
        <v>2.1280000000000001</v>
      </c>
      <c r="E1140">
        <v>2.1095000000000002</v>
      </c>
      <c r="F1140" s="2">
        <v>-4.1000000000000003E-3</v>
      </c>
      <c r="G1140">
        <f t="shared" si="42"/>
        <v>4.0242401287755563E-3</v>
      </c>
      <c r="H1140">
        <f t="shared" si="43"/>
        <v>8.7698506755155056E-3</v>
      </c>
    </row>
    <row r="1141" spans="1:8" x14ac:dyDescent="0.25">
      <c r="A1141" s="1">
        <v>41760</v>
      </c>
      <c r="B1141">
        <v>2.1042000000000001</v>
      </c>
      <c r="C1141">
        <v>2.1122000000000001</v>
      </c>
      <c r="D1141">
        <v>2.1160000000000001</v>
      </c>
      <c r="E1141">
        <v>2.1021999999999998</v>
      </c>
      <c r="F1141" s="2">
        <v>-3.3999999999999998E-3</v>
      </c>
      <c r="G1141">
        <f t="shared" si="42"/>
        <v>3.2774426447536721E-3</v>
      </c>
      <c r="H1141">
        <f t="shared" si="43"/>
        <v>6.5645514223195978E-3</v>
      </c>
    </row>
    <row r="1142" spans="1:8" x14ac:dyDescent="0.25">
      <c r="A1142" s="1">
        <v>41761</v>
      </c>
      <c r="B1142">
        <v>2.1021000000000001</v>
      </c>
      <c r="C1142">
        <v>2.1053000000000002</v>
      </c>
      <c r="D1142">
        <v>2.1231</v>
      </c>
      <c r="E1142">
        <v>2.0950000000000002</v>
      </c>
      <c r="F1142" s="2">
        <v>-1E-3</v>
      </c>
      <c r="G1142">
        <f t="shared" si="42"/>
        <v>-1.4229473983776834E-3</v>
      </c>
      <c r="H1142">
        <f t="shared" si="43"/>
        <v>1.341288782816219E-2</v>
      </c>
    </row>
    <row r="1143" spans="1:8" x14ac:dyDescent="0.25">
      <c r="A1143" s="1">
        <v>41764</v>
      </c>
      <c r="B1143">
        <v>2.0991</v>
      </c>
      <c r="C1143">
        <v>2.1082999999999998</v>
      </c>
      <c r="D1143">
        <v>2.1082999999999998</v>
      </c>
      <c r="E1143">
        <v>2.093</v>
      </c>
      <c r="F1143" s="2">
        <v>-1.4E-3</v>
      </c>
      <c r="G1143">
        <f t="shared" si="42"/>
        <v>3.7611883450770311E-3</v>
      </c>
      <c r="H1143">
        <f t="shared" si="43"/>
        <v>7.3100812231246389E-3</v>
      </c>
    </row>
    <row r="1144" spans="1:8" x14ac:dyDescent="0.25">
      <c r="A1144" s="1">
        <v>41765</v>
      </c>
      <c r="B1144">
        <v>2.0893000000000002</v>
      </c>
      <c r="C1144">
        <v>2.1004</v>
      </c>
      <c r="D1144">
        <v>2.1029</v>
      </c>
      <c r="E1144">
        <v>2.0880000000000001</v>
      </c>
      <c r="F1144" s="2">
        <v>-4.7000000000000002E-3</v>
      </c>
      <c r="G1144">
        <f t="shared" si="42"/>
        <v>5.0241638355901976E-3</v>
      </c>
      <c r="H1144">
        <f t="shared" si="43"/>
        <v>7.1360153256704566E-3</v>
      </c>
    </row>
    <row r="1145" spans="1:8" x14ac:dyDescent="0.25">
      <c r="A1145" s="1">
        <v>41766</v>
      </c>
      <c r="B1145">
        <v>2.0807000000000002</v>
      </c>
      <c r="C1145">
        <v>2.0899000000000001</v>
      </c>
      <c r="D1145">
        <v>2.1004999999999998</v>
      </c>
      <c r="E1145">
        <v>2.0800999999999998</v>
      </c>
      <c r="F1145" s="2">
        <v>-4.1000000000000003E-3</v>
      </c>
      <c r="G1145">
        <f t="shared" si="42"/>
        <v>3.8426437388923611E-3</v>
      </c>
      <c r="H1145">
        <f t="shared" si="43"/>
        <v>9.8072208066919738E-3</v>
      </c>
    </row>
    <row r="1146" spans="1:8" x14ac:dyDescent="0.25">
      <c r="A1146" s="1">
        <v>41767</v>
      </c>
      <c r="B1146">
        <v>2.0726</v>
      </c>
      <c r="C1146">
        <v>2.0819000000000001</v>
      </c>
      <c r="D1146">
        <v>2.0880000000000001</v>
      </c>
      <c r="E1146">
        <v>2.0655999999999999</v>
      </c>
      <c r="F1146" s="2">
        <v>-3.8999999999999998E-3</v>
      </c>
      <c r="G1146">
        <f t="shared" si="42"/>
        <v>4.0027006172840456E-3</v>
      </c>
      <c r="H1146">
        <f t="shared" si="43"/>
        <v>1.0844306738962141E-2</v>
      </c>
    </row>
    <row r="1147" spans="1:8" x14ac:dyDescent="0.25">
      <c r="A1147" s="1">
        <v>41768</v>
      </c>
      <c r="B1147">
        <v>2.0766</v>
      </c>
      <c r="C1147">
        <v>2.0735999999999999</v>
      </c>
      <c r="D1147">
        <v>2.0880000000000001</v>
      </c>
      <c r="E1147">
        <v>2.0699999999999998</v>
      </c>
      <c r="F1147" s="2">
        <v>1.9E-3</v>
      </c>
      <c r="G1147">
        <f t="shared" si="42"/>
        <v>-1.4446691707599507E-3</v>
      </c>
      <c r="H1147">
        <f t="shared" si="43"/>
        <v>8.6956521739131598E-3</v>
      </c>
    </row>
    <row r="1148" spans="1:8" x14ac:dyDescent="0.25">
      <c r="A1148" s="1">
        <v>41771</v>
      </c>
      <c r="B1148">
        <v>2.0796999999999999</v>
      </c>
      <c r="C1148">
        <v>2.0766</v>
      </c>
      <c r="D1148">
        <v>2.0891999999999999</v>
      </c>
      <c r="E1148">
        <v>2.0693000000000001</v>
      </c>
      <c r="F1148" s="2">
        <v>1.5E-3</v>
      </c>
      <c r="G1148">
        <f t="shared" si="42"/>
        <v>-2.0664135710510797E-3</v>
      </c>
      <c r="H1148">
        <f t="shared" si="43"/>
        <v>9.6167786207895442E-3</v>
      </c>
    </row>
    <row r="1149" spans="1:8" x14ac:dyDescent="0.25">
      <c r="A1149" s="1">
        <v>41772</v>
      </c>
      <c r="B1149">
        <v>2.0672000000000001</v>
      </c>
      <c r="C1149">
        <v>2.0809000000000002</v>
      </c>
      <c r="D1149">
        <v>2.0840000000000001</v>
      </c>
      <c r="E1149">
        <v>2.0623</v>
      </c>
      <c r="F1149" s="2">
        <v>-6.0000000000000001E-3</v>
      </c>
      <c r="G1149">
        <f t="shared" si="42"/>
        <v>6.0919595803318616E-3</v>
      </c>
      <c r="H1149">
        <f t="shared" si="43"/>
        <v>1.0522232458905132E-2</v>
      </c>
    </row>
    <row r="1150" spans="1:8" x14ac:dyDescent="0.25">
      <c r="A1150" s="1">
        <v>41773</v>
      </c>
      <c r="B1150">
        <v>2.0695000000000001</v>
      </c>
      <c r="C1150">
        <v>2.0682999999999998</v>
      </c>
      <c r="D1150">
        <v>2.0828000000000002</v>
      </c>
      <c r="E1150">
        <v>2.0594999999999999</v>
      </c>
      <c r="F1150" s="2">
        <v>1.1000000000000001E-3</v>
      </c>
      <c r="G1150">
        <f t="shared" si="42"/>
        <v>-7.2470770122719924E-4</v>
      </c>
      <c r="H1150">
        <f t="shared" si="43"/>
        <v>1.1313425588735286E-2</v>
      </c>
    </row>
    <row r="1151" spans="1:8" x14ac:dyDescent="0.25">
      <c r="A1151" s="1">
        <v>41774</v>
      </c>
      <c r="B1151">
        <v>2.0975999999999999</v>
      </c>
      <c r="C1151">
        <v>2.0697999999999999</v>
      </c>
      <c r="D1151">
        <v>2.1042000000000001</v>
      </c>
      <c r="E1151">
        <v>2.069</v>
      </c>
      <c r="F1151" s="2">
        <v>1.3599999999999999E-2</v>
      </c>
      <c r="G1151">
        <f t="shared" si="42"/>
        <v>-1.3770429313384546E-2</v>
      </c>
      <c r="H1151">
        <f t="shared" si="43"/>
        <v>1.7013049782503682E-2</v>
      </c>
    </row>
    <row r="1152" spans="1:8" x14ac:dyDescent="0.25">
      <c r="A1152" s="1">
        <v>41775</v>
      </c>
      <c r="B1152">
        <v>2.0991</v>
      </c>
      <c r="C1152">
        <v>2.0987</v>
      </c>
      <c r="D1152">
        <v>2.1082000000000001</v>
      </c>
      <c r="E1152">
        <v>2.0893000000000002</v>
      </c>
      <c r="F1152" s="2">
        <v>6.9999999999999999E-4</v>
      </c>
      <c r="G1152">
        <f t="shared" si="42"/>
        <v>6.6752491298328594E-4</v>
      </c>
      <c r="H1152">
        <f t="shared" si="43"/>
        <v>9.0460919925333446E-3</v>
      </c>
    </row>
    <row r="1153" spans="1:8" x14ac:dyDescent="0.25">
      <c r="A1153" s="1">
        <v>41778</v>
      </c>
      <c r="B1153">
        <v>2.0958000000000001</v>
      </c>
      <c r="C1153">
        <v>2.0973000000000002</v>
      </c>
      <c r="D1153">
        <v>2.1040000000000001</v>
      </c>
      <c r="E1153">
        <v>2.0893999999999999</v>
      </c>
      <c r="F1153" s="2">
        <v>-1.6000000000000001E-3</v>
      </c>
      <c r="G1153">
        <f t="shared" si="42"/>
        <v>3.338738910617881E-4</v>
      </c>
      <c r="H1153">
        <f t="shared" si="43"/>
        <v>6.9876519574998417E-3</v>
      </c>
    </row>
    <row r="1154" spans="1:8" x14ac:dyDescent="0.25">
      <c r="A1154" s="1">
        <v>41779</v>
      </c>
      <c r="B1154">
        <v>2.1122000000000001</v>
      </c>
      <c r="C1154">
        <v>2.0966</v>
      </c>
      <c r="D1154">
        <v>2.1179999999999999</v>
      </c>
      <c r="E1154">
        <v>2.0918000000000001</v>
      </c>
      <c r="F1154" s="2">
        <v>7.7999999999999996E-3</v>
      </c>
      <c r="G1154">
        <f t="shared" si="42"/>
        <v>-8.0431491294473429E-3</v>
      </c>
      <c r="H1154">
        <f t="shared" si="43"/>
        <v>1.25250980017209E-2</v>
      </c>
    </row>
    <row r="1155" spans="1:8" x14ac:dyDescent="0.25">
      <c r="A1155" s="1">
        <v>41780</v>
      </c>
      <c r="B1155">
        <v>2.0928</v>
      </c>
      <c r="C1155">
        <v>2.1135999999999999</v>
      </c>
      <c r="D1155">
        <v>2.1212</v>
      </c>
      <c r="E1155">
        <v>2.0914999999999999</v>
      </c>
      <c r="F1155" s="2">
        <v>-9.1999999999999998E-3</v>
      </c>
      <c r="G1155">
        <f t="shared" si="42"/>
        <v>9.3600764087870408E-3</v>
      </c>
      <c r="H1155">
        <f t="shared" si="43"/>
        <v>1.4200334688022979E-2</v>
      </c>
    </row>
    <row r="1156" spans="1:8" x14ac:dyDescent="0.25">
      <c r="A1156" s="1">
        <v>41781</v>
      </c>
      <c r="B1156">
        <v>2.0806</v>
      </c>
      <c r="C1156">
        <v>2.0939999999999999</v>
      </c>
      <c r="D1156">
        <v>2.1032999999999999</v>
      </c>
      <c r="E1156">
        <v>2.0792000000000002</v>
      </c>
      <c r="F1156" s="2">
        <v>-5.7999999999999996E-3</v>
      </c>
      <c r="G1156">
        <f t="shared" si="42"/>
        <v>5.9569561875480242E-3</v>
      </c>
      <c r="H1156">
        <f t="shared" si="43"/>
        <v>1.1590996537129562E-2</v>
      </c>
    </row>
    <row r="1157" spans="1:8" x14ac:dyDescent="0.25">
      <c r="A1157" s="1">
        <v>41782</v>
      </c>
      <c r="B1157">
        <v>2.0806</v>
      </c>
      <c r="C1157">
        <v>2.0815999999999999</v>
      </c>
      <c r="D1157">
        <v>2.0960999999999999</v>
      </c>
      <c r="E1157">
        <v>2.0760000000000001</v>
      </c>
      <c r="F1157" s="2">
        <v>0</v>
      </c>
      <c r="G1157">
        <f t="shared" si="42"/>
        <v>1.4414068130483106E-4</v>
      </c>
      <c r="H1157">
        <f t="shared" si="43"/>
        <v>9.6820809248553876E-3</v>
      </c>
    </row>
    <row r="1158" spans="1:8" x14ac:dyDescent="0.25">
      <c r="A1158" s="1">
        <v>41785</v>
      </c>
      <c r="B1158">
        <v>2.0817000000000001</v>
      </c>
      <c r="C1158">
        <v>2.0813000000000001</v>
      </c>
      <c r="D1158">
        <v>2.0908000000000002</v>
      </c>
      <c r="E1158">
        <v>2.0798999999999999</v>
      </c>
      <c r="F1158" s="2">
        <v>5.0000000000000001E-4</v>
      </c>
      <c r="G1158">
        <f t="shared" si="42"/>
        <v>-9.1205837173579719E-4</v>
      </c>
      <c r="H1158">
        <f t="shared" si="43"/>
        <v>5.2406365690659913E-3</v>
      </c>
    </row>
    <row r="1159" spans="1:8" x14ac:dyDescent="0.25">
      <c r="A1159" s="1">
        <v>41786</v>
      </c>
      <c r="B1159">
        <v>2.0994999999999999</v>
      </c>
      <c r="C1159">
        <v>2.0832000000000002</v>
      </c>
      <c r="D1159">
        <v>2.109</v>
      </c>
      <c r="E1159">
        <v>2.0828000000000002</v>
      </c>
      <c r="F1159" s="2">
        <v>8.6E-3</v>
      </c>
      <c r="G1159">
        <f t="shared" si="42"/>
        <v>-8.8023980587143558E-3</v>
      </c>
      <c r="H1159">
        <f t="shared" si="43"/>
        <v>1.2579220280391674E-2</v>
      </c>
    </row>
    <row r="1160" spans="1:8" x14ac:dyDescent="0.25">
      <c r="A1160" s="1">
        <v>41787</v>
      </c>
      <c r="B1160">
        <v>2.0973999999999999</v>
      </c>
      <c r="C1160">
        <v>2.1017000000000001</v>
      </c>
      <c r="D1160">
        <v>2.1137999999999999</v>
      </c>
      <c r="E1160">
        <v>2.0973999999999999</v>
      </c>
      <c r="F1160" s="2">
        <v>-1E-3</v>
      </c>
      <c r="G1160">
        <f t="shared" si="42"/>
        <v>1.2386260778429602E-3</v>
      </c>
      <c r="H1160">
        <f t="shared" si="43"/>
        <v>7.8192047296652863E-3</v>
      </c>
    </row>
    <row r="1161" spans="1:8" x14ac:dyDescent="0.25">
      <c r="A1161" s="1">
        <v>41788</v>
      </c>
      <c r="B1161">
        <v>2.0853000000000002</v>
      </c>
      <c r="C1161">
        <v>2.0991</v>
      </c>
      <c r="D1161">
        <v>2.105</v>
      </c>
      <c r="E1161">
        <v>2.0838000000000001</v>
      </c>
      <c r="F1161" s="2">
        <v>-5.7999999999999996E-3</v>
      </c>
      <c r="G1161">
        <f t="shared" si="42"/>
        <v>5.9423970863085093E-3</v>
      </c>
      <c r="H1161">
        <f t="shared" si="43"/>
        <v>1.0173721086476574E-2</v>
      </c>
    </row>
    <row r="1162" spans="1:8" x14ac:dyDescent="0.25">
      <c r="A1162" s="1">
        <v>41789</v>
      </c>
      <c r="B1162">
        <v>2.0958999999999999</v>
      </c>
      <c r="C1162">
        <v>2.0867</v>
      </c>
      <c r="D1162">
        <v>2.0992999999999999</v>
      </c>
      <c r="E1162">
        <v>2.0857999999999999</v>
      </c>
      <c r="F1162" s="2">
        <v>5.1000000000000004E-3</v>
      </c>
      <c r="G1162">
        <f t="shared" si="42"/>
        <v>-4.9592294120452936E-3</v>
      </c>
      <c r="H1162">
        <f t="shared" si="43"/>
        <v>6.4723367532841447E-3</v>
      </c>
    </row>
    <row r="1163" spans="1:8" x14ac:dyDescent="0.25">
      <c r="A1163" s="1">
        <v>41792</v>
      </c>
      <c r="B1163">
        <v>2.1071</v>
      </c>
      <c r="C1163">
        <v>2.0971000000000002</v>
      </c>
      <c r="D1163">
        <v>2.1107999999999998</v>
      </c>
      <c r="E1163">
        <v>2.0910000000000002</v>
      </c>
      <c r="F1163" s="2">
        <v>5.3E-3</v>
      </c>
      <c r="G1163">
        <f t="shared" si="42"/>
        <v>-5.4066872184015333E-3</v>
      </c>
      <c r="H1163">
        <f t="shared" si="43"/>
        <v>9.4691535150643689E-3</v>
      </c>
    </row>
    <row r="1164" spans="1:8" x14ac:dyDescent="0.25">
      <c r="A1164" s="1">
        <v>41793</v>
      </c>
      <c r="B1164">
        <v>2.1166</v>
      </c>
      <c r="C1164">
        <v>2.1084999999999998</v>
      </c>
      <c r="D1164">
        <v>2.1221000000000001</v>
      </c>
      <c r="E1164">
        <v>2.0945</v>
      </c>
      <c r="F1164" s="2">
        <v>4.4999999999999997E-3</v>
      </c>
      <c r="G1164">
        <f t="shared" ref="G1164:G1227" si="44">(C1164-C1165)/C1165</f>
        <v>-4.2032681590630635E-3</v>
      </c>
      <c r="H1164">
        <f t="shared" ref="H1164:H1227" si="45">(D1164-E1164)/E1164</f>
        <v>1.317736930054909E-2</v>
      </c>
    </row>
    <row r="1165" spans="1:8" x14ac:dyDescent="0.25">
      <c r="A1165" s="1">
        <v>41794</v>
      </c>
      <c r="B1165">
        <v>2.1149</v>
      </c>
      <c r="C1165">
        <v>2.1173999999999999</v>
      </c>
      <c r="D1165">
        <v>2.13</v>
      </c>
      <c r="E1165">
        <v>2.1113</v>
      </c>
      <c r="F1165" s="2">
        <v>-8.0000000000000004E-4</v>
      </c>
      <c r="G1165">
        <f t="shared" si="44"/>
        <v>8.5082246171289545E-4</v>
      </c>
      <c r="H1165">
        <f t="shared" si="45"/>
        <v>8.8571022592715109E-3</v>
      </c>
    </row>
    <row r="1166" spans="1:8" x14ac:dyDescent="0.25">
      <c r="A1166" s="1">
        <v>41795</v>
      </c>
      <c r="B1166">
        <v>2.0951</v>
      </c>
      <c r="C1166">
        <v>2.1156000000000001</v>
      </c>
      <c r="D1166">
        <v>2.1177999999999999</v>
      </c>
      <c r="E1166">
        <v>2.0943999999999998</v>
      </c>
      <c r="F1166" s="2">
        <v>-9.4000000000000004E-3</v>
      </c>
      <c r="G1166">
        <f t="shared" si="44"/>
        <v>9.110422132125132E-3</v>
      </c>
      <c r="H1166">
        <f t="shared" si="45"/>
        <v>1.1172650878533275E-2</v>
      </c>
    </row>
    <row r="1167" spans="1:8" x14ac:dyDescent="0.25">
      <c r="A1167" s="1">
        <v>41796</v>
      </c>
      <c r="B1167">
        <v>2.0773999999999999</v>
      </c>
      <c r="C1167">
        <v>2.0964999999999998</v>
      </c>
      <c r="D1167">
        <v>2.1032999999999999</v>
      </c>
      <c r="E1167">
        <v>2.0745</v>
      </c>
      <c r="F1167" s="2">
        <v>-8.3999999999999995E-3</v>
      </c>
      <c r="G1167">
        <f t="shared" si="44"/>
        <v>9.3399451157862596E-3</v>
      </c>
      <c r="H1167">
        <f t="shared" si="45"/>
        <v>1.3882863340563961E-2</v>
      </c>
    </row>
    <row r="1168" spans="1:8" x14ac:dyDescent="0.25">
      <c r="A1168" s="1">
        <v>41799</v>
      </c>
      <c r="B1168">
        <v>2.0851000000000002</v>
      </c>
      <c r="C1168">
        <v>2.0771000000000002</v>
      </c>
      <c r="D1168">
        <v>2.09</v>
      </c>
      <c r="E1168">
        <v>2.0739000000000001</v>
      </c>
      <c r="F1168" s="2">
        <v>3.7000000000000002E-3</v>
      </c>
      <c r="G1168">
        <f t="shared" si="44"/>
        <v>-4.2188024353995487E-3</v>
      </c>
      <c r="H1168">
        <f t="shared" si="45"/>
        <v>7.7631515502192879E-3</v>
      </c>
    </row>
    <row r="1169" spans="1:8" x14ac:dyDescent="0.25">
      <c r="A1169" s="1">
        <v>41800</v>
      </c>
      <c r="B1169">
        <v>2.0785999999999998</v>
      </c>
      <c r="C1169">
        <v>2.0859000000000001</v>
      </c>
      <c r="D1169">
        <v>2.0950000000000002</v>
      </c>
      <c r="E1169">
        <v>2.0775000000000001</v>
      </c>
      <c r="F1169" s="2">
        <v>-3.0999999999999999E-3</v>
      </c>
      <c r="G1169">
        <f t="shared" si="44"/>
        <v>3.1259017024141337E-3</v>
      </c>
      <c r="H1169">
        <f t="shared" si="45"/>
        <v>8.4235860409145949E-3</v>
      </c>
    </row>
    <row r="1170" spans="1:8" x14ac:dyDescent="0.25">
      <c r="A1170" s="1">
        <v>41801</v>
      </c>
      <c r="B1170">
        <v>2.1154999999999999</v>
      </c>
      <c r="C1170">
        <v>2.0794000000000001</v>
      </c>
      <c r="D1170">
        <v>2.1187</v>
      </c>
      <c r="E1170">
        <v>2.0781999999999998</v>
      </c>
      <c r="F1170" s="2">
        <v>1.78E-2</v>
      </c>
      <c r="G1170">
        <f t="shared" si="44"/>
        <v>-1.683215130023644E-2</v>
      </c>
      <c r="H1170">
        <f t="shared" si="45"/>
        <v>1.9488018477528731E-2</v>
      </c>
    </row>
    <row r="1171" spans="1:8" x14ac:dyDescent="0.25">
      <c r="A1171" s="1">
        <v>41802</v>
      </c>
      <c r="B1171">
        <v>2.1105</v>
      </c>
      <c r="C1171">
        <v>2.1150000000000002</v>
      </c>
      <c r="D1171">
        <v>2.1255999999999999</v>
      </c>
      <c r="E1171">
        <v>2.0979999999999999</v>
      </c>
      <c r="F1171" s="2">
        <v>-2.3999999999999998E-3</v>
      </c>
      <c r="G1171">
        <f t="shared" si="44"/>
        <v>1.4678725318435176E-3</v>
      </c>
      <c r="H1171">
        <f t="shared" si="45"/>
        <v>1.3155386081982875E-2</v>
      </c>
    </row>
    <row r="1172" spans="1:8" x14ac:dyDescent="0.25">
      <c r="A1172" s="1">
        <v>41803</v>
      </c>
      <c r="B1172">
        <v>2.1221000000000001</v>
      </c>
      <c r="C1172">
        <v>2.1118999999999999</v>
      </c>
      <c r="D1172">
        <v>2.1315</v>
      </c>
      <c r="E1172">
        <v>2.1093000000000002</v>
      </c>
      <c r="F1172" s="2">
        <v>5.4999999999999997E-3</v>
      </c>
      <c r="G1172">
        <f t="shared" si="44"/>
        <v>-6.8190368698269176E-3</v>
      </c>
      <c r="H1172">
        <f t="shared" si="45"/>
        <v>1.0524818660218923E-2</v>
      </c>
    </row>
    <row r="1173" spans="1:8" x14ac:dyDescent="0.25">
      <c r="A1173" s="1">
        <v>41806</v>
      </c>
      <c r="B1173">
        <v>2.1412</v>
      </c>
      <c r="C1173">
        <v>2.1263999999999998</v>
      </c>
      <c r="D1173">
        <v>2.1475</v>
      </c>
      <c r="E1173">
        <v>2.1240999999999999</v>
      </c>
      <c r="F1173" s="2">
        <v>8.9999999999999993E-3</v>
      </c>
      <c r="G1173">
        <f t="shared" si="44"/>
        <v>-7.4219297017225627E-3</v>
      </c>
      <c r="H1173">
        <f t="shared" si="45"/>
        <v>1.1016430488206812E-2</v>
      </c>
    </row>
    <row r="1174" spans="1:8" x14ac:dyDescent="0.25">
      <c r="A1174" s="1">
        <v>41807</v>
      </c>
      <c r="B1174">
        <v>2.1482999999999999</v>
      </c>
      <c r="C1174">
        <v>2.1423000000000001</v>
      </c>
      <c r="D1174">
        <v>2.1564999999999999</v>
      </c>
      <c r="E1174">
        <v>2.1295000000000002</v>
      </c>
      <c r="F1174" s="2">
        <v>3.3E-3</v>
      </c>
      <c r="G1174">
        <f t="shared" si="44"/>
        <v>-3.5813953488371248E-3</v>
      </c>
      <c r="H1174">
        <f t="shared" si="45"/>
        <v>1.2679032636769049E-2</v>
      </c>
    </row>
    <row r="1175" spans="1:8" x14ac:dyDescent="0.25">
      <c r="A1175" s="1">
        <v>41808</v>
      </c>
      <c r="B1175">
        <v>2.1242000000000001</v>
      </c>
      <c r="C1175">
        <v>2.15</v>
      </c>
      <c r="D1175">
        <v>2.1539999999999999</v>
      </c>
      <c r="E1175">
        <v>2.1238000000000001</v>
      </c>
      <c r="F1175" s="2">
        <v>-1.12E-2</v>
      </c>
      <c r="G1175">
        <f t="shared" si="44"/>
        <v>1.1241239828794417E-2</v>
      </c>
      <c r="H1175">
        <f t="shared" si="45"/>
        <v>1.4219794707599482E-2</v>
      </c>
    </row>
    <row r="1176" spans="1:8" x14ac:dyDescent="0.25">
      <c r="A1176" s="1">
        <v>41809</v>
      </c>
      <c r="B1176">
        <v>2.1414</v>
      </c>
      <c r="C1176">
        <v>2.1261000000000001</v>
      </c>
      <c r="D1176">
        <v>2.1452</v>
      </c>
      <c r="E1176">
        <v>2.12</v>
      </c>
      <c r="F1176" s="2">
        <v>8.0999999999999996E-3</v>
      </c>
      <c r="G1176">
        <f t="shared" si="44"/>
        <v>-7.3302829395834462E-3</v>
      </c>
      <c r="H1176">
        <f t="shared" si="45"/>
        <v>1.1886792452830136E-2</v>
      </c>
    </row>
    <row r="1177" spans="1:8" x14ac:dyDescent="0.25">
      <c r="A1177" s="1">
        <v>41810</v>
      </c>
      <c r="B1177">
        <v>2.1393</v>
      </c>
      <c r="C1177">
        <v>2.1417999999999999</v>
      </c>
      <c r="D1177">
        <v>2.1518000000000002</v>
      </c>
      <c r="E1177">
        <v>2.1331000000000002</v>
      </c>
      <c r="F1177" s="2">
        <v>-1E-3</v>
      </c>
      <c r="G1177">
        <f t="shared" si="44"/>
        <v>9.3466679128880251E-4</v>
      </c>
      <c r="H1177">
        <f t="shared" si="45"/>
        <v>8.7665838451080284E-3</v>
      </c>
    </row>
    <row r="1178" spans="1:8" x14ac:dyDescent="0.25">
      <c r="A1178" s="1">
        <v>41813</v>
      </c>
      <c r="B1178">
        <v>2.1360999999999999</v>
      </c>
      <c r="C1178">
        <v>2.1398000000000001</v>
      </c>
      <c r="D1178">
        <v>2.1482999999999999</v>
      </c>
      <c r="E1178">
        <v>2.1324999999999998</v>
      </c>
      <c r="F1178" s="2">
        <v>-1.5E-3</v>
      </c>
      <c r="G1178">
        <f t="shared" si="44"/>
        <v>1.0760233918128508E-3</v>
      </c>
      <c r="H1178">
        <f t="shared" si="45"/>
        <v>7.4091441969519516E-3</v>
      </c>
    </row>
    <row r="1179" spans="1:8" x14ac:dyDescent="0.25">
      <c r="A1179" s="1">
        <v>41814</v>
      </c>
      <c r="B1179">
        <v>2.1410999999999998</v>
      </c>
      <c r="C1179">
        <v>2.1375000000000002</v>
      </c>
      <c r="D1179">
        <v>2.1442999999999999</v>
      </c>
      <c r="E1179">
        <v>2.1259999999999999</v>
      </c>
      <c r="F1179" s="2">
        <v>2.3E-3</v>
      </c>
      <c r="G1179">
        <f t="shared" si="44"/>
        <v>-2.1474254236496602E-3</v>
      </c>
      <c r="H1179">
        <f t="shared" si="45"/>
        <v>8.6077140169332003E-3</v>
      </c>
    </row>
    <row r="1180" spans="1:8" x14ac:dyDescent="0.25">
      <c r="A1180" s="1">
        <v>41815</v>
      </c>
      <c r="B1180">
        <v>2.1305000000000001</v>
      </c>
      <c r="C1180">
        <v>2.1421000000000001</v>
      </c>
      <c r="D1180">
        <v>2.1469999999999998</v>
      </c>
      <c r="E1180">
        <v>2.1278999999999999</v>
      </c>
      <c r="F1180" s="2">
        <v>-5.0000000000000001E-3</v>
      </c>
      <c r="G1180">
        <f t="shared" si="44"/>
        <v>4.2662916080638104E-3</v>
      </c>
      <c r="H1180">
        <f t="shared" si="45"/>
        <v>8.9759857136143123E-3</v>
      </c>
    </row>
    <row r="1181" spans="1:8" x14ac:dyDescent="0.25">
      <c r="A1181" s="1">
        <v>41816</v>
      </c>
      <c r="B1181">
        <v>2.1251000000000002</v>
      </c>
      <c r="C1181">
        <v>2.133</v>
      </c>
      <c r="D1181">
        <v>2.1356999999999999</v>
      </c>
      <c r="E1181">
        <v>2.1234000000000002</v>
      </c>
      <c r="F1181" s="2">
        <v>-2.5000000000000001E-3</v>
      </c>
      <c r="G1181">
        <f t="shared" si="44"/>
        <v>3.3397619831600188E-3</v>
      </c>
      <c r="H1181">
        <f t="shared" si="45"/>
        <v>5.7925967787509436E-3</v>
      </c>
    </row>
    <row r="1182" spans="1:8" x14ac:dyDescent="0.25">
      <c r="A1182" s="1">
        <v>41817</v>
      </c>
      <c r="B1182">
        <v>2.1215999999999999</v>
      </c>
      <c r="C1182">
        <v>2.1259000000000001</v>
      </c>
      <c r="D1182">
        <v>2.1307999999999998</v>
      </c>
      <c r="E1182">
        <v>2.1208</v>
      </c>
      <c r="F1182" s="2">
        <v>-1.6000000000000001E-3</v>
      </c>
      <c r="G1182">
        <f t="shared" si="44"/>
        <v>6.1187988327218246E-4</v>
      </c>
      <c r="H1182">
        <f t="shared" si="45"/>
        <v>4.7152018106373945E-3</v>
      </c>
    </row>
    <row r="1183" spans="1:8" x14ac:dyDescent="0.25">
      <c r="A1183" s="1">
        <v>41820</v>
      </c>
      <c r="B1183">
        <v>2.1179000000000001</v>
      </c>
      <c r="C1183">
        <v>2.1246</v>
      </c>
      <c r="D1183">
        <v>2.1282999999999999</v>
      </c>
      <c r="E1183">
        <v>2.1172</v>
      </c>
      <c r="F1183" s="2">
        <v>-1.6999999999999999E-3</v>
      </c>
      <c r="G1183">
        <f t="shared" si="44"/>
        <v>2.3589356482354657E-3</v>
      </c>
      <c r="H1183">
        <f t="shared" si="45"/>
        <v>5.2427734744000982E-3</v>
      </c>
    </row>
    <row r="1184" spans="1:8" x14ac:dyDescent="0.25">
      <c r="A1184" s="1">
        <v>41821</v>
      </c>
      <c r="B1184">
        <v>2.1278000000000001</v>
      </c>
      <c r="C1184">
        <v>2.1196000000000002</v>
      </c>
      <c r="D1184">
        <v>2.1326999999999998</v>
      </c>
      <c r="E1184">
        <v>2.1150000000000002</v>
      </c>
      <c r="F1184" s="2">
        <v>4.7000000000000002E-3</v>
      </c>
      <c r="G1184">
        <f t="shared" si="44"/>
        <v>-4.1813483673947315E-3</v>
      </c>
      <c r="H1184">
        <f t="shared" si="45"/>
        <v>8.3687943262409463E-3</v>
      </c>
    </row>
    <row r="1185" spans="1:8" x14ac:dyDescent="0.25">
      <c r="A1185" s="1">
        <v>41822</v>
      </c>
      <c r="B1185">
        <v>2.1295000000000002</v>
      </c>
      <c r="C1185">
        <v>2.1284999999999998</v>
      </c>
      <c r="D1185">
        <v>2.1347999999999998</v>
      </c>
      <c r="E1185">
        <v>2.1230000000000002</v>
      </c>
      <c r="F1185" s="2">
        <v>8.0000000000000004E-4</v>
      </c>
      <c r="G1185">
        <f t="shared" si="44"/>
        <v>-8.9185129553136168E-4</v>
      </c>
      <c r="H1185">
        <f t="shared" si="45"/>
        <v>5.5581723975504415E-3</v>
      </c>
    </row>
    <row r="1186" spans="1:8" x14ac:dyDescent="0.25">
      <c r="A1186" s="1">
        <v>41823</v>
      </c>
      <c r="B1186">
        <v>2.1265999999999998</v>
      </c>
      <c r="C1186">
        <v>2.1303999999999998</v>
      </c>
      <c r="D1186">
        <v>2.1448</v>
      </c>
      <c r="E1186">
        <v>2.1259000000000001</v>
      </c>
      <c r="F1186" s="2">
        <v>-1.4E-3</v>
      </c>
      <c r="G1186">
        <f t="shared" si="44"/>
        <v>1.1748672400018548E-3</v>
      </c>
      <c r="H1186">
        <f t="shared" si="45"/>
        <v>8.8903523213697336E-3</v>
      </c>
    </row>
    <row r="1187" spans="1:8" x14ac:dyDescent="0.25">
      <c r="A1187" s="1">
        <v>41824</v>
      </c>
      <c r="B1187">
        <v>2.1316999999999999</v>
      </c>
      <c r="C1187">
        <v>2.1278999999999999</v>
      </c>
      <c r="D1187">
        <v>2.1364999999999998</v>
      </c>
      <c r="E1187">
        <v>2.125</v>
      </c>
      <c r="F1187" s="2">
        <v>2.3999999999999998E-3</v>
      </c>
      <c r="G1187">
        <f t="shared" si="44"/>
        <v>-1.267248662348599E-3</v>
      </c>
      <c r="H1187">
        <f t="shared" si="45"/>
        <v>5.4117647058822792E-3</v>
      </c>
    </row>
    <row r="1188" spans="1:8" x14ac:dyDescent="0.25">
      <c r="A1188" s="1">
        <v>41827</v>
      </c>
      <c r="B1188">
        <v>2.1286</v>
      </c>
      <c r="C1188">
        <v>2.1305999999999998</v>
      </c>
      <c r="D1188">
        <v>2.1387999999999998</v>
      </c>
      <c r="E1188">
        <v>2.1274000000000002</v>
      </c>
      <c r="F1188" s="2">
        <v>-1.5E-3</v>
      </c>
      <c r="G1188">
        <f t="shared" si="44"/>
        <v>9.3958470356092256E-4</v>
      </c>
      <c r="H1188">
        <f t="shared" si="45"/>
        <v>5.3586537557580296E-3</v>
      </c>
    </row>
    <row r="1189" spans="1:8" x14ac:dyDescent="0.25">
      <c r="A1189" s="1">
        <v>41828</v>
      </c>
      <c r="B1189">
        <v>2.1238999999999999</v>
      </c>
      <c r="C1189">
        <v>2.1286</v>
      </c>
      <c r="D1189">
        <v>2.1335000000000002</v>
      </c>
      <c r="E1189">
        <v>2.1213000000000002</v>
      </c>
      <c r="F1189" s="2">
        <v>-2.2000000000000001E-3</v>
      </c>
      <c r="G1189">
        <f t="shared" si="44"/>
        <v>1.6469813185261098E-3</v>
      </c>
      <c r="H1189">
        <f t="shared" si="45"/>
        <v>5.751190307830098E-3</v>
      </c>
    </row>
    <row r="1190" spans="1:8" x14ac:dyDescent="0.25">
      <c r="A1190" s="1">
        <v>41829</v>
      </c>
      <c r="B1190">
        <v>2.1147</v>
      </c>
      <c r="C1190">
        <v>2.1251000000000002</v>
      </c>
      <c r="D1190">
        <v>2.13</v>
      </c>
      <c r="E1190">
        <v>2.1149</v>
      </c>
      <c r="F1190" s="2">
        <v>-4.3E-3</v>
      </c>
      <c r="G1190">
        <f t="shared" si="44"/>
        <v>4.5854211969367691E-3</v>
      </c>
      <c r="H1190">
        <f t="shared" si="45"/>
        <v>7.1398174854602542E-3</v>
      </c>
    </row>
    <row r="1191" spans="1:8" x14ac:dyDescent="0.25">
      <c r="A1191" s="1">
        <v>41830</v>
      </c>
      <c r="B1191">
        <v>2.1232000000000002</v>
      </c>
      <c r="C1191">
        <v>2.1154000000000002</v>
      </c>
      <c r="D1191">
        <v>2.1337999999999999</v>
      </c>
      <c r="E1191">
        <v>2.1135000000000002</v>
      </c>
      <c r="F1191" s="2">
        <v>4.0000000000000001E-3</v>
      </c>
      <c r="G1191">
        <f t="shared" si="44"/>
        <v>-3.8144572639509178E-3</v>
      </c>
      <c r="H1191">
        <f t="shared" si="45"/>
        <v>9.6049207475749996E-3</v>
      </c>
    </row>
    <row r="1192" spans="1:8" x14ac:dyDescent="0.25">
      <c r="A1192" s="1">
        <v>41831</v>
      </c>
      <c r="B1192">
        <v>2.1162999999999998</v>
      </c>
      <c r="C1192">
        <v>2.1234999999999999</v>
      </c>
      <c r="D1192">
        <v>2.1307999999999998</v>
      </c>
      <c r="E1192">
        <v>2.1162000000000001</v>
      </c>
      <c r="F1192" s="2">
        <v>-3.2000000000000002E-3</v>
      </c>
      <c r="G1192">
        <f t="shared" si="44"/>
        <v>2.5494546999668801E-3</v>
      </c>
      <c r="H1192">
        <f t="shared" si="45"/>
        <v>6.8991588696719229E-3</v>
      </c>
    </row>
    <row r="1193" spans="1:8" x14ac:dyDescent="0.25">
      <c r="A1193" s="1">
        <v>41834</v>
      </c>
      <c r="B1193">
        <v>2.1154999999999999</v>
      </c>
      <c r="C1193">
        <v>2.1181000000000001</v>
      </c>
      <c r="D1193">
        <v>2.1246999999999998</v>
      </c>
      <c r="E1193">
        <v>2.1120000000000001</v>
      </c>
      <c r="F1193" s="2">
        <v>-4.0000000000000002E-4</v>
      </c>
      <c r="G1193">
        <f t="shared" si="44"/>
        <v>8.5054103860522895E-4</v>
      </c>
      <c r="H1193">
        <f t="shared" si="45"/>
        <v>6.0132575757574393E-3</v>
      </c>
    </row>
    <row r="1194" spans="1:8" x14ac:dyDescent="0.25">
      <c r="A1194" s="1">
        <v>41835</v>
      </c>
      <c r="B1194">
        <v>2.1229</v>
      </c>
      <c r="C1194">
        <v>2.1162999999999998</v>
      </c>
      <c r="D1194">
        <v>2.1293000000000002</v>
      </c>
      <c r="E1194">
        <v>2.1150000000000002</v>
      </c>
      <c r="F1194" s="2">
        <v>3.5000000000000001E-3</v>
      </c>
      <c r="G1194">
        <f t="shared" si="44"/>
        <v>-3.8128412728300779E-3</v>
      </c>
      <c r="H1194">
        <f t="shared" si="45"/>
        <v>6.7612293144207938E-3</v>
      </c>
    </row>
    <row r="1195" spans="1:8" x14ac:dyDescent="0.25">
      <c r="A1195" s="1">
        <v>41836</v>
      </c>
      <c r="B1195">
        <v>2.1181000000000001</v>
      </c>
      <c r="C1195">
        <v>2.1244000000000001</v>
      </c>
      <c r="D1195">
        <v>2.1293000000000002</v>
      </c>
      <c r="E1195">
        <v>2.1154999999999999</v>
      </c>
      <c r="F1195" s="2">
        <v>-2.3E-3</v>
      </c>
      <c r="G1195">
        <f t="shared" si="44"/>
        <v>2.3591582523355163E-3</v>
      </c>
      <c r="H1195">
        <f t="shared" si="45"/>
        <v>6.523280548333849E-3</v>
      </c>
    </row>
    <row r="1196" spans="1:8" x14ac:dyDescent="0.25">
      <c r="A1196" s="1">
        <v>41837</v>
      </c>
      <c r="B1196">
        <v>2.1402999999999999</v>
      </c>
      <c r="C1196">
        <v>2.1194000000000002</v>
      </c>
      <c r="D1196">
        <v>2.1433</v>
      </c>
      <c r="E1196">
        <v>2.1185</v>
      </c>
      <c r="F1196" s="2">
        <v>1.0500000000000001E-2</v>
      </c>
      <c r="G1196">
        <f t="shared" si="44"/>
        <v>-1.0042505488345852E-2</v>
      </c>
      <c r="H1196">
        <f t="shared" si="45"/>
        <v>1.1706396034930344E-2</v>
      </c>
    </row>
    <row r="1197" spans="1:8" x14ac:dyDescent="0.25">
      <c r="A1197" s="1">
        <v>41838</v>
      </c>
      <c r="B1197">
        <v>2.1240000000000001</v>
      </c>
      <c r="C1197">
        <v>2.1408999999999998</v>
      </c>
      <c r="D1197">
        <v>2.1436000000000002</v>
      </c>
      <c r="E1197">
        <v>2.1204000000000001</v>
      </c>
      <c r="F1197" s="2">
        <v>-7.6E-3</v>
      </c>
      <c r="G1197">
        <f t="shared" si="44"/>
        <v>8.4314649081486479E-3</v>
      </c>
      <c r="H1197">
        <f t="shared" si="45"/>
        <v>1.0941331824184167E-2</v>
      </c>
    </row>
    <row r="1198" spans="1:8" x14ac:dyDescent="0.25">
      <c r="A1198" s="1">
        <v>41841</v>
      </c>
      <c r="B1198">
        <v>2.1171000000000002</v>
      </c>
      <c r="C1198">
        <v>2.1230000000000002</v>
      </c>
      <c r="D1198">
        <v>2.1274000000000002</v>
      </c>
      <c r="E1198">
        <v>2.1143000000000001</v>
      </c>
      <c r="F1198" s="2">
        <v>-3.2000000000000002E-3</v>
      </c>
      <c r="G1198">
        <f t="shared" si="44"/>
        <v>2.1714501510575819E-3</v>
      </c>
      <c r="H1198">
        <f t="shared" si="45"/>
        <v>6.1959040817292305E-3</v>
      </c>
    </row>
    <row r="1199" spans="1:8" x14ac:dyDescent="0.25">
      <c r="A1199" s="1">
        <v>41842</v>
      </c>
      <c r="B1199">
        <v>2.1038000000000001</v>
      </c>
      <c r="C1199">
        <v>2.1183999999999998</v>
      </c>
      <c r="D1199">
        <v>2.1225000000000001</v>
      </c>
      <c r="E1199">
        <v>2.1038999999999999</v>
      </c>
      <c r="F1199" s="2">
        <v>-6.3E-3</v>
      </c>
      <c r="G1199">
        <f t="shared" si="44"/>
        <v>5.6014430836419035E-3</v>
      </c>
      <c r="H1199">
        <f t="shared" si="45"/>
        <v>8.840724369029029E-3</v>
      </c>
    </row>
    <row r="1200" spans="1:8" x14ac:dyDescent="0.25">
      <c r="A1200" s="1">
        <v>41843</v>
      </c>
      <c r="B1200">
        <v>2.0859000000000001</v>
      </c>
      <c r="C1200">
        <v>2.1065999999999998</v>
      </c>
      <c r="D1200">
        <v>2.1078999999999999</v>
      </c>
      <c r="E1200">
        <v>2.0851000000000002</v>
      </c>
      <c r="F1200" s="2">
        <v>-8.5000000000000006E-3</v>
      </c>
      <c r="G1200">
        <f t="shared" si="44"/>
        <v>8.6665070624850401E-3</v>
      </c>
      <c r="H1200">
        <f t="shared" si="45"/>
        <v>1.0934727351206036E-2</v>
      </c>
    </row>
    <row r="1201" spans="1:8" x14ac:dyDescent="0.25">
      <c r="A1201" s="1">
        <v>41844</v>
      </c>
      <c r="B1201">
        <v>2.0911</v>
      </c>
      <c r="C1201">
        <v>2.0884999999999998</v>
      </c>
      <c r="D1201">
        <v>2.0998999999999999</v>
      </c>
      <c r="E1201">
        <v>2.0859000000000001</v>
      </c>
      <c r="F1201" s="2">
        <v>2.5000000000000001E-3</v>
      </c>
      <c r="G1201">
        <f t="shared" si="44"/>
        <v>-2.2930301437922703E-3</v>
      </c>
      <c r="H1201">
        <f t="shared" si="45"/>
        <v>6.711731147226516E-3</v>
      </c>
    </row>
    <row r="1202" spans="1:8" x14ac:dyDescent="0.25">
      <c r="A1202" s="1">
        <v>41845</v>
      </c>
      <c r="B1202">
        <v>2.0912000000000002</v>
      </c>
      <c r="C1202">
        <v>2.0933000000000002</v>
      </c>
      <c r="D1202">
        <v>2.0977999999999999</v>
      </c>
      <c r="E1202">
        <v>2.0880000000000001</v>
      </c>
      <c r="F1202" s="2">
        <v>0</v>
      </c>
      <c r="G1202">
        <f t="shared" si="44"/>
        <v>7.6492804895552323E-4</v>
      </c>
      <c r="H1202">
        <f t="shared" si="45"/>
        <v>4.6934865900382225E-3</v>
      </c>
    </row>
    <row r="1203" spans="1:8" x14ac:dyDescent="0.25">
      <c r="A1203" s="1">
        <v>41848</v>
      </c>
      <c r="B1203">
        <v>2.0985999999999998</v>
      </c>
      <c r="C1203">
        <v>2.0916999999999999</v>
      </c>
      <c r="D1203">
        <v>2.1040999999999999</v>
      </c>
      <c r="E1203">
        <v>2.0908000000000002</v>
      </c>
      <c r="F1203" s="2">
        <v>3.5000000000000001E-3</v>
      </c>
      <c r="G1203">
        <f t="shared" si="44"/>
        <v>-3.5253203753990154E-3</v>
      </c>
      <c r="H1203">
        <f t="shared" si="45"/>
        <v>6.3612014539887332E-3</v>
      </c>
    </row>
    <row r="1204" spans="1:8" x14ac:dyDescent="0.25">
      <c r="A1204" s="1">
        <v>41849</v>
      </c>
      <c r="B1204">
        <v>2.1154000000000002</v>
      </c>
      <c r="C1204">
        <v>2.0991</v>
      </c>
      <c r="D1204">
        <v>2.1187</v>
      </c>
      <c r="E1204">
        <v>2.0983999999999998</v>
      </c>
      <c r="F1204" s="2">
        <v>8.0000000000000002E-3</v>
      </c>
      <c r="G1204">
        <f t="shared" si="44"/>
        <v>-8.1273921466710215E-3</v>
      </c>
      <c r="H1204">
        <f t="shared" si="45"/>
        <v>9.6740373617995659E-3</v>
      </c>
    </row>
    <row r="1205" spans="1:8" x14ac:dyDescent="0.25">
      <c r="A1205" s="1">
        <v>41850</v>
      </c>
      <c r="B1205">
        <v>2.1316000000000002</v>
      </c>
      <c r="C1205">
        <v>2.1162999999999998</v>
      </c>
      <c r="D1205">
        <v>2.1419999999999999</v>
      </c>
      <c r="E1205">
        <v>2.1088</v>
      </c>
      <c r="F1205" s="2">
        <v>7.7000000000000002E-3</v>
      </c>
      <c r="G1205">
        <f t="shared" si="44"/>
        <v>-7.8758614223432416E-3</v>
      </c>
      <c r="H1205">
        <f t="shared" si="45"/>
        <v>1.5743550834597827E-2</v>
      </c>
    </row>
    <row r="1206" spans="1:8" x14ac:dyDescent="0.25">
      <c r="A1206" s="1">
        <v>41851</v>
      </c>
      <c r="B1206">
        <v>2.1410999999999998</v>
      </c>
      <c r="C1206">
        <v>2.1331000000000002</v>
      </c>
      <c r="D1206">
        <v>2.1495000000000002</v>
      </c>
      <c r="E1206">
        <v>2.1280000000000001</v>
      </c>
      <c r="F1206" s="2">
        <v>4.4999999999999997E-3</v>
      </c>
      <c r="G1206">
        <f t="shared" si="44"/>
        <v>-4.2479693772755414E-3</v>
      </c>
      <c r="H1206">
        <f t="shared" si="45"/>
        <v>1.0103383458646651E-2</v>
      </c>
    </row>
    <row r="1207" spans="1:8" x14ac:dyDescent="0.25">
      <c r="A1207" s="1">
        <v>41852</v>
      </c>
      <c r="B1207">
        <v>2.1322000000000001</v>
      </c>
      <c r="C1207">
        <v>2.1421999999999999</v>
      </c>
      <c r="D1207">
        <v>2.1528</v>
      </c>
      <c r="E1207">
        <v>2.1246999999999998</v>
      </c>
      <c r="F1207" s="2">
        <v>-4.1999999999999997E-3</v>
      </c>
      <c r="G1207">
        <f t="shared" si="44"/>
        <v>5.2085777298108435E-3</v>
      </c>
      <c r="H1207">
        <f t="shared" si="45"/>
        <v>1.3225396526568569E-2</v>
      </c>
    </row>
    <row r="1208" spans="1:8" x14ac:dyDescent="0.25">
      <c r="A1208" s="1">
        <v>41855</v>
      </c>
      <c r="B1208">
        <v>2.1301000000000001</v>
      </c>
      <c r="C1208">
        <v>2.1311</v>
      </c>
      <c r="D1208">
        <v>2.1398000000000001</v>
      </c>
      <c r="E1208">
        <v>2.1267999999999998</v>
      </c>
      <c r="F1208" s="2">
        <v>-1E-3</v>
      </c>
      <c r="G1208">
        <f t="shared" si="44"/>
        <v>-4.6921921922020936E-5</v>
      </c>
      <c r="H1208">
        <f t="shared" si="45"/>
        <v>6.1124694376529743E-3</v>
      </c>
    </row>
    <row r="1209" spans="1:8" x14ac:dyDescent="0.25">
      <c r="A1209" s="1">
        <v>41856</v>
      </c>
      <c r="B1209">
        <v>2.1518000000000002</v>
      </c>
      <c r="C1209">
        <v>2.1312000000000002</v>
      </c>
      <c r="D1209">
        <v>2.1535000000000002</v>
      </c>
      <c r="E1209">
        <v>2.1219999999999999</v>
      </c>
      <c r="F1209" s="2">
        <v>1.0200000000000001E-2</v>
      </c>
      <c r="G1209">
        <f t="shared" si="44"/>
        <v>-1.0033444816053437E-2</v>
      </c>
      <c r="H1209">
        <f t="shared" si="45"/>
        <v>1.4844486333647646E-2</v>
      </c>
    </row>
    <row r="1210" spans="1:8" x14ac:dyDescent="0.25">
      <c r="A1210" s="1">
        <v>41857</v>
      </c>
      <c r="B1210">
        <v>2.1579999999999999</v>
      </c>
      <c r="C1210">
        <v>2.1528</v>
      </c>
      <c r="D1210">
        <v>2.1775000000000002</v>
      </c>
      <c r="E1210">
        <v>2.1516000000000002</v>
      </c>
      <c r="F1210" s="2">
        <v>2.8999999999999998E-3</v>
      </c>
      <c r="G1210">
        <f t="shared" si="44"/>
        <v>-2.9640607632455259E-3</v>
      </c>
      <c r="H1210">
        <f t="shared" si="45"/>
        <v>1.2037553448596408E-2</v>
      </c>
    </row>
    <row r="1211" spans="1:8" x14ac:dyDescent="0.25">
      <c r="A1211" s="1">
        <v>41858</v>
      </c>
      <c r="B1211">
        <v>2.1659000000000002</v>
      </c>
      <c r="C1211">
        <v>2.1591999999999998</v>
      </c>
      <c r="D1211">
        <v>2.1724999999999999</v>
      </c>
      <c r="E1211">
        <v>2.1532</v>
      </c>
      <c r="F1211" s="2">
        <v>3.7000000000000002E-3</v>
      </c>
      <c r="G1211">
        <f t="shared" si="44"/>
        <v>-3.3694899607663539E-3</v>
      </c>
      <c r="H1211">
        <f t="shared" si="45"/>
        <v>8.9634033067062385E-3</v>
      </c>
    </row>
    <row r="1212" spans="1:8" x14ac:dyDescent="0.25">
      <c r="A1212" s="1">
        <v>41859</v>
      </c>
      <c r="B1212">
        <v>2.1438000000000001</v>
      </c>
      <c r="C1212">
        <v>2.1665000000000001</v>
      </c>
      <c r="D1212">
        <v>2.1888999999999998</v>
      </c>
      <c r="E1212">
        <v>2.1423999999999999</v>
      </c>
      <c r="F1212" s="2">
        <v>-1.0200000000000001E-2</v>
      </c>
      <c r="G1212">
        <f t="shared" si="44"/>
        <v>1.0305913075918676E-2</v>
      </c>
      <c r="H1212">
        <f t="shared" si="45"/>
        <v>2.170463032113517E-2</v>
      </c>
    </row>
    <row r="1213" spans="1:8" x14ac:dyDescent="0.25">
      <c r="A1213" s="1">
        <v>41862</v>
      </c>
      <c r="B1213">
        <v>2.1497999999999999</v>
      </c>
      <c r="C1213">
        <v>2.1444000000000001</v>
      </c>
      <c r="D1213">
        <v>2.1604999999999999</v>
      </c>
      <c r="E1213">
        <v>2.1341000000000001</v>
      </c>
      <c r="F1213" s="2">
        <v>2.8E-3</v>
      </c>
      <c r="G1213">
        <f t="shared" si="44"/>
        <v>-2.8829163954244221E-3</v>
      </c>
      <c r="H1213">
        <f t="shared" si="45"/>
        <v>1.237055433203681E-2</v>
      </c>
    </row>
    <row r="1214" spans="1:8" x14ac:dyDescent="0.25">
      <c r="A1214" s="1">
        <v>41863</v>
      </c>
      <c r="B1214">
        <v>2.1635</v>
      </c>
      <c r="C1214">
        <v>2.1505999999999998</v>
      </c>
      <c r="D1214">
        <v>2.1703999999999999</v>
      </c>
      <c r="E1214">
        <v>2.1494</v>
      </c>
      <c r="F1214" s="2">
        <v>6.4000000000000003E-3</v>
      </c>
      <c r="G1214">
        <f t="shared" si="44"/>
        <v>-6.4677076596138935E-3</v>
      </c>
      <c r="H1214">
        <f t="shared" si="45"/>
        <v>9.7701684190936583E-3</v>
      </c>
    </row>
    <row r="1215" spans="1:8" x14ac:dyDescent="0.25">
      <c r="A1215" s="1">
        <v>41864</v>
      </c>
      <c r="B1215">
        <v>2.1562000000000001</v>
      </c>
      <c r="C1215">
        <v>2.1646000000000001</v>
      </c>
      <c r="D1215">
        <v>2.1675</v>
      </c>
      <c r="E1215">
        <v>2.1509</v>
      </c>
      <c r="F1215" s="2">
        <v>-3.3999999999999998E-3</v>
      </c>
      <c r="G1215">
        <f t="shared" si="44"/>
        <v>3.6164688427299837E-3</v>
      </c>
      <c r="H1215">
        <f t="shared" si="45"/>
        <v>7.7176995676228313E-3</v>
      </c>
    </row>
    <row r="1216" spans="1:8" x14ac:dyDescent="0.25">
      <c r="A1216" s="1">
        <v>41865</v>
      </c>
      <c r="B1216">
        <v>2.1511</v>
      </c>
      <c r="C1216">
        <v>2.1568000000000001</v>
      </c>
      <c r="D1216">
        <v>2.1659999999999999</v>
      </c>
      <c r="E1216">
        <v>2.1459999999999999</v>
      </c>
      <c r="F1216" s="2">
        <v>-2.3999999999999998E-3</v>
      </c>
      <c r="G1216">
        <f t="shared" si="44"/>
        <v>2.2770574840838918E-3</v>
      </c>
      <c r="H1216">
        <f t="shared" si="45"/>
        <v>9.3196644920782931E-3</v>
      </c>
    </row>
    <row r="1217" spans="1:8" x14ac:dyDescent="0.25">
      <c r="A1217" s="1">
        <v>41866</v>
      </c>
      <c r="B1217">
        <v>2.1659000000000002</v>
      </c>
      <c r="C1217">
        <v>2.1518999999999999</v>
      </c>
      <c r="D1217">
        <v>2.1793</v>
      </c>
      <c r="E1217">
        <v>2.1475</v>
      </c>
      <c r="F1217" s="2">
        <v>6.8999999999999999E-3</v>
      </c>
      <c r="G1217">
        <f t="shared" si="44"/>
        <v>-5.2697268062682368E-3</v>
      </c>
      <c r="H1217">
        <f t="shared" si="45"/>
        <v>1.4807916181606543E-2</v>
      </c>
    </row>
    <row r="1218" spans="1:8" x14ac:dyDescent="0.25">
      <c r="A1218" s="1">
        <v>41869</v>
      </c>
      <c r="B1218">
        <v>2.1631</v>
      </c>
      <c r="C1218">
        <v>2.1633</v>
      </c>
      <c r="D1218">
        <v>2.177</v>
      </c>
      <c r="E1218">
        <v>2.1619000000000002</v>
      </c>
      <c r="F1218" s="2">
        <v>-1.2999999999999999E-3</v>
      </c>
      <c r="G1218">
        <f t="shared" si="44"/>
        <v>-3.6966868444152854E-4</v>
      </c>
      <c r="H1218">
        <f t="shared" si="45"/>
        <v>6.9845968823719368E-3</v>
      </c>
    </row>
    <row r="1219" spans="1:8" x14ac:dyDescent="0.25">
      <c r="A1219" s="1">
        <v>41870</v>
      </c>
      <c r="B1219">
        <v>2.161</v>
      </c>
      <c r="C1219">
        <v>2.1640999999999999</v>
      </c>
      <c r="D1219">
        <v>2.17</v>
      </c>
      <c r="E1219">
        <v>2.1573000000000002</v>
      </c>
      <c r="F1219" s="2">
        <v>-1E-3</v>
      </c>
      <c r="G1219">
        <f t="shared" si="44"/>
        <v>1.0639282079748214E-3</v>
      </c>
      <c r="H1219">
        <f t="shared" si="45"/>
        <v>5.8869883650858532E-3</v>
      </c>
    </row>
    <row r="1220" spans="1:8" x14ac:dyDescent="0.25">
      <c r="A1220" s="1">
        <v>41871</v>
      </c>
      <c r="B1220">
        <v>2.1852999999999998</v>
      </c>
      <c r="C1220">
        <v>2.1617999999999999</v>
      </c>
      <c r="D1220">
        <v>2.1863000000000001</v>
      </c>
      <c r="E1220">
        <v>2.1597</v>
      </c>
      <c r="F1220" s="2">
        <v>1.12E-2</v>
      </c>
      <c r="G1220">
        <f t="shared" si="44"/>
        <v>-1.0934711991581759E-2</v>
      </c>
      <c r="H1220">
        <f t="shared" si="45"/>
        <v>1.2316525443348696E-2</v>
      </c>
    </row>
    <row r="1221" spans="1:8" x14ac:dyDescent="0.25">
      <c r="A1221" s="1">
        <v>41872</v>
      </c>
      <c r="B1221">
        <v>2.1766999999999999</v>
      </c>
      <c r="C1221">
        <v>2.1857000000000002</v>
      </c>
      <c r="D1221">
        <v>2.1905999999999999</v>
      </c>
      <c r="E1221">
        <v>2.1671999999999998</v>
      </c>
      <c r="F1221" s="2">
        <v>-3.8999999999999998E-3</v>
      </c>
      <c r="G1221">
        <f t="shared" si="44"/>
        <v>3.6736005877760968E-3</v>
      </c>
      <c r="H1221">
        <f t="shared" si="45"/>
        <v>1.0797342192691071E-2</v>
      </c>
    </row>
    <row r="1222" spans="1:8" x14ac:dyDescent="0.25">
      <c r="A1222" s="1">
        <v>41873</v>
      </c>
      <c r="B1222">
        <v>2.1747999999999998</v>
      </c>
      <c r="C1222">
        <v>2.1777000000000002</v>
      </c>
      <c r="D1222">
        <v>2.1869999999999998</v>
      </c>
      <c r="E1222">
        <v>2.169</v>
      </c>
      <c r="F1222" s="2">
        <v>-8.9999999999999998E-4</v>
      </c>
      <c r="G1222">
        <f t="shared" si="44"/>
        <v>-4.1310933627085236E-4</v>
      </c>
      <c r="H1222">
        <f t="shared" si="45"/>
        <v>8.2987551867218963E-3</v>
      </c>
    </row>
    <row r="1223" spans="1:8" x14ac:dyDescent="0.25">
      <c r="A1223" s="1">
        <v>41876</v>
      </c>
      <c r="B1223">
        <v>2.177</v>
      </c>
      <c r="C1223">
        <v>2.1785999999999999</v>
      </c>
      <c r="D1223">
        <v>2.1840000000000002</v>
      </c>
      <c r="E1223">
        <v>2.1741999999999999</v>
      </c>
      <c r="F1223" s="2">
        <v>1E-3</v>
      </c>
      <c r="G1223">
        <f t="shared" si="44"/>
        <v>-6.4220183486251821E-4</v>
      </c>
      <c r="H1223">
        <f t="shared" si="45"/>
        <v>4.5074050225371413E-3</v>
      </c>
    </row>
    <row r="1224" spans="1:8" x14ac:dyDescent="0.25">
      <c r="A1224" s="1">
        <v>41877</v>
      </c>
      <c r="B1224">
        <v>2.1642999999999999</v>
      </c>
      <c r="C1224">
        <v>2.1800000000000002</v>
      </c>
      <c r="D1224">
        <v>2.1829999999999998</v>
      </c>
      <c r="E1224">
        <v>2.1616</v>
      </c>
      <c r="F1224" s="2">
        <v>-5.7999999999999996E-3</v>
      </c>
      <c r="G1224">
        <f t="shared" si="44"/>
        <v>6.7424032511315081E-3</v>
      </c>
      <c r="H1224">
        <f t="shared" si="45"/>
        <v>9.9000740192449407E-3</v>
      </c>
    </row>
    <row r="1225" spans="1:8" x14ac:dyDescent="0.25">
      <c r="A1225" s="1">
        <v>41878</v>
      </c>
      <c r="B1225">
        <v>2.1528999999999998</v>
      </c>
      <c r="C1225">
        <v>2.1654</v>
      </c>
      <c r="D1225">
        <v>2.1699000000000002</v>
      </c>
      <c r="E1225">
        <v>2.149</v>
      </c>
      <c r="F1225" s="2">
        <v>-5.3E-3</v>
      </c>
      <c r="G1225">
        <f t="shared" si="44"/>
        <v>4.3599257884971484E-3</v>
      </c>
      <c r="H1225">
        <f t="shared" si="45"/>
        <v>9.7254536993951323E-3</v>
      </c>
    </row>
    <row r="1226" spans="1:8" x14ac:dyDescent="0.25">
      <c r="A1226" s="1">
        <v>41879</v>
      </c>
      <c r="B1226">
        <v>2.1576</v>
      </c>
      <c r="C1226">
        <v>2.1560000000000001</v>
      </c>
      <c r="D1226">
        <v>2.1745000000000001</v>
      </c>
      <c r="E1226">
        <v>2.1528999999999998</v>
      </c>
      <c r="F1226" s="2">
        <v>2.2000000000000001E-3</v>
      </c>
      <c r="G1226">
        <f t="shared" si="44"/>
        <v>-8.804856573520611E-4</v>
      </c>
      <c r="H1226">
        <f t="shared" si="45"/>
        <v>1.0032978772818193E-2</v>
      </c>
    </row>
    <row r="1227" spans="1:8" x14ac:dyDescent="0.25">
      <c r="A1227" s="1">
        <v>41880</v>
      </c>
      <c r="B1227">
        <v>2.1631999999999998</v>
      </c>
      <c r="C1227">
        <v>2.1579000000000002</v>
      </c>
      <c r="D1227">
        <v>2.1665999999999999</v>
      </c>
      <c r="E1227">
        <v>2.1509999999999998</v>
      </c>
      <c r="F1227" s="2">
        <v>2.5999999999999999E-3</v>
      </c>
      <c r="G1227">
        <f t="shared" si="44"/>
        <v>-1.6655100624566493E-3</v>
      </c>
      <c r="H1227">
        <f t="shared" si="45"/>
        <v>7.2524407252441006E-3</v>
      </c>
    </row>
    <row r="1228" spans="1:8" x14ac:dyDescent="0.25">
      <c r="A1228" s="1">
        <v>41883</v>
      </c>
      <c r="B1228">
        <v>2.1602999999999999</v>
      </c>
      <c r="C1228">
        <v>2.1615000000000002</v>
      </c>
      <c r="D1228">
        <v>2.1675</v>
      </c>
      <c r="E1228">
        <v>2.1545000000000001</v>
      </c>
      <c r="F1228" s="2">
        <v>-1.2999999999999999E-3</v>
      </c>
      <c r="G1228">
        <f t="shared" ref="G1228:G1291" si="46">(C1228-C1229)/C1229</f>
        <v>3.7025038182087101E-4</v>
      </c>
      <c r="H1228">
        <f t="shared" ref="H1228:H1291" si="47">(D1228-E1228)/E1228</f>
        <v>6.0338825713622188E-3</v>
      </c>
    </row>
    <row r="1229" spans="1:8" x14ac:dyDescent="0.25">
      <c r="A1229" s="1">
        <v>41884</v>
      </c>
      <c r="B1229">
        <v>2.1718999999999999</v>
      </c>
      <c r="C1229">
        <v>2.1606999999999998</v>
      </c>
      <c r="D1229">
        <v>2.1804999999999999</v>
      </c>
      <c r="E1229">
        <v>2.1594000000000002</v>
      </c>
      <c r="F1229" s="2">
        <v>5.4000000000000003E-3</v>
      </c>
      <c r="G1229">
        <f t="shared" si="46"/>
        <v>-5.3857484809428586E-3</v>
      </c>
      <c r="H1229">
        <f t="shared" si="47"/>
        <v>9.771232749837766E-3</v>
      </c>
    </row>
    <row r="1230" spans="1:8" x14ac:dyDescent="0.25">
      <c r="A1230" s="1">
        <v>41885</v>
      </c>
      <c r="B1230">
        <v>2.1564999999999999</v>
      </c>
      <c r="C1230">
        <v>2.1724000000000001</v>
      </c>
      <c r="D1230">
        <v>2.1749999999999998</v>
      </c>
      <c r="E1230">
        <v>2.1543000000000001</v>
      </c>
      <c r="F1230" s="2">
        <v>-7.1000000000000004E-3</v>
      </c>
      <c r="G1230">
        <f t="shared" si="46"/>
        <v>6.9994901033699018E-3</v>
      </c>
      <c r="H1230">
        <f t="shared" si="47"/>
        <v>9.6086895975489566E-3</v>
      </c>
    </row>
    <row r="1231" spans="1:8" x14ac:dyDescent="0.25">
      <c r="A1231" s="1">
        <v>41886</v>
      </c>
      <c r="B1231">
        <v>2.1625000000000001</v>
      </c>
      <c r="C1231">
        <v>2.1573000000000002</v>
      </c>
      <c r="D1231">
        <v>2.1656</v>
      </c>
      <c r="E1231">
        <v>2.1452</v>
      </c>
      <c r="F1231" s="2">
        <v>2.8E-3</v>
      </c>
      <c r="G1231">
        <f t="shared" si="46"/>
        <v>-2.7735404243515848E-3</v>
      </c>
      <c r="H1231">
        <f t="shared" si="47"/>
        <v>9.5096028342345571E-3</v>
      </c>
    </row>
    <row r="1232" spans="1:8" x14ac:dyDescent="0.25">
      <c r="A1232" s="1">
        <v>41887</v>
      </c>
      <c r="B1232">
        <v>2.1577999999999999</v>
      </c>
      <c r="C1232">
        <v>2.1633</v>
      </c>
      <c r="D1232">
        <v>2.1714000000000002</v>
      </c>
      <c r="E1232">
        <v>2.153</v>
      </c>
      <c r="F1232" s="2">
        <v>-2.2000000000000001E-3</v>
      </c>
      <c r="G1232">
        <f t="shared" si="46"/>
        <v>1.9916628068551148E-3</v>
      </c>
      <c r="H1232">
        <f t="shared" si="47"/>
        <v>8.5462145843010658E-3</v>
      </c>
    </row>
    <row r="1233" spans="1:8" x14ac:dyDescent="0.25">
      <c r="A1233" s="1">
        <v>41890</v>
      </c>
      <c r="B1233">
        <v>2.1730999999999998</v>
      </c>
      <c r="C1233">
        <v>2.1589999999999998</v>
      </c>
      <c r="D1233">
        <v>2.1755</v>
      </c>
      <c r="E1233">
        <v>2.1574</v>
      </c>
      <c r="F1233" s="2">
        <v>7.1000000000000004E-3</v>
      </c>
      <c r="G1233">
        <f t="shared" si="46"/>
        <v>-6.5341431989693593E-3</v>
      </c>
      <c r="H1233">
        <f t="shared" si="47"/>
        <v>8.3897283767497936E-3</v>
      </c>
    </row>
    <row r="1234" spans="1:8" x14ac:dyDescent="0.25">
      <c r="A1234" s="1">
        <v>41891</v>
      </c>
      <c r="B1234">
        <v>2.1953999999999998</v>
      </c>
      <c r="C1234">
        <v>2.1732</v>
      </c>
      <c r="D1234">
        <v>2.2058</v>
      </c>
      <c r="E1234">
        <v>2.17</v>
      </c>
      <c r="F1234" s="2">
        <v>1.03E-2</v>
      </c>
      <c r="G1234">
        <f t="shared" si="46"/>
        <v>-1.0697864979287047E-2</v>
      </c>
      <c r="H1234">
        <f t="shared" si="47"/>
        <v>1.6497695852534588E-2</v>
      </c>
    </row>
    <row r="1235" spans="1:8" x14ac:dyDescent="0.25">
      <c r="A1235" s="1">
        <v>41892</v>
      </c>
      <c r="B1235">
        <v>2.1917</v>
      </c>
      <c r="C1235">
        <v>2.1966999999999999</v>
      </c>
      <c r="D1235">
        <v>2.2153</v>
      </c>
      <c r="E1235">
        <v>2.1913999999999998</v>
      </c>
      <c r="F1235" s="2">
        <v>-1.6999999999999999E-3</v>
      </c>
      <c r="G1235">
        <f t="shared" si="46"/>
        <v>1.6871865025078953E-3</v>
      </c>
      <c r="H1235">
        <f t="shared" si="47"/>
        <v>1.0906269964406433E-2</v>
      </c>
    </row>
    <row r="1236" spans="1:8" x14ac:dyDescent="0.25">
      <c r="A1236" s="1">
        <v>41893</v>
      </c>
      <c r="B1236">
        <v>2.1995</v>
      </c>
      <c r="C1236">
        <v>2.1930000000000001</v>
      </c>
      <c r="D1236">
        <v>2.2029000000000001</v>
      </c>
      <c r="E1236">
        <v>2.1859999999999999</v>
      </c>
      <c r="F1236" s="2">
        <v>3.5999999999999999E-3</v>
      </c>
      <c r="G1236">
        <f t="shared" si="46"/>
        <v>-3.6799781927217183E-3</v>
      </c>
      <c r="H1236">
        <f t="shared" si="47"/>
        <v>7.7310155535224787E-3</v>
      </c>
    </row>
    <row r="1237" spans="1:8" x14ac:dyDescent="0.25">
      <c r="A1237" s="1">
        <v>41894</v>
      </c>
      <c r="B1237">
        <v>2.2218</v>
      </c>
      <c r="C1237">
        <v>2.2010999999999998</v>
      </c>
      <c r="D1237">
        <v>2.2233999999999998</v>
      </c>
      <c r="E1237">
        <v>2.198</v>
      </c>
      <c r="F1237" s="2">
        <v>1.01E-2</v>
      </c>
      <c r="G1237">
        <f t="shared" si="46"/>
        <v>-8.8706772334295175E-3</v>
      </c>
      <c r="H1237">
        <f t="shared" si="47"/>
        <v>1.1555959963603216E-2</v>
      </c>
    </row>
    <row r="1238" spans="1:8" x14ac:dyDescent="0.25">
      <c r="A1238" s="1">
        <v>41897</v>
      </c>
      <c r="B1238">
        <v>2.2113999999999998</v>
      </c>
      <c r="C1238">
        <v>2.2208000000000001</v>
      </c>
      <c r="D1238">
        <v>2.2246999999999999</v>
      </c>
      <c r="E1238">
        <v>2.2065000000000001</v>
      </c>
      <c r="F1238" s="2">
        <v>-4.7000000000000002E-3</v>
      </c>
      <c r="G1238">
        <f t="shared" si="46"/>
        <v>3.796781775447461E-3</v>
      </c>
      <c r="H1238">
        <f t="shared" si="47"/>
        <v>8.2483571266710951E-3</v>
      </c>
    </row>
    <row r="1239" spans="1:8" x14ac:dyDescent="0.25">
      <c r="A1239" s="1">
        <v>41898</v>
      </c>
      <c r="B1239">
        <v>2.2025999999999999</v>
      </c>
      <c r="C1239">
        <v>2.2124000000000001</v>
      </c>
      <c r="D1239">
        <v>2.222</v>
      </c>
      <c r="E1239">
        <v>2.198</v>
      </c>
      <c r="F1239" s="2">
        <v>-4.0000000000000001E-3</v>
      </c>
      <c r="G1239">
        <f t="shared" si="46"/>
        <v>3.9934652387004742E-3</v>
      </c>
      <c r="H1239">
        <f t="shared" si="47"/>
        <v>1.091901728844405E-2</v>
      </c>
    </row>
    <row r="1240" spans="1:8" x14ac:dyDescent="0.25">
      <c r="A1240" s="1">
        <v>41899</v>
      </c>
      <c r="B1240">
        <v>2.2231000000000001</v>
      </c>
      <c r="C1240">
        <v>2.2035999999999998</v>
      </c>
      <c r="D1240">
        <v>2.2288000000000001</v>
      </c>
      <c r="E1240">
        <v>2.2012999999999998</v>
      </c>
      <c r="F1240" s="2">
        <v>9.2999999999999992E-3</v>
      </c>
      <c r="G1240">
        <f t="shared" si="46"/>
        <v>-9.5289464221504534E-3</v>
      </c>
      <c r="H1240">
        <f t="shared" si="47"/>
        <v>1.2492617998455597E-2</v>
      </c>
    </row>
    <row r="1241" spans="1:8" x14ac:dyDescent="0.25">
      <c r="A1241" s="1">
        <v>41900</v>
      </c>
      <c r="B1241">
        <v>2.2248000000000001</v>
      </c>
      <c r="C1241">
        <v>2.2248000000000001</v>
      </c>
      <c r="D1241">
        <v>2.2374999999999998</v>
      </c>
      <c r="E1241">
        <v>2.2145000000000001</v>
      </c>
      <c r="F1241" s="2">
        <v>8.0000000000000004E-4</v>
      </c>
      <c r="G1241">
        <f t="shared" si="46"/>
        <v>-4.0436716538602637E-4</v>
      </c>
      <c r="H1241">
        <f t="shared" si="47"/>
        <v>1.0386091668548062E-2</v>
      </c>
    </row>
    <row r="1242" spans="1:8" x14ac:dyDescent="0.25">
      <c r="A1242" s="1">
        <v>41901</v>
      </c>
      <c r="B1242">
        <v>2.234</v>
      </c>
      <c r="C1242">
        <v>2.2256999999999998</v>
      </c>
      <c r="D1242">
        <v>2.2423000000000002</v>
      </c>
      <c r="E1242">
        <v>2.2172000000000001</v>
      </c>
      <c r="F1242" s="2">
        <v>4.1000000000000003E-3</v>
      </c>
      <c r="G1242">
        <f t="shared" si="46"/>
        <v>-4.0719527474494845E-3</v>
      </c>
      <c r="H1242">
        <f t="shared" si="47"/>
        <v>1.1320584521017554E-2</v>
      </c>
    </row>
    <row r="1243" spans="1:8" x14ac:dyDescent="0.25">
      <c r="A1243" s="1">
        <v>41904</v>
      </c>
      <c r="B1243">
        <v>2.2400000000000002</v>
      </c>
      <c r="C1243">
        <v>2.2347999999999999</v>
      </c>
      <c r="D1243">
        <v>2.2509999999999999</v>
      </c>
      <c r="E1243">
        <v>2.2286999999999999</v>
      </c>
      <c r="F1243" s="2">
        <v>2.7000000000000001E-3</v>
      </c>
      <c r="G1243">
        <f t="shared" si="46"/>
        <v>-2.7666220437305689E-3</v>
      </c>
      <c r="H1243">
        <f t="shared" si="47"/>
        <v>1.0005832996814281E-2</v>
      </c>
    </row>
    <row r="1244" spans="1:8" x14ac:dyDescent="0.25">
      <c r="A1244" s="1">
        <v>41905</v>
      </c>
      <c r="B1244">
        <v>2.2383000000000002</v>
      </c>
      <c r="C1244">
        <v>2.2410000000000001</v>
      </c>
      <c r="D1244">
        <v>2.2437999999999998</v>
      </c>
      <c r="E1244">
        <v>2.2271999999999998</v>
      </c>
      <c r="F1244" s="2">
        <v>-8.0000000000000004E-4</v>
      </c>
      <c r="G1244">
        <f t="shared" si="46"/>
        <v>3.1245815292601213E-4</v>
      </c>
      <c r="H1244">
        <f t="shared" si="47"/>
        <v>7.4533045977011264E-3</v>
      </c>
    </row>
    <row r="1245" spans="1:8" x14ac:dyDescent="0.25">
      <c r="A1245" s="1">
        <v>41906</v>
      </c>
      <c r="B1245">
        <v>2.2359</v>
      </c>
      <c r="C1245">
        <v>2.2403</v>
      </c>
      <c r="D1245">
        <v>2.2440000000000002</v>
      </c>
      <c r="E1245">
        <v>2.2290000000000001</v>
      </c>
      <c r="F1245" s="2">
        <v>-1.1000000000000001E-3</v>
      </c>
      <c r="G1245">
        <f t="shared" si="46"/>
        <v>1.6542967003486606E-3</v>
      </c>
      <c r="H1245">
        <f t="shared" si="47"/>
        <v>6.7294751009421821E-3</v>
      </c>
    </row>
    <row r="1246" spans="1:8" x14ac:dyDescent="0.25">
      <c r="A1246" s="1">
        <v>41907</v>
      </c>
      <c r="B1246">
        <v>2.2603</v>
      </c>
      <c r="C1246">
        <v>2.2366000000000001</v>
      </c>
      <c r="D1246">
        <v>2.2688999999999999</v>
      </c>
      <c r="E1246">
        <v>2.2353999999999998</v>
      </c>
      <c r="F1246" s="2">
        <v>1.09E-2</v>
      </c>
      <c r="G1246">
        <f t="shared" si="46"/>
        <v>-1.0835434080757041E-2</v>
      </c>
      <c r="H1246">
        <f t="shared" si="47"/>
        <v>1.49861322358415E-2</v>
      </c>
    </row>
    <row r="1247" spans="1:8" x14ac:dyDescent="0.25">
      <c r="A1247" s="1">
        <v>41908</v>
      </c>
      <c r="B1247">
        <v>2.2616000000000001</v>
      </c>
      <c r="C1247">
        <v>2.2610999999999999</v>
      </c>
      <c r="D1247">
        <v>2.27</v>
      </c>
      <c r="E1247">
        <v>2.2532999999999999</v>
      </c>
      <c r="F1247" s="2">
        <v>5.9999999999999995E-4</v>
      </c>
      <c r="G1247">
        <f t="shared" si="46"/>
        <v>-8.3959346000884354E-4</v>
      </c>
      <c r="H1247">
        <f t="shared" si="47"/>
        <v>7.4113522389385169E-3</v>
      </c>
    </row>
    <row r="1248" spans="1:8" x14ac:dyDescent="0.25">
      <c r="A1248" s="1">
        <v>41911</v>
      </c>
      <c r="B1248">
        <v>2.2778999999999998</v>
      </c>
      <c r="C1248">
        <v>2.2629999999999999</v>
      </c>
      <c r="D1248">
        <v>2.2925</v>
      </c>
      <c r="E1248">
        <v>2.2614999999999998</v>
      </c>
      <c r="F1248" s="2">
        <v>7.1999999999999998E-3</v>
      </c>
      <c r="G1248">
        <f t="shared" si="46"/>
        <v>-7.4996710670585127E-3</v>
      </c>
      <c r="H1248">
        <f t="shared" si="47"/>
        <v>1.3707716117621111E-2</v>
      </c>
    </row>
    <row r="1249" spans="1:8" x14ac:dyDescent="0.25">
      <c r="A1249" s="1">
        <v>41912</v>
      </c>
      <c r="B1249">
        <v>2.2774999999999999</v>
      </c>
      <c r="C1249">
        <v>2.2801</v>
      </c>
      <c r="D1249">
        <v>2.2905000000000002</v>
      </c>
      <c r="E1249">
        <v>2.2700999999999998</v>
      </c>
      <c r="F1249" s="2">
        <v>-2.0000000000000001E-4</v>
      </c>
      <c r="G1249">
        <f t="shared" si="46"/>
        <v>7.4613764044945347E-4</v>
      </c>
      <c r="H1249">
        <f t="shared" si="47"/>
        <v>8.986388264834333E-3</v>
      </c>
    </row>
    <row r="1250" spans="1:8" x14ac:dyDescent="0.25">
      <c r="A1250" s="1">
        <v>41913</v>
      </c>
      <c r="B1250">
        <v>2.2826</v>
      </c>
      <c r="C1250">
        <v>2.2784</v>
      </c>
      <c r="D1250">
        <v>2.2953000000000001</v>
      </c>
      <c r="E1250">
        <v>2.2747999999999999</v>
      </c>
      <c r="F1250" s="2">
        <v>2.2000000000000001E-3</v>
      </c>
      <c r="G1250">
        <f t="shared" si="46"/>
        <v>-2.3207952007707152E-3</v>
      </c>
      <c r="H1250">
        <f t="shared" si="47"/>
        <v>9.0117812554950695E-3</v>
      </c>
    </row>
    <row r="1251" spans="1:8" x14ac:dyDescent="0.25">
      <c r="A1251" s="1">
        <v>41914</v>
      </c>
      <c r="B1251">
        <v>2.2658</v>
      </c>
      <c r="C1251">
        <v>2.2837000000000001</v>
      </c>
      <c r="D1251">
        <v>2.2852999999999999</v>
      </c>
      <c r="E1251">
        <v>2.2639999999999998</v>
      </c>
      <c r="F1251" s="2">
        <v>-7.4000000000000003E-3</v>
      </c>
      <c r="G1251">
        <f t="shared" si="46"/>
        <v>7.4554437974237416E-3</v>
      </c>
      <c r="H1251">
        <f t="shared" si="47"/>
        <v>9.4081272084806083E-3</v>
      </c>
    </row>
    <row r="1252" spans="1:8" x14ac:dyDescent="0.25">
      <c r="A1252" s="1">
        <v>41915</v>
      </c>
      <c r="B1252">
        <v>2.2934999999999999</v>
      </c>
      <c r="C1252">
        <v>2.2667999999999999</v>
      </c>
      <c r="D1252">
        <v>2.3073000000000001</v>
      </c>
      <c r="E1252">
        <v>2.2645</v>
      </c>
      <c r="F1252" s="2">
        <v>1.2200000000000001E-2</v>
      </c>
      <c r="G1252">
        <f t="shared" si="46"/>
        <v>-1.1037912831028358E-2</v>
      </c>
      <c r="H1252">
        <f t="shared" si="47"/>
        <v>1.8900419518657615E-2</v>
      </c>
    </row>
    <row r="1253" spans="1:8" x14ac:dyDescent="0.25">
      <c r="A1253" s="1">
        <v>41918</v>
      </c>
      <c r="B1253">
        <v>2.2665999999999999</v>
      </c>
      <c r="C1253">
        <v>2.2921</v>
      </c>
      <c r="D1253">
        <v>2.2940999999999998</v>
      </c>
      <c r="E1253">
        <v>2.2656999999999998</v>
      </c>
      <c r="F1253" s="2">
        <v>-1.17E-2</v>
      </c>
      <c r="G1253">
        <f t="shared" si="46"/>
        <v>1.067066449137969E-2</v>
      </c>
      <c r="H1253">
        <f t="shared" si="47"/>
        <v>1.2534757470097534E-2</v>
      </c>
    </row>
    <row r="1254" spans="1:8" x14ac:dyDescent="0.25">
      <c r="A1254" s="1">
        <v>41919</v>
      </c>
      <c r="B1254">
        <v>2.2738999999999998</v>
      </c>
      <c r="C1254">
        <v>2.2679</v>
      </c>
      <c r="D1254">
        <v>2.2791999999999999</v>
      </c>
      <c r="E1254">
        <v>2.2633000000000001</v>
      </c>
      <c r="F1254" s="2">
        <v>3.2000000000000002E-3</v>
      </c>
      <c r="G1254">
        <f t="shared" si="46"/>
        <v>-3.2085091420533856E-3</v>
      </c>
      <c r="H1254">
        <f t="shared" si="47"/>
        <v>7.0251402818891891E-3</v>
      </c>
    </row>
    <row r="1255" spans="1:8" x14ac:dyDescent="0.25">
      <c r="A1255" s="1">
        <v>41920</v>
      </c>
      <c r="B1255">
        <v>2.2603</v>
      </c>
      <c r="C1255">
        <v>2.2751999999999999</v>
      </c>
      <c r="D1255">
        <v>2.2970000000000002</v>
      </c>
      <c r="E1255">
        <v>2.2618999999999998</v>
      </c>
      <c r="F1255" s="2">
        <v>-6.0000000000000001E-3</v>
      </c>
      <c r="G1255">
        <f t="shared" si="46"/>
        <v>5.3466484026334568E-3</v>
      </c>
      <c r="H1255">
        <f t="shared" si="47"/>
        <v>1.5517927406163118E-2</v>
      </c>
    </row>
    <row r="1256" spans="1:8" x14ac:dyDescent="0.25">
      <c r="A1256" s="1">
        <v>41921</v>
      </c>
      <c r="B1256">
        <v>2.2685</v>
      </c>
      <c r="C1256">
        <v>2.2631000000000001</v>
      </c>
      <c r="D1256">
        <v>2.2722000000000002</v>
      </c>
      <c r="E1256">
        <v>2.2505999999999999</v>
      </c>
      <c r="F1256" s="2">
        <v>3.5999999999999999E-3</v>
      </c>
      <c r="G1256">
        <f t="shared" si="46"/>
        <v>-2.9957266839947556E-3</v>
      </c>
      <c r="H1256">
        <f t="shared" si="47"/>
        <v>9.5974406824847983E-3</v>
      </c>
    </row>
    <row r="1257" spans="1:8" x14ac:dyDescent="0.25">
      <c r="A1257" s="1">
        <v>41922</v>
      </c>
      <c r="B1257">
        <v>2.2871999999999999</v>
      </c>
      <c r="C1257">
        <v>2.2698999999999998</v>
      </c>
      <c r="D1257">
        <v>2.2902999999999998</v>
      </c>
      <c r="E1257">
        <v>2.2690999999999999</v>
      </c>
      <c r="F1257" s="2">
        <v>8.2000000000000007E-3</v>
      </c>
      <c r="G1257">
        <f t="shared" si="46"/>
        <v>-7.693989071038374E-3</v>
      </c>
      <c r="H1257">
        <f t="shared" si="47"/>
        <v>9.3429112864130658E-3</v>
      </c>
    </row>
    <row r="1258" spans="1:8" x14ac:dyDescent="0.25">
      <c r="A1258" s="1">
        <v>41925</v>
      </c>
      <c r="B1258">
        <v>2.2686000000000002</v>
      </c>
      <c r="C1258">
        <v>2.2875000000000001</v>
      </c>
      <c r="D1258">
        <v>2.2879999999999998</v>
      </c>
      <c r="E1258">
        <v>2.2650000000000001</v>
      </c>
      <c r="F1258" s="2">
        <v>-8.0999999999999996E-3</v>
      </c>
      <c r="G1258">
        <f t="shared" si="46"/>
        <v>7.8868523087768892E-3</v>
      </c>
      <c r="H1258">
        <f t="shared" si="47"/>
        <v>1.0154525386313328E-2</v>
      </c>
    </row>
    <row r="1259" spans="1:8" x14ac:dyDescent="0.25">
      <c r="A1259" s="1">
        <v>41926</v>
      </c>
      <c r="B1259">
        <v>2.2717999999999998</v>
      </c>
      <c r="C1259">
        <v>2.2696000000000001</v>
      </c>
      <c r="D1259">
        <v>2.2890000000000001</v>
      </c>
      <c r="E1259">
        <v>2.2667000000000002</v>
      </c>
      <c r="F1259" s="2">
        <v>1.4E-3</v>
      </c>
      <c r="G1259">
        <f t="shared" si="46"/>
        <v>-1.4079549454417862E-3</v>
      </c>
      <c r="H1259">
        <f t="shared" si="47"/>
        <v>9.8380906163144585E-3</v>
      </c>
    </row>
    <row r="1260" spans="1:8" x14ac:dyDescent="0.25">
      <c r="A1260" s="1">
        <v>41927</v>
      </c>
      <c r="B1260">
        <v>2.2681</v>
      </c>
      <c r="C1260">
        <v>2.2728000000000002</v>
      </c>
      <c r="D1260">
        <v>2.2875000000000001</v>
      </c>
      <c r="E1260">
        <v>2.2543000000000002</v>
      </c>
      <c r="F1260" s="2">
        <v>-1.6000000000000001E-3</v>
      </c>
      <c r="G1260">
        <f t="shared" si="46"/>
        <v>1.1893749174046822E-3</v>
      </c>
      <c r="H1260">
        <f t="shared" si="47"/>
        <v>1.4727409838974357E-2</v>
      </c>
    </row>
    <row r="1261" spans="1:8" x14ac:dyDescent="0.25">
      <c r="A1261" s="1">
        <v>41928</v>
      </c>
      <c r="B1261">
        <v>2.2622</v>
      </c>
      <c r="C1261">
        <v>2.2700999999999998</v>
      </c>
      <c r="D1261">
        <v>2.2869999999999999</v>
      </c>
      <c r="E1261">
        <v>2.2584</v>
      </c>
      <c r="F1261" s="2">
        <v>-2.5999999999999999E-3</v>
      </c>
      <c r="G1261">
        <f t="shared" si="46"/>
        <v>2.6943462897526479E-3</v>
      </c>
      <c r="H1261">
        <f t="shared" si="47"/>
        <v>1.2663832801983688E-2</v>
      </c>
    </row>
    <row r="1262" spans="1:8" x14ac:dyDescent="0.25">
      <c r="A1262" s="1">
        <v>41929</v>
      </c>
      <c r="B1262">
        <v>2.2448000000000001</v>
      </c>
      <c r="C1262">
        <v>2.2639999999999998</v>
      </c>
      <c r="D1262">
        <v>2.2688000000000001</v>
      </c>
      <c r="E1262">
        <v>2.2431999999999999</v>
      </c>
      <c r="F1262" s="2">
        <v>-7.7000000000000002E-3</v>
      </c>
      <c r="G1262">
        <f t="shared" si="46"/>
        <v>8.4183332590975542E-3</v>
      </c>
      <c r="H1262">
        <f t="shared" si="47"/>
        <v>1.1412268188302556E-2</v>
      </c>
    </row>
    <row r="1263" spans="1:8" x14ac:dyDescent="0.25">
      <c r="A1263" s="1">
        <v>41932</v>
      </c>
      <c r="B1263">
        <v>2.2427999999999999</v>
      </c>
      <c r="C1263">
        <v>2.2450999999999999</v>
      </c>
      <c r="D1263">
        <v>2.254</v>
      </c>
      <c r="E1263">
        <v>2.2389999999999999</v>
      </c>
      <c r="F1263" s="2">
        <v>-8.9999999999999998E-4</v>
      </c>
      <c r="G1263">
        <f t="shared" si="46"/>
        <v>5.3478318998166933E-4</v>
      </c>
      <c r="H1263">
        <f t="shared" si="47"/>
        <v>6.6994193836534726E-3</v>
      </c>
    </row>
    <row r="1264" spans="1:8" x14ac:dyDescent="0.25">
      <c r="A1264" s="1">
        <v>41933</v>
      </c>
      <c r="B1264">
        <v>2.2439</v>
      </c>
      <c r="C1264">
        <v>2.2439</v>
      </c>
      <c r="D1264">
        <v>2.2490000000000001</v>
      </c>
      <c r="E1264">
        <v>2.2349999999999999</v>
      </c>
      <c r="F1264" s="2">
        <v>5.0000000000000001E-4</v>
      </c>
      <c r="G1264">
        <f t="shared" si="46"/>
        <v>-1.3796172674676818E-3</v>
      </c>
      <c r="H1264">
        <f t="shared" si="47"/>
        <v>6.2639821029083827E-3</v>
      </c>
    </row>
    <row r="1265" spans="1:8" x14ac:dyDescent="0.25">
      <c r="A1265" s="1">
        <v>41934</v>
      </c>
      <c r="B1265">
        <v>2.2450999999999999</v>
      </c>
      <c r="C1265">
        <v>2.2469999999999999</v>
      </c>
      <c r="D1265">
        <v>2.2515000000000001</v>
      </c>
      <c r="E1265">
        <v>2.2403</v>
      </c>
      <c r="F1265" s="2">
        <v>5.0000000000000001E-4</v>
      </c>
      <c r="G1265">
        <f t="shared" si="46"/>
        <v>0</v>
      </c>
      <c r="H1265">
        <f t="shared" si="47"/>
        <v>4.9993304468152026E-3</v>
      </c>
    </row>
    <row r="1266" spans="1:8" x14ac:dyDescent="0.25">
      <c r="A1266" s="1">
        <v>41935</v>
      </c>
      <c r="B1266">
        <v>2.2349999999999999</v>
      </c>
      <c r="C1266">
        <v>2.2469999999999999</v>
      </c>
      <c r="D1266">
        <v>2.2534999999999998</v>
      </c>
      <c r="E1266">
        <v>2.2294999999999998</v>
      </c>
      <c r="F1266" s="2">
        <v>-4.4999999999999997E-3</v>
      </c>
      <c r="G1266">
        <f t="shared" si="46"/>
        <v>4.694835680751153E-3</v>
      </c>
      <c r="H1266">
        <f t="shared" si="47"/>
        <v>1.0764745458623021E-2</v>
      </c>
    </row>
    <row r="1267" spans="1:8" x14ac:dyDescent="0.25">
      <c r="A1267" s="1">
        <v>41936</v>
      </c>
      <c r="B1267">
        <v>2.2301000000000002</v>
      </c>
      <c r="C1267">
        <v>2.2364999999999999</v>
      </c>
      <c r="D1267">
        <v>2.2450000000000001</v>
      </c>
      <c r="E1267">
        <v>2.2298</v>
      </c>
      <c r="F1267" s="2">
        <v>-2.2000000000000001E-3</v>
      </c>
      <c r="G1267">
        <f t="shared" si="46"/>
        <v>3.2747173874034907E-3</v>
      </c>
      <c r="H1267">
        <f t="shared" si="47"/>
        <v>6.816754865907302E-3</v>
      </c>
    </row>
    <row r="1268" spans="1:8" x14ac:dyDescent="0.25">
      <c r="A1268" s="1">
        <v>41939</v>
      </c>
      <c r="B1268">
        <v>2.2286999999999999</v>
      </c>
      <c r="C1268">
        <v>2.2292000000000001</v>
      </c>
      <c r="D1268">
        <v>2.2450000000000001</v>
      </c>
      <c r="E1268">
        <v>2.2284999999999999</v>
      </c>
      <c r="F1268" s="2">
        <v>-5.9999999999999995E-4</v>
      </c>
      <c r="G1268">
        <f t="shared" si="46"/>
        <v>-1.3455931823267323E-4</v>
      </c>
      <c r="H1268">
        <f t="shared" si="47"/>
        <v>7.4040834642136785E-3</v>
      </c>
    </row>
    <row r="1269" spans="1:8" x14ac:dyDescent="0.25">
      <c r="A1269" s="1">
        <v>41940</v>
      </c>
      <c r="B1269">
        <v>2.2054</v>
      </c>
      <c r="C1269">
        <v>2.2294999999999998</v>
      </c>
      <c r="D1269">
        <v>2.2342</v>
      </c>
      <c r="E1269">
        <v>2.2010000000000001</v>
      </c>
      <c r="F1269" s="2">
        <v>-1.0500000000000001E-2</v>
      </c>
      <c r="G1269">
        <f t="shared" si="46"/>
        <v>1.0332170208909098E-2</v>
      </c>
      <c r="H1269">
        <f t="shared" si="47"/>
        <v>1.5084052703316626E-2</v>
      </c>
    </row>
    <row r="1270" spans="1:8" x14ac:dyDescent="0.25">
      <c r="A1270" s="1">
        <v>41941</v>
      </c>
      <c r="B1270">
        <v>2.2141000000000002</v>
      </c>
      <c r="C1270">
        <v>2.2067000000000001</v>
      </c>
      <c r="D1270">
        <v>2.2187999999999999</v>
      </c>
      <c r="E1270">
        <v>2.19</v>
      </c>
      <c r="F1270" s="2">
        <v>3.8999999999999998E-3</v>
      </c>
      <c r="G1270">
        <f t="shared" si="46"/>
        <v>-3.9720153464228927E-3</v>
      </c>
      <c r="H1270">
        <f t="shared" si="47"/>
        <v>1.3150684931506821E-2</v>
      </c>
    </row>
    <row r="1271" spans="1:8" x14ac:dyDescent="0.25">
      <c r="A1271" s="1">
        <v>41942</v>
      </c>
      <c r="B1271">
        <v>2.1981000000000002</v>
      </c>
      <c r="C1271">
        <v>2.2155</v>
      </c>
      <c r="D1271">
        <v>2.2280000000000002</v>
      </c>
      <c r="E1271">
        <v>2.1968000000000001</v>
      </c>
      <c r="F1271" s="2">
        <v>-7.1999999999999998E-3</v>
      </c>
      <c r="G1271">
        <f t="shared" si="46"/>
        <v>7.915927391838341E-3</v>
      </c>
      <c r="H1271">
        <f t="shared" si="47"/>
        <v>1.4202476329206171E-2</v>
      </c>
    </row>
    <row r="1272" spans="1:8" x14ac:dyDescent="0.25">
      <c r="A1272" s="1">
        <v>41943</v>
      </c>
      <c r="B1272">
        <v>2.2214999999999998</v>
      </c>
      <c r="C1272">
        <v>2.1981000000000002</v>
      </c>
      <c r="D1272">
        <v>2.2265000000000001</v>
      </c>
      <c r="E1272">
        <v>2.1892999999999998</v>
      </c>
      <c r="F1272" s="2">
        <v>1.06E-2</v>
      </c>
      <c r="G1272">
        <f t="shared" si="46"/>
        <v>-9.2400612999187521E-3</v>
      </c>
      <c r="H1272">
        <f t="shared" si="47"/>
        <v>1.6991732517243112E-2</v>
      </c>
    </row>
    <row r="1273" spans="1:8" x14ac:dyDescent="0.25">
      <c r="A1273" s="1">
        <v>41946</v>
      </c>
      <c r="B1273">
        <v>2.2330000000000001</v>
      </c>
      <c r="C1273">
        <v>2.2185999999999999</v>
      </c>
      <c r="D1273">
        <v>2.2429999999999999</v>
      </c>
      <c r="E1273">
        <v>2.2185999999999999</v>
      </c>
      <c r="F1273" s="2">
        <v>5.1999999999999998E-3</v>
      </c>
      <c r="G1273">
        <f t="shared" si="46"/>
        <v>-6.7156160458453282E-3</v>
      </c>
      <c r="H1273">
        <f t="shared" si="47"/>
        <v>1.0997926620391228E-2</v>
      </c>
    </row>
    <row r="1274" spans="1:8" x14ac:dyDescent="0.25">
      <c r="A1274" s="1">
        <v>41947</v>
      </c>
      <c r="B1274">
        <v>2.2210000000000001</v>
      </c>
      <c r="C1274">
        <v>2.2336</v>
      </c>
      <c r="D1274">
        <v>2.2381000000000002</v>
      </c>
      <c r="E1274">
        <v>2.218</v>
      </c>
      <c r="F1274" s="2">
        <v>-5.4000000000000003E-3</v>
      </c>
      <c r="G1274">
        <f t="shared" si="46"/>
        <v>5.3562587207994982E-3</v>
      </c>
      <c r="H1274">
        <f t="shared" si="47"/>
        <v>9.0622182146078579E-3</v>
      </c>
    </row>
    <row r="1275" spans="1:8" x14ac:dyDescent="0.25">
      <c r="A1275" s="1">
        <v>41948</v>
      </c>
      <c r="B1275">
        <v>2.2435999999999998</v>
      </c>
      <c r="C1275">
        <v>2.2216999999999998</v>
      </c>
      <c r="D1275">
        <v>2.2511999999999999</v>
      </c>
      <c r="E1275">
        <v>2.2212000000000001</v>
      </c>
      <c r="F1275" s="2">
        <v>1.0200000000000001E-2</v>
      </c>
      <c r="G1275">
        <f t="shared" si="46"/>
        <v>-9.9817298694354958E-3</v>
      </c>
      <c r="H1275">
        <f t="shared" si="47"/>
        <v>1.3506212857914552E-2</v>
      </c>
    </row>
    <row r="1276" spans="1:8" x14ac:dyDescent="0.25">
      <c r="A1276" s="1">
        <v>41949</v>
      </c>
      <c r="B1276">
        <v>2.2624</v>
      </c>
      <c r="C1276">
        <v>2.2441</v>
      </c>
      <c r="D1276">
        <v>2.2675000000000001</v>
      </c>
      <c r="E1276">
        <v>2.2339000000000002</v>
      </c>
      <c r="F1276" s="2">
        <v>8.3999999999999995E-3</v>
      </c>
      <c r="G1276">
        <f t="shared" si="46"/>
        <v>-8.7021821715698514E-3</v>
      </c>
      <c r="H1276">
        <f t="shared" si="47"/>
        <v>1.5040959756479632E-2</v>
      </c>
    </row>
    <row r="1277" spans="1:8" x14ac:dyDescent="0.25">
      <c r="A1277" s="1">
        <v>41950</v>
      </c>
      <c r="B1277">
        <v>2.2570000000000001</v>
      </c>
      <c r="C1277">
        <v>2.2637999999999998</v>
      </c>
      <c r="D1277">
        <v>2.2825000000000002</v>
      </c>
      <c r="E1277">
        <v>2.2559</v>
      </c>
      <c r="F1277" s="2">
        <v>-2.3999999999999998E-3</v>
      </c>
      <c r="G1277">
        <f t="shared" si="46"/>
        <v>2.9684107926099546E-3</v>
      </c>
      <c r="H1277">
        <f t="shared" si="47"/>
        <v>1.1791302805975521E-2</v>
      </c>
    </row>
    <row r="1278" spans="1:8" x14ac:dyDescent="0.25">
      <c r="A1278" s="1">
        <v>41953</v>
      </c>
      <c r="B1278">
        <v>2.2582</v>
      </c>
      <c r="C1278">
        <v>2.2570999999999999</v>
      </c>
      <c r="D1278">
        <v>2.2623000000000002</v>
      </c>
      <c r="E1278">
        <v>2.2437</v>
      </c>
      <c r="F1278" s="2">
        <v>5.0000000000000001E-4</v>
      </c>
      <c r="G1278">
        <f t="shared" si="46"/>
        <v>-1.7249004865104983E-3</v>
      </c>
      <c r="H1278">
        <f t="shared" si="47"/>
        <v>8.2898783259794852E-3</v>
      </c>
    </row>
    <row r="1279" spans="1:8" x14ac:dyDescent="0.25">
      <c r="A1279" s="1">
        <v>41954</v>
      </c>
      <c r="B1279">
        <v>2.2555999999999998</v>
      </c>
      <c r="C1279">
        <v>2.2610000000000001</v>
      </c>
      <c r="D1279">
        <v>2.2743000000000002</v>
      </c>
      <c r="E1279">
        <v>2.2553000000000001</v>
      </c>
      <c r="F1279" s="2">
        <v>-1.1999999999999999E-3</v>
      </c>
      <c r="G1279">
        <f t="shared" si="46"/>
        <v>1.772264067346036E-3</v>
      </c>
      <c r="H1279">
        <f t="shared" si="47"/>
        <v>8.42459983150806E-3</v>
      </c>
    </row>
    <row r="1280" spans="1:8" x14ac:dyDescent="0.25">
      <c r="A1280" s="1">
        <v>41955</v>
      </c>
      <c r="B1280">
        <v>2.2502</v>
      </c>
      <c r="C1280">
        <v>2.2570000000000001</v>
      </c>
      <c r="D1280">
        <v>2.2669999999999999</v>
      </c>
      <c r="E1280">
        <v>2.2458999999999998</v>
      </c>
      <c r="F1280" s="2">
        <v>-2.3999999999999998E-3</v>
      </c>
      <c r="G1280">
        <f t="shared" si="46"/>
        <v>1.108893324462163E-3</v>
      </c>
      <c r="H1280">
        <f t="shared" si="47"/>
        <v>9.394897368538279E-3</v>
      </c>
    </row>
    <row r="1281" spans="1:8" x14ac:dyDescent="0.25">
      <c r="A1281" s="1">
        <v>41956</v>
      </c>
      <c r="B1281">
        <v>2.2410000000000001</v>
      </c>
      <c r="C1281">
        <v>2.2545000000000002</v>
      </c>
      <c r="D1281">
        <v>2.2570000000000001</v>
      </c>
      <c r="E1281">
        <v>2.2347999999999999</v>
      </c>
      <c r="F1281" s="2">
        <v>-4.1000000000000003E-3</v>
      </c>
      <c r="G1281">
        <f t="shared" si="46"/>
        <v>5.5305294143882817E-3</v>
      </c>
      <c r="H1281">
        <f t="shared" si="47"/>
        <v>9.9337748344371854E-3</v>
      </c>
    </row>
    <row r="1282" spans="1:8" x14ac:dyDescent="0.25">
      <c r="A1282" s="1">
        <v>41957</v>
      </c>
      <c r="B1282">
        <v>2.2288999999999999</v>
      </c>
      <c r="C1282">
        <v>2.2421000000000002</v>
      </c>
      <c r="D1282">
        <v>2.2507999999999999</v>
      </c>
      <c r="E1282">
        <v>2.2290000000000001</v>
      </c>
      <c r="F1282" s="2">
        <v>-5.4000000000000003E-3</v>
      </c>
      <c r="G1282">
        <f t="shared" si="46"/>
        <v>5.6063867958378978E-3</v>
      </c>
      <c r="H1282">
        <f t="shared" si="47"/>
        <v>9.7801704800358092E-3</v>
      </c>
    </row>
    <row r="1283" spans="1:8" x14ac:dyDescent="0.25">
      <c r="A1283" s="1">
        <v>41960</v>
      </c>
      <c r="B1283">
        <v>2.2305000000000001</v>
      </c>
      <c r="C1283">
        <v>2.2296</v>
      </c>
      <c r="D1283">
        <v>2.2364999999999999</v>
      </c>
      <c r="E1283">
        <v>2.2239</v>
      </c>
      <c r="F1283" s="2">
        <v>6.9999999999999999E-4</v>
      </c>
      <c r="G1283">
        <f t="shared" si="46"/>
        <v>-7.6188768879130312E-4</v>
      </c>
      <c r="H1283">
        <f t="shared" si="47"/>
        <v>5.6657223796033745E-3</v>
      </c>
    </row>
    <row r="1284" spans="1:8" x14ac:dyDescent="0.25">
      <c r="A1284" s="1">
        <v>41961</v>
      </c>
      <c r="B1284">
        <v>2.2202000000000002</v>
      </c>
      <c r="C1284">
        <v>2.2313000000000001</v>
      </c>
      <c r="D1284">
        <v>2.2334999999999998</v>
      </c>
      <c r="E1284">
        <v>2.2162999999999999</v>
      </c>
      <c r="F1284" s="2">
        <v>-4.5999999999999999E-3</v>
      </c>
      <c r="G1284">
        <f t="shared" si="46"/>
        <v>4.4114337159578002E-3</v>
      </c>
      <c r="H1284">
        <f t="shared" si="47"/>
        <v>7.7606822181112136E-3</v>
      </c>
    </row>
    <row r="1285" spans="1:8" x14ac:dyDescent="0.25">
      <c r="A1285" s="1">
        <v>41962</v>
      </c>
      <c r="B1285">
        <v>2.2307999999999999</v>
      </c>
      <c r="C1285">
        <v>2.2214999999999998</v>
      </c>
      <c r="D1285">
        <v>2.2437999999999998</v>
      </c>
      <c r="E1285">
        <v>2.2201</v>
      </c>
      <c r="F1285" s="2">
        <v>4.7999999999999996E-3</v>
      </c>
      <c r="G1285">
        <f t="shared" si="46"/>
        <v>-4.8826375201578356E-3</v>
      </c>
      <c r="H1285">
        <f t="shared" si="47"/>
        <v>1.0675194811044472E-2</v>
      </c>
    </row>
    <row r="1286" spans="1:8" x14ac:dyDescent="0.25">
      <c r="A1286" s="1">
        <v>41963</v>
      </c>
      <c r="B1286">
        <v>2.2183999999999999</v>
      </c>
      <c r="C1286">
        <v>2.2324000000000002</v>
      </c>
      <c r="D1286">
        <v>2.2446000000000002</v>
      </c>
      <c r="E1286">
        <v>2.2183999999999999</v>
      </c>
      <c r="F1286" s="2">
        <v>-5.5999999999999999E-3</v>
      </c>
      <c r="G1286">
        <f t="shared" si="46"/>
        <v>5.5402909778839689E-3</v>
      </c>
      <c r="H1286">
        <f t="shared" si="47"/>
        <v>1.1810313739632268E-2</v>
      </c>
    </row>
    <row r="1287" spans="1:8" x14ac:dyDescent="0.25">
      <c r="A1287" s="1">
        <v>41964</v>
      </c>
      <c r="B1287">
        <v>2.2214999999999998</v>
      </c>
      <c r="C1287">
        <v>2.2201</v>
      </c>
      <c r="D1287">
        <v>2.2309999999999999</v>
      </c>
      <c r="E1287">
        <v>2.2153</v>
      </c>
      <c r="F1287" s="2">
        <v>1.4E-3</v>
      </c>
      <c r="G1287">
        <f t="shared" si="46"/>
        <v>-6.3020481656531437E-4</v>
      </c>
      <c r="H1287">
        <f t="shared" si="47"/>
        <v>7.0870762424952941E-3</v>
      </c>
    </row>
    <row r="1288" spans="1:8" x14ac:dyDescent="0.25">
      <c r="A1288" s="1">
        <v>41967</v>
      </c>
      <c r="B1288">
        <v>2.2288000000000001</v>
      </c>
      <c r="C1288">
        <v>2.2214999999999998</v>
      </c>
      <c r="D1288">
        <v>2.234</v>
      </c>
      <c r="E1288">
        <v>2.2164000000000001</v>
      </c>
      <c r="F1288" s="2">
        <v>3.3E-3</v>
      </c>
      <c r="G1288">
        <f t="shared" si="46"/>
        <v>-3.8563293125870521E-3</v>
      </c>
      <c r="H1288">
        <f t="shared" si="47"/>
        <v>7.9408049088611436E-3</v>
      </c>
    </row>
    <row r="1289" spans="1:8" x14ac:dyDescent="0.25">
      <c r="A1289" s="1">
        <v>41968</v>
      </c>
      <c r="B1289">
        <v>2.2185000000000001</v>
      </c>
      <c r="C1289">
        <v>2.2301000000000002</v>
      </c>
      <c r="D1289">
        <v>2.2395</v>
      </c>
      <c r="E1289">
        <v>2.2187999999999999</v>
      </c>
      <c r="F1289" s="2">
        <v>-4.5999999999999999E-3</v>
      </c>
      <c r="G1289">
        <f t="shared" si="46"/>
        <v>4.9116798846432748E-3</v>
      </c>
      <c r="H1289">
        <f t="shared" si="47"/>
        <v>9.3293672255273866E-3</v>
      </c>
    </row>
    <row r="1290" spans="1:8" x14ac:dyDescent="0.25">
      <c r="A1290" s="1">
        <v>41969</v>
      </c>
      <c r="B1290">
        <v>2.2094</v>
      </c>
      <c r="C1290">
        <v>2.2191999999999998</v>
      </c>
      <c r="D1290">
        <v>2.2305000000000001</v>
      </c>
      <c r="E1290">
        <v>2.2088999999999999</v>
      </c>
      <c r="F1290" s="2">
        <v>-4.1000000000000003E-3</v>
      </c>
      <c r="G1290">
        <f t="shared" si="46"/>
        <v>3.7995295820517296E-3</v>
      </c>
      <c r="H1290">
        <f t="shared" si="47"/>
        <v>9.7786228439496071E-3</v>
      </c>
    </row>
    <row r="1291" spans="1:8" x14ac:dyDescent="0.25">
      <c r="A1291" s="1">
        <v>41970</v>
      </c>
      <c r="B1291">
        <v>2.206</v>
      </c>
      <c r="C1291">
        <v>2.2107999999999999</v>
      </c>
      <c r="D1291">
        <v>2.2206999999999999</v>
      </c>
      <c r="E1291">
        <v>2.2046999999999999</v>
      </c>
      <c r="F1291" s="2">
        <v>-1.5E-3</v>
      </c>
      <c r="G1291">
        <f t="shared" si="46"/>
        <v>1.857977976163398E-3</v>
      </c>
      <c r="H1291">
        <f t="shared" si="47"/>
        <v>7.2572232049712051E-3</v>
      </c>
    </row>
    <row r="1292" spans="1:8" x14ac:dyDescent="0.25">
      <c r="A1292" s="1">
        <v>41971</v>
      </c>
      <c r="B1292">
        <v>2.2183999999999999</v>
      </c>
      <c r="C1292">
        <v>2.2067000000000001</v>
      </c>
      <c r="D1292">
        <v>2.2231999999999998</v>
      </c>
      <c r="E1292">
        <v>2.2044999999999999</v>
      </c>
      <c r="F1292" s="2">
        <v>5.5999999999999999E-3</v>
      </c>
      <c r="G1292">
        <f t="shared" ref="G1292:G1355" si="48">(C1292-C1293)/C1293</f>
        <v>-7.4663788062789309E-3</v>
      </c>
      <c r="H1292">
        <f t="shared" ref="H1292:H1355" si="49">(D1292-E1292)/E1292</f>
        <v>8.4826491267860921E-3</v>
      </c>
    </row>
    <row r="1293" spans="1:8" x14ac:dyDescent="0.25">
      <c r="A1293" s="1">
        <v>41974</v>
      </c>
      <c r="B1293">
        <v>2.2136999999999998</v>
      </c>
      <c r="C1293">
        <v>2.2233000000000001</v>
      </c>
      <c r="D1293">
        <v>2.2309999999999999</v>
      </c>
      <c r="E1293">
        <v>2.2126999999999999</v>
      </c>
      <c r="F1293" s="2">
        <v>-2.0999999999999999E-3</v>
      </c>
      <c r="G1293">
        <f t="shared" si="48"/>
        <v>3.6565547128928396E-3</v>
      </c>
      <c r="H1293">
        <f t="shared" si="49"/>
        <v>8.2704388303882059E-3</v>
      </c>
    </row>
    <row r="1294" spans="1:8" x14ac:dyDescent="0.25">
      <c r="A1294" s="1">
        <v>41975</v>
      </c>
      <c r="B1294">
        <v>2.23</v>
      </c>
      <c r="C1294">
        <v>2.2151999999999998</v>
      </c>
      <c r="D1294">
        <v>2.2349999999999999</v>
      </c>
      <c r="E1294">
        <v>2.2130000000000001</v>
      </c>
      <c r="F1294" s="2">
        <v>7.4000000000000003E-3</v>
      </c>
      <c r="G1294">
        <f t="shared" si="48"/>
        <v>-7.2600161333691822E-3</v>
      </c>
      <c r="H1294">
        <f t="shared" si="49"/>
        <v>9.9412562132850414E-3</v>
      </c>
    </row>
    <row r="1295" spans="1:8" x14ac:dyDescent="0.25">
      <c r="A1295" s="1">
        <v>41976</v>
      </c>
      <c r="B1295">
        <v>2.2395</v>
      </c>
      <c r="C1295">
        <v>2.2313999999999998</v>
      </c>
      <c r="D1295">
        <v>2.2454999999999998</v>
      </c>
      <c r="E1295">
        <v>2.2269999999999999</v>
      </c>
      <c r="F1295" s="2">
        <v>4.3E-3</v>
      </c>
      <c r="G1295">
        <f t="shared" si="48"/>
        <v>-4.5059112201650672E-3</v>
      </c>
      <c r="H1295">
        <f t="shared" si="49"/>
        <v>8.3071396497530134E-3</v>
      </c>
    </row>
    <row r="1296" spans="1:8" x14ac:dyDescent="0.25">
      <c r="A1296" s="1">
        <v>41977</v>
      </c>
      <c r="B1296">
        <v>2.2330000000000001</v>
      </c>
      <c r="C1296">
        <v>2.2414999999999998</v>
      </c>
      <c r="D1296">
        <v>2.2465000000000002</v>
      </c>
      <c r="E1296">
        <v>2.2286999999999999</v>
      </c>
      <c r="F1296" s="2">
        <v>-2.8999999999999998E-3</v>
      </c>
      <c r="G1296">
        <f t="shared" si="48"/>
        <v>3.0429140376782991E-3</v>
      </c>
      <c r="H1296">
        <f t="shared" si="49"/>
        <v>7.9867187149460488E-3</v>
      </c>
    </row>
    <row r="1297" spans="1:8" x14ac:dyDescent="0.25">
      <c r="A1297" s="1">
        <v>41978</v>
      </c>
      <c r="B1297">
        <v>2.2597999999999998</v>
      </c>
      <c r="C1297">
        <v>2.2347000000000001</v>
      </c>
      <c r="D1297">
        <v>2.2669999999999999</v>
      </c>
      <c r="E1297">
        <v>2.2320000000000002</v>
      </c>
      <c r="F1297" s="2">
        <v>1.2E-2</v>
      </c>
      <c r="G1297">
        <f t="shared" si="48"/>
        <v>-1.3377483443708605E-2</v>
      </c>
      <c r="H1297">
        <f t="shared" si="49"/>
        <v>1.5681003584229254E-2</v>
      </c>
    </row>
    <row r="1298" spans="1:8" x14ac:dyDescent="0.25">
      <c r="A1298" s="1">
        <v>41981</v>
      </c>
      <c r="B1298">
        <v>2.2673999999999999</v>
      </c>
      <c r="C1298">
        <v>2.2650000000000001</v>
      </c>
      <c r="D1298">
        <v>2.2829999999999999</v>
      </c>
      <c r="E1298">
        <v>2.258</v>
      </c>
      <c r="F1298" s="2">
        <v>3.3999999999999998E-3</v>
      </c>
      <c r="G1298">
        <f t="shared" si="48"/>
        <v>-1.9388384595046969E-3</v>
      </c>
      <c r="H1298">
        <f t="shared" si="49"/>
        <v>1.1071744906997303E-2</v>
      </c>
    </row>
    <row r="1299" spans="1:8" x14ac:dyDescent="0.25">
      <c r="A1299" s="1">
        <v>41982</v>
      </c>
      <c r="B1299">
        <v>2.2662</v>
      </c>
      <c r="C1299">
        <v>2.2694000000000001</v>
      </c>
      <c r="D1299">
        <v>2.2725</v>
      </c>
      <c r="E1299">
        <v>2.2549999999999999</v>
      </c>
      <c r="F1299" s="2">
        <v>-5.0000000000000001E-4</v>
      </c>
      <c r="G1299">
        <f t="shared" si="48"/>
        <v>1.0586678429643493E-3</v>
      </c>
      <c r="H1299">
        <f t="shared" si="49"/>
        <v>7.7605321507760849E-3</v>
      </c>
    </row>
    <row r="1300" spans="1:8" x14ac:dyDescent="0.25">
      <c r="A1300" s="1">
        <v>41983</v>
      </c>
      <c r="B1300">
        <v>2.2650999999999999</v>
      </c>
      <c r="C1300">
        <v>2.2669999999999999</v>
      </c>
      <c r="D1300">
        <v>2.2713999999999999</v>
      </c>
      <c r="E1300">
        <v>2.2570000000000001</v>
      </c>
      <c r="F1300" s="2">
        <v>-5.0000000000000001E-4</v>
      </c>
      <c r="G1300">
        <f t="shared" si="48"/>
        <v>1.3235099483819866E-4</v>
      </c>
      <c r="H1300">
        <f t="shared" si="49"/>
        <v>6.3801506424456117E-3</v>
      </c>
    </row>
    <row r="1301" spans="1:8" x14ac:dyDescent="0.25">
      <c r="A1301" s="1">
        <v>41984</v>
      </c>
      <c r="B1301">
        <v>2.2772000000000001</v>
      </c>
      <c r="C1301">
        <v>2.2667000000000002</v>
      </c>
      <c r="D1301">
        <v>2.2829999999999999</v>
      </c>
      <c r="E1301">
        <v>2.2570000000000001</v>
      </c>
      <c r="F1301" s="2">
        <v>5.3E-3</v>
      </c>
      <c r="G1301">
        <f t="shared" si="48"/>
        <v>-5.1788457318411377E-3</v>
      </c>
      <c r="H1301">
        <f t="shared" si="49"/>
        <v>1.1519716437749137E-2</v>
      </c>
    </row>
    <row r="1302" spans="1:8" x14ac:dyDescent="0.25">
      <c r="A1302" s="1">
        <v>41985</v>
      </c>
      <c r="B1302">
        <v>2.2982999999999998</v>
      </c>
      <c r="C1302">
        <v>2.2785000000000002</v>
      </c>
      <c r="D1302">
        <v>2.3125</v>
      </c>
      <c r="E1302">
        <v>2.2685</v>
      </c>
      <c r="F1302" s="2">
        <v>9.2999999999999992E-3</v>
      </c>
      <c r="G1302">
        <f t="shared" si="48"/>
        <v>-8.5719258550168952E-3</v>
      </c>
      <c r="H1302">
        <f t="shared" si="49"/>
        <v>1.9396076702666978E-2</v>
      </c>
    </row>
    <row r="1303" spans="1:8" x14ac:dyDescent="0.25">
      <c r="A1303" s="1">
        <v>41988</v>
      </c>
      <c r="B1303">
        <v>2.3748</v>
      </c>
      <c r="C1303">
        <v>2.2982</v>
      </c>
      <c r="D1303">
        <v>2.3942000000000001</v>
      </c>
      <c r="E1303">
        <v>2.2925</v>
      </c>
      <c r="F1303" s="2">
        <v>3.3300000000000003E-2</v>
      </c>
      <c r="G1303">
        <f t="shared" si="48"/>
        <v>-3.2459057803224924E-2</v>
      </c>
      <c r="H1303">
        <f t="shared" si="49"/>
        <v>4.4362050163576937E-2</v>
      </c>
    </row>
    <row r="1304" spans="1:8" x14ac:dyDescent="0.25">
      <c r="A1304" s="1">
        <v>41989</v>
      </c>
      <c r="B1304">
        <v>2.3620000000000001</v>
      </c>
      <c r="C1304">
        <v>2.3753000000000002</v>
      </c>
      <c r="D1304">
        <v>2.415</v>
      </c>
      <c r="E1304">
        <v>2.3414999999999999</v>
      </c>
      <c r="F1304" s="2">
        <v>-5.4000000000000003E-3</v>
      </c>
      <c r="G1304">
        <f t="shared" si="48"/>
        <v>5.6308213378493182E-3</v>
      </c>
      <c r="H1304">
        <f t="shared" si="49"/>
        <v>3.1390134529148038E-2</v>
      </c>
    </row>
    <row r="1305" spans="1:8" x14ac:dyDescent="0.25">
      <c r="A1305" s="1">
        <v>41990</v>
      </c>
      <c r="B1305">
        <v>2.3369</v>
      </c>
      <c r="C1305">
        <v>2.3620000000000001</v>
      </c>
      <c r="D1305">
        <v>2.3795000000000002</v>
      </c>
      <c r="E1305">
        <v>2.3087</v>
      </c>
      <c r="F1305" s="2">
        <v>-1.06E-2</v>
      </c>
      <c r="G1305">
        <f t="shared" si="48"/>
        <v>9.7469220246238688E-3</v>
      </c>
      <c r="H1305">
        <f t="shared" si="49"/>
        <v>3.0666608914107593E-2</v>
      </c>
    </row>
    <row r="1306" spans="1:8" x14ac:dyDescent="0.25">
      <c r="A1306" s="1">
        <v>41991</v>
      </c>
      <c r="B1306">
        <v>2.3218000000000001</v>
      </c>
      <c r="C1306">
        <v>2.3391999999999999</v>
      </c>
      <c r="D1306">
        <v>2.3429000000000002</v>
      </c>
      <c r="E1306">
        <v>2.3109000000000002</v>
      </c>
      <c r="F1306" s="2">
        <v>-6.4999999999999997E-3</v>
      </c>
      <c r="G1306">
        <f t="shared" si="48"/>
        <v>7.2772682254661925E-3</v>
      </c>
      <c r="H1306">
        <f t="shared" si="49"/>
        <v>1.3847418754597787E-2</v>
      </c>
    </row>
    <row r="1307" spans="1:8" x14ac:dyDescent="0.25">
      <c r="A1307" s="1">
        <v>41992</v>
      </c>
      <c r="B1307">
        <v>2.3113999999999999</v>
      </c>
      <c r="C1307">
        <v>2.3222999999999998</v>
      </c>
      <c r="D1307">
        <v>2.3359999999999999</v>
      </c>
      <c r="E1307">
        <v>2.3086000000000002</v>
      </c>
      <c r="F1307" s="2">
        <v>-4.4999999999999997E-3</v>
      </c>
      <c r="G1307">
        <f t="shared" si="48"/>
        <v>5.7165129271144078E-3</v>
      </c>
      <c r="H1307">
        <f t="shared" si="49"/>
        <v>1.1868664991769751E-2</v>
      </c>
    </row>
    <row r="1308" spans="1:8" x14ac:dyDescent="0.25">
      <c r="A1308" s="1">
        <v>41995</v>
      </c>
      <c r="B1308">
        <v>2.3136000000000001</v>
      </c>
      <c r="C1308">
        <v>2.3090999999999999</v>
      </c>
      <c r="D1308">
        <v>2.3250000000000002</v>
      </c>
      <c r="E1308">
        <v>2.3086000000000002</v>
      </c>
      <c r="F1308" s="2">
        <v>1E-3</v>
      </c>
      <c r="G1308">
        <f t="shared" si="48"/>
        <v>-2.3762205132636569E-3</v>
      </c>
      <c r="H1308">
        <f t="shared" si="49"/>
        <v>7.1038724768257679E-3</v>
      </c>
    </row>
    <row r="1309" spans="1:8" x14ac:dyDescent="0.25">
      <c r="A1309" s="1">
        <v>41996</v>
      </c>
      <c r="B1309">
        <v>2.3209</v>
      </c>
      <c r="C1309">
        <v>2.3146</v>
      </c>
      <c r="D1309">
        <v>2.327</v>
      </c>
      <c r="E1309">
        <v>2.3119999999999998</v>
      </c>
      <c r="F1309" s="2">
        <v>3.2000000000000002E-3</v>
      </c>
      <c r="G1309">
        <f t="shared" si="48"/>
        <v>-3.3156784222537219E-3</v>
      </c>
      <c r="H1309">
        <f t="shared" si="49"/>
        <v>6.4878892733564557E-3</v>
      </c>
    </row>
    <row r="1310" spans="1:8" x14ac:dyDescent="0.25">
      <c r="A1310" s="1">
        <v>41997</v>
      </c>
      <c r="B1310">
        <v>2.3161</v>
      </c>
      <c r="C1310">
        <v>2.3222999999999998</v>
      </c>
      <c r="D1310">
        <v>2.327</v>
      </c>
      <c r="E1310">
        <v>2.3117999999999999</v>
      </c>
      <c r="F1310" s="2">
        <v>-2.0999999999999999E-3</v>
      </c>
      <c r="G1310">
        <f t="shared" si="48"/>
        <v>2.1576835109825632E-3</v>
      </c>
      <c r="H1310">
        <f t="shared" si="49"/>
        <v>6.5749632321135494E-3</v>
      </c>
    </row>
    <row r="1311" spans="1:8" x14ac:dyDescent="0.25">
      <c r="A1311" s="1">
        <v>41998</v>
      </c>
      <c r="B1311">
        <v>2.3199999999999998</v>
      </c>
      <c r="C1311">
        <v>2.3172999999999999</v>
      </c>
      <c r="D1311">
        <v>2.3239999999999998</v>
      </c>
      <c r="E1311">
        <v>2.3138999999999998</v>
      </c>
      <c r="F1311" s="2">
        <v>1.6999999999999999E-3</v>
      </c>
      <c r="G1311">
        <f t="shared" si="48"/>
        <v>-1.3790131437190656E-3</v>
      </c>
      <c r="H1311">
        <f t="shared" si="49"/>
        <v>4.3649250183672578E-3</v>
      </c>
    </row>
    <row r="1312" spans="1:8" x14ac:dyDescent="0.25">
      <c r="A1312" s="1">
        <v>41999</v>
      </c>
      <c r="B1312">
        <v>2.3163</v>
      </c>
      <c r="C1312">
        <v>2.3205</v>
      </c>
      <c r="D1312">
        <v>2.3245</v>
      </c>
      <c r="E1312">
        <v>2.3144999999999998</v>
      </c>
      <c r="F1312" s="2">
        <v>-1.6000000000000001E-3</v>
      </c>
      <c r="G1312">
        <f t="shared" si="48"/>
        <v>1.4673514306676749E-3</v>
      </c>
      <c r="H1312">
        <f t="shared" si="49"/>
        <v>4.320587599913688E-3</v>
      </c>
    </row>
    <row r="1313" spans="1:8" x14ac:dyDescent="0.25">
      <c r="A1313" s="1">
        <v>42002</v>
      </c>
      <c r="B1313">
        <v>2.3163999999999998</v>
      </c>
      <c r="C1313">
        <v>2.3170999999999999</v>
      </c>
      <c r="D1313">
        <v>2.33</v>
      </c>
      <c r="E1313">
        <v>2.3138000000000001</v>
      </c>
      <c r="F1313" s="2">
        <v>0</v>
      </c>
      <c r="G1313">
        <f t="shared" si="48"/>
        <v>-4.7450608230528035E-4</v>
      </c>
      <c r="H1313">
        <f t="shared" si="49"/>
        <v>7.0014694442043354E-3</v>
      </c>
    </row>
    <row r="1314" spans="1:8" x14ac:dyDescent="0.25">
      <c r="A1314" s="1">
        <v>42003</v>
      </c>
      <c r="B1314">
        <v>2.3279999999999998</v>
      </c>
      <c r="C1314">
        <v>2.3182</v>
      </c>
      <c r="D1314">
        <v>2.3530000000000002</v>
      </c>
      <c r="E1314">
        <v>2.3129</v>
      </c>
      <c r="F1314" s="2">
        <v>5.0000000000000001E-3</v>
      </c>
      <c r="G1314">
        <f t="shared" si="48"/>
        <v>-4.5944437287989744E-3</v>
      </c>
      <c r="H1314">
        <f t="shared" si="49"/>
        <v>1.7337541614423559E-2</v>
      </c>
    </row>
    <row r="1315" spans="1:8" x14ac:dyDescent="0.25">
      <c r="A1315" s="1">
        <v>42004</v>
      </c>
      <c r="B1315">
        <v>2.3334999999999999</v>
      </c>
      <c r="C1315">
        <v>2.3289</v>
      </c>
      <c r="D1315">
        <v>2.3408000000000002</v>
      </c>
      <c r="E1315">
        <v>2.3222999999999998</v>
      </c>
      <c r="F1315" s="2">
        <v>2.3999999999999998E-3</v>
      </c>
      <c r="G1315">
        <f t="shared" si="48"/>
        <v>-3.6791443850267128E-3</v>
      </c>
      <c r="H1315">
        <f t="shared" si="49"/>
        <v>7.9662403651554088E-3</v>
      </c>
    </row>
    <row r="1316" spans="1:8" x14ac:dyDescent="0.25">
      <c r="A1316" s="1">
        <v>42005</v>
      </c>
      <c r="B1316">
        <v>2.3298999999999999</v>
      </c>
      <c r="C1316">
        <v>2.3374999999999999</v>
      </c>
      <c r="D1316">
        <v>2.3374999999999999</v>
      </c>
      <c r="E1316">
        <v>2.3309000000000002</v>
      </c>
      <c r="F1316" s="2">
        <v>-1.5E-3</v>
      </c>
      <c r="G1316">
        <f t="shared" si="48"/>
        <v>1.9288469781396167E-3</v>
      </c>
      <c r="H1316">
        <f t="shared" si="49"/>
        <v>2.8315243039168203E-3</v>
      </c>
    </row>
    <row r="1317" spans="1:8" x14ac:dyDescent="0.25">
      <c r="A1317" s="1">
        <v>42006</v>
      </c>
      <c r="B1317">
        <v>2.343</v>
      </c>
      <c r="C1317">
        <v>2.3330000000000002</v>
      </c>
      <c r="D1317">
        <v>2.3597000000000001</v>
      </c>
      <c r="E1317">
        <v>2.331</v>
      </c>
      <c r="F1317" s="2">
        <v>5.5999999999999999E-3</v>
      </c>
      <c r="G1317">
        <f t="shared" si="48"/>
        <v>-8.036055954759945E-3</v>
      </c>
      <c r="H1317">
        <f t="shared" si="49"/>
        <v>1.2312312312312385E-2</v>
      </c>
    </row>
    <row r="1318" spans="1:8" x14ac:dyDescent="0.25">
      <c r="A1318" s="1">
        <v>42009</v>
      </c>
      <c r="B1318">
        <v>2.3306</v>
      </c>
      <c r="C1318">
        <v>2.3519000000000001</v>
      </c>
      <c r="D1318">
        <v>2.3525999999999998</v>
      </c>
      <c r="E1318">
        <v>2.3254000000000001</v>
      </c>
      <c r="F1318" s="2">
        <v>-5.3E-3</v>
      </c>
      <c r="G1318">
        <f t="shared" si="48"/>
        <v>8.6632071021143352E-3</v>
      </c>
      <c r="H1318">
        <f t="shared" si="49"/>
        <v>1.1696912359163873E-2</v>
      </c>
    </row>
    <row r="1319" spans="1:8" x14ac:dyDescent="0.25">
      <c r="A1319" s="1">
        <v>42010</v>
      </c>
      <c r="B1319">
        <v>2.3220999999999998</v>
      </c>
      <c r="C1319">
        <v>2.3317000000000001</v>
      </c>
      <c r="D1319">
        <v>2.3380000000000001</v>
      </c>
      <c r="E1319">
        <v>2.3142999999999998</v>
      </c>
      <c r="F1319" s="2">
        <v>-3.5999999999999999E-3</v>
      </c>
      <c r="G1319">
        <f t="shared" si="48"/>
        <v>3.7883679882904637E-3</v>
      </c>
      <c r="H1319">
        <f t="shared" si="49"/>
        <v>1.0240677526682054E-2</v>
      </c>
    </row>
    <row r="1320" spans="1:8" x14ac:dyDescent="0.25">
      <c r="A1320" s="1">
        <v>42011</v>
      </c>
      <c r="B1320">
        <v>2.3176999999999999</v>
      </c>
      <c r="C1320">
        <v>2.3229000000000002</v>
      </c>
      <c r="D1320">
        <v>2.335</v>
      </c>
      <c r="E1320">
        <v>2.3184</v>
      </c>
      <c r="F1320" s="2">
        <v>-1.9E-3</v>
      </c>
      <c r="G1320">
        <f t="shared" si="48"/>
        <v>1.6817593790427929E-3</v>
      </c>
      <c r="H1320">
        <f t="shared" si="49"/>
        <v>7.1601104209799635E-3</v>
      </c>
    </row>
    <row r="1321" spans="1:8" x14ac:dyDescent="0.25">
      <c r="A1321" s="1">
        <v>42012</v>
      </c>
      <c r="B1321">
        <v>2.298</v>
      </c>
      <c r="C1321">
        <v>2.319</v>
      </c>
      <c r="D1321">
        <v>2.3239000000000001</v>
      </c>
      <c r="E1321">
        <v>2.2948</v>
      </c>
      <c r="F1321" s="2">
        <v>-8.5000000000000006E-3</v>
      </c>
      <c r="G1321">
        <f t="shared" si="48"/>
        <v>8.5239627728973047E-3</v>
      </c>
      <c r="H1321">
        <f t="shared" si="49"/>
        <v>1.2680843646505197E-2</v>
      </c>
    </row>
    <row r="1322" spans="1:8" x14ac:dyDescent="0.25">
      <c r="A1322" s="1">
        <v>42013</v>
      </c>
      <c r="B1322">
        <v>2.294</v>
      </c>
      <c r="C1322">
        <v>2.2993999999999999</v>
      </c>
      <c r="D1322">
        <v>2.3121999999999998</v>
      </c>
      <c r="E1322">
        <v>2.2827999999999999</v>
      </c>
      <c r="F1322" s="2">
        <v>-1.6999999999999999E-3</v>
      </c>
      <c r="G1322">
        <f t="shared" si="48"/>
        <v>3.8856144946516854E-3</v>
      </c>
      <c r="H1322">
        <f t="shared" si="49"/>
        <v>1.2878920623795283E-2</v>
      </c>
    </row>
    <row r="1323" spans="1:8" x14ac:dyDescent="0.25">
      <c r="A1323" s="1">
        <v>42016</v>
      </c>
      <c r="B1323">
        <v>2.2841</v>
      </c>
      <c r="C1323">
        <v>2.2905000000000002</v>
      </c>
      <c r="D1323">
        <v>2.2989999999999999</v>
      </c>
      <c r="E1323">
        <v>2.2812000000000001</v>
      </c>
      <c r="F1323" s="2">
        <v>-4.3E-3</v>
      </c>
      <c r="G1323">
        <f t="shared" si="48"/>
        <v>2.4508731235503836E-3</v>
      </c>
      <c r="H1323">
        <f t="shared" si="49"/>
        <v>7.8029107487286578E-3</v>
      </c>
    </row>
    <row r="1324" spans="1:8" x14ac:dyDescent="0.25">
      <c r="A1324" s="1">
        <v>42017</v>
      </c>
      <c r="B1324">
        <v>2.2846000000000002</v>
      </c>
      <c r="C1324">
        <v>2.2848999999999999</v>
      </c>
      <c r="D1324">
        <v>2.2883</v>
      </c>
      <c r="E1324">
        <v>2.2719999999999998</v>
      </c>
      <c r="F1324" s="2">
        <v>2.0000000000000001E-4</v>
      </c>
      <c r="G1324">
        <f t="shared" si="48"/>
        <v>0</v>
      </c>
      <c r="H1324">
        <f t="shared" si="49"/>
        <v>7.1742957746479775E-3</v>
      </c>
    </row>
    <row r="1325" spans="1:8" x14ac:dyDescent="0.25">
      <c r="A1325" s="1">
        <v>42018</v>
      </c>
      <c r="B1325">
        <v>2.2799</v>
      </c>
      <c r="C1325">
        <v>2.2848999999999999</v>
      </c>
      <c r="D1325">
        <v>2.3102999999999998</v>
      </c>
      <c r="E1325">
        <v>2.2766000000000002</v>
      </c>
      <c r="F1325" s="2">
        <v>-2.0999999999999999E-3</v>
      </c>
      <c r="G1325">
        <f t="shared" si="48"/>
        <v>1.6658629608522317E-3</v>
      </c>
      <c r="H1325">
        <f t="shared" si="49"/>
        <v>1.4802776069577271E-2</v>
      </c>
    </row>
    <row r="1326" spans="1:8" x14ac:dyDescent="0.25">
      <c r="A1326" s="1">
        <v>42019</v>
      </c>
      <c r="B1326">
        <v>2.3086000000000002</v>
      </c>
      <c r="C1326">
        <v>2.2810999999999999</v>
      </c>
      <c r="D1326">
        <v>2.3325</v>
      </c>
      <c r="E1326">
        <v>2.2709999999999999</v>
      </c>
      <c r="F1326" s="2">
        <v>1.26E-2</v>
      </c>
      <c r="G1326">
        <f t="shared" si="48"/>
        <v>-1.4004754700669975E-2</v>
      </c>
      <c r="H1326">
        <f t="shared" si="49"/>
        <v>2.7080581241743774E-2</v>
      </c>
    </row>
    <row r="1327" spans="1:8" x14ac:dyDescent="0.25">
      <c r="A1327" s="1">
        <v>42020</v>
      </c>
      <c r="B1327">
        <v>2.3209</v>
      </c>
      <c r="C1327">
        <v>2.3134999999999999</v>
      </c>
      <c r="D1327">
        <v>2.3420000000000001</v>
      </c>
      <c r="E1327">
        <v>2.3029000000000002</v>
      </c>
      <c r="F1327" s="2">
        <v>5.3E-3</v>
      </c>
      <c r="G1327">
        <f t="shared" si="48"/>
        <v>-8.060712601294923E-3</v>
      </c>
      <c r="H1327">
        <f t="shared" si="49"/>
        <v>1.6978592209822358E-2</v>
      </c>
    </row>
    <row r="1328" spans="1:8" x14ac:dyDescent="0.25">
      <c r="A1328" s="1">
        <v>42023</v>
      </c>
      <c r="B1328">
        <v>2.3368000000000002</v>
      </c>
      <c r="C1328">
        <v>2.3323</v>
      </c>
      <c r="D1328">
        <v>2.3490000000000002</v>
      </c>
      <c r="E1328">
        <v>2.3262</v>
      </c>
      <c r="F1328" s="2">
        <v>6.8999999999999999E-3</v>
      </c>
      <c r="G1328">
        <f t="shared" si="48"/>
        <v>-2.4379811804961667E-3</v>
      </c>
      <c r="H1328">
        <f t="shared" si="49"/>
        <v>9.8013928295074167E-3</v>
      </c>
    </row>
    <row r="1329" spans="1:8" x14ac:dyDescent="0.25">
      <c r="A1329" s="1">
        <v>42024</v>
      </c>
      <c r="B1329">
        <v>2.3451</v>
      </c>
      <c r="C1329">
        <v>2.3380000000000001</v>
      </c>
      <c r="D1329">
        <v>2.3635000000000002</v>
      </c>
      <c r="E1329">
        <v>2.3227000000000002</v>
      </c>
      <c r="F1329" s="2">
        <v>3.5999999999999999E-3</v>
      </c>
      <c r="G1329">
        <f t="shared" si="48"/>
        <v>-3.5374845501426728E-3</v>
      </c>
      <c r="H1329">
        <f t="shared" si="49"/>
        <v>1.7565763981573144E-2</v>
      </c>
    </row>
    <row r="1330" spans="1:8" x14ac:dyDescent="0.25">
      <c r="A1330" s="1">
        <v>42025</v>
      </c>
      <c r="B1330">
        <v>2.3491</v>
      </c>
      <c r="C1330">
        <v>2.3462999999999998</v>
      </c>
      <c r="D1330">
        <v>2.3553000000000002</v>
      </c>
      <c r="E1330">
        <v>2.3317999999999999</v>
      </c>
      <c r="F1330" s="2">
        <v>1.6999999999999999E-3</v>
      </c>
      <c r="G1330">
        <f t="shared" si="48"/>
        <v>-1.786853860880656E-3</v>
      </c>
      <c r="H1330">
        <f t="shared" si="49"/>
        <v>1.00780512908484E-2</v>
      </c>
    </row>
    <row r="1331" spans="1:8" x14ac:dyDescent="0.25">
      <c r="A1331" s="1">
        <v>42026</v>
      </c>
      <c r="B1331">
        <v>2.3214999999999999</v>
      </c>
      <c r="C1331">
        <v>2.3504999999999998</v>
      </c>
      <c r="D1331">
        <v>2.3610000000000002</v>
      </c>
      <c r="E1331">
        <v>2.3153999999999999</v>
      </c>
      <c r="F1331" s="2">
        <v>-1.17E-2</v>
      </c>
      <c r="G1331">
        <f t="shared" si="48"/>
        <v>1.2186719490138562E-2</v>
      </c>
      <c r="H1331">
        <f t="shared" si="49"/>
        <v>1.9694221300855276E-2</v>
      </c>
    </row>
    <row r="1332" spans="1:8" x14ac:dyDescent="0.25">
      <c r="A1332" s="1">
        <v>42027</v>
      </c>
      <c r="B1332">
        <v>2.3456000000000001</v>
      </c>
      <c r="C1332">
        <v>2.3222</v>
      </c>
      <c r="D1332">
        <v>2.3551000000000002</v>
      </c>
      <c r="E1332">
        <v>2.3184999999999998</v>
      </c>
      <c r="F1332" s="2">
        <v>1.04E-2</v>
      </c>
      <c r="G1332">
        <f t="shared" si="48"/>
        <v>-1.7681895093062536E-2</v>
      </c>
      <c r="H1332">
        <f t="shared" si="49"/>
        <v>1.5786068578822691E-2</v>
      </c>
    </row>
    <row r="1333" spans="1:8" x14ac:dyDescent="0.25">
      <c r="A1333" s="1">
        <v>42030</v>
      </c>
      <c r="B1333">
        <v>2.3527</v>
      </c>
      <c r="C1333">
        <v>2.3639999999999999</v>
      </c>
      <c r="D1333">
        <v>2.3738000000000001</v>
      </c>
      <c r="E1333">
        <v>2.3452999999999999</v>
      </c>
      <c r="F1333" s="2">
        <v>3.0000000000000001E-3</v>
      </c>
      <c r="G1333">
        <f t="shared" si="48"/>
        <v>4.2054288263030544E-3</v>
      </c>
      <c r="H1333">
        <f t="shared" si="49"/>
        <v>1.2151963501471109E-2</v>
      </c>
    </row>
    <row r="1334" spans="1:8" x14ac:dyDescent="0.25">
      <c r="A1334" s="1">
        <v>42031</v>
      </c>
      <c r="B1334">
        <v>2.3612000000000002</v>
      </c>
      <c r="C1334">
        <v>2.3540999999999999</v>
      </c>
      <c r="D1334">
        <v>2.3727999999999998</v>
      </c>
      <c r="E1334">
        <v>2.3380000000000001</v>
      </c>
      <c r="F1334" s="2">
        <v>3.5999999999999999E-3</v>
      </c>
      <c r="G1334">
        <f t="shared" si="48"/>
        <v>-4.2720582015057943E-3</v>
      </c>
      <c r="H1334">
        <f t="shared" si="49"/>
        <v>1.4884516680923747E-2</v>
      </c>
    </row>
    <row r="1335" spans="1:8" x14ac:dyDescent="0.25">
      <c r="A1335" s="1">
        <v>42032</v>
      </c>
      <c r="B1335">
        <v>2.3841000000000001</v>
      </c>
      <c r="C1335">
        <v>2.3641999999999999</v>
      </c>
      <c r="D1335">
        <v>2.3875000000000002</v>
      </c>
      <c r="E1335">
        <v>2.3534000000000002</v>
      </c>
      <c r="F1335" s="2">
        <v>9.7000000000000003E-3</v>
      </c>
      <c r="G1335">
        <f t="shared" si="48"/>
        <v>-9.0951003814074578E-3</v>
      </c>
      <c r="H1335">
        <f t="shared" si="49"/>
        <v>1.448967451346988E-2</v>
      </c>
    </row>
    <row r="1336" spans="1:8" x14ac:dyDescent="0.25">
      <c r="A1336" s="1">
        <v>42033</v>
      </c>
      <c r="B1336">
        <v>2.4148999999999998</v>
      </c>
      <c r="C1336">
        <v>2.3858999999999999</v>
      </c>
      <c r="D1336">
        <v>2.4222999999999999</v>
      </c>
      <c r="E1336">
        <v>2.3841999999999999</v>
      </c>
      <c r="F1336" s="2">
        <v>1.29E-2</v>
      </c>
      <c r="G1336">
        <f t="shared" si="48"/>
        <v>-1.2499482637308152E-2</v>
      </c>
      <c r="H1336">
        <f t="shared" si="49"/>
        <v>1.5980203003103776E-2</v>
      </c>
    </row>
    <row r="1337" spans="1:8" x14ac:dyDescent="0.25">
      <c r="A1337" s="1">
        <v>42034</v>
      </c>
      <c r="B1337">
        <v>2.4451999999999998</v>
      </c>
      <c r="C1337">
        <v>2.4161000000000001</v>
      </c>
      <c r="D1337">
        <v>2.4508000000000001</v>
      </c>
      <c r="E1337">
        <v>2.4039999999999999</v>
      </c>
      <c r="F1337" s="2">
        <v>1.2500000000000001E-2</v>
      </c>
      <c r="G1337">
        <f t="shared" si="48"/>
        <v>-1.1537045370862824E-2</v>
      </c>
      <c r="H1337">
        <f t="shared" si="49"/>
        <v>1.9467554076539176E-2</v>
      </c>
    </row>
    <row r="1338" spans="1:8" x14ac:dyDescent="0.25">
      <c r="A1338" s="1">
        <v>42037</v>
      </c>
      <c r="B1338">
        <v>2.4279000000000002</v>
      </c>
      <c r="C1338">
        <v>2.4443000000000001</v>
      </c>
      <c r="D1338">
        <v>2.4443000000000001</v>
      </c>
      <c r="E1338">
        <v>2.4129999999999998</v>
      </c>
      <c r="F1338" s="2">
        <v>-7.1000000000000004E-3</v>
      </c>
      <c r="G1338">
        <f t="shared" si="48"/>
        <v>5.4709995886466842E-3</v>
      </c>
      <c r="H1338">
        <f t="shared" si="49"/>
        <v>1.2971404890178338E-2</v>
      </c>
    </row>
    <row r="1339" spans="1:8" x14ac:dyDescent="0.25">
      <c r="A1339" s="1">
        <v>42038</v>
      </c>
      <c r="B1339">
        <v>2.4001999999999999</v>
      </c>
      <c r="C1339">
        <v>2.431</v>
      </c>
      <c r="D1339">
        <v>2.4426999999999999</v>
      </c>
      <c r="E1339">
        <v>2.3927999999999998</v>
      </c>
      <c r="F1339" s="2">
        <v>-1.14E-2</v>
      </c>
      <c r="G1339">
        <f t="shared" si="48"/>
        <v>1.2326143083201402E-2</v>
      </c>
      <c r="H1339">
        <f t="shared" si="49"/>
        <v>2.0854229354730885E-2</v>
      </c>
    </row>
    <row r="1340" spans="1:8" x14ac:dyDescent="0.25">
      <c r="A1340" s="1">
        <v>42039</v>
      </c>
      <c r="B1340">
        <v>2.4647999999999999</v>
      </c>
      <c r="C1340">
        <v>2.4014000000000002</v>
      </c>
      <c r="D1340">
        <v>2.4689999999999999</v>
      </c>
      <c r="E1340">
        <v>2.3927</v>
      </c>
      <c r="F1340" s="2">
        <v>2.69E-2</v>
      </c>
      <c r="G1340">
        <f t="shared" si="48"/>
        <v>-2.6393675248327475E-2</v>
      </c>
      <c r="H1340">
        <f t="shared" si="49"/>
        <v>3.1888661344924067E-2</v>
      </c>
    </row>
    <row r="1341" spans="1:8" x14ac:dyDescent="0.25">
      <c r="A1341" s="1">
        <v>42040</v>
      </c>
      <c r="B1341">
        <v>2.4357000000000002</v>
      </c>
      <c r="C1341">
        <v>2.4664999999999999</v>
      </c>
      <c r="D1341">
        <v>2.4670999999999998</v>
      </c>
      <c r="E1341">
        <v>2.4340000000000002</v>
      </c>
      <c r="F1341" s="2">
        <v>-1.18E-2</v>
      </c>
      <c r="G1341">
        <f t="shared" si="48"/>
        <v>1.1897435897435863E-2</v>
      </c>
      <c r="H1341">
        <f t="shared" si="49"/>
        <v>1.3599013968775548E-2</v>
      </c>
    </row>
    <row r="1342" spans="1:8" x14ac:dyDescent="0.25">
      <c r="A1342" s="1">
        <v>42041</v>
      </c>
      <c r="B1342">
        <v>2.4712000000000001</v>
      </c>
      <c r="C1342">
        <v>2.4375</v>
      </c>
      <c r="D1342">
        <v>2.4821</v>
      </c>
      <c r="E1342">
        <v>2.4260000000000002</v>
      </c>
      <c r="F1342" s="2">
        <v>1.46E-2</v>
      </c>
      <c r="G1342">
        <f t="shared" si="48"/>
        <v>-1.6700956069224206E-2</v>
      </c>
      <c r="H1342">
        <f t="shared" si="49"/>
        <v>2.312448474855722E-2</v>
      </c>
    </row>
    <row r="1343" spans="1:8" x14ac:dyDescent="0.25">
      <c r="A1343" s="1">
        <v>42044</v>
      </c>
      <c r="B1343">
        <v>2.4742999999999999</v>
      </c>
      <c r="C1343">
        <v>2.4788999999999999</v>
      </c>
      <c r="D1343">
        <v>2.5026000000000002</v>
      </c>
      <c r="E1343">
        <v>2.4702000000000002</v>
      </c>
      <c r="F1343" s="2">
        <v>1.2999999999999999E-3</v>
      </c>
      <c r="G1343">
        <f t="shared" si="48"/>
        <v>1.0499535597462801E-3</v>
      </c>
      <c r="H1343">
        <f t="shared" si="49"/>
        <v>1.3116346854505702E-2</v>
      </c>
    </row>
    <row r="1344" spans="1:8" x14ac:dyDescent="0.25">
      <c r="A1344" s="1">
        <v>42045</v>
      </c>
      <c r="B1344">
        <v>2.4937</v>
      </c>
      <c r="C1344">
        <v>2.4763000000000002</v>
      </c>
      <c r="D1344">
        <v>2.5091999999999999</v>
      </c>
      <c r="E1344">
        <v>2.4668000000000001</v>
      </c>
      <c r="F1344" s="2">
        <v>7.7999999999999996E-3</v>
      </c>
      <c r="G1344">
        <f t="shared" si="48"/>
        <v>-8.409081808352984E-3</v>
      </c>
      <c r="H1344">
        <f t="shared" si="49"/>
        <v>1.7188260094048877E-2</v>
      </c>
    </row>
    <row r="1345" spans="1:8" x14ac:dyDescent="0.25">
      <c r="A1345" s="1">
        <v>42046</v>
      </c>
      <c r="B1345">
        <v>2.4992000000000001</v>
      </c>
      <c r="C1345">
        <v>2.4973000000000001</v>
      </c>
      <c r="D1345">
        <v>2.5146999999999999</v>
      </c>
      <c r="E1345">
        <v>2.4805000000000001</v>
      </c>
      <c r="F1345" s="2">
        <v>2.2000000000000001E-3</v>
      </c>
      <c r="G1345">
        <f t="shared" si="48"/>
        <v>-1.2398016317388741E-3</v>
      </c>
      <c r="H1345">
        <f t="shared" si="49"/>
        <v>1.378754283410594E-2</v>
      </c>
    </row>
    <row r="1346" spans="1:8" x14ac:dyDescent="0.25">
      <c r="A1346" s="1">
        <v>42047</v>
      </c>
      <c r="B1346">
        <v>2.4653999999999998</v>
      </c>
      <c r="C1346">
        <v>2.5004</v>
      </c>
      <c r="D1346">
        <v>2.5091999999999999</v>
      </c>
      <c r="E1346">
        <v>2.4634</v>
      </c>
      <c r="F1346" s="2">
        <v>-1.35E-2</v>
      </c>
      <c r="G1346">
        <f t="shared" si="48"/>
        <v>1.3456549935149114E-2</v>
      </c>
      <c r="H1346">
        <f t="shared" si="49"/>
        <v>1.8592189656572153E-2</v>
      </c>
    </row>
    <row r="1347" spans="1:8" x14ac:dyDescent="0.25">
      <c r="A1347" s="1">
        <v>42048</v>
      </c>
      <c r="B1347">
        <v>2.4569000000000001</v>
      </c>
      <c r="C1347">
        <v>2.4672000000000001</v>
      </c>
      <c r="D1347">
        <v>2.4792999999999998</v>
      </c>
      <c r="E1347">
        <v>2.4554999999999998</v>
      </c>
      <c r="F1347" s="2">
        <v>-3.3999999999999998E-3</v>
      </c>
      <c r="G1347">
        <f t="shared" si="48"/>
        <v>3.6203880730586706E-3</v>
      </c>
      <c r="H1347">
        <f t="shared" si="49"/>
        <v>9.6925269802484396E-3</v>
      </c>
    </row>
    <row r="1348" spans="1:8" x14ac:dyDescent="0.25">
      <c r="A1348" s="1">
        <v>42051</v>
      </c>
      <c r="B1348">
        <v>2.4554</v>
      </c>
      <c r="C1348">
        <v>2.4582999999999999</v>
      </c>
      <c r="D1348">
        <v>2.4655</v>
      </c>
      <c r="E1348">
        <v>2.4434999999999998</v>
      </c>
      <c r="F1348" s="2">
        <v>-5.9999999999999995E-4</v>
      </c>
      <c r="G1348">
        <f t="shared" si="48"/>
        <v>7.73489659664555E-4</v>
      </c>
      <c r="H1348">
        <f t="shared" si="49"/>
        <v>9.0034786167383848E-3</v>
      </c>
    </row>
    <row r="1349" spans="1:8" x14ac:dyDescent="0.25">
      <c r="A1349" s="1">
        <v>42052</v>
      </c>
      <c r="B1349">
        <v>2.4508000000000001</v>
      </c>
      <c r="C1349">
        <v>2.4563999999999999</v>
      </c>
      <c r="D1349">
        <v>2.4594999999999998</v>
      </c>
      <c r="E1349">
        <v>2.4390000000000001</v>
      </c>
      <c r="F1349" s="2">
        <v>-1.9E-3</v>
      </c>
      <c r="G1349">
        <f t="shared" si="48"/>
        <v>1.9170371578903227E-3</v>
      </c>
      <c r="H1349">
        <f t="shared" si="49"/>
        <v>8.4050840508404015E-3</v>
      </c>
    </row>
    <row r="1350" spans="1:8" x14ac:dyDescent="0.25">
      <c r="A1350" s="1">
        <v>42053</v>
      </c>
      <c r="B1350">
        <v>2.4398</v>
      </c>
      <c r="C1350">
        <v>2.4517000000000002</v>
      </c>
      <c r="D1350">
        <v>2.4700000000000002</v>
      </c>
      <c r="E1350">
        <v>2.4411999999999998</v>
      </c>
      <c r="F1350" s="2">
        <v>-4.4999999999999997E-3</v>
      </c>
      <c r="G1350">
        <f t="shared" si="48"/>
        <v>3.7666325486183498E-3</v>
      </c>
      <c r="H1350">
        <f t="shared" si="49"/>
        <v>1.1797476650827619E-2</v>
      </c>
    </row>
    <row r="1351" spans="1:8" x14ac:dyDescent="0.25">
      <c r="A1351" s="1">
        <v>42054</v>
      </c>
      <c r="B1351">
        <v>2.4558</v>
      </c>
      <c r="C1351">
        <v>2.4424999999999999</v>
      </c>
      <c r="D1351">
        <v>2.4609000000000001</v>
      </c>
      <c r="E1351">
        <v>2.4323000000000001</v>
      </c>
      <c r="F1351" s="2">
        <v>6.6E-3</v>
      </c>
      <c r="G1351">
        <f t="shared" si="48"/>
        <v>-5.4157504682792127E-3</v>
      </c>
      <c r="H1351">
        <f t="shared" si="49"/>
        <v>1.1758417958311045E-2</v>
      </c>
    </row>
    <row r="1352" spans="1:8" x14ac:dyDescent="0.25">
      <c r="A1352" s="1">
        <v>42055</v>
      </c>
      <c r="B1352">
        <v>2.4514</v>
      </c>
      <c r="C1352">
        <v>2.4558</v>
      </c>
      <c r="D1352">
        <v>2.4689999999999999</v>
      </c>
      <c r="E1352">
        <v>2.4485000000000001</v>
      </c>
      <c r="F1352" s="2">
        <v>-1.8E-3</v>
      </c>
      <c r="G1352">
        <f t="shared" si="48"/>
        <v>-5.3865781053825642E-3</v>
      </c>
      <c r="H1352">
        <f t="shared" si="49"/>
        <v>8.3724729426178229E-3</v>
      </c>
    </row>
    <row r="1353" spans="1:8" x14ac:dyDescent="0.25">
      <c r="A1353" s="1">
        <v>42058</v>
      </c>
      <c r="B1353">
        <v>2.4741</v>
      </c>
      <c r="C1353">
        <v>2.4691000000000001</v>
      </c>
      <c r="D1353">
        <v>2.4870000000000001</v>
      </c>
      <c r="E1353">
        <v>2.4502999999999999</v>
      </c>
      <c r="F1353" s="2">
        <v>9.2999999999999992E-3</v>
      </c>
      <c r="G1353">
        <f t="shared" si="48"/>
        <v>-2.7061959770578918E-3</v>
      </c>
      <c r="H1353">
        <f t="shared" si="49"/>
        <v>1.4977757825572452E-2</v>
      </c>
    </row>
    <row r="1354" spans="1:8" x14ac:dyDescent="0.25">
      <c r="A1354" s="1">
        <v>42059</v>
      </c>
      <c r="B1354">
        <v>2.4609999999999999</v>
      </c>
      <c r="C1354">
        <v>2.4758</v>
      </c>
      <c r="D1354">
        <v>2.4903</v>
      </c>
      <c r="E1354">
        <v>2.4615</v>
      </c>
      <c r="F1354" s="2">
        <v>-5.3E-3</v>
      </c>
      <c r="G1354">
        <f t="shared" si="48"/>
        <v>4.9928962857723564E-3</v>
      </c>
      <c r="H1354">
        <f t="shared" si="49"/>
        <v>1.1700182815356465E-2</v>
      </c>
    </row>
    <row r="1355" spans="1:8" x14ac:dyDescent="0.25">
      <c r="A1355" s="1">
        <v>42060</v>
      </c>
      <c r="B1355">
        <v>2.4863</v>
      </c>
      <c r="C1355">
        <v>2.4634999999999998</v>
      </c>
      <c r="D1355">
        <v>2.4935</v>
      </c>
      <c r="E1355">
        <v>2.4514999999999998</v>
      </c>
      <c r="F1355" s="2">
        <v>1.03E-2</v>
      </c>
      <c r="G1355">
        <f t="shared" si="48"/>
        <v>-1.0085992124085881E-2</v>
      </c>
      <c r="H1355">
        <f t="shared" si="49"/>
        <v>1.7132367937997252E-2</v>
      </c>
    </row>
    <row r="1356" spans="1:8" x14ac:dyDescent="0.25">
      <c r="A1356" s="1">
        <v>42061</v>
      </c>
      <c r="B1356">
        <v>2.5030000000000001</v>
      </c>
      <c r="C1356">
        <v>2.4885999999999999</v>
      </c>
      <c r="D1356">
        <v>2.5082</v>
      </c>
      <c r="E1356">
        <v>2.4727999999999999</v>
      </c>
      <c r="F1356" s="2">
        <v>6.7000000000000002E-3</v>
      </c>
      <c r="G1356">
        <f t="shared" ref="G1356:G1419" si="50">(C1356-C1357)/C1357</f>
        <v>-7.0622032478155246E-3</v>
      </c>
      <c r="H1356">
        <f t="shared" ref="H1356:H1419" si="51">(D1356-E1356)/E1356</f>
        <v>1.4315755418958307E-2</v>
      </c>
    </row>
    <row r="1357" spans="1:8" x14ac:dyDescent="0.25">
      <c r="A1357" s="1">
        <v>42062</v>
      </c>
      <c r="B1357">
        <v>2.508</v>
      </c>
      <c r="C1357">
        <v>2.5063</v>
      </c>
      <c r="D1357">
        <v>2.5285000000000002</v>
      </c>
      <c r="E1357">
        <v>2.4929999999999999</v>
      </c>
      <c r="F1357" s="2">
        <v>2E-3</v>
      </c>
      <c r="G1357">
        <f t="shared" si="50"/>
        <v>-2.4279573316350876E-3</v>
      </c>
      <c r="H1357">
        <f t="shared" si="51"/>
        <v>1.4239871640593788E-2</v>
      </c>
    </row>
    <row r="1358" spans="1:8" x14ac:dyDescent="0.25">
      <c r="A1358" s="1">
        <v>42065</v>
      </c>
      <c r="B1358">
        <v>2.5158999999999998</v>
      </c>
      <c r="C1358">
        <v>2.5124</v>
      </c>
      <c r="D1358">
        <v>2.5245000000000002</v>
      </c>
      <c r="E1358">
        <v>2.5034999999999998</v>
      </c>
      <c r="F1358" s="2">
        <v>3.0999999999999999E-3</v>
      </c>
      <c r="G1358">
        <f t="shared" si="50"/>
        <v>-2.6596800444602946E-3</v>
      </c>
      <c r="H1358">
        <f t="shared" si="51"/>
        <v>8.3882564409827661E-3</v>
      </c>
    </row>
    <row r="1359" spans="1:8" x14ac:dyDescent="0.25">
      <c r="A1359" s="1">
        <v>42066</v>
      </c>
      <c r="B1359">
        <v>2.5344000000000002</v>
      </c>
      <c r="C1359">
        <v>2.5190999999999999</v>
      </c>
      <c r="D1359">
        <v>2.5415000000000001</v>
      </c>
      <c r="E1359">
        <v>2.5065</v>
      </c>
      <c r="F1359" s="2">
        <v>7.4000000000000003E-3</v>
      </c>
      <c r="G1359">
        <f t="shared" si="50"/>
        <v>-7.251231527093672E-3</v>
      </c>
      <c r="H1359">
        <f t="shared" si="51"/>
        <v>1.3963694394574164E-2</v>
      </c>
    </row>
    <row r="1360" spans="1:8" x14ac:dyDescent="0.25">
      <c r="A1360" s="1">
        <v>42067</v>
      </c>
      <c r="B1360">
        <v>2.5625</v>
      </c>
      <c r="C1360">
        <v>2.5375000000000001</v>
      </c>
      <c r="D1360">
        <v>2.573</v>
      </c>
      <c r="E1360">
        <v>2.532</v>
      </c>
      <c r="F1360" s="2">
        <v>1.11E-2</v>
      </c>
      <c r="G1360">
        <f t="shared" si="50"/>
        <v>-1.0528368102943924E-2</v>
      </c>
      <c r="H1360">
        <f t="shared" si="51"/>
        <v>1.6192733017377538E-2</v>
      </c>
    </row>
    <row r="1361" spans="1:8" x14ac:dyDescent="0.25">
      <c r="A1361" s="1">
        <v>42068</v>
      </c>
      <c r="B1361">
        <v>2.6059000000000001</v>
      </c>
      <c r="C1361">
        <v>2.5644999999999998</v>
      </c>
      <c r="D1361">
        <v>2.63</v>
      </c>
      <c r="E1361">
        <v>2.5617000000000001</v>
      </c>
      <c r="F1361" s="2">
        <v>1.6899999999999998E-2</v>
      </c>
      <c r="G1361">
        <f t="shared" si="50"/>
        <v>-1.6453171741965322E-2</v>
      </c>
      <c r="H1361">
        <f t="shared" si="51"/>
        <v>2.6661982277393841E-2</v>
      </c>
    </row>
    <row r="1362" spans="1:8" x14ac:dyDescent="0.25">
      <c r="A1362" s="1">
        <v>42069</v>
      </c>
      <c r="B1362">
        <v>2.6231</v>
      </c>
      <c r="C1362">
        <v>2.6074000000000002</v>
      </c>
      <c r="D1362">
        <v>2.6486000000000001</v>
      </c>
      <c r="E1362">
        <v>2.5712999999999999</v>
      </c>
      <c r="F1362" s="2">
        <v>6.6E-3</v>
      </c>
      <c r="G1362">
        <f t="shared" si="50"/>
        <v>-7.6120879957372366E-3</v>
      </c>
      <c r="H1362">
        <f t="shared" si="51"/>
        <v>3.0062614241823261E-2</v>
      </c>
    </row>
    <row r="1363" spans="1:8" x14ac:dyDescent="0.25">
      <c r="A1363" s="1">
        <v>42072</v>
      </c>
      <c r="B1363">
        <v>2.6006</v>
      </c>
      <c r="C1363">
        <v>2.6274000000000002</v>
      </c>
      <c r="D1363">
        <v>2.6343999999999999</v>
      </c>
      <c r="E1363">
        <v>2.5884999999999998</v>
      </c>
      <c r="F1363" s="2">
        <v>-8.6E-3</v>
      </c>
      <c r="G1363">
        <f t="shared" si="50"/>
        <v>9.9946182824633828E-3</v>
      </c>
      <c r="H1363">
        <f t="shared" si="51"/>
        <v>1.7732277380722448E-2</v>
      </c>
    </row>
    <row r="1364" spans="1:8" x14ac:dyDescent="0.25">
      <c r="A1364" s="1">
        <v>42073</v>
      </c>
      <c r="B1364">
        <v>2.6375000000000002</v>
      </c>
      <c r="C1364">
        <v>2.6013999999999999</v>
      </c>
      <c r="D1364">
        <v>2.6478000000000002</v>
      </c>
      <c r="E1364">
        <v>2.5994000000000002</v>
      </c>
      <c r="F1364" s="2">
        <v>1.4200000000000001E-2</v>
      </c>
      <c r="G1364">
        <f t="shared" si="50"/>
        <v>-1.402365069739233E-2</v>
      </c>
      <c r="H1364">
        <f t="shared" si="51"/>
        <v>1.861968146495345E-2</v>
      </c>
    </row>
    <row r="1365" spans="1:8" x14ac:dyDescent="0.25">
      <c r="A1365" s="1">
        <v>42074</v>
      </c>
      <c r="B1365">
        <v>2.6095000000000002</v>
      </c>
      <c r="C1365">
        <v>2.6383999999999999</v>
      </c>
      <c r="D1365">
        <v>2.6456</v>
      </c>
      <c r="E1365">
        <v>2.6034999999999999</v>
      </c>
      <c r="F1365" s="2">
        <v>-1.06E-2</v>
      </c>
      <c r="G1365">
        <f t="shared" si="50"/>
        <v>1.0765046163276172E-2</v>
      </c>
      <c r="H1365">
        <f t="shared" si="51"/>
        <v>1.6170539658152499E-2</v>
      </c>
    </row>
    <row r="1366" spans="1:8" x14ac:dyDescent="0.25">
      <c r="A1366" s="1">
        <v>42075</v>
      </c>
      <c r="B1366">
        <v>2.5830000000000002</v>
      </c>
      <c r="C1366">
        <v>2.6103000000000001</v>
      </c>
      <c r="D1366">
        <v>2.6160999999999999</v>
      </c>
      <c r="E1366">
        <v>2.5831</v>
      </c>
      <c r="F1366" s="2">
        <v>-1.0200000000000001E-2</v>
      </c>
      <c r="G1366">
        <f t="shared" si="50"/>
        <v>1.013892651213197E-2</v>
      </c>
      <c r="H1366">
        <f t="shared" si="51"/>
        <v>1.2775347450737455E-2</v>
      </c>
    </row>
    <row r="1367" spans="1:8" x14ac:dyDescent="0.25">
      <c r="A1367" s="1">
        <v>42076</v>
      </c>
      <c r="B1367">
        <v>2.6381999999999999</v>
      </c>
      <c r="C1367">
        <v>2.5840999999999998</v>
      </c>
      <c r="D1367">
        <v>2.6495000000000002</v>
      </c>
      <c r="E1367">
        <v>2.5825999999999998</v>
      </c>
      <c r="F1367" s="2">
        <v>2.1399999999999999E-2</v>
      </c>
      <c r="G1367">
        <f t="shared" si="50"/>
        <v>-1.7713916448093739E-2</v>
      </c>
      <c r="H1367">
        <f t="shared" si="51"/>
        <v>2.5904127623325491E-2</v>
      </c>
    </row>
    <row r="1368" spans="1:8" x14ac:dyDescent="0.25">
      <c r="A1368" s="1">
        <v>42079</v>
      </c>
      <c r="B1368">
        <v>2.6251000000000002</v>
      </c>
      <c r="C1368">
        <v>2.6307</v>
      </c>
      <c r="D1368">
        <v>2.6435</v>
      </c>
      <c r="E1368">
        <v>2.6</v>
      </c>
      <c r="F1368" s="2">
        <v>-5.0000000000000001E-3</v>
      </c>
      <c r="G1368">
        <f t="shared" si="50"/>
        <v>1.7135023989034235E-3</v>
      </c>
      <c r="H1368">
        <f t="shared" si="51"/>
        <v>1.6730769230769181E-2</v>
      </c>
    </row>
    <row r="1369" spans="1:8" x14ac:dyDescent="0.25">
      <c r="A1369" s="1">
        <v>42080</v>
      </c>
      <c r="B1369">
        <v>2.6107</v>
      </c>
      <c r="C1369">
        <v>2.6261999999999999</v>
      </c>
      <c r="D1369">
        <v>2.6339999999999999</v>
      </c>
      <c r="E1369">
        <v>2.6053000000000002</v>
      </c>
      <c r="F1369" s="2">
        <v>-5.4999999999999997E-3</v>
      </c>
      <c r="G1369">
        <f t="shared" si="50"/>
        <v>5.6289488799540245E-3</v>
      </c>
      <c r="H1369">
        <f t="shared" si="51"/>
        <v>1.1016005834260824E-2</v>
      </c>
    </row>
    <row r="1370" spans="1:8" x14ac:dyDescent="0.25">
      <c r="A1370" s="1">
        <v>42081</v>
      </c>
      <c r="B1370">
        <v>2.5691999999999999</v>
      </c>
      <c r="C1370">
        <v>2.6114999999999999</v>
      </c>
      <c r="D1370">
        <v>2.6288</v>
      </c>
      <c r="E1370">
        <v>2.5640000000000001</v>
      </c>
      <c r="F1370" s="2">
        <v>-1.5900000000000001E-2</v>
      </c>
      <c r="G1370">
        <f t="shared" si="50"/>
        <v>1.6068788421134586E-2</v>
      </c>
      <c r="H1370">
        <f t="shared" si="51"/>
        <v>2.5273010920436805E-2</v>
      </c>
    </row>
    <row r="1371" spans="1:8" x14ac:dyDescent="0.25">
      <c r="A1371" s="1">
        <v>42082</v>
      </c>
      <c r="B1371">
        <v>2.6059999999999999</v>
      </c>
      <c r="C1371">
        <v>2.5701999999999998</v>
      </c>
      <c r="D1371">
        <v>2.62</v>
      </c>
      <c r="E1371">
        <v>2.5607000000000002</v>
      </c>
      <c r="F1371" s="2">
        <v>1.43E-2</v>
      </c>
      <c r="G1371">
        <f t="shared" si="50"/>
        <v>-1.3737528779739085E-2</v>
      </c>
      <c r="H1371">
        <f t="shared" si="51"/>
        <v>2.3157730308118837E-2</v>
      </c>
    </row>
    <row r="1372" spans="1:8" x14ac:dyDescent="0.25">
      <c r="A1372" s="1">
        <v>42083</v>
      </c>
      <c r="B1372">
        <v>2.5720000000000001</v>
      </c>
      <c r="C1372">
        <v>2.6059999999999999</v>
      </c>
      <c r="D1372">
        <v>2.6080000000000001</v>
      </c>
      <c r="E1372">
        <v>2.5691999999999999</v>
      </c>
      <c r="F1372" s="2">
        <v>-1.2999999999999999E-2</v>
      </c>
      <c r="G1372">
        <f t="shared" si="50"/>
        <v>1.2668065594155578E-2</v>
      </c>
      <c r="H1372">
        <f t="shared" si="51"/>
        <v>1.5101977269188918E-2</v>
      </c>
    </row>
    <row r="1373" spans="1:8" x14ac:dyDescent="0.25">
      <c r="A1373" s="1">
        <v>42086</v>
      </c>
      <c r="B1373">
        <v>2.5392999999999999</v>
      </c>
      <c r="C1373">
        <v>2.5733999999999999</v>
      </c>
      <c r="D1373">
        <v>2.5926</v>
      </c>
      <c r="E1373">
        <v>2.54</v>
      </c>
      <c r="F1373" s="2">
        <v>-1.2699999999999999E-2</v>
      </c>
      <c r="G1373">
        <f t="shared" si="50"/>
        <v>1.2272834552749634E-2</v>
      </c>
      <c r="H1373">
        <f t="shared" si="51"/>
        <v>2.0708661417322825E-2</v>
      </c>
    </row>
    <row r="1374" spans="1:8" x14ac:dyDescent="0.25">
      <c r="A1374" s="1">
        <v>42087</v>
      </c>
      <c r="B1374">
        <v>2.5508999999999999</v>
      </c>
      <c r="C1374">
        <v>2.5421999999999998</v>
      </c>
      <c r="D1374">
        <v>2.5708000000000002</v>
      </c>
      <c r="E1374">
        <v>2.5407000000000002</v>
      </c>
      <c r="F1374" s="2">
        <v>4.5999999999999999E-3</v>
      </c>
      <c r="G1374">
        <f t="shared" si="50"/>
        <v>-3.8401253918496289E-3</v>
      </c>
      <c r="H1374">
        <f t="shared" si="51"/>
        <v>1.1847128744046921E-2</v>
      </c>
    </row>
    <row r="1375" spans="1:8" x14ac:dyDescent="0.25">
      <c r="A1375" s="1">
        <v>42088</v>
      </c>
      <c r="B1375">
        <v>2.5859999999999999</v>
      </c>
      <c r="C1375">
        <v>2.552</v>
      </c>
      <c r="D1375">
        <v>2.5948000000000002</v>
      </c>
      <c r="E1375">
        <v>2.5508999999999999</v>
      </c>
      <c r="F1375" s="2">
        <v>1.38E-2</v>
      </c>
      <c r="G1375">
        <f t="shared" si="50"/>
        <v>-1.3452914798206341E-2</v>
      </c>
      <c r="H1375">
        <f t="shared" si="51"/>
        <v>1.7209612293700369E-2</v>
      </c>
    </row>
    <row r="1376" spans="1:8" x14ac:dyDescent="0.25">
      <c r="A1376" s="1">
        <v>42089</v>
      </c>
      <c r="B1376">
        <v>2.5947</v>
      </c>
      <c r="C1376">
        <v>2.5868000000000002</v>
      </c>
      <c r="D1376">
        <v>2.62</v>
      </c>
      <c r="E1376">
        <v>2.5838000000000001</v>
      </c>
      <c r="F1376" s="2">
        <v>3.3999999999999998E-3</v>
      </c>
      <c r="G1376">
        <f t="shared" si="50"/>
        <v>-2.5833815307499241E-3</v>
      </c>
      <c r="H1376">
        <f t="shared" si="51"/>
        <v>1.4010372319839001E-2</v>
      </c>
    </row>
    <row r="1377" spans="1:8" x14ac:dyDescent="0.25">
      <c r="A1377" s="1">
        <v>42090</v>
      </c>
      <c r="B1377">
        <v>2.6092</v>
      </c>
      <c r="C1377">
        <v>2.5935000000000001</v>
      </c>
      <c r="D1377">
        <v>2.6257999999999999</v>
      </c>
      <c r="E1377">
        <v>2.5935000000000001</v>
      </c>
      <c r="F1377" s="2">
        <v>5.5999999999999999E-3</v>
      </c>
      <c r="G1377">
        <f t="shared" si="50"/>
        <v>-6.6263214340430716E-3</v>
      </c>
      <c r="H1377">
        <f t="shared" si="51"/>
        <v>1.2454212454212367E-2</v>
      </c>
    </row>
    <row r="1378" spans="1:8" x14ac:dyDescent="0.25">
      <c r="A1378" s="1">
        <v>42093</v>
      </c>
      <c r="B1378">
        <v>2.6067999999999998</v>
      </c>
      <c r="C1378">
        <v>2.6107999999999998</v>
      </c>
      <c r="D1378">
        <v>2.6206</v>
      </c>
      <c r="E1378">
        <v>2.5973000000000002</v>
      </c>
      <c r="F1378" s="2">
        <v>-8.9999999999999998E-4</v>
      </c>
      <c r="G1378">
        <f t="shared" si="50"/>
        <v>-7.6599004213106876E-5</v>
      </c>
      <c r="H1378">
        <f t="shared" si="51"/>
        <v>8.970854348746728E-3</v>
      </c>
    </row>
    <row r="1379" spans="1:8" x14ac:dyDescent="0.25">
      <c r="A1379" s="1">
        <v>42094</v>
      </c>
      <c r="B1379">
        <v>2.5968</v>
      </c>
      <c r="C1379">
        <v>2.6110000000000002</v>
      </c>
      <c r="D1379">
        <v>2.6253000000000002</v>
      </c>
      <c r="E1379">
        <v>2.5922999999999998</v>
      </c>
      <c r="F1379" s="2">
        <v>-3.8E-3</v>
      </c>
      <c r="G1379">
        <f t="shared" si="50"/>
        <v>4.4239276783998027E-3</v>
      </c>
      <c r="H1379">
        <f t="shared" si="51"/>
        <v>1.2730008100914387E-2</v>
      </c>
    </row>
    <row r="1380" spans="1:8" x14ac:dyDescent="0.25">
      <c r="A1380" s="1">
        <v>42095</v>
      </c>
      <c r="B1380">
        <v>2.5979999999999999</v>
      </c>
      <c r="C1380">
        <v>2.5994999999999999</v>
      </c>
      <c r="D1380">
        <v>2.6150000000000002</v>
      </c>
      <c r="E1380">
        <v>2.5882999999999998</v>
      </c>
      <c r="F1380" s="2">
        <v>5.0000000000000001E-4</v>
      </c>
      <c r="G1380">
        <f t="shared" si="50"/>
        <v>1.1542012927044663E-4</v>
      </c>
      <c r="H1380">
        <f t="shared" si="51"/>
        <v>1.0315651199629251E-2</v>
      </c>
    </row>
    <row r="1381" spans="1:8" x14ac:dyDescent="0.25">
      <c r="A1381" s="1">
        <v>42096</v>
      </c>
      <c r="B1381">
        <v>2.5834000000000001</v>
      </c>
      <c r="C1381">
        <v>2.5992000000000002</v>
      </c>
      <c r="D1381">
        <v>2.6019999999999999</v>
      </c>
      <c r="E1381">
        <v>2.5819999999999999</v>
      </c>
      <c r="F1381" s="2">
        <v>-5.5999999999999999E-3</v>
      </c>
      <c r="G1381">
        <f t="shared" si="50"/>
        <v>5.3376653515897956E-3</v>
      </c>
      <c r="H1381">
        <f t="shared" si="51"/>
        <v>7.7459333849728964E-3</v>
      </c>
    </row>
    <row r="1382" spans="1:8" x14ac:dyDescent="0.25">
      <c r="A1382" s="1">
        <v>42097</v>
      </c>
      <c r="B1382">
        <v>2.5707</v>
      </c>
      <c r="C1382">
        <v>2.5853999999999999</v>
      </c>
      <c r="D1382">
        <v>2.5985</v>
      </c>
      <c r="E1382">
        <v>2.556</v>
      </c>
      <c r="F1382" s="2">
        <v>-4.8999999999999998E-3</v>
      </c>
      <c r="G1382">
        <f t="shared" si="50"/>
        <v>6.305464736104621E-3</v>
      </c>
      <c r="H1382">
        <f t="shared" si="51"/>
        <v>1.6627543035993734E-2</v>
      </c>
    </row>
    <row r="1383" spans="1:8" x14ac:dyDescent="0.25">
      <c r="A1383" s="1">
        <v>42100</v>
      </c>
      <c r="B1383">
        <v>2.57</v>
      </c>
      <c r="C1383">
        <v>2.5691999999999999</v>
      </c>
      <c r="D1383">
        <v>2.58</v>
      </c>
      <c r="E1383">
        <v>2.5550999999999999</v>
      </c>
      <c r="F1383" s="2">
        <v>-2.9999999999999997E-4</v>
      </c>
      <c r="G1383">
        <f t="shared" si="50"/>
        <v>-2.639751552795085E-3</v>
      </c>
      <c r="H1383">
        <f t="shared" si="51"/>
        <v>9.7452154514500976E-3</v>
      </c>
    </row>
    <row r="1384" spans="1:8" x14ac:dyDescent="0.25">
      <c r="A1384" s="1">
        <v>42101</v>
      </c>
      <c r="B1384">
        <v>2.6013000000000002</v>
      </c>
      <c r="C1384">
        <v>2.5760000000000001</v>
      </c>
      <c r="D1384">
        <v>2.605</v>
      </c>
      <c r="E1384">
        <v>2.5651999999999999</v>
      </c>
      <c r="F1384" s="2">
        <v>1.2200000000000001E-2</v>
      </c>
      <c r="G1384">
        <f t="shared" si="50"/>
        <v>-1.0106444299273716E-2</v>
      </c>
      <c r="H1384">
        <f t="shared" si="51"/>
        <v>1.5515359426165625E-2</v>
      </c>
    </row>
    <row r="1385" spans="1:8" x14ac:dyDescent="0.25">
      <c r="A1385" s="1">
        <v>42102</v>
      </c>
      <c r="B1385">
        <v>2.5985</v>
      </c>
      <c r="C1385">
        <v>2.6023000000000001</v>
      </c>
      <c r="D1385">
        <v>2.6049000000000002</v>
      </c>
      <c r="E1385">
        <v>2.5832000000000002</v>
      </c>
      <c r="F1385" s="2">
        <v>-1.1000000000000001E-3</v>
      </c>
      <c r="G1385">
        <f t="shared" si="50"/>
        <v>6.5369530108437849E-4</v>
      </c>
      <c r="H1385">
        <f t="shared" si="51"/>
        <v>8.4004335707649619E-3</v>
      </c>
    </row>
    <row r="1386" spans="1:8" x14ac:dyDescent="0.25">
      <c r="A1386" s="1">
        <v>42103</v>
      </c>
      <c r="B1386">
        <v>2.6189</v>
      </c>
      <c r="C1386">
        <v>2.6006</v>
      </c>
      <c r="D1386">
        <v>2.625</v>
      </c>
      <c r="E1386">
        <v>2.5842999999999998</v>
      </c>
      <c r="F1386" s="2">
        <v>7.9000000000000008E-3</v>
      </c>
      <c r="G1386">
        <f t="shared" si="50"/>
        <v>-7.4045801526717876E-3</v>
      </c>
      <c r="H1386">
        <f t="shared" si="51"/>
        <v>1.574894555585659E-2</v>
      </c>
    </row>
    <row r="1387" spans="1:8" x14ac:dyDescent="0.25">
      <c r="A1387" s="1">
        <v>42104</v>
      </c>
      <c r="B1387">
        <v>2.6272000000000002</v>
      </c>
      <c r="C1387">
        <v>2.62</v>
      </c>
      <c r="D1387">
        <v>2.6427999999999998</v>
      </c>
      <c r="E1387">
        <v>2.6126999999999998</v>
      </c>
      <c r="F1387" s="2">
        <v>3.2000000000000002E-3</v>
      </c>
      <c r="G1387">
        <f t="shared" si="50"/>
        <v>-7.6277650648351632E-4</v>
      </c>
      <c r="H1387">
        <f t="shared" si="51"/>
        <v>1.1520649136908185E-2</v>
      </c>
    </row>
    <row r="1388" spans="1:8" x14ac:dyDescent="0.25">
      <c r="A1388" s="1">
        <v>42107</v>
      </c>
      <c r="B1388">
        <v>2.6695000000000002</v>
      </c>
      <c r="C1388">
        <v>2.6219999999999999</v>
      </c>
      <c r="D1388">
        <v>2.6749999999999998</v>
      </c>
      <c r="E1388">
        <v>2.6214</v>
      </c>
      <c r="F1388" s="2">
        <v>1.61E-2</v>
      </c>
      <c r="G1388">
        <f t="shared" si="50"/>
        <v>-1.8161392997566077E-2</v>
      </c>
      <c r="H1388">
        <f t="shared" si="51"/>
        <v>2.0447089341573157E-2</v>
      </c>
    </row>
    <row r="1389" spans="1:8" x14ac:dyDescent="0.25">
      <c r="A1389" s="1">
        <v>42108</v>
      </c>
      <c r="B1389">
        <v>2.6867000000000001</v>
      </c>
      <c r="C1389">
        <v>2.6705000000000001</v>
      </c>
      <c r="D1389">
        <v>2.6951999999999998</v>
      </c>
      <c r="E1389">
        <v>2.66</v>
      </c>
      <c r="F1389" s="2">
        <v>6.4000000000000003E-3</v>
      </c>
      <c r="G1389">
        <f t="shared" si="50"/>
        <v>-6.6582353816396463E-3</v>
      </c>
      <c r="H1389">
        <f t="shared" si="51"/>
        <v>1.3233082706766795E-2</v>
      </c>
    </row>
    <row r="1390" spans="1:8" x14ac:dyDescent="0.25">
      <c r="A1390" s="1">
        <v>42109</v>
      </c>
      <c r="B1390">
        <v>2.6979000000000002</v>
      </c>
      <c r="C1390">
        <v>2.6884000000000001</v>
      </c>
      <c r="D1390">
        <v>2.7313000000000001</v>
      </c>
      <c r="E1390">
        <v>2.6823000000000001</v>
      </c>
      <c r="F1390" s="2">
        <v>4.1999999999999997E-3</v>
      </c>
      <c r="G1390">
        <f t="shared" si="50"/>
        <v>-3.8904738967727422E-3</v>
      </c>
      <c r="H1390">
        <f t="shared" si="51"/>
        <v>1.826790441039404E-2</v>
      </c>
    </row>
    <row r="1391" spans="1:8" x14ac:dyDescent="0.25">
      <c r="A1391" s="1">
        <v>42110</v>
      </c>
      <c r="B1391">
        <v>2.6776</v>
      </c>
      <c r="C1391">
        <v>2.6989000000000001</v>
      </c>
      <c r="D1391">
        <v>2.7162999999999999</v>
      </c>
      <c r="E1391">
        <v>2.6707000000000001</v>
      </c>
      <c r="F1391" s="2">
        <v>-7.4999999999999997E-3</v>
      </c>
      <c r="G1391">
        <f t="shared" si="50"/>
        <v>7.5785858284179077E-3</v>
      </c>
      <c r="H1391">
        <f t="shared" si="51"/>
        <v>1.7074175309843811E-2</v>
      </c>
    </row>
    <row r="1392" spans="1:8" x14ac:dyDescent="0.25">
      <c r="A1392" s="1">
        <v>42111</v>
      </c>
      <c r="B1392">
        <v>2.6772</v>
      </c>
      <c r="C1392">
        <v>2.6785999999999999</v>
      </c>
      <c r="D1392">
        <v>2.7025000000000001</v>
      </c>
      <c r="E1392">
        <v>2.6724000000000001</v>
      </c>
      <c r="F1392" s="2">
        <v>-1E-4</v>
      </c>
      <c r="G1392">
        <f t="shared" si="50"/>
        <v>-3.5711628599063589E-3</v>
      </c>
      <c r="H1392">
        <f t="shared" si="51"/>
        <v>1.1263283939530015E-2</v>
      </c>
    </row>
    <row r="1393" spans="1:8" x14ac:dyDescent="0.25">
      <c r="A1393" s="1">
        <v>42114</v>
      </c>
      <c r="B1393">
        <v>2.6983000000000001</v>
      </c>
      <c r="C1393">
        <v>2.6882000000000001</v>
      </c>
      <c r="D1393">
        <v>2.7132999999999998</v>
      </c>
      <c r="E1393">
        <v>2.6711999999999998</v>
      </c>
      <c r="F1393" s="2">
        <v>7.9000000000000008E-3</v>
      </c>
      <c r="G1393">
        <f t="shared" si="50"/>
        <v>-4.4072441761415504E-3</v>
      </c>
      <c r="H1393">
        <f t="shared" si="51"/>
        <v>1.5760706798442659E-2</v>
      </c>
    </row>
    <row r="1394" spans="1:8" x14ac:dyDescent="0.25">
      <c r="A1394" s="1">
        <v>42115</v>
      </c>
      <c r="B1394">
        <v>2.6848999999999998</v>
      </c>
      <c r="C1394">
        <v>2.7000999999999999</v>
      </c>
      <c r="D1394">
        <v>2.7168999999999999</v>
      </c>
      <c r="E1394">
        <v>2.6779999999999999</v>
      </c>
      <c r="F1394" s="2">
        <v>-5.0000000000000001E-3</v>
      </c>
      <c r="G1394">
        <f t="shared" si="50"/>
        <v>5.2868684612233392E-3</v>
      </c>
      <c r="H1394">
        <f t="shared" si="51"/>
        <v>1.4525765496639259E-2</v>
      </c>
    </row>
    <row r="1395" spans="1:8" x14ac:dyDescent="0.25">
      <c r="A1395" s="1">
        <v>42116</v>
      </c>
      <c r="B1395">
        <v>2.7113999999999998</v>
      </c>
      <c r="C1395">
        <v>2.6859000000000002</v>
      </c>
      <c r="D1395">
        <v>2.7229999999999999</v>
      </c>
      <c r="E1395">
        <v>2.6775000000000002</v>
      </c>
      <c r="F1395" s="2">
        <v>9.9000000000000008E-3</v>
      </c>
      <c r="G1395">
        <f t="shared" si="50"/>
        <v>-9.7334365667513766E-3</v>
      </c>
      <c r="H1395">
        <f t="shared" si="51"/>
        <v>1.6993464052287452E-2</v>
      </c>
    </row>
    <row r="1396" spans="1:8" x14ac:dyDescent="0.25">
      <c r="A1396" s="1">
        <v>42117</v>
      </c>
      <c r="B1396">
        <v>2.7004999999999999</v>
      </c>
      <c r="C1396">
        <v>2.7122999999999999</v>
      </c>
      <c r="D1396">
        <v>2.7355</v>
      </c>
      <c r="E1396">
        <v>2.6964000000000001</v>
      </c>
      <c r="F1396" s="2">
        <v>-4.0000000000000001E-3</v>
      </c>
      <c r="G1396">
        <f t="shared" si="50"/>
        <v>3.9977790116602421E-3</v>
      </c>
      <c r="H1396">
        <f t="shared" si="51"/>
        <v>1.4500815902685028E-2</v>
      </c>
    </row>
    <row r="1397" spans="1:8" x14ac:dyDescent="0.25">
      <c r="A1397" s="1">
        <v>42118</v>
      </c>
      <c r="B1397">
        <v>2.7134</v>
      </c>
      <c r="C1397">
        <v>2.7014999999999998</v>
      </c>
      <c r="D1397">
        <v>2.7444000000000002</v>
      </c>
      <c r="E1397">
        <v>2.6991000000000001</v>
      </c>
      <c r="F1397" s="2">
        <v>4.7999999999999996E-3</v>
      </c>
      <c r="G1397">
        <f t="shared" si="50"/>
        <v>-8.9511720899520964E-3</v>
      </c>
      <c r="H1397">
        <f t="shared" si="51"/>
        <v>1.678337223518955E-2</v>
      </c>
    </row>
    <row r="1398" spans="1:8" x14ac:dyDescent="0.25">
      <c r="A1398" s="1">
        <v>42121</v>
      </c>
      <c r="B1398">
        <v>2.6734</v>
      </c>
      <c r="C1398">
        <v>2.7259000000000002</v>
      </c>
      <c r="D1398">
        <v>2.7397999999999998</v>
      </c>
      <c r="E1398">
        <v>2.6663000000000001</v>
      </c>
      <c r="F1398" s="2">
        <v>-1.47E-2</v>
      </c>
      <c r="G1398">
        <f t="shared" si="50"/>
        <v>1.9294768724526078E-2</v>
      </c>
      <c r="H1398">
        <f t="shared" si="51"/>
        <v>2.7566290364925056E-2</v>
      </c>
    </row>
    <row r="1399" spans="1:8" x14ac:dyDescent="0.25">
      <c r="A1399" s="1">
        <v>42122</v>
      </c>
      <c r="B1399">
        <v>2.6568999999999998</v>
      </c>
      <c r="C1399">
        <v>2.6743000000000001</v>
      </c>
      <c r="D1399">
        <v>2.6947999999999999</v>
      </c>
      <c r="E1399">
        <v>2.6492</v>
      </c>
      <c r="F1399" s="2">
        <v>-6.1999999999999998E-3</v>
      </c>
      <c r="G1399">
        <f t="shared" si="50"/>
        <v>6.0188842493322852E-3</v>
      </c>
      <c r="H1399">
        <f t="shared" si="51"/>
        <v>1.7212743469726659E-2</v>
      </c>
    </row>
    <row r="1400" spans="1:8" x14ac:dyDescent="0.25">
      <c r="A1400" s="1">
        <v>42123</v>
      </c>
      <c r="B1400">
        <v>2.6595</v>
      </c>
      <c r="C1400">
        <v>2.6583000000000001</v>
      </c>
      <c r="D1400">
        <v>2.6758000000000002</v>
      </c>
      <c r="E1400">
        <v>2.6438999999999999</v>
      </c>
      <c r="F1400" s="2">
        <v>1E-3</v>
      </c>
      <c r="G1400">
        <f t="shared" si="50"/>
        <v>-7.8935498421289676E-4</v>
      </c>
      <c r="H1400">
        <f t="shared" si="51"/>
        <v>1.206550928552527E-2</v>
      </c>
    </row>
    <row r="1401" spans="1:8" x14ac:dyDescent="0.25">
      <c r="A1401" s="1">
        <v>42124</v>
      </c>
      <c r="B1401">
        <v>2.6713</v>
      </c>
      <c r="C1401">
        <v>2.6604000000000001</v>
      </c>
      <c r="D1401">
        <v>2.6859999999999999</v>
      </c>
      <c r="E1401">
        <v>2.649</v>
      </c>
      <c r="F1401" s="2">
        <v>4.4000000000000003E-3</v>
      </c>
      <c r="G1401">
        <f t="shared" si="50"/>
        <v>-4.453092841372526E-3</v>
      </c>
      <c r="H1401">
        <f t="shared" si="51"/>
        <v>1.3967534918837267E-2</v>
      </c>
    </row>
    <row r="1402" spans="1:8" x14ac:dyDescent="0.25">
      <c r="A1402" s="1">
        <v>42125</v>
      </c>
      <c r="B1402">
        <v>2.7069000000000001</v>
      </c>
      <c r="C1402">
        <v>2.6722999999999999</v>
      </c>
      <c r="D1402">
        <v>2.7124999999999999</v>
      </c>
      <c r="E1402">
        <v>2.6642999999999999</v>
      </c>
      <c r="F1402" s="2">
        <v>1.3299999999999999E-2</v>
      </c>
      <c r="G1402">
        <f t="shared" si="50"/>
        <v>-1.5546141094124236E-2</v>
      </c>
      <c r="H1402">
        <f t="shared" si="51"/>
        <v>1.8091055812033189E-2</v>
      </c>
    </row>
    <row r="1403" spans="1:8" x14ac:dyDescent="0.25">
      <c r="A1403" s="1">
        <v>42128</v>
      </c>
      <c r="B1403">
        <v>2.7109000000000001</v>
      </c>
      <c r="C1403">
        <v>2.7145000000000001</v>
      </c>
      <c r="D1403">
        <v>2.7235</v>
      </c>
      <c r="E1403">
        <v>2.6960000000000002</v>
      </c>
      <c r="F1403" s="2">
        <v>1.5E-3</v>
      </c>
      <c r="G1403">
        <f t="shared" si="50"/>
        <v>5.5289347585700587E-4</v>
      </c>
      <c r="H1403">
        <f t="shared" si="51"/>
        <v>1.0200296735904991E-2</v>
      </c>
    </row>
    <row r="1404" spans="1:8" x14ac:dyDescent="0.25">
      <c r="A1404" s="1">
        <v>42129</v>
      </c>
      <c r="B1404">
        <v>2.7035</v>
      </c>
      <c r="C1404">
        <v>2.7130000000000001</v>
      </c>
      <c r="D1404">
        <v>2.7258</v>
      </c>
      <c r="E1404">
        <v>2.7008000000000001</v>
      </c>
      <c r="F1404" s="2">
        <v>-2.7000000000000001E-3</v>
      </c>
      <c r="G1404">
        <f t="shared" si="50"/>
        <v>3.1429099648734235E-3</v>
      </c>
      <c r="H1404">
        <f t="shared" si="51"/>
        <v>9.2565165876776923E-3</v>
      </c>
    </row>
    <row r="1405" spans="1:8" x14ac:dyDescent="0.25">
      <c r="A1405" s="1">
        <v>42130</v>
      </c>
      <c r="B1405">
        <v>2.6918000000000002</v>
      </c>
      <c r="C1405">
        <v>2.7044999999999999</v>
      </c>
      <c r="D1405">
        <v>2.7229999999999999</v>
      </c>
      <c r="E1405">
        <v>2.6858</v>
      </c>
      <c r="F1405" s="2">
        <v>-4.3E-3</v>
      </c>
      <c r="G1405">
        <f t="shared" si="50"/>
        <v>4.5687541787384871E-3</v>
      </c>
      <c r="H1405">
        <f t="shared" si="51"/>
        <v>1.3850621788666282E-2</v>
      </c>
    </row>
    <row r="1406" spans="1:8" x14ac:dyDescent="0.25">
      <c r="A1406" s="1">
        <v>42131</v>
      </c>
      <c r="B1406">
        <v>2.6842000000000001</v>
      </c>
      <c r="C1406">
        <v>2.6922000000000001</v>
      </c>
      <c r="D1406">
        <v>2.7158000000000002</v>
      </c>
      <c r="E1406">
        <v>2.6768000000000001</v>
      </c>
      <c r="F1406" s="2">
        <v>-2.8E-3</v>
      </c>
      <c r="G1406">
        <f t="shared" si="50"/>
        <v>2.6068821689260082E-3</v>
      </c>
      <c r="H1406">
        <f t="shared" si="51"/>
        <v>1.4569635385535021E-2</v>
      </c>
    </row>
    <row r="1407" spans="1:8" x14ac:dyDescent="0.25">
      <c r="A1407" s="1">
        <v>42132</v>
      </c>
      <c r="B1407">
        <v>2.6932</v>
      </c>
      <c r="C1407">
        <v>2.6852</v>
      </c>
      <c r="D1407">
        <v>2.7039</v>
      </c>
      <c r="E1407">
        <v>2.6739000000000002</v>
      </c>
      <c r="F1407" s="2">
        <v>3.3999999999999998E-3</v>
      </c>
      <c r="G1407">
        <f t="shared" si="50"/>
        <v>-1.4131647452584699E-3</v>
      </c>
      <c r="H1407">
        <f t="shared" si="51"/>
        <v>1.1219566924716632E-2</v>
      </c>
    </row>
    <row r="1408" spans="1:8" x14ac:dyDescent="0.25">
      <c r="A1408" s="1">
        <v>42135</v>
      </c>
      <c r="B1408">
        <v>2.6928000000000001</v>
      </c>
      <c r="C1408">
        <v>2.6890000000000001</v>
      </c>
      <c r="D1408">
        <v>2.7063000000000001</v>
      </c>
      <c r="E1408">
        <v>2.6783999999999999</v>
      </c>
      <c r="F1408" s="2">
        <v>-1E-4</v>
      </c>
      <c r="G1408">
        <f t="shared" si="50"/>
        <v>-2.2263450834878605E-3</v>
      </c>
      <c r="H1408">
        <f t="shared" si="51"/>
        <v>1.0416666666666763E-2</v>
      </c>
    </row>
    <row r="1409" spans="1:8" x14ac:dyDescent="0.25">
      <c r="A1409" s="1">
        <v>42136</v>
      </c>
      <c r="B1409">
        <v>2.6625000000000001</v>
      </c>
      <c r="C1409">
        <v>2.6949999999999998</v>
      </c>
      <c r="D1409">
        <v>2.7065000000000001</v>
      </c>
      <c r="E1409">
        <v>2.6587999999999998</v>
      </c>
      <c r="F1409" s="2">
        <v>-1.1299999999999999E-2</v>
      </c>
      <c r="G1409">
        <f t="shared" si="50"/>
        <v>1.1864534054216275E-2</v>
      </c>
      <c r="H1409">
        <f t="shared" si="51"/>
        <v>1.7940424251542162E-2</v>
      </c>
    </row>
    <row r="1410" spans="1:8" x14ac:dyDescent="0.25">
      <c r="A1410" s="1">
        <v>42137</v>
      </c>
      <c r="B1410">
        <v>2.6297000000000001</v>
      </c>
      <c r="C1410">
        <v>2.6634000000000002</v>
      </c>
      <c r="D1410">
        <v>2.6735000000000002</v>
      </c>
      <c r="E1410">
        <v>2.6211000000000002</v>
      </c>
      <c r="F1410" s="2">
        <v>-1.23E-2</v>
      </c>
      <c r="G1410">
        <f t="shared" si="50"/>
        <v>1.2468638333460194E-2</v>
      </c>
      <c r="H1410">
        <f t="shared" si="51"/>
        <v>1.9991606577391172E-2</v>
      </c>
    </row>
    <row r="1411" spans="1:8" x14ac:dyDescent="0.25">
      <c r="A1411" s="1">
        <v>42138</v>
      </c>
      <c r="B1411">
        <v>2.5899000000000001</v>
      </c>
      <c r="C1411">
        <v>2.6305999999999998</v>
      </c>
      <c r="D1411">
        <v>2.6354000000000002</v>
      </c>
      <c r="E1411">
        <v>2.5880000000000001</v>
      </c>
      <c r="F1411" s="2">
        <v>-1.5100000000000001E-2</v>
      </c>
      <c r="G1411">
        <f t="shared" si="50"/>
        <v>1.536205033194365E-2</v>
      </c>
      <c r="H1411">
        <f t="shared" si="51"/>
        <v>1.8315301391035588E-2</v>
      </c>
    </row>
    <row r="1412" spans="1:8" x14ac:dyDescent="0.25">
      <c r="A1412" s="1">
        <v>42139</v>
      </c>
      <c r="B1412">
        <v>2.5749</v>
      </c>
      <c r="C1412">
        <v>2.5908000000000002</v>
      </c>
      <c r="D1412">
        <v>2.6013999999999999</v>
      </c>
      <c r="E1412">
        <v>2.5737000000000001</v>
      </c>
      <c r="F1412" s="2">
        <v>-5.7999999999999996E-3</v>
      </c>
      <c r="G1412">
        <f t="shared" si="50"/>
        <v>5.4721154965653744E-3</v>
      </c>
      <c r="H1412">
        <f t="shared" si="51"/>
        <v>1.0762715157166661E-2</v>
      </c>
    </row>
    <row r="1413" spans="1:8" x14ac:dyDescent="0.25">
      <c r="A1413" s="1">
        <v>42142</v>
      </c>
      <c r="B1413">
        <v>2.5796000000000001</v>
      </c>
      <c r="C1413">
        <v>2.5767000000000002</v>
      </c>
      <c r="D1413">
        <v>2.5910000000000002</v>
      </c>
      <c r="E1413">
        <v>2.5720000000000001</v>
      </c>
      <c r="F1413" s="2">
        <v>1.8E-3</v>
      </c>
      <c r="G1413">
        <f t="shared" si="50"/>
        <v>-1.5499670631999082E-3</v>
      </c>
      <c r="H1413">
        <f t="shared" si="51"/>
        <v>7.3872472783826316E-3</v>
      </c>
    </row>
    <row r="1414" spans="1:8" x14ac:dyDescent="0.25">
      <c r="A1414" s="1">
        <v>42143</v>
      </c>
      <c r="B1414">
        <v>2.5924999999999998</v>
      </c>
      <c r="C1414">
        <v>2.5807000000000002</v>
      </c>
      <c r="D1414">
        <v>2.6059999999999999</v>
      </c>
      <c r="E1414">
        <v>2.5724</v>
      </c>
      <c r="F1414" s="2">
        <v>5.0000000000000001E-3</v>
      </c>
      <c r="G1414">
        <f t="shared" si="50"/>
        <v>-4.8586742760189502E-3</v>
      </c>
      <c r="H1414">
        <f t="shared" si="51"/>
        <v>1.3061732234489136E-2</v>
      </c>
    </row>
    <row r="1415" spans="1:8" x14ac:dyDescent="0.25">
      <c r="A1415" s="1">
        <v>42144</v>
      </c>
      <c r="B1415">
        <v>2.5766</v>
      </c>
      <c r="C1415">
        <v>2.5933000000000002</v>
      </c>
      <c r="D1415">
        <v>2.6137999999999999</v>
      </c>
      <c r="E1415">
        <v>2.5693999999999999</v>
      </c>
      <c r="F1415" s="2">
        <v>-6.1000000000000004E-3</v>
      </c>
      <c r="G1415">
        <f t="shared" si="50"/>
        <v>6.0909373060212095E-3</v>
      </c>
      <c r="H1415">
        <f t="shared" si="51"/>
        <v>1.72802989024675E-2</v>
      </c>
    </row>
    <row r="1416" spans="1:8" x14ac:dyDescent="0.25">
      <c r="A1416" s="1">
        <v>42145</v>
      </c>
      <c r="B1416">
        <v>2.5878999999999999</v>
      </c>
      <c r="C1416">
        <v>2.5775999999999999</v>
      </c>
      <c r="D1416">
        <v>2.5964999999999998</v>
      </c>
      <c r="E1416">
        <v>2.5594999999999999</v>
      </c>
      <c r="F1416" s="2">
        <v>4.4000000000000003E-3</v>
      </c>
      <c r="G1416">
        <f t="shared" si="50"/>
        <v>-4.2878664966971413E-3</v>
      </c>
      <c r="H1416">
        <f t="shared" si="51"/>
        <v>1.4455948427427203E-2</v>
      </c>
    </row>
    <row r="1417" spans="1:8" x14ac:dyDescent="0.25">
      <c r="A1417" s="1">
        <v>42146</v>
      </c>
      <c r="B1417">
        <v>2.5981000000000001</v>
      </c>
      <c r="C1417">
        <v>2.5886999999999998</v>
      </c>
      <c r="D1417">
        <v>2.6093000000000002</v>
      </c>
      <c r="E1417">
        <v>2.5836999999999999</v>
      </c>
      <c r="F1417" s="2">
        <v>3.8999999999999998E-3</v>
      </c>
      <c r="G1417">
        <f t="shared" si="50"/>
        <v>-4.1929527619635146E-3</v>
      </c>
      <c r="H1417">
        <f t="shared" si="51"/>
        <v>9.9082710841043049E-3</v>
      </c>
    </row>
    <row r="1418" spans="1:8" x14ac:dyDescent="0.25">
      <c r="A1418" s="1">
        <v>42149</v>
      </c>
      <c r="B1418">
        <v>2.6145</v>
      </c>
      <c r="C1418">
        <v>2.5996000000000001</v>
      </c>
      <c r="D1418">
        <v>2.621</v>
      </c>
      <c r="E1418">
        <v>2.5931000000000002</v>
      </c>
      <c r="F1418" s="2">
        <v>6.3E-3</v>
      </c>
      <c r="G1418">
        <f t="shared" si="50"/>
        <v>-6.0791435671954898E-3</v>
      </c>
      <c r="H1418">
        <f t="shared" si="51"/>
        <v>1.0759322818248356E-2</v>
      </c>
    </row>
    <row r="1419" spans="1:8" x14ac:dyDescent="0.25">
      <c r="A1419" s="1">
        <v>42150</v>
      </c>
      <c r="B1419">
        <v>2.6406999999999998</v>
      </c>
      <c r="C1419">
        <v>2.6154999999999999</v>
      </c>
      <c r="D1419">
        <v>2.6457999999999999</v>
      </c>
      <c r="E1419">
        <v>2.6135999999999999</v>
      </c>
      <c r="F1419" s="2">
        <v>0.01</v>
      </c>
      <c r="G1419">
        <f t="shared" si="50"/>
        <v>-9.9553334847452459E-3</v>
      </c>
      <c r="H1419">
        <f t="shared" si="51"/>
        <v>1.2320171411080504E-2</v>
      </c>
    </row>
    <row r="1420" spans="1:8" x14ac:dyDescent="0.25">
      <c r="A1420" s="1">
        <v>42151</v>
      </c>
      <c r="B1420">
        <v>2.6410999999999998</v>
      </c>
      <c r="C1420">
        <v>2.6417999999999999</v>
      </c>
      <c r="D1420">
        <v>2.6678000000000002</v>
      </c>
      <c r="E1420">
        <v>2.6318000000000001</v>
      </c>
      <c r="F1420" s="2">
        <v>2.0000000000000001E-4</v>
      </c>
      <c r="G1420">
        <f t="shared" ref="G1420:G1483" si="52">(C1420-C1421)/C1421</f>
        <v>-7.5700227100672967E-5</v>
      </c>
      <c r="H1420">
        <f t="shared" ref="H1420:H1483" si="53">(D1420-E1420)/E1420</f>
        <v>1.3678850976517984E-2</v>
      </c>
    </row>
    <row r="1421" spans="1:8" x14ac:dyDescent="0.25">
      <c r="A1421" s="1">
        <v>42152</v>
      </c>
      <c r="B1421">
        <v>2.6534</v>
      </c>
      <c r="C1421">
        <v>2.6419999999999999</v>
      </c>
      <c r="D1421">
        <v>2.669</v>
      </c>
      <c r="E1421">
        <v>2.6400999999999999</v>
      </c>
      <c r="F1421" s="2">
        <v>4.7000000000000002E-3</v>
      </c>
      <c r="G1421">
        <f t="shared" si="52"/>
        <v>-5.4583098061358774E-3</v>
      </c>
      <c r="H1421">
        <f t="shared" si="53"/>
        <v>1.0946555054732831E-2</v>
      </c>
    </row>
    <row r="1422" spans="1:8" x14ac:dyDescent="0.25">
      <c r="A1422" s="1">
        <v>42153</v>
      </c>
      <c r="B1422">
        <v>2.6619999999999999</v>
      </c>
      <c r="C1422">
        <v>2.6564999999999999</v>
      </c>
      <c r="D1422">
        <v>2.6692999999999998</v>
      </c>
      <c r="E1422">
        <v>2.6459999999999999</v>
      </c>
      <c r="F1422" s="2">
        <v>3.2000000000000002E-3</v>
      </c>
      <c r="G1422">
        <f t="shared" si="52"/>
        <v>-1.6160553217078294E-3</v>
      </c>
      <c r="H1422">
        <f t="shared" si="53"/>
        <v>8.8057445200301881E-3</v>
      </c>
    </row>
    <row r="1423" spans="1:8" x14ac:dyDescent="0.25">
      <c r="A1423" s="1">
        <v>42156</v>
      </c>
      <c r="B1423">
        <v>2.6812999999999998</v>
      </c>
      <c r="C1423">
        <v>2.6608000000000001</v>
      </c>
      <c r="D1423">
        <v>2.6867000000000001</v>
      </c>
      <c r="E1423">
        <v>2.6581999999999999</v>
      </c>
      <c r="F1423" s="2">
        <v>7.3000000000000001E-3</v>
      </c>
      <c r="G1423">
        <f t="shared" si="52"/>
        <v>-8.2743197912783367E-3</v>
      </c>
      <c r="H1423">
        <f t="shared" si="53"/>
        <v>1.072154089233323E-2</v>
      </c>
    </row>
    <row r="1424" spans="1:8" x14ac:dyDescent="0.25">
      <c r="A1424" s="1">
        <v>42157</v>
      </c>
      <c r="B1424">
        <v>2.6732999999999998</v>
      </c>
      <c r="C1424">
        <v>2.6829999999999998</v>
      </c>
      <c r="D1424">
        <v>2.6949999999999998</v>
      </c>
      <c r="E1424">
        <v>2.6698</v>
      </c>
      <c r="F1424" s="2">
        <v>-3.0000000000000001E-3</v>
      </c>
      <c r="G1424">
        <f t="shared" si="52"/>
        <v>3.2907037618726794E-3</v>
      </c>
      <c r="H1424">
        <f t="shared" si="53"/>
        <v>9.4389092815940854E-3</v>
      </c>
    </row>
    <row r="1425" spans="1:8" x14ac:dyDescent="0.25">
      <c r="A1425" s="1">
        <v>42158</v>
      </c>
      <c r="B1425">
        <v>2.6846000000000001</v>
      </c>
      <c r="C1425">
        <v>2.6741999999999999</v>
      </c>
      <c r="D1425">
        <v>2.694</v>
      </c>
      <c r="E1425">
        <v>2.6711</v>
      </c>
      <c r="F1425" s="2">
        <v>4.1999999999999997E-3</v>
      </c>
      <c r="G1425">
        <f t="shared" si="52"/>
        <v>-4.1336163557144038E-3</v>
      </c>
      <c r="H1425">
        <f t="shared" si="53"/>
        <v>8.5732469769008723E-3</v>
      </c>
    </row>
    <row r="1426" spans="1:8" x14ac:dyDescent="0.25">
      <c r="A1426" s="1">
        <v>42159</v>
      </c>
      <c r="B1426">
        <v>2.6667000000000001</v>
      </c>
      <c r="C1426">
        <v>2.6852999999999998</v>
      </c>
      <c r="D1426">
        <v>2.7094999999999998</v>
      </c>
      <c r="E1426">
        <v>2.6576</v>
      </c>
      <c r="F1426" s="2">
        <v>-6.7000000000000002E-3</v>
      </c>
      <c r="G1426">
        <f t="shared" si="52"/>
        <v>6.6351776878091186E-3</v>
      </c>
      <c r="H1426">
        <f t="shared" si="53"/>
        <v>1.9528898254063756E-2</v>
      </c>
    </row>
    <row r="1427" spans="1:8" x14ac:dyDescent="0.25">
      <c r="A1427" s="1">
        <v>42160</v>
      </c>
      <c r="B1427">
        <v>2.6610999999999998</v>
      </c>
      <c r="C1427">
        <v>2.6676000000000002</v>
      </c>
      <c r="D1427">
        <v>2.694</v>
      </c>
      <c r="E1427">
        <v>2.6539999999999999</v>
      </c>
      <c r="F1427" s="2">
        <v>-2.0999999999999999E-3</v>
      </c>
      <c r="G1427">
        <f t="shared" si="52"/>
        <v>-3.6897970972633344E-2</v>
      </c>
      <c r="H1427">
        <f t="shared" si="53"/>
        <v>1.5071590052750579E-2</v>
      </c>
    </row>
    <row r="1428" spans="1:8" x14ac:dyDescent="0.25">
      <c r="A1428" s="1">
        <v>42163</v>
      </c>
      <c r="B1428">
        <v>2.7483</v>
      </c>
      <c r="C1428">
        <v>2.7698</v>
      </c>
      <c r="D1428">
        <v>2.8115000000000001</v>
      </c>
      <c r="E1428">
        <v>2.7429999999999999</v>
      </c>
      <c r="F1428" s="2">
        <v>3.2800000000000003E-2</v>
      </c>
      <c r="G1428">
        <f t="shared" si="52"/>
        <v>5.9197385146178335E-3</v>
      </c>
      <c r="H1428">
        <f t="shared" si="53"/>
        <v>2.4972657674079558E-2</v>
      </c>
    </row>
    <row r="1429" spans="1:8" x14ac:dyDescent="0.25">
      <c r="A1429" s="1">
        <v>42164</v>
      </c>
      <c r="B1429">
        <v>2.7509000000000001</v>
      </c>
      <c r="C1429">
        <v>2.7534999999999998</v>
      </c>
      <c r="D1429">
        <v>2.766</v>
      </c>
      <c r="E1429">
        <v>2.73</v>
      </c>
      <c r="F1429" s="2">
        <v>8.9999999999999998E-4</v>
      </c>
      <c r="G1429">
        <f t="shared" si="52"/>
        <v>5.0870244540527081E-4</v>
      </c>
      <c r="H1429">
        <f t="shared" si="53"/>
        <v>1.3186813186813199E-2</v>
      </c>
    </row>
    <row r="1430" spans="1:8" x14ac:dyDescent="0.25">
      <c r="A1430" s="1">
        <v>42165</v>
      </c>
      <c r="B1430">
        <v>2.7326999999999999</v>
      </c>
      <c r="C1430">
        <v>2.7521</v>
      </c>
      <c r="D1430">
        <v>2.7570999999999999</v>
      </c>
      <c r="E1430">
        <v>2.7263000000000002</v>
      </c>
      <c r="F1430" s="2">
        <v>-6.6E-3</v>
      </c>
      <c r="G1430">
        <f t="shared" si="52"/>
        <v>6.4362771987565683E-3</v>
      </c>
      <c r="H1430">
        <f t="shared" si="53"/>
        <v>1.1297362726038849E-2</v>
      </c>
    </row>
    <row r="1431" spans="1:8" x14ac:dyDescent="0.25">
      <c r="A1431" s="1">
        <v>42166</v>
      </c>
      <c r="B1431">
        <v>2.6989999999999998</v>
      </c>
      <c r="C1431">
        <v>2.7345000000000002</v>
      </c>
      <c r="D1431">
        <v>2.7523</v>
      </c>
      <c r="E1431">
        <v>2.6981999999999999</v>
      </c>
      <c r="F1431" s="2">
        <v>-1.23E-2</v>
      </c>
      <c r="G1431">
        <f t="shared" si="52"/>
        <v>1.1878330373001865E-2</v>
      </c>
      <c r="H1431">
        <f t="shared" si="53"/>
        <v>2.0050403973019063E-2</v>
      </c>
    </row>
    <row r="1432" spans="1:8" x14ac:dyDescent="0.25">
      <c r="A1432" s="1">
        <v>42167</v>
      </c>
      <c r="B1432">
        <v>2.7115999999999998</v>
      </c>
      <c r="C1432">
        <v>2.7023999999999999</v>
      </c>
      <c r="D1432">
        <v>2.7265000000000001</v>
      </c>
      <c r="E1432">
        <v>2.7012</v>
      </c>
      <c r="F1432" s="2">
        <v>4.7000000000000002E-3</v>
      </c>
      <c r="G1432">
        <f t="shared" si="52"/>
        <v>-3.2090295452031101E-3</v>
      </c>
      <c r="H1432">
        <f t="shared" si="53"/>
        <v>9.3662076114319932E-3</v>
      </c>
    </row>
    <row r="1433" spans="1:8" x14ac:dyDescent="0.25">
      <c r="A1433" s="1">
        <v>42170</v>
      </c>
      <c r="B1433">
        <v>2.7338</v>
      </c>
      <c r="C1433">
        <v>2.7111000000000001</v>
      </c>
      <c r="D1433">
        <v>2.7458</v>
      </c>
      <c r="E1433">
        <v>2.7111000000000001</v>
      </c>
      <c r="F1433" s="2">
        <v>8.2000000000000007E-3</v>
      </c>
      <c r="G1433">
        <f t="shared" si="52"/>
        <v>-8.8110558642877264E-3</v>
      </c>
      <c r="H1433">
        <f t="shared" si="53"/>
        <v>1.2799232783740899E-2</v>
      </c>
    </row>
    <row r="1434" spans="1:8" x14ac:dyDescent="0.25">
      <c r="A1434" s="1">
        <v>42171</v>
      </c>
      <c r="B1434">
        <v>2.7317999999999998</v>
      </c>
      <c r="C1434">
        <v>2.7351999999999999</v>
      </c>
      <c r="D1434">
        <v>2.7526999999999999</v>
      </c>
      <c r="E1434">
        <v>2.7250000000000001</v>
      </c>
      <c r="F1434" s="2">
        <v>-6.9999999999999999E-4</v>
      </c>
      <c r="G1434">
        <f t="shared" si="52"/>
        <v>2.5598829767771106E-4</v>
      </c>
      <c r="H1434">
        <f t="shared" si="53"/>
        <v>1.0165137614678839E-2</v>
      </c>
    </row>
    <row r="1435" spans="1:8" x14ac:dyDescent="0.25">
      <c r="A1435" s="1">
        <v>42172</v>
      </c>
      <c r="B1435">
        <v>2.7048999999999999</v>
      </c>
      <c r="C1435">
        <v>2.7345000000000002</v>
      </c>
      <c r="D1435">
        <v>2.7467999999999999</v>
      </c>
      <c r="E1435">
        <v>2.7061000000000002</v>
      </c>
      <c r="F1435" s="2">
        <v>-9.7999999999999997E-3</v>
      </c>
      <c r="G1435">
        <f t="shared" si="52"/>
        <v>1.0905730129390048E-2</v>
      </c>
      <c r="H1435">
        <f t="shared" si="53"/>
        <v>1.5040094601086336E-2</v>
      </c>
    </row>
    <row r="1436" spans="1:8" x14ac:dyDescent="0.25">
      <c r="A1436" s="1">
        <v>42173</v>
      </c>
      <c r="B1436">
        <v>2.7113</v>
      </c>
      <c r="C1436">
        <v>2.7050000000000001</v>
      </c>
      <c r="D1436">
        <v>2.7229000000000001</v>
      </c>
      <c r="E1436">
        <v>2.7040000000000002</v>
      </c>
      <c r="F1436" s="2">
        <v>2.3999999999999998E-3</v>
      </c>
      <c r="G1436">
        <f t="shared" si="52"/>
        <v>-2.4707747907216611E-3</v>
      </c>
      <c r="H1436">
        <f t="shared" si="53"/>
        <v>6.9896449704141697E-3</v>
      </c>
    </row>
    <row r="1437" spans="1:8" x14ac:dyDescent="0.25">
      <c r="A1437" s="1">
        <v>42174</v>
      </c>
      <c r="B1437">
        <v>2.6919</v>
      </c>
      <c r="C1437">
        <v>2.7117</v>
      </c>
      <c r="D1437">
        <v>2.7244000000000002</v>
      </c>
      <c r="E1437">
        <v>2.6907999999999999</v>
      </c>
      <c r="F1437" s="2">
        <v>-7.1999999999999998E-3</v>
      </c>
      <c r="G1437">
        <f t="shared" si="52"/>
        <v>6.0846658998998148E-3</v>
      </c>
      <c r="H1437">
        <f t="shared" si="53"/>
        <v>1.2486992715921026E-2</v>
      </c>
    </row>
    <row r="1438" spans="1:8" x14ac:dyDescent="0.25">
      <c r="A1438" s="1">
        <v>42177</v>
      </c>
      <c r="B1438">
        <v>2.6646000000000001</v>
      </c>
      <c r="C1438">
        <v>2.6953</v>
      </c>
      <c r="D1438">
        <v>2.6978</v>
      </c>
      <c r="E1438">
        <v>2.6598999999999999</v>
      </c>
      <c r="F1438" s="2">
        <v>-1.01E-2</v>
      </c>
      <c r="G1438">
        <f t="shared" si="52"/>
        <v>1.1179891202400984E-2</v>
      </c>
      <c r="H1438">
        <f t="shared" si="53"/>
        <v>1.424865596450996E-2</v>
      </c>
    </row>
    <row r="1439" spans="1:8" x14ac:dyDescent="0.25">
      <c r="A1439" s="1">
        <v>42178</v>
      </c>
      <c r="B1439">
        <v>2.6779000000000002</v>
      </c>
      <c r="C1439">
        <v>2.6655000000000002</v>
      </c>
      <c r="D1439">
        <v>2.6871999999999998</v>
      </c>
      <c r="E1439">
        <v>2.6640000000000001</v>
      </c>
      <c r="F1439" s="2">
        <v>5.0000000000000001E-3</v>
      </c>
      <c r="G1439">
        <f t="shared" si="52"/>
        <v>-5.0391937290032189E-3</v>
      </c>
      <c r="H1439">
        <f t="shared" si="53"/>
        <v>8.7087087087085822E-3</v>
      </c>
    </row>
    <row r="1440" spans="1:8" x14ac:dyDescent="0.25">
      <c r="A1440" s="1">
        <v>42179</v>
      </c>
      <c r="B1440">
        <v>2.6766000000000001</v>
      </c>
      <c r="C1440">
        <v>2.6789999999999998</v>
      </c>
      <c r="D1440">
        <v>2.6901999999999999</v>
      </c>
      <c r="E1440">
        <v>2.6695000000000002</v>
      </c>
      <c r="F1440" s="2">
        <v>-5.0000000000000001E-4</v>
      </c>
      <c r="G1440">
        <f t="shared" si="52"/>
        <v>4.8549127982956816E-4</v>
      </c>
      <c r="H1440">
        <f t="shared" si="53"/>
        <v>7.7542610975837112E-3</v>
      </c>
    </row>
    <row r="1441" spans="1:8" x14ac:dyDescent="0.25">
      <c r="A1441" s="1">
        <v>42180</v>
      </c>
      <c r="B1441">
        <v>2.6539999999999999</v>
      </c>
      <c r="C1441">
        <v>2.6777000000000002</v>
      </c>
      <c r="D1441">
        <v>2.6800999999999999</v>
      </c>
      <c r="E1441">
        <v>2.6511999999999998</v>
      </c>
      <c r="F1441" s="2">
        <v>-8.3999999999999995E-3</v>
      </c>
      <c r="G1441">
        <f t="shared" si="52"/>
        <v>8.4739379331125377E-3</v>
      </c>
      <c r="H1441">
        <f t="shared" si="53"/>
        <v>1.0900724200362156E-2</v>
      </c>
    </row>
    <row r="1442" spans="1:8" x14ac:dyDescent="0.25">
      <c r="A1442" s="1">
        <v>42181</v>
      </c>
      <c r="B1442">
        <v>2.6638999999999999</v>
      </c>
      <c r="C1442">
        <v>2.6551999999999998</v>
      </c>
      <c r="D1442">
        <v>2.6762999999999999</v>
      </c>
      <c r="E1442">
        <v>2.6539999999999999</v>
      </c>
      <c r="F1442" s="2">
        <v>3.7000000000000002E-3</v>
      </c>
      <c r="G1442">
        <f t="shared" si="52"/>
        <v>-4.3497825108744772E-3</v>
      </c>
      <c r="H1442">
        <f t="shared" si="53"/>
        <v>8.4024114544084347E-3</v>
      </c>
    </row>
    <row r="1443" spans="1:8" x14ac:dyDescent="0.25">
      <c r="A1443" s="1">
        <v>42184</v>
      </c>
      <c r="B1443">
        <v>2.7000999999999999</v>
      </c>
      <c r="C1443">
        <v>2.6667999999999998</v>
      </c>
      <c r="D1443">
        <v>2.7088999999999999</v>
      </c>
      <c r="E1443">
        <v>2.6667999999999998</v>
      </c>
      <c r="F1443" s="2">
        <v>1.3599999999999999E-2</v>
      </c>
      <c r="G1443">
        <f t="shared" si="52"/>
        <v>-1.3319520497262111E-2</v>
      </c>
      <c r="H1443">
        <f t="shared" si="53"/>
        <v>1.5786710664466786E-2</v>
      </c>
    </row>
    <row r="1444" spans="1:8" x14ac:dyDescent="0.25">
      <c r="A1444" s="1">
        <v>42185</v>
      </c>
      <c r="B1444">
        <v>2.6808999999999998</v>
      </c>
      <c r="C1444">
        <v>2.7027999999999999</v>
      </c>
      <c r="D1444">
        <v>2.7086999999999999</v>
      </c>
      <c r="E1444">
        <v>2.6688999999999998</v>
      </c>
      <c r="F1444" s="2">
        <v>-7.1000000000000004E-3</v>
      </c>
      <c r="G1444">
        <f t="shared" si="52"/>
        <v>7.8681433419098609E-3</v>
      </c>
      <c r="H1444">
        <f t="shared" si="53"/>
        <v>1.4912510772228282E-2</v>
      </c>
    </row>
    <row r="1445" spans="1:8" x14ac:dyDescent="0.25">
      <c r="A1445" s="1">
        <v>42186</v>
      </c>
      <c r="B1445">
        <v>2.6907000000000001</v>
      </c>
      <c r="C1445">
        <v>2.6817000000000002</v>
      </c>
      <c r="D1445">
        <v>2.698</v>
      </c>
      <c r="E1445">
        <v>2.6698</v>
      </c>
      <c r="F1445" s="2">
        <v>3.7000000000000002E-3</v>
      </c>
      <c r="G1445">
        <f t="shared" si="52"/>
        <v>-3.6781096745430297E-3</v>
      </c>
      <c r="H1445">
        <f t="shared" si="53"/>
        <v>1.0562588957974382E-2</v>
      </c>
    </row>
    <row r="1446" spans="1:8" x14ac:dyDescent="0.25">
      <c r="A1446" s="1">
        <v>42187</v>
      </c>
      <c r="B1446">
        <v>2.6833</v>
      </c>
      <c r="C1446">
        <v>2.6916000000000002</v>
      </c>
      <c r="D1446">
        <v>2.7082999999999999</v>
      </c>
      <c r="E1446">
        <v>2.6804999999999999</v>
      </c>
      <c r="F1446" s="2">
        <v>-2.8E-3</v>
      </c>
      <c r="G1446">
        <f t="shared" si="52"/>
        <v>2.607464799225254E-3</v>
      </c>
      <c r="H1446">
        <f t="shared" si="53"/>
        <v>1.0371199403096455E-2</v>
      </c>
    </row>
    <row r="1447" spans="1:8" x14ac:dyDescent="0.25">
      <c r="A1447" s="1">
        <v>42188</v>
      </c>
      <c r="B1447">
        <v>2.6875</v>
      </c>
      <c r="C1447">
        <v>2.6846000000000001</v>
      </c>
      <c r="D1447">
        <v>2.6955</v>
      </c>
      <c r="E1447">
        <v>2.6823000000000001</v>
      </c>
      <c r="F1447" s="2">
        <v>1.6000000000000001E-3</v>
      </c>
      <c r="G1447">
        <f t="shared" si="52"/>
        <v>-2.6377382323438288E-3</v>
      </c>
      <c r="H1447">
        <f t="shared" si="53"/>
        <v>4.9211497595346822E-3</v>
      </c>
    </row>
    <row r="1448" spans="1:8" x14ac:dyDescent="0.25">
      <c r="A1448" s="1">
        <v>42191</v>
      </c>
      <c r="B1448">
        <v>2.6770999999999998</v>
      </c>
      <c r="C1448">
        <v>2.6917</v>
      </c>
      <c r="D1448">
        <v>2.7164999999999999</v>
      </c>
      <c r="E1448">
        <v>2.6717</v>
      </c>
      <c r="F1448" s="2">
        <v>-3.8999999999999998E-3</v>
      </c>
      <c r="G1448">
        <f t="shared" si="52"/>
        <v>5.0406989769248255E-3</v>
      </c>
      <c r="H1448">
        <f t="shared" si="53"/>
        <v>1.6768349739865986E-2</v>
      </c>
    </row>
    <row r="1449" spans="1:8" x14ac:dyDescent="0.25">
      <c r="A1449" s="1">
        <v>42192</v>
      </c>
      <c r="B1449">
        <v>2.6842000000000001</v>
      </c>
      <c r="C1449">
        <v>2.6781999999999999</v>
      </c>
      <c r="D1449">
        <v>2.7012999999999998</v>
      </c>
      <c r="E1449">
        <v>2.6715</v>
      </c>
      <c r="F1449" s="2">
        <v>2.7000000000000001E-3</v>
      </c>
      <c r="G1449">
        <f t="shared" si="52"/>
        <v>-2.8668230388325185E-3</v>
      </c>
      <c r="H1449">
        <f t="shared" si="53"/>
        <v>1.1154781957701601E-2</v>
      </c>
    </row>
    <row r="1450" spans="1:8" x14ac:dyDescent="0.25">
      <c r="A1450" s="1">
        <v>42193</v>
      </c>
      <c r="B1450">
        <v>2.6873</v>
      </c>
      <c r="C1450">
        <v>2.6859000000000002</v>
      </c>
      <c r="D1450">
        <v>2.7027999999999999</v>
      </c>
      <c r="E1450">
        <v>2.6764000000000001</v>
      </c>
      <c r="F1450" s="2">
        <v>1.1999999999999999E-3</v>
      </c>
      <c r="G1450">
        <f t="shared" si="52"/>
        <v>-8.9275750474267592E-4</v>
      </c>
      <c r="H1450">
        <f t="shared" si="53"/>
        <v>9.8639964130921229E-3</v>
      </c>
    </row>
    <row r="1451" spans="1:8" x14ac:dyDescent="0.25">
      <c r="A1451" s="1">
        <v>42194</v>
      </c>
      <c r="B1451">
        <v>2.6776</v>
      </c>
      <c r="C1451">
        <v>2.6882999999999999</v>
      </c>
      <c r="D1451">
        <v>2.6898</v>
      </c>
      <c r="E1451">
        <v>2.665</v>
      </c>
      <c r="F1451" s="2">
        <v>-3.5999999999999999E-3</v>
      </c>
      <c r="G1451">
        <f t="shared" si="52"/>
        <v>3.6212947061898164E-3</v>
      </c>
      <c r="H1451">
        <f t="shared" si="53"/>
        <v>9.3058161350844017E-3</v>
      </c>
    </row>
    <row r="1452" spans="1:8" x14ac:dyDescent="0.25">
      <c r="A1452" s="1">
        <v>42195</v>
      </c>
      <c r="B1452">
        <v>2.6657000000000002</v>
      </c>
      <c r="C1452">
        <v>2.6785999999999999</v>
      </c>
      <c r="D1452">
        <v>2.6819000000000002</v>
      </c>
      <c r="E1452">
        <v>2.6560000000000001</v>
      </c>
      <c r="F1452" s="2">
        <v>-4.4000000000000003E-3</v>
      </c>
      <c r="G1452">
        <f t="shared" si="52"/>
        <v>2.5451006811885975E-3</v>
      </c>
      <c r="H1452">
        <f t="shared" si="53"/>
        <v>9.7515060240963986E-3</v>
      </c>
    </row>
    <row r="1453" spans="1:8" x14ac:dyDescent="0.25">
      <c r="A1453" s="1">
        <v>42198</v>
      </c>
      <c r="B1453">
        <v>2.6446000000000001</v>
      </c>
      <c r="C1453">
        <v>2.6718000000000002</v>
      </c>
      <c r="D1453">
        <v>2.6760000000000002</v>
      </c>
      <c r="E1453">
        <v>2.6429999999999998</v>
      </c>
      <c r="F1453" s="2">
        <v>-7.9000000000000008E-3</v>
      </c>
      <c r="G1453">
        <f t="shared" si="52"/>
        <v>9.7505668934241372E-3</v>
      </c>
      <c r="H1453">
        <f t="shared" si="53"/>
        <v>1.2485811577752692E-2</v>
      </c>
    </row>
    <row r="1454" spans="1:8" x14ac:dyDescent="0.25">
      <c r="A1454" s="1">
        <v>42199</v>
      </c>
      <c r="B1454">
        <v>2.6307</v>
      </c>
      <c r="C1454">
        <v>2.6459999999999999</v>
      </c>
      <c r="D1454">
        <v>2.6535000000000002</v>
      </c>
      <c r="E1454">
        <v>2.6259999999999999</v>
      </c>
      <c r="F1454" s="2">
        <v>-5.3E-3</v>
      </c>
      <c r="G1454">
        <f t="shared" si="52"/>
        <v>5.5101653049591326E-3</v>
      </c>
      <c r="H1454">
        <f t="shared" si="53"/>
        <v>1.0472201066260588E-2</v>
      </c>
    </row>
    <row r="1455" spans="1:8" x14ac:dyDescent="0.25">
      <c r="A1455" s="1">
        <v>42200</v>
      </c>
      <c r="B1455">
        <v>2.6454</v>
      </c>
      <c r="C1455">
        <v>2.6315</v>
      </c>
      <c r="D1455">
        <v>2.6536</v>
      </c>
      <c r="E1455">
        <v>2.6274999999999999</v>
      </c>
      <c r="F1455" s="2">
        <v>5.5999999999999999E-3</v>
      </c>
      <c r="G1455">
        <f t="shared" si="52"/>
        <v>-5.5927143558931885E-3</v>
      </c>
      <c r="H1455">
        <f t="shared" si="53"/>
        <v>9.9333967649857333E-3</v>
      </c>
    </row>
    <row r="1456" spans="1:8" x14ac:dyDescent="0.25">
      <c r="A1456" s="1">
        <v>42201</v>
      </c>
      <c r="B1456">
        <v>2.6555</v>
      </c>
      <c r="C1456">
        <v>2.6463000000000001</v>
      </c>
      <c r="D1456">
        <v>2.6597</v>
      </c>
      <c r="E1456">
        <v>2.641</v>
      </c>
      <c r="F1456" s="2">
        <v>3.8E-3</v>
      </c>
      <c r="G1456">
        <f t="shared" si="52"/>
        <v>-3.802138232193946E-3</v>
      </c>
      <c r="H1456">
        <f t="shared" si="53"/>
        <v>7.0806512684588943E-3</v>
      </c>
    </row>
    <row r="1457" spans="1:8" x14ac:dyDescent="0.25">
      <c r="A1457" s="1">
        <v>42202</v>
      </c>
      <c r="B1457">
        <v>2.6516000000000002</v>
      </c>
      <c r="C1457">
        <v>2.6564000000000001</v>
      </c>
      <c r="D1457">
        <v>2.6591999999999998</v>
      </c>
      <c r="E1457">
        <v>2.6461999999999999</v>
      </c>
      <c r="F1457" s="2">
        <v>-1.5E-3</v>
      </c>
      <c r="G1457">
        <f t="shared" si="52"/>
        <v>1.3570566948130456E-3</v>
      </c>
      <c r="H1457">
        <f t="shared" si="53"/>
        <v>4.9127050109590738E-3</v>
      </c>
    </row>
    <row r="1458" spans="1:8" x14ac:dyDescent="0.25">
      <c r="A1458" s="1">
        <v>42205</v>
      </c>
      <c r="B1458">
        <v>2.6972999999999998</v>
      </c>
      <c r="C1458">
        <v>2.6528</v>
      </c>
      <c r="D1458">
        <v>2.7027999999999999</v>
      </c>
      <c r="E1458">
        <v>2.6528</v>
      </c>
      <c r="F1458" s="2">
        <v>1.72E-2</v>
      </c>
      <c r="G1458">
        <f t="shared" si="52"/>
        <v>-1.6935334445062098E-2</v>
      </c>
      <c r="H1458">
        <f t="shared" si="53"/>
        <v>1.8848009650180873E-2</v>
      </c>
    </row>
    <row r="1459" spans="1:8" x14ac:dyDescent="0.25">
      <c r="A1459" s="1">
        <v>42206</v>
      </c>
      <c r="B1459">
        <v>2.6833999999999998</v>
      </c>
      <c r="C1459">
        <v>2.6985000000000001</v>
      </c>
      <c r="D1459">
        <v>2.702</v>
      </c>
      <c r="E1459">
        <v>2.6802999999999999</v>
      </c>
      <c r="F1459" s="2">
        <v>-5.1999999999999998E-3</v>
      </c>
      <c r="G1459">
        <f t="shared" si="52"/>
        <v>5.2151238591917433E-3</v>
      </c>
      <c r="H1459">
        <f t="shared" si="53"/>
        <v>8.0961086445547337E-3</v>
      </c>
    </row>
    <row r="1460" spans="1:8" x14ac:dyDescent="0.25">
      <c r="A1460" s="1">
        <v>42207</v>
      </c>
      <c r="B1460">
        <v>2.7046999999999999</v>
      </c>
      <c r="C1460">
        <v>2.6844999999999999</v>
      </c>
      <c r="D1460">
        <v>2.7254999999999998</v>
      </c>
      <c r="E1460">
        <v>2.6789999999999998</v>
      </c>
      <c r="F1460" s="2">
        <v>7.9000000000000008E-3</v>
      </c>
      <c r="G1460">
        <f t="shared" si="52"/>
        <v>-8.2018694351055597E-3</v>
      </c>
      <c r="H1460">
        <f t="shared" si="53"/>
        <v>1.7357222844344902E-2</v>
      </c>
    </row>
    <row r="1461" spans="1:8" x14ac:dyDescent="0.25">
      <c r="A1461" s="1">
        <v>42208</v>
      </c>
      <c r="B1461">
        <v>2.7317</v>
      </c>
      <c r="C1461">
        <v>2.7067000000000001</v>
      </c>
      <c r="D1461">
        <v>2.7387999999999999</v>
      </c>
      <c r="E1461">
        <v>2.7048000000000001</v>
      </c>
      <c r="F1461" s="2">
        <v>0.01</v>
      </c>
      <c r="G1461">
        <f t="shared" si="52"/>
        <v>-1.0202589044101446E-2</v>
      </c>
      <c r="H1461">
        <f t="shared" si="53"/>
        <v>1.2570245489500077E-2</v>
      </c>
    </row>
    <row r="1462" spans="1:8" x14ac:dyDescent="0.25">
      <c r="A1462" s="1">
        <v>42209</v>
      </c>
      <c r="B1462">
        <v>2.7366999999999999</v>
      </c>
      <c r="C1462">
        <v>2.7345999999999999</v>
      </c>
      <c r="D1462">
        <v>2.7545000000000002</v>
      </c>
      <c r="E1462">
        <v>2.7248000000000001</v>
      </c>
      <c r="F1462" s="2">
        <v>1.8E-3</v>
      </c>
      <c r="G1462">
        <f t="shared" si="52"/>
        <v>-2.2985150862855166E-3</v>
      </c>
      <c r="H1462">
        <f t="shared" si="53"/>
        <v>1.0899882560187925E-2</v>
      </c>
    </row>
    <row r="1463" spans="1:8" x14ac:dyDescent="0.25">
      <c r="A1463" s="1">
        <v>42212</v>
      </c>
      <c r="B1463">
        <v>2.7703000000000002</v>
      </c>
      <c r="C1463">
        <v>2.7408999999999999</v>
      </c>
      <c r="D1463">
        <v>2.7787999999999999</v>
      </c>
      <c r="E1463">
        <v>2.7345000000000002</v>
      </c>
      <c r="F1463" s="2">
        <v>1.23E-2</v>
      </c>
      <c r="G1463">
        <f t="shared" si="52"/>
        <v>-1.1005268095547367E-2</v>
      </c>
      <c r="H1463">
        <f t="shared" si="53"/>
        <v>1.6200402267324842E-2</v>
      </c>
    </row>
    <row r="1464" spans="1:8" x14ac:dyDescent="0.25">
      <c r="A1464" s="1">
        <v>42213</v>
      </c>
      <c r="B1464">
        <v>2.7589999999999999</v>
      </c>
      <c r="C1464">
        <v>2.7713999999999999</v>
      </c>
      <c r="D1464">
        <v>2.7747999999999999</v>
      </c>
      <c r="E1464">
        <v>2.7429999999999999</v>
      </c>
      <c r="F1464" s="2">
        <v>-4.1000000000000003E-3</v>
      </c>
      <c r="G1464">
        <f t="shared" si="52"/>
        <v>4.3487714720591474E-3</v>
      </c>
      <c r="H1464">
        <f t="shared" si="53"/>
        <v>1.1593146190302607E-2</v>
      </c>
    </row>
    <row r="1465" spans="1:8" x14ac:dyDescent="0.25">
      <c r="A1465" s="1">
        <v>42214</v>
      </c>
      <c r="B1465">
        <v>2.7639999999999998</v>
      </c>
      <c r="C1465">
        <v>2.7593999999999999</v>
      </c>
      <c r="D1465">
        <v>2.7772999999999999</v>
      </c>
      <c r="E1465">
        <v>2.7534000000000001</v>
      </c>
      <c r="F1465" s="2">
        <v>1.8E-3</v>
      </c>
      <c r="G1465">
        <f t="shared" si="52"/>
        <v>-2.2057494124028184E-3</v>
      </c>
      <c r="H1465">
        <f t="shared" si="53"/>
        <v>8.6801772354179602E-3</v>
      </c>
    </row>
    <row r="1466" spans="1:8" x14ac:dyDescent="0.25">
      <c r="A1466" s="1">
        <v>42215</v>
      </c>
      <c r="B1466">
        <v>2.7814000000000001</v>
      </c>
      <c r="C1466">
        <v>2.7654999999999998</v>
      </c>
      <c r="D1466">
        <v>2.7934999999999999</v>
      </c>
      <c r="E1466">
        <v>2.7605</v>
      </c>
      <c r="F1466" s="2">
        <v>6.3E-3</v>
      </c>
      <c r="G1466">
        <f t="shared" si="52"/>
        <v>-6.2167600977433134E-3</v>
      </c>
      <c r="H1466">
        <f t="shared" si="53"/>
        <v>1.1954356094910313E-2</v>
      </c>
    </row>
    <row r="1467" spans="1:8" x14ac:dyDescent="0.25">
      <c r="A1467" s="1">
        <v>42216</v>
      </c>
      <c r="B1467">
        <v>2.77</v>
      </c>
      <c r="C1467">
        <v>2.7827999999999999</v>
      </c>
      <c r="D1467">
        <v>2.7985000000000002</v>
      </c>
      <c r="E1467">
        <v>2.7530000000000001</v>
      </c>
      <c r="F1467" s="2">
        <v>-4.1000000000000003E-3</v>
      </c>
      <c r="G1467">
        <f t="shared" si="52"/>
        <v>5.6374674761491975E-3</v>
      </c>
      <c r="H1467">
        <f t="shared" si="53"/>
        <v>1.6527424627678929E-2</v>
      </c>
    </row>
    <row r="1468" spans="1:8" x14ac:dyDescent="0.25">
      <c r="A1468" s="1">
        <v>42219</v>
      </c>
      <c r="B1468">
        <v>2.7801999999999998</v>
      </c>
      <c r="C1468">
        <v>2.7671999999999999</v>
      </c>
      <c r="D1468">
        <v>2.7848000000000002</v>
      </c>
      <c r="E1468">
        <v>2.7633000000000001</v>
      </c>
      <c r="F1468" s="2">
        <v>3.7000000000000002E-3</v>
      </c>
      <c r="G1468">
        <f t="shared" si="52"/>
        <v>-4.9980223652511683E-3</v>
      </c>
      <c r="H1468">
        <f t="shared" si="53"/>
        <v>7.7805522382658684E-3</v>
      </c>
    </row>
    <row r="1469" spans="1:8" x14ac:dyDescent="0.25">
      <c r="A1469" s="1">
        <v>42220</v>
      </c>
      <c r="B1469">
        <v>2.7816000000000001</v>
      </c>
      <c r="C1469">
        <v>2.7810999999999999</v>
      </c>
      <c r="D1469">
        <v>2.7845</v>
      </c>
      <c r="E1469">
        <v>2.7646999999999999</v>
      </c>
      <c r="F1469" s="2">
        <v>5.0000000000000001E-4</v>
      </c>
      <c r="G1469">
        <f t="shared" si="52"/>
        <v>-7.5452716297786391E-4</v>
      </c>
      <c r="H1469">
        <f t="shared" si="53"/>
        <v>7.1617173653561114E-3</v>
      </c>
    </row>
    <row r="1470" spans="1:8" x14ac:dyDescent="0.25">
      <c r="A1470" s="1">
        <v>42221</v>
      </c>
      <c r="B1470">
        <v>2.7858000000000001</v>
      </c>
      <c r="C1470">
        <v>2.7831999999999999</v>
      </c>
      <c r="D1470">
        <v>2.7955000000000001</v>
      </c>
      <c r="E1470">
        <v>2.7664</v>
      </c>
      <c r="F1470" s="2">
        <v>1.5E-3</v>
      </c>
      <c r="G1470">
        <f t="shared" si="52"/>
        <v>-1.2201248833704405E-3</v>
      </c>
      <c r="H1470">
        <f t="shared" si="53"/>
        <v>1.051908617698096E-2</v>
      </c>
    </row>
    <row r="1471" spans="1:8" x14ac:dyDescent="0.25">
      <c r="A1471" s="1">
        <v>42222</v>
      </c>
      <c r="B1471">
        <v>2.7747000000000002</v>
      </c>
      <c r="C1471">
        <v>2.7866</v>
      </c>
      <c r="D1471">
        <v>2.7930000000000001</v>
      </c>
      <c r="E1471">
        <v>2.7744</v>
      </c>
      <c r="F1471" s="2">
        <v>-4.0000000000000001E-3</v>
      </c>
      <c r="G1471">
        <f t="shared" si="52"/>
        <v>3.746127800590803E-3</v>
      </c>
      <c r="H1471">
        <f t="shared" si="53"/>
        <v>6.70415224913501E-3</v>
      </c>
    </row>
    <row r="1472" spans="1:8" x14ac:dyDescent="0.25">
      <c r="A1472" s="1">
        <v>42223</v>
      </c>
      <c r="B1472">
        <v>2.7791999999999999</v>
      </c>
      <c r="C1472">
        <v>2.7761999999999998</v>
      </c>
      <c r="D1472">
        <v>2.7955000000000001</v>
      </c>
      <c r="E1472">
        <v>2.7726999999999999</v>
      </c>
      <c r="F1472" s="2">
        <v>1.6000000000000001E-3</v>
      </c>
      <c r="G1472">
        <f t="shared" si="52"/>
        <v>-1.7977851287215366E-3</v>
      </c>
      <c r="H1472">
        <f t="shared" si="53"/>
        <v>8.2230317019512215E-3</v>
      </c>
    </row>
    <row r="1473" spans="1:8" x14ac:dyDescent="0.25">
      <c r="A1473" s="1">
        <v>42226</v>
      </c>
      <c r="B1473">
        <v>2.7784</v>
      </c>
      <c r="C1473">
        <v>2.7812000000000001</v>
      </c>
      <c r="D1473">
        <v>2.7974999999999999</v>
      </c>
      <c r="E1473">
        <v>2.7753999999999999</v>
      </c>
      <c r="F1473" s="2">
        <v>-2.9999999999999997E-4</v>
      </c>
      <c r="G1473">
        <f t="shared" si="52"/>
        <v>7.1963154864717325E-4</v>
      </c>
      <c r="H1473">
        <f t="shared" si="53"/>
        <v>7.9628161706420727E-3</v>
      </c>
    </row>
    <row r="1474" spans="1:8" x14ac:dyDescent="0.25">
      <c r="A1474" s="1">
        <v>42227</v>
      </c>
      <c r="B1474">
        <v>2.7787000000000002</v>
      </c>
      <c r="C1474">
        <v>2.7791999999999999</v>
      </c>
      <c r="D1474">
        <v>2.7917999999999998</v>
      </c>
      <c r="E1474">
        <v>2.7587999999999999</v>
      </c>
      <c r="F1474" s="2">
        <v>1E-4</v>
      </c>
      <c r="G1474">
        <f t="shared" si="52"/>
        <v>-1.79875526135974E-4</v>
      </c>
      <c r="H1474">
        <f t="shared" si="53"/>
        <v>1.1961722488038248E-2</v>
      </c>
    </row>
    <row r="1475" spans="1:8" x14ac:dyDescent="0.25">
      <c r="A1475" s="1">
        <v>42228</v>
      </c>
      <c r="B1475">
        <v>2.7766000000000002</v>
      </c>
      <c r="C1475">
        <v>2.7797000000000001</v>
      </c>
      <c r="D1475">
        <v>2.7890000000000001</v>
      </c>
      <c r="E1475">
        <v>2.7656999999999998</v>
      </c>
      <c r="F1475" s="2">
        <v>-8.0000000000000004E-4</v>
      </c>
      <c r="G1475">
        <f t="shared" si="52"/>
        <v>9.3622843973935322E-4</v>
      </c>
      <c r="H1475">
        <f t="shared" si="53"/>
        <v>8.424630292511958E-3</v>
      </c>
    </row>
    <row r="1476" spans="1:8" x14ac:dyDescent="0.25">
      <c r="A1476" s="1">
        <v>42229</v>
      </c>
      <c r="B1476">
        <v>2.819</v>
      </c>
      <c r="C1476">
        <v>2.7770999999999999</v>
      </c>
      <c r="D1476">
        <v>2.8308</v>
      </c>
      <c r="E1476">
        <v>2.7705000000000002</v>
      </c>
      <c r="F1476" s="2">
        <v>1.5299999999999999E-2</v>
      </c>
      <c r="G1476">
        <f t="shared" si="52"/>
        <v>-1.542225058498203E-2</v>
      </c>
      <c r="H1476">
        <f t="shared" si="53"/>
        <v>2.1765024363833169E-2</v>
      </c>
    </row>
    <row r="1477" spans="1:8" x14ac:dyDescent="0.25">
      <c r="A1477" s="1">
        <v>42230</v>
      </c>
      <c r="B1477">
        <v>2.8319999999999999</v>
      </c>
      <c r="C1477">
        <v>2.8206000000000002</v>
      </c>
      <c r="D1477">
        <v>2.8473000000000002</v>
      </c>
      <c r="E1477">
        <v>2.8174000000000001</v>
      </c>
      <c r="F1477" s="2">
        <v>4.5999999999999999E-3</v>
      </c>
      <c r="G1477">
        <f t="shared" si="52"/>
        <v>-6.2361272592747789E-3</v>
      </c>
      <c r="H1477">
        <f t="shared" si="53"/>
        <v>1.0612621565982834E-2</v>
      </c>
    </row>
    <row r="1478" spans="1:8" x14ac:dyDescent="0.25">
      <c r="A1478" s="1">
        <v>42233</v>
      </c>
      <c r="B1478">
        <v>2.8673000000000002</v>
      </c>
      <c r="C1478">
        <v>2.8382999999999998</v>
      </c>
      <c r="D1478">
        <v>2.8744999999999998</v>
      </c>
      <c r="E1478">
        <v>2.8241999999999998</v>
      </c>
      <c r="F1478" s="2">
        <v>1.2500000000000001E-2</v>
      </c>
      <c r="G1478">
        <f t="shared" si="52"/>
        <v>-1.0424656579039132E-2</v>
      </c>
      <c r="H1478">
        <f t="shared" si="53"/>
        <v>1.7810353374406916E-2</v>
      </c>
    </row>
    <row r="1479" spans="1:8" x14ac:dyDescent="0.25">
      <c r="A1479" s="1">
        <v>42234</v>
      </c>
      <c r="B1479">
        <v>2.8923000000000001</v>
      </c>
      <c r="C1479">
        <v>2.8681999999999999</v>
      </c>
      <c r="D1479">
        <v>2.9089</v>
      </c>
      <c r="E1479">
        <v>2.8639999999999999</v>
      </c>
      <c r="F1479" s="2">
        <v>8.6999999999999994E-3</v>
      </c>
      <c r="G1479">
        <f t="shared" si="52"/>
        <v>-9.1204311476543228E-3</v>
      </c>
      <c r="H1479">
        <f t="shared" si="53"/>
        <v>1.5677374301676036E-2</v>
      </c>
    </row>
    <row r="1480" spans="1:8" x14ac:dyDescent="0.25">
      <c r="A1480" s="1">
        <v>42235</v>
      </c>
      <c r="B1480">
        <v>2.9245000000000001</v>
      </c>
      <c r="C1480">
        <v>2.8946000000000001</v>
      </c>
      <c r="D1480">
        <v>2.9466999999999999</v>
      </c>
      <c r="E1480">
        <v>2.8841999999999999</v>
      </c>
      <c r="F1480" s="2">
        <v>1.11E-2</v>
      </c>
      <c r="G1480">
        <f t="shared" si="52"/>
        <v>-1.0596117035821759E-2</v>
      </c>
      <c r="H1480">
        <f t="shared" si="53"/>
        <v>2.1669787116011374E-2</v>
      </c>
    </row>
    <row r="1481" spans="1:8" x14ac:dyDescent="0.25">
      <c r="A1481" s="1">
        <v>42236</v>
      </c>
      <c r="B1481">
        <v>2.915</v>
      </c>
      <c r="C1481">
        <v>2.9256000000000002</v>
      </c>
      <c r="D1481">
        <v>3.0011000000000001</v>
      </c>
      <c r="E1481">
        <v>2.8879000000000001</v>
      </c>
      <c r="F1481" s="2">
        <v>-3.2000000000000002E-3</v>
      </c>
      <c r="G1481">
        <f t="shared" si="52"/>
        <v>3.2921810699589422E-3</v>
      </c>
      <c r="H1481">
        <f t="shared" si="53"/>
        <v>3.9198033172893783E-2</v>
      </c>
    </row>
    <row r="1482" spans="1:8" x14ac:dyDescent="0.25">
      <c r="A1482" s="1">
        <v>42237</v>
      </c>
      <c r="B1482">
        <v>2.9177</v>
      </c>
      <c r="C1482">
        <v>2.9159999999999999</v>
      </c>
      <c r="D1482">
        <v>2.9380000000000002</v>
      </c>
      <c r="E1482">
        <v>2.903</v>
      </c>
      <c r="F1482" s="2">
        <v>8.9999999999999998E-4</v>
      </c>
      <c r="G1482">
        <f t="shared" si="52"/>
        <v>-1.3698630136986314E-3</v>
      </c>
      <c r="H1482">
        <f t="shared" si="53"/>
        <v>1.2056493282810934E-2</v>
      </c>
    </row>
    <row r="1483" spans="1:8" x14ac:dyDescent="0.25">
      <c r="A1483" s="1">
        <v>42240</v>
      </c>
      <c r="B1483">
        <v>2.9411</v>
      </c>
      <c r="C1483">
        <v>2.92</v>
      </c>
      <c r="D1483">
        <v>2.9872999999999998</v>
      </c>
      <c r="E1483">
        <v>2.9156</v>
      </c>
      <c r="F1483" s="2">
        <v>8.0000000000000002E-3</v>
      </c>
      <c r="G1483">
        <f t="shared" si="52"/>
        <v>-7.511641344617793E-3</v>
      </c>
      <c r="H1483">
        <f t="shared" si="53"/>
        <v>2.4591850733982672E-2</v>
      </c>
    </row>
    <row r="1484" spans="1:8" x14ac:dyDescent="0.25">
      <c r="A1484" s="1">
        <v>42241</v>
      </c>
      <c r="B1484">
        <v>2.9392</v>
      </c>
      <c r="C1484">
        <v>2.9420999999999999</v>
      </c>
      <c r="D1484">
        <v>2.9516</v>
      </c>
      <c r="E1484">
        <v>2.9104999999999999</v>
      </c>
      <c r="F1484" s="2">
        <v>-5.9999999999999995E-4</v>
      </c>
      <c r="G1484">
        <f t="shared" ref="G1484:G1547" si="54">(C1484-C1485)/C1485</f>
        <v>6.4621454322835617E-4</v>
      </c>
      <c r="H1484">
        <f t="shared" ref="H1484:H1547" si="55">(D1484-E1484)/E1484</f>
        <v>1.4121285002576924E-2</v>
      </c>
    </row>
    <row r="1485" spans="1:8" x14ac:dyDescent="0.25">
      <c r="A1485" s="1">
        <v>42242</v>
      </c>
      <c r="B1485">
        <v>2.9308000000000001</v>
      </c>
      <c r="C1485">
        <v>2.9401999999999999</v>
      </c>
      <c r="D1485">
        <v>2.9516</v>
      </c>
      <c r="E1485">
        <v>2.9157999999999999</v>
      </c>
      <c r="F1485" s="2">
        <v>-2.8999999999999998E-3</v>
      </c>
      <c r="G1485">
        <f t="shared" si="54"/>
        <v>2.8993416788892891E-3</v>
      </c>
      <c r="H1485">
        <f t="shared" si="55"/>
        <v>1.2277934014678665E-2</v>
      </c>
    </row>
    <row r="1486" spans="1:8" x14ac:dyDescent="0.25">
      <c r="A1486" s="1">
        <v>42243</v>
      </c>
      <c r="B1486">
        <v>2.9089</v>
      </c>
      <c r="C1486">
        <v>2.9317000000000002</v>
      </c>
      <c r="D1486">
        <v>2.9354</v>
      </c>
      <c r="E1486">
        <v>2.8969</v>
      </c>
      <c r="F1486" s="2">
        <v>-7.4999999999999997E-3</v>
      </c>
      <c r="G1486">
        <f t="shared" si="54"/>
        <v>7.4916663802880729E-3</v>
      </c>
      <c r="H1486">
        <f t="shared" si="55"/>
        <v>1.3290068694121294E-2</v>
      </c>
    </row>
    <row r="1487" spans="1:8" x14ac:dyDescent="0.25">
      <c r="A1487" s="1">
        <v>42244</v>
      </c>
      <c r="B1487">
        <v>2.9228000000000001</v>
      </c>
      <c r="C1487">
        <v>2.9098999999999999</v>
      </c>
      <c r="D1487">
        <v>2.9321000000000002</v>
      </c>
      <c r="E1487">
        <v>2.9060000000000001</v>
      </c>
      <c r="F1487" s="2">
        <v>4.7999999999999996E-3</v>
      </c>
      <c r="G1487">
        <f t="shared" si="54"/>
        <v>-4.7881254488868407E-3</v>
      </c>
      <c r="H1487">
        <f t="shared" si="55"/>
        <v>8.9814177563661435E-3</v>
      </c>
    </row>
    <row r="1488" spans="1:8" x14ac:dyDescent="0.25">
      <c r="A1488" s="1">
        <v>42247</v>
      </c>
      <c r="B1488">
        <v>2.9121000000000001</v>
      </c>
      <c r="C1488">
        <v>2.9239000000000002</v>
      </c>
      <c r="D1488">
        <v>2.9323999999999999</v>
      </c>
      <c r="E1488">
        <v>2.907</v>
      </c>
      <c r="F1488" s="2">
        <v>-3.7000000000000002E-3</v>
      </c>
      <c r="G1488">
        <f t="shared" si="54"/>
        <v>3.259676091133703E-3</v>
      </c>
      <c r="H1488">
        <f t="shared" si="55"/>
        <v>8.7375300997591561E-3</v>
      </c>
    </row>
    <row r="1489" spans="1:8" x14ac:dyDescent="0.25">
      <c r="A1489" s="1">
        <v>42248</v>
      </c>
      <c r="B1489">
        <v>2.9291999999999998</v>
      </c>
      <c r="C1489">
        <v>2.9144000000000001</v>
      </c>
      <c r="D1489">
        <v>2.9337</v>
      </c>
      <c r="E1489">
        <v>2.9062999999999999</v>
      </c>
      <c r="F1489" s="2">
        <v>5.8999999999999999E-3</v>
      </c>
      <c r="G1489">
        <f t="shared" si="54"/>
        <v>-5.4600054600054647E-3</v>
      </c>
      <c r="H1489">
        <f t="shared" si="55"/>
        <v>9.4277947906272891E-3</v>
      </c>
    </row>
    <row r="1490" spans="1:8" x14ac:dyDescent="0.25">
      <c r="A1490" s="1">
        <v>42249</v>
      </c>
      <c r="B1490">
        <v>2.9403999999999999</v>
      </c>
      <c r="C1490">
        <v>2.9304000000000001</v>
      </c>
      <c r="D1490">
        <v>2.9605000000000001</v>
      </c>
      <c r="E1490">
        <v>2.9232999999999998</v>
      </c>
      <c r="F1490" s="2">
        <v>3.8E-3</v>
      </c>
      <c r="G1490">
        <f t="shared" si="54"/>
        <v>-3.7058443545370788E-3</v>
      </c>
      <c r="H1490">
        <f t="shared" si="55"/>
        <v>1.2725344644750914E-2</v>
      </c>
    </row>
    <row r="1491" spans="1:8" x14ac:dyDescent="0.25">
      <c r="A1491" s="1">
        <v>42250</v>
      </c>
      <c r="B1491">
        <v>2.9691999999999998</v>
      </c>
      <c r="C1491">
        <v>2.9413</v>
      </c>
      <c r="D1491">
        <v>2.9794999999999998</v>
      </c>
      <c r="E1491">
        <v>2.9382999999999999</v>
      </c>
      <c r="F1491" s="2">
        <v>9.7999999999999997E-3</v>
      </c>
      <c r="G1491">
        <f t="shared" si="54"/>
        <v>-9.9299851891746609E-3</v>
      </c>
      <c r="H1491">
        <f t="shared" si="55"/>
        <v>1.402171323554433E-2</v>
      </c>
    </row>
    <row r="1492" spans="1:8" x14ac:dyDescent="0.25">
      <c r="A1492" s="1">
        <v>42251</v>
      </c>
      <c r="B1492">
        <v>3.0064000000000002</v>
      </c>
      <c r="C1492">
        <v>2.9708000000000001</v>
      </c>
      <c r="D1492">
        <v>3.0146000000000002</v>
      </c>
      <c r="E1492">
        <v>2.9685000000000001</v>
      </c>
      <c r="F1492" s="2">
        <v>1.2500000000000001E-2</v>
      </c>
      <c r="G1492">
        <f t="shared" si="54"/>
        <v>-9.5352403814096005E-3</v>
      </c>
      <c r="H1492">
        <f t="shared" si="55"/>
        <v>1.5529728819269001E-2</v>
      </c>
    </row>
    <row r="1493" spans="1:8" x14ac:dyDescent="0.25">
      <c r="A1493" s="1">
        <v>42254</v>
      </c>
      <c r="B1493">
        <v>3.0291000000000001</v>
      </c>
      <c r="C1493">
        <v>2.9994000000000001</v>
      </c>
      <c r="D1493">
        <v>3.0470000000000002</v>
      </c>
      <c r="E1493">
        <v>2.9994000000000001</v>
      </c>
      <c r="F1493" s="2">
        <v>7.6E-3</v>
      </c>
      <c r="G1493">
        <f t="shared" si="54"/>
        <v>-1.058881741712017E-2</v>
      </c>
      <c r="H1493">
        <f t="shared" si="55"/>
        <v>1.5869840634793655E-2</v>
      </c>
    </row>
    <row r="1494" spans="1:8" x14ac:dyDescent="0.25">
      <c r="A1494" s="1">
        <v>42255</v>
      </c>
      <c r="B1494">
        <v>3.0101</v>
      </c>
      <c r="C1494">
        <v>3.0314999999999999</v>
      </c>
      <c r="D1494">
        <v>3.0363000000000002</v>
      </c>
      <c r="E1494">
        <v>3.0009000000000001</v>
      </c>
      <c r="F1494" s="2">
        <v>-6.3E-3</v>
      </c>
      <c r="G1494">
        <f t="shared" si="54"/>
        <v>6.7749327488293232E-3</v>
      </c>
      <c r="H1494">
        <f t="shared" si="55"/>
        <v>1.1796461061681527E-2</v>
      </c>
    </row>
    <row r="1495" spans="1:8" x14ac:dyDescent="0.25">
      <c r="A1495" s="1">
        <v>42256</v>
      </c>
      <c r="B1495">
        <v>3.0350000000000001</v>
      </c>
      <c r="C1495">
        <v>3.0110999999999999</v>
      </c>
      <c r="D1495">
        <v>3.0449999999999999</v>
      </c>
      <c r="E1495">
        <v>2.9860000000000002</v>
      </c>
      <c r="F1495" s="2">
        <v>8.3000000000000001E-3</v>
      </c>
      <c r="G1495">
        <f t="shared" si="54"/>
        <v>-8.2995751407964734E-3</v>
      </c>
      <c r="H1495">
        <f t="shared" si="55"/>
        <v>1.9758874748827766E-2</v>
      </c>
    </row>
    <row r="1496" spans="1:8" x14ac:dyDescent="0.25">
      <c r="A1496" s="1">
        <v>42257</v>
      </c>
      <c r="B1496">
        <v>3.0202</v>
      </c>
      <c r="C1496">
        <v>3.0363000000000002</v>
      </c>
      <c r="D1496">
        <v>3.0628000000000002</v>
      </c>
      <c r="E1496">
        <v>3.0142000000000002</v>
      </c>
      <c r="F1496" s="2">
        <v>-4.8999999999999998E-3</v>
      </c>
      <c r="G1496">
        <f t="shared" si="54"/>
        <v>4.2335042169672123E-3</v>
      </c>
      <c r="H1496">
        <f t="shared" si="55"/>
        <v>1.612368124212062E-2</v>
      </c>
    </row>
    <row r="1497" spans="1:8" x14ac:dyDescent="0.25">
      <c r="A1497" s="1">
        <v>42258</v>
      </c>
      <c r="B1497">
        <v>3.0455000000000001</v>
      </c>
      <c r="C1497">
        <v>3.0234999999999999</v>
      </c>
      <c r="D1497">
        <v>3.0615000000000001</v>
      </c>
      <c r="E1497">
        <v>3.0167999999999999</v>
      </c>
      <c r="F1497" s="2">
        <v>8.3999999999999995E-3</v>
      </c>
      <c r="G1497">
        <f t="shared" si="54"/>
        <v>-4.1828601541400948E-3</v>
      </c>
      <c r="H1497">
        <f t="shared" si="55"/>
        <v>1.4817024661893458E-2</v>
      </c>
    </row>
    <row r="1498" spans="1:8" x14ac:dyDescent="0.25">
      <c r="A1498" s="1">
        <v>42261</v>
      </c>
      <c r="B1498">
        <v>3.0568</v>
      </c>
      <c r="C1498">
        <v>3.0362</v>
      </c>
      <c r="D1498">
        <v>3.073</v>
      </c>
      <c r="E1498">
        <v>3.0362</v>
      </c>
      <c r="F1498" s="2">
        <v>3.7000000000000002E-3</v>
      </c>
      <c r="G1498">
        <f t="shared" si="54"/>
        <v>-7.3885183732183123E-3</v>
      </c>
      <c r="H1498">
        <f t="shared" si="55"/>
        <v>1.2120413674988454E-2</v>
      </c>
    </row>
    <row r="1499" spans="1:8" x14ac:dyDescent="0.25">
      <c r="A1499" s="1">
        <v>42262</v>
      </c>
      <c r="B1499">
        <v>3.0289999999999999</v>
      </c>
      <c r="C1499">
        <v>3.0588000000000002</v>
      </c>
      <c r="D1499">
        <v>3.0728</v>
      </c>
      <c r="E1499">
        <v>3.0209999999999999</v>
      </c>
      <c r="F1499" s="2">
        <v>-9.1000000000000004E-3</v>
      </c>
      <c r="G1499">
        <f t="shared" si="54"/>
        <v>9.5049504950496314E-3</v>
      </c>
      <c r="H1499">
        <f t="shared" si="55"/>
        <v>1.7146640185369107E-2</v>
      </c>
    </row>
    <row r="1500" spans="1:8" x14ac:dyDescent="0.25">
      <c r="A1500" s="1">
        <v>42263</v>
      </c>
      <c r="B1500">
        <v>2.9973999999999998</v>
      </c>
      <c r="C1500">
        <v>3.03</v>
      </c>
      <c r="D1500">
        <v>3.0333999999999999</v>
      </c>
      <c r="E1500">
        <v>2.9902000000000002</v>
      </c>
      <c r="F1500" s="2">
        <v>-1.04E-2</v>
      </c>
      <c r="G1500">
        <f t="shared" si="54"/>
        <v>1.0572657839442298E-2</v>
      </c>
      <c r="H1500">
        <f t="shared" si="55"/>
        <v>1.44471941676141E-2</v>
      </c>
    </row>
    <row r="1501" spans="1:8" x14ac:dyDescent="0.25">
      <c r="A1501" s="1">
        <v>42264</v>
      </c>
      <c r="B1501">
        <v>3.0108999999999999</v>
      </c>
      <c r="C1501">
        <v>2.9983</v>
      </c>
      <c r="D1501">
        <v>3.03</v>
      </c>
      <c r="E1501">
        <v>2.9748999999999999</v>
      </c>
      <c r="F1501" s="2">
        <v>4.4999999999999997E-3</v>
      </c>
      <c r="G1501">
        <f t="shared" si="54"/>
        <v>-4.7136929460581617E-3</v>
      </c>
      <c r="H1501">
        <f t="shared" si="55"/>
        <v>1.8521630979192554E-2</v>
      </c>
    </row>
    <row r="1502" spans="1:8" x14ac:dyDescent="0.25">
      <c r="A1502" s="1">
        <v>42265</v>
      </c>
      <c r="B1502">
        <v>3.0041000000000002</v>
      </c>
      <c r="C1502">
        <v>3.0125000000000002</v>
      </c>
      <c r="D1502">
        <v>3.0160999999999998</v>
      </c>
      <c r="E1502">
        <v>2.9767000000000001</v>
      </c>
      <c r="F1502" s="2">
        <v>-2.3E-3</v>
      </c>
      <c r="G1502">
        <f t="shared" si="54"/>
        <v>1.5293061604442907E-3</v>
      </c>
      <c r="H1502">
        <f t="shared" si="55"/>
        <v>1.3236133973863558E-2</v>
      </c>
    </row>
    <row r="1503" spans="1:8" x14ac:dyDescent="0.25">
      <c r="A1503" s="1">
        <v>42268</v>
      </c>
      <c r="B1503">
        <v>3.0051999999999999</v>
      </c>
      <c r="C1503">
        <v>3.0078999999999998</v>
      </c>
      <c r="D1503">
        <v>3.0285000000000002</v>
      </c>
      <c r="E1503">
        <v>2.9815</v>
      </c>
      <c r="F1503" s="2">
        <v>4.0000000000000002E-4</v>
      </c>
      <c r="G1503">
        <f t="shared" si="54"/>
        <v>4.6565774155990215E-4</v>
      </c>
      <c r="H1503">
        <f t="shared" si="55"/>
        <v>1.576387724299854E-2</v>
      </c>
    </row>
    <row r="1504" spans="1:8" x14ac:dyDescent="0.25">
      <c r="A1504" s="1">
        <v>42269</v>
      </c>
      <c r="B1504">
        <v>3.0249999999999999</v>
      </c>
      <c r="C1504">
        <v>3.0065</v>
      </c>
      <c r="D1504">
        <v>3.0419999999999998</v>
      </c>
      <c r="E1504">
        <v>2.9885000000000002</v>
      </c>
      <c r="F1504" s="2">
        <v>6.6E-3</v>
      </c>
      <c r="G1504">
        <f t="shared" si="54"/>
        <v>-6.4441506939854109E-3</v>
      </c>
      <c r="H1504">
        <f t="shared" si="55"/>
        <v>1.7901957503764315E-2</v>
      </c>
    </row>
    <row r="1505" spans="1:8" x14ac:dyDescent="0.25">
      <c r="A1505" s="1">
        <v>42270</v>
      </c>
      <c r="B1505">
        <v>3.0375000000000001</v>
      </c>
      <c r="C1505">
        <v>3.0259999999999998</v>
      </c>
      <c r="D1505">
        <v>3.0487000000000002</v>
      </c>
      <c r="E1505">
        <v>3.0122</v>
      </c>
      <c r="F1505" s="2">
        <v>4.1000000000000003E-3</v>
      </c>
      <c r="G1505">
        <f t="shared" si="54"/>
        <v>-4.1466464819325966E-3</v>
      </c>
      <c r="H1505">
        <f t="shared" si="55"/>
        <v>1.2117389283580174E-2</v>
      </c>
    </row>
    <row r="1506" spans="1:8" x14ac:dyDescent="0.25">
      <c r="A1506" s="1">
        <v>42271</v>
      </c>
      <c r="B1506">
        <v>3.0392999999999999</v>
      </c>
      <c r="C1506">
        <v>3.0386000000000002</v>
      </c>
      <c r="D1506">
        <v>3.0754000000000001</v>
      </c>
      <c r="E1506">
        <v>3.0276000000000001</v>
      </c>
      <c r="F1506" s="2">
        <v>5.9999999999999995E-4</v>
      </c>
      <c r="G1506">
        <f t="shared" si="54"/>
        <v>-2.3031619122814494E-4</v>
      </c>
      <c r="H1506">
        <f t="shared" si="55"/>
        <v>1.5788082970009269E-2</v>
      </c>
    </row>
    <row r="1507" spans="1:8" x14ac:dyDescent="0.25">
      <c r="A1507" s="1">
        <v>42272</v>
      </c>
      <c r="B1507">
        <v>3.0457000000000001</v>
      </c>
      <c r="C1507">
        <v>3.0392999999999999</v>
      </c>
      <c r="D1507">
        <v>3.0581</v>
      </c>
      <c r="E1507">
        <v>3.0226000000000002</v>
      </c>
      <c r="F1507" s="2">
        <v>2.0999999999999999E-3</v>
      </c>
      <c r="G1507">
        <f t="shared" si="54"/>
        <v>-2.5598109678054638E-3</v>
      </c>
      <c r="H1507">
        <f t="shared" si="55"/>
        <v>1.1744855422483909E-2</v>
      </c>
    </row>
    <row r="1508" spans="1:8" x14ac:dyDescent="0.25">
      <c r="A1508" s="1">
        <v>42275</v>
      </c>
      <c r="B1508">
        <v>3.0569000000000002</v>
      </c>
      <c r="C1508">
        <v>3.0470999999999999</v>
      </c>
      <c r="D1508">
        <v>3.0640000000000001</v>
      </c>
      <c r="E1508">
        <v>3.028</v>
      </c>
      <c r="F1508" s="2">
        <v>3.7000000000000002E-3</v>
      </c>
      <c r="G1508">
        <f t="shared" si="54"/>
        <v>-3.173253075111241E-3</v>
      </c>
      <c r="H1508">
        <f t="shared" si="55"/>
        <v>1.1889035667107011E-2</v>
      </c>
    </row>
    <row r="1509" spans="1:8" x14ac:dyDescent="0.25">
      <c r="A1509" s="1">
        <v>42276</v>
      </c>
      <c r="B1509">
        <v>3.0358000000000001</v>
      </c>
      <c r="C1509">
        <v>3.0568</v>
      </c>
      <c r="D1509">
        <v>3.0714999999999999</v>
      </c>
      <c r="E1509">
        <v>3.0316999999999998</v>
      </c>
      <c r="F1509" s="2">
        <v>-6.8999999999999999E-3</v>
      </c>
      <c r="G1509">
        <f t="shared" si="54"/>
        <v>6.5527346965655129E-3</v>
      </c>
      <c r="H1509">
        <f t="shared" si="55"/>
        <v>1.3127948015964661E-2</v>
      </c>
    </row>
    <row r="1510" spans="1:8" x14ac:dyDescent="0.25">
      <c r="A1510" s="1">
        <v>42277</v>
      </c>
      <c r="B1510">
        <v>3.0247000000000002</v>
      </c>
      <c r="C1510">
        <v>3.0369000000000002</v>
      </c>
      <c r="D1510">
        <v>3.0457000000000001</v>
      </c>
      <c r="E1510">
        <v>3.0158999999999998</v>
      </c>
      <c r="F1510" s="2">
        <v>-3.7000000000000002E-3</v>
      </c>
      <c r="G1510">
        <f t="shared" si="54"/>
        <v>3.8011502611225915E-3</v>
      </c>
      <c r="H1510">
        <f t="shared" si="55"/>
        <v>9.8809642229517793E-3</v>
      </c>
    </row>
    <row r="1511" spans="1:8" x14ac:dyDescent="0.25">
      <c r="A1511" s="1">
        <v>42278</v>
      </c>
      <c r="B1511">
        <v>3.0257000000000001</v>
      </c>
      <c r="C1511">
        <v>3.0253999999999999</v>
      </c>
      <c r="D1511">
        <v>3.0335000000000001</v>
      </c>
      <c r="E1511">
        <v>3.008</v>
      </c>
      <c r="F1511" s="2">
        <v>2.9999999999999997E-4</v>
      </c>
      <c r="G1511">
        <f t="shared" si="54"/>
        <v>-3.9648450406406919E-4</v>
      </c>
      <c r="H1511">
        <f t="shared" si="55"/>
        <v>8.4773936170213018E-3</v>
      </c>
    </row>
    <row r="1512" spans="1:8" x14ac:dyDescent="0.25">
      <c r="A1512" s="1">
        <v>42279</v>
      </c>
      <c r="B1512">
        <v>2.9895999999999998</v>
      </c>
      <c r="C1512">
        <v>3.0266000000000002</v>
      </c>
      <c r="D1512">
        <v>3.0387</v>
      </c>
      <c r="E1512">
        <v>2.9861</v>
      </c>
      <c r="F1512" s="2">
        <v>-1.1900000000000001E-2</v>
      </c>
      <c r="G1512">
        <f t="shared" si="54"/>
        <v>1.0685901288986851E-2</v>
      </c>
      <c r="H1512">
        <f t="shared" si="55"/>
        <v>1.7614949264927491E-2</v>
      </c>
    </row>
    <row r="1513" spans="1:8" x14ac:dyDescent="0.25">
      <c r="A1513" s="1">
        <v>42282</v>
      </c>
      <c r="B1513">
        <v>2.9826999999999999</v>
      </c>
      <c r="C1513">
        <v>2.9946000000000002</v>
      </c>
      <c r="D1513">
        <v>3.0034000000000001</v>
      </c>
      <c r="E1513">
        <v>2.9809999999999999</v>
      </c>
      <c r="F1513" s="2">
        <v>-2.3E-3</v>
      </c>
      <c r="G1513">
        <f t="shared" si="54"/>
        <v>3.6195455459481678E-3</v>
      </c>
      <c r="H1513">
        <f t="shared" si="55"/>
        <v>7.5142569607514927E-3</v>
      </c>
    </row>
    <row r="1514" spans="1:8" x14ac:dyDescent="0.25">
      <c r="A1514" s="1">
        <v>42283</v>
      </c>
      <c r="B1514">
        <v>2.9567999999999999</v>
      </c>
      <c r="C1514">
        <v>2.9838</v>
      </c>
      <c r="D1514">
        <v>3</v>
      </c>
      <c r="E1514">
        <v>2.9550999999999998</v>
      </c>
      <c r="F1514" s="2">
        <v>-8.6999999999999994E-3</v>
      </c>
      <c r="G1514">
        <f t="shared" si="54"/>
        <v>8.6539111621931723E-3</v>
      </c>
      <c r="H1514">
        <f t="shared" si="55"/>
        <v>1.5194071266623858E-2</v>
      </c>
    </row>
    <row r="1515" spans="1:8" x14ac:dyDescent="0.25">
      <c r="A1515" s="1">
        <v>42284</v>
      </c>
      <c r="B1515">
        <v>2.9392999999999998</v>
      </c>
      <c r="C1515">
        <v>2.9582000000000002</v>
      </c>
      <c r="D1515">
        <v>2.9634999999999998</v>
      </c>
      <c r="E1515">
        <v>2.9140999999999999</v>
      </c>
      <c r="F1515" s="2">
        <v>-5.8999999999999999E-3</v>
      </c>
      <c r="G1515">
        <f t="shared" si="54"/>
        <v>6.1904761904762644E-3</v>
      </c>
      <c r="H1515">
        <f t="shared" si="55"/>
        <v>1.6952060670532888E-2</v>
      </c>
    </row>
    <row r="1516" spans="1:8" x14ac:dyDescent="0.25">
      <c r="A1516" s="1">
        <v>42285</v>
      </c>
      <c r="B1516">
        <v>2.8925000000000001</v>
      </c>
      <c r="C1516">
        <v>2.94</v>
      </c>
      <c r="D1516">
        <v>2.9508000000000001</v>
      </c>
      <c r="E1516">
        <v>2.8917000000000002</v>
      </c>
      <c r="F1516" s="2">
        <v>-1.5900000000000001E-2</v>
      </c>
      <c r="G1516">
        <f t="shared" si="54"/>
        <v>1.6070502851218242E-2</v>
      </c>
      <c r="H1516">
        <f t="shared" si="55"/>
        <v>2.0437804751530217E-2</v>
      </c>
    </row>
    <row r="1517" spans="1:8" x14ac:dyDescent="0.25">
      <c r="A1517" s="1">
        <v>42286</v>
      </c>
      <c r="B1517">
        <v>2.91</v>
      </c>
      <c r="C1517">
        <v>2.8935</v>
      </c>
      <c r="D1517">
        <v>2.9209000000000001</v>
      </c>
      <c r="E1517">
        <v>2.8885999999999998</v>
      </c>
      <c r="F1517" s="2">
        <v>6.1000000000000004E-3</v>
      </c>
      <c r="G1517">
        <f t="shared" si="54"/>
        <v>-7.9541948092022186E-3</v>
      </c>
      <c r="H1517">
        <f t="shared" si="55"/>
        <v>1.1181887419511257E-2</v>
      </c>
    </row>
    <row r="1518" spans="1:8" x14ac:dyDescent="0.25">
      <c r="A1518" s="1">
        <v>42289</v>
      </c>
      <c r="B1518">
        <v>2.9249000000000001</v>
      </c>
      <c r="C1518">
        <v>2.9167000000000001</v>
      </c>
      <c r="D1518">
        <v>2.9597000000000002</v>
      </c>
      <c r="E1518">
        <v>2.9133</v>
      </c>
      <c r="F1518" s="2">
        <v>5.1000000000000004E-3</v>
      </c>
      <c r="G1518">
        <f t="shared" si="54"/>
        <v>-3.3146528157463238E-3</v>
      </c>
      <c r="H1518">
        <f t="shared" si="55"/>
        <v>1.5926955685991905E-2</v>
      </c>
    </row>
    <row r="1519" spans="1:8" x14ac:dyDescent="0.25">
      <c r="A1519" s="1">
        <v>42290</v>
      </c>
      <c r="B1519">
        <v>2.9575999999999998</v>
      </c>
      <c r="C1519">
        <v>2.9264000000000001</v>
      </c>
      <c r="D1519">
        <v>2.9628999999999999</v>
      </c>
      <c r="E1519">
        <v>2.9239999999999999</v>
      </c>
      <c r="F1519" s="2">
        <v>1.12E-2</v>
      </c>
      <c r="G1519">
        <f t="shared" si="54"/>
        <v>-1.0883525992023257E-2</v>
      </c>
      <c r="H1519">
        <f t="shared" si="55"/>
        <v>1.3303693570451414E-2</v>
      </c>
    </row>
    <row r="1520" spans="1:8" x14ac:dyDescent="0.25">
      <c r="A1520" s="1">
        <v>42291</v>
      </c>
      <c r="B1520">
        <v>2.9127000000000001</v>
      </c>
      <c r="C1520">
        <v>2.9586000000000001</v>
      </c>
      <c r="D1520">
        <v>2.9647999999999999</v>
      </c>
      <c r="E1520">
        <v>2.9108000000000001</v>
      </c>
      <c r="F1520" s="2">
        <v>-1.52E-2</v>
      </c>
      <c r="G1520">
        <f t="shared" si="54"/>
        <v>1.5375111538197525E-2</v>
      </c>
      <c r="H1520">
        <f t="shared" si="55"/>
        <v>1.8551600934450949E-2</v>
      </c>
    </row>
    <row r="1521" spans="1:8" x14ac:dyDescent="0.25">
      <c r="A1521" s="1">
        <v>42292</v>
      </c>
      <c r="B1521">
        <v>2.8793000000000002</v>
      </c>
      <c r="C1521">
        <v>2.9138000000000002</v>
      </c>
      <c r="D1521">
        <v>2.9150999999999998</v>
      </c>
      <c r="E1521">
        <v>2.8755999999999999</v>
      </c>
      <c r="F1521" s="2">
        <v>-1.15E-2</v>
      </c>
      <c r="G1521">
        <f t="shared" si="54"/>
        <v>1.1595611720594473E-2</v>
      </c>
      <c r="H1521">
        <f t="shared" si="55"/>
        <v>1.3736263736263691E-2</v>
      </c>
    </row>
    <row r="1522" spans="1:8" x14ac:dyDescent="0.25">
      <c r="A1522" s="1">
        <v>42293</v>
      </c>
      <c r="B1522">
        <v>2.8906999999999998</v>
      </c>
      <c r="C1522">
        <v>2.8803999999999998</v>
      </c>
      <c r="D1522">
        <v>2.9098999999999999</v>
      </c>
      <c r="E1522">
        <v>2.8774000000000002</v>
      </c>
      <c r="F1522" s="2">
        <v>4.0000000000000001E-3</v>
      </c>
      <c r="G1522">
        <f t="shared" si="54"/>
        <v>-4.6305895362500175E-3</v>
      </c>
      <c r="H1522">
        <f t="shared" si="55"/>
        <v>1.1294919024118909E-2</v>
      </c>
    </row>
    <row r="1523" spans="1:8" x14ac:dyDescent="0.25">
      <c r="A1523" s="1">
        <v>42296</v>
      </c>
      <c r="B1523">
        <v>2.9039000000000001</v>
      </c>
      <c r="C1523">
        <v>2.8938000000000001</v>
      </c>
      <c r="D1523">
        <v>2.9085000000000001</v>
      </c>
      <c r="E1523">
        <v>2.8780000000000001</v>
      </c>
      <c r="F1523" s="2">
        <v>4.5999999999999999E-3</v>
      </c>
      <c r="G1523">
        <f t="shared" si="54"/>
        <v>-3.9582831377137796E-3</v>
      </c>
      <c r="H1523">
        <f t="shared" si="55"/>
        <v>1.059763724808894E-2</v>
      </c>
    </row>
    <row r="1524" spans="1:8" x14ac:dyDescent="0.25">
      <c r="A1524" s="1">
        <v>42297</v>
      </c>
      <c r="B1524">
        <v>2.8984999999999999</v>
      </c>
      <c r="C1524">
        <v>2.9053</v>
      </c>
      <c r="D1524">
        <v>2.9106999999999998</v>
      </c>
      <c r="E1524">
        <v>2.8843999999999999</v>
      </c>
      <c r="F1524" s="2">
        <v>-1.9E-3</v>
      </c>
      <c r="G1524">
        <f t="shared" si="54"/>
        <v>1.6548870884329995E-3</v>
      </c>
      <c r="H1524">
        <f t="shared" si="55"/>
        <v>9.1180141450561605E-3</v>
      </c>
    </row>
    <row r="1525" spans="1:8" x14ac:dyDescent="0.25">
      <c r="A1525" s="1">
        <v>42298</v>
      </c>
      <c r="B1525">
        <v>2.8944000000000001</v>
      </c>
      <c r="C1525">
        <v>2.9005000000000001</v>
      </c>
      <c r="D1525">
        <v>2.9165000000000001</v>
      </c>
      <c r="E1525">
        <v>2.8908999999999998</v>
      </c>
      <c r="F1525" s="2">
        <v>-1.4E-3</v>
      </c>
      <c r="G1525">
        <f t="shared" si="54"/>
        <v>1.7614146577329918E-3</v>
      </c>
      <c r="H1525">
        <f t="shared" si="55"/>
        <v>8.8553737590370794E-3</v>
      </c>
    </row>
    <row r="1526" spans="1:8" x14ac:dyDescent="0.25">
      <c r="A1526" s="1">
        <v>42299</v>
      </c>
      <c r="B1526">
        <v>2.8714</v>
      </c>
      <c r="C1526">
        <v>2.8954</v>
      </c>
      <c r="D1526">
        <v>2.9037000000000002</v>
      </c>
      <c r="E1526">
        <v>2.8628</v>
      </c>
      <c r="F1526" s="2">
        <v>-7.9000000000000008E-3</v>
      </c>
      <c r="G1526">
        <f t="shared" si="54"/>
        <v>7.9370605026805527E-3</v>
      </c>
      <c r="H1526">
        <f t="shared" si="55"/>
        <v>1.4286712309626994E-2</v>
      </c>
    </row>
    <row r="1527" spans="1:8" x14ac:dyDescent="0.25">
      <c r="A1527" s="1">
        <v>42300</v>
      </c>
      <c r="B1527">
        <v>2.9053</v>
      </c>
      <c r="C1527">
        <v>2.8725999999999998</v>
      </c>
      <c r="D1527">
        <v>2.9148999999999998</v>
      </c>
      <c r="E1527">
        <v>2.8578000000000001</v>
      </c>
      <c r="F1527" s="2">
        <v>1.18E-2</v>
      </c>
      <c r="G1527">
        <f t="shared" si="54"/>
        <v>-1.2139344544172884E-2</v>
      </c>
      <c r="H1527">
        <f t="shared" si="55"/>
        <v>1.9980404506963294E-2</v>
      </c>
    </row>
    <row r="1528" spans="1:8" x14ac:dyDescent="0.25">
      <c r="A1528" s="1">
        <v>42303</v>
      </c>
      <c r="B1528">
        <v>2.8885000000000001</v>
      </c>
      <c r="C1528">
        <v>2.9079000000000002</v>
      </c>
      <c r="D1528">
        <v>2.9216000000000002</v>
      </c>
      <c r="E1528">
        <v>2.8803999999999998</v>
      </c>
      <c r="F1528" s="2">
        <v>-5.7999999999999996E-3</v>
      </c>
      <c r="G1528">
        <f t="shared" si="54"/>
        <v>5.9849166263059896E-3</v>
      </c>
      <c r="H1528">
        <f t="shared" si="55"/>
        <v>1.4303568948757239E-2</v>
      </c>
    </row>
    <row r="1529" spans="1:8" x14ac:dyDescent="0.25">
      <c r="A1529" s="1">
        <v>42304</v>
      </c>
      <c r="B1529">
        <v>2.9030999999999998</v>
      </c>
      <c r="C1529">
        <v>2.8906000000000001</v>
      </c>
      <c r="D1529">
        <v>2.9188000000000001</v>
      </c>
      <c r="E1529">
        <v>2.8864999999999998</v>
      </c>
      <c r="F1529" s="2">
        <v>5.1000000000000004E-3</v>
      </c>
      <c r="G1529">
        <f t="shared" si="54"/>
        <v>-4.6486002548121854E-3</v>
      </c>
      <c r="H1529">
        <f t="shared" si="55"/>
        <v>1.1190022518621244E-2</v>
      </c>
    </row>
    <row r="1530" spans="1:8" x14ac:dyDescent="0.25">
      <c r="A1530" s="1">
        <v>42305</v>
      </c>
      <c r="B1530">
        <v>2.9237000000000002</v>
      </c>
      <c r="C1530">
        <v>2.9041000000000001</v>
      </c>
      <c r="D1530">
        <v>2.9339</v>
      </c>
      <c r="E1530">
        <v>2.8849999999999998</v>
      </c>
      <c r="F1530" s="2">
        <v>7.1000000000000004E-3</v>
      </c>
      <c r="G1530">
        <f t="shared" si="54"/>
        <v>-7.0434574486271931E-3</v>
      </c>
      <c r="H1530">
        <f t="shared" si="55"/>
        <v>1.6949740034662104E-2</v>
      </c>
    </row>
    <row r="1531" spans="1:8" x14ac:dyDescent="0.25">
      <c r="A1531" s="1">
        <v>42306</v>
      </c>
      <c r="B1531">
        <v>2.9365000000000001</v>
      </c>
      <c r="C1531">
        <v>2.9247000000000001</v>
      </c>
      <c r="D1531">
        <v>2.9441000000000002</v>
      </c>
      <c r="E1531">
        <v>2.9152999999999998</v>
      </c>
      <c r="F1531" s="2">
        <v>4.4000000000000003E-3</v>
      </c>
      <c r="G1531">
        <f t="shared" si="54"/>
        <v>-4.5268890401634065E-3</v>
      </c>
      <c r="H1531">
        <f t="shared" si="55"/>
        <v>9.8789146914555568E-3</v>
      </c>
    </row>
    <row r="1532" spans="1:8" x14ac:dyDescent="0.25">
      <c r="A1532" s="1">
        <v>42307</v>
      </c>
      <c r="B1532">
        <v>2.9140999999999999</v>
      </c>
      <c r="C1532">
        <v>2.9380000000000002</v>
      </c>
      <c r="D1532">
        <v>2.9426999999999999</v>
      </c>
      <c r="E1532">
        <v>2.9079999999999999</v>
      </c>
      <c r="F1532" s="2">
        <v>-7.6E-3</v>
      </c>
      <c r="G1532">
        <f t="shared" si="54"/>
        <v>7.7519379844961846E-3</v>
      </c>
      <c r="H1532">
        <f t="shared" si="55"/>
        <v>1.193259972489682E-2</v>
      </c>
    </row>
    <row r="1533" spans="1:8" x14ac:dyDescent="0.25">
      <c r="A1533" s="1">
        <v>42310</v>
      </c>
      <c r="B1533">
        <v>2.8229000000000002</v>
      </c>
      <c r="C1533">
        <v>2.9154</v>
      </c>
      <c r="D1533">
        <v>2.9156</v>
      </c>
      <c r="E1533">
        <v>2.7557999999999998</v>
      </c>
      <c r="F1533" s="2">
        <v>-3.1300000000000001E-2</v>
      </c>
      <c r="G1533">
        <f t="shared" si="54"/>
        <v>3.2438557971527775E-2</v>
      </c>
      <c r="H1533">
        <f t="shared" si="55"/>
        <v>5.798679149430299E-2</v>
      </c>
    </row>
    <row r="1534" spans="1:8" x14ac:dyDescent="0.25">
      <c r="A1534" s="1">
        <v>42311</v>
      </c>
      <c r="B1534">
        <v>2.8275000000000001</v>
      </c>
      <c r="C1534">
        <v>2.8237999999999999</v>
      </c>
      <c r="D1534">
        <v>2.8517999999999999</v>
      </c>
      <c r="E1534">
        <v>2.8094999999999999</v>
      </c>
      <c r="F1534" s="2">
        <v>1.6000000000000001E-3</v>
      </c>
      <c r="G1534">
        <f t="shared" si="54"/>
        <v>-2.0144901926135495E-3</v>
      </c>
      <c r="H1534">
        <f t="shared" si="55"/>
        <v>1.5056059797116926E-2</v>
      </c>
    </row>
    <row r="1535" spans="1:8" x14ac:dyDescent="0.25">
      <c r="A1535" s="1">
        <v>42312</v>
      </c>
      <c r="B1535">
        <v>2.8620999999999999</v>
      </c>
      <c r="C1535">
        <v>2.8294999999999999</v>
      </c>
      <c r="D1535">
        <v>2.8715000000000002</v>
      </c>
      <c r="E1535">
        <v>2.8226</v>
      </c>
      <c r="F1535" s="2">
        <v>1.2200000000000001E-2</v>
      </c>
      <c r="G1535">
        <f t="shared" si="54"/>
        <v>-1.1735531416995668E-2</v>
      </c>
      <c r="H1535">
        <f t="shared" si="55"/>
        <v>1.7324452632324867E-2</v>
      </c>
    </row>
    <row r="1536" spans="1:8" x14ac:dyDescent="0.25">
      <c r="A1536" s="1">
        <v>42313</v>
      </c>
      <c r="B1536">
        <v>2.8597999999999999</v>
      </c>
      <c r="C1536">
        <v>2.8631000000000002</v>
      </c>
      <c r="D1536">
        <v>2.8793000000000002</v>
      </c>
      <c r="E1536">
        <v>2.8546999999999998</v>
      </c>
      <c r="F1536" s="2">
        <v>-8.0000000000000004E-4</v>
      </c>
      <c r="G1536">
        <f t="shared" si="54"/>
        <v>8.389555004020623E-4</v>
      </c>
      <c r="H1536">
        <f t="shared" si="55"/>
        <v>8.6173678495114724E-3</v>
      </c>
    </row>
    <row r="1537" spans="1:8" x14ac:dyDescent="0.25">
      <c r="A1537" s="1">
        <v>42314</v>
      </c>
      <c r="B1537">
        <v>2.9125000000000001</v>
      </c>
      <c r="C1537">
        <v>2.8607</v>
      </c>
      <c r="D1537">
        <v>2.9310999999999998</v>
      </c>
      <c r="E1537">
        <v>2.8578999999999999</v>
      </c>
      <c r="F1537" s="2">
        <v>1.84E-2</v>
      </c>
      <c r="G1537">
        <f t="shared" si="54"/>
        <v>-1.8728775769217495E-2</v>
      </c>
      <c r="H1537">
        <f t="shared" si="55"/>
        <v>2.5613212498687823E-2</v>
      </c>
    </row>
    <row r="1538" spans="1:8" x14ac:dyDescent="0.25">
      <c r="A1538" s="1">
        <v>42317</v>
      </c>
      <c r="B1538">
        <v>2.9197000000000002</v>
      </c>
      <c r="C1538">
        <v>2.9152999999999998</v>
      </c>
      <c r="D1538">
        <v>2.93</v>
      </c>
      <c r="E1538">
        <v>2.9123000000000001</v>
      </c>
      <c r="F1538" s="2">
        <v>2.5000000000000001E-3</v>
      </c>
      <c r="G1538">
        <f t="shared" si="54"/>
        <v>-1.7805170347544308E-3</v>
      </c>
      <c r="H1538">
        <f t="shared" si="55"/>
        <v>6.0776705696528686E-3</v>
      </c>
    </row>
    <row r="1539" spans="1:8" x14ac:dyDescent="0.25">
      <c r="A1539" s="1">
        <v>42318</v>
      </c>
      <c r="B1539">
        <v>2.9125000000000001</v>
      </c>
      <c r="C1539">
        <v>2.9205000000000001</v>
      </c>
      <c r="D1539">
        <v>2.9247999999999998</v>
      </c>
      <c r="E1539">
        <v>2.9018999999999999</v>
      </c>
      <c r="F1539" s="2">
        <v>-2.5000000000000001E-3</v>
      </c>
      <c r="G1539">
        <f t="shared" si="54"/>
        <v>1.611907538239985E-3</v>
      </c>
      <c r="H1539">
        <f t="shared" si="55"/>
        <v>7.8913815086667088E-3</v>
      </c>
    </row>
    <row r="1540" spans="1:8" x14ac:dyDescent="0.25">
      <c r="A1540" s="1">
        <v>42319</v>
      </c>
      <c r="B1540">
        <v>2.8738000000000001</v>
      </c>
      <c r="C1540">
        <v>2.9157999999999999</v>
      </c>
      <c r="D1540">
        <v>2.9173</v>
      </c>
      <c r="E1540">
        <v>2.8717000000000001</v>
      </c>
      <c r="F1540" s="2">
        <v>-1.3299999999999999E-2</v>
      </c>
      <c r="G1540">
        <f t="shared" si="54"/>
        <v>1.4261861694726563E-2</v>
      </c>
      <c r="H1540">
        <f t="shared" si="55"/>
        <v>1.5879096005850146E-2</v>
      </c>
    </row>
    <row r="1541" spans="1:8" x14ac:dyDescent="0.25">
      <c r="A1541" s="1">
        <v>42320</v>
      </c>
      <c r="B1541">
        <v>2.8641000000000001</v>
      </c>
      <c r="C1541">
        <v>2.8748</v>
      </c>
      <c r="D1541">
        <v>2.8933</v>
      </c>
      <c r="E1541">
        <v>2.8576999999999999</v>
      </c>
      <c r="F1541" s="2">
        <v>-3.3999999999999998E-3</v>
      </c>
      <c r="G1541">
        <f t="shared" si="54"/>
        <v>3.3855711842518733E-3</v>
      </c>
      <c r="H1541">
        <f t="shared" si="55"/>
        <v>1.2457570773699156E-2</v>
      </c>
    </row>
    <row r="1542" spans="1:8" x14ac:dyDescent="0.25">
      <c r="A1542" s="1">
        <v>42321</v>
      </c>
      <c r="B1542">
        <v>2.8626999999999998</v>
      </c>
      <c r="C1542">
        <v>2.8651</v>
      </c>
      <c r="D1542">
        <v>2.8791000000000002</v>
      </c>
      <c r="E1542">
        <v>2.8559999999999999</v>
      </c>
      <c r="F1542" s="2">
        <v>-5.0000000000000001E-4</v>
      </c>
      <c r="G1542">
        <f t="shared" si="54"/>
        <v>6.9810464588634149E-5</v>
      </c>
      <c r="H1542">
        <f t="shared" si="55"/>
        <v>8.0882352941177675E-3</v>
      </c>
    </row>
    <row r="1543" spans="1:8" x14ac:dyDescent="0.25">
      <c r="A1543" s="1">
        <v>42324</v>
      </c>
      <c r="B1543">
        <v>2.8818999999999999</v>
      </c>
      <c r="C1543">
        <v>2.8649</v>
      </c>
      <c r="D1543">
        <v>2.8887</v>
      </c>
      <c r="E1543">
        <v>2.8633000000000002</v>
      </c>
      <c r="F1543" s="2">
        <v>6.7000000000000002E-3</v>
      </c>
      <c r="G1543">
        <f t="shared" si="54"/>
        <v>-6.4160366234306586E-3</v>
      </c>
      <c r="H1543">
        <f t="shared" si="55"/>
        <v>8.8708832466035219E-3</v>
      </c>
    </row>
    <row r="1544" spans="1:8" x14ac:dyDescent="0.25">
      <c r="A1544" s="1">
        <v>42325</v>
      </c>
      <c r="B1544">
        <v>2.8681000000000001</v>
      </c>
      <c r="C1544">
        <v>2.8834</v>
      </c>
      <c r="D1544">
        <v>2.8914</v>
      </c>
      <c r="E1544">
        <v>2.8589000000000002</v>
      </c>
      <c r="F1544" s="2">
        <v>-4.7999999999999996E-3</v>
      </c>
      <c r="G1544">
        <f t="shared" si="54"/>
        <v>4.9841413683733501E-3</v>
      </c>
      <c r="H1544">
        <f t="shared" si="55"/>
        <v>1.1368008674664993E-2</v>
      </c>
    </row>
    <row r="1545" spans="1:8" x14ac:dyDescent="0.25">
      <c r="A1545" s="1">
        <v>42326</v>
      </c>
      <c r="B1545">
        <v>2.8609</v>
      </c>
      <c r="C1545">
        <v>2.8691</v>
      </c>
      <c r="D1545">
        <v>2.8772000000000002</v>
      </c>
      <c r="E1545">
        <v>2.8540999999999999</v>
      </c>
      <c r="F1545" s="2">
        <v>-2.5000000000000001E-3</v>
      </c>
      <c r="G1545">
        <f t="shared" si="54"/>
        <v>2.5158111743946664E-3</v>
      </c>
      <c r="H1545">
        <f t="shared" si="55"/>
        <v>8.0936197049859306E-3</v>
      </c>
    </row>
    <row r="1546" spans="1:8" x14ac:dyDescent="0.25">
      <c r="A1546" s="1">
        <v>42327</v>
      </c>
      <c r="B1546">
        <v>2.8401999999999998</v>
      </c>
      <c r="C1546">
        <v>2.8618999999999999</v>
      </c>
      <c r="D1546">
        <v>2.8708</v>
      </c>
      <c r="E1546">
        <v>2.8376999999999999</v>
      </c>
      <c r="F1546" s="2">
        <v>-7.1999999999999998E-3</v>
      </c>
      <c r="G1546">
        <f t="shared" si="54"/>
        <v>6.7541421887642407E-3</v>
      </c>
      <c r="H1546">
        <f t="shared" si="55"/>
        <v>1.1664376079219132E-2</v>
      </c>
    </row>
    <row r="1547" spans="1:8" x14ac:dyDescent="0.25">
      <c r="A1547" s="1">
        <v>42328</v>
      </c>
      <c r="B1547">
        <v>2.8290000000000002</v>
      </c>
      <c r="C1547">
        <v>2.8426999999999998</v>
      </c>
      <c r="D1547">
        <v>2.8498000000000001</v>
      </c>
      <c r="E1547">
        <v>2.8140000000000001</v>
      </c>
      <c r="F1547" s="2">
        <v>-3.8999999999999998E-3</v>
      </c>
      <c r="G1547">
        <f t="shared" si="54"/>
        <v>4.9492699826774811E-3</v>
      </c>
      <c r="H1547">
        <f t="shared" si="55"/>
        <v>1.2722103766879905E-2</v>
      </c>
    </row>
    <row r="1548" spans="1:8" x14ac:dyDescent="0.25">
      <c r="A1548" s="1">
        <v>42331</v>
      </c>
      <c r="B1548">
        <v>2.8492999999999999</v>
      </c>
      <c r="C1548">
        <v>2.8287</v>
      </c>
      <c r="D1548">
        <v>2.8544999999999998</v>
      </c>
      <c r="E1548">
        <v>2.8252999999999999</v>
      </c>
      <c r="F1548" s="2">
        <v>7.1999999999999998E-3</v>
      </c>
      <c r="G1548">
        <f t="shared" ref="G1548:G1611" si="56">(C1548-C1549)/C1549</f>
        <v>-7.6825931382866874E-3</v>
      </c>
      <c r="H1548">
        <f t="shared" ref="H1548:H1611" si="57">(D1548-E1548)/E1548</f>
        <v>1.0335185644002369E-2</v>
      </c>
    </row>
    <row r="1549" spans="1:8" x14ac:dyDescent="0.25">
      <c r="A1549" s="1">
        <v>42332</v>
      </c>
      <c r="B1549">
        <v>2.8763000000000001</v>
      </c>
      <c r="C1549">
        <v>2.8506</v>
      </c>
      <c r="D1549">
        <v>2.8860000000000001</v>
      </c>
      <c r="E1549">
        <v>2.8424999999999998</v>
      </c>
      <c r="F1549" s="2">
        <v>9.4999999999999998E-3</v>
      </c>
      <c r="G1549">
        <f t="shared" si="56"/>
        <v>-9.3139639952735647E-3</v>
      </c>
      <c r="H1549">
        <f t="shared" si="57"/>
        <v>1.5303430079155786E-2</v>
      </c>
    </row>
    <row r="1550" spans="1:8" x14ac:dyDescent="0.25">
      <c r="A1550" s="1">
        <v>42333</v>
      </c>
      <c r="B1550">
        <v>2.8874</v>
      </c>
      <c r="C1550">
        <v>2.8774000000000002</v>
      </c>
      <c r="D1550">
        <v>2.8950999999999998</v>
      </c>
      <c r="E1550">
        <v>2.8725999999999998</v>
      </c>
      <c r="F1550" s="2">
        <v>3.8999999999999998E-3</v>
      </c>
      <c r="G1550">
        <f t="shared" si="56"/>
        <v>-3.8773108080037578E-3</v>
      </c>
      <c r="H1550">
        <f t="shared" si="57"/>
        <v>7.832625496066269E-3</v>
      </c>
    </row>
    <row r="1551" spans="1:8" x14ac:dyDescent="0.25">
      <c r="A1551" s="1">
        <v>42334</v>
      </c>
      <c r="B1551">
        <v>2.9201000000000001</v>
      </c>
      <c r="C1551">
        <v>2.8885999999999998</v>
      </c>
      <c r="D1551">
        <v>2.9279999999999999</v>
      </c>
      <c r="E1551">
        <v>2.8845000000000001</v>
      </c>
      <c r="F1551" s="2">
        <v>1.1299999999999999E-2</v>
      </c>
      <c r="G1551">
        <f t="shared" si="56"/>
        <v>-1.1193646664156428E-2</v>
      </c>
      <c r="H1551">
        <f t="shared" si="57"/>
        <v>1.508060322412892E-2</v>
      </c>
    </row>
    <row r="1552" spans="1:8" x14ac:dyDescent="0.25">
      <c r="A1552" s="1">
        <v>42335</v>
      </c>
      <c r="B1552">
        <v>2.923</v>
      </c>
      <c r="C1552">
        <v>2.9213</v>
      </c>
      <c r="D1552">
        <v>2.9358</v>
      </c>
      <c r="E1552">
        <v>2.9081999999999999</v>
      </c>
      <c r="F1552" s="2">
        <v>1E-3</v>
      </c>
      <c r="G1552">
        <f t="shared" si="56"/>
        <v>6.8467358186976817E-5</v>
      </c>
      <c r="H1552">
        <f t="shared" si="57"/>
        <v>9.4904064369713461E-3</v>
      </c>
    </row>
    <row r="1553" spans="1:8" x14ac:dyDescent="0.25">
      <c r="A1553" s="1">
        <v>42338</v>
      </c>
      <c r="B1553">
        <v>2.9121000000000001</v>
      </c>
      <c r="C1553">
        <v>2.9211</v>
      </c>
      <c r="D1553">
        <v>2.9382999999999999</v>
      </c>
      <c r="E1553">
        <v>2.8961999999999999</v>
      </c>
      <c r="F1553" s="2">
        <v>-3.7000000000000002E-3</v>
      </c>
      <c r="G1553">
        <f t="shared" si="56"/>
        <v>2.5741350906095003E-3</v>
      </c>
      <c r="H1553">
        <f t="shared" si="57"/>
        <v>1.4536288930322501E-2</v>
      </c>
    </row>
    <row r="1554" spans="1:8" x14ac:dyDescent="0.25">
      <c r="A1554" s="1">
        <v>42339</v>
      </c>
      <c r="B1554">
        <v>2.8896999999999999</v>
      </c>
      <c r="C1554">
        <v>2.9136000000000002</v>
      </c>
      <c r="D1554">
        <v>2.9156</v>
      </c>
      <c r="E1554">
        <v>2.8765000000000001</v>
      </c>
      <c r="F1554" s="2">
        <v>-7.7000000000000002E-3</v>
      </c>
      <c r="G1554">
        <f t="shared" si="56"/>
        <v>7.9219566195040531E-3</v>
      </c>
      <c r="H1554">
        <f t="shared" si="57"/>
        <v>1.3592908047974939E-2</v>
      </c>
    </row>
    <row r="1555" spans="1:8" x14ac:dyDescent="0.25">
      <c r="A1555" s="1">
        <v>42340</v>
      </c>
      <c r="B1555">
        <v>2.8883000000000001</v>
      </c>
      <c r="C1555">
        <v>2.8906999999999998</v>
      </c>
      <c r="D1555">
        <v>2.9015</v>
      </c>
      <c r="E1555">
        <v>2.8713000000000002</v>
      </c>
      <c r="F1555" s="2">
        <v>-5.0000000000000001E-4</v>
      </c>
      <c r="G1555">
        <f t="shared" si="56"/>
        <v>4.1529676414600028E-4</v>
      </c>
      <c r="H1555">
        <f t="shared" si="57"/>
        <v>1.0517883885348025E-2</v>
      </c>
    </row>
    <row r="1556" spans="1:8" x14ac:dyDescent="0.25">
      <c r="A1556" s="1">
        <v>42341</v>
      </c>
      <c r="B1556">
        <v>2.8835999999999999</v>
      </c>
      <c r="C1556">
        <v>2.8895</v>
      </c>
      <c r="D1556">
        <v>2.8986999999999998</v>
      </c>
      <c r="E1556">
        <v>2.8685</v>
      </c>
      <c r="F1556" s="2">
        <v>-1.6000000000000001E-3</v>
      </c>
      <c r="G1556">
        <f t="shared" si="56"/>
        <v>1.5597920277296952E-3</v>
      </c>
      <c r="H1556">
        <f t="shared" si="57"/>
        <v>1.0528150601359519E-2</v>
      </c>
    </row>
    <row r="1557" spans="1:8" x14ac:dyDescent="0.25">
      <c r="A1557" s="1">
        <v>42342</v>
      </c>
      <c r="B1557">
        <v>2.8925000000000001</v>
      </c>
      <c r="C1557">
        <v>2.8849999999999998</v>
      </c>
      <c r="D1557">
        <v>2.9171</v>
      </c>
      <c r="E1557">
        <v>2.8744999999999998</v>
      </c>
      <c r="F1557" s="2">
        <v>3.0999999999999999E-3</v>
      </c>
      <c r="G1557">
        <f t="shared" si="56"/>
        <v>-3.0065314303487412E-3</v>
      </c>
      <c r="H1557">
        <f t="shared" si="57"/>
        <v>1.4819968690207061E-2</v>
      </c>
    </row>
    <row r="1558" spans="1:8" x14ac:dyDescent="0.25">
      <c r="A1558" s="1">
        <v>42345</v>
      </c>
      <c r="B1558">
        <v>2.9125000000000001</v>
      </c>
      <c r="C1558">
        <v>2.8936999999999999</v>
      </c>
      <c r="D1558">
        <v>2.9188000000000001</v>
      </c>
      <c r="E1558">
        <v>2.8773</v>
      </c>
      <c r="F1558" s="2">
        <v>6.8999999999999999E-3</v>
      </c>
      <c r="G1558">
        <f t="shared" si="56"/>
        <v>-6.6936701908553659E-3</v>
      </c>
      <c r="H1558">
        <f t="shared" si="57"/>
        <v>1.4423244013484897E-2</v>
      </c>
    </row>
    <row r="1559" spans="1:8" x14ac:dyDescent="0.25">
      <c r="A1559" s="1">
        <v>42346</v>
      </c>
      <c r="B1559">
        <v>2.9091999999999998</v>
      </c>
      <c r="C1559">
        <v>2.9131999999999998</v>
      </c>
      <c r="D1559">
        <v>2.927</v>
      </c>
      <c r="E1559">
        <v>2.9024999999999999</v>
      </c>
      <c r="F1559" s="2">
        <v>-1.1000000000000001E-3</v>
      </c>
      <c r="G1559">
        <f t="shared" si="56"/>
        <v>1.0996563573881951E-3</v>
      </c>
      <c r="H1559">
        <f t="shared" si="57"/>
        <v>8.4409991386736223E-3</v>
      </c>
    </row>
    <row r="1560" spans="1:8" x14ac:dyDescent="0.25">
      <c r="A1560" s="1">
        <v>42347</v>
      </c>
      <c r="B1560">
        <v>2.9156</v>
      </c>
      <c r="C1560">
        <v>2.91</v>
      </c>
      <c r="D1560">
        <v>2.9306999999999999</v>
      </c>
      <c r="E1560">
        <v>2.9009</v>
      </c>
      <c r="F1560" s="2">
        <v>2.2000000000000001E-3</v>
      </c>
      <c r="G1560">
        <f t="shared" si="56"/>
        <v>-2.2629088664882801E-3</v>
      </c>
      <c r="H1560">
        <f t="shared" si="57"/>
        <v>1.0272673997724784E-2</v>
      </c>
    </row>
    <row r="1561" spans="1:8" x14ac:dyDescent="0.25">
      <c r="A1561" s="1">
        <v>42348</v>
      </c>
      <c r="B1561">
        <v>2.9224999999999999</v>
      </c>
      <c r="C1561">
        <v>2.9165999999999999</v>
      </c>
      <c r="D1561">
        <v>2.9302999999999999</v>
      </c>
      <c r="E1561">
        <v>2.9024000000000001</v>
      </c>
      <c r="F1561" s="2">
        <v>2.3999999999999998E-3</v>
      </c>
      <c r="G1561">
        <f t="shared" si="56"/>
        <v>-2.3260586987754461E-3</v>
      </c>
      <c r="H1561">
        <f t="shared" si="57"/>
        <v>9.6127342888643243E-3</v>
      </c>
    </row>
    <row r="1562" spans="1:8" x14ac:dyDescent="0.25">
      <c r="A1562" s="1">
        <v>42349</v>
      </c>
      <c r="B1562">
        <v>2.9790000000000001</v>
      </c>
      <c r="C1562">
        <v>2.9234</v>
      </c>
      <c r="D1562">
        <v>2.9882</v>
      </c>
      <c r="E1562">
        <v>2.9163999999999999</v>
      </c>
      <c r="F1562" s="2">
        <v>1.9300000000000001E-2</v>
      </c>
      <c r="G1562">
        <f t="shared" si="56"/>
        <v>-1.7047173934971915E-2</v>
      </c>
      <c r="H1562">
        <f t="shared" si="57"/>
        <v>2.4619393773145003E-2</v>
      </c>
    </row>
    <row r="1563" spans="1:8" x14ac:dyDescent="0.25">
      <c r="A1563" s="1">
        <v>42352</v>
      </c>
      <c r="B1563">
        <v>2.9781</v>
      </c>
      <c r="C1563">
        <v>2.9741</v>
      </c>
      <c r="D1563">
        <v>2.9990000000000001</v>
      </c>
      <c r="E1563">
        <v>2.9455</v>
      </c>
      <c r="F1563" s="2">
        <v>-2.9999999999999997E-4</v>
      </c>
      <c r="G1563">
        <f t="shared" si="56"/>
        <v>-1.8123846282932874E-3</v>
      </c>
      <c r="H1563">
        <f t="shared" si="57"/>
        <v>1.8163299949074896E-2</v>
      </c>
    </row>
    <row r="1564" spans="1:8" x14ac:dyDescent="0.25">
      <c r="A1564" s="1">
        <v>42353</v>
      </c>
      <c r="B1564">
        <v>2.9630000000000001</v>
      </c>
      <c r="C1564">
        <v>2.9794999999999998</v>
      </c>
      <c r="D1564">
        <v>2.9927999999999999</v>
      </c>
      <c r="E1564">
        <v>2.9491999999999998</v>
      </c>
      <c r="F1564" s="2">
        <v>-5.1000000000000004E-3</v>
      </c>
      <c r="G1564">
        <f t="shared" si="56"/>
        <v>5.2294197031038624E-3</v>
      </c>
      <c r="H1564">
        <f t="shared" si="57"/>
        <v>1.4783670147836731E-2</v>
      </c>
    </row>
    <row r="1565" spans="1:8" x14ac:dyDescent="0.25">
      <c r="A1565" s="1">
        <v>42354</v>
      </c>
      <c r="B1565">
        <v>2.9325000000000001</v>
      </c>
      <c r="C1565">
        <v>2.964</v>
      </c>
      <c r="D1565">
        <v>2.9748000000000001</v>
      </c>
      <c r="E1565">
        <v>2.9197000000000002</v>
      </c>
      <c r="F1565" s="2">
        <v>-1.03E-2</v>
      </c>
      <c r="G1565">
        <f t="shared" si="56"/>
        <v>1.0018401144960087E-2</v>
      </c>
      <c r="H1565">
        <f t="shared" si="57"/>
        <v>1.8871801897455191E-2</v>
      </c>
    </row>
    <row r="1566" spans="1:8" x14ac:dyDescent="0.25">
      <c r="A1566" s="1">
        <v>42355</v>
      </c>
      <c r="B1566">
        <v>2.9262000000000001</v>
      </c>
      <c r="C1566">
        <v>2.9346000000000001</v>
      </c>
      <c r="D1566">
        <v>2.95</v>
      </c>
      <c r="E1566">
        <v>2.9161999999999999</v>
      </c>
      <c r="F1566" s="2">
        <v>-2.0999999999999999E-3</v>
      </c>
      <c r="G1566">
        <f t="shared" si="56"/>
        <v>1.4674265433574011E-3</v>
      </c>
      <c r="H1566">
        <f t="shared" si="57"/>
        <v>1.1590425896714997E-2</v>
      </c>
    </row>
    <row r="1567" spans="1:8" x14ac:dyDescent="0.25">
      <c r="A1567" s="1">
        <v>42356</v>
      </c>
      <c r="B1567">
        <v>2.9060000000000001</v>
      </c>
      <c r="C1567">
        <v>2.9302999999999999</v>
      </c>
      <c r="D1567">
        <v>2.9376000000000002</v>
      </c>
      <c r="E1567">
        <v>2.9034</v>
      </c>
      <c r="F1567" s="2">
        <v>-6.8999999999999999E-3</v>
      </c>
      <c r="G1567">
        <f t="shared" si="56"/>
        <v>7.1836117412523871E-3</v>
      </c>
      <c r="H1567">
        <f t="shared" si="57"/>
        <v>1.1779293242405535E-2</v>
      </c>
    </row>
    <row r="1568" spans="1:8" x14ac:dyDescent="0.25">
      <c r="A1568" s="1">
        <v>42359</v>
      </c>
      <c r="B1568">
        <v>2.9129999999999998</v>
      </c>
      <c r="C1568">
        <v>2.9094000000000002</v>
      </c>
      <c r="D1568">
        <v>2.9239999999999999</v>
      </c>
      <c r="E1568">
        <v>2.9033000000000002</v>
      </c>
      <c r="F1568" s="2">
        <v>2.3999999999999998E-3</v>
      </c>
      <c r="G1568">
        <f t="shared" si="56"/>
        <v>-1.749871332990105E-3</v>
      </c>
      <c r="H1568">
        <f t="shared" si="57"/>
        <v>7.1298177935451785E-3</v>
      </c>
    </row>
    <row r="1569" spans="1:8" x14ac:dyDescent="0.25">
      <c r="A1569" s="1">
        <v>42360</v>
      </c>
      <c r="B1569">
        <v>2.9287000000000001</v>
      </c>
      <c r="C1569">
        <v>2.9144999999999999</v>
      </c>
      <c r="D1569">
        <v>2.952</v>
      </c>
      <c r="E1569">
        <v>2.9068999999999998</v>
      </c>
      <c r="F1569" s="2">
        <v>5.4000000000000003E-3</v>
      </c>
      <c r="G1569">
        <f t="shared" si="56"/>
        <v>-5.5616214003003286E-3</v>
      </c>
      <c r="H1569">
        <f t="shared" si="57"/>
        <v>1.551480959097325E-2</v>
      </c>
    </row>
    <row r="1570" spans="1:8" x14ac:dyDescent="0.25">
      <c r="A1570" s="1">
        <v>42361</v>
      </c>
      <c r="B1570">
        <v>2.9159000000000002</v>
      </c>
      <c r="C1570">
        <v>2.9308000000000001</v>
      </c>
      <c r="D1570">
        <v>2.9396</v>
      </c>
      <c r="E1570">
        <v>2.9157999999999999</v>
      </c>
      <c r="F1570" s="2">
        <v>-4.4000000000000003E-3</v>
      </c>
      <c r="G1570">
        <f t="shared" si="56"/>
        <v>4.7653330590695679E-3</v>
      </c>
      <c r="H1570">
        <f t="shared" si="57"/>
        <v>8.1624254064064893E-3</v>
      </c>
    </row>
    <row r="1571" spans="1:8" x14ac:dyDescent="0.25">
      <c r="A1571" s="1">
        <v>42362</v>
      </c>
      <c r="B1571">
        <v>2.9175</v>
      </c>
      <c r="C1571">
        <v>2.9169</v>
      </c>
      <c r="D1571">
        <v>2.9281000000000001</v>
      </c>
      <c r="E1571">
        <v>2.9127999999999998</v>
      </c>
      <c r="F1571" s="2">
        <v>5.0000000000000001E-4</v>
      </c>
      <c r="G1571">
        <f t="shared" si="56"/>
        <v>-5.4822682885037654E-4</v>
      </c>
      <c r="H1571">
        <f t="shared" si="57"/>
        <v>5.2526778357595144E-3</v>
      </c>
    </row>
    <row r="1572" spans="1:8" x14ac:dyDescent="0.25">
      <c r="A1572" s="1">
        <v>42363</v>
      </c>
      <c r="B1572">
        <v>2.9205000000000001</v>
      </c>
      <c r="C1572">
        <v>2.9184999999999999</v>
      </c>
      <c r="D1572">
        <v>2.9249999999999998</v>
      </c>
      <c r="E1572">
        <v>2.9104999999999999</v>
      </c>
      <c r="F1572" s="2">
        <v>1E-3</v>
      </c>
      <c r="G1572">
        <f t="shared" si="56"/>
        <v>-1.0278196519123921E-4</v>
      </c>
      <c r="H1572">
        <f t="shared" si="57"/>
        <v>4.981961862222971E-3</v>
      </c>
    </row>
    <row r="1573" spans="1:8" x14ac:dyDescent="0.25">
      <c r="A1573" s="1">
        <v>42366</v>
      </c>
      <c r="B1573">
        <v>2.9051999999999998</v>
      </c>
      <c r="C1573">
        <v>2.9188000000000001</v>
      </c>
      <c r="D1573">
        <v>2.9268999999999998</v>
      </c>
      <c r="E1573">
        <v>2.9039000000000001</v>
      </c>
      <c r="F1573" s="2">
        <v>-5.1999999999999998E-3</v>
      </c>
      <c r="G1573">
        <f t="shared" si="56"/>
        <v>3.8174502183856269E-3</v>
      </c>
      <c r="H1573">
        <f t="shared" si="57"/>
        <v>7.9203829332964923E-3</v>
      </c>
    </row>
    <row r="1574" spans="1:8" x14ac:dyDescent="0.25">
      <c r="A1574" s="1">
        <v>42367</v>
      </c>
      <c r="B1574">
        <v>2.9053</v>
      </c>
      <c r="C1574">
        <v>2.9077000000000002</v>
      </c>
      <c r="D1574">
        <v>2.9165000000000001</v>
      </c>
      <c r="E1574">
        <v>2.9020000000000001</v>
      </c>
      <c r="F1574" s="2">
        <v>0</v>
      </c>
      <c r="G1574">
        <f t="shared" si="56"/>
        <v>4.8171214258689398E-4</v>
      </c>
      <c r="H1574">
        <f t="shared" si="57"/>
        <v>4.9965541006202468E-3</v>
      </c>
    </row>
    <row r="1575" spans="1:8" x14ac:dyDescent="0.25">
      <c r="A1575" s="1">
        <v>42368</v>
      </c>
      <c r="B1575">
        <v>2.9165000000000001</v>
      </c>
      <c r="C1575">
        <v>2.9062999999999999</v>
      </c>
      <c r="D1575">
        <v>2.9325000000000001</v>
      </c>
      <c r="E1575">
        <v>2.9041000000000001</v>
      </c>
      <c r="F1575" s="2">
        <v>3.8999999999999998E-3</v>
      </c>
      <c r="G1575">
        <f t="shared" si="56"/>
        <v>-3.8389031705227416E-3</v>
      </c>
      <c r="H1575">
        <f t="shared" si="57"/>
        <v>9.7792775730863191E-3</v>
      </c>
    </row>
    <row r="1576" spans="1:8" x14ac:dyDescent="0.25">
      <c r="A1576" s="1">
        <v>42369</v>
      </c>
      <c r="B1576">
        <v>2.9167000000000001</v>
      </c>
      <c r="C1576">
        <v>2.9175</v>
      </c>
      <c r="D1576">
        <v>2.9315000000000002</v>
      </c>
      <c r="E1576">
        <v>2.9039999999999999</v>
      </c>
      <c r="F1576" s="2">
        <v>1E-4</v>
      </c>
      <c r="G1576">
        <f t="shared" si="56"/>
        <v>-6.8547143297795511E-5</v>
      </c>
      <c r="H1576">
        <f t="shared" si="57"/>
        <v>9.469696969697074E-3</v>
      </c>
    </row>
    <row r="1577" spans="1:8" x14ac:dyDescent="0.25">
      <c r="A1577" s="1">
        <v>42370</v>
      </c>
      <c r="B1577">
        <v>2.9129</v>
      </c>
      <c r="C1577">
        <v>2.9177</v>
      </c>
      <c r="D1577">
        <v>2.9201000000000001</v>
      </c>
      <c r="E1577">
        <v>2.9134000000000002</v>
      </c>
      <c r="F1577" s="2">
        <v>-1.2999999999999999E-3</v>
      </c>
      <c r="G1577">
        <f t="shared" si="56"/>
        <v>-2.7411341442518827E-4</v>
      </c>
      <c r="H1577">
        <f t="shared" si="57"/>
        <v>2.2997185419097715E-3</v>
      </c>
    </row>
    <row r="1578" spans="1:8" x14ac:dyDescent="0.25">
      <c r="A1578" s="1">
        <v>42373</v>
      </c>
      <c r="B1578">
        <v>2.9632000000000001</v>
      </c>
      <c r="C1578">
        <v>2.9184999999999999</v>
      </c>
      <c r="D1578">
        <v>2.9813000000000001</v>
      </c>
      <c r="E1578">
        <v>2.9142999999999999</v>
      </c>
      <c r="F1578" s="2">
        <v>1.7299999999999999E-2</v>
      </c>
      <c r="G1578">
        <f t="shared" si="56"/>
        <v>-1.548374038591285E-2</v>
      </c>
      <c r="H1578">
        <f t="shared" si="57"/>
        <v>2.2990083381944266E-2</v>
      </c>
    </row>
    <row r="1579" spans="1:8" x14ac:dyDescent="0.25">
      <c r="A1579" s="1">
        <v>42374</v>
      </c>
      <c r="B1579">
        <v>2.9843999999999999</v>
      </c>
      <c r="C1579">
        <v>2.9643999999999999</v>
      </c>
      <c r="D1579">
        <v>2.9929999999999999</v>
      </c>
      <c r="E1579">
        <v>2.9554999999999998</v>
      </c>
      <c r="F1579" s="2">
        <v>7.1999999999999998E-3</v>
      </c>
      <c r="G1579">
        <f t="shared" si="56"/>
        <v>-6.8679017722537384E-3</v>
      </c>
      <c r="H1579">
        <f t="shared" si="57"/>
        <v>1.2688208424970425E-2</v>
      </c>
    </row>
    <row r="1580" spans="1:8" x14ac:dyDescent="0.25">
      <c r="A1580" s="1">
        <v>42375</v>
      </c>
      <c r="B1580">
        <v>3.0013999999999998</v>
      </c>
      <c r="C1580">
        <v>2.9849000000000001</v>
      </c>
      <c r="D1580">
        <v>3.0169999999999999</v>
      </c>
      <c r="E1580">
        <v>2.9830999999999999</v>
      </c>
      <c r="F1580" s="2">
        <v>5.7000000000000002E-3</v>
      </c>
      <c r="G1580">
        <f t="shared" si="56"/>
        <v>-5.6962025316454603E-3</v>
      </c>
      <c r="H1580">
        <f t="shared" si="57"/>
        <v>1.1364017297442273E-2</v>
      </c>
    </row>
    <row r="1581" spans="1:8" x14ac:dyDescent="0.25">
      <c r="A1581" s="1">
        <v>42376</v>
      </c>
      <c r="B1581">
        <v>2.9983</v>
      </c>
      <c r="C1581">
        <v>3.0019999999999998</v>
      </c>
      <c r="D1581">
        <v>3.03</v>
      </c>
      <c r="E1581">
        <v>2.9864000000000002</v>
      </c>
      <c r="F1581" s="2">
        <v>-1E-3</v>
      </c>
      <c r="G1581">
        <f t="shared" si="56"/>
        <v>9.6695675369274205E-4</v>
      </c>
      <c r="H1581">
        <f t="shared" si="57"/>
        <v>1.4599517814090423E-2</v>
      </c>
    </row>
    <row r="1582" spans="1:8" x14ac:dyDescent="0.25">
      <c r="A1582" s="1">
        <v>42377</v>
      </c>
      <c r="B1582">
        <v>3.0204</v>
      </c>
      <c r="C1582">
        <v>2.9990999999999999</v>
      </c>
      <c r="D1582">
        <v>3.0238999999999998</v>
      </c>
      <c r="E1582">
        <v>2.9823</v>
      </c>
      <c r="F1582" s="2">
        <v>7.4000000000000003E-3</v>
      </c>
      <c r="G1582">
        <f t="shared" si="56"/>
        <v>-7.1506604429437829E-3</v>
      </c>
      <c r="H1582">
        <f t="shared" si="57"/>
        <v>1.3948965563491218E-2</v>
      </c>
    </row>
    <row r="1583" spans="1:8" x14ac:dyDescent="0.25">
      <c r="A1583" s="1">
        <v>42380</v>
      </c>
      <c r="B1583">
        <v>3.0367000000000002</v>
      </c>
      <c r="C1583">
        <v>3.0207000000000002</v>
      </c>
      <c r="D1583">
        <v>3.0449999999999999</v>
      </c>
      <c r="E1583">
        <v>3.01</v>
      </c>
      <c r="F1583" s="2">
        <v>5.4000000000000003E-3</v>
      </c>
      <c r="G1583">
        <f t="shared" si="56"/>
        <v>-5.5963393356815699E-3</v>
      </c>
      <c r="H1583">
        <f t="shared" si="57"/>
        <v>1.1627906976744234E-2</v>
      </c>
    </row>
    <row r="1584" spans="1:8" x14ac:dyDescent="0.25">
      <c r="A1584" s="1">
        <v>42381</v>
      </c>
      <c r="B1584">
        <v>3.0316999999999998</v>
      </c>
      <c r="C1584">
        <v>3.0377000000000001</v>
      </c>
      <c r="D1584">
        <v>3.0495000000000001</v>
      </c>
      <c r="E1584">
        <v>3.0224000000000002</v>
      </c>
      <c r="F1584" s="2">
        <v>-1.6000000000000001E-3</v>
      </c>
      <c r="G1584">
        <f t="shared" si="56"/>
        <v>1.1535165776811946E-3</v>
      </c>
      <c r="H1584">
        <f t="shared" si="57"/>
        <v>8.9663843303334767E-3</v>
      </c>
    </row>
    <row r="1585" spans="1:8" x14ac:dyDescent="0.25">
      <c r="A1585" s="1">
        <v>42382</v>
      </c>
      <c r="B1585">
        <v>3.0255000000000001</v>
      </c>
      <c r="C1585">
        <v>3.0341999999999998</v>
      </c>
      <c r="D1585">
        <v>3.0354999999999999</v>
      </c>
      <c r="E1585">
        <v>3.004</v>
      </c>
      <c r="F1585" s="2">
        <v>-2E-3</v>
      </c>
      <c r="G1585">
        <f t="shared" si="56"/>
        <v>2.4779462781246374E-3</v>
      </c>
      <c r="H1585">
        <f t="shared" si="57"/>
        <v>1.0486018641810873E-2</v>
      </c>
    </row>
    <row r="1586" spans="1:8" x14ac:dyDescent="0.25">
      <c r="A1586" s="1">
        <v>42383</v>
      </c>
      <c r="B1586">
        <v>3.0209999999999999</v>
      </c>
      <c r="C1586">
        <v>3.0266999999999999</v>
      </c>
      <c r="D1586">
        <v>3.0430000000000001</v>
      </c>
      <c r="E1586">
        <v>3.0163000000000002</v>
      </c>
      <c r="F1586" s="2">
        <v>-1.5E-3</v>
      </c>
      <c r="G1586">
        <f t="shared" si="56"/>
        <v>1.0583760542418031E-3</v>
      </c>
      <c r="H1586">
        <f t="shared" si="57"/>
        <v>8.8519046513940731E-3</v>
      </c>
    </row>
    <row r="1587" spans="1:8" x14ac:dyDescent="0.25">
      <c r="A1587" s="1">
        <v>42384</v>
      </c>
      <c r="B1587">
        <v>3.0464000000000002</v>
      </c>
      <c r="C1587">
        <v>3.0234999999999999</v>
      </c>
      <c r="D1587">
        <v>3.0541999999999998</v>
      </c>
      <c r="E1587">
        <v>3.0215000000000001</v>
      </c>
      <c r="F1587" s="2">
        <v>8.3999999999999995E-3</v>
      </c>
      <c r="G1587">
        <f t="shared" si="56"/>
        <v>-8.0055119918632425E-3</v>
      </c>
      <c r="H1587">
        <f t="shared" si="57"/>
        <v>1.082243918583476E-2</v>
      </c>
    </row>
    <row r="1588" spans="1:8" x14ac:dyDescent="0.25">
      <c r="A1588" s="1">
        <v>42387</v>
      </c>
      <c r="B1588">
        <v>3.0345</v>
      </c>
      <c r="C1588">
        <v>3.0478999999999998</v>
      </c>
      <c r="D1588">
        <v>3.0527000000000002</v>
      </c>
      <c r="E1588">
        <v>3.0287999999999999</v>
      </c>
      <c r="F1588" s="2">
        <v>-3.8999999999999998E-3</v>
      </c>
      <c r="G1588">
        <f t="shared" si="56"/>
        <v>3.7543224106700583E-3</v>
      </c>
      <c r="H1588">
        <f t="shared" si="57"/>
        <v>7.8909138932911557E-3</v>
      </c>
    </row>
    <row r="1589" spans="1:8" x14ac:dyDescent="0.25">
      <c r="A1589" s="1">
        <v>42388</v>
      </c>
      <c r="B1589">
        <v>3.0394999999999999</v>
      </c>
      <c r="C1589">
        <v>3.0365000000000002</v>
      </c>
      <c r="D1589">
        <v>3.048</v>
      </c>
      <c r="E1589">
        <v>3.0182000000000002</v>
      </c>
      <c r="F1589" s="2">
        <v>1.6000000000000001E-3</v>
      </c>
      <c r="G1589">
        <f t="shared" si="56"/>
        <v>-1.1513157894736305E-3</v>
      </c>
      <c r="H1589">
        <f t="shared" si="57"/>
        <v>9.873434497382488E-3</v>
      </c>
    </row>
    <row r="1590" spans="1:8" x14ac:dyDescent="0.25">
      <c r="A1590" s="1">
        <v>42389</v>
      </c>
      <c r="B1590">
        <v>3.0411999999999999</v>
      </c>
      <c r="C1590">
        <v>3.04</v>
      </c>
      <c r="D1590">
        <v>3.0634999999999999</v>
      </c>
      <c r="E1590">
        <v>3.0352999999999999</v>
      </c>
      <c r="F1590" s="2">
        <v>5.9999999999999995E-4</v>
      </c>
      <c r="G1590">
        <f t="shared" si="56"/>
        <v>-7.5600696841204634E-4</v>
      </c>
      <c r="H1590">
        <f t="shared" si="57"/>
        <v>9.290679669225449E-3</v>
      </c>
    </row>
    <row r="1591" spans="1:8" x14ac:dyDescent="0.25">
      <c r="A1591" s="1">
        <v>42390</v>
      </c>
      <c r="B1591">
        <v>3.0116000000000001</v>
      </c>
      <c r="C1591">
        <v>3.0423</v>
      </c>
      <c r="D1591">
        <v>3.0552999999999999</v>
      </c>
      <c r="E1591">
        <v>3.0106999999999999</v>
      </c>
      <c r="F1591" s="2">
        <v>-9.7000000000000003E-3</v>
      </c>
      <c r="G1591">
        <f t="shared" si="56"/>
        <v>9.858593905596515E-3</v>
      </c>
      <c r="H1591">
        <f t="shared" si="57"/>
        <v>1.4813830670608156E-2</v>
      </c>
    </row>
    <row r="1592" spans="1:8" x14ac:dyDescent="0.25">
      <c r="A1592" s="1">
        <v>42391</v>
      </c>
      <c r="B1592">
        <v>3.0009999999999999</v>
      </c>
      <c r="C1592">
        <v>3.0125999999999999</v>
      </c>
      <c r="D1592">
        <v>3.0226000000000002</v>
      </c>
      <c r="E1592">
        <v>2.9984999999999999</v>
      </c>
      <c r="F1592" s="2">
        <v>-3.5000000000000001E-3</v>
      </c>
      <c r="G1592">
        <f t="shared" si="56"/>
        <v>4.0326612231294037E-3</v>
      </c>
      <c r="H1592">
        <f t="shared" si="57"/>
        <v>8.03735200933808E-3</v>
      </c>
    </row>
    <row r="1593" spans="1:8" x14ac:dyDescent="0.25">
      <c r="A1593" s="1">
        <v>42394</v>
      </c>
      <c r="B1593">
        <v>3.0198999999999998</v>
      </c>
      <c r="C1593">
        <v>3.0005000000000002</v>
      </c>
      <c r="D1593">
        <v>3.0251000000000001</v>
      </c>
      <c r="E1593">
        <v>2.9980000000000002</v>
      </c>
      <c r="F1593" s="2">
        <v>6.3E-3</v>
      </c>
      <c r="G1593">
        <f t="shared" si="56"/>
        <v>-6.9173230952537558E-3</v>
      </c>
      <c r="H1593">
        <f t="shared" si="57"/>
        <v>9.0393595730486661E-3</v>
      </c>
    </row>
    <row r="1594" spans="1:8" x14ac:dyDescent="0.25">
      <c r="A1594" s="1">
        <v>42395</v>
      </c>
      <c r="B1594">
        <v>3.0078</v>
      </c>
      <c r="C1594">
        <v>3.0213999999999999</v>
      </c>
      <c r="D1594">
        <v>3.0366</v>
      </c>
      <c r="E1594">
        <v>3.0034000000000001</v>
      </c>
      <c r="F1594" s="2">
        <v>-4.0000000000000001E-3</v>
      </c>
      <c r="G1594">
        <f t="shared" si="56"/>
        <v>4.1877160329699369E-3</v>
      </c>
      <c r="H1594">
        <f t="shared" si="57"/>
        <v>1.1054138642871377E-2</v>
      </c>
    </row>
    <row r="1595" spans="1:8" x14ac:dyDescent="0.25">
      <c r="A1595" s="1">
        <v>42396</v>
      </c>
      <c r="B1595">
        <v>3.0004</v>
      </c>
      <c r="C1595">
        <v>3.0087999999999999</v>
      </c>
      <c r="D1595">
        <v>3.0198</v>
      </c>
      <c r="E1595">
        <v>2.9860000000000002</v>
      </c>
      <c r="F1595" s="2">
        <v>-2.5000000000000001E-3</v>
      </c>
      <c r="G1595">
        <f t="shared" si="56"/>
        <v>2.4655160924901957E-3</v>
      </c>
      <c r="H1595">
        <f t="shared" si="57"/>
        <v>1.1319490957803024E-2</v>
      </c>
    </row>
    <row r="1596" spans="1:8" x14ac:dyDescent="0.25">
      <c r="A1596" s="1">
        <v>42397</v>
      </c>
      <c r="B1596">
        <v>2.9683000000000002</v>
      </c>
      <c r="C1596">
        <v>3.0013999999999998</v>
      </c>
      <c r="D1596">
        <v>3.004</v>
      </c>
      <c r="E1596">
        <v>2.9661</v>
      </c>
      <c r="F1596" s="2">
        <v>-1.0699999999999999E-2</v>
      </c>
      <c r="G1596">
        <f t="shared" si="56"/>
        <v>1.0776587862867929E-2</v>
      </c>
      <c r="H1596">
        <f t="shared" si="57"/>
        <v>1.2777721587269494E-2</v>
      </c>
    </row>
    <row r="1597" spans="1:8" x14ac:dyDescent="0.25">
      <c r="A1597" s="1">
        <v>42398</v>
      </c>
      <c r="B1597">
        <v>2.9542999999999999</v>
      </c>
      <c r="C1597">
        <v>2.9693999999999998</v>
      </c>
      <c r="D1597">
        <v>2.9794999999999998</v>
      </c>
      <c r="E1597">
        <v>2.952</v>
      </c>
      <c r="F1597" s="2">
        <v>-4.7000000000000002E-3</v>
      </c>
      <c r="G1597">
        <f t="shared" si="56"/>
        <v>4.4991712053041658E-3</v>
      </c>
      <c r="H1597">
        <f t="shared" si="57"/>
        <v>9.3157181571815236E-3</v>
      </c>
    </row>
    <row r="1598" spans="1:8" x14ac:dyDescent="0.25">
      <c r="A1598" s="1">
        <v>42401</v>
      </c>
      <c r="B1598">
        <v>2.9445999999999999</v>
      </c>
      <c r="C1598">
        <v>2.9561000000000002</v>
      </c>
      <c r="D1598">
        <v>2.9788999999999999</v>
      </c>
      <c r="E1598">
        <v>2.9424000000000001</v>
      </c>
      <c r="F1598" s="2">
        <v>-3.3E-3</v>
      </c>
      <c r="G1598">
        <f t="shared" si="56"/>
        <v>3.3943179118156989E-3</v>
      </c>
      <c r="H1598">
        <f t="shared" si="57"/>
        <v>1.2404839586731836E-2</v>
      </c>
    </row>
    <row r="1599" spans="1:8" x14ac:dyDescent="0.25">
      <c r="A1599" s="1">
        <v>42402</v>
      </c>
      <c r="B1599">
        <v>2.9508999999999999</v>
      </c>
      <c r="C1599">
        <v>2.9460999999999999</v>
      </c>
      <c r="D1599">
        <v>2.9620000000000002</v>
      </c>
      <c r="E1599">
        <v>2.9438</v>
      </c>
      <c r="F1599" s="2">
        <v>2.0999999999999999E-3</v>
      </c>
      <c r="G1599">
        <f t="shared" si="56"/>
        <v>-2.0324514752211062E-3</v>
      </c>
      <c r="H1599">
        <f t="shared" si="57"/>
        <v>6.182485223180996E-3</v>
      </c>
    </row>
    <row r="1600" spans="1:8" x14ac:dyDescent="0.25">
      <c r="A1600" s="1">
        <v>42403</v>
      </c>
      <c r="B1600">
        <v>2.9154</v>
      </c>
      <c r="C1600">
        <v>2.9521000000000002</v>
      </c>
      <c r="D1600">
        <v>2.9655999999999998</v>
      </c>
      <c r="E1600">
        <v>2.9079999999999999</v>
      </c>
      <c r="F1600" s="2">
        <v>-1.2E-2</v>
      </c>
      <c r="G1600">
        <f t="shared" si="56"/>
        <v>1.2241119188040148E-2</v>
      </c>
      <c r="H1600">
        <f t="shared" si="57"/>
        <v>1.9807427785419489E-2</v>
      </c>
    </row>
    <row r="1601" spans="1:8" x14ac:dyDescent="0.25">
      <c r="A1601" s="1">
        <v>42404</v>
      </c>
      <c r="B1601">
        <v>2.9108000000000001</v>
      </c>
      <c r="C1601">
        <v>2.9163999999999999</v>
      </c>
      <c r="D1601">
        <v>2.9287999999999998</v>
      </c>
      <c r="E1601">
        <v>2.8879000000000001</v>
      </c>
      <c r="F1601" s="2">
        <v>-1.6000000000000001E-3</v>
      </c>
      <c r="G1601">
        <f t="shared" si="56"/>
        <v>1.5797788309636436E-3</v>
      </c>
      <c r="H1601">
        <f t="shared" si="57"/>
        <v>1.4162540254163827E-2</v>
      </c>
    </row>
    <row r="1602" spans="1:8" x14ac:dyDescent="0.25">
      <c r="A1602" s="1">
        <v>42405</v>
      </c>
      <c r="B1602">
        <v>2.9205000000000001</v>
      </c>
      <c r="C1602">
        <v>2.9117999999999999</v>
      </c>
      <c r="D1602">
        <v>2.9258999999999999</v>
      </c>
      <c r="E1602">
        <v>2.891</v>
      </c>
      <c r="F1602" s="2">
        <v>3.3E-3</v>
      </c>
      <c r="G1602">
        <f t="shared" si="56"/>
        <v>-2.2956998458111798E-3</v>
      </c>
      <c r="H1602">
        <f t="shared" si="57"/>
        <v>1.2071947423036987E-2</v>
      </c>
    </row>
    <row r="1603" spans="1:8" x14ac:dyDescent="0.25">
      <c r="A1603" s="1">
        <v>42408</v>
      </c>
      <c r="B1603">
        <v>2.9462999999999999</v>
      </c>
      <c r="C1603">
        <v>2.9184999999999999</v>
      </c>
      <c r="D1603">
        <v>2.9561000000000002</v>
      </c>
      <c r="E1603">
        <v>2.9133</v>
      </c>
      <c r="F1603" s="2">
        <v>8.8000000000000005E-3</v>
      </c>
      <c r="G1603">
        <f t="shared" si="56"/>
        <v>-9.8724385941105046E-3</v>
      </c>
      <c r="H1603">
        <f t="shared" si="57"/>
        <v>1.4691243606906317E-2</v>
      </c>
    </row>
    <row r="1604" spans="1:8" x14ac:dyDescent="0.25">
      <c r="A1604" s="1">
        <v>42409</v>
      </c>
      <c r="B1604">
        <v>2.9397000000000002</v>
      </c>
      <c r="C1604">
        <v>2.9476</v>
      </c>
      <c r="D1604">
        <v>2.9641999999999999</v>
      </c>
      <c r="E1604">
        <v>2.9283000000000001</v>
      </c>
      <c r="F1604" s="2">
        <v>-2.2000000000000001E-3</v>
      </c>
      <c r="G1604">
        <f t="shared" si="56"/>
        <v>2.4145553477299382E-3</v>
      </c>
      <c r="H1604">
        <f t="shared" si="57"/>
        <v>1.2259672847727289E-2</v>
      </c>
    </row>
    <row r="1605" spans="1:8" x14ac:dyDescent="0.25">
      <c r="A1605" s="1">
        <v>42410</v>
      </c>
      <c r="B1605">
        <v>2.9207999999999998</v>
      </c>
      <c r="C1605">
        <v>2.9405000000000001</v>
      </c>
      <c r="D1605">
        <v>2.9439000000000002</v>
      </c>
      <c r="E1605">
        <v>2.9161999999999999</v>
      </c>
      <c r="F1605" s="2">
        <v>-6.4000000000000003E-3</v>
      </c>
      <c r="G1605">
        <f t="shared" si="56"/>
        <v>6.4001642822917168E-3</v>
      </c>
      <c r="H1605">
        <f t="shared" si="57"/>
        <v>9.4986626431658606E-3</v>
      </c>
    </row>
    <row r="1606" spans="1:8" x14ac:dyDescent="0.25">
      <c r="A1606" s="1">
        <v>42411</v>
      </c>
      <c r="B1606">
        <v>2.9289999999999998</v>
      </c>
      <c r="C1606">
        <v>2.9218000000000002</v>
      </c>
      <c r="D1606">
        <v>2.9470000000000001</v>
      </c>
      <c r="E1606">
        <v>2.9163000000000001</v>
      </c>
      <c r="F1606" s="2">
        <v>2.8E-3</v>
      </c>
      <c r="G1606">
        <f t="shared" si="56"/>
        <v>-3.1388604571818066E-3</v>
      </c>
      <c r="H1606">
        <f t="shared" si="57"/>
        <v>1.0527037684737492E-2</v>
      </c>
    </row>
    <row r="1607" spans="1:8" x14ac:dyDescent="0.25">
      <c r="A1607" s="1">
        <v>42412</v>
      </c>
      <c r="B1607">
        <v>2.9268000000000001</v>
      </c>
      <c r="C1607">
        <v>2.931</v>
      </c>
      <c r="D1607">
        <v>2.9390999999999998</v>
      </c>
      <c r="E1607">
        <v>2.9173</v>
      </c>
      <c r="F1607" s="2">
        <v>-8.0000000000000004E-4</v>
      </c>
      <c r="G1607">
        <f t="shared" si="56"/>
        <v>-3.0696817763229404E-4</v>
      </c>
      <c r="H1607">
        <f t="shared" si="57"/>
        <v>7.4726630788742397E-3</v>
      </c>
    </row>
    <row r="1608" spans="1:8" x14ac:dyDescent="0.25">
      <c r="A1608" s="1">
        <v>42415</v>
      </c>
      <c r="B1608">
        <v>2.9451000000000001</v>
      </c>
      <c r="C1608">
        <v>2.9319000000000002</v>
      </c>
      <c r="D1608">
        <v>2.9565000000000001</v>
      </c>
      <c r="E1608">
        <v>2.9253999999999998</v>
      </c>
      <c r="F1608" s="2">
        <v>6.3E-3</v>
      </c>
      <c r="G1608">
        <f t="shared" si="56"/>
        <v>-4.8199314347781028E-3</v>
      </c>
      <c r="H1608">
        <f t="shared" si="57"/>
        <v>1.0631024817119146E-2</v>
      </c>
    </row>
    <row r="1609" spans="1:8" x14ac:dyDescent="0.25">
      <c r="A1609" s="1">
        <v>42416</v>
      </c>
      <c r="B1609">
        <v>2.9754</v>
      </c>
      <c r="C1609">
        <v>2.9460999999999999</v>
      </c>
      <c r="D1609">
        <v>2.9813999999999998</v>
      </c>
      <c r="E1609">
        <v>2.9422999999999999</v>
      </c>
      <c r="F1609" s="2">
        <v>1.03E-2</v>
      </c>
      <c r="G1609">
        <f t="shared" si="56"/>
        <v>-1.0512527708739131E-2</v>
      </c>
      <c r="H1609">
        <f t="shared" si="57"/>
        <v>1.3288923631172863E-2</v>
      </c>
    </row>
    <row r="1610" spans="1:8" x14ac:dyDescent="0.25">
      <c r="A1610" s="1">
        <v>42417</v>
      </c>
      <c r="B1610">
        <v>2.9550999999999998</v>
      </c>
      <c r="C1610">
        <v>2.9773999999999998</v>
      </c>
      <c r="D1610">
        <v>2.9855</v>
      </c>
      <c r="E1610">
        <v>2.9420999999999999</v>
      </c>
      <c r="F1610" s="2">
        <v>-6.7999999999999996E-3</v>
      </c>
      <c r="G1610">
        <f t="shared" si="56"/>
        <v>6.9669913419913255E-3</v>
      </c>
      <c r="H1610">
        <f t="shared" si="57"/>
        <v>1.4751368070425923E-2</v>
      </c>
    </row>
    <row r="1611" spans="1:8" x14ac:dyDescent="0.25">
      <c r="A1611" s="1">
        <v>42418</v>
      </c>
      <c r="B1611">
        <v>2.9678</v>
      </c>
      <c r="C1611">
        <v>2.9567999999999999</v>
      </c>
      <c r="D1611">
        <v>2.9742999999999999</v>
      </c>
      <c r="E1611">
        <v>2.9489999999999998</v>
      </c>
      <c r="F1611" s="2">
        <v>4.3E-3</v>
      </c>
      <c r="G1611">
        <f t="shared" si="56"/>
        <v>-3.9749376810617907E-3</v>
      </c>
      <c r="H1611">
        <f t="shared" si="57"/>
        <v>8.579179382841676E-3</v>
      </c>
    </row>
    <row r="1612" spans="1:8" x14ac:dyDescent="0.25">
      <c r="A1612" s="1">
        <v>42419</v>
      </c>
      <c r="B1612">
        <v>2.9508999999999999</v>
      </c>
      <c r="C1612">
        <v>2.9685999999999999</v>
      </c>
      <c r="D1612">
        <v>2.9767999999999999</v>
      </c>
      <c r="E1612">
        <v>2.9489999999999998</v>
      </c>
      <c r="F1612" s="2">
        <v>-5.7000000000000002E-3</v>
      </c>
      <c r="G1612">
        <f t="shared" ref="G1612:G1675" si="58">(C1612-C1613)/C1613</f>
        <v>5.2146823784369771E-3</v>
      </c>
      <c r="H1612">
        <f t="shared" ref="H1612:H1675" si="59">(D1612-E1612)/E1612</f>
        <v>9.4269243811461682E-3</v>
      </c>
    </row>
    <row r="1613" spans="1:8" x14ac:dyDescent="0.25">
      <c r="A1613" s="1">
        <v>42422</v>
      </c>
      <c r="B1613">
        <v>2.9357000000000002</v>
      </c>
      <c r="C1613">
        <v>2.9531999999999998</v>
      </c>
      <c r="D1613">
        <v>2.9579</v>
      </c>
      <c r="E1613">
        <v>2.931</v>
      </c>
      <c r="F1613" s="2">
        <v>-5.1999999999999998E-3</v>
      </c>
      <c r="G1613">
        <f t="shared" si="58"/>
        <v>5.5843094524652588E-3</v>
      </c>
      <c r="H1613">
        <f t="shared" si="59"/>
        <v>9.1777550324121191E-3</v>
      </c>
    </row>
    <row r="1614" spans="1:8" x14ac:dyDescent="0.25">
      <c r="A1614" s="1">
        <v>42423</v>
      </c>
      <c r="B1614">
        <v>2.9426999999999999</v>
      </c>
      <c r="C1614">
        <v>2.9367999999999999</v>
      </c>
      <c r="D1614">
        <v>2.9481999999999999</v>
      </c>
      <c r="E1614">
        <v>2.9285000000000001</v>
      </c>
      <c r="F1614" s="2">
        <v>2.3999999999999998E-3</v>
      </c>
      <c r="G1614">
        <f t="shared" si="58"/>
        <v>-2.3439888575603322E-3</v>
      </c>
      <c r="H1614">
        <f t="shared" si="59"/>
        <v>6.726993341300949E-3</v>
      </c>
    </row>
    <row r="1615" spans="1:8" x14ac:dyDescent="0.25">
      <c r="A1615" s="1">
        <v>42424</v>
      </c>
      <c r="B1615">
        <v>2.9352999999999998</v>
      </c>
      <c r="C1615">
        <v>2.9437000000000002</v>
      </c>
      <c r="D1615">
        <v>2.9558</v>
      </c>
      <c r="E1615">
        <v>2.9333</v>
      </c>
      <c r="F1615" s="2">
        <v>-2.5000000000000001E-3</v>
      </c>
      <c r="G1615">
        <f t="shared" si="58"/>
        <v>2.5201784558798734E-3</v>
      </c>
      <c r="H1615">
        <f t="shared" si="59"/>
        <v>7.6705417107012456E-3</v>
      </c>
    </row>
    <row r="1616" spans="1:8" x14ac:dyDescent="0.25">
      <c r="A1616" s="1">
        <v>42425</v>
      </c>
      <c r="B1616">
        <v>2.927</v>
      </c>
      <c r="C1616">
        <v>2.9363000000000001</v>
      </c>
      <c r="D1616">
        <v>2.9439000000000002</v>
      </c>
      <c r="E1616">
        <v>2.9178000000000002</v>
      </c>
      <c r="F1616" s="2">
        <v>-2.8E-3</v>
      </c>
      <c r="G1616">
        <f t="shared" si="58"/>
        <v>2.8346994535519798E-3</v>
      </c>
      <c r="H1616">
        <f t="shared" si="59"/>
        <v>8.9450956199876655E-3</v>
      </c>
    </row>
    <row r="1617" spans="1:8" x14ac:dyDescent="0.25">
      <c r="A1617" s="1">
        <v>42426</v>
      </c>
      <c r="B1617">
        <v>2.99</v>
      </c>
      <c r="C1617">
        <v>2.9279999999999999</v>
      </c>
      <c r="D1617">
        <v>3.0011999999999999</v>
      </c>
      <c r="E1617">
        <v>2.9198</v>
      </c>
      <c r="F1617" s="2">
        <v>2.1499999999999998E-2</v>
      </c>
      <c r="G1617">
        <f t="shared" si="58"/>
        <v>-2.328374141036756E-2</v>
      </c>
      <c r="H1617">
        <f t="shared" si="59"/>
        <v>2.7878621823412535E-2</v>
      </c>
    </row>
    <row r="1618" spans="1:8" x14ac:dyDescent="0.25">
      <c r="A1618" s="1">
        <v>42429</v>
      </c>
      <c r="B1618">
        <v>2.9643999999999999</v>
      </c>
      <c r="C1618">
        <v>2.9977999999999998</v>
      </c>
      <c r="D1618">
        <v>2.9977999999999998</v>
      </c>
      <c r="E1618">
        <v>2.9525000000000001</v>
      </c>
      <c r="F1618" s="2">
        <v>-8.6E-3</v>
      </c>
      <c r="G1618">
        <f t="shared" si="58"/>
        <v>1.0823751559496846E-2</v>
      </c>
      <c r="H1618">
        <f t="shared" si="59"/>
        <v>1.5342929720575672E-2</v>
      </c>
    </row>
    <row r="1619" spans="1:8" x14ac:dyDescent="0.25">
      <c r="A1619" s="1">
        <v>42430</v>
      </c>
      <c r="B1619">
        <v>2.9333999999999998</v>
      </c>
      <c r="C1619">
        <v>2.9657</v>
      </c>
      <c r="D1619">
        <v>2.9676999999999998</v>
      </c>
      <c r="E1619">
        <v>2.9296000000000002</v>
      </c>
      <c r="F1619" s="2">
        <v>-1.0500000000000001E-2</v>
      </c>
      <c r="G1619">
        <f t="shared" si="58"/>
        <v>9.9782046042773825E-3</v>
      </c>
      <c r="H1619">
        <f t="shared" si="59"/>
        <v>1.3005188421627381E-2</v>
      </c>
    </row>
    <row r="1620" spans="1:8" x14ac:dyDescent="0.25">
      <c r="A1620" s="1">
        <v>42431</v>
      </c>
      <c r="B1620">
        <v>2.9243000000000001</v>
      </c>
      <c r="C1620">
        <v>2.9363999999999999</v>
      </c>
      <c r="D1620">
        <v>2.9491999999999998</v>
      </c>
      <c r="E1620">
        <v>2.9238</v>
      </c>
      <c r="F1620" s="2">
        <v>-3.0999999999999999E-3</v>
      </c>
      <c r="G1620">
        <f t="shared" si="58"/>
        <v>3.7601695494633627E-3</v>
      </c>
      <c r="H1620">
        <f t="shared" si="59"/>
        <v>8.6873247144127058E-3</v>
      </c>
    </row>
    <row r="1621" spans="1:8" x14ac:dyDescent="0.25">
      <c r="A1621" s="1">
        <v>42432</v>
      </c>
      <c r="B1621">
        <v>2.9060999999999999</v>
      </c>
      <c r="C1621">
        <v>2.9253999999999998</v>
      </c>
      <c r="D1621">
        <v>2.9342999999999999</v>
      </c>
      <c r="E1621">
        <v>2.9060999999999999</v>
      </c>
      <c r="F1621" s="2">
        <v>-6.1999999999999998E-3</v>
      </c>
      <c r="G1621">
        <f t="shared" si="58"/>
        <v>5.2920962199311458E-3</v>
      </c>
      <c r="H1621">
        <f t="shared" si="59"/>
        <v>9.7037266439558185E-3</v>
      </c>
    </row>
    <row r="1622" spans="1:8" x14ac:dyDescent="0.25">
      <c r="A1622" s="1">
        <v>42433</v>
      </c>
      <c r="B1622">
        <v>2.9055</v>
      </c>
      <c r="C1622">
        <v>2.91</v>
      </c>
      <c r="D1622">
        <v>2.9275000000000002</v>
      </c>
      <c r="E1622">
        <v>2.9009999999999998</v>
      </c>
      <c r="F1622" s="2">
        <v>-2.0000000000000001E-4</v>
      </c>
      <c r="G1622">
        <f t="shared" si="58"/>
        <v>5.8453392015955536E-4</v>
      </c>
      <c r="H1622">
        <f t="shared" si="59"/>
        <v>9.1347811099622249E-3</v>
      </c>
    </row>
    <row r="1623" spans="1:8" x14ac:dyDescent="0.25">
      <c r="A1623" s="1">
        <v>42436</v>
      </c>
      <c r="B1623">
        <v>2.9144000000000001</v>
      </c>
      <c r="C1623">
        <v>2.9083000000000001</v>
      </c>
      <c r="D1623">
        <v>2.9329999999999998</v>
      </c>
      <c r="E1623">
        <v>2.9037000000000002</v>
      </c>
      <c r="F1623" s="2">
        <v>3.0999999999999999E-3</v>
      </c>
      <c r="G1623">
        <f t="shared" si="58"/>
        <v>-2.6406035665294302E-3</v>
      </c>
      <c r="H1623">
        <f t="shared" si="59"/>
        <v>1.0090574095119901E-2</v>
      </c>
    </row>
    <row r="1624" spans="1:8" x14ac:dyDescent="0.25">
      <c r="A1624" s="1">
        <v>42437</v>
      </c>
      <c r="B1624">
        <v>2.9134000000000002</v>
      </c>
      <c r="C1624">
        <v>2.9159999999999999</v>
      </c>
      <c r="D1624">
        <v>2.9318</v>
      </c>
      <c r="E1624">
        <v>2.9068999999999998</v>
      </c>
      <c r="F1624" s="2">
        <v>-2.9999999999999997E-4</v>
      </c>
      <c r="G1624">
        <f t="shared" si="58"/>
        <v>5.1466803911479053E-4</v>
      </c>
      <c r="H1624">
        <f t="shared" si="59"/>
        <v>8.5658261378100883E-3</v>
      </c>
    </row>
    <row r="1625" spans="1:8" x14ac:dyDescent="0.25">
      <c r="A1625" s="1">
        <v>42438</v>
      </c>
      <c r="B1625">
        <v>2.8879999999999999</v>
      </c>
      <c r="C1625">
        <v>2.9144999999999999</v>
      </c>
      <c r="D1625">
        <v>2.9203000000000001</v>
      </c>
      <c r="E1625">
        <v>2.8852000000000002</v>
      </c>
      <c r="F1625" s="2">
        <v>-8.6999999999999994E-3</v>
      </c>
      <c r="G1625">
        <f t="shared" si="58"/>
        <v>7.675552328596541E-3</v>
      </c>
      <c r="H1625">
        <f t="shared" si="59"/>
        <v>1.2165534451684426E-2</v>
      </c>
    </row>
    <row r="1626" spans="1:8" x14ac:dyDescent="0.25">
      <c r="A1626" s="1">
        <v>42439</v>
      </c>
      <c r="B1626">
        <v>2.8904999999999998</v>
      </c>
      <c r="C1626">
        <v>2.8923000000000001</v>
      </c>
      <c r="D1626">
        <v>2.9104999999999999</v>
      </c>
      <c r="E1626">
        <v>2.8738999999999999</v>
      </c>
      <c r="F1626" s="2">
        <v>8.9999999999999998E-4</v>
      </c>
      <c r="G1626">
        <f t="shared" si="58"/>
        <v>2.7667300708971533E-4</v>
      </c>
      <c r="H1626">
        <f t="shared" si="59"/>
        <v>1.2735307421970134E-2</v>
      </c>
    </row>
    <row r="1627" spans="1:8" x14ac:dyDescent="0.25">
      <c r="A1627" s="1">
        <v>42440</v>
      </c>
      <c r="B1627">
        <v>2.8654999999999999</v>
      </c>
      <c r="C1627">
        <v>2.8915000000000002</v>
      </c>
      <c r="D1627">
        <v>2.899</v>
      </c>
      <c r="E1627">
        <v>2.8635999999999999</v>
      </c>
      <c r="F1627" s="2">
        <v>-8.6E-3</v>
      </c>
      <c r="G1627">
        <f t="shared" si="58"/>
        <v>7.4561861956030486E-3</v>
      </c>
      <c r="H1627">
        <f t="shared" si="59"/>
        <v>1.2362061740466581E-2</v>
      </c>
    </row>
    <row r="1628" spans="1:8" x14ac:dyDescent="0.25">
      <c r="A1628" s="1">
        <v>42443</v>
      </c>
      <c r="B1628">
        <v>2.8694000000000002</v>
      </c>
      <c r="C1628">
        <v>2.8700999999999999</v>
      </c>
      <c r="D1628">
        <v>2.8887999999999998</v>
      </c>
      <c r="E1628">
        <v>2.8633000000000002</v>
      </c>
      <c r="F1628" s="2">
        <v>1.4E-3</v>
      </c>
      <c r="G1628">
        <f t="shared" si="58"/>
        <v>-1.7417961401803349E-4</v>
      </c>
      <c r="H1628">
        <f t="shared" si="59"/>
        <v>8.9058079837947939E-3</v>
      </c>
    </row>
    <row r="1629" spans="1:8" x14ac:dyDescent="0.25">
      <c r="A1629" s="1">
        <v>42444</v>
      </c>
      <c r="B1629">
        <v>2.8976000000000002</v>
      </c>
      <c r="C1629">
        <v>2.8706</v>
      </c>
      <c r="D1629">
        <v>2.9138000000000002</v>
      </c>
      <c r="E1629">
        <v>2.8668</v>
      </c>
      <c r="F1629" s="2">
        <v>9.7999999999999997E-3</v>
      </c>
      <c r="G1629">
        <f t="shared" si="58"/>
        <v>-9.6598357827917015E-3</v>
      </c>
      <c r="H1629">
        <f t="shared" si="59"/>
        <v>1.639458629831176E-2</v>
      </c>
    </row>
    <row r="1630" spans="1:8" x14ac:dyDescent="0.25">
      <c r="A1630" s="1">
        <v>42445</v>
      </c>
      <c r="B1630">
        <v>2.8673999999999999</v>
      </c>
      <c r="C1630">
        <v>2.8986000000000001</v>
      </c>
      <c r="D1630">
        <v>2.9316</v>
      </c>
      <c r="E1630">
        <v>2.8637999999999999</v>
      </c>
      <c r="F1630" s="2">
        <v>-1.04E-2</v>
      </c>
      <c r="G1630">
        <f t="shared" si="58"/>
        <v>1.0528517640496523E-2</v>
      </c>
      <c r="H1630">
        <f t="shared" si="59"/>
        <v>2.3674837628326031E-2</v>
      </c>
    </row>
    <row r="1631" spans="1:8" x14ac:dyDescent="0.25">
      <c r="A1631" s="1">
        <v>42446</v>
      </c>
      <c r="B1631">
        <v>2.8407</v>
      </c>
      <c r="C1631">
        <v>2.8683999999999998</v>
      </c>
      <c r="D1631">
        <v>2.8753000000000002</v>
      </c>
      <c r="E1631">
        <v>2.8393000000000002</v>
      </c>
      <c r="F1631" s="2">
        <v>-9.2999999999999992E-3</v>
      </c>
      <c r="G1631">
        <f t="shared" si="58"/>
        <v>9.6089542782724583E-3</v>
      </c>
      <c r="H1631">
        <f t="shared" si="59"/>
        <v>1.2679181488395037E-2</v>
      </c>
    </row>
    <row r="1632" spans="1:8" x14ac:dyDescent="0.25">
      <c r="A1632" s="1">
        <v>42447</v>
      </c>
      <c r="B1632">
        <v>2.8666</v>
      </c>
      <c r="C1632">
        <v>2.8411</v>
      </c>
      <c r="D1632">
        <v>2.8700999999999999</v>
      </c>
      <c r="E1632">
        <v>2.8393000000000002</v>
      </c>
      <c r="F1632" s="2">
        <v>9.1000000000000004E-3</v>
      </c>
      <c r="G1632">
        <f t="shared" si="58"/>
        <v>-7.9265311823451153E-3</v>
      </c>
      <c r="H1632">
        <f t="shared" si="59"/>
        <v>1.0847744162293423E-2</v>
      </c>
    </row>
    <row r="1633" spans="1:8" x14ac:dyDescent="0.25">
      <c r="A1633" s="1">
        <v>42450</v>
      </c>
      <c r="B1633">
        <v>2.8559999999999999</v>
      </c>
      <c r="C1633">
        <v>2.8637999999999999</v>
      </c>
      <c r="D1633">
        <v>2.8809999999999998</v>
      </c>
      <c r="E1633">
        <v>2.8542999999999998</v>
      </c>
      <c r="F1633" s="2">
        <v>-3.7000000000000002E-3</v>
      </c>
      <c r="G1633">
        <f t="shared" si="58"/>
        <v>7.3382954188069708E-4</v>
      </c>
      <c r="H1633">
        <f t="shared" si="59"/>
        <v>9.3543075359983005E-3</v>
      </c>
    </row>
    <row r="1634" spans="1:8" x14ac:dyDescent="0.25">
      <c r="A1634" s="1">
        <v>42451</v>
      </c>
      <c r="B1634">
        <v>2.8647</v>
      </c>
      <c r="C1634">
        <v>2.8616999999999999</v>
      </c>
      <c r="D1634">
        <v>2.8847999999999998</v>
      </c>
      <c r="E1634">
        <v>2.8571</v>
      </c>
      <c r="F1634" s="2">
        <v>3.0000000000000001E-3</v>
      </c>
      <c r="G1634">
        <f t="shared" si="58"/>
        <v>-1.7441657655143175E-3</v>
      </c>
      <c r="H1634">
        <f t="shared" si="59"/>
        <v>9.6951454271813498E-3</v>
      </c>
    </row>
    <row r="1635" spans="1:8" x14ac:dyDescent="0.25">
      <c r="A1635" s="1">
        <v>42452</v>
      </c>
      <c r="B1635">
        <v>2.875</v>
      </c>
      <c r="C1635">
        <v>2.8666999999999998</v>
      </c>
      <c r="D1635">
        <v>2.8824999999999998</v>
      </c>
      <c r="E1635">
        <v>2.8633000000000002</v>
      </c>
      <c r="F1635" s="2">
        <v>3.5999999999999999E-3</v>
      </c>
      <c r="G1635">
        <f t="shared" si="58"/>
        <v>-3.1989985743594417E-3</v>
      </c>
      <c r="H1635">
        <f t="shared" si="59"/>
        <v>6.7055495407395875E-3</v>
      </c>
    </row>
    <row r="1636" spans="1:8" x14ac:dyDescent="0.25">
      <c r="A1636" s="1">
        <v>42453</v>
      </c>
      <c r="B1636">
        <v>2.8714</v>
      </c>
      <c r="C1636">
        <v>2.8759000000000001</v>
      </c>
      <c r="D1636">
        <v>2.8925000000000001</v>
      </c>
      <c r="E1636">
        <v>2.8700999999999999</v>
      </c>
      <c r="F1636" s="2">
        <v>-1.2999999999999999E-3</v>
      </c>
      <c r="G1636">
        <f t="shared" si="58"/>
        <v>1.253350973087786E-3</v>
      </c>
      <c r="H1636">
        <f t="shared" si="59"/>
        <v>7.8046061112853901E-3</v>
      </c>
    </row>
    <row r="1637" spans="1:8" x14ac:dyDescent="0.25">
      <c r="A1637" s="1">
        <v>42454</v>
      </c>
      <c r="B1637">
        <v>2.8753000000000002</v>
      </c>
      <c r="C1637">
        <v>2.8723000000000001</v>
      </c>
      <c r="D1637">
        <v>2.8847999999999998</v>
      </c>
      <c r="E1637">
        <v>2.8673000000000002</v>
      </c>
      <c r="F1637" s="2">
        <v>1.4E-3</v>
      </c>
      <c r="G1637">
        <f t="shared" si="58"/>
        <v>-4.1760918740207687E-4</v>
      </c>
      <c r="H1637">
        <f t="shared" si="59"/>
        <v>6.1033027586927168E-3</v>
      </c>
    </row>
    <row r="1638" spans="1:8" x14ac:dyDescent="0.25">
      <c r="A1638" s="1">
        <v>42457</v>
      </c>
      <c r="B1638">
        <v>2.8677999999999999</v>
      </c>
      <c r="C1638">
        <v>2.8734999999999999</v>
      </c>
      <c r="D1638">
        <v>2.8807999999999998</v>
      </c>
      <c r="E1638">
        <v>2.8647999999999998</v>
      </c>
      <c r="F1638" s="2">
        <v>-2.5999999999999999E-3</v>
      </c>
      <c r="G1638">
        <f t="shared" si="58"/>
        <v>1.6383156720580553E-3</v>
      </c>
      <c r="H1638">
        <f t="shared" si="59"/>
        <v>5.5850321139346605E-3</v>
      </c>
    </row>
    <row r="1639" spans="1:8" x14ac:dyDescent="0.25">
      <c r="A1639" s="1">
        <v>42458</v>
      </c>
      <c r="B1639">
        <v>2.8367</v>
      </c>
      <c r="C1639">
        <v>2.8687999999999998</v>
      </c>
      <c r="D1639">
        <v>2.8788</v>
      </c>
      <c r="E1639">
        <v>2.835</v>
      </c>
      <c r="F1639" s="2">
        <v>-1.0800000000000001E-2</v>
      </c>
      <c r="G1639">
        <f t="shared" si="58"/>
        <v>1.1102104113065189E-2</v>
      </c>
      <c r="H1639">
        <f t="shared" si="59"/>
        <v>1.5449735449735472E-2</v>
      </c>
    </row>
    <row r="1640" spans="1:8" x14ac:dyDescent="0.25">
      <c r="A1640" s="1">
        <v>42459</v>
      </c>
      <c r="B1640">
        <v>2.8349000000000002</v>
      </c>
      <c r="C1640">
        <v>2.8372999999999999</v>
      </c>
      <c r="D1640">
        <v>2.8506999999999998</v>
      </c>
      <c r="E1640">
        <v>2.8237999999999999</v>
      </c>
      <c r="F1640" s="2">
        <v>-5.9999999999999995E-4</v>
      </c>
      <c r="G1640">
        <f t="shared" si="58"/>
        <v>4.9367043971925871E-4</v>
      </c>
      <c r="H1640">
        <f t="shared" si="59"/>
        <v>9.5261704086691424E-3</v>
      </c>
    </row>
    <row r="1641" spans="1:8" x14ac:dyDescent="0.25">
      <c r="A1641" s="1">
        <v>42460</v>
      </c>
      <c r="B1641">
        <v>2.8159999999999998</v>
      </c>
      <c r="C1641">
        <v>2.8359000000000001</v>
      </c>
      <c r="D1641">
        <v>2.8433000000000002</v>
      </c>
      <c r="E1641">
        <v>2.8130000000000002</v>
      </c>
      <c r="F1641" s="2">
        <v>-6.7000000000000002E-3</v>
      </c>
      <c r="G1641">
        <f t="shared" si="58"/>
        <v>6.7092651757188196E-3</v>
      </c>
      <c r="H1641">
        <f t="shared" si="59"/>
        <v>1.0771418414504085E-2</v>
      </c>
    </row>
    <row r="1642" spans="1:8" x14ac:dyDescent="0.25">
      <c r="A1642" s="1">
        <v>42461</v>
      </c>
      <c r="B1642">
        <v>2.8210999999999999</v>
      </c>
      <c r="C1642">
        <v>2.8170000000000002</v>
      </c>
      <c r="D1642">
        <v>2.8384999999999998</v>
      </c>
      <c r="E1642">
        <v>2.8138999999999998</v>
      </c>
      <c r="F1642" s="2">
        <v>1.8E-3</v>
      </c>
      <c r="G1642">
        <f t="shared" si="58"/>
        <v>-2.6553372278278775E-3</v>
      </c>
      <c r="H1642">
        <f t="shared" si="59"/>
        <v>8.7423149365648944E-3</v>
      </c>
    </row>
    <row r="1643" spans="1:8" x14ac:dyDescent="0.25">
      <c r="A1643" s="1">
        <v>42464</v>
      </c>
      <c r="B1643">
        <v>2.8100999999999998</v>
      </c>
      <c r="C1643">
        <v>2.8245</v>
      </c>
      <c r="D1643">
        <v>2.8290000000000002</v>
      </c>
      <c r="E1643">
        <v>2.8041</v>
      </c>
      <c r="F1643" s="2">
        <v>-3.8999999999999998E-3</v>
      </c>
      <c r="G1643">
        <f t="shared" si="58"/>
        <v>3.9097209880931657E-3</v>
      </c>
      <c r="H1643">
        <f t="shared" si="59"/>
        <v>8.8798544987697108E-3</v>
      </c>
    </row>
    <row r="1644" spans="1:8" x14ac:dyDescent="0.25">
      <c r="A1644" s="1">
        <v>42465</v>
      </c>
      <c r="B1644">
        <v>2.8313999999999999</v>
      </c>
      <c r="C1644">
        <v>2.8134999999999999</v>
      </c>
      <c r="D1644">
        <v>2.839</v>
      </c>
      <c r="E1644">
        <v>2.8092999999999999</v>
      </c>
      <c r="F1644" s="2">
        <v>7.6E-3</v>
      </c>
      <c r="G1644">
        <f t="shared" si="58"/>
        <v>-6.6727863296144321E-3</v>
      </c>
      <c r="H1644">
        <f t="shared" si="59"/>
        <v>1.0572028619229011E-2</v>
      </c>
    </row>
    <row r="1645" spans="1:8" x14ac:dyDescent="0.25">
      <c r="A1645" s="1">
        <v>42466</v>
      </c>
      <c r="B1645">
        <v>2.8395999999999999</v>
      </c>
      <c r="C1645">
        <v>2.8323999999999998</v>
      </c>
      <c r="D1645">
        <v>2.86</v>
      </c>
      <c r="E1645">
        <v>2.8231999999999999</v>
      </c>
      <c r="F1645" s="2">
        <v>2.8999999999999998E-3</v>
      </c>
      <c r="G1645">
        <f t="shared" si="58"/>
        <v>-2.9218150455874244E-3</v>
      </c>
      <c r="H1645">
        <f t="shared" si="59"/>
        <v>1.3034854066307716E-2</v>
      </c>
    </row>
    <row r="1646" spans="1:8" x14ac:dyDescent="0.25">
      <c r="A1646" s="1">
        <v>42467</v>
      </c>
      <c r="B1646">
        <v>2.8607999999999998</v>
      </c>
      <c r="C1646">
        <v>2.8407</v>
      </c>
      <c r="D1646">
        <v>2.8662999999999998</v>
      </c>
      <c r="E1646">
        <v>2.8254000000000001</v>
      </c>
      <c r="F1646" s="2">
        <v>7.4999999999999997E-3</v>
      </c>
      <c r="G1646">
        <f t="shared" si="58"/>
        <v>-7.372982039276021E-3</v>
      </c>
      <c r="H1646">
        <f t="shared" si="59"/>
        <v>1.4475826431655592E-2</v>
      </c>
    </row>
    <row r="1647" spans="1:8" x14ac:dyDescent="0.25">
      <c r="A1647" s="1">
        <v>42468</v>
      </c>
      <c r="B1647">
        <v>2.8481000000000001</v>
      </c>
      <c r="C1647">
        <v>2.8618000000000001</v>
      </c>
      <c r="D1647">
        <v>2.8723000000000001</v>
      </c>
      <c r="E1647">
        <v>2.843</v>
      </c>
      <c r="F1647" s="2">
        <v>-4.4000000000000003E-3</v>
      </c>
      <c r="G1647">
        <f t="shared" si="58"/>
        <v>4.8102243600997314E-3</v>
      </c>
      <c r="H1647">
        <f t="shared" si="59"/>
        <v>1.0306014773127014E-2</v>
      </c>
    </row>
    <row r="1648" spans="1:8" x14ac:dyDescent="0.25">
      <c r="A1648" s="1">
        <v>42471</v>
      </c>
      <c r="B1648">
        <v>2.8315999999999999</v>
      </c>
      <c r="C1648">
        <v>2.8481000000000001</v>
      </c>
      <c r="D1648">
        <v>2.8553000000000002</v>
      </c>
      <c r="E1648">
        <v>2.8184999999999998</v>
      </c>
      <c r="F1648" s="2">
        <v>-5.7999999999999996E-3</v>
      </c>
      <c r="G1648">
        <f t="shared" si="58"/>
        <v>5.294553669125737E-3</v>
      </c>
      <c r="H1648">
        <f t="shared" si="59"/>
        <v>1.3056590384956676E-2</v>
      </c>
    </row>
    <row r="1649" spans="1:8" x14ac:dyDescent="0.25">
      <c r="A1649" s="1">
        <v>42472</v>
      </c>
      <c r="B1649">
        <v>2.8344</v>
      </c>
      <c r="C1649">
        <v>2.8331</v>
      </c>
      <c r="D1649">
        <v>2.8500999999999999</v>
      </c>
      <c r="E1649">
        <v>2.819</v>
      </c>
      <c r="F1649" s="2">
        <v>1E-3</v>
      </c>
      <c r="G1649">
        <f t="shared" si="58"/>
        <v>-8.1117302673343046E-4</v>
      </c>
      <c r="H1649">
        <f t="shared" si="59"/>
        <v>1.1032280950691701E-2</v>
      </c>
    </row>
    <row r="1650" spans="1:8" x14ac:dyDescent="0.25">
      <c r="A1650" s="1">
        <v>42473</v>
      </c>
      <c r="B1650">
        <v>2.8456999999999999</v>
      </c>
      <c r="C1650">
        <v>2.8353999999999999</v>
      </c>
      <c r="D1650">
        <v>2.86</v>
      </c>
      <c r="E1650">
        <v>2.8319999999999999</v>
      </c>
      <c r="F1650" s="2">
        <v>4.0000000000000001E-3</v>
      </c>
      <c r="G1650">
        <f t="shared" si="58"/>
        <v>-3.969508553763961E-3</v>
      </c>
      <c r="H1650">
        <f t="shared" si="59"/>
        <v>9.8870056497175236E-3</v>
      </c>
    </row>
    <row r="1651" spans="1:8" x14ac:dyDescent="0.25">
      <c r="A1651" s="1">
        <v>42474</v>
      </c>
      <c r="B1651">
        <v>2.8489</v>
      </c>
      <c r="C1651">
        <v>2.8466999999999998</v>
      </c>
      <c r="D1651">
        <v>2.8730000000000002</v>
      </c>
      <c r="E1651">
        <v>2.8433000000000002</v>
      </c>
      <c r="F1651" s="2">
        <v>1.1000000000000001E-3</v>
      </c>
      <c r="G1651">
        <f t="shared" si="58"/>
        <v>-1.1228464156637398E-3</v>
      </c>
      <c r="H1651">
        <f t="shared" si="59"/>
        <v>1.0445608975486251E-2</v>
      </c>
    </row>
    <row r="1652" spans="1:8" x14ac:dyDescent="0.25">
      <c r="A1652" s="1">
        <v>42475</v>
      </c>
      <c r="B1652">
        <v>2.8530000000000002</v>
      </c>
      <c r="C1652">
        <v>2.8498999999999999</v>
      </c>
      <c r="D1652">
        <v>2.8639000000000001</v>
      </c>
      <c r="E1652">
        <v>2.8479000000000001</v>
      </c>
      <c r="F1652" s="2">
        <v>1.4E-3</v>
      </c>
      <c r="G1652">
        <f t="shared" si="58"/>
        <v>-1.4715672190883226E-3</v>
      </c>
      <c r="H1652">
        <f t="shared" si="59"/>
        <v>5.618174795463329E-3</v>
      </c>
    </row>
    <row r="1653" spans="1:8" x14ac:dyDescent="0.25">
      <c r="A1653" s="1">
        <v>42478</v>
      </c>
      <c r="B1653">
        <v>2.8388</v>
      </c>
      <c r="C1653">
        <v>2.8540999999999999</v>
      </c>
      <c r="D1653">
        <v>2.8673999999999999</v>
      </c>
      <c r="E1653">
        <v>2.8363999999999998</v>
      </c>
      <c r="F1653" s="2">
        <v>-5.0000000000000001E-3</v>
      </c>
      <c r="G1653">
        <f t="shared" si="58"/>
        <v>5.0355658849214665E-3</v>
      </c>
      <c r="H1653">
        <f t="shared" si="59"/>
        <v>1.092934705965313E-2</v>
      </c>
    </row>
    <row r="1654" spans="1:8" x14ac:dyDescent="0.25">
      <c r="A1654" s="1">
        <v>42479</v>
      </c>
      <c r="B1654">
        <v>2.8302</v>
      </c>
      <c r="C1654">
        <v>2.8397999999999999</v>
      </c>
      <c r="D1654">
        <v>2.8445</v>
      </c>
      <c r="E1654">
        <v>2.8229000000000002</v>
      </c>
      <c r="F1654" s="2">
        <v>-3.0000000000000001E-3</v>
      </c>
      <c r="G1654">
        <f t="shared" si="58"/>
        <v>3.0375812376377299E-3</v>
      </c>
      <c r="H1654">
        <f t="shared" si="59"/>
        <v>7.6517056927272809E-3</v>
      </c>
    </row>
    <row r="1655" spans="1:8" x14ac:dyDescent="0.25">
      <c r="A1655" s="1">
        <v>42480</v>
      </c>
      <c r="B1655">
        <v>2.8109999999999999</v>
      </c>
      <c r="C1655">
        <v>2.8311999999999999</v>
      </c>
      <c r="D1655">
        <v>2.8410000000000002</v>
      </c>
      <c r="E1655">
        <v>2.806</v>
      </c>
      <c r="F1655" s="2">
        <v>-6.7999999999999996E-3</v>
      </c>
      <c r="G1655">
        <f t="shared" si="58"/>
        <v>5.3977272727273092E-3</v>
      </c>
      <c r="H1655">
        <f t="shared" si="59"/>
        <v>1.2473271560940892E-2</v>
      </c>
    </row>
    <row r="1656" spans="1:8" x14ac:dyDescent="0.25">
      <c r="A1656" s="1">
        <v>42481</v>
      </c>
      <c r="B1656">
        <v>2.8317000000000001</v>
      </c>
      <c r="C1656">
        <v>2.8159999999999998</v>
      </c>
      <c r="D1656">
        <v>2.8361999999999998</v>
      </c>
      <c r="E1656">
        <v>2.8094999999999999</v>
      </c>
      <c r="F1656" s="2">
        <v>7.4000000000000003E-3</v>
      </c>
      <c r="G1656">
        <f t="shared" si="58"/>
        <v>-5.719935032836662E-3</v>
      </c>
      <c r="H1656">
        <f t="shared" si="59"/>
        <v>9.5034703683929342E-3</v>
      </c>
    </row>
    <row r="1657" spans="1:8" x14ac:dyDescent="0.25">
      <c r="A1657" s="1">
        <v>42482</v>
      </c>
      <c r="B1657">
        <v>2.8479000000000001</v>
      </c>
      <c r="C1657">
        <v>2.8321999999999998</v>
      </c>
      <c r="D1657">
        <v>2.8546</v>
      </c>
      <c r="E1657">
        <v>2.8237999999999999</v>
      </c>
      <c r="F1657" s="2">
        <v>5.7000000000000002E-3</v>
      </c>
      <c r="G1657">
        <f t="shared" si="58"/>
        <v>-4.6740467404674359E-3</v>
      </c>
      <c r="H1657">
        <f t="shared" si="59"/>
        <v>1.0907288051561782E-2</v>
      </c>
    </row>
    <row r="1658" spans="1:8" x14ac:dyDescent="0.25">
      <c r="A1658" s="1">
        <v>42485</v>
      </c>
      <c r="B1658">
        <v>2.843</v>
      </c>
      <c r="C1658">
        <v>2.8454999999999999</v>
      </c>
      <c r="D1658">
        <v>2.8548</v>
      </c>
      <c r="E1658">
        <v>2.8412000000000002</v>
      </c>
      <c r="F1658" s="2">
        <v>-1.6999999999999999E-3</v>
      </c>
      <c r="G1658">
        <f t="shared" si="58"/>
        <v>5.2742616033757276E-4</v>
      </c>
      <c r="H1658">
        <f t="shared" si="59"/>
        <v>4.7867098409122323E-3</v>
      </c>
    </row>
    <row r="1659" spans="1:8" x14ac:dyDescent="0.25">
      <c r="A1659" s="1">
        <v>42486</v>
      </c>
      <c r="B1659">
        <v>2.8197999999999999</v>
      </c>
      <c r="C1659">
        <v>2.8439999999999999</v>
      </c>
      <c r="D1659">
        <v>2.8506</v>
      </c>
      <c r="E1659">
        <v>2.8151000000000002</v>
      </c>
      <c r="F1659" s="2">
        <v>-8.2000000000000007E-3</v>
      </c>
      <c r="G1659">
        <f t="shared" si="58"/>
        <v>8.2246171298921093E-3</v>
      </c>
      <c r="H1659">
        <f t="shared" si="59"/>
        <v>1.2610564455969545E-2</v>
      </c>
    </row>
    <row r="1660" spans="1:8" x14ac:dyDescent="0.25">
      <c r="A1660" s="1">
        <v>42487</v>
      </c>
      <c r="B1660">
        <v>2.8178999999999998</v>
      </c>
      <c r="C1660">
        <v>2.8208000000000002</v>
      </c>
      <c r="D1660">
        <v>2.8414999999999999</v>
      </c>
      <c r="E1660">
        <v>2.8144999999999998</v>
      </c>
      <c r="F1660" s="2">
        <v>-6.9999999999999999E-4</v>
      </c>
      <c r="G1660">
        <f t="shared" si="58"/>
        <v>6.7402178154599764E-4</v>
      </c>
      <c r="H1660">
        <f t="shared" si="59"/>
        <v>9.5931781844022512E-3</v>
      </c>
    </row>
    <row r="1661" spans="1:8" x14ac:dyDescent="0.25">
      <c r="A1661" s="1">
        <v>42488</v>
      </c>
      <c r="B1661">
        <v>2.8119000000000001</v>
      </c>
      <c r="C1661">
        <v>2.8189000000000002</v>
      </c>
      <c r="D1661">
        <v>2.8351999999999999</v>
      </c>
      <c r="E1661">
        <v>2.8039000000000001</v>
      </c>
      <c r="F1661" s="2">
        <v>-2.0999999999999999E-3</v>
      </c>
      <c r="G1661">
        <f t="shared" si="58"/>
        <v>2.0974049057945312E-3</v>
      </c>
      <c r="H1661">
        <f t="shared" si="59"/>
        <v>1.1163022932344193E-2</v>
      </c>
    </row>
    <row r="1662" spans="1:8" x14ac:dyDescent="0.25">
      <c r="A1662" s="1">
        <v>42489</v>
      </c>
      <c r="B1662">
        <v>2.7945000000000002</v>
      </c>
      <c r="C1662">
        <v>2.8130000000000002</v>
      </c>
      <c r="D1662">
        <v>2.8165</v>
      </c>
      <c r="E1662">
        <v>2.7890000000000001</v>
      </c>
      <c r="F1662" s="2">
        <v>-6.1999999999999998E-3</v>
      </c>
      <c r="G1662">
        <f t="shared" si="58"/>
        <v>6.476081434040575E-3</v>
      </c>
      <c r="H1662">
        <f t="shared" si="59"/>
        <v>9.8601649336679306E-3</v>
      </c>
    </row>
    <row r="1663" spans="1:8" x14ac:dyDescent="0.25">
      <c r="A1663" s="1">
        <v>42492</v>
      </c>
      <c r="B1663">
        <v>2.8033999999999999</v>
      </c>
      <c r="C1663">
        <v>2.7949000000000002</v>
      </c>
      <c r="D1663">
        <v>2.8075999999999999</v>
      </c>
      <c r="E1663">
        <v>2.7885</v>
      </c>
      <c r="F1663" s="2">
        <v>3.2000000000000002E-3</v>
      </c>
      <c r="G1663">
        <f t="shared" si="58"/>
        <v>-3.316453890592555E-3</v>
      </c>
      <c r="H1663">
        <f t="shared" si="59"/>
        <v>6.8495606957145044E-3</v>
      </c>
    </row>
    <row r="1664" spans="1:8" x14ac:dyDescent="0.25">
      <c r="A1664" s="1">
        <v>42493</v>
      </c>
      <c r="B1664">
        <v>2.8475999999999999</v>
      </c>
      <c r="C1664">
        <v>2.8041999999999998</v>
      </c>
      <c r="D1664">
        <v>2.8521999999999998</v>
      </c>
      <c r="E1664">
        <v>2.7894999999999999</v>
      </c>
      <c r="F1664" s="2">
        <v>1.5800000000000002E-2</v>
      </c>
      <c r="G1664">
        <f t="shared" si="58"/>
        <v>-1.5724815724815863E-2</v>
      </c>
      <c r="H1664">
        <f t="shared" si="59"/>
        <v>2.2477146442014692E-2</v>
      </c>
    </row>
    <row r="1665" spans="1:8" x14ac:dyDescent="0.25">
      <c r="A1665" s="1">
        <v>42494</v>
      </c>
      <c r="B1665">
        <v>2.9597000000000002</v>
      </c>
      <c r="C1665">
        <v>2.8490000000000002</v>
      </c>
      <c r="D1665">
        <v>2.9777</v>
      </c>
      <c r="E1665">
        <v>2.8431999999999999</v>
      </c>
      <c r="F1665" s="2">
        <v>3.9399999999999998E-2</v>
      </c>
      <c r="G1665">
        <f t="shared" si="58"/>
        <v>-3.8247307835128024E-2</v>
      </c>
      <c r="H1665">
        <f t="shared" si="59"/>
        <v>4.7305852560495243E-2</v>
      </c>
    </row>
    <row r="1666" spans="1:8" x14ac:dyDescent="0.25">
      <c r="A1666" s="1">
        <v>42495</v>
      </c>
      <c r="B1666">
        <v>2.9224999999999999</v>
      </c>
      <c r="C1666">
        <v>2.9622999999999999</v>
      </c>
      <c r="D1666">
        <v>2.9626999999999999</v>
      </c>
      <c r="E1666">
        <v>2.8942999999999999</v>
      </c>
      <c r="F1666" s="2">
        <v>-1.26E-2</v>
      </c>
      <c r="G1666">
        <f t="shared" si="58"/>
        <v>1.3029204568770955E-2</v>
      </c>
      <c r="H1666">
        <f t="shared" si="59"/>
        <v>2.3632657291918605E-2</v>
      </c>
    </row>
    <row r="1667" spans="1:8" x14ac:dyDescent="0.25">
      <c r="A1667" s="1">
        <v>42496</v>
      </c>
      <c r="B1667">
        <v>2.9262999999999999</v>
      </c>
      <c r="C1667">
        <v>2.9241999999999999</v>
      </c>
      <c r="D1667">
        <v>2.9445999999999999</v>
      </c>
      <c r="E1667">
        <v>2.9089999999999998</v>
      </c>
      <c r="F1667" s="2">
        <v>1.2999999999999999E-3</v>
      </c>
      <c r="G1667">
        <f t="shared" si="58"/>
        <v>-8.2006423836540002E-4</v>
      </c>
      <c r="H1667">
        <f t="shared" si="59"/>
        <v>1.2237882433826085E-2</v>
      </c>
    </row>
    <row r="1668" spans="1:8" x14ac:dyDescent="0.25">
      <c r="A1668" s="1">
        <v>42499</v>
      </c>
      <c r="B1668">
        <v>2.9428999999999998</v>
      </c>
      <c r="C1668">
        <v>2.9266000000000001</v>
      </c>
      <c r="D1668">
        <v>2.9508999999999999</v>
      </c>
      <c r="E1668">
        <v>2.9113000000000002</v>
      </c>
      <c r="F1668" s="2">
        <v>5.7000000000000002E-3</v>
      </c>
      <c r="G1668">
        <f t="shared" si="58"/>
        <v>-6.2141329077387971E-3</v>
      </c>
      <c r="H1668">
        <f t="shared" si="59"/>
        <v>1.3602170851509509E-2</v>
      </c>
    </row>
    <row r="1669" spans="1:8" x14ac:dyDescent="0.25">
      <c r="A1669" s="1">
        <v>42500</v>
      </c>
      <c r="B1669">
        <v>2.9514999999999998</v>
      </c>
      <c r="C1669">
        <v>2.9449000000000001</v>
      </c>
      <c r="D1669">
        <v>2.9603000000000002</v>
      </c>
      <c r="E1669">
        <v>2.931</v>
      </c>
      <c r="F1669" s="2">
        <v>2.8999999999999998E-3</v>
      </c>
      <c r="G1669">
        <f t="shared" si="58"/>
        <v>-1.7964883736696095E-3</v>
      </c>
      <c r="H1669">
        <f t="shared" si="59"/>
        <v>9.9965881951552728E-3</v>
      </c>
    </row>
    <row r="1670" spans="1:8" x14ac:dyDescent="0.25">
      <c r="A1670" s="1">
        <v>42501</v>
      </c>
      <c r="B1670">
        <v>2.9517000000000002</v>
      </c>
      <c r="C1670">
        <v>2.9502000000000002</v>
      </c>
      <c r="D1670">
        <v>2.9771999999999998</v>
      </c>
      <c r="E1670">
        <v>2.9415</v>
      </c>
      <c r="F1670" s="2">
        <v>1E-4</v>
      </c>
      <c r="G1670">
        <f t="shared" si="58"/>
        <v>-8.4668269719238214E-4</v>
      </c>
      <c r="H1670">
        <f t="shared" si="59"/>
        <v>1.2136664966853592E-2</v>
      </c>
    </row>
    <row r="1671" spans="1:8" x14ac:dyDescent="0.25">
      <c r="A1671" s="1">
        <v>42502</v>
      </c>
      <c r="B1671">
        <v>2.9594999999999998</v>
      </c>
      <c r="C1671">
        <v>2.9527000000000001</v>
      </c>
      <c r="D1671">
        <v>2.9666999999999999</v>
      </c>
      <c r="E1671">
        <v>2.9392</v>
      </c>
      <c r="F1671" s="2">
        <v>2.5999999999999999E-3</v>
      </c>
      <c r="G1671">
        <f t="shared" si="58"/>
        <v>-2.4662162162161698E-3</v>
      </c>
      <c r="H1671">
        <f t="shared" si="59"/>
        <v>9.3562874251496529E-3</v>
      </c>
    </row>
    <row r="1672" spans="1:8" x14ac:dyDescent="0.25">
      <c r="A1672" s="1">
        <v>42503</v>
      </c>
      <c r="B1672">
        <v>2.9687000000000001</v>
      </c>
      <c r="C1672">
        <v>2.96</v>
      </c>
      <c r="D1672">
        <v>2.976</v>
      </c>
      <c r="E1672">
        <v>2.9518</v>
      </c>
      <c r="F1672" s="2">
        <v>3.0999999999999999E-3</v>
      </c>
      <c r="G1672">
        <f t="shared" si="58"/>
        <v>-2.5273799494523472E-3</v>
      </c>
      <c r="H1672">
        <f t="shared" si="59"/>
        <v>8.1983874246222641E-3</v>
      </c>
    </row>
    <row r="1673" spans="1:8" x14ac:dyDescent="0.25">
      <c r="A1673" s="1">
        <v>42506</v>
      </c>
      <c r="B1673">
        <v>2.9756999999999998</v>
      </c>
      <c r="C1673">
        <v>2.9674999999999998</v>
      </c>
      <c r="D1673">
        <v>2.9891999999999999</v>
      </c>
      <c r="E1673">
        <v>2.9603999999999999</v>
      </c>
      <c r="F1673" s="2">
        <v>2.3999999999999998E-3</v>
      </c>
      <c r="G1673">
        <f t="shared" si="58"/>
        <v>-3.0906708771459399E-3</v>
      </c>
      <c r="H1673">
        <f t="shared" si="59"/>
        <v>9.7284150790433507E-3</v>
      </c>
    </row>
    <row r="1674" spans="1:8" x14ac:dyDescent="0.25">
      <c r="A1674" s="1">
        <v>42507</v>
      </c>
      <c r="B1674">
        <v>2.9626999999999999</v>
      </c>
      <c r="C1674">
        <v>2.9767000000000001</v>
      </c>
      <c r="D1674">
        <v>2.9788999999999999</v>
      </c>
      <c r="E1674">
        <v>2.9578000000000002</v>
      </c>
      <c r="F1674" s="2">
        <v>-4.4000000000000003E-3</v>
      </c>
      <c r="G1674">
        <f t="shared" si="58"/>
        <v>4.4541926775772981E-3</v>
      </c>
      <c r="H1674">
        <f t="shared" si="59"/>
        <v>7.1336804381633891E-3</v>
      </c>
    </row>
    <row r="1675" spans="1:8" x14ac:dyDescent="0.25">
      <c r="A1675" s="1">
        <v>42508</v>
      </c>
      <c r="B1675">
        <v>2.9891999999999999</v>
      </c>
      <c r="C1675">
        <v>2.9634999999999998</v>
      </c>
      <c r="D1675">
        <v>2.9956</v>
      </c>
      <c r="E1675">
        <v>2.9613</v>
      </c>
      <c r="F1675" s="2">
        <v>8.8999999999999999E-3</v>
      </c>
      <c r="G1675">
        <f t="shared" si="58"/>
        <v>-8.8628762541807394E-3</v>
      </c>
      <c r="H1675">
        <f t="shared" si="59"/>
        <v>1.1582750818897106E-2</v>
      </c>
    </row>
    <row r="1676" spans="1:8" x14ac:dyDescent="0.25">
      <c r="A1676" s="1">
        <v>42509</v>
      </c>
      <c r="B1676">
        <v>2.984</v>
      </c>
      <c r="C1676">
        <v>2.99</v>
      </c>
      <c r="D1676">
        <v>3.0026999999999999</v>
      </c>
      <c r="E1676">
        <v>2.9815</v>
      </c>
      <c r="F1676" s="2">
        <v>-1.6999999999999999E-3</v>
      </c>
      <c r="G1676">
        <f t="shared" ref="G1676:G1739" si="60">(C1676-C1677)/C1677</f>
        <v>1.0043521928356591E-3</v>
      </c>
      <c r="H1676">
        <f t="shared" ref="H1676:H1739" si="61">(D1676-E1676)/E1676</f>
        <v>7.1105148415226849E-3</v>
      </c>
    </row>
    <row r="1677" spans="1:8" x14ac:dyDescent="0.25">
      <c r="A1677" s="1">
        <v>42510</v>
      </c>
      <c r="B1677">
        <v>2.9752000000000001</v>
      </c>
      <c r="C1677">
        <v>2.9870000000000001</v>
      </c>
      <c r="D1677">
        <v>2.9925000000000002</v>
      </c>
      <c r="E1677">
        <v>2.968</v>
      </c>
      <c r="F1677" s="2">
        <v>-2.8999999999999998E-3</v>
      </c>
      <c r="G1677">
        <f t="shared" si="60"/>
        <v>3.5276331261548644E-3</v>
      </c>
      <c r="H1677">
        <f t="shared" si="61"/>
        <v>8.2547169811321396E-3</v>
      </c>
    </row>
    <row r="1678" spans="1:8" x14ac:dyDescent="0.25">
      <c r="A1678" s="1">
        <v>42513</v>
      </c>
      <c r="B1678">
        <v>2.9937</v>
      </c>
      <c r="C1678">
        <v>2.9765000000000001</v>
      </c>
      <c r="D1678">
        <v>2.9992999999999999</v>
      </c>
      <c r="E1678">
        <v>2.9729000000000001</v>
      </c>
      <c r="F1678" s="2">
        <v>6.1999999999999998E-3</v>
      </c>
      <c r="G1678">
        <f t="shared" si="60"/>
        <v>-6.2433226495726291E-3</v>
      </c>
      <c r="H1678">
        <f t="shared" si="61"/>
        <v>8.8802179689864303E-3</v>
      </c>
    </row>
    <row r="1679" spans="1:8" x14ac:dyDescent="0.25">
      <c r="A1679" s="1">
        <v>42514</v>
      </c>
      <c r="B1679">
        <v>2.9420000000000002</v>
      </c>
      <c r="C1679">
        <v>2.9952000000000001</v>
      </c>
      <c r="D1679">
        <v>3.0143</v>
      </c>
      <c r="E1679">
        <v>2.94</v>
      </c>
      <c r="F1679" s="2">
        <v>-1.7299999999999999E-2</v>
      </c>
      <c r="G1679">
        <f t="shared" si="60"/>
        <v>1.7218543046357605E-2</v>
      </c>
      <c r="H1679">
        <f t="shared" si="61"/>
        <v>2.5272108843537425E-2</v>
      </c>
    </row>
    <row r="1680" spans="1:8" x14ac:dyDescent="0.25">
      <c r="A1680" s="1">
        <v>42515</v>
      </c>
      <c r="B1680">
        <v>2.9358</v>
      </c>
      <c r="C1680">
        <v>2.9445000000000001</v>
      </c>
      <c r="D1680">
        <v>2.956</v>
      </c>
      <c r="E1680">
        <v>2.9304999999999999</v>
      </c>
      <c r="F1680" s="2">
        <v>-2.0999999999999999E-3</v>
      </c>
      <c r="G1680">
        <f t="shared" si="60"/>
        <v>2.6219013892673192E-3</v>
      </c>
      <c r="H1680">
        <f t="shared" si="61"/>
        <v>8.7015867599386041E-3</v>
      </c>
    </row>
    <row r="1681" spans="1:8" x14ac:dyDescent="0.25">
      <c r="A1681" s="1">
        <v>42516</v>
      </c>
      <c r="B1681">
        <v>2.9325999999999999</v>
      </c>
      <c r="C1681">
        <v>2.9367999999999999</v>
      </c>
      <c r="D1681">
        <v>2.9483999999999999</v>
      </c>
      <c r="E1681">
        <v>2.9239000000000002</v>
      </c>
      <c r="F1681" s="2">
        <v>-1.1000000000000001E-3</v>
      </c>
      <c r="G1681">
        <f t="shared" si="60"/>
        <v>7.8377917873571944E-4</v>
      </c>
      <c r="H1681">
        <f t="shared" si="61"/>
        <v>8.3792195355517438E-3</v>
      </c>
    </row>
    <row r="1682" spans="1:8" x14ac:dyDescent="0.25">
      <c r="A1682" s="1">
        <v>42517</v>
      </c>
      <c r="B1682">
        <v>2.9550000000000001</v>
      </c>
      <c r="C1682">
        <v>2.9344999999999999</v>
      </c>
      <c r="D1682">
        <v>2.9634</v>
      </c>
      <c r="E1682">
        <v>2.9331999999999998</v>
      </c>
      <c r="F1682" s="2">
        <v>7.6E-3</v>
      </c>
      <c r="G1682">
        <f t="shared" si="60"/>
        <v>-7.7768385460693593E-3</v>
      </c>
      <c r="H1682">
        <f t="shared" si="61"/>
        <v>1.0295922541933802E-2</v>
      </c>
    </row>
    <row r="1683" spans="1:8" x14ac:dyDescent="0.25">
      <c r="A1683" s="1">
        <v>42520</v>
      </c>
      <c r="B1683">
        <v>2.9535</v>
      </c>
      <c r="C1683">
        <v>2.9575</v>
      </c>
      <c r="D1683">
        <v>2.97</v>
      </c>
      <c r="E1683">
        <v>2.9481000000000002</v>
      </c>
      <c r="F1683" s="2">
        <v>-5.0000000000000001E-4</v>
      </c>
      <c r="G1683">
        <f t="shared" si="60"/>
        <v>5.0744248985116949E-4</v>
      </c>
      <c r="H1683">
        <f t="shared" si="61"/>
        <v>7.4285132797395036E-3</v>
      </c>
    </row>
    <row r="1684" spans="1:8" x14ac:dyDescent="0.25">
      <c r="A1684" s="1">
        <v>42521</v>
      </c>
      <c r="B1684">
        <v>2.948</v>
      </c>
      <c r="C1684">
        <v>2.956</v>
      </c>
      <c r="D1684">
        <v>2.9607999999999999</v>
      </c>
      <c r="E1684">
        <v>2.9426000000000001</v>
      </c>
      <c r="F1684" s="2">
        <v>-1.9E-3</v>
      </c>
      <c r="G1684">
        <f t="shared" si="60"/>
        <v>2.2037633497202745E-3</v>
      </c>
      <c r="H1684">
        <f t="shared" si="61"/>
        <v>6.1850064568747948E-3</v>
      </c>
    </row>
    <row r="1685" spans="1:8" x14ac:dyDescent="0.25">
      <c r="A1685" s="1">
        <v>42522</v>
      </c>
      <c r="B1685">
        <v>2.9394</v>
      </c>
      <c r="C1685">
        <v>2.9495</v>
      </c>
      <c r="D1685">
        <v>2.9578000000000002</v>
      </c>
      <c r="E1685">
        <v>2.9325000000000001</v>
      </c>
      <c r="F1685" s="2">
        <v>-2.8999999999999998E-3</v>
      </c>
      <c r="G1685">
        <f t="shared" si="60"/>
        <v>2.5492861998639834E-3</v>
      </c>
      <c r="H1685">
        <f t="shared" si="61"/>
        <v>8.6274509803921911E-3</v>
      </c>
    </row>
    <row r="1686" spans="1:8" x14ac:dyDescent="0.25">
      <c r="A1686" s="1">
        <v>42523</v>
      </c>
      <c r="B1686">
        <v>2.9462000000000002</v>
      </c>
      <c r="C1686">
        <v>2.9420000000000002</v>
      </c>
      <c r="D1686">
        <v>2.9542999999999999</v>
      </c>
      <c r="E1686">
        <v>2.9325999999999999</v>
      </c>
      <c r="F1686" s="2">
        <v>2.3E-3</v>
      </c>
      <c r="G1686">
        <f t="shared" si="60"/>
        <v>-2.7118644067796634E-3</v>
      </c>
      <c r="H1686">
        <f t="shared" si="61"/>
        <v>7.3995771670190454E-3</v>
      </c>
    </row>
    <row r="1687" spans="1:8" x14ac:dyDescent="0.25">
      <c r="A1687" s="1">
        <v>42524</v>
      </c>
      <c r="B1687">
        <v>2.9013</v>
      </c>
      <c r="C1687">
        <v>2.95</v>
      </c>
      <c r="D1687">
        <v>2.9542000000000002</v>
      </c>
      <c r="E1687">
        <v>2.9009999999999998</v>
      </c>
      <c r="F1687" s="2">
        <v>-1.52E-2</v>
      </c>
      <c r="G1687">
        <f t="shared" si="60"/>
        <v>1.3397457918241203E-2</v>
      </c>
      <c r="H1687">
        <f t="shared" si="61"/>
        <v>1.8338503964150418E-2</v>
      </c>
    </row>
    <row r="1688" spans="1:8" x14ac:dyDescent="0.25">
      <c r="A1688" s="1">
        <v>42527</v>
      </c>
      <c r="B1688">
        <v>2.9011999999999998</v>
      </c>
      <c r="C1688">
        <v>2.911</v>
      </c>
      <c r="D1688">
        <v>2.9167999999999998</v>
      </c>
      <c r="E1688">
        <v>2.9016000000000002</v>
      </c>
      <c r="F1688" s="2">
        <v>0</v>
      </c>
      <c r="G1688">
        <f t="shared" si="60"/>
        <v>2.4449877750610848E-3</v>
      </c>
      <c r="H1688">
        <f t="shared" si="61"/>
        <v>5.2384891094567334E-3</v>
      </c>
    </row>
    <row r="1689" spans="1:8" x14ac:dyDescent="0.25">
      <c r="A1689" s="1">
        <v>42528</v>
      </c>
      <c r="B1689">
        <v>2.8946000000000001</v>
      </c>
      <c r="C1689">
        <v>2.9039000000000001</v>
      </c>
      <c r="D1689">
        <v>2.9119999999999999</v>
      </c>
      <c r="E1689">
        <v>2.8904999999999998</v>
      </c>
      <c r="F1689" s="2">
        <v>-2.3E-3</v>
      </c>
      <c r="G1689">
        <f t="shared" si="60"/>
        <v>2.3471747609679124E-3</v>
      </c>
      <c r="H1689">
        <f t="shared" si="61"/>
        <v>7.4381594879778844E-3</v>
      </c>
    </row>
    <row r="1690" spans="1:8" x14ac:dyDescent="0.25">
      <c r="A1690" s="1">
        <v>42529</v>
      </c>
      <c r="B1690">
        <v>2.8915999999999999</v>
      </c>
      <c r="C1690">
        <v>2.8971</v>
      </c>
      <c r="D1690">
        <v>2.9020000000000001</v>
      </c>
      <c r="E1690">
        <v>2.8788</v>
      </c>
      <c r="F1690" s="2">
        <v>-1E-3</v>
      </c>
      <c r="G1690">
        <f t="shared" si="60"/>
        <v>1.5903197925669619E-3</v>
      </c>
      <c r="H1690">
        <f t="shared" si="61"/>
        <v>8.0589134361539905E-3</v>
      </c>
    </row>
    <row r="1691" spans="1:8" x14ac:dyDescent="0.25">
      <c r="A1691" s="1">
        <v>42530</v>
      </c>
      <c r="B1691">
        <v>2.8902999999999999</v>
      </c>
      <c r="C1691">
        <v>2.8925000000000001</v>
      </c>
      <c r="D1691">
        <v>2.903</v>
      </c>
      <c r="E1691">
        <v>2.8860999999999999</v>
      </c>
      <c r="F1691" s="2">
        <v>-4.0000000000000002E-4</v>
      </c>
      <c r="G1691">
        <f t="shared" si="60"/>
        <v>2.0747605380543377E-4</v>
      </c>
      <c r="H1691">
        <f t="shared" si="61"/>
        <v>5.8556529572780357E-3</v>
      </c>
    </row>
    <row r="1692" spans="1:8" x14ac:dyDescent="0.25">
      <c r="A1692" s="1">
        <v>42531</v>
      </c>
      <c r="B1692">
        <v>2.9264000000000001</v>
      </c>
      <c r="C1692">
        <v>2.8919000000000001</v>
      </c>
      <c r="D1692">
        <v>2.9392</v>
      </c>
      <c r="E1692">
        <v>2.8919000000000001</v>
      </c>
      <c r="F1692" s="2">
        <v>1.2500000000000001E-2</v>
      </c>
      <c r="G1692">
        <f t="shared" si="60"/>
        <v>-1.2497865801604904E-2</v>
      </c>
      <c r="H1692">
        <f t="shared" si="61"/>
        <v>1.6356028908330128E-2</v>
      </c>
    </row>
    <row r="1693" spans="1:8" x14ac:dyDescent="0.25">
      <c r="A1693" s="1">
        <v>42534</v>
      </c>
      <c r="B1693">
        <v>2.9163999999999999</v>
      </c>
      <c r="C1693">
        <v>2.9285000000000001</v>
      </c>
      <c r="D1693">
        <v>2.9338000000000002</v>
      </c>
      <c r="E1693">
        <v>2.9075000000000002</v>
      </c>
      <c r="F1693" s="2">
        <v>-3.3999999999999998E-3</v>
      </c>
      <c r="G1693">
        <f t="shared" si="60"/>
        <v>2.8079306920521813E-3</v>
      </c>
      <c r="H1693">
        <f t="shared" si="61"/>
        <v>9.0455717970765216E-3</v>
      </c>
    </row>
    <row r="1694" spans="1:8" x14ac:dyDescent="0.25">
      <c r="A1694" s="1">
        <v>42535</v>
      </c>
      <c r="B1694">
        <v>2.9340000000000002</v>
      </c>
      <c r="C1694">
        <v>2.9203000000000001</v>
      </c>
      <c r="D1694">
        <v>2.9430000000000001</v>
      </c>
      <c r="E1694">
        <v>2.9152</v>
      </c>
      <c r="F1694" s="2">
        <v>6.0000000000000001E-3</v>
      </c>
      <c r="G1694">
        <f t="shared" si="60"/>
        <v>-5.0085178875638623E-3</v>
      </c>
      <c r="H1694">
        <f t="shared" si="61"/>
        <v>9.5362239297475462E-3</v>
      </c>
    </row>
    <row r="1695" spans="1:8" x14ac:dyDescent="0.25">
      <c r="A1695" s="1">
        <v>42536</v>
      </c>
      <c r="B1695">
        <v>2.9220000000000002</v>
      </c>
      <c r="C1695">
        <v>2.9350000000000001</v>
      </c>
      <c r="D1695">
        <v>2.94</v>
      </c>
      <c r="E1695">
        <v>2.9148000000000001</v>
      </c>
      <c r="F1695" s="2">
        <v>-4.1000000000000003E-3</v>
      </c>
      <c r="G1695">
        <f t="shared" si="60"/>
        <v>3.4188034188034982E-3</v>
      </c>
      <c r="H1695">
        <f t="shared" si="61"/>
        <v>8.6455331412103372E-3</v>
      </c>
    </row>
    <row r="1696" spans="1:8" x14ac:dyDescent="0.25">
      <c r="A1696" s="1">
        <v>42537</v>
      </c>
      <c r="B1696">
        <v>2.9279999999999999</v>
      </c>
      <c r="C1696">
        <v>2.9249999999999998</v>
      </c>
      <c r="D1696">
        <v>2.9590000000000001</v>
      </c>
      <c r="E1696">
        <v>2.9205000000000001</v>
      </c>
      <c r="F1696" s="2">
        <v>2.0999999999999999E-3</v>
      </c>
      <c r="G1696">
        <f t="shared" si="60"/>
        <v>-2.0811299512128534E-3</v>
      </c>
      <c r="H1696">
        <f t="shared" si="61"/>
        <v>1.3182674199623344E-2</v>
      </c>
    </row>
    <row r="1697" spans="1:8" x14ac:dyDescent="0.25">
      <c r="A1697" s="1">
        <v>42538</v>
      </c>
      <c r="B1697">
        <v>2.9243999999999999</v>
      </c>
      <c r="C1697">
        <v>2.9310999999999998</v>
      </c>
      <c r="D1697">
        <v>2.9375</v>
      </c>
      <c r="E1697">
        <v>2.9234</v>
      </c>
      <c r="F1697" s="2">
        <v>-1.1999999999999999E-3</v>
      </c>
      <c r="G1697">
        <f t="shared" si="60"/>
        <v>-6.8229113362664349E-5</v>
      </c>
      <c r="H1697">
        <f t="shared" si="61"/>
        <v>4.8231511254019296E-3</v>
      </c>
    </row>
    <row r="1698" spans="1:8" x14ac:dyDescent="0.25">
      <c r="A1698" s="1">
        <v>42541</v>
      </c>
      <c r="B1698">
        <v>2.9032</v>
      </c>
      <c r="C1698">
        <v>2.9312999999999998</v>
      </c>
      <c r="D1698">
        <v>2.9312999999999998</v>
      </c>
      <c r="E1698">
        <v>2.8948</v>
      </c>
      <c r="F1698" s="2">
        <v>-7.1999999999999998E-3</v>
      </c>
      <c r="G1698">
        <f t="shared" si="60"/>
        <v>8.671415298854096E-3</v>
      </c>
      <c r="H1698">
        <f t="shared" si="61"/>
        <v>1.2608815807655022E-2</v>
      </c>
    </row>
    <row r="1699" spans="1:8" x14ac:dyDescent="0.25">
      <c r="A1699" s="1">
        <v>42542</v>
      </c>
      <c r="B1699">
        <v>2.9083000000000001</v>
      </c>
      <c r="C1699">
        <v>2.9060999999999999</v>
      </c>
      <c r="D1699">
        <v>2.9165000000000001</v>
      </c>
      <c r="E1699">
        <v>2.8921999999999999</v>
      </c>
      <c r="F1699" s="2">
        <v>1.8E-3</v>
      </c>
      <c r="G1699">
        <f t="shared" si="60"/>
        <v>-1.2715650560176845E-3</v>
      </c>
      <c r="H1699">
        <f t="shared" si="61"/>
        <v>8.4019085817025833E-3</v>
      </c>
    </row>
    <row r="1700" spans="1:8" x14ac:dyDescent="0.25">
      <c r="A1700" s="1">
        <v>42543</v>
      </c>
      <c r="B1700">
        <v>2.8906000000000001</v>
      </c>
      <c r="C1700">
        <v>2.9098000000000002</v>
      </c>
      <c r="D1700">
        <v>2.9178000000000002</v>
      </c>
      <c r="E1700">
        <v>2.8893</v>
      </c>
      <c r="F1700" s="2">
        <v>-6.1000000000000004E-3</v>
      </c>
      <c r="G1700">
        <f t="shared" si="60"/>
        <v>5.6680721642358364E-3</v>
      </c>
      <c r="H1700">
        <f t="shared" si="61"/>
        <v>9.8639808950265438E-3</v>
      </c>
    </row>
    <row r="1701" spans="1:8" x14ac:dyDescent="0.25">
      <c r="A1701" s="1">
        <v>42544</v>
      </c>
      <c r="B1701">
        <v>2.8511000000000002</v>
      </c>
      <c r="C1701">
        <v>2.8934000000000002</v>
      </c>
      <c r="D1701">
        <v>2.8967999999999998</v>
      </c>
      <c r="E1701">
        <v>2.8515000000000001</v>
      </c>
      <c r="F1701" s="2">
        <v>-1.37E-2</v>
      </c>
      <c r="G1701">
        <f t="shared" si="60"/>
        <v>1.451612903225818E-2</v>
      </c>
      <c r="H1701">
        <f t="shared" si="61"/>
        <v>1.5886375591793678E-2</v>
      </c>
    </row>
    <row r="1702" spans="1:8" x14ac:dyDescent="0.25">
      <c r="A1702" s="1">
        <v>42545</v>
      </c>
      <c r="B1702">
        <v>2.9264999999999999</v>
      </c>
      <c r="C1702">
        <v>2.8519999999999999</v>
      </c>
      <c r="D1702">
        <v>3.0059</v>
      </c>
      <c r="E1702">
        <v>2.84</v>
      </c>
      <c r="F1702" s="2">
        <v>2.64E-2</v>
      </c>
      <c r="G1702">
        <f t="shared" si="60"/>
        <v>-2.635531885839135E-2</v>
      </c>
      <c r="H1702">
        <f t="shared" si="61"/>
        <v>5.8415492957746534E-2</v>
      </c>
    </row>
    <row r="1703" spans="1:8" x14ac:dyDescent="0.25">
      <c r="A1703" s="1">
        <v>42548</v>
      </c>
      <c r="B1703">
        <v>2.9390000000000001</v>
      </c>
      <c r="C1703">
        <v>2.9291999999999998</v>
      </c>
      <c r="D1703">
        <v>2.9557000000000002</v>
      </c>
      <c r="E1703">
        <v>2.9232999999999998</v>
      </c>
      <c r="F1703" s="2">
        <v>4.3E-3</v>
      </c>
      <c r="G1703">
        <f t="shared" si="60"/>
        <v>-4.0122407344440779E-3</v>
      </c>
      <c r="H1703">
        <f t="shared" si="61"/>
        <v>1.1083364690589549E-2</v>
      </c>
    </row>
    <row r="1704" spans="1:8" x14ac:dyDescent="0.25">
      <c r="A1704" s="1">
        <v>42549</v>
      </c>
      <c r="B1704">
        <v>2.9033000000000002</v>
      </c>
      <c r="C1704">
        <v>2.9409999999999998</v>
      </c>
      <c r="D1704">
        <v>2.9447999999999999</v>
      </c>
      <c r="E1704">
        <v>2.8896000000000002</v>
      </c>
      <c r="F1704" s="2">
        <v>-1.21E-2</v>
      </c>
      <c r="G1704">
        <f t="shared" si="60"/>
        <v>1.2636435629927945E-2</v>
      </c>
      <c r="H1704">
        <f t="shared" si="61"/>
        <v>1.9102990033222484E-2</v>
      </c>
    </row>
    <row r="1705" spans="1:8" x14ac:dyDescent="0.25">
      <c r="A1705" s="1">
        <v>42550</v>
      </c>
      <c r="B1705">
        <v>2.8881999999999999</v>
      </c>
      <c r="C1705">
        <v>2.9043000000000001</v>
      </c>
      <c r="D1705">
        <v>2.9119000000000002</v>
      </c>
      <c r="E1705">
        <v>2.8854000000000002</v>
      </c>
      <c r="F1705" s="2">
        <v>-5.1999999999999998E-3</v>
      </c>
      <c r="G1705">
        <f t="shared" si="60"/>
        <v>4.4615065366259022E-3</v>
      </c>
      <c r="H1705">
        <f t="shared" si="61"/>
        <v>9.1841685728148489E-3</v>
      </c>
    </row>
    <row r="1706" spans="1:8" x14ac:dyDescent="0.25">
      <c r="A1706" s="1">
        <v>42551</v>
      </c>
      <c r="B1706">
        <v>2.8763000000000001</v>
      </c>
      <c r="C1706">
        <v>2.8914</v>
      </c>
      <c r="D1706">
        <v>2.9075000000000002</v>
      </c>
      <c r="E1706">
        <v>2.8706</v>
      </c>
      <c r="F1706" s="2">
        <v>-4.1000000000000003E-3</v>
      </c>
      <c r="G1706">
        <f t="shared" si="60"/>
        <v>4.7607464294401941E-3</v>
      </c>
      <c r="H1706">
        <f t="shared" si="61"/>
        <v>1.2854455514526634E-2</v>
      </c>
    </row>
    <row r="1707" spans="1:8" x14ac:dyDescent="0.25">
      <c r="A1707" s="1">
        <v>42552</v>
      </c>
      <c r="B1707">
        <v>2.9009</v>
      </c>
      <c r="C1707">
        <v>2.8776999999999999</v>
      </c>
      <c r="D1707">
        <v>2.9047999999999998</v>
      </c>
      <c r="E1707">
        <v>2.8721000000000001</v>
      </c>
      <c r="F1707" s="2">
        <v>8.6E-3</v>
      </c>
      <c r="G1707">
        <f t="shared" si="60"/>
        <v>-8.6809741982155405E-3</v>
      </c>
      <c r="H1707">
        <f t="shared" si="61"/>
        <v>1.1385397444378583E-2</v>
      </c>
    </row>
    <row r="1708" spans="1:8" x14ac:dyDescent="0.25">
      <c r="A1708" s="1">
        <v>42555</v>
      </c>
      <c r="B1708">
        <v>2.9056000000000002</v>
      </c>
      <c r="C1708">
        <v>2.9028999999999998</v>
      </c>
      <c r="D1708">
        <v>2.9108000000000001</v>
      </c>
      <c r="E1708">
        <v>2.8815</v>
      </c>
      <c r="F1708" s="2">
        <v>1.6000000000000001E-3</v>
      </c>
      <c r="G1708">
        <f t="shared" si="60"/>
        <v>-1.3416815742397952E-3</v>
      </c>
      <c r="H1708">
        <f t="shared" si="61"/>
        <v>1.0168315113656118E-2</v>
      </c>
    </row>
    <row r="1709" spans="1:8" x14ac:dyDescent="0.25">
      <c r="A1709" s="1">
        <v>42556</v>
      </c>
      <c r="B1709">
        <v>2.9283000000000001</v>
      </c>
      <c r="C1709">
        <v>2.9068000000000001</v>
      </c>
      <c r="D1709">
        <v>2.9359999999999999</v>
      </c>
      <c r="E1709">
        <v>2.9028</v>
      </c>
      <c r="F1709" s="2">
        <v>7.7999999999999996E-3</v>
      </c>
      <c r="G1709">
        <f t="shared" si="60"/>
        <v>-7.8164999829333798E-3</v>
      </c>
      <c r="H1709">
        <f t="shared" si="61"/>
        <v>1.1437233016397924E-2</v>
      </c>
    </row>
    <row r="1710" spans="1:8" x14ac:dyDescent="0.25">
      <c r="A1710" s="1">
        <v>42557</v>
      </c>
      <c r="B1710">
        <v>2.9361000000000002</v>
      </c>
      <c r="C1710">
        <v>2.9297</v>
      </c>
      <c r="D1710">
        <v>2.9565000000000001</v>
      </c>
      <c r="E1710">
        <v>2.9249999999999998</v>
      </c>
      <c r="F1710" s="2">
        <v>2.7000000000000001E-3</v>
      </c>
      <c r="G1710">
        <f t="shared" si="60"/>
        <v>-2.5194920159341094E-3</v>
      </c>
      <c r="H1710">
        <f t="shared" si="61"/>
        <v>1.0769230769230875E-2</v>
      </c>
    </row>
    <row r="1711" spans="1:8" x14ac:dyDescent="0.25">
      <c r="A1711" s="1">
        <v>42558</v>
      </c>
      <c r="B1711">
        <v>2.9357000000000002</v>
      </c>
      <c r="C1711">
        <v>2.9371</v>
      </c>
      <c r="D1711">
        <v>2.9437000000000002</v>
      </c>
      <c r="E1711">
        <v>2.923</v>
      </c>
      <c r="F1711" s="2">
        <v>-1E-4</v>
      </c>
      <c r="G1711">
        <f t="shared" si="60"/>
        <v>3.4058785463706614E-4</v>
      </c>
      <c r="H1711">
        <f t="shared" si="61"/>
        <v>7.0817653096134662E-3</v>
      </c>
    </row>
    <row r="1712" spans="1:8" x14ac:dyDescent="0.25">
      <c r="A1712" s="1">
        <v>42559</v>
      </c>
      <c r="B1712">
        <v>2.8885999999999998</v>
      </c>
      <c r="C1712">
        <v>2.9361000000000002</v>
      </c>
      <c r="D1712">
        <v>2.94</v>
      </c>
      <c r="E1712">
        <v>2.8856999999999999</v>
      </c>
      <c r="F1712" s="2">
        <v>-1.6E-2</v>
      </c>
      <c r="G1712">
        <f t="shared" si="60"/>
        <v>1.4862949777055805E-2</v>
      </c>
      <c r="H1712">
        <f t="shared" si="61"/>
        <v>1.8816924836261573E-2</v>
      </c>
    </row>
    <row r="1713" spans="1:8" x14ac:dyDescent="0.25">
      <c r="A1713" s="1">
        <v>42562</v>
      </c>
      <c r="B1713">
        <v>2.9035000000000002</v>
      </c>
      <c r="C1713">
        <v>2.8931</v>
      </c>
      <c r="D1713">
        <v>2.9093</v>
      </c>
      <c r="E1713">
        <v>2.8873000000000002</v>
      </c>
      <c r="F1713" s="2">
        <v>5.1999999999999998E-3</v>
      </c>
      <c r="G1713">
        <f t="shared" si="60"/>
        <v>-4.6103560984000888E-3</v>
      </c>
      <c r="H1713">
        <f t="shared" si="61"/>
        <v>7.6195753818445594E-3</v>
      </c>
    </row>
    <row r="1714" spans="1:8" x14ac:dyDescent="0.25">
      <c r="A1714" s="1">
        <v>42563</v>
      </c>
      <c r="B1714">
        <v>2.8860000000000001</v>
      </c>
      <c r="C1714">
        <v>2.9064999999999999</v>
      </c>
      <c r="D1714">
        <v>2.9085000000000001</v>
      </c>
      <c r="E1714">
        <v>2.8820999999999999</v>
      </c>
      <c r="F1714" s="2">
        <v>-6.0000000000000001E-3</v>
      </c>
      <c r="G1714">
        <f t="shared" si="60"/>
        <v>6.7544163491513164E-3</v>
      </c>
      <c r="H1714">
        <f t="shared" si="61"/>
        <v>9.1599875091080123E-3</v>
      </c>
    </row>
    <row r="1715" spans="1:8" x14ac:dyDescent="0.25">
      <c r="A1715" s="1">
        <v>42564</v>
      </c>
      <c r="B1715">
        <v>2.8982999999999999</v>
      </c>
      <c r="C1715">
        <v>2.887</v>
      </c>
      <c r="D1715">
        <v>2.9093</v>
      </c>
      <c r="E1715">
        <v>2.8855</v>
      </c>
      <c r="F1715" s="2">
        <v>4.3E-3</v>
      </c>
      <c r="G1715">
        <f t="shared" si="60"/>
        <v>-4.4827586206896211E-3</v>
      </c>
      <c r="H1715">
        <f t="shared" si="61"/>
        <v>8.2481372379137208E-3</v>
      </c>
    </row>
    <row r="1716" spans="1:8" x14ac:dyDescent="0.25">
      <c r="A1716" s="1">
        <v>42565</v>
      </c>
      <c r="B1716">
        <v>2.8761999999999999</v>
      </c>
      <c r="C1716">
        <v>2.9</v>
      </c>
      <c r="D1716">
        <v>2.9051</v>
      </c>
      <c r="E1716">
        <v>2.8751000000000002</v>
      </c>
      <c r="F1716" s="2">
        <v>-7.6E-3</v>
      </c>
      <c r="G1716">
        <f t="shared" si="60"/>
        <v>7.2941993747828787E-3</v>
      </c>
      <c r="H1716">
        <f t="shared" si="61"/>
        <v>1.0434419672359153E-2</v>
      </c>
    </row>
    <row r="1717" spans="1:8" x14ac:dyDescent="0.25">
      <c r="A1717" s="1">
        <v>42566</v>
      </c>
      <c r="B1717">
        <v>3.0188000000000001</v>
      </c>
      <c r="C1717">
        <v>2.879</v>
      </c>
      <c r="D1717">
        <v>3.0495999999999999</v>
      </c>
      <c r="E1717">
        <v>2.8773</v>
      </c>
      <c r="F1717" s="2">
        <v>4.9599999999999998E-2</v>
      </c>
      <c r="G1717">
        <f t="shared" si="60"/>
        <v>-4.6657174078611814E-2</v>
      </c>
      <c r="H1717">
        <f t="shared" si="61"/>
        <v>5.9882528759600977E-2</v>
      </c>
    </row>
    <row r="1718" spans="1:8" x14ac:dyDescent="0.25">
      <c r="A1718" s="1">
        <v>42569</v>
      </c>
      <c r="B1718">
        <v>2.9767000000000001</v>
      </c>
      <c r="C1718">
        <v>3.0198999999999998</v>
      </c>
      <c r="D1718">
        <v>3.0198999999999998</v>
      </c>
      <c r="E1718">
        <v>2.9247999999999998</v>
      </c>
      <c r="F1718" s="2">
        <v>-1.3899999999999999E-2</v>
      </c>
      <c r="G1718">
        <f t="shared" si="60"/>
        <v>1.3389261744966385E-2</v>
      </c>
      <c r="H1718">
        <f t="shared" si="61"/>
        <v>3.2515043763676137E-2</v>
      </c>
    </row>
    <row r="1719" spans="1:8" x14ac:dyDescent="0.25">
      <c r="A1719" s="1">
        <v>42570</v>
      </c>
      <c r="B1719">
        <v>3.0419999999999998</v>
      </c>
      <c r="C1719">
        <v>2.98</v>
      </c>
      <c r="D1719">
        <v>3.0625</v>
      </c>
      <c r="E1719">
        <v>2.9668000000000001</v>
      </c>
      <c r="F1719" s="2">
        <v>2.1899999999999999E-2</v>
      </c>
      <c r="G1719">
        <f t="shared" si="60"/>
        <v>-2.1346469622331676E-2</v>
      </c>
      <c r="H1719">
        <f t="shared" si="61"/>
        <v>3.2256977214507175E-2</v>
      </c>
    </row>
    <row r="1720" spans="1:8" x14ac:dyDescent="0.25">
      <c r="A1720" s="1">
        <v>42571</v>
      </c>
      <c r="B1720">
        <v>3.0889000000000002</v>
      </c>
      <c r="C1720">
        <v>3.0449999999999999</v>
      </c>
      <c r="D1720">
        <v>3.0979999999999999</v>
      </c>
      <c r="E1720">
        <v>3.0110000000000001</v>
      </c>
      <c r="F1720" s="2">
        <v>1.54E-2</v>
      </c>
      <c r="G1720">
        <f t="shared" si="60"/>
        <v>-1.4531214602414369E-2</v>
      </c>
      <c r="H1720">
        <f t="shared" si="61"/>
        <v>2.8894055131185568E-2</v>
      </c>
    </row>
    <row r="1721" spans="1:8" x14ac:dyDescent="0.25">
      <c r="A1721" s="1">
        <v>42572</v>
      </c>
      <c r="B1721">
        <v>3.0695999999999999</v>
      </c>
      <c r="C1721">
        <v>3.0899000000000001</v>
      </c>
      <c r="D1721">
        <v>3.0954999999999999</v>
      </c>
      <c r="E1721">
        <v>3.0505</v>
      </c>
      <c r="F1721" s="2">
        <v>-6.1999999999999998E-3</v>
      </c>
      <c r="G1721">
        <f t="shared" si="60"/>
        <v>6.2854165309711042E-3</v>
      </c>
      <c r="H1721">
        <f t="shared" si="61"/>
        <v>1.4751680052450394E-2</v>
      </c>
    </row>
    <row r="1722" spans="1:8" x14ac:dyDescent="0.25">
      <c r="A1722" s="1">
        <v>42573</v>
      </c>
      <c r="B1722">
        <v>3.0625</v>
      </c>
      <c r="C1722">
        <v>3.0706000000000002</v>
      </c>
      <c r="D1722">
        <v>3.0807000000000002</v>
      </c>
      <c r="E1722">
        <v>3.0396999999999998</v>
      </c>
      <c r="F1722" s="2">
        <v>-2.3E-3</v>
      </c>
      <c r="G1722">
        <f t="shared" si="60"/>
        <v>1.6636763986299476E-3</v>
      </c>
      <c r="H1722">
        <f t="shared" si="61"/>
        <v>1.3488173174984497E-2</v>
      </c>
    </row>
    <row r="1723" spans="1:8" x14ac:dyDescent="0.25">
      <c r="A1723" s="1">
        <v>42576</v>
      </c>
      <c r="B1723">
        <v>3.0358999999999998</v>
      </c>
      <c r="C1723">
        <v>3.0655000000000001</v>
      </c>
      <c r="D1723">
        <v>3.0750000000000002</v>
      </c>
      <c r="E1723">
        <v>3.0209999999999999</v>
      </c>
      <c r="F1723" s="2">
        <v>-8.6999999999999994E-3</v>
      </c>
      <c r="G1723">
        <f t="shared" si="60"/>
        <v>8.5540384931733007E-3</v>
      </c>
      <c r="H1723">
        <f t="shared" si="61"/>
        <v>1.7874875868917665E-2</v>
      </c>
    </row>
    <row r="1724" spans="1:8" x14ac:dyDescent="0.25">
      <c r="A1724" s="1">
        <v>42577</v>
      </c>
      <c r="B1724">
        <v>3.0442999999999998</v>
      </c>
      <c r="C1724">
        <v>3.0394999999999999</v>
      </c>
      <c r="D1724">
        <v>3.0533999999999999</v>
      </c>
      <c r="E1724">
        <v>3.0179999999999998</v>
      </c>
      <c r="F1724" s="2">
        <v>2.8E-3</v>
      </c>
      <c r="G1724">
        <f t="shared" si="60"/>
        <v>-1.9045742619775553E-3</v>
      </c>
      <c r="H1724">
        <f t="shared" si="61"/>
        <v>1.1729622266401623E-2</v>
      </c>
    </row>
    <row r="1725" spans="1:8" x14ac:dyDescent="0.25">
      <c r="A1725" s="1">
        <v>42578</v>
      </c>
      <c r="B1725">
        <v>3.0177</v>
      </c>
      <c r="C1725">
        <v>3.0453000000000001</v>
      </c>
      <c r="D1725">
        <v>3.0510000000000002</v>
      </c>
      <c r="E1725">
        <v>3.0150999999999999</v>
      </c>
      <c r="F1725" s="2">
        <v>-8.6999999999999994E-3</v>
      </c>
      <c r="G1725">
        <f t="shared" si="60"/>
        <v>8.8117401530460725E-3</v>
      </c>
      <c r="H1725">
        <f t="shared" si="61"/>
        <v>1.1906736094988647E-2</v>
      </c>
    </row>
    <row r="1726" spans="1:8" x14ac:dyDescent="0.25">
      <c r="A1726" s="1">
        <v>42579</v>
      </c>
      <c r="B1726">
        <v>3.0116000000000001</v>
      </c>
      <c r="C1726">
        <v>3.0186999999999999</v>
      </c>
      <c r="D1726">
        <v>3.0255999999999998</v>
      </c>
      <c r="E1726">
        <v>3.0074999999999998</v>
      </c>
      <c r="F1726" s="2">
        <v>-2E-3</v>
      </c>
      <c r="G1726">
        <f t="shared" si="60"/>
        <v>2.0913557296507678E-3</v>
      </c>
      <c r="H1726">
        <f t="shared" si="61"/>
        <v>6.0182876142975917E-3</v>
      </c>
    </row>
    <row r="1727" spans="1:8" x14ac:dyDescent="0.25">
      <c r="A1727" s="1">
        <v>42580</v>
      </c>
      <c r="B1727">
        <v>2.9872999999999998</v>
      </c>
      <c r="C1727">
        <v>3.0124</v>
      </c>
      <c r="D1727">
        <v>3.0270000000000001</v>
      </c>
      <c r="E1727">
        <v>2.9851000000000001</v>
      </c>
      <c r="F1727" s="2">
        <v>-8.0999999999999996E-3</v>
      </c>
      <c r="G1727">
        <f t="shared" si="60"/>
        <v>6.3136796392182781E-3</v>
      </c>
      <c r="H1727">
        <f t="shared" si="61"/>
        <v>1.4036380690764145E-2</v>
      </c>
    </row>
    <row r="1728" spans="1:8" x14ac:dyDescent="0.25">
      <c r="A1728" s="1">
        <v>42583</v>
      </c>
      <c r="B1728">
        <v>2.9893999999999998</v>
      </c>
      <c r="C1728">
        <v>2.9935</v>
      </c>
      <c r="D1728">
        <v>2.9990999999999999</v>
      </c>
      <c r="E1728">
        <v>2.9714</v>
      </c>
      <c r="F1728" s="2">
        <v>6.9999999999999999E-4</v>
      </c>
      <c r="G1728">
        <f t="shared" si="60"/>
        <v>6.3511164594197509E-4</v>
      </c>
      <c r="H1728">
        <f t="shared" si="61"/>
        <v>9.3222050212020714E-3</v>
      </c>
    </row>
    <row r="1729" spans="1:8" x14ac:dyDescent="0.25">
      <c r="A1729" s="1">
        <v>42584</v>
      </c>
      <c r="B1729">
        <v>2.9904999999999999</v>
      </c>
      <c r="C1729">
        <v>2.9916</v>
      </c>
      <c r="D1729">
        <v>3.0041000000000002</v>
      </c>
      <c r="E1729">
        <v>2.9813999999999998</v>
      </c>
      <c r="F1729" s="2">
        <v>4.0000000000000002E-4</v>
      </c>
      <c r="G1729">
        <f t="shared" si="60"/>
        <v>3.3428046130774208E-5</v>
      </c>
      <c r="H1729">
        <f t="shared" si="61"/>
        <v>7.6138726772658439E-3</v>
      </c>
    </row>
    <row r="1730" spans="1:8" x14ac:dyDescent="0.25">
      <c r="A1730" s="1">
        <v>42585</v>
      </c>
      <c r="B1730">
        <v>3.0118</v>
      </c>
      <c r="C1730">
        <v>2.9914999999999998</v>
      </c>
      <c r="D1730">
        <v>3.0223</v>
      </c>
      <c r="E1730">
        <v>2.9903</v>
      </c>
      <c r="F1730" s="2">
        <v>7.1000000000000004E-3</v>
      </c>
      <c r="G1730">
        <f t="shared" si="60"/>
        <v>-7.4651625746516145E-3</v>
      </c>
      <c r="H1730">
        <f t="shared" si="61"/>
        <v>1.0701267431361412E-2</v>
      </c>
    </row>
    <row r="1731" spans="1:8" x14ac:dyDescent="0.25">
      <c r="A1731" s="1">
        <v>42586</v>
      </c>
      <c r="B1731">
        <v>3.0095999999999998</v>
      </c>
      <c r="C1731">
        <v>3.0139999999999998</v>
      </c>
      <c r="D1731">
        <v>3.0287999999999999</v>
      </c>
      <c r="E1731">
        <v>3.0064000000000002</v>
      </c>
      <c r="F1731" s="2">
        <v>-6.9999999999999999E-4</v>
      </c>
      <c r="G1731">
        <f t="shared" si="60"/>
        <v>9.6310318488256877E-4</v>
      </c>
      <c r="H1731">
        <f t="shared" si="61"/>
        <v>7.4507716870675063E-3</v>
      </c>
    </row>
    <row r="1732" spans="1:8" x14ac:dyDescent="0.25">
      <c r="A1732" s="1">
        <v>42587</v>
      </c>
      <c r="B1732">
        <v>2.9977</v>
      </c>
      <c r="C1732">
        <v>3.0110999999999999</v>
      </c>
      <c r="D1732">
        <v>3.0207999999999999</v>
      </c>
      <c r="E1732">
        <v>2.9958</v>
      </c>
      <c r="F1732" s="2">
        <v>-4.0000000000000001E-3</v>
      </c>
      <c r="G1732">
        <f t="shared" si="60"/>
        <v>3.5996400359962996E-3</v>
      </c>
      <c r="H1732">
        <f t="shared" si="61"/>
        <v>8.3450163562320285E-3</v>
      </c>
    </row>
    <row r="1733" spans="1:8" x14ac:dyDescent="0.25">
      <c r="A1733" s="1">
        <v>42590</v>
      </c>
      <c r="B1733">
        <v>2.9820000000000002</v>
      </c>
      <c r="C1733">
        <v>3.0003000000000002</v>
      </c>
      <c r="D1733">
        <v>3.004</v>
      </c>
      <c r="E1733">
        <v>2.9784999999999999</v>
      </c>
      <c r="F1733" s="2">
        <v>-5.1999999999999998E-3</v>
      </c>
      <c r="G1733">
        <f t="shared" si="60"/>
        <v>5.9006940020787484E-3</v>
      </c>
      <c r="H1733">
        <f t="shared" si="61"/>
        <v>8.5613563874433699E-3</v>
      </c>
    </row>
    <row r="1734" spans="1:8" x14ac:dyDescent="0.25">
      <c r="A1734" s="1">
        <v>42591</v>
      </c>
      <c r="B1734">
        <v>2.9660000000000002</v>
      </c>
      <c r="C1734">
        <v>2.9826999999999999</v>
      </c>
      <c r="D1734">
        <v>2.9889999999999999</v>
      </c>
      <c r="E1734">
        <v>2.9651000000000001</v>
      </c>
      <c r="F1734" s="2">
        <v>-5.4000000000000003E-3</v>
      </c>
      <c r="G1734">
        <f t="shared" si="60"/>
        <v>4.9866909262440452E-3</v>
      </c>
      <c r="H1734">
        <f t="shared" si="61"/>
        <v>8.06043641023905E-3</v>
      </c>
    </row>
    <row r="1735" spans="1:8" x14ac:dyDescent="0.25">
      <c r="A1735" s="1">
        <v>42592</v>
      </c>
      <c r="B1735">
        <v>2.9565999999999999</v>
      </c>
      <c r="C1735">
        <v>2.9679000000000002</v>
      </c>
      <c r="D1735">
        <v>2.9712000000000001</v>
      </c>
      <c r="E1735">
        <v>2.9445999999999999</v>
      </c>
      <c r="F1735" s="2">
        <v>-3.2000000000000002E-3</v>
      </c>
      <c r="G1735">
        <f t="shared" si="60"/>
        <v>3.482553421693407E-3</v>
      </c>
      <c r="H1735">
        <f t="shared" si="61"/>
        <v>9.033485023432786E-3</v>
      </c>
    </row>
    <row r="1736" spans="1:8" x14ac:dyDescent="0.25">
      <c r="A1736" s="1">
        <v>42593</v>
      </c>
      <c r="B1736">
        <v>2.9563000000000001</v>
      </c>
      <c r="C1736">
        <v>2.9575999999999998</v>
      </c>
      <c r="D1736">
        <v>2.9714999999999998</v>
      </c>
      <c r="E1736">
        <v>2.9508999999999999</v>
      </c>
      <c r="F1736" s="2">
        <v>-1E-4</v>
      </c>
      <c r="G1736">
        <f t="shared" si="60"/>
        <v>1.0144388462440229E-4</v>
      </c>
      <c r="H1736">
        <f t="shared" si="61"/>
        <v>6.980921074926278E-3</v>
      </c>
    </row>
    <row r="1737" spans="1:8" x14ac:dyDescent="0.25">
      <c r="A1737" s="1">
        <v>42594</v>
      </c>
      <c r="B1737">
        <v>2.9579</v>
      </c>
      <c r="C1737">
        <v>2.9573</v>
      </c>
      <c r="D1737">
        <v>2.9645999999999999</v>
      </c>
      <c r="E1737">
        <v>2.9424999999999999</v>
      </c>
      <c r="F1737" s="2">
        <v>5.0000000000000001E-4</v>
      </c>
      <c r="G1737">
        <f t="shared" si="60"/>
        <v>3.381577167598101E-5</v>
      </c>
      <c r="H1737">
        <f t="shared" si="61"/>
        <v>7.5106202209005981E-3</v>
      </c>
    </row>
    <row r="1738" spans="1:8" x14ac:dyDescent="0.25">
      <c r="A1738" s="1">
        <v>42597</v>
      </c>
      <c r="B1738">
        <v>2.9397000000000002</v>
      </c>
      <c r="C1738">
        <v>2.9571999999999998</v>
      </c>
      <c r="D1738">
        <v>2.9620000000000002</v>
      </c>
      <c r="E1738">
        <v>2.9384999999999999</v>
      </c>
      <c r="F1738" s="2">
        <v>-6.1999999999999998E-3</v>
      </c>
      <c r="G1738">
        <f t="shared" si="60"/>
        <v>5.6109089672526057E-3</v>
      </c>
      <c r="H1738">
        <f t="shared" si="61"/>
        <v>7.9972775225456184E-3</v>
      </c>
    </row>
    <row r="1739" spans="1:8" x14ac:dyDescent="0.25">
      <c r="A1739" s="1">
        <v>42598</v>
      </c>
      <c r="B1739">
        <v>2.9285000000000001</v>
      </c>
      <c r="C1739">
        <v>2.9407000000000001</v>
      </c>
      <c r="D1739">
        <v>2.9451999999999998</v>
      </c>
      <c r="E1739">
        <v>2.9150999999999998</v>
      </c>
      <c r="F1739" s="2">
        <v>-3.8E-3</v>
      </c>
      <c r="G1739">
        <f t="shared" si="60"/>
        <v>3.8231780167264375E-3</v>
      </c>
      <c r="H1739">
        <f t="shared" si="61"/>
        <v>1.0325546293437625E-2</v>
      </c>
    </row>
    <row r="1740" spans="1:8" x14ac:dyDescent="0.25">
      <c r="A1740" s="1">
        <v>42599</v>
      </c>
      <c r="B1740">
        <v>2.9211999999999998</v>
      </c>
      <c r="C1740">
        <v>2.9295</v>
      </c>
      <c r="D1740">
        <v>2.9416000000000002</v>
      </c>
      <c r="E1740">
        <v>2.9177</v>
      </c>
      <c r="F1740" s="2">
        <v>-2.5000000000000001E-3</v>
      </c>
      <c r="G1740">
        <f t="shared" ref="G1740:G1803" si="62">(C1740-C1741)/C1741</f>
        <v>2.4981178564095073E-3</v>
      </c>
      <c r="H1740">
        <f t="shared" ref="H1740:H1803" si="63">(D1740-E1740)/E1740</f>
        <v>8.1913836240875542E-3</v>
      </c>
    </row>
    <row r="1741" spans="1:8" x14ac:dyDescent="0.25">
      <c r="A1741" s="1">
        <v>42600</v>
      </c>
      <c r="B1741">
        <v>2.9262999999999999</v>
      </c>
      <c r="C1741">
        <v>2.9222000000000001</v>
      </c>
      <c r="D1741">
        <v>2.9363999999999999</v>
      </c>
      <c r="E1741">
        <v>2.9131999999999998</v>
      </c>
      <c r="F1741" s="2">
        <v>1.6999999999999999E-3</v>
      </c>
      <c r="G1741">
        <f t="shared" si="62"/>
        <v>-1.7081169718501958E-3</v>
      </c>
      <c r="H1741">
        <f t="shared" si="63"/>
        <v>7.9637512014280216E-3</v>
      </c>
    </row>
    <row r="1742" spans="1:8" x14ac:dyDescent="0.25">
      <c r="A1742" s="1">
        <v>42601</v>
      </c>
      <c r="B1742">
        <v>2.9283000000000001</v>
      </c>
      <c r="C1742">
        <v>2.9272</v>
      </c>
      <c r="D1742">
        <v>2.9458000000000002</v>
      </c>
      <c r="E1742">
        <v>2.9243000000000001</v>
      </c>
      <c r="F1742" s="2">
        <v>6.9999999999999999E-4</v>
      </c>
      <c r="G1742">
        <f t="shared" si="62"/>
        <v>-9.8972731306095447E-4</v>
      </c>
      <c r="H1742">
        <f t="shared" si="63"/>
        <v>7.3521868481346217E-3</v>
      </c>
    </row>
    <row r="1743" spans="1:8" x14ac:dyDescent="0.25">
      <c r="A1743" s="1">
        <v>42604</v>
      </c>
      <c r="B1743">
        <v>2.9409000000000001</v>
      </c>
      <c r="C1743">
        <v>2.9300999999999999</v>
      </c>
      <c r="D1743">
        <v>2.9521000000000002</v>
      </c>
      <c r="E1743">
        <v>2.9276</v>
      </c>
      <c r="F1743" s="2">
        <v>4.3E-3</v>
      </c>
      <c r="G1743">
        <f t="shared" si="62"/>
        <v>-4.0110132907304917E-3</v>
      </c>
      <c r="H1743">
        <f t="shared" si="63"/>
        <v>8.3686295942069239E-3</v>
      </c>
    </row>
    <row r="1744" spans="1:8" x14ac:dyDescent="0.25">
      <c r="A1744" s="1">
        <v>42605</v>
      </c>
      <c r="B1744">
        <v>2.9485000000000001</v>
      </c>
      <c r="C1744">
        <v>2.9419</v>
      </c>
      <c r="D1744">
        <v>2.9548999999999999</v>
      </c>
      <c r="E1744">
        <v>2.9283000000000001</v>
      </c>
      <c r="F1744" s="2">
        <v>2.5999999999999999E-3</v>
      </c>
      <c r="G1744">
        <f t="shared" si="62"/>
        <v>-3.2525834321530853E-3</v>
      </c>
      <c r="H1744">
        <f t="shared" si="63"/>
        <v>9.0837687395416231E-3</v>
      </c>
    </row>
    <row r="1745" spans="1:8" x14ac:dyDescent="0.25">
      <c r="A1745" s="1">
        <v>42606</v>
      </c>
      <c r="B1745">
        <v>2.9506999999999999</v>
      </c>
      <c r="C1745">
        <v>2.9514999999999998</v>
      </c>
      <c r="D1745">
        <v>2.9695999999999998</v>
      </c>
      <c r="E1745">
        <v>2.9443000000000001</v>
      </c>
      <c r="F1745" s="2">
        <v>6.9999999999999999E-4</v>
      </c>
      <c r="G1745">
        <f t="shared" si="62"/>
        <v>-1.0163290195819127E-4</v>
      </c>
      <c r="H1745">
        <f t="shared" si="63"/>
        <v>8.5928743674216802E-3</v>
      </c>
    </row>
    <row r="1746" spans="1:8" x14ac:dyDescent="0.25">
      <c r="A1746" s="1">
        <v>42607</v>
      </c>
      <c r="B1746">
        <v>2.9333999999999998</v>
      </c>
      <c r="C1746">
        <v>2.9518</v>
      </c>
      <c r="D1746">
        <v>2.9548999999999999</v>
      </c>
      <c r="E1746">
        <v>2.9318</v>
      </c>
      <c r="F1746" s="2">
        <v>-5.8999999999999999E-3</v>
      </c>
      <c r="G1746">
        <f t="shared" si="62"/>
        <v>5.929661941112275E-3</v>
      </c>
      <c r="H1746">
        <f t="shared" si="63"/>
        <v>7.8791186301930202E-3</v>
      </c>
    </row>
    <row r="1747" spans="1:8" x14ac:dyDescent="0.25">
      <c r="A1747" s="1">
        <v>42608</v>
      </c>
      <c r="B1747">
        <v>2.9527999999999999</v>
      </c>
      <c r="C1747">
        <v>2.9344000000000001</v>
      </c>
      <c r="D1747">
        <v>2.9594999999999998</v>
      </c>
      <c r="E1747">
        <v>2.9222999999999999</v>
      </c>
      <c r="F1747" s="2">
        <v>6.6E-3</v>
      </c>
      <c r="G1747">
        <f t="shared" si="62"/>
        <v>-7.6093205722208949E-3</v>
      </c>
      <c r="H1747">
        <f t="shared" si="63"/>
        <v>1.2729699209526709E-2</v>
      </c>
    </row>
    <row r="1748" spans="1:8" x14ac:dyDescent="0.25">
      <c r="A1748" s="1">
        <v>42611</v>
      </c>
      <c r="B1748">
        <v>2.9497</v>
      </c>
      <c r="C1748">
        <v>2.9569000000000001</v>
      </c>
      <c r="D1748">
        <v>2.9619</v>
      </c>
      <c r="E1748">
        <v>2.9481999999999999</v>
      </c>
      <c r="F1748" s="2">
        <v>-1E-3</v>
      </c>
      <c r="G1748">
        <f t="shared" si="62"/>
        <v>2.1011963262955249E-3</v>
      </c>
      <c r="H1748">
        <f t="shared" si="63"/>
        <v>4.6469031951699496E-3</v>
      </c>
    </row>
    <row r="1749" spans="1:8" x14ac:dyDescent="0.25">
      <c r="A1749" s="1">
        <v>42612</v>
      </c>
      <c r="B1749">
        <v>2.9621</v>
      </c>
      <c r="C1749">
        <v>2.9506999999999999</v>
      </c>
      <c r="D1749">
        <v>2.9683999999999999</v>
      </c>
      <c r="E1749">
        <v>2.9487999999999999</v>
      </c>
      <c r="F1749" s="2">
        <v>4.1999999999999997E-3</v>
      </c>
      <c r="G1749">
        <f t="shared" si="62"/>
        <v>-4.1511981100236916E-3</v>
      </c>
      <c r="H1749">
        <f t="shared" si="63"/>
        <v>6.6467715680955178E-3</v>
      </c>
    </row>
    <row r="1750" spans="1:8" x14ac:dyDescent="0.25">
      <c r="A1750" s="1">
        <v>42613</v>
      </c>
      <c r="B1750">
        <v>2.9569999999999999</v>
      </c>
      <c r="C1750">
        <v>2.9630000000000001</v>
      </c>
      <c r="D1750">
        <v>2.9672000000000001</v>
      </c>
      <c r="E1750">
        <v>2.9521999999999999</v>
      </c>
      <c r="F1750" s="2">
        <v>-1.6999999999999999E-3</v>
      </c>
      <c r="G1750">
        <f t="shared" si="62"/>
        <v>1.6903313049357312E-3</v>
      </c>
      <c r="H1750">
        <f t="shared" si="63"/>
        <v>5.08095657475785E-3</v>
      </c>
    </row>
    <row r="1751" spans="1:8" x14ac:dyDescent="0.25">
      <c r="A1751" s="1">
        <v>42614</v>
      </c>
      <c r="B1751">
        <v>2.9597000000000002</v>
      </c>
      <c r="C1751">
        <v>2.9580000000000002</v>
      </c>
      <c r="D1751">
        <v>2.9729000000000001</v>
      </c>
      <c r="E1751">
        <v>2.9535999999999998</v>
      </c>
      <c r="F1751" s="2">
        <v>8.9999999999999998E-4</v>
      </c>
      <c r="G1751">
        <f t="shared" si="62"/>
        <v>-1.0469082435580969E-3</v>
      </c>
      <c r="H1751">
        <f t="shared" si="63"/>
        <v>6.5343986998917655E-3</v>
      </c>
    </row>
    <row r="1752" spans="1:8" x14ac:dyDescent="0.25">
      <c r="A1752" s="1">
        <v>42615</v>
      </c>
      <c r="B1752">
        <v>2.9499</v>
      </c>
      <c r="C1752">
        <v>2.9611000000000001</v>
      </c>
      <c r="D1752">
        <v>2.9668999999999999</v>
      </c>
      <c r="E1752">
        <v>2.9420000000000002</v>
      </c>
      <c r="F1752" s="2">
        <v>-3.3E-3</v>
      </c>
      <c r="G1752">
        <f t="shared" si="62"/>
        <v>4.1030857917939041E-3</v>
      </c>
      <c r="H1752">
        <f t="shared" si="63"/>
        <v>8.4636301835485043E-3</v>
      </c>
    </row>
    <row r="1753" spans="1:8" x14ac:dyDescent="0.25">
      <c r="A1753" s="1">
        <v>42618</v>
      </c>
      <c r="B1753">
        <v>2.9445999999999999</v>
      </c>
      <c r="C1753">
        <v>2.9489999999999998</v>
      </c>
      <c r="D1753">
        <v>2.9525000000000001</v>
      </c>
      <c r="E1753">
        <v>2.9415</v>
      </c>
      <c r="F1753" s="2">
        <v>-1.8E-3</v>
      </c>
      <c r="G1753">
        <f t="shared" si="62"/>
        <v>1.1202770139524931E-3</v>
      </c>
      <c r="H1753">
        <f t="shared" si="63"/>
        <v>3.7395886452490637E-3</v>
      </c>
    </row>
    <row r="1754" spans="1:8" x14ac:dyDescent="0.25">
      <c r="A1754" s="1">
        <v>42619</v>
      </c>
      <c r="B1754">
        <v>2.9214000000000002</v>
      </c>
      <c r="C1754">
        <v>2.9457</v>
      </c>
      <c r="D1754">
        <v>2.9495</v>
      </c>
      <c r="E1754">
        <v>2.9201999999999999</v>
      </c>
      <c r="F1754" s="2">
        <v>-7.9000000000000008E-3</v>
      </c>
      <c r="G1754">
        <f t="shared" si="62"/>
        <v>7.9384088964927664E-3</v>
      </c>
      <c r="H1754">
        <f t="shared" si="63"/>
        <v>1.003355934525036E-2</v>
      </c>
    </row>
    <row r="1755" spans="1:8" x14ac:dyDescent="0.25">
      <c r="A1755" s="1">
        <v>42620</v>
      </c>
      <c r="B1755">
        <v>2.9354</v>
      </c>
      <c r="C1755">
        <v>2.9224999999999999</v>
      </c>
      <c r="D1755">
        <v>2.9445000000000001</v>
      </c>
      <c r="E1755">
        <v>2.9197000000000002</v>
      </c>
      <c r="F1755" s="2">
        <v>4.7999999999999996E-3</v>
      </c>
      <c r="G1755">
        <f t="shared" si="62"/>
        <v>-4.6997922555598055E-3</v>
      </c>
      <c r="H1755">
        <f t="shared" si="63"/>
        <v>8.4940233585642129E-3</v>
      </c>
    </row>
    <row r="1756" spans="1:8" x14ac:dyDescent="0.25">
      <c r="A1756" s="1">
        <v>42621</v>
      </c>
      <c r="B1756">
        <v>2.9502000000000002</v>
      </c>
      <c r="C1756">
        <v>2.9363000000000001</v>
      </c>
      <c r="D1756">
        <v>2.9578000000000002</v>
      </c>
      <c r="E1756">
        <v>2.9295</v>
      </c>
      <c r="F1756" s="2">
        <v>5.0000000000000001E-3</v>
      </c>
      <c r="G1756">
        <f t="shared" si="62"/>
        <v>-5.0825060142986756E-3</v>
      </c>
      <c r="H1756">
        <f t="shared" si="63"/>
        <v>9.6603515958355399E-3</v>
      </c>
    </row>
    <row r="1757" spans="1:8" x14ac:dyDescent="0.25">
      <c r="A1757" s="1">
        <v>42622</v>
      </c>
      <c r="B1757">
        <v>2.9605000000000001</v>
      </c>
      <c r="C1757">
        <v>2.9512999999999998</v>
      </c>
      <c r="D1757">
        <v>2.9786999999999999</v>
      </c>
      <c r="E1757">
        <v>2.9470000000000001</v>
      </c>
      <c r="F1757" s="2">
        <v>3.5000000000000001E-3</v>
      </c>
      <c r="G1757">
        <f t="shared" si="62"/>
        <v>-6.0620348230223412E-3</v>
      </c>
      <c r="H1757">
        <f t="shared" si="63"/>
        <v>1.075670173057341E-2</v>
      </c>
    </row>
    <row r="1758" spans="1:8" x14ac:dyDescent="0.25">
      <c r="A1758" s="1">
        <v>42625</v>
      </c>
      <c r="B1758">
        <v>2.9664999999999999</v>
      </c>
      <c r="C1758">
        <v>2.9693000000000001</v>
      </c>
      <c r="D1758">
        <v>2.9940000000000002</v>
      </c>
      <c r="E1758">
        <v>2.9626000000000001</v>
      </c>
      <c r="F1758" s="2">
        <v>2E-3</v>
      </c>
      <c r="G1758">
        <f t="shared" si="62"/>
        <v>6.7401341286699157E-4</v>
      </c>
      <c r="H1758">
        <f t="shared" si="63"/>
        <v>1.0598798352798249E-2</v>
      </c>
    </row>
    <row r="1759" spans="1:8" x14ac:dyDescent="0.25">
      <c r="A1759" s="1">
        <v>42626</v>
      </c>
      <c r="B1759">
        <v>2.9836</v>
      </c>
      <c r="C1759">
        <v>2.9672999999999998</v>
      </c>
      <c r="D1759">
        <v>2.9899</v>
      </c>
      <c r="E1759">
        <v>2.9630000000000001</v>
      </c>
      <c r="F1759" s="2">
        <v>5.7999999999999996E-3</v>
      </c>
      <c r="G1759">
        <f t="shared" si="62"/>
        <v>-5.796421631039367E-3</v>
      </c>
      <c r="H1759">
        <f t="shared" si="63"/>
        <v>9.0786365170435115E-3</v>
      </c>
    </row>
    <row r="1760" spans="1:8" x14ac:dyDescent="0.25">
      <c r="A1760" s="1">
        <v>42627</v>
      </c>
      <c r="B1760">
        <v>2.9784000000000002</v>
      </c>
      <c r="C1760">
        <v>2.9845999999999999</v>
      </c>
      <c r="D1760">
        <v>2.9881000000000002</v>
      </c>
      <c r="E1760">
        <v>2.9723999999999999</v>
      </c>
      <c r="F1760" s="2">
        <v>-1.6999999999999999E-3</v>
      </c>
      <c r="G1760">
        <f t="shared" si="62"/>
        <v>1.6108463655278595E-3</v>
      </c>
      <c r="H1760">
        <f t="shared" si="63"/>
        <v>5.2819270623066447E-3</v>
      </c>
    </row>
    <row r="1761" spans="1:8" x14ac:dyDescent="0.25">
      <c r="A1761" s="1">
        <v>42628</v>
      </c>
      <c r="B1761">
        <v>2.9676999999999998</v>
      </c>
      <c r="C1761">
        <v>2.9798</v>
      </c>
      <c r="D1761">
        <v>2.9893999999999998</v>
      </c>
      <c r="E1761">
        <v>2.9638</v>
      </c>
      <c r="F1761" s="2">
        <v>-3.5999999999999999E-3</v>
      </c>
      <c r="G1761">
        <f t="shared" si="62"/>
        <v>3.7390103412267618E-3</v>
      </c>
      <c r="H1761">
        <f t="shared" si="63"/>
        <v>8.6375598893312124E-3</v>
      </c>
    </row>
    <row r="1762" spans="1:8" x14ac:dyDescent="0.25">
      <c r="A1762" s="1">
        <v>42629</v>
      </c>
      <c r="B1762">
        <v>2.9799000000000002</v>
      </c>
      <c r="C1762">
        <v>2.9687000000000001</v>
      </c>
      <c r="D1762">
        <v>2.9863</v>
      </c>
      <c r="E1762">
        <v>2.9622999999999999</v>
      </c>
      <c r="F1762" s="2">
        <v>4.1000000000000003E-3</v>
      </c>
      <c r="G1762">
        <f t="shared" si="62"/>
        <v>-4.5936158798283409E-3</v>
      </c>
      <c r="H1762">
        <f t="shared" si="63"/>
        <v>8.1018127806096688E-3</v>
      </c>
    </row>
    <row r="1763" spans="1:8" x14ac:dyDescent="0.25">
      <c r="A1763" s="1">
        <v>42632</v>
      </c>
      <c r="B1763">
        <v>2.9748999999999999</v>
      </c>
      <c r="C1763">
        <v>2.9824000000000002</v>
      </c>
      <c r="D1763">
        <v>2.984</v>
      </c>
      <c r="E1763">
        <v>2.97</v>
      </c>
      <c r="F1763" s="2">
        <v>-1.6999999999999999E-3</v>
      </c>
      <c r="G1763">
        <f t="shared" si="62"/>
        <v>2.0158580835909915E-3</v>
      </c>
      <c r="H1763">
        <f t="shared" si="63"/>
        <v>4.7138047138046433E-3</v>
      </c>
    </row>
    <row r="1764" spans="1:8" x14ac:dyDescent="0.25">
      <c r="A1764" s="1">
        <v>42633</v>
      </c>
      <c r="B1764">
        <v>2.9773000000000001</v>
      </c>
      <c r="C1764">
        <v>2.9763999999999999</v>
      </c>
      <c r="D1764">
        <v>2.9830000000000001</v>
      </c>
      <c r="E1764">
        <v>2.9704999999999999</v>
      </c>
      <c r="F1764" s="2">
        <v>8.0000000000000004E-4</v>
      </c>
      <c r="G1764">
        <f t="shared" si="62"/>
        <v>-6.0439191457935856E-4</v>
      </c>
      <c r="H1764">
        <f t="shared" si="63"/>
        <v>4.2080457835381845E-3</v>
      </c>
    </row>
    <row r="1765" spans="1:8" x14ac:dyDescent="0.25">
      <c r="A1765" s="1">
        <v>42634</v>
      </c>
      <c r="B1765">
        <v>2.9540999999999999</v>
      </c>
      <c r="C1765">
        <v>2.9782000000000002</v>
      </c>
      <c r="D1765">
        <v>2.9895999999999998</v>
      </c>
      <c r="E1765">
        <v>2.9497</v>
      </c>
      <c r="F1765" s="2">
        <v>-7.7999999999999996E-3</v>
      </c>
      <c r="G1765">
        <f t="shared" si="62"/>
        <v>7.8169943487531191E-3</v>
      </c>
      <c r="H1765">
        <f t="shared" si="63"/>
        <v>1.3526799335525587E-2</v>
      </c>
    </row>
    <row r="1766" spans="1:8" x14ac:dyDescent="0.25">
      <c r="A1766" s="1">
        <v>42635</v>
      </c>
      <c r="B1766">
        <v>2.9420000000000002</v>
      </c>
      <c r="C1766">
        <v>2.9550999999999998</v>
      </c>
      <c r="D1766">
        <v>2.9584999999999999</v>
      </c>
      <c r="E1766">
        <v>2.9369999999999998</v>
      </c>
      <c r="F1766" s="2">
        <v>-4.1000000000000003E-3</v>
      </c>
      <c r="G1766">
        <f t="shared" si="62"/>
        <v>4.2820730671197776E-3</v>
      </c>
      <c r="H1766">
        <f t="shared" si="63"/>
        <v>7.3203949608444249E-3</v>
      </c>
    </row>
    <row r="1767" spans="1:8" x14ac:dyDescent="0.25">
      <c r="A1767" s="1">
        <v>42636</v>
      </c>
      <c r="B1767">
        <v>2.9662000000000002</v>
      </c>
      <c r="C1767">
        <v>2.9424999999999999</v>
      </c>
      <c r="D1767">
        <v>2.9693999999999998</v>
      </c>
      <c r="E1767">
        <v>2.9409999999999998</v>
      </c>
      <c r="F1767" s="2">
        <v>8.2000000000000007E-3</v>
      </c>
      <c r="G1767">
        <f t="shared" si="62"/>
        <v>-1.6675578131265894E-2</v>
      </c>
      <c r="H1767">
        <f t="shared" si="63"/>
        <v>9.6565793947636803E-3</v>
      </c>
    </row>
    <row r="1768" spans="1:8" x14ac:dyDescent="0.25">
      <c r="A1768" s="1">
        <v>42639</v>
      </c>
      <c r="B1768">
        <v>2.98</v>
      </c>
      <c r="C1768">
        <v>2.9923999999999999</v>
      </c>
      <c r="D1768">
        <v>2.9998</v>
      </c>
      <c r="E1768">
        <v>2.9725000000000001</v>
      </c>
      <c r="F1768" s="2">
        <v>4.7000000000000002E-3</v>
      </c>
      <c r="G1768">
        <f t="shared" si="62"/>
        <v>3.8242200603824479E-3</v>
      </c>
      <c r="H1768">
        <f t="shared" si="63"/>
        <v>9.1841883936080327E-3</v>
      </c>
    </row>
    <row r="1769" spans="1:8" x14ac:dyDescent="0.25">
      <c r="A1769" s="1">
        <v>42640</v>
      </c>
      <c r="B1769">
        <v>2.9735999999999998</v>
      </c>
      <c r="C1769">
        <v>2.9809999999999999</v>
      </c>
      <c r="D1769">
        <v>2.9864999999999999</v>
      </c>
      <c r="E1769">
        <v>2.9643999999999999</v>
      </c>
      <c r="F1769" s="2">
        <v>-2.0999999999999999E-3</v>
      </c>
      <c r="G1769">
        <f t="shared" si="62"/>
        <v>2.1515497882067299E-3</v>
      </c>
      <c r="H1769">
        <f t="shared" si="63"/>
        <v>7.4551342598839594E-3</v>
      </c>
    </row>
    <row r="1770" spans="1:8" x14ac:dyDescent="0.25">
      <c r="A1770" s="1">
        <v>42641</v>
      </c>
      <c r="B1770">
        <v>2.9788000000000001</v>
      </c>
      <c r="C1770">
        <v>2.9746000000000001</v>
      </c>
      <c r="D1770">
        <v>2.9899</v>
      </c>
      <c r="E1770">
        <v>2.9714999999999998</v>
      </c>
      <c r="F1770" s="2">
        <v>1.6999999999999999E-3</v>
      </c>
      <c r="G1770">
        <f t="shared" si="62"/>
        <v>-1.7785831739320387E-3</v>
      </c>
      <c r="H1770">
        <f t="shared" si="63"/>
        <v>6.1921588423355864E-3</v>
      </c>
    </row>
    <row r="1771" spans="1:8" x14ac:dyDescent="0.25">
      <c r="A1771" s="1">
        <v>42642</v>
      </c>
      <c r="B1771">
        <v>2.9986999999999999</v>
      </c>
      <c r="C1771">
        <v>2.9799000000000002</v>
      </c>
      <c r="D1771">
        <v>3.0112999999999999</v>
      </c>
      <c r="E1771">
        <v>2.9771000000000001</v>
      </c>
      <c r="F1771" s="2">
        <v>6.7000000000000002E-3</v>
      </c>
      <c r="G1771">
        <f t="shared" si="62"/>
        <v>-6.368789596532142E-3</v>
      </c>
      <c r="H1771">
        <f t="shared" si="63"/>
        <v>1.1487689362130861E-2</v>
      </c>
    </row>
    <row r="1772" spans="1:8" x14ac:dyDescent="0.25">
      <c r="A1772" s="1">
        <v>42643</v>
      </c>
      <c r="B1772">
        <v>2.9975000000000001</v>
      </c>
      <c r="C1772">
        <v>2.9990000000000001</v>
      </c>
      <c r="D1772">
        <v>3.0122</v>
      </c>
      <c r="E1772">
        <v>2.9944000000000002</v>
      </c>
      <c r="F1772" s="2">
        <v>-4.0000000000000002E-4</v>
      </c>
      <c r="G1772">
        <f t="shared" si="62"/>
        <v>-1.23222433143498E-3</v>
      </c>
      <c r="H1772">
        <f t="shared" si="63"/>
        <v>5.9444296019235286E-3</v>
      </c>
    </row>
    <row r="1773" spans="1:8" x14ac:dyDescent="0.25">
      <c r="A1773" s="1">
        <v>42646</v>
      </c>
      <c r="B1773">
        <v>3.0177999999999998</v>
      </c>
      <c r="C1773">
        <v>3.0026999999999999</v>
      </c>
      <c r="D1773">
        <v>3.0285000000000002</v>
      </c>
      <c r="E1773">
        <v>2.9981</v>
      </c>
      <c r="F1773" s="2">
        <v>6.7999999999999996E-3</v>
      </c>
      <c r="G1773">
        <f t="shared" si="62"/>
        <v>-5.3332449980125294E-3</v>
      </c>
      <c r="H1773">
        <f t="shared" si="63"/>
        <v>1.0139755178279645E-2</v>
      </c>
    </row>
    <row r="1774" spans="1:8" x14ac:dyDescent="0.25">
      <c r="A1774" s="1">
        <v>42647</v>
      </c>
      <c r="B1774">
        <v>3.0562999999999998</v>
      </c>
      <c r="C1774">
        <v>3.0188000000000001</v>
      </c>
      <c r="D1774">
        <v>3.0661999999999998</v>
      </c>
      <c r="E1774">
        <v>3.0171999999999999</v>
      </c>
      <c r="F1774" s="2">
        <v>1.2800000000000001E-2</v>
      </c>
      <c r="G1774">
        <f t="shared" si="62"/>
        <v>-1.3399568599254829E-2</v>
      </c>
      <c r="H1774">
        <f t="shared" si="63"/>
        <v>1.6240222723054466E-2</v>
      </c>
    </row>
    <row r="1775" spans="1:8" x14ac:dyDescent="0.25">
      <c r="A1775" s="1">
        <v>42648</v>
      </c>
      <c r="B1775">
        <v>3.0506000000000002</v>
      </c>
      <c r="C1775">
        <v>3.0598000000000001</v>
      </c>
      <c r="D1775">
        <v>3.0668000000000002</v>
      </c>
      <c r="E1775">
        <v>3.0480999999999998</v>
      </c>
      <c r="F1775" s="2">
        <v>-1.9E-3</v>
      </c>
      <c r="G1775">
        <f t="shared" si="62"/>
        <v>2.6871149560886041E-3</v>
      </c>
      <c r="H1775">
        <f t="shared" si="63"/>
        <v>6.1349693251535001E-3</v>
      </c>
    </row>
    <row r="1776" spans="1:8" x14ac:dyDescent="0.25">
      <c r="A1776" s="1">
        <v>42649</v>
      </c>
      <c r="B1776">
        <v>3.0381999999999998</v>
      </c>
      <c r="C1776">
        <v>3.0516000000000001</v>
      </c>
      <c r="D1776">
        <v>3.0611000000000002</v>
      </c>
      <c r="E1776">
        <v>3.0377000000000001</v>
      </c>
      <c r="F1776" s="2">
        <v>-4.1000000000000003E-3</v>
      </c>
      <c r="G1776">
        <f t="shared" si="62"/>
        <v>3.7167384797553893E-3</v>
      </c>
      <c r="H1776">
        <f t="shared" si="63"/>
        <v>7.703196497349997E-3</v>
      </c>
    </row>
    <row r="1777" spans="1:8" x14ac:dyDescent="0.25">
      <c r="A1777" s="1">
        <v>42650</v>
      </c>
      <c r="B1777">
        <v>3.05</v>
      </c>
      <c r="C1777">
        <v>3.0402999999999998</v>
      </c>
      <c r="D1777">
        <v>3.0644999999999998</v>
      </c>
      <c r="E1777">
        <v>3.0333000000000001</v>
      </c>
      <c r="F1777" s="2">
        <v>3.8999999999999998E-3</v>
      </c>
      <c r="G1777">
        <f t="shared" si="62"/>
        <v>-3.1149583579251311E-3</v>
      </c>
      <c r="H1777">
        <f t="shared" si="63"/>
        <v>1.0285827316783593E-2</v>
      </c>
    </row>
    <row r="1778" spans="1:8" x14ac:dyDescent="0.25">
      <c r="A1778" s="1">
        <v>42653</v>
      </c>
      <c r="B1778">
        <v>3.0708000000000002</v>
      </c>
      <c r="C1778">
        <v>3.0497999999999998</v>
      </c>
      <c r="D1778">
        <v>3.0788000000000002</v>
      </c>
      <c r="E1778">
        <v>3.0428999999999999</v>
      </c>
      <c r="F1778" s="2">
        <v>6.7999999999999996E-3</v>
      </c>
      <c r="G1778">
        <f t="shared" si="62"/>
        <v>-7.1619246044665151E-3</v>
      </c>
      <c r="H1778">
        <f t="shared" si="63"/>
        <v>1.1797955897334867E-2</v>
      </c>
    </row>
    <row r="1779" spans="1:8" x14ac:dyDescent="0.25">
      <c r="A1779" s="1">
        <v>42654</v>
      </c>
      <c r="B1779">
        <v>3.0830000000000002</v>
      </c>
      <c r="C1779">
        <v>3.0718000000000001</v>
      </c>
      <c r="D1779">
        <v>3.0903</v>
      </c>
      <c r="E1779">
        <v>3.0678000000000001</v>
      </c>
      <c r="F1779" s="2">
        <v>4.0000000000000001E-3</v>
      </c>
      <c r="G1779">
        <f t="shared" si="62"/>
        <v>-3.9559014267185437E-3</v>
      </c>
      <c r="H1779">
        <f t="shared" si="63"/>
        <v>7.3342460395071267E-3</v>
      </c>
    </row>
    <row r="1780" spans="1:8" x14ac:dyDescent="0.25">
      <c r="A1780" s="1">
        <v>42655</v>
      </c>
      <c r="B1780">
        <v>3.0842999999999998</v>
      </c>
      <c r="C1780">
        <v>3.0840000000000001</v>
      </c>
      <c r="D1780">
        <v>3.0983999999999998</v>
      </c>
      <c r="E1780">
        <v>3.0705</v>
      </c>
      <c r="F1780" s="2">
        <v>4.0000000000000002E-4</v>
      </c>
      <c r="G1780">
        <f t="shared" si="62"/>
        <v>-4.2135286682010788E-4</v>
      </c>
      <c r="H1780">
        <f t="shared" si="63"/>
        <v>9.0864680019540189E-3</v>
      </c>
    </row>
    <row r="1781" spans="1:8" x14ac:dyDescent="0.25">
      <c r="A1781" s="1">
        <v>42656</v>
      </c>
      <c r="B1781">
        <v>3.0848</v>
      </c>
      <c r="C1781">
        <v>3.0853000000000002</v>
      </c>
      <c r="D1781">
        <v>3.1145</v>
      </c>
      <c r="E1781">
        <v>3.0792999999999999</v>
      </c>
      <c r="F1781" s="2">
        <v>2.0000000000000001E-4</v>
      </c>
      <c r="G1781">
        <f t="shared" si="62"/>
        <v>-4.5355881685937919E-4</v>
      </c>
      <c r="H1781">
        <f t="shared" si="63"/>
        <v>1.1431169421621836E-2</v>
      </c>
    </row>
    <row r="1782" spans="1:8" x14ac:dyDescent="0.25">
      <c r="A1782" s="1">
        <v>42657</v>
      </c>
      <c r="B1782">
        <v>3.089</v>
      </c>
      <c r="C1782">
        <v>3.0867</v>
      </c>
      <c r="D1782">
        <v>3.0996000000000001</v>
      </c>
      <c r="E1782">
        <v>3.0701999999999998</v>
      </c>
      <c r="F1782" s="2">
        <v>1.4E-3</v>
      </c>
      <c r="G1782">
        <f t="shared" si="62"/>
        <v>6.479831524379652E-5</v>
      </c>
      <c r="H1782">
        <f t="shared" si="63"/>
        <v>9.575923392612963E-3</v>
      </c>
    </row>
    <row r="1783" spans="1:8" x14ac:dyDescent="0.25">
      <c r="A1783" s="1">
        <v>42660</v>
      </c>
      <c r="B1783">
        <v>3.0950000000000002</v>
      </c>
      <c r="C1783">
        <v>3.0865</v>
      </c>
      <c r="D1783">
        <v>3.1137999999999999</v>
      </c>
      <c r="E1783">
        <v>3.0859999999999999</v>
      </c>
      <c r="F1783" s="2">
        <v>1.9E-3</v>
      </c>
      <c r="G1783">
        <f t="shared" si="62"/>
        <v>-3.0040700303637464E-3</v>
      </c>
      <c r="H1783">
        <f t="shared" si="63"/>
        <v>9.008425145819848E-3</v>
      </c>
    </row>
    <row r="1784" spans="1:8" x14ac:dyDescent="0.25">
      <c r="A1784" s="1">
        <v>42661</v>
      </c>
      <c r="B1784">
        <v>3.0937999999999999</v>
      </c>
      <c r="C1784">
        <v>3.0958000000000001</v>
      </c>
      <c r="D1784">
        <v>3.1150000000000002</v>
      </c>
      <c r="E1784">
        <v>3.0870000000000002</v>
      </c>
      <c r="F1784" s="2">
        <v>-4.0000000000000002E-4</v>
      </c>
      <c r="G1784">
        <f t="shared" si="62"/>
        <v>1.6153523083389882E-4</v>
      </c>
      <c r="H1784">
        <f t="shared" si="63"/>
        <v>9.070294784580506E-3</v>
      </c>
    </row>
    <row r="1785" spans="1:8" x14ac:dyDescent="0.25">
      <c r="A1785" s="1">
        <v>42662</v>
      </c>
      <c r="B1785">
        <v>3.0606</v>
      </c>
      <c r="C1785">
        <v>3.0952999999999999</v>
      </c>
      <c r="D1785">
        <v>3.0991</v>
      </c>
      <c r="E1785">
        <v>3.0550000000000002</v>
      </c>
      <c r="F1785" s="2">
        <v>-1.0699999999999999E-2</v>
      </c>
      <c r="G1785">
        <f t="shared" si="62"/>
        <v>1.1205488402482849E-2</v>
      </c>
      <c r="H1785">
        <f t="shared" si="63"/>
        <v>1.4435351882160328E-2</v>
      </c>
    </row>
    <row r="1786" spans="1:8" x14ac:dyDescent="0.25">
      <c r="A1786" s="1">
        <v>42663</v>
      </c>
      <c r="B1786">
        <v>3.0586000000000002</v>
      </c>
      <c r="C1786">
        <v>3.0609999999999999</v>
      </c>
      <c r="D1786">
        <v>3.0771000000000002</v>
      </c>
      <c r="E1786">
        <v>3.0508999999999999</v>
      </c>
      <c r="F1786" s="2">
        <v>-6.9999999999999999E-4</v>
      </c>
      <c r="G1786">
        <f t="shared" si="62"/>
        <v>2.9410803568514853E-4</v>
      </c>
      <c r="H1786">
        <f t="shared" si="63"/>
        <v>8.5876298797077002E-3</v>
      </c>
    </row>
    <row r="1787" spans="1:8" x14ac:dyDescent="0.25">
      <c r="A1787" s="1">
        <v>42664</v>
      </c>
      <c r="B1787">
        <v>3.0798000000000001</v>
      </c>
      <c r="C1787">
        <v>3.0600999999999998</v>
      </c>
      <c r="D1787">
        <v>3.0905</v>
      </c>
      <c r="E1787">
        <v>3.0545</v>
      </c>
      <c r="F1787" s="2">
        <v>6.8999999999999999E-3</v>
      </c>
      <c r="G1787">
        <f t="shared" si="62"/>
        <v>-7.395633980991973E-3</v>
      </c>
      <c r="H1787">
        <f t="shared" si="63"/>
        <v>1.1785889670977257E-2</v>
      </c>
    </row>
    <row r="1788" spans="1:8" x14ac:dyDescent="0.25">
      <c r="A1788" s="1">
        <v>42667</v>
      </c>
      <c r="B1788">
        <v>3.0739999999999998</v>
      </c>
      <c r="C1788">
        <v>3.0829</v>
      </c>
      <c r="D1788">
        <v>3.0884999999999998</v>
      </c>
      <c r="E1788">
        <v>3.0678000000000001</v>
      </c>
      <c r="F1788" s="2">
        <v>-1.9E-3</v>
      </c>
      <c r="G1788">
        <f t="shared" si="62"/>
        <v>2.569105691056844E-3</v>
      </c>
      <c r="H1788">
        <f t="shared" si="63"/>
        <v>6.7475063563464761E-3</v>
      </c>
    </row>
    <row r="1789" spans="1:8" x14ac:dyDescent="0.25">
      <c r="A1789" s="1">
        <v>42668</v>
      </c>
      <c r="B1789">
        <v>3.0701000000000001</v>
      </c>
      <c r="C1789">
        <v>3.0750000000000002</v>
      </c>
      <c r="D1789">
        <v>3.0918000000000001</v>
      </c>
      <c r="E1789">
        <v>3.0689000000000002</v>
      </c>
      <c r="F1789" s="2">
        <v>-1.2999999999999999E-3</v>
      </c>
      <c r="G1789">
        <f t="shared" si="62"/>
        <v>1.2699032919801494E-3</v>
      </c>
      <c r="H1789">
        <f t="shared" si="63"/>
        <v>7.4619570530157124E-3</v>
      </c>
    </row>
    <row r="1790" spans="1:8" x14ac:dyDescent="0.25">
      <c r="A1790" s="1">
        <v>42669</v>
      </c>
      <c r="B1790">
        <v>3.0798000000000001</v>
      </c>
      <c r="C1790">
        <v>3.0710999999999999</v>
      </c>
      <c r="D1790">
        <v>3.0910000000000002</v>
      </c>
      <c r="E1790">
        <v>3.0680000000000001</v>
      </c>
      <c r="F1790" s="2">
        <v>3.2000000000000002E-3</v>
      </c>
      <c r="G1790">
        <f t="shared" si="62"/>
        <v>-3.3102911108948197E-3</v>
      </c>
      <c r="H1790">
        <f t="shared" si="63"/>
        <v>7.4967405475880478E-3</v>
      </c>
    </row>
    <row r="1791" spans="1:8" x14ac:dyDescent="0.25">
      <c r="A1791" s="1">
        <v>42670</v>
      </c>
      <c r="B1791">
        <v>3.1128</v>
      </c>
      <c r="C1791">
        <v>3.0813000000000001</v>
      </c>
      <c r="D1791">
        <v>3.1152000000000002</v>
      </c>
      <c r="E1791">
        <v>3.0800999999999998</v>
      </c>
      <c r="F1791" s="2">
        <v>1.0699999999999999E-2</v>
      </c>
      <c r="G1791">
        <f t="shared" si="62"/>
        <v>-1.0437407669085925E-2</v>
      </c>
      <c r="H1791">
        <f t="shared" si="63"/>
        <v>1.1395733904743468E-2</v>
      </c>
    </row>
    <row r="1792" spans="1:8" x14ac:dyDescent="0.25">
      <c r="A1792" s="1">
        <v>42671</v>
      </c>
      <c r="B1792">
        <v>3.1053999999999999</v>
      </c>
      <c r="C1792">
        <v>3.1137999999999999</v>
      </c>
      <c r="D1792">
        <v>3.1278999999999999</v>
      </c>
      <c r="E1792">
        <v>3.1023000000000001</v>
      </c>
      <c r="F1792" s="2">
        <v>-2.3999999999999998E-3</v>
      </c>
      <c r="G1792">
        <f t="shared" si="62"/>
        <v>3.480502739284466E-3</v>
      </c>
      <c r="H1792">
        <f t="shared" si="63"/>
        <v>8.2519421074686017E-3</v>
      </c>
    </row>
    <row r="1793" spans="1:8" x14ac:dyDescent="0.25">
      <c r="A1793" s="1">
        <v>42674</v>
      </c>
      <c r="B1793">
        <v>3.0929000000000002</v>
      </c>
      <c r="C1793">
        <v>3.1030000000000002</v>
      </c>
      <c r="D1793">
        <v>3.1172</v>
      </c>
      <c r="E1793">
        <v>3.0918999999999999</v>
      </c>
      <c r="F1793" s="2">
        <v>-4.0000000000000001E-3</v>
      </c>
      <c r="G1793">
        <f t="shared" si="62"/>
        <v>2.9736893141121983E-3</v>
      </c>
      <c r="H1793">
        <f t="shared" si="63"/>
        <v>8.1826708496394139E-3</v>
      </c>
    </row>
    <row r="1794" spans="1:8" x14ac:dyDescent="0.25">
      <c r="A1794" s="1">
        <v>42675</v>
      </c>
      <c r="B1794">
        <v>3.1105999999999998</v>
      </c>
      <c r="C1794">
        <v>3.0937999999999999</v>
      </c>
      <c r="D1794">
        <v>3.1227999999999998</v>
      </c>
      <c r="E1794">
        <v>3.0916999999999999</v>
      </c>
      <c r="F1794" s="2">
        <v>5.7000000000000002E-3</v>
      </c>
      <c r="G1794">
        <f t="shared" si="62"/>
        <v>-5.7844334468796959E-3</v>
      </c>
      <c r="H1794">
        <f t="shared" si="63"/>
        <v>1.0059190736487986E-2</v>
      </c>
    </row>
    <row r="1795" spans="1:8" x14ac:dyDescent="0.25">
      <c r="A1795" s="1">
        <v>42676</v>
      </c>
      <c r="B1795">
        <v>3.1122999999999998</v>
      </c>
      <c r="C1795">
        <v>3.1118000000000001</v>
      </c>
      <c r="D1795">
        <v>3.1272000000000002</v>
      </c>
      <c r="E1795">
        <v>3.1078999999999999</v>
      </c>
      <c r="F1795" s="2">
        <v>5.0000000000000001E-4</v>
      </c>
      <c r="G1795">
        <f t="shared" si="62"/>
        <v>-1.0272873194221803E-3</v>
      </c>
      <c r="H1795">
        <f t="shared" si="63"/>
        <v>6.2099810161203124E-3</v>
      </c>
    </row>
    <row r="1796" spans="1:8" x14ac:dyDescent="0.25">
      <c r="A1796" s="1">
        <v>42677</v>
      </c>
      <c r="B1796">
        <v>3.1091000000000002</v>
      </c>
      <c r="C1796">
        <v>3.1150000000000002</v>
      </c>
      <c r="D1796">
        <v>3.1251000000000002</v>
      </c>
      <c r="E1796">
        <v>3.1046999999999998</v>
      </c>
      <c r="F1796" s="2">
        <v>-1E-3</v>
      </c>
      <c r="G1796">
        <f t="shared" si="62"/>
        <v>1.350135013501487E-3</v>
      </c>
      <c r="H1796">
        <f t="shared" si="63"/>
        <v>6.5706831577931587E-3</v>
      </c>
    </row>
    <row r="1797" spans="1:8" x14ac:dyDescent="0.25">
      <c r="A1797" s="1">
        <v>42678</v>
      </c>
      <c r="B1797">
        <v>3.1554000000000002</v>
      </c>
      <c r="C1797">
        <v>3.1107999999999998</v>
      </c>
      <c r="D1797">
        <v>3.1753999999999998</v>
      </c>
      <c r="E1797">
        <v>3.1091000000000002</v>
      </c>
      <c r="F1797" s="2">
        <v>1.49E-2</v>
      </c>
      <c r="G1797">
        <f t="shared" si="62"/>
        <v>-1.4571718195641238E-2</v>
      </c>
      <c r="H1797">
        <f t="shared" si="63"/>
        <v>2.132449905117223E-2</v>
      </c>
    </row>
    <row r="1798" spans="1:8" x14ac:dyDescent="0.25">
      <c r="A1798" s="1">
        <v>42681</v>
      </c>
      <c r="B1798">
        <v>3.1671</v>
      </c>
      <c r="C1798">
        <v>3.1568000000000001</v>
      </c>
      <c r="D1798">
        <v>3.181</v>
      </c>
      <c r="E1798">
        <v>3.1432000000000002</v>
      </c>
      <c r="F1798" s="2">
        <v>3.7000000000000002E-3</v>
      </c>
      <c r="G1798">
        <f t="shared" si="62"/>
        <v>-3.5353535353535664E-3</v>
      </c>
      <c r="H1798">
        <f t="shared" si="63"/>
        <v>1.2025960804275844E-2</v>
      </c>
    </row>
    <row r="1799" spans="1:8" x14ac:dyDescent="0.25">
      <c r="A1799" s="1">
        <v>42682</v>
      </c>
      <c r="B1799">
        <v>3.1539999999999999</v>
      </c>
      <c r="C1799">
        <v>3.1680000000000001</v>
      </c>
      <c r="D1799">
        <v>3.1863999999999999</v>
      </c>
      <c r="E1799">
        <v>3.1520000000000001</v>
      </c>
      <c r="F1799" s="2">
        <v>-4.1000000000000003E-3</v>
      </c>
      <c r="G1799">
        <f t="shared" si="62"/>
        <v>4.1204437400951966E-3</v>
      </c>
      <c r="H1799">
        <f t="shared" si="63"/>
        <v>1.091370558375627E-2</v>
      </c>
    </row>
    <row r="1800" spans="1:8" x14ac:dyDescent="0.25">
      <c r="A1800" s="1">
        <v>42683</v>
      </c>
      <c r="B1800">
        <v>3.2084000000000001</v>
      </c>
      <c r="C1800">
        <v>3.1549999999999998</v>
      </c>
      <c r="D1800">
        <v>3.2904</v>
      </c>
      <c r="E1800">
        <v>3.1539999999999999</v>
      </c>
      <c r="F1800" s="2">
        <v>1.72E-2</v>
      </c>
      <c r="G1800">
        <f t="shared" si="62"/>
        <v>-1.7103336552540697E-2</v>
      </c>
      <c r="H1800">
        <f t="shared" si="63"/>
        <v>4.3246670894102751E-2</v>
      </c>
    </row>
    <row r="1801" spans="1:8" x14ac:dyDescent="0.25">
      <c r="A1801" s="1">
        <v>42684</v>
      </c>
      <c r="B1801">
        <v>3.2498999999999998</v>
      </c>
      <c r="C1801">
        <v>3.2099000000000002</v>
      </c>
      <c r="D1801">
        <v>3.2637999999999998</v>
      </c>
      <c r="E1801">
        <v>3.1932</v>
      </c>
      <c r="F1801" s="2">
        <v>1.29E-2</v>
      </c>
      <c r="G1801">
        <f t="shared" si="62"/>
        <v>-1.2642263918794123E-2</v>
      </c>
      <c r="H1801">
        <f t="shared" si="63"/>
        <v>2.2109482650632523E-2</v>
      </c>
    </row>
    <row r="1802" spans="1:8" x14ac:dyDescent="0.25">
      <c r="A1802" s="1">
        <v>42685</v>
      </c>
      <c r="B1802">
        <v>3.2511999999999999</v>
      </c>
      <c r="C1802">
        <v>3.2509999999999999</v>
      </c>
      <c r="D1802">
        <v>3.2797999999999998</v>
      </c>
      <c r="E1802">
        <v>3.2349999999999999</v>
      </c>
      <c r="F1802" s="2">
        <v>4.0000000000000002E-4</v>
      </c>
      <c r="G1802">
        <f t="shared" si="62"/>
        <v>2.1536473556277907E-4</v>
      </c>
      <c r="H1802">
        <f t="shared" si="63"/>
        <v>1.3848531684698594E-2</v>
      </c>
    </row>
    <row r="1803" spans="1:8" x14ac:dyDescent="0.25">
      <c r="A1803" s="1">
        <v>42688</v>
      </c>
      <c r="B1803">
        <v>3.2885</v>
      </c>
      <c r="C1803">
        <v>3.2503000000000002</v>
      </c>
      <c r="D1803">
        <v>3.2993000000000001</v>
      </c>
      <c r="E1803">
        <v>3.2433000000000001</v>
      </c>
      <c r="F1803" s="2">
        <v>1.15E-2</v>
      </c>
      <c r="G1803">
        <f t="shared" si="62"/>
        <v>-1.2066869300911807E-2</v>
      </c>
      <c r="H1803">
        <f t="shared" si="63"/>
        <v>1.7266364505287839E-2</v>
      </c>
    </row>
    <row r="1804" spans="1:8" x14ac:dyDescent="0.25">
      <c r="A1804" s="1">
        <v>42689</v>
      </c>
      <c r="B1804">
        <v>3.2896000000000001</v>
      </c>
      <c r="C1804">
        <v>3.29</v>
      </c>
      <c r="D1804">
        <v>3.2987000000000002</v>
      </c>
      <c r="E1804">
        <v>3.2637999999999998</v>
      </c>
      <c r="F1804" s="2">
        <v>2.9999999999999997E-4</v>
      </c>
      <c r="G1804">
        <f t="shared" ref="G1804:G1867" si="64">(C1804-C1805)/C1805</f>
        <v>-1.8233756761682792E-4</v>
      </c>
      <c r="H1804">
        <f t="shared" ref="H1804:H1867" si="65">(D1804-E1804)/E1804</f>
        <v>1.0693057172620988E-2</v>
      </c>
    </row>
    <row r="1805" spans="1:8" x14ac:dyDescent="0.25">
      <c r="A1805" s="1">
        <v>42690</v>
      </c>
      <c r="B1805">
        <v>3.3209</v>
      </c>
      <c r="C1805">
        <v>3.2906</v>
      </c>
      <c r="D1805">
        <v>3.3285</v>
      </c>
      <c r="E1805">
        <v>3.2833000000000001</v>
      </c>
      <c r="F1805" s="2">
        <v>9.4999999999999998E-3</v>
      </c>
      <c r="G1805">
        <f t="shared" si="64"/>
        <v>-9.9885673024850772E-3</v>
      </c>
      <c r="H1805">
        <f t="shared" si="65"/>
        <v>1.376663722474337E-2</v>
      </c>
    </row>
    <row r="1806" spans="1:8" x14ac:dyDescent="0.25">
      <c r="A1806" s="1">
        <v>42691</v>
      </c>
      <c r="B1806">
        <v>3.3696000000000002</v>
      </c>
      <c r="C1806">
        <v>3.3237999999999999</v>
      </c>
      <c r="D1806">
        <v>3.3784000000000001</v>
      </c>
      <c r="E1806">
        <v>3.3085</v>
      </c>
      <c r="F1806" s="2">
        <v>1.47E-2</v>
      </c>
      <c r="G1806">
        <f t="shared" si="64"/>
        <v>-1.3884768290512127E-2</v>
      </c>
      <c r="H1806">
        <f t="shared" si="65"/>
        <v>2.1127399123469871E-2</v>
      </c>
    </row>
    <row r="1807" spans="1:8" x14ac:dyDescent="0.25">
      <c r="A1807" s="1">
        <v>42692</v>
      </c>
      <c r="B1807">
        <v>3.3742999999999999</v>
      </c>
      <c r="C1807">
        <v>3.3706</v>
      </c>
      <c r="D1807">
        <v>3.4087999999999998</v>
      </c>
      <c r="E1807">
        <v>3.3544999999999998</v>
      </c>
      <c r="F1807" s="2">
        <v>1.4E-3</v>
      </c>
      <c r="G1807">
        <f t="shared" si="64"/>
        <v>-8.0040316603916775E-4</v>
      </c>
      <c r="H1807">
        <f t="shared" si="65"/>
        <v>1.6187211208823972E-2</v>
      </c>
    </row>
    <row r="1808" spans="1:8" x14ac:dyDescent="0.25">
      <c r="A1808" s="1">
        <v>42695</v>
      </c>
      <c r="B1808">
        <v>3.3605999999999998</v>
      </c>
      <c r="C1808">
        <v>3.3733</v>
      </c>
      <c r="D1808">
        <v>3.3959999999999999</v>
      </c>
      <c r="E1808">
        <v>3.3504999999999998</v>
      </c>
      <c r="F1808" s="2">
        <v>-4.1000000000000003E-3</v>
      </c>
      <c r="G1808">
        <f t="shared" si="64"/>
        <v>3.4804854831032308E-3</v>
      </c>
      <c r="H1808">
        <f t="shared" si="65"/>
        <v>1.3580062677212386E-2</v>
      </c>
    </row>
    <row r="1809" spans="1:8" x14ac:dyDescent="0.25">
      <c r="A1809" s="1">
        <v>42696</v>
      </c>
      <c r="B1809">
        <v>3.3834</v>
      </c>
      <c r="C1809">
        <v>3.3616000000000001</v>
      </c>
      <c r="D1809">
        <v>3.3946999999999998</v>
      </c>
      <c r="E1809">
        <v>3.3504999999999998</v>
      </c>
      <c r="F1809" s="2">
        <v>6.7999999999999996E-3</v>
      </c>
      <c r="G1809">
        <f t="shared" si="64"/>
        <v>-6.736792341330726E-3</v>
      </c>
      <c r="H1809">
        <f t="shared" si="65"/>
        <v>1.3192060886434867E-2</v>
      </c>
    </row>
    <row r="1810" spans="1:8" x14ac:dyDescent="0.25">
      <c r="A1810" s="1">
        <v>42697</v>
      </c>
      <c r="B1810">
        <v>3.3915999999999999</v>
      </c>
      <c r="C1810">
        <v>3.3843999999999999</v>
      </c>
      <c r="D1810">
        <v>3.4173</v>
      </c>
      <c r="E1810">
        <v>3.3677999999999999</v>
      </c>
      <c r="F1810" s="2">
        <v>2.3999999999999998E-3</v>
      </c>
      <c r="G1810">
        <f t="shared" si="64"/>
        <v>-3.2103201484405953E-3</v>
      </c>
      <c r="H1810">
        <f t="shared" si="65"/>
        <v>1.469802244788886E-2</v>
      </c>
    </row>
    <row r="1811" spans="1:8" x14ac:dyDescent="0.25">
      <c r="A1811" s="1">
        <v>42698</v>
      </c>
      <c r="B1811">
        <v>3.4432</v>
      </c>
      <c r="C1811">
        <v>3.3953000000000002</v>
      </c>
      <c r="D1811">
        <v>3.4535</v>
      </c>
      <c r="E1811">
        <v>3.3685999999999998</v>
      </c>
      <c r="F1811" s="2">
        <v>1.52E-2</v>
      </c>
      <c r="G1811">
        <f t="shared" si="64"/>
        <v>-1.4626926313956462E-2</v>
      </c>
      <c r="H1811">
        <f t="shared" si="65"/>
        <v>2.5203348572107168E-2</v>
      </c>
    </row>
    <row r="1812" spans="1:8" x14ac:dyDescent="0.25">
      <c r="A1812" s="1">
        <v>42699</v>
      </c>
      <c r="B1812">
        <v>3.4457</v>
      </c>
      <c r="C1812">
        <v>3.4457</v>
      </c>
      <c r="D1812">
        <v>3.4771000000000001</v>
      </c>
      <c r="E1812">
        <v>3.4344999999999999</v>
      </c>
      <c r="F1812" s="2">
        <v>6.9999999999999999E-4</v>
      </c>
      <c r="G1812">
        <f t="shared" si="64"/>
        <v>-2.0563021316033028E-3</v>
      </c>
      <c r="H1812">
        <f t="shared" si="65"/>
        <v>1.2403552191003114E-2</v>
      </c>
    </row>
    <row r="1813" spans="1:8" x14ac:dyDescent="0.25">
      <c r="A1813" s="1">
        <v>42702</v>
      </c>
      <c r="B1813">
        <v>3.4138000000000002</v>
      </c>
      <c r="C1813">
        <v>3.4527999999999999</v>
      </c>
      <c r="D1813">
        <v>3.4582000000000002</v>
      </c>
      <c r="E1813">
        <v>3.4072</v>
      </c>
      <c r="F1813" s="2">
        <v>-9.2999999999999992E-3</v>
      </c>
      <c r="G1813">
        <f t="shared" si="64"/>
        <v>1.1128030924212197E-2</v>
      </c>
      <c r="H1813">
        <f t="shared" si="65"/>
        <v>1.4968302418408123E-2</v>
      </c>
    </row>
    <row r="1814" spans="1:8" x14ac:dyDescent="0.25">
      <c r="A1814" s="1">
        <v>42703</v>
      </c>
      <c r="B1814">
        <v>3.4077999999999999</v>
      </c>
      <c r="C1814">
        <v>3.4148000000000001</v>
      </c>
      <c r="D1814">
        <v>3.4355000000000002</v>
      </c>
      <c r="E1814">
        <v>3.4056000000000002</v>
      </c>
      <c r="F1814" s="2">
        <v>-1.8E-3</v>
      </c>
      <c r="G1814">
        <f t="shared" si="64"/>
        <v>1.7601501994837562E-3</v>
      </c>
      <c r="H1814">
        <f t="shared" si="65"/>
        <v>8.7796570354709991E-3</v>
      </c>
    </row>
    <row r="1815" spans="1:8" x14ac:dyDescent="0.25">
      <c r="A1815" s="1">
        <v>42704</v>
      </c>
      <c r="B1815">
        <v>3.4359999999999999</v>
      </c>
      <c r="C1815">
        <v>3.4087999999999998</v>
      </c>
      <c r="D1815">
        <v>3.4426000000000001</v>
      </c>
      <c r="E1815">
        <v>3.4058000000000002</v>
      </c>
      <c r="F1815" s="2">
        <v>8.3000000000000001E-3</v>
      </c>
      <c r="G1815">
        <f t="shared" si="64"/>
        <v>-8.2048297934245E-3</v>
      </c>
      <c r="H1815">
        <f t="shared" si="65"/>
        <v>1.0805097187151313E-2</v>
      </c>
    </row>
    <row r="1816" spans="1:8" x14ac:dyDescent="0.25">
      <c r="A1816" s="1">
        <v>42705</v>
      </c>
      <c r="B1816">
        <v>3.5026999999999999</v>
      </c>
      <c r="C1816">
        <v>3.4369999999999998</v>
      </c>
      <c r="D1816">
        <v>3.5068000000000001</v>
      </c>
      <c r="E1816">
        <v>3.4262999999999999</v>
      </c>
      <c r="F1816" s="2">
        <v>1.9400000000000001E-2</v>
      </c>
      <c r="G1816">
        <f t="shared" si="64"/>
        <v>-1.9037018009532777E-2</v>
      </c>
      <c r="H1816">
        <f t="shared" si="65"/>
        <v>2.3494731926568087E-2</v>
      </c>
    </row>
    <row r="1817" spans="1:8" x14ac:dyDescent="0.25">
      <c r="A1817" s="1">
        <v>42706</v>
      </c>
      <c r="B1817">
        <v>3.5169999999999999</v>
      </c>
      <c r="C1817">
        <v>3.5036999999999998</v>
      </c>
      <c r="D1817">
        <v>3.5855000000000001</v>
      </c>
      <c r="E1817">
        <v>3.4821</v>
      </c>
      <c r="F1817" s="2">
        <v>4.1000000000000003E-3</v>
      </c>
      <c r="G1817">
        <f t="shared" si="64"/>
        <v>-4.4892740446086194E-3</v>
      </c>
      <c r="H1817">
        <f t="shared" si="65"/>
        <v>2.9694724447890685E-2</v>
      </c>
    </row>
    <row r="1818" spans="1:8" x14ac:dyDescent="0.25">
      <c r="A1818" s="1">
        <v>42709</v>
      </c>
      <c r="B1818">
        <v>3.5215999999999998</v>
      </c>
      <c r="C1818">
        <v>3.5194999999999999</v>
      </c>
      <c r="D1818">
        <v>3.5626000000000002</v>
      </c>
      <c r="E1818">
        <v>3.5148999999999999</v>
      </c>
      <c r="F1818" s="2">
        <v>1.2999999999999999E-3</v>
      </c>
      <c r="G1818">
        <f t="shared" si="64"/>
        <v>-8.8003179469719084E-4</v>
      </c>
      <c r="H1818">
        <f t="shared" si="65"/>
        <v>1.3570798600244757E-2</v>
      </c>
    </row>
    <row r="1819" spans="1:8" x14ac:dyDescent="0.25">
      <c r="A1819" s="1">
        <v>42710</v>
      </c>
      <c r="B1819">
        <v>3.4445999999999999</v>
      </c>
      <c r="C1819">
        <v>3.5226000000000002</v>
      </c>
      <c r="D1819">
        <v>3.5419999999999998</v>
      </c>
      <c r="E1819">
        <v>3.4312999999999998</v>
      </c>
      <c r="F1819" s="2">
        <v>-2.1899999999999999E-2</v>
      </c>
      <c r="G1819">
        <f t="shared" si="64"/>
        <v>2.2347341537032724E-2</v>
      </c>
      <c r="H1819">
        <f t="shared" si="65"/>
        <v>3.2261824964299253E-2</v>
      </c>
    </row>
    <row r="1820" spans="1:8" x14ac:dyDescent="0.25">
      <c r="A1820" s="1">
        <v>42711</v>
      </c>
      <c r="B1820">
        <v>3.3877999999999999</v>
      </c>
      <c r="C1820">
        <v>3.4456000000000002</v>
      </c>
      <c r="D1820">
        <v>3.4594</v>
      </c>
      <c r="E1820">
        <v>3.3794</v>
      </c>
      <c r="F1820" s="2">
        <v>-1.6500000000000001E-2</v>
      </c>
      <c r="G1820">
        <f t="shared" si="64"/>
        <v>1.6341218807150053E-2</v>
      </c>
      <c r="H1820">
        <f t="shared" si="65"/>
        <v>2.3672841332780987E-2</v>
      </c>
    </row>
    <row r="1821" spans="1:8" x14ac:dyDescent="0.25">
      <c r="A1821" s="1">
        <v>42712</v>
      </c>
      <c r="B1821">
        <v>3.4419</v>
      </c>
      <c r="C1821">
        <v>3.3902000000000001</v>
      </c>
      <c r="D1821">
        <v>3.4971000000000001</v>
      </c>
      <c r="E1821">
        <v>3.339</v>
      </c>
      <c r="F1821" s="2">
        <v>1.6E-2</v>
      </c>
      <c r="G1821">
        <f t="shared" si="64"/>
        <v>-1.5449846082360432E-2</v>
      </c>
      <c r="H1821">
        <f t="shared" si="65"/>
        <v>4.7349505840071915E-2</v>
      </c>
    </row>
    <row r="1822" spans="1:8" x14ac:dyDescent="0.25">
      <c r="A1822" s="1">
        <v>42713</v>
      </c>
      <c r="B1822">
        <v>3.4859</v>
      </c>
      <c r="C1822">
        <v>3.4434</v>
      </c>
      <c r="D1822">
        <v>3.5057999999999998</v>
      </c>
      <c r="E1822">
        <v>3.4195000000000002</v>
      </c>
      <c r="F1822" s="2">
        <v>1.2800000000000001E-2</v>
      </c>
      <c r="G1822">
        <f t="shared" si="64"/>
        <v>-1.0971966911764646E-2</v>
      </c>
      <c r="H1822">
        <f t="shared" si="65"/>
        <v>2.523760783740301E-2</v>
      </c>
    </row>
    <row r="1823" spans="1:8" x14ac:dyDescent="0.25">
      <c r="A1823" s="1">
        <v>42716</v>
      </c>
      <c r="B1823">
        <v>3.4678</v>
      </c>
      <c r="C1823">
        <v>3.4815999999999998</v>
      </c>
      <c r="D1823">
        <v>3.5497000000000001</v>
      </c>
      <c r="E1823">
        <v>3.4653999999999998</v>
      </c>
      <c r="F1823" s="2">
        <v>-5.1999999999999998E-3</v>
      </c>
      <c r="G1823">
        <f t="shared" si="64"/>
        <v>3.6900369003689815E-3</v>
      </c>
      <c r="H1823">
        <f t="shared" si="65"/>
        <v>2.4326196110117236E-2</v>
      </c>
    </row>
    <row r="1824" spans="1:8" x14ac:dyDescent="0.25">
      <c r="A1824" s="1">
        <v>42717</v>
      </c>
      <c r="B1824">
        <v>3.4883999999999999</v>
      </c>
      <c r="C1824">
        <v>3.4687999999999999</v>
      </c>
      <c r="D1824">
        <v>3.5053000000000001</v>
      </c>
      <c r="E1824">
        <v>3.4514999999999998</v>
      </c>
      <c r="F1824" s="2">
        <v>5.8999999999999999E-3</v>
      </c>
      <c r="G1824">
        <f t="shared" si="64"/>
        <v>-6.2453446398900653E-3</v>
      </c>
      <c r="H1824">
        <f t="shared" si="65"/>
        <v>1.5587425756917368E-2</v>
      </c>
    </row>
    <row r="1825" spans="1:8" x14ac:dyDescent="0.25">
      <c r="A1825" s="1">
        <v>42718</v>
      </c>
      <c r="B1825">
        <v>3.5312999999999999</v>
      </c>
      <c r="C1825">
        <v>3.4906000000000001</v>
      </c>
      <c r="D1825">
        <v>3.5409000000000002</v>
      </c>
      <c r="E1825">
        <v>3.4550000000000001</v>
      </c>
      <c r="F1825" s="2">
        <v>1.23E-2</v>
      </c>
      <c r="G1825">
        <f t="shared" si="64"/>
        <v>-1.1805339297341694E-2</v>
      </c>
      <c r="H1825">
        <f t="shared" si="65"/>
        <v>2.4862518089725061E-2</v>
      </c>
    </row>
    <row r="1826" spans="1:8" x14ac:dyDescent="0.25">
      <c r="A1826" s="1">
        <v>42719</v>
      </c>
      <c r="B1826">
        <v>3.5108999999999999</v>
      </c>
      <c r="C1826">
        <v>3.5323000000000002</v>
      </c>
      <c r="D1826">
        <v>3.5447000000000002</v>
      </c>
      <c r="E1826">
        <v>3.5003000000000002</v>
      </c>
      <c r="F1826" s="2">
        <v>-5.7999999999999996E-3</v>
      </c>
      <c r="G1826">
        <f t="shared" si="64"/>
        <v>5.8088214356902014E-3</v>
      </c>
      <c r="H1826">
        <f t="shared" si="65"/>
        <v>1.2684627031968687E-2</v>
      </c>
    </row>
    <row r="1827" spans="1:8" x14ac:dyDescent="0.25">
      <c r="A1827" s="1">
        <v>42720</v>
      </c>
      <c r="B1827">
        <v>3.5057999999999998</v>
      </c>
      <c r="C1827">
        <v>3.5118999999999998</v>
      </c>
      <c r="D1827">
        <v>3.5209999999999999</v>
      </c>
      <c r="E1827">
        <v>3.4824999999999999</v>
      </c>
      <c r="F1827" s="2">
        <v>-1.5E-3</v>
      </c>
      <c r="G1827">
        <f t="shared" si="64"/>
        <v>1.4828756380642404E-3</v>
      </c>
      <c r="H1827">
        <f t="shared" si="65"/>
        <v>1.1055276381909541E-2</v>
      </c>
    </row>
    <row r="1828" spans="1:8" x14ac:dyDescent="0.25">
      <c r="A1828" s="1">
        <v>42723</v>
      </c>
      <c r="B1828">
        <v>3.5320999999999998</v>
      </c>
      <c r="C1828">
        <v>3.5066999999999999</v>
      </c>
      <c r="D1828">
        <v>3.5373000000000001</v>
      </c>
      <c r="E1828">
        <v>3.4878</v>
      </c>
      <c r="F1828" s="2">
        <v>7.4999999999999997E-3</v>
      </c>
      <c r="G1828">
        <f t="shared" si="64"/>
        <v>-7.5283729091784393E-3</v>
      </c>
      <c r="H1828">
        <f t="shared" si="65"/>
        <v>1.419232754171687E-2</v>
      </c>
    </row>
    <row r="1829" spans="1:8" x14ac:dyDescent="0.25">
      <c r="A1829" s="1">
        <v>42724</v>
      </c>
      <c r="B1829">
        <v>3.5259999999999998</v>
      </c>
      <c r="C1829">
        <v>3.5333000000000001</v>
      </c>
      <c r="D1829">
        <v>3.5423</v>
      </c>
      <c r="E1829">
        <v>3.5005000000000002</v>
      </c>
      <c r="F1829" s="2">
        <v>-1.6999999999999999E-3</v>
      </c>
      <c r="G1829">
        <f t="shared" si="64"/>
        <v>1.6442239546421685E-3</v>
      </c>
      <c r="H1829">
        <f t="shared" si="65"/>
        <v>1.194115126410508E-2</v>
      </c>
    </row>
    <row r="1830" spans="1:8" x14ac:dyDescent="0.25">
      <c r="A1830" s="1">
        <v>42725</v>
      </c>
      <c r="B1830">
        <v>3.5078999999999998</v>
      </c>
      <c r="C1830">
        <v>3.5274999999999999</v>
      </c>
      <c r="D1830">
        <v>3.5347</v>
      </c>
      <c r="E1830">
        <v>3.5043000000000002</v>
      </c>
      <c r="F1830" s="2">
        <v>-5.1000000000000004E-3</v>
      </c>
      <c r="G1830">
        <f t="shared" si="64"/>
        <v>5.2435097318400013E-3</v>
      </c>
      <c r="H1830">
        <f t="shared" si="65"/>
        <v>8.6750563593298979E-3</v>
      </c>
    </row>
    <row r="1831" spans="1:8" x14ac:dyDescent="0.25">
      <c r="A1831" s="1">
        <v>42726</v>
      </c>
      <c r="B1831">
        <v>3.5103</v>
      </c>
      <c r="C1831">
        <v>3.5091000000000001</v>
      </c>
      <c r="D1831">
        <v>3.5192999999999999</v>
      </c>
      <c r="E1831">
        <v>3.4988000000000001</v>
      </c>
      <c r="F1831" s="2">
        <v>6.9999999999999999E-4</v>
      </c>
      <c r="G1831">
        <f t="shared" si="64"/>
        <v>-8.5418980097380864E-4</v>
      </c>
      <c r="H1831">
        <f t="shared" si="65"/>
        <v>5.8591517091573508E-3</v>
      </c>
    </row>
    <row r="1832" spans="1:8" x14ac:dyDescent="0.25">
      <c r="A1832" s="1">
        <v>42727</v>
      </c>
      <c r="B1832">
        <v>3.5158999999999998</v>
      </c>
      <c r="C1832">
        <v>3.5121000000000002</v>
      </c>
      <c r="D1832">
        <v>3.5192000000000001</v>
      </c>
      <c r="E1832">
        <v>3.4990000000000001</v>
      </c>
      <c r="F1832" s="2">
        <v>1.6000000000000001E-3</v>
      </c>
      <c r="G1832">
        <f t="shared" si="64"/>
        <v>-1.6770892552585481E-3</v>
      </c>
      <c r="H1832">
        <f t="shared" si="65"/>
        <v>5.7730780222920823E-3</v>
      </c>
    </row>
    <row r="1833" spans="1:8" x14ac:dyDescent="0.25">
      <c r="A1833" s="1">
        <v>42730</v>
      </c>
      <c r="B1833">
        <v>3.5108000000000001</v>
      </c>
      <c r="C1833">
        <v>3.5179999999999998</v>
      </c>
      <c r="D1833">
        <v>3.5213999999999999</v>
      </c>
      <c r="E1833">
        <v>3.5044</v>
      </c>
      <c r="F1833" s="2">
        <v>-1.5E-3</v>
      </c>
      <c r="G1833">
        <f t="shared" si="64"/>
        <v>1.6228682060187324E-3</v>
      </c>
      <c r="H1833">
        <f t="shared" si="65"/>
        <v>4.8510444013240223E-3</v>
      </c>
    </row>
    <row r="1834" spans="1:8" x14ac:dyDescent="0.25">
      <c r="A1834" s="1">
        <v>42731</v>
      </c>
      <c r="B1834">
        <v>3.5204</v>
      </c>
      <c r="C1834">
        <v>3.5123000000000002</v>
      </c>
      <c r="D1834">
        <v>3.5276999999999998</v>
      </c>
      <c r="E1834">
        <v>3.5024999999999999</v>
      </c>
      <c r="F1834" s="2">
        <v>2.7000000000000001E-3</v>
      </c>
      <c r="G1834">
        <f t="shared" si="64"/>
        <v>-2.7541169789890968E-3</v>
      </c>
      <c r="H1834">
        <f t="shared" si="65"/>
        <v>7.1948608137044649E-3</v>
      </c>
    </row>
    <row r="1835" spans="1:8" x14ac:dyDescent="0.25">
      <c r="A1835" s="1">
        <v>42732</v>
      </c>
      <c r="B1835">
        <v>3.5390000000000001</v>
      </c>
      <c r="C1835">
        <v>3.5219999999999998</v>
      </c>
      <c r="D1835">
        <v>3.5505</v>
      </c>
      <c r="E1835">
        <v>3.5177999999999998</v>
      </c>
      <c r="F1835" s="2">
        <v>5.3E-3</v>
      </c>
      <c r="G1835">
        <f t="shared" si="64"/>
        <v>-5.0847457627119317E-3</v>
      </c>
      <c r="H1835">
        <f t="shared" si="65"/>
        <v>9.2955824663142235E-3</v>
      </c>
    </row>
    <row r="1836" spans="1:8" x14ac:dyDescent="0.25">
      <c r="A1836" s="1">
        <v>42733</v>
      </c>
      <c r="B1836">
        <v>3.5219999999999998</v>
      </c>
      <c r="C1836">
        <v>3.54</v>
      </c>
      <c r="D1836">
        <v>3.5448</v>
      </c>
      <c r="E1836">
        <v>3.5148000000000001</v>
      </c>
      <c r="F1836" s="2">
        <v>-4.7999999999999996E-3</v>
      </c>
      <c r="G1836">
        <f t="shared" si="64"/>
        <v>4.9965932318873033E-3</v>
      </c>
      <c r="H1836">
        <f t="shared" si="65"/>
        <v>8.535336292249859E-3</v>
      </c>
    </row>
    <row r="1837" spans="1:8" x14ac:dyDescent="0.25">
      <c r="A1837" s="1">
        <v>42734</v>
      </c>
      <c r="B1837">
        <v>3.5266999999999999</v>
      </c>
      <c r="C1837">
        <v>3.5224000000000002</v>
      </c>
      <c r="D1837">
        <v>3.5327999999999999</v>
      </c>
      <c r="E1837">
        <v>3.5110000000000001</v>
      </c>
      <c r="F1837" s="2">
        <v>1.2999999999999999E-3</v>
      </c>
      <c r="G1837">
        <f t="shared" si="64"/>
        <v>-8.5096726612573603E-4</v>
      </c>
      <c r="H1837">
        <f t="shared" si="65"/>
        <v>6.2090572486470574E-3</v>
      </c>
    </row>
    <row r="1838" spans="1:8" x14ac:dyDescent="0.25">
      <c r="A1838" s="1">
        <v>42737</v>
      </c>
      <c r="B1838">
        <v>3.5434999999999999</v>
      </c>
      <c r="C1838">
        <v>3.5253999999999999</v>
      </c>
      <c r="D1838">
        <v>3.5465</v>
      </c>
      <c r="E1838">
        <v>3.5253000000000001</v>
      </c>
      <c r="F1838" s="2">
        <v>4.7999999999999996E-3</v>
      </c>
      <c r="G1838">
        <f t="shared" si="64"/>
        <v>-5.388630272252881E-3</v>
      </c>
      <c r="H1838">
        <f t="shared" si="65"/>
        <v>6.0136725952400884E-3</v>
      </c>
    </row>
    <row r="1839" spans="1:8" x14ac:dyDescent="0.25">
      <c r="A1839" s="1">
        <v>42738</v>
      </c>
      <c r="B1839">
        <v>3.5929000000000002</v>
      </c>
      <c r="C1839">
        <v>3.5445000000000002</v>
      </c>
      <c r="D1839">
        <v>3.6049000000000002</v>
      </c>
      <c r="E1839">
        <v>3.5339</v>
      </c>
      <c r="F1839" s="2">
        <v>1.3899999999999999E-2</v>
      </c>
      <c r="G1839">
        <f t="shared" si="64"/>
        <v>-1.3745513230752076E-2</v>
      </c>
      <c r="H1839">
        <f t="shared" si="65"/>
        <v>2.0091117462293834E-2</v>
      </c>
    </row>
    <row r="1840" spans="1:8" x14ac:dyDescent="0.25">
      <c r="A1840" s="1">
        <v>42739</v>
      </c>
      <c r="B1840">
        <v>3.5703</v>
      </c>
      <c r="C1840">
        <v>3.5939000000000001</v>
      </c>
      <c r="D1840">
        <v>3.5949</v>
      </c>
      <c r="E1840">
        <v>3.5672000000000001</v>
      </c>
      <c r="F1840" s="2">
        <v>-6.3E-3</v>
      </c>
      <c r="G1840">
        <f t="shared" si="64"/>
        <v>6.1310190369540957E-3</v>
      </c>
      <c r="H1840">
        <f t="shared" si="65"/>
        <v>7.7651939896837396E-3</v>
      </c>
    </row>
    <row r="1841" spans="1:8" x14ac:dyDescent="0.25">
      <c r="A1841" s="1">
        <v>42740</v>
      </c>
      <c r="B1841">
        <v>3.5916999999999999</v>
      </c>
      <c r="C1841">
        <v>3.5720000000000001</v>
      </c>
      <c r="D1841">
        <v>3.6402999999999999</v>
      </c>
      <c r="E1841">
        <v>3.5554999999999999</v>
      </c>
      <c r="F1841" s="2">
        <v>6.0000000000000001E-3</v>
      </c>
      <c r="G1841">
        <f t="shared" si="64"/>
        <v>-5.5679287305122546E-3</v>
      </c>
      <c r="H1841">
        <f t="shared" si="65"/>
        <v>2.3850372662072843E-2</v>
      </c>
    </row>
    <row r="1842" spans="1:8" x14ac:dyDescent="0.25">
      <c r="A1842" s="1">
        <v>42741</v>
      </c>
      <c r="B1842">
        <v>3.6425000000000001</v>
      </c>
      <c r="C1842">
        <v>3.5920000000000001</v>
      </c>
      <c r="D1842">
        <v>3.6484999999999999</v>
      </c>
      <c r="E1842">
        <v>3.5911</v>
      </c>
      <c r="F1842" s="2">
        <v>1.41E-2</v>
      </c>
      <c r="G1842">
        <f t="shared" si="64"/>
        <v>-1.4432310816001751E-2</v>
      </c>
      <c r="H1842">
        <f t="shared" si="65"/>
        <v>1.5983960346411932E-2</v>
      </c>
    </row>
    <row r="1843" spans="1:8" x14ac:dyDescent="0.25">
      <c r="A1843" s="1">
        <v>42744</v>
      </c>
      <c r="B1843">
        <v>3.7119</v>
      </c>
      <c r="C1843">
        <v>3.6446000000000001</v>
      </c>
      <c r="D1843">
        <v>3.7442000000000002</v>
      </c>
      <c r="E1843">
        <v>3.6379999999999999</v>
      </c>
      <c r="F1843" s="2">
        <v>1.9099999999999999E-2</v>
      </c>
      <c r="G1843">
        <f t="shared" si="64"/>
        <v>-1.8395324409491182E-2</v>
      </c>
      <c r="H1843">
        <f t="shared" si="65"/>
        <v>2.9191863661352475E-2</v>
      </c>
    </row>
    <row r="1844" spans="1:8" x14ac:dyDescent="0.25">
      <c r="A1844" s="1">
        <v>42745</v>
      </c>
      <c r="B1844">
        <v>3.7865000000000002</v>
      </c>
      <c r="C1844">
        <v>3.7128999999999999</v>
      </c>
      <c r="D1844">
        <v>3.7999000000000001</v>
      </c>
      <c r="E1844">
        <v>3.7073999999999998</v>
      </c>
      <c r="F1844" s="2">
        <v>2.01E-2</v>
      </c>
      <c r="G1844">
        <f t="shared" si="64"/>
        <v>-2.0446390882228823E-2</v>
      </c>
      <c r="H1844">
        <f t="shared" si="65"/>
        <v>2.4950099800399271E-2</v>
      </c>
    </row>
    <row r="1845" spans="1:8" x14ac:dyDescent="0.25">
      <c r="A1845" s="1">
        <v>42746</v>
      </c>
      <c r="B1845">
        <v>3.8632</v>
      </c>
      <c r="C1845">
        <v>3.7904</v>
      </c>
      <c r="D1845">
        <v>3.9417</v>
      </c>
      <c r="E1845">
        <v>3.7879999999999998</v>
      </c>
      <c r="F1845" s="2">
        <v>2.0299999999999999E-2</v>
      </c>
      <c r="G1845">
        <f t="shared" si="64"/>
        <v>-1.9250672738563394E-2</v>
      </c>
      <c r="H1845">
        <f t="shared" si="65"/>
        <v>4.0575501583949361E-2</v>
      </c>
    </row>
    <row r="1846" spans="1:8" x14ac:dyDescent="0.25">
      <c r="A1846" s="1">
        <v>42747</v>
      </c>
      <c r="B1846">
        <v>3.7587000000000002</v>
      </c>
      <c r="C1846">
        <v>3.8647999999999998</v>
      </c>
      <c r="D1846">
        <v>3.9308000000000001</v>
      </c>
      <c r="E1846">
        <v>3.7480000000000002</v>
      </c>
      <c r="F1846" s="2">
        <v>-2.7099999999999999E-2</v>
      </c>
      <c r="G1846">
        <f t="shared" si="64"/>
        <v>2.7954358060483481E-2</v>
      </c>
      <c r="H1846">
        <f t="shared" si="65"/>
        <v>4.8772678762006361E-2</v>
      </c>
    </row>
    <row r="1847" spans="1:8" x14ac:dyDescent="0.25">
      <c r="A1847" s="1">
        <v>42748</v>
      </c>
      <c r="B1847">
        <v>3.7210000000000001</v>
      </c>
      <c r="C1847">
        <v>3.7597</v>
      </c>
      <c r="D1847">
        <v>3.8277999999999999</v>
      </c>
      <c r="E1847">
        <v>3.7185999999999999</v>
      </c>
      <c r="F1847" s="2">
        <v>-0.01</v>
      </c>
      <c r="G1847">
        <f t="shared" si="64"/>
        <v>9.1528881254026254E-3</v>
      </c>
      <c r="H1847">
        <f t="shared" si="65"/>
        <v>2.9365890388856012E-2</v>
      </c>
    </row>
    <row r="1848" spans="1:8" x14ac:dyDescent="0.25">
      <c r="A1848" s="1">
        <v>42751</v>
      </c>
      <c r="B1848">
        <v>3.8027000000000002</v>
      </c>
      <c r="C1848">
        <v>3.7256</v>
      </c>
      <c r="D1848">
        <v>3.8172999999999999</v>
      </c>
      <c r="E1848">
        <v>3.7248999999999999</v>
      </c>
      <c r="F1848" s="2">
        <v>2.1999999999999999E-2</v>
      </c>
      <c r="G1848">
        <f t="shared" si="64"/>
        <v>-2.0609884332281756E-2</v>
      </c>
      <c r="H1848">
        <f t="shared" si="65"/>
        <v>2.4806035061343941E-2</v>
      </c>
    </row>
    <row r="1849" spans="1:8" x14ac:dyDescent="0.25">
      <c r="A1849" s="1">
        <v>42752</v>
      </c>
      <c r="B1849">
        <v>3.7595000000000001</v>
      </c>
      <c r="C1849">
        <v>3.8039999999999998</v>
      </c>
      <c r="D1849">
        <v>3.8170000000000002</v>
      </c>
      <c r="E1849">
        <v>3.7561</v>
      </c>
      <c r="F1849" s="2">
        <v>-1.14E-2</v>
      </c>
      <c r="G1849">
        <f t="shared" si="64"/>
        <v>1.1433129486838528E-2</v>
      </c>
      <c r="H1849">
        <f t="shared" si="65"/>
        <v>1.6213625835307947E-2</v>
      </c>
    </row>
    <row r="1850" spans="1:8" x14ac:dyDescent="0.25">
      <c r="A1850" s="1">
        <v>42753</v>
      </c>
      <c r="B1850">
        <v>3.7955999999999999</v>
      </c>
      <c r="C1850">
        <v>3.7610000000000001</v>
      </c>
      <c r="D1850">
        <v>3.7997000000000001</v>
      </c>
      <c r="E1850">
        <v>3.7566000000000002</v>
      </c>
      <c r="F1850" s="2">
        <v>9.5999999999999992E-3</v>
      </c>
      <c r="G1850">
        <f t="shared" si="64"/>
        <v>-9.3768108307433155E-3</v>
      </c>
      <c r="H1850">
        <f t="shared" si="65"/>
        <v>1.1473140605866985E-2</v>
      </c>
    </row>
    <row r="1851" spans="1:8" x14ac:dyDescent="0.25">
      <c r="A1851" s="1">
        <v>42754</v>
      </c>
      <c r="B1851">
        <v>3.8262999999999998</v>
      </c>
      <c r="C1851">
        <v>3.7966000000000002</v>
      </c>
      <c r="D1851">
        <v>3.8435000000000001</v>
      </c>
      <c r="E1851">
        <v>3.7865000000000002</v>
      </c>
      <c r="F1851" s="2">
        <v>8.0999999999999996E-3</v>
      </c>
      <c r="G1851">
        <f t="shared" si="64"/>
        <v>-8.0472383341170812E-3</v>
      </c>
      <c r="H1851">
        <f t="shared" si="65"/>
        <v>1.5053479466525799E-2</v>
      </c>
    </row>
    <row r="1852" spans="1:8" x14ac:dyDescent="0.25">
      <c r="A1852" s="1">
        <v>42755</v>
      </c>
      <c r="B1852">
        <v>3.7639999999999998</v>
      </c>
      <c r="C1852">
        <v>3.8273999999999999</v>
      </c>
      <c r="D1852">
        <v>3.8359999999999999</v>
      </c>
      <c r="E1852">
        <v>3.7637</v>
      </c>
      <c r="F1852" s="2">
        <v>-1.6299999999999999E-2</v>
      </c>
      <c r="G1852">
        <f t="shared" si="64"/>
        <v>1.641172721478645E-2</v>
      </c>
      <c r="H1852">
        <f t="shared" si="65"/>
        <v>1.9209820123814281E-2</v>
      </c>
    </row>
    <row r="1853" spans="1:8" x14ac:dyDescent="0.25">
      <c r="A1853" s="1">
        <v>42758</v>
      </c>
      <c r="B1853">
        <v>3.7555999999999998</v>
      </c>
      <c r="C1853">
        <v>3.7656000000000001</v>
      </c>
      <c r="D1853">
        <v>3.7869999999999999</v>
      </c>
      <c r="E1853">
        <v>3.7519999999999998</v>
      </c>
      <c r="F1853" s="2">
        <v>-2.2000000000000001E-3</v>
      </c>
      <c r="G1853">
        <f t="shared" si="64"/>
        <v>2.289060420548294E-3</v>
      </c>
      <c r="H1853">
        <f t="shared" si="65"/>
        <v>9.328358208955263E-3</v>
      </c>
    </row>
    <row r="1854" spans="1:8" x14ac:dyDescent="0.25">
      <c r="A1854" s="1">
        <v>42759</v>
      </c>
      <c r="B1854">
        <v>3.7823000000000002</v>
      </c>
      <c r="C1854">
        <v>3.7570000000000001</v>
      </c>
      <c r="D1854">
        <v>3.8277999999999999</v>
      </c>
      <c r="E1854">
        <v>3.7357999999999998</v>
      </c>
      <c r="F1854" s="2">
        <v>7.1000000000000004E-3</v>
      </c>
      <c r="G1854">
        <f t="shared" si="64"/>
        <v>-7.0303414737286542E-3</v>
      </c>
      <c r="H1854">
        <f t="shared" si="65"/>
        <v>2.4626586005674845E-2</v>
      </c>
    </row>
    <row r="1855" spans="1:8" x14ac:dyDescent="0.25">
      <c r="A1855" s="1">
        <v>42760</v>
      </c>
      <c r="B1855">
        <v>3.8292999999999999</v>
      </c>
      <c r="C1855">
        <v>3.7835999999999999</v>
      </c>
      <c r="D1855">
        <v>3.8576000000000001</v>
      </c>
      <c r="E1855">
        <v>3.7797999999999998</v>
      </c>
      <c r="F1855" s="2">
        <v>1.24E-2</v>
      </c>
      <c r="G1855">
        <f t="shared" si="64"/>
        <v>-1.288807722410653E-2</v>
      </c>
      <c r="H1855">
        <f t="shared" si="65"/>
        <v>2.0583099634901403E-2</v>
      </c>
    </row>
    <row r="1856" spans="1:8" x14ac:dyDescent="0.25">
      <c r="A1856" s="1">
        <v>42761</v>
      </c>
      <c r="B1856">
        <v>3.8414999999999999</v>
      </c>
      <c r="C1856">
        <v>3.8330000000000002</v>
      </c>
      <c r="D1856">
        <v>3.8715999999999999</v>
      </c>
      <c r="E1856">
        <v>3.8068</v>
      </c>
      <c r="F1856" s="2">
        <v>3.2000000000000002E-3</v>
      </c>
      <c r="G1856">
        <f t="shared" si="64"/>
        <v>-4.9325025960539164E-3</v>
      </c>
      <c r="H1856">
        <f t="shared" si="65"/>
        <v>1.7022170852159287E-2</v>
      </c>
    </row>
    <row r="1857" spans="1:8" x14ac:dyDescent="0.25">
      <c r="A1857" s="1">
        <v>42762</v>
      </c>
      <c r="B1857">
        <v>3.8769999999999998</v>
      </c>
      <c r="C1857">
        <v>3.8519999999999999</v>
      </c>
      <c r="D1857">
        <v>3.9119000000000002</v>
      </c>
      <c r="E1857">
        <v>3.8504</v>
      </c>
      <c r="F1857" s="2">
        <v>9.1999999999999998E-3</v>
      </c>
      <c r="G1857">
        <f t="shared" si="64"/>
        <v>-3.8789759503491399E-3</v>
      </c>
      <c r="H1857">
        <f t="shared" si="65"/>
        <v>1.5972366507375886E-2</v>
      </c>
    </row>
    <row r="1858" spans="1:8" x14ac:dyDescent="0.25">
      <c r="A1858" s="1">
        <v>42765</v>
      </c>
      <c r="B1858">
        <v>3.7803</v>
      </c>
      <c r="C1858">
        <v>3.867</v>
      </c>
      <c r="D1858">
        <v>3.8799000000000001</v>
      </c>
      <c r="E1858">
        <v>3.7709000000000001</v>
      </c>
      <c r="F1858" s="2">
        <v>-2.4899999999999999E-2</v>
      </c>
      <c r="G1858">
        <f t="shared" si="64"/>
        <v>2.2637118527529459E-2</v>
      </c>
      <c r="H1858">
        <f t="shared" si="65"/>
        <v>2.8905566310429866E-2</v>
      </c>
    </row>
    <row r="1859" spans="1:8" x14ac:dyDescent="0.25">
      <c r="A1859" s="1">
        <v>42766</v>
      </c>
      <c r="B1859">
        <v>3.7724000000000002</v>
      </c>
      <c r="C1859">
        <v>3.7814000000000001</v>
      </c>
      <c r="D1859">
        <v>3.8048000000000002</v>
      </c>
      <c r="E1859">
        <v>3.7671000000000001</v>
      </c>
      <c r="F1859" s="2">
        <v>-2.0999999999999999E-3</v>
      </c>
      <c r="G1859">
        <f t="shared" si="64"/>
        <v>2.173221668610194E-3</v>
      </c>
      <c r="H1859">
        <f t="shared" si="65"/>
        <v>1.0007698229407254E-2</v>
      </c>
    </row>
    <row r="1860" spans="1:8" x14ac:dyDescent="0.25">
      <c r="A1860" s="1">
        <v>42767</v>
      </c>
      <c r="B1860">
        <v>3.7694999999999999</v>
      </c>
      <c r="C1860">
        <v>3.7732000000000001</v>
      </c>
      <c r="D1860">
        <v>3.7955999999999999</v>
      </c>
      <c r="E1860">
        <v>3.7583000000000002</v>
      </c>
      <c r="F1860" s="2">
        <v>-8.0000000000000004E-4</v>
      </c>
      <c r="G1860">
        <f t="shared" si="64"/>
        <v>7.1608539981432822E-4</v>
      </c>
      <c r="H1860">
        <f t="shared" si="65"/>
        <v>9.9246999973391335E-3</v>
      </c>
    </row>
    <row r="1861" spans="1:8" x14ac:dyDescent="0.25">
      <c r="A1861" s="1">
        <v>42768</v>
      </c>
      <c r="B1861">
        <v>3.7361</v>
      </c>
      <c r="C1861">
        <v>3.7705000000000002</v>
      </c>
      <c r="D1861">
        <v>3.7747999999999999</v>
      </c>
      <c r="E1861">
        <v>3.7185000000000001</v>
      </c>
      <c r="F1861" s="2">
        <v>-8.8999999999999999E-3</v>
      </c>
      <c r="G1861">
        <f t="shared" si="64"/>
        <v>8.9374113617511752E-3</v>
      </c>
      <c r="H1861">
        <f t="shared" si="65"/>
        <v>1.5140513647976278E-2</v>
      </c>
    </row>
    <row r="1862" spans="1:8" x14ac:dyDescent="0.25">
      <c r="A1862" s="1">
        <v>42769</v>
      </c>
      <c r="B1862">
        <v>3.6966000000000001</v>
      </c>
      <c r="C1862">
        <v>3.7370999999999999</v>
      </c>
      <c r="D1862">
        <v>3.7583000000000002</v>
      </c>
      <c r="E1862">
        <v>3.6867999999999999</v>
      </c>
      <c r="F1862" s="2">
        <v>-1.06E-2</v>
      </c>
      <c r="G1862">
        <f t="shared" si="64"/>
        <v>1.049130681664541E-2</v>
      </c>
      <c r="H1862">
        <f t="shared" si="65"/>
        <v>1.9393511988716597E-2</v>
      </c>
    </row>
    <row r="1863" spans="1:8" x14ac:dyDescent="0.25">
      <c r="A1863" s="1">
        <v>42772</v>
      </c>
      <c r="B1863">
        <v>3.6829000000000001</v>
      </c>
      <c r="C1863">
        <v>3.6983000000000001</v>
      </c>
      <c r="D1863">
        <v>3.7075</v>
      </c>
      <c r="E1863">
        <v>3.6623000000000001</v>
      </c>
      <c r="F1863" s="2">
        <v>-3.7000000000000002E-3</v>
      </c>
      <c r="G1863">
        <f t="shared" si="64"/>
        <v>3.9634063577381898E-3</v>
      </c>
      <c r="H1863">
        <f t="shared" si="65"/>
        <v>1.2341970892608444E-2</v>
      </c>
    </row>
    <row r="1864" spans="1:8" x14ac:dyDescent="0.25">
      <c r="A1864" s="1">
        <v>42773</v>
      </c>
      <c r="B1864">
        <v>3.7441</v>
      </c>
      <c r="C1864">
        <v>3.6837</v>
      </c>
      <c r="D1864">
        <v>3.7509000000000001</v>
      </c>
      <c r="E1864">
        <v>3.6781999999999999</v>
      </c>
      <c r="F1864" s="2">
        <v>1.66E-2</v>
      </c>
      <c r="G1864">
        <f t="shared" si="64"/>
        <v>-1.6394755814263945E-2</v>
      </c>
      <c r="H1864">
        <f t="shared" si="65"/>
        <v>1.976510249578604E-2</v>
      </c>
    </row>
    <row r="1865" spans="1:8" x14ac:dyDescent="0.25">
      <c r="A1865" s="1">
        <v>42774</v>
      </c>
      <c r="B1865">
        <v>3.7155</v>
      </c>
      <c r="C1865">
        <v>3.7450999999999999</v>
      </c>
      <c r="D1865">
        <v>3.7597999999999998</v>
      </c>
      <c r="E1865">
        <v>3.6957</v>
      </c>
      <c r="F1865" s="2">
        <v>-7.6E-3</v>
      </c>
      <c r="G1865">
        <f t="shared" si="64"/>
        <v>6.9638631963863289E-3</v>
      </c>
      <c r="H1865">
        <f t="shared" si="65"/>
        <v>1.7344481424357992E-2</v>
      </c>
    </row>
    <row r="1866" spans="1:8" x14ac:dyDescent="0.25">
      <c r="A1866" s="1">
        <v>42775</v>
      </c>
      <c r="B1866">
        <v>3.6821000000000002</v>
      </c>
      <c r="C1866">
        <v>3.7191999999999998</v>
      </c>
      <c r="D1866">
        <v>3.7248000000000001</v>
      </c>
      <c r="E1866">
        <v>3.6747000000000001</v>
      </c>
      <c r="F1866" s="2">
        <v>-8.9999999999999993E-3</v>
      </c>
      <c r="G1866">
        <f t="shared" si="64"/>
        <v>9.938630315537926E-3</v>
      </c>
      <c r="H1866">
        <f t="shared" si="65"/>
        <v>1.3633766021716067E-2</v>
      </c>
    </row>
    <row r="1867" spans="1:8" x14ac:dyDescent="0.25">
      <c r="A1867" s="1">
        <v>42776</v>
      </c>
      <c r="B1867">
        <v>3.6943000000000001</v>
      </c>
      <c r="C1867">
        <v>3.6825999999999999</v>
      </c>
      <c r="D1867">
        <v>3.7113999999999998</v>
      </c>
      <c r="E1867">
        <v>3.6617000000000002</v>
      </c>
      <c r="F1867" s="2">
        <v>3.3E-3</v>
      </c>
      <c r="G1867">
        <f t="shared" si="64"/>
        <v>-3.167041117397143E-3</v>
      </c>
      <c r="H1867">
        <f t="shared" si="65"/>
        <v>1.3572930606002575E-2</v>
      </c>
    </row>
    <row r="1868" spans="1:8" x14ac:dyDescent="0.25">
      <c r="A1868" s="1">
        <v>42779</v>
      </c>
      <c r="B1868">
        <v>3.6707000000000001</v>
      </c>
      <c r="C1868">
        <v>3.6943000000000001</v>
      </c>
      <c r="D1868">
        <v>3.7006999999999999</v>
      </c>
      <c r="E1868">
        <v>3.6631999999999998</v>
      </c>
      <c r="F1868" s="2">
        <v>-6.4000000000000003E-3</v>
      </c>
      <c r="G1868">
        <f t="shared" ref="G1868:G1931" si="66">(C1868-C1869)/C1869</f>
        <v>6.155186970613115E-3</v>
      </c>
      <c r="H1868">
        <f t="shared" ref="H1868:H1931" si="67">(D1868-E1868)/E1868</f>
        <v>1.0236951299410376E-2</v>
      </c>
    </row>
    <row r="1869" spans="1:8" x14ac:dyDescent="0.25">
      <c r="A1869" s="1">
        <v>42780</v>
      </c>
      <c r="B1869">
        <v>3.6493000000000002</v>
      </c>
      <c r="C1869">
        <v>3.6717</v>
      </c>
      <c r="D1869">
        <v>3.6814</v>
      </c>
      <c r="E1869">
        <v>3.6381000000000001</v>
      </c>
      <c r="F1869" s="2">
        <v>-5.7999999999999996E-3</v>
      </c>
      <c r="G1869">
        <f t="shared" si="66"/>
        <v>5.8625318466974941E-3</v>
      </c>
      <c r="H1869">
        <f t="shared" si="67"/>
        <v>1.1901816882438606E-2</v>
      </c>
    </row>
    <row r="1870" spans="1:8" x14ac:dyDescent="0.25">
      <c r="A1870" s="1">
        <v>42781</v>
      </c>
      <c r="B1870">
        <v>3.6591</v>
      </c>
      <c r="C1870">
        <v>3.6503000000000001</v>
      </c>
      <c r="D1870">
        <v>3.7027000000000001</v>
      </c>
      <c r="E1870">
        <v>3.6377000000000002</v>
      </c>
      <c r="F1870" s="2">
        <v>2.7000000000000001E-3</v>
      </c>
      <c r="G1870">
        <f t="shared" si="66"/>
        <v>-2.5412613400371859E-3</v>
      </c>
      <c r="H1870">
        <f t="shared" si="67"/>
        <v>1.7868433350743586E-2</v>
      </c>
    </row>
    <row r="1871" spans="1:8" x14ac:dyDescent="0.25">
      <c r="A1871" s="1">
        <v>42782</v>
      </c>
      <c r="B1871">
        <v>3.6656</v>
      </c>
      <c r="C1871">
        <v>3.6596000000000002</v>
      </c>
      <c r="D1871">
        <v>3.6880999999999999</v>
      </c>
      <c r="E1871">
        <v>3.6493000000000002</v>
      </c>
      <c r="F1871" s="2">
        <v>1.8E-3</v>
      </c>
      <c r="G1871">
        <f t="shared" si="66"/>
        <v>-2.2900763358778523E-3</v>
      </c>
      <c r="H1871">
        <f t="shared" si="67"/>
        <v>1.0632176033759823E-2</v>
      </c>
    </row>
    <row r="1872" spans="1:8" x14ac:dyDescent="0.25">
      <c r="A1872" s="1">
        <v>42783</v>
      </c>
      <c r="B1872">
        <v>3.6280000000000001</v>
      </c>
      <c r="C1872">
        <v>3.6680000000000001</v>
      </c>
      <c r="D1872">
        <v>3.6823999999999999</v>
      </c>
      <c r="E1872">
        <v>3.6263000000000001</v>
      </c>
      <c r="F1872" s="2">
        <v>-1.03E-2</v>
      </c>
      <c r="G1872">
        <f t="shared" si="66"/>
        <v>1.0356985456148165E-2</v>
      </c>
      <c r="H1872">
        <f t="shared" si="67"/>
        <v>1.5470314094255802E-2</v>
      </c>
    </row>
    <row r="1873" spans="1:8" x14ac:dyDescent="0.25">
      <c r="A1873" s="1">
        <v>42786</v>
      </c>
      <c r="B1873">
        <v>3.6234999999999999</v>
      </c>
      <c r="C1873">
        <v>3.6303999999999998</v>
      </c>
      <c r="D1873">
        <v>3.6381999999999999</v>
      </c>
      <c r="E1873">
        <v>3.6118000000000001</v>
      </c>
      <c r="F1873" s="2">
        <v>-1.1999999999999999E-3</v>
      </c>
      <c r="G1873">
        <f t="shared" si="66"/>
        <v>1.6278107325148343E-3</v>
      </c>
      <c r="H1873">
        <f t="shared" si="67"/>
        <v>7.3093748269560206E-3</v>
      </c>
    </row>
    <row r="1874" spans="1:8" x14ac:dyDescent="0.25">
      <c r="A1874" s="1">
        <v>42787</v>
      </c>
      <c r="B1874">
        <v>3.6193</v>
      </c>
      <c r="C1874">
        <v>3.6244999999999998</v>
      </c>
      <c r="D1874">
        <v>3.6362999999999999</v>
      </c>
      <c r="E1874">
        <v>3.6135000000000002</v>
      </c>
      <c r="F1874" s="2">
        <v>-1.1999999999999999E-3</v>
      </c>
      <c r="G1874">
        <f t="shared" si="66"/>
        <v>1.1324715501048973E-3</v>
      </c>
      <c r="H1874">
        <f t="shared" si="67"/>
        <v>6.3096720630966396E-3</v>
      </c>
    </row>
    <row r="1875" spans="1:8" x14ac:dyDescent="0.25">
      <c r="A1875" s="1">
        <v>42788</v>
      </c>
      <c r="B1875">
        <v>3.5792000000000002</v>
      </c>
      <c r="C1875">
        <v>3.6204000000000001</v>
      </c>
      <c r="D1875">
        <v>3.6273</v>
      </c>
      <c r="E1875">
        <v>3.5777999999999999</v>
      </c>
      <c r="F1875" s="2">
        <v>-1.11E-2</v>
      </c>
      <c r="G1875">
        <f t="shared" si="66"/>
        <v>1.1115455510249695E-2</v>
      </c>
      <c r="H1875">
        <f t="shared" si="67"/>
        <v>1.3835317793057215E-2</v>
      </c>
    </row>
    <row r="1876" spans="1:8" x14ac:dyDescent="0.25">
      <c r="A1876" s="1">
        <v>42789</v>
      </c>
      <c r="B1876">
        <v>3.5680999999999998</v>
      </c>
      <c r="C1876">
        <v>3.5806</v>
      </c>
      <c r="D1876">
        <v>3.5907</v>
      </c>
      <c r="E1876">
        <v>3.556</v>
      </c>
      <c r="F1876" s="2">
        <v>-3.0999999999999999E-3</v>
      </c>
      <c r="G1876">
        <f t="shared" si="66"/>
        <v>3.2502101428971853E-3</v>
      </c>
      <c r="H1876">
        <f t="shared" si="67"/>
        <v>9.758155230596163E-3</v>
      </c>
    </row>
    <row r="1877" spans="1:8" x14ac:dyDescent="0.25">
      <c r="A1877" s="1">
        <v>42790</v>
      </c>
      <c r="B1877">
        <v>3.6055000000000001</v>
      </c>
      <c r="C1877">
        <v>3.569</v>
      </c>
      <c r="D1877">
        <v>3.6093000000000002</v>
      </c>
      <c r="E1877">
        <v>3.5630000000000002</v>
      </c>
      <c r="F1877" s="2">
        <v>1.0500000000000001E-2</v>
      </c>
      <c r="G1877">
        <f t="shared" si="66"/>
        <v>-1.0535070695869213E-2</v>
      </c>
      <c r="H1877">
        <f t="shared" si="67"/>
        <v>1.2994667415099637E-2</v>
      </c>
    </row>
    <row r="1878" spans="1:8" x14ac:dyDescent="0.25">
      <c r="A1878" s="1">
        <v>42793</v>
      </c>
      <c r="B1878">
        <v>3.6055000000000001</v>
      </c>
      <c r="C1878">
        <v>3.6070000000000002</v>
      </c>
      <c r="D1878">
        <v>3.6101000000000001</v>
      </c>
      <c r="E1878">
        <v>3.58</v>
      </c>
      <c r="F1878" s="2">
        <v>0</v>
      </c>
      <c r="G1878">
        <f t="shared" si="66"/>
        <v>-1.3860013860006177E-4</v>
      </c>
      <c r="H1878">
        <f t="shared" si="67"/>
        <v>8.4078212290502833E-3</v>
      </c>
    </row>
    <row r="1879" spans="1:8" x14ac:dyDescent="0.25">
      <c r="A1879" s="1">
        <v>42794</v>
      </c>
      <c r="B1879">
        <v>3.6461999999999999</v>
      </c>
      <c r="C1879">
        <v>3.6074999999999999</v>
      </c>
      <c r="D1879">
        <v>3.6503000000000001</v>
      </c>
      <c r="E1879">
        <v>3.5972</v>
      </c>
      <c r="F1879" s="2">
        <v>1.1299999999999999E-2</v>
      </c>
      <c r="G1879">
        <f t="shared" si="66"/>
        <v>-1.0966415352981504E-2</v>
      </c>
      <c r="H1879">
        <f t="shared" si="67"/>
        <v>1.4761481152007159E-2</v>
      </c>
    </row>
    <row r="1880" spans="1:8" x14ac:dyDescent="0.25">
      <c r="A1880" s="1">
        <v>42795</v>
      </c>
      <c r="B1880">
        <v>3.6533000000000002</v>
      </c>
      <c r="C1880">
        <v>3.6475</v>
      </c>
      <c r="D1880">
        <v>3.6793999999999998</v>
      </c>
      <c r="E1880">
        <v>3.6259999999999999</v>
      </c>
      <c r="F1880" s="2">
        <v>1.9E-3</v>
      </c>
      <c r="G1880">
        <f t="shared" si="66"/>
        <v>-2.1884831076460147E-3</v>
      </c>
      <c r="H1880">
        <f t="shared" si="67"/>
        <v>1.4726971869828983E-2</v>
      </c>
    </row>
    <row r="1881" spans="1:8" x14ac:dyDescent="0.25">
      <c r="A1881" s="1">
        <v>42796</v>
      </c>
      <c r="B1881">
        <v>3.7269999999999999</v>
      </c>
      <c r="C1881">
        <v>3.6555</v>
      </c>
      <c r="D1881">
        <v>3.7364999999999999</v>
      </c>
      <c r="E1881">
        <v>3.6493000000000002</v>
      </c>
      <c r="F1881" s="2">
        <v>2.0199999999999999E-2</v>
      </c>
      <c r="G1881">
        <f t="shared" si="66"/>
        <v>-1.9473726563128672E-2</v>
      </c>
      <c r="H1881">
        <f t="shared" si="67"/>
        <v>2.3894993560408768E-2</v>
      </c>
    </row>
    <row r="1882" spans="1:8" x14ac:dyDescent="0.25">
      <c r="A1882" s="1">
        <v>42797</v>
      </c>
      <c r="B1882">
        <v>3.7019000000000002</v>
      </c>
      <c r="C1882">
        <v>3.7281</v>
      </c>
      <c r="D1882">
        <v>3.7469999999999999</v>
      </c>
      <c r="E1882">
        <v>3.7019000000000002</v>
      </c>
      <c r="F1882" s="2">
        <v>-6.7000000000000002E-3</v>
      </c>
      <c r="G1882">
        <f t="shared" si="66"/>
        <v>6.7511004293699635E-3</v>
      </c>
      <c r="H1882">
        <f t="shared" si="67"/>
        <v>1.2182933088413974E-2</v>
      </c>
    </row>
    <row r="1883" spans="1:8" x14ac:dyDescent="0.25">
      <c r="A1883" s="1">
        <v>42800</v>
      </c>
      <c r="B1883">
        <v>3.7109000000000001</v>
      </c>
      <c r="C1883">
        <v>3.7031000000000001</v>
      </c>
      <c r="D1883">
        <v>3.7296</v>
      </c>
      <c r="E1883">
        <v>3.7021000000000002</v>
      </c>
      <c r="F1883" s="2">
        <v>2.3999999999999998E-3</v>
      </c>
      <c r="G1883">
        <f t="shared" si="66"/>
        <v>-2.6663075680043143E-3</v>
      </c>
      <c r="H1883">
        <f t="shared" si="67"/>
        <v>7.428216417708829E-3</v>
      </c>
    </row>
    <row r="1884" spans="1:8" x14ac:dyDescent="0.25">
      <c r="A1884" s="1">
        <v>42801</v>
      </c>
      <c r="B1884">
        <v>3.6785000000000001</v>
      </c>
      <c r="C1884">
        <v>3.7130000000000001</v>
      </c>
      <c r="D1884">
        <v>3.7187999999999999</v>
      </c>
      <c r="E1884">
        <v>3.6703999999999999</v>
      </c>
      <c r="F1884" s="2">
        <v>-8.6999999999999994E-3</v>
      </c>
      <c r="G1884">
        <f t="shared" si="66"/>
        <v>8.8029125686029403E-3</v>
      </c>
      <c r="H1884">
        <f t="shared" si="67"/>
        <v>1.3186573670444637E-2</v>
      </c>
    </row>
    <row r="1885" spans="1:8" x14ac:dyDescent="0.25">
      <c r="A1885" s="1">
        <v>42802</v>
      </c>
      <c r="B1885">
        <v>3.7456999999999998</v>
      </c>
      <c r="C1885">
        <v>3.6806000000000001</v>
      </c>
      <c r="D1885">
        <v>3.7501000000000002</v>
      </c>
      <c r="E1885">
        <v>3.6699000000000002</v>
      </c>
      <c r="F1885" s="2">
        <v>1.83E-2</v>
      </c>
      <c r="G1885">
        <f t="shared" si="66"/>
        <v>-1.7642191795446672E-2</v>
      </c>
      <c r="H1885">
        <f t="shared" si="67"/>
        <v>2.185345649745226E-2</v>
      </c>
    </row>
    <row r="1886" spans="1:8" x14ac:dyDescent="0.25">
      <c r="A1886" s="1">
        <v>42803</v>
      </c>
      <c r="B1886">
        <v>3.7736999999999998</v>
      </c>
      <c r="C1886">
        <v>3.7467000000000001</v>
      </c>
      <c r="D1886">
        <v>3.7866</v>
      </c>
      <c r="E1886">
        <v>3.7370000000000001</v>
      </c>
      <c r="F1886" s="2">
        <v>7.4999999999999997E-3</v>
      </c>
      <c r="G1886">
        <f t="shared" si="66"/>
        <v>-7.4178080377248585E-3</v>
      </c>
      <c r="H1886">
        <f t="shared" si="67"/>
        <v>1.3272678619213236E-2</v>
      </c>
    </row>
    <row r="1887" spans="1:8" x14ac:dyDescent="0.25">
      <c r="A1887" s="1">
        <v>42804</v>
      </c>
      <c r="B1887">
        <v>3.7288999999999999</v>
      </c>
      <c r="C1887">
        <v>3.7747000000000002</v>
      </c>
      <c r="D1887">
        <v>3.7791999999999999</v>
      </c>
      <c r="E1887">
        <v>3.7227999999999999</v>
      </c>
      <c r="F1887" s="2">
        <v>-1.1900000000000001E-2</v>
      </c>
      <c r="G1887">
        <f t="shared" si="66"/>
        <v>1.1983914209115331E-2</v>
      </c>
      <c r="H1887">
        <f t="shared" si="67"/>
        <v>1.5149887181691203E-2</v>
      </c>
    </row>
    <row r="1888" spans="1:8" x14ac:dyDescent="0.25">
      <c r="A1888" s="1">
        <v>42807</v>
      </c>
      <c r="B1888">
        <v>3.7408000000000001</v>
      </c>
      <c r="C1888">
        <v>3.73</v>
      </c>
      <c r="D1888">
        <v>3.7545999999999999</v>
      </c>
      <c r="E1888">
        <v>3.73</v>
      </c>
      <c r="F1888" s="2">
        <v>3.2000000000000002E-3</v>
      </c>
      <c r="G1888">
        <f t="shared" si="66"/>
        <v>-3.1535624565717122E-3</v>
      </c>
      <c r="H1888">
        <f t="shared" si="67"/>
        <v>6.5951742627345725E-3</v>
      </c>
    </row>
    <row r="1889" spans="1:8" x14ac:dyDescent="0.25">
      <c r="A1889" s="1">
        <v>42808</v>
      </c>
      <c r="B1889">
        <v>3.7410999999999999</v>
      </c>
      <c r="C1889">
        <v>3.7418</v>
      </c>
      <c r="D1889">
        <v>3.7622</v>
      </c>
      <c r="E1889">
        <v>3.7378</v>
      </c>
      <c r="F1889" s="2">
        <v>1E-4</v>
      </c>
      <c r="G1889">
        <f t="shared" si="66"/>
        <v>-2.1375514348311652E-4</v>
      </c>
      <c r="H1889">
        <f t="shared" si="67"/>
        <v>6.5279041147198822E-3</v>
      </c>
    </row>
    <row r="1890" spans="1:8" x14ac:dyDescent="0.25">
      <c r="A1890" s="1">
        <v>42809</v>
      </c>
      <c r="B1890">
        <v>3.6743999999999999</v>
      </c>
      <c r="C1890">
        <v>3.7425999999999999</v>
      </c>
      <c r="D1890">
        <v>3.7486999999999999</v>
      </c>
      <c r="E1890">
        <v>3.6717</v>
      </c>
      <c r="F1890" s="2">
        <v>-1.78E-2</v>
      </c>
      <c r="G1890">
        <f t="shared" si="66"/>
        <v>1.814521613754454E-2</v>
      </c>
      <c r="H1890">
        <f t="shared" si="67"/>
        <v>2.0971212245009113E-2</v>
      </c>
    </row>
    <row r="1891" spans="1:8" x14ac:dyDescent="0.25">
      <c r="A1891" s="1">
        <v>42810</v>
      </c>
      <c r="B1891">
        <v>3.6236000000000002</v>
      </c>
      <c r="C1891">
        <v>3.6758999999999999</v>
      </c>
      <c r="D1891">
        <v>3.6936</v>
      </c>
      <c r="E1891">
        <v>3.6112000000000002</v>
      </c>
      <c r="F1891" s="2">
        <v>-1.38E-2</v>
      </c>
      <c r="G1891">
        <f t="shared" si="66"/>
        <v>1.3929497434765816E-2</v>
      </c>
      <c r="H1891">
        <f t="shared" si="67"/>
        <v>2.2817899867080139E-2</v>
      </c>
    </row>
    <row r="1892" spans="1:8" x14ac:dyDescent="0.25">
      <c r="A1892" s="1">
        <v>42811</v>
      </c>
      <c r="B1892">
        <v>3.6324000000000001</v>
      </c>
      <c r="C1892">
        <v>3.6254</v>
      </c>
      <c r="D1892">
        <v>3.6459999999999999</v>
      </c>
      <c r="E1892">
        <v>3.5981000000000001</v>
      </c>
      <c r="F1892" s="2">
        <v>2.3999999999999998E-3</v>
      </c>
      <c r="G1892">
        <f t="shared" si="66"/>
        <v>-2.4763372220999056E-3</v>
      </c>
      <c r="H1892">
        <f t="shared" si="67"/>
        <v>1.3312581640310116E-2</v>
      </c>
    </row>
    <row r="1893" spans="1:8" x14ac:dyDescent="0.25">
      <c r="A1893" s="1">
        <v>42814</v>
      </c>
      <c r="B1893">
        <v>3.6150000000000002</v>
      </c>
      <c r="C1893">
        <v>3.6343999999999999</v>
      </c>
      <c r="D1893">
        <v>3.6392000000000002</v>
      </c>
      <c r="E1893">
        <v>3.6147</v>
      </c>
      <c r="F1893" s="2">
        <v>-4.7999999999999996E-3</v>
      </c>
      <c r="G1893">
        <f t="shared" si="66"/>
        <v>5.0607007549569932E-3</v>
      </c>
      <c r="H1893">
        <f t="shared" si="67"/>
        <v>6.7778792154259519E-3</v>
      </c>
    </row>
    <row r="1894" spans="1:8" x14ac:dyDescent="0.25">
      <c r="A1894" s="1">
        <v>42815</v>
      </c>
      <c r="B1894">
        <v>3.6318999999999999</v>
      </c>
      <c r="C1894">
        <v>3.6160999999999999</v>
      </c>
      <c r="D1894">
        <v>3.6393</v>
      </c>
      <c r="E1894">
        <v>3.5876000000000001</v>
      </c>
      <c r="F1894" s="2">
        <v>4.7000000000000002E-3</v>
      </c>
      <c r="G1894">
        <f t="shared" si="66"/>
        <v>-4.5422011782195069E-3</v>
      </c>
      <c r="H1894">
        <f t="shared" si="67"/>
        <v>1.4410748132456198E-2</v>
      </c>
    </row>
    <row r="1895" spans="1:8" x14ac:dyDescent="0.25">
      <c r="A1895" s="1">
        <v>42816</v>
      </c>
      <c r="B1895">
        <v>3.6173999999999999</v>
      </c>
      <c r="C1895">
        <v>3.6326000000000001</v>
      </c>
      <c r="D1895">
        <v>3.6450999999999998</v>
      </c>
      <c r="E1895">
        <v>3.6044999999999998</v>
      </c>
      <c r="F1895" s="2">
        <v>-4.0000000000000001E-3</v>
      </c>
      <c r="G1895">
        <f t="shared" si="66"/>
        <v>3.9243864691576973E-3</v>
      </c>
      <c r="H1895">
        <f t="shared" si="67"/>
        <v>1.1263698155083915E-2</v>
      </c>
    </row>
    <row r="1896" spans="1:8" x14ac:dyDescent="0.25">
      <c r="A1896" s="1">
        <v>42817</v>
      </c>
      <c r="B1896">
        <v>3.6337999999999999</v>
      </c>
      <c r="C1896">
        <v>3.6183999999999998</v>
      </c>
      <c r="D1896">
        <v>3.641</v>
      </c>
      <c r="E1896">
        <v>3.6065</v>
      </c>
      <c r="F1896" s="2">
        <v>4.4999999999999997E-3</v>
      </c>
      <c r="G1896">
        <f t="shared" si="66"/>
        <v>-4.5119401342577229E-3</v>
      </c>
      <c r="H1896">
        <f t="shared" si="67"/>
        <v>9.566061278247601E-3</v>
      </c>
    </row>
    <row r="1897" spans="1:8" x14ac:dyDescent="0.25">
      <c r="A1897" s="1">
        <v>42818</v>
      </c>
      <c r="B1897">
        <v>3.6097999999999999</v>
      </c>
      <c r="C1897">
        <v>3.6347999999999998</v>
      </c>
      <c r="D1897">
        <v>3.6393</v>
      </c>
      <c r="E1897">
        <v>3.5975999999999999</v>
      </c>
      <c r="F1897" s="2">
        <v>-6.6E-3</v>
      </c>
      <c r="G1897">
        <f t="shared" si="66"/>
        <v>7.6513639387889845E-3</v>
      </c>
      <c r="H1897">
        <f t="shared" si="67"/>
        <v>1.1591060707138112E-2</v>
      </c>
    </row>
    <row r="1898" spans="1:8" x14ac:dyDescent="0.25">
      <c r="A1898" s="1">
        <v>42821</v>
      </c>
      <c r="B1898">
        <v>3.6156000000000001</v>
      </c>
      <c r="C1898">
        <v>3.6072000000000002</v>
      </c>
      <c r="D1898">
        <v>3.6257000000000001</v>
      </c>
      <c r="E1898">
        <v>3.5849000000000002</v>
      </c>
      <c r="F1898" s="2">
        <v>1.6000000000000001E-3</v>
      </c>
      <c r="G1898">
        <f t="shared" si="66"/>
        <v>-2.5991262511750961E-3</v>
      </c>
      <c r="H1898">
        <f t="shared" si="67"/>
        <v>1.1381070601690408E-2</v>
      </c>
    </row>
    <row r="1899" spans="1:8" x14ac:dyDescent="0.25">
      <c r="A1899" s="1">
        <v>42822</v>
      </c>
      <c r="B1899">
        <v>3.6560000000000001</v>
      </c>
      <c r="C1899">
        <v>3.6166</v>
      </c>
      <c r="D1899">
        <v>3.6636000000000002</v>
      </c>
      <c r="E1899">
        <v>3.6057999999999999</v>
      </c>
      <c r="F1899" s="2">
        <v>1.12E-2</v>
      </c>
      <c r="G1899">
        <f t="shared" si="66"/>
        <v>-1.1344687132664523E-2</v>
      </c>
      <c r="H1899">
        <f t="shared" si="67"/>
        <v>1.6029729879638441E-2</v>
      </c>
    </row>
    <row r="1900" spans="1:8" x14ac:dyDescent="0.25">
      <c r="A1900" s="1">
        <v>42823</v>
      </c>
      <c r="B1900">
        <v>3.6444000000000001</v>
      </c>
      <c r="C1900">
        <v>3.6581000000000001</v>
      </c>
      <c r="D1900">
        <v>3.6621000000000001</v>
      </c>
      <c r="E1900">
        <v>3.6373000000000002</v>
      </c>
      <c r="F1900" s="2">
        <v>-3.2000000000000002E-3</v>
      </c>
      <c r="G1900">
        <f t="shared" si="66"/>
        <v>3.3462245261800896E-3</v>
      </c>
      <c r="H1900">
        <f t="shared" si="67"/>
        <v>6.8182443020921926E-3</v>
      </c>
    </row>
    <row r="1901" spans="1:8" x14ac:dyDescent="0.25">
      <c r="A1901" s="1">
        <v>42824</v>
      </c>
      <c r="B1901">
        <v>3.6509999999999998</v>
      </c>
      <c r="C1901">
        <v>3.6459000000000001</v>
      </c>
      <c r="D1901">
        <v>3.6547000000000001</v>
      </c>
      <c r="E1901">
        <v>3.6246999999999998</v>
      </c>
      <c r="F1901" s="2">
        <v>1.8E-3</v>
      </c>
      <c r="G1901">
        <f t="shared" si="66"/>
        <v>-1.6703176341730543E-3</v>
      </c>
      <c r="H1901">
        <f t="shared" si="67"/>
        <v>8.2765470245814137E-3</v>
      </c>
    </row>
    <row r="1902" spans="1:8" x14ac:dyDescent="0.25">
      <c r="A1902" s="1">
        <v>42825</v>
      </c>
      <c r="B1902">
        <v>3.6341999999999999</v>
      </c>
      <c r="C1902">
        <v>3.6520000000000001</v>
      </c>
      <c r="D1902">
        <v>3.6579999999999999</v>
      </c>
      <c r="E1902">
        <v>3.6253000000000002</v>
      </c>
      <c r="F1902" s="2">
        <v>-4.5999999999999999E-3</v>
      </c>
      <c r="G1902">
        <f t="shared" si="66"/>
        <v>4.759677552480285E-3</v>
      </c>
      <c r="H1902">
        <f t="shared" si="67"/>
        <v>9.0199431771163015E-3</v>
      </c>
    </row>
    <row r="1903" spans="1:8" x14ac:dyDescent="0.25">
      <c r="A1903" s="1">
        <v>42828</v>
      </c>
      <c r="B1903">
        <v>3.6438999999999999</v>
      </c>
      <c r="C1903">
        <v>3.6347</v>
      </c>
      <c r="D1903">
        <v>3.6511999999999998</v>
      </c>
      <c r="E1903">
        <v>3.6221000000000001</v>
      </c>
      <c r="F1903" s="2">
        <v>2.7000000000000001E-3</v>
      </c>
      <c r="G1903">
        <f t="shared" si="66"/>
        <v>-2.7984306839693176E-3</v>
      </c>
      <c r="H1903">
        <f t="shared" si="67"/>
        <v>8.0340134176305686E-3</v>
      </c>
    </row>
    <row r="1904" spans="1:8" x14ac:dyDescent="0.25">
      <c r="A1904" s="1">
        <v>42829</v>
      </c>
      <c r="B1904">
        <v>3.6768000000000001</v>
      </c>
      <c r="C1904">
        <v>3.6448999999999998</v>
      </c>
      <c r="D1904">
        <v>3.6892</v>
      </c>
      <c r="E1904">
        <v>3.6368</v>
      </c>
      <c r="F1904" s="2">
        <v>8.9999999999999993E-3</v>
      </c>
      <c r="G1904">
        <f t="shared" si="66"/>
        <v>-9.2418929571339951E-3</v>
      </c>
      <c r="H1904">
        <f t="shared" si="67"/>
        <v>1.4408271007479103E-2</v>
      </c>
    </row>
    <row r="1905" spans="1:8" x14ac:dyDescent="0.25">
      <c r="A1905" s="1">
        <v>42830</v>
      </c>
      <c r="B1905">
        <v>3.6972999999999998</v>
      </c>
      <c r="C1905">
        <v>3.6789000000000001</v>
      </c>
      <c r="D1905">
        <v>3.7113</v>
      </c>
      <c r="E1905">
        <v>3.6667999999999998</v>
      </c>
      <c r="F1905" s="2">
        <v>5.5999999999999999E-3</v>
      </c>
      <c r="G1905">
        <f t="shared" si="66"/>
        <v>-5.4339010543389523E-3</v>
      </c>
      <c r="H1905">
        <f t="shared" si="67"/>
        <v>1.2135922330097144E-2</v>
      </c>
    </row>
    <row r="1906" spans="1:8" x14ac:dyDescent="0.25">
      <c r="A1906" s="1">
        <v>42831</v>
      </c>
      <c r="B1906">
        <v>3.7101000000000002</v>
      </c>
      <c r="C1906">
        <v>3.6989999999999998</v>
      </c>
      <c r="D1906">
        <v>3.7296999999999998</v>
      </c>
      <c r="E1906">
        <v>3.6943999999999999</v>
      </c>
      <c r="F1906" s="2">
        <v>3.5000000000000001E-3</v>
      </c>
      <c r="G1906">
        <f t="shared" si="66"/>
        <v>-3.2604888038587541E-3</v>
      </c>
      <c r="H1906">
        <f t="shared" si="67"/>
        <v>9.5550021654395544E-3</v>
      </c>
    </row>
    <row r="1907" spans="1:8" x14ac:dyDescent="0.25">
      <c r="A1907" s="1">
        <v>42832</v>
      </c>
      <c r="B1907">
        <v>3.7284000000000002</v>
      </c>
      <c r="C1907">
        <v>3.7111000000000001</v>
      </c>
      <c r="D1907">
        <v>3.7452000000000001</v>
      </c>
      <c r="E1907">
        <v>3.7057000000000002</v>
      </c>
      <c r="F1907" s="2">
        <v>4.8999999999999998E-3</v>
      </c>
      <c r="G1907">
        <f t="shared" si="66"/>
        <v>-5.866595231717126E-3</v>
      </c>
      <c r="H1907">
        <f t="shared" si="67"/>
        <v>1.0659254661737288E-2</v>
      </c>
    </row>
    <row r="1908" spans="1:8" x14ac:dyDescent="0.25">
      <c r="A1908" s="1">
        <v>42835</v>
      </c>
      <c r="B1908">
        <v>3.7284000000000002</v>
      </c>
      <c r="C1908">
        <v>3.7330000000000001</v>
      </c>
      <c r="D1908">
        <v>3.7378999999999998</v>
      </c>
      <c r="E1908">
        <v>3.7138</v>
      </c>
      <c r="F1908" s="2">
        <v>0</v>
      </c>
      <c r="G1908">
        <f t="shared" si="66"/>
        <v>9.6530272966162053E-4</v>
      </c>
      <c r="H1908">
        <f t="shared" si="67"/>
        <v>6.4893101405567848E-3</v>
      </c>
    </row>
    <row r="1909" spans="1:8" x14ac:dyDescent="0.25">
      <c r="A1909" s="1">
        <v>42836</v>
      </c>
      <c r="B1909">
        <v>3.6962000000000002</v>
      </c>
      <c r="C1909">
        <v>3.7294</v>
      </c>
      <c r="D1909">
        <v>3.7336999999999998</v>
      </c>
      <c r="E1909">
        <v>3.6957</v>
      </c>
      <c r="F1909" s="2">
        <v>-8.6E-3</v>
      </c>
      <c r="G1909">
        <f t="shared" si="66"/>
        <v>8.709293519420104E-3</v>
      </c>
      <c r="H1909">
        <f t="shared" si="67"/>
        <v>1.028221987715448E-2</v>
      </c>
    </row>
    <row r="1910" spans="1:8" x14ac:dyDescent="0.25">
      <c r="A1910" s="1">
        <v>42837</v>
      </c>
      <c r="B1910">
        <v>3.6482000000000001</v>
      </c>
      <c r="C1910">
        <v>3.6972</v>
      </c>
      <c r="D1910">
        <v>3.7048999999999999</v>
      </c>
      <c r="E1910">
        <v>3.6463999999999999</v>
      </c>
      <c r="F1910" s="2">
        <v>-1.2999999999999999E-2</v>
      </c>
      <c r="G1910">
        <f t="shared" si="66"/>
        <v>1.3320177602368024E-2</v>
      </c>
      <c r="H1910">
        <f t="shared" si="67"/>
        <v>1.6043220710838087E-2</v>
      </c>
    </row>
    <row r="1911" spans="1:8" x14ac:dyDescent="0.25">
      <c r="A1911" s="1">
        <v>42838</v>
      </c>
      <c r="B1911">
        <v>3.6623000000000001</v>
      </c>
      <c r="C1911">
        <v>3.6486000000000001</v>
      </c>
      <c r="D1911">
        <v>3.6789999999999998</v>
      </c>
      <c r="E1911">
        <v>3.6406000000000001</v>
      </c>
      <c r="F1911" s="2">
        <v>3.8999999999999998E-3</v>
      </c>
      <c r="G1911">
        <f t="shared" si="66"/>
        <v>-4.0399628760168548E-3</v>
      </c>
      <c r="H1911">
        <f t="shared" si="67"/>
        <v>1.054771191561824E-2</v>
      </c>
    </row>
    <row r="1912" spans="1:8" x14ac:dyDescent="0.25">
      <c r="A1912" s="1">
        <v>42839</v>
      </c>
      <c r="B1912">
        <v>3.7309000000000001</v>
      </c>
      <c r="C1912">
        <v>3.6634000000000002</v>
      </c>
      <c r="D1912">
        <v>3.7376999999999998</v>
      </c>
      <c r="E1912">
        <v>3.6597</v>
      </c>
      <c r="F1912" s="2">
        <v>1.8700000000000001E-2</v>
      </c>
      <c r="G1912">
        <f t="shared" si="66"/>
        <v>8.1457427486378697E-3</v>
      </c>
      <c r="H1912">
        <f t="shared" si="67"/>
        <v>2.1313222395278261E-2</v>
      </c>
    </row>
    <row r="1913" spans="1:8" x14ac:dyDescent="0.25">
      <c r="A1913" s="1">
        <v>42842</v>
      </c>
      <c r="B1913">
        <v>3.7000999999999999</v>
      </c>
      <c r="C1913">
        <v>3.6337999999999999</v>
      </c>
      <c r="D1913">
        <v>3.7178</v>
      </c>
      <c r="E1913">
        <v>3.6276999999999999</v>
      </c>
      <c r="F1913" s="2">
        <v>-8.3000000000000001E-3</v>
      </c>
      <c r="G1913">
        <f t="shared" si="66"/>
        <v>-1.8502012262647603E-2</v>
      </c>
      <c r="H1913">
        <f t="shared" si="67"/>
        <v>2.4836673374314323E-2</v>
      </c>
    </row>
    <row r="1914" spans="1:8" x14ac:dyDescent="0.25">
      <c r="A1914" s="1">
        <v>42843</v>
      </c>
      <c r="B1914">
        <v>3.6597</v>
      </c>
      <c r="C1914">
        <v>3.7023000000000001</v>
      </c>
      <c r="D1914">
        <v>3.7145000000000001</v>
      </c>
      <c r="E1914">
        <v>3.6537999999999999</v>
      </c>
      <c r="F1914" s="2">
        <v>-1.09E-2</v>
      </c>
      <c r="G1914">
        <f t="shared" si="66"/>
        <v>1.1308694583299278E-2</v>
      </c>
      <c r="H1914">
        <f t="shared" si="67"/>
        <v>1.6612841425365427E-2</v>
      </c>
    </row>
    <row r="1915" spans="1:8" x14ac:dyDescent="0.25">
      <c r="A1915" s="1">
        <v>42844</v>
      </c>
      <c r="B1915">
        <v>3.6720000000000002</v>
      </c>
      <c r="C1915">
        <v>3.6608999999999998</v>
      </c>
      <c r="D1915">
        <v>3.6852999999999998</v>
      </c>
      <c r="E1915">
        <v>3.6534</v>
      </c>
      <c r="F1915" s="2">
        <v>3.3999999999999998E-3</v>
      </c>
      <c r="G1915">
        <f t="shared" si="66"/>
        <v>-3.2943098284781438E-3</v>
      </c>
      <c r="H1915">
        <f t="shared" si="67"/>
        <v>8.731592489188103E-3</v>
      </c>
    </row>
    <row r="1916" spans="1:8" x14ac:dyDescent="0.25">
      <c r="A1916" s="1">
        <v>42845</v>
      </c>
      <c r="B1916">
        <v>3.6402999999999999</v>
      </c>
      <c r="C1916">
        <v>3.673</v>
      </c>
      <c r="D1916">
        <v>3.6779000000000002</v>
      </c>
      <c r="E1916">
        <v>3.6265000000000001</v>
      </c>
      <c r="F1916" s="2">
        <v>-8.6E-3</v>
      </c>
      <c r="G1916">
        <f t="shared" si="66"/>
        <v>8.6502814774131152E-3</v>
      </c>
      <c r="H1916">
        <f t="shared" si="67"/>
        <v>1.4173445470839683E-2</v>
      </c>
    </row>
    <row r="1917" spans="1:8" x14ac:dyDescent="0.25">
      <c r="A1917" s="1">
        <v>42846</v>
      </c>
      <c r="B1917">
        <v>3.6391</v>
      </c>
      <c r="C1917">
        <v>3.6415000000000002</v>
      </c>
      <c r="D1917">
        <v>3.6555</v>
      </c>
      <c r="E1917">
        <v>3.6301999999999999</v>
      </c>
      <c r="F1917" s="2">
        <v>-2.9999999999999997E-4</v>
      </c>
      <c r="G1917">
        <f t="shared" si="66"/>
        <v>4.395725157285277E-4</v>
      </c>
      <c r="H1917">
        <f t="shared" si="67"/>
        <v>6.9693129855104684E-3</v>
      </c>
    </row>
    <row r="1918" spans="1:8" x14ac:dyDescent="0.25">
      <c r="A1918" s="1">
        <v>42849</v>
      </c>
      <c r="B1918">
        <v>3.5708000000000002</v>
      </c>
      <c r="C1918">
        <v>3.6398999999999999</v>
      </c>
      <c r="D1918">
        <v>3.64</v>
      </c>
      <c r="E1918">
        <v>3.5695999999999999</v>
      </c>
      <c r="F1918" s="2">
        <v>-1.8800000000000001E-2</v>
      </c>
      <c r="G1918">
        <f t="shared" si="66"/>
        <v>1.9094548814290124E-2</v>
      </c>
      <c r="H1918">
        <f t="shared" si="67"/>
        <v>1.9722097714029652E-2</v>
      </c>
    </row>
    <row r="1919" spans="1:8" x14ac:dyDescent="0.25">
      <c r="A1919" s="1">
        <v>42850</v>
      </c>
      <c r="B1919">
        <v>3.5787</v>
      </c>
      <c r="C1919">
        <v>3.5716999999999999</v>
      </c>
      <c r="D1919">
        <v>3.6048</v>
      </c>
      <c r="E1919">
        <v>3.5693999999999999</v>
      </c>
      <c r="F1919" s="2">
        <v>2.2000000000000001E-3</v>
      </c>
      <c r="G1919">
        <f t="shared" si="66"/>
        <v>-2.2348241472749135E-3</v>
      </c>
      <c r="H1919">
        <f t="shared" si="67"/>
        <v>9.9176332156665267E-3</v>
      </c>
    </row>
    <row r="1920" spans="1:8" x14ac:dyDescent="0.25">
      <c r="A1920" s="1">
        <v>42851</v>
      </c>
      <c r="B1920">
        <v>3.5773000000000001</v>
      </c>
      <c r="C1920">
        <v>3.5796999999999999</v>
      </c>
      <c r="D1920">
        <v>3.5994000000000002</v>
      </c>
      <c r="E1920">
        <v>3.5598000000000001</v>
      </c>
      <c r="F1920" s="2">
        <v>-4.0000000000000002E-4</v>
      </c>
      <c r="G1920">
        <f t="shared" si="66"/>
        <v>5.8698568872987222E-4</v>
      </c>
      <c r="H1920">
        <f t="shared" si="67"/>
        <v>1.1124220461823721E-2</v>
      </c>
    </row>
    <row r="1921" spans="1:8" x14ac:dyDescent="0.25">
      <c r="A1921" s="1">
        <v>42852</v>
      </c>
      <c r="B1921">
        <v>3.5602</v>
      </c>
      <c r="C1921">
        <v>3.5775999999999999</v>
      </c>
      <c r="D1921">
        <v>3.5794999999999999</v>
      </c>
      <c r="E1921">
        <v>3.5545</v>
      </c>
      <c r="F1921" s="2">
        <v>-4.7999999999999996E-3</v>
      </c>
      <c r="G1921">
        <f t="shared" si="66"/>
        <v>4.605189262046493E-3</v>
      </c>
      <c r="H1921">
        <f t="shared" si="67"/>
        <v>7.0333380222253232E-3</v>
      </c>
    </row>
    <row r="1922" spans="1:8" x14ac:dyDescent="0.25">
      <c r="A1922" s="1">
        <v>42853</v>
      </c>
      <c r="B1922">
        <v>3.5506000000000002</v>
      </c>
      <c r="C1922">
        <v>3.5611999999999999</v>
      </c>
      <c r="D1922">
        <v>3.573</v>
      </c>
      <c r="E1922">
        <v>3.5365000000000002</v>
      </c>
      <c r="F1922" s="2">
        <v>-2.7000000000000001E-3</v>
      </c>
      <c r="G1922">
        <f t="shared" si="66"/>
        <v>2.590090090090055E-3</v>
      </c>
      <c r="H1922">
        <f t="shared" si="67"/>
        <v>1.0320938781280858E-2</v>
      </c>
    </row>
    <row r="1923" spans="1:8" x14ac:dyDescent="0.25">
      <c r="A1923" s="1">
        <v>42856</v>
      </c>
      <c r="B1923">
        <v>3.5531000000000001</v>
      </c>
      <c r="C1923">
        <v>3.552</v>
      </c>
      <c r="D1923">
        <v>3.5583999999999998</v>
      </c>
      <c r="E1923">
        <v>3.5459000000000001</v>
      </c>
      <c r="F1923" s="2">
        <v>6.9999999999999999E-4</v>
      </c>
      <c r="G1923">
        <f t="shared" si="66"/>
        <v>-7.3144657626741624E-4</v>
      </c>
      <c r="H1923">
        <f t="shared" si="67"/>
        <v>3.5251981161340514E-3</v>
      </c>
    </row>
    <row r="1924" spans="1:8" x14ac:dyDescent="0.25">
      <c r="A1924" s="1">
        <v>42857</v>
      </c>
      <c r="B1924">
        <v>3.5259999999999998</v>
      </c>
      <c r="C1924">
        <v>3.5546000000000002</v>
      </c>
      <c r="D1924">
        <v>3.5565000000000002</v>
      </c>
      <c r="E1924">
        <v>3.5179999999999998</v>
      </c>
      <c r="F1924" s="2">
        <v>-7.6E-3</v>
      </c>
      <c r="G1924">
        <f t="shared" si="66"/>
        <v>7.7396308791427794E-3</v>
      </c>
      <c r="H1924">
        <f t="shared" si="67"/>
        <v>1.0943718021603304E-2</v>
      </c>
    </row>
    <row r="1925" spans="1:8" x14ac:dyDescent="0.25">
      <c r="A1925" s="1">
        <v>42858</v>
      </c>
      <c r="B1925">
        <v>3.5339</v>
      </c>
      <c r="C1925">
        <v>3.5272999999999999</v>
      </c>
      <c r="D1925">
        <v>3.5426000000000002</v>
      </c>
      <c r="E1925">
        <v>3.5190999999999999</v>
      </c>
      <c r="F1925" s="2">
        <v>2.2000000000000001E-3</v>
      </c>
      <c r="G1925">
        <f t="shared" si="66"/>
        <v>-2.149990098729823E-3</v>
      </c>
      <c r="H1925">
        <f t="shared" si="67"/>
        <v>6.6778437668722967E-3</v>
      </c>
    </row>
    <row r="1926" spans="1:8" x14ac:dyDescent="0.25">
      <c r="A1926" s="1">
        <v>42859</v>
      </c>
      <c r="B1926">
        <v>3.5518000000000001</v>
      </c>
      <c r="C1926">
        <v>3.5348999999999999</v>
      </c>
      <c r="D1926">
        <v>3.5684999999999998</v>
      </c>
      <c r="E1926">
        <v>3.5261</v>
      </c>
      <c r="F1926" s="2">
        <v>5.1000000000000004E-3</v>
      </c>
      <c r="G1926">
        <f t="shared" si="66"/>
        <v>-5.2342760658506179E-3</v>
      </c>
      <c r="H1926">
        <f t="shared" si="67"/>
        <v>1.2024616431751728E-2</v>
      </c>
    </row>
    <row r="1927" spans="1:8" x14ac:dyDescent="0.25">
      <c r="A1927" s="1">
        <v>42860</v>
      </c>
      <c r="B1927">
        <v>3.5430999999999999</v>
      </c>
      <c r="C1927">
        <v>3.5535000000000001</v>
      </c>
      <c r="D1927">
        <v>3.5783999999999998</v>
      </c>
      <c r="E1927">
        <v>3.5415000000000001</v>
      </c>
      <c r="F1927" s="2">
        <v>-2.3999999999999998E-3</v>
      </c>
      <c r="G1927">
        <f t="shared" si="66"/>
        <v>4.4945725915875867E-3</v>
      </c>
      <c r="H1927">
        <f t="shared" si="67"/>
        <v>1.041931385006345E-2</v>
      </c>
    </row>
    <row r="1928" spans="1:8" x14ac:dyDescent="0.25">
      <c r="A1928" s="1">
        <v>42863</v>
      </c>
      <c r="B1928">
        <v>3.5840999999999998</v>
      </c>
      <c r="C1928">
        <v>3.5375999999999999</v>
      </c>
      <c r="D1928">
        <v>3.5964999999999998</v>
      </c>
      <c r="E1928">
        <v>3.5274999999999999</v>
      </c>
      <c r="F1928" s="2">
        <v>1.1599999999999999E-2</v>
      </c>
      <c r="G1928">
        <f t="shared" si="66"/>
        <v>-1.3249281749463144E-2</v>
      </c>
      <c r="H1928">
        <f t="shared" si="67"/>
        <v>1.9560595322466321E-2</v>
      </c>
    </row>
    <row r="1929" spans="1:8" x14ac:dyDescent="0.25">
      <c r="A1929" s="1">
        <v>42864</v>
      </c>
      <c r="B1929">
        <v>3.6227</v>
      </c>
      <c r="C1929">
        <v>3.5851000000000002</v>
      </c>
      <c r="D1929">
        <v>3.6263000000000001</v>
      </c>
      <c r="E1929">
        <v>3.5798999999999999</v>
      </c>
      <c r="F1929" s="2">
        <v>1.0800000000000001E-2</v>
      </c>
      <c r="G1929">
        <f t="shared" si="66"/>
        <v>-1.0679397317732753E-2</v>
      </c>
      <c r="H1929">
        <f t="shared" si="67"/>
        <v>1.2961255901002883E-2</v>
      </c>
    </row>
    <row r="1930" spans="1:8" x14ac:dyDescent="0.25">
      <c r="A1930" s="1">
        <v>42865</v>
      </c>
      <c r="B1930">
        <v>3.5863999999999998</v>
      </c>
      <c r="C1930">
        <v>3.6238000000000001</v>
      </c>
      <c r="D1930">
        <v>3.6288</v>
      </c>
      <c r="E1930">
        <v>3.5796999999999999</v>
      </c>
      <c r="F1930" s="2">
        <v>-0.01</v>
      </c>
      <c r="G1930">
        <f t="shared" si="66"/>
        <v>1.0456459303460416E-2</v>
      </c>
      <c r="H1930">
        <f t="shared" si="67"/>
        <v>1.3716233203899808E-2</v>
      </c>
    </row>
    <row r="1931" spans="1:8" x14ac:dyDescent="0.25">
      <c r="A1931" s="1">
        <v>42866</v>
      </c>
      <c r="B1931">
        <v>3.5748000000000002</v>
      </c>
      <c r="C1931">
        <v>3.5863</v>
      </c>
      <c r="D1931">
        <v>3.5935000000000001</v>
      </c>
      <c r="E1931">
        <v>3.5653000000000001</v>
      </c>
      <c r="F1931" s="2">
        <v>-3.2000000000000002E-3</v>
      </c>
      <c r="G1931">
        <f t="shared" si="66"/>
        <v>2.9364058392527415E-3</v>
      </c>
      <c r="H1931">
        <f t="shared" si="67"/>
        <v>7.909572826971082E-3</v>
      </c>
    </row>
    <row r="1932" spans="1:8" x14ac:dyDescent="0.25">
      <c r="A1932" s="1">
        <v>42867</v>
      </c>
      <c r="B1932">
        <v>3.5720999999999998</v>
      </c>
      <c r="C1932">
        <v>3.5758000000000001</v>
      </c>
      <c r="D1932">
        <v>3.5994999999999999</v>
      </c>
      <c r="E1932">
        <v>3.5638000000000001</v>
      </c>
      <c r="F1932" s="2">
        <v>-8.0000000000000004E-4</v>
      </c>
      <c r="G1932">
        <f t="shared" ref="G1932:G1995" si="68">(C1932-C1933)/C1933</f>
        <v>1.344161299355899E-3</v>
      </c>
      <c r="H1932">
        <f t="shared" ref="H1932:H1995" si="69">(D1932-E1932)/E1932</f>
        <v>1.0017397160334431E-2</v>
      </c>
    </row>
    <row r="1933" spans="1:8" x14ac:dyDescent="0.25">
      <c r="A1933" s="1">
        <v>42870</v>
      </c>
      <c r="B1933">
        <v>3.5470999999999999</v>
      </c>
      <c r="C1933">
        <v>3.5710000000000002</v>
      </c>
      <c r="D1933">
        <v>3.5747</v>
      </c>
      <c r="E1933">
        <v>3.5457000000000001</v>
      </c>
      <c r="F1933" s="2">
        <v>-7.0000000000000001E-3</v>
      </c>
      <c r="G1933">
        <f t="shared" si="68"/>
        <v>6.3690677488445991E-3</v>
      </c>
      <c r="H1933">
        <f t="shared" si="69"/>
        <v>8.1789209464985507E-3</v>
      </c>
    </row>
    <row r="1934" spans="1:8" x14ac:dyDescent="0.25">
      <c r="A1934" s="1">
        <v>42871</v>
      </c>
      <c r="B1934">
        <v>3.5381999999999998</v>
      </c>
      <c r="C1934">
        <v>3.5484</v>
      </c>
      <c r="D1934">
        <v>3.5638999999999998</v>
      </c>
      <c r="E1934">
        <v>3.5348000000000002</v>
      </c>
      <c r="F1934" s="2">
        <v>-2.5000000000000001E-3</v>
      </c>
      <c r="G1934">
        <f t="shared" si="68"/>
        <v>2.7127839945743841E-3</v>
      </c>
      <c r="H1934">
        <f t="shared" si="69"/>
        <v>8.232431820753559E-3</v>
      </c>
    </row>
    <row r="1935" spans="1:8" x14ac:dyDescent="0.25">
      <c r="A1935" s="1">
        <v>42872</v>
      </c>
      <c r="B1935">
        <v>3.5668000000000002</v>
      </c>
      <c r="C1935">
        <v>3.5388000000000002</v>
      </c>
      <c r="D1935">
        <v>3.5722999999999998</v>
      </c>
      <c r="E1935">
        <v>3.5371000000000001</v>
      </c>
      <c r="F1935" s="2">
        <v>8.0999999999999996E-3</v>
      </c>
      <c r="G1935">
        <f t="shared" si="68"/>
        <v>-8.406186953597794E-3</v>
      </c>
      <c r="H1935">
        <f t="shared" si="69"/>
        <v>9.9516553108477783E-3</v>
      </c>
    </row>
    <row r="1936" spans="1:8" x14ac:dyDescent="0.25">
      <c r="A1936" s="1">
        <v>42873</v>
      </c>
      <c r="B1936">
        <v>3.6240999999999999</v>
      </c>
      <c r="C1936">
        <v>3.5688</v>
      </c>
      <c r="D1936">
        <v>3.6419999999999999</v>
      </c>
      <c r="E1936">
        <v>3.5668000000000002</v>
      </c>
      <c r="F1936" s="2">
        <v>1.61E-2</v>
      </c>
      <c r="G1936">
        <f t="shared" si="68"/>
        <v>-1.55306060522469E-2</v>
      </c>
      <c r="H1936">
        <f t="shared" si="69"/>
        <v>2.108332398788822E-2</v>
      </c>
    </row>
    <row r="1937" spans="1:8" x14ac:dyDescent="0.25">
      <c r="A1937" s="1">
        <v>42874</v>
      </c>
      <c r="B1937">
        <v>3.5743</v>
      </c>
      <c r="C1937">
        <v>3.6251000000000002</v>
      </c>
      <c r="D1937">
        <v>3.6335999999999999</v>
      </c>
      <c r="E1937">
        <v>3.5651000000000002</v>
      </c>
      <c r="F1937" s="2">
        <v>-1.37E-2</v>
      </c>
      <c r="G1937">
        <f t="shared" si="68"/>
        <v>1.3588704040262946E-2</v>
      </c>
      <c r="H1937">
        <f t="shared" si="69"/>
        <v>1.9214047291801008E-2</v>
      </c>
    </row>
    <row r="1938" spans="1:8" x14ac:dyDescent="0.25">
      <c r="A1938" s="1">
        <v>42877</v>
      </c>
      <c r="B1938">
        <v>3.5579999999999998</v>
      </c>
      <c r="C1938">
        <v>3.5764999999999998</v>
      </c>
      <c r="D1938">
        <v>3.5947</v>
      </c>
      <c r="E1938">
        <v>3.5493999999999999</v>
      </c>
      <c r="F1938" s="2">
        <v>-4.5999999999999999E-3</v>
      </c>
      <c r="G1938">
        <f t="shared" si="68"/>
        <v>4.9171115481875883E-3</v>
      </c>
      <c r="H1938">
        <f t="shared" si="69"/>
        <v>1.2762720459796055E-2</v>
      </c>
    </row>
    <row r="1939" spans="1:8" x14ac:dyDescent="0.25">
      <c r="A1939" s="1">
        <v>42878</v>
      </c>
      <c r="B1939">
        <v>3.5678999999999998</v>
      </c>
      <c r="C1939">
        <v>3.5590000000000002</v>
      </c>
      <c r="D1939">
        <v>3.5794000000000001</v>
      </c>
      <c r="E1939">
        <v>3.5535000000000001</v>
      </c>
      <c r="F1939" s="2">
        <v>2.8E-3</v>
      </c>
      <c r="G1939">
        <f t="shared" si="68"/>
        <v>-3.1929195608334173E-3</v>
      </c>
      <c r="H1939">
        <f t="shared" si="69"/>
        <v>7.2885887153510721E-3</v>
      </c>
    </row>
    <row r="1940" spans="1:8" x14ac:dyDescent="0.25">
      <c r="A1940" s="1">
        <v>42879</v>
      </c>
      <c r="B1940">
        <v>3.5594000000000001</v>
      </c>
      <c r="C1940">
        <v>3.5703999999999998</v>
      </c>
      <c r="D1940">
        <v>3.5808</v>
      </c>
      <c r="E1940">
        <v>3.5552000000000001</v>
      </c>
      <c r="F1940" s="2">
        <v>-2.3999999999999998E-3</v>
      </c>
      <c r="G1940">
        <f t="shared" si="68"/>
        <v>2.8368395921691989E-3</v>
      </c>
      <c r="H1940">
        <f t="shared" si="69"/>
        <v>7.200720072007157E-3</v>
      </c>
    </row>
    <row r="1941" spans="1:8" x14ac:dyDescent="0.25">
      <c r="A1941" s="1">
        <v>42880</v>
      </c>
      <c r="B1941">
        <v>3.5657000000000001</v>
      </c>
      <c r="C1941">
        <v>3.5602999999999998</v>
      </c>
      <c r="D1941">
        <v>3.5764999999999998</v>
      </c>
      <c r="E1941">
        <v>3.5468000000000002</v>
      </c>
      <c r="F1941" s="2">
        <v>1.8E-3</v>
      </c>
      <c r="G1941">
        <f t="shared" si="68"/>
        <v>-1.7943757534976822E-3</v>
      </c>
      <c r="H1941">
        <f t="shared" si="69"/>
        <v>8.3737453479191416E-3</v>
      </c>
    </row>
    <row r="1942" spans="1:8" x14ac:dyDescent="0.25">
      <c r="A1942" s="1">
        <v>42881</v>
      </c>
      <c r="B1942">
        <v>3.5767000000000002</v>
      </c>
      <c r="C1942">
        <v>3.5667</v>
      </c>
      <c r="D1942">
        <v>3.5865</v>
      </c>
      <c r="E1942">
        <v>3.5607000000000002</v>
      </c>
      <c r="F1942" s="2">
        <v>3.0999999999999999E-3</v>
      </c>
      <c r="G1942">
        <f t="shared" si="68"/>
        <v>-3.1860484614739878E-3</v>
      </c>
      <c r="H1942">
        <f t="shared" si="69"/>
        <v>7.2457662819108105E-3</v>
      </c>
    </row>
    <row r="1943" spans="1:8" x14ac:dyDescent="0.25">
      <c r="A1943" s="1">
        <v>42884</v>
      </c>
      <c r="B1943">
        <v>3.5737999999999999</v>
      </c>
      <c r="C1943">
        <v>3.5781000000000001</v>
      </c>
      <c r="D1943">
        <v>3.5855999999999999</v>
      </c>
      <c r="E1943">
        <v>3.5718999999999999</v>
      </c>
      <c r="F1943" s="2">
        <v>-8.0000000000000004E-4</v>
      </c>
      <c r="G1943">
        <f t="shared" si="68"/>
        <v>1.315273968769281E-3</v>
      </c>
      <c r="H1943">
        <f t="shared" si="69"/>
        <v>3.8354937148296553E-3</v>
      </c>
    </row>
    <row r="1944" spans="1:8" x14ac:dyDescent="0.25">
      <c r="A1944" s="1">
        <v>42885</v>
      </c>
      <c r="B1944">
        <v>3.5474000000000001</v>
      </c>
      <c r="C1944">
        <v>3.5733999999999999</v>
      </c>
      <c r="D1944">
        <v>3.5893999999999999</v>
      </c>
      <c r="E1944">
        <v>3.5394999999999999</v>
      </c>
      <c r="F1944" s="2">
        <v>-7.4000000000000003E-3</v>
      </c>
      <c r="G1944">
        <f t="shared" si="68"/>
        <v>6.8468062325659365E-3</v>
      </c>
      <c r="H1944">
        <f t="shared" si="69"/>
        <v>1.4098036445825697E-2</v>
      </c>
    </row>
    <row r="1945" spans="1:8" x14ac:dyDescent="0.25">
      <c r="A1945" s="1">
        <v>42886</v>
      </c>
      <c r="B1945">
        <v>3.524</v>
      </c>
      <c r="C1945">
        <v>3.5491000000000001</v>
      </c>
      <c r="D1945">
        <v>3.5579999999999998</v>
      </c>
      <c r="E1945">
        <v>3.5234999999999999</v>
      </c>
      <c r="F1945" s="2">
        <v>-6.6E-3</v>
      </c>
      <c r="G1945">
        <f t="shared" si="68"/>
        <v>6.0377572424740907E-3</v>
      </c>
      <c r="H1945">
        <f t="shared" si="69"/>
        <v>9.7914005959982911E-3</v>
      </c>
    </row>
    <row r="1946" spans="1:8" x14ac:dyDescent="0.25">
      <c r="A1946" s="1">
        <v>42887</v>
      </c>
      <c r="B1946">
        <v>3.5236000000000001</v>
      </c>
      <c r="C1946">
        <v>3.5278</v>
      </c>
      <c r="D1946">
        <v>3.5455999999999999</v>
      </c>
      <c r="E1946">
        <v>3.5223</v>
      </c>
      <c r="F1946" s="2">
        <v>-1E-4</v>
      </c>
      <c r="G1946">
        <f t="shared" si="68"/>
        <v>9.6470321189424284E-4</v>
      </c>
      <c r="H1946">
        <f t="shared" si="69"/>
        <v>6.6149958833716252E-3</v>
      </c>
    </row>
    <row r="1947" spans="1:8" x14ac:dyDescent="0.25">
      <c r="A1947" s="1">
        <v>42888</v>
      </c>
      <c r="B1947">
        <v>3.5085999999999999</v>
      </c>
      <c r="C1947">
        <v>3.5244</v>
      </c>
      <c r="D1947">
        <v>3.5396999999999998</v>
      </c>
      <c r="E1947">
        <v>3.5034000000000001</v>
      </c>
      <c r="F1947" s="2">
        <v>-4.3E-3</v>
      </c>
      <c r="G1947">
        <f t="shared" si="68"/>
        <v>4.4745917291303975E-3</v>
      </c>
      <c r="H1947">
        <f t="shared" si="69"/>
        <v>1.0361363247131295E-2</v>
      </c>
    </row>
    <row r="1948" spans="1:8" x14ac:dyDescent="0.25">
      <c r="A1948" s="1">
        <v>42891</v>
      </c>
      <c r="B1948">
        <v>3.5226999999999999</v>
      </c>
      <c r="C1948">
        <v>3.5087000000000002</v>
      </c>
      <c r="D1948">
        <v>3.5350000000000001</v>
      </c>
      <c r="E1948">
        <v>3.4952999999999999</v>
      </c>
      <c r="F1948" s="2">
        <v>4.0000000000000001E-3</v>
      </c>
      <c r="G1948">
        <f t="shared" si="68"/>
        <v>-4.2568890654708629E-3</v>
      </c>
      <c r="H1948">
        <f t="shared" si="69"/>
        <v>1.1358109461276656E-2</v>
      </c>
    </row>
    <row r="1949" spans="1:8" x14ac:dyDescent="0.25">
      <c r="A1949" s="1">
        <v>42892</v>
      </c>
      <c r="B1949">
        <v>3.5141</v>
      </c>
      <c r="C1949">
        <v>3.5236999999999998</v>
      </c>
      <c r="D1949">
        <v>3.5444</v>
      </c>
      <c r="E1949">
        <v>3.5118999999999998</v>
      </c>
      <c r="F1949" s="2">
        <v>-2.3999999999999998E-3</v>
      </c>
      <c r="G1949">
        <f t="shared" si="68"/>
        <v>2.3610399954485271E-3</v>
      </c>
      <c r="H1949">
        <f t="shared" si="69"/>
        <v>9.2542498362710203E-3</v>
      </c>
    </row>
    <row r="1950" spans="1:8" x14ac:dyDescent="0.25">
      <c r="A1950" s="1">
        <v>42893</v>
      </c>
      <c r="B1950">
        <v>3.5493000000000001</v>
      </c>
      <c r="C1950">
        <v>3.5154000000000001</v>
      </c>
      <c r="D1950">
        <v>3.5590999999999999</v>
      </c>
      <c r="E1950">
        <v>3.5074999999999998</v>
      </c>
      <c r="F1950" s="2">
        <v>0.01</v>
      </c>
      <c r="G1950">
        <f t="shared" si="68"/>
        <v>-9.4674556213017336E-3</v>
      </c>
      <c r="H1950">
        <f t="shared" si="69"/>
        <v>1.471133285816111E-2</v>
      </c>
    </row>
    <row r="1951" spans="1:8" x14ac:dyDescent="0.25">
      <c r="A1951" s="1">
        <v>42894</v>
      </c>
      <c r="B1951">
        <v>3.5234000000000001</v>
      </c>
      <c r="C1951">
        <v>3.5489999999999999</v>
      </c>
      <c r="D1951">
        <v>3.5588000000000002</v>
      </c>
      <c r="E1951">
        <v>3.5190999999999999</v>
      </c>
      <c r="F1951" s="2">
        <v>-7.3000000000000001E-3</v>
      </c>
      <c r="G1951">
        <f t="shared" si="68"/>
        <v>7.0656337788371909E-3</v>
      </c>
      <c r="H1951">
        <f t="shared" si="69"/>
        <v>1.1281293512545905E-2</v>
      </c>
    </row>
    <row r="1952" spans="1:8" x14ac:dyDescent="0.25">
      <c r="A1952" s="1">
        <v>42895</v>
      </c>
      <c r="B1952">
        <v>3.5363000000000002</v>
      </c>
      <c r="C1952">
        <v>3.5240999999999998</v>
      </c>
      <c r="D1952">
        <v>3.5442</v>
      </c>
      <c r="E1952">
        <v>3.5165000000000002</v>
      </c>
      <c r="F1952" s="2">
        <v>3.7000000000000002E-3</v>
      </c>
      <c r="G1952">
        <f t="shared" si="68"/>
        <v>-3.5908165573400124E-3</v>
      </c>
      <c r="H1952">
        <f t="shared" si="69"/>
        <v>7.8771505758566292E-3</v>
      </c>
    </row>
    <row r="1953" spans="1:8" x14ac:dyDescent="0.25">
      <c r="A1953" s="1">
        <v>42898</v>
      </c>
      <c r="B1953">
        <v>3.5154000000000001</v>
      </c>
      <c r="C1953">
        <v>3.5367999999999999</v>
      </c>
      <c r="D1953">
        <v>3.5411000000000001</v>
      </c>
      <c r="E1953">
        <v>3.5097999999999998</v>
      </c>
      <c r="F1953" s="2">
        <v>-5.8999999999999999E-3</v>
      </c>
      <c r="G1953">
        <f t="shared" si="68"/>
        <v>5.8013877829598375E-3</v>
      </c>
      <c r="H1953">
        <f t="shared" si="69"/>
        <v>8.9178870590917794E-3</v>
      </c>
    </row>
    <row r="1954" spans="1:8" x14ac:dyDescent="0.25">
      <c r="A1954" s="1">
        <v>42899</v>
      </c>
      <c r="B1954">
        <v>3.5177999999999998</v>
      </c>
      <c r="C1954">
        <v>3.5164</v>
      </c>
      <c r="D1954">
        <v>3.5354000000000001</v>
      </c>
      <c r="E1954">
        <v>3.5078999999999998</v>
      </c>
      <c r="F1954" s="2">
        <v>6.9999999999999999E-4</v>
      </c>
      <c r="G1954">
        <f t="shared" si="68"/>
        <v>-7.3884626314298313E-4</v>
      </c>
      <c r="H1954">
        <f t="shared" si="69"/>
        <v>7.8394481028536463E-3</v>
      </c>
    </row>
    <row r="1955" spans="1:8" x14ac:dyDescent="0.25">
      <c r="A1955" s="1">
        <v>42900</v>
      </c>
      <c r="B1955">
        <v>3.4870000000000001</v>
      </c>
      <c r="C1955">
        <v>3.5190000000000001</v>
      </c>
      <c r="D1955">
        <v>3.5253000000000001</v>
      </c>
      <c r="E1955">
        <v>3.4742000000000002</v>
      </c>
      <c r="F1955" s="2">
        <v>-8.8000000000000005E-3</v>
      </c>
      <c r="G1955">
        <f t="shared" si="68"/>
        <v>8.9454670565973157E-3</v>
      </c>
      <c r="H1955">
        <f t="shared" si="69"/>
        <v>1.4708422082781624E-2</v>
      </c>
    </row>
    <row r="1956" spans="1:8" x14ac:dyDescent="0.25">
      <c r="A1956" s="1">
        <v>42901</v>
      </c>
      <c r="B1956">
        <v>3.512</v>
      </c>
      <c r="C1956">
        <v>3.4878</v>
      </c>
      <c r="D1956">
        <v>3.5272999999999999</v>
      </c>
      <c r="E1956">
        <v>3.4826000000000001</v>
      </c>
      <c r="F1956" s="2">
        <v>7.1999999999999998E-3</v>
      </c>
      <c r="G1956">
        <f t="shared" si="68"/>
        <v>-7.1733561058923683E-3</v>
      </c>
      <c r="H1956">
        <f t="shared" si="69"/>
        <v>1.2835238040544346E-2</v>
      </c>
    </row>
    <row r="1957" spans="1:8" x14ac:dyDescent="0.25">
      <c r="A1957" s="1">
        <v>42902</v>
      </c>
      <c r="B1957">
        <v>3.5017</v>
      </c>
      <c r="C1957">
        <v>3.5129999999999999</v>
      </c>
      <c r="D1957">
        <v>3.5346000000000002</v>
      </c>
      <c r="E1957">
        <v>3.4948000000000001</v>
      </c>
      <c r="F1957" s="2">
        <v>-2.8999999999999998E-3</v>
      </c>
      <c r="G1957">
        <f t="shared" si="68"/>
        <v>2.9978586723768607E-3</v>
      </c>
      <c r="H1957">
        <f t="shared" si="69"/>
        <v>1.1388348403342125E-2</v>
      </c>
    </row>
    <row r="1958" spans="1:8" x14ac:dyDescent="0.25">
      <c r="A1958" s="1">
        <v>42905</v>
      </c>
      <c r="B1958">
        <v>3.5217999999999998</v>
      </c>
      <c r="C1958">
        <v>3.5024999999999999</v>
      </c>
      <c r="D1958">
        <v>3.5265</v>
      </c>
      <c r="E1958">
        <v>3.4853999999999998</v>
      </c>
      <c r="F1958" s="2">
        <v>5.7000000000000002E-3</v>
      </c>
      <c r="G1958">
        <f t="shared" si="68"/>
        <v>-5.8189043428896348E-3</v>
      </c>
      <c r="H1958">
        <f t="shared" si="69"/>
        <v>1.1792046823893997E-2</v>
      </c>
    </row>
    <row r="1959" spans="1:8" x14ac:dyDescent="0.25">
      <c r="A1959" s="1">
        <v>42906</v>
      </c>
      <c r="B1959">
        <v>3.5424000000000002</v>
      </c>
      <c r="C1959">
        <v>3.5230000000000001</v>
      </c>
      <c r="D1959">
        <v>3.5512000000000001</v>
      </c>
      <c r="E1959">
        <v>3.5110000000000001</v>
      </c>
      <c r="F1959" s="2">
        <v>5.7999999999999996E-3</v>
      </c>
      <c r="G1959">
        <f t="shared" si="68"/>
        <v>-5.5045871559632606E-3</v>
      </c>
      <c r="H1959">
        <f t="shared" si="69"/>
        <v>1.1449729421817149E-2</v>
      </c>
    </row>
    <row r="1960" spans="1:8" x14ac:dyDescent="0.25">
      <c r="A1960" s="1">
        <v>42907</v>
      </c>
      <c r="B1960">
        <v>3.53</v>
      </c>
      <c r="C1960">
        <v>3.5425</v>
      </c>
      <c r="D1960">
        <v>3.5508999999999999</v>
      </c>
      <c r="E1960">
        <v>3.5215000000000001</v>
      </c>
      <c r="F1960" s="2">
        <v>-3.5000000000000001E-3</v>
      </c>
      <c r="G1960">
        <f t="shared" si="68"/>
        <v>3.2284557220129922E-3</v>
      </c>
      <c r="H1960">
        <f t="shared" si="69"/>
        <v>8.3487150362061245E-3</v>
      </c>
    </row>
    <row r="1961" spans="1:8" x14ac:dyDescent="0.25">
      <c r="A1961" s="1">
        <v>42908</v>
      </c>
      <c r="B1961">
        <v>3.5066999999999999</v>
      </c>
      <c r="C1961">
        <v>3.5310999999999999</v>
      </c>
      <c r="D1961">
        <v>3.5337999999999998</v>
      </c>
      <c r="E1961">
        <v>3.5028000000000001</v>
      </c>
      <c r="F1961" s="2">
        <v>-6.6E-3</v>
      </c>
      <c r="G1961">
        <f t="shared" si="68"/>
        <v>6.5275639929308253E-3</v>
      </c>
      <c r="H1961">
        <f t="shared" si="69"/>
        <v>8.850062806897251E-3</v>
      </c>
    </row>
    <row r="1962" spans="1:8" x14ac:dyDescent="0.25">
      <c r="A1962" s="1">
        <v>42909</v>
      </c>
      <c r="B1962">
        <v>3.5076000000000001</v>
      </c>
      <c r="C1962">
        <v>3.5082</v>
      </c>
      <c r="D1962">
        <v>3.5165000000000002</v>
      </c>
      <c r="E1962">
        <v>3.4967999999999999</v>
      </c>
      <c r="F1962" s="2">
        <v>2.9999999999999997E-4</v>
      </c>
      <c r="G1962">
        <f t="shared" si="68"/>
        <v>-1.9949271851581548E-4</v>
      </c>
      <c r="H1962">
        <f t="shared" si="69"/>
        <v>5.6337222603524001E-3</v>
      </c>
    </row>
    <row r="1963" spans="1:8" x14ac:dyDescent="0.25">
      <c r="A1963" s="1">
        <v>42912</v>
      </c>
      <c r="B1963">
        <v>3.4998</v>
      </c>
      <c r="C1963">
        <v>3.5089000000000001</v>
      </c>
      <c r="D1963">
        <v>3.5125999999999999</v>
      </c>
      <c r="E1963">
        <v>3.4901</v>
      </c>
      <c r="F1963" s="2">
        <v>-2.2000000000000001E-3</v>
      </c>
      <c r="G1963">
        <f t="shared" si="68"/>
        <v>2.2278712404672899E-3</v>
      </c>
      <c r="H1963">
        <f t="shared" si="69"/>
        <v>6.4468066817569593E-3</v>
      </c>
    </row>
    <row r="1964" spans="1:8" x14ac:dyDescent="0.25">
      <c r="A1964" s="1">
        <v>42913</v>
      </c>
      <c r="B1964">
        <v>3.5247999999999999</v>
      </c>
      <c r="C1964">
        <v>3.5011000000000001</v>
      </c>
      <c r="D1964">
        <v>3.5274999999999999</v>
      </c>
      <c r="E1964">
        <v>3.4895999999999998</v>
      </c>
      <c r="F1964" s="2">
        <v>7.1000000000000004E-3</v>
      </c>
      <c r="G1964">
        <f t="shared" si="68"/>
        <v>-7.2026088189422561E-3</v>
      </c>
      <c r="H1964">
        <f t="shared" si="69"/>
        <v>1.0860843649701985E-2</v>
      </c>
    </row>
    <row r="1965" spans="1:8" x14ac:dyDescent="0.25">
      <c r="A1965" s="1">
        <v>42914</v>
      </c>
      <c r="B1965">
        <v>3.5118</v>
      </c>
      <c r="C1965">
        <v>3.5265</v>
      </c>
      <c r="D1965">
        <v>3.5396000000000001</v>
      </c>
      <c r="E1965">
        <v>3.5093000000000001</v>
      </c>
      <c r="F1965" s="2">
        <v>-3.7000000000000002E-3</v>
      </c>
      <c r="G1965">
        <f t="shared" si="68"/>
        <v>3.9286019301391552E-3</v>
      </c>
      <c r="H1965">
        <f t="shared" si="69"/>
        <v>8.6342005528167991E-3</v>
      </c>
    </row>
    <row r="1966" spans="1:8" x14ac:dyDescent="0.25">
      <c r="A1966" s="1">
        <v>42915</v>
      </c>
      <c r="B1966">
        <v>3.5245000000000002</v>
      </c>
      <c r="C1966">
        <v>3.5127000000000002</v>
      </c>
      <c r="D1966">
        <v>3.5390000000000001</v>
      </c>
      <c r="E1966">
        <v>3.4988000000000001</v>
      </c>
      <c r="F1966" s="2">
        <v>3.5999999999999999E-3</v>
      </c>
      <c r="G1966">
        <f t="shared" si="68"/>
        <v>-3.9132284134410361E-3</v>
      </c>
      <c r="H1966">
        <f t="shared" si="69"/>
        <v>1.1489653595518467E-2</v>
      </c>
    </row>
    <row r="1967" spans="1:8" x14ac:dyDescent="0.25">
      <c r="A1967" s="1">
        <v>42916</v>
      </c>
      <c r="B1967">
        <v>3.5202</v>
      </c>
      <c r="C1967">
        <v>3.5265</v>
      </c>
      <c r="D1967">
        <v>3.5350999999999999</v>
      </c>
      <c r="E1967">
        <v>3.5059</v>
      </c>
      <c r="F1967" s="2">
        <v>-1.1999999999999999E-3</v>
      </c>
      <c r="G1967">
        <f t="shared" si="68"/>
        <v>1.6758507072658117E-3</v>
      </c>
      <c r="H1967">
        <f t="shared" si="69"/>
        <v>8.3288171368264621E-3</v>
      </c>
    </row>
    <row r="1968" spans="1:8" x14ac:dyDescent="0.25">
      <c r="A1968" s="1">
        <v>42919</v>
      </c>
      <c r="B1968">
        <v>3.5560999999999998</v>
      </c>
      <c r="C1968">
        <v>3.5206</v>
      </c>
      <c r="D1968">
        <v>3.5678999999999998</v>
      </c>
      <c r="E1968">
        <v>3.5125000000000002</v>
      </c>
      <c r="F1968" s="2">
        <v>1.0200000000000001E-2</v>
      </c>
      <c r="G1968">
        <f t="shared" si="68"/>
        <v>-1.0261167805234657E-2</v>
      </c>
      <c r="H1968">
        <f t="shared" si="69"/>
        <v>1.5772241992882467E-2</v>
      </c>
    </row>
    <row r="1969" spans="1:8" x14ac:dyDescent="0.25">
      <c r="A1969" s="1">
        <v>42920</v>
      </c>
      <c r="B1969">
        <v>3.5583999999999998</v>
      </c>
      <c r="C1969">
        <v>3.5571000000000002</v>
      </c>
      <c r="D1969">
        <v>3.5710000000000002</v>
      </c>
      <c r="E1969">
        <v>3.5445000000000002</v>
      </c>
      <c r="F1969" s="2">
        <v>5.9999999999999995E-4</v>
      </c>
      <c r="G1969">
        <f t="shared" si="68"/>
        <v>-6.4617632185198868E-4</v>
      </c>
      <c r="H1969">
        <f t="shared" si="69"/>
        <v>7.4763718437015E-3</v>
      </c>
    </row>
    <row r="1970" spans="1:8" x14ac:dyDescent="0.25">
      <c r="A1970" s="1">
        <v>42921</v>
      </c>
      <c r="B1970">
        <v>3.6052</v>
      </c>
      <c r="C1970">
        <v>3.5594000000000001</v>
      </c>
      <c r="D1970">
        <v>3.6181999999999999</v>
      </c>
      <c r="E1970">
        <v>3.5495000000000001</v>
      </c>
      <c r="F1970" s="2">
        <v>1.32E-2</v>
      </c>
      <c r="G1970">
        <f t="shared" si="68"/>
        <v>-1.2977649603460633E-2</v>
      </c>
      <c r="H1970">
        <f t="shared" si="69"/>
        <v>1.9354838709677351E-2</v>
      </c>
    </row>
    <row r="1971" spans="1:8" x14ac:dyDescent="0.25">
      <c r="A1971" s="1">
        <v>42922</v>
      </c>
      <c r="B1971">
        <v>3.6190000000000002</v>
      </c>
      <c r="C1971">
        <v>3.6061999999999999</v>
      </c>
      <c r="D1971">
        <v>3.6406999999999998</v>
      </c>
      <c r="E1971">
        <v>3.6017000000000001</v>
      </c>
      <c r="F1971" s="2">
        <v>3.8E-3</v>
      </c>
      <c r="G1971">
        <f t="shared" si="68"/>
        <v>-4.1697732858366702E-3</v>
      </c>
      <c r="H1971">
        <f t="shared" si="69"/>
        <v>1.082822000721873E-2</v>
      </c>
    </row>
    <row r="1972" spans="1:8" x14ac:dyDescent="0.25">
      <c r="A1972" s="1">
        <v>42923</v>
      </c>
      <c r="B1972">
        <v>3.6172</v>
      </c>
      <c r="C1972">
        <v>3.6213000000000002</v>
      </c>
      <c r="D1972">
        <v>3.6476999999999999</v>
      </c>
      <c r="E1972">
        <v>3.6093999999999999</v>
      </c>
      <c r="F1972" s="2">
        <v>-5.0000000000000001E-4</v>
      </c>
      <c r="G1972">
        <f t="shared" si="68"/>
        <v>1.4380133292774856E-3</v>
      </c>
      <c r="H1972">
        <f t="shared" si="69"/>
        <v>1.0611181913891507E-2</v>
      </c>
    </row>
    <row r="1973" spans="1:8" x14ac:dyDescent="0.25">
      <c r="A1973" s="1">
        <v>42926</v>
      </c>
      <c r="B1973">
        <v>3.6067999999999998</v>
      </c>
      <c r="C1973">
        <v>3.6160999999999999</v>
      </c>
      <c r="D1973">
        <v>3.6242999999999999</v>
      </c>
      <c r="E1973">
        <v>3.5992999999999999</v>
      </c>
      <c r="F1973" s="2">
        <v>-2.8999999999999998E-3</v>
      </c>
      <c r="G1973">
        <f t="shared" si="68"/>
        <v>2.0783683422933657E-3</v>
      </c>
      <c r="H1973">
        <f t="shared" si="69"/>
        <v>6.9457950156974722E-3</v>
      </c>
    </row>
    <row r="1974" spans="1:8" x14ac:dyDescent="0.25">
      <c r="A1974" s="1">
        <v>42927</v>
      </c>
      <c r="B1974">
        <v>3.6126999999999998</v>
      </c>
      <c r="C1974">
        <v>3.6086</v>
      </c>
      <c r="D1974">
        <v>3.6459999999999999</v>
      </c>
      <c r="E1974">
        <v>3.6040000000000001</v>
      </c>
      <c r="F1974" s="2">
        <v>1.6000000000000001E-3</v>
      </c>
      <c r="G1974">
        <f t="shared" si="68"/>
        <v>-1.4665596723761262E-3</v>
      </c>
      <c r="H1974">
        <f t="shared" si="69"/>
        <v>1.1653718091009938E-2</v>
      </c>
    </row>
    <row r="1975" spans="1:8" x14ac:dyDescent="0.25">
      <c r="A1975" s="1">
        <v>42928</v>
      </c>
      <c r="B1975">
        <v>3.5659999999999998</v>
      </c>
      <c r="C1975">
        <v>3.6139000000000001</v>
      </c>
      <c r="D1975">
        <v>3.6246</v>
      </c>
      <c r="E1975">
        <v>3.5634999999999999</v>
      </c>
      <c r="F1975" s="2">
        <v>-1.29E-2</v>
      </c>
      <c r="G1975">
        <f t="shared" si="68"/>
        <v>1.3091500336398285E-2</v>
      </c>
      <c r="H1975">
        <f t="shared" si="69"/>
        <v>1.7146064262663158E-2</v>
      </c>
    </row>
    <row r="1976" spans="1:8" x14ac:dyDescent="0.25">
      <c r="A1976" s="1">
        <v>42929</v>
      </c>
      <c r="B1976">
        <v>3.5648</v>
      </c>
      <c r="C1976">
        <v>3.5672000000000001</v>
      </c>
      <c r="D1976">
        <v>3.5794999999999999</v>
      </c>
      <c r="E1976">
        <v>3.5583999999999998</v>
      </c>
      <c r="F1976" s="2">
        <v>-2.9999999999999997E-4</v>
      </c>
      <c r="G1976">
        <f t="shared" si="68"/>
        <v>4.7679147384659505E-4</v>
      </c>
      <c r="H1976">
        <f t="shared" si="69"/>
        <v>5.9296312949640622E-3</v>
      </c>
    </row>
    <row r="1977" spans="1:8" x14ac:dyDescent="0.25">
      <c r="A1977" s="1">
        <v>42930</v>
      </c>
      <c r="B1977">
        <v>3.5371000000000001</v>
      </c>
      <c r="C1977">
        <v>3.5655000000000001</v>
      </c>
      <c r="D1977">
        <v>3.5739999999999998</v>
      </c>
      <c r="E1977">
        <v>3.5259</v>
      </c>
      <c r="F1977" s="2">
        <v>-7.7999999999999996E-3</v>
      </c>
      <c r="G1977">
        <f t="shared" si="68"/>
        <v>7.8012380225557726E-3</v>
      </c>
      <c r="H1977">
        <f t="shared" si="69"/>
        <v>1.3641907030828954E-2</v>
      </c>
    </row>
    <row r="1978" spans="1:8" x14ac:dyDescent="0.25">
      <c r="A1978" s="1">
        <v>42933</v>
      </c>
      <c r="B1978">
        <v>3.5274000000000001</v>
      </c>
      <c r="C1978">
        <v>3.5379</v>
      </c>
      <c r="D1978">
        <v>3.5535000000000001</v>
      </c>
      <c r="E1978">
        <v>3.5234000000000001</v>
      </c>
      <c r="F1978" s="2">
        <v>-2.7000000000000001E-3</v>
      </c>
      <c r="G1978">
        <f t="shared" si="68"/>
        <v>2.6924384990364087E-3</v>
      </c>
      <c r="H1978">
        <f t="shared" si="69"/>
        <v>8.5428847136288857E-3</v>
      </c>
    </row>
    <row r="1979" spans="1:8" x14ac:dyDescent="0.25">
      <c r="A1979" s="1">
        <v>42934</v>
      </c>
      <c r="B1979">
        <v>3.5219</v>
      </c>
      <c r="C1979">
        <v>3.5284</v>
      </c>
      <c r="D1979">
        <v>3.5398000000000001</v>
      </c>
      <c r="E1979">
        <v>3.5186999999999999</v>
      </c>
      <c r="F1979" s="2">
        <v>-1.6000000000000001E-3</v>
      </c>
      <c r="G1979">
        <f t="shared" si="68"/>
        <v>1.5043569583605581E-3</v>
      </c>
      <c r="H1979">
        <f t="shared" si="69"/>
        <v>5.9965328104129708E-3</v>
      </c>
    </row>
    <row r="1980" spans="1:8" x14ac:dyDescent="0.25">
      <c r="A1980" s="1">
        <v>42935</v>
      </c>
      <c r="B1980">
        <v>3.5209999999999999</v>
      </c>
      <c r="C1980">
        <v>3.5230999999999999</v>
      </c>
      <c r="D1980">
        <v>3.5423</v>
      </c>
      <c r="E1980">
        <v>3.5105</v>
      </c>
      <c r="F1980" s="2">
        <v>-2.9999999999999997E-4</v>
      </c>
      <c r="G1980">
        <f t="shared" si="68"/>
        <v>3.1232254400911442E-4</v>
      </c>
      <c r="H1980">
        <f t="shared" si="69"/>
        <v>9.0585386697051851E-3</v>
      </c>
    </row>
    <row r="1981" spans="1:8" x14ac:dyDescent="0.25">
      <c r="A1981" s="1">
        <v>42936</v>
      </c>
      <c r="B1981">
        <v>3.5249000000000001</v>
      </c>
      <c r="C1981">
        <v>3.5219999999999998</v>
      </c>
      <c r="D1981">
        <v>3.5467</v>
      </c>
      <c r="E1981">
        <v>3.5179</v>
      </c>
      <c r="F1981" s="2">
        <v>1.1000000000000001E-3</v>
      </c>
      <c r="G1981">
        <f t="shared" si="68"/>
        <v>-1.2194084451124954E-3</v>
      </c>
      <c r="H1981">
        <f t="shared" si="69"/>
        <v>8.1867022939821881E-3</v>
      </c>
    </row>
    <row r="1982" spans="1:8" x14ac:dyDescent="0.25">
      <c r="A1982" s="1">
        <v>42937</v>
      </c>
      <c r="B1982">
        <v>3.5352999999999999</v>
      </c>
      <c r="C1982">
        <v>3.5263</v>
      </c>
      <c r="D1982">
        <v>3.5438999999999998</v>
      </c>
      <c r="E1982">
        <v>3.5198</v>
      </c>
      <c r="F1982" s="2">
        <v>3.0000000000000001E-3</v>
      </c>
      <c r="G1982">
        <f t="shared" si="68"/>
        <v>-2.7432126696832699E-3</v>
      </c>
      <c r="H1982">
        <f t="shared" si="69"/>
        <v>6.846979942042101E-3</v>
      </c>
    </row>
    <row r="1983" spans="1:8" x14ac:dyDescent="0.25">
      <c r="A1983" s="1">
        <v>42940</v>
      </c>
      <c r="B1983">
        <v>3.5548000000000002</v>
      </c>
      <c r="C1983">
        <v>3.536</v>
      </c>
      <c r="D1983">
        <v>3.5712999999999999</v>
      </c>
      <c r="E1983">
        <v>3.5244</v>
      </c>
      <c r="F1983" s="2">
        <v>5.4999999999999997E-3</v>
      </c>
      <c r="G1983">
        <f t="shared" si="68"/>
        <v>-5.792048585727929E-3</v>
      </c>
      <c r="H1983">
        <f t="shared" si="69"/>
        <v>1.3307229599364414E-2</v>
      </c>
    </row>
    <row r="1984" spans="1:8" x14ac:dyDescent="0.25">
      <c r="A1984" s="1">
        <v>42941</v>
      </c>
      <c r="B1984">
        <v>3.5714000000000001</v>
      </c>
      <c r="C1984">
        <v>3.5566</v>
      </c>
      <c r="D1984">
        <v>3.5779000000000001</v>
      </c>
      <c r="E1984">
        <v>3.5487000000000002</v>
      </c>
      <c r="F1984" s="2">
        <v>4.7000000000000002E-3</v>
      </c>
      <c r="G1984">
        <f t="shared" si="68"/>
        <v>-4.4227969992162233E-3</v>
      </c>
      <c r="H1984">
        <f t="shared" si="69"/>
        <v>8.2283653168765715E-3</v>
      </c>
    </row>
    <row r="1985" spans="1:8" x14ac:dyDescent="0.25">
      <c r="A1985" s="1">
        <v>42942</v>
      </c>
      <c r="B1985">
        <v>3.536</v>
      </c>
      <c r="C1985">
        <v>3.5724</v>
      </c>
      <c r="D1985">
        <v>3.5785999999999998</v>
      </c>
      <c r="E1985">
        <v>3.532</v>
      </c>
      <c r="F1985" s="2">
        <v>-9.9000000000000008E-3</v>
      </c>
      <c r="G1985">
        <f t="shared" si="68"/>
        <v>9.9228224917309558E-3</v>
      </c>
      <c r="H1985">
        <f t="shared" si="69"/>
        <v>1.319365798414489E-2</v>
      </c>
    </row>
    <row r="1986" spans="1:8" x14ac:dyDescent="0.25">
      <c r="A1986" s="1">
        <v>42943</v>
      </c>
      <c r="B1986">
        <v>3.5352999999999999</v>
      </c>
      <c r="C1986">
        <v>3.5373000000000001</v>
      </c>
      <c r="D1986">
        <v>3.5440999999999998</v>
      </c>
      <c r="E1986">
        <v>3.5181</v>
      </c>
      <c r="F1986" s="2">
        <v>-2.0000000000000001E-4</v>
      </c>
      <c r="G1986">
        <f t="shared" si="68"/>
        <v>1.9793021546121839E-4</v>
      </c>
      <c r="H1986">
        <f t="shared" si="69"/>
        <v>7.3903527472214551E-3</v>
      </c>
    </row>
    <row r="1987" spans="1:8" x14ac:dyDescent="0.25">
      <c r="A1987" s="1">
        <v>42944</v>
      </c>
      <c r="B1987">
        <v>3.5268999999999999</v>
      </c>
      <c r="C1987">
        <v>3.5366</v>
      </c>
      <c r="D1987">
        <v>3.5421</v>
      </c>
      <c r="E1987">
        <v>3.524</v>
      </c>
      <c r="F1987" s="2">
        <v>-2.3999999999999998E-3</v>
      </c>
      <c r="G1987">
        <f t="shared" si="68"/>
        <v>2.1251877249156555E-3</v>
      </c>
      <c r="H1987">
        <f t="shared" si="69"/>
        <v>5.1362088535754835E-3</v>
      </c>
    </row>
    <row r="1988" spans="1:8" x14ac:dyDescent="0.25">
      <c r="A1988" s="1">
        <v>42947</v>
      </c>
      <c r="B1988">
        <v>3.5183</v>
      </c>
      <c r="C1988">
        <v>3.5291000000000001</v>
      </c>
      <c r="D1988">
        <v>3.5388000000000002</v>
      </c>
      <c r="E1988">
        <v>3.5146000000000002</v>
      </c>
      <c r="F1988" s="2">
        <v>-2.3999999999999998E-3</v>
      </c>
      <c r="G1988">
        <f t="shared" si="68"/>
        <v>2.499786949975831E-3</v>
      </c>
      <c r="H1988">
        <f t="shared" si="69"/>
        <v>6.8855630797245767E-3</v>
      </c>
    </row>
    <row r="1989" spans="1:8" x14ac:dyDescent="0.25">
      <c r="A1989" s="1">
        <v>42948</v>
      </c>
      <c r="B1989">
        <v>3.5261</v>
      </c>
      <c r="C1989">
        <v>3.5203000000000002</v>
      </c>
      <c r="D1989">
        <v>3.5335999999999999</v>
      </c>
      <c r="E1989">
        <v>3.5097</v>
      </c>
      <c r="F1989" s="2">
        <v>2.2000000000000001E-3</v>
      </c>
      <c r="G1989">
        <f t="shared" si="68"/>
        <v>-1.9279294604631837E-3</v>
      </c>
      <c r="H1989">
        <f t="shared" si="69"/>
        <v>6.8096988346581788E-3</v>
      </c>
    </row>
    <row r="1990" spans="1:8" x14ac:dyDescent="0.25">
      <c r="A1990" s="1">
        <v>42949</v>
      </c>
      <c r="B1990">
        <v>3.5285000000000002</v>
      </c>
      <c r="C1990">
        <v>3.5270999999999999</v>
      </c>
      <c r="D1990">
        <v>3.5430000000000001</v>
      </c>
      <c r="E1990">
        <v>3.5221</v>
      </c>
      <c r="F1990" s="2">
        <v>6.9999999999999999E-4</v>
      </c>
      <c r="G1990">
        <f t="shared" si="68"/>
        <v>-1.6699688649872675E-3</v>
      </c>
      <c r="H1990">
        <f t="shared" si="69"/>
        <v>5.9339598534965338E-3</v>
      </c>
    </row>
    <row r="1991" spans="1:8" x14ac:dyDescent="0.25">
      <c r="A1991" s="1">
        <v>42950</v>
      </c>
      <c r="B1991">
        <v>3.5386000000000002</v>
      </c>
      <c r="C1991">
        <v>3.5329999999999999</v>
      </c>
      <c r="D1991">
        <v>3.5503999999999998</v>
      </c>
      <c r="E1991">
        <v>3.5293000000000001</v>
      </c>
      <c r="F1991" s="2">
        <v>2.8999999999999998E-3</v>
      </c>
      <c r="G1991">
        <f t="shared" si="68"/>
        <v>-1.8646174709007124E-3</v>
      </c>
      <c r="H1991">
        <f t="shared" si="69"/>
        <v>5.9785226532172598E-3</v>
      </c>
    </row>
    <row r="1992" spans="1:8" x14ac:dyDescent="0.25">
      <c r="A1992" s="1">
        <v>42951</v>
      </c>
      <c r="B1992">
        <v>3.5268999999999999</v>
      </c>
      <c r="C1992">
        <v>3.5396000000000001</v>
      </c>
      <c r="D1992">
        <v>3.5447000000000002</v>
      </c>
      <c r="E1992">
        <v>3.5245000000000002</v>
      </c>
      <c r="F1992" s="2">
        <v>-3.3E-3</v>
      </c>
      <c r="G1992">
        <f t="shared" si="68"/>
        <v>3.3448608197743728E-3</v>
      </c>
      <c r="H1992">
        <f t="shared" si="69"/>
        <v>5.7313094055894435E-3</v>
      </c>
    </row>
    <row r="1993" spans="1:8" x14ac:dyDescent="0.25">
      <c r="A1993" s="1">
        <v>42954</v>
      </c>
      <c r="B1993">
        <v>3.5280999999999998</v>
      </c>
      <c r="C1993">
        <v>3.5278</v>
      </c>
      <c r="D1993">
        <v>3.5400999999999998</v>
      </c>
      <c r="E1993">
        <v>3.5219999999999998</v>
      </c>
      <c r="F1993" s="2">
        <v>2.9999999999999997E-4</v>
      </c>
      <c r="G1993">
        <f t="shared" si="68"/>
        <v>-3.6836587231874382E-4</v>
      </c>
      <c r="H1993">
        <f t="shared" si="69"/>
        <v>5.1391254968767763E-3</v>
      </c>
    </row>
    <row r="1994" spans="1:8" x14ac:dyDescent="0.25">
      <c r="A1994" s="1">
        <v>42955</v>
      </c>
      <c r="B1994">
        <v>3.5326</v>
      </c>
      <c r="C1994">
        <v>3.5291000000000001</v>
      </c>
      <c r="D1994">
        <v>3.5366</v>
      </c>
      <c r="E1994">
        <v>3.5243000000000002</v>
      </c>
      <c r="F1994" s="2">
        <v>1.2999999999999999E-3</v>
      </c>
      <c r="G1994">
        <f t="shared" si="68"/>
        <v>-1.3300130171485949E-3</v>
      </c>
      <c r="H1994">
        <f t="shared" si="69"/>
        <v>3.4900547626478323E-3</v>
      </c>
    </row>
    <row r="1995" spans="1:8" x14ac:dyDescent="0.25">
      <c r="A1995" s="1">
        <v>42956</v>
      </c>
      <c r="B1995">
        <v>3.5366</v>
      </c>
      <c r="C1995">
        <v>3.5337999999999998</v>
      </c>
      <c r="D1995">
        <v>3.5514999999999999</v>
      </c>
      <c r="E1995">
        <v>3.5276000000000001</v>
      </c>
      <c r="F1995" s="2">
        <v>1.1000000000000001E-3</v>
      </c>
      <c r="G1995">
        <f t="shared" si="68"/>
        <v>-1.0741745816372755E-3</v>
      </c>
      <c r="H1995">
        <f t="shared" si="69"/>
        <v>6.7751445742147099E-3</v>
      </c>
    </row>
    <row r="1996" spans="1:8" x14ac:dyDescent="0.25">
      <c r="A1996" s="1">
        <v>42957</v>
      </c>
      <c r="B1996">
        <v>3.5406</v>
      </c>
      <c r="C1996">
        <v>3.5375999999999999</v>
      </c>
      <c r="D1996">
        <v>3.5461</v>
      </c>
      <c r="E1996">
        <v>3.5255000000000001</v>
      </c>
      <c r="F1996" s="2">
        <v>1.1000000000000001E-3</v>
      </c>
      <c r="G1996">
        <f t="shared" ref="G1996:G2059" si="70">(C1996-C1997)/C1997</f>
        <v>-1.1012282930962126E-3</v>
      </c>
      <c r="H1996">
        <f t="shared" ref="H1996:H2059" si="71">(D1996-E1996)/E1996</f>
        <v>5.8431428166217415E-3</v>
      </c>
    </row>
    <row r="1997" spans="1:8" x14ac:dyDescent="0.25">
      <c r="A1997" s="1">
        <v>42958</v>
      </c>
      <c r="B1997">
        <v>3.5356999999999998</v>
      </c>
      <c r="C1997">
        <v>3.5415000000000001</v>
      </c>
      <c r="D1997">
        <v>3.5598999999999998</v>
      </c>
      <c r="E1997">
        <v>3.5312000000000001</v>
      </c>
      <c r="F1997" s="2">
        <v>-1.4E-3</v>
      </c>
      <c r="G1997">
        <f t="shared" si="70"/>
        <v>5.0851767098913632E-4</v>
      </c>
      <c r="H1997">
        <f t="shared" si="71"/>
        <v>8.1275487086542031E-3</v>
      </c>
    </row>
    <row r="1998" spans="1:8" x14ac:dyDescent="0.25">
      <c r="A1998" s="1">
        <v>42961</v>
      </c>
      <c r="B1998">
        <v>3.5246</v>
      </c>
      <c r="C1998">
        <v>3.5396999999999998</v>
      </c>
      <c r="D1998">
        <v>3.5400999999999998</v>
      </c>
      <c r="E1998">
        <v>3.5185</v>
      </c>
      <c r="F1998" s="2">
        <v>-3.0999999999999999E-3</v>
      </c>
      <c r="G1998">
        <f t="shared" si="70"/>
        <v>3.970842669540741E-3</v>
      </c>
      <c r="H1998">
        <f t="shared" si="71"/>
        <v>6.1389796788403703E-3</v>
      </c>
    </row>
    <row r="1999" spans="1:8" x14ac:dyDescent="0.25">
      <c r="A1999" s="1">
        <v>42962</v>
      </c>
      <c r="B1999">
        <v>3.5341999999999998</v>
      </c>
      <c r="C1999">
        <v>3.5257000000000001</v>
      </c>
      <c r="D1999">
        <v>3.5501999999999998</v>
      </c>
      <c r="E1999">
        <v>3.5184000000000002</v>
      </c>
      <c r="F1999" s="2">
        <v>2.7000000000000001E-3</v>
      </c>
      <c r="G1999">
        <f t="shared" si="70"/>
        <v>-2.8000905079760209E-3</v>
      </c>
      <c r="H1999">
        <f t="shared" si="71"/>
        <v>9.0381991814459991E-3</v>
      </c>
    </row>
    <row r="2000" spans="1:8" x14ac:dyDescent="0.25">
      <c r="A2000" s="1">
        <v>42963</v>
      </c>
      <c r="B2000">
        <v>3.5131000000000001</v>
      </c>
      <c r="C2000">
        <v>3.5356000000000001</v>
      </c>
      <c r="D2000">
        <v>3.5411000000000001</v>
      </c>
      <c r="E2000">
        <v>3.5137</v>
      </c>
      <c r="F2000" s="2">
        <v>-6.0000000000000001E-3</v>
      </c>
      <c r="G2000">
        <f t="shared" si="70"/>
        <v>5.517319833911633E-3</v>
      </c>
      <c r="H2000">
        <f t="shared" si="71"/>
        <v>7.7980476420867152E-3</v>
      </c>
    </row>
    <row r="2001" spans="1:8" x14ac:dyDescent="0.25">
      <c r="A2001" s="1">
        <v>42964</v>
      </c>
      <c r="B2001">
        <v>3.5244</v>
      </c>
      <c r="C2001">
        <v>3.5162</v>
      </c>
      <c r="D2001">
        <v>3.5306999999999999</v>
      </c>
      <c r="E2001">
        <v>3.512</v>
      </c>
      <c r="F2001" s="2">
        <v>3.2000000000000002E-3</v>
      </c>
      <c r="G2001">
        <f t="shared" si="70"/>
        <v>-2.5813405951266863E-3</v>
      </c>
      <c r="H2001">
        <f t="shared" si="71"/>
        <v>5.324601366742579E-3</v>
      </c>
    </row>
    <row r="2002" spans="1:8" x14ac:dyDescent="0.25">
      <c r="A2002" s="1">
        <v>42965</v>
      </c>
      <c r="B2002">
        <v>3.5175000000000001</v>
      </c>
      <c r="C2002">
        <v>3.5253000000000001</v>
      </c>
      <c r="D2002">
        <v>3.5339</v>
      </c>
      <c r="E2002">
        <v>3.5095000000000001</v>
      </c>
      <c r="F2002" s="2">
        <v>-2E-3</v>
      </c>
      <c r="G2002">
        <f t="shared" si="70"/>
        <v>3.7012783646043616E-3</v>
      </c>
      <c r="H2002">
        <f t="shared" si="71"/>
        <v>6.9525573443510406E-3</v>
      </c>
    </row>
    <row r="2003" spans="1:8" x14ac:dyDescent="0.25">
      <c r="A2003" s="1">
        <v>42968</v>
      </c>
      <c r="B2003">
        <v>3.4944999999999999</v>
      </c>
      <c r="C2003">
        <v>3.5123000000000002</v>
      </c>
      <c r="D2003">
        <v>3.5266999999999999</v>
      </c>
      <c r="E2003">
        <v>3.4897999999999998</v>
      </c>
      <c r="F2003" s="2">
        <v>-6.4999999999999997E-3</v>
      </c>
      <c r="G2003">
        <f t="shared" si="70"/>
        <v>4.6624713958810654E-3</v>
      </c>
      <c r="H2003">
        <f t="shared" si="71"/>
        <v>1.0573671843658707E-2</v>
      </c>
    </row>
    <row r="2004" spans="1:8" x14ac:dyDescent="0.25">
      <c r="A2004" s="1">
        <v>42969</v>
      </c>
      <c r="B2004">
        <v>3.4933999999999998</v>
      </c>
      <c r="C2004">
        <v>3.496</v>
      </c>
      <c r="D2004">
        <v>3.5078</v>
      </c>
      <c r="E2004">
        <v>3.4902000000000002</v>
      </c>
      <c r="F2004" s="2">
        <v>-2.9999999999999997E-4</v>
      </c>
      <c r="G2004">
        <f t="shared" si="70"/>
        <v>1.4304105278219626E-4</v>
      </c>
      <c r="H2004">
        <f t="shared" si="71"/>
        <v>5.0426909632685342E-3</v>
      </c>
    </row>
    <row r="2005" spans="1:8" x14ac:dyDescent="0.25">
      <c r="A2005" s="1">
        <v>42970</v>
      </c>
      <c r="B2005">
        <v>3.4779</v>
      </c>
      <c r="C2005">
        <v>3.4954999999999998</v>
      </c>
      <c r="D2005">
        <v>3.5065</v>
      </c>
      <c r="E2005">
        <v>3.4754999999999998</v>
      </c>
      <c r="F2005" s="2">
        <v>-4.4000000000000003E-3</v>
      </c>
      <c r="G2005">
        <f t="shared" si="70"/>
        <v>5.1761322789359576E-3</v>
      </c>
      <c r="H2005">
        <f t="shared" si="71"/>
        <v>8.9195799165588084E-3</v>
      </c>
    </row>
    <row r="2006" spans="1:8" x14ac:dyDescent="0.25">
      <c r="A2006" s="1">
        <v>42971</v>
      </c>
      <c r="B2006">
        <v>3.4832000000000001</v>
      </c>
      <c r="C2006">
        <v>3.4775</v>
      </c>
      <c r="D2006">
        <v>3.4895</v>
      </c>
      <c r="E2006">
        <v>3.4746000000000001</v>
      </c>
      <c r="F2006" s="2">
        <v>1.5E-3</v>
      </c>
      <c r="G2006">
        <f t="shared" si="70"/>
        <v>-1.7797169675918597E-3</v>
      </c>
      <c r="H2006">
        <f t="shared" si="71"/>
        <v>4.288263397225555E-3</v>
      </c>
    </row>
    <row r="2007" spans="1:8" x14ac:dyDescent="0.25">
      <c r="A2007" s="1">
        <v>42972</v>
      </c>
      <c r="B2007">
        <v>3.4379</v>
      </c>
      <c r="C2007">
        <v>3.4836999999999998</v>
      </c>
      <c r="D2007">
        <v>3.492</v>
      </c>
      <c r="E2007">
        <v>3.4339</v>
      </c>
      <c r="F2007" s="2">
        <v>-1.2999999999999999E-2</v>
      </c>
      <c r="G2007">
        <f t="shared" si="70"/>
        <v>1.326313952473746E-2</v>
      </c>
      <c r="H2007">
        <f t="shared" si="71"/>
        <v>1.6919537552054529E-2</v>
      </c>
    </row>
    <row r="2008" spans="1:8" x14ac:dyDescent="0.25">
      <c r="A2008" s="1">
        <v>42975</v>
      </c>
      <c r="B2008">
        <v>3.4430999999999998</v>
      </c>
      <c r="C2008">
        <v>3.4380999999999999</v>
      </c>
      <c r="D2008">
        <v>3.4552999999999998</v>
      </c>
      <c r="E2008">
        <v>3.4350999999999998</v>
      </c>
      <c r="F2008" s="2">
        <v>1.5E-3</v>
      </c>
      <c r="G2008">
        <f t="shared" si="70"/>
        <v>-1.6841371700688896E-3</v>
      </c>
      <c r="H2008">
        <f t="shared" si="71"/>
        <v>5.8804692730924854E-3</v>
      </c>
    </row>
    <row r="2009" spans="1:8" x14ac:dyDescent="0.25">
      <c r="A2009" s="1">
        <v>42976</v>
      </c>
      <c r="B2009">
        <v>3.4455</v>
      </c>
      <c r="C2009">
        <v>3.4439000000000002</v>
      </c>
      <c r="D2009">
        <v>3.4605000000000001</v>
      </c>
      <c r="E2009">
        <v>3.4325000000000001</v>
      </c>
      <c r="F2009" s="2">
        <v>6.9999999999999999E-4</v>
      </c>
      <c r="G2009">
        <f t="shared" si="70"/>
        <v>-6.0940220545559795E-4</v>
      </c>
      <c r="H2009">
        <f t="shared" si="71"/>
        <v>8.1573197378004437E-3</v>
      </c>
    </row>
    <row r="2010" spans="1:8" x14ac:dyDescent="0.25">
      <c r="A2010" s="1">
        <v>42977</v>
      </c>
      <c r="B2010">
        <v>3.4487999999999999</v>
      </c>
      <c r="C2010">
        <v>3.4460000000000002</v>
      </c>
      <c r="D2010">
        <v>3.4630000000000001</v>
      </c>
      <c r="E2010">
        <v>3.4369999999999998</v>
      </c>
      <c r="F2010" s="2">
        <v>1E-3</v>
      </c>
      <c r="G2010">
        <f t="shared" si="70"/>
        <v>-1.6513601993220842E-3</v>
      </c>
      <c r="H2010">
        <f t="shared" si="71"/>
        <v>7.564736688973013E-3</v>
      </c>
    </row>
    <row r="2011" spans="1:8" x14ac:dyDescent="0.25">
      <c r="A2011" s="1">
        <v>42978</v>
      </c>
      <c r="B2011">
        <v>3.4517000000000002</v>
      </c>
      <c r="C2011">
        <v>3.4517000000000002</v>
      </c>
      <c r="D2011">
        <v>3.4738000000000002</v>
      </c>
      <c r="E2011">
        <v>3.4437000000000002</v>
      </c>
      <c r="F2011" s="2">
        <v>8.0000000000000004E-4</v>
      </c>
      <c r="G2011">
        <f t="shared" si="70"/>
        <v>5.794582065780735E-5</v>
      </c>
      <c r="H2011">
        <f t="shared" si="71"/>
        <v>8.7405987745738638E-3</v>
      </c>
    </row>
    <row r="2012" spans="1:8" x14ac:dyDescent="0.25">
      <c r="A2012" s="1">
        <v>42979</v>
      </c>
      <c r="B2012">
        <v>3.4274</v>
      </c>
      <c r="C2012">
        <v>3.4514999999999998</v>
      </c>
      <c r="D2012">
        <v>3.4554</v>
      </c>
      <c r="E2012">
        <v>3.4140999999999999</v>
      </c>
      <c r="F2012" s="2">
        <v>-7.0000000000000001E-3</v>
      </c>
      <c r="G2012">
        <f t="shared" si="70"/>
        <v>7.354872603099521E-3</v>
      </c>
      <c r="H2012">
        <f t="shared" si="71"/>
        <v>1.2096892299581182E-2</v>
      </c>
    </row>
    <row r="2013" spans="1:8" x14ac:dyDescent="0.25">
      <c r="A2013" s="1">
        <v>42982</v>
      </c>
      <c r="B2013">
        <v>3.4338000000000002</v>
      </c>
      <c r="C2013">
        <v>3.4262999999999999</v>
      </c>
      <c r="D2013">
        <v>3.4416000000000002</v>
      </c>
      <c r="E2013">
        <v>3.4205999999999999</v>
      </c>
      <c r="F2013" s="2">
        <v>1.9E-3</v>
      </c>
      <c r="G2013">
        <f t="shared" si="70"/>
        <v>-2.2713374683323226E-3</v>
      </c>
      <c r="H2013">
        <f t="shared" si="71"/>
        <v>6.1392738116121011E-3</v>
      </c>
    </row>
    <row r="2014" spans="1:8" x14ac:dyDescent="0.25">
      <c r="A2014" s="1">
        <v>42983</v>
      </c>
      <c r="B2014">
        <v>3.4350000000000001</v>
      </c>
      <c r="C2014">
        <v>3.4340999999999999</v>
      </c>
      <c r="D2014">
        <v>3.4533</v>
      </c>
      <c r="E2014">
        <v>3.4222000000000001</v>
      </c>
      <c r="F2014" s="2">
        <v>2.9999999999999997E-4</v>
      </c>
      <c r="G2014">
        <f t="shared" si="70"/>
        <v>-4.0750982389762473E-4</v>
      </c>
      <c r="H2014">
        <f t="shared" si="71"/>
        <v>9.0877213488398997E-3</v>
      </c>
    </row>
    <row r="2015" spans="1:8" x14ac:dyDescent="0.25">
      <c r="A2015" s="1">
        <v>42984</v>
      </c>
      <c r="B2015">
        <v>3.4247000000000001</v>
      </c>
      <c r="C2015">
        <v>3.4355000000000002</v>
      </c>
      <c r="D2015">
        <v>3.4518</v>
      </c>
      <c r="E2015">
        <v>3.4203000000000001</v>
      </c>
      <c r="F2015" s="2">
        <v>-3.0000000000000001E-3</v>
      </c>
      <c r="G2015">
        <f t="shared" si="70"/>
        <v>2.8607291940334102E-3</v>
      </c>
      <c r="H2015">
        <f t="shared" si="71"/>
        <v>9.2097184457503312E-3</v>
      </c>
    </row>
    <row r="2016" spans="1:8" x14ac:dyDescent="0.25">
      <c r="A2016" s="1">
        <v>42985</v>
      </c>
      <c r="B2016">
        <v>3.4018999999999999</v>
      </c>
      <c r="C2016">
        <v>3.4257</v>
      </c>
      <c r="D2016">
        <v>3.4352999999999998</v>
      </c>
      <c r="E2016">
        <v>3.4009</v>
      </c>
      <c r="F2016" s="2">
        <v>-6.7000000000000002E-3</v>
      </c>
      <c r="G2016">
        <f t="shared" si="70"/>
        <v>6.4339855455667287E-3</v>
      </c>
      <c r="H2016">
        <f t="shared" si="71"/>
        <v>1.0114969566879286E-2</v>
      </c>
    </row>
    <row r="2017" spans="1:8" x14ac:dyDescent="0.25">
      <c r="A2017" s="1">
        <v>42986</v>
      </c>
      <c r="B2017">
        <v>3.4106999999999998</v>
      </c>
      <c r="C2017">
        <v>3.4037999999999999</v>
      </c>
      <c r="D2017">
        <v>3.4232999999999998</v>
      </c>
      <c r="E2017">
        <v>3.3959999999999999</v>
      </c>
      <c r="F2017" s="2">
        <v>2.5999999999999999E-3</v>
      </c>
      <c r="G2017">
        <f t="shared" si="70"/>
        <v>-2.3155611571944309E-3</v>
      </c>
      <c r="H2017">
        <f t="shared" si="71"/>
        <v>8.0388692579504949E-3</v>
      </c>
    </row>
    <row r="2018" spans="1:8" x14ac:dyDescent="0.25">
      <c r="A2018" s="1">
        <v>42989</v>
      </c>
      <c r="B2018">
        <v>3.4049999999999998</v>
      </c>
      <c r="C2018">
        <v>3.4117000000000002</v>
      </c>
      <c r="D2018">
        <v>3.4157999999999999</v>
      </c>
      <c r="E2018">
        <v>3.3862999999999999</v>
      </c>
      <c r="F2018" s="2">
        <v>-1.6999999999999999E-3</v>
      </c>
      <c r="G2018">
        <f t="shared" si="70"/>
        <v>1.702927273261179E-3</v>
      </c>
      <c r="H2018">
        <f t="shared" si="71"/>
        <v>8.7115731033872018E-3</v>
      </c>
    </row>
    <row r="2019" spans="1:8" x14ac:dyDescent="0.25">
      <c r="A2019" s="1">
        <v>42990</v>
      </c>
      <c r="B2019">
        <v>3.4321000000000002</v>
      </c>
      <c r="C2019">
        <v>3.4058999999999999</v>
      </c>
      <c r="D2019">
        <v>3.4462999999999999</v>
      </c>
      <c r="E2019">
        <v>3.4024999999999999</v>
      </c>
      <c r="F2019" s="2">
        <v>8.0000000000000002E-3</v>
      </c>
      <c r="G2019">
        <f t="shared" si="70"/>
        <v>-8.1828771112406034E-3</v>
      </c>
      <c r="H2019">
        <f t="shared" si="71"/>
        <v>1.2872887582659828E-2</v>
      </c>
    </row>
    <row r="2020" spans="1:8" x14ac:dyDescent="0.25">
      <c r="A2020" s="1">
        <v>42991</v>
      </c>
      <c r="B2020">
        <v>3.4569000000000001</v>
      </c>
      <c r="C2020">
        <v>3.4340000000000002</v>
      </c>
      <c r="D2020">
        <v>3.4630000000000001</v>
      </c>
      <c r="E2020">
        <v>3.4234</v>
      </c>
      <c r="F2020" s="2">
        <v>7.1999999999999998E-3</v>
      </c>
      <c r="G2020">
        <f t="shared" si="70"/>
        <v>-6.882989183874152E-3</v>
      </c>
      <c r="H2020">
        <f t="shared" si="71"/>
        <v>1.1567447566746533E-2</v>
      </c>
    </row>
    <row r="2021" spans="1:8" x14ac:dyDescent="0.25">
      <c r="A2021" s="1">
        <v>42992</v>
      </c>
      <c r="B2021">
        <v>3.4321000000000002</v>
      </c>
      <c r="C2021">
        <v>3.4578000000000002</v>
      </c>
      <c r="D2021">
        <v>3.48</v>
      </c>
      <c r="E2021">
        <v>3.4297</v>
      </c>
      <c r="F2021" s="2">
        <v>-7.1999999999999998E-3</v>
      </c>
      <c r="G2021">
        <f t="shared" si="70"/>
        <v>7.2240023303234424E-3</v>
      </c>
      <c r="H2021">
        <f t="shared" si="71"/>
        <v>1.4666005773099691E-2</v>
      </c>
    </row>
    <row r="2022" spans="1:8" x14ac:dyDescent="0.25">
      <c r="A2022" s="1">
        <v>42993</v>
      </c>
      <c r="B2022">
        <v>3.4365999999999999</v>
      </c>
      <c r="C2022">
        <v>3.4329999999999998</v>
      </c>
      <c r="D2022">
        <v>3.4460999999999999</v>
      </c>
      <c r="E2022">
        <v>3.4203999999999999</v>
      </c>
      <c r="F2022" s="2">
        <v>1.2999999999999999E-3</v>
      </c>
      <c r="G2022">
        <f t="shared" si="70"/>
        <v>-1.6866348726300598E-3</v>
      </c>
      <c r="H2022">
        <f t="shared" si="71"/>
        <v>7.5137410829142961E-3</v>
      </c>
    </row>
    <row r="2023" spans="1:8" x14ac:dyDescent="0.25">
      <c r="A2023" s="1">
        <v>42996</v>
      </c>
      <c r="B2023">
        <v>3.4874999999999998</v>
      </c>
      <c r="C2023">
        <v>3.4388000000000001</v>
      </c>
      <c r="D2023">
        <v>3.5005000000000002</v>
      </c>
      <c r="E2023">
        <v>3.43</v>
      </c>
      <c r="F2023" s="2">
        <v>1.4800000000000001E-2</v>
      </c>
      <c r="G2023">
        <f t="shared" si="70"/>
        <v>-1.4585781012694485E-2</v>
      </c>
      <c r="H2023">
        <f t="shared" si="71"/>
        <v>2.0553935860058312E-2</v>
      </c>
    </row>
    <row r="2024" spans="1:8" x14ac:dyDescent="0.25">
      <c r="A2024" s="1">
        <v>42997</v>
      </c>
      <c r="B2024">
        <v>3.4874999999999998</v>
      </c>
      <c r="C2024">
        <v>3.4897</v>
      </c>
      <c r="D2024">
        <v>3.5076999999999998</v>
      </c>
      <c r="E2024">
        <v>3.4782999999999999</v>
      </c>
      <c r="F2024" s="2">
        <v>0</v>
      </c>
      <c r="G2024">
        <f t="shared" si="70"/>
        <v>6.0213327216423638E-4</v>
      </c>
      <c r="H2024">
        <f t="shared" si="71"/>
        <v>8.4524049104447198E-3</v>
      </c>
    </row>
    <row r="2025" spans="1:8" x14ac:dyDescent="0.25">
      <c r="A2025" s="1">
        <v>42998</v>
      </c>
      <c r="B2025">
        <v>3.5</v>
      </c>
      <c r="C2025">
        <v>3.4876</v>
      </c>
      <c r="D2025">
        <v>3.5188999999999999</v>
      </c>
      <c r="E2025">
        <v>3.4636999999999998</v>
      </c>
      <c r="F2025" s="2">
        <v>3.5999999999999999E-3</v>
      </c>
      <c r="G2025">
        <f t="shared" si="70"/>
        <v>-4.538318824033054E-3</v>
      </c>
      <c r="H2025">
        <f t="shared" si="71"/>
        <v>1.5936715073476382E-2</v>
      </c>
    </row>
    <row r="2026" spans="1:8" x14ac:dyDescent="0.25">
      <c r="A2026" s="1">
        <v>42999</v>
      </c>
      <c r="B2026">
        <v>3.5013000000000001</v>
      </c>
      <c r="C2026">
        <v>3.5034999999999998</v>
      </c>
      <c r="D2026">
        <v>3.5225</v>
      </c>
      <c r="E2026">
        <v>3.4937</v>
      </c>
      <c r="F2026" s="2">
        <v>4.0000000000000002E-4</v>
      </c>
      <c r="G2026">
        <f t="shared" si="70"/>
        <v>1.9984012789759644E-4</v>
      </c>
      <c r="H2026">
        <f t="shared" si="71"/>
        <v>8.2434095657898318E-3</v>
      </c>
    </row>
    <row r="2027" spans="1:8" x14ac:dyDescent="0.25">
      <c r="A2027" s="1">
        <v>43000</v>
      </c>
      <c r="B2027">
        <v>3.4952000000000001</v>
      </c>
      <c r="C2027">
        <v>3.5028000000000001</v>
      </c>
      <c r="D2027">
        <v>3.5105</v>
      </c>
      <c r="E2027">
        <v>3.4792999999999998</v>
      </c>
      <c r="F2027" s="2">
        <v>-1.6999999999999999E-3</v>
      </c>
      <c r="G2027">
        <f t="shared" si="70"/>
        <v>2.5759917568264758E-3</v>
      </c>
      <c r="H2027">
        <f t="shared" si="71"/>
        <v>8.9673210128474456E-3</v>
      </c>
    </row>
    <row r="2028" spans="1:8" x14ac:dyDescent="0.25">
      <c r="A2028" s="1">
        <v>43003</v>
      </c>
      <c r="B2028">
        <v>3.5484</v>
      </c>
      <c r="C2028">
        <v>3.4937999999999998</v>
      </c>
      <c r="D2028">
        <v>3.5537000000000001</v>
      </c>
      <c r="E2028">
        <v>3.4935</v>
      </c>
      <c r="F2028" s="2">
        <v>1.52E-2</v>
      </c>
      <c r="G2028">
        <f t="shared" si="70"/>
        <v>-1.5664619372288302E-2</v>
      </c>
      <c r="H2028">
        <f t="shared" si="71"/>
        <v>1.7232002289967092E-2</v>
      </c>
    </row>
    <row r="2029" spans="1:8" x14ac:dyDescent="0.25">
      <c r="A2029" s="1">
        <v>43004</v>
      </c>
      <c r="B2029">
        <v>3.5404</v>
      </c>
      <c r="C2029">
        <v>3.5493999999999999</v>
      </c>
      <c r="D2029">
        <v>3.5581</v>
      </c>
      <c r="E2029">
        <v>3.5228000000000002</v>
      </c>
      <c r="F2029" s="2">
        <v>-2.3E-3</v>
      </c>
      <c r="G2029">
        <f t="shared" si="70"/>
        <v>2.9386832438541232E-3</v>
      </c>
      <c r="H2029">
        <f t="shared" si="71"/>
        <v>1.002043828772564E-2</v>
      </c>
    </row>
    <row r="2030" spans="1:8" x14ac:dyDescent="0.25">
      <c r="A2030" s="1">
        <v>43005</v>
      </c>
      <c r="B2030">
        <v>3.5764</v>
      </c>
      <c r="C2030">
        <v>3.5390000000000001</v>
      </c>
      <c r="D2030">
        <v>3.5878000000000001</v>
      </c>
      <c r="E2030">
        <v>3.5366</v>
      </c>
      <c r="F2030" s="2">
        <v>1.0200000000000001E-2</v>
      </c>
      <c r="G2030">
        <f t="shared" si="70"/>
        <v>-1.0734052663945818E-2</v>
      </c>
      <c r="H2030">
        <f t="shared" si="71"/>
        <v>1.447718147373187E-2</v>
      </c>
    </row>
    <row r="2031" spans="1:8" x14ac:dyDescent="0.25">
      <c r="A2031" s="1">
        <v>43006</v>
      </c>
      <c r="B2031">
        <v>3.5573000000000001</v>
      </c>
      <c r="C2031">
        <v>3.5773999999999999</v>
      </c>
      <c r="D2031">
        <v>3.5988000000000002</v>
      </c>
      <c r="E2031">
        <v>3.5539999999999998</v>
      </c>
      <c r="F2031" s="2">
        <v>-5.3E-3</v>
      </c>
      <c r="G2031">
        <f t="shared" si="70"/>
        <v>5.4525014052838909E-3</v>
      </c>
      <c r="H2031">
        <f t="shared" si="71"/>
        <v>1.260551491277445E-2</v>
      </c>
    </row>
    <row r="2032" spans="1:8" x14ac:dyDescent="0.25">
      <c r="A2032" s="1">
        <v>43007</v>
      </c>
      <c r="B2032">
        <v>3.5627</v>
      </c>
      <c r="C2032">
        <v>3.5579999999999998</v>
      </c>
      <c r="D2032">
        <v>3.5682</v>
      </c>
      <c r="E2032">
        <v>3.5385</v>
      </c>
      <c r="F2032" s="2">
        <v>1.5E-3</v>
      </c>
      <c r="G2032">
        <f t="shared" si="70"/>
        <v>-1.6554897724403088E-3</v>
      </c>
      <c r="H2032">
        <f t="shared" si="71"/>
        <v>8.393387028401882E-3</v>
      </c>
    </row>
    <row r="2033" spans="1:8" x14ac:dyDescent="0.25">
      <c r="A2033" s="1">
        <v>43010</v>
      </c>
      <c r="B2033">
        <v>3.5609999999999999</v>
      </c>
      <c r="C2033">
        <v>3.5638999999999998</v>
      </c>
      <c r="D2033">
        <v>3.5880999999999998</v>
      </c>
      <c r="E2033">
        <v>3.5608</v>
      </c>
      <c r="F2033" s="2">
        <v>-5.0000000000000001E-4</v>
      </c>
      <c r="G2033">
        <f t="shared" si="70"/>
        <v>-5.88895120583284E-4</v>
      </c>
      <c r="H2033">
        <f t="shared" si="71"/>
        <v>7.6668164457424958E-3</v>
      </c>
    </row>
    <row r="2034" spans="1:8" x14ac:dyDescent="0.25">
      <c r="A2034" s="1">
        <v>43011</v>
      </c>
      <c r="B2034">
        <v>3.5708000000000002</v>
      </c>
      <c r="C2034">
        <v>3.5659999999999998</v>
      </c>
      <c r="D2034">
        <v>3.5964999999999998</v>
      </c>
      <c r="E2034">
        <v>3.5640999999999998</v>
      </c>
      <c r="F2034" s="2">
        <v>2.8E-3</v>
      </c>
      <c r="G2034">
        <f t="shared" si="70"/>
        <v>-1.5120120960968508E-3</v>
      </c>
      <c r="H2034">
        <f t="shared" si="71"/>
        <v>9.0906540220532499E-3</v>
      </c>
    </row>
    <row r="2035" spans="1:8" x14ac:dyDescent="0.25">
      <c r="A2035" s="1">
        <v>43012</v>
      </c>
      <c r="B2035">
        <v>3.5712999999999999</v>
      </c>
      <c r="C2035">
        <v>3.5714000000000001</v>
      </c>
      <c r="D2035">
        <v>3.581</v>
      </c>
      <c r="E2035">
        <v>3.5588000000000002</v>
      </c>
      <c r="F2035" s="2">
        <v>1E-4</v>
      </c>
      <c r="G2035">
        <f t="shared" si="70"/>
        <v>-2.5193852699932227E-4</v>
      </c>
      <c r="H2035">
        <f t="shared" si="71"/>
        <v>6.2380577722827282E-3</v>
      </c>
    </row>
    <row r="2036" spans="1:8" x14ac:dyDescent="0.25">
      <c r="A2036" s="1">
        <v>43013</v>
      </c>
      <c r="B2036">
        <v>3.5825999999999998</v>
      </c>
      <c r="C2036">
        <v>3.5722999999999998</v>
      </c>
      <c r="D2036">
        <v>3.5895999999999999</v>
      </c>
      <c r="E2036">
        <v>3.5636999999999999</v>
      </c>
      <c r="F2036" s="2">
        <v>3.2000000000000002E-3</v>
      </c>
      <c r="G2036">
        <f t="shared" si="70"/>
        <v>-3.1532537113517999E-3</v>
      </c>
      <c r="H2036">
        <f t="shared" si="71"/>
        <v>7.2677273620114025E-3</v>
      </c>
    </row>
    <row r="2037" spans="1:8" x14ac:dyDescent="0.25">
      <c r="A2037" s="1">
        <v>43014</v>
      </c>
      <c r="B2037">
        <v>3.6139000000000001</v>
      </c>
      <c r="C2037">
        <v>3.5836000000000001</v>
      </c>
      <c r="D2037">
        <v>3.6395</v>
      </c>
      <c r="E2037">
        <v>3.5796999999999999</v>
      </c>
      <c r="F2037" s="2">
        <v>8.6999999999999994E-3</v>
      </c>
      <c r="G2037">
        <f t="shared" si="70"/>
        <v>-8.8779489448792201E-3</v>
      </c>
      <c r="H2037">
        <f t="shared" si="71"/>
        <v>1.6705310500879984E-2</v>
      </c>
    </row>
    <row r="2038" spans="1:8" x14ac:dyDescent="0.25">
      <c r="A2038" s="1">
        <v>43017</v>
      </c>
      <c r="B2038">
        <v>3.7000999999999999</v>
      </c>
      <c r="C2038">
        <v>3.6156999999999999</v>
      </c>
      <c r="D2038">
        <v>3.7706</v>
      </c>
      <c r="E2038">
        <v>3.6156999999999999</v>
      </c>
      <c r="F2038" s="2">
        <v>2.3900000000000001E-2</v>
      </c>
      <c r="G2038">
        <f t="shared" si="70"/>
        <v>-2.3074221177487753E-2</v>
      </c>
      <c r="H2038">
        <f t="shared" si="71"/>
        <v>4.284094366236138E-2</v>
      </c>
    </row>
    <row r="2039" spans="1:8" x14ac:dyDescent="0.25">
      <c r="A2039" s="1">
        <v>43018</v>
      </c>
      <c r="B2039">
        <v>3.7103999999999999</v>
      </c>
      <c r="C2039">
        <v>3.7010999999999998</v>
      </c>
      <c r="D2039">
        <v>3.714</v>
      </c>
      <c r="E2039">
        <v>3.6602000000000001</v>
      </c>
      <c r="F2039" s="2">
        <v>2.8E-3</v>
      </c>
      <c r="G2039">
        <f t="shared" si="70"/>
        <v>-2.6677445432498033E-3</v>
      </c>
      <c r="H2039">
        <f t="shared" si="71"/>
        <v>1.4698650346975532E-2</v>
      </c>
    </row>
    <row r="2040" spans="1:8" x14ac:dyDescent="0.25">
      <c r="A2040" s="1">
        <v>43019</v>
      </c>
      <c r="B2040">
        <v>3.6474000000000002</v>
      </c>
      <c r="C2040">
        <v>3.7109999999999999</v>
      </c>
      <c r="D2040">
        <v>3.7143999999999999</v>
      </c>
      <c r="E2040">
        <v>3.6433</v>
      </c>
      <c r="F2040" s="2">
        <v>-1.7000000000000001E-2</v>
      </c>
      <c r="G2040">
        <f t="shared" si="70"/>
        <v>1.7158206337024386E-2</v>
      </c>
      <c r="H2040">
        <f t="shared" si="71"/>
        <v>1.9515274613674399E-2</v>
      </c>
    </row>
    <row r="2041" spans="1:8" x14ac:dyDescent="0.25">
      <c r="A2041" s="1">
        <v>43020</v>
      </c>
      <c r="B2041">
        <v>3.6509</v>
      </c>
      <c r="C2041">
        <v>3.6484000000000001</v>
      </c>
      <c r="D2041">
        <v>3.6715</v>
      </c>
      <c r="E2041">
        <v>3.6273</v>
      </c>
      <c r="F2041" s="2">
        <v>1E-3</v>
      </c>
      <c r="G2041">
        <f t="shared" si="70"/>
        <v>-1.6145362997017256E-3</v>
      </c>
      <c r="H2041">
        <f t="shared" si="71"/>
        <v>1.2185372039809229E-2</v>
      </c>
    </row>
    <row r="2042" spans="1:8" x14ac:dyDescent="0.25">
      <c r="A2042" s="1">
        <v>43021</v>
      </c>
      <c r="B2042">
        <v>3.6339000000000001</v>
      </c>
      <c r="C2042">
        <v>3.6543000000000001</v>
      </c>
      <c r="D2042">
        <v>3.6642000000000001</v>
      </c>
      <c r="E2042">
        <v>3.6223000000000001</v>
      </c>
      <c r="F2042" s="2">
        <v>-4.7000000000000002E-3</v>
      </c>
      <c r="G2042">
        <f t="shared" si="70"/>
        <v>6.1952750702131071E-3</v>
      </c>
      <c r="H2042">
        <f t="shared" si="71"/>
        <v>1.1567236286337422E-2</v>
      </c>
    </row>
    <row r="2043" spans="1:8" x14ac:dyDescent="0.25">
      <c r="A2043" s="1">
        <v>43024</v>
      </c>
      <c r="B2043">
        <v>3.6448999999999998</v>
      </c>
      <c r="C2043">
        <v>3.6318000000000001</v>
      </c>
      <c r="D2043">
        <v>3.6526000000000001</v>
      </c>
      <c r="E2043">
        <v>3.6284000000000001</v>
      </c>
      <c r="F2043" s="2">
        <v>3.0000000000000001E-3</v>
      </c>
      <c r="G2043">
        <f t="shared" si="70"/>
        <v>-4.0858858694161606E-3</v>
      </c>
      <c r="H2043">
        <f t="shared" si="71"/>
        <v>6.6696064380994376E-3</v>
      </c>
    </row>
    <row r="2044" spans="1:8" x14ac:dyDescent="0.25">
      <c r="A2044" s="1">
        <v>43025</v>
      </c>
      <c r="B2044">
        <v>3.6642999999999999</v>
      </c>
      <c r="C2044">
        <v>3.6467000000000001</v>
      </c>
      <c r="D2044">
        <v>3.6917</v>
      </c>
      <c r="E2044">
        <v>3.6444000000000001</v>
      </c>
      <c r="F2044" s="2">
        <v>5.3E-3</v>
      </c>
      <c r="G2044">
        <f t="shared" si="70"/>
        <v>-5.3188587638426307E-3</v>
      </c>
      <c r="H2044">
        <f t="shared" si="71"/>
        <v>1.2978816814839178E-2</v>
      </c>
    </row>
    <row r="2045" spans="1:8" x14ac:dyDescent="0.25">
      <c r="A2045" s="1">
        <v>43026</v>
      </c>
      <c r="B2045">
        <v>3.6758000000000002</v>
      </c>
      <c r="C2045">
        <v>3.6661999999999999</v>
      </c>
      <c r="D2045">
        <v>3.6890000000000001</v>
      </c>
      <c r="E2045">
        <v>3.6615000000000002</v>
      </c>
      <c r="F2045" s="2">
        <v>3.0999999999999999E-3</v>
      </c>
      <c r="G2045">
        <f t="shared" si="70"/>
        <v>-2.8829416884247621E-3</v>
      </c>
      <c r="H2045">
        <f t="shared" si="71"/>
        <v>7.5105830943601954E-3</v>
      </c>
    </row>
    <row r="2046" spans="1:8" x14ac:dyDescent="0.25">
      <c r="A2046" s="1">
        <v>43027</v>
      </c>
      <c r="B2046">
        <v>3.6423000000000001</v>
      </c>
      <c r="C2046">
        <v>3.6768000000000001</v>
      </c>
      <c r="D2046">
        <v>3.6802000000000001</v>
      </c>
      <c r="E2046">
        <v>3.6408</v>
      </c>
      <c r="F2046" s="2">
        <v>-9.1000000000000004E-3</v>
      </c>
      <c r="G2046">
        <f t="shared" si="70"/>
        <v>8.4752735949971004E-3</v>
      </c>
      <c r="H2046">
        <f t="shared" si="71"/>
        <v>1.0821797407163289E-2</v>
      </c>
    </row>
    <row r="2047" spans="1:8" x14ac:dyDescent="0.25">
      <c r="A2047" s="1">
        <v>43028</v>
      </c>
      <c r="B2047">
        <v>3.6703999999999999</v>
      </c>
      <c r="C2047">
        <v>3.6459000000000001</v>
      </c>
      <c r="D2047">
        <v>3.6844999999999999</v>
      </c>
      <c r="E2047">
        <v>3.6448999999999998</v>
      </c>
      <c r="F2047" s="2">
        <v>7.7000000000000002E-3</v>
      </c>
      <c r="G2047">
        <f t="shared" si="70"/>
        <v>-6.8103189953417171E-3</v>
      </c>
      <c r="H2047">
        <f t="shared" si="71"/>
        <v>1.0864495596587035E-2</v>
      </c>
    </row>
    <row r="2048" spans="1:8" x14ac:dyDescent="0.25">
      <c r="A2048" s="1">
        <v>43031</v>
      </c>
      <c r="B2048">
        <v>3.7153</v>
      </c>
      <c r="C2048">
        <v>3.6709000000000001</v>
      </c>
      <c r="D2048">
        <v>3.7237</v>
      </c>
      <c r="E2048">
        <v>3.6707000000000001</v>
      </c>
      <c r="F2048" s="2">
        <v>1.2200000000000001E-2</v>
      </c>
      <c r="G2048">
        <f t="shared" si="70"/>
        <v>-1.2216451847267412E-2</v>
      </c>
      <c r="H2048">
        <f t="shared" si="71"/>
        <v>1.4438662925327576E-2</v>
      </c>
    </row>
    <row r="2049" spans="1:8" x14ac:dyDescent="0.25">
      <c r="A2049" s="1">
        <v>43032</v>
      </c>
      <c r="B2049">
        <v>3.7404000000000002</v>
      </c>
      <c r="C2049">
        <v>3.7162999999999999</v>
      </c>
      <c r="D2049">
        <v>3.7595999999999998</v>
      </c>
      <c r="E2049">
        <v>3.7025999999999999</v>
      </c>
      <c r="F2049" s="2">
        <v>6.7999999999999996E-3</v>
      </c>
      <c r="G2049">
        <f t="shared" si="70"/>
        <v>-6.8945244648727358E-3</v>
      </c>
      <c r="H2049">
        <f t="shared" si="71"/>
        <v>1.539458758710094E-2</v>
      </c>
    </row>
    <row r="2050" spans="1:8" x14ac:dyDescent="0.25">
      <c r="A2050" s="1">
        <v>43033</v>
      </c>
      <c r="B2050">
        <v>3.7658</v>
      </c>
      <c r="C2050">
        <v>3.7421000000000002</v>
      </c>
      <c r="D2050">
        <v>3.8090999999999999</v>
      </c>
      <c r="E2050">
        <v>3.7183999999999999</v>
      </c>
      <c r="F2050" s="2">
        <v>6.7999999999999996E-3</v>
      </c>
      <c r="G2050">
        <f t="shared" si="70"/>
        <v>-6.5309156556136554E-3</v>
      </c>
      <c r="H2050">
        <f t="shared" si="71"/>
        <v>2.4392211703958694E-2</v>
      </c>
    </row>
    <row r="2051" spans="1:8" x14ac:dyDescent="0.25">
      <c r="A2051" s="1">
        <v>43034</v>
      </c>
      <c r="B2051">
        <v>3.8193000000000001</v>
      </c>
      <c r="C2051">
        <v>3.7667000000000002</v>
      </c>
      <c r="D2051">
        <v>3.8359000000000001</v>
      </c>
      <c r="E2051">
        <v>3.7504</v>
      </c>
      <c r="F2051" s="2">
        <v>1.4200000000000001E-2</v>
      </c>
      <c r="G2051">
        <f t="shared" si="70"/>
        <v>-1.4030311755621252E-2</v>
      </c>
      <c r="H2051">
        <f t="shared" si="71"/>
        <v>2.2797568259385701E-2</v>
      </c>
    </row>
    <row r="2052" spans="1:8" x14ac:dyDescent="0.25">
      <c r="A2052" s="1">
        <v>43035</v>
      </c>
      <c r="B2052">
        <v>3.7875000000000001</v>
      </c>
      <c r="C2052">
        <v>3.8203</v>
      </c>
      <c r="D2052">
        <v>3.8437000000000001</v>
      </c>
      <c r="E2052">
        <v>3.7845</v>
      </c>
      <c r="F2052" s="2">
        <v>-8.3000000000000001E-3</v>
      </c>
      <c r="G2052">
        <f t="shared" si="70"/>
        <v>7.3302570863546601E-3</v>
      </c>
      <c r="H2052">
        <f t="shared" si="71"/>
        <v>1.5642753335975729E-2</v>
      </c>
    </row>
    <row r="2053" spans="1:8" x14ac:dyDescent="0.25">
      <c r="A2053" s="1">
        <v>43038</v>
      </c>
      <c r="B2053">
        <v>3.7787999999999999</v>
      </c>
      <c r="C2053">
        <v>3.7925</v>
      </c>
      <c r="D2053">
        <v>3.7951000000000001</v>
      </c>
      <c r="E2053">
        <v>3.7631999999999999</v>
      </c>
      <c r="F2053" s="2">
        <v>-2.3E-3</v>
      </c>
      <c r="G2053">
        <f t="shared" si="70"/>
        <v>3.359966135774421E-3</v>
      </c>
      <c r="H2053">
        <f t="shared" si="71"/>
        <v>8.4768282312925863E-3</v>
      </c>
    </row>
    <row r="2054" spans="1:8" x14ac:dyDescent="0.25">
      <c r="A2054" s="1">
        <v>43039</v>
      </c>
      <c r="B2054">
        <v>3.7909999999999999</v>
      </c>
      <c r="C2054">
        <v>3.7797999999999998</v>
      </c>
      <c r="D2054">
        <v>3.8161</v>
      </c>
      <c r="E2054">
        <v>3.7639999999999998</v>
      </c>
      <c r="F2054" s="2">
        <v>3.2000000000000002E-3</v>
      </c>
      <c r="G2054">
        <f t="shared" si="70"/>
        <v>-3.13843394783349E-3</v>
      </c>
      <c r="H2054">
        <f t="shared" si="71"/>
        <v>1.3841657810839602E-2</v>
      </c>
    </row>
    <row r="2055" spans="1:8" x14ac:dyDescent="0.25">
      <c r="A2055" s="1">
        <v>43040</v>
      </c>
      <c r="B2055">
        <v>3.8119999999999998</v>
      </c>
      <c r="C2055">
        <v>3.7917000000000001</v>
      </c>
      <c r="D2055">
        <v>3.8355000000000001</v>
      </c>
      <c r="E2055">
        <v>3.7846000000000002</v>
      </c>
      <c r="F2055" s="2">
        <v>5.4999999999999997E-3</v>
      </c>
      <c r="G2055">
        <f t="shared" si="70"/>
        <v>-5.5339907679396024E-3</v>
      </c>
      <c r="H2055">
        <f t="shared" si="71"/>
        <v>1.3449241663583984E-2</v>
      </c>
    </row>
    <row r="2056" spans="1:8" x14ac:dyDescent="0.25">
      <c r="A2056" s="1">
        <v>43041</v>
      </c>
      <c r="B2056">
        <v>3.7965</v>
      </c>
      <c r="C2056">
        <v>3.8128000000000002</v>
      </c>
      <c r="D2056">
        <v>3.8279999999999998</v>
      </c>
      <c r="E2056">
        <v>3.7911999999999999</v>
      </c>
      <c r="F2056" s="2">
        <v>-4.1000000000000003E-3</v>
      </c>
      <c r="G2056">
        <f t="shared" si="70"/>
        <v>4.0818476285782775E-3</v>
      </c>
      <c r="H2056">
        <f t="shared" si="71"/>
        <v>9.7066891749314054E-3</v>
      </c>
    </row>
    <row r="2057" spans="1:8" x14ac:dyDescent="0.25">
      <c r="A2057" s="1">
        <v>43042</v>
      </c>
      <c r="B2057">
        <v>3.8854000000000002</v>
      </c>
      <c r="C2057">
        <v>3.7972999999999999</v>
      </c>
      <c r="D2057">
        <v>3.8904000000000001</v>
      </c>
      <c r="E2057">
        <v>3.7957000000000001</v>
      </c>
      <c r="F2057" s="2">
        <v>2.3400000000000001E-2</v>
      </c>
      <c r="G2057">
        <f t="shared" si="70"/>
        <v>-2.2322348094747684E-2</v>
      </c>
      <c r="H2057">
        <f t="shared" si="71"/>
        <v>2.4949284716916511E-2</v>
      </c>
    </row>
    <row r="2058" spans="1:8" x14ac:dyDescent="0.25">
      <c r="A2058" s="1">
        <v>43045</v>
      </c>
      <c r="B2058">
        <v>3.827</v>
      </c>
      <c r="C2058">
        <v>3.8839999999999999</v>
      </c>
      <c r="D2058">
        <v>3.8908999999999998</v>
      </c>
      <c r="E2058">
        <v>3.8212000000000002</v>
      </c>
      <c r="F2058" s="2">
        <v>-1.4999999999999999E-2</v>
      </c>
      <c r="G2058">
        <f t="shared" si="70"/>
        <v>1.484113712374581E-2</v>
      </c>
      <c r="H2058">
        <f t="shared" si="71"/>
        <v>1.8240343347639392E-2</v>
      </c>
    </row>
    <row r="2059" spans="1:8" x14ac:dyDescent="0.25">
      <c r="A2059" s="1">
        <v>43046</v>
      </c>
      <c r="B2059">
        <v>3.8828</v>
      </c>
      <c r="C2059">
        <v>3.8271999999999999</v>
      </c>
      <c r="D2059">
        <v>3.8965000000000001</v>
      </c>
      <c r="E2059">
        <v>3.8245</v>
      </c>
      <c r="F2059" s="2">
        <v>1.46E-2</v>
      </c>
      <c r="G2059">
        <f t="shared" si="70"/>
        <v>-1.4827018121911006E-2</v>
      </c>
      <c r="H2059">
        <f t="shared" si="71"/>
        <v>1.8825990325532765E-2</v>
      </c>
    </row>
    <row r="2060" spans="1:8" x14ac:dyDescent="0.25">
      <c r="A2060" s="1">
        <v>43047</v>
      </c>
      <c r="B2060">
        <v>3.8654999999999999</v>
      </c>
      <c r="C2060">
        <v>3.8847999999999998</v>
      </c>
      <c r="D2060">
        <v>3.9024999999999999</v>
      </c>
      <c r="E2060">
        <v>3.8555000000000001</v>
      </c>
      <c r="F2060" s="2">
        <v>-4.4999999999999997E-3</v>
      </c>
      <c r="G2060">
        <f t="shared" ref="G2060:G2123" si="72">(C2060-C2061)/C2061</f>
        <v>4.6030514610808934E-3</v>
      </c>
      <c r="H2060">
        <f t="shared" ref="H2060:H2123" si="73">(D2060-E2060)/E2060</f>
        <v>1.2190377382959333E-2</v>
      </c>
    </row>
    <row r="2061" spans="1:8" x14ac:dyDescent="0.25">
      <c r="A2061" s="1">
        <v>43048</v>
      </c>
      <c r="B2061">
        <v>3.8614999999999999</v>
      </c>
      <c r="C2061">
        <v>3.867</v>
      </c>
      <c r="D2061">
        <v>3.8818999999999999</v>
      </c>
      <c r="E2061">
        <v>3.8363</v>
      </c>
      <c r="F2061" s="2">
        <v>-1E-3</v>
      </c>
      <c r="G2061">
        <f t="shared" si="72"/>
        <v>1.5799425004532606E-3</v>
      </c>
      <c r="H2061">
        <f t="shared" si="73"/>
        <v>1.1886453092823778E-2</v>
      </c>
    </row>
    <row r="2062" spans="1:8" x14ac:dyDescent="0.25">
      <c r="A2062" s="1">
        <v>43049</v>
      </c>
      <c r="B2062">
        <v>3.8607999999999998</v>
      </c>
      <c r="C2062">
        <v>3.8609</v>
      </c>
      <c r="D2062">
        <v>3.8809999999999998</v>
      </c>
      <c r="E2062">
        <v>3.8452999999999999</v>
      </c>
      <c r="F2062" s="2">
        <v>-2.0000000000000001E-4</v>
      </c>
      <c r="G2062">
        <f t="shared" si="72"/>
        <v>1.8133775452052871E-4</v>
      </c>
      <c r="H2062">
        <f t="shared" si="73"/>
        <v>9.2840610615556249E-3</v>
      </c>
    </row>
    <row r="2063" spans="1:8" x14ac:dyDescent="0.25">
      <c r="A2063" s="1">
        <v>43052</v>
      </c>
      <c r="B2063">
        <v>3.8696000000000002</v>
      </c>
      <c r="C2063">
        <v>3.8601999999999999</v>
      </c>
      <c r="D2063">
        <v>3.8906000000000001</v>
      </c>
      <c r="E2063">
        <v>3.8477000000000001</v>
      </c>
      <c r="F2063" s="2">
        <v>2.3E-3</v>
      </c>
      <c r="G2063">
        <f t="shared" si="72"/>
        <v>-2.3776296066574452E-3</v>
      </c>
      <c r="H2063">
        <f t="shared" si="73"/>
        <v>1.1149517893806674E-2</v>
      </c>
    </row>
    <row r="2064" spans="1:8" x14ac:dyDescent="0.25">
      <c r="A2064" s="1">
        <v>43053</v>
      </c>
      <c r="B2064">
        <v>3.8847999999999998</v>
      </c>
      <c r="C2064">
        <v>3.8694000000000002</v>
      </c>
      <c r="D2064">
        <v>3.9110999999999998</v>
      </c>
      <c r="E2064">
        <v>3.8593000000000002</v>
      </c>
      <c r="F2064" s="2">
        <v>3.8999999999999998E-3</v>
      </c>
      <c r="G2064">
        <f t="shared" si="72"/>
        <v>-4.2717447246525854E-3</v>
      </c>
      <c r="H2064">
        <f t="shared" si="73"/>
        <v>1.3422123182960542E-2</v>
      </c>
    </row>
    <row r="2065" spans="1:8" x14ac:dyDescent="0.25">
      <c r="A2065" s="1">
        <v>43054</v>
      </c>
      <c r="B2065">
        <v>3.8801000000000001</v>
      </c>
      <c r="C2065">
        <v>3.8860000000000001</v>
      </c>
      <c r="D2065">
        <v>3.9028</v>
      </c>
      <c r="E2065">
        <v>3.8704999999999998</v>
      </c>
      <c r="F2065" s="2">
        <v>-1.1999999999999999E-3</v>
      </c>
      <c r="G2065">
        <f t="shared" si="72"/>
        <v>1.339929911358564E-3</v>
      </c>
      <c r="H2065">
        <f t="shared" si="73"/>
        <v>8.3451750419842961E-3</v>
      </c>
    </row>
    <row r="2066" spans="1:8" x14ac:dyDescent="0.25">
      <c r="A2066" s="1">
        <v>43055</v>
      </c>
      <c r="B2066">
        <v>3.8618999999999999</v>
      </c>
      <c r="C2066">
        <v>3.8807999999999998</v>
      </c>
      <c r="D2066">
        <v>3.8910999999999998</v>
      </c>
      <c r="E2066">
        <v>3.8494999999999999</v>
      </c>
      <c r="F2066" s="2">
        <v>-4.7000000000000002E-3</v>
      </c>
      <c r="G2066">
        <f t="shared" si="72"/>
        <v>4.6078177582189531E-3</v>
      </c>
      <c r="H2066">
        <f t="shared" si="73"/>
        <v>1.0806598259514187E-2</v>
      </c>
    </row>
    <row r="2067" spans="1:8" x14ac:dyDescent="0.25">
      <c r="A2067" s="1">
        <v>43056</v>
      </c>
      <c r="B2067">
        <v>3.8744999999999998</v>
      </c>
      <c r="C2067">
        <v>3.863</v>
      </c>
      <c r="D2067">
        <v>3.9051999999999998</v>
      </c>
      <c r="E2067">
        <v>3.8506</v>
      </c>
      <c r="F2067" s="2">
        <v>3.3E-3</v>
      </c>
      <c r="G2067">
        <f t="shared" si="72"/>
        <v>-3.6367387996182718E-3</v>
      </c>
      <c r="H2067">
        <f t="shared" si="73"/>
        <v>1.4179608372721073E-2</v>
      </c>
    </row>
    <row r="2068" spans="1:8" x14ac:dyDescent="0.25">
      <c r="A2068" s="1">
        <v>43059</v>
      </c>
      <c r="B2068">
        <v>3.9275000000000002</v>
      </c>
      <c r="C2068">
        <v>3.8771</v>
      </c>
      <c r="D2068">
        <v>3.931</v>
      </c>
      <c r="E2068">
        <v>3.8536000000000001</v>
      </c>
      <c r="F2068" s="2">
        <v>1.37E-2</v>
      </c>
      <c r="G2068">
        <f t="shared" si="72"/>
        <v>-1.3184351854208574E-2</v>
      </c>
      <c r="H2068">
        <f t="shared" si="73"/>
        <v>2.008511521693998E-2</v>
      </c>
    </row>
    <row r="2069" spans="1:8" x14ac:dyDescent="0.25">
      <c r="A2069" s="1">
        <v>43060</v>
      </c>
      <c r="B2069">
        <v>3.9556</v>
      </c>
      <c r="C2069">
        <v>3.9289000000000001</v>
      </c>
      <c r="D2069">
        <v>3.9784000000000002</v>
      </c>
      <c r="E2069">
        <v>3.9192999999999998</v>
      </c>
      <c r="F2069" s="2">
        <v>7.1999999999999998E-3</v>
      </c>
      <c r="G2069">
        <f t="shared" si="72"/>
        <v>-6.7750334959678828E-3</v>
      </c>
      <c r="H2069">
        <f t="shared" si="73"/>
        <v>1.5079223330696905E-2</v>
      </c>
    </row>
    <row r="2070" spans="1:8" x14ac:dyDescent="0.25">
      <c r="A2070" s="1">
        <v>43061</v>
      </c>
      <c r="B2070">
        <v>3.9174000000000002</v>
      </c>
      <c r="C2070">
        <v>3.9557000000000002</v>
      </c>
      <c r="D2070">
        <v>3.9834999999999998</v>
      </c>
      <c r="E2070">
        <v>3.9125000000000001</v>
      </c>
      <c r="F2070" s="2">
        <v>-9.7000000000000003E-3</v>
      </c>
      <c r="G2070">
        <f t="shared" si="72"/>
        <v>9.5191915067374712E-3</v>
      </c>
      <c r="H2070">
        <f t="shared" si="73"/>
        <v>1.8146964856229963E-2</v>
      </c>
    </row>
    <row r="2071" spans="1:8" x14ac:dyDescent="0.25">
      <c r="A2071" s="1">
        <v>43062</v>
      </c>
      <c r="B2071">
        <v>3.9190999999999998</v>
      </c>
      <c r="C2071">
        <v>3.9184000000000001</v>
      </c>
      <c r="D2071">
        <v>3.9487999999999999</v>
      </c>
      <c r="E2071">
        <v>3.8980000000000001</v>
      </c>
      <c r="F2071" s="2">
        <v>4.0000000000000002E-4</v>
      </c>
      <c r="G2071">
        <f t="shared" si="72"/>
        <v>-4.0816326530607752E-4</v>
      </c>
      <c r="H2071">
        <f t="shared" si="73"/>
        <v>1.3032324268855755E-2</v>
      </c>
    </row>
    <row r="2072" spans="1:8" x14ac:dyDescent="0.25">
      <c r="A2072" s="1">
        <v>43063</v>
      </c>
      <c r="B2072">
        <v>3.9426999999999999</v>
      </c>
      <c r="C2072">
        <v>3.92</v>
      </c>
      <c r="D2072">
        <v>3.9586000000000001</v>
      </c>
      <c r="E2072">
        <v>3.9106999999999998</v>
      </c>
      <c r="F2072" s="2">
        <v>6.0000000000000001E-3</v>
      </c>
      <c r="G2072">
        <f t="shared" si="72"/>
        <v>-8.1724565442907217E-3</v>
      </c>
      <c r="H2072">
        <f t="shared" si="73"/>
        <v>1.2248446569667906E-2</v>
      </c>
    </row>
    <row r="2073" spans="1:8" x14ac:dyDescent="0.25">
      <c r="A2073" s="1">
        <v>43066</v>
      </c>
      <c r="B2073">
        <v>3.9051999999999998</v>
      </c>
      <c r="C2073">
        <v>3.9523000000000001</v>
      </c>
      <c r="D2073">
        <v>3.9567000000000001</v>
      </c>
      <c r="E2073">
        <v>3.8879999999999999</v>
      </c>
      <c r="F2073" s="2">
        <v>-9.4999999999999998E-3</v>
      </c>
      <c r="G2073">
        <f t="shared" si="72"/>
        <v>1.1879464400010297E-2</v>
      </c>
      <c r="H2073">
        <f t="shared" si="73"/>
        <v>1.7669753086419805E-2</v>
      </c>
    </row>
    <row r="2074" spans="1:8" x14ac:dyDescent="0.25">
      <c r="A2074" s="1">
        <v>43067</v>
      </c>
      <c r="B2074">
        <v>3.9634999999999998</v>
      </c>
      <c r="C2074">
        <v>3.9058999999999999</v>
      </c>
      <c r="D2074">
        <v>3.9742999999999999</v>
      </c>
      <c r="E2074">
        <v>3.9026000000000001</v>
      </c>
      <c r="F2074" s="2">
        <v>1.49E-2</v>
      </c>
      <c r="G2074">
        <f t="shared" si="72"/>
        <v>-1.4681768875659102E-2</v>
      </c>
      <c r="H2074">
        <f t="shared" si="73"/>
        <v>1.8372367139855447E-2</v>
      </c>
    </row>
    <row r="2075" spans="1:8" x14ac:dyDescent="0.25">
      <c r="A2075" s="1">
        <v>43068</v>
      </c>
      <c r="B2075">
        <v>3.9603000000000002</v>
      </c>
      <c r="C2075">
        <v>3.9641000000000002</v>
      </c>
      <c r="D2075">
        <v>3.9746000000000001</v>
      </c>
      <c r="E2075">
        <v>3.9418000000000002</v>
      </c>
      <c r="F2075" s="2">
        <v>-8.0000000000000004E-4</v>
      </c>
      <c r="G2075">
        <f t="shared" si="72"/>
        <v>7.0683866407495919E-4</v>
      </c>
      <c r="H2075">
        <f t="shared" si="73"/>
        <v>8.3210715916586173E-3</v>
      </c>
    </row>
    <row r="2076" spans="1:8" x14ac:dyDescent="0.25">
      <c r="A2076" s="1">
        <v>43069</v>
      </c>
      <c r="B2076">
        <v>3.9169999999999998</v>
      </c>
      <c r="C2076">
        <v>3.9613</v>
      </c>
      <c r="D2076">
        <v>3.9622999999999999</v>
      </c>
      <c r="E2076">
        <v>3.9028</v>
      </c>
      <c r="F2076" s="2">
        <v>-1.09E-2</v>
      </c>
      <c r="G2076">
        <f t="shared" si="72"/>
        <v>1.0793569788211279E-2</v>
      </c>
      <c r="H2076">
        <f t="shared" si="73"/>
        <v>1.5245464794506478E-2</v>
      </c>
    </row>
    <row r="2077" spans="1:8" x14ac:dyDescent="0.25">
      <c r="A2077" s="1">
        <v>43070</v>
      </c>
      <c r="B2077">
        <v>3.9123000000000001</v>
      </c>
      <c r="C2077">
        <v>3.919</v>
      </c>
      <c r="D2077">
        <v>3.9489000000000001</v>
      </c>
      <c r="E2077">
        <v>3.907</v>
      </c>
      <c r="F2077" s="2">
        <v>-1.1999999999999999E-3</v>
      </c>
      <c r="G2077">
        <f t="shared" si="72"/>
        <v>6.3832503510786326E-4</v>
      </c>
      <c r="H2077">
        <f t="shared" si="73"/>
        <v>1.0724340926542116E-2</v>
      </c>
    </row>
    <row r="2078" spans="1:8" x14ac:dyDescent="0.25">
      <c r="A2078" s="1">
        <v>43073</v>
      </c>
      <c r="B2078">
        <v>3.8725000000000001</v>
      </c>
      <c r="C2078">
        <v>3.9165000000000001</v>
      </c>
      <c r="D2078">
        <v>3.948</v>
      </c>
      <c r="E2078">
        <v>3.8622999999999998</v>
      </c>
      <c r="F2078" s="2">
        <v>-1.0200000000000001E-2</v>
      </c>
      <c r="G2078">
        <f t="shared" si="72"/>
        <v>1.0918383150069693E-2</v>
      </c>
      <c r="H2078">
        <f t="shared" si="73"/>
        <v>2.2188851202651298E-2</v>
      </c>
    </row>
    <row r="2079" spans="1:8" x14ac:dyDescent="0.25">
      <c r="A2079" s="1">
        <v>43074</v>
      </c>
      <c r="B2079">
        <v>3.8433999999999999</v>
      </c>
      <c r="C2079">
        <v>3.8742000000000001</v>
      </c>
      <c r="D2079">
        <v>3.8814000000000002</v>
      </c>
      <c r="E2079">
        <v>3.8382999999999998</v>
      </c>
      <c r="F2079" s="2">
        <v>-7.4999999999999997E-3</v>
      </c>
      <c r="G2079">
        <f t="shared" si="72"/>
        <v>7.7777488749577392E-3</v>
      </c>
      <c r="H2079">
        <f t="shared" si="73"/>
        <v>1.1228929473985974E-2</v>
      </c>
    </row>
    <row r="2080" spans="1:8" x14ac:dyDescent="0.25">
      <c r="A2080" s="1">
        <v>43075</v>
      </c>
      <c r="B2080">
        <v>3.8496000000000001</v>
      </c>
      <c r="C2080">
        <v>3.8443000000000001</v>
      </c>
      <c r="D2080">
        <v>3.8664999999999998</v>
      </c>
      <c r="E2080">
        <v>3.8395999999999999</v>
      </c>
      <c r="F2080" s="2">
        <v>1.6000000000000001E-3</v>
      </c>
      <c r="G2080">
        <f t="shared" si="72"/>
        <v>-1.8694015318707245E-3</v>
      </c>
      <c r="H2080">
        <f t="shared" si="73"/>
        <v>7.0059381185539962E-3</v>
      </c>
    </row>
    <row r="2081" spans="1:8" x14ac:dyDescent="0.25">
      <c r="A2081" s="1">
        <v>43076</v>
      </c>
      <c r="B2081">
        <v>3.8620999999999999</v>
      </c>
      <c r="C2081">
        <v>3.8515000000000001</v>
      </c>
      <c r="D2081">
        <v>3.875</v>
      </c>
      <c r="E2081">
        <v>3.8473000000000002</v>
      </c>
      <c r="F2081" s="2">
        <v>3.2000000000000002E-3</v>
      </c>
      <c r="G2081">
        <f t="shared" si="72"/>
        <v>-1.9693710968878885E-3</v>
      </c>
      <c r="H2081">
        <f t="shared" si="73"/>
        <v>7.1998544433758312E-3</v>
      </c>
    </row>
    <row r="2082" spans="1:8" x14ac:dyDescent="0.25">
      <c r="A2082" s="1">
        <v>43077</v>
      </c>
      <c r="B2082">
        <v>3.8359999999999999</v>
      </c>
      <c r="C2082">
        <v>3.8591000000000002</v>
      </c>
      <c r="D2082">
        <v>3.875</v>
      </c>
      <c r="E2082">
        <v>3.8233000000000001</v>
      </c>
      <c r="F2082" s="2">
        <v>-6.7999999999999996E-3</v>
      </c>
      <c r="G2082">
        <f t="shared" si="72"/>
        <v>5.314299111678542E-3</v>
      </c>
      <c r="H2082">
        <f t="shared" si="73"/>
        <v>1.3522349802526576E-2</v>
      </c>
    </row>
    <row r="2083" spans="1:8" x14ac:dyDescent="0.25">
      <c r="A2083" s="1">
        <v>43080</v>
      </c>
      <c r="B2083">
        <v>3.8357000000000001</v>
      </c>
      <c r="C2083">
        <v>3.8386999999999998</v>
      </c>
      <c r="D2083">
        <v>3.8410000000000002</v>
      </c>
      <c r="E2083">
        <v>3.8149999999999999</v>
      </c>
      <c r="F2083" s="2">
        <v>-1E-4</v>
      </c>
      <c r="G2083">
        <f t="shared" si="72"/>
        <v>5.2128130945859196E-4</v>
      </c>
      <c r="H2083">
        <f t="shared" si="73"/>
        <v>6.8152031454784389E-3</v>
      </c>
    </row>
    <row r="2084" spans="1:8" x14ac:dyDescent="0.25">
      <c r="A2084" s="1">
        <v>43081</v>
      </c>
      <c r="B2084">
        <v>3.8450000000000002</v>
      </c>
      <c r="C2084">
        <v>3.8367</v>
      </c>
      <c r="D2084">
        <v>3.8595000000000002</v>
      </c>
      <c r="E2084">
        <v>3.8208000000000002</v>
      </c>
      <c r="F2084" s="2">
        <v>2.3999999999999998E-3</v>
      </c>
      <c r="G2084">
        <f t="shared" si="72"/>
        <v>-2.9106785519374461E-3</v>
      </c>
      <c r="H2084">
        <f t="shared" si="73"/>
        <v>1.0128768844221094E-2</v>
      </c>
    </row>
    <row r="2085" spans="1:8" x14ac:dyDescent="0.25">
      <c r="A2085" s="1">
        <v>43082</v>
      </c>
      <c r="B2085">
        <v>3.8109000000000002</v>
      </c>
      <c r="C2085">
        <v>3.8479000000000001</v>
      </c>
      <c r="D2085">
        <v>3.8668</v>
      </c>
      <c r="E2085">
        <v>3.8096999999999999</v>
      </c>
      <c r="F2085" s="2">
        <v>-8.8999999999999999E-3</v>
      </c>
      <c r="G2085">
        <f t="shared" si="72"/>
        <v>9.4441092368635141E-3</v>
      </c>
      <c r="H2085">
        <f t="shared" si="73"/>
        <v>1.498805680237293E-2</v>
      </c>
    </row>
    <row r="2086" spans="1:8" x14ac:dyDescent="0.25">
      <c r="A2086" s="1">
        <v>43083</v>
      </c>
      <c r="B2086">
        <v>3.8858999999999999</v>
      </c>
      <c r="C2086">
        <v>3.8119000000000001</v>
      </c>
      <c r="D2086">
        <v>3.8976000000000002</v>
      </c>
      <c r="E2086">
        <v>3.8090999999999999</v>
      </c>
      <c r="F2086" s="2">
        <v>1.9699999999999999E-2</v>
      </c>
      <c r="G2086">
        <f t="shared" si="72"/>
        <v>-1.9346042036479678E-2</v>
      </c>
      <c r="H2086">
        <f t="shared" si="73"/>
        <v>2.3233834764117573E-2</v>
      </c>
    </row>
    <row r="2087" spans="1:8" x14ac:dyDescent="0.25">
      <c r="A2087" s="1">
        <v>43084</v>
      </c>
      <c r="B2087">
        <v>3.859</v>
      </c>
      <c r="C2087">
        <v>3.8871000000000002</v>
      </c>
      <c r="D2087">
        <v>3.8896000000000002</v>
      </c>
      <c r="E2087">
        <v>3.8475000000000001</v>
      </c>
      <c r="F2087" s="2">
        <v>-6.8999999999999999E-3</v>
      </c>
      <c r="G2087">
        <f t="shared" si="72"/>
        <v>6.6556171336820983E-3</v>
      </c>
      <c r="H2087">
        <f t="shared" si="73"/>
        <v>1.094217024041586E-2</v>
      </c>
    </row>
    <row r="2088" spans="1:8" x14ac:dyDescent="0.25">
      <c r="A2088" s="1">
        <v>43087</v>
      </c>
      <c r="B2088">
        <v>3.8275999999999999</v>
      </c>
      <c r="C2088">
        <v>3.8614000000000002</v>
      </c>
      <c r="D2088">
        <v>3.8696000000000002</v>
      </c>
      <c r="E2088">
        <v>3.8197000000000001</v>
      </c>
      <c r="F2088" s="2">
        <v>-8.0999999999999996E-3</v>
      </c>
      <c r="G2088">
        <f t="shared" si="72"/>
        <v>8.1457887316589515E-3</v>
      </c>
      <c r="H2088">
        <f t="shared" si="73"/>
        <v>1.3063853182187097E-2</v>
      </c>
    </row>
    <row r="2089" spans="1:8" x14ac:dyDescent="0.25">
      <c r="A2089" s="1">
        <v>43088</v>
      </c>
      <c r="B2089">
        <v>3.8325999999999998</v>
      </c>
      <c r="C2089">
        <v>3.8302</v>
      </c>
      <c r="D2089">
        <v>3.8466999999999998</v>
      </c>
      <c r="E2089">
        <v>3.8214000000000001</v>
      </c>
      <c r="F2089" s="2">
        <v>1.2999999999999999E-3</v>
      </c>
      <c r="G2089">
        <f t="shared" si="72"/>
        <v>-8.8689482470786455E-4</v>
      </c>
      <c r="H2089">
        <f t="shared" si="73"/>
        <v>6.6206102475531627E-3</v>
      </c>
    </row>
    <row r="2090" spans="1:8" x14ac:dyDescent="0.25">
      <c r="A2090" s="1">
        <v>43089</v>
      </c>
      <c r="B2090">
        <v>3.8193000000000001</v>
      </c>
      <c r="C2090">
        <v>3.8336000000000001</v>
      </c>
      <c r="D2090">
        <v>3.8477000000000001</v>
      </c>
      <c r="E2090">
        <v>3.8144999999999998</v>
      </c>
      <c r="F2090" s="2">
        <v>-3.5000000000000001E-3</v>
      </c>
      <c r="G2090">
        <f t="shared" si="72"/>
        <v>3.5602094240838426E-3</v>
      </c>
      <c r="H2090">
        <f t="shared" si="73"/>
        <v>8.7036308821602688E-3</v>
      </c>
    </row>
    <row r="2091" spans="1:8" x14ac:dyDescent="0.25">
      <c r="A2091" s="1">
        <v>43090</v>
      </c>
      <c r="B2091">
        <v>3.8151999999999999</v>
      </c>
      <c r="C2091">
        <v>3.82</v>
      </c>
      <c r="D2091">
        <v>3.8344999999999998</v>
      </c>
      <c r="E2091">
        <v>3.8130999999999999</v>
      </c>
      <c r="F2091" s="2">
        <v>-1.1000000000000001E-3</v>
      </c>
      <c r="G2091">
        <f t="shared" si="72"/>
        <v>5.2383446830795702E-4</v>
      </c>
      <c r="H2091">
        <f t="shared" si="73"/>
        <v>5.6122315176627587E-3</v>
      </c>
    </row>
    <row r="2092" spans="1:8" x14ac:dyDescent="0.25">
      <c r="A2092" s="1">
        <v>43091</v>
      </c>
      <c r="B2092">
        <v>3.8130000000000002</v>
      </c>
      <c r="C2092">
        <v>3.8180000000000001</v>
      </c>
      <c r="D2092">
        <v>3.8275000000000001</v>
      </c>
      <c r="E2092">
        <v>3.8065000000000002</v>
      </c>
      <c r="F2092" s="2">
        <v>-5.9999999999999995E-4</v>
      </c>
      <c r="G2092">
        <f t="shared" si="72"/>
        <v>2.1786492374728183E-3</v>
      </c>
      <c r="H2092">
        <f t="shared" si="73"/>
        <v>5.5168790227242631E-3</v>
      </c>
    </row>
    <row r="2093" spans="1:8" x14ac:dyDescent="0.25">
      <c r="A2093" s="1">
        <v>43094</v>
      </c>
      <c r="B2093">
        <v>3.8064</v>
      </c>
      <c r="C2093">
        <v>3.8096999999999999</v>
      </c>
      <c r="D2093">
        <v>3.8214999999999999</v>
      </c>
      <c r="E2093">
        <v>3.7925</v>
      </c>
      <c r="F2093" s="2">
        <v>-1.6999999999999999E-3</v>
      </c>
      <c r="G2093">
        <f t="shared" si="72"/>
        <v>6.8293451708642105E-4</v>
      </c>
      <c r="H2093">
        <f t="shared" si="73"/>
        <v>7.6466710613051856E-3</v>
      </c>
    </row>
    <row r="2094" spans="1:8" x14ac:dyDescent="0.25">
      <c r="A2094" s="1">
        <v>43095</v>
      </c>
      <c r="B2094">
        <v>3.8090000000000002</v>
      </c>
      <c r="C2094">
        <v>3.8071000000000002</v>
      </c>
      <c r="D2094">
        <v>3.819</v>
      </c>
      <c r="E2094">
        <v>3.7947000000000002</v>
      </c>
      <c r="F2094" s="2">
        <v>6.9999999999999999E-4</v>
      </c>
      <c r="G2094">
        <f t="shared" si="72"/>
        <v>-1.2854144805875347E-3</v>
      </c>
      <c r="H2094">
        <f t="shared" si="73"/>
        <v>6.4036682741718098E-3</v>
      </c>
    </row>
    <row r="2095" spans="1:8" x14ac:dyDescent="0.25">
      <c r="A2095" s="1">
        <v>43096</v>
      </c>
      <c r="B2095">
        <v>3.8146</v>
      </c>
      <c r="C2095">
        <v>3.8119999999999998</v>
      </c>
      <c r="D2095">
        <v>3.83</v>
      </c>
      <c r="E2095">
        <v>3.8039999999999998</v>
      </c>
      <c r="F2095" s="2">
        <v>1.5E-3</v>
      </c>
      <c r="G2095">
        <f t="shared" si="72"/>
        <v>-1.0482180293501057E-3</v>
      </c>
      <c r="H2095">
        <f t="shared" si="73"/>
        <v>6.8349106203996444E-3</v>
      </c>
    </row>
    <row r="2096" spans="1:8" x14ac:dyDescent="0.25">
      <c r="A2096" s="1">
        <v>43097</v>
      </c>
      <c r="B2096">
        <v>3.7738999999999998</v>
      </c>
      <c r="C2096">
        <v>3.8159999999999998</v>
      </c>
      <c r="D2096">
        <v>3.8268</v>
      </c>
      <c r="E2096">
        <v>3.7642000000000002</v>
      </c>
      <c r="F2096" s="2">
        <v>-1.0699999999999999E-2</v>
      </c>
      <c r="G2096">
        <f t="shared" si="72"/>
        <v>1.0914485535657492E-2</v>
      </c>
      <c r="H2096">
        <f t="shared" si="73"/>
        <v>1.6630359704585242E-2</v>
      </c>
    </row>
    <row r="2097" spans="1:8" x14ac:dyDescent="0.25">
      <c r="A2097" s="1">
        <v>43098</v>
      </c>
      <c r="B2097">
        <v>3.7890000000000001</v>
      </c>
      <c r="C2097">
        <v>3.7747999999999999</v>
      </c>
      <c r="D2097">
        <v>3.7988</v>
      </c>
      <c r="E2097">
        <v>3.7608999999999999</v>
      </c>
      <c r="F2097" s="2">
        <v>4.0000000000000001E-3</v>
      </c>
      <c r="G2097">
        <f t="shared" si="72"/>
        <v>-2.9055945903111945E-3</v>
      </c>
      <c r="H2097">
        <f t="shared" si="73"/>
        <v>1.0077375096386515E-2</v>
      </c>
    </row>
    <row r="2098" spans="1:8" x14ac:dyDescent="0.25">
      <c r="A2098" s="1">
        <v>43101</v>
      </c>
      <c r="B2098">
        <v>3.7850000000000001</v>
      </c>
      <c r="C2098">
        <v>3.7858000000000001</v>
      </c>
      <c r="D2098">
        <v>3.7959000000000001</v>
      </c>
      <c r="E2098">
        <v>3.7858000000000001</v>
      </c>
      <c r="F2098" s="2">
        <v>-1.1000000000000001E-3</v>
      </c>
      <c r="G2098">
        <f t="shared" si="72"/>
        <v>-1.6350210970463507E-3</v>
      </c>
      <c r="H2098">
        <f t="shared" si="73"/>
        <v>2.6678641238311578E-3</v>
      </c>
    </row>
    <row r="2099" spans="1:8" x14ac:dyDescent="0.25">
      <c r="A2099" s="1">
        <v>43102</v>
      </c>
      <c r="B2099">
        <v>3.7656999999999998</v>
      </c>
      <c r="C2099">
        <v>3.7919999999999998</v>
      </c>
      <c r="D2099">
        <v>3.7978000000000001</v>
      </c>
      <c r="E2099">
        <v>3.7507999999999999</v>
      </c>
      <c r="F2099" s="2">
        <v>-5.1000000000000004E-3</v>
      </c>
      <c r="G2099">
        <f t="shared" si="72"/>
        <v>6.7434821855253723E-3</v>
      </c>
      <c r="H2099">
        <f t="shared" si="73"/>
        <v>1.2530660125839862E-2</v>
      </c>
    </row>
    <row r="2100" spans="1:8" x14ac:dyDescent="0.25">
      <c r="A2100" s="1">
        <v>43103</v>
      </c>
      <c r="B2100">
        <v>3.7801999999999998</v>
      </c>
      <c r="C2100">
        <v>3.7665999999999999</v>
      </c>
      <c r="D2100">
        <v>3.7892000000000001</v>
      </c>
      <c r="E2100">
        <v>3.7536999999999998</v>
      </c>
      <c r="F2100" s="2">
        <v>3.8999999999999998E-3</v>
      </c>
      <c r="G2100">
        <f t="shared" si="72"/>
        <v>-3.9138943248532678E-3</v>
      </c>
      <c r="H2100">
        <f t="shared" si="73"/>
        <v>9.4573354290434265E-3</v>
      </c>
    </row>
    <row r="2101" spans="1:8" x14ac:dyDescent="0.25">
      <c r="A2101" s="1">
        <v>43104</v>
      </c>
      <c r="B2101">
        <v>3.7450000000000001</v>
      </c>
      <c r="C2101">
        <v>3.7814000000000001</v>
      </c>
      <c r="D2101">
        <v>3.7871999999999999</v>
      </c>
      <c r="E2101">
        <v>3.7425999999999999</v>
      </c>
      <c r="F2101" s="2">
        <v>-9.2999999999999992E-3</v>
      </c>
      <c r="G2101">
        <f t="shared" si="72"/>
        <v>8.9383388030630714E-3</v>
      </c>
      <c r="H2101">
        <f t="shared" si="73"/>
        <v>1.1916849249185051E-2</v>
      </c>
    </row>
    <row r="2102" spans="1:8" x14ac:dyDescent="0.25">
      <c r="A2102" s="1">
        <v>43105</v>
      </c>
      <c r="B2102">
        <v>3.734</v>
      </c>
      <c r="C2102">
        <v>3.7479</v>
      </c>
      <c r="D2102">
        <v>3.7610999999999999</v>
      </c>
      <c r="E2102">
        <v>3.7279</v>
      </c>
      <c r="F2102" s="2">
        <v>-2.8999999999999998E-3</v>
      </c>
      <c r="G2102">
        <f t="shared" si="72"/>
        <v>4.4488516066786233E-3</v>
      </c>
      <c r="H2102">
        <f t="shared" si="73"/>
        <v>8.9058182891171688E-3</v>
      </c>
    </row>
    <row r="2103" spans="1:8" x14ac:dyDescent="0.25">
      <c r="A2103" s="1">
        <v>43108</v>
      </c>
      <c r="B2103">
        <v>3.7427000000000001</v>
      </c>
      <c r="C2103">
        <v>3.7313000000000001</v>
      </c>
      <c r="D2103">
        <v>3.7587999999999999</v>
      </c>
      <c r="E2103">
        <v>3.7294999999999998</v>
      </c>
      <c r="F2103" s="2">
        <v>2.3E-3</v>
      </c>
      <c r="G2103">
        <f t="shared" si="72"/>
        <v>-3.7912161260178264E-3</v>
      </c>
      <c r="H2103">
        <f t="shared" si="73"/>
        <v>7.8562810028154195E-3</v>
      </c>
    </row>
    <row r="2104" spans="1:8" x14ac:dyDescent="0.25">
      <c r="A2104" s="1">
        <v>43109</v>
      </c>
      <c r="B2104">
        <v>3.7658</v>
      </c>
      <c r="C2104">
        <v>3.7454999999999998</v>
      </c>
      <c r="D2104">
        <v>3.7805</v>
      </c>
      <c r="E2104">
        <v>3.7395</v>
      </c>
      <c r="F2104" s="2">
        <v>6.1999999999999998E-3</v>
      </c>
      <c r="G2104">
        <f t="shared" si="72"/>
        <v>-5.9713375796178253E-3</v>
      </c>
      <c r="H2104">
        <f t="shared" si="73"/>
        <v>1.0964032624682424E-2</v>
      </c>
    </row>
    <row r="2105" spans="1:8" x14ac:dyDescent="0.25">
      <c r="A2105" s="1">
        <v>43110</v>
      </c>
      <c r="B2105">
        <v>3.7966000000000002</v>
      </c>
      <c r="C2105">
        <v>3.7679999999999998</v>
      </c>
      <c r="D2105">
        <v>3.8081999999999998</v>
      </c>
      <c r="E2105">
        <v>3.7645</v>
      </c>
      <c r="F2105" s="2">
        <v>8.2000000000000007E-3</v>
      </c>
      <c r="G2105">
        <f t="shared" si="72"/>
        <v>-8.8905255405335032E-3</v>
      </c>
      <c r="H2105">
        <f t="shared" si="73"/>
        <v>1.1608447336963701E-2</v>
      </c>
    </row>
    <row r="2106" spans="1:8" x14ac:dyDescent="0.25">
      <c r="A2106" s="1">
        <v>43111</v>
      </c>
      <c r="B2106">
        <v>3.7730999999999999</v>
      </c>
      <c r="C2106">
        <v>3.8018000000000001</v>
      </c>
      <c r="D2106">
        <v>3.8077000000000001</v>
      </c>
      <c r="E2106">
        <v>3.7675999999999998</v>
      </c>
      <c r="F2106" s="2">
        <v>-6.1999999999999998E-3</v>
      </c>
      <c r="G2106">
        <f t="shared" si="72"/>
        <v>7.1260165832207276E-3</v>
      </c>
      <c r="H2106">
        <f t="shared" si="73"/>
        <v>1.0643380401316554E-2</v>
      </c>
    </row>
    <row r="2107" spans="1:8" x14ac:dyDescent="0.25">
      <c r="A2107" s="1">
        <v>43112</v>
      </c>
      <c r="B2107">
        <v>3.7454999999999998</v>
      </c>
      <c r="C2107">
        <v>3.7749000000000001</v>
      </c>
      <c r="D2107">
        <v>3.7837999999999998</v>
      </c>
      <c r="E2107">
        <v>3.7431000000000001</v>
      </c>
      <c r="F2107" s="2">
        <v>-7.3000000000000001E-3</v>
      </c>
      <c r="G2107">
        <f t="shared" si="72"/>
        <v>7.0696830647742947E-3</v>
      </c>
      <c r="H2107">
        <f t="shared" si="73"/>
        <v>1.0873340279447447E-2</v>
      </c>
    </row>
    <row r="2108" spans="1:8" x14ac:dyDescent="0.25">
      <c r="A2108" s="1">
        <v>43115</v>
      </c>
      <c r="B2108">
        <v>3.7997000000000001</v>
      </c>
      <c r="C2108">
        <v>3.7484000000000002</v>
      </c>
      <c r="D2108">
        <v>3.8056999999999999</v>
      </c>
      <c r="E2108">
        <v>3.7444000000000002</v>
      </c>
      <c r="F2108" s="2">
        <v>1.4500000000000001E-2</v>
      </c>
      <c r="G2108">
        <f t="shared" si="72"/>
        <v>-1.3760623043123581E-2</v>
      </c>
      <c r="H2108">
        <f t="shared" si="73"/>
        <v>1.6371114197201071E-2</v>
      </c>
    </row>
    <row r="2109" spans="1:8" x14ac:dyDescent="0.25">
      <c r="A2109" s="1">
        <v>43116</v>
      </c>
      <c r="B2109">
        <v>3.7955000000000001</v>
      </c>
      <c r="C2109">
        <v>3.8007</v>
      </c>
      <c r="D2109">
        <v>3.8355000000000001</v>
      </c>
      <c r="E2109">
        <v>3.7829999999999999</v>
      </c>
      <c r="F2109" s="2">
        <v>-1.1000000000000001E-3</v>
      </c>
      <c r="G2109">
        <f t="shared" si="72"/>
        <v>1.1062821019359888E-3</v>
      </c>
      <c r="H2109">
        <f t="shared" si="73"/>
        <v>1.3877874702617027E-2</v>
      </c>
    </row>
    <row r="2110" spans="1:8" x14ac:dyDescent="0.25">
      <c r="A2110" s="1">
        <v>43117</v>
      </c>
      <c r="B2110">
        <v>3.8161</v>
      </c>
      <c r="C2110">
        <v>3.7965</v>
      </c>
      <c r="D2110">
        <v>3.8338999999999999</v>
      </c>
      <c r="E2110">
        <v>3.7909000000000002</v>
      </c>
      <c r="F2110" s="2">
        <v>5.4000000000000003E-3</v>
      </c>
      <c r="G2110">
        <f t="shared" si="72"/>
        <v>-5.6833062699701564E-3</v>
      </c>
      <c r="H2110">
        <f t="shared" si="73"/>
        <v>1.134295286079815E-2</v>
      </c>
    </row>
    <row r="2111" spans="1:8" x14ac:dyDescent="0.25">
      <c r="A2111" s="1">
        <v>43118</v>
      </c>
      <c r="B2111">
        <v>3.7690999999999999</v>
      </c>
      <c r="C2111">
        <v>3.8182</v>
      </c>
      <c r="D2111">
        <v>3.8235999999999999</v>
      </c>
      <c r="E2111">
        <v>3.7563</v>
      </c>
      <c r="F2111" s="2">
        <v>-1.23E-2</v>
      </c>
      <c r="G2111">
        <f t="shared" si="72"/>
        <v>1.2704559318887046E-2</v>
      </c>
      <c r="H2111">
        <f t="shared" si="73"/>
        <v>1.7916566834384879E-2</v>
      </c>
    </row>
    <row r="2112" spans="1:8" x14ac:dyDescent="0.25">
      <c r="A2112" s="1">
        <v>43119</v>
      </c>
      <c r="B2112">
        <v>3.8050000000000002</v>
      </c>
      <c r="C2112">
        <v>3.7703000000000002</v>
      </c>
      <c r="D2112">
        <v>3.8174999999999999</v>
      </c>
      <c r="E2112">
        <v>3.7595000000000001</v>
      </c>
      <c r="F2112" s="2">
        <v>9.4999999999999998E-3</v>
      </c>
      <c r="G2112">
        <f t="shared" si="72"/>
        <v>-1.6049898220157541E-2</v>
      </c>
      <c r="H2112">
        <f t="shared" si="73"/>
        <v>1.5427583455246663E-2</v>
      </c>
    </row>
    <row r="2113" spans="1:8" x14ac:dyDescent="0.25">
      <c r="A2113" s="1">
        <v>43122</v>
      </c>
      <c r="B2113">
        <v>3.774</v>
      </c>
      <c r="C2113">
        <v>3.8317999999999999</v>
      </c>
      <c r="D2113">
        <v>3.8491</v>
      </c>
      <c r="E2113">
        <v>3.7709999999999999</v>
      </c>
      <c r="F2113" s="2">
        <v>-8.0999999999999996E-3</v>
      </c>
      <c r="G2113">
        <f t="shared" si="72"/>
        <v>1.512702996264596E-2</v>
      </c>
      <c r="H2113">
        <f t="shared" si="73"/>
        <v>2.071068682047204E-2</v>
      </c>
    </row>
    <row r="2114" spans="1:8" x14ac:dyDescent="0.25">
      <c r="A2114" s="1">
        <v>43123</v>
      </c>
      <c r="B2114">
        <v>3.7650000000000001</v>
      </c>
      <c r="C2114">
        <v>3.7747000000000002</v>
      </c>
      <c r="D2114">
        <v>3.8048000000000002</v>
      </c>
      <c r="E2114">
        <v>3.7639</v>
      </c>
      <c r="F2114" s="2">
        <v>-2.3999999999999998E-3</v>
      </c>
      <c r="G2114">
        <f t="shared" si="72"/>
        <v>2.0440668967348719E-3</v>
      </c>
      <c r="H2114">
        <f t="shared" si="73"/>
        <v>1.0866388586306798E-2</v>
      </c>
    </row>
    <row r="2115" spans="1:8" x14ac:dyDescent="0.25">
      <c r="A2115" s="1">
        <v>43124</v>
      </c>
      <c r="B2115">
        <v>3.7374000000000001</v>
      </c>
      <c r="C2115">
        <v>3.7669999999999999</v>
      </c>
      <c r="D2115">
        <v>3.7770000000000001</v>
      </c>
      <c r="E2115">
        <v>3.7311000000000001</v>
      </c>
      <c r="F2115" s="2">
        <v>-7.3000000000000001E-3</v>
      </c>
      <c r="G2115">
        <f t="shared" si="72"/>
        <v>7.65033169270275E-3</v>
      </c>
      <c r="H2115">
        <f t="shared" si="73"/>
        <v>1.2302002090536317E-2</v>
      </c>
    </row>
    <row r="2116" spans="1:8" x14ac:dyDescent="0.25">
      <c r="A2116" s="1">
        <v>43125</v>
      </c>
      <c r="B2116">
        <v>3.7515000000000001</v>
      </c>
      <c r="C2116">
        <v>3.7383999999999999</v>
      </c>
      <c r="D2116">
        <v>3.7622</v>
      </c>
      <c r="E2116">
        <v>3.7143000000000002</v>
      </c>
      <c r="F2116" s="2">
        <v>3.8E-3</v>
      </c>
      <c r="G2116">
        <f t="shared" si="72"/>
        <v>-3.6778423324983359E-3</v>
      </c>
      <c r="H2116">
        <f t="shared" si="73"/>
        <v>1.2896104245752856E-2</v>
      </c>
    </row>
    <row r="2117" spans="1:8" x14ac:dyDescent="0.25">
      <c r="A2117" s="1">
        <v>43126</v>
      </c>
      <c r="B2117">
        <v>3.7519999999999998</v>
      </c>
      <c r="C2117">
        <v>3.7522000000000002</v>
      </c>
      <c r="D2117">
        <v>3.7654000000000001</v>
      </c>
      <c r="E2117">
        <v>3.7254999999999998</v>
      </c>
      <c r="F2117" s="2">
        <v>1E-4</v>
      </c>
      <c r="G2117">
        <f t="shared" si="72"/>
        <v>-4.5286235648248242E-4</v>
      </c>
      <c r="H2117">
        <f t="shared" si="73"/>
        <v>1.0709971815863716E-2</v>
      </c>
    </row>
    <row r="2118" spans="1:8" x14ac:dyDescent="0.25">
      <c r="A2118" s="1">
        <v>43129</v>
      </c>
      <c r="B2118">
        <v>3.7924000000000002</v>
      </c>
      <c r="C2118">
        <v>3.7538999999999998</v>
      </c>
      <c r="D2118">
        <v>3.7982999999999998</v>
      </c>
      <c r="E2118">
        <v>3.7414999999999998</v>
      </c>
      <c r="F2118" s="2">
        <v>1.0800000000000001E-2</v>
      </c>
      <c r="G2118">
        <f t="shared" si="72"/>
        <v>-1.0412822270258953E-2</v>
      </c>
      <c r="H2118">
        <f t="shared" si="73"/>
        <v>1.518107710811171E-2</v>
      </c>
    </row>
    <row r="2119" spans="1:8" x14ac:dyDescent="0.25">
      <c r="A2119" s="1">
        <v>43130</v>
      </c>
      <c r="B2119">
        <v>3.78</v>
      </c>
      <c r="C2119">
        <v>3.7934000000000001</v>
      </c>
      <c r="D2119">
        <v>3.802</v>
      </c>
      <c r="E2119">
        <v>3.7602000000000002</v>
      </c>
      <c r="F2119" s="2">
        <v>-3.3E-3</v>
      </c>
      <c r="G2119">
        <f t="shared" si="72"/>
        <v>3.3060911423206584E-3</v>
      </c>
      <c r="H2119">
        <f t="shared" si="73"/>
        <v>1.1116429977128832E-2</v>
      </c>
    </row>
    <row r="2120" spans="1:8" x14ac:dyDescent="0.25">
      <c r="A2120" s="1">
        <v>43131</v>
      </c>
      <c r="B2120">
        <v>3.7543000000000002</v>
      </c>
      <c r="C2120">
        <v>3.7808999999999999</v>
      </c>
      <c r="D2120">
        <v>3.7852999999999999</v>
      </c>
      <c r="E2120">
        <v>3.7444999999999999</v>
      </c>
      <c r="F2120" s="2">
        <v>-6.7999999999999996E-3</v>
      </c>
      <c r="G2120">
        <f t="shared" si="72"/>
        <v>6.7634136599653482E-3</v>
      </c>
      <c r="H2120">
        <f t="shared" si="73"/>
        <v>1.0895980771798625E-2</v>
      </c>
    </row>
    <row r="2121" spans="1:8" x14ac:dyDescent="0.25">
      <c r="A2121" s="1">
        <v>43132</v>
      </c>
      <c r="B2121">
        <v>3.7305000000000001</v>
      </c>
      <c r="C2121">
        <v>3.7555000000000001</v>
      </c>
      <c r="D2121">
        <v>3.7736000000000001</v>
      </c>
      <c r="E2121">
        <v>3.7271999999999998</v>
      </c>
      <c r="F2121" s="2">
        <v>-6.3E-3</v>
      </c>
      <c r="G2121">
        <f t="shared" si="72"/>
        <v>6.3777902832489334E-3</v>
      </c>
      <c r="H2121">
        <f t="shared" si="73"/>
        <v>1.2449023395578509E-2</v>
      </c>
    </row>
    <row r="2122" spans="1:8" x14ac:dyDescent="0.25">
      <c r="A2122" s="1">
        <v>43133</v>
      </c>
      <c r="B2122">
        <v>3.7705000000000002</v>
      </c>
      <c r="C2122">
        <v>3.7317</v>
      </c>
      <c r="D2122">
        <v>3.7768000000000002</v>
      </c>
      <c r="E2122">
        <v>3.7282999999999999</v>
      </c>
      <c r="F2122" s="2">
        <v>1.0699999999999999E-2</v>
      </c>
      <c r="G2122">
        <f t="shared" si="72"/>
        <v>-9.8439821693908219E-3</v>
      </c>
      <c r="H2122">
        <f t="shared" si="73"/>
        <v>1.300860982217102E-2</v>
      </c>
    </row>
    <row r="2123" spans="1:8" x14ac:dyDescent="0.25">
      <c r="A2123" s="1">
        <v>43136</v>
      </c>
      <c r="B2123">
        <v>3.7890000000000001</v>
      </c>
      <c r="C2123">
        <v>3.7688000000000001</v>
      </c>
      <c r="D2123">
        <v>3.7926000000000002</v>
      </c>
      <c r="E2123">
        <v>3.754</v>
      </c>
      <c r="F2123" s="2">
        <v>4.8999999999999998E-3</v>
      </c>
      <c r="G2123">
        <f t="shared" si="72"/>
        <v>-5.5936675461741121E-3</v>
      </c>
      <c r="H2123">
        <f t="shared" si="73"/>
        <v>1.0282365476824771E-2</v>
      </c>
    </row>
    <row r="2124" spans="1:8" x14ac:dyDescent="0.25">
      <c r="A2124" s="1">
        <v>43137</v>
      </c>
      <c r="B2124">
        <v>3.7679999999999998</v>
      </c>
      <c r="C2124">
        <v>3.79</v>
      </c>
      <c r="D2124">
        <v>3.7966000000000002</v>
      </c>
      <c r="E2124">
        <v>3.7608000000000001</v>
      </c>
      <c r="F2124" s="2">
        <v>-5.4999999999999997E-3</v>
      </c>
      <c r="G2124">
        <f t="shared" ref="G2124:G2187" si="74">(C2124-C2125)/C2125</f>
        <v>5.3850439026978825E-3</v>
      </c>
      <c r="H2124">
        <f t="shared" ref="H2124:H2187" si="75">(D2124-E2124)/E2124</f>
        <v>9.5192512231440252E-3</v>
      </c>
    </row>
    <row r="2125" spans="1:8" x14ac:dyDescent="0.25">
      <c r="A2125" s="1">
        <v>43138</v>
      </c>
      <c r="B2125">
        <v>3.8037000000000001</v>
      </c>
      <c r="C2125">
        <v>3.7696999999999998</v>
      </c>
      <c r="D2125">
        <v>3.8083999999999998</v>
      </c>
      <c r="E2125">
        <v>3.762</v>
      </c>
      <c r="F2125" s="2">
        <v>9.4999999999999998E-3</v>
      </c>
      <c r="G2125">
        <f t="shared" si="74"/>
        <v>-9.1991484216890004E-3</v>
      </c>
      <c r="H2125">
        <f t="shared" si="75"/>
        <v>1.2333864965443853E-2</v>
      </c>
    </row>
    <row r="2126" spans="1:8" x14ac:dyDescent="0.25">
      <c r="A2126" s="1">
        <v>43139</v>
      </c>
      <c r="B2126">
        <v>3.8206000000000002</v>
      </c>
      <c r="C2126">
        <v>3.8047</v>
      </c>
      <c r="D2126">
        <v>3.8368000000000002</v>
      </c>
      <c r="E2126">
        <v>3.7898000000000001</v>
      </c>
      <c r="F2126" s="2">
        <v>4.4000000000000003E-3</v>
      </c>
      <c r="G2126">
        <f t="shared" si="74"/>
        <v>-4.474331466848112E-3</v>
      </c>
      <c r="H2126">
        <f t="shared" si="75"/>
        <v>1.2401709852762718E-2</v>
      </c>
    </row>
    <row r="2127" spans="1:8" x14ac:dyDescent="0.25">
      <c r="A2127" s="1">
        <v>43140</v>
      </c>
      <c r="B2127">
        <v>3.8216000000000001</v>
      </c>
      <c r="C2127">
        <v>3.8218000000000001</v>
      </c>
      <c r="D2127">
        <v>3.8458999999999999</v>
      </c>
      <c r="E2127">
        <v>3.8054999999999999</v>
      </c>
      <c r="F2127" s="2">
        <v>2.9999999999999997E-4</v>
      </c>
      <c r="G2127">
        <f t="shared" si="74"/>
        <v>6.2837094831653657E-4</v>
      </c>
      <c r="H2127">
        <f t="shared" si="75"/>
        <v>1.061621337537774E-2</v>
      </c>
    </row>
    <row r="2128" spans="1:8" x14ac:dyDescent="0.25">
      <c r="A2128" s="1">
        <v>43143</v>
      </c>
      <c r="B2128">
        <v>3.7972000000000001</v>
      </c>
      <c r="C2128">
        <v>3.8193999999999999</v>
      </c>
      <c r="D2128">
        <v>3.8275000000000001</v>
      </c>
      <c r="E2128">
        <v>3.7940999999999998</v>
      </c>
      <c r="F2128" s="2">
        <v>-6.4000000000000003E-3</v>
      </c>
      <c r="G2128">
        <f t="shared" si="74"/>
        <v>5.0523656649650297E-3</v>
      </c>
      <c r="H2128">
        <f t="shared" si="75"/>
        <v>8.803141720039093E-3</v>
      </c>
    </row>
    <row r="2129" spans="1:8" x14ac:dyDescent="0.25">
      <c r="A2129" s="1">
        <v>43144</v>
      </c>
      <c r="B2129">
        <v>3.8096000000000001</v>
      </c>
      <c r="C2129">
        <v>3.8001999999999998</v>
      </c>
      <c r="D2129">
        <v>3.8142</v>
      </c>
      <c r="E2129">
        <v>3.7888999999999999</v>
      </c>
      <c r="F2129" s="2">
        <v>3.3E-3</v>
      </c>
      <c r="G2129">
        <f t="shared" si="74"/>
        <v>-3.2000839366278433E-3</v>
      </c>
      <c r="H2129">
        <f t="shared" si="75"/>
        <v>6.6773997730212196E-3</v>
      </c>
    </row>
    <row r="2130" spans="1:8" x14ac:dyDescent="0.25">
      <c r="A2130" s="1">
        <v>43145</v>
      </c>
      <c r="B2130">
        <v>3.78</v>
      </c>
      <c r="C2130">
        <v>3.8123999999999998</v>
      </c>
      <c r="D2130">
        <v>3.8254999999999999</v>
      </c>
      <c r="E2130">
        <v>3.7772999999999999</v>
      </c>
      <c r="F2130" s="2">
        <v>-7.7999999999999996E-3</v>
      </c>
      <c r="G2130">
        <f t="shared" si="74"/>
        <v>7.9847707683358311E-3</v>
      </c>
      <c r="H2130">
        <f t="shared" si="75"/>
        <v>1.2760437349429492E-2</v>
      </c>
    </row>
    <row r="2131" spans="1:8" x14ac:dyDescent="0.25">
      <c r="A2131" s="1">
        <v>43146</v>
      </c>
      <c r="B2131">
        <v>3.7629999999999999</v>
      </c>
      <c r="C2131">
        <v>3.7822</v>
      </c>
      <c r="D2131">
        <v>3.7875999999999999</v>
      </c>
      <c r="E2131">
        <v>3.7624</v>
      </c>
      <c r="F2131" s="2">
        <v>-4.4999999999999997E-3</v>
      </c>
      <c r="G2131">
        <f t="shared" si="74"/>
        <v>4.7285091913717497E-3</v>
      </c>
      <c r="H2131">
        <f t="shared" si="75"/>
        <v>6.6978524346161727E-3</v>
      </c>
    </row>
    <row r="2132" spans="1:8" x14ac:dyDescent="0.25">
      <c r="A2132" s="1">
        <v>43147</v>
      </c>
      <c r="B2132">
        <v>3.7464</v>
      </c>
      <c r="C2132">
        <v>3.7644000000000002</v>
      </c>
      <c r="D2132">
        <v>3.7736000000000001</v>
      </c>
      <c r="E2132">
        <v>3.7357999999999998</v>
      </c>
      <c r="F2132" s="2">
        <v>-4.4000000000000003E-3</v>
      </c>
      <c r="G2132">
        <f t="shared" si="74"/>
        <v>4.8314336812321501E-3</v>
      </c>
      <c r="H2132">
        <f t="shared" si="75"/>
        <v>1.0118314684940382E-2</v>
      </c>
    </row>
    <row r="2133" spans="1:8" x14ac:dyDescent="0.25">
      <c r="A2133" s="1">
        <v>43150</v>
      </c>
      <c r="B2133">
        <v>3.7561</v>
      </c>
      <c r="C2133">
        <v>3.7463000000000002</v>
      </c>
      <c r="D2133">
        <v>3.7650000000000001</v>
      </c>
      <c r="E2133">
        <v>3.7427000000000001</v>
      </c>
      <c r="F2133" s="2">
        <v>2.5999999999999999E-3</v>
      </c>
      <c r="G2133">
        <f t="shared" si="74"/>
        <v>-2.9276342054133757E-3</v>
      </c>
      <c r="H2133">
        <f t="shared" si="75"/>
        <v>5.9582654233574653E-3</v>
      </c>
    </row>
    <row r="2134" spans="1:8" x14ac:dyDescent="0.25">
      <c r="A2134" s="1">
        <v>43151</v>
      </c>
      <c r="B2134">
        <v>3.7968000000000002</v>
      </c>
      <c r="C2134">
        <v>3.7572999999999999</v>
      </c>
      <c r="D2134">
        <v>3.8138000000000001</v>
      </c>
      <c r="E2134">
        <v>3.7566999999999999</v>
      </c>
      <c r="F2134" s="2">
        <v>1.0800000000000001E-2</v>
      </c>
      <c r="G2134">
        <f t="shared" si="74"/>
        <v>-1.0403497682258825E-2</v>
      </c>
      <c r="H2134">
        <f t="shared" si="75"/>
        <v>1.519951020842765E-2</v>
      </c>
    </row>
    <row r="2135" spans="1:8" x14ac:dyDescent="0.25">
      <c r="A2135" s="1">
        <v>43152</v>
      </c>
      <c r="B2135">
        <v>3.7865000000000002</v>
      </c>
      <c r="C2135">
        <v>3.7968000000000002</v>
      </c>
      <c r="D2135">
        <v>3.81</v>
      </c>
      <c r="E2135">
        <v>3.7732999999999999</v>
      </c>
      <c r="F2135" s="2">
        <v>-2.7000000000000001E-3</v>
      </c>
      <c r="G2135">
        <f t="shared" si="74"/>
        <v>2.6142755287966463E-3</v>
      </c>
      <c r="H2135">
        <f t="shared" si="75"/>
        <v>9.726234330692014E-3</v>
      </c>
    </row>
    <row r="2136" spans="1:8" x14ac:dyDescent="0.25">
      <c r="A2136" s="1">
        <v>43153</v>
      </c>
      <c r="B2136">
        <v>3.782</v>
      </c>
      <c r="C2136">
        <v>3.7869000000000002</v>
      </c>
      <c r="D2136">
        <v>3.8117999999999999</v>
      </c>
      <c r="E2136">
        <v>3.7784</v>
      </c>
      <c r="F2136" s="2">
        <v>-1.1999999999999999E-3</v>
      </c>
      <c r="G2136">
        <f t="shared" si="74"/>
        <v>6.8704912401240854E-4</v>
      </c>
      <c r="H2136">
        <f t="shared" si="75"/>
        <v>8.8397205166207589E-3</v>
      </c>
    </row>
    <row r="2137" spans="1:8" x14ac:dyDescent="0.25">
      <c r="A2137" s="1">
        <v>43154</v>
      </c>
      <c r="B2137">
        <v>3.7879999999999998</v>
      </c>
      <c r="C2137">
        <v>3.7843</v>
      </c>
      <c r="D2137">
        <v>3.7965</v>
      </c>
      <c r="E2137">
        <v>3.7757999999999998</v>
      </c>
      <c r="F2137" s="2">
        <v>1.6000000000000001E-3</v>
      </c>
      <c r="G2137">
        <f t="shared" si="74"/>
        <v>-7.1296540797463029E-4</v>
      </c>
      <c r="H2137">
        <f t="shared" si="75"/>
        <v>5.4822819005244357E-3</v>
      </c>
    </row>
    <row r="2138" spans="1:8" x14ac:dyDescent="0.25">
      <c r="A2138" s="1">
        <v>43157</v>
      </c>
      <c r="B2138">
        <v>3.7845</v>
      </c>
      <c r="C2138">
        <v>3.7869999999999999</v>
      </c>
      <c r="D2138">
        <v>3.7976000000000001</v>
      </c>
      <c r="E2138">
        <v>3.7738</v>
      </c>
      <c r="F2138" s="2">
        <v>-8.9999999999999998E-4</v>
      </c>
      <c r="G2138">
        <f t="shared" si="74"/>
        <v>3.4339752225482181E-4</v>
      </c>
      <c r="H2138">
        <f t="shared" si="75"/>
        <v>6.3066405214902864E-3</v>
      </c>
    </row>
    <row r="2139" spans="1:8" x14ac:dyDescent="0.25">
      <c r="A2139" s="1">
        <v>43158</v>
      </c>
      <c r="B2139">
        <v>3.8144999999999998</v>
      </c>
      <c r="C2139">
        <v>3.7856999999999998</v>
      </c>
      <c r="D2139">
        <v>3.8170000000000002</v>
      </c>
      <c r="E2139">
        <v>3.7795000000000001</v>
      </c>
      <c r="F2139" s="2">
        <v>7.9000000000000008E-3</v>
      </c>
      <c r="G2139">
        <f t="shared" si="74"/>
        <v>-7.8362511793689162E-3</v>
      </c>
      <c r="H2139">
        <f t="shared" si="75"/>
        <v>9.9219473475327651E-3</v>
      </c>
    </row>
    <row r="2140" spans="1:8" x14ac:dyDescent="0.25">
      <c r="A2140" s="1">
        <v>43159</v>
      </c>
      <c r="B2140">
        <v>3.7978000000000001</v>
      </c>
      <c r="C2140">
        <v>3.8155999999999999</v>
      </c>
      <c r="D2140">
        <v>3.8180000000000001</v>
      </c>
      <c r="E2140">
        <v>3.7942999999999998</v>
      </c>
      <c r="F2140" s="2">
        <v>-4.4000000000000003E-3</v>
      </c>
      <c r="G2140">
        <f t="shared" si="74"/>
        <v>4.1052631578947524E-3</v>
      </c>
      <c r="H2140">
        <f t="shared" si="75"/>
        <v>6.2462114223968265E-3</v>
      </c>
    </row>
    <row r="2141" spans="1:8" x14ac:dyDescent="0.25">
      <c r="A2141" s="1">
        <v>43160</v>
      </c>
      <c r="B2141">
        <v>3.8046000000000002</v>
      </c>
      <c r="C2141">
        <v>3.8</v>
      </c>
      <c r="D2141">
        <v>3.8222999999999998</v>
      </c>
      <c r="E2141">
        <v>3.7953999999999999</v>
      </c>
      <c r="F2141" s="2">
        <v>1.8E-3</v>
      </c>
      <c r="G2141">
        <f t="shared" si="74"/>
        <v>-1.4977533699450925E-3</v>
      </c>
      <c r="H2141">
        <f t="shared" si="75"/>
        <v>7.0875270063761198E-3</v>
      </c>
    </row>
    <row r="2142" spans="1:8" x14ac:dyDescent="0.25">
      <c r="A2142" s="1">
        <v>43161</v>
      </c>
      <c r="B2142">
        <v>3.8060999999999998</v>
      </c>
      <c r="C2142">
        <v>3.8056999999999999</v>
      </c>
      <c r="D2142">
        <v>3.8266</v>
      </c>
      <c r="E2142">
        <v>3.8010000000000002</v>
      </c>
      <c r="F2142" s="2">
        <v>4.0000000000000002E-4</v>
      </c>
      <c r="G2142">
        <f t="shared" si="74"/>
        <v>-4.4649892314966509E-4</v>
      </c>
      <c r="H2142">
        <f t="shared" si="75"/>
        <v>6.7350697184950922E-3</v>
      </c>
    </row>
    <row r="2143" spans="1:8" x14ac:dyDescent="0.25">
      <c r="A2143" s="1">
        <v>43164</v>
      </c>
      <c r="B2143">
        <v>3.8073999999999999</v>
      </c>
      <c r="C2143">
        <v>3.8073999999999999</v>
      </c>
      <c r="D2143">
        <v>3.8308</v>
      </c>
      <c r="E2143">
        <v>3.8052999999999999</v>
      </c>
      <c r="F2143" s="2">
        <v>2.9999999999999997E-4</v>
      </c>
      <c r="G2143">
        <f t="shared" si="74"/>
        <v>-2.3632591970173644E-4</v>
      </c>
      <c r="H2143">
        <f t="shared" si="75"/>
        <v>6.7011799332510127E-3</v>
      </c>
    </row>
    <row r="2144" spans="1:8" x14ac:dyDescent="0.25">
      <c r="A2144" s="1">
        <v>43165</v>
      </c>
      <c r="B2144">
        <v>3.7932000000000001</v>
      </c>
      <c r="C2144">
        <v>3.8083</v>
      </c>
      <c r="D2144">
        <v>3.8146</v>
      </c>
      <c r="E2144">
        <v>3.7844000000000002</v>
      </c>
      <c r="F2144" s="2">
        <v>-3.7000000000000002E-3</v>
      </c>
      <c r="G2144">
        <f t="shared" si="74"/>
        <v>3.7161984080965687E-3</v>
      </c>
      <c r="H2144">
        <f t="shared" si="75"/>
        <v>7.9801289504280153E-3</v>
      </c>
    </row>
    <row r="2145" spans="1:8" x14ac:dyDescent="0.25">
      <c r="A2145" s="1">
        <v>43166</v>
      </c>
      <c r="B2145">
        <v>3.8016999999999999</v>
      </c>
      <c r="C2145">
        <v>3.7942</v>
      </c>
      <c r="D2145">
        <v>3.8111999999999999</v>
      </c>
      <c r="E2145">
        <v>3.7892999999999999</v>
      </c>
      <c r="F2145" s="2">
        <v>2.2000000000000001E-3</v>
      </c>
      <c r="G2145">
        <f t="shared" si="74"/>
        <v>-1.8415237293486575E-3</v>
      </c>
      <c r="H2145">
        <f t="shared" si="75"/>
        <v>5.779431557279717E-3</v>
      </c>
    </row>
    <row r="2146" spans="1:8" x14ac:dyDescent="0.25">
      <c r="A2146" s="1">
        <v>43167</v>
      </c>
      <c r="B2146">
        <v>3.8226</v>
      </c>
      <c r="C2146">
        <v>3.8012000000000001</v>
      </c>
      <c r="D2146">
        <v>3.8294999999999999</v>
      </c>
      <c r="E2146">
        <v>3.7991000000000001</v>
      </c>
      <c r="F2146" s="2">
        <v>5.4999999999999997E-3</v>
      </c>
      <c r="G2146">
        <f t="shared" si="74"/>
        <v>-5.9103509597781614E-3</v>
      </c>
      <c r="H2146">
        <f t="shared" si="75"/>
        <v>8.0018951857018135E-3</v>
      </c>
    </row>
    <row r="2147" spans="1:8" x14ac:dyDescent="0.25">
      <c r="A2147" s="1">
        <v>43168</v>
      </c>
      <c r="B2147">
        <v>3.8100999999999998</v>
      </c>
      <c r="C2147">
        <v>3.8237999999999999</v>
      </c>
      <c r="D2147">
        <v>3.8298000000000001</v>
      </c>
      <c r="E2147">
        <v>3.802</v>
      </c>
      <c r="F2147" s="2">
        <v>-3.3E-3</v>
      </c>
      <c r="G2147">
        <f t="shared" si="74"/>
        <v>3.4903555963783348E-3</v>
      </c>
      <c r="H2147">
        <f t="shared" si="75"/>
        <v>7.3119410836402013E-3</v>
      </c>
    </row>
    <row r="2148" spans="1:8" x14ac:dyDescent="0.25">
      <c r="A2148" s="1">
        <v>43171</v>
      </c>
      <c r="B2148">
        <v>3.8414999999999999</v>
      </c>
      <c r="C2148">
        <v>3.8105000000000002</v>
      </c>
      <c r="D2148">
        <v>3.8525999999999998</v>
      </c>
      <c r="E2148">
        <v>3.8043</v>
      </c>
      <c r="F2148" s="2">
        <v>8.2000000000000007E-3</v>
      </c>
      <c r="G2148">
        <f t="shared" si="74"/>
        <v>-8.6890918077993373E-3</v>
      </c>
      <c r="H2148">
        <f t="shared" si="75"/>
        <v>1.2696159608863599E-2</v>
      </c>
    </row>
    <row r="2149" spans="1:8" x14ac:dyDescent="0.25">
      <c r="A2149" s="1">
        <v>43172</v>
      </c>
      <c r="B2149">
        <v>3.8723000000000001</v>
      </c>
      <c r="C2149">
        <v>3.8439000000000001</v>
      </c>
      <c r="D2149">
        <v>3.8767</v>
      </c>
      <c r="E2149">
        <v>3.8344</v>
      </c>
      <c r="F2149" s="2">
        <v>8.0000000000000002E-3</v>
      </c>
      <c r="G2149">
        <f t="shared" si="74"/>
        <v>-7.667286245353175E-3</v>
      </c>
      <c r="H2149">
        <f t="shared" si="75"/>
        <v>1.1031712914667225E-2</v>
      </c>
    </row>
    <row r="2150" spans="1:8" x14ac:dyDescent="0.25">
      <c r="A2150" s="1">
        <v>43173</v>
      </c>
      <c r="B2150">
        <v>3.8786</v>
      </c>
      <c r="C2150">
        <v>3.8736000000000002</v>
      </c>
      <c r="D2150">
        <v>3.8959999999999999</v>
      </c>
      <c r="E2150">
        <v>3.8536999999999999</v>
      </c>
      <c r="F2150" s="2">
        <v>1.6000000000000001E-3</v>
      </c>
      <c r="G2150">
        <f t="shared" si="74"/>
        <v>-1.5465511908443611E-3</v>
      </c>
      <c r="H2150">
        <f t="shared" si="75"/>
        <v>1.097646417728417E-2</v>
      </c>
    </row>
    <row r="2151" spans="1:8" x14ac:dyDescent="0.25">
      <c r="A2151" s="1">
        <v>43174</v>
      </c>
      <c r="B2151">
        <v>3.8946000000000001</v>
      </c>
      <c r="C2151">
        <v>3.8795999999999999</v>
      </c>
      <c r="D2151">
        <v>3.9076</v>
      </c>
      <c r="E2151">
        <v>3.8738999999999999</v>
      </c>
      <c r="F2151" s="2">
        <v>4.1000000000000003E-3</v>
      </c>
      <c r="G2151">
        <f t="shared" si="74"/>
        <v>-4.0816326530612882E-3</v>
      </c>
      <c r="H2151">
        <f t="shared" si="75"/>
        <v>8.6992436562637297E-3</v>
      </c>
    </row>
    <row r="2152" spans="1:8" x14ac:dyDescent="0.25">
      <c r="A2152" s="1">
        <v>43175</v>
      </c>
      <c r="B2152">
        <v>3.9186000000000001</v>
      </c>
      <c r="C2152">
        <v>3.8955000000000002</v>
      </c>
      <c r="D2152">
        <v>3.9268000000000001</v>
      </c>
      <c r="E2152">
        <v>3.8893</v>
      </c>
      <c r="F2152" s="2">
        <v>6.1999999999999998E-3</v>
      </c>
      <c r="G2152">
        <f t="shared" si="74"/>
        <v>-4.2177914110428779E-3</v>
      </c>
      <c r="H2152">
        <f t="shared" si="75"/>
        <v>9.6418378628545208E-3</v>
      </c>
    </row>
    <row r="2153" spans="1:8" x14ac:dyDescent="0.25">
      <c r="A2153" s="1">
        <v>43178</v>
      </c>
      <c r="B2153">
        <v>3.9338000000000002</v>
      </c>
      <c r="C2153">
        <v>3.9119999999999999</v>
      </c>
      <c r="D2153">
        <v>3.9546000000000001</v>
      </c>
      <c r="E2153">
        <v>3.9119999999999999</v>
      </c>
      <c r="F2153" s="2">
        <v>3.8999999999999998E-3</v>
      </c>
      <c r="G2153">
        <f t="shared" si="74"/>
        <v>-5.9965443642646778E-3</v>
      </c>
      <c r="H2153">
        <f t="shared" si="75"/>
        <v>1.0889570552147289E-2</v>
      </c>
    </row>
    <row r="2154" spans="1:8" x14ac:dyDescent="0.25">
      <c r="A2154" s="1">
        <v>43179</v>
      </c>
      <c r="B2154">
        <v>3.9329000000000001</v>
      </c>
      <c r="C2154">
        <v>3.9356</v>
      </c>
      <c r="D2154">
        <v>3.9548000000000001</v>
      </c>
      <c r="E2154">
        <v>3.9195000000000002</v>
      </c>
      <c r="F2154" s="2">
        <v>-2.0000000000000001E-4</v>
      </c>
      <c r="G2154">
        <f t="shared" si="74"/>
        <v>4.3214113220977523E-4</v>
      </c>
      <c r="H2154">
        <f t="shared" si="75"/>
        <v>9.0062507972955442E-3</v>
      </c>
    </row>
    <row r="2155" spans="1:8" x14ac:dyDescent="0.25">
      <c r="A2155" s="1">
        <v>43180</v>
      </c>
      <c r="B2155">
        <v>3.9058999999999999</v>
      </c>
      <c r="C2155">
        <v>3.9339</v>
      </c>
      <c r="D2155">
        <v>3.9401999999999999</v>
      </c>
      <c r="E2155">
        <v>3.9056000000000002</v>
      </c>
      <c r="F2155" s="2">
        <v>-6.8999999999999999E-3</v>
      </c>
      <c r="G2155">
        <f t="shared" si="74"/>
        <v>6.421408104789225E-3</v>
      </c>
      <c r="H2155">
        <f t="shared" si="75"/>
        <v>8.8590741499384833E-3</v>
      </c>
    </row>
    <row r="2156" spans="1:8" x14ac:dyDescent="0.25">
      <c r="A2156" s="1">
        <v>43181</v>
      </c>
      <c r="B2156">
        <v>3.9323999999999999</v>
      </c>
      <c r="C2156">
        <v>3.9087999999999998</v>
      </c>
      <c r="D2156">
        <v>3.9455</v>
      </c>
      <c r="E2156">
        <v>3.8972000000000002</v>
      </c>
      <c r="F2156" s="2">
        <v>6.7999999999999996E-3</v>
      </c>
      <c r="G2156">
        <f t="shared" si="74"/>
        <v>-6.3046573113688161E-3</v>
      </c>
      <c r="H2156">
        <f t="shared" si="75"/>
        <v>1.2393513291593909E-2</v>
      </c>
    </row>
    <row r="2157" spans="1:8" x14ac:dyDescent="0.25">
      <c r="A2157" s="1">
        <v>43182</v>
      </c>
      <c r="B2157">
        <v>3.9813999999999998</v>
      </c>
      <c r="C2157">
        <v>3.9336000000000002</v>
      </c>
      <c r="D2157">
        <v>4.0366</v>
      </c>
      <c r="E2157">
        <v>3.9329999999999998</v>
      </c>
      <c r="F2157" s="2">
        <v>1.2500000000000001E-2</v>
      </c>
      <c r="G2157">
        <f t="shared" si="74"/>
        <v>-1.1732783961007954E-2</v>
      </c>
      <c r="H2157">
        <f t="shared" si="75"/>
        <v>2.6341215357233699E-2</v>
      </c>
    </row>
    <row r="2158" spans="1:8" x14ac:dyDescent="0.25">
      <c r="A2158" s="1">
        <v>43185</v>
      </c>
      <c r="B2158">
        <v>3.9647000000000001</v>
      </c>
      <c r="C2158">
        <v>3.9803000000000002</v>
      </c>
      <c r="D2158">
        <v>3.9973000000000001</v>
      </c>
      <c r="E2158">
        <v>3.9540000000000002</v>
      </c>
      <c r="F2158" s="2">
        <v>-4.1999999999999997E-3</v>
      </c>
      <c r="G2158">
        <f t="shared" si="74"/>
        <v>3.6815694581032775E-3</v>
      </c>
      <c r="H2158">
        <f t="shared" si="75"/>
        <v>1.0950935761254398E-2</v>
      </c>
    </row>
    <row r="2159" spans="1:8" x14ac:dyDescent="0.25">
      <c r="A2159" s="1">
        <v>43186</v>
      </c>
      <c r="B2159">
        <v>3.9803000000000002</v>
      </c>
      <c r="C2159">
        <v>3.9657</v>
      </c>
      <c r="D2159">
        <v>3.9984999999999999</v>
      </c>
      <c r="E2159">
        <v>3.9594</v>
      </c>
      <c r="F2159" s="2">
        <v>3.8999999999999998E-3</v>
      </c>
      <c r="G2159">
        <f t="shared" si="74"/>
        <v>-4.0934203917629844E-3</v>
      </c>
      <c r="H2159">
        <f t="shared" si="75"/>
        <v>9.8752336212557228E-3</v>
      </c>
    </row>
    <row r="2160" spans="1:8" x14ac:dyDescent="0.25">
      <c r="A2160" s="1">
        <v>43187</v>
      </c>
      <c r="B2160">
        <v>4.0076000000000001</v>
      </c>
      <c r="C2160">
        <v>3.9820000000000002</v>
      </c>
      <c r="D2160">
        <v>4.0166000000000004</v>
      </c>
      <c r="E2160">
        <v>3.9769000000000001</v>
      </c>
      <c r="F2160" s="2">
        <v>6.8999999999999999E-3</v>
      </c>
      <c r="G2160">
        <f t="shared" si="74"/>
        <v>-6.9825436408976517E-3</v>
      </c>
      <c r="H2160">
        <f t="shared" si="75"/>
        <v>9.9826498026101464E-3</v>
      </c>
    </row>
    <row r="2161" spans="1:8" x14ac:dyDescent="0.25">
      <c r="A2161" s="1">
        <v>43188</v>
      </c>
      <c r="B2161">
        <v>3.9411999999999998</v>
      </c>
      <c r="C2161">
        <v>4.01</v>
      </c>
      <c r="D2161">
        <v>4.0172999999999996</v>
      </c>
      <c r="E2161">
        <v>3.9333999999999998</v>
      </c>
      <c r="F2161" s="2">
        <v>-1.66E-2</v>
      </c>
      <c r="G2161">
        <f t="shared" si="74"/>
        <v>1.7095317810581767E-2</v>
      </c>
      <c r="H2161">
        <f t="shared" si="75"/>
        <v>2.1330146946661889E-2</v>
      </c>
    </row>
    <row r="2162" spans="1:8" x14ac:dyDescent="0.25">
      <c r="A2162" s="1">
        <v>43189</v>
      </c>
      <c r="B2162">
        <v>3.9542000000000002</v>
      </c>
      <c r="C2162">
        <v>3.9426000000000001</v>
      </c>
      <c r="D2162">
        <v>3.9617</v>
      </c>
      <c r="E2162">
        <v>3.9388000000000001</v>
      </c>
      <c r="F2162" s="2">
        <v>3.3E-3</v>
      </c>
      <c r="G2162">
        <f t="shared" si="74"/>
        <v>-2.9335896009306697E-3</v>
      </c>
      <c r="H2162">
        <f t="shared" si="75"/>
        <v>5.813953488372073E-3</v>
      </c>
    </row>
    <row r="2163" spans="1:8" x14ac:dyDescent="0.25">
      <c r="A2163" s="1">
        <v>43192</v>
      </c>
      <c r="B2163">
        <v>3.9725000000000001</v>
      </c>
      <c r="C2163">
        <v>3.9542000000000002</v>
      </c>
      <c r="D2163">
        <v>3.9821</v>
      </c>
      <c r="E2163">
        <v>3.9506000000000001</v>
      </c>
      <c r="F2163" s="2">
        <v>4.5999999999999999E-3</v>
      </c>
      <c r="G2163">
        <f t="shared" si="74"/>
        <v>-5.0825281803542665E-3</v>
      </c>
      <c r="H2163">
        <f t="shared" si="75"/>
        <v>7.9734723839416446E-3</v>
      </c>
    </row>
    <row r="2164" spans="1:8" x14ac:dyDescent="0.25">
      <c r="A2164" s="1">
        <v>43193</v>
      </c>
      <c r="B2164">
        <v>3.9876999999999998</v>
      </c>
      <c r="C2164">
        <v>3.9744000000000002</v>
      </c>
      <c r="D2164">
        <v>3.9961000000000002</v>
      </c>
      <c r="E2164">
        <v>3.968</v>
      </c>
      <c r="F2164" s="2">
        <v>3.8E-3</v>
      </c>
      <c r="G2164">
        <f t="shared" si="74"/>
        <v>-3.5851279865620326E-3</v>
      </c>
      <c r="H2164">
        <f t="shared" si="75"/>
        <v>7.0816532258065109E-3</v>
      </c>
    </row>
    <row r="2165" spans="1:8" x14ac:dyDescent="0.25">
      <c r="A2165" s="1">
        <v>43194</v>
      </c>
      <c r="B2165">
        <v>3.9969000000000001</v>
      </c>
      <c r="C2165">
        <v>3.9887000000000001</v>
      </c>
      <c r="D2165">
        <v>4.0290999999999997</v>
      </c>
      <c r="E2165">
        <v>3.9838</v>
      </c>
      <c r="F2165" s="2">
        <v>2.3E-3</v>
      </c>
      <c r="G2165">
        <f t="shared" si="74"/>
        <v>-2.6005851316545582E-3</v>
      </c>
      <c r="H2165">
        <f t="shared" si="75"/>
        <v>1.1371052763692874E-2</v>
      </c>
    </row>
    <row r="2166" spans="1:8" x14ac:dyDescent="0.25">
      <c r="A2166" s="1">
        <v>43195</v>
      </c>
      <c r="B2166">
        <v>4.0503</v>
      </c>
      <c r="C2166">
        <v>3.9990999999999999</v>
      </c>
      <c r="D2166">
        <v>4.0545</v>
      </c>
      <c r="E2166">
        <v>3.9954000000000001</v>
      </c>
      <c r="F2166" s="2">
        <v>1.34E-2</v>
      </c>
      <c r="G2166">
        <f t="shared" si="74"/>
        <v>-1.3177051202961218E-2</v>
      </c>
      <c r="H2166">
        <f t="shared" si="75"/>
        <v>1.4792010812434283E-2</v>
      </c>
    </row>
    <row r="2167" spans="1:8" x14ac:dyDescent="0.25">
      <c r="A2167" s="1">
        <v>43196</v>
      </c>
      <c r="B2167">
        <v>4.0427999999999997</v>
      </c>
      <c r="C2167">
        <v>4.0525000000000002</v>
      </c>
      <c r="D2167">
        <v>4.0674999999999999</v>
      </c>
      <c r="E2167">
        <v>4.0270000000000001</v>
      </c>
      <c r="F2167" s="2">
        <v>-1.9E-3</v>
      </c>
      <c r="G2167">
        <f t="shared" si="74"/>
        <v>2.473716759430992E-3</v>
      </c>
      <c r="H2167">
        <f t="shared" si="75"/>
        <v>1.0057114477278311E-2</v>
      </c>
    </row>
    <row r="2168" spans="1:8" x14ac:dyDescent="0.25">
      <c r="A2168" s="1">
        <v>43199</v>
      </c>
      <c r="B2168">
        <v>4.0727000000000002</v>
      </c>
      <c r="C2168">
        <v>4.0425000000000004</v>
      </c>
      <c r="D2168">
        <v>4.0776000000000003</v>
      </c>
      <c r="E2168">
        <v>4.0332999999999997</v>
      </c>
      <c r="F2168" s="2">
        <v>7.4000000000000003E-3</v>
      </c>
      <c r="G2168">
        <f t="shared" si="74"/>
        <v>-7.5614366729676854E-3</v>
      </c>
      <c r="H2168">
        <f t="shared" si="75"/>
        <v>1.0983561847618744E-2</v>
      </c>
    </row>
    <row r="2169" spans="1:8" x14ac:dyDescent="0.25">
      <c r="A2169" s="1">
        <v>43200</v>
      </c>
      <c r="B2169">
        <v>4.1111000000000004</v>
      </c>
      <c r="C2169">
        <v>4.0732999999999997</v>
      </c>
      <c r="D2169">
        <v>4.1402000000000001</v>
      </c>
      <c r="E2169">
        <v>4.0545</v>
      </c>
      <c r="F2169" s="2">
        <v>9.4000000000000004E-3</v>
      </c>
      <c r="G2169">
        <f t="shared" si="74"/>
        <v>-9.4114785992218866E-3</v>
      </c>
      <c r="H2169">
        <f t="shared" si="75"/>
        <v>2.1137008262424494E-2</v>
      </c>
    </row>
    <row r="2170" spans="1:8" x14ac:dyDescent="0.25">
      <c r="A2170" s="1">
        <v>43201</v>
      </c>
      <c r="B2170">
        <v>4.133</v>
      </c>
      <c r="C2170">
        <v>4.1120000000000001</v>
      </c>
      <c r="D2170">
        <v>4.1943000000000001</v>
      </c>
      <c r="E2170">
        <v>4.1059999999999999</v>
      </c>
      <c r="F2170" s="2">
        <v>5.3E-3</v>
      </c>
      <c r="G2170">
        <f t="shared" si="74"/>
        <v>-4.9125184521936361E-3</v>
      </c>
      <c r="H2170">
        <f t="shared" si="75"/>
        <v>2.1505114466634261E-2</v>
      </c>
    </row>
    <row r="2171" spans="1:8" x14ac:dyDescent="0.25">
      <c r="A2171" s="1">
        <v>43202</v>
      </c>
      <c r="B2171">
        <v>4.1092000000000004</v>
      </c>
      <c r="C2171">
        <v>4.1322999999999999</v>
      </c>
      <c r="D2171">
        <v>4.1630000000000003</v>
      </c>
      <c r="E2171">
        <v>4.0831999999999997</v>
      </c>
      <c r="F2171" s="2">
        <v>-5.7999999999999996E-3</v>
      </c>
      <c r="G2171">
        <f t="shared" si="74"/>
        <v>5.3768673057272174E-3</v>
      </c>
      <c r="H2171">
        <f t="shared" si="75"/>
        <v>1.9543495297805774E-2</v>
      </c>
    </row>
    <row r="2172" spans="1:8" x14ac:dyDescent="0.25">
      <c r="A2172" s="1">
        <v>43203</v>
      </c>
      <c r="B2172">
        <v>4.0959000000000003</v>
      </c>
      <c r="C2172">
        <v>4.1101999999999999</v>
      </c>
      <c r="D2172">
        <v>4.1178999999999997</v>
      </c>
      <c r="E2172">
        <v>4.0670000000000002</v>
      </c>
      <c r="F2172" s="2">
        <v>-3.2000000000000002E-3</v>
      </c>
      <c r="G2172">
        <f t="shared" si="74"/>
        <v>3.4667968749999434E-3</v>
      </c>
      <c r="H2172">
        <f t="shared" si="75"/>
        <v>1.2515367592820138E-2</v>
      </c>
    </row>
    <row r="2173" spans="1:8" x14ac:dyDescent="0.25">
      <c r="A2173" s="1">
        <v>43206</v>
      </c>
      <c r="B2173">
        <v>4.0928000000000004</v>
      </c>
      <c r="C2173">
        <v>4.0960000000000001</v>
      </c>
      <c r="D2173">
        <v>4.1201999999999996</v>
      </c>
      <c r="E2173">
        <v>4.0854999999999997</v>
      </c>
      <c r="F2173" s="2">
        <v>-8.0000000000000004E-4</v>
      </c>
      <c r="G2173">
        <f t="shared" si="74"/>
        <v>-1.708692362145495E-4</v>
      </c>
      <c r="H2173">
        <f t="shared" si="75"/>
        <v>8.4934524538000135E-3</v>
      </c>
    </row>
    <row r="2174" spans="1:8" x14ac:dyDescent="0.25">
      <c r="A2174" s="1">
        <v>43207</v>
      </c>
      <c r="B2174">
        <v>4.0965999999999996</v>
      </c>
      <c r="C2174">
        <v>4.0967000000000002</v>
      </c>
      <c r="D2174">
        <v>4.1280999999999999</v>
      </c>
      <c r="E2174">
        <v>4.0716000000000001</v>
      </c>
      <c r="F2174" s="2">
        <v>8.9999999999999998E-4</v>
      </c>
      <c r="G2174">
        <f t="shared" si="74"/>
        <v>3.1742931093434662E-4</v>
      </c>
      <c r="H2174">
        <f t="shared" si="75"/>
        <v>1.3876608704194856E-2</v>
      </c>
    </row>
    <row r="2175" spans="1:8" x14ac:dyDescent="0.25">
      <c r="A2175" s="1">
        <v>43208</v>
      </c>
      <c r="B2175">
        <v>4.0073999999999996</v>
      </c>
      <c r="C2175">
        <v>4.0953999999999997</v>
      </c>
      <c r="D2175">
        <v>4.1097000000000001</v>
      </c>
      <c r="E2175">
        <v>4.0042999999999997</v>
      </c>
      <c r="F2175" s="2">
        <v>-2.18E-2</v>
      </c>
      <c r="G2175">
        <f t="shared" si="74"/>
        <v>2.1729910435845497E-2</v>
      </c>
      <c r="H2175">
        <f t="shared" si="75"/>
        <v>2.6321704168019475E-2</v>
      </c>
    </row>
    <row r="2176" spans="1:8" x14ac:dyDescent="0.25">
      <c r="A2176" s="1">
        <v>43209</v>
      </c>
      <c r="B2176">
        <v>4.0392999999999999</v>
      </c>
      <c r="C2176">
        <v>4.0083000000000002</v>
      </c>
      <c r="D2176">
        <v>4.0506000000000002</v>
      </c>
      <c r="E2176">
        <v>4.0067000000000004</v>
      </c>
      <c r="F2176" s="2">
        <v>8.0000000000000002E-3</v>
      </c>
      <c r="G2176">
        <f t="shared" si="74"/>
        <v>-7.9202039452515964E-3</v>
      </c>
      <c r="H2176">
        <f t="shared" si="75"/>
        <v>1.0956647615244421E-2</v>
      </c>
    </row>
    <row r="2177" spans="1:8" x14ac:dyDescent="0.25">
      <c r="A2177" s="1">
        <v>43210</v>
      </c>
      <c r="B2177">
        <v>4.0755999999999997</v>
      </c>
      <c r="C2177">
        <v>4.0403000000000002</v>
      </c>
      <c r="D2177">
        <v>4.0796000000000001</v>
      </c>
      <c r="E2177">
        <v>4.024</v>
      </c>
      <c r="F2177" s="2">
        <v>8.9999999999999993E-3</v>
      </c>
      <c r="G2177">
        <f t="shared" si="74"/>
        <v>-8.8801668097632791E-3</v>
      </c>
      <c r="H2177">
        <f t="shared" si="75"/>
        <v>1.3817097415506982E-2</v>
      </c>
    </row>
    <row r="2178" spans="1:8" x14ac:dyDescent="0.25">
      <c r="A2178" s="1">
        <v>43213</v>
      </c>
      <c r="B2178">
        <v>4.1067</v>
      </c>
      <c r="C2178">
        <v>4.0765000000000002</v>
      </c>
      <c r="D2178">
        <v>4.1116999999999999</v>
      </c>
      <c r="E2178">
        <v>4.0610999999999997</v>
      </c>
      <c r="F2178" s="2">
        <v>7.6E-3</v>
      </c>
      <c r="G2178">
        <f t="shared" si="74"/>
        <v>-7.8128802998587831E-3</v>
      </c>
      <c r="H2178">
        <f t="shared" si="75"/>
        <v>1.2459678412252888E-2</v>
      </c>
    </row>
    <row r="2179" spans="1:8" x14ac:dyDescent="0.25">
      <c r="A2179" s="1">
        <v>43214</v>
      </c>
      <c r="B2179">
        <v>4.085</v>
      </c>
      <c r="C2179">
        <v>4.1086</v>
      </c>
      <c r="D2179">
        <v>4.1151</v>
      </c>
      <c r="E2179">
        <v>4.0788000000000002</v>
      </c>
      <c r="F2179" s="2">
        <v>-5.3E-3</v>
      </c>
      <c r="G2179">
        <f t="shared" si="74"/>
        <v>5.5803025111361678E-3</v>
      </c>
      <c r="H2179">
        <f t="shared" si="75"/>
        <v>8.8996763754044753E-3</v>
      </c>
    </row>
    <row r="2180" spans="1:8" x14ac:dyDescent="0.25">
      <c r="A2180" s="1">
        <v>43215</v>
      </c>
      <c r="B2180">
        <v>4.0769000000000002</v>
      </c>
      <c r="C2180">
        <v>4.0857999999999999</v>
      </c>
      <c r="D2180">
        <v>4.1102999999999996</v>
      </c>
      <c r="E2180">
        <v>4.0312999999999999</v>
      </c>
      <c r="F2180" s="2">
        <v>-2E-3</v>
      </c>
      <c r="G2180">
        <f t="shared" si="74"/>
        <v>1.1025898610737194E-3</v>
      </c>
      <c r="H2180">
        <f t="shared" si="75"/>
        <v>1.959665616550486E-2</v>
      </c>
    </row>
    <row r="2181" spans="1:8" x14ac:dyDescent="0.25">
      <c r="A2181" s="1">
        <v>43216</v>
      </c>
      <c r="B2181">
        <v>4.0654000000000003</v>
      </c>
      <c r="C2181">
        <v>4.0812999999999997</v>
      </c>
      <c r="D2181">
        <v>4.0879000000000003</v>
      </c>
      <c r="E2181">
        <v>4.0559000000000003</v>
      </c>
      <c r="F2181" s="2">
        <v>-2.8E-3</v>
      </c>
      <c r="G2181">
        <f t="shared" si="74"/>
        <v>3.6641746999803056E-3</v>
      </c>
      <c r="H2181">
        <f t="shared" si="75"/>
        <v>7.8897408713232645E-3</v>
      </c>
    </row>
    <row r="2182" spans="1:8" x14ac:dyDescent="0.25">
      <c r="A2182" s="1">
        <v>43217</v>
      </c>
      <c r="B2182">
        <v>4.0411999999999999</v>
      </c>
      <c r="C2182">
        <v>4.0663999999999998</v>
      </c>
      <c r="D2182">
        <v>4.0803000000000003</v>
      </c>
      <c r="E2182">
        <v>4.0359999999999996</v>
      </c>
      <c r="F2182" s="2">
        <v>-6.0000000000000001E-3</v>
      </c>
      <c r="G2182">
        <f t="shared" si="74"/>
        <v>5.5142058801709998E-3</v>
      </c>
      <c r="H2182">
        <f t="shared" si="75"/>
        <v>1.0976214073340108E-2</v>
      </c>
    </row>
    <row r="2183" spans="1:8" x14ac:dyDescent="0.25">
      <c r="A2183" s="1">
        <v>43220</v>
      </c>
      <c r="B2183">
        <v>4.0606999999999998</v>
      </c>
      <c r="C2183">
        <v>4.0441000000000003</v>
      </c>
      <c r="D2183">
        <v>4.0746000000000002</v>
      </c>
      <c r="E2183">
        <v>4.0263</v>
      </c>
      <c r="F2183" s="2">
        <v>4.7999999999999996E-3</v>
      </c>
      <c r="G2183">
        <f t="shared" si="74"/>
        <v>-4.1615365673478687E-3</v>
      </c>
      <c r="H2183">
        <f t="shared" si="75"/>
        <v>1.199612547500192E-2</v>
      </c>
    </row>
    <row r="2184" spans="1:8" x14ac:dyDescent="0.25">
      <c r="A2184" s="1">
        <v>43221</v>
      </c>
      <c r="B2184">
        <v>4.0999999999999996</v>
      </c>
      <c r="C2184">
        <v>4.0609999999999999</v>
      </c>
      <c r="D2184">
        <v>4.1237000000000004</v>
      </c>
      <c r="E2184">
        <v>4.0521000000000003</v>
      </c>
      <c r="F2184" s="2">
        <v>9.7000000000000003E-3</v>
      </c>
      <c r="G2184">
        <f t="shared" si="74"/>
        <v>-1.0188164180559687E-2</v>
      </c>
      <c r="H2184">
        <f t="shared" si="75"/>
        <v>1.7669850201130304E-2</v>
      </c>
    </row>
    <row r="2185" spans="1:8" x14ac:dyDescent="0.25">
      <c r="A2185" s="1">
        <v>43222</v>
      </c>
      <c r="B2185">
        <v>4.1760999999999999</v>
      </c>
      <c r="C2185">
        <v>4.1028000000000002</v>
      </c>
      <c r="D2185">
        <v>4.1887999999999996</v>
      </c>
      <c r="E2185">
        <v>4.0898000000000003</v>
      </c>
      <c r="F2185" s="2">
        <v>1.8599999999999998E-2</v>
      </c>
      <c r="G2185">
        <f t="shared" si="74"/>
        <v>-1.781097385808671E-2</v>
      </c>
      <c r="H2185">
        <f t="shared" si="75"/>
        <v>2.4206562668100961E-2</v>
      </c>
    </row>
    <row r="2186" spans="1:8" x14ac:dyDescent="0.25">
      <c r="A2186" s="1">
        <v>43223</v>
      </c>
      <c r="B2186">
        <v>4.2121000000000004</v>
      </c>
      <c r="C2186">
        <v>4.1772</v>
      </c>
      <c r="D2186">
        <v>4.2462999999999997</v>
      </c>
      <c r="E2186">
        <v>4.1531000000000002</v>
      </c>
      <c r="F2186" s="2">
        <v>8.6E-3</v>
      </c>
      <c r="G2186">
        <f t="shared" si="74"/>
        <v>-8.5681057603304387E-3</v>
      </c>
      <c r="H2186">
        <f t="shared" si="75"/>
        <v>2.244106811779141E-2</v>
      </c>
    </row>
    <row r="2187" spans="1:8" x14ac:dyDescent="0.25">
      <c r="A2187" s="1">
        <v>43224</v>
      </c>
      <c r="B2187">
        <v>4.2229999999999999</v>
      </c>
      <c r="C2187">
        <v>4.2133000000000003</v>
      </c>
      <c r="D2187">
        <v>4.2906000000000004</v>
      </c>
      <c r="E2187">
        <v>4.2125000000000004</v>
      </c>
      <c r="F2187" s="2">
        <v>2.5999999999999999E-3</v>
      </c>
      <c r="G2187">
        <f t="shared" si="74"/>
        <v>-3.4768211920528599E-3</v>
      </c>
      <c r="H2187">
        <f t="shared" si="75"/>
        <v>1.8540059347181021E-2</v>
      </c>
    </row>
    <row r="2188" spans="1:8" x14ac:dyDescent="0.25">
      <c r="A2188" s="1">
        <v>43227</v>
      </c>
      <c r="B2188">
        <v>4.2659000000000002</v>
      </c>
      <c r="C2188">
        <v>4.2279999999999998</v>
      </c>
      <c r="D2188">
        <v>4.2742000000000004</v>
      </c>
      <c r="E2188">
        <v>4.2224000000000004</v>
      </c>
      <c r="F2188" s="2">
        <v>1.0200000000000001E-2</v>
      </c>
      <c r="G2188">
        <f t="shared" ref="G2188:G2251" si="76">(C2188-C2189)/C2189</f>
        <v>-9.1166889310740681E-3</v>
      </c>
      <c r="H2188">
        <f t="shared" ref="H2188:H2251" si="77">(D2188-E2188)/E2188</f>
        <v>1.2267904509283835E-2</v>
      </c>
    </row>
    <row r="2189" spans="1:8" x14ac:dyDescent="0.25">
      <c r="A2189" s="1">
        <v>43228</v>
      </c>
      <c r="B2189">
        <v>4.3316999999999997</v>
      </c>
      <c r="C2189">
        <v>4.2668999999999997</v>
      </c>
      <c r="D2189">
        <v>4.3388</v>
      </c>
      <c r="E2189">
        <v>4.2580999999999998</v>
      </c>
      <c r="F2189" s="2">
        <v>1.54E-2</v>
      </c>
      <c r="G2189">
        <f t="shared" si="76"/>
        <v>-1.4800277072269847E-2</v>
      </c>
      <c r="H2189">
        <f t="shared" si="77"/>
        <v>1.8952114792982838E-2</v>
      </c>
    </row>
    <row r="2190" spans="1:8" x14ac:dyDescent="0.25">
      <c r="A2190" s="1">
        <v>43229</v>
      </c>
      <c r="B2190">
        <v>4.2866</v>
      </c>
      <c r="C2190">
        <v>4.3310000000000004</v>
      </c>
      <c r="D2190">
        <v>4.3757999999999999</v>
      </c>
      <c r="E2190">
        <v>4.2525000000000004</v>
      </c>
      <c r="F2190" s="2">
        <v>-1.04E-2</v>
      </c>
      <c r="G2190">
        <f t="shared" si="76"/>
        <v>1.0122212892993773E-2</v>
      </c>
      <c r="H2190">
        <f t="shared" si="77"/>
        <v>2.8994708994708879E-2</v>
      </c>
    </row>
    <row r="2191" spans="1:8" x14ac:dyDescent="0.25">
      <c r="A2191" s="1">
        <v>43230</v>
      </c>
      <c r="B2191">
        <v>4.2342000000000004</v>
      </c>
      <c r="C2191">
        <v>4.2876000000000003</v>
      </c>
      <c r="D2191">
        <v>4.3097000000000003</v>
      </c>
      <c r="E2191">
        <v>4.2203999999999997</v>
      </c>
      <c r="F2191" s="2">
        <v>-1.2200000000000001E-2</v>
      </c>
      <c r="G2191">
        <f t="shared" si="76"/>
        <v>1.2372497166603809E-2</v>
      </c>
      <c r="H2191">
        <f t="shared" si="77"/>
        <v>2.1159131835845089E-2</v>
      </c>
    </row>
    <row r="2192" spans="1:8" x14ac:dyDescent="0.25">
      <c r="A2192" s="1">
        <v>43231</v>
      </c>
      <c r="B2192">
        <v>4.3125999999999998</v>
      </c>
      <c r="C2192">
        <v>4.2351999999999999</v>
      </c>
      <c r="D2192">
        <v>4.3185000000000002</v>
      </c>
      <c r="E2192">
        <v>4.2272999999999996</v>
      </c>
      <c r="F2192" s="2">
        <v>1.8499999999999999E-2</v>
      </c>
      <c r="G2192">
        <f t="shared" si="76"/>
        <v>-1.8197834805387489E-2</v>
      </c>
      <c r="H2192">
        <f t="shared" si="77"/>
        <v>2.1574054360939753E-2</v>
      </c>
    </row>
    <row r="2193" spans="1:8" x14ac:dyDescent="0.25">
      <c r="A2193" s="1">
        <v>43234</v>
      </c>
      <c r="B2193">
        <v>4.3662000000000001</v>
      </c>
      <c r="C2193">
        <v>4.3136999999999999</v>
      </c>
      <c r="D2193">
        <v>4.3719999999999999</v>
      </c>
      <c r="E2193">
        <v>4.3011999999999997</v>
      </c>
      <c r="F2193" s="2">
        <v>1.24E-2</v>
      </c>
      <c r="G2193">
        <f t="shared" si="76"/>
        <v>-1.2182555130641955E-2</v>
      </c>
      <c r="H2193">
        <f t="shared" si="77"/>
        <v>1.6460522644843347E-2</v>
      </c>
    </row>
    <row r="2194" spans="1:8" x14ac:dyDescent="0.25">
      <c r="A2194" s="1">
        <v>43235</v>
      </c>
      <c r="B2194">
        <v>4.4420000000000002</v>
      </c>
      <c r="C2194">
        <v>4.3669000000000002</v>
      </c>
      <c r="D2194">
        <v>4.4762000000000004</v>
      </c>
      <c r="E2194">
        <v>4.3467000000000002</v>
      </c>
      <c r="F2194" s="2">
        <v>1.7399999999999999E-2</v>
      </c>
      <c r="G2194">
        <f t="shared" si="76"/>
        <v>-1.7570303712036009E-2</v>
      </c>
      <c r="H2194">
        <f t="shared" si="77"/>
        <v>2.9792716313525241E-2</v>
      </c>
    </row>
    <row r="2195" spans="1:8" x14ac:dyDescent="0.25">
      <c r="A2195" s="1">
        <v>43236</v>
      </c>
      <c r="B2195">
        <v>4.4128999999999996</v>
      </c>
      <c r="C2195">
        <v>4.4450000000000003</v>
      </c>
      <c r="D2195">
        <v>4.5026999999999999</v>
      </c>
      <c r="E2195">
        <v>4.3917000000000002</v>
      </c>
      <c r="F2195" s="2">
        <v>-6.6E-3</v>
      </c>
      <c r="G2195">
        <f t="shared" si="76"/>
        <v>7.2513029685021589E-3</v>
      </c>
      <c r="H2195">
        <f t="shared" si="77"/>
        <v>2.527495047475915E-2</v>
      </c>
    </row>
    <row r="2196" spans="1:8" x14ac:dyDescent="0.25">
      <c r="A2196" s="1">
        <v>43237</v>
      </c>
      <c r="B2196">
        <v>4.4596</v>
      </c>
      <c r="C2196">
        <v>4.4130000000000003</v>
      </c>
      <c r="D2196">
        <v>4.4683000000000002</v>
      </c>
      <c r="E2196">
        <v>4.4108999999999998</v>
      </c>
      <c r="F2196" s="2">
        <v>1.06E-2</v>
      </c>
      <c r="G2196">
        <f t="shared" si="76"/>
        <v>-1.0316214397846912E-2</v>
      </c>
      <c r="H2196">
        <f t="shared" si="77"/>
        <v>1.3013217257249165E-2</v>
      </c>
    </row>
    <row r="2197" spans="1:8" x14ac:dyDescent="0.25">
      <c r="A2197" s="1">
        <v>43238</v>
      </c>
      <c r="B2197">
        <v>4.4907000000000004</v>
      </c>
      <c r="C2197">
        <v>4.4589999999999996</v>
      </c>
      <c r="D2197">
        <v>4.5069999999999997</v>
      </c>
      <c r="E2197">
        <v>4.4379999999999997</v>
      </c>
      <c r="F2197" s="2">
        <v>7.0000000000000001E-3</v>
      </c>
      <c r="G2197">
        <f t="shared" si="76"/>
        <v>-7.0590331128778869E-3</v>
      </c>
      <c r="H2197">
        <f t="shared" si="77"/>
        <v>1.5547543938711121E-2</v>
      </c>
    </row>
    <row r="2198" spans="1:8" x14ac:dyDescent="0.25">
      <c r="A2198" s="1">
        <v>43241</v>
      </c>
      <c r="B2198">
        <v>4.5739000000000001</v>
      </c>
      <c r="C2198">
        <v>4.4907000000000004</v>
      </c>
      <c r="D2198">
        <v>4.6007999999999996</v>
      </c>
      <c r="E2198">
        <v>4.4878999999999998</v>
      </c>
      <c r="F2198" s="2">
        <v>1.8499999999999999E-2</v>
      </c>
      <c r="G2198">
        <f t="shared" si="76"/>
        <v>-1.8404773874838805E-2</v>
      </c>
      <c r="H2198">
        <f t="shared" si="77"/>
        <v>2.5156532008288907E-2</v>
      </c>
    </row>
    <row r="2199" spans="1:8" x14ac:dyDescent="0.25">
      <c r="A2199" s="1">
        <v>43242</v>
      </c>
      <c r="B2199">
        <v>4.6680999999999999</v>
      </c>
      <c r="C2199">
        <v>4.5749000000000004</v>
      </c>
      <c r="D2199">
        <v>4.6745000000000001</v>
      </c>
      <c r="E2199">
        <v>4.5392999999999999</v>
      </c>
      <c r="F2199" s="2">
        <v>2.06E-2</v>
      </c>
      <c r="G2199">
        <f t="shared" si="76"/>
        <v>-1.9314040728831645E-2</v>
      </c>
      <c r="H2199">
        <f t="shared" si="77"/>
        <v>2.9784327980085082E-2</v>
      </c>
    </row>
    <row r="2200" spans="1:8" x14ac:dyDescent="0.25">
      <c r="A2200" s="1">
        <v>43243</v>
      </c>
      <c r="B2200">
        <v>4.5742000000000003</v>
      </c>
      <c r="C2200">
        <v>4.665</v>
      </c>
      <c r="D2200">
        <v>4.9261999999999997</v>
      </c>
      <c r="E2200">
        <v>4.5397999999999996</v>
      </c>
      <c r="F2200" s="2">
        <v>-2.01E-2</v>
      </c>
      <c r="G2200">
        <f t="shared" si="76"/>
        <v>1.9427023010860724E-2</v>
      </c>
      <c r="H2200">
        <f t="shared" si="77"/>
        <v>8.5113881668796007E-2</v>
      </c>
    </row>
    <row r="2201" spans="1:8" x14ac:dyDescent="0.25">
      <c r="A2201" s="1">
        <v>43244</v>
      </c>
      <c r="B2201">
        <v>4.7061000000000002</v>
      </c>
      <c r="C2201">
        <v>4.5761000000000003</v>
      </c>
      <c r="D2201">
        <v>4.8055000000000003</v>
      </c>
      <c r="E2201">
        <v>4.5399000000000003</v>
      </c>
      <c r="F2201" s="2">
        <v>2.8799999999999999E-2</v>
      </c>
      <c r="G2201">
        <f t="shared" si="76"/>
        <v>-2.8428874734607153E-2</v>
      </c>
      <c r="H2201">
        <f t="shared" si="77"/>
        <v>5.8503491266327465E-2</v>
      </c>
    </row>
    <row r="2202" spans="1:8" x14ac:dyDescent="0.25">
      <c r="A2202" s="1">
        <v>43245</v>
      </c>
      <c r="B2202">
        <v>4.7061000000000002</v>
      </c>
      <c r="C2202">
        <v>4.71</v>
      </c>
      <c r="D2202">
        <v>4.8042999999999996</v>
      </c>
      <c r="E2202">
        <v>4.6829000000000001</v>
      </c>
      <c r="F2202" s="2">
        <v>0</v>
      </c>
      <c r="G2202">
        <f t="shared" si="76"/>
        <v>-2.1226915729151644E-4</v>
      </c>
      <c r="H2202">
        <f t="shared" si="77"/>
        <v>2.5924106856862094E-2</v>
      </c>
    </row>
    <row r="2203" spans="1:8" x14ac:dyDescent="0.25">
      <c r="A2203" s="1">
        <v>43248</v>
      </c>
      <c r="B2203">
        <v>4.5772000000000004</v>
      </c>
      <c r="C2203">
        <v>4.7110000000000003</v>
      </c>
      <c r="D2203">
        <v>4.7179000000000002</v>
      </c>
      <c r="E2203">
        <v>4.5492999999999997</v>
      </c>
      <c r="F2203" s="2">
        <v>-2.7400000000000001E-2</v>
      </c>
      <c r="G2203">
        <f t="shared" si="76"/>
        <v>2.8827254859139673E-2</v>
      </c>
      <c r="H2203">
        <f t="shared" si="77"/>
        <v>3.7060646692897929E-2</v>
      </c>
    </row>
    <row r="2204" spans="1:8" x14ac:dyDescent="0.25">
      <c r="A2204" s="1">
        <v>43249</v>
      </c>
      <c r="B2204">
        <v>4.5477999999999996</v>
      </c>
      <c r="C2204">
        <v>4.5789999999999997</v>
      </c>
      <c r="D2204">
        <v>4.6372999999999998</v>
      </c>
      <c r="E2204">
        <v>4.5294999999999996</v>
      </c>
      <c r="F2204" s="2">
        <v>-6.4000000000000003E-3</v>
      </c>
      <c r="G2204">
        <f t="shared" si="76"/>
        <v>6.6391136123812398E-3</v>
      </c>
      <c r="H2204">
        <f t="shared" si="77"/>
        <v>2.3799536372668094E-2</v>
      </c>
    </row>
    <row r="2205" spans="1:8" x14ac:dyDescent="0.25">
      <c r="A2205" s="1">
        <v>43250</v>
      </c>
      <c r="B2205">
        <v>4.4640000000000004</v>
      </c>
      <c r="C2205">
        <v>4.5488</v>
      </c>
      <c r="D2205">
        <v>4.5670000000000002</v>
      </c>
      <c r="E2205">
        <v>4.4429999999999996</v>
      </c>
      <c r="F2205" s="2">
        <v>-1.84E-2</v>
      </c>
      <c r="G2205">
        <f t="shared" si="76"/>
        <v>1.9681685720690349E-2</v>
      </c>
      <c r="H2205">
        <f t="shared" si="77"/>
        <v>2.7909070447895694E-2</v>
      </c>
    </row>
    <row r="2206" spans="1:8" x14ac:dyDescent="0.25">
      <c r="A2206" s="1">
        <v>43251</v>
      </c>
      <c r="B2206">
        <v>4.5235000000000003</v>
      </c>
      <c r="C2206">
        <v>4.4610000000000003</v>
      </c>
      <c r="D2206">
        <v>4.5477999999999996</v>
      </c>
      <c r="E2206">
        <v>4.4512999999999998</v>
      </c>
      <c r="F2206" s="2">
        <v>1.3299999999999999E-2</v>
      </c>
      <c r="G2206">
        <f t="shared" si="76"/>
        <v>-1.4034699966847045E-2</v>
      </c>
      <c r="H2206">
        <f t="shared" si="77"/>
        <v>2.1679060049873029E-2</v>
      </c>
    </row>
    <row r="2207" spans="1:8" x14ac:dyDescent="0.25">
      <c r="A2207" s="1">
        <v>43252</v>
      </c>
      <c r="B2207">
        <v>4.6497999999999999</v>
      </c>
      <c r="C2207">
        <v>4.5244999999999997</v>
      </c>
      <c r="D2207">
        <v>4.6584000000000003</v>
      </c>
      <c r="E2207">
        <v>4.5155000000000003</v>
      </c>
      <c r="F2207" s="2">
        <v>2.7900000000000001E-2</v>
      </c>
      <c r="G2207">
        <f t="shared" si="76"/>
        <v>-2.6884611248521349E-2</v>
      </c>
      <c r="H2207">
        <f t="shared" si="77"/>
        <v>3.1646550769571478E-2</v>
      </c>
    </row>
    <row r="2208" spans="1:8" x14ac:dyDescent="0.25">
      <c r="A2208" s="1">
        <v>43255</v>
      </c>
      <c r="B2208">
        <v>4.5911</v>
      </c>
      <c r="C2208">
        <v>4.6494999999999997</v>
      </c>
      <c r="D2208">
        <v>4.6818</v>
      </c>
      <c r="E2208">
        <v>4.5753000000000004</v>
      </c>
      <c r="F2208" s="2">
        <v>-1.26E-2</v>
      </c>
      <c r="G2208">
        <f t="shared" si="76"/>
        <v>1.2609983448035558E-2</v>
      </c>
      <c r="H2208">
        <f t="shared" si="77"/>
        <v>2.3277162153301334E-2</v>
      </c>
    </row>
    <row r="2209" spans="1:8" x14ac:dyDescent="0.25">
      <c r="A2209" s="1">
        <v>43256</v>
      </c>
      <c r="B2209">
        <v>4.5975000000000001</v>
      </c>
      <c r="C2209">
        <v>4.5915999999999997</v>
      </c>
      <c r="D2209">
        <v>4.6355000000000004</v>
      </c>
      <c r="E2209">
        <v>4.5823999999999998</v>
      </c>
      <c r="F2209" s="2">
        <v>1.4E-3</v>
      </c>
      <c r="G2209">
        <f t="shared" si="76"/>
        <v>-1.5004892899858446E-3</v>
      </c>
      <c r="H2209">
        <f t="shared" si="77"/>
        <v>1.1587814245810185E-2</v>
      </c>
    </row>
    <row r="2210" spans="1:8" x14ac:dyDescent="0.25">
      <c r="A2210" s="1">
        <v>43257</v>
      </c>
      <c r="B2210">
        <v>4.5544000000000002</v>
      </c>
      <c r="C2210">
        <v>4.5984999999999996</v>
      </c>
      <c r="D2210">
        <v>4.6304999999999996</v>
      </c>
      <c r="E2210">
        <v>4.5369999999999999</v>
      </c>
      <c r="F2210" s="2">
        <v>-9.4000000000000004E-3</v>
      </c>
      <c r="G2210">
        <f t="shared" si="76"/>
        <v>9.4612986784914435E-3</v>
      </c>
      <c r="H2210">
        <f t="shared" si="77"/>
        <v>2.0608331496583577E-2</v>
      </c>
    </row>
    <row r="2211" spans="1:8" x14ac:dyDescent="0.25">
      <c r="A2211" s="1">
        <v>43258</v>
      </c>
      <c r="B2211">
        <v>4.4833999999999996</v>
      </c>
      <c r="C2211">
        <v>4.5553999999999997</v>
      </c>
      <c r="D2211">
        <v>4.5895999999999999</v>
      </c>
      <c r="E2211">
        <v>4.4539999999999997</v>
      </c>
      <c r="F2211" s="2">
        <v>-1.5599999999999999E-2</v>
      </c>
      <c r="G2211">
        <f t="shared" si="76"/>
        <v>1.6127233387611108E-2</v>
      </c>
      <c r="H2211">
        <f t="shared" si="77"/>
        <v>3.0444544229905741E-2</v>
      </c>
    </row>
    <row r="2212" spans="1:8" x14ac:dyDescent="0.25">
      <c r="A2212" s="1">
        <v>43259</v>
      </c>
      <c r="B2212">
        <v>4.4729999999999999</v>
      </c>
      <c r="C2212">
        <v>4.4831000000000003</v>
      </c>
      <c r="D2212">
        <v>4.5415000000000001</v>
      </c>
      <c r="E2212">
        <v>4.4606000000000003</v>
      </c>
      <c r="F2212" s="2">
        <v>-2.3E-3</v>
      </c>
      <c r="G2212">
        <f t="shared" si="76"/>
        <v>1.7205166018681474E-3</v>
      </c>
      <c r="H2212">
        <f t="shared" si="77"/>
        <v>1.8136573555127055E-2</v>
      </c>
    </row>
    <row r="2213" spans="1:8" x14ac:dyDescent="0.25">
      <c r="A2213" s="1">
        <v>43262</v>
      </c>
      <c r="B2213">
        <v>4.5209999999999999</v>
      </c>
      <c r="C2213">
        <v>4.4753999999999996</v>
      </c>
      <c r="D2213">
        <v>4.5412999999999997</v>
      </c>
      <c r="E2213">
        <v>4.4604999999999997</v>
      </c>
      <c r="F2213" s="2">
        <v>1.0699999999999999E-2</v>
      </c>
      <c r="G2213">
        <f t="shared" si="76"/>
        <v>-1.0742705570291871E-2</v>
      </c>
      <c r="H2213">
        <f t="shared" si="77"/>
        <v>1.8114561147853377E-2</v>
      </c>
    </row>
    <row r="2214" spans="1:8" x14ac:dyDescent="0.25">
      <c r="A2214" s="1">
        <v>43263</v>
      </c>
      <c r="B2214">
        <v>4.5942999999999996</v>
      </c>
      <c r="C2214">
        <v>4.524</v>
      </c>
      <c r="D2214">
        <v>4.5997000000000003</v>
      </c>
      <c r="E2214">
        <v>4.5183999999999997</v>
      </c>
      <c r="F2214" s="2">
        <v>1.6199999999999999E-2</v>
      </c>
      <c r="G2214">
        <f t="shared" si="76"/>
        <v>-1.5451577801958593E-2</v>
      </c>
      <c r="H2214">
        <f t="shared" si="77"/>
        <v>1.7993094900849989E-2</v>
      </c>
    </row>
    <row r="2215" spans="1:8" x14ac:dyDescent="0.25">
      <c r="A2215" s="1">
        <v>43264</v>
      </c>
      <c r="B2215">
        <v>4.6420000000000003</v>
      </c>
      <c r="C2215">
        <v>4.5949999999999998</v>
      </c>
      <c r="D2215">
        <v>4.6996000000000002</v>
      </c>
      <c r="E2215">
        <v>4.5810000000000004</v>
      </c>
      <c r="F2215" s="2">
        <v>1.04E-2</v>
      </c>
      <c r="G2215">
        <f t="shared" si="76"/>
        <v>-8.2876505374023853E-3</v>
      </c>
      <c r="H2215">
        <f t="shared" si="77"/>
        <v>2.5889543767736261E-2</v>
      </c>
    </row>
    <row r="2216" spans="1:8" x14ac:dyDescent="0.25">
      <c r="A2216" s="1">
        <v>43265</v>
      </c>
      <c r="B2216">
        <v>4.7248999999999999</v>
      </c>
      <c r="C2216">
        <v>4.6334</v>
      </c>
      <c r="D2216">
        <v>4.7343000000000002</v>
      </c>
      <c r="E2216">
        <v>4.593</v>
      </c>
      <c r="F2216" s="2">
        <v>1.7899999999999999E-2</v>
      </c>
      <c r="G2216">
        <f t="shared" si="76"/>
        <v>-1.973892990881591E-2</v>
      </c>
      <c r="H2216">
        <f t="shared" si="77"/>
        <v>3.0764206401045113E-2</v>
      </c>
    </row>
    <row r="2217" spans="1:8" x14ac:dyDescent="0.25">
      <c r="A2217" s="1">
        <v>43266</v>
      </c>
      <c r="B2217">
        <v>4.7290999999999999</v>
      </c>
      <c r="C2217">
        <v>4.7267000000000001</v>
      </c>
      <c r="D2217">
        <v>4.7619999999999996</v>
      </c>
      <c r="E2217">
        <v>4.7096999999999998</v>
      </c>
      <c r="F2217" s="2">
        <v>8.9999999999999998E-4</v>
      </c>
      <c r="G2217">
        <f t="shared" si="76"/>
        <v>-3.8067040287622836E-4</v>
      </c>
      <c r="H2217">
        <f t="shared" si="77"/>
        <v>1.1104741278637661E-2</v>
      </c>
    </row>
    <row r="2218" spans="1:8" x14ac:dyDescent="0.25">
      <c r="A2218" s="1">
        <v>43269</v>
      </c>
      <c r="B2218">
        <v>4.7031999999999998</v>
      </c>
      <c r="C2218">
        <v>4.7285000000000004</v>
      </c>
      <c r="D2218">
        <v>4.7477999999999998</v>
      </c>
      <c r="E2218">
        <v>4.6749999999999998</v>
      </c>
      <c r="F2218" s="2">
        <v>-5.4999999999999997E-3</v>
      </c>
      <c r="G2218">
        <f t="shared" si="76"/>
        <v>5.1014985652035327E-3</v>
      </c>
      <c r="H2218">
        <f t="shared" si="77"/>
        <v>1.557219251336898E-2</v>
      </c>
    </row>
    <row r="2219" spans="1:8" x14ac:dyDescent="0.25">
      <c r="A2219" s="1">
        <v>43270</v>
      </c>
      <c r="B2219">
        <v>4.7382</v>
      </c>
      <c r="C2219">
        <v>4.7045000000000003</v>
      </c>
      <c r="D2219">
        <v>4.7779999999999996</v>
      </c>
      <c r="E2219">
        <v>4.6864999999999997</v>
      </c>
      <c r="F2219" s="2">
        <v>7.4000000000000003E-3</v>
      </c>
      <c r="G2219">
        <f t="shared" si="76"/>
        <v>-7.1333600658462712E-3</v>
      </c>
      <c r="H2219">
        <f t="shared" si="77"/>
        <v>1.95241651552331E-2</v>
      </c>
    </row>
    <row r="2220" spans="1:8" x14ac:dyDescent="0.25">
      <c r="A2220" s="1">
        <v>43271</v>
      </c>
      <c r="B2220">
        <v>4.7317</v>
      </c>
      <c r="C2220">
        <v>4.7382999999999997</v>
      </c>
      <c r="D2220">
        <v>4.7708000000000004</v>
      </c>
      <c r="E2220">
        <v>4.7241999999999997</v>
      </c>
      <c r="F2220" s="2">
        <v>-1.4E-3</v>
      </c>
      <c r="G2220">
        <f t="shared" si="76"/>
        <v>1.4371763711296924E-3</v>
      </c>
      <c r="H2220">
        <f t="shared" si="77"/>
        <v>9.8641039752763726E-3</v>
      </c>
    </row>
    <row r="2221" spans="1:8" x14ac:dyDescent="0.25">
      <c r="A2221" s="1">
        <v>43272</v>
      </c>
      <c r="B2221">
        <v>4.7198000000000002</v>
      </c>
      <c r="C2221">
        <v>4.7314999999999996</v>
      </c>
      <c r="D2221">
        <v>4.7706</v>
      </c>
      <c r="E2221">
        <v>4.7157</v>
      </c>
      <c r="F2221" s="2">
        <v>-2.5000000000000001E-3</v>
      </c>
      <c r="G2221">
        <f t="shared" si="76"/>
        <v>2.3302616248277157E-3</v>
      </c>
      <c r="H2221">
        <f t="shared" si="77"/>
        <v>1.1641961956867475E-2</v>
      </c>
    </row>
    <row r="2222" spans="1:8" x14ac:dyDescent="0.25">
      <c r="A2222" s="1">
        <v>43273</v>
      </c>
      <c r="B2222">
        <v>4.6763000000000003</v>
      </c>
      <c r="C2222">
        <v>4.7205000000000004</v>
      </c>
      <c r="D2222">
        <v>4.7484999999999999</v>
      </c>
      <c r="E2222">
        <v>4.66</v>
      </c>
      <c r="F2222" s="2">
        <v>-9.1999999999999998E-3</v>
      </c>
      <c r="G2222">
        <f t="shared" si="76"/>
        <v>1.2808959835221487E-2</v>
      </c>
      <c r="H2222">
        <f t="shared" si="77"/>
        <v>1.8991416309012833E-2</v>
      </c>
    </row>
    <row r="2223" spans="1:8" x14ac:dyDescent="0.25">
      <c r="A2223" s="1">
        <v>43276</v>
      </c>
      <c r="B2223">
        <v>4.6779999999999999</v>
      </c>
      <c r="C2223">
        <v>4.6608000000000001</v>
      </c>
      <c r="D2223">
        <v>4.7255000000000003</v>
      </c>
      <c r="E2223">
        <v>4.5345000000000004</v>
      </c>
      <c r="F2223" s="2">
        <v>4.0000000000000002E-4</v>
      </c>
      <c r="G2223">
        <f t="shared" si="76"/>
        <v>-4.570501046516566E-3</v>
      </c>
      <c r="H2223">
        <f t="shared" si="77"/>
        <v>4.212151284595872E-2</v>
      </c>
    </row>
    <row r="2224" spans="1:8" x14ac:dyDescent="0.25">
      <c r="A2224" s="1">
        <v>43277</v>
      </c>
      <c r="B2224">
        <v>4.6124999999999998</v>
      </c>
      <c r="C2224">
        <v>4.6821999999999999</v>
      </c>
      <c r="D2224">
        <v>4.7179000000000002</v>
      </c>
      <c r="E2224">
        <v>4.6040999999999999</v>
      </c>
      <c r="F2224" s="2">
        <v>-1.4E-2</v>
      </c>
      <c r="G2224">
        <f t="shared" si="76"/>
        <v>1.460518332322097E-2</v>
      </c>
      <c r="H2224">
        <f t="shared" si="77"/>
        <v>2.4717099976108325E-2</v>
      </c>
    </row>
    <row r="2225" spans="1:8" x14ac:dyDescent="0.25">
      <c r="A2225" s="1">
        <v>43278</v>
      </c>
      <c r="B2225">
        <v>4.6195000000000004</v>
      </c>
      <c r="C2225">
        <v>4.6147999999999998</v>
      </c>
      <c r="D2225">
        <v>4.6585999999999999</v>
      </c>
      <c r="E2225">
        <v>4.5898000000000003</v>
      </c>
      <c r="F2225" s="2">
        <v>1.5E-3</v>
      </c>
      <c r="G2225">
        <f t="shared" si="76"/>
        <v>-1.7089579682869839E-3</v>
      </c>
      <c r="H2225">
        <f t="shared" si="77"/>
        <v>1.4989759902392158E-2</v>
      </c>
    </row>
    <row r="2226" spans="1:8" x14ac:dyDescent="0.25">
      <c r="A2226" s="1">
        <v>43279</v>
      </c>
      <c r="B2226">
        <v>4.5824999999999996</v>
      </c>
      <c r="C2226">
        <v>4.6227</v>
      </c>
      <c r="D2226">
        <v>4.6532999999999998</v>
      </c>
      <c r="E2226">
        <v>4.5738000000000003</v>
      </c>
      <c r="F2226" s="2">
        <v>-8.0000000000000002E-3</v>
      </c>
      <c r="G2226">
        <f t="shared" si="76"/>
        <v>8.6624481780492781E-3</v>
      </c>
      <c r="H2226">
        <f t="shared" si="77"/>
        <v>1.7381608290699079E-2</v>
      </c>
    </row>
    <row r="2227" spans="1:8" x14ac:dyDescent="0.25">
      <c r="A2227" s="1">
        <v>43280</v>
      </c>
      <c r="B2227">
        <v>4.5861999999999998</v>
      </c>
      <c r="C2227">
        <v>4.5830000000000002</v>
      </c>
      <c r="D2227">
        <v>4.6123000000000003</v>
      </c>
      <c r="E2227">
        <v>4.5475000000000003</v>
      </c>
      <c r="F2227" s="2">
        <v>8.0000000000000004E-4</v>
      </c>
      <c r="G2227">
        <f t="shared" si="76"/>
        <v>-1.4162762828194683E-3</v>
      </c>
      <c r="H2227">
        <f t="shared" si="77"/>
        <v>1.4249587685541498E-2</v>
      </c>
    </row>
    <row r="2228" spans="1:8" x14ac:dyDescent="0.25">
      <c r="A2228" s="1">
        <v>43283</v>
      </c>
      <c r="B2228">
        <v>4.6117999999999997</v>
      </c>
      <c r="C2228">
        <v>4.5895000000000001</v>
      </c>
      <c r="D2228">
        <v>4.6433</v>
      </c>
      <c r="E2228">
        <v>4.5795000000000003</v>
      </c>
      <c r="F2228" s="2">
        <v>5.5999999999999999E-3</v>
      </c>
      <c r="G2228">
        <f t="shared" si="76"/>
        <v>-6.0638873849484746E-3</v>
      </c>
      <c r="H2228">
        <f t="shared" si="77"/>
        <v>1.3931651927066193E-2</v>
      </c>
    </row>
    <row r="2229" spans="1:8" x14ac:dyDescent="0.25">
      <c r="A2229" s="1">
        <v>43284</v>
      </c>
      <c r="B2229">
        <v>4.6675000000000004</v>
      </c>
      <c r="C2229">
        <v>4.6174999999999997</v>
      </c>
      <c r="D2229">
        <v>4.6881000000000004</v>
      </c>
      <c r="E2229">
        <v>4.6075999999999997</v>
      </c>
      <c r="F2229" s="2">
        <v>1.21E-2</v>
      </c>
      <c r="G2229">
        <f t="shared" si="76"/>
        <v>-1.1665239726027397E-2</v>
      </c>
      <c r="H2229">
        <f t="shared" si="77"/>
        <v>1.7471134647104931E-2</v>
      </c>
    </row>
    <row r="2230" spans="1:8" x14ac:dyDescent="0.25">
      <c r="A2230" s="1">
        <v>43285</v>
      </c>
      <c r="B2230">
        <v>4.6657000000000002</v>
      </c>
      <c r="C2230">
        <v>4.6719999999999997</v>
      </c>
      <c r="D2230">
        <v>4.7256999999999998</v>
      </c>
      <c r="E2230">
        <v>4.6604999999999999</v>
      </c>
      <c r="F2230" s="2">
        <v>-4.0000000000000002E-4</v>
      </c>
      <c r="G2230">
        <f t="shared" si="76"/>
        <v>1.1357061735273496E-3</v>
      </c>
      <c r="H2230">
        <f t="shared" si="77"/>
        <v>1.3989915245145356E-2</v>
      </c>
    </row>
    <row r="2231" spans="1:8" x14ac:dyDescent="0.25">
      <c r="A2231" s="1">
        <v>43286</v>
      </c>
      <c r="B2231">
        <v>4.5884999999999998</v>
      </c>
      <c r="C2231">
        <v>4.6666999999999996</v>
      </c>
      <c r="D2231">
        <v>4.6885000000000003</v>
      </c>
      <c r="E2231">
        <v>4.5805999999999996</v>
      </c>
      <c r="F2231" s="2">
        <v>-1.6500000000000001E-2</v>
      </c>
      <c r="G2231">
        <f t="shared" si="76"/>
        <v>1.5935561118972447E-2</v>
      </c>
      <c r="H2231">
        <f t="shared" si="77"/>
        <v>2.3555866043749898E-2</v>
      </c>
    </row>
    <row r="2232" spans="1:8" x14ac:dyDescent="0.25">
      <c r="A2232" s="1">
        <v>43287</v>
      </c>
      <c r="B2232">
        <v>4.5674000000000001</v>
      </c>
      <c r="C2232">
        <v>4.5934999999999997</v>
      </c>
      <c r="D2232">
        <v>4.6193</v>
      </c>
      <c r="E2232">
        <v>4.5678999999999998</v>
      </c>
      <c r="F2232" s="2">
        <v>-4.5999999999999999E-3</v>
      </c>
      <c r="G2232">
        <f t="shared" si="76"/>
        <v>4.8344052150325958E-3</v>
      </c>
      <c r="H2232">
        <f t="shared" si="77"/>
        <v>1.1252435473631235E-2</v>
      </c>
    </row>
    <row r="2233" spans="1:8" x14ac:dyDescent="0.25">
      <c r="A2233" s="1">
        <v>43290</v>
      </c>
      <c r="B2233">
        <v>4.7328000000000001</v>
      </c>
      <c r="C2233">
        <v>4.5713999999999997</v>
      </c>
      <c r="D2233">
        <v>4.7499000000000002</v>
      </c>
      <c r="E2233">
        <v>4.5084999999999997</v>
      </c>
      <c r="F2233" s="2">
        <v>3.6200000000000003E-2</v>
      </c>
      <c r="G2233">
        <f t="shared" si="76"/>
        <v>-3.4041204437401003E-2</v>
      </c>
      <c r="H2233">
        <f t="shared" si="77"/>
        <v>5.354330708661429E-2</v>
      </c>
    </row>
    <row r="2234" spans="1:8" x14ac:dyDescent="0.25">
      <c r="A2234" s="1">
        <v>43291</v>
      </c>
      <c r="B2234">
        <v>4.7008999999999999</v>
      </c>
      <c r="C2234">
        <v>4.7324999999999999</v>
      </c>
      <c r="D2234">
        <v>4.7565</v>
      </c>
      <c r="E2234">
        <v>4.641</v>
      </c>
      <c r="F2234" s="2">
        <v>-6.7000000000000002E-3</v>
      </c>
      <c r="G2234">
        <f t="shared" si="76"/>
        <v>5.7379662097545711E-3</v>
      </c>
      <c r="H2234">
        <f t="shared" si="77"/>
        <v>2.4886877828054283E-2</v>
      </c>
    </row>
    <row r="2235" spans="1:8" x14ac:dyDescent="0.25">
      <c r="A2235" s="1">
        <v>43292</v>
      </c>
      <c r="B2235">
        <v>4.8752000000000004</v>
      </c>
      <c r="C2235">
        <v>4.7054999999999998</v>
      </c>
      <c r="D2235">
        <v>4.8802000000000003</v>
      </c>
      <c r="E2235">
        <v>4.6936</v>
      </c>
      <c r="F2235" s="2">
        <v>3.7100000000000001E-2</v>
      </c>
      <c r="G2235">
        <f t="shared" si="76"/>
        <v>-3.4868218644241604E-2</v>
      </c>
      <c r="H2235">
        <f t="shared" si="77"/>
        <v>3.9756263848645029E-2</v>
      </c>
    </row>
    <row r="2236" spans="1:8" x14ac:dyDescent="0.25">
      <c r="A2236" s="1">
        <v>43293</v>
      </c>
      <c r="B2236">
        <v>4.8541999999999996</v>
      </c>
      <c r="C2236">
        <v>4.8754999999999997</v>
      </c>
      <c r="D2236">
        <v>4.9801000000000002</v>
      </c>
      <c r="E2236">
        <v>4.7805999999999997</v>
      </c>
      <c r="F2236" s="2">
        <v>-4.3E-3</v>
      </c>
      <c r="G2236">
        <f t="shared" si="76"/>
        <v>3.9122825079790239E-3</v>
      </c>
      <c r="H2236">
        <f t="shared" si="77"/>
        <v>4.1731163452286418E-2</v>
      </c>
    </row>
    <row r="2237" spans="1:8" x14ac:dyDescent="0.25">
      <c r="A2237" s="1">
        <v>43294</v>
      </c>
      <c r="B2237">
        <v>4.8541999999999996</v>
      </c>
      <c r="C2237">
        <v>4.8564999999999996</v>
      </c>
      <c r="D2237">
        <v>4.8792</v>
      </c>
      <c r="E2237">
        <v>4.8080999999999996</v>
      </c>
      <c r="F2237" s="2">
        <v>0</v>
      </c>
      <c r="G2237">
        <f t="shared" si="76"/>
        <v>2.2701475595912151E-3</v>
      </c>
      <c r="H2237">
        <f t="shared" si="77"/>
        <v>1.4787546016097917E-2</v>
      </c>
    </row>
    <row r="2238" spans="1:8" x14ac:dyDescent="0.25">
      <c r="A2238" s="1">
        <v>43297</v>
      </c>
      <c r="B2238">
        <v>4.8452999999999999</v>
      </c>
      <c r="C2238">
        <v>4.8455000000000004</v>
      </c>
      <c r="D2238">
        <v>4.8695000000000004</v>
      </c>
      <c r="E2238">
        <v>4.82</v>
      </c>
      <c r="F2238" s="2">
        <v>-1.8E-3</v>
      </c>
      <c r="G2238">
        <f t="shared" si="76"/>
        <v>0</v>
      </c>
      <c r="H2238">
        <f t="shared" si="77"/>
        <v>1.0269709543568485E-2</v>
      </c>
    </row>
    <row r="2239" spans="1:8" x14ac:dyDescent="0.25">
      <c r="A2239" s="1">
        <v>43298</v>
      </c>
      <c r="B2239">
        <v>4.8040000000000003</v>
      </c>
      <c r="C2239">
        <v>4.8455000000000004</v>
      </c>
      <c r="D2239">
        <v>4.8611000000000004</v>
      </c>
      <c r="E2239">
        <v>4.7747999999999999</v>
      </c>
      <c r="F2239" s="2">
        <v>-8.5000000000000006E-3</v>
      </c>
      <c r="G2239">
        <f t="shared" si="76"/>
        <v>8.2188930503537903E-3</v>
      </c>
      <c r="H2239">
        <f t="shared" si="77"/>
        <v>1.8074055457820325E-2</v>
      </c>
    </row>
    <row r="2240" spans="1:8" x14ac:dyDescent="0.25">
      <c r="A2240" s="1">
        <v>43299</v>
      </c>
      <c r="B2240">
        <v>4.7927999999999997</v>
      </c>
      <c r="C2240">
        <v>4.806</v>
      </c>
      <c r="D2240">
        <v>4.8487</v>
      </c>
      <c r="E2240">
        <v>4.7634999999999996</v>
      </c>
      <c r="F2240" s="2">
        <v>-2.3E-3</v>
      </c>
      <c r="G2240">
        <f t="shared" si="76"/>
        <v>2.2522522522521893E-3</v>
      </c>
      <c r="H2240">
        <f t="shared" si="77"/>
        <v>1.788600818725735E-2</v>
      </c>
    </row>
    <row r="2241" spans="1:8" x14ac:dyDescent="0.25">
      <c r="A2241" s="1">
        <v>43300</v>
      </c>
      <c r="B2241">
        <v>4.8011999999999997</v>
      </c>
      <c r="C2241">
        <v>4.7952000000000004</v>
      </c>
      <c r="D2241">
        <v>4.8421000000000003</v>
      </c>
      <c r="E2241">
        <v>4.7846000000000002</v>
      </c>
      <c r="F2241" s="2">
        <v>1.8E-3</v>
      </c>
      <c r="G2241">
        <f t="shared" si="76"/>
        <v>-2.7659353228657768E-3</v>
      </c>
      <c r="H2241">
        <f t="shared" si="77"/>
        <v>1.2017723529657673E-2</v>
      </c>
    </row>
    <row r="2242" spans="1:8" x14ac:dyDescent="0.25">
      <c r="A2242" s="1">
        <v>43301</v>
      </c>
      <c r="B2242">
        <v>4.7916999999999996</v>
      </c>
      <c r="C2242">
        <v>4.8085000000000004</v>
      </c>
      <c r="D2242">
        <v>4.8299000000000003</v>
      </c>
      <c r="E2242">
        <v>4.7652999999999999</v>
      </c>
      <c r="F2242" s="2">
        <v>-2E-3</v>
      </c>
      <c r="G2242">
        <f t="shared" si="76"/>
        <v>3.0455370366508716E-3</v>
      </c>
      <c r="H2242">
        <f t="shared" si="77"/>
        <v>1.355633433362022E-2</v>
      </c>
    </row>
    <row r="2243" spans="1:8" x14ac:dyDescent="0.25">
      <c r="A2243" s="1">
        <v>43304</v>
      </c>
      <c r="B2243">
        <v>4.7385000000000002</v>
      </c>
      <c r="C2243">
        <v>4.7938999999999998</v>
      </c>
      <c r="D2243">
        <v>4.8003999999999998</v>
      </c>
      <c r="E2243">
        <v>4.7332000000000001</v>
      </c>
      <c r="F2243" s="2">
        <v>-1.11E-2</v>
      </c>
      <c r="G2243">
        <f t="shared" si="76"/>
        <v>1.1051355056416651E-2</v>
      </c>
      <c r="H2243">
        <f t="shared" si="77"/>
        <v>1.4197583030507839E-2</v>
      </c>
    </row>
    <row r="2244" spans="1:8" x14ac:dyDescent="0.25">
      <c r="A2244" s="1">
        <v>43305</v>
      </c>
      <c r="B2244">
        <v>4.8830999999999998</v>
      </c>
      <c r="C2244">
        <v>4.7415000000000003</v>
      </c>
      <c r="D2244">
        <v>4.9401000000000002</v>
      </c>
      <c r="E2244">
        <v>4.7342000000000004</v>
      </c>
      <c r="F2244" s="2">
        <v>3.0499999999999999E-2</v>
      </c>
      <c r="G2244">
        <f t="shared" si="76"/>
        <v>-2.961401498096668E-2</v>
      </c>
      <c r="H2244">
        <f t="shared" si="77"/>
        <v>4.3492036669342177E-2</v>
      </c>
    </row>
    <row r="2245" spans="1:8" x14ac:dyDescent="0.25">
      <c r="A2245" s="1">
        <v>43306</v>
      </c>
      <c r="B2245">
        <v>4.7667999999999999</v>
      </c>
      <c r="C2245">
        <v>4.8861999999999997</v>
      </c>
      <c r="D2245">
        <v>4.8906000000000001</v>
      </c>
      <c r="E2245">
        <v>4.7690999999999999</v>
      </c>
      <c r="F2245" s="2">
        <v>-2.3800000000000002E-2</v>
      </c>
      <c r="G2245">
        <f t="shared" si="76"/>
        <v>2.3823991618648441E-2</v>
      </c>
      <c r="H2245">
        <f t="shared" si="77"/>
        <v>2.547650500094361E-2</v>
      </c>
    </row>
    <row r="2246" spans="1:8" x14ac:dyDescent="0.25">
      <c r="A2246" s="1">
        <v>43307</v>
      </c>
      <c r="B2246">
        <v>4.8639000000000001</v>
      </c>
      <c r="C2246">
        <v>4.7725</v>
      </c>
      <c r="D2246">
        <v>4.8869999999999996</v>
      </c>
      <c r="E2246">
        <v>4.7691999999999997</v>
      </c>
      <c r="F2246" s="2">
        <v>2.0400000000000001E-2</v>
      </c>
      <c r="G2246">
        <f t="shared" si="76"/>
        <v>-1.8993196160249873E-2</v>
      </c>
      <c r="H2246">
        <f t="shared" si="77"/>
        <v>2.4700159355866794E-2</v>
      </c>
    </row>
    <row r="2247" spans="1:8" x14ac:dyDescent="0.25">
      <c r="A2247" s="1">
        <v>43308</v>
      </c>
      <c r="B2247">
        <v>4.8518999999999997</v>
      </c>
      <c r="C2247">
        <v>4.8648999999999996</v>
      </c>
      <c r="D2247">
        <v>4.8836000000000004</v>
      </c>
      <c r="E2247">
        <v>4.8362999999999996</v>
      </c>
      <c r="F2247" s="2">
        <v>-2.5000000000000001E-3</v>
      </c>
      <c r="G2247">
        <f t="shared" si="76"/>
        <v>3.4652750562075714E-3</v>
      </c>
      <c r="H2247">
        <f t="shared" si="77"/>
        <v>9.7802038748631779E-3</v>
      </c>
    </row>
    <row r="2248" spans="1:8" x14ac:dyDescent="0.25">
      <c r="A2248" s="1">
        <v>43311</v>
      </c>
      <c r="B2248">
        <v>4.88</v>
      </c>
      <c r="C2248">
        <v>4.8480999999999996</v>
      </c>
      <c r="D2248">
        <v>4.9109999999999996</v>
      </c>
      <c r="E2248">
        <v>4.8415999999999997</v>
      </c>
      <c r="F2248" s="2">
        <v>5.7999999999999996E-3</v>
      </c>
      <c r="G2248">
        <f t="shared" si="76"/>
        <v>-7.1675779730089786E-3</v>
      </c>
      <c r="H2248">
        <f t="shared" si="77"/>
        <v>1.433410442828815E-2</v>
      </c>
    </row>
    <row r="2249" spans="1:8" x14ac:dyDescent="0.25">
      <c r="A2249" s="1">
        <v>43312</v>
      </c>
      <c r="B2249">
        <v>4.9097999999999997</v>
      </c>
      <c r="C2249">
        <v>4.8830999999999998</v>
      </c>
      <c r="D2249">
        <v>4.9295999999999998</v>
      </c>
      <c r="E2249">
        <v>4.8719999999999999</v>
      </c>
      <c r="F2249" s="2">
        <v>6.1000000000000004E-3</v>
      </c>
      <c r="G2249">
        <f t="shared" si="76"/>
        <v>-6.1263534967027633E-3</v>
      </c>
      <c r="H2249">
        <f t="shared" si="77"/>
        <v>1.1822660098522142E-2</v>
      </c>
    </row>
    <row r="2250" spans="1:8" x14ac:dyDescent="0.25">
      <c r="A2250" s="1">
        <v>43313</v>
      </c>
      <c r="B2250">
        <v>4.9909999999999997</v>
      </c>
      <c r="C2250">
        <v>4.9131999999999998</v>
      </c>
      <c r="D2250">
        <v>5.0166000000000004</v>
      </c>
      <c r="E2250">
        <v>4.9062999999999999</v>
      </c>
      <c r="F2250" s="2">
        <v>1.6500000000000001E-2</v>
      </c>
      <c r="G2250">
        <f t="shared" si="76"/>
        <v>-1.6238511903570105E-2</v>
      </c>
      <c r="H2250">
        <f t="shared" si="77"/>
        <v>2.2481299553635228E-2</v>
      </c>
    </row>
    <row r="2251" spans="1:8" x14ac:dyDescent="0.25">
      <c r="A2251" s="1">
        <v>43314</v>
      </c>
      <c r="B2251">
        <v>5.0640000000000001</v>
      </c>
      <c r="C2251">
        <v>4.9943</v>
      </c>
      <c r="D2251">
        <v>5.0949999999999998</v>
      </c>
      <c r="E2251">
        <v>4.9598000000000004</v>
      </c>
      <c r="F2251" s="2">
        <v>1.46E-2</v>
      </c>
      <c r="G2251">
        <f t="shared" si="76"/>
        <v>-1.4775506983350509E-2</v>
      </c>
      <c r="H2251">
        <f t="shared" si="77"/>
        <v>2.7259163675954535E-2</v>
      </c>
    </row>
    <row r="2252" spans="1:8" x14ac:dyDescent="0.25">
      <c r="A2252" s="1">
        <v>43315</v>
      </c>
      <c r="B2252">
        <v>5.0804999999999998</v>
      </c>
      <c r="C2252">
        <v>5.0692000000000004</v>
      </c>
      <c r="D2252">
        <v>5.1154999999999999</v>
      </c>
      <c r="E2252">
        <v>5.0542999999999996</v>
      </c>
      <c r="F2252" s="2">
        <v>3.3E-3</v>
      </c>
      <c r="G2252">
        <f t="shared" ref="G2252:G2315" si="78">(C2252-C2253)/C2253</f>
        <v>-2.0474053075044771E-3</v>
      </c>
      <c r="H2252">
        <f t="shared" ref="H2252:H2315" si="79">(D2252-E2252)/E2252</f>
        <v>1.210850167184385E-2</v>
      </c>
    </row>
    <row r="2253" spans="1:8" x14ac:dyDescent="0.25">
      <c r="A2253" s="1">
        <v>43318</v>
      </c>
      <c r="B2253">
        <v>5.3289</v>
      </c>
      <c r="C2253">
        <v>5.0796000000000001</v>
      </c>
      <c r="D2253">
        <v>5.4287999999999998</v>
      </c>
      <c r="E2253">
        <v>5.0796000000000001</v>
      </c>
      <c r="F2253" s="2">
        <v>4.8899999999999999E-2</v>
      </c>
      <c r="G2253">
        <f t="shared" si="78"/>
        <v>-4.6979362101313309E-2</v>
      </c>
      <c r="H2253">
        <f t="shared" si="79"/>
        <v>6.8745570517363519E-2</v>
      </c>
    </row>
    <row r="2254" spans="1:8" x14ac:dyDescent="0.25">
      <c r="A2254" s="1">
        <v>43319</v>
      </c>
      <c r="B2254">
        <v>5.2427999999999999</v>
      </c>
      <c r="C2254">
        <v>5.33</v>
      </c>
      <c r="D2254">
        <v>5.3711000000000002</v>
      </c>
      <c r="E2254">
        <v>5.1734999999999998</v>
      </c>
      <c r="F2254" s="2">
        <v>-1.6199999999999999E-2</v>
      </c>
      <c r="G2254">
        <f t="shared" si="78"/>
        <v>1.931535666475425E-2</v>
      </c>
      <c r="H2254">
        <f t="shared" si="79"/>
        <v>3.8194645791050634E-2</v>
      </c>
    </row>
    <row r="2255" spans="1:8" x14ac:dyDescent="0.25">
      <c r="A2255" s="1">
        <v>43320</v>
      </c>
      <c r="B2255">
        <v>5.2750000000000004</v>
      </c>
      <c r="C2255">
        <v>5.2290000000000001</v>
      </c>
      <c r="D2255">
        <v>5.3091999999999997</v>
      </c>
      <c r="E2255">
        <v>5.218</v>
      </c>
      <c r="F2255" s="2">
        <v>6.1000000000000004E-3</v>
      </c>
      <c r="G2255">
        <f t="shared" si="78"/>
        <v>-9.7716168617201921E-3</v>
      </c>
      <c r="H2255">
        <f t="shared" si="79"/>
        <v>1.7477960904561083E-2</v>
      </c>
    </row>
    <row r="2256" spans="1:8" x14ac:dyDescent="0.25">
      <c r="A2256" s="1">
        <v>43321</v>
      </c>
      <c r="B2256">
        <v>5.5412999999999997</v>
      </c>
      <c r="C2256">
        <v>5.2805999999999997</v>
      </c>
      <c r="D2256">
        <v>5.57</v>
      </c>
      <c r="E2256">
        <v>5.2748999999999997</v>
      </c>
      <c r="F2256" s="2">
        <v>5.0500000000000003E-2</v>
      </c>
      <c r="G2256">
        <f t="shared" si="78"/>
        <v>-4.8025959978366679E-2</v>
      </c>
      <c r="H2256">
        <f t="shared" si="79"/>
        <v>5.5944188515422204E-2</v>
      </c>
    </row>
    <row r="2257" spans="1:8" x14ac:dyDescent="0.25">
      <c r="A2257" s="1">
        <v>43322</v>
      </c>
      <c r="B2257">
        <v>6.4264999999999999</v>
      </c>
      <c r="C2257">
        <v>5.5469999999999997</v>
      </c>
      <c r="D2257">
        <v>6.8075000000000001</v>
      </c>
      <c r="E2257">
        <v>5.5320999999999998</v>
      </c>
      <c r="F2257" s="2">
        <v>0.15970000000000001</v>
      </c>
      <c r="G2257">
        <f t="shared" si="78"/>
        <v>-0.13625038928682653</v>
      </c>
      <c r="H2257">
        <f t="shared" si="79"/>
        <v>0.23054536252056188</v>
      </c>
    </row>
    <row r="2258" spans="1:8" x14ac:dyDescent="0.25">
      <c r="A2258" s="1">
        <v>43325</v>
      </c>
      <c r="B2258">
        <v>6.859</v>
      </c>
      <c r="C2258">
        <v>6.4219999999999997</v>
      </c>
      <c r="D2258">
        <v>7.2251000000000003</v>
      </c>
      <c r="E2258">
        <v>6.4200999999999997</v>
      </c>
      <c r="F2258" s="2">
        <v>6.7299999999999999E-2</v>
      </c>
      <c r="G2258">
        <f t="shared" si="78"/>
        <v>-6.7491432886100988E-2</v>
      </c>
      <c r="H2258">
        <f t="shared" si="79"/>
        <v>0.12538745502406515</v>
      </c>
    </row>
    <row r="2259" spans="1:8" x14ac:dyDescent="0.25">
      <c r="A2259" s="1">
        <v>43326</v>
      </c>
      <c r="B2259">
        <v>6.3533999999999997</v>
      </c>
      <c r="C2259">
        <v>6.8868</v>
      </c>
      <c r="D2259">
        <v>6.9833999999999996</v>
      </c>
      <c r="E2259">
        <v>6.2926000000000002</v>
      </c>
      <c r="F2259" s="2">
        <v>-7.3700000000000002E-2</v>
      </c>
      <c r="G2259">
        <f t="shared" si="78"/>
        <v>8.4398815897209878E-2</v>
      </c>
      <c r="H2259">
        <f t="shared" si="79"/>
        <v>0.10977974128341217</v>
      </c>
    </row>
    <row r="2260" spans="1:8" x14ac:dyDescent="0.25">
      <c r="A2260" s="1">
        <v>43327</v>
      </c>
      <c r="B2260">
        <v>5.9654999999999996</v>
      </c>
      <c r="C2260">
        <v>6.3507999999999996</v>
      </c>
      <c r="D2260">
        <v>6.5888</v>
      </c>
      <c r="E2260">
        <v>5.8506</v>
      </c>
      <c r="F2260" s="2">
        <v>-6.1100000000000002E-2</v>
      </c>
      <c r="G2260">
        <f t="shared" si="78"/>
        <v>6.7325468051494045E-2</v>
      </c>
      <c r="H2260">
        <f t="shared" si="79"/>
        <v>0.12617509315283901</v>
      </c>
    </row>
    <row r="2261" spans="1:8" x14ac:dyDescent="0.25">
      <c r="A2261" s="1">
        <v>43328</v>
      </c>
      <c r="B2261">
        <v>5.8239999999999998</v>
      </c>
      <c r="C2261">
        <v>5.9501999999999997</v>
      </c>
      <c r="D2261">
        <v>6.0529000000000002</v>
      </c>
      <c r="E2261">
        <v>5.6792999999999996</v>
      </c>
      <c r="F2261" s="2">
        <v>-2.3699999999999999E-2</v>
      </c>
      <c r="G2261">
        <f t="shared" si="78"/>
        <v>2.0967741935483772E-2</v>
      </c>
      <c r="H2261">
        <f t="shared" si="79"/>
        <v>6.5782754916979311E-2</v>
      </c>
    </row>
    <row r="2262" spans="1:8" x14ac:dyDescent="0.25">
      <c r="A2262" s="1">
        <v>43329</v>
      </c>
      <c r="B2262">
        <v>6.0119999999999996</v>
      </c>
      <c r="C2262">
        <v>5.8280000000000003</v>
      </c>
      <c r="D2262">
        <v>6.3559999999999999</v>
      </c>
      <c r="E2262">
        <v>5.7313000000000001</v>
      </c>
      <c r="F2262" s="2">
        <v>3.2300000000000002E-2</v>
      </c>
      <c r="G2262">
        <f t="shared" si="78"/>
        <v>-3.7012557832121498E-2</v>
      </c>
      <c r="H2262">
        <f t="shared" si="79"/>
        <v>0.10899795857833298</v>
      </c>
    </row>
    <row r="2263" spans="1:8" x14ac:dyDescent="0.25">
      <c r="A2263" s="1">
        <v>43332</v>
      </c>
      <c r="B2263">
        <v>6.0797999999999996</v>
      </c>
      <c r="C2263">
        <v>6.0519999999999996</v>
      </c>
      <c r="D2263">
        <v>6.2073</v>
      </c>
      <c r="E2263">
        <v>5.9657999999999998</v>
      </c>
      <c r="F2263" s="2">
        <v>1.1299999999999999E-2</v>
      </c>
      <c r="G2263">
        <f t="shared" si="78"/>
        <v>-4.850776946477107E-3</v>
      </c>
      <c r="H2263">
        <f t="shared" si="79"/>
        <v>4.0480740219249772E-2</v>
      </c>
    </row>
    <row r="2264" spans="1:8" x14ac:dyDescent="0.25">
      <c r="A2264" s="1">
        <v>43333</v>
      </c>
      <c r="B2264">
        <v>6.0507999999999997</v>
      </c>
      <c r="C2264">
        <v>6.0815000000000001</v>
      </c>
      <c r="D2264">
        <v>6.1706000000000003</v>
      </c>
      <c r="E2264">
        <v>6.0038999999999998</v>
      </c>
      <c r="F2264" s="2">
        <v>-4.7999999999999996E-3</v>
      </c>
      <c r="G2264">
        <f t="shared" si="78"/>
        <v>1.0205257353545934E-3</v>
      </c>
      <c r="H2264">
        <f t="shared" si="79"/>
        <v>2.7765285897500044E-2</v>
      </c>
    </row>
    <row r="2265" spans="1:8" x14ac:dyDescent="0.25">
      <c r="A2265" s="1">
        <v>43334</v>
      </c>
      <c r="B2265">
        <v>6.0294999999999996</v>
      </c>
      <c r="C2265">
        <v>6.0753000000000004</v>
      </c>
      <c r="D2265">
        <v>6.1284000000000001</v>
      </c>
      <c r="E2265">
        <v>6.0132000000000003</v>
      </c>
      <c r="F2265" s="2">
        <v>-3.5000000000000001E-3</v>
      </c>
      <c r="G2265">
        <f t="shared" si="78"/>
        <v>3.9826811211000589E-3</v>
      </c>
      <c r="H2265">
        <f t="shared" si="79"/>
        <v>1.9157852724007142E-2</v>
      </c>
    </row>
    <row r="2266" spans="1:8" x14ac:dyDescent="0.25">
      <c r="A2266" s="1">
        <v>43335</v>
      </c>
      <c r="B2266">
        <v>6.0869999999999997</v>
      </c>
      <c r="C2266">
        <v>6.0511999999999997</v>
      </c>
      <c r="D2266">
        <v>6.1738999999999997</v>
      </c>
      <c r="E2266">
        <v>5.9980000000000002</v>
      </c>
      <c r="F2266" s="2">
        <v>9.4999999999999998E-3</v>
      </c>
      <c r="G2266">
        <f t="shared" si="78"/>
        <v>-7.3165130089569829E-3</v>
      </c>
      <c r="H2266">
        <f t="shared" si="79"/>
        <v>2.9326442147382378E-2</v>
      </c>
    </row>
    <row r="2267" spans="1:8" x14ac:dyDescent="0.25">
      <c r="A2267" s="1">
        <v>43336</v>
      </c>
      <c r="B2267">
        <v>6.0048000000000004</v>
      </c>
      <c r="C2267">
        <v>6.0957999999999997</v>
      </c>
      <c r="D2267">
        <v>6.1576000000000004</v>
      </c>
      <c r="E2267">
        <v>5.9934000000000003</v>
      </c>
      <c r="F2267" s="2">
        <v>-1.35E-2</v>
      </c>
      <c r="G2267">
        <f t="shared" si="78"/>
        <v>1.4816541253246241E-2</v>
      </c>
      <c r="H2267">
        <f t="shared" si="79"/>
        <v>2.7396803150131831E-2</v>
      </c>
    </row>
    <row r="2268" spans="1:8" x14ac:dyDescent="0.25">
      <c r="A2268" s="1">
        <v>43339</v>
      </c>
      <c r="B2268">
        <v>6.1207000000000003</v>
      </c>
      <c r="C2268">
        <v>6.0068000000000001</v>
      </c>
      <c r="D2268">
        <v>6.3113000000000001</v>
      </c>
      <c r="E2268">
        <v>5.9725999999999999</v>
      </c>
      <c r="F2268" s="2">
        <v>1.9300000000000001E-2</v>
      </c>
      <c r="G2268">
        <f t="shared" si="78"/>
        <v>-1.8753267119707231E-2</v>
      </c>
      <c r="H2268">
        <f t="shared" si="79"/>
        <v>5.6708970967417914E-2</v>
      </c>
    </row>
    <row r="2269" spans="1:8" x14ac:dyDescent="0.25">
      <c r="A2269" s="1">
        <v>43340</v>
      </c>
      <c r="B2269">
        <v>6.2480000000000002</v>
      </c>
      <c r="C2269">
        <v>6.1215999999999999</v>
      </c>
      <c r="D2269">
        <v>6.3208000000000002</v>
      </c>
      <c r="E2269">
        <v>6.1013000000000002</v>
      </c>
      <c r="F2269" s="2">
        <v>2.0799999999999999E-2</v>
      </c>
      <c r="G2269">
        <f t="shared" si="78"/>
        <v>-2.4912392481682009E-2</v>
      </c>
      <c r="H2269">
        <f t="shared" si="79"/>
        <v>3.597593955386557E-2</v>
      </c>
    </row>
    <row r="2270" spans="1:8" x14ac:dyDescent="0.25">
      <c r="A2270" s="1">
        <v>43341</v>
      </c>
      <c r="B2270">
        <v>6.4485000000000001</v>
      </c>
      <c r="C2270">
        <v>6.2779999999999996</v>
      </c>
      <c r="D2270">
        <v>6.5004999999999997</v>
      </c>
      <c r="E2270">
        <v>6.2309999999999999</v>
      </c>
      <c r="F2270" s="2">
        <v>3.2099999999999997E-2</v>
      </c>
      <c r="G2270">
        <f t="shared" si="78"/>
        <v>-2.8774752475247651E-2</v>
      </c>
      <c r="H2270">
        <f t="shared" si="79"/>
        <v>4.3251484512919249E-2</v>
      </c>
    </row>
    <row r="2271" spans="1:8" x14ac:dyDescent="0.25">
      <c r="A2271" s="1">
        <v>43342</v>
      </c>
      <c r="B2271">
        <v>6.6439000000000004</v>
      </c>
      <c r="C2271">
        <v>6.4640000000000004</v>
      </c>
      <c r="D2271">
        <v>6.8654999999999999</v>
      </c>
      <c r="E2271">
        <v>6.4076000000000004</v>
      </c>
      <c r="F2271" s="2">
        <v>3.0300000000000001E-2</v>
      </c>
      <c r="G2271">
        <f t="shared" si="78"/>
        <v>-2.8700225394440244E-2</v>
      </c>
      <c r="H2271">
        <f t="shared" si="79"/>
        <v>7.1462013858542908E-2</v>
      </c>
    </row>
    <row r="2272" spans="1:8" x14ac:dyDescent="0.25">
      <c r="A2272" s="1">
        <v>43343</v>
      </c>
      <c r="B2272">
        <v>6.5179999999999998</v>
      </c>
      <c r="C2272">
        <v>6.6550000000000002</v>
      </c>
      <c r="D2272">
        <v>6.8367000000000004</v>
      </c>
      <c r="E2272">
        <v>6.3667999999999996</v>
      </c>
      <c r="F2272" s="2">
        <v>-1.89E-2</v>
      </c>
      <c r="G2272">
        <f t="shared" si="78"/>
        <v>1.7879812177849869E-2</v>
      </c>
      <c r="H2272">
        <f t="shared" si="79"/>
        <v>7.3804737073569285E-2</v>
      </c>
    </row>
    <row r="2273" spans="1:8" x14ac:dyDescent="0.25">
      <c r="A2273" s="1">
        <v>43346</v>
      </c>
      <c r="B2273">
        <v>6.6319999999999997</v>
      </c>
      <c r="C2273">
        <v>6.5381</v>
      </c>
      <c r="D2273">
        <v>6.7847</v>
      </c>
      <c r="E2273">
        <v>6.4973000000000001</v>
      </c>
      <c r="F2273" s="2">
        <v>1.7500000000000002E-2</v>
      </c>
      <c r="G2273">
        <f t="shared" si="78"/>
        <v>-1.4455833584564412E-2</v>
      </c>
      <c r="H2273">
        <f t="shared" si="79"/>
        <v>4.4233758638203544E-2</v>
      </c>
    </row>
    <row r="2274" spans="1:8" x14ac:dyDescent="0.25">
      <c r="A2274" s="1">
        <v>43347</v>
      </c>
      <c r="B2274">
        <v>6.6700999999999997</v>
      </c>
      <c r="C2274">
        <v>6.6340000000000003</v>
      </c>
      <c r="D2274">
        <v>6.7396000000000003</v>
      </c>
      <c r="E2274">
        <v>6.5787000000000004</v>
      </c>
      <c r="F2274" s="2">
        <v>5.7000000000000002E-3</v>
      </c>
      <c r="G2274">
        <f t="shared" si="78"/>
        <v>-5.0989802039591789E-3</v>
      </c>
      <c r="H2274">
        <f t="shared" si="79"/>
        <v>2.4457719610257316E-2</v>
      </c>
    </row>
    <row r="2275" spans="1:8" x14ac:dyDescent="0.25">
      <c r="A2275" s="1">
        <v>43348</v>
      </c>
      <c r="B2275">
        <v>6.5789</v>
      </c>
      <c r="C2275">
        <v>6.6680000000000001</v>
      </c>
      <c r="D2275">
        <v>6.7343000000000002</v>
      </c>
      <c r="E2275">
        <v>6.5631000000000004</v>
      </c>
      <c r="F2275" s="2">
        <v>-1.37E-2</v>
      </c>
      <c r="G2275">
        <f t="shared" si="78"/>
        <v>9.7522563450239286E-3</v>
      </c>
      <c r="H2275">
        <f t="shared" si="79"/>
        <v>2.6085234111928781E-2</v>
      </c>
    </row>
    <row r="2276" spans="1:8" x14ac:dyDescent="0.25">
      <c r="A2276" s="1">
        <v>43349</v>
      </c>
      <c r="B2276">
        <v>6.5627000000000004</v>
      </c>
      <c r="C2276">
        <v>6.6036000000000001</v>
      </c>
      <c r="D2276">
        <v>6.6494999999999997</v>
      </c>
      <c r="E2276">
        <v>6.5294999999999996</v>
      </c>
      <c r="F2276" s="2">
        <v>-2.5000000000000001E-3</v>
      </c>
      <c r="G2276">
        <f t="shared" si="78"/>
        <v>3.4341285518917687E-3</v>
      </c>
      <c r="H2276">
        <f t="shared" si="79"/>
        <v>1.8378130025269945E-2</v>
      </c>
    </row>
    <row r="2277" spans="1:8" x14ac:dyDescent="0.25">
      <c r="A2277" s="1">
        <v>43350</v>
      </c>
      <c r="B2277">
        <v>6.3819999999999997</v>
      </c>
      <c r="C2277">
        <v>6.5810000000000004</v>
      </c>
      <c r="D2277">
        <v>6.6239999999999997</v>
      </c>
      <c r="E2277">
        <v>6.3573000000000004</v>
      </c>
      <c r="F2277" s="2">
        <v>-2.75E-2</v>
      </c>
      <c r="G2277">
        <f t="shared" si="78"/>
        <v>2.9085222830336332E-2</v>
      </c>
      <c r="H2277">
        <f t="shared" si="79"/>
        <v>4.1951771978670074E-2</v>
      </c>
    </row>
    <row r="2278" spans="1:8" x14ac:dyDescent="0.25">
      <c r="A2278" s="1">
        <v>43353</v>
      </c>
      <c r="B2278">
        <v>6.4505999999999997</v>
      </c>
      <c r="C2278">
        <v>6.3949999999999996</v>
      </c>
      <c r="D2278">
        <v>6.5073999999999996</v>
      </c>
      <c r="E2278">
        <v>6.3776000000000002</v>
      </c>
      <c r="F2278" s="2">
        <v>1.0699999999999999E-2</v>
      </c>
      <c r="G2278">
        <f t="shared" si="78"/>
        <v>-1.0705114321957919E-2</v>
      </c>
      <c r="H2278">
        <f t="shared" si="79"/>
        <v>2.0352483692925156E-2</v>
      </c>
    </row>
    <row r="2279" spans="1:8" x14ac:dyDescent="0.25">
      <c r="A2279" s="1">
        <v>43354</v>
      </c>
      <c r="B2279">
        <v>6.4188000000000001</v>
      </c>
      <c r="C2279">
        <v>6.4641999999999999</v>
      </c>
      <c r="D2279">
        <v>6.5029000000000003</v>
      </c>
      <c r="E2279">
        <v>6.4122000000000003</v>
      </c>
      <c r="F2279" s="2">
        <v>-4.8999999999999998E-3</v>
      </c>
      <c r="G2279">
        <f t="shared" si="78"/>
        <v>5.7880815310409747E-3</v>
      </c>
      <c r="H2279">
        <f t="shared" si="79"/>
        <v>1.4144911262905086E-2</v>
      </c>
    </row>
    <row r="2280" spans="1:8" x14ac:dyDescent="0.25">
      <c r="A2280" s="1">
        <v>43355</v>
      </c>
      <c r="B2280">
        <v>6.327</v>
      </c>
      <c r="C2280">
        <v>6.4269999999999996</v>
      </c>
      <c r="D2280">
        <v>6.4810999999999996</v>
      </c>
      <c r="E2280">
        <v>6.3109999999999999</v>
      </c>
      <c r="F2280" s="2">
        <v>-1.43E-2</v>
      </c>
      <c r="G2280">
        <f t="shared" si="78"/>
        <v>1.3402712078208761E-2</v>
      </c>
      <c r="H2280">
        <f t="shared" si="79"/>
        <v>2.695293931231179E-2</v>
      </c>
    </row>
    <row r="2281" spans="1:8" x14ac:dyDescent="0.25">
      <c r="A2281" s="1">
        <v>43356</v>
      </c>
      <c r="B2281">
        <v>6.0663</v>
      </c>
      <c r="C2281">
        <v>6.3419999999999996</v>
      </c>
      <c r="D2281">
        <v>6.5681000000000003</v>
      </c>
      <c r="E2281">
        <v>5.9950000000000001</v>
      </c>
      <c r="F2281" s="2">
        <v>-4.1200000000000001E-2</v>
      </c>
      <c r="G2281">
        <f t="shared" si="78"/>
        <v>4.3435340572556651E-2</v>
      </c>
      <c r="H2281">
        <f t="shared" si="79"/>
        <v>9.5596330275229388E-2</v>
      </c>
    </row>
    <row r="2282" spans="1:8" x14ac:dyDescent="0.25">
      <c r="A2282" s="1">
        <v>43357</v>
      </c>
      <c r="B2282">
        <v>6.1692999999999998</v>
      </c>
      <c r="C2282">
        <v>6.0780000000000003</v>
      </c>
      <c r="D2282">
        <v>6.2012999999999998</v>
      </c>
      <c r="E2282">
        <v>5.9945000000000004</v>
      </c>
      <c r="F2282" s="2">
        <v>1.7000000000000001E-2</v>
      </c>
      <c r="G2282">
        <f t="shared" si="78"/>
        <v>-1.8109562042616413E-2</v>
      </c>
      <c r="H2282">
        <f t="shared" si="79"/>
        <v>3.4498290099257554E-2</v>
      </c>
    </row>
    <row r="2283" spans="1:8" x14ac:dyDescent="0.25">
      <c r="A2283" s="1">
        <v>43360</v>
      </c>
      <c r="B2283">
        <v>6.3133999999999997</v>
      </c>
      <c r="C2283">
        <v>6.1901000000000002</v>
      </c>
      <c r="D2283">
        <v>6.3643999999999998</v>
      </c>
      <c r="E2283">
        <v>6.1449999999999996</v>
      </c>
      <c r="F2283" s="2">
        <v>2.3400000000000001E-2</v>
      </c>
      <c r="G2283">
        <f t="shared" si="78"/>
        <v>-1.9623059866962288E-2</v>
      </c>
      <c r="H2283">
        <f t="shared" si="79"/>
        <v>3.5703824247355617E-2</v>
      </c>
    </row>
    <row r="2284" spans="1:8" x14ac:dyDescent="0.25">
      <c r="A2284" s="1">
        <v>43361</v>
      </c>
      <c r="B2284">
        <v>6.3681999999999999</v>
      </c>
      <c r="C2284">
        <v>6.3140000000000001</v>
      </c>
      <c r="D2284">
        <v>6.4795999999999996</v>
      </c>
      <c r="E2284">
        <v>6.2984999999999998</v>
      </c>
      <c r="F2284" s="2">
        <v>8.6999999999999994E-3</v>
      </c>
      <c r="G2284">
        <f t="shared" si="78"/>
        <v>-1.1104324265062877E-2</v>
      </c>
      <c r="H2284">
        <f t="shared" si="79"/>
        <v>2.875287766928631E-2</v>
      </c>
    </row>
    <row r="2285" spans="1:8" x14ac:dyDescent="0.25">
      <c r="A2285" s="1">
        <v>43362</v>
      </c>
      <c r="B2285">
        <v>6.2445000000000004</v>
      </c>
      <c r="C2285">
        <v>6.3849</v>
      </c>
      <c r="D2285">
        <v>6.4287999999999998</v>
      </c>
      <c r="E2285">
        <v>6.2163000000000004</v>
      </c>
      <c r="F2285" s="2">
        <v>-1.9400000000000001E-2</v>
      </c>
      <c r="G2285">
        <f t="shared" si="78"/>
        <v>2.1600345605529654E-2</v>
      </c>
      <c r="H2285">
        <f t="shared" si="79"/>
        <v>3.418432186348784E-2</v>
      </c>
    </row>
    <row r="2286" spans="1:8" x14ac:dyDescent="0.25">
      <c r="A2286" s="1">
        <v>43363</v>
      </c>
      <c r="B2286">
        <v>6.181</v>
      </c>
      <c r="C2286">
        <v>6.2499000000000002</v>
      </c>
      <c r="D2286">
        <v>6.3891999999999998</v>
      </c>
      <c r="E2286">
        <v>6.1143000000000001</v>
      </c>
      <c r="F2286" s="2">
        <v>-1.0200000000000001E-2</v>
      </c>
      <c r="G2286">
        <f t="shared" si="78"/>
        <v>7.9508434667613734E-3</v>
      </c>
      <c r="H2286">
        <f t="shared" si="79"/>
        <v>4.4960175326693115E-2</v>
      </c>
    </row>
    <row r="2287" spans="1:8" x14ac:dyDescent="0.25">
      <c r="A2287" s="1">
        <v>43364</v>
      </c>
      <c r="B2287">
        <v>6.2916999999999996</v>
      </c>
      <c r="C2287">
        <v>6.2005999999999997</v>
      </c>
      <c r="D2287">
        <v>6.3227000000000002</v>
      </c>
      <c r="E2287">
        <v>6.1853999999999996</v>
      </c>
      <c r="F2287" s="2">
        <v>1.7899999999999999E-2</v>
      </c>
      <c r="G2287">
        <f t="shared" si="78"/>
        <v>-7.5228887892951849E-3</v>
      </c>
      <c r="H2287">
        <f t="shared" si="79"/>
        <v>2.2197432664015367E-2</v>
      </c>
    </row>
    <row r="2288" spans="1:8" x14ac:dyDescent="0.25">
      <c r="A2288" s="1">
        <v>43367</v>
      </c>
      <c r="B2288">
        <v>6.1475999999999997</v>
      </c>
      <c r="C2288">
        <v>6.2476000000000003</v>
      </c>
      <c r="D2288">
        <v>6.3407</v>
      </c>
      <c r="E2288">
        <v>6.0385</v>
      </c>
      <c r="F2288" s="2">
        <v>-2.29E-2</v>
      </c>
      <c r="G2288">
        <f t="shared" si="78"/>
        <v>1.6531077123332308E-2</v>
      </c>
      <c r="H2288">
        <f t="shared" si="79"/>
        <v>5.0045541111203115E-2</v>
      </c>
    </row>
    <row r="2289" spans="1:8" x14ac:dyDescent="0.25">
      <c r="A2289" s="1">
        <v>43368</v>
      </c>
      <c r="B2289">
        <v>6.1608000000000001</v>
      </c>
      <c r="C2289">
        <v>6.1459999999999999</v>
      </c>
      <c r="D2289">
        <v>6.2382</v>
      </c>
      <c r="E2289">
        <v>6.0490000000000004</v>
      </c>
      <c r="F2289" s="2">
        <v>2.0999999999999999E-3</v>
      </c>
      <c r="G2289">
        <f t="shared" si="78"/>
        <v>-1.786584375507572E-3</v>
      </c>
      <c r="H2289">
        <f t="shared" si="79"/>
        <v>3.1277897173086391E-2</v>
      </c>
    </row>
    <row r="2290" spans="1:8" x14ac:dyDescent="0.25">
      <c r="A2290" s="1">
        <v>43369</v>
      </c>
      <c r="B2290">
        <v>6.0919999999999996</v>
      </c>
      <c r="C2290">
        <v>6.157</v>
      </c>
      <c r="D2290">
        <v>6.2103000000000002</v>
      </c>
      <c r="E2290">
        <v>6.0465</v>
      </c>
      <c r="F2290" s="2">
        <v>-1.12E-2</v>
      </c>
      <c r="G2290">
        <f t="shared" si="78"/>
        <v>8.0552735845967303E-3</v>
      </c>
      <c r="H2290">
        <f t="shared" si="79"/>
        <v>2.709005209625406E-2</v>
      </c>
    </row>
    <row r="2291" spans="1:8" x14ac:dyDescent="0.25">
      <c r="A2291" s="1">
        <v>43370</v>
      </c>
      <c r="B2291">
        <v>5.9930000000000003</v>
      </c>
      <c r="C2291">
        <v>6.1078000000000001</v>
      </c>
      <c r="D2291">
        <v>6.1769999999999996</v>
      </c>
      <c r="E2291">
        <v>5.9420000000000002</v>
      </c>
      <c r="F2291" s="2">
        <v>-1.6299999999999999E-2</v>
      </c>
      <c r="G2291">
        <f t="shared" si="78"/>
        <v>1.6391260213336076E-2</v>
      </c>
      <c r="H2291">
        <f t="shared" si="79"/>
        <v>3.9548973409626292E-2</v>
      </c>
    </row>
    <row r="2292" spans="1:8" x14ac:dyDescent="0.25">
      <c r="A2292" s="1">
        <v>43371</v>
      </c>
      <c r="B2292">
        <v>6.0549999999999997</v>
      </c>
      <c r="C2292">
        <v>6.0092999999999996</v>
      </c>
      <c r="D2292">
        <v>6.0965999999999996</v>
      </c>
      <c r="E2292">
        <v>5.9414999999999996</v>
      </c>
      <c r="F2292" s="2">
        <v>1.03E-2</v>
      </c>
      <c r="G2292">
        <f t="shared" si="78"/>
        <v>-8.038956751403134E-3</v>
      </c>
      <c r="H2292">
        <f t="shared" si="79"/>
        <v>2.6104519060843226E-2</v>
      </c>
    </row>
    <row r="2293" spans="1:8" x14ac:dyDescent="0.25">
      <c r="A2293" s="1">
        <v>43374</v>
      </c>
      <c r="B2293">
        <v>5.9260000000000002</v>
      </c>
      <c r="C2293">
        <v>6.0579999999999998</v>
      </c>
      <c r="D2293">
        <v>6.0754000000000001</v>
      </c>
      <c r="E2293">
        <v>5.8864999999999998</v>
      </c>
      <c r="F2293" s="2">
        <v>-2.1299999999999999E-2</v>
      </c>
      <c r="G2293">
        <f t="shared" si="78"/>
        <v>1.9899659921209446E-2</v>
      </c>
      <c r="H2293">
        <f t="shared" si="79"/>
        <v>3.2090376284719321E-2</v>
      </c>
    </row>
    <row r="2294" spans="1:8" x14ac:dyDescent="0.25">
      <c r="A2294" s="1">
        <v>43375</v>
      </c>
      <c r="B2294">
        <v>5.9836</v>
      </c>
      <c r="C2294">
        <v>5.9398</v>
      </c>
      <c r="D2294">
        <v>6.0787000000000004</v>
      </c>
      <c r="E2294">
        <v>5.9172000000000002</v>
      </c>
      <c r="F2294" s="2">
        <v>9.7000000000000003E-3</v>
      </c>
      <c r="G2294">
        <f t="shared" si="78"/>
        <v>-7.0544968238047869E-3</v>
      </c>
      <c r="H2294">
        <f t="shared" si="79"/>
        <v>2.7293314405462076E-2</v>
      </c>
    </row>
    <row r="2295" spans="1:8" x14ac:dyDescent="0.25">
      <c r="A2295" s="1">
        <v>43376</v>
      </c>
      <c r="B2295">
        <v>6.0448000000000004</v>
      </c>
      <c r="C2295">
        <v>5.9820000000000002</v>
      </c>
      <c r="D2295">
        <v>6.1041999999999996</v>
      </c>
      <c r="E2295">
        <v>5.9630000000000001</v>
      </c>
      <c r="F2295" s="2">
        <v>1.0200000000000001E-2</v>
      </c>
      <c r="G2295">
        <f t="shared" si="78"/>
        <v>-1.0094324011252679E-2</v>
      </c>
      <c r="H2295">
        <f t="shared" si="79"/>
        <v>2.3679356028844464E-2</v>
      </c>
    </row>
    <row r="2296" spans="1:8" x14ac:dyDescent="0.25">
      <c r="A2296" s="1">
        <v>43377</v>
      </c>
      <c r="B2296">
        <v>6.1567999999999996</v>
      </c>
      <c r="C2296">
        <v>6.0430000000000001</v>
      </c>
      <c r="D2296">
        <v>6.2378</v>
      </c>
      <c r="E2296">
        <v>6.0365000000000002</v>
      </c>
      <c r="F2296" s="2">
        <v>1.8499999999999999E-2</v>
      </c>
      <c r="G2296">
        <f t="shared" si="78"/>
        <v>-1.9152734945625621E-2</v>
      </c>
      <c r="H2296">
        <f t="shared" si="79"/>
        <v>3.3347138242358951E-2</v>
      </c>
    </row>
    <row r="2297" spans="1:8" x14ac:dyDescent="0.25">
      <c r="A2297" s="1">
        <v>43378</v>
      </c>
      <c r="B2297">
        <v>6.1322999999999999</v>
      </c>
      <c r="C2297">
        <v>6.1609999999999996</v>
      </c>
      <c r="D2297">
        <v>6.2339000000000002</v>
      </c>
      <c r="E2297">
        <v>6.0785</v>
      </c>
      <c r="F2297" s="2">
        <v>-4.0000000000000001E-3</v>
      </c>
      <c r="G2297">
        <f t="shared" si="78"/>
        <v>4.3525748659178631E-3</v>
      </c>
      <c r="H2297">
        <f t="shared" si="79"/>
        <v>2.5565517808669936E-2</v>
      </c>
    </row>
    <row r="2298" spans="1:8" x14ac:dyDescent="0.25">
      <c r="A2298" s="1">
        <v>43381</v>
      </c>
      <c r="B2298">
        <v>6.1059000000000001</v>
      </c>
      <c r="C2298">
        <v>6.1342999999999996</v>
      </c>
      <c r="D2298">
        <v>6.1959</v>
      </c>
      <c r="E2298">
        <v>6.0970000000000004</v>
      </c>
      <c r="F2298" s="2">
        <v>-4.3E-3</v>
      </c>
      <c r="G2298">
        <f t="shared" si="78"/>
        <v>3.9113642314741043E-3</v>
      </c>
      <c r="H2298">
        <f t="shared" si="79"/>
        <v>1.622109234049525E-2</v>
      </c>
    </row>
    <row r="2299" spans="1:8" x14ac:dyDescent="0.25">
      <c r="A2299" s="1">
        <v>43382</v>
      </c>
      <c r="B2299">
        <v>6.1001000000000003</v>
      </c>
      <c r="C2299">
        <v>6.1104000000000003</v>
      </c>
      <c r="D2299">
        <v>6.1694000000000004</v>
      </c>
      <c r="E2299">
        <v>6.0705</v>
      </c>
      <c r="F2299" s="2">
        <v>-8.9999999999999998E-4</v>
      </c>
      <c r="G2299">
        <f t="shared" si="78"/>
        <v>1.5243152874072758E-3</v>
      </c>
      <c r="H2299">
        <f t="shared" si="79"/>
        <v>1.6291903467589231E-2</v>
      </c>
    </row>
    <row r="2300" spans="1:8" x14ac:dyDescent="0.25">
      <c r="A2300" s="1">
        <v>43383</v>
      </c>
      <c r="B2300">
        <v>6.0713999999999997</v>
      </c>
      <c r="C2300">
        <v>6.1010999999999997</v>
      </c>
      <c r="D2300">
        <v>6.1378000000000004</v>
      </c>
      <c r="E2300">
        <v>6.0044000000000004</v>
      </c>
      <c r="F2300" s="2">
        <v>-4.7000000000000002E-3</v>
      </c>
      <c r="G2300">
        <f t="shared" si="78"/>
        <v>4.1640606998254804E-3</v>
      </c>
      <c r="H2300">
        <f t="shared" si="79"/>
        <v>2.2217040836719732E-2</v>
      </c>
    </row>
    <row r="2301" spans="1:8" x14ac:dyDescent="0.25">
      <c r="A2301" s="1">
        <v>43384</v>
      </c>
      <c r="B2301">
        <v>5.9248000000000003</v>
      </c>
      <c r="C2301">
        <v>6.0758000000000001</v>
      </c>
      <c r="D2301">
        <v>6.0884</v>
      </c>
      <c r="E2301">
        <v>5.8977000000000004</v>
      </c>
      <c r="F2301" s="2">
        <v>-2.41E-2</v>
      </c>
      <c r="G2301">
        <f t="shared" si="78"/>
        <v>2.5313037902055479E-2</v>
      </c>
      <c r="H2301">
        <f t="shared" si="79"/>
        <v>3.2334638927039291E-2</v>
      </c>
    </row>
    <row r="2302" spans="1:8" x14ac:dyDescent="0.25">
      <c r="A2302" s="1">
        <v>43385</v>
      </c>
      <c r="B2302">
        <v>5.8711000000000002</v>
      </c>
      <c r="C2302">
        <v>5.9257999999999997</v>
      </c>
      <c r="D2302">
        <v>5.9893999999999998</v>
      </c>
      <c r="E2302">
        <v>5.8159000000000001</v>
      </c>
      <c r="F2302" s="2">
        <v>-9.1000000000000004E-3</v>
      </c>
      <c r="G2302">
        <f t="shared" si="78"/>
        <v>8.5438082919190132E-3</v>
      </c>
      <c r="H2302">
        <f t="shared" si="79"/>
        <v>2.9832012242301236E-2</v>
      </c>
    </row>
    <row r="2303" spans="1:8" x14ac:dyDescent="0.25">
      <c r="A2303" s="1">
        <v>43388</v>
      </c>
      <c r="B2303">
        <v>5.7823000000000002</v>
      </c>
      <c r="C2303">
        <v>5.8756000000000004</v>
      </c>
      <c r="D2303">
        <v>5.9105999999999996</v>
      </c>
      <c r="E2303">
        <v>5.7439999999999998</v>
      </c>
      <c r="F2303" s="2">
        <v>-1.5100000000000001E-2</v>
      </c>
      <c r="G2303">
        <f t="shared" si="78"/>
        <v>1.5503206069928716E-2</v>
      </c>
      <c r="H2303">
        <f t="shared" si="79"/>
        <v>2.9004178272980477E-2</v>
      </c>
    </row>
    <row r="2304" spans="1:8" x14ac:dyDescent="0.25">
      <c r="A2304" s="1">
        <v>43389</v>
      </c>
      <c r="B2304">
        <v>5.6807999999999996</v>
      </c>
      <c r="C2304">
        <v>5.7858999999999998</v>
      </c>
      <c r="D2304">
        <v>5.8118999999999996</v>
      </c>
      <c r="E2304">
        <v>5.6608000000000001</v>
      </c>
      <c r="F2304" s="2">
        <v>-1.7600000000000001E-2</v>
      </c>
      <c r="G2304">
        <f t="shared" si="78"/>
        <v>1.8375429024025353E-2</v>
      </c>
      <c r="H2304">
        <f t="shared" si="79"/>
        <v>2.6692340305257131E-2</v>
      </c>
    </row>
    <row r="2305" spans="1:8" x14ac:dyDescent="0.25">
      <c r="A2305" s="1">
        <v>43390</v>
      </c>
      <c r="B2305">
        <v>5.5774999999999997</v>
      </c>
      <c r="C2305">
        <v>5.6814999999999998</v>
      </c>
      <c r="D2305">
        <v>5.7217000000000002</v>
      </c>
      <c r="E2305">
        <v>5.5305</v>
      </c>
      <c r="F2305" s="2">
        <v>-1.8200000000000001E-2</v>
      </c>
      <c r="G2305">
        <f t="shared" si="78"/>
        <v>1.7551714874182837E-2</v>
      </c>
      <c r="H2305">
        <f t="shared" si="79"/>
        <v>3.4571919356296943E-2</v>
      </c>
    </row>
    <row r="2306" spans="1:8" x14ac:dyDescent="0.25">
      <c r="A2306" s="1">
        <v>43391</v>
      </c>
      <c r="B2306">
        <v>5.6405000000000003</v>
      </c>
      <c r="C2306">
        <v>5.5834999999999999</v>
      </c>
      <c r="D2306">
        <v>5.6909000000000001</v>
      </c>
      <c r="E2306">
        <v>5.5133999999999999</v>
      </c>
      <c r="F2306" s="2">
        <v>1.1299999999999999E-2</v>
      </c>
      <c r="G2306">
        <f t="shared" si="78"/>
        <v>-9.9299583296391606E-3</v>
      </c>
      <c r="H2306">
        <f t="shared" si="79"/>
        <v>3.2194290274603729E-2</v>
      </c>
    </row>
    <row r="2307" spans="1:8" x14ac:dyDescent="0.25">
      <c r="A2307" s="1">
        <v>43392</v>
      </c>
      <c r="B2307">
        <v>5.6414999999999997</v>
      </c>
      <c r="C2307">
        <v>5.6395</v>
      </c>
      <c r="D2307">
        <v>5.7076000000000002</v>
      </c>
      <c r="E2307">
        <v>5.5845000000000002</v>
      </c>
      <c r="F2307" s="2">
        <v>2.0000000000000001E-4</v>
      </c>
      <c r="G2307">
        <f t="shared" si="78"/>
        <v>-1.6110186594908663E-3</v>
      </c>
      <c r="H2307">
        <f t="shared" si="79"/>
        <v>2.204315516160802E-2</v>
      </c>
    </row>
    <row r="2308" spans="1:8" x14ac:dyDescent="0.25">
      <c r="A2308" s="1">
        <v>43395</v>
      </c>
      <c r="B2308">
        <v>5.6643999999999997</v>
      </c>
      <c r="C2308">
        <v>5.6486000000000001</v>
      </c>
      <c r="D2308">
        <v>5.6951000000000001</v>
      </c>
      <c r="E2308">
        <v>5.6144999999999996</v>
      </c>
      <c r="F2308" s="2">
        <v>4.1000000000000003E-3</v>
      </c>
      <c r="G2308">
        <f t="shared" si="78"/>
        <v>-3.7742504409170835E-3</v>
      </c>
      <c r="H2308">
        <f t="shared" si="79"/>
        <v>1.4355686169739149E-2</v>
      </c>
    </row>
    <row r="2309" spans="1:8" x14ac:dyDescent="0.25">
      <c r="A2309" s="1">
        <v>43396</v>
      </c>
      <c r="B2309">
        <v>5.7270000000000003</v>
      </c>
      <c r="C2309">
        <v>5.67</v>
      </c>
      <c r="D2309">
        <v>5.8742000000000001</v>
      </c>
      <c r="E2309">
        <v>5.6609999999999996</v>
      </c>
      <c r="F2309" s="2">
        <v>1.11E-2</v>
      </c>
      <c r="G2309">
        <f t="shared" si="78"/>
        <v>-1.2934561217206628E-2</v>
      </c>
      <c r="H2309">
        <f t="shared" si="79"/>
        <v>3.7661190602367167E-2</v>
      </c>
    </row>
    <row r="2310" spans="1:8" x14ac:dyDescent="0.25">
      <c r="A2310" s="1">
        <v>43397</v>
      </c>
      <c r="B2310">
        <v>5.6986999999999997</v>
      </c>
      <c r="C2310">
        <v>5.7443</v>
      </c>
      <c r="D2310">
        <v>5.7792000000000003</v>
      </c>
      <c r="E2310">
        <v>5.6542000000000003</v>
      </c>
      <c r="F2310" s="2">
        <v>-4.8999999999999998E-3</v>
      </c>
      <c r="G2310">
        <f t="shared" si="78"/>
        <v>7.3654490293390057E-3</v>
      </c>
      <c r="H2310">
        <f t="shared" si="79"/>
        <v>2.2107459941282586E-2</v>
      </c>
    </row>
    <row r="2311" spans="1:8" x14ac:dyDescent="0.25">
      <c r="A2311" s="1">
        <v>43398</v>
      </c>
      <c r="B2311">
        <v>5.6273</v>
      </c>
      <c r="C2311">
        <v>5.7023000000000001</v>
      </c>
      <c r="D2311">
        <v>5.7401999999999997</v>
      </c>
      <c r="E2311">
        <v>5.6097999999999999</v>
      </c>
      <c r="F2311" s="2">
        <v>-1.2500000000000001E-2</v>
      </c>
      <c r="G2311">
        <f t="shared" si="78"/>
        <v>1.188934040778666E-2</v>
      </c>
      <c r="H2311">
        <f t="shared" si="79"/>
        <v>2.3245035473635399E-2</v>
      </c>
    </row>
    <row r="2312" spans="1:8" x14ac:dyDescent="0.25">
      <c r="A2312" s="1">
        <v>43399</v>
      </c>
      <c r="B2312">
        <v>5.5918999999999999</v>
      </c>
      <c r="C2312">
        <v>5.6353</v>
      </c>
      <c r="D2312">
        <v>5.6618000000000004</v>
      </c>
      <c r="E2312">
        <v>5.5648999999999997</v>
      </c>
      <c r="F2312" s="2">
        <v>-6.3E-3</v>
      </c>
      <c r="G2312">
        <f t="shared" si="78"/>
        <v>7.5810402474565559E-3</v>
      </c>
      <c r="H2312">
        <f t="shared" si="79"/>
        <v>1.7412711818721029E-2</v>
      </c>
    </row>
    <row r="2313" spans="1:8" x14ac:dyDescent="0.25">
      <c r="A2313" s="1">
        <v>43402</v>
      </c>
      <c r="B2313">
        <v>5.5560999999999998</v>
      </c>
      <c r="C2313">
        <v>5.5929000000000002</v>
      </c>
      <c r="D2313">
        <v>5.6017000000000001</v>
      </c>
      <c r="E2313">
        <v>5.5060000000000002</v>
      </c>
      <c r="F2313" s="2">
        <v>-6.4000000000000003E-3</v>
      </c>
      <c r="G2313">
        <f t="shared" si="78"/>
        <v>5.6640414284173596E-3</v>
      </c>
      <c r="H2313">
        <f t="shared" si="79"/>
        <v>1.7381038866690863E-2</v>
      </c>
    </row>
    <row r="2314" spans="1:8" x14ac:dyDescent="0.25">
      <c r="A2314" s="1">
        <v>43403</v>
      </c>
      <c r="B2314">
        <v>5.4672999999999998</v>
      </c>
      <c r="C2314">
        <v>5.5613999999999999</v>
      </c>
      <c r="D2314">
        <v>5.5674999999999999</v>
      </c>
      <c r="E2314">
        <v>5.4584999999999999</v>
      </c>
      <c r="F2314" s="2">
        <v>-1.6E-2</v>
      </c>
      <c r="G2314">
        <f t="shared" si="78"/>
        <v>1.5836484190914487E-2</v>
      </c>
      <c r="H2314">
        <f t="shared" si="79"/>
        <v>1.9968855912796554E-2</v>
      </c>
    </row>
    <row r="2315" spans="1:8" x14ac:dyDescent="0.25">
      <c r="A2315" s="1">
        <v>43404</v>
      </c>
      <c r="B2315">
        <v>5.5792999999999999</v>
      </c>
      <c r="C2315">
        <v>5.4747000000000003</v>
      </c>
      <c r="D2315">
        <v>5.6355000000000004</v>
      </c>
      <c r="E2315">
        <v>5.4627999999999997</v>
      </c>
      <c r="F2315" s="2">
        <v>2.0500000000000001E-2</v>
      </c>
      <c r="G2315">
        <f t="shared" si="78"/>
        <v>-1.9468424257620767E-2</v>
      </c>
      <c r="H2315">
        <f t="shared" si="79"/>
        <v>3.1613824412389392E-2</v>
      </c>
    </row>
    <row r="2316" spans="1:8" x14ac:dyDescent="0.25">
      <c r="A2316" s="1">
        <v>43405</v>
      </c>
      <c r="B2316">
        <v>5.5075000000000003</v>
      </c>
      <c r="C2316">
        <v>5.5834000000000001</v>
      </c>
      <c r="D2316">
        <v>5.6520999999999999</v>
      </c>
      <c r="E2316">
        <v>5.5030000000000001</v>
      </c>
      <c r="F2316" s="2">
        <v>-1.29E-2</v>
      </c>
      <c r="G2316">
        <f t="shared" ref="G2316:G2379" si="80">(C2316-C2317)/C2317</f>
        <v>1.2861678004535141E-2</v>
      </c>
      <c r="H2316">
        <f t="shared" ref="H2316:H2379" si="81">(D2316-E2316)/E2316</f>
        <v>2.7094312193349044E-2</v>
      </c>
    </row>
    <row r="2317" spans="1:8" x14ac:dyDescent="0.25">
      <c r="A2317" s="1">
        <v>43406</v>
      </c>
      <c r="B2317">
        <v>5.4286000000000003</v>
      </c>
      <c r="C2317">
        <v>5.5125000000000002</v>
      </c>
      <c r="D2317">
        <v>5.5305999999999997</v>
      </c>
      <c r="E2317">
        <v>5.4036</v>
      </c>
      <c r="F2317" s="2">
        <v>-1.43E-2</v>
      </c>
      <c r="G2317">
        <f t="shared" si="80"/>
        <v>1.526815971710631E-2</v>
      </c>
      <c r="H2317">
        <f t="shared" si="81"/>
        <v>2.3502849951883887E-2</v>
      </c>
    </row>
    <row r="2318" spans="1:8" x14ac:dyDescent="0.25">
      <c r="A2318" s="1">
        <v>43409</v>
      </c>
      <c r="B2318">
        <v>5.3124000000000002</v>
      </c>
      <c r="C2318">
        <v>5.4295999999999998</v>
      </c>
      <c r="D2318">
        <v>5.484</v>
      </c>
      <c r="E2318">
        <v>5.3015999999999996</v>
      </c>
      <c r="F2318" s="2">
        <v>-2.1399999999999999E-2</v>
      </c>
      <c r="G2318">
        <f t="shared" si="80"/>
        <v>2.186923627056124E-2</v>
      </c>
      <c r="H2318">
        <f t="shared" si="81"/>
        <v>3.4404708012675485E-2</v>
      </c>
    </row>
    <row r="2319" spans="1:8" x14ac:dyDescent="0.25">
      <c r="A2319" s="1">
        <v>43410</v>
      </c>
      <c r="B2319">
        <v>5.3550000000000004</v>
      </c>
      <c r="C2319">
        <v>5.3133999999999997</v>
      </c>
      <c r="D2319">
        <v>5.4269999999999996</v>
      </c>
      <c r="E2319">
        <v>5.298</v>
      </c>
      <c r="F2319" s="2">
        <v>8.0000000000000002E-3</v>
      </c>
      <c r="G2319">
        <f t="shared" si="80"/>
        <v>-8.0648172348132333E-3</v>
      </c>
      <c r="H2319">
        <f t="shared" si="81"/>
        <v>2.4348810872027098E-2</v>
      </c>
    </row>
    <row r="2320" spans="1:8" x14ac:dyDescent="0.25">
      <c r="A2320" s="1">
        <v>43411</v>
      </c>
      <c r="B2320">
        <v>5.3536999999999999</v>
      </c>
      <c r="C2320">
        <v>5.3566000000000003</v>
      </c>
      <c r="D2320">
        <v>5.4222000000000001</v>
      </c>
      <c r="E2320">
        <v>5.3160999999999996</v>
      </c>
      <c r="F2320" s="2">
        <v>-2.0000000000000001E-4</v>
      </c>
      <c r="G2320">
        <f t="shared" si="80"/>
        <v>-7.6482548920837326E-4</v>
      </c>
      <c r="H2320">
        <f t="shared" si="81"/>
        <v>1.9958240063204329E-2</v>
      </c>
    </row>
    <row r="2321" spans="1:8" x14ac:dyDescent="0.25">
      <c r="A2321" s="1">
        <v>43412</v>
      </c>
      <c r="B2321">
        <v>5.4573</v>
      </c>
      <c r="C2321">
        <v>5.3606999999999996</v>
      </c>
      <c r="D2321">
        <v>5.4790000000000001</v>
      </c>
      <c r="E2321">
        <v>5.3559999999999999</v>
      </c>
      <c r="F2321" s="2">
        <v>1.9400000000000001E-2</v>
      </c>
      <c r="G2321">
        <f t="shared" si="80"/>
        <v>-1.8366599523896854E-2</v>
      </c>
      <c r="H2321">
        <f t="shared" si="81"/>
        <v>2.2964899178491455E-2</v>
      </c>
    </row>
    <row r="2322" spans="1:8" x14ac:dyDescent="0.25">
      <c r="A2322" s="1">
        <v>43413</v>
      </c>
      <c r="B2322">
        <v>5.4596</v>
      </c>
      <c r="C2322">
        <v>5.4610000000000003</v>
      </c>
      <c r="D2322">
        <v>5.5446</v>
      </c>
      <c r="E2322">
        <v>5.4348000000000001</v>
      </c>
      <c r="F2322" s="2">
        <v>4.0000000000000002E-4</v>
      </c>
      <c r="G2322">
        <f t="shared" si="80"/>
        <v>7.3252023587143519E-5</v>
      </c>
      <c r="H2322">
        <f t="shared" si="81"/>
        <v>2.0203135349966862E-2</v>
      </c>
    </row>
    <row r="2323" spans="1:8" x14ac:dyDescent="0.25">
      <c r="A2323" s="1">
        <v>43416</v>
      </c>
      <c r="B2323">
        <v>5.4603999999999999</v>
      </c>
      <c r="C2323">
        <v>5.4606000000000003</v>
      </c>
      <c r="D2323">
        <v>5.5263999999999998</v>
      </c>
      <c r="E2323">
        <v>5.4223999999999997</v>
      </c>
      <c r="F2323" s="2">
        <v>1E-4</v>
      </c>
      <c r="G2323">
        <f t="shared" si="80"/>
        <v>-1.0975743606628141E-3</v>
      </c>
      <c r="H2323">
        <f t="shared" si="81"/>
        <v>1.9179699026261453E-2</v>
      </c>
    </row>
    <row r="2324" spans="1:8" x14ac:dyDescent="0.25">
      <c r="A2324" s="1">
        <v>43417</v>
      </c>
      <c r="B2324">
        <v>5.4766000000000004</v>
      </c>
      <c r="C2324">
        <v>5.4665999999999997</v>
      </c>
      <c r="D2324">
        <v>5.5350000000000001</v>
      </c>
      <c r="E2324">
        <v>5.4470000000000001</v>
      </c>
      <c r="F2324" s="2">
        <v>3.0000000000000001E-3</v>
      </c>
      <c r="G2324">
        <f t="shared" si="80"/>
        <v>-2.0081787644223967E-3</v>
      </c>
      <c r="H2324">
        <f t="shared" si="81"/>
        <v>1.6155682026803758E-2</v>
      </c>
    </row>
    <row r="2325" spans="1:8" x14ac:dyDescent="0.25">
      <c r="A2325" s="1">
        <v>43418</v>
      </c>
      <c r="B2325">
        <v>5.4558</v>
      </c>
      <c r="C2325">
        <v>5.4775999999999998</v>
      </c>
      <c r="D2325">
        <v>5.5107999999999997</v>
      </c>
      <c r="E2325">
        <v>5.4452999999999996</v>
      </c>
      <c r="F2325" s="2">
        <v>-3.8E-3</v>
      </c>
      <c r="G2325">
        <f t="shared" si="80"/>
        <v>3.0397363120306725E-3</v>
      </c>
      <c r="H2325">
        <f t="shared" si="81"/>
        <v>1.2028722017152429E-2</v>
      </c>
    </row>
    <row r="2326" spans="1:8" x14ac:dyDescent="0.25">
      <c r="A2326" s="1">
        <v>43419</v>
      </c>
      <c r="B2326">
        <v>5.3471000000000002</v>
      </c>
      <c r="C2326">
        <v>5.4610000000000003</v>
      </c>
      <c r="D2326">
        <v>5.4802999999999997</v>
      </c>
      <c r="E2326">
        <v>5.3049999999999997</v>
      </c>
      <c r="F2326" s="2">
        <v>-1.9900000000000001E-2</v>
      </c>
      <c r="G2326">
        <f t="shared" si="80"/>
        <v>2.109120825698366E-2</v>
      </c>
      <c r="H2326">
        <f t="shared" si="81"/>
        <v>3.3044297832233747E-2</v>
      </c>
    </row>
    <row r="2327" spans="1:8" x14ac:dyDescent="0.25">
      <c r="A2327" s="1">
        <v>43420</v>
      </c>
      <c r="B2327">
        <v>5.3308</v>
      </c>
      <c r="C2327">
        <v>5.3482000000000003</v>
      </c>
      <c r="D2327">
        <v>5.3997000000000002</v>
      </c>
      <c r="E2327">
        <v>5.3076999999999996</v>
      </c>
      <c r="F2327" s="2">
        <v>-3.0000000000000001E-3</v>
      </c>
      <c r="G2327">
        <f t="shared" si="80"/>
        <v>2.530601533357173E-3</v>
      </c>
      <c r="H2327">
        <f t="shared" si="81"/>
        <v>1.7333308212596894E-2</v>
      </c>
    </row>
    <row r="2328" spans="1:8" x14ac:dyDescent="0.25">
      <c r="A2328" s="1">
        <v>43423</v>
      </c>
      <c r="B2328">
        <v>5.3014999999999999</v>
      </c>
      <c r="C2328">
        <v>5.3346999999999998</v>
      </c>
      <c r="D2328">
        <v>5.3714000000000004</v>
      </c>
      <c r="E2328">
        <v>5.2969999999999997</v>
      </c>
      <c r="F2328" s="2">
        <v>-5.4999999999999997E-3</v>
      </c>
      <c r="G2328">
        <f t="shared" si="80"/>
        <v>5.1248233631652693E-3</v>
      </c>
      <c r="H2328">
        <f t="shared" si="81"/>
        <v>1.4045686237493051E-2</v>
      </c>
    </row>
    <row r="2329" spans="1:8" x14ac:dyDescent="0.25">
      <c r="A2329" s="1">
        <v>43424</v>
      </c>
      <c r="B2329">
        <v>5.3765999999999998</v>
      </c>
      <c r="C2329">
        <v>5.3075000000000001</v>
      </c>
      <c r="D2329">
        <v>5.4405999999999999</v>
      </c>
      <c r="E2329">
        <v>5.3041</v>
      </c>
      <c r="F2329" s="2">
        <v>1.4200000000000001E-2</v>
      </c>
      <c r="G2329">
        <f t="shared" si="80"/>
        <v>-1.2980492068510194E-2</v>
      </c>
      <c r="H2329">
        <f t="shared" si="81"/>
        <v>2.5734808921400395E-2</v>
      </c>
    </row>
    <row r="2330" spans="1:8" x14ac:dyDescent="0.25">
      <c r="A2330" s="1">
        <v>43425</v>
      </c>
      <c r="B2330">
        <v>5.3041</v>
      </c>
      <c r="C2330">
        <v>5.3773</v>
      </c>
      <c r="D2330">
        <v>5.4013</v>
      </c>
      <c r="E2330">
        <v>5.2774999999999999</v>
      </c>
      <c r="F2330" s="2">
        <v>-1.35E-2</v>
      </c>
      <c r="G2330">
        <f t="shared" si="80"/>
        <v>1.3055764883195204E-2</v>
      </c>
      <c r="H2330">
        <f t="shared" si="81"/>
        <v>2.3458076740881125E-2</v>
      </c>
    </row>
    <row r="2331" spans="1:8" x14ac:dyDescent="0.25">
      <c r="A2331" s="1">
        <v>43426</v>
      </c>
      <c r="B2331">
        <v>5.2859999999999996</v>
      </c>
      <c r="C2331">
        <v>5.3079999999999998</v>
      </c>
      <c r="D2331">
        <v>5.3513000000000002</v>
      </c>
      <c r="E2331">
        <v>5.2694999999999999</v>
      </c>
      <c r="F2331" s="2">
        <v>-3.3999999999999998E-3</v>
      </c>
      <c r="G2331">
        <f t="shared" si="80"/>
        <v>2.2658610271902506E-3</v>
      </c>
      <c r="H2331">
        <f t="shared" si="81"/>
        <v>1.5523294430211656E-2</v>
      </c>
    </row>
    <row r="2332" spans="1:8" x14ac:dyDescent="0.25">
      <c r="A2332" s="1">
        <v>43427</v>
      </c>
      <c r="B2332">
        <v>5.2865000000000002</v>
      </c>
      <c r="C2332">
        <v>5.2960000000000003</v>
      </c>
      <c r="D2332">
        <v>5.3171999999999997</v>
      </c>
      <c r="E2332">
        <v>5.2569999999999997</v>
      </c>
      <c r="F2332" s="2">
        <v>1E-4</v>
      </c>
      <c r="G2332">
        <f t="shared" si="80"/>
        <v>1.5696805794580245E-3</v>
      </c>
      <c r="H2332">
        <f t="shared" si="81"/>
        <v>1.1451398135818915E-2</v>
      </c>
    </row>
    <row r="2333" spans="1:8" x14ac:dyDescent="0.25">
      <c r="A2333" s="1">
        <v>43430</v>
      </c>
      <c r="B2333">
        <v>5.2466999999999997</v>
      </c>
      <c r="C2333">
        <v>5.2877000000000001</v>
      </c>
      <c r="D2333">
        <v>5.3101000000000003</v>
      </c>
      <c r="E2333">
        <v>5.2149999999999999</v>
      </c>
      <c r="F2333" s="2">
        <v>-7.4999999999999997E-3</v>
      </c>
      <c r="G2333">
        <f t="shared" si="80"/>
        <v>7.5455879270593315E-3</v>
      </c>
      <c r="H2333">
        <f t="shared" si="81"/>
        <v>1.8235858101629993E-2</v>
      </c>
    </row>
    <row r="2334" spans="1:8" x14ac:dyDescent="0.25">
      <c r="A2334" s="1">
        <v>43431</v>
      </c>
      <c r="B2334">
        <v>5.2672999999999996</v>
      </c>
      <c r="C2334">
        <v>5.2481</v>
      </c>
      <c r="D2334">
        <v>5.2996999999999996</v>
      </c>
      <c r="E2334">
        <v>5.2175000000000002</v>
      </c>
      <c r="F2334" s="2">
        <v>3.8999999999999998E-3</v>
      </c>
      <c r="G2334">
        <f t="shared" si="80"/>
        <v>-4.6844181459566392E-3</v>
      </c>
      <c r="H2334">
        <f t="shared" si="81"/>
        <v>1.5754671777671179E-2</v>
      </c>
    </row>
    <row r="2335" spans="1:8" x14ac:dyDescent="0.25">
      <c r="A2335" s="1">
        <v>43432</v>
      </c>
      <c r="B2335">
        <v>5.2148000000000003</v>
      </c>
      <c r="C2335">
        <v>5.2728000000000002</v>
      </c>
      <c r="D2335">
        <v>5.2827999999999999</v>
      </c>
      <c r="E2335">
        <v>5.2054</v>
      </c>
      <c r="F2335" s="2">
        <v>-0.01</v>
      </c>
      <c r="G2335">
        <f t="shared" si="80"/>
        <v>9.9214709825704017E-3</v>
      </c>
      <c r="H2335">
        <f t="shared" si="81"/>
        <v>1.4869174318976431E-2</v>
      </c>
    </row>
    <row r="2336" spans="1:8" x14ac:dyDescent="0.25">
      <c r="A2336" s="1">
        <v>43433</v>
      </c>
      <c r="B2336">
        <v>5.1520000000000001</v>
      </c>
      <c r="C2336">
        <v>5.2210000000000001</v>
      </c>
      <c r="D2336">
        <v>5.2336</v>
      </c>
      <c r="E2336">
        <v>5.1275000000000004</v>
      </c>
      <c r="F2336" s="2">
        <v>-1.2E-2</v>
      </c>
      <c r="G2336">
        <f t="shared" si="80"/>
        <v>1.1331719128329384E-2</v>
      </c>
      <c r="H2336">
        <f t="shared" si="81"/>
        <v>2.069234519746458E-2</v>
      </c>
    </row>
    <row r="2337" spans="1:8" x14ac:dyDescent="0.25">
      <c r="A2337" s="1">
        <v>43434</v>
      </c>
      <c r="B2337">
        <v>5.2118000000000002</v>
      </c>
      <c r="C2337">
        <v>5.1624999999999996</v>
      </c>
      <c r="D2337">
        <v>5.2598000000000003</v>
      </c>
      <c r="E2337">
        <v>5.1390000000000002</v>
      </c>
      <c r="F2337" s="2">
        <v>1.1599999999999999E-2</v>
      </c>
      <c r="G2337">
        <f t="shared" si="80"/>
        <v>-9.6493247391037477E-3</v>
      </c>
      <c r="H2337">
        <f t="shared" si="81"/>
        <v>2.3506518777972371E-2</v>
      </c>
    </row>
    <row r="2338" spans="1:8" x14ac:dyDescent="0.25">
      <c r="A2338" s="1">
        <v>43437</v>
      </c>
      <c r="B2338">
        <v>5.2412999999999998</v>
      </c>
      <c r="C2338">
        <v>5.2127999999999997</v>
      </c>
      <c r="D2338">
        <v>5.2885</v>
      </c>
      <c r="E2338">
        <v>5.141</v>
      </c>
      <c r="F2338" s="2">
        <v>5.7000000000000002E-3</v>
      </c>
      <c r="G2338">
        <f t="shared" si="80"/>
        <v>-7.2180852076866872E-3</v>
      </c>
      <c r="H2338">
        <f t="shared" si="81"/>
        <v>2.8690916164170389E-2</v>
      </c>
    </row>
    <row r="2339" spans="1:8" x14ac:dyDescent="0.25">
      <c r="A2339" s="1">
        <v>43438</v>
      </c>
      <c r="B2339">
        <v>5.3783000000000003</v>
      </c>
      <c r="C2339">
        <v>5.2507000000000001</v>
      </c>
      <c r="D2339">
        <v>5.4619</v>
      </c>
      <c r="E2339">
        <v>5.2285000000000004</v>
      </c>
      <c r="F2339" s="2">
        <v>2.6100000000000002E-2</v>
      </c>
      <c r="G2339">
        <f t="shared" si="80"/>
        <v>-2.5392111368909519E-2</v>
      </c>
      <c r="H2339">
        <f t="shared" si="81"/>
        <v>4.4639954097733497E-2</v>
      </c>
    </row>
    <row r="2340" spans="1:8" x14ac:dyDescent="0.25">
      <c r="A2340" s="1">
        <v>43439</v>
      </c>
      <c r="B2340">
        <v>5.3251999999999997</v>
      </c>
      <c r="C2340">
        <v>5.3875000000000002</v>
      </c>
      <c r="D2340">
        <v>5.4576000000000002</v>
      </c>
      <c r="E2340">
        <v>5.3049999999999997</v>
      </c>
      <c r="F2340" s="2">
        <v>-9.9000000000000008E-3</v>
      </c>
      <c r="G2340">
        <f t="shared" si="80"/>
        <v>1.1547127300037657E-2</v>
      </c>
      <c r="H2340">
        <f t="shared" si="81"/>
        <v>2.8765315739868146E-2</v>
      </c>
    </row>
    <row r="2341" spans="1:8" x14ac:dyDescent="0.25">
      <c r="A2341" s="1">
        <v>43440</v>
      </c>
      <c r="B2341">
        <v>5.3339999999999996</v>
      </c>
      <c r="C2341">
        <v>5.3259999999999996</v>
      </c>
      <c r="D2341">
        <v>5.4039999999999999</v>
      </c>
      <c r="E2341">
        <v>5.3171999999999997</v>
      </c>
      <c r="F2341" s="2">
        <v>1.6999999999999999E-3</v>
      </c>
      <c r="G2341">
        <f t="shared" si="80"/>
        <v>-2.4162280619603542E-3</v>
      </c>
      <c r="H2341">
        <f t="shared" si="81"/>
        <v>1.6324381253291248E-2</v>
      </c>
    </row>
    <row r="2342" spans="1:8" x14ac:dyDescent="0.25">
      <c r="A2342" s="1">
        <v>43441</v>
      </c>
      <c r="B2342">
        <v>5.3018999999999998</v>
      </c>
      <c r="C2342">
        <v>5.3388999999999998</v>
      </c>
      <c r="D2342">
        <v>5.3552</v>
      </c>
      <c r="E2342">
        <v>5.2525000000000004</v>
      </c>
      <c r="F2342" s="2">
        <v>-6.0000000000000001E-3</v>
      </c>
      <c r="G2342">
        <f t="shared" si="80"/>
        <v>6.4091688815999942E-3</v>
      </c>
      <c r="H2342">
        <f t="shared" si="81"/>
        <v>1.9552594002855698E-2</v>
      </c>
    </row>
    <row r="2343" spans="1:8" x14ac:dyDescent="0.25">
      <c r="A2343" s="1">
        <v>43444</v>
      </c>
      <c r="B2343">
        <v>5.3201999999999998</v>
      </c>
      <c r="C2343">
        <v>5.3048999999999999</v>
      </c>
      <c r="D2343">
        <v>5.3570000000000002</v>
      </c>
      <c r="E2343">
        <v>5.2667999999999999</v>
      </c>
      <c r="F2343" s="2">
        <v>3.5000000000000001E-3</v>
      </c>
      <c r="G2343">
        <f t="shared" si="80"/>
        <v>-3.737229567307656E-3</v>
      </c>
      <c r="H2343">
        <f t="shared" si="81"/>
        <v>1.7126148705096128E-2</v>
      </c>
    </row>
    <row r="2344" spans="1:8" x14ac:dyDescent="0.25">
      <c r="A2344" s="1">
        <v>43445</v>
      </c>
      <c r="B2344">
        <v>5.3643000000000001</v>
      </c>
      <c r="C2344">
        <v>5.3247999999999998</v>
      </c>
      <c r="D2344">
        <v>5.4101999999999997</v>
      </c>
      <c r="E2344">
        <v>5.3040000000000003</v>
      </c>
      <c r="F2344" s="2">
        <v>8.3000000000000001E-3</v>
      </c>
      <c r="G2344">
        <f t="shared" si="80"/>
        <v>-7.5485061413156102E-3</v>
      </c>
      <c r="H2344">
        <f t="shared" si="81"/>
        <v>2.0022624434389028E-2</v>
      </c>
    </row>
    <row r="2345" spans="1:8" x14ac:dyDescent="0.25">
      <c r="A2345" s="1">
        <v>43446</v>
      </c>
      <c r="B2345">
        <v>5.3417000000000003</v>
      </c>
      <c r="C2345">
        <v>5.3653000000000004</v>
      </c>
      <c r="D2345">
        <v>5.4039999999999999</v>
      </c>
      <c r="E2345">
        <v>5.3284000000000002</v>
      </c>
      <c r="F2345" s="2">
        <v>-4.1999999999999997E-3</v>
      </c>
      <c r="G2345">
        <f t="shared" si="80"/>
        <v>3.234854151084618E-3</v>
      </c>
      <c r="H2345">
        <f t="shared" si="81"/>
        <v>1.4188124014713546E-2</v>
      </c>
    </row>
    <row r="2346" spans="1:8" x14ac:dyDescent="0.25">
      <c r="A2346" s="1">
        <v>43447</v>
      </c>
      <c r="B2346">
        <v>5.3342000000000001</v>
      </c>
      <c r="C2346">
        <v>5.3479999999999999</v>
      </c>
      <c r="D2346">
        <v>5.3918999999999997</v>
      </c>
      <c r="E2346">
        <v>5.2990000000000004</v>
      </c>
      <c r="F2346" s="2">
        <v>-1.4E-3</v>
      </c>
      <c r="G2346">
        <f t="shared" si="80"/>
        <v>1.685708934257249E-3</v>
      </c>
      <c r="H2346">
        <f t="shared" si="81"/>
        <v>1.7531609737686225E-2</v>
      </c>
    </row>
    <row r="2347" spans="1:8" x14ac:dyDescent="0.25">
      <c r="A2347" s="1">
        <v>43448</v>
      </c>
      <c r="B2347">
        <v>5.3624999999999998</v>
      </c>
      <c r="C2347">
        <v>5.3390000000000004</v>
      </c>
      <c r="D2347">
        <v>5.4246999999999996</v>
      </c>
      <c r="E2347">
        <v>5.3345000000000002</v>
      </c>
      <c r="F2347" s="2">
        <v>5.3E-3</v>
      </c>
      <c r="G2347">
        <f t="shared" si="80"/>
        <v>-4.6421447081414083E-3</v>
      </c>
      <c r="H2347">
        <f t="shared" si="81"/>
        <v>1.6908801199737443E-2</v>
      </c>
    </row>
    <row r="2348" spans="1:8" x14ac:dyDescent="0.25">
      <c r="A2348" s="1">
        <v>43451</v>
      </c>
      <c r="B2348">
        <v>5.3676000000000004</v>
      </c>
      <c r="C2348">
        <v>5.3639000000000001</v>
      </c>
      <c r="D2348">
        <v>5.4032</v>
      </c>
      <c r="E2348">
        <v>5.3605</v>
      </c>
      <c r="F2348" s="2">
        <v>1E-3</v>
      </c>
      <c r="G2348">
        <f t="shared" si="80"/>
        <v>-1.0801348306236486E-3</v>
      </c>
      <c r="H2348">
        <f t="shared" si="81"/>
        <v>7.9656748437645659E-3</v>
      </c>
    </row>
    <row r="2349" spans="1:8" x14ac:dyDescent="0.25">
      <c r="A2349" s="1">
        <v>43452</v>
      </c>
      <c r="B2349">
        <v>5.3440000000000003</v>
      </c>
      <c r="C2349">
        <v>5.3696999999999999</v>
      </c>
      <c r="D2349">
        <v>5.3928000000000003</v>
      </c>
      <c r="E2349">
        <v>5.3287000000000004</v>
      </c>
      <c r="F2349" s="2">
        <v>-4.4000000000000003E-3</v>
      </c>
      <c r="G2349">
        <f t="shared" si="80"/>
        <v>4.752727204685424E-3</v>
      </c>
      <c r="H2349">
        <f t="shared" si="81"/>
        <v>1.202920036781951E-2</v>
      </c>
    </row>
    <row r="2350" spans="1:8" x14ac:dyDescent="0.25">
      <c r="A2350" s="1">
        <v>43453</v>
      </c>
      <c r="B2350">
        <v>5.2831999999999999</v>
      </c>
      <c r="C2350">
        <v>5.3442999999999996</v>
      </c>
      <c r="D2350">
        <v>5.3578000000000001</v>
      </c>
      <c r="E2350">
        <v>5.2015000000000002</v>
      </c>
      <c r="F2350" s="2">
        <v>-1.14E-2</v>
      </c>
      <c r="G2350">
        <f t="shared" si="80"/>
        <v>1.0952633171912677E-2</v>
      </c>
      <c r="H2350">
        <f t="shared" si="81"/>
        <v>3.0049024319907695E-2</v>
      </c>
    </row>
    <row r="2351" spans="1:8" x14ac:dyDescent="0.25">
      <c r="A2351" s="1">
        <v>43454</v>
      </c>
      <c r="B2351">
        <v>5.2553999999999998</v>
      </c>
      <c r="C2351">
        <v>5.2864000000000004</v>
      </c>
      <c r="D2351">
        <v>5.3247</v>
      </c>
      <c r="E2351">
        <v>5.2205000000000004</v>
      </c>
      <c r="F2351" s="2">
        <v>-5.3E-3</v>
      </c>
      <c r="G2351">
        <f t="shared" si="80"/>
        <v>4.5606567345697815E-3</v>
      </c>
      <c r="H2351">
        <f t="shared" si="81"/>
        <v>1.9959773968010654E-2</v>
      </c>
    </row>
    <row r="2352" spans="1:8" x14ac:dyDescent="0.25">
      <c r="A2352" s="1">
        <v>43455</v>
      </c>
      <c r="B2352">
        <v>5.3170999999999999</v>
      </c>
      <c r="C2352">
        <v>5.2624000000000004</v>
      </c>
      <c r="D2352">
        <v>5.3246000000000002</v>
      </c>
      <c r="E2352">
        <v>5.2344999999999997</v>
      </c>
      <c r="F2352" s="2">
        <v>1.17E-2</v>
      </c>
      <c r="G2352">
        <f t="shared" si="80"/>
        <v>-9.9896529018906402E-3</v>
      </c>
      <c r="H2352">
        <f t="shared" si="81"/>
        <v>1.7212723278250172E-2</v>
      </c>
    </row>
    <row r="2353" spans="1:8" x14ac:dyDescent="0.25">
      <c r="A2353" s="1">
        <v>43458</v>
      </c>
      <c r="B2353">
        <v>5.2838000000000003</v>
      </c>
      <c r="C2353">
        <v>5.3155000000000001</v>
      </c>
      <c r="D2353">
        <v>5.3304999999999998</v>
      </c>
      <c r="E2353">
        <v>5.2765000000000004</v>
      </c>
      <c r="F2353" s="2">
        <v>-6.3E-3</v>
      </c>
      <c r="G2353">
        <f t="shared" si="80"/>
        <v>5.0103989411987926E-3</v>
      </c>
      <c r="H2353">
        <f t="shared" si="81"/>
        <v>1.0234056666350683E-2</v>
      </c>
    </row>
    <row r="2354" spans="1:8" x14ac:dyDescent="0.25">
      <c r="A2354" s="1">
        <v>43459</v>
      </c>
      <c r="B2354">
        <v>5.2910000000000004</v>
      </c>
      <c r="C2354">
        <v>5.2889999999999997</v>
      </c>
      <c r="D2354">
        <v>5.3661000000000003</v>
      </c>
      <c r="E2354">
        <v>5.2759999999999998</v>
      </c>
      <c r="F2354" s="2">
        <v>1.4E-3</v>
      </c>
      <c r="G2354">
        <f t="shared" si="80"/>
        <v>-3.9735598199658311E-3</v>
      </c>
      <c r="H2354">
        <f t="shared" si="81"/>
        <v>1.7077331311599796E-2</v>
      </c>
    </row>
    <row r="2355" spans="1:8" x14ac:dyDescent="0.25">
      <c r="A2355" s="1">
        <v>43460</v>
      </c>
      <c r="B2355">
        <v>5.2710999999999997</v>
      </c>
      <c r="C2355">
        <v>5.3101000000000003</v>
      </c>
      <c r="D2355">
        <v>5.3182</v>
      </c>
      <c r="E2355">
        <v>5.2689000000000004</v>
      </c>
      <c r="F2355" s="2">
        <v>-3.8E-3</v>
      </c>
      <c r="G2355">
        <f t="shared" si="80"/>
        <v>6.0818491852975909E-3</v>
      </c>
      <c r="H2355">
        <f t="shared" si="81"/>
        <v>9.3567917402113676E-3</v>
      </c>
    </row>
    <row r="2356" spans="1:8" x14ac:dyDescent="0.25">
      <c r="A2356" s="1">
        <v>43461</v>
      </c>
      <c r="B2356">
        <v>5.2805999999999997</v>
      </c>
      <c r="C2356">
        <v>5.2779999999999996</v>
      </c>
      <c r="D2356">
        <v>5.3432000000000004</v>
      </c>
      <c r="E2356">
        <v>5.2659000000000002</v>
      </c>
      <c r="F2356" s="2">
        <v>1.8E-3</v>
      </c>
      <c r="G2356">
        <f t="shared" si="80"/>
        <v>-1.3245033112583844E-3</v>
      </c>
      <c r="H2356">
        <f t="shared" si="81"/>
        <v>1.4679352057578029E-2</v>
      </c>
    </row>
    <row r="2357" spans="1:8" x14ac:dyDescent="0.25">
      <c r="A2357" s="1">
        <v>43462</v>
      </c>
      <c r="B2357">
        <v>5.2714999999999996</v>
      </c>
      <c r="C2357">
        <v>5.2850000000000001</v>
      </c>
      <c r="D2357">
        <v>5.3071999999999999</v>
      </c>
      <c r="E2357">
        <v>5.2462999999999997</v>
      </c>
      <c r="F2357" s="2">
        <v>-1.6999999999999999E-3</v>
      </c>
      <c r="G2357">
        <f t="shared" si="80"/>
        <v>2.3707918444760886E-3</v>
      </c>
      <c r="H2357">
        <f t="shared" si="81"/>
        <v>1.1608181003755061E-2</v>
      </c>
    </row>
    <row r="2358" spans="1:8" x14ac:dyDescent="0.25">
      <c r="A2358" s="1">
        <v>43465</v>
      </c>
      <c r="B2358">
        <v>5.2877000000000001</v>
      </c>
      <c r="C2358">
        <v>5.2725</v>
      </c>
      <c r="D2358">
        <v>5.3246000000000002</v>
      </c>
      <c r="E2358">
        <v>5.258</v>
      </c>
      <c r="F2358" s="2">
        <v>3.0999999999999999E-3</v>
      </c>
      <c r="G2358">
        <f t="shared" si="80"/>
        <v>-3.2327586206896768E-3</v>
      </c>
      <c r="H2358">
        <f t="shared" si="81"/>
        <v>1.2666413084823167E-2</v>
      </c>
    </row>
    <row r="2359" spans="1:8" x14ac:dyDescent="0.25">
      <c r="A2359" s="1">
        <v>43466</v>
      </c>
      <c r="B2359">
        <v>5.2923</v>
      </c>
      <c r="C2359">
        <v>5.2896000000000001</v>
      </c>
      <c r="D2359">
        <v>5.2987000000000002</v>
      </c>
      <c r="E2359">
        <v>5.2628000000000004</v>
      </c>
      <c r="F2359" s="2">
        <v>8.9999999999999998E-4</v>
      </c>
      <c r="G2359">
        <f t="shared" si="80"/>
        <v>-6.9899684506834268E-4</v>
      </c>
      <c r="H2359">
        <f t="shared" si="81"/>
        <v>6.8214638595424145E-3</v>
      </c>
    </row>
    <row r="2360" spans="1:8" x14ac:dyDescent="0.25">
      <c r="A2360" s="1">
        <v>43467</v>
      </c>
      <c r="B2360">
        <v>5.3916000000000004</v>
      </c>
      <c r="C2360">
        <v>5.2933000000000003</v>
      </c>
      <c r="D2360">
        <v>5.4170999999999996</v>
      </c>
      <c r="E2360">
        <v>5.2709999999999999</v>
      </c>
      <c r="F2360" s="2">
        <v>1.8800000000000001E-2</v>
      </c>
      <c r="G2360">
        <f t="shared" si="80"/>
        <v>-1.9795563127291499E-2</v>
      </c>
      <c r="H2360">
        <f t="shared" si="81"/>
        <v>2.7717700626067099E-2</v>
      </c>
    </row>
    <row r="2361" spans="1:8" x14ac:dyDescent="0.25">
      <c r="A2361" s="1">
        <v>43468</v>
      </c>
      <c r="B2361">
        <v>5.4653999999999998</v>
      </c>
      <c r="C2361">
        <v>5.4001999999999999</v>
      </c>
      <c r="D2361">
        <v>5.8339999999999996</v>
      </c>
      <c r="E2361">
        <v>5.3901000000000003</v>
      </c>
      <c r="F2361" s="2">
        <v>1.37E-2</v>
      </c>
      <c r="G2361">
        <f t="shared" si="80"/>
        <v>-1.2128418549346022E-2</v>
      </c>
      <c r="H2361">
        <f t="shared" si="81"/>
        <v>8.235468729708155E-2</v>
      </c>
    </row>
    <row r="2362" spans="1:8" x14ac:dyDescent="0.25">
      <c r="A2362" s="1">
        <v>43469</v>
      </c>
      <c r="B2362">
        <v>5.3300999999999998</v>
      </c>
      <c r="C2362">
        <v>5.4664999999999999</v>
      </c>
      <c r="D2362">
        <v>5.4878999999999998</v>
      </c>
      <c r="E2362">
        <v>5.3094999999999999</v>
      </c>
      <c r="F2362" s="2">
        <v>-2.4799999999999999E-2</v>
      </c>
      <c r="G2362">
        <f t="shared" si="80"/>
        <v>2.4648547328959693E-2</v>
      </c>
      <c r="H2362">
        <f t="shared" si="81"/>
        <v>3.3600150673321387E-2</v>
      </c>
    </row>
    <row r="2363" spans="1:8" x14ac:dyDescent="0.25">
      <c r="A2363" s="1">
        <v>43472</v>
      </c>
      <c r="B2363">
        <v>5.3804999999999996</v>
      </c>
      <c r="C2363">
        <v>5.335</v>
      </c>
      <c r="D2363">
        <v>5.4143999999999997</v>
      </c>
      <c r="E2363">
        <v>5.3186999999999998</v>
      </c>
      <c r="F2363" s="2">
        <v>9.4999999999999998E-3</v>
      </c>
      <c r="G2363">
        <f t="shared" si="80"/>
        <v>-9.2298549594219993E-3</v>
      </c>
      <c r="H2363">
        <f t="shared" si="81"/>
        <v>1.7993118619211441E-2</v>
      </c>
    </row>
    <row r="2364" spans="1:8" x14ac:dyDescent="0.25">
      <c r="A2364" s="1">
        <v>43473</v>
      </c>
      <c r="B2364">
        <v>5.4801000000000002</v>
      </c>
      <c r="C2364">
        <v>5.3846999999999996</v>
      </c>
      <c r="D2364">
        <v>5.5205000000000002</v>
      </c>
      <c r="E2364">
        <v>5.3765000000000001</v>
      </c>
      <c r="F2364" s="2">
        <v>1.8499999999999999E-2</v>
      </c>
      <c r="G2364">
        <f t="shared" si="80"/>
        <v>-1.8160932115311085E-2</v>
      </c>
      <c r="H2364">
        <f t="shared" si="81"/>
        <v>2.6783223286524716E-2</v>
      </c>
    </row>
    <row r="2365" spans="1:8" x14ac:dyDescent="0.25">
      <c r="A2365" s="1">
        <v>43474</v>
      </c>
      <c r="B2365">
        <v>5.4728000000000003</v>
      </c>
      <c r="C2365">
        <v>5.4843000000000002</v>
      </c>
      <c r="D2365">
        <v>5.5487000000000002</v>
      </c>
      <c r="E2365">
        <v>5.4381000000000004</v>
      </c>
      <c r="F2365" s="2">
        <v>-1.2999999999999999E-3</v>
      </c>
      <c r="G2365">
        <f t="shared" si="80"/>
        <v>1.2231634292391507E-3</v>
      </c>
      <c r="H2365">
        <f t="shared" si="81"/>
        <v>2.033798569353263E-2</v>
      </c>
    </row>
    <row r="2366" spans="1:8" x14ac:dyDescent="0.25">
      <c r="A2366" s="1">
        <v>43475</v>
      </c>
      <c r="B2366">
        <v>5.4132999999999996</v>
      </c>
      <c r="C2366">
        <v>5.4775999999999998</v>
      </c>
      <c r="D2366">
        <v>5.5132000000000003</v>
      </c>
      <c r="E2366">
        <v>5.3978999999999999</v>
      </c>
      <c r="F2366" s="2">
        <v>-1.09E-2</v>
      </c>
      <c r="G2366">
        <f t="shared" si="80"/>
        <v>1.1075014766686283E-2</v>
      </c>
      <c r="H2366">
        <f t="shared" si="81"/>
        <v>2.1360158580188665E-2</v>
      </c>
    </row>
    <row r="2367" spans="1:8" x14ac:dyDescent="0.25">
      <c r="A2367" s="1">
        <v>43476</v>
      </c>
      <c r="B2367">
        <v>5.452</v>
      </c>
      <c r="C2367">
        <v>5.4176000000000002</v>
      </c>
      <c r="D2367">
        <v>5.5122999999999998</v>
      </c>
      <c r="E2367">
        <v>5.4035000000000002</v>
      </c>
      <c r="F2367" s="2">
        <v>7.1000000000000004E-3</v>
      </c>
      <c r="G2367">
        <f t="shared" si="80"/>
        <v>-6.8560953253895282E-3</v>
      </c>
      <c r="H2367">
        <f t="shared" si="81"/>
        <v>2.0135097621911641E-2</v>
      </c>
    </row>
    <row r="2368" spans="1:8" x14ac:dyDescent="0.25">
      <c r="A2368" s="1">
        <v>43479</v>
      </c>
      <c r="B2368">
        <v>5.4336000000000002</v>
      </c>
      <c r="C2368">
        <v>5.4550000000000001</v>
      </c>
      <c r="D2368">
        <v>5.5457000000000001</v>
      </c>
      <c r="E2368">
        <v>5.4244000000000003</v>
      </c>
      <c r="F2368" s="2">
        <v>-3.3999999999999998E-3</v>
      </c>
      <c r="G2368">
        <f t="shared" si="80"/>
        <v>1.9653582646070077E-3</v>
      </c>
      <c r="H2368">
        <f t="shared" si="81"/>
        <v>2.2361920212373671E-2</v>
      </c>
    </row>
    <row r="2369" spans="1:8" x14ac:dyDescent="0.25">
      <c r="A2369" s="1">
        <v>43480</v>
      </c>
      <c r="B2369">
        <v>5.4417</v>
      </c>
      <c r="C2369">
        <v>5.4443000000000001</v>
      </c>
      <c r="D2369">
        <v>5.4737999999999998</v>
      </c>
      <c r="E2369">
        <v>5.4219999999999997</v>
      </c>
      <c r="F2369" s="2">
        <v>1.5E-3</v>
      </c>
      <c r="G2369">
        <f t="shared" si="80"/>
        <v>-4.4063377825100255E-4</v>
      </c>
      <c r="H2369">
        <f t="shared" si="81"/>
        <v>9.5536702323865859E-3</v>
      </c>
    </row>
    <row r="2370" spans="1:8" x14ac:dyDescent="0.25">
      <c r="A2370" s="1">
        <v>43481</v>
      </c>
      <c r="B2370">
        <v>5.3319999999999999</v>
      </c>
      <c r="C2370">
        <v>5.4466999999999999</v>
      </c>
      <c r="D2370">
        <v>5.4577</v>
      </c>
      <c r="E2370">
        <v>5.3250999999999999</v>
      </c>
      <c r="F2370" s="2">
        <v>-2.0199999999999999E-2</v>
      </c>
      <c r="G2370">
        <f t="shared" si="80"/>
        <v>2.1320082505156514E-2</v>
      </c>
      <c r="H2370">
        <f t="shared" si="81"/>
        <v>2.4900940827402313E-2</v>
      </c>
    </row>
    <row r="2371" spans="1:8" x14ac:dyDescent="0.25">
      <c r="A2371" s="1">
        <v>43482</v>
      </c>
      <c r="B2371">
        <v>5.3433999999999999</v>
      </c>
      <c r="C2371">
        <v>5.3330000000000002</v>
      </c>
      <c r="D2371">
        <v>5.3932000000000002</v>
      </c>
      <c r="E2371">
        <v>5.3303000000000003</v>
      </c>
      <c r="F2371" s="2">
        <v>2.0999999999999999E-3</v>
      </c>
      <c r="G2371">
        <f t="shared" si="80"/>
        <v>-2.3944030827938718E-3</v>
      </c>
      <c r="H2371">
        <f t="shared" si="81"/>
        <v>1.1800461512485217E-2</v>
      </c>
    </row>
    <row r="2372" spans="1:8" x14ac:dyDescent="0.25">
      <c r="A2372" s="1">
        <v>43483</v>
      </c>
      <c r="B2372">
        <v>5.3273000000000001</v>
      </c>
      <c r="C2372">
        <v>5.3457999999999997</v>
      </c>
      <c r="D2372">
        <v>5.3789999999999996</v>
      </c>
      <c r="E2372">
        <v>5.3170000000000002</v>
      </c>
      <c r="F2372" s="2">
        <v>-3.0000000000000001E-3</v>
      </c>
      <c r="G2372">
        <f t="shared" si="80"/>
        <v>3.7176117161096586E-3</v>
      </c>
      <c r="H2372">
        <f t="shared" si="81"/>
        <v>1.166071092721448E-2</v>
      </c>
    </row>
    <row r="2373" spans="1:8" x14ac:dyDescent="0.25">
      <c r="A2373" s="1">
        <v>43486</v>
      </c>
      <c r="B2373">
        <v>5.3221999999999996</v>
      </c>
      <c r="C2373">
        <v>5.3259999999999996</v>
      </c>
      <c r="D2373">
        <v>5.3606999999999996</v>
      </c>
      <c r="E2373">
        <v>5.3144999999999998</v>
      </c>
      <c r="F2373" s="2">
        <v>-1E-3</v>
      </c>
      <c r="G2373">
        <f t="shared" si="80"/>
        <v>6.5758572099574198E-4</v>
      </c>
      <c r="H2373">
        <f t="shared" si="81"/>
        <v>8.6931978549251668E-3</v>
      </c>
    </row>
    <row r="2374" spans="1:8" x14ac:dyDescent="0.25">
      <c r="A2374" s="1">
        <v>43487</v>
      </c>
      <c r="B2374">
        <v>5.3358999999999996</v>
      </c>
      <c r="C2374">
        <v>5.3224999999999998</v>
      </c>
      <c r="D2374">
        <v>5.3695000000000004</v>
      </c>
      <c r="E2374">
        <v>5.3167999999999997</v>
      </c>
      <c r="F2374" s="2">
        <v>2.5999999999999999E-3</v>
      </c>
      <c r="G2374">
        <f t="shared" si="80"/>
        <v>-3.3704709296881932E-3</v>
      </c>
      <c r="H2374">
        <f t="shared" si="81"/>
        <v>9.91197712910033E-3</v>
      </c>
    </row>
    <row r="2375" spans="1:8" x14ac:dyDescent="0.25">
      <c r="A2375" s="1">
        <v>43488</v>
      </c>
      <c r="B2375">
        <v>5.2823000000000002</v>
      </c>
      <c r="C2375">
        <v>5.3404999999999996</v>
      </c>
      <c r="D2375">
        <v>5.3571</v>
      </c>
      <c r="E2375">
        <v>5.2724000000000002</v>
      </c>
      <c r="F2375" s="2">
        <v>-0.01</v>
      </c>
      <c r="G2375">
        <f t="shared" si="80"/>
        <v>1.0386711064022997E-2</v>
      </c>
      <c r="H2375">
        <f t="shared" si="81"/>
        <v>1.6064790228358959E-2</v>
      </c>
    </row>
    <row r="2376" spans="1:8" x14ac:dyDescent="0.25">
      <c r="A2376" s="1">
        <v>43489</v>
      </c>
      <c r="B2376">
        <v>5.2622999999999998</v>
      </c>
      <c r="C2376">
        <v>5.2855999999999996</v>
      </c>
      <c r="D2376">
        <v>5.3013000000000003</v>
      </c>
      <c r="E2376">
        <v>5.2446999999999999</v>
      </c>
      <c r="F2376" s="2">
        <v>-3.8E-3</v>
      </c>
      <c r="G2376">
        <f t="shared" si="80"/>
        <v>3.9126305792972372E-3</v>
      </c>
      <c r="H2376">
        <f t="shared" si="81"/>
        <v>1.0791847007455228E-2</v>
      </c>
    </row>
    <row r="2377" spans="1:8" x14ac:dyDescent="0.25">
      <c r="A2377" s="1">
        <v>43490</v>
      </c>
      <c r="B2377">
        <v>5.2678000000000003</v>
      </c>
      <c r="C2377">
        <v>5.2649999999999997</v>
      </c>
      <c r="D2377">
        <v>5.2944000000000004</v>
      </c>
      <c r="E2377">
        <v>5.2511000000000001</v>
      </c>
      <c r="F2377" s="2">
        <v>1E-3</v>
      </c>
      <c r="G2377">
        <f t="shared" si="80"/>
        <v>-5.125576627370437E-4</v>
      </c>
      <c r="H2377">
        <f t="shared" si="81"/>
        <v>8.2458913370532533E-3</v>
      </c>
    </row>
    <row r="2378" spans="1:8" x14ac:dyDescent="0.25">
      <c r="A2378" s="1">
        <v>43493</v>
      </c>
      <c r="B2378">
        <v>5.3269000000000002</v>
      </c>
      <c r="C2378">
        <v>5.2676999999999996</v>
      </c>
      <c r="D2378">
        <v>5.3453999999999997</v>
      </c>
      <c r="E2378">
        <v>5.2470999999999997</v>
      </c>
      <c r="F2378" s="2">
        <v>1.12E-2</v>
      </c>
      <c r="G2378">
        <f t="shared" si="80"/>
        <v>-1.0853440991456256E-2</v>
      </c>
      <c r="H2378">
        <f t="shared" si="81"/>
        <v>1.873415791580112E-2</v>
      </c>
    </row>
    <row r="2379" spans="1:8" x14ac:dyDescent="0.25">
      <c r="A2379" s="1">
        <v>43494</v>
      </c>
      <c r="B2379">
        <v>5.3070000000000004</v>
      </c>
      <c r="C2379">
        <v>5.3254999999999999</v>
      </c>
      <c r="D2379">
        <v>5.3651</v>
      </c>
      <c r="E2379">
        <v>5.298</v>
      </c>
      <c r="F2379" s="2">
        <v>-3.7000000000000002E-3</v>
      </c>
      <c r="G2379">
        <f t="shared" si="80"/>
        <v>2.3527197440241254E-3</v>
      </c>
      <c r="H2379">
        <f t="shared" si="81"/>
        <v>1.2665156662891645E-2</v>
      </c>
    </row>
    <row r="2380" spans="1:8" x14ac:dyDescent="0.25">
      <c r="A2380" s="1">
        <v>43495</v>
      </c>
      <c r="B2380">
        <v>5.2241999999999997</v>
      </c>
      <c r="C2380">
        <v>5.3129999999999997</v>
      </c>
      <c r="D2380">
        <v>5.3273999999999999</v>
      </c>
      <c r="E2380">
        <v>5.2119</v>
      </c>
      <c r="F2380" s="2">
        <v>-1.5599999999999999E-2</v>
      </c>
      <c r="G2380">
        <f t="shared" ref="G2380:G2443" si="82">(C2380-C2381)/C2381</f>
        <v>1.6919955594686682E-2</v>
      </c>
      <c r="H2380">
        <f t="shared" ref="H2380:H2443" si="83">(D2380-E2380)/E2380</f>
        <v>2.2160824267541575E-2</v>
      </c>
    </row>
    <row r="2381" spans="1:8" x14ac:dyDescent="0.25">
      <c r="A2381" s="1">
        <v>43496</v>
      </c>
      <c r="B2381">
        <v>5.1605999999999996</v>
      </c>
      <c r="C2381">
        <v>5.2245999999999997</v>
      </c>
      <c r="D2381">
        <v>5.2477</v>
      </c>
      <c r="E2381">
        <v>5.1586999999999996</v>
      </c>
      <c r="F2381" s="2">
        <v>-1.2200000000000001E-2</v>
      </c>
      <c r="G2381">
        <f t="shared" si="82"/>
        <v>1.1833058971627716E-2</v>
      </c>
      <c r="H2381">
        <f t="shared" si="83"/>
        <v>1.7252408552542387E-2</v>
      </c>
    </row>
    <row r="2382" spans="1:8" x14ac:dyDescent="0.25">
      <c r="A2382" s="1">
        <v>43497</v>
      </c>
      <c r="B2382">
        <v>5.2073999999999998</v>
      </c>
      <c r="C2382">
        <v>5.1635</v>
      </c>
      <c r="D2382">
        <v>5.2369000000000003</v>
      </c>
      <c r="E2382">
        <v>5.1615000000000002</v>
      </c>
      <c r="F2382" s="2">
        <v>9.1000000000000004E-3</v>
      </c>
      <c r="G2382">
        <f t="shared" si="82"/>
        <v>-8.9631875935665441E-3</v>
      </c>
      <c r="H2382">
        <f t="shared" si="83"/>
        <v>1.4608156543640441E-2</v>
      </c>
    </row>
    <row r="2383" spans="1:8" x14ac:dyDescent="0.25">
      <c r="A2383" s="1">
        <v>43500</v>
      </c>
      <c r="B2383">
        <v>5.2150999999999996</v>
      </c>
      <c r="C2383">
        <v>5.2102000000000004</v>
      </c>
      <c r="D2383">
        <v>5.2466999999999997</v>
      </c>
      <c r="E2383">
        <v>5.2027999999999999</v>
      </c>
      <c r="F2383" s="2">
        <v>1.5E-3</v>
      </c>
      <c r="G2383">
        <f t="shared" si="82"/>
        <v>-1.7435288257044471E-3</v>
      </c>
      <c r="H2383">
        <f t="shared" si="83"/>
        <v>8.4377642807718593E-3</v>
      </c>
    </row>
    <row r="2384" spans="1:8" x14ac:dyDescent="0.25">
      <c r="A2384" s="1">
        <v>43501</v>
      </c>
      <c r="B2384">
        <v>5.1924999999999999</v>
      </c>
      <c r="C2384">
        <v>5.2192999999999996</v>
      </c>
      <c r="D2384">
        <v>5.2241999999999997</v>
      </c>
      <c r="E2384">
        <v>5.1776999999999997</v>
      </c>
      <c r="F2384" s="2">
        <v>-4.3E-3</v>
      </c>
      <c r="G2384">
        <f t="shared" si="82"/>
        <v>4.001154179090023E-3</v>
      </c>
      <c r="H2384">
        <f t="shared" si="83"/>
        <v>8.9808216003244654E-3</v>
      </c>
    </row>
    <row r="2385" spans="1:8" x14ac:dyDescent="0.25">
      <c r="A2385" s="1">
        <v>43502</v>
      </c>
      <c r="B2385">
        <v>5.2079000000000004</v>
      </c>
      <c r="C2385">
        <v>5.1985000000000001</v>
      </c>
      <c r="D2385">
        <v>5.2382999999999997</v>
      </c>
      <c r="E2385">
        <v>5.1923000000000004</v>
      </c>
      <c r="F2385" s="2">
        <v>3.0000000000000001E-3</v>
      </c>
      <c r="G2385">
        <f t="shared" si="82"/>
        <v>-3.1830645625202788E-3</v>
      </c>
      <c r="H2385">
        <f t="shared" si="83"/>
        <v>8.8592723841071155E-3</v>
      </c>
    </row>
    <row r="2386" spans="1:8" x14ac:dyDescent="0.25">
      <c r="A2386" s="1">
        <v>43503</v>
      </c>
      <c r="B2386">
        <v>5.2633000000000001</v>
      </c>
      <c r="C2386">
        <v>5.2150999999999996</v>
      </c>
      <c r="D2386">
        <v>5.2968999999999999</v>
      </c>
      <c r="E2386">
        <v>5.2098000000000004</v>
      </c>
      <c r="F2386" s="2">
        <v>1.06E-2</v>
      </c>
      <c r="G2386">
        <f t="shared" si="82"/>
        <v>-9.835007309802744E-3</v>
      </c>
      <c r="H2386">
        <f t="shared" si="83"/>
        <v>1.6718492072632252E-2</v>
      </c>
    </row>
    <row r="2387" spans="1:8" x14ac:dyDescent="0.25">
      <c r="A2387" s="1">
        <v>43504</v>
      </c>
      <c r="B2387">
        <v>5.2464000000000004</v>
      </c>
      <c r="C2387">
        <v>5.2668999999999997</v>
      </c>
      <c r="D2387">
        <v>5.2843</v>
      </c>
      <c r="E2387">
        <v>5.2252999999999998</v>
      </c>
      <c r="F2387" s="2">
        <v>-3.2000000000000002E-3</v>
      </c>
      <c r="G2387">
        <f t="shared" si="82"/>
        <v>2.0166276658484627E-3</v>
      </c>
      <c r="H2387">
        <f t="shared" si="83"/>
        <v>1.1291217729125632E-2</v>
      </c>
    </row>
    <row r="2388" spans="1:8" x14ac:dyDescent="0.25">
      <c r="A2388" s="1">
        <v>43507</v>
      </c>
      <c r="B2388">
        <v>5.2742000000000004</v>
      </c>
      <c r="C2388">
        <v>5.2563000000000004</v>
      </c>
      <c r="D2388">
        <v>5.2920999999999996</v>
      </c>
      <c r="E2388">
        <v>5.2363999999999997</v>
      </c>
      <c r="F2388" s="2">
        <v>5.3E-3</v>
      </c>
      <c r="G2388">
        <f t="shared" si="82"/>
        <v>-4.1302741516833366E-3</v>
      </c>
      <c r="H2388">
        <f t="shared" si="83"/>
        <v>1.0637078909174216E-2</v>
      </c>
    </row>
    <row r="2389" spans="1:8" x14ac:dyDescent="0.25">
      <c r="A2389" s="1">
        <v>43508</v>
      </c>
      <c r="B2389">
        <v>5.2470999999999997</v>
      </c>
      <c r="C2389">
        <v>5.2781000000000002</v>
      </c>
      <c r="D2389">
        <v>5.2927</v>
      </c>
      <c r="E2389">
        <v>5.2454000000000001</v>
      </c>
      <c r="F2389" s="2">
        <v>-5.1000000000000004E-3</v>
      </c>
      <c r="G2389">
        <f t="shared" si="82"/>
        <v>4.9312668976809783E-3</v>
      </c>
      <c r="H2389">
        <f t="shared" si="83"/>
        <v>9.0174247912456432E-3</v>
      </c>
    </row>
    <row r="2390" spans="1:8" x14ac:dyDescent="0.25">
      <c r="A2390" s="1">
        <v>43509</v>
      </c>
      <c r="B2390">
        <v>5.2797999999999998</v>
      </c>
      <c r="C2390">
        <v>5.2522000000000002</v>
      </c>
      <c r="D2390">
        <v>5.2954999999999997</v>
      </c>
      <c r="E2390">
        <v>5.2343000000000002</v>
      </c>
      <c r="F2390" s="2">
        <v>6.1999999999999998E-3</v>
      </c>
      <c r="G2390">
        <f t="shared" si="82"/>
        <v>-6.0181680545040896E-3</v>
      </c>
      <c r="H2390">
        <f t="shared" si="83"/>
        <v>1.1692107827216528E-2</v>
      </c>
    </row>
    <row r="2391" spans="1:8" x14ac:dyDescent="0.25">
      <c r="A2391" s="1">
        <v>43510</v>
      </c>
      <c r="B2391">
        <v>5.2702999999999998</v>
      </c>
      <c r="C2391">
        <v>5.2839999999999998</v>
      </c>
      <c r="D2391">
        <v>5.3277999999999999</v>
      </c>
      <c r="E2391">
        <v>5.2595000000000001</v>
      </c>
      <c r="F2391" s="2">
        <v>-1.8E-3</v>
      </c>
      <c r="G2391">
        <f t="shared" si="82"/>
        <v>2.1431145333509248E-3</v>
      </c>
      <c r="H2391">
        <f t="shared" si="83"/>
        <v>1.2986025287574827E-2</v>
      </c>
    </row>
    <row r="2392" spans="1:8" x14ac:dyDescent="0.25">
      <c r="A2392" s="1">
        <v>43511</v>
      </c>
      <c r="B2392">
        <v>5.2704000000000004</v>
      </c>
      <c r="C2392">
        <v>5.2727000000000004</v>
      </c>
      <c r="D2392">
        <v>5.3117999999999999</v>
      </c>
      <c r="E2392">
        <v>5.2465000000000002</v>
      </c>
      <c r="F2392" s="2">
        <v>0</v>
      </c>
      <c r="G2392">
        <f t="shared" si="82"/>
        <v>-1.363662190571641E-3</v>
      </c>
      <c r="H2392">
        <f t="shared" si="83"/>
        <v>1.2446392833317391E-2</v>
      </c>
    </row>
    <row r="2393" spans="1:8" x14ac:dyDescent="0.25">
      <c r="A2393" s="1">
        <v>43514</v>
      </c>
      <c r="B2393">
        <v>5.3013000000000003</v>
      </c>
      <c r="C2393">
        <v>5.2798999999999996</v>
      </c>
      <c r="D2393">
        <v>5.3208000000000002</v>
      </c>
      <c r="E2393">
        <v>5.2706</v>
      </c>
      <c r="F2393" s="2">
        <v>5.8999999999999999E-3</v>
      </c>
      <c r="G2393">
        <f t="shared" si="82"/>
        <v>-3.0023792439291984E-3</v>
      </c>
      <c r="H2393">
        <f t="shared" si="83"/>
        <v>9.5245323113118518E-3</v>
      </c>
    </row>
    <row r="2394" spans="1:8" x14ac:dyDescent="0.25">
      <c r="A2394" s="1">
        <v>43515</v>
      </c>
      <c r="B2394">
        <v>5.2803000000000004</v>
      </c>
      <c r="C2394">
        <v>5.2957999999999998</v>
      </c>
      <c r="D2394">
        <v>5.3255999999999997</v>
      </c>
      <c r="E2394">
        <v>5.2789999999999999</v>
      </c>
      <c r="F2394" s="2">
        <v>-4.0000000000000001E-3</v>
      </c>
      <c r="G2394">
        <f t="shared" si="82"/>
        <v>2.4228657959491722E-3</v>
      </c>
      <c r="H2394">
        <f t="shared" si="83"/>
        <v>8.8274294373933988E-3</v>
      </c>
    </row>
    <row r="2395" spans="1:8" x14ac:dyDescent="0.25">
      <c r="A2395" s="1">
        <v>43516</v>
      </c>
      <c r="B2395">
        <v>5.3211000000000004</v>
      </c>
      <c r="C2395">
        <v>5.2830000000000004</v>
      </c>
      <c r="D2395">
        <v>5.3330000000000002</v>
      </c>
      <c r="E2395">
        <v>5.2747999999999999</v>
      </c>
      <c r="F2395" s="2">
        <v>7.7000000000000002E-3</v>
      </c>
      <c r="G2395">
        <f t="shared" si="82"/>
        <v>-8.8737969720278208E-3</v>
      </c>
      <c r="H2395">
        <f t="shared" si="83"/>
        <v>1.1033593690756096E-2</v>
      </c>
    </row>
    <row r="2396" spans="1:8" x14ac:dyDescent="0.25">
      <c r="A2396" s="1">
        <v>43517</v>
      </c>
      <c r="B2396">
        <v>5.3177000000000003</v>
      </c>
      <c r="C2396">
        <v>5.3303000000000003</v>
      </c>
      <c r="D2396">
        <v>5.3453999999999997</v>
      </c>
      <c r="E2396">
        <v>5.3005000000000004</v>
      </c>
      <c r="F2396" s="2">
        <v>-5.9999999999999995E-4</v>
      </c>
      <c r="G2396">
        <f t="shared" si="82"/>
        <v>1.5031095578979024E-3</v>
      </c>
      <c r="H2396">
        <f t="shared" si="83"/>
        <v>8.4708989717949754E-3</v>
      </c>
    </row>
    <row r="2397" spans="1:8" x14ac:dyDescent="0.25">
      <c r="A2397" s="1">
        <v>43518</v>
      </c>
      <c r="B2397">
        <v>5.3175999999999997</v>
      </c>
      <c r="C2397">
        <v>5.3223000000000003</v>
      </c>
      <c r="D2397">
        <v>5.3433000000000002</v>
      </c>
      <c r="E2397">
        <v>5.3052999999999999</v>
      </c>
      <c r="F2397" s="2">
        <v>0</v>
      </c>
      <c r="G2397">
        <f t="shared" si="82"/>
        <v>6.5804316763176586E-4</v>
      </c>
      <c r="H2397">
        <f t="shared" si="83"/>
        <v>7.1626486720826827E-3</v>
      </c>
    </row>
    <row r="2398" spans="1:8" x14ac:dyDescent="0.25">
      <c r="A2398" s="1">
        <v>43521</v>
      </c>
      <c r="B2398">
        <v>5.3005000000000004</v>
      </c>
      <c r="C2398">
        <v>5.3188000000000004</v>
      </c>
      <c r="D2398">
        <v>5.3330000000000002</v>
      </c>
      <c r="E2398">
        <v>5.2919</v>
      </c>
      <c r="F2398" s="2">
        <v>-3.2000000000000002E-3</v>
      </c>
      <c r="G2398">
        <f t="shared" si="82"/>
        <v>3.017273893037643E-3</v>
      </c>
      <c r="H2398">
        <f t="shared" si="83"/>
        <v>7.7665866701940962E-3</v>
      </c>
    </row>
    <row r="2399" spans="1:8" x14ac:dyDescent="0.25">
      <c r="A2399" s="1">
        <v>43522</v>
      </c>
      <c r="B2399">
        <v>5.3019999999999996</v>
      </c>
      <c r="C2399">
        <v>5.3028000000000004</v>
      </c>
      <c r="D2399">
        <v>5.3198999999999996</v>
      </c>
      <c r="E2399">
        <v>5.2877999999999998</v>
      </c>
      <c r="F2399" s="2">
        <v>2.9999999999999997E-4</v>
      </c>
      <c r="G2399">
        <f t="shared" si="82"/>
        <v>-6.2192570814711642E-4</v>
      </c>
      <c r="H2399">
        <f t="shared" si="83"/>
        <v>6.0705775558833157E-3</v>
      </c>
    </row>
    <row r="2400" spans="1:8" x14ac:dyDescent="0.25">
      <c r="A2400" s="1">
        <v>43523</v>
      </c>
      <c r="B2400">
        <v>5.3109000000000002</v>
      </c>
      <c r="C2400">
        <v>5.3060999999999998</v>
      </c>
      <c r="D2400">
        <v>5.3258999999999999</v>
      </c>
      <c r="E2400">
        <v>5.2831000000000001</v>
      </c>
      <c r="F2400" s="2">
        <v>1.6999999999999999E-3</v>
      </c>
      <c r="G2400">
        <f t="shared" si="82"/>
        <v>-5.0858951175405454E-4</v>
      </c>
      <c r="H2400">
        <f t="shared" si="83"/>
        <v>8.1013041585432273E-3</v>
      </c>
    </row>
    <row r="2401" spans="1:8" x14ac:dyDescent="0.25">
      <c r="A2401" s="1">
        <v>43524</v>
      </c>
      <c r="B2401">
        <v>5.3341000000000003</v>
      </c>
      <c r="C2401">
        <v>5.3087999999999997</v>
      </c>
      <c r="D2401">
        <v>5.343</v>
      </c>
      <c r="E2401">
        <v>5.3057999999999996</v>
      </c>
      <c r="F2401" s="2">
        <v>4.4000000000000003E-3</v>
      </c>
      <c r="G2401">
        <f t="shared" si="82"/>
        <v>-5.8426966292135047E-3</v>
      </c>
      <c r="H2401">
        <f t="shared" si="83"/>
        <v>7.0111952957141897E-3</v>
      </c>
    </row>
    <row r="2402" spans="1:8" x14ac:dyDescent="0.25">
      <c r="A2402" s="1">
        <v>43525</v>
      </c>
      <c r="B2402">
        <v>5.3731999999999998</v>
      </c>
      <c r="C2402">
        <v>5.34</v>
      </c>
      <c r="D2402">
        <v>5.4061000000000003</v>
      </c>
      <c r="E2402">
        <v>5.3304999999999998</v>
      </c>
      <c r="F2402" s="2">
        <v>7.3000000000000001E-3</v>
      </c>
      <c r="G2402">
        <f t="shared" si="82"/>
        <v>-6.4376883861124896E-3</v>
      </c>
      <c r="H2402">
        <f t="shared" si="83"/>
        <v>1.4182534471438055E-2</v>
      </c>
    </row>
    <row r="2403" spans="1:8" x14ac:dyDescent="0.25">
      <c r="A2403" s="1">
        <v>43528</v>
      </c>
      <c r="B2403">
        <v>5.3727</v>
      </c>
      <c r="C2403">
        <v>5.3746</v>
      </c>
      <c r="D2403">
        <v>5.4024000000000001</v>
      </c>
      <c r="E2403">
        <v>5.3630000000000004</v>
      </c>
      <c r="F2403" s="2">
        <v>-1E-4</v>
      </c>
      <c r="G2403">
        <f t="shared" si="82"/>
        <v>1.116486788240376E-4</v>
      </c>
      <c r="H2403">
        <f t="shared" si="83"/>
        <v>7.3466343464478195E-3</v>
      </c>
    </row>
    <row r="2404" spans="1:8" x14ac:dyDescent="0.25">
      <c r="A2404" s="1">
        <v>43529</v>
      </c>
      <c r="B2404">
        <v>5.3841999999999999</v>
      </c>
      <c r="C2404">
        <v>5.3739999999999997</v>
      </c>
      <c r="D2404">
        <v>5.4029999999999996</v>
      </c>
      <c r="E2404">
        <v>5.3613999999999997</v>
      </c>
      <c r="F2404" s="2">
        <v>2.0999999999999999E-3</v>
      </c>
      <c r="G2404">
        <f t="shared" si="82"/>
        <v>-2.4872851468242091E-3</v>
      </c>
      <c r="H2404">
        <f t="shared" si="83"/>
        <v>7.75916738165402E-3</v>
      </c>
    </row>
    <row r="2405" spans="1:8" x14ac:dyDescent="0.25">
      <c r="A2405" s="1">
        <v>43530</v>
      </c>
      <c r="B2405">
        <v>5.4263000000000003</v>
      </c>
      <c r="C2405">
        <v>5.3874000000000004</v>
      </c>
      <c r="D2405">
        <v>5.4481999999999999</v>
      </c>
      <c r="E2405">
        <v>5.3605</v>
      </c>
      <c r="F2405" s="2">
        <v>7.7999999999999996E-3</v>
      </c>
      <c r="G2405">
        <f t="shared" si="82"/>
        <v>-7.5711522520031781E-3</v>
      </c>
      <c r="H2405">
        <f t="shared" si="83"/>
        <v>1.636041414047195E-2</v>
      </c>
    </row>
    <row r="2406" spans="1:8" x14ac:dyDescent="0.25">
      <c r="A2406" s="1">
        <v>43531</v>
      </c>
      <c r="B2406">
        <v>5.4702000000000002</v>
      </c>
      <c r="C2406">
        <v>5.4284999999999997</v>
      </c>
      <c r="D2406">
        <v>5.4821</v>
      </c>
      <c r="E2406">
        <v>5.4199000000000002</v>
      </c>
      <c r="F2406" s="2">
        <v>8.0999999999999996E-3</v>
      </c>
      <c r="G2406">
        <f t="shared" si="82"/>
        <v>-7.8226381298778375E-3</v>
      </c>
      <c r="H2406">
        <f t="shared" si="83"/>
        <v>1.1476226498643851E-2</v>
      </c>
    </row>
    <row r="2407" spans="1:8" x14ac:dyDescent="0.25">
      <c r="A2407" s="1">
        <v>43532</v>
      </c>
      <c r="B2407">
        <v>5.4260000000000002</v>
      </c>
      <c r="C2407">
        <v>5.4713000000000003</v>
      </c>
      <c r="D2407">
        <v>5.4889000000000001</v>
      </c>
      <c r="E2407">
        <v>5.4217000000000004</v>
      </c>
      <c r="F2407" s="2">
        <v>-8.0999999999999996E-3</v>
      </c>
      <c r="G2407">
        <f t="shared" si="82"/>
        <v>7.2349042709867247E-3</v>
      </c>
      <c r="H2407">
        <f t="shared" si="83"/>
        <v>1.23946363686666E-2</v>
      </c>
    </row>
    <row r="2408" spans="1:8" x14ac:dyDescent="0.25">
      <c r="A2408" s="1">
        <v>43535</v>
      </c>
      <c r="B2408">
        <v>5.4444999999999997</v>
      </c>
      <c r="C2408">
        <v>5.4320000000000004</v>
      </c>
      <c r="D2408">
        <v>5.4635999999999996</v>
      </c>
      <c r="E2408">
        <v>5.4241999999999999</v>
      </c>
      <c r="F2408" s="2">
        <v>3.3999999999999998E-3</v>
      </c>
      <c r="G2408">
        <f t="shared" si="82"/>
        <v>-2.4607925955852381E-3</v>
      </c>
      <c r="H2408">
        <f t="shared" si="83"/>
        <v>7.263743962243217E-3</v>
      </c>
    </row>
    <row r="2409" spans="1:8" x14ac:dyDescent="0.25">
      <c r="A2409" s="1">
        <v>43536</v>
      </c>
      <c r="B2409">
        <v>5.4551999999999996</v>
      </c>
      <c r="C2409">
        <v>5.4454000000000002</v>
      </c>
      <c r="D2409">
        <v>5.4679000000000002</v>
      </c>
      <c r="E2409">
        <v>5.4253</v>
      </c>
      <c r="F2409" s="2">
        <v>2E-3</v>
      </c>
      <c r="G2409">
        <f t="shared" si="82"/>
        <v>-1.9976907428109645E-3</v>
      </c>
      <c r="H2409">
        <f t="shared" si="83"/>
        <v>7.8521003446814352E-3</v>
      </c>
    </row>
    <row r="2410" spans="1:8" x14ac:dyDescent="0.25">
      <c r="A2410" s="1">
        <v>43537</v>
      </c>
      <c r="B2410">
        <v>5.4543999999999997</v>
      </c>
      <c r="C2410">
        <v>5.4562999999999997</v>
      </c>
      <c r="D2410">
        <v>5.4814999999999996</v>
      </c>
      <c r="E2410">
        <v>5.4482999999999997</v>
      </c>
      <c r="F2410" s="2">
        <v>-1E-4</v>
      </c>
      <c r="G2410">
        <f t="shared" si="82"/>
        <v>-5.4979291133707619E-5</v>
      </c>
      <c r="H2410">
        <f t="shared" si="83"/>
        <v>6.0936438889194608E-3</v>
      </c>
    </row>
    <row r="2411" spans="1:8" x14ac:dyDescent="0.25">
      <c r="A2411" s="1">
        <v>43538</v>
      </c>
      <c r="B2411">
        <v>5.4653</v>
      </c>
      <c r="C2411">
        <v>5.4565999999999999</v>
      </c>
      <c r="D2411">
        <v>5.4794999999999998</v>
      </c>
      <c r="E2411">
        <v>5.4543999999999997</v>
      </c>
      <c r="F2411" s="2">
        <v>2E-3</v>
      </c>
      <c r="G2411">
        <f t="shared" si="82"/>
        <v>-1.865808151020745E-3</v>
      </c>
      <c r="H2411">
        <f t="shared" si="83"/>
        <v>4.6017893810501838E-3</v>
      </c>
    </row>
    <row r="2412" spans="1:8" x14ac:dyDescent="0.25">
      <c r="A2412" s="1">
        <v>43539</v>
      </c>
      <c r="B2412">
        <v>5.4457000000000004</v>
      </c>
      <c r="C2412">
        <v>5.4668000000000001</v>
      </c>
      <c r="D2412">
        <v>5.4781000000000004</v>
      </c>
      <c r="E2412">
        <v>5.4427000000000003</v>
      </c>
      <c r="F2412" s="2">
        <v>-3.5999999999999999E-3</v>
      </c>
      <c r="G2412">
        <f t="shared" si="82"/>
        <v>3.7087357250394732E-3</v>
      </c>
      <c r="H2412">
        <f t="shared" si="83"/>
        <v>6.5041247910044824E-3</v>
      </c>
    </row>
    <row r="2413" spans="1:8" x14ac:dyDescent="0.25">
      <c r="A2413" s="1">
        <v>43542</v>
      </c>
      <c r="B2413">
        <v>5.4659000000000004</v>
      </c>
      <c r="C2413">
        <v>5.4466000000000001</v>
      </c>
      <c r="D2413">
        <v>5.476</v>
      </c>
      <c r="E2413">
        <v>5.4438000000000004</v>
      </c>
      <c r="F2413" s="2">
        <v>3.7000000000000002E-3</v>
      </c>
      <c r="G2413">
        <f t="shared" si="82"/>
        <v>-4.0047545030629222E-3</v>
      </c>
      <c r="H2413">
        <f t="shared" si="83"/>
        <v>5.9149858554685252E-3</v>
      </c>
    </row>
    <row r="2414" spans="1:8" x14ac:dyDescent="0.25">
      <c r="A2414" s="1">
        <v>43543</v>
      </c>
      <c r="B2414">
        <v>5.4753999999999996</v>
      </c>
      <c r="C2414">
        <v>5.4684999999999997</v>
      </c>
      <c r="D2414">
        <v>5.4912000000000001</v>
      </c>
      <c r="E2414">
        <v>5.4561999999999999</v>
      </c>
      <c r="F2414" s="2">
        <v>1.6999999999999999E-3</v>
      </c>
      <c r="G2414">
        <f t="shared" si="82"/>
        <v>-1.4060845111575008E-3</v>
      </c>
      <c r="H2414">
        <f t="shared" si="83"/>
        <v>6.4147208680033988E-3</v>
      </c>
    </row>
    <row r="2415" spans="1:8" x14ac:dyDescent="0.25">
      <c r="A2415" s="1">
        <v>43544</v>
      </c>
      <c r="B2415">
        <v>5.4177999999999997</v>
      </c>
      <c r="C2415">
        <v>5.4762000000000004</v>
      </c>
      <c r="D2415">
        <v>5.4859999999999998</v>
      </c>
      <c r="E2415">
        <v>5.4070999999999998</v>
      </c>
      <c r="F2415" s="2">
        <v>-1.0500000000000001E-2</v>
      </c>
      <c r="G2415">
        <f t="shared" si="82"/>
        <v>1.0089458636908681E-2</v>
      </c>
      <c r="H2415">
        <f t="shared" si="83"/>
        <v>1.4591925431377259E-2</v>
      </c>
    </row>
    <row r="2416" spans="1:8" x14ac:dyDescent="0.25">
      <c r="A2416" s="1">
        <v>43545</v>
      </c>
      <c r="B2416">
        <v>5.4611999999999998</v>
      </c>
      <c r="C2416">
        <v>5.4215</v>
      </c>
      <c r="D2416">
        <v>5.4809000000000001</v>
      </c>
      <c r="E2416">
        <v>5.4191000000000003</v>
      </c>
      <c r="F2416" s="2">
        <v>8.0000000000000002E-3</v>
      </c>
      <c r="G2416">
        <f t="shared" si="82"/>
        <v>-8.0323489589050803E-3</v>
      </c>
      <c r="H2416">
        <f t="shared" si="83"/>
        <v>1.1404107693159353E-2</v>
      </c>
    </row>
    <row r="2417" spans="1:8" x14ac:dyDescent="0.25">
      <c r="A2417" s="1">
        <v>43546</v>
      </c>
      <c r="B2417">
        <v>5.7617000000000003</v>
      </c>
      <c r="C2417">
        <v>5.4653999999999998</v>
      </c>
      <c r="D2417">
        <v>5.8487</v>
      </c>
      <c r="E2417">
        <v>5.4504999999999999</v>
      </c>
      <c r="F2417" s="2">
        <v>5.5E-2</v>
      </c>
      <c r="G2417">
        <f t="shared" si="82"/>
        <v>-5.1656226683555705E-2</v>
      </c>
      <c r="H2417">
        <f t="shared" si="83"/>
        <v>7.3057517658930399E-2</v>
      </c>
    </row>
    <row r="2418" spans="1:8" x14ac:dyDescent="0.25">
      <c r="A2418" s="1">
        <v>43549</v>
      </c>
      <c r="B2418">
        <v>5.5492999999999997</v>
      </c>
      <c r="C2418">
        <v>5.7630999999999997</v>
      </c>
      <c r="D2418">
        <v>5.7736000000000001</v>
      </c>
      <c r="E2418">
        <v>5.5442</v>
      </c>
      <c r="F2418" s="2">
        <v>-3.6900000000000002E-2</v>
      </c>
      <c r="G2418">
        <f t="shared" si="82"/>
        <v>3.8284149461319403E-2</v>
      </c>
      <c r="H2418">
        <f t="shared" si="83"/>
        <v>4.1376573716676898E-2</v>
      </c>
    </row>
    <row r="2419" spans="1:8" x14ac:dyDescent="0.25">
      <c r="A2419" s="1">
        <v>43550</v>
      </c>
      <c r="B2419">
        <v>5.3269000000000002</v>
      </c>
      <c r="C2419">
        <v>5.5506000000000002</v>
      </c>
      <c r="D2419">
        <v>5.5949</v>
      </c>
      <c r="E2419">
        <v>5.3018000000000001</v>
      </c>
      <c r="F2419" s="2">
        <v>-4.0099999999999997E-2</v>
      </c>
      <c r="G2419">
        <f t="shared" si="82"/>
        <v>3.9574476054913661E-2</v>
      </c>
      <c r="H2419">
        <f t="shared" si="83"/>
        <v>5.5283111396129597E-2</v>
      </c>
    </row>
    <row r="2420" spans="1:8" x14ac:dyDescent="0.25">
      <c r="A2420" s="1">
        <v>43551</v>
      </c>
      <c r="B2420">
        <v>5.3268000000000004</v>
      </c>
      <c r="C2420">
        <v>5.3392999999999997</v>
      </c>
      <c r="D2420">
        <v>5.4711999999999996</v>
      </c>
      <c r="E2420">
        <v>5.2758000000000003</v>
      </c>
      <c r="F2420" s="2">
        <v>0</v>
      </c>
      <c r="G2420">
        <f t="shared" si="82"/>
        <v>1.3315329507519297E-3</v>
      </c>
      <c r="H2420">
        <f t="shared" si="83"/>
        <v>3.703703703703691E-2</v>
      </c>
    </row>
    <row r="2421" spans="1:8" x14ac:dyDescent="0.25">
      <c r="A2421" s="1">
        <v>43552</v>
      </c>
      <c r="B2421">
        <v>5.5460000000000003</v>
      </c>
      <c r="C2421">
        <v>5.3322000000000003</v>
      </c>
      <c r="D2421">
        <v>5.6547999999999998</v>
      </c>
      <c r="E2421">
        <v>5.3316999999999997</v>
      </c>
      <c r="F2421" s="2">
        <v>4.1200000000000001E-2</v>
      </c>
      <c r="G2421">
        <f t="shared" si="82"/>
        <v>-4.0729680135285849E-2</v>
      </c>
      <c r="H2421">
        <f t="shared" si="83"/>
        <v>6.059980869141178E-2</v>
      </c>
    </row>
    <row r="2422" spans="1:8" x14ac:dyDescent="0.25">
      <c r="A2422" s="1">
        <v>43553</v>
      </c>
      <c r="B2422">
        <v>5.5404999999999998</v>
      </c>
      <c r="C2422">
        <v>5.5586000000000002</v>
      </c>
      <c r="D2422">
        <v>5.6825999999999999</v>
      </c>
      <c r="E2422">
        <v>5.5469999999999997</v>
      </c>
      <c r="F2422" s="2">
        <v>-1E-3</v>
      </c>
      <c r="G2422">
        <f t="shared" si="82"/>
        <v>-2.1362534781437571E-3</v>
      </c>
      <c r="H2422">
        <f t="shared" si="83"/>
        <v>2.4445646295294787E-2</v>
      </c>
    </row>
    <row r="2423" spans="1:8" x14ac:dyDescent="0.25">
      <c r="A2423" s="1">
        <v>43556</v>
      </c>
      <c r="B2423">
        <v>5.4852999999999996</v>
      </c>
      <c r="C2423">
        <v>5.5705</v>
      </c>
      <c r="D2423">
        <v>5.7134999999999998</v>
      </c>
      <c r="E2423">
        <v>5.4175000000000004</v>
      </c>
      <c r="F2423" s="2">
        <v>-0.01</v>
      </c>
      <c r="G2423">
        <f t="shared" si="82"/>
        <v>1.5310307117470086E-2</v>
      </c>
      <c r="H2423">
        <f t="shared" si="83"/>
        <v>5.4637748038763145E-2</v>
      </c>
    </row>
    <row r="2424" spans="1:8" x14ac:dyDescent="0.25">
      <c r="A2424" s="1">
        <v>43557</v>
      </c>
      <c r="B2424">
        <v>5.6040000000000001</v>
      </c>
      <c r="C2424">
        <v>5.4865000000000004</v>
      </c>
      <c r="D2424">
        <v>5.6814999999999998</v>
      </c>
      <c r="E2424">
        <v>5.476</v>
      </c>
      <c r="F2424" s="2">
        <v>2.1600000000000001E-2</v>
      </c>
      <c r="G2424">
        <f t="shared" si="82"/>
        <v>-2.1141837644959863E-2</v>
      </c>
      <c r="H2424">
        <f t="shared" si="83"/>
        <v>3.7527392257121948E-2</v>
      </c>
    </row>
    <row r="2425" spans="1:8" x14ac:dyDescent="0.25">
      <c r="A2425" s="1">
        <v>43558</v>
      </c>
      <c r="B2425">
        <v>5.6220999999999997</v>
      </c>
      <c r="C2425">
        <v>5.6050000000000004</v>
      </c>
      <c r="D2425">
        <v>5.6750999999999996</v>
      </c>
      <c r="E2425">
        <v>5.5671999999999997</v>
      </c>
      <c r="F2425" s="2">
        <v>3.2000000000000002E-3</v>
      </c>
      <c r="G2425">
        <f t="shared" si="82"/>
        <v>-3.7680850307488965E-3</v>
      </c>
      <c r="H2425">
        <f t="shared" si="83"/>
        <v>1.9381376634573913E-2</v>
      </c>
    </row>
    <row r="2426" spans="1:8" x14ac:dyDescent="0.25">
      <c r="A2426" s="1">
        <v>43559</v>
      </c>
      <c r="B2426">
        <v>5.5880999999999998</v>
      </c>
      <c r="C2426">
        <v>5.6261999999999999</v>
      </c>
      <c r="D2426">
        <v>5.6665999999999999</v>
      </c>
      <c r="E2426">
        <v>5.5460000000000003</v>
      </c>
      <c r="F2426" s="2">
        <v>-6.0000000000000001E-3</v>
      </c>
      <c r="G2426">
        <f t="shared" si="82"/>
        <v>6.0619065500777929E-3</v>
      </c>
      <c r="H2426">
        <f t="shared" si="83"/>
        <v>2.1745402091597473E-2</v>
      </c>
    </row>
    <row r="2427" spans="1:8" x14ac:dyDescent="0.25">
      <c r="A2427" s="1">
        <v>43560</v>
      </c>
      <c r="B2427">
        <v>5.6252000000000004</v>
      </c>
      <c r="C2427">
        <v>5.5922999999999998</v>
      </c>
      <c r="D2427">
        <v>5.6513999999999998</v>
      </c>
      <c r="E2427">
        <v>5.5583</v>
      </c>
      <c r="F2427" s="2">
        <v>6.6E-3</v>
      </c>
      <c r="G2427">
        <f t="shared" si="82"/>
        <v>-6.0077140470308514E-3</v>
      </c>
      <c r="H2427">
        <f t="shared" si="83"/>
        <v>1.6749725635535999E-2</v>
      </c>
    </row>
    <row r="2428" spans="1:8" x14ac:dyDescent="0.25">
      <c r="A2428" s="1">
        <v>43563</v>
      </c>
      <c r="B2428">
        <v>5.6893000000000002</v>
      </c>
      <c r="C2428">
        <v>5.6261000000000001</v>
      </c>
      <c r="D2428">
        <v>5.7465000000000002</v>
      </c>
      <c r="E2428">
        <v>5.6174999999999997</v>
      </c>
      <c r="F2428" s="2">
        <v>1.14E-2</v>
      </c>
      <c r="G2428">
        <f t="shared" si="82"/>
        <v>-1.1178093748352304E-2</v>
      </c>
      <c r="H2428">
        <f t="shared" si="83"/>
        <v>2.2963951935914634E-2</v>
      </c>
    </row>
    <row r="2429" spans="1:8" x14ac:dyDescent="0.25">
      <c r="A2429" s="1">
        <v>43564</v>
      </c>
      <c r="B2429">
        <v>5.6905999999999999</v>
      </c>
      <c r="C2429">
        <v>5.6897000000000002</v>
      </c>
      <c r="D2429">
        <v>5.7337999999999996</v>
      </c>
      <c r="E2429">
        <v>5.6348000000000003</v>
      </c>
      <c r="F2429" s="2">
        <v>2.0000000000000001E-4</v>
      </c>
      <c r="G2429">
        <f t="shared" si="82"/>
        <v>-7.9027782656038961E-4</v>
      </c>
      <c r="H2429">
        <f t="shared" si="83"/>
        <v>1.7569390217931302E-2</v>
      </c>
    </row>
    <row r="2430" spans="1:8" x14ac:dyDescent="0.25">
      <c r="A2430" s="1">
        <v>43565</v>
      </c>
      <c r="B2430">
        <v>5.6807999999999996</v>
      </c>
      <c r="C2430">
        <v>5.6942000000000004</v>
      </c>
      <c r="D2430">
        <v>5.7291999999999996</v>
      </c>
      <c r="E2430">
        <v>5.6623000000000001</v>
      </c>
      <c r="F2430" s="2">
        <v>-1.6999999999999999E-3</v>
      </c>
      <c r="G2430">
        <f t="shared" si="82"/>
        <v>2.2882489614871487E-3</v>
      </c>
      <c r="H2430">
        <f t="shared" si="83"/>
        <v>1.1814986842802308E-2</v>
      </c>
    </row>
    <row r="2431" spans="1:8" x14ac:dyDescent="0.25">
      <c r="A2431" s="1">
        <v>43566</v>
      </c>
      <c r="B2431">
        <v>5.7342000000000004</v>
      </c>
      <c r="C2431">
        <v>5.6811999999999996</v>
      </c>
      <c r="D2431">
        <v>5.7624000000000004</v>
      </c>
      <c r="E2431">
        <v>5.6676000000000002</v>
      </c>
      <c r="F2431" s="2">
        <v>9.4000000000000004E-3</v>
      </c>
      <c r="G2431">
        <f t="shared" si="82"/>
        <v>-9.8989194841409625E-3</v>
      </c>
      <c r="H2431">
        <f t="shared" si="83"/>
        <v>1.6726656785941176E-2</v>
      </c>
    </row>
    <row r="2432" spans="1:8" x14ac:dyDescent="0.25">
      <c r="A2432" s="1">
        <v>43567</v>
      </c>
      <c r="B2432">
        <v>5.7683</v>
      </c>
      <c r="C2432">
        <v>5.7380000000000004</v>
      </c>
      <c r="D2432">
        <v>5.8304999999999998</v>
      </c>
      <c r="E2432">
        <v>5.7092999999999998</v>
      </c>
      <c r="F2432" s="2">
        <v>5.8999999999999999E-3</v>
      </c>
      <c r="G2432">
        <f t="shared" si="82"/>
        <v>-4.5625661398608656E-3</v>
      </c>
      <c r="H2432">
        <f t="shared" si="83"/>
        <v>2.1228521885344961E-2</v>
      </c>
    </row>
    <row r="2433" spans="1:8" x14ac:dyDescent="0.25">
      <c r="A2433" s="1">
        <v>43570</v>
      </c>
      <c r="B2433">
        <v>5.7996999999999996</v>
      </c>
      <c r="C2433">
        <v>5.7643000000000004</v>
      </c>
      <c r="D2433">
        <v>5.8272000000000004</v>
      </c>
      <c r="E2433">
        <v>5.7591000000000001</v>
      </c>
      <c r="F2433" s="2">
        <v>5.4000000000000003E-3</v>
      </c>
      <c r="G2433">
        <f t="shared" si="82"/>
        <v>-6.8743323800005826E-3</v>
      </c>
      <c r="H2433">
        <f t="shared" si="83"/>
        <v>1.1824764286086415E-2</v>
      </c>
    </row>
    <row r="2434" spans="1:8" x14ac:dyDescent="0.25">
      <c r="A2434" s="1">
        <v>43571</v>
      </c>
      <c r="B2434">
        <v>5.7662000000000004</v>
      </c>
      <c r="C2434">
        <v>5.8041999999999998</v>
      </c>
      <c r="D2434">
        <v>5.8315999999999999</v>
      </c>
      <c r="E2434">
        <v>5.7369000000000003</v>
      </c>
      <c r="F2434" s="2">
        <v>-5.7999999999999996E-3</v>
      </c>
      <c r="G2434">
        <f t="shared" si="82"/>
        <v>5.5960775481211072E-3</v>
      </c>
      <c r="H2434">
        <f t="shared" si="83"/>
        <v>1.6507172863393045E-2</v>
      </c>
    </row>
    <row r="2435" spans="1:8" x14ac:dyDescent="0.25">
      <c r="A2435" s="1">
        <v>43572</v>
      </c>
      <c r="B2435">
        <v>5.7366999999999999</v>
      </c>
      <c r="C2435">
        <v>5.7718999999999996</v>
      </c>
      <c r="D2435">
        <v>5.7967000000000004</v>
      </c>
      <c r="E2435">
        <v>5.6965000000000003</v>
      </c>
      <c r="F2435" s="2">
        <v>-5.1000000000000004E-3</v>
      </c>
      <c r="G2435">
        <f t="shared" si="82"/>
        <v>5.7502308804822308E-3</v>
      </c>
      <c r="H2435">
        <f t="shared" si="83"/>
        <v>1.7589748090933041E-2</v>
      </c>
    </row>
    <row r="2436" spans="1:8" x14ac:dyDescent="0.25">
      <c r="A2436" s="1">
        <v>43573</v>
      </c>
      <c r="B2436">
        <v>5.7945000000000002</v>
      </c>
      <c r="C2436">
        <v>5.7389000000000001</v>
      </c>
      <c r="D2436">
        <v>5.8537999999999997</v>
      </c>
      <c r="E2436">
        <v>5.7362000000000002</v>
      </c>
      <c r="F2436" s="2">
        <v>1.01E-2</v>
      </c>
      <c r="G2436">
        <f t="shared" si="82"/>
        <v>-1.055154221478931E-2</v>
      </c>
      <c r="H2436">
        <f t="shared" si="83"/>
        <v>2.0501377218367471E-2</v>
      </c>
    </row>
    <row r="2437" spans="1:8" x14ac:dyDescent="0.25">
      <c r="A2437" s="1">
        <v>43574</v>
      </c>
      <c r="B2437">
        <v>5.8102</v>
      </c>
      <c r="C2437">
        <v>5.8000999999999996</v>
      </c>
      <c r="D2437">
        <v>5.8403999999999998</v>
      </c>
      <c r="E2437">
        <v>5.7758000000000003</v>
      </c>
      <c r="F2437" s="2">
        <v>2.7000000000000001E-3</v>
      </c>
      <c r="G2437">
        <f t="shared" si="82"/>
        <v>-1.9101046255507942E-3</v>
      </c>
      <c r="H2437">
        <f t="shared" si="83"/>
        <v>1.1184597804633045E-2</v>
      </c>
    </row>
    <row r="2438" spans="1:8" x14ac:dyDescent="0.25">
      <c r="A2438" s="1">
        <v>43577</v>
      </c>
      <c r="B2438">
        <v>5.8262</v>
      </c>
      <c r="C2438">
        <v>5.8112000000000004</v>
      </c>
      <c r="D2438">
        <v>5.8615000000000004</v>
      </c>
      <c r="E2438">
        <v>5.8064999999999998</v>
      </c>
      <c r="F2438" s="2">
        <v>2.8E-3</v>
      </c>
      <c r="G2438">
        <f t="shared" si="82"/>
        <v>-2.762857584129834E-3</v>
      </c>
      <c r="H2438">
        <f t="shared" si="83"/>
        <v>9.4721432876949292E-3</v>
      </c>
    </row>
    <row r="2439" spans="1:8" x14ac:dyDescent="0.25">
      <c r="A2439" s="1">
        <v>43578</v>
      </c>
      <c r="B2439">
        <v>5.8277000000000001</v>
      </c>
      <c r="C2439">
        <v>5.8273000000000001</v>
      </c>
      <c r="D2439">
        <v>5.8540000000000001</v>
      </c>
      <c r="E2439">
        <v>5.8094000000000001</v>
      </c>
      <c r="F2439" s="2">
        <v>2.9999999999999997E-4</v>
      </c>
      <c r="G2439">
        <f t="shared" si="82"/>
        <v>-1.8873104110906952E-4</v>
      </c>
      <c r="H2439">
        <f t="shared" si="83"/>
        <v>7.6772127930595192E-3</v>
      </c>
    </row>
    <row r="2440" spans="1:8" x14ac:dyDescent="0.25">
      <c r="A2440" s="1">
        <v>43579</v>
      </c>
      <c r="B2440">
        <v>5.8704999999999998</v>
      </c>
      <c r="C2440">
        <v>5.8284000000000002</v>
      </c>
      <c r="D2440">
        <v>5.8943000000000003</v>
      </c>
      <c r="E2440">
        <v>5.8228999999999997</v>
      </c>
      <c r="F2440" s="2">
        <v>7.3000000000000001E-3</v>
      </c>
      <c r="G2440">
        <f t="shared" si="82"/>
        <v>-7.6785562271217663E-3</v>
      </c>
      <c r="H2440">
        <f t="shared" si="83"/>
        <v>1.2261931340054023E-2</v>
      </c>
    </row>
    <row r="2441" spans="1:8" x14ac:dyDescent="0.25">
      <c r="A2441" s="1">
        <v>43580</v>
      </c>
      <c r="B2441">
        <v>5.9242999999999997</v>
      </c>
      <c r="C2441">
        <v>5.8734999999999999</v>
      </c>
      <c r="D2441">
        <v>5.9823000000000004</v>
      </c>
      <c r="E2441">
        <v>5.8650000000000002</v>
      </c>
      <c r="F2441" s="2">
        <v>9.1999999999999998E-3</v>
      </c>
      <c r="G2441">
        <f t="shared" si="82"/>
        <v>-9.1267966799379232E-3</v>
      </c>
      <c r="H2441">
        <f t="shared" si="83"/>
        <v>2.0000000000000032E-2</v>
      </c>
    </row>
    <row r="2442" spans="1:8" x14ac:dyDescent="0.25">
      <c r="A2442" s="1">
        <v>43581</v>
      </c>
      <c r="B2442">
        <v>5.9371999999999998</v>
      </c>
      <c r="C2442">
        <v>5.9276</v>
      </c>
      <c r="D2442">
        <v>5.9732000000000003</v>
      </c>
      <c r="E2442">
        <v>5.9145000000000003</v>
      </c>
      <c r="F2442" s="2">
        <v>2.2000000000000001E-3</v>
      </c>
      <c r="G2442">
        <f t="shared" si="82"/>
        <v>-7.0804814727401153E-4</v>
      </c>
      <c r="H2442">
        <f t="shared" si="83"/>
        <v>9.9247611801504734E-3</v>
      </c>
    </row>
    <row r="2443" spans="1:8" x14ac:dyDescent="0.25">
      <c r="A2443" s="1">
        <v>43584</v>
      </c>
      <c r="B2443">
        <v>5.9447999999999999</v>
      </c>
      <c r="C2443">
        <v>5.9318</v>
      </c>
      <c r="D2443">
        <v>5.9629000000000003</v>
      </c>
      <c r="E2443">
        <v>5.9153000000000002</v>
      </c>
      <c r="F2443" s="2">
        <v>1.2999999999999999E-3</v>
      </c>
      <c r="G2443">
        <f t="shared" si="82"/>
        <v>-2.8409568477145751E-3</v>
      </c>
      <c r="H2443">
        <f t="shared" si="83"/>
        <v>8.0469291498318062E-3</v>
      </c>
    </row>
    <row r="2444" spans="1:8" x14ac:dyDescent="0.25">
      <c r="A2444" s="1">
        <v>43585</v>
      </c>
      <c r="B2444">
        <v>5.9617000000000004</v>
      </c>
      <c r="C2444">
        <v>5.9486999999999997</v>
      </c>
      <c r="D2444">
        <v>5.9858000000000002</v>
      </c>
      <c r="E2444">
        <v>5.9276999999999997</v>
      </c>
      <c r="F2444" s="2">
        <v>2.8E-3</v>
      </c>
      <c r="G2444">
        <f t="shared" ref="G2444:G2507" si="84">(C2444-C2445)/C2445</f>
        <v>-2.8830520122698619E-3</v>
      </c>
      <c r="H2444">
        <f t="shared" ref="H2444:H2507" si="85">(D2444-E2444)/E2444</f>
        <v>9.8014406936924089E-3</v>
      </c>
    </row>
    <row r="2445" spans="1:8" x14ac:dyDescent="0.25">
      <c r="A2445" s="1">
        <v>43586</v>
      </c>
      <c r="B2445">
        <v>5.9640000000000004</v>
      </c>
      <c r="C2445">
        <v>5.9659000000000004</v>
      </c>
      <c r="D2445">
        <v>5.9702000000000002</v>
      </c>
      <c r="E2445">
        <v>5.9356</v>
      </c>
      <c r="F2445" s="2">
        <v>4.0000000000000002E-4</v>
      </c>
      <c r="G2445">
        <f t="shared" si="84"/>
        <v>-2.0110271321075024E-4</v>
      </c>
      <c r="H2445">
        <f t="shared" si="85"/>
        <v>5.8292337758609385E-3</v>
      </c>
    </row>
    <row r="2446" spans="1:8" x14ac:dyDescent="0.25">
      <c r="A2446" s="1">
        <v>43587</v>
      </c>
      <c r="B2446">
        <v>5.9634999999999998</v>
      </c>
      <c r="C2446">
        <v>5.9671000000000003</v>
      </c>
      <c r="D2446">
        <v>5.9850000000000003</v>
      </c>
      <c r="E2446">
        <v>5.9493999999999998</v>
      </c>
      <c r="F2446" s="2">
        <v>-1E-4</v>
      </c>
      <c r="G2446">
        <f t="shared" si="84"/>
        <v>3.6882428875592246E-4</v>
      </c>
      <c r="H2446">
        <f t="shared" si="85"/>
        <v>5.9837966853801263E-3</v>
      </c>
    </row>
    <row r="2447" spans="1:8" x14ac:dyDescent="0.25">
      <c r="A2447" s="1">
        <v>43588</v>
      </c>
      <c r="B2447">
        <v>5.9531000000000001</v>
      </c>
      <c r="C2447">
        <v>5.9649000000000001</v>
      </c>
      <c r="D2447">
        <v>5.9843000000000002</v>
      </c>
      <c r="E2447">
        <v>5.9527999999999999</v>
      </c>
      <c r="F2447" s="2">
        <v>-1.6999999999999999E-3</v>
      </c>
      <c r="G2447">
        <f t="shared" si="84"/>
        <v>1.5090543259551958E-4</v>
      </c>
      <c r="H2447">
        <f t="shared" si="85"/>
        <v>5.2916274694262038E-3</v>
      </c>
    </row>
    <row r="2448" spans="1:8" x14ac:dyDescent="0.25">
      <c r="A2448" s="1">
        <v>43591</v>
      </c>
      <c r="B2448">
        <v>6.0769000000000002</v>
      </c>
      <c r="C2448">
        <v>5.9640000000000004</v>
      </c>
      <c r="D2448">
        <v>6.1516999999999999</v>
      </c>
      <c r="E2448">
        <v>5.9640000000000004</v>
      </c>
      <c r="F2448" s="2">
        <v>2.0799999999999999E-2</v>
      </c>
      <c r="G2448">
        <f t="shared" si="84"/>
        <v>-1.9159608584820225E-2</v>
      </c>
      <c r="H2448">
        <f t="shared" si="85"/>
        <v>3.1472166331321182E-2</v>
      </c>
    </row>
    <row r="2449" spans="1:8" x14ac:dyDescent="0.25">
      <c r="A2449" s="1">
        <v>43592</v>
      </c>
      <c r="B2449">
        <v>6.1501000000000001</v>
      </c>
      <c r="C2449">
        <v>6.0804999999999998</v>
      </c>
      <c r="D2449">
        <v>6.2</v>
      </c>
      <c r="E2449">
        <v>6.0743</v>
      </c>
      <c r="F2449" s="2">
        <v>1.2E-2</v>
      </c>
      <c r="G2449">
        <f t="shared" si="84"/>
        <v>-1.1300813008130172E-2</v>
      </c>
      <c r="H2449">
        <f t="shared" si="85"/>
        <v>2.0693742488846475E-2</v>
      </c>
    </row>
    <row r="2450" spans="1:8" x14ac:dyDescent="0.25">
      <c r="A2450" s="1">
        <v>43593</v>
      </c>
      <c r="B2450">
        <v>6.1835000000000004</v>
      </c>
      <c r="C2450">
        <v>6.15</v>
      </c>
      <c r="D2450">
        <v>6.2000999999999999</v>
      </c>
      <c r="E2450">
        <v>6.1414999999999997</v>
      </c>
      <c r="F2450" s="2">
        <v>5.4000000000000003E-3</v>
      </c>
      <c r="G2450">
        <f t="shared" si="84"/>
        <v>-5.449811601468315E-3</v>
      </c>
      <c r="H2450">
        <f t="shared" si="85"/>
        <v>9.541642921110512E-3</v>
      </c>
    </row>
    <row r="2451" spans="1:8" x14ac:dyDescent="0.25">
      <c r="A2451" s="1">
        <v>43594</v>
      </c>
      <c r="B2451">
        <v>6.1906999999999996</v>
      </c>
      <c r="C2451">
        <v>6.1837</v>
      </c>
      <c r="D2451">
        <v>6.2477999999999998</v>
      </c>
      <c r="E2451">
        <v>6.1543999999999999</v>
      </c>
      <c r="F2451" s="2">
        <v>1.1999999999999999E-3</v>
      </c>
      <c r="G2451">
        <f t="shared" si="84"/>
        <v>-1.4694483916806789E-3</v>
      </c>
      <c r="H2451">
        <f t="shared" si="85"/>
        <v>1.5176134147926675E-2</v>
      </c>
    </row>
    <row r="2452" spans="1:8" x14ac:dyDescent="0.25">
      <c r="A2452" s="1">
        <v>43595</v>
      </c>
      <c r="B2452">
        <v>5.9756999999999998</v>
      </c>
      <c r="C2452">
        <v>6.1928000000000001</v>
      </c>
      <c r="D2452">
        <v>6.2068000000000003</v>
      </c>
      <c r="E2452">
        <v>5.9561000000000002</v>
      </c>
      <c r="F2452" s="2">
        <v>-3.4700000000000002E-2</v>
      </c>
      <c r="G2452">
        <f t="shared" si="84"/>
        <v>3.1583155650319904E-2</v>
      </c>
      <c r="H2452">
        <f t="shared" si="85"/>
        <v>4.2091301354913471E-2</v>
      </c>
    </row>
    <row r="2453" spans="1:8" x14ac:dyDescent="0.25">
      <c r="A2453" s="1">
        <v>43598</v>
      </c>
      <c r="B2453">
        <v>6.0552000000000001</v>
      </c>
      <c r="C2453">
        <v>6.0031999999999996</v>
      </c>
      <c r="D2453">
        <v>6.1334999999999997</v>
      </c>
      <c r="E2453">
        <v>5.9569999999999999</v>
      </c>
      <c r="F2453" s="2">
        <v>1.3299999999999999E-2</v>
      </c>
      <c r="G2453">
        <f t="shared" si="84"/>
        <v>-9.2748456942932413E-3</v>
      </c>
      <c r="H2453">
        <f t="shared" si="85"/>
        <v>2.9629007889877435E-2</v>
      </c>
    </row>
    <row r="2454" spans="1:8" x14ac:dyDescent="0.25">
      <c r="A2454" s="1">
        <v>43599</v>
      </c>
      <c r="B2454">
        <v>6.0248999999999997</v>
      </c>
      <c r="C2454">
        <v>6.0594000000000001</v>
      </c>
      <c r="D2454">
        <v>6.1143000000000001</v>
      </c>
      <c r="E2454">
        <v>5.9805000000000001</v>
      </c>
      <c r="F2454" s="2">
        <v>-5.0000000000000001E-3</v>
      </c>
      <c r="G2454">
        <f t="shared" si="84"/>
        <v>4.6923446800749063E-3</v>
      </c>
      <c r="H2454">
        <f t="shared" si="85"/>
        <v>2.2372711311763216E-2</v>
      </c>
    </row>
    <row r="2455" spans="1:8" x14ac:dyDescent="0.25">
      <c r="A2455" s="1">
        <v>43600</v>
      </c>
      <c r="B2455">
        <v>5.9973000000000001</v>
      </c>
      <c r="C2455">
        <v>6.0311000000000003</v>
      </c>
      <c r="D2455">
        <v>6.0892999999999997</v>
      </c>
      <c r="E2455">
        <v>5.9882999999999997</v>
      </c>
      <c r="F2455" s="2">
        <v>-4.5999999999999999E-3</v>
      </c>
      <c r="G2455">
        <f t="shared" si="84"/>
        <v>5.0325784465664603E-3</v>
      </c>
      <c r="H2455">
        <f t="shared" si="85"/>
        <v>1.6866222467144261E-2</v>
      </c>
    </row>
    <row r="2456" spans="1:8" x14ac:dyDescent="0.25">
      <c r="A2456" s="1">
        <v>43601</v>
      </c>
      <c r="B2456">
        <v>6.0415000000000001</v>
      </c>
      <c r="C2456">
        <v>6.0008999999999997</v>
      </c>
      <c r="D2456">
        <v>6.0542999999999996</v>
      </c>
      <c r="E2456">
        <v>5.9919000000000002</v>
      </c>
      <c r="F2456" s="2">
        <v>7.4000000000000003E-3</v>
      </c>
      <c r="G2456">
        <f t="shared" si="84"/>
        <v>-7.5415529645249824E-3</v>
      </c>
      <c r="H2456">
        <f t="shared" si="85"/>
        <v>1.041405897962238E-2</v>
      </c>
    </row>
    <row r="2457" spans="1:8" x14ac:dyDescent="0.25">
      <c r="A2457" s="1">
        <v>43602</v>
      </c>
      <c r="B2457">
        <v>6.0540000000000003</v>
      </c>
      <c r="C2457">
        <v>6.0465</v>
      </c>
      <c r="D2457">
        <v>6.0964</v>
      </c>
      <c r="E2457">
        <v>6.024</v>
      </c>
      <c r="F2457" s="2">
        <v>2.0999999999999999E-3</v>
      </c>
      <c r="G2457">
        <f t="shared" si="84"/>
        <v>-1.5357178242345591E-3</v>
      </c>
      <c r="H2457">
        <f t="shared" si="85"/>
        <v>1.2018592297476764E-2</v>
      </c>
    </row>
    <row r="2458" spans="1:8" x14ac:dyDescent="0.25">
      <c r="A2458" s="1">
        <v>43605</v>
      </c>
      <c r="B2458">
        <v>6.0189000000000004</v>
      </c>
      <c r="C2458">
        <v>6.0557999999999996</v>
      </c>
      <c r="D2458">
        <v>6.0837000000000003</v>
      </c>
      <c r="E2458">
        <v>5.9962999999999997</v>
      </c>
      <c r="F2458" s="2">
        <v>-5.7999999999999996E-3</v>
      </c>
      <c r="G2458">
        <f t="shared" si="84"/>
        <v>4.495164795063596E-3</v>
      </c>
      <c r="H2458">
        <f t="shared" si="85"/>
        <v>1.4575654987242231E-2</v>
      </c>
    </row>
    <row r="2459" spans="1:8" x14ac:dyDescent="0.25">
      <c r="A2459" s="1">
        <v>43606</v>
      </c>
      <c r="B2459">
        <v>6.0514999999999999</v>
      </c>
      <c r="C2459">
        <v>6.0286999999999997</v>
      </c>
      <c r="D2459">
        <v>6.0907</v>
      </c>
      <c r="E2459">
        <v>6.0094000000000003</v>
      </c>
      <c r="F2459" s="2">
        <v>5.4000000000000003E-3</v>
      </c>
      <c r="G2459">
        <f t="shared" si="84"/>
        <v>-3.9158019959024248E-3</v>
      </c>
      <c r="H2459">
        <f t="shared" si="85"/>
        <v>1.3528804872366577E-2</v>
      </c>
    </row>
    <row r="2460" spans="1:8" x14ac:dyDescent="0.25">
      <c r="A2460" s="1">
        <v>43607</v>
      </c>
      <c r="B2460">
        <v>6.0910000000000002</v>
      </c>
      <c r="C2460">
        <v>6.0523999999999996</v>
      </c>
      <c r="D2460">
        <v>6.1224999999999996</v>
      </c>
      <c r="E2460">
        <v>6.0458999999999996</v>
      </c>
      <c r="F2460" s="2">
        <v>6.4999999999999997E-3</v>
      </c>
      <c r="G2460">
        <f t="shared" si="84"/>
        <v>-7.087079204672316E-3</v>
      </c>
      <c r="H2460">
        <f t="shared" si="85"/>
        <v>1.2669743131709094E-2</v>
      </c>
    </row>
    <row r="2461" spans="1:8" x14ac:dyDescent="0.25">
      <c r="A2461" s="1">
        <v>43608</v>
      </c>
      <c r="B2461">
        <v>6.0953999999999997</v>
      </c>
      <c r="C2461">
        <v>6.0956000000000001</v>
      </c>
      <c r="D2461">
        <v>6.1544999999999996</v>
      </c>
      <c r="E2461">
        <v>6.0879000000000003</v>
      </c>
      <c r="F2461" s="2">
        <v>6.9999999999999999E-4</v>
      </c>
      <c r="G2461">
        <f t="shared" si="84"/>
        <v>-1.1482374555060363E-4</v>
      </c>
      <c r="H2461">
        <f t="shared" si="85"/>
        <v>1.0939732912826973E-2</v>
      </c>
    </row>
    <row r="2462" spans="1:8" x14ac:dyDescent="0.25">
      <c r="A2462" s="1">
        <v>43609</v>
      </c>
      <c r="B2462">
        <v>6.0815000000000001</v>
      </c>
      <c r="C2462">
        <v>6.0963000000000003</v>
      </c>
      <c r="D2462">
        <v>6.1296999999999997</v>
      </c>
      <c r="E2462">
        <v>6.0430000000000001</v>
      </c>
      <c r="F2462" s="2">
        <v>-2.3E-3</v>
      </c>
      <c r="G2462">
        <f t="shared" si="84"/>
        <v>1.955821445007016E-3</v>
      </c>
      <c r="H2462">
        <f t="shared" si="85"/>
        <v>1.4347178553698421E-2</v>
      </c>
    </row>
    <row r="2463" spans="1:8" x14ac:dyDescent="0.25">
      <c r="A2463" s="1">
        <v>43612</v>
      </c>
      <c r="B2463">
        <v>6.056</v>
      </c>
      <c r="C2463">
        <v>6.0843999999999996</v>
      </c>
      <c r="D2463">
        <v>6.1105</v>
      </c>
      <c r="E2463">
        <v>6.0273000000000003</v>
      </c>
      <c r="F2463" s="2">
        <v>-4.1999999999999997E-3</v>
      </c>
      <c r="G2463">
        <f t="shared" si="84"/>
        <v>3.8938753959871925E-3</v>
      </c>
      <c r="H2463">
        <f t="shared" si="85"/>
        <v>1.3803859107726463E-2</v>
      </c>
    </row>
    <row r="2464" spans="1:8" x14ac:dyDescent="0.25">
      <c r="A2464" s="1">
        <v>43613</v>
      </c>
      <c r="B2464">
        <v>6.0270999999999999</v>
      </c>
      <c r="C2464">
        <v>6.0608000000000004</v>
      </c>
      <c r="D2464">
        <v>6.0846</v>
      </c>
      <c r="E2464">
        <v>5.9832999999999998</v>
      </c>
      <c r="F2464" s="2">
        <v>-4.7999999999999996E-3</v>
      </c>
      <c r="G2464">
        <f t="shared" si="84"/>
        <v>4.8245105028434055E-3</v>
      </c>
      <c r="H2464">
        <f t="shared" si="85"/>
        <v>1.6930456437083245E-2</v>
      </c>
    </row>
    <row r="2465" spans="1:8" x14ac:dyDescent="0.25">
      <c r="A2465" s="1">
        <v>43614</v>
      </c>
      <c r="B2465">
        <v>6.0090000000000003</v>
      </c>
      <c r="C2465">
        <v>6.0316999999999998</v>
      </c>
      <c r="D2465">
        <v>6.0594000000000001</v>
      </c>
      <c r="E2465">
        <v>5.9950000000000001</v>
      </c>
      <c r="F2465" s="2">
        <v>-3.0000000000000001E-3</v>
      </c>
      <c r="G2465">
        <f t="shared" si="84"/>
        <v>3.4269933955515548E-3</v>
      </c>
      <c r="H2465">
        <f t="shared" si="85"/>
        <v>1.0742285237698084E-2</v>
      </c>
    </row>
    <row r="2466" spans="1:8" x14ac:dyDescent="0.25">
      <c r="A2466" s="1">
        <v>43615</v>
      </c>
      <c r="B2466">
        <v>5.8746</v>
      </c>
      <c r="C2466">
        <v>6.0110999999999999</v>
      </c>
      <c r="D2466">
        <v>6.0298999999999996</v>
      </c>
      <c r="E2466">
        <v>5.8550000000000004</v>
      </c>
      <c r="F2466" s="2">
        <v>-2.24E-2</v>
      </c>
      <c r="G2466">
        <f t="shared" si="84"/>
        <v>2.2417634752436539E-2</v>
      </c>
      <c r="H2466">
        <f t="shared" si="85"/>
        <v>2.9871904355251777E-2</v>
      </c>
    </row>
    <row r="2467" spans="1:8" x14ac:dyDescent="0.25">
      <c r="A2467" s="1">
        <v>43616</v>
      </c>
      <c r="B2467">
        <v>5.8372000000000002</v>
      </c>
      <c r="C2467">
        <v>5.8792999999999997</v>
      </c>
      <c r="D2467">
        <v>5.9261999999999997</v>
      </c>
      <c r="E2467">
        <v>5.8144</v>
      </c>
      <c r="F2467" s="2">
        <v>-6.4000000000000003E-3</v>
      </c>
      <c r="G2467">
        <f t="shared" si="84"/>
        <v>6.746690867994256E-3</v>
      </c>
      <c r="H2467">
        <f t="shared" si="85"/>
        <v>1.9228123280132032E-2</v>
      </c>
    </row>
    <row r="2468" spans="1:8" x14ac:dyDescent="0.25">
      <c r="A2468" s="1">
        <v>43619</v>
      </c>
      <c r="B2468">
        <v>5.8292999999999999</v>
      </c>
      <c r="C2468">
        <v>5.8399000000000001</v>
      </c>
      <c r="D2468">
        <v>5.8941999999999997</v>
      </c>
      <c r="E2468">
        <v>5.8234000000000004</v>
      </c>
      <c r="F2468" s="2">
        <v>-1.4E-3</v>
      </c>
      <c r="G2468">
        <f t="shared" si="84"/>
        <v>9.5984094064416835E-4</v>
      </c>
      <c r="H2468">
        <f t="shared" si="85"/>
        <v>1.2157845931929681E-2</v>
      </c>
    </row>
    <row r="2469" spans="1:8" x14ac:dyDescent="0.25">
      <c r="A2469" s="1">
        <v>43620</v>
      </c>
      <c r="B2469">
        <v>5.7746000000000004</v>
      </c>
      <c r="C2469">
        <v>5.8342999999999998</v>
      </c>
      <c r="D2469">
        <v>5.8680000000000003</v>
      </c>
      <c r="E2469">
        <v>5.7458999999999998</v>
      </c>
      <c r="F2469" s="2">
        <v>-9.4000000000000004E-3</v>
      </c>
      <c r="G2469">
        <f t="shared" si="84"/>
        <v>8.9231673785601269E-3</v>
      </c>
      <c r="H2469">
        <f t="shared" si="85"/>
        <v>2.1249934736072774E-2</v>
      </c>
    </row>
    <row r="2470" spans="1:8" x14ac:dyDescent="0.25">
      <c r="A2470" s="1">
        <v>43621</v>
      </c>
      <c r="B2470">
        <v>5.73</v>
      </c>
      <c r="C2470">
        <v>5.7827000000000002</v>
      </c>
      <c r="D2470">
        <v>5.7911999999999999</v>
      </c>
      <c r="E2470">
        <v>5.6658999999999997</v>
      </c>
      <c r="F2470" s="2">
        <v>-7.7000000000000002E-3</v>
      </c>
      <c r="G2470">
        <f t="shared" si="84"/>
        <v>9.1972076788830268E-3</v>
      </c>
      <c r="H2470">
        <f t="shared" si="85"/>
        <v>2.2114756702377416E-2</v>
      </c>
    </row>
    <row r="2471" spans="1:8" x14ac:dyDescent="0.25">
      <c r="A2471" s="1">
        <v>43622</v>
      </c>
      <c r="B2471">
        <v>5.7759</v>
      </c>
      <c r="C2471">
        <v>5.73</v>
      </c>
      <c r="D2471">
        <v>5.8072999999999997</v>
      </c>
      <c r="E2471">
        <v>5.7126999999999999</v>
      </c>
      <c r="F2471" s="2">
        <v>8.0000000000000002E-3</v>
      </c>
      <c r="G2471">
        <f t="shared" si="84"/>
        <v>-8.6676701095136054E-3</v>
      </c>
      <c r="H2471">
        <f t="shared" si="85"/>
        <v>1.65595952876923E-2</v>
      </c>
    </row>
    <row r="2472" spans="1:8" x14ac:dyDescent="0.25">
      <c r="A2472" s="1">
        <v>43623</v>
      </c>
      <c r="B2472">
        <v>5.83</v>
      </c>
      <c r="C2472">
        <v>5.7801</v>
      </c>
      <c r="D2472">
        <v>5.8720999999999997</v>
      </c>
      <c r="E2472">
        <v>5.7755999999999998</v>
      </c>
      <c r="F2472" s="2">
        <v>9.4000000000000004E-3</v>
      </c>
      <c r="G2472">
        <f t="shared" si="84"/>
        <v>-8.9671490295589792E-3</v>
      </c>
      <c r="H2472">
        <f t="shared" si="85"/>
        <v>1.6708220790913466E-2</v>
      </c>
    </row>
    <row r="2473" spans="1:8" x14ac:dyDescent="0.25">
      <c r="A2473" s="1">
        <v>43626</v>
      </c>
      <c r="B2473">
        <v>5.7736999999999998</v>
      </c>
      <c r="C2473">
        <v>5.8323999999999998</v>
      </c>
      <c r="D2473">
        <v>5.8634000000000004</v>
      </c>
      <c r="E2473">
        <v>5.7568999999999999</v>
      </c>
      <c r="F2473" s="2">
        <v>-9.7000000000000003E-3</v>
      </c>
      <c r="G2473">
        <f t="shared" si="84"/>
        <v>8.7864950878649047E-3</v>
      </c>
      <c r="H2473">
        <f t="shared" si="85"/>
        <v>1.8499539682815487E-2</v>
      </c>
    </row>
    <row r="2474" spans="1:8" x14ac:dyDescent="0.25">
      <c r="A2474" s="1">
        <v>43627</v>
      </c>
      <c r="B2474">
        <v>5.7946</v>
      </c>
      <c r="C2474">
        <v>5.7816000000000001</v>
      </c>
      <c r="D2474">
        <v>5.8456999999999999</v>
      </c>
      <c r="E2474">
        <v>5.7483000000000004</v>
      </c>
      <c r="F2474" s="2">
        <v>3.5999999999999999E-3</v>
      </c>
      <c r="G2474">
        <f t="shared" si="84"/>
        <v>-2.7769632785414528E-3</v>
      </c>
      <c r="H2474">
        <f t="shared" si="85"/>
        <v>1.6944140006610559E-2</v>
      </c>
    </row>
    <row r="2475" spans="1:8" x14ac:dyDescent="0.25">
      <c r="A2475" s="1">
        <v>43628</v>
      </c>
      <c r="B2475">
        <v>5.8070000000000004</v>
      </c>
      <c r="C2475">
        <v>5.7976999999999999</v>
      </c>
      <c r="D2475">
        <v>5.8327999999999998</v>
      </c>
      <c r="E2475">
        <v>5.7610000000000001</v>
      </c>
      <c r="F2475" s="2">
        <v>2.0999999999999999E-3</v>
      </c>
      <c r="G2475">
        <f t="shared" si="84"/>
        <v>-1.6530917982538927E-3</v>
      </c>
      <c r="H2475">
        <f t="shared" si="85"/>
        <v>1.2463114042700858E-2</v>
      </c>
    </row>
    <row r="2476" spans="1:8" x14ac:dyDescent="0.25">
      <c r="A2476" s="1">
        <v>43629</v>
      </c>
      <c r="B2476">
        <v>5.8619000000000003</v>
      </c>
      <c r="C2476">
        <v>5.8072999999999997</v>
      </c>
      <c r="D2476">
        <v>5.9046000000000003</v>
      </c>
      <c r="E2476">
        <v>5.8018000000000001</v>
      </c>
      <c r="F2476" s="2">
        <v>9.4999999999999998E-3</v>
      </c>
      <c r="G2476">
        <f t="shared" si="84"/>
        <v>-1.0445421395222051E-2</v>
      </c>
      <c r="H2476">
        <f t="shared" si="85"/>
        <v>1.771863904305564E-2</v>
      </c>
    </row>
    <row r="2477" spans="1:8" x14ac:dyDescent="0.25">
      <c r="A2477" s="1">
        <v>43630</v>
      </c>
      <c r="B2477">
        <v>5.9005000000000001</v>
      </c>
      <c r="C2477">
        <v>5.8685999999999998</v>
      </c>
      <c r="D2477">
        <v>5.9337999999999997</v>
      </c>
      <c r="E2477">
        <v>5.8490000000000002</v>
      </c>
      <c r="F2477" s="2">
        <v>6.6E-3</v>
      </c>
      <c r="G2477">
        <f t="shared" si="84"/>
        <v>-5.153415833192101E-3</v>
      </c>
      <c r="H2477">
        <f t="shared" si="85"/>
        <v>1.4498204821336902E-2</v>
      </c>
    </row>
    <row r="2478" spans="1:8" x14ac:dyDescent="0.25">
      <c r="A2478" s="1">
        <v>43633</v>
      </c>
      <c r="B2478">
        <v>5.8686999999999996</v>
      </c>
      <c r="C2478">
        <v>5.899</v>
      </c>
      <c r="D2478">
        <v>5.9291</v>
      </c>
      <c r="E2478">
        <v>5.8484999999999996</v>
      </c>
      <c r="F2478" s="2">
        <v>-5.4000000000000003E-3</v>
      </c>
      <c r="G2478">
        <f t="shared" si="84"/>
        <v>4.3415340086830814E-3</v>
      </c>
      <c r="H2478">
        <f t="shared" si="85"/>
        <v>1.3781311447379747E-2</v>
      </c>
    </row>
    <row r="2479" spans="1:8" x14ac:dyDescent="0.25">
      <c r="A2479" s="1">
        <v>43634</v>
      </c>
      <c r="B2479">
        <v>5.8224999999999998</v>
      </c>
      <c r="C2479">
        <v>5.8734999999999999</v>
      </c>
      <c r="D2479">
        <v>5.8826000000000001</v>
      </c>
      <c r="E2479">
        <v>5.8113999999999999</v>
      </c>
      <c r="F2479" s="2">
        <v>-7.9000000000000008E-3</v>
      </c>
      <c r="G2479">
        <f t="shared" si="84"/>
        <v>7.8244307555037501E-3</v>
      </c>
      <c r="H2479">
        <f t="shared" si="85"/>
        <v>1.2251780982207411E-2</v>
      </c>
    </row>
    <row r="2480" spans="1:8" x14ac:dyDescent="0.25">
      <c r="A2480" s="1">
        <v>43635</v>
      </c>
      <c r="B2480">
        <v>5.7832999999999997</v>
      </c>
      <c r="C2480">
        <v>5.8278999999999996</v>
      </c>
      <c r="D2480">
        <v>5.9189999999999996</v>
      </c>
      <c r="E2480">
        <v>5.7842000000000002</v>
      </c>
      <c r="F2480" s="2">
        <v>-6.7000000000000002E-3</v>
      </c>
      <c r="G2480">
        <f t="shared" si="84"/>
        <v>6.3198245644328511E-3</v>
      </c>
      <c r="H2480">
        <f t="shared" si="85"/>
        <v>2.3304864977006217E-2</v>
      </c>
    </row>
    <row r="2481" spans="1:8" x14ac:dyDescent="0.25">
      <c r="A2481" s="1">
        <v>43636</v>
      </c>
      <c r="B2481">
        <v>5.76</v>
      </c>
      <c r="C2481">
        <v>5.7912999999999997</v>
      </c>
      <c r="D2481">
        <v>5.9023000000000003</v>
      </c>
      <c r="E2481">
        <v>5.7233000000000001</v>
      </c>
      <c r="F2481" s="2">
        <v>-4.0000000000000001E-3</v>
      </c>
      <c r="G2481">
        <f t="shared" si="84"/>
        <v>4.6665741447504475E-3</v>
      </c>
      <c r="H2481">
        <f t="shared" si="85"/>
        <v>3.1275662642182005E-2</v>
      </c>
    </row>
    <row r="2482" spans="1:8" x14ac:dyDescent="0.25">
      <c r="A2482" s="1">
        <v>43637</v>
      </c>
      <c r="B2482">
        <v>5.8204000000000002</v>
      </c>
      <c r="C2482">
        <v>5.7644000000000002</v>
      </c>
      <c r="D2482">
        <v>5.8407</v>
      </c>
      <c r="E2482">
        <v>5.7512999999999996</v>
      </c>
      <c r="F2482" s="2">
        <v>1.0500000000000001E-2</v>
      </c>
      <c r="G2482">
        <f t="shared" si="84"/>
        <v>-9.7744490062356745E-3</v>
      </c>
      <c r="H2482">
        <f t="shared" si="85"/>
        <v>1.5544311720828399E-2</v>
      </c>
    </row>
    <row r="2483" spans="1:8" x14ac:dyDescent="0.25">
      <c r="A2483" s="1">
        <v>43640</v>
      </c>
      <c r="B2483">
        <v>5.8079999999999998</v>
      </c>
      <c r="C2483">
        <v>5.8212999999999999</v>
      </c>
      <c r="D2483">
        <v>5.8341000000000003</v>
      </c>
      <c r="E2483">
        <v>5.7024999999999997</v>
      </c>
      <c r="F2483" s="2">
        <v>-2.0999999999999999E-3</v>
      </c>
      <c r="G2483">
        <f t="shared" si="84"/>
        <v>2.1346554425105478E-3</v>
      </c>
      <c r="H2483">
        <f t="shared" si="85"/>
        <v>2.3077597544936539E-2</v>
      </c>
    </row>
    <row r="2484" spans="1:8" x14ac:dyDescent="0.25">
      <c r="A2484" s="1">
        <v>43641</v>
      </c>
      <c r="B2484">
        <v>5.7938999999999998</v>
      </c>
      <c r="C2484">
        <v>5.8089000000000004</v>
      </c>
      <c r="D2484">
        <v>5.8338999999999999</v>
      </c>
      <c r="E2484">
        <v>5.7515000000000001</v>
      </c>
      <c r="F2484" s="2">
        <v>-2.3999999999999998E-3</v>
      </c>
      <c r="G2484">
        <f t="shared" si="84"/>
        <v>2.4505151258910137E-3</v>
      </c>
      <c r="H2484">
        <f t="shared" si="85"/>
        <v>1.4326697383291282E-2</v>
      </c>
    </row>
    <row r="2485" spans="1:8" x14ac:dyDescent="0.25">
      <c r="A2485" s="1">
        <v>43642</v>
      </c>
      <c r="B2485">
        <v>5.7718999999999996</v>
      </c>
      <c r="C2485">
        <v>5.7946999999999997</v>
      </c>
      <c r="D2485">
        <v>5.8181000000000003</v>
      </c>
      <c r="E2485">
        <v>5.7453000000000003</v>
      </c>
      <c r="F2485" s="2">
        <v>-3.8E-3</v>
      </c>
      <c r="G2485">
        <f t="shared" si="84"/>
        <v>3.3591328588991197E-3</v>
      </c>
      <c r="H2485">
        <f t="shared" si="85"/>
        <v>1.2671226915913873E-2</v>
      </c>
    </row>
    <row r="2486" spans="1:8" x14ac:dyDescent="0.25">
      <c r="A2486" s="1">
        <v>43643</v>
      </c>
      <c r="B2486">
        <v>5.7698</v>
      </c>
      <c r="C2486">
        <v>5.7752999999999997</v>
      </c>
      <c r="D2486">
        <v>5.7965999999999998</v>
      </c>
      <c r="E2486">
        <v>5.7539999999999996</v>
      </c>
      <c r="F2486" s="2">
        <v>-4.0000000000000002E-4</v>
      </c>
      <c r="G2486">
        <f t="shared" si="84"/>
        <v>5.1972350709409169E-4</v>
      </c>
      <c r="H2486">
        <f t="shared" si="85"/>
        <v>7.4035453597497735E-3</v>
      </c>
    </row>
    <row r="2487" spans="1:8" x14ac:dyDescent="0.25">
      <c r="A2487" s="1">
        <v>43644</v>
      </c>
      <c r="B2487">
        <v>5.7873000000000001</v>
      </c>
      <c r="C2487">
        <v>5.7723000000000004</v>
      </c>
      <c r="D2487">
        <v>5.8011999999999997</v>
      </c>
      <c r="E2487">
        <v>5.7393000000000001</v>
      </c>
      <c r="F2487" s="2">
        <v>3.0000000000000001E-3</v>
      </c>
      <c r="G2487">
        <f t="shared" si="84"/>
        <v>-3.4012430939225459E-3</v>
      </c>
      <c r="H2487">
        <f t="shared" si="85"/>
        <v>1.0785287404387228E-2</v>
      </c>
    </row>
    <row r="2488" spans="1:8" x14ac:dyDescent="0.25">
      <c r="A2488" s="1">
        <v>43647</v>
      </c>
      <c r="B2488">
        <v>5.6430999999999996</v>
      </c>
      <c r="C2488">
        <v>5.7919999999999998</v>
      </c>
      <c r="D2488">
        <v>5.7919999999999998</v>
      </c>
      <c r="E2488">
        <v>5.6180000000000003</v>
      </c>
      <c r="F2488" s="2">
        <v>-2.4899999999999999E-2</v>
      </c>
      <c r="G2488">
        <f t="shared" si="84"/>
        <v>2.5114599741597438E-2</v>
      </c>
      <c r="H2488">
        <f t="shared" si="85"/>
        <v>3.0971876112495456E-2</v>
      </c>
    </row>
    <row r="2489" spans="1:8" x14ac:dyDescent="0.25">
      <c r="A2489" s="1">
        <v>43648</v>
      </c>
      <c r="B2489">
        <v>5.6485000000000003</v>
      </c>
      <c r="C2489">
        <v>5.6501000000000001</v>
      </c>
      <c r="D2489">
        <v>5.7037000000000004</v>
      </c>
      <c r="E2489">
        <v>5.6204999999999998</v>
      </c>
      <c r="F2489" s="2">
        <v>1E-3</v>
      </c>
      <c r="G2489">
        <f t="shared" si="84"/>
        <v>-1.1137826179194415E-3</v>
      </c>
      <c r="H2489">
        <f t="shared" si="85"/>
        <v>1.4802953473890332E-2</v>
      </c>
    </row>
    <row r="2490" spans="1:8" x14ac:dyDescent="0.25">
      <c r="A2490" s="1">
        <v>43649</v>
      </c>
      <c r="B2490">
        <v>5.6170999999999998</v>
      </c>
      <c r="C2490">
        <v>5.6563999999999997</v>
      </c>
      <c r="D2490">
        <v>5.6669999999999998</v>
      </c>
      <c r="E2490">
        <v>5.6007999999999996</v>
      </c>
      <c r="F2490" s="2">
        <v>-5.5999999999999999E-3</v>
      </c>
      <c r="G2490">
        <f t="shared" si="84"/>
        <v>5.7073769180164277E-3</v>
      </c>
      <c r="H2490">
        <f t="shared" si="85"/>
        <v>1.1819740037137599E-2</v>
      </c>
    </row>
    <row r="2491" spans="1:8" x14ac:dyDescent="0.25">
      <c r="A2491" s="1">
        <v>43650</v>
      </c>
      <c r="B2491">
        <v>5.5942999999999996</v>
      </c>
      <c r="C2491">
        <v>5.6242999999999999</v>
      </c>
      <c r="D2491">
        <v>5.6285999999999996</v>
      </c>
      <c r="E2491">
        <v>5.5780000000000003</v>
      </c>
      <c r="F2491" s="2">
        <v>-4.1000000000000003E-3</v>
      </c>
      <c r="G2491">
        <f t="shared" si="84"/>
        <v>5.2008864741206178E-3</v>
      </c>
      <c r="H2491">
        <f t="shared" si="85"/>
        <v>9.0713517389744199E-3</v>
      </c>
    </row>
    <row r="2492" spans="1:8" x14ac:dyDescent="0.25">
      <c r="A2492" s="1">
        <v>43651</v>
      </c>
      <c r="B2492">
        <v>5.6277999999999997</v>
      </c>
      <c r="C2492">
        <v>5.5952000000000002</v>
      </c>
      <c r="D2492">
        <v>5.6471</v>
      </c>
      <c r="E2492">
        <v>5.5845000000000002</v>
      </c>
      <c r="F2492" s="2">
        <v>6.0000000000000001E-3</v>
      </c>
      <c r="G2492">
        <f t="shared" si="84"/>
        <v>-6.0929034550137665E-3</v>
      </c>
      <c r="H2492">
        <f t="shared" si="85"/>
        <v>1.1209597994448879E-2</v>
      </c>
    </row>
    <row r="2493" spans="1:8" x14ac:dyDescent="0.25">
      <c r="A2493" s="1">
        <v>43654</v>
      </c>
      <c r="B2493">
        <v>5.7356999999999996</v>
      </c>
      <c r="C2493">
        <v>5.6295000000000002</v>
      </c>
      <c r="D2493">
        <v>5.7948000000000004</v>
      </c>
      <c r="E2493">
        <v>5.6294000000000004</v>
      </c>
      <c r="F2493" s="2">
        <v>1.9199999999999998E-2</v>
      </c>
      <c r="G2493">
        <f t="shared" si="84"/>
        <v>-1.8669595230624406E-2</v>
      </c>
      <c r="H2493">
        <f t="shared" si="85"/>
        <v>2.9381461612249971E-2</v>
      </c>
    </row>
    <row r="2494" spans="1:8" x14ac:dyDescent="0.25">
      <c r="A2494" s="1">
        <v>43655</v>
      </c>
      <c r="B2494">
        <v>5.7286999999999999</v>
      </c>
      <c r="C2494">
        <v>5.7366000000000001</v>
      </c>
      <c r="D2494">
        <v>5.7519999999999998</v>
      </c>
      <c r="E2494">
        <v>5.6806999999999999</v>
      </c>
      <c r="F2494" s="2">
        <v>-1.1999999999999999E-3</v>
      </c>
      <c r="G2494">
        <f t="shared" si="84"/>
        <v>1.0295426387702132E-3</v>
      </c>
      <c r="H2494">
        <f t="shared" si="85"/>
        <v>1.2551270089953688E-2</v>
      </c>
    </row>
    <row r="2495" spans="1:8" x14ac:dyDescent="0.25">
      <c r="A2495" s="1">
        <v>43656</v>
      </c>
      <c r="B2495">
        <v>5.6702000000000004</v>
      </c>
      <c r="C2495">
        <v>5.7306999999999997</v>
      </c>
      <c r="D2495">
        <v>5.7595999999999998</v>
      </c>
      <c r="E2495">
        <v>5.6662999999999997</v>
      </c>
      <c r="F2495" s="2">
        <v>-1.0200000000000001E-2</v>
      </c>
      <c r="G2495">
        <f t="shared" si="84"/>
        <v>9.7793910346770929E-3</v>
      </c>
      <c r="H2495">
        <f t="shared" si="85"/>
        <v>1.6465771314614505E-2</v>
      </c>
    </row>
    <row r="2496" spans="1:8" x14ac:dyDescent="0.25">
      <c r="A2496" s="1">
        <v>43657</v>
      </c>
      <c r="B2496">
        <v>5.6703999999999999</v>
      </c>
      <c r="C2496">
        <v>5.6752000000000002</v>
      </c>
      <c r="D2496">
        <v>5.7028999999999996</v>
      </c>
      <c r="E2496">
        <v>5.6493000000000002</v>
      </c>
      <c r="F2496" s="2">
        <v>0</v>
      </c>
      <c r="G2496">
        <f t="shared" si="84"/>
        <v>2.6437774291909277E-4</v>
      </c>
      <c r="H2496">
        <f t="shared" si="85"/>
        <v>9.4879011558953192E-3</v>
      </c>
    </row>
    <row r="2497" spans="1:8" x14ac:dyDescent="0.25">
      <c r="A2497" s="1">
        <v>43658</v>
      </c>
      <c r="B2497">
        <v>5.7081</v>
      </c>
      <c r="C2497">
        <v>5.6737000000000002</v>
      </c>
      <c r="D2497">
        <v>5.7801999999999998</v>
      </c>
      <c r="E2497">
        <v>5.6562999999999999</v>
      </c>
      <c r="F2497" s="2">
        <v>6.6E-3</v>
      </c>
      <c r="G2497">
        <f t="shared" si="84"/>
        <v>-8.0597223679149677E-3</v>
      </c>
      <c r="H2497">
        <f t="shared" si="85"/>
        <v>2.1904778742287342E-2</v>
      </c>
    </row>
    <row r="2498" spans="1:8" x14ac:dyDescent="0.25">
      <c r="A2498" s="1">
        <v>43661</v>
      </c>
      <c r="B2498">
        <v>5.7115999999999998</v>
      </c>
      <c r="C2498">
        <v>5.7198000000000002</v>
      </c>
      <c r="D2498">
        <v>5.7356999999999996</v>
      </c>
      <c r="E2498">
        <v>5.6957000000000004</v>
      </c>
      <c r="F2498" s="2">
        <v>5.9999999999999995E-4</v>
      </c>
      <c r="G2498">
        <f t="shared" si="84"/>
        <v>8.5740782865844137E-4</v>
      </c>
      <c r="H2498">
        <f t="shared" si="85"/>
        <v>7.0228417929313596E-3</v>
      </c>
    </row>
    <row r="2499" spans="1:8" x14ac:dyDescent="0.25">
      <c r="A2499" s="1">
        <v>43662</v>
      </c>
      <c r="B2499">
        <v>5.7107999999999999</v>
      </c>
      <c r="C2499">
        <v>5.7149000000000001</v>
      </c>
      <c r="D2499">
        <v>5.7274000000000003</v>
      </c>
      <c r="E2499">
        <v>5.69</v>
      </c>
      <c r="F2499" s="2">
        <v>-1E-4</v>
      </c>
      <c r="G2499">
        <f t="shared" si="84"/>
        <v>3.6759557484953702E-4</v>
      </c>
      <c r="H2499">
        <f t="shared" si="85"/>
        <v>6.5729349736379393E-3</v>
      </c>
    </row>
    <row r="2500" spans="1:8" x14ac:dyDescent="0.25">
      <c r="A2500" s="1">
        <v>43663</v>
      </c>
      <c r="B2500">
        <v>5.6806000000000001</v>
      </c>
      <c r="C2500">
        <v>5.7127999999999997</v>
      </c>
      <c r="D2500">
        <v>5.7218999999999998</v>
      </c>
      <c r="E2500">
        <v>5.6704999999999997</v>
      </c>
      <c r="F2500" s="2">
        <v>-5.3E-3</v>
      </c>
      <c r="G2500">
        <f t="shared" si="84"/>
        <v>5.0138099678059397E-3</v>
      </c>
      <c r="H2500">
        <f t="shared" si="85"/>
        <v>9.0644563971431294E-3</v>
      </c>
    </row>
    <row r="2501" spans="1:8" x14ac:dyDescent="0.25">
      <c r="A2501" s="1">
        <v>43664</v>
      </c>
      <c r="B2501">
        <v>5.6135999999999999</v>
      </c>
      <c r="C2501">
        <v>5.6843000000000004</v>
      </c>
      <c r="D2501">
        <v>5.7135999999999996</v>
      </c>
      <c r="E2501">
        <v>5.6120000000000001</v>
      </c>
      <c r="F2501" s="2">
        <v>-1.18E-2</v>
      </c>
      <c r="G2501">
        <f t="shared" si="84"/>
        <v>1.1693304381874584E-2</v>
      </c>
      <c r="H2501">
        <f t="shared" si="85"/>
        <v>1.8104062722736899E-2</v>
      </c>
    </row>
    <row r="2502" spans="1:8" x14ac:dyDescent="0.25">
      <c r="A2502" s="1">
        <v>43665</v>
      </c>
      <c r="B2502">
        <v>5.6531000000000002</v>
      </c>
      <c r="C2502">
        <v>5.6185999999999998</v>
      </c>
      <c r="D2502">
        <v>5.6780999999999997</v>
      </c>
      <c r="E2502">
        <v>5.6124999999999998</v>
      </c>
      <c r="F2502" s="2">
        <v>7.0000000000000001E-3</v>
      </c>
      <c r="G2502">
        <f t="shared" si="84"/>
        <v>-5.9973463069438373E-3</v>
      </c>
      <c r="H2502">
        <f t="shared" si="85"/>
        <v>1.1688195991091293E-2</v>
      </c>
    </row>
    <row r="2503" spans="1:8" x14ac:dyDescent="0.25">
      <c r="A2503" s="1">
        <v>43668</v>
      </c>
      <c r="B2503">
        <v>5.6749999999999998</v>
      </c>
      <c r="C2503">
        <v>5.6524999999999999</v>
      </c>
      <c r="D2503">
        <v>5.6976000000000004</v>
      </c>
      <c r="E2503">
        <v>5.6395</v>
      </c>
      <c r="F2503" s="2">
        <v>3.8999999999999998E-3</v>
      </c>
      <c r="G2503">
        <f t="shared" si="84"/>
        <v>-4.7539396073598269E-3</v>
      </c>
      <c r="H2503">
        <f t="shared" si="85"/>
        <v>1.0302331767000707E-2</v>
      </c>
    </row>
    <row r="2504" spans="1:8" x14ac:dyDescent="0.25">
      <c r="A2504" s="1">
        <v>43669</v>
      </c>
      <c r="B2504">
        <v>5.7168000000000001</v>
      </c>
      <c r="C2504">
        <v>5.6795</v>
      </c>
      <c r="D2504">
        <v>5.7279</v>
      </c>
      <c r="E2504">
        <v>5.6650999999999998</v>
      </c>
      <c r="F2504" s="2">
        <v>7.4000000000000003E-3</v>
      </c>
      <c r="G2504">
        <f t="shared" si="84"/>
        <v>-6.7331234697446622E-3</v>
      </c>
      <c r="H2504">
        <f t="shared" si="85"/>
        <v>1.1085417733138019E-2</v>
      </c>
    </row>
    <row r="2505" spans="1:8" x14ac:dyDescent="0.25">
      <c r="A2505" s="1">
        <v>43670</v>
      </c>
      <c r="B2505">
        <v>5.7046000000000001</v>
      </c>
      <c r="C2505">
        <v>5.718</v>
      </c>
      <c r="D2505">
        <v>5.7393000000000001</v>
      </c>
      <c r="E2505">
        <v>5.6921999999999997</v>
      </c>
      <c r="F2505" s="2">
        <v>-2.0999999999999999E-3</v>
      </c>
      <c r="G2505">
        <f t="shared" si="84"/>
        <v>1.6466384052132392E-3</v>
      </c>
      <c r="H2505">
        <f t="shared" si="85"/>
        <v>8.2744808685570378E-3</v>
      </c>
    </row>
    <row r="2506" spans="1:8" x14ac:dyDescent="0.25">
      <c r="A2506" s="1">
        <v>43671</v>
      </c>
      <c r="B2506">
        <v>5.7016999999999998</v>
      </c>
      <c r="C2506">
        <v>5.7085999999999997</v>
      </c>
      <c r="D2506">
        <v>5.7770000000000001</v>
      </c>
      <c r="E2506">
        <v>5.6459000000000001</v>
      </c>
      <c r="F2506" s="2">
        <v>-5.0000000000000001E-4</v>
      </c>
      <c r="G2506">
        <f t="shared" si="84"/>
        <v>8.9418777943362155E-4</v>
      </c>
      <c r="H2506">
        <f t="shared" si="85"/>
        <v>2.3220390017534846E-2</v>
      </c>
    </row>
    <row r="2507" spans="1:8" x14ac:dyDescent="0.25">
      <c r="A2507" s="1">
        <v>43672</v>
      </c>
      <c r="B2507">
        <v>5.6707999999999998</v>
      </c>
      <c r="C2507">
        <v>5.7035</v>
      </c>
      <c r="D2507">
        <v>5.7106000000000003</v>
      </c>
      <c r="E2507">
        <v>5.6064999999999996</v>
      </c>
      <c r="F2507" s="2">
        <v>-5.4000000000000003E-3</v>
      </c>
      <c r="G2507">
        <f t="shared" si="84"/>
        <v>5.5890546211079094E-3</v>
      </c>
      <c r="H2507">
        <f t="shared" si="85"/>
        <v>1.8567733880317624E-2</v>
      </c>
    </row>
    <row r="2508" spans="1:8" x14ac:dyDescent="0.25">
      <c r="A2508" s="1">
        <v>43675</v>
      </c>
      <c r="B2508">
        <v>5.6097999999999999</v>
      </c>
      <c r="C2508">
        <v>5.6718000000000002</v>
      </c>
      <c r="D2508">
        <v>5.6742999999999997</v>
      </c>
      <c r="E2508">
        <v>5.5952999999999999</v>
      </c>
      <c r="F2508" s="2">
        <v>-1.0800000000000001E-2</v>
      </c>
      <c r="G2508">
        <f t="shared" ref="G2508:G2571" si="86">(C2508-C2509)/C2509</f>
        <v>1.0223710458820237E-2</v>
      </c>
      <c r="H2508">
        <f t="shared" ref="H2508:H2571" si="87">(D2508-E2508)/E2508</f>
        <v>1.4118992726037878E-2</v>
      </c>
    </row>
    <row r="2509" spans="1:8" x14ac:dyDescent="0.25">
      <c r="A2509" s="1">
        <v>43676</v>
      </c>
      <c r="B2509">
        <v>5.5557999999999996</v>
      </c>
      <c r="C2509">
        <v>5.6143999999999998</v>
      </c>
      <c r="D2509">
        <v>5.6245000000000003</v>
      </c>
      <c r="E2509">
        <v>5.5445000000000002</v>
      </c>
      <c r="F2509" s="2">
        <v>-9.5999999999999992E-3</v>
      </c>
      <c r="G2509">
        <f t="shared" si="86"/>
        <v>9.8931539374752155E-3</v>
      </c>
      <c r="H2509">
        <f t="shared" si="87"/>
        <v>1.4428713139146915E-2</v>
      </c>
    </row>
    <row r="2510" spans="1:8" x14ac:dyDescent="0.25">
      <c r="A2510" s="1">
        <v>43677</v>
      </c>
      <c r="B2510">
        <v>5.5853999999999999</v>
      </c>
      <c r="C2510">
        <v>5.5594000000000001</v>
      </c>
      <c r="D2510">
        <v>5.6224999999999996</v>
      </c>
      <c r="E2510">
        <v>5.508</v>
      </c>
      <c r="F2510" s="2">
        <v>5.3E-3</v>
      </c>
      <c r="G2510">
        <f t="shared" si="86"/>
        <v>-3.9238170318742207E-3</v>
      </c>
      <c r="H2510">
        <f t="shared" si="87"/>
        <v>2.078794480755258E-2</v>
      </c>
    </row>
    <row r="2511" spans="1:8" x14ac:dyDescent="0.25">
      <c r="A2511" s="1">
        <v>43678</v>
      </c>
      <c r="B2511">
        <v>5.6018999999999997</v>
      </c>
      <c r="C2511">
        <v>5.5812999999999997</v>
      </c>
      <c r="D2511">
        <v>5.6296999999999997</v>
      </c>
      <c r="E2511">
        <v>5.5545</v>
      </c>
      <c r="F2511" s="2">
        <v>3.0000000000000001E-3</v>
      </c>
      <c r="G2511">
        <f t="shared" si="86"/>
        <v>-4.0684498849057216E-3</v>
      </c>
      <c r="H2511">
        <f t="shared" si="87"/>
        <v>1.3538572328742409E-2</v>
      </c>
    </row>
    <row r="2512" spans="1:8" x14ac:dyDescent="0.25">
      <c r="A2512" s="1">
        <v>43679</v>
      </c>
      <c r="B2512">
        <v>5.5587</v>
      </c>
      <c r="C2512">
        <v>5.6040999999999999</v>
      </c>
      <c r="D2512">
        <v>5.6264000000000003</v>
      </c>
      <c r="E2512">
        <v>5.5449000000000002</v>
      </c>
      <c r="F2512" s="2">
        <v>-7.7000000000000002E-3</v>
      </c>
      <c r="G2512">
        <f t="shared" si="86"/>
        <v>7.9316546762590381E-3</v>
      </c>
      <c r="H2512">
        <f t="shared" si="87"/>
        <v>1.4698191130588491E-2</v>
      </c>
    </row>
    <row r="2513" spans="1:8" x14ac:dyDescent="0.25">
      <c r="A2513" s="1">
        <v>43682</v>
      </c>
      <c r="B2513">
        <v>5.5705</v>
      </c>
      <c r="C2513">
        <v>5.56</v>
      </c>
      <c r="D2513">
        <v>5.6230000000000002</v>
      </c>
      <c r="E2513">
        <v>5.5274000000000001</v>
      </c>
      <c r="F2513" s="2">
        <v>2.0999999999999999E-3</v>
      </c>
      <c r="G2513">
        <f t="shared" si="86"/>
        <v>-1.2215276280807897E-3</v>
      </c>
      <c r="H2513">
        <f t="shared" si="87"/>
        <v>1.7295654376379515E-2</v>
      </c>
    </row>
    <row r="2514" spans="1:8" x14ac:dyDescent="0.25">
      <c r="A2514" s="1">
        <v>43683</v>
      </c>
      <c r="B2514">
        <v>5.5182000000000002</v>
      </c>
      <c r="C2514">
        <v>5.5667999999999997</v>
      </c>
      <c r="D2514">
        <v>5.5957999999999997</v>
      </c>
      <c r="E2514">
        <v>5.5053000000000001</v>
      </c>
      <c r="F2514" s="2">
        <v>-9.4000000000000004E-3</v>
      </c>
      <c r="G2514">
        <f t="shared" si="86"/>
        <v>8.3503903490499444E-3</v>
      </c>
      <c r="H2514">
        <f t="shared" si="87"/>
        <v>1.6438704521097774E-2</v>
      </c>
    </row>
    <row r="2515" spans="1:8" x14ac:dyDescent="0.25">
      <c r="A2515" s="1">
        <v>43684</v>
      </c>
      <c r="B2515">
        <v>5.4909999999999997</v>
      </c>
      <c r="C2515">
        <v>5.5206999999999997</v>
      </c>
      <c r="D2515">
        <v>5.5347</v>
      </c>
      <c r="E2515">
        <v>5.4581999999999997</v>
      </c>
      <c r="F2515" s="2">
        <v>-4.8999999999999998E-3</v>
      </c>
      <c r="G2515">
        <f t="shared" si="86"/>
        <v>4.8598471059337362E-3</v>
      </c>
      <c r="H2515">
        <f t="shared" si="87"/>
        <v>1.4015609541607167E-2</v>
      </c>
    </row>
    <row r="2516" spans="1:8" x14ac:dyDescent="0.25">
      <c r="A2516" s="1">
        <v>43685</v>
      </c>
      <c r="B2516">
        <v>5.4691000000000001</v>
      </c>
      <c r="C2516">
        <v>5.4939999999999998</v>
      </c>
      <c r="D2516">
        <v>5.5174000000000003</v>
      </c>
      <c r="E2516">
        <v>5.4462999999999999</v>
      </c>
      <c r="F2516" s="2">
        <v>-4.0000000000000001E-3</v>
      </c>
      <c r="G2516">
        <f t="shared" si="86"/>
        <v>3.2870708546383844E-3</v>
      </c>
      <c r="H2516">
        <f t="shared" si="87"/>
        <v>1.3054734406845086E-2</v>
      </c>
    </row>
    <row r="2517" spans="1:8" x14ac:dyDescent="0.25">
      <c r="A2517" s="1">
        <v>43686</v>
      </c>
      <c r="B2517">
        <v>5.4907000000000004</v>
      </c>
      <c r="C2517">
        <v>5.476</v>
      </c>
      <c r="D2517">
        <v>5.5147000000000004</v>
      </c>
      <c r="E2517">
        <v>5.4503000000000004</v>
      </c>
      <c r="F2517" s="2">
        <v>3.8999999999999998E-3</v>
      </c>
      <c r="G2517">
        <f t="shared" si="86"/>
        <v>-2.8043850384236509E-3</v>
      </c>
      <c r="H2517">
        <f t="shared" si="87"/>
        <v>1.1815863346971728E-2</v>
      </c>
    </row>
    <row r="2518" spans="1:8" x14ac:dyDescent="0.25">
      <c r="A2518" s="1">
        <v>43689</v>
      </c>
      <c r="B2518">
        <v>5.5593000000000004</v>
      </c>
      <c r="C2518">
        <v>5.4913999999999996</v>
      </c>
      <c r="D2518">
        <v>5.5757000000000003</v>
      </c>
      <c r="E2518">
        <v>5.4885999999999999</v>
      </c>
      <c r="F2518" s="2">
        <v>1.2500000000000001E-2</v>
      </c>
      <c r="G2518">
        <f t="shared" si="86"/>
        <v>-1.3083641853276299E-2</v>
      </c>
      <c r="H2518">
        <f t="shared" si="87"/>
        <v>1.5869256276646211E-2</v>
      </c>
    </row>
    <row r="2519" spans="1:8" x14ac:dyDescent="0.25">
      <c r="A2519" s="1">
        <v>43690</v>
      </c>
      <c r="B2519">
        <v>5.5587999999999997</v>
      </c>
      <c r="C2519">
        <v>5.5641999999999996</v>
      </c>
      <c r="D2519">
        <v>5.6368999999999998</v>
      </c>
      <c r="E2519">
        <v>5.5471000000000004</v>
      </c>
      <c r="F2519" s="2">
        <v>-1E-4</v>
      </c>
      <c r="G2519">
        <f t="shared" si="86"/>
        <v>6.1142281686073609E-4</v>
      </c>
      <c r="H2519">
        <f t="shared" si="87"/>
        <v>1.6188639108723375E-2</v>
      </c>
    </row>
    <row r="2520" spans="1:8" x14ac:dyDescent="0.25">
      <c r="A2520" s="1">
        <v>43691</v>
      </c>
      <c r="B2520">
        <v>5.6105</v>
      </c>
      <c r="C2520">
        <v>5.5608000000000004</v>
      </c>
      <c r="D2520">
        <v>5.6313000000000004</v>
      </c>
      <c r="E2520">
        <v>5.5576999999999996</v>
      </c>
      <c r="F2520" s="2">
        <v>9.2999999999999992E-3</v>
      </c>
      <c r="G2520">
        <f t="shared" si="86"/>
        <v>-9.2468865252017442E-3</v>
      </c>
      <c r="H2520">
        <f t="shared" si="87"/>
        <v>1.3242888245137517E-2</v>
      </c>
    </row>
    <row r="2521" spans="1:8" x14ac:dyDescent="0.25">
      <c r="A2521" s="1">
        <v>43692</v>
      </c>
      <c r="B2521">
        <v>5.5641999999999996</v>
      </c>
      <c r="C2521">
        <v>5.6127000000000002</v>
      </c>
      <c r="D2521">
        <v>5.6196999999999999</v>
      </c>
      <c r="E2521">
        <v>5.5406000000000004</v>
      </c>
      <c r="F2521" s="2">
        <v>-8.3000000000000001E-3</v>
      </c>
      <c r="G2521">
        <f t="shared" si="86"/>
        <v>8.0280172413794235E-3</v>
      </c>
      <c r="H2521">
        <f t="shared" si="87"/>
        <v>1.4276432155362145E-2</v>
      </c>
    </row>
    <row r="2522" spans="1:8" x14ac:dyDescent="0.25">
      <c r="A2522" s="1">
        <v>43693</v>
      </c>
      <c r="B2522">
        <v>5.5774999999999997</v>
      </c>
      <c r="C2522">
        <v>5.5679999999999996</v>
      </c>
      <c r="D2522">
        <v>5.5880999999999998</v>
      </c>
      <c r="E2522">
        <v>5.5244999999999997</v>
      </c>
      <c r="F2522" s="2">
        <v>2.3999999999999998E-3</v>
      </c>
      <c r="G2522">
        <f t="shared" si="86"/>
        <v>-2.0074562661314423E-3</v>
      </c>
      <c r="H2522">
        <f t="shared" si="87"/>
        <v>1.1512354059190896E-2</v>
      </c>
    </row>
    <row r="2523" spans="1:8" x14ac:dyDescent="0.25">
      <c r="A2523" s="1">
        <v>43696</v>
      </c>
      <c r="B2523">
        <v>5.6528</v>
      </c>
      <c r="C2523">
        <v>5.5792000000000002</v>
      </c>
      <c r="D2523">
        <v>5.6741999999999999</v>
      </c>
      <c r="E2523">
        <v>5.5578000000000003</v>
      </c>
      <c r="F2523" s="2">
        <v>1.35E-2</v>
      </c>
      <c r="G2523">
        <f t="shared" si="86"/>
        <v>-1.4397512675110875E-2</v>
      </c>
      <c r="H2523">
        <f t="shared" si="87"/>
        <v>2.0943538810320562E-2</v>
      </c>
    </row>
    <row r="2524" spans="1:8" x14ac:dyDescent="0.25">
      <c r="A2524" s="1">
        <v>43697</v>
      </c>
      <c r="B2524">
        <v>5.7264999999999997</v>
      </c>
      <c r="C2524">
        <v>5.6607000000000003</v>
      </c>
      <c r="D2524">
        <v>5.7512999999999996</v>
      </c>
      <c r="E2524">
        <v>5.6365999999999996</v>
      </c>
      <c r="F2524" s="2">
        <v>1.2999999999999999E-2</v>
      </c>
      <c r="G2524">
        <f t="shared" si="86"/>
        <v>-1.2835045253997852E-2</v>
      </c>
      <c r="H2524">
        <f t="shared" si="87"/>
        <v>2.0349146648688931E-2</v>
      </c>
    </row>
    <row r="2525" spans="1:8" x14ac:dyDescent="0.25">
      <c r="A2525" s="1">
        <v>43698</v>
      </c>
      <c r="B2525">
        <v>5.7093999999999996</v>
      </c>
      <c r="C2525">
        <v>5.7343000000000002</v>
      </c>
      <c r="D2525">
        <v>5.7419000000000002</v>
      </c>
      <c r="E2525">
        <v>5.6994999999999996</v>
      </c>
      <c r="F2525" s="2">
        <v>-3.0000000000000001E-3</v>
      </c>
      <c r="G2525">
        <f t="shared" si="86"/>
        <v>2.9383471797113994E-3</v>
      </c>
      <c r="H2525">
        <f t="shared" si="87"/>
        <v>7.4392490569349353E-3</v>
      </c>
    </row>
    <row r="2526" spans="1:8" x14ac:dyDescent="0.25">
      <c r="A2526" s="1">
        <v>43699</v>
      </c>
      <c r="B2526">
        <v>5.7678000000000003</v>
      </c>
      <c r="C2526">
        <v>5.7175000000000002</v>
      </c>
      <c r="D2526">
        <v>5.7934999999999999</v>
      </c>
      <c r="E2526">
        <v>5.7074999999999996</v>
      </c>
      <c r="F2526" s="2">
        <v>1.0200000000000001E-2</v>
      </c>
      <c r="G2526">
        <f t="shared" si="86"/>
        <v>-8.9098441643987777E-3</v>
      </c>
      <c r="H2526">
        <f t="shared" si="87"/>
        <v>1.5067893123083716E-2</v>
      </c>
    </row>
    <row r="2527" spans="1:8" x14ac:dyDescent="0.25">
      <c r="A2527" s="1">
        <v>43700</v>
      </c>
      <c r="B2527">
        <v>5.7588999999999997</v>
      </c>
      <c r="C2527">
        <v>5.7689000000000004</v>
      </c>
      <c r="D2527">
        <v>5.7804000000000002</v>
      </c>
      <c r="E2527">
        <v>5.7302999999999997</v>
      </c>
      <c r="F2527" s="2">
        <v>-1.5E-3</v>
      </c>
      <c r="G2527">
        <f t="shared" si="86"/>
        <v>1.33652711240726E-3</v>
      </c>
      <c r="H2527">
        <f t="shared" si="87"/>
        <v>8.7429977488090466E-3</v>
      </c>
    </row>
    <row r="2528" spans="1:8" x14ac:dyDescent="0.25">
      <c r="A2528" s="1">
        <v>43703</v>
      </c>
      <c r="B2528">
        <v>5.8201000000000001</v>
      </c>
      <c r="C2528">
        <v>5.7611999999999997</v>
      </c>
      <c r="D2528">
        <v>5.8495999999999997</v>
      </c>
      <c r="E2528">
        <v>5.7606000000000002</v>
      </c>
      <c r="F2528" s="2">
        <v>1.06E-2</v>
      </c>
      <c r="G2528">
        <f t="shared" si="86"/>
        <v>-1.0935810056825139E-2</v>
      </c>
      <c r="H2528">
        <f t="shared" si="87"/>
        <v>1.5449779536853716E-2</v>
      </c>
    </row>
    <row r="2529" spans="1:8" x14ac:dyDescent="0.25">
      <c r="A2529" s="1">
        <v>43704</v>
      </c>
      <c r="B2529">
        <v>5.8217999999999996</v>
      </c>
      <c r="C2529">
        <v>5.8249000000000004</v>
      </c>
      <c r="D2529">
        <v>5.8609</v>
      </c>
      <c r="E2529">
        <v>5.7954999999999997</v>
      </c>
      <c r="F2529" s="2">
        <v>2.9999999999999997E-4</v>
      </c>
      <c r="G2529">
        <f t="shared" si="86"/>
        <v>-5.8336049963096984E-4</v>
      </c>
      <c r="H2529">
        <f t="shared" si="87"/>
        <v>1.1284617375550057E-2</v>
      </c>
    </row>
    <row r="2530" spans="1:8" x14ac:dyDescent="0.25">
      <c r="A2530" s="1">
        <v>43705</v>
      </c>
      <c r="B2530">
        <v>5.8101000000000003</v>
      </c>
      <c r="C2530">
        <v>5.8282999999999996</v>
      </c>
      <c r="D2530">
        <v>5.8414999999999999</v>
      </c>
      <c r="E2530">
        <v>5.7885999999999997</v>
      </c>
      <c r="F2530" s="2">
        <v>-2E-3</v>
      </c>
      <c r="G2530">
        <f t="shared" si="86"/>
        <v>2.2871883061047638E-3</v>
      </c>
      <c r="H2530">
        <f t="shared" si="87"/>
        <v>9.1386518329129966E-3</v>
      </c>
    </row>
    <row r="2531" spans="1:8" x14ac:dyDescent="0.25">
      <c r="A2531" s="1">
        <v>43706</v>
      </c>
      <c r="B2531">
        <v>5.8390000000000004</v>
      </c>
      <c r="C2531">
        <v>5.8150000000000004</v>
      </c>
      <c r="D2531">
        <v>5.8501000000000003</v>
      </c>
      <c r="E2531">
        <v>5.8005000000000004</v>
      </c>
      <c r="F2531" s="2">
        <v>5.0000000000000001E-3</v>
      </c>
      <c r="G2531">
        <f t="shared" si="86"/>
        <v>-4.1102928583661618E-3</v>
      </c>
      <c r="H2531">
        <f t="shared" si="87"/>
        <v>8.5509869838806766E-3</v>
      </c>
    </row>
    <row r="2532" spans="1:8" x14ac:dyDescent="0.25">
      <c r="A2532" s="1">
        <v>43707</v>
      </c>
      <c r="B2532">
        <v>5.8296000000000001</v>
      </c>
      <c r="C2532">
        <v>5.8390000000000004</v>
      </c>
      <c r="D2532">
        <v>5.8532999999999999</v>
      </c>
      <c r="E2532">
        <v>5.8152999999999997</v>
      </c>
      <c r="F2532" s="2">
        <v>-1.6000000000000001E-3</v>
      </c>
      <c r="G2532">
        <f t="shared" si="86"/>
        <v>1.2689484875506752E-3</v>
      </c>
      <c r="H2532">
        <f t="shared" si="87"/>
        <v>6.5344866129004968E-3</v>
      </c>
    </row>
    <row r="2533" spans="1:8" x14ac:dyDescent="0.25">
      <c r="A2533" s="1">
        <v>43710</v>
      </c>
      <c r="B2533">
        <v>5.8044000000000002</v>
      </c>
      <c r="C2533">
        <v>5.8315999999999999</v>
      </c>
      <c r="D2533">
        <v>5.8440000000000003</v>
      </c>
      <c r="E2533">
        <v>5.7925000000000004</v>
      </c>
      <c r="F2533" s="2">
        <v>-4.3E-3</v>
      </c>
      <c r="G2533">
        <f t="shared" si="86"/>
        <v>4.1670971519095559E-3</v>
      </c>
      <c r="H2533">
        <f t="shared" si="87"/>
        <v>8.8908070781182347E-3</v>
      </c>
    </row>
    <row r="2534" spans="1:8" x14ac:dyDescent="0.25">
      <c r="A2534" s="1">
        <v>43711</v>
      </c>
      <c r="B2534">
        <v>5.7282999999999999</v>
      </c>
      <c r="C2534">
        <v>5.8074000000000003</v>
      </c>
      <c r="D2534">
        <v>5.8253000000000004</v>
      </c>
      <c r="E2534">
        <v>5.7195</v>
      </c>
      <c r="F2534" s="2">
        <v>-1.3100000000000001E-2</v>
      </c>
      <c r="G2534">
        <f t="shared" si="86"/>
        <v>1.3613990993821393E-2</v>
      </c>
      <c r="H2534">
        <f t="shared" si="87"/>
        <v>1.8498120465075679E-2</v>
      </c>
    </row>
    <row r="2535" spans="1:8" x14ac:dyDescent="0.25">
      <c r="A2535" s="1">
        <v>43712</v>
      </c>
      <c r="B2535">
        <v>5.6660000000000004</v>
      </c>
      <c r="C2535">
        <v>5.7294</v>
      </c>
      <c r="D2535">
        <v>5.7355</v>
      </c>
      <c r="E2535">
        <v>5.6449999999999996</v>
      </c>
      <c r="F2535" s="2">
        <v>-1.09E-2</v>
      </c>
      <c r="G2535">
        <f t="shared" si="86"/>
        <v>1.0868414552383698E-2</v>
      </c>
      <c r="H2535">
        <f t="shared" si="87"/>
        <v>1.6031886625332236E-2</v>
      </c>
    </row>
    <row r="2536" spans="1:8" x14ac:dyDescent="0.25">
      <c r="A2536" s="1">
        <v>43713</v>
      </c>
      <c r="B2536">
        <v>5.6845999999999997</v>
      </c>
      <c r="C2536">
        <v>5.6677999999999997</v>
      </c>
      <c r="D2536">
        <v>5.7031000000000001</v>
      </c>
      <c r="E2536">
        <v>5.6435000000000004</v>
      </c>
      <c r="F2536" s="2">
        <v>3.3E-3</v>
      </c>
      <c r="G2536">
        <f t="shared" si="86"/>
        <v>-4.1816009557945899E-3</v>
      </c>
      <c r="H2536">
        <f t="shared" si="87"/>
        <v>1.0560822184814326E-2</v>
      </c>
    </row>
    <row r="2537" spans="1:8" x14ac:dyDescent="0.25">
      <c r="A2537" s="1">
        <v>43714</v>
      </c>
      <c r="B2537">
        <v>5.7145000000000001</v>
      </c>
      <c r="C2537">
        <v>5.6916000000000002</v>
      </c>
      <c r="D2537">
        <v>5.7301000000000002</v>
      </c>
      <c r="E2537">
        <v>5.6783000000000001</v>
      </c>
      <c r="F2537" s="2">
        <v>5.3E-3</v>
      </c>
      <c r="G2537">
        <f t="shared" si="86"/>
        <v>-4.0596346328830597E-3</v>
      </c>
      <c r="H2537">
        <f t="shared" si="87"/>
        <v>9.1224486201856303E-3</v>
      </c>
    </row>
    <row r="2538" spans="1:8" x14ac:dyDescent="0.25">
      <c r="A2538" s="1">
        <v>43717</v>
      </c>
      <c r="B2538">
        <v>5.7478999999999996</v>
      </c>
      <c r="C2538">
        <v>5.7148000000000003</v>
      </c>
      <c r="D2538">
        <v>5.7671000000000001</v>
      </c>
      <c r="E2538">
        <v>5.6978</v>
      </c>
      <c r="F2538" s="2">
        <v>5.7999999999999996E-3</v>
      </c>
      <c r="G2538">
        <f t="shared" si="86"/>
        <v>-6.1217391304347266E-3</v>
      </c>
      <c r="H2538">
        <f t="shared" si="87"/>
        <v>1.2162589069465431E-2</v>
      </c>
    </row>
    <row r="2539" spans="1:8" x14ac:dyDescent="0.25">
      <c r="A2539" s="1">
        <v>43718</v>
      </c>
      <c r="B2539">
        <v>5.7641</v>
      </c>
      <c r="C2539">
        <v>5.75</v>
      </c>
      <c r="D2539">
        <v>5.7896999999999998</v>
      </c>
      <c r="E2539">
        <v>5.7404000000000002</v>
      </c>
      <c r="F2539" s="2">
        <v>2.8E-3</v>
      </c>
      <c r="G2539">
        <f t="shared" si="86"/>
        <v>-3.1725118319088784E-3</v>
      </c>
      <c r="H2539">
        <f t="shared" si="87"/>
        <v>8.5882516897776602E-3</v>
      </c>
    </row>
    <row r="2540" spans="1:8" x14ac:dyDescent="0.25">
      <c r="A2540" s="1">
        <v>43719</v>
      </c>
      <c r="B2540">
        <v>5.7455999999999996</v>
      </c>
      <c r="C2540">
        <v>5.7683</v>
      </c>
      <c r="D2540">
        <v>5.7944000000000004</v>
      </c>
      <c r="E2540">
        <v>5.7417999999999996</v>
      </c>
      <c r="F2540" s="2">
        <v>-3.2000000000000002E-3</v>
      </c>
      <c r="G2540">
        <f t="shared" si="86"/>
        <v>3.2698495521349168E-3</v>
      </c>
      <c r="H2540">
        <f t="shared" si="87"/>
        <v>9.1608903131423728E-3</v>
      </c>
    </row>
    <row r="2541" spans="1:8" x14ac:dyDescent="0.25">
      <c r="A2541" s="1">
        <v>43720</v>
      </c>
      <c r="B2541">
        <v>5.6490999999999998</v>
      </c>
      <c r="C2541">
        <v>5.7495000000000003</v>
      </c>
      <c r="D2541">
        <v>5.7727000000000004</v>
      </c>
      <c r="E2541">
        <v>5.6501000000000001</v>
      </c>
      <c r="F2541" s="2">
        <v>-1.6799999999999999E-2</v>
      </c>
      <c r="G2541">
        <f t="shared" si="86"/>
        <v>1.5902464882056693E-2</v>
      </c>
      <c r="H2541">
        <f t="shared" si="87"/>
        <v>2.1698730995911623E-2</v>
      </c>
    </row>
    <row r="2542" spans="1:8" x14ac:dyDescent="0.25">
      <c r="A2542" s="1">
        <v>43721</v>
      </c>
      <c r="B2542">
        <v>5.6851000000000003</v>
      </c>
      <c r="C2542">
        <v>5.6595000000000004</v>
      </c>
      <c r="D2542">
        <v>5.6966000000000001</v>
      </c>
      <c r="E2542">
        <v>5.6490999999999998</v>
      </c>
      <c r="F2542" s="2">
        <v>6.4000000000000003E-3</v>
      </c>
      <c r="G2542">
        <f t="shared" si="86"/>
        <v>-4.6255584086672043E-3</v>
      </c>
      <c r="H2542">
        <f t="shared" si="87"/>
        <v>8.4084190402011517E-3</v>
      </c>
    </row>
    <row r="2543" spans="1:8" x14ac:dyDescent="0.25">
      <c r="A2543" s="1">
        <v>43724</v>
      </c>
      <c r="B2543">
        <v>5.7244999999999999</v>
      </c>
      <c r="C2543">
        <v>5.6858000000000004</v>
      </c>
      <c r="D2543">
        <v>5.7446000000000002</v>
      </c>
      <c r="E2543">
        <v>5.6856999999999998</v>
      </c>
      <c r="F2543" s="2">
        <v>6.8999999999999999E-3</v>
      </c>
      <c r="G2543">
        <f t="shared" si="86"/>
        <v>-7.5059349252896354E-3</v>
      </c>
      <c r="H2543">
        <f t="shared" si="87"/>
        <v>1.035932251086065E-2</v>
      </c>
    </row>
    <row r="2544" spans="1:8" x14ac:dyDescent="0.25">
      <c r="A2544" s="1">
        <v>43725</v>
      </c>
      <c r="B2544">
        <v>5.6962000000000002</v>
      </c>
      <c r="C2544">
        <v>5.7287999999999997</v>
      </c>
      <c r="D2544">
        <v>5.7428999999999997</v>
      </c>
      <c r="E2544">
        <v>5.6877000000000004</v>
      </c>
      <c r="F2544" s="2">
        <v>-4.8999999999999998E-3</v>
      </c>
      <c r="G2544">
        <f t="shared" si="86"/>
        <v>4.8058371628021349E-3</v>
      </c>
      <c r="H2544">
        <f t="shared" si="87"/>
        <v>9.7051532253809528E-3</v>
      </c>
    </row>
    <row r="2545" spans="1:8" x14ac:dyDescent="0.25">
      <c r="A2545" s="1">
        <v>43726</v>
      </c>
      <c r="B2545">
        <v>5.6719999999999997</v>
      </c>
      <c r="C2545">
        <v>5.7013999999999996</v>
      </c>
      <c r="D2545">
        <v>5.7103999999999999</v>
      </c>
      <c r="E2545">
        <v>5.6535000000000002</v>
      </c>
      <c r="F2545" s="2">
        <v>-4.1999999999999997E-3</v>
      </c>
      <c r="G2545">
        <f t="shared" si="86"/>
        <v>4.2803544062988714E-3</v>
      </c>
      <c r="H2545">
        <f t="shared" si="87"/>
        <v>1.0064561775890993E-2</v>
      </c>
    </row>
    <row r="2546" spans="1:8" x14ac:dyDescent="0.25">
      <c r="A2546" s="1">
        <v>43727</v>
      </c>
      <c r="B2546">
        <v>5.7148000000000003</v>
      </c>
      <c r="C2546">
        <v>5.6771000000000003</v>
      </c>
      <c r="D2546">
        <v>5.7237</v>
      </c>
      <c r="E2546">
        <v>5.6677999999999997</v>
      </c>
      <c r="F2546" s="2">
        <v>7.4999999999999997E-3</v>
      </c>
      <c r="G2546">
        <f t="shared" si="86"/>
        <v>-7.2570209491833824E-3</v>
      </c>
      <c r="H2546">
        <f t="shared" si="87"/>
        <v>9.8627333356858544E-3</v>
      </c>
    </row>
    <row r="2547" spans="1:8" x14ac:dyDescent="0.25">
      <c r="A2547" s="1">
        <v>43728</v>
      </c>
      <c r="B2547">
        <v>5.7428999999999997</v>
      </c>
      <c r="C2547">
        <v>5.7186000000000003</v>
      </c>
      <c r="D2547">
        <v>5.7526999999999999</v>
      </c>
      <c r="E2547">
        <v>5.6787999999999998</v>
      </c>
      <c r="F2547" s="2">
        <v>4.8999999999999998E-3</v>
      </c>
      <c r="G2547">
        <f t="shared" si="86"/>
        <v>-4.2833263685749254E-3</v>
      </c>
      <c r="H2547">
        <f t="shared" si="87"/>
        <v>1.3013312671691216E-2</v>
      </c>
    </row>
    <row r="2548" spans="1:8" x14ac:dyDescent="0.25">
      <c r="A2548" s="1">
        <v>43731</v>
      </c>
      <c r="B2548">
        <v>5.7149000000000001</v>
      </c>
      <c r="C2548">
        <v>5.7431999999999999</v>
      </c>
      <c r="D2548">
        <v>5.7472000000000003</v>
      </c>
      <c r="E2548">
        <v>5.7088000000000001</v>
      </c>
      <c r="F2548" s="2">
        <v>-4.8999999999999998E-3</v>
      </c>
      <c r="G2548">
        <f t="shared" si="86"/>
        <v>4.4598352484390719E-3</v>
      </c>
      <c r="H2548">
        <f t="shared" si="87"/>
        <v>6.7264573991031758E-3</v>
      </c>
    </row>
    <row r="2549" spans="1:8" x14ac:dyDescent="0.25">
      <c r="A2549" s="1">
        <v>43732</v>
      </c>
      <c r="B2549">
        <v>5.6962999999999999</v>
      </c>
      <c r="C2549">
        <v>5.7176999999999998</v>
      </c>
      <c r="D2549">
        <v>5.7234999999999996</v>
      </c>
      <c r="E2549">
        <v>5.6672000000000002</v>
      </c>
      <c r="F2549" s="2">
        <v>-3.3E-3</v>
      </c>
      <c r="G2549">
        <f t="shared" si="86"/>
        <v>3.4925760819965262E-3</v>
      </c>
      <c r="H2549">
        <f t="shared" si="87"/>
        <v>9.9343591191416135E-3</v>
      </c>
    </row>
    <row r="2550" spans="1:8" x14ac:dyDescent="0.25">
      <c r="A2550" s="1">
        <v>43733</v>
      </c>
      <c r="B2550">
        <v>5.6680999999999999</v>
      </c>
      <c r="C2550">
        <v>5.6978</v>
      </c>
      <c r="D2550">
        <v>5.7144000000000004</v>
      </c>
      <c r="E2550">
        <v>5.6662999999999997</v>
      </c>
      <c r="F2550" s="2">
        <v>-5.0000000000000001E-3</v>
      </c>
      <c r="G2550">
        <f t="shared" si="86"/>
        <v>4.902998236331578E-3</v>
      </c>
      <c r="H2550">
        <f t="shared" si="87"/>
        <v>8.4887845684133746E-3</v>
      </c>
    </row>
    <row r="2551" spans="1:8" x14ac:dyDescent="0.25">
      <c r="A2551" s="1">
        <v>43734</v>
      </c>
      <c r="B2551">
        <v>5.6616999999999997</v>
      </c>
      <c r="C2551">
        <v>5.67</v>
      </c>
      <c r="D2551">
        <v>5.6985000000000001</v>
      </c>
      <c r="E2551">
        <v>5.6426999999999996</v>
      </c>
      <c r="F2551" s="2">
        <v>-1.1000000000000001E-3</v>
      </c>
      <c r="G2551">
        <f t="shared" si="86"/>
        <v>5.8234951559113816E-4</v>
      </c>
      <c r="H2551">
        <f t="shared" si="87"/>
        <v>9.8888829815514771E-3</v>
      </c>
    </row>
    <row r="2552" spans="1:8" x14ac:dyDescent="0.25">
      <c r="A2552" s="1">
        <v>43735</v>
      </c>
      <c r="B2552">
        <v>5.6698000000000004</v>
      </c>
      <c r="C2552">
        <v>5.6666999999999996</v>
      </c>
      <c r="D2552">
        <v>5.69</v>
      </c>
      <c r="E2552">
        <v>5.6449999999999996</v>
      </c>
      <c r="F2552" s="2">
        <v>1.4E-3</v>
      </c>
      <c r="G2552">
        <f t="shared" si="86"/>
        <v>-7.2300204556680092E-4</v>
      </c>
      <c r="H2552">
        <f t="shared" si="87"/>
        <v>7.971656333038233E-3</v>
      </c>
    </row>
    <row r="2553" spans="1:8" x14ac:dyDescent="0.25">
      <c r="A2553" s="1">
        <v>43738</v>
      </c>
      <c r="B2553">
        <v>5.6478999999999999</v>
      </c>
      <c r="C2553">
        <v>5.6707999999999998</v>
      </c>
      <c r="D2553">
        <v>5.6806000000000001</v>
      </c>
      <c r="E2553">
        <v>5.633</v>
      </c>
      <c r="F2553" s="2">
        <v>-3.8999999999999998E-3</v>
      </c>
      <c r="G2553">
        <f t="shared" si="86"/>
        <v>3.7880128863241871E-3</v>
      </c>
      <c r="H2553">
        <f t="shared" si="87"/>
        <v>8.4502041540919729E-3</v>
      </c>
    </row>
    <row r="2554" spans="1:8" x14ac:dyDescent="0.25">
      <c r="A2554" s="1">
        <v>43739</v>
      </c>
      <c r="B2554">
        <v>5.7221000000000002</v>
      </c>
      <c r="C2554">
        <v>5.6494</v>
      </c>
      <c r="D2554">
        <v>5.7329999999999997</v>
      </c>
      <c r="E2554">
        <v>5.6398000000000001</v>
      </c>
      <c r="F2554" s="2">
        <v>1.3100000000000001E-2</v>
      </c>
      <c r="G2554">
        <f t="shared" si="86"/>
        <v>-1.2877636246090346E-2</v>
      </c>
      <c r="H2554">
        <f t="shared" si="87"/>
        <v>1.652540870243617E-2</v>
      </c>
    </row>
    <row r="2555" spans="1:8" x14ac:dyDescent="0.25">
      <c r="A2555" s="1">
        <v>43740</v>
      </c>
      <c r="B2555">
        <v>5.6946000000000003</v>
      </c>
      <c r="C2555">
        <v>5.7230999999999996</v>
      </c>
      <c r="D2555">
        <v>5.7599</v>
      </c>
      <c r="E2555">
        <v>5.6928999999999998</v>
      </c>
      <c r="F2555" s="2">
        <v>-4.7999999999999996E-3</v>
      </c>
      <c r="G2555">
        <f t="shared" si="86"/>
        <v>3.8589044219535444E-3</v>
      </c>
      <c r="H2555">
        <f t="shared" si="87"/>
        <v>1.1769045653357721E-2</v>
      </c>
    </row>
    <row r="2556" spans="1:8" x14ac:dyDescent="0.25">
      <c r="A2556" s="1">
        <v>43741</v>
      </c>
      <c r="B2556">
        <v>5.6896000000000004</v>
      </c>
      <c r="C2556">
        <v>5.7011000000000003</v>
      </c>
      <c r="D2556">
        <v>5.7163000000000004</v>
      </c>
      <c r="E2556">
        <v>5.6635</v>
      </c>
      <c r="F2556" s="2">
        <v>-8.9999999999999998E-4</v>
      </c>
      <c r="G2556">
        <f t="shared" si="86"/>
        <v>9.8323237643758608E-4</v>
      </c>
      <c r="H2556">
        <f t="shared" si="87"/>
        <v>9.3228568906154156E-3</v>
      </c>
    </row>
    <row r="2557" spans="1:8" x14ac:dyDescent="0.25">
      <c r="A2557" s="1">
        <v>43742</v>
      </c>
      <c r="B2557">
        <v>5.6951999999999998</v>
      </c>
      <c r="C2557">
        <v>5.6955</v>
      </c>
      <c r="D2557">
        <v>5.7149000000000001</v>
      </c>
      <c r="E2557">
        <v>5.6753</v>
      </c>
      <c r="F2557" s="2">
        <v>1E-3</v>
      </c>
      <c r="G2557">
        <f t="shared" si="86"/>
        <v>-3.2376618830942255E-3</v>
      </c>
      <c r="H2557">
        <f t="shared" si="87"/>
        <v>6.9776047081211703E-3</v>
      </c>
    </row>
    <row r="2558" spans="1:8" x14ac:dyDescent="0.25">
      <c r="A2558" s="1">
        <v>43745</v>
      </c>
      <c r="B2558">
        <v>5.8318000000000003</v>
      </c>
      <c r="C2558">
        <v>5.7140000000000004</v>
      </c>
      <c r="D2558">
        <v>5.8465999999999996</v>
      </c>
      <c r="E2558">
        <v>5.6980000000000004</v>
      </c>
      <c r="F2558" s="2">
        <v>2.4E-2</v>
      </c>
      <c r="G2558">
        <f t="shared" si="86"/>
        <v>-2.0350780941930768E-2</v>
      </c>
      <c r="H2558">
        <f t="shared" si="87"/>
        <v>2.6079326079325935E-2</v>
      </c>
    </row>
    <row r="2559" spans="1:8" x14ac:dyDescent="0.25">
      <c r="A2559" s="1">
        <v>43746</v>
      </c>
      <c r="B2559">
        <v>5.8250999999999999</v>
      </c>
      <c r="C2559">
        <v>5.8327</v>
      </c>
      <c r="D2559">
        <v>5.8475999999999999</v>
      </c>
      <c r="E2559">
        <v>5.7773000000000003</v>
      </c>
      <c r="F2559" s="2">
        <v>-1.1000000000000001E-3</v>
      </c>
      <c r="G2559">
        <f t="shared" si="86"/>
        <v>1.2002743484227451E-4</v>
      </c>
      <c r="H2559">
        <f t="shared" si="87"/>
        <v>1.2168313918266246E-2</v>
      </c>
    </row>
    <row r="2560" spans="1:8" x14ac:dyDescent="0.25">
      <c r="A2560" s="1">
        <v>43747</v>
      </c>
      <c r="B2560">
        <v>5.8678999999999997</v>
      </c>
      <c r="C2560">
        <v>5.8319999999999999</v>
      </c>
      <c r="D2560">
        <v>5.8781999999999996</v>
      </c>
      <c r="E2560">
        <v>5.8129999999999997</v>
      </c>
      <c r="F2560" s="2">
        <v>7.3000000000000001E-3</v>
      </c>
      <c r="G2560">
        <f t="shared" si="86"/>
        <v>-6.6089800367922884E-3</v>
      </c>
      <c r="H2560">
        <f t="shared" si="87"/>
        <v>1.1216239463271964E-2</v>
      </c>
    </row>
    <row r="2561" spans="1:8" x14ac:dyDescent="0.25">
      <c r="A2561" s="1">
        <v>43748</v>
      </c>
      <c r="B2561">
        <v>5.8319999999999999</v>
      </c>
      <c r="C2561">
        <v>5.8708</v>
      </c>
      <c r="D2561">
        <v>5.9017999999999997</v>
      </c>
      <c r="E2561">
        <v>5.8148999999999997</v>
      </c>
      <c r="F2561" s="2">
        <v>-6.1000000000000004E-3</v>
      </c>
      <c r="G2561">
        <f t="shared" si="86"/>
        <v>5.8078774692045506E-3</v>
      </c>
      <c r="H2561">
        <f t="shared" si="87"/>
        <v>1.494436705704311E-2</v>
      </c>
    </row>
    <row r="2562" spans="1:8" x14ac:dyDescent="0.25">
      <c r="A2562" s="1">
        <v>43749</v>
      </c>
      <c r="B2562">
        <v>5.8833000000000002</v>
      </c>
      <c r="C2562">
        <v>5.8369</v>
      </c>
      <c r="D2562">
        <v>5.9002999999999997</v>
      </c>
      <c r="E2562">
        <v>5.8094999999999999</v>
      </c>
      <c r="F2562" s="2">
        <v>8.8000000000000005E-3</v>
      </c>
      <c r="G2562">
        <f t="shared" si="86"/>
        <v>-8.2070277985455426E-3</v>
      </c>
      <c r="H2562">
        <f t="shared" si="87"/>
        <v>1.5629572252345257E-2</v>
      </c>
    </row>
    <row r="2563" spans="1:8" x14ac:dyDescent="0.25">
      <c r="A2563" s="1">
        <v>43752</v>
      </c>
      <c r="B2563">
        <v>5.9260999999999999</v>
      </c>
      <c r="C2563">
        <v>5.8852000000000002</v>
      </c>
      <c r="D2563">
        <v>5.9416000000000002</v>
      </c>
      <c r="E2563">
        <v>5.8851000000000004</v>
      </c>
      <c r="F2563" s="2">
        <v>7.3000000000000001E-3</v>
      </c>
      <c r="G2563">
        <f t="shared" si="86"/>
        <v>-7.0859765150492332E-3</v>
      </c>
      <c r="H2563">
        <f t="shared" si="87"/>
        <v>9.6005165587670169E-3</v>
      </c>
    </row>
    <row r="2564" spans="1:8" x14ac:dyDescent="0.25">
      <c r="A2564" s="1">
        <v>43753</v>
      </c>
      <c r="B2564">
        <v>5.9067999999999996</v>
      </c>
      <c r="C2564">
        <v>5.9272</v>
      </c>
      <c r="D2564">
        <v>5.9363999999999999</v>
      </c>
      <c r="E2564">
        <v>5.8555000000000001</v>
      </c>
      <c r="F2564" s="2">
        <v>-3.3E-3</v>
      </c>
      <c r="G2564">
        <f t="shared" si="86"/>
        <v>1.8423676960262925E-3</v>
      </c>
      <c r="H2564">
        <f t="shared" si="87"/>
        <v>1.3816070361198829E-2</v>
      </c>
    </row>
    <row r="2565" spans="1:8" x14ac:dyDescent="0.25">
      <c r="A2565" s="1">
        <v>43754</v>
      </c>
      <c r="B2565">
        <v>5.8860000000000001</v>
      </c>
      <c r="C2565">
        <v>5.9162999999999997</v>
      </c>
      <c r="D2565">
        <v>5.9343000000000004</v>
      </c>
      <c r="E2565">
        <v>5.8696999999999999</v>
      </c>
      <c r="F2565" s="2">
        <v>-3.5000000000000001E-3</v>
      </c>
      <c r="G2565">
        <f t="shared" si="86"/>
        <v>4.9599972821931758E-3</v>
      </c>
      <c r="H2565">
        <f t="shared" si="87"/>
        <v>1.1005673203059856E-2</v>
      </c>
    </row>
    <row r="2566" spans="1:8" x14ac:dyDescent="0.25">
      <c r="A2566" s="1">
        <v>43755</v>
      </c>
      <c r="B2566">
        <v>5.8289</v>
      </c>
      <c r="C2566">
        <v>5.8871000000000002</v>
      </c>
      <c r="D2566">
        <v>5.9325000000000001</v>
      </c>
      <c r="E2566">
        <v>5.8147000000000002</v>
      </c>
      <c r="F2566" s="2">
        <v>-9.7000000000000003E-3</v>
      </c>
      <c r="G2566">
        <f t="shared" si="86"/>
        <v>9.8461327341030132E-3</v>
      </c>
      <c r="H2566">
        <f t="shared" si="87"/>
        <v>2.025899874456118E-2</v>
      </c>
    </row>
    <row r="2567" spans="1:8" x14ac:dyDescent="0.25">
      <c r="A2567" s="1">
        <v>43756</v>
      </c>
      <c r="B2567">
        <v>5.7908999999999997</v>
      </c>
      <c r="C2567">
        <v>5.8296999999999999</v>
      </c>
      <c r="D2567">
        <v>5.8339999999999996</v>
      </c>
      <c r="E2567">
        <v>5.7472000000000003</v>
      </c>
      <c r="F2567" s="2">
        <v>-6.4999999999999997E-3</v>
      </c>
      <c r="G2567">
        <f t="shared" si="86"/>
        <v>6.508977900552498E-3</v>
      </c>
      <c r="H2567">
        <f t="shared" si="87"/>
        <v>1.5103006681514358E-2</v>
      </c>
    </row>
    <row r="2568" spans="1:8" x14ac:dyDescent="0.25">
      <c r="A2568" s="1">
        <v>43759</v>
      </c>
      <c r="B2568">
        <v>5.8544</v>
      </c>
      <c r="C2568">
        <v>5.7919999999999998</v>
      </c>
      <c r="D2568">
        <v>5.8677999999999999</v>
      </c>
      <c r="E2568">
        <v>5.7782999999999998</v>
      </c>
      <c r="F2568" s="2">
        <v>1.0999999999999999E-2</v>
      </c>
      <c r="G2568">
        <f t="shared" si="86"/>
        <v>-1.1283521961045474E-2</v>
      </c>
      <c r="H2568">
        <f t="shared" si="87"/>
        <v>1.54889846494644E-2</v>
      </c>
    </row>
    <row r="2569" spans="1:8" x14ac:dyDescent="0.25">
      <c r="A2569" s="1">
        <v>43760</v>
      </c>
      <c r="B2569">
        <v>5.8059000000000003</v>
      </c>
      <c r="C2569">
        <v>5.8581000000000003</v>
      </c>
      <c r="D2569">
        <v>5.8644999999999996</v>
      </c>
      <c r="E2569">
        <v>5.7851999999999997</v>
      </c>
      <c r="F2569" s="2">
        <v>-8.3000000000000001E-3</v>
      </c>
      <c r="G2569">
        <f t="shared" si="86"/>
        <v>8.5392097787724656E-3</v>
      </c>
      <c r="H2569">
        <f t="shared" si="87"/>
        <v>1.3707391274286097E-2</v>
      </c>
    </row>
    <row r="2570" spans="1:8" x14ac:dyDescent="0.25">
      <c r="A2570" s="1">
        <v>43761</v>
      </c>
      <c r="B2570">
        <v>5.7317</v>
      </c>
      <c r="C2570">
        <v>5.8085000000000004</v>
      </c>
      <c r="D2570">
        <v>5.8212000000000002</v>
      </c>
      <c r="E2570">
        <v>5.7233999999999998</v>
      </c>
      <c r="F2570" s="2">
        <v>-1.2800000000000001E-2</v>
      </c>
      <c r="G2570">
        <f t="shared" si="86"/>
        <v>1.2780722555447167E-2</v>
      </c>
      <c r="H2570">
        <f t="shared" si="87"/>
        <v>1.708774504665065E-2</v>
      </c>
    </row>
    <row r="2571" spans="1:8" x14ac:dyDescent="0.25">
      <c r="A2571" s="1">
        <v>43762</v>
      </c>
      <c r="B2571">
        <v>5.7614999999999998</v>
      </c>
      <c r="C2571">
        <v>5.7351999999999999</v>
      </c>
      <c r="D2571">
        <v>5.7807000000000004</v>
      </c>
      <c r="E2571">
        <v>5.7264999999999997</v>
      </c>
      <c r="F2571" s="2">
        <v>5.1999999999999998E-3</v>
      </c>
      <c r="G2571">
        <f t="shared" si="86"/>
        <v>-5.1346100471829541E-3</v>
      </c>
      <c r="H2571">
        <f t="shared" si="87"/>
        <v>9.4647690561426162E-3</v>
      </c>
    </row>
    <row r="2572" spans="1:8" x14ac:dyDescent="0.25">
      <c r="A2572" s="1">
        <v>43763</v>
      </c>
      <c r="B2572">
        <v>5.7737999999999996</v>
      </c>
      <c r="C2572">
        <v>5.7648000000000001</v>
      </c>
      <c r="D2572">
        <v>5.7926000000000002</v>
      </c>
      <c r="E2572">
        <v>5.7507999999999999</v>
      </c>
      <c r="F2572" s="2">
        <v>2.0999999999999999E-3</v>
      </c>
      <c r="G2572">
        <f t="shared" ref="G2572:G2635" si="88">(C2572-C2573)/C2573</f>
        <v>-1.6970872441381657E-3</v>
      </c>
      <c r="H2572">
        <f t="shared" ref="H2572:H2635" si="89">(D2572-E2572)/E2572</f>
        <v>7.2685539403213959E-3</v>
      </c>
    </row>
    <row r="2573" spans="1:8" x14ac:dyDescent="0.25">
      <c r="A2573" s="1">
        <v>43766</v>
      </c>
      <c r="B2573">
        <v>5.7281000000000004</v>
      </c>
      <c r="C2573">
        <v>5.7746000000000004</v>
      </c>
      <c r="D2573">
        <v>5.7770999999999999</v>
      </c>
      <c r="E2573">
        <v>5.7123999999999997</v>
      </c>
      <c r="F2573" s="2">
        <v>-7.9000000000000008E-3</v>
      </c>
      <c r="G2573">
        <f t="shared" si="88"/>
        <v>7.5725851479620503E-3</v>
      </c>
      <c r="H2573">
        <f t="shared" si="89"/>
        <v>1.1326237658427317E-2</v>
      </c>
    </row>
    <row r="2574" spans="1:8" x14ac:dyDescent="0.25">
      <c r="A2574" s="1">
        <v>43767</v>
      </c>
      <c r="B2574">
        <v>5.7332999999999998</v>
      </c>
      <c r="C2574">
        <v>5.7312000000000003</v>
      </c>
      <c r="D2574">
        <v>5.7641999999999998</v>
      </c>
      <c r="E2574">
        <v>5.7145000000000001</v>
      </c>
      <c r="F2574" s="2">
        <v>8.9999999999999998E-4</v>
      </c>
      <c r="G2574">
        <f t="shared" si="88"/>
        <v>-1.1850819100732205E-3</v>
      </c>
      <c r="H2574">
        <f t="shared" si="89"/>
        <v>8.697173855980336E-3</v>
      </c>
    </row>
    <row r="2575" spans="1:8" x14ac:dyDescent="0.25">
      <c r="A2575" s="1">
        <v>43768</v>
      </c>
      <c r="B2575">
        <v>5.7009999999999996</v>
      </c>
      <c r="C2575">
        <v>5.7380000000000004</v>
      </c>
      <c r="D2575">
        <v>5.7727000000000004</v>
      </c>
      <c r="E2575">
        <v>5.6951000000000001</v>
      </c>
      <c r="F2575" s="2">
        <v>-5.5999999999999999E-3</v>
      </c>
      <c r="G2575">
        <f t="shared" si="88"/>
        <v>6.3665222652894166E-3</v>
      </c>
      <c r="H2575">
        <f t="shared" si="89"/>
        <v>1.3625748450422352E-2</v>
      </c>
    </row>
    <row r="2576" spans="1:8" x14ac:dyDescent="0.25">
      <c r="A2576" s="1">
        <v>43769</v>
      </c>
      <c r="B2576">
        <v>5.7065000000000001</v>
      </c>
      <c r="C2576">
        <v>5.7016999999999998</v>
      </c>
      <c r="D2576">
        <v>5.7282999999999999</v>
      </c>
      <c r="E2576">
        <v>5.6950000000000003</v>
      </c>
      <c r="F2576" s="2">
        <v>1E-3</v>
      </c>
      <c r="G2576">
        <f t="shared" si="88"/>
        <v>-2.0827499299915643E-3</v>
      </c>
      <c r="H2576">
        <f t="shared" si="89"/>
        <v>5.8472344161544622E-3</v>
      </c>
    </row>
    <row r="2577" spans="1:8" x14ac:dyDescent="0.25">
      <c r="A2577" s="1">
        <v>43770</v>
      </c>
      <c r="B2577">
        <v>5.6989000000000001</v>
      </c>
      <c r="C2577">
        <v>5.7135999999999996</v>
      </c>
      <c r="D2577">
        <v>5.7409999999999997</v>
      </c>
      <c r="E2577">
        <v>5.6952999999999996</v>
      </c>
      <c r="F2577" s="2">
        <v>-1.2999999999999999E-3</v>
      </c>
      <c r="G2577">
        <f t="shared" si="88"/>
        <v>8.9340457212922137E-4</v>
      </c>
      <c r="H2577">
        <f t="shared" si="89"/>
        <v>8.024160272505413E-3</v>
      </c>
    </row>
    <row r="2578" spans="1:8" x14ac:dyDescent="0.25">
      <c r="A2578" s="1">
        <v>43773</v>
      </c>
      <c r="B2578">
        <v>5.7377000000000002</v>
      </c>
      <c r="C2578">
        <v>5.7084999999999999</v>
      </c>
      <c r="D2578">
        <v>5.742</v>
      </c>
      <c r="E2578">
        <v>5.6790000000000003</v>
      </c>
      <c r="F2578" s="2">
        <v>6.7999999999999996E-3</v>
      </c>
      <c r="G2578">
        <f t="shared" si="88"/>
        <v>-5.2625159008137358E-3</v>
      </c>
      <c r="H2578">
        <f t="shared" si="89"/>
        <v>1.1093502377179031E-2</v>
      </c>
    </row>
    <row r="2579" spans="1:8" x14ac:dyDescent="0.25">
      <c r="A2579" s="1">
        <v>43774</v>
      </c>
      <c r="B2579">
        <v>5.7488000000000001</v>
      </c>
      <c r="C2579">
        <v>5.7386999999999997</v>
      </c>
      <c r="D2579">
        <v>5.7641999999999998</v>
      </c>
      <c r="E2579">
        <v>5.7140000000000004</v>
      </c>
      <c r="F2579" s="2">
        <v>1.9E-3</v>
      </c>
      <c r="G2579">
        <f t="shared" si="88"/>
        <v>-2.5723472668810546E-3</v>
      </c>
      <c r="H2579">
        <f t="shared" si="89"/>
        <v>8.7854392719634855E-3</v>
      </c>
    </row>
    <row r="2580" spans="1:8" x14ac:dyDescent="0.25">
      <c r="A2580" s="1">
        <v>43775</v>
      </c>
      <c r="B2580">
        <v>5.7460000000000004</v>
      </c>
      <c r="C2580">
        <v>5.7534999999999998</v>
      </c>
      <c r="D2580">
        <v>5.7736999999999998</v>
      </c>
      <c r="E2580">
        <v>5.7423000000000002</v>
      </c>
      <c r="F2580" s="2">
        <v>-5.0000000000000001E-4</v>
      </c>
      <c r="G2580">
        <f t="shared" si="88"/>
        <v>5.3909293266553293E-4</v>
      </c>
      <c r="H2580">
        <f t="shared" si="89"/>
        <v>5.4681921877992529E-3</v>
      </c>
    </row>
    <row r="2581" spans="1:8" x14ac:dyDescent="0.25">
      <c r="A2581" s="1">
        <v>43776</v>
      </c>
      <c r="B2581">
        <v>5.7473999999999998</v>
      </c>
      <c r="C2581">
        <v>5.7504</v>
      </c>
      <c r="D2581">
        <v>5.7651000000000003</v>
      </c>
      <c r="E2581">
        <v>5.7301000000000002</v>
      </c>
      <c r="F2581" s="2">
        <v>2.0000000000000001E-4</v>
      </c>
      <c r="G2581">
        <f t="shared" si="88"/>
        <v>-1.9125445535948899E-4</v>
      </c>
      <c r="H2581">
        <f t="shared" si="89"/>
        <v>6.1080958447496799E-3</v>
      </c>
    </row>
    <row r="2582" spans="1:8" x14ac:dyDescent="0.25">
      <c r="A2582" s="1">
        <v>43777</v>
      </c>
      <c r="B2582">
        <v>5.7657999999999996</v>
      </c>
      <c r="C2582">
        <v>5.7515000000000001</v>
      </c>
      <c r="D2582">
        <v>5.7714999999999996</v>
      </c>
      <c r="E2582">
        <v>5.7380000000000004</v>
      </c>
      <c r="F2582" s="2">
        <v>3.2000000000000002E-3</v>
      </c>
      <c r="G2582">
        <f t="shared" si="88"/>
        <v>-2.7049990463144488E-3</v>
      </c>
      <c r="H2582">
        <f t="shared" si="89"/>
        <v>5.8382711746251649E-3</v>
      </c>
    </row>
    <row r="2583" spans="1:8" x14ac:dyDescent="0.25">
      <c r="A2583" s="1">
        <v>43780</v>
      </c>
      <c r="B2583">
        <v>5.7683</v>
      </c>
      <c r="C2583">
        <v>5.7671000000000001</v>
      </c>
      <c r="D2583">
        <v>5.7973999999999997</v>
      </c>
      <c r="E2583">
        <v>5.7583000000000002</v>
      </c>
      <c r="F2583" s="2">
        <v>4.0000000000000002E-4</v>
      </c>
      <c r="G2583">
        <f t="shared" si="88"/>
        <v>-1.0393029741387169E-3</v>
      </c>
      <c r="H2583">
        <f t="shared" si="89"/>
        <v>6.7901984960838215E-3</v>
      </c>
    </row>
    <row r="2584" spans="1:8" x14ac:dyDescent="0.25">
      <c r="A2584" s="1">
        <v>43781</v>
      </c>
      <c r="B2584">
        <v>5.7766000000000002</v>
      </c>
      <c r="C2584">
        <v>5.7731000000000003</v>
      </c>
      <c r="D2584">
        <v>5.7843999999999998</v>
      </c>
      <c r="E2584">
        <v>5.7592999999999996</v>
      </c>
      <c r="F2584" s="2">
        <v>1.4E-3</v>
      </c>
      <c r="G2584">
        <f t="shared" si="88"/>
        <v>-7.6157507572471059E-4</v>
      </c>
      <c r="H2584">
        <f t="shared" si="89"/>
        <v>4.3581685274252293E-3</v>
      </c>
    </row>
    <row r="2585" spans="1:8" x14ac:dyDescent="0.25">
      <c r="A2585" s="1">
        <v>43782</v>
      </c>
      <c r="B2585">
        <v>5.7393000000000001</v>
      </c>
      <c r="C2585">
        <v>5.7774999999999999</v>
      </c>
      <c r="D2585">
        <v>5.7834000000000003</v>
      </c>
      <c r="E2585">
        <v>5.7308000000000003</v>
      </c>
      <c r="F2585" s="2">
        <v>-6.4999999999999997E-3</v>
      </c>
      <c r="G2585">
        <f t="shared" si="88"/>
        <v>6.5155659309071058E-3</v>
      </c>
      <c r="H2585">
        <f t="shared" si="89"/>
        <v>9.1784742095344408E-3</v>
      </c>
    </row>
    <row r="2586" spans="1:8" x14ac:dyDescent="0.25">
      <c r="A2586" s="1">
        <v>43783</v>
      </c>
      <c r="B2586">
        <v>5.7446000000000002</v>
      </c>
      <c r="C2586">
        <v>5.7401</v>
      </c>
      <c r="D2586">
        <v>5.7821999999999996</v>
      </c>
      <c r="E2586">
        <v>5.7362000000000002</v>
      </c>
      <c r="F2586" s="2">
        <v>8.9999999999999998E-4</v>
      </c>
      <c r="G2586">
        <f t="shared" si="88"/>
        <v>-1.2180056028257163E-3</v>
      </c>
      <c r="H2586">
        <f t="shared" si="89"/>
        <v>8.0192461908579499E-3</v>
      </c>
    </row>
    <row r="2587" spans="1:8" x14ac:dyDescent="0.25">
      <c r="A2587" s="1">
        <v>43784</v>
      </c>
      <c r="B2587">
        <v>5.7443</v>
      </c>
      <c r="C2587">
        <v>5.7470999999999997</v>
      </c>
      <c r="D2587">
        <v>5.7709000000000001</v>
      </c>
      <c r="E2587">
        <v>5.7351999999999999</v>
      </c>
      <c r="F2587" s="2">
        <v>-1E-4</v>
      </c>
      <c r="G2587">
        <f t="shared" si="88"/>
        <v>6.4421771076354957E-4</v>
      </c>
      <c r="H2587">
        <f t="shared" si="89"/>
        <v>6.2247175338262465E-3</v>
      </c>
    </row>
    <row r="2588" spans="1:8" x14ac:dyDescent="0.25">
      <c r="A2588" s="1">
        <v>43787</v>
      </c>
      <c r="B2588">
        <v>5.7328000000000001</v>
      </c>
      <c r="C2588">
        <v>5.7434000000000003</v>
      </c>
      <c r="D2588">
        <v>5.7569999999999997</v>
      </c>
      <c r="E2588">
        <v>5.7164999999999999</v>
      </c>
      <c r="F2588" s="2">
        <v>-2E-3</v>
      </c>
      <c r="G2588">
        <f t="shared" si="88"/>
        <v>1.2202775259745767E-3</v>
      </c>
      <c r="H2588">
        <f t="shared" si="89"/>
        <v>7.0847546575701498E-3</v>
      </c>
    </row>
    <row r="2589" spans="1:8" x14ac:dyDescent="0.25">
      <c r="A2589" s="1">
        <v>43788</v>
      </c>
      <c r="B2589">
        <v>5.6980000000000004</v>
      </c>
      <c r="C2589">
        <v>5.7363999999999997</v>
      </c>
      <c r="D2589">
        <v>5.7470999999999997</v>
      </c>
      <c r="E2589">
        <v>5.6928999999999998</v>
      </c>
      <c r="F2589" s="2">
        <v>-6.1000000000000004E-3</v>
      </c>
      <c r="G2589">
        <f t="shared" si="88"/>
        <v>6.5095713508675958E-3</v>
      </c>
      <c r="H2589">
        <f t="shared" si="89"/>
        <v>9.5206309613729036E-3</v>
      </c>
    </row>
    <row r="2590" spans="1:8" x14ac:dyDescent="0.25">
      <c r="A2590" s="1">
        <v>43789</v>
      </c>
      <c r="B2590">
        <v>5.6920999999999999</v>
      </c>
      <c r="C2590">
        <v>5.6993</v>
      </c>
      <c r="D2590">
        <v>5.7239000000000004</v>
      </c>
      <c r="E2590">
        <v>5.6825000000000001</v>
      </c>
      <c r="F2590" s="2">
        <v>-1E-3</v>
      </c>
      <c r="G2590">
        <f t="shared" si="88"/>
        <v>-7.0179132235022188E-5</v>
      </c>
      <c r="H2590">
        <f t="shared" si="89"/>
        <v>7.2855257369116274E-3</v>
      </c>
    </row>
    <row r="2591" spans="1:8" x14ac:dyDescent="0.25">
      <c r="A2591" s="1">
        <v>43790</v>
      </c>
      <c r="B2591">
        <v>5.6914999999999996</v>
      </c>
      <c r="C2591">
        <v>5.6997</v>
      </c>
      <c r="D2591">
        <v>5.7115999999999998</v>
      </c>
      <c r="E2591">
        <v>5.6813000000000002</v>
      </c>
      <c r="F2591" s="2">
        <v>-1E-4</v>
      </c>
      <c r="G2591">
        <f t="shared" si="88"/>
        <v>1.001053740779775E-3</v>
      </c>
      <c r="H2591">
        <f t="shared" si="89"/>
        <v>5.3332863957192105E-3</v>
      </c>
    </row>
    <row r="2592" spans="1:8" x14ac:dyDescent="0.25">
      <c r="A2592" s="1">
        <v>43791</v>
      </c>
      <c r="B2592">
        <v>5.7122000000000002</v>
      </c>
      <c r="C2592">
        <v>5.694</v>
      </c>
      <c r="D2592">
        <v>5.7255000000000003</v>
      </c>
      <c r="E2592">
        <v>5.6875</v>
      </c>
      <c r="F2592" s="2">
        <v>3.5999999999999999E-3</v>
      </c>
      <c r="G2592">
        <f t="shared" si="88"/>
        <v>-4.0753502527416576E-3</v>
      </c>
      <c r="H2592">
        <f t="shared" si="89"/>
        <v>6.6813186813187266E-3</v>
      </c>
    </row>
    <row r="2593" spans="1:8" x14ac:dyDescent="0.25">
      <c r="A2593" s="1">
        <v>43794</v>
      </c>
      <c r="B2593">
        <v>5.7332999999999998</v>
      </c>
      <c r="C2593">
        <v>5.7172999999999998</v>
      </c>
      <c r="D2593">
        <v>5.7599</v>
      </c>
      <c r="E2593">
        <v>5.6993</v>
      </c>
      <c r="F2593" s="2">
        <v>3.7000000000000002E-3</v>
      </c>
      <c r="G2593">
        <f t="shared" si="88"/>
        <v>-4.3536562004772225E-3</v>
      </c>
      <c r="H2593">
        <f t="shared" si="89"/>
        <v>1.0632884740231253E-2</v>
      </c>
    </row>
    <row r="2594" spans="1:8" x14ac:dyDescent="0.25">
      <c r="A2594" s="1">
        <v>43795</v>
      </c>
      <c r="B2594">
        <v>5.7556000000000003</v>
      </c>
      <c r="C2594">
        <v>5.7423000000000002</v>
      </c>
      <c r="D2594">
        <v>5.7712000000000003</v>
      </c>
      <c r="E2594">
        <v>5.7314999999999996</v>
      </c>
      <c r="F2594" s="2">
        <v>3.8999999999999998E-3</v>
      </c>
      <c r="G2594">
        <f t="shared" si="88"/>
        <v>-3.0556086043160191E-3</v>
      </c>
      <c r="H2594">
        <f t="shared" si="89"/>
        <v>6.9266335165315777E-3</v>
      </c>
    </row>
    <row r="2595" spans="1:8" x14ac:dyDescent="0.25">
      <c r="A2595" s="1">
        <v>43796</v>
      </c>
      <c r="B2595">
        <v>5.7769000000000004</v>
      </c>
      <c r="C2595">
        <v>5.7599</v>
      </c>
      <c r="D2595">
        <v>5.7923</v>
      </c>
      <c r="E2595">
        <v>5.7480000000000002</v>
      </c>
      <c r="F2595" s="2">
        <v>3.7000000000000002E-3</v>
      </c>
      <c r="G2595">
        <f t="shared" si="88"/>
        <v>-2.9427547646662306E-3</v>
      </c>
      <c r="H2595">
        <f t="shared" si="89"/>
        <v>7.7070285316631496E-3</v>
      </c>
    </row>
    <row r="2596" spans="1:8" x14ac:dyDescent="0.25">
      <c r="A2596" s="1">
        <v>43797</v>
      </c>
      <c r="B2596">
        <v>5.7504999999999997</v>
      </c>
      <c r="C2596">
        <v>5.7769000000000004</v>
      </c>
      <c r="D2596">
        <v>5.7851999999999997</v>
      </c>
      <c r="E2596">
        <v>5.7510000000000003</v>
      </c>
      <c r="F2596" s="2">
        <v>-4.5999999999999999E-3</v>
      </c>
      <c r="G2596">
        <f t="shared" si="88"/>
        <v>3.3520911490899537E-3</v>
      </c>
      <c r="H2596">
        <f t="shared" si="89"/>
        <v>5.9467918622847053E-3</v>
      </c>
    </row>
    <row r="2597" spans="1:8" x14ac:dyDescent="0.25">
      <c r="A2597" s="1">
        <v>43798</v>
      </c>
      <c r="B2597">
        <v>5.7460000000000004</v>
      </c>
      <c r="C2597">
        <v>5.7576000000000001</v>
      </c>
      <c r="D2597">
        <v>5.7984999999999998</v>
      </c>
      <c r="E2597">
        <v>5.7343000000000002</v>
      </c>
      <c r="F2597" s="2">
        <v>-8.0000000000000004E-4</v>
      </c>
      <c r="G2597">
        <f t="shared" si="88"/>
        <v>1.9316105455494453E-3</v>
      </c>
      <c r="H2597">
        <f t="shared" si="89"/>
        <v>1.1195786756883942E-2</v>
      </c>
    </row>
    <row r="2598" spans="1:8" x14ac:dyDescent="0.25">
      <c r="A2598" s="1">
        <v>43801</v>
      </c>
      <c r="B2598">
        <v>5.7382</v>
      </c>
      <c r="C2598">
        <v>5.7465000000000002</v>
      </c>
      <c r="D2598">
        <v>5.7655000000000003</v>
      </c>
      <c r="E2598">
        <v>5.7302</v>
      </c>
      <c r="F2598" s="2">
        <v>-1.4E-3</v>
      </c>
      <c r="G2598">
        <f t="shared" si="88"/>
        <v>8.8828508726104241E-4</v>
      </c>
      <c r="H2598">
        <f t="shared" si="89"/>
        <v>6.1603434435098829E-3</v>
      </c>
    </row>
    <row r="2599" spans="1:8" x14ac:dyDescent="0.25">
      <c r="A2599" s="1">
        <v>43802</v>
      </c>
      <c r="B2599">
        <v>5.7409999999999997</v>
      </c>
      <c r="C2599">
        <v>5.7413999999999996</v>
      </c>
      <c r="D2599">
        <v>5.7664</v>
      </c>
      <c r="E2599">
        <v>5.7257999999999996</v>
      </c>
      <c r="F2599" s="2">
        <v>5.0000000000000001E-4</v>
      </c>
      <c r="G2599">
        <f t="shared" si="88"/>
        <v>-1.0449320794154963E-4</v>
      </c>
      <c r="H2599">
        <f t="shared" si="89"/>
        <v>7.090712214887075E-3</v>
      </c>
    </row>
    <row r="2600" spans="1:8" x14ac:dyDescent="0.25">
      <c r="A2600" s="1">
        <v>43803</v>
      </c>
      <c r="B2600">
        <v>5.7473999999999998</v>
      </c>
      <c r="C2600">
        <v>5.742</v>
      </c>
      <c r="D2600">
        <v>5.7624000000000004</v>
      </c>
      <c r="E2600">
        <v>5.7302999999999997</v>
      </c>
      <c r="F2600" s="2">
        <v>1.1000000000000001E-3</v>
      </c>
      <c r="G2600">
        <f t="shared" si="88"/>
        <v>-6.0917239578797959E-4</v>
      </c>
      <c r="H2600">
        <f t="shared" si="89"/>
        <v>5.6018009528298147E-3</v>
      </c>
    </row>
    <row r="2601" spans="1:8" x14ac:dyDescent="0.25">
      <c r="A2601" s="1">
        <v>43804</v>
      </c>
      <c r="B2601">
        <v>5.7441000000000004</v>
      </c>
      <c r="C2601">
        <v>5.7454999999999998</v>
      </c>
      <c r="D2601">
        <v>5.77</v>
      </c>
      <c r="E2601">
        <v>5.7356999999999996</v>
      </c>
      <c r="F2601" s="2">
        <v>-5.9999999999999995E-4</v>
      </c>
      <c r="G2601">
        <f t="shared" si="88"/>
        <v>-5.218752718100572E-4</v>
      </c>
      <c r="H2601">
        <f t="shared" si="89"/>
        <v>5.9800896141708948E-3</v>
      </c>
    </row>
    <row r="2602" spans="1:8" x14ac:dyDescent="0.25">
      <c r="A2602" s="1">
        <v>43805</v>
      </c>
      <c r="B2602">
        <v>5.7755999999999998</v>
      </c>
      <c r="C2602">
        <v>5.7484999999999999</v>
      </c>
      <c r="D2602">
        <v>5.7907000000000002</v>
      </c>
      <c r="E2602">
        <v>5.7378</v>
      </c>
      <c r="F2602" s="2">
        <v>5.4999999999999997E-3</v>
      </c>
      <c r="G2602">
        <f t="shared" si="88"/>
        <v>-4.7266179576855713E-3</v>
      </c>
      <c r="H2602">
        <f t="shared" si="89"/>
        <v>9.2195615044093852E-3</v>
      </c>
    </row>
    <row r="2603" spans="1:8" x14ac:dyDescent="0.25">
      <c r="A2603" s="1">
        <v>43808</v>
      </c>
      <c r="B2603">
        <v>5.8074000000000003</v>
      </c>
      <c r="C2603">
        <v>5.7758000000000003</v>
      </c>
      <c r="D2603">
        <v>5.8178000000000001</v>
      </c>
      <c r="E2603">
        <v>5.7713000000000001</v>
      </c>
      <c r="F2603" s="2">
        <v>5.4999999999999997E-3</v>
      </c>
      <c r="G2603">
        <f t="shared" si="88"/>
        <v>-6.0916850220264478E-3</v>
      </c>
      <c r="H2603">
        <f t="shared" si="89"/>
        <v>8.0571101831476422E-3</v>
      </c>
    </row>
    <row r="2604" spans="1:8" x14ac:dyDescent="0.25">
      <c r="A2604" s="1">
        <v>43809</v>
      </c>
      <c r="B2604">
        <v>5.8026999999999997</v>
      </c>
      <c r="C2604">
        <v>5.8112000000000004</v>
      </c>
      <c r="D2604">
        <v>5.8197999999999999</v>
      </c>
      <c r="E2604">
        <v>5.7876000000000003</v>
      </c>
      <c r="F2604" s="2">
        <v>-8.0000000000000004E-4</v>
      </c>
      <c r="G2604">
        <f t="shared" si="88"/>
        <v>8.9562521529457724E-4</v>
      </c>
      <c r="H2604">
        <f t="shared" si="89"/>
        <v>5.5636187711658649E-3</v>
      </c>
    </row>
    <row r="2605" spans="1:8" x14ac:dyDescent="0.25">
      <c r="A2605" s="1">
        <v>43810</v>
      </c>
      <c r="B2605">
        <v>5.8064</v>
      </c>
      <c r="C2605">
        <v>5.806</v>
      </c>
      <c r="D2605">
        <v>5.8194999999999997</v>
      </c>
      <c r="E2605">
        <v>5.7916999999999996</v>
      </c>
      <c r="F2605" s="2">
        <v>5.9999999999999995E-4</v>
      </c>
      <c r="G2605">
        <f t="shared" si="88"/>
        <v>-3.2714061881230957E-4</v>
      </c>
      <c r="H2605">
        <f t="shared" si="89"/>
        <v>4.7999723742597252E-3</v>
      </c>
    </row>
    <row r="2606" spans="1:8" x14ac:dyDescent="0.25">
      <c r="A2606" s="1">
        <v>43811</v>
      </c>
      <c r="B2606">
        <v>5.7888999999999999</v>
      </c>
      <c r="C2606">
        <v>5.8079000000000001</v>
      </c>
      <c r="D2606">
        <v>5.8132000000000001</v>
      </c>
      <c r="E2606">
        <v>5.7603</v>
      </c>
      <c r="F2606" s="2">
        <v>-3.0000000000000001E-3</v>
      </c>
      <c r="G2606">
        <f t="shared" si="88"/>
        <v>2.9876005940661847E-3</v>
      </c>
      <c r="H2606">
        <f t="shared" si="89"/>
        <v>9.1835494679096876E-3</v>
      </c>
    </row>
    <row r="2607" spans="1:8" x14ac:dyDescent="0.25">
      <c r="A2607" s="1">
        <v>43812</v>
      </c>
      <c r="B2607">
        <v>5.8071999999999999</v>
      </c>
      <c r="C2607">
        <v>5.7906000000000004</v>
      </c>
      <c r="D2607">
        <v>5.8269000000000002</v>
      </c>
      <c r="E2607">
        <v>5.7668999999999997</v>
      </c>
      <c r="F2607" s="2">
        <v>3.2000000000000002E-3</v>
      </c>
      <c r="G2607">
        <f t="shared" si="88"/>
        <v>-3.0130335221499605E-3</v>
      </c>
      <c r="H2607">
        <f t="shared" si="89"/>
        <v>1.0404203298132532E-2</v>
      </c>
    </row>
    <row r="2608" spans="1:8" x14ac:dyDescent="0.25">
      <c r="A2608" s="1">
        <v>43815</v>
      </c>
      <c r="B2608">
        <v>5.8453999999999997</v>
      </c>
      <c r="C2608">
        <v>5.8080999999999996</v>
      </c>
      <c r="D2608">
        <v>5.8597999999999999</v>
      </c>
      <c r="E2608">
        <v>5.8026999999999997</v>
      </c>
      <c r="F2608" s="2">
        <v>6.6E-3</v>
      </c>
      <c r="G2608">
        <f t="shared" si="88"/>
        <v>-7.1793644553085761E-3</v>
      </c>
      <c r="H2608">
        <f t="shared" si="89"/>
        <v>9.8402467816706279E-3</v>
      </c>
    </row>
    <row r="2609" spans="1:8" x14ac:dyDescent="0.25">
      <c r="A2609" s="1">
        <v>43816</v>
      </c>
      <c r="B2609">
        <v>5.8818999999999999</v>
      </c>
      <c r="C2609">
        <v>5.8501000000000003</v>
      </c>
      <c r="D2609">
        <v>5.891</v>
      </c>
      <c r="E2609">
        <v>5.8429000000000002</v>
      </c>
      <c r="F2609" s="2">
        <v>6.1999999999999998E-3</v>
      </c>
      <c r="G2609">
        <f t="shared" si="88"/>
        <v>-6.1161040417253513E-3</v>
      </c>
      <c r="H2609">
        <f t="shared" si="89"/>
        <v>8.232213455646991E-3</v>
      </c>
    </row>
    <row r="2610" spans="1:8" x14ac:dyDescent="0.25">
      <c r="A2610" s="1">
        <v>43817</v>
      </c>
      <c r="B2610">
        <v>5.9218999999999999</v>
      </c>
      <c r="C2610">
        <v>5.8860999999999999</v>
      </c>
      <c r="D2610">
        <v>5.9322999999999997</v>
      </c>
      <c r="E2610">
        <v>5.8829000000000002</v>
      </c>
      <c r="F2610" s="2">
        <v>6.7999999999999996E-3</v>
      </c>
      <c r="G2610">
        <f t="shared" si="88"/>
        <v>-6.8503551723556808E-3</v>
      </c>
      <c r="H2610">
        <f t="shared" si="89"/>
        <v>8.3972190586274528E-3</v>
      </c>
    </row>
    <row r="2611" spans="1:8" x14ac:dyDescent="0.25">
      <c r="A2611" s="1">
        <v>43818</v>
      </c>
      <c r="B2611">
        <v>5.9379999999999997</v>
      </c>
      <c r="C2611">
        <v>5.9267000000000003</v>
      </c>
      <c r="D2611">
        <v>5.9457000000000004</v>
      </c>
      <c r="E2611">
        <v>5.9</v>
      </c>
      <c r="F2611" s="2">
        <v>2.7000000000000001E-3</v>
      </c>
      <c r="G2611">
        <f t="shared" si="88"/>
        <v>-2.5245300166618443E-3</v>
      </c>
      <c r="H2611">
        <f t="shared" si="89"/>
        <v>7.7457627118644188E-3</v>
      </c>
    </row>
    <row r="2612" spans="1:8" x14ac:dyDescent="0.25">
      <c r="A2612" s="1">
        <v>43819</v>
      </c>
      <c r="B2612">
        <v>5.9356</v>
      </c>
      <c r="C2612">
        <v>5.9417</v>
      </c>
      <c r="D2612">
        <v>5.9448999999999996</v>
      </c>
      <c r="E2612">
        <v>5.9001999999999999</v>
      </c>
      <c r="F2612" s="2">
        <v>-4.0000000000000002E-4</v>
      </c>
      <c r="G2612">
        <f t="shared" si="88"/>
        <v>4.8831413753626103E-4</v>
      </c>
      <c r="H2612">
        <f t="shared" si="89"/>
        <v>7.5760143723941119E-3</v>
      </c>
    </row>
    <row r="2613" spans="1:8" x14ac:dyDescent="0.25">
      <c r="A2613" s="1">
        <v>43822</v>
      </c>
      <c r="B2613">
        <v>5.9470999999999998</v>
      </c>
      <c r="C2613">
        <v>5.9387999999999996</v>
      </c>
      <c r="D2613">
        <v>5.9523999999999999</v>
      </c>
      <c r="E2613">
        <v>5.9165000000000001</v>
      </c>
      <c r="F2613" s="2">
        <v>1.9E-3</v>
      </c>
      <c r="G2613">
        <f t="shared" si="88"/>
        <v>-1.5970949683102845E-3</v>
      </c>
      <c r="H2613">
        <f t="shared" si="89"/>
        <v>6.0677765570860851E-3</v>
      </c>
    </row>
    <row r="2614" spans="1:8" x14ac:dyDescent="0.25">
      <c r="A2614" s="1">
        <v>43823</v>
      </c>
      <c r="B2614">
        <v>5.9458000000000002</v>
      </c>
      <c r="C2614">
        <v>5.9482999999999997</v>
      </c>
      <c r="D2614">
        <v>5.9566999999999997</v>
      </c>
      <c r="E2614">
        <v>5.9290000000000003</v>
      </c>
      <c r="F2614" s="2">
        <v>-2.0000000000000001E-4</v>
      </c>
      <c r="G2614">
        <f t="shared" si="88"/>
        <v>2.3541677176333917E-4</v>
      </c>
      <c r="H2614">
        <f t="shared" si="89"/>
        <v>4.6719514251980752E-3</v>
      </c>
    </row>
    <row r="2615" spans="1:8" x14ac:dyDescent="0.25">
      <c r="A2615" s="1">
        <v>43824</v>
      </c>
      <c r="B2615">
        <v>5.9340000000000002</v>
      </c>
      <c r="C2615">
        <v>5.9469000000000003</v>
      </c>
      <c r="D2615">
        <v>5.9504000000000001</v>
      </c>
      <c r="E2615">
        <v>5.9290000000000003</v>
      </c>
      <c r="F2615" s="2">
        <v>-2E-3</v>
      </c>
      <c r="G2615">
        <f t="shared" si="88"/>
        <v>2.2583635291143263E-3</v>
      </c>
      <c r="H2615">
        <f t="shared" si="89"/>
        <v>3.609377635351638E-3</v>
      </c>
    </row>
    <row r="2616" spans="1:8" x14ac:dyDescent="0.25">
      <c r="A2616" s="1">
        <v>43825</v>
      </c>
      <c r="B2616">
        <v>5.9286000000000003</v>
      </c>
      <c r="C2616">
        <v>5.9335000000000004</v>
      </c>
      <c r="D2616">
        <v>5.9455</v>
      </c>
      <c r="E2616">
        <v>5.9283999999999999</v>
      </c>
      <c r="F2616" s="2">
        <v>-8.9999999999999998E-4</v>
      </c>
      <c r="G2616">
        <f t="shared" si="88"/>
        <v>0</v>
      </c>
      <c r="H2616">
        <f t="shared" si="89"/>
        <v>2.8844207543350844E-3</v>
      </c>
    </row>
    <row r="2617" spans="1:8" x14ac:dyDescent="0.25">
      <c r="A2617" s="1">
        <v>43826</v>
      </c>
      <c r="B2617">
        <v>5.9492000000000003</v>
      </c>
      <c r="C2617">
        <v>5.9335000000000004</v>
      </c>
      <c r="D2617">
        <v>5.9617000000000004</v>
      </c>
      <c r="E2617">
        <v>5.9257999999999997</v>
      </c>
      <c r="F2617" s="2">
        <v>3.5000000000000001E-3</v>
      </c>
      <c r="G2617">
        <f t="shared" si="88"/>
        <v>-2.6557746289478748E-3</v>
      </c>
      <c r="H2617">
        <f t="shared" si="89"/>
        <v>6.05825373789205E-3</v>
      </c>
    </row>
    <row r="2618" spans="1:8" x14ac:dyDescent="0.25">
      <c r="A2618" s="1">
        <v>43829</v>
      </c>
      <c r="B2618">
        <v>5.9440999999999997</v>
      </c>
      <c r="C2618">
        <v>5.9493</v>
      </c>
      <c r="D2618">
        <v>5.9527000000000001</v>
      </c>
      <c r="E2618">
        <v>5.9349999999999996</v>
      </c>
      <c r="F2618" s="2">
        <v>-8.9999999999999998E-4</v>
      </c>
      <c r="G2618">
        <f t="shared" si="88"/>
        <v>2.5219408857057347E-4</v>
      </c>
      <c r="H2618">
        <f t="shared" si="89"/>
        <v>2.9823083403539164E-3</v>
      </c>
    </row>
    <row r="2619" spans="1:8" x14ac:dyDescent="0.25">
      <c r="A2619" s="1">
        <v>43830</v>
      </c>
      <c r="B2619">
        <v>5.9478999999999997</v>
      </c>
      <c r="C2619">
        <v>5.9478</v>
      </c>
      <c r="D2619">
        <v>5.9528999999999996</v>
      </c>
      <c r="E2619">
        <v>5.9398999999999997</v>
      </c>
      <c r="F2619" s="2">
        <v>5.9999999999999995E-4</v>
      </c>
      <c r="G2619">
        <f t="shared" si="88"/>
        <v>-1.5129355993741134E-4</v>
      </c>
      <c r="H2619">
        <f t="shared" si="89"/>
        <v>2.1885890334853958E-3</v>
      </c>
    </row>
    <row r="2620" spans="1:8" x14ac:dyDescent="0.25">
      <c r="A2620" s="1">
        <v>43831</v>
      </c>
      <c r="B2620">
        <v>5.9455999999999998</v>
      </c>
      <c r="C2620">
        <v>5.9486999999999997</v>
      </c>
      <c r="D2620">
        <v>5.9501999999999997</v>
      </c>
      <c r="E2620">
        <v>5.9405000000000001</v>
      </c>
      <c r="F2620" s="2">
        <v>-4.0000000000000002E-4</v>
      </c>
      <c r="G2620">
        <f t="shared" si="88"/>
        <v>3.699655259395129E-4</v>
      </c>
      <c r="H2620">
        <f t="shared" si="89"/>
        <v>1.6328591869370587E-3</v>
      </c>
    </row>
    <row r="2621" spans="1:8" x14ac:dyDescent="0.25">
      <c r="A2621" s="1">
        <v>43832</v>
      </c>
      <c r="B2621">
        <v>5.9541000000000004</v>
      </c>
      <c r="C2621">
        <v>5.9465000000000003</v>
      </c>
      <c r="D2621">
        <v>5.9604999999999997</v>
      </c>
      <c r="E2621">
        <v>5.9432999999999998</v>
      </c>
      <c r="F2621" s="2">
        <v>1.4E-3</v>
      </c>
      <c r="G2621">
        <f t="shared" si="88"/>
        <v>-1.7793893001627095E-3</v>
      </c>
      <c r="H2621">
        <f t="shared" si="89"/>
        <v>2.8940151094509585E-3</v>
      </c>
    </row>
    <row r="2622" spans="1:8" x14ac:dyDescent="0.25">
      <c r="A2622" s="1">
        <v>43833</v>
      </c>
      <c r="B2622">
        <v>5.9713000000000003</v>
      </c>
      <c r="C2622">
        <v>5.9570999999999996</v>
      </c>
      <c r="D2622">
        <v>5.9793000000000003</v>
      </c>
      <c r="E2622">
        <v>5.9494999999999996</v>
      </c>
      <c r="F2622" s="2">
        <v>2.8999999999999998E-3</v>
      </c>
      <c r="G2622">
        <f t="shared" si="88"/>
        <v>-2.5283815009544785E-3</v>
      </c>
      <c r="H2622">
        <f t="shared" si="89"/>
        <v>5.0088242709472588E-3</v>
      </c>
    </row>
    <row r="2623" spans="1:8" x14ac:dyDescent="0.25">
      <c r="A2623" s="1">
        <v>43836</v>
      </c>
      <c r="B2623">
        <v>5.9644000000000004</v>
      </c>
      <c r="C2623">
        <v>5.9722</v>
      </c>
      <c r="D2623">
        <v>5.9782999999999999</v>
      </c>
      <c r="E2623">
        <v>5.9619</v>
      </c>
      <c r="F2623" s="2">
        <v>-1.1999999999999999E-3</v>
      </c>
      <c r="G2623">
        <f t="shared" si="88"/>
        <v>4.6905886688774275E-4</v>
      </c>
      <c r="H2623">
        <f t="shared" si="89"/>
        <v>2.7508009191700581E-3</v>
      </c>
    </row>
    <row r="2624" spans="1:8" x14ac:dyDescent="0.25">
      <c r="A2624" s="1">
        <v>43837</v>
      </c>
      <c r="B2624">
        <v>5.9705000000000004</v>
      </c>
      <c r="C2624">
        <v>5.9694000000000003</v>
      </c>
      <c r="D2624">
        <v>5.9789000000000003</v>
      </c>
      <c r="E2624">
        <v>5.9470999999999998</v>
      </c>
      <c r="F2624" s="2">
        <v>1E-3</v>
      </c>
      <c r="G2624">
        <f t="shared" si="88"/>
        <v>-5.5251393841971219E-4</v>
      </c>
      <c r="H2624">
        <f t="shared" si="89"/>
        <v>5.3471439861445908E-3</v>
      </c>
    </row>
    <row r="2625" spans="1:8" x14ac:dyDescent="0.25">
      <c r="A2625" s="1">
        <v>43838</v>
      </c>
      <c r="B2625">
        <v>5.9081000000000001</v>
      </c>
      <c r="C2625">
        <v>5.9726999999999997</v>
      </c>
      <c r="D2625">
        <v>5.9893000000000001</v>
      </c>
      <c r="E2625">
        <v>5.8973000000000004</v>
      </c>
      <c r="F2625" s="2">
        <v>-1.0500000000000001E-2</v>
      </c>
      <c r="G2625">
        <f t="shared" si="88"/>
        <v>1.0797271911861707E-2</v>
      </c>
      <c r="H2625">
        <f t="shared" si="89"/>
        <v>1.5600359486544627E-2</v>
      </c>
    </row>
    <row r="2626" spans="1:8" x14ac:dyDescent="0.25">
      <c r="A2626" s="1">
        <v>43839</v>
      </c>
      <c r="B2626">
        <v>5.8689</v>
      </c>
      <c r="C2626">
        <v>5.9089</v>
      </c>
      <c r="D2626">
        <v>5.9278000000000004</v>
      </c>
      <c r="E2626">
        <v>5.8560999999999996</v>
      </c>
      <c r="F2626" s="2">
        <v>-6.6E-3</v>
      </c>
      <c r="G2626">
        <f t="shared" si="88"/>
        <v>5.941436840313309E-3</v>
      </c>
      <c r="H2626">
        <f t="shared" si="89"/>
        <v>1.2243643380406887E-2</v>
      </c>
    </row>
    <row r="2627" spans="1:8" x14ac:dyDescent="0.25">
      <c r="A2627" s="1">
        <v>43840</v>
      </c>
      <c r="B2627">
        <v>5.8766999999999996</v>
      </c>
      <c r="C2627">
        <v>5.8739999999999997</v>
      </c>
      <c r="D2627">
        <v>5.8971999999999998</v>
      </c>
      <c r="E2627">
        <v>5.8559999999999999</v>
      </c>
      <c r="F2627" s="2">
        <v>1.2999999999999999E-3</v>
      </c>
      <c r="G2627">
        <f t="shared" si="88"/>
        <v>-7.6550140341926861E-4</v>
      </c>
      <c r="H2627">
        <f t="shared" si="89"/>
        <v>7.0355191256830435E-3</v>
      </c>
    </row>
    <row r="2628" spans="1:8" x14ac:dyDescent="0.25">
      <c r="A2628" s="1">
        <v>43843</v>
      </c>
      <c r="B2628">
        <v>5.8606999999999996</v>
      </c>
      <c r="C2628">
        <v>5.8784999999999998</v>
      </c>
      <c r="D2628">
        <v>5.8808999999999996</v>
      </c>
      <c r="E2628">
        <v>5.8490000000000002</v>
      </c>
      <c r="F2628" s="2">
        <v>-2.7000000000000001E-3</v>
      </c>
      <c r="G2628">
        <f t="shared" si="88"/>
        <v>1.8576590087939643E-3</v>
      </c>
      <c r="H2628">
        <f t="shared" si="89"/>
        <v>5.4539237476490636E-3</v>
      </c>
    </row>
    <row r="2629" spans="1:8" x14ac:dyDescent="0.25">
      <c r="A2629" s="1">
        <v>43844</v>
      </c>
      <c r="B2629">
        <v>5.8789999999999996</v>
      </c>
      <c r="C2629">
        <v>5.8676000000000004</v>
      </c>
      <c r="D2629">
        <v>5.9039000000000001</v>
      </c>
      <c r="E2629">
        <v>5.859</v>
      </c>
      <c r="F2629" s="2">
        <v>3.0999999999999999E-3</v>
      </c>
      <c r="G2629">
        <f t="shared" si="88"/>
        <v>-2.3633426846892086E-3</v>
      </c>
      <c r="H2629">
        <f t="shared" si="89"/>
        <v>7.6634237924560781E-3</v>
      </c>
    </row>
    <row r="2630" spans="1:8" x14ac:dyDescent="0.25">
      <c r="A2630" s="1">
        <v>43845</v>
      </c>
      <c r="B2630">
        <v>5.8747999999999996</v>
      </c>
      <c r="C2630">
        <v>5.8815</v>
      </c>
      <c r="D2630">
        <v>5.9016999999999999</v>
      </c>
      <c r="E2630">
        <v>5.8677999999999999</v>
      </c>
      <c r="F2630" s="2">
        <v>-6.9999999999999999E-4</v>
      </c>
      <c r="G2630">
        <f t="shared" si="88"/>
        <v>9.0194343283075496E-4</v>
      </c>
      <c r="H2630">
        <f t="shared" si="89"/>
        <v>5.7772930229387578E-3</v>
      </c>
    </row>
    <row r="2631" spans="1:8" x14ac:dyDescent="0.25">
      <c r="A2631" s="1">
        <v>43846</v>
      </c>
      <c r="B2631">
        <v>5.8547000000000002</v>
      </c>
      <c r="C2631">
        <v>5.8761999999999999</v>
      </c>
      <c r="D2631">
        <v>5.8936999999999999</v>
      </c>
      <c r="E2631">
        <v>5.8341000000000003</v>
      </c>
      <c r="F2631" s="2">
        <v>-3.3999999999999998E-3</v>
      </c>
      <c r="G2631">
        <f t="shared" si="88"/>
        <v>3.0383722518094124E-3</v>
      </c>
      <c r="H2631">
        <f t="shared" si="89"/>
        <v>1.0215800209115314E-2</v>
      </c>
    </row>
    <row r="2632" spans="1:8" x14ac:dyDescent="0.25">
      <c r="A2632" s="1">
        <v>43847</v>
      </c>
      <c r="B2632">
        <v>5.8898000000000001</v>
      </c>
      <c r="C2632">
        <v>5.8583999999999996</v>
      </c>
      <c r="D2632">
        <v>5.9126000000000003</v>
      </c>
      <c r="E2632">
        <v>5.8442999999999996</v>
      </c>
      <c r="F2632" s="2">
        <v>6.0000000000000001E-3</v>
      </c>
      <c r="G2632">
        <f t="shared" si="88"/>
        <v>-4.0122407344440779E-3</v>
      </c>
      <c r="H2632">
        <f t="shared" si="89"/>
        <v>1.1686600619407062E-2</v>
      </c>
    </row>
    <row r="2633" spans="1:8" x14ac:dyDescent="0.25">
      <c r="A2633" s="1">
        <v>43850</v>
      </c>
      <c r="B2633">
        <v>5.9101999999999997</v>
      </c>
      <c r="C2633">
        <v>5.8819999999999997</v>
      </c>
      <c r="D2633">
        <v>5.9211999999999998</v>
      </c>
      <c r="E2633">
        <v>5.8819999999999997</v>
      </c>
      <c r="F2633" s="2">
        <v>3.5000000000000001E-3</v>
      </c>
      <c r="G2633">
        <f t="shared" si="88"/>
        <v>-4.9902731963123613E-3</v>
      </c>
      <c r="H2633">
        <f t="shared" si="89"/>
        <v>6.6643998639918612E-3</v>
      </c>
    </row>
    <row r="2634" spans="1:8" x14ac:dyDescent="0.25">
      <c r="A2634" s="1">
        <v>43851</v>
      </c>
      <c r="B2634">
        <v>5.9349999999999996</v>
      </c>
      <c r="C2634">
        <v>5.9115000000000002</v>
      </c>
      <c r="D2634">
        <v>5.9409999999999998</v>
      </c>
      <c r="E2634">
        <v>5.9108000000000001</v>
      </c>
      <c r="F2634" s="2">
        <v>4.1999999999999997E-3</v>
      </c>
      <c r="G2634">
        <f t="shared" si="88"/>
        <v>-4.4627820815088459E-3</v>
      </c>
      <c r="H2634">
        <f t="shared" si="89"/>
        <v>5.109291466468123E-3</v>
      </c>
    </row>
    <row r="2635" spans="1:8" x14ac:dyDescent="0.25">
      <c r="A2635" s="1">
        <v>43852</v>
      </c>
      <c r="B2635">
        <v>5.9180999999999999</v>
      </c>
      <c r="C2635">
        <v>5.9379999999999997</v>
      </c>
      <c r="D2635">
        <v>5.9459</v>
      </c>
      <c r="E2635">
        <v>5.9145000000000003</v>
      </c>
      <c r="F2635" s="2">
        <v>-2.8E-3</v>
      </c>
      <c r="G2635">
        <f t="shared" si="88"/>
        <v>2.6679274593900226E-3</v>
      </c>
      <c r="H2635">
        <f t="shared" si="89"/>
        <v>5.3089863893819676E-3</v>
      </c>
    </row>
    <row r="2636" spans="1:8" x14ac:dyDescent="0.25">
      <c r="A2636" s="1">
        <v>43853</v>
      </c>
      <c r="B2636">
        <v>5.9305000000000003</v>
      </c>
      <c r="C2636">
        <v>5.9222000000000001</v>
      </c>
      <c r="D2636">
        <v>5.9469000000000003</v>
      </c>
      <c r="E2636">
        <v>5.8997999999999999</v>
      </c>
      <c r="F2636" s="2">
        <v>2.0999999999999999E-3</v>
      </c>
      <c r="G2636">
        <f t="shared" ref="G2636:G2699" si="90">(C2636-C2637)/C2637</f>
        <v>-2.0389936471024756E-3</v>
      </c>
      <c r="H2636">
        <f t="shared" ref="H2636:H2699" si="91">(D2636-E2636)/E2636</f>
        <v>7.9833214685244187E-3</v>
      </c>
    </row>
    <row r="2637" spans="1:8" x14ac:dyDescent="0.25">
      <c r="A2637" s="1">
        <v>43854</v>
      </c>
      <c r="B2637">
        <v>5.9381000000000004</v>
      </c>
      <c r="C2637">
        <v>5.9343000000000004</v>
      </c>
      <c r="D2637">
        <v>5.9489000000000001</v>
      </c>
      <c r="E2637">
        <v>5.9203000000000001</v>
      </c>
      <c r="F2637" s="2">
        <v>1.2999999999999999E-3</v>
      </c>
      <c r="G2637">
        <f t="shared" si="90"/>
        <v>-8.2502693965504418E-4</v>
      </c>
      <c r="H2637">
        <f t="shared" si="91"/>
        <v>4.8308362751887501E-3</v>
      </c>
    </row>
    <row r="2638" spans="1:8" x14ac:dyDescent="0.25">
      <c r="A2638" s="1">
        <v>43857</v>
      </c>
      <c r="B2638">
        <v>5.9429999999999996</v>
      </c>
      <c r="C2638">
        <v>5.9391999999999996</v>
      </c>
      <c r="D2638">
        <v>5.9579000000000004</v>
      </c>
      <c r="E2638">
        <v>5.9316000000000004</v>
      </c>
      <c r="F2638" s="2">
        <v>8.0000000000000004E-4</v>
      </c>
      <c r="G2638">
        <f t="shared" si="90"/>
        <v>-7.2347943131162386E-4</v>
      </c>
      <c r="H2638">
        <f t="shared" si="91"/>
        <v>4.4338795603209909E-3</v>
      </c>
    </row>
    <row r="2639" spans="1:8" x14ac:dyDescent="0.25">
      <c r="A2639" s="1">
        <v>43858</v>
      </c>
      <c r="B2639">
        <v>5.9382999999999999</v>
      </c>
      <c r="C2639">
        <v>5.9435000000000002</v>
      </c>
      <c r="D2639">
        <v>5.9535</v>
      </c>
      <c r="E2639">
        <v>5.9276999999999997</v>
      </c>
      <c r="F2639" s="2">
        <v>-8.0000000000000004E-4</v>
      </c>
      <c r="G2639">
        <f t="shared" si="90"/>
        <v>6.3976295099079511E-4</v>
      </c>
      <c r="H2639">
        <f t="shared" si="91"/>
        <v>4.352446986183557E-3</v>
      </c>
    </row>
    <row r="2640" spans="1:8" x14ac:dyDescent="0.25">
      <c r="A2640" s="1">
        <v>43859</v>
      </c>
      <c r="B2640">
        <v>5.9535</v>
      </c>
      <c r="C2640">
        <v>5.9397000000000002</v>
      </c>
      <c r="D2640">
        <v>5.9734999999999996</v>
      </c>
      <c r="E2640">
        <v>5.9335000000000004</v>
      </c>
      <c r="F2640" s="2">
        <v>2.5999999999999999E-3</v>
      </c>
      <c r="G2640">
        <f t="shared" si="90"/>
        <v>-2.8874078799375315E-3</v>
      </c>
      <c r="H2640">
        <f t="shared" si="91"/>
        <v>6.7413836689979179E-3</v>
      </c>
    </row>
    <row r="2641" spans="1:8" x14ac:dyDescent="0.25">
      <c r="A2641" s="1">
        <v>43860</v>
      </c>
      <c r="B2641">
        <v>5.9657</v>
      </c>
      <c r="C2641">
        <v>5.9569000000000001</v>
      </c>
      <c r="D2641">
        <v>5.9882999999999997</v>
      </c>
      <c r="E2641">
        <v>5.9524999999999997</v>
      </c>
      <c r="F2641" s="2">
        <v>2E-3</v>
      </c>
      <c r="G2641">
        <f t="shared" si="90"/>
        <v>-3.1127102334532961E-3</v>
      </c>
      <c r="H2641">
        <f t="shared" si="91"/>
        <v>6.0142797144057212E-3</v>
      </c>
    </row>
    <row r="2642" spans="1:8" x14ac:dyDescent="0.25">
      <c r="A2642" s="1">
        <v>43861</v>
      </c>
      <c r="B2642">
        <v>5.9812000000000003</v>
      </c>
      <c r="C2642">
        <v>5.9755000000000003</v>
      </c>
      <c r="D2642">
        <v>5.9884000000000004</v>
      </c>
      <c r="E2642">
        <v>5.9671000000000003</v>
      </c>
      <c r="F2642" s="2">
        <v>2.5999999999999999E-3</v>
      </c>
      <c r="G2642">
        <f t="shared" si="90"/>
        <v>-1.069894180778713E-3</v>
      </c>
      <c r="H2642">
        <f t="shared" si="91"/>
        <v>3.5695731594912261E-3</v>
      </c>
    </row>
    <row r="2643" spans="1:8" x14ac:dyDescent="0.25">
      <c r="A2643" s="1">
        <v>43864</v>
      </c>
      <c r="B2643">
        <v>5.9824999999999999</v>
      </c>
      <c r="C2643">
        <v>5.9819000000000004</v>
      </c>
      <c r="D2643">
        <v>5.9888000000000003</v>
      </c>
      <c r="E2643">
        <v>5.9747000000000003</v>
      </c>
      <c r="F2643" s="2">
        <v>2.0000000000000001E-4</v>
      </c>
      <c r="G2643">
        <f t="shared" si="90"/>
        <v>-4.5115797212845043E-4</v>
      </c>
      <c r="H2643">
        <f t="shared" si="91"/>
        <v>2.3599511272532512E-3</v>
      </c>
    </row>
    <row r="2644" spans="1:8" x14ac:dyDescent="0.25">
      <c r="A2644" s="1">
        <v>43865</v>
      </c>
      <c r="B2644">
        <v>5.9775999999999998</v>
      </c>
      <c r="C2644">
        <v>5.9846000000000004</v>
      </c>
      <c r="D2644">
        <v>5.9882</v>
      </c>
      <c r="E2644">
        <v>5.9584999999999999</v>
      </c>
      <c r="F2644" s="2">
        <v>-8.0000000000000004E-4</v>
      </c>
      <c r="G2644">
        <f t="shared" si="90"/>
        <v>9.0313085362602656E-4</v>
      </c>
      <c r="H2644">
        <f t="shared" si="91"/>
        <v>4.9844759587144519E-3</v>
      </c>
    </row>
    <row r="2645" spans="1:8" x14ac:dyDescent="0.25">
      <c r="A2645" s="1">
        <v>43866</v>
      </c>
      <c r="B2645">
        <v>5.9789000000000003</v>
      </c>
      <c r="C2645">
        <v>5.9791999999999996</v>
      </c>
      <c r="D2645">
        <v>5.9907000000000004</v>
      </c>
      <c r="E2645">
        <v>5.9695</v>
      </c>
      <c r="F2645" s="2">
        <v>2.0000000000000001E-4</v>
      </c>
      <c r="G2645">
        <f t="shared" si="90"/>
        <v>-5.683147795273075E-4</v>
      </c>
      <c r="H2645">
        <f t="shared" si="91"/>
        <v>3.5513862132507462E-3</v>
      </c>
    </row>
    <row r="2646" spans="1:8" x14ac:dyDescent="0.25">
      <c r="A2646" s="1">
        <v>43867</v>
      </c>
      <c r="B2646">
        <v>5.9858000000000002</v>
      </c>
      <c r="C2646">
        <v>5.9825999999999997</v>
      </c>
      <c r="D2646">
        <v>5.9912000000000001</v>
      </c>
      <c r="E2646">
        <v>5.9741999999999997</v>
      </c>
      <c r="F2646" s="2">
        <v>1.1999999999999999E-3</v>
      </c>
      <c r="G2646">
        <f t="shared" si="90"/>
        <v>-8.3505912218583304E-4</v>
      </c>
      <c r="H2646">
        <f t="shared" si="91"/>
        <v>2.8455692812427353E-3</v>
      </c>
    </row>
    <row r="2647" spans="1:8" x14ac:dyDescent="0.25">
      <c r="A2647" s="1">
        <v>43868</v>
      </c>
      <c r="B2647">
        <v>6.0143000000000004</v>
      </c>
      <c r="C2647">
        <v>5.9875999999999996</v>
      </c>
      <c r="D2647">
        <v>6.05</v>
      </c>
      <c r="E2647">
        <v>5.976</v>
      </c>
      <c r="F2647" s="2">
        <v>4.7999999999999996E-3</v>
      </c>
      <c r="G2647">
        <f t="shared" si="90"/>
        <v>-4.6214715563387384E-3</v>
      </c>
      <c r="H2647">
        <f t="shared" si="91"/>
        <v>1.238286479250332E-2</v>
      </c>
    </row>
    <row r="2648" spans="1:8" x14ac:dyDescent="0.25">
      <c r="A2648" s="1">
        <v>43871</v>
      </c>
      <c r="B2648">
        <v>6.0087999999999999</v>
      </c>
      <c r="C2648">
        <v>6.0153999999999996</v>
      </c>
      <c r="D2648">
        <v>6.0259</v>
      </c>
      <c r="E2648">
        <v>5.9736000000000002</v>
      </c>
      <c r="F2648" s="2">
        <v>-8.9999999999999998E-4</v>
      </c>
      <c r="G2648">
        <f t="shared" si="90"/>
        <v>7.6528914620349001E-4</v>
      </c>
      <c r="H2648">
        <f t="shared" si="91"/>
        <v>8.7551895004686943E-3</v>
      </c>
    </row>
    <row r="2649" spans="1:8" x14ac:dyDescent="0.25">
      <c r="A2649" s="1">
        <v>43872</v>
      </c>
      <c r="B2649">
        <v>6.0152999999999999</v>
      </c>
      <c r="C2649">
        <v>6.0107999999999997</v>
      </c>
      <c r="D2649">
        <v>6.0530999999999997</v>
      </c>
      <c r="E2649">
        <v>6.0011999999999999</v>
      </c>
      <c r="F2649" s="2">
        <v>1.1000000000000001E-3</v>
      </c>
      <c r="G2649">
        <f t="shared" si="90"/>
        <v>-3.6587393979713986E-4</v>
      </c>
      <c r="H2649">
        <f t="shared" si="91"/>
        <v>8.6482703459307871E-3</v>
      </c>
    </row>
    <row r="2650" spans="1:8" x14ac:dyDescent="0.25">
      <c r="A2650" s="1">
        <v>43873</v>
      </c>
      <c r="B2650">
        <v>6.0389999999999997</v>
      </c>
      <c r="C2650">
        <v>6.0129999999999999</v>
      </c>
      <c r="D2650">
        <v>6.0663</v>
      </c>
      <c r="E2650">
        <v>5.9980000000000002</v>
      </c>
      <c r="F2650" s="2">
        <v>3.8999999999999998E-3</v>
      </c>
      <c r="G2650">
        <f t="shared" si="90"/>
        <v>-5.2442635697387534E-3</v>
      </c>
      <c r="H2650">
        <f t="shared" si="91"/>
        <v>1.1387129043014305E-2</v>
      </c>
    </row>
    <row r="2651" spans="1:8" x14ac:dyDescent="0.25">
      <c r="A2651" s="1">
        <v>43874</v>
      </c>
      <c r="B2651">
        <v>6.0362</v>
      </c>
      <c r="C2651">
        <v>6.0446999999999997</v>
      </c>
      <c r="D2651">
        <v>6.0686999999999998</v>
      </c>
      <c r="E2651">
        <v>6.0339999999999998</v>
      </c>
      <c r="F2651" s="2">
        <v>-5.0000000000000001E-4</v>
      </c>
      <c r="G2651">
        <f t="shared" si="90"/>
        <v>6.7874052246454423E-4</v>
      </c>
      <c r="H2651">
        <f t="shared" si="91"/>
        <v>5.7507457739476228E-3</v>
      </c>
    </row>
    <row r="2652" spans="1:8" x14ac:dyDescent="0.25">
      <c r="A2652" s="1">
        <v>43875</v>
      </c>
      <c r="B2652">
        <v>6.0490000000000004</v>
      </c>
      <c r="C2652">
        <v>6.0406000000000004</v>
      </c>
      <c r="D2652">
        <v>6.0697999999999999</v>
      </c>
      <c r="E2652">
        <v>6.0332999999999997</v>
      </c>
      <c r="F2652" s="2">
        <v>2.0999999999999999E-3</v>
      </c>
      <c r="G2652">
        <f t="shared" si="90"/>
        <v>-2.0650575738050403E-3</v>
      </c>
      <c r="H2652">
        <f t="shared" si="91"/>
        <v>6.0497571809789335E-3</v>
      </c>
    </row>
    <row r="2653" spans="1:8" x14ac:dyDescent="0.25">
      <c r="A2653" s="1">
        <v>43878</v>
      </c>
      <c r="B2653">
        <v>6.0416999999999996</v>
      </c>
      <c r="C2653">
        <v>6.0530999999999997</v>
      </c>
      <c r="D2653">
        <v>6.0622999999999996</v>
      </c>
      <c r="E2653">
        <v>6.0339999999999998</v>
      </c>
      <c r="F2653" s="2">
        <v>-1.1999999999999999E-3</v>
      </c>
      <c r="G2653">
        <f t="shared" si="90"/>
        <v>1.3730809952354598E-3</v>
      </c>
      <c r="H2653">
        <f t="shared" si="91"/>
        <v>4.6900894928736774E-3</v>
      </c>
    </row>
    <row r="2654" spans="1:8" x14ac:dyDescent="0.25">
      <c r="A2654" s="1">
        <v>43879</v>
      </c>
      <c r="B2654">
        <v>6.0602</v>
      </c>
      <c r="C2654">
        <v>6.0448000000000004</v>
      </c>
      <c r="D2654">
        <v>6.0757000000000003</v>
      </c>
      <c r="E2654">
        <v>6.0397999999999996</v>
      </c>
      <c r="F2654" s="2">
        <v>3.0999999999999999E-3</v>
      </c>
      <c r="G2654">
        <f t="shared" si="90"/>
        <v>-3.1991029319612145E-3</v>
      </c>
      <c r="H2654">
        <f t="shared" si="91"/>
        <v>5.943905427332149E-3</v>
      </c>
    </row>
    <row r="2655" spans="1:8" x14ac:dyDescent="0.25">
      <c r="A2655" s="1">
        <v>43880</v>
      </c>
      <c r="B2655">
        <v>6.0795000000000003</v>
      </c>
      <c r="C2655">
        <v>6.0641999999999996</v>
      </c>
      <c r="D2655">
        <v>6.0875000000000004</v>
      </c>
      <c r="E2655">
        <v>6.0468999999999999</v>
      </c>
      <c r="F2655" s="2">
        <v>3.2000000000000002E-3</v>
      </c>
      <c r="G2655">
        <f t="shared" si="90"/>
        <v>-3.1397432314698901E-3</v>
      </c>
      <c r="H2655">
        <f t="shared" si="91"/>
        <v>6.7141841274041929E-3</v>
      </c>
    </row>
    <row r="2656" spans="1:8" x14ac:dyDescent="0.25">
      <c r="A2656" s="1">
        <v>43881</v>
      </c>
      <c r="B2656">
        <v>6.0964</v>
      </c>
      <c r="C2656">
        <v>6.0833000000000004</v>
      </c>
      <c r="D2656">
        <v>6.1089000000000002</v>
      </c>
      <c r="E2656">
        <v>6.0766999999999998</v>
      </c>
      <c r="F2656" s="2">
        <v>2.8E-3</v>
      </c>
      <c r="G2656">
        <f t="shared" si="90"/>
        <v>-2.7704009704599348E-3</v>
      </c>
      <c r="H2656">
        <f t="shared" si="91"/>
        <v>5.2989286948508978E-3</v>
      </c>
    </row>
    <row r="2657" spans="1:8" x14ac:dyDescent="0.25">
      <c r="A2657" s="1">
        <v>43882</v>
      </c>
      <c r="B2657">
        <v>6.0923999999999996</v>
      </c>
      <c r="C2657">
        <v>6.1002000000000001</v>
      </c>
      <c r="D2657">
        <v>6.1269999999999998</v>
      </c>
      <c r="E2657">
        <v>6.0845000000000002</v>
      </c>
      <c r="F2657" s="2">
        <v>-6.9999999999999999E-4</v>
      </c>
      <c r="G2657">
        <f t="shared" si="90"/>
        <v>3.7717902884599103E-4</v>
      </c>
      <c r="H2657">
        <f t="shared" si="91"/>
        <v>6.984961788150142E-3</v>
      </c>
    </row>
    <row r="2658" spans="1:8" x14ac:dyDescent="0.25">
      <c r="A2658" s="1">
        <v>43885</v>
      </c>
      <c r="B2658">
        <v>6.1154000000000002</v>
      </c>
      <c r="C2658">
        <v>6.0979000000000001</v>
      </c>
      <c r="D2658">
        <v>6.1616</v>
      </c>
      <c r="E2658">
        <v>6.0929000000000002</v>
      </c>
      <c r="F2658" s="2">
        <v>3.8E-3</v>
      </c>
      <c r="G2658">
        <f t="shared" si="90"/>
        <v>-3.171333758357459E-3</v>
      </c>
      <c r="H2658">
        <f t="shared" si="91"/>
        <v>1.1275418930230229E-2</v>
      </c>
    </row>
    <row r="2659" spans="1:8" x14ac:dyDescent="0.25">
      <c r="A2659" s="1">
        <v>43886</v>
      </c>
      <c r="B2659">
        <v>6.1401000000000003</v>
      </c>
      <c r="C2659">
        <v>6.1173000000000002</v>
      </c>
      <c r="D2659">
        <v>6.1586999999999996</v>
      </c>
      <c r="E2659">
        <v>6.0663</v>
      </c>
      <c r="F2659" s="2">
        <v>4.0000000000000001E-3</v>
      </c>
      <c r="G2659">
        <f t="shared" si="90"/>
        <v>-4.3619081720674656E-3</v>
      </c>
      <c r="H2659">
        <f t="shared" si="91"/>
        <v>1.5231689827407083E-2</v>
      </c>
    </row>
    <row r="2660" spans="1:8" x14ac:dyDescent="0.25">
      <c r="A2660" s="1">
        <v>43887</v>
      </c>
      <c r="B2660">
        <v>6.1550000000000002</v>
      </c>
      <c r="C2660">
        <v>6.1440999999999999</v>
      </c>
      <c r="D2660">
        <v>6.1661999999999999</v>
      </c>
      <c r="E2660">
        <v>6.1364999999999998</v>
      </c>
      <c r="F2660" s="2">
        <v>2.3999999999999998E-3</v>
      </c>
      <c r="G2660">
        <f t="shared" si="90"/>
        <v>-2.3868286029746669E-3</v>
      </c>
      <c r="H2660">
        <f t="shared" si="91"/>
        <v>4.8398924468345244E-3</v>
      </c>
    </row>
    <row r="2661" spans="1:8" x14ac:dyDescent="0.25">
      <c r="A2661" s="1">
        <v>43888</v>
      </c>
      <c r="B2661">
        <v>6.2055999999999996</v>
      </c>
      <c r="C2661">
        <v>6.1588000000000003</v>
      </c>
      <c r="D2661">
        <v>6.2111000000000001</v>
      </c>
      <c r="E2661">
        <v>6.1479999999999997</v>
      </c>
      <c r="F2661" s="2">
        <v>8.2000000000000007E-3</v>
      </c>
      <c r="G2661">
        <f t="shared" si="90"/>
        <v>-7.8453483689084665E-3</v>
      </c>
      <c r="H2661">
        <f t="shared" si="91"/>
        <v>1.0263500325309106E-2</v>
      </c>
    </row>
    <row r="2662" spans="1:8" x14ac:dyDescent="0.25">
      <c r="A2662" s="1">
        <v>43889</v>
      </c>
      <c r="B2662">
        <v>6.2386999999999997</v>
      </c>
      <c r="C2662">
        <v>6.2074999999999996</v>
      </c>
      <c r="D2662">
        <v>6.2579000000000002</v>
      </c>
      <c r="E2662">
        <v>6.1958000000000002</v>
      </c>
      <c r="F2662" s="2">
        <v>5.3E-3</v>
      </c>
      <c r="G2662">
        <f t="shared" si="90"/>
        <v>-5.7341470055900018E-3</v>
      </c>
      <c r="H2662">
        <f t="shared" si="91"/>
        <v>1.0022918751412254E-2</v>
      </c>
    </row>
    <row r="2663" spans="1:8" x14ac:dyDescent="0.25">
      <c r="A2663" s="1">
        <v>43892</v>
      </c>
      <c r="B2663">
        <v>6.1712999999999996</v>
      </c>
      <c r="C2663">
        <v>6.2432999999999996</v>
      </c>
      <c r="D2663">
        <v>6.2609000000000004</v>
      </c>
      <c r="E2663">
        <v>6.1574999999999998</v>
      </c>
      <c r="F2663" s="2">
        <v>-1.0800000000000001E-2</v>
      </c>
      <c r="G2663">
        <f t="shared" si="90"/>
        <v>1.0406214597831261E-2</v>
      </c>
      <c r="H2663">
        <f t="shared" si="91"/>
        <v>1.6792529435647682E-2</v>
      </c>
    </row>
    <row r="2664" spans="1:8" x14ac:dyDescent="0.25">
      <c r="A2664" s="1">
        <v>43893</v>
      </c>
      <c r="B2664">
        <v>6.1031000000000004</v>
      </c>
      <c r="C2664">
        <v>6.1790000000000003</v>
      </c>
      <c r="D2664">
        <v>6.2240000000000002</v>
      </c>
      <c r="E2664">
        <v>6.0303000000000004</v>
      </c>
      <c r="F2664" s="2">
        <v>-1.11E-2</v>
      </c>
      <c r="G2664">
        <f t="shared" si="90"/>
        <v>1.1789749467823818E-2</v>
      </c>
      <c r="H2664">
        <f t="shared" si="91"/>
        <v>3.2121121668905322E-2</v>
      </c>
    </row>
    <row r="2665" spans="1:8" x14ac:dyDescent="0.25">
      <c r="A2665" s="1">
        <v>43894</v>
      </c>
      <c r="B2665">
        <v>6.0746000000000002</v>
      </c>
      <c r="C2665">
        <v>6.1070000000000002</v>
      </c>
      <c r="D2665">
        <v>6.1487999999999996</v>
      </c>
      <c r="E2665">
        <v>6.0567000000000002</v>
      </c>
      <c r="F2665" s="2">
        <v>-4.7000000000000002E-3</v>
      </c>
      <c r="G2665">
        <f t="shared" si="90"/>
        <v>4.705185575151349E-3</v>
      </c>
      <c r="H2665">
        <f t="shared" si="91"/>
        <v>1.5206300460646789E-2</v>
      </c>
    </row>
    <row r="2666" spans="1:8" x14ac:dyDescent="0.25">
      <c r="A2666" s="1">
        <v>43895</v>
      </c>
      <c r="B2666">
        <v>6.1077000000000004</v>
      </c>
      <c r="C2666">
        <v>6.0784000000000002</v>
      </c>
      <c r="D2666">
        <v>6.1353999999999997</v>
      </c>
      <c r="E2666">
        <v>6.0564999999999998</v>
      </c>
      <c r="F2666" s="2">
        <v>5.4000000000000003E-3</v>
      </c>
      <c r="G2666">
        <f t="shared" si="90"/>
        <v>-5.2532525979870383E-3</v>
      </c>
      <c r="H2666">
        <f t="shared" si="91"/>
        <v>1.3027326013374056E-2</v>
      </c>
    </row>
    <row r="2667" spans="1:8" x14ac:dyDescent="0.25">
      <c r="A2667" s="1">
        <v>43896</v>
      </c>
      <c r="B2667">
        <v>6.0899000000000001</v>
      </c>
      <c r="C2667">
        <v>6.1105</v>
      </c>
      <c r="D2667">
        <v>6.1311</v>
      </c>
      <c r="E2667">
        <v>6.0678000000000001</v>
      </c>
      <c r="F2667" s="2">
        <v>-2.8999999999999998E-3</v>
      </c>
      <c r="G2667">
        <f t="shared" si="90"/>
        <v>3.316749585406301E-3</v>
      </c>
      <c r="H2667">
        <f t="shared" si="91"/>
        <v>1.0432117077029551E-2</v>
      </c>
    </row>
    <row r="2668" spans="1:8" x14ac:dyDescent="0.25">
      <c r="A2668" s="1">
        <v>43899</v>
      </c>
      <c r="B2668">
        <v>6.1421999999999999</v>
      </c>
      <c r="C2668">
        <v>6.0903</v>
      </c>
      <c r="D2668">
        <v>6.1966999999999999</v>
      </c>
      <c r="E2668">
        <v>6.0860000000000003</v>
      </c>
      <c r="F2668" s="2">
        <v>8.6E-3</v>
      </c>
      <c r="G2668">
        <f t="shared" si="90"/>
        <v>-8.56273095769099E-3</v>
      </c>
      <c r="H2668">
        <f t="shared" si="91"/>
        <v>1.8189286887939464E-2</v>
      </c>
    </row>
    <row r="2669" spans="1:8" x14ac:dyDescent="0.25">
      <c r="A2669" s="1">
        <v>43900</v>
      </c>
      <c r="B2669">
        <v>6.1498999999999997</v>
      </c>
      <c r="C2669">
        <v>6.1429</v>
      </c>
      <c r="D2669">
        <v>6.1684000000000001</v>
      </c>
      <c r="E2669">
        <v>6.0976999999999997</v>
      </c>
      <c r="F2669" s="2">
        <v>1.2999999999999999E-3</v>
      </c>
      <c r="G2669">
        <f t="shared" si="90"/>
        <v>-2.1928399714118032E-3</v>
      </c>
      <c r="H2669">
        <f t="shared" si="91"/>
        <v>1.1594535644587374E-2</v>
      </c>
    </row>
    <row r="2670" spans="1:8" x14ac:dyDescent="0.25">
      <c r="A2670" s="1">
        <v>43901</v>
      </c>
      <c r="B2670">
        <v>6.2055999999999996</v>
      </c>
      <c r="C2670">
        <v>6.1563999999999997</v>
      </c>
      <c r="D2670">
        <v>6.2127999999999997</v>
      </c>
      <c r="E2670">
        <v>6.1253000000000002</v>
      </c>
      <c r="F2670" s="2">
        <v>9.1000000000000004E-3</v>
      </c>
      <c r="G2670">
        <f t="shared" si="90"/>
        <v>-8.5993107668525196E-3</v>
      </c>
      <c r="H2670">
        <f t="shared" si="91"/>
        <v>1.4285014611529144E-2</v>
      </c>
    </row>
    <row r="2671" spans="1:8" x14ac:dyDescent="0.25">
      <c r="A2671" s="1">
        <v>43902</v>
      </c>
      <c r="B2671">
        <v>6.3132000000000001</v>
      </c>
      <c r="C2671">
        <v>6.2098000000000004</v>
      </c>
      <c r="D2671">
        <v>6.3211000000000004</v>
      </c>
      <c r="E2671">
        <v>6.2035</v>
      </c>
      <c r="F2671" s="2">
        <v>1.7299999999999999E-2</v>
      </c>
      <c r="G2671">
        <f t="shared" si="90"/>
        <v>-1.678330536115771E-2</v>
      </c>
      <c r="H2671">
        <f t="shared" si="91"/>
        <v>1.8957040380430463E-2</v>
      </c>
    </row>
    <row r="2672" spans="1:8" x14ac:dyDescent="0.25">
      <c r="A2672" s="1">
        <v>43903</v>
      </c>
      <c r="B2672">
        <v>6.3300999999999998</v>
      </c>
      <c r="C2672">
        <v>6.3158000000000003</v>
      </c>
      <c r="D2672">
        <v>6.34</v>
      </c>
      <c r="E2672">
        <v>6.2435</v>
      </c>
      <c r="F2672" s="2">
        <v>2.7000000000000001E-3</v>
      </c>
      <c r="G2672">
        <f t="shared" si="90"/>
        <v>-2.5584333543903267E-3</v>
      </c>
      <c r="H2672">
        <f t="shared" si="91"/>
        <v>1.5456074317289951E-2</v>
      </c>
    </row>
    <row r="2673" spans="1:8" x14ac:dyDescent="0.25">
      <c r="A2673" s="1">
        <v>43906</v>
      </c>
      <c r="B2673">
        <v>6.4275000000000002</v>
      </c>
      <c r="C2673">
        <v>6.3319999999999999</v>
      </c>
      <c r="D2673">
        <v>6.4442000000000004</v>
      </c>
      <c r="E2673">
        <v>6.2774999999999999</v>
      </c>
      <c r="F2673" s="2">
        <v>1.54E-2</v>
      </c>
      <c r="G2673">
        <f t="shared" si="90"/>
        <v>-1.5470730000777411E-2</v>
      </c>
      <c r="H2673">
        <f t="shared" si="91"/>
        <v>2.6555157307845561E-2</v>
      </c>
    </row>
    <row r="2674" spans="1:8" x14ac:dyDescent="0.25">
      <c r="A2674" s="1">
        <v>43907</v>
      </c>
      <c r="B2674">
        <v>6.3936000000000002</v>
      </c>
      <c r="C2674">
        <v>6.4314999999999998</v>
      </c>
      <c r="D2674">
        <v>6.4988999999999999</v>
      </c>
      <c r="E2674">
        <v>6.3762999999999996</v>
      </c>
      <c r="F2674" s="2">
        <v>-5.3E-3</v>
      </c>
      <c r="G2674">
        <f t="shared" si="90"/>
        <v>5.8648733187362592E-3</v>
      </c>
      <c r="H2674">
        <f t="shared" si="91"/>
        <v>1.9227451656917062E-2</v>
      </c>
    </row>
    <row r="2675" spans="1:8" x14ac:dyDescent="0.25">
      <c r="A2675" s="1">
        <v>43908</v>
      </c>
      <c r="B2675">
        <v>6.4828000000000001</v>
      </c>
      <c r="C2675">
        <v>6.3940000000000001</v>
      </c>
      <c r="D2675">
        <v>6.5039999999999996</v>
      </c>
      <c r="E2675">
        <v>6.3872999999999998</v>
      </c>
      <c r="F2675" s="2">
        <v>1.4E-2</v>
      </c>
      <c r="G2675">
        <f t="shared" si="90"/>
        <v>-1.3880320789636006E-2</v>
      </c>
      <c r="H2675">
        <f t="shared" si="91"/>
        <v>1.8270630782959905E-2</v>
      </c>
    </row>
    <row r="2676" spans="1:8" x14ac:dyDescent="0.25">
      <c r="A2676" s="1">
        <v>43909</v>
      </c>
      <c r="B2676">
        <v>6.5391000000000004</v>
      </c>
      <c r="C2676">
        <v>6.484</v>
      </c>
      <c r="D2676">
        <v>6.5582000000000003</v>
      </c>
      <c r="E2676">
        <v>6.4653</v>
      </c>
      <c r="F2676" s="2">
        <v>8.6999999999999994E-3</v>
      </c>
      <c r="G2676">
        <f t="shared" si="90"/>
        <v>-9.1384211008894035E-3</v>
      </c>
      <c r="H2676">
        <f t="shared" si="91"/>
        <v>1.4369016132275409E-2</v>
      </c>
    </row>
    <row r="2677" spans="1:8" x14ac:dyDescent="0.25">
      <c r="A2677" s="1">
        <v>43910</v>
      </c>
      <c r="B2677">
        <v>6.5505000000000004</v>
      </c>
      <c r="C2677">
        <v>6.5438000000000001</v>
      </c>
      <c r="D2677">
        <v>6.5666000000000002</v>
      </c>
      <c r="E2677">
        <v>6.4547999999999996</v>
      </c>
      <c r="F2677" s="2">
        <v>1.6999999999999999E-3</v>
      </c>
      <c r="G2677">
        <f t="shared" si="90"/>
        <v>-1.3734586741546118E-3</v>
      </c>
      <c r="H2677">
        <f t="shared" si="91"/>
        <v>1.7320443700811889E-2</v>
      </c>
    </row>
    <row r="2678" spans="1:8" x14ac:dyDescent="0.25">
      <c r="A2678" s="1">
        <v>43913</v>
      </c>
      <c r="B2678">
        <v>6.5579999999999998</v>
      </c>
      <c r="C2678">
        <v>6.5528000000000004</v>
      </c>
      <c r="D2678">
        <v>6.6185</v>
      </c>
      <c r="E2678">
        <v>6.5404</v>
      </c>
      <c r="F2678" s="2">
        <v>1.1000000000000001E-3</v>
      </c>
      <c r="G2678">
        <f t="shared" si="90"/>
        <v>-1.1736910296471028E-3</v>
      </c>
      <c r="H2678">
        <f t="shared" si="91"/>
        <v>1.1941165677940195E-2</v>
      </c>
    </row>
    <row r="2679" spans="1:8" x14ac:dyDescent="0.25">
      <c r="A2679" s="1">
        <v>43914</v>
      </c>
      <c r="B2679">
        <v>6.4183000000000003</v>
      </c>
      <c r="C2679">
        <v>6.5605000000000002</v>
      </c>
      <c r="D2679">
        <v>6.5739999999999998</v>
      </c>
      <c r="E2679">
        <v>6.3917000000000002</v>
      </c>
      <c r="F2679" s="2">
        <v>-2.1299999999999999E-2</v>
      </c>
      <c r="G2679">
        <f t="shared" si="90"/>
        <v>2.1805155361732043E-2</v>
      </c>
      <c r="H2679">
        <f t="shared" si="91"/>
        <v>2.8521363643475083E-2</v>
      </c>
    </row>
    <row r="2680" spans="1:8" x14ac:dyDescent="0.25">
      <c r="A2680" s="1">
        <v>43915</v>
      </c>
      <c r="B2680">
        <v>6.4124999999999996</v>
      </c>
      <c r="C2680">
        <v>6.4204999999999997</v>
      </c>
      <c r="D2680">
        <v>6.4772999999999996</v>
      </c>
      <c r="E2680">
        <v>6.3773</v>
      </c>
      <c r="F2680" s="2">
        <v>-8.9999999999999998E-4</v>
      </c>
      <c r="G2680">
        <f t="shared" si="90"/>
        <v>5.6101856036397694E-4</v>
      </c>
      <c r="H2680">
        <f t="shared" si="91"/>
        <v>1.5680617189092506E-2</v>
      </c>
    </row>
    <row r="2681" spans="1:8" x14ac:dyDescent="0.25">
      <c r="A2681" s="1">
        <v>43916</v>
      </c>
      <c r="B2681">
        <v>6.3939000000000004</v>
      </c>
      <c r="C2681">
        <v>6.4169</v>
      </c>
      <c r="D2681">
        <v>6.5115999999999996</v>
      </c>
      <c r="E2681">
        <v>6.3792999999999997</v>
      </c>
      <c r="F2681" s="2">
        <v>-2.8999999999999998E-3</v>
      </c>
      <c r="G2681">
        <f t="shared" si="90"/>
        <v>2.9226970085336405E-3</v>
      </c>
      <c r="H2681">
        <f t="shared" si="91"/>
        <v>2.0738952549652762E-2</v>
      </c>
    </row>
    <row r="2682" spans="1:8" x14ac:dyDescent="0.25">
      <c r="A2682" s="1">
        <v>43917</v>
      </c>
      <c r="B2682">
        <v>6.4530000000000003</v>
      </c>
      <c r="C2682">
        <v>6.3982000000000001</v>
      </c>
      <c r="D2682">
        <v>6.4763999999999999</v>
      </c>
      <c r="E2682">
        <v>6.3884999999999996</v>
      </c>
      <c r="F2682" s="2">
        <v>9.1999999999999998E-3</v>
      </c>
      <c r="G2682">
        <f t="shared" si="90"/>
        <v>-8.7840245394971567E-3</v>
      </c>
      <c r="H2682">
        <f t="shared" si="91"/>
        <v>1.3759098379901434E-2</v>
      </c>
    </row>
    <row r="2683" spans="1:8" x14ac:dyDescent="0.25">
      <c r="A2683" s="1">
        <v>43920</v>
      </c>
      <c r="B2683">
        <v>6.5732999999999997</v>
      </c>
      <c r="C2683">
        <v>6.4549000000000003</v>
      </c>
      <c r="D2683">
        <v>6.5974000000000004</v>
      </c>
      <c r="E2683">
        <v>6.4433999999999996</v>
      </c>
      <c r="F2683" s="2">
        <v>1.8599999999999998E-2</v>
      </c>
      <c r="G2683">
        <f t="shared" si="90"/>
        <v>-1.8475153579465862E-2</v>
      </c>
      <c r="H2683">
        <f t="shared" si="91"/>
        <v>2.3900425241332342E-2</v>
      </c>
    </row>
    <row r="2684" spans="1:8" x14ac:dyDescent="0.25">
      <c r="A2684" s="1">
        <v>43921</v>
      </c>
      <c r="B2684">
        <v>6.6109999999999998</v>
      </c>
      <c r="C2684">
        <v>6.5763999999999996</v>
      </c>
      <c r="D2684">
        <v>6.6272000000000002</v>
      </c>
      <c r="E2684">
        <v>6.5490000000000004</v>
      </c>
      <c r="F2684" s="2">
        <v>5.7000000000000002E-3</v>
      </c>
      <c r="G2684">
        <f t="shared" si="90"/>
        <v>-5.820193804895007E-3</v>
      </c>
      <c r="H2684">
        <f t="shared" si="91"/>
        <v>1.1940754313635641E-2</v>
      </c>
    </row>
    <row r="2685" spans="1:8" x14ac:dyDescent="0.25">
      <c r="A2685" s="1">
        <v>43922</v>
      </c>
      <c r="B2685">
        <v>6.6985999999999999</v>
      </c>
      <c r="C2685">
        <v>6.6148999999999996</v>
      </c>
      <c r="D2685">
        <v>6.7140000000000004</v>
      </c>
      <c r="E2685">
        <v>6.6086999999999998</v>
      </c>
      <c r="F2685" s="2">
        <v>1.3299999999999999E-2</v>
      </c>
      <c r="G2685">
        <f t="shared" si="90"/>
        <v>-1.3055025065648179E-2</v>
      </c>
      <c r="H2685">
        <f t="shared" si="91"/>
        <v>1.593354214898552E-2</v>
      </c>
    </row>
    <row r="2686" spans="1:8" x14ac:dyDescent="0.25">
      <c r="A2686" s="1">
        <v>43923</v>
      </c>
      <c r="B2686">
        <v>6.6146000000000003</v>
      </c>
      <c r="C2686">
        <v>6.7023999999999999</v>
      </c>
      <c r="D2686">
        <v>6.7205000000000004</v>
      </c>
      <c r="E2686">
        <v>6.5891000000000002</v>
      </c>
      <c r="F2686" s="2">
        <v>-1.2500000000000001E-2</v>
      </c>
      <c r="G2686">
        <f t="shared" si="90"/>
        <v>1.3411554802909148E-2</v>
      </c>
      <c r="H2686">
        <f t="shared" si="91"/>
        <v>1.9942025466300431E-2</v>
      </c>
    </row>
    <row r="2687" spans="1:8" x14ac:dyDescent="0.25">
      <c r="A2687" s="1">
        <v>43924</v>
      </c>
      <c r="B2687">
        <v>6.7290000000000001</v>
      </c>
      <c r="C2687">
        <v>6.6136999999999997</v>
      </c>
      <c r="D2687">
        <v>6.7518000000000002</v>
      </c>
      <c r="E2687">
        <v>6.6082999999999998</v>
      </c>
      <c r="F2687" s="2">
        <v>1.7299999999999999E-2</v>
      </c>
      <c r="G2687">
        <f t="shared" si="90"/>
        <v>-1.7149395907327902E-2</v>
      </c>
      <c r="H2687">
        <f t="shared" si="91"/>
        <v>2.1715115839172013E-2</v>
      </c>
    </row>
    <row r="2688" spans="1:8" x14ac:dyDescent="0.25">
      <c r="A2688" s="1">
        <v>43927</v>
      </c>
      <c r="B2688">
        <v>6.7785000000000002</v>
      </c>
      <c r="C2688">
        <v>6.7290999999999999</v>
      </c>
      <c r="D2688">
        <v>6.7952000000000004</v>
      </c>
      <c r="E2688">
        <v>6.7074999999999996</v>
      </c>
      <c r="F2688" s="2">
        <v>7.4000000000000003E-3</v>
      </c>
      <c r="G2688">
        <f t="shared" si="90"/>
        <v>-7.5220129496615324E-3</v>
      </c>
      <c r="H2688">
        <f t="shared" si="91"/>
        <v>1.3074916138650881E-2</v>
      </c>
    </row>
    <row r="2689" spans="1:8" x14ac:dyDescent="0.25">
      <c r="A2689" s="1">
        <v>43928</v>
      </c>
      <c r="B2689">
        <v>6.7519999999999998</v>
      </c>
      <c r="C2689">
        <v>6.7801</v>
      </c>
      <c r="D2689">
        <v>6.7896000000000001</v>
      </c>
      <c r="E2689">
        <v>6.6928000000000001</v>
      </c>
      <c r="F2689" s="2">
        <v>-3.8999999999999998E-3</v>
      </c>
      <c r="G2689">
        <f t="shared" si="90"/>
        <v>3.7157660991858064E-3</v>
      </c>
      <c r="H2689">
        <f t="shared" si="91"/>
        <v>1.4463303848912264E-2</v>
      </c>
    </row>
    <row r="2690" spans="1:8" x14ac:dyDescent="0.25">
      <c r="A2690" s="1">
        <v>43929</v>
      </c>
      <c r="B2690">
        <v>6.7697000000000003</v>
      </c>
      <c r="C2690">
        <v>6.7549999999999999</v>
      </c>
      <c r="D2690">
        <v>6.7968000000000002</v>
      </c>
      <c r="E2690">
        <v>6.7512999999999996</v>
      </c>
      <c r="F2690" s="2">
        <v>2.5999999999999999E-3</v>
      </c>
      <c r="G2690">
        <f t="shared" si="90"/>
        <v>-2.7606773255384708E-3</v>
      </c>
      <c r="H2690">
        <f t="shared" si="91"/>
        <v>6.7394427739843497E-3</v>
      </c>
    </row>
    <row r="2691" spans="1:8" x14ac:dyDescent="0.25">
      <c r="A2691" s="1">
        <v>43930</v>
      </c>
      <c r="B2691">
        <v>6.6726000000000001</v>
      </c>
      <c r="C2691">
        <v>6.7736999999999998</v>
      </c>
      <c r="D2691">
        <v>6.7979000000000003</v>
      </c>
      <c r="E2691">
        <v>6.6163999999999996</v>
      </c>
      <c r="F2691" s="2">
        <v>-1.43E-2</v>
      </c>
      <c r="G2691">
        <f t="shared" si="90"/>
        <v>1.484733167530638E-2</v>
      </c>
      <c r="H2691">
        <f t="shared" si="91"/>
        <v>2.7431836043770128E-2</v>
      </c>
    </row>
    <row r="2692" spans="1:8" x14ac:dyDescent="0.25">
      <c r="A2692" s="1">
        <v>43931</v>
      </c>
      <c r="B2692">
        <v>6.6961000000000004</v>
      </c>
      <c r="C2692">
        <v>6.6745999999999999</v>
      </c>
      <c r="D2692">
        <v>6.7298</v>
      </c>
      <c r="E2692">
        <v>6.6589999999999998</v>
      </c>
      <c r="F2692" s="2">
        <v>3.5000000000000001E-3</v>
      </c>
      <c r="G2692">
        <f t="shared" si="90"/>
        <v>-4.2814733041934162E-3</v>
      </c>
      <c r="H2692">
        <f t="shared" si="91"/>
        <v>1.0632227061120318E-2</v>
      </c>
    </row>
    <row r="2693" spans="1:8" x14ac:dyDescent="0.25">
      <c r="A2693" s="1">
        <v>43934</v>
      </c>
      <c r="B2693">
        <v>6.7680999999999996</v>
      </c>
      <c r="C2693">
        <v>6.7032999999999996</v>
      </c>
      <c r="D2693">
        <v>6.8018000000000001</v>
      </c>
      <c r="E2693">
        <v>6.7008999999999999</v>
      </c>
      <c r="F2693" s="2">
        <v>1.0800000000000001E-2</v>
      </c>
      <c r="G2693">
        <f t="shared" si="90"/>
        <v>-1.0188562231442912E-2</v>
      </c>
      <c r="H2693">
        <f t="shared" si="91"/>
        <v>1.5057678819263115E-2</v>
      </c>
    </row>
    <row r="2694" spans="1:8" x14ac:dyDescent="0.25">
      <c r="A2694" s="1">
        <v>43935</v>
      </c>
      <c r="B2694">
        <v>6.8148</v>
      </c>
      <c r="C2694">
        <v>6.7723000000000004</v>
      </c>
      <c r="D2694">
        <v>6.8255999999999997</v>
      </c>
      <c r="E2694">
        <v>6.7602000000000002</v>
      </c>
      <c r="F2694" s="2">
        <v>6.8999999999999999E-3</v>
      </c>
      <c r="G2694">
        <f t="shared" si="90"/>
        <v>-6.3093334115885231E-3</v>
      </c>
      <c r="H2694">
        <f t="shared" si="91"/>
        <v>9.6742699920119909E-3</v>
      </c>
    </row>
    <row r="2695" spans="1:8" x14ac:dyDescent="0.25">
      <c r="A2695" s="1">
        <v>43936</v>
      </c>
      <c r="B2695">
        <v>6.9077999999999999</v>
      </c>
      <c r="C2695">
        <v>6.8152999999999997</v>
      </c>
      <c r="D2695">
        <v>6.9283999999999999</v>
      </c>
      <c r="E2695">
        <v>6.8128000000000002</v>
      </c>
      <c r="F2695" s="2">
        <v>1.3599999999999999E-2</v>
      </c>
      <c r="G2695">
        <f t="shared" si="90"/>
        <v>-1.3961630834225627E-2</v>
      </c>
      <c r="H2695">
        <f t="shared" si="91"/>
        <v>1.696806012212302E-2</v>
      </c>
    </row>
    <row r="2696" spans="1:8" x14ac:dyDescent="0.25">
      <c r="A2696" s="1">
        <v>43937</v>
      </c>
      <c r="B2696">
        <v>6.9377000000000004</v>
      </c>
      <c r="C2696">
        <v>6.9118000000000004</v>
      </c>
      <c r="D2696">
        <v>6.9606000000000003</v>
      </c>
      <c r="E2696">
        <v>6.8860000000000001</v>
      </c>
      <c r="F2696" s="2">
        <v>4.3E-3</v>
      </c>
      <c r="G2696">
        <f t="shared" si="90"/>
        <v>-4.0203467008660052E-3</v>
      </c>
      <c r="H2696">
        <f t="shared" si="91"/>
        <v>1.0833575370316616E-2</v>
      </c>
    </row>
    <row r="2697" spans="1:8" x14ac:dyDescent="0.25">
      <c r="A2697" s="1">
        <v>43938</v>
      </c>
      <c r="B2697">
        <v>6.93</v>
      </c>
      <c r="C2697">
        <v>6.9397000000000002</v>
      </c>
      <c r="D2697">
        <v>6.9584000000000001</v>
      </c>
      <c r="E2697">
        <v>6.8253000000000004</v>
      </c>
      <c r="F2697" s="2">
        <v>-1.1000000000000001E-3</v>
      </c>
      <c r="G2697">
        <f t="shared" si="90"/>
        <v>1.197449288744005E-3</v>
      </c>
      <c r="H2697">
        <f t="shared" si="91"/>
        <v>1.9500974316147241E-2</v>
      </c>
    </row>
    <row r="2698" spans="1:8" x14ac:dyDescent="0.25">
      <c r="A2698" s="1">
        <v>43941</v>
      </c>
      <c r="B2698">
        <v>6.9362000000000004</v>
      </c>
      <c r="C2698">
        <v>6.9314</v>
      </c>
      <c r="D2698">
        <v>6.9574999999999996</v>
      </c>
      <c r="E2698">
        <v>6.8714000000000004</v>
      </c>
      <c r="F2698" s="2">
        <v>8.9999999999999998E-4</v>
      </c>
      <c r="G2698">
        <f t="shared" si="90"/>
        <v>-1.1528374211026899E-3</v>
      </c>
      <c r="H2698">
        <f t="shared" si="91"/>
        <v>1.2530197630759259E-2</v>
      </c>
    </row>
    <row r="2699" spans="1:8" x14ac:dyDescent="0.25">
      <c r="A2699" s="1">
        <v>43942</v>
      </c>
      <c r="B2699">
        <v>6.9797000000000002</v>
      </c>
      <c r="C2699">
        <v>6.9394</v>
      </c>
      <c r="D2699">
        <v>7.0007999999999999</v>
      </c>
      <c r="E2699">
        <v>6.9347000000000003</v>
      </c>
      <c r="F2699" s="2">
        <v>6.3E-3</v>
      </c>
      <c r="G2699">
        <f t="shared" si="90"/>
        <v>-6.0017475255325012E-3</v>
      </c>
      <c r="H2699">
        <f t="shared" si="91"/>
        <v>9.5317749866612247E-3</v>
      </c>
    </row>
    <row r="2700" spans="1:8" x14ac:dyDescent="0.25">
      <c r="A2700" s="1">
        <v>43943</v>
      </c>
      <c r="B2700">
        <v>6.9771999999999998</v>
      </c>
      <c r="C2700">
        <v>6.9813000000000001</v>
      </c>
      <c r="D2700">
        <v>7.0096999999999996</v>
      </c>
      <c r="E2700">
        <v>6.9515000000000002</v>
      </c>
      <c r="F2700" s="2">
        <v>-4.0000000000000002E-4</v>
      </c>
      <c r="G2700">
        <f t="shared" ref="G2700:G2763" si="92">(C2700-C2701)/C2701</f>
        <v>2.2923621359081676E-4</v>
      </c>
      <c r="H2700">
        <f t="shared" ref="H2700:H2763" si="93">(D2700-E2700)/E2700</f>
        <v>8.3722937495503656E-3</v>
      </c>
    </row>
    <row r="2701" spans="1:8" x14ac:dyDescent="0.25">
      <c r="A2701" s="1">
        <v>43944</v>
      </c>
      <c r="B2701">
        <v>6.9421999999999997</v>
      </c>
      <c r="C2701">
        <v>6.9797000000000002</v>
      </c>
      <c r="D2701">
        <v>7.0006000000000004</v>
      </c>
      <c r="E2701">
        <v>6.9226000000000001</v>
      </c>
      <c r="F2701" s="2">
        <v>-5.0000000000000001E-3</v>
      </c>
      <c r="G2701">
        <f t="shared" si="92"/>
        <v>5.7929245622884151E-3</v>
      </c>
      <c r="H2701">
        <f t="shared" si="93"/>
        <v>1.1267442868286523E-2</v>
      </c>
    </row>
    <row r="2702" spans="1:8" x14ac:dyDescent="0.25">
      <c r="A2702" s="1">
        <v>43945</v>
      </c>
      <c r="B2702">
        <v>6.9722</v>
      </c>
      <c r="C2702">
        <v>6.9394999999999998</v>
      </c>
      <c r="D2702">
        <v>6.9969999999999999</v>
      </c>
      <c r="E2702">
        <v>6.9394999999999998</v>
      </c>
      <c r="F2702" s="2">
        <v>4.3E-3</v>
      </c>
      <c r="G2702">
        <f t="shared" si="92"/>
        <v>-4.4901589487576585E-3</v>
      </c>
      <c r="H2702">
        <f t="shared" si="93"/>
        <v>8.2858995604870832E-3</v>
      </c>
    </row>
    <row r="2703" spans="1:8" x14ac:dyDescent="0.25">
      <c r="A2703" s="1">
        <v>43948</v>
      </c>
      <c r="B2703">
        <v>6.9825999999999997</v>
      </c>
      <c r="C2703">
        <v>6.9707999999999997</v>
      </c>
      <c r="D2703">
        <v>6.9973000000000001</v>
      </c>
      <c r="E2703">
        <v>6.9450000000000003</v>
      </c>
      <c r="F2703" s="2">
        <v>1.5E-3</v>
      </c>
      <c r="G2703">
        <f t="shared" si="92"/>
        <v>-2.2186278860055098E-3</v>
      </c>
      <c r="H2703">
        <f t="shared" si="93"/>
        <v>7.5305975521957943E-3</v>
      </c>
    </row>
    <row r="2704" spans="1:8" x14ac:dyDescent="0.25">
      <c r="A2704" s="1">
        <v>43949</v>
      </c>
      <c r="B2704">
        <v>6.984</v>
      </c>
      <c r="C2704">
        <v>6.9863</v>
      </c>
      <c r="D2704">
        <v>7.0050999999999997</v>
      </c>
      <c r="E2704">
        <v>6.9787999999999997</v>
      </c>
      <c r="F2704" s="2">
        <v>2.0000000000000001E-4</v>
      </c>
      <c r="G2704">
        <f t="shared" si="92"/>
        <v>-7.1563519780117214E-5</v>
      </c>
      <c r="H2704">
        <f t="shared" si="93"/>
        <v>3.7685561987734267E-3</v>
      </c>
    </row>
    <row r="2705" spans="1:8" x14ac:dyDescent="0.25">
      <c r="A2705" s="1">
        <v>43950</v>
      </c>
      <c r="B2705">
        <v>6.9480000000000004</v>
      </c>
      <c r="C2705">
        <v>6.9867999999999997</v>
      </c>
      <c r="D2705">
        <v>6.9961000000000002</v>
      </c>
      <c r="E2705">
        <v>6.9432999999999998</v>
      </c>
      <c r="F2705" s="2">
        <v>-5.1999999999999998E-3</v>
      </c>
      <c r="G2705">
        <f t="shared" si="92"/>
        <v>4.991297593532883E-3</v>
      </c>
      <c r="H2705">
        <f t="shared" si="93"/>
        <v>7.6044532138897069E-3</v>
      </c>
    </row>
    <row r="2706" spans="1:8" x14ac:dyDescent="0.25">
      <c r="A2706" s="1">
        <v>43951</v>
      </c>
      <c r="B2706">
        <v>6.9828999999999999</v>
      </c>
      <c r="C2706">
        <v>6.9520999999999997</v>
      </c>
      <c r="D2706">
        <v>6.9962999999999997</v>
      </c>
      <c r="E2706">
        <v>6.9432999999999998</v>
      </c>
      <c r="F2706" s="2">
        <v>5.0000000000000001E-3</v>
      </c>
      <c r="G2706">
        <f t="shared" si="92"/>
        <v>-4.9522664491104791E-3</v>
      </c>
      <c r="H2706">
        <f t="shared" si="93"/>
        <v>7.633257960911949E-3</v>
      </c>
    </row>
    <row r="2707" spans="1:8" x14ac:dyDescent="0.25">
      <c r="A2707" s="1">
        <v>43952</v>
      </c>
      <c r="B2707">
        <v>7.008</v>
      </c>
      <c r="C2707">
        <v>6.9866999999999999</v>
      </c>
      <c r="D2707">
        <v>7.0441000000000003</v>
      </c>
      <c r="E2707">
        <v>6.9785000000000004</v>
      </c>
      <c r="F2707" s="2">
        <v>3.5999999999999999E-3</v>
      </c>
      <c r="G2707">
        <f t="shared" si="92"/>
        <v>-4.1477807235097471E-3</v>
      </c>
      <c r="H2707">
        <f t="shared" si="93"/>
        <v>9.4003009242673748E-3</v>
      </c>
    </row>
    <row r="2708" spans="1:8" x14ac:dyDescent="0.25">
      <c r="A2708" s="1">
        <v>43955</v>
      </c>
      <c r="B2708">
        <v>7.0419999999999998</v>
      </c>
      <c r="C2708">
        <v>7.0157999999999996</v>
      </c>
      <c r="D2708">
        <v>7.0552999999999999</v>
      </c>
      <c r="E2708">
        <v>6.9965000000000002</v>
      </c>
      <c r="F2708" s="2">
        <v>4.8999999999999998E-3</v>
      </c>
      <c r="G2708">
        <f t="shared" si="92"/>
        <v>-4.0316856420885873E-3</v>
      </c>
      <c r="H2708">
        <f t="shared" si="93"/>
        <v>8.4042021010504887E-3</v>
      </c>
    </row>
    <row r="2709" spans="1:8" x14ac:dyDescent="0.25">
      <c r="A2709" s="1">
        <v>43956</v>
      </c>
      <c r="B2709">
        <v>7.0726000000000004</v>
      </c>
      <c r="C2709">
        <v>7.0442</v>
      </c>
      <c r="D2709">
        <v>7.1039000000000003</v>
      </c>
      <c r="E2709">
        <v>7.0205000000000002</v>
      </c>
      <c r="F2709" s="2">
        <v>4.3E-3</v>
      </c>
      <c r="G2709">
        <f t="shared" si="92"/>
        <v>-4.2829881970456642E-3</v>
      </c>
      <c r="H2709">
        <f t="shared" si="93"/>
        <v>1.1879495762410104E-2</v>
      </c>
    </row>
    <row r="2710" spans="1:8" x14ac:dyDescent="0.25">
      <c r="A2710" s="1">
        <v>43957</v>
      </c>
      <c r="B2710">
        <v>7.1961000000000004</v>
      </c>
      <c r="C2710">
        <v>7.0744999999999996</v>
      </c>
      <c r="D2710">
        <v>7.2115</v>
      </c>
      <c r="E2710">
        <v>7.0624000000000002</v>
      </c>
      <c r="F2710" s="2">
        <v>1.7500000000000002E-2</v>
      </c>
      <c r="G2710">
        <f t="shared" si="92"/>
        <v>-1.6802401534313682E-2</v>
      </c>
      <c r="H2710">
        <f t="shared" si="93"/>
        <v>2.1111803352967799E-2</v>
      </c>
    </row>
    <row r="2711" spans="1:8" x14ac:dyDescent="0.25">
      <c r="A2711" s="1">
        <v>43958</v>
      </c>
      <c r="B2711">
        <v>7.1165000000000003</v>
      </c>
      <c r="C2711">
        <v>7.1954000000000002</v>
      </c>
      <c r="D2711">
        <v>7.2712000000000003</v>
      </c>
      <c r="E2711">
        <v>7.0622999999999996</v>
      </c>
      <c r="F2711" s="2">
        <v>-1.11E-2</v>
      </c>
      <c r="G2711">
        <f t="shared" si="92"/>
        <v>1.0660861015520733E-2</v>
      </c>
      <c r="H2711">
        <f t="shared" si="93"/>
        <v>2.9579598714299982E-2</v>
      </c>
    </row>
    <row r="2712" spans="1:8" x14ac:dyDescent="0.25">
      <c r="A2712" s="1">
        <v>43959</v>
      </c>
      <c r="B2712">
        <v>7.0819999999999999</v>
      </c>
      <c r="C2712">
        <v>7.1195000000000004</v>
      </c>
      <c r="D2712">
        <v>7.1802000000000001</v>
      </c>
      <c r="E2712">
        <v>7.0575000000000001</v>
      </c>
      <c r="F2712" s="2">
        <v>-4.7999999999999996E-3</v>
      </c>
      <c r="G2712">
        <f t="shared" si="92"/>
        <v>4.9545480210040089E-3</v>
      </c>
      <c r="H2712">
        <f t="shared" si="93"/>
        <v>1.7385759829968123E-2</v>
      </c>
    </row>
    <row r="2713" spans="1:8" x14ac:dyDescent="0.25">
      <c r="A2713" s="1">
        <v>43962</v>
      </c>
      <c r="B2713">
        <v>7.0742000000000003</v>
      </c>
      <c r="C2713">
        <v>7.0843999999999996</v>
      </c>
      <c r="D2713">
        <v>7.1117999999999997</v>
      </c>
      <c r="E2713">
        <v>7.0529999999999999</v>
      </c>
      <c r="F2713" s="2">
        <v>-1.1000000000000001E-3</v>
      </c>
      <c r="G2713">
        <f t="shared" si="92"/>
        <v>1.8525589354149404E-3</v>
      </c>
      <c r="H2713">
        <f t="shared" si="93"/>
        <v>8.3368779242875002E-3</v>
      </c>
    </row>
    <row r="2714" spans="1:8" x14ac:dyDescent="0.25">
      <c r="A2714" s="1">
        <v>43963</v>
      </c>
      <c r="B2714">
        <v>6.9965999999999999</v>
      </c>
      <c r="C2714">
        <v>7.0712999999999999</v>
      </c>
      <c r="D2714">
        <v>7.0784000000000002</v>
      </c>
      <c r="E2714">
        <v>6.9699</v>
      </c>
      <c r="F2714" s="2">
        <v>-1.0999999999999999E-2</v>
      </c>
      <c r="G2714">
        <f t="shared" si="92"/>
        <v>1.0604393248631614E-2</v>
      </c>
      <c r="H2714">
        <f t="shared" si="93"/>
        <v>1.5566937832680565E-2</v>
      </c>
    </row>
    <row r="2715" spans="1:8" x14ac:dyDescent="0.25">
      <c r="A2715" s="1">
        <v>43964</v>
      </c>
      <c r="B2715">
        <v>6.9707999999999997</v>
      </c>
      <c r="C2715">
        <v>6.9970999999999997</v>
      </c>
      <c r="D2715">
        <v>7.0004</v>
      </c>
      <c r="E2715">
        <v>6.9648000000000003</v>
      </c>
      <c r="F2715" s="2">
        <v>-3.7000000000000002E-3</v>
      </c>
      <c r="G2715">
        <f t="shared" si="92"/>
        <v>3.240375654168719E-3</v>
      </c>
      <c r="H2715">
        <f t="shared" si="93"/>
        <v>5.1114174132781461E-3</v>
      </c>
    </row>
    <row r="2716" spans="1:8" x14ac:dyDescent="0.25">
      <c r="A2716" s="1">
        <v>43965</v>
      </c>
      <c r="B2716">
        <v>6.9180000000000001</v>
      </c>
      <c r="C2716">
        <v>6.9744999999999999</v>
      </c>
      <c r="D2716">
        <v>6.9867999999999997</v>
      </c>
      <c r="E2716">
        <v>6.8989000000000003</v>
      </c>
      <c r="F2716" s="2">
        <v>-7.6E-3</v>
      </c>
      <c r="G2716">
        <f t="shared" si="92"/>
        <v>7.5699570939454144E-3</v>
      </c>
      <c r="H2716">
        <f t="shared" si="93"/>
        <v>1.274116163446338E-2</v>
      </c>
    </row>
    <row r="2717" spans="1:8" x14ac:dyDescent="0.25">
      <c r="A2717" s="1">
        <v>43966</v>
      </c>
      <c r="B2717">
        <v>6.8992000000000004</v>
      </c>
      <c r="C2717">
        <v>6.9221000000000004</v>
      </c>
      <c r="D2717">
        <v>6.9322999999999997</v>
      </c>
      <c r="E2717">
        <v>6.8929</v>
      </c>
      <c r="F2717" s="2">
        <v>-2.7000000000000001E-3</v>
      </c>
      <c r="G2717">
        <f t="shared" si="92"/>
        <v>3.3337681726602858E-3</v>
      </c>
      <c r="H2717">
        <f t="shared" si="93"/>
        <v>5.7160266361037677E-3</v>
      </c>
    </row>
    <row r="2718" spans="1:8" x14ac:dyDescent="0.25">
      <c r="A2718" s="1">
        <v>43969</v>
      </c>
      <c r="B2718">
        <v>6.8830999999999998</v>
      </c>
      <c r="C2718">
        <v>6.8990999999999998</v>
      </c>
      <c r="D2718">
        <v>6.9036999999999997</v>
      </c>
      <c r="E2718">
        <v>6.8235000000000001</v>
      </c>
      <c r="F2718" s="2">
        <v>-2.3E-3</v>
      </c>
      <c r="G2718">
        <f t="shared" si="92"/>
        <v>2.0479302832244013E-3</v>
      </c>
      <c r="H2718">
        <f t="shared" si="93"/>
        <v>1.1753498937495362E-2</v>
      </c>
    </row>
    <row r="2719" spans="1:8" x14ac:dyDescent="0.25">
      <c r="A2719" s="1">
        <v>43970</v>
      </c>
      <c r="B2719">
        <v>6.7735000000000003</v>
      </c>
      <c r="C2719">
        <v>6.8849999999999998</v>
      </c>
      <c r="D2719">
        <v>6.8878000000000004</v>
      </c>
      <c r="E2719">
        <v>6.7535999999999996</v>
      </c>
      <c r="F2719" s="2">
        <v>-1.5900000000000001E-2</v>
      </c>
      <c r="G2719">
        <f t="shared" si="92"/>
        <v>1.5861305791220942E-2</v>
      </c>
      <c r="H2719">
        <f t="shared" si="93"/>
        <v>1.987088367685394E-2</v>
      </c>
    </row>
    <row r="2720" spans="1:8" x14ac:dyDescent="0.25">
      <c r="A2720" s="1">
        <v>43971</v>
      </c>
      <c r="B2720">
        <v>6.7872000000000003</v>
      </c>
      <c r="C2720">
        <v>6.7774999999999999</v>
      </c>
      <c r="D2720">
        <v>6.8018000000000001</v>
      </c>
      <c r="E2720">
        <v>6.7638999999999996</v>
      </c>
      <c r="F2720" s="2">
        <v>2E-3</v>
      </c>
      <c r="G2720">
        <f t="shared" si="92"/>
        <v>-1.9438349507415026E-3</v>
      </c>
      <c r="H2720">
        <f t="shared" si="93"/>
        <v>5.6032762163841111E-3</v>
      </c>
    </row>
    <row r="2721" spans="1:8" x14ac:dyDescent="0.25">
      <c r="A2721" s="1">
        <v>43972</v>
      </c>
      <c r="B2721">
        <v>6.7808999999999999</v>
      </c>
      <c r="C2721">
        <v>6.7907000000000002</v>
      </c>
      <c r="D2721">
        <v>6.8188000000000004</v>
      </c>
      <c r="E2721">
        <v>6.7778</v>
      </c>
      <c r="F2721" s="2">
        <v>-8.9999999999999998E-4</v>
      </c>
      <c r="G2721">
        <f t="shared" si="92"/>
        <v>-2.3556085567478231E-4</v>
      </c>
      <c r="H2721">
        <f t="shared" si="93"/>
        <v>6.04916049455581E-3</v>
      </c>
    </row>
    <row r="2722" spans="1:8" x14ac:dyDescent="0.25">
      <c r="A2722" s="1">
        <v>43973</v>
      </c>
      <c r="B2722">
        <v>6.8106999999999998</v>
      </c>
      <c r="C2722">
        <v>6.7923</v>
      </c>
      <c r="D2722">
        <v>6.8315999999999999</v>
      </c>
      <c r="E2722">
        <v>6.7817999999999996</v>
      </c>
      <c r="F2722" s="2">
        <v>4.4000000000000003E-3</v>
      </c>
      <c r="G2722">
        <f t="shared" si="92"/>
        <v>-3.2723857599859757E-3</v>
      </c>
      <c r="H2722">
        <f t="shared" si="93"/>
        <v>7.3431832256923369E-3</v>
      </c>
    </row>
    <row r="2723" spans="1:8" x14ac:dyDescent="0.25">
      <c r="A2723" s="1">
        <v>43976</v>
      </c>
      <c r="B2723">
        <v>6.8079999999999998</v>
      </c>
      <c r="C2723">
        <v>6.8146000000000004</v>
      </c>
      <c r="D2723">
        <v>6.8212999999999999</v>
      </c>
      <c r="E2723">
        <v>6.7983000000000002</v>
      </c>
      <c r="F2723" s="2">
        <v>-4.0000000000000002E-4</v>
      </c>
      <c r="G2723">
        <f t="shared" si="92"/>
        <v>6.6078324841047423E-4</v>
      </c>
      <c r="H2723">
        <f t="shared" si="93"/>
        <v>3.3831987408616399E-3</v>
      </c>
    </row>
    <row r="2724" spans="1:8" x14ac:dyDescent="0.25">
      <c r="A2724" s="1">
        <v>43977</v>
      </c>
      <c r="B2724">
        <v>6.7244999999999999</v>
      </c>
      <c r="C2724">
        <v>6.8101000000000003</v>
      </c>
      <c r="D2724">
        <v>6.8215000000000003</v>
      </c>
      <c r="E2724">
        <v>6.6957000000000004</v>
      </c>
      <c r="F2724" s="2">
        <v>-1.23E-2</v>
      </c>
      <c r="G2724">
        <f t="shared" si="92"/>
        <v>1.2202734839476889E-2</v>
      </c>
      <c r="H2724">
        <f t="shared" si="93"/>
        <v>1.8788177487043908E-2</v>
      </c>
    </row>
    <row r="2725" spans="1:8" x14ac:dyDescent="0.25">
      <c r="A2725" s="1">
        <v>43978</v>
      </c>
      <c r="B2725">
        <v>6.7698999999999998</v>
      </c>
      <c r="C2725">
        <v>6.7279999999999998</v>
      </c>
      <c r="D2725">
        <v>6.7862</v>
      </c>
      <c r="E2725">
        <v>6.7190000000000003</v>
      </c>
      <c r="F2725" s="2">
        <v>6.7999999999999996E-3</v>
      </c>
      <c r="G2725">
        <f t="shared" si="92"/>
        <v>-6.688025039493322E-3</v>
      </c>
      <c r="H2725">
        <f t="shared" si="93"/>
        <v>1.0001488316713752E-2</v>
      </c>
    </row>
    <row r="2726" spans="1:8" x14ac:dyDescent="0.25">
      <c r="A2726" s="1">
        <v>43979</v>
      </c>
      <c r="B2726">
        <v>6.8098000000000001</v>
      </c>
      <c r="C2726">
        <v>6.7732999999999999</v>
      </c>
      <c r="D2726">
        <v>6.8244999999999996</v>
      </c>
      <c r="E2726">
        <v>6.7672999999999996</v>
      </c>
      <c r="F2726" s="2">
        <v>5.8999999999999999E-3</v>
      </c>
      <c r="G2726">
        <f t="shared" si="92"/>
        <v>-6.2209310855817854E-3</v>
      </c>
      <c r="H2726">
        <f t="shared" si="93"/>
        <v>8.4524108580970141E-3</v>
      </c>
    </row>
    <row r="2727" spans="1:8" x14ac:dyDescent="0.25">
      <c r="A2727" s="1">
        <v>43980</v>
      </c>
      <c r="B2727">
        <v>6.8182</v>
      </c>
      <c r="C2727">
        <v>6.8156999999999996</v>
      </c>
      <c r="D2727">
        <v>6.8437000000000001</v>
      </c>
      <c r="E2727">
        <v>6.7975000000000003</v>
      </c>
      <c r="F2727" s="2">
        <v>1.1999999999999999E-3</v>
      </c>
      <c r="G2727">
        <f t="shared" si="92"/>
        <v>-9.3812755603116097E-4</v>
      </c>
      <c r="H2727">
        <f t="shared" si="93"/>
        <v>6.7966164030893407E-3</v>
      </c>
    </row>
    <row r="2728" spans="1:8" x14ac:dyDescent="0.25">
      <c r="A2728" s="1">
        <v>43983</v>
      </c>
      <c r="B2728">
        <v>6.8102</v>
      </c>
      <c r="C2728">
        <v>6.8220999999999998</v>
      </c>
      <c r="D2728">
        <v>6.8293999999999997</v>
      </c>
      <c r="E2728">
        <v>6.7904999999999998</v>
      </c>
      <c r="F2728" s="2">
        <v>-1.1999999999999999E-3</v>
      </c>
      <c r="G2728">
        <f t="shared" si="92"/>
        <v>1.1446516883611795E-3</v>
      </c>
      <c r="H2728">
        <f t="shared" si="93"/>
        <v>5.7285914144760966E-3</v>
      </c>
    </row>
    <row r="2729" spans="1:8" x14ac:dyDescent="0.25">
      <c r="A2729" s="1">
        <v>43984</v>
      </c>
      <c r="B2729">
        <v>6.7125000000000004</v>
      </c>
      <c r="C2729">
        <v>6.8143000000000002</v>
      </c>
      <c r="D2729">
        <v>6.8232999999999997</v>
      </c>
      <c r="E2729">
        <v>6.6870000000000003</v>
      </c>
      <c r="F2729" s="2">
        <v>-1.43E-2</v>
      </c>
      <c r="G2729">
        <f t="shared" si="92"/>
        <v>1.633158334327655E-2</v>
      </c>
      <c r="H2729">
        <f t="shared" si="93"/>
        <v>2.0382832361297953E-2</v>
      </c>
    </row>
    <row r="2730" spans="1:8" x14ac:dyDescent="0.25">
      <c r="A2730" s="1">
        <v>43985</v>
      </c>
      <c r="B2730">
        <v>6.742</v>
      </c>
      <c r="C2730">
        <v>6.7047999999999996</v>
      </c>
      <c r="D2730">
        <v>6.7705000000000002</v>
      </c>
      <c r="E2730">
        <v>6.6835000000000004</v>
      </c>
      <c r="F2730" s="2">
        <v>4.4000000000000003E-3</v>
      </c>
      <c r="G2730">
        <f t="shared" si="92"/>
        <v>-5.7978321149483765E-3</v>
      </c>
      <c r="H2730">
        <f t="shared" si="93"/>
        <v>1.3017131742350526E-2</v>
      </c>
    </row>
    <row r="2731" spans="1:8" x14ac:dyDescent="0.25">
      <c r="A2731" s="1">
        <v>43986</v>
      </c>
      <c r="B2731">
        <v>6.7518000000000002</v>
      </c>
      <c r="C2731">
        <v>6.7439</v>
      </c>
      <c r="D2731">
        <v>6.7723000000000004</v>
      </c>
      <c r="E2731">
        <v>6.7164999999999999</v>
      </c>
      <c r="F2731" s="2">
        <v>1.5E-3</v>
      </c>
      <c r="G2731">
        <f t="shared" si="92"/>
        <v>-1.7466731796853077E-3</v>
      </c>
      <c r="H2731">
        <f t="shared" si="93"/>
        <v>8.3078984590189107E-3</v>
      </c>
    </row>
    <row r="2732" spans="1:8" x14ac:dyDescent="0.25">
      <c r="A2732" s="1">
        <v>43987</v>
      </c>
      <c r="B2732">
        <v>6.7679999999999998</v>
      </c>
      <c r="C2732">
        <v>6.7557</v>
      </c>
      <c r="D2732">
        <v>6.7961999999999998</v>
      </c>
      <c r="E2732">
        <v>6.7324999999999999</v>
      </c>
      <c r="F2732" s="2">
        <v>2.3999999999999998E-3</v>
      </c>
      <c r="G2732">
        <f t="shared" si="92"/>
        <v>-1.7141252789147239E-3</v>
      </c>
      <c r="H2732">
        <f t="shared" si="93"/>
        <v>9.4615670256219635E-3</v>
      </c>
    </row>
    <row r="2733" spans="1:8" x14ac:dyDescent="0.25">
      <c r="A2733" s="1">
        <v>43990</v>
      </c>
      <c r="B2733">
        <v>6.7816000000000001</v>
      </c>
      <c r="C2733">
        <v>6.7672999999999996</v>
      </c>
      <c r="D2733">
        <v>6.7968999999999999</v>
      </c>
      <c r="E2733">
        <v>6.7569999999999997</v>
      </c>
      <c r="F2733" s="2">
        <v>2E-3</v>
      </c>
      <c r="G2733">
        <f t="shared" si="92"/>
        <v>-3.1669809097337551E-3</v>
      </c>
      <c r="H2733">
        <f t="shared" si="93"/>
        <v>5.9049874204529038E-3</v>
      </c>
    </row>
    <row r="2734" spans="1:8" x14ac:dyDescent="0.25">
      <c r="A2734" s="1">
        <v>43991</v>
      </c>
      <c r="B2734">
        <v>6.7933000000000003</v>
      </c>
      <c r="C2734">
        <v>6.7888000000000002</v>
      </c>
      <c r="D2734">
        <v>6.8095999999999997</v>
      </c>
      <c r="E2734">
        <v>6.7678000000000003</v>
      </c>
      <c r="F2734" s="2">
        <v>1.6999999999999999E-3</v>
      </c>
      <c r="G2734">
        <f t="shared" si="92"/>
        <v>-1.1329360700360212E-3</v>
      </c>
      <c r="H2734">
        <f t="shared" si="93"/>
        <v>6.1763054463783492E-3</v>
      </c>
    </row>
    <row r="2735" spans="1:8" x14ac:dyDescent="0.25">
      <c r="A2735" s="1">
        <v>43992</v>
      </c>
      <c r="B2735">
        <v>6.7728000000000002</v>
      </c>
      <c r="C2735">
        <v>6.7965</v>
      </c>
      <c r="D2735">
        <v>6.8029999999999999</v>
      </c>
      <c r="E2735">
        <v>6.7610000000000001</v>
      </c>
      <c r="F2735" s="2">
        <v>-3.0000000000000001E-3</v>
      </c>
      <c r="G2735">
        <f t="shared" si="92"/>
        <v>2.9069767441860868E-3</v>
      </c>
      <c r="H2735">
        <f t="shared" si="93"/>
        <v>6.2120988019523466E-3</v>
      </c>
    </row>
    <row r="2736" spans="1:8" x14ac:dyDescent="0.25">
      <c r="A2736" s="1">
        <v>43993</v>
      </c>
      <c r="B2736">
        <v>6.8394000000000004</v>
      </c>
      <c r="C2736">
        <v>6.7767999999999997</v>
      </c>
      <c r="D2736">
        <v>6.8571999999999997</v>
      </c>
      <c r="E2736">
        <v>6.7667999999999999</v>
      </c>
      <c r="F2736" s="2">
        <v>9.7999999999999997E-3</v>
      </c>
      <c r="G2736">
        <f t="shared" si="92"/>
        <v>-9.4569904260761832E-3</v>
      </c>
      <c r="H2736">
        <f t="shared" si="93"/>
        <v>1.335934267305075E-2</v>
      </c>
    </row>
    <row r="2737" spans="1:8" x14ac:dyDescent="0.25">
      <c r="A2737" s="1">
        <v>43994</v>
      </c>
      <c r="B2737">
        <v>6.8106</v>
      </c>
      <c r="C2737">
        <v>6.8414999999999999</v>
      </c>
      <c r="D2737">
        <v>6.8468</v>
      </c>
      <c r="E2737">
        <v>6.7930000000000001</v>
      </c>
      <c r="F2737" s="2">
        <v>-4.1999999999999997E-3</v>
      </c>
      <c r="G2737">
        <f t="shared" si="92"/>
        <v>4.0947516731243121E-3</v>
      </c>
      <c r="H2737">
        <f t="shared" si="93"/>
        <v>7.9199175621963557E-3</v>
      </c>
    </row>
    <row r="2738" spans="1:8" x14ac:dyDescent="0.25">
      <c r="A2738" s="1">
        <v>43997</v>
      </c>
      <c r="B2738">
        <v>6.8333000000000004</v>
      </c>
      <c r="C2738">
        <v>6.8136000000000001</v>
      </c>
      <c r="D2738">
        <v>6.8638000000000003</v>
      </c>
      <c r="E2738">
        <v>6.8053999999999997</v>
      </c>
      <c r="F2738" s="2">
        <v>3.3E-3</v>
      </c>
      <c r="G2738">
        <f t="shared" si="92"/>
        <v>-3.3059301951376104E-3</v>
      </c>
      <c r="H2738">
        <f t="shared" si="93"/>
        <v>8.5814206365534239E-3</v>
      </c>
    </row>
    <row r="2739" spans="1:8" x14ac:dyDescent="0.25">
      <c r="A2739" s="1">
        <v>43998</v>
      </c>
      <c r="B2739">
        <v>6.8403</v>
      </c>
      <c r="C2739">
        <v>6.8361999999999998</v>
      </c>
      <c r="D2739">
        <v>6.8540000000000001</v>
      </c>
      <c r="E2739">
        <v>6.8128000000000002</v>
      </c>
      <c r="F2739" s="2">
        <v>1E-3</v>
      </c>
      <c r="G2739">
        <f t="shared" si="92"/>
        <v>-1.1688729142923947E-3</v>
      </c>
      <c r="H2739">
        <f t="shared" si="93"/>
        <v>6.0474401127289662E-3</v>
      </c>
    </row>
    <row r="2740" spans="1:8" x14ac:dyDescent="0.25">
      <c r="A2740" s="1">
        <v>43999</v>
      </c>
      <c r="B2740">
        <v>6.8418000000000001</v>
      </c>
      <c r="C2740">
        <v>6.8441999999999998</v>
      </c>
      <c r="D2740">
        <v>6.8619000000000003</v>
      </c>
      <c r="E2740">
        <v>6.8253000000000004</v>
      </c>
      <c r="F2740" s="2">
        <v>2.0000000000000001E-4</v>
      </c>
      <c r="G2740">
        <f t="shared" si="92"/>
        <v>-8.765778401127542E-5</v>
      </c>
      <c r="H2740">
        <f t="shared" si="93"/>
        <v>5.362401652674602E-3</v>
      </c>
    </row>
    <row r="2741" spans="1:8" x14ac:dyDescent="0.25">
      <c r="A2741" s="1">
        <v>44000</v>
      </c>
      <c r="B2741">
        <v>6.8544999999999998</v>
      </c>
      <c r="C2741">
        <v>6.8448000000000002</v>
      </c>
      <c r="D2741">
        <v>6.8640999999999996</v>
      </c>
      <c r="E2741">
        <v>6.8292999999999999</v>
      </c>
      <c r="F2741" s="2">
        <v>1.9E-3</v>
      </c>
      <c r="G2741">
        <f t="shared" si="92"/>
        <v>-1.6918499504112378E-3</v>
      </c>
      <c r="H2741">
        <f t="shared" si="93"/>
        <v>5.0956906271506187E-3</v>
      </c>
    </row>
    <row r="2742" spans="1:8" x14ac:dyDescent="0.25">
      <c r="A2742" s="1">
        <v>44001</v>
      </c>
      <c r="B2742">
        <v>6.8498000000000001</v>
      </c>
      <c r="C2742">
        <v>6.8563999999999998</v>
      </c>
      <c r="D2742">
        <v>6.8628</v>
      </c>
      <c r="E2742">
        <v>6.8259999999999996</v>
      </c>
      <c r="F2742" s="2">
        <v>-6.9999999999999999E-4</v>
      </c>
      <c r="G2742">
        <f t="shared" si="92"/>
        <v>1.2412564435812044E-3</v>
      </c>
      <c r="H2742">
        <f t="shared" si="93"/>
        <v>5.3911514796367403E-3</v>
      </c>
    </row>
    <row r="2743" spans="1:8" x14ac:dyDescent="0.25">
      <c r="A2743" s="1">
        <v>44004</v>
      </c>
      <c r="B2743">
        <v>6.8463000000000003</v>
      </c>
      <c r="C2743">
        <v>6.8479000000000001</v>
      </c>
      <c r="D2743">
        <v>6.8611000000000004</v>
      </c>
      <c r="E2743">
        <v>6.8312999999999997</v>
      </c>
      <c r="F2743" s="2">
        <v>-5.0000000000000001E-4</v>
      </c>
      <c r="G2743">
        <f t="shared" si="92"/>
        <v>-1.7520550145272632E-4</v>
      </c>
      <c r="H2743">
        <f t="shared" si="93"/>
        <v>4.3622736521600159E-3</v>
      </c>
    </row>
    <row r="2744" spans="1:8" x14ac:dyDescent="0.25">
      <c r="A2744" s="1">
        <v>44005</v>
      </c>
      <c r="B2744">
        <v>6.8472</v>
      </c>
      <c r="C2744">
        <v>6.8491</v>
      </c>
      <c r="D2744">
        <v>6.8627000000000002</v>
      </c>
      <c r="E2744">
        <v>6.8334999999999999</v>
      </c>
      <c r="F2744" s="2">
        <v>1E-4</v>
      </c>
      <c r="G2744">
        <f t="shared" si="92"/>
        <v>-3.5028825804564489E-4</v>
      </c>
      <c r="H2744">
        <f t="shared" si="93"/>
        <v>4.2730665105729622E-3</v>
      </c>
    </row>
    <row r="2745" spans="1:8" x14ac:dyDescent="0.25">
      <c r="A2745" s="1">
        <v>44006</v>
      </c>
      <c r="B2745">
        <v>6.8532999999999999</v>
      </c>
      <c r="C2745">
        <v>6.8514999999999997</v>
      </c>
      <c r="D2745">
        <v>6.8623000000000003</v>
      </c>
      <c r="E2745">
        <v>6.8361999999999998</v>
      </c>
      <c r="F2745" s="2">
        <v>8.9999999999999998E-4</v>
      </c>
      <c r="G2745">
        <f t="shared" si="92"/>
        <v>-7.0008605224397406E-4</v>
      </c>
      <c r="H2745">
        <f t="shared" si="93"/>
        <v>3.8179105350926623E-3</v>
      </c>
    </row>
    <row r="2746" spans="1:8" x14ac:dyDescent="0.25">
      <c r="A2746" s="1">
        <v>44007</v>
      </c>
      <c r="B2746">
        <v>6.8525999999999998</v>
      </c>
      <c r="C2746">
        <v>6.8563000000000001</v>
      </c>
      <c r="D2746">
        <v>6.8620000000000001</v>
      </c>
      <c r="E2746">
        <v>6.8265000000000002</v>
      </c>
      <c r="F2746" s="2">
        <v>-1E-4</v>
      </c>
      <c r="G2746">
        <f t="shared" si="92"/>
        <v>2.1882476512809373E-4</v>
      </c>
      <c r="H2746">
        <f t="shared" si="93"/>
        <v>5.2003222734929855E-3</v>
      </c>
    </row>
    <row r="2747" spans="1:8" x14ac:dyDescent="0.25">
      <c r="A2747" s="1">
        <v>44008</v>
      </c>
      <c r="B2747">
        <v>6.8506</v>
      </c>
      <c r="C2747">
        <v>6.8548</v>
      </c>
      <c r="D2747">
        <v>6.8631000000000002</v>
      </c>
      <c r="E2747">
        <v>6.8403</v>
      </c>
      <c r="F2747" s="2">
        <v>-2.9999999999999997E-4</v>
      </c>
      <c r="G2747">
        <f t="shared" si="92"/>
        <v>1.3131209968042702E-4</v>
      </c>
      <c r="H2747">
        <f t="shared" si="93"/>
        <v>3.3331871409148944E-3</v>
      </c>
    </row>
    <row r="2748" spans="1:8" x14ac:dyDescent="0.25">
      <c r="A2748" s="1">
        <v>44011</v>
      </c>
      <c r="B2748">
        <v>6.8524000000000003</v>
      </c>
      <c r="C2748">
        <v>6.8539000000000003</v>
      </c>
      <c r="D2748">
        <v>6.8592000000000004</v>
      </c>
      <c r="E2748">
        <v>6.8414999999999999</v>
      </c>
      <c r="F2748" s="2">
        <v>2.9999999999999997E-4</v>
      </c>
      <c r="G2748">
        <f t="shared" si="92"/>
        <v>-1.4588104859289644E-4</v>
      </c>
      <c r="H2748">
        <f t="shared" si="93"/>
        <v>2.5871519403640273E-3</v>
      </c>
    </row>
    <row r="2749" spans="1:8" x14ac:dyDescent="0.25">
      <c r="A2749" s="1">
        <v>44012</v>
      </c>
      <c r="B2749">
        <v>6.85</v>
      </c>
      <c r="C2749">
        <v>6.8548999999999998</v>
      </c>
      <c r="D2749">
        <v>6.8590999999999998</v>
      </c>
      <c r="E2749">
        <v>6.8385999999999996</v>
      </c>
      <c r="F2749" s="2">
        <v>-4.0000000000000002E-4</v>
      </c>
      <c r="G2749">
        <f t="shared" si="92"/>
        <v>2.0427518786013011E-4</v>
      </c>
      <c r="H2749">
        <f t="shared" si="93"/>
        <v>2.9976895855877207E-3</v>
      </c>
    </row>
    <row r="2750" spans="1:8" x14ac:dyDescent="0.25">
      <c r="A2750" s="1">
        <v>44013</v>
      </c>
      <c r="B2750">
        <v>6.8438999999999997</v>
      </c>
      <c r="C2750">
        <v>6.8535000000000004</v>
      </c>
      <c r="D2750">
        <v>6.8597999999999999</v>
      </c>
      <c r="E2750">
        <v>6.8384999999999998</v>
      </c>
      <c r="F2750" s="2">
        <v>-8.9999999999999998E-4</v>
      </c>
      <c r="G2750">
        <f t="shared" si="92"/>
        <v>8.0315420560755034E-4</v>
      </c>
      <c r="H2750">
        <f t="shared" si="93"/>
        <v>3.1147181399429841E-3</v>
      </c>
    </row>
    <row r="2751" spans="1:8" x14ac:dyDescent="0.25">
      <c r="A2751" s="1">
        <v>44014</v>
      </c>
      <c r="B2751">
        <v>6.8475000000000001</v>
      </c>
      <c r="C2751">
        <v>6.8479999999999999</v>
      </c>
      <c r="D2751">
        <v>6.8590999999999998</v>
      </c>
      <c r="E2751">
        <v>6.8365</v>
      </c>
      <c r="F2751" s="2">
        <v>5.0000000000000001E-4</v>
      </c>
      <c r="G2751">
        <f t="shared" si="92"/>
        <v>-4.2330204790616511E-4</v>
      </c>
      <c r="H2751">
        <f t="shared" si="93"/>
        <v>3.305785123966903E-3</v>
      </c>
    </row>
    <row r="2752" spans="1:8" x14ac:dyDescent="0.25">
      <c r="A2752" s="1">
        <v>44015</v>
      </c>
      <c r="B2752">
        <v>6.8596000000000004</v>
      </c>
      <c r="C2752">
        <v>6.8509000000000002</v>
      </c>
      <c r="D2752">
        <v>6.8773</v>
      </c>
      <c r="E2752">
        <v>6.8404999999999996</v>
      </c>
      <c r="F2752" s="2">
        <v>1.8E-3</v>
      </c>
      <c r="G2752">
        <f t="shared" si="92"/>
        <v>-1.5885044740446335E-3</v>
      </c>
      <c r="H2752">
        <f t="shared" si="93"/>
        <v>5.3797237044076298E-3</v>
      </c>
    </row>
    <row r="2753" spans="1:8" x14ac:dyDescent="0.25">
      <c r="A2753" s="1">
        <v>44018</v>
      </c>
      <c r="B2753">
        <v>6.8579999999999997</v>
      </c>
      <c r="C2753">
        <v>6.8617999999999997</v>
      </c>
      <c r="D2753">
        <v>6.8742999999999999</v>
      </c>
      <c r="E2753">
        <v>6.8358999999999996</v>
      </c>
      <c r="F2753" s="2">
        <v>-2.0000000000000001E-4</v>
      </c>
      <c r="G2753">
        <f t="shared" si="92"/>
        <v>1.8949056191234381E-4</v>
      </c>
      <c r="H2753">
        <f t="shared" si="93"/>
        <v>5.6174022440351988E-3</v>
      </c>
    </row>
    <row r="2754" spans="1:8" x14ac:dyDescent="0.25">
      <c r="A2754" s="1">
        <v>44019</v>
      </c>
      <c r="B2754">
        <v>6.8555000000000001</v>
      </c>
      <c r="C2754">
        <v>6.8605</v>
      </c>
      <c r="D2754">
        <v>6.8707000000000003</v>
      </c>
      <c r="E2754">
        <v>6.8452999999999999</v>
      </c>
      <c r="F2754" s="2">
        <v>-4.0000000000000002E-4</v>
      </c>
      <c r="G2754">
        <f t="shared" si="92"/>
        <v>1.4578322035138625E-4</v>
      </c>
      <c r="H2754">
        <f t="shared" si="93"/>
        <v>3.7105751391466133E-3</v>
      </c>
    </row>
    <row r="2755" spans="1:8" x14ac:dyDescent="0.25">
      <c r="A2755" s="1">
        <v>44020</v>
      </c>
      <c r="B2755">
        <v>6.8564999999999996</v>
      </c>
      <c r="C2755">
        <v>6.8594999999999997</v>
      </c>
      <c r="D2755">
        <v>6.8689</v>
      </c>
      <c r="E2755">
        <v>6.8457999999999997</v>
      </c>
      <c r="F2755" s="2">
        <v>1E-4</v>
      </c>
      <c r="G2755">
        <f t="shared" si="92"/>
        <v>-1.4576197070189257E-4</v>
      </c>
      <c r="H2755">
        <f t="shared" si="93"/>
        <v>3.374331707032099E-3</v>
      </c>
    </row>
    <row r="2756" spans="1:8" x14ac:dyDescent="0.25">
      <c r="A2756" s="1">
        <v>44021</v>
      </c>
      <c r="B2756">
        <v>6.8586999999999998</v>
      </c>
      <c r="C2756">
        <v>6.8605</v>
      </c>
      <c r="D2756">
        <v>6.8693999999999997</v>
      </c>
      <c r="E2756">
        <v>6.8478000000000003</v>
      </c>
      <c r="F2756" s="2">
        <v>2.9999999999999997E-4</v>
      </c>
      <c r="G2756">
        <f t="shared" si="92"/>
        <v>-2.0402512423676967E-4</v>
      </c>
      <c r="H2756">
        <f t="shared" si="93"/>
        <v>3.1542977306579334E-3</v>
      </c>
    </row>
    <row r="2757" spans="1:8" x14ac:dyDescent="0.25">
      <c r="A2757" s="1">
        <v>44022</v>
      </c>
      <c r="B2757">
        <v>6.8617999999999997</v>
      </c>
      <c r="C2757">
        <v>6.8619000000000003</v>
      </c>
      <c r="D2757">
        <v>6.8723999999999998</v>
      </c>
      <c r="E2757">
        <v>6.8503999999999996</v>
      </c>
      <c r="F2757" s="2">
        <v>5.0000000000000001E-4</v>
      </c>
      <c r="G2757">
        <f t="shared" si="92"/>
        <v>-8.4453310424156629E-4</v>
      </c>
      <c r="H2757">
        <f t="shared" si="93"/>
        <v>3.2114912997781506E-3</v>
      </c>
    </row>
    <row r="2758" spans="1:8" x14ac:dyDescent="0.25">
      <c r="A2758" s="1">
        <v>44025</v>
      </c>
      <c r="B2758">
        <v>6.8562000000000003</v>
      </c>
      <c r="C2758">
        <v>6.8677000000000001</v>
      </c>
      <c r="D2758">
        <v>6.8761000000000001</v>
      </c>
      <c r="E2758">
        <v>6.8422999999999998</v>
      </c>
      <c r="F2758" s="2">
        <v>-8.0000000000000004E-4</v>
      </c>
      <c r="G2758">
        <f t="shared" si="92"/>
        <v>1.0932625870966276E-3</v>
      </c>
      <c r="H2758">
        <f t="shared" si="93"/>
        <v>4.9398594040016191E-3</v>
      </c>
    </row>
    <row r="2759" spans="1:8" x14ac:dyDescent="0.25">
      <c r="A2759" s="1">
        <v>44026</v>
      </c>
      <c r="B2759">
        <v>6.8625999999999996</v>
      </c>
      <c r="C2759">
        <v>6.8601999999999999</v>
      </c>
      <c r="D2759">
        <v>6.8722000000000003</v>
      </c>
      <c r="E2759">
        <v>6.8522999999999996</v>
      </c>
      <c r="F2759" s="2">
        <v>8.9999999999999998E-4</v>
      </c>
      <c r="G2759">
        <f t="shared" si="92"/>
        <v>-5.3905214236807917E-4</v>
      </c>
      <c r="H2759">
        <f t="shared" si="93"/>
        <v>2.9041343782380655E-3</v>
      </c>
    </row>
    <row r="2760" spans="1:8" x14ac:dyDescent="0.25">
      <c r="A2760" s="1">
        <v>44027</v>
      </c>
      <c r="B2760">
        <v>6.8529</v>
      </c>
      <c r="C2760">
        <v>6.8639000000000001</v>
      </c>
      <c r="D2760">
        <v>6.8704999999999998</v>
      </c>
      <c r="E2760">
        <v>6.8510999999999997</v>
      </c>
      <c r="F2760" s="2">
        <v>-1.4E-3</v>
      </c>
      <c r="G2760">
        <f t="shared" si="92"/>
        <v>1.1814813734355981E-3</v>
      </c>
      <c r="H2760">
        <f t="shared" si="93"/>
        <v>2.831662068864866E-3</v>
      </c>
    </row>
    <row r="2761" spans="1:8" x14ac:dyDescent="0.25">
      <c r="A2761" s="1">
        <v>44028</v>
      </c>
      <c r="B2761">
        <v>6.8537999999999997</v>
      </c>
      <c r="C2761">
        <v>6.8558000000000003</v>
      </c>
      <c r="D2761">
        <v>6.8659999999999997</v>
      </c>
      <c r="E2761">
        <v>6.8460000000000001</v>
      </c>
      <c r="F2761" s="2">
        <v>1E-4</v>
      </c>
      <c r="G2761">
        <f t="shared" si="92"/>
        <v>-2.1874498709405403E-4</v>
      </c>
      <c r="H2761">
        <f t="shared" si="93"/>
        <v>2.9214139643586874E-3</v>
      </c>
    </row>
    <row r="2762" spans="1:8" x14ac:dyDescent="0.25">
      <c r="A2762" s="1">
        <v>44029</v>
      </c>
      <c r="B2762">
        <v>6.8552999999999997</v>
      </c>
      <c r="C2762">
        <v>6.8573000000000004</v>
      </c>
      <c r="D2762">
        <v>6.8776000000000002</v>
      </c>
      <c r="E2762">
        <v>6.8437000000000001</v>
      </c>
      <c r="F2762" s="2">
        <v>2.0000000000000001E-4</v>
      </c>
      <c r="G2762">
        <f t="shared" si="92"/>
        <v>-1.8954305543400035E-4</v>
      </c>
      <c r="H2762">
        <f t="shared" si="93"/>
        <v>4.9534608472025423E-3</v>
      </c>
    </row>
    <row r="2763" spans="1:8" x14ac:dyDescent="0.25">
      <c r="A2763" s="1">
        <v>44032</v>
      </c>
      <c r="B2763">
        <v>6.8558000000000003</v>
      </c>
      <c r="C2763">
        <v>6.8586</v>
      </c>
      <c r="D2763">
        <v>6.8688000000000002</v>
      </c>
      <c r="E2763">
        <v>6.8445</v>
      </c>
      <c r="F2763" s="2">
        <v>1E-4</v>
      </c>
      <c r="G2763">
        <f t="shared" si="92"/>
        <v>1.166554871824655E-4</v>
      </c>
      <c r="H2763">
        <f t="shared" si="93"/>
        <v>3.5502958579881963E-3</v>
      </c>
    </row>
    <row r="2764" spans="1:8" x14ac:dyDescent="0.25">
      <c r="A2764" s="1">
        <v>44033</v>
      </c>
      <c r="B2764">
        <v>6.8213999999999997</v>
      </c>
      <c r="C2764">
        <v>6.8578000000000001</v>
      </c>
      <c r="D2764">
        <v>6.8670999999999998</v>
      </c>
      <c r="E2764">
        <v>6.8164999999999996</v>
      </c>
      <c r="F2764" s="2">
        <v>-5.0000000000000001E-3</v>
      </c>
      <c r="G2764">
        <f t="shared" ref="G2764:G2827" si="94">(C2764-C2765)/C2765</f>
        <v>4.8500300379504049E-3</v>
      </c>
      <c r="H2764">
        <f t="shared" ref="H2764:H2827" si="95">(D2764-E2764)/E2764</f>
        <v>7.4231643805472312E-3</v>
      </c>
    </row>
    <row r="2765" spans="1:8" x14ac:dyDescent="0.25">
      <c r="A2765" s="1">
        <v>44034</v>
      </c>
      <c r="B2765">
        <v>6.8479999999999999</v>
      </c>
      <c r="C2765">
        <v>6.8247</v>
      </c>
      <c r="D2765">
        <v>6.8569000000000004</v>
      </c>
      <c r="E2765">
        <v>6.8185000000000002</v>
      </c>
      <c r="F2765" s="2">
        <v>3.8999999999999998E-3</v>
      </c>
      <c r="G2765">
        <f t="shared" si="94"/>
        <v>-3.8388556415121866E-3</v>
      </c>
      <c r="H2765">
        <f t="shared" si="95"/>
        <v>5.6317371855980364E-3</v>
      </c>
    </row>
    <row r="2766" spans="1:8" x14ac:dyDescent="0.25">
      <c r="A2766" s="1">
        <v>44035</v>
      </c>
      <c r="B2766">
        <v>6.8388999999999998</v>
      </c>
      <c r="C2766">
        <v>6.851</v>
      </c>
      <c r="D2766">
        <v>6.8547000000000002</v>
      </c>
      <c r="E2766">
        <v>6.8250000000000002</v>
      </c>
      <c r="F2766" s="2">
        <v>-1.2999999999999999E-3</v>
      </c>
      <c r="G2766">
        <f t="shared" si="94"/>
        <v>1.1251881402247188E-3</v>
      </c>
      <c r="H2766">
        <f t="shared" si="95"/>
        <v>4.3516483516483602E-3</v>
      </c>
    </row>
    <row r="2767" spans="1:8" x14ac:dyDescent="0.25">
      <c r="A2767" s="1">
        <v>44036</v>
      </c>
      <c r="B2767">
        <v>6.8445999999999998</v>
      </c>
      <c r="C2767">
        <v>6.8433000000000002</v>
      </c>
      <c r="D2767">
        <v>6.8547000000000002</v>
      </c>
      <c r="E2767">
        <v>6.8311000000000002</v>
      </c>
      <c r="F2767" s="2">
        <v>8.0000000000000004E-4</v>
      </c>
      <c r="G2767">
        <f t="shared" si="94"/>
        <v>-5.2578539192913636E-4</v>
      </c>
      <c r="H2767">
        <f t="shared" si="95"/>
        <v>3.4547876623091545E-3</v>
      </c>
    </row>
    <row r="2768" spans="1:8" x14ac:dyDescent="0.25">
      <c r="A2768" s="1">
        <v>44039</v>
      </c>
      <c r="B2768">
        <v>6.8594999999999997</v>
      </c>
      <c r="C2768">
        <v>6.8468999999999998</v>
      </c>
      <c r="D2768">
        <v>6.9654999999999996</v>
      </c>
      <c r="E2768">
        <v>6.8354999999999997</v>
      </c>
      <c r="F2768" s="2">
        <v>2.2000000000000001E-3</v>
      </c>
      <c r="G2768">
        <f t="shared" si="94"/>
        <v>-2.2732240437158555E-3</v>
      </c>
      <c r="H2768">
        <f t="shared" si="95"/>
        <v>1.9018360032184902E-2</v>
      </c>
    </row>
    <row r="2769" spans="1:8" x14ac:dyDescent="0.25">
      <c r="A2769" s="1">
        <v>44040</v>
      </c>
      <c r="B2769">
        <v>6.9335000000000004</v>
      </c>
      <c r="C2769">
        <v>6.8624999999999998</v>
      </c>
      <c r="D2769">
        <v>6.9785000000000004</v>
      </c>
      <c r="E2769">
        <v>6.8543000000000003</v>
      </c>
      <c r="F2769" s="2">
        <v>1.0800000000000001E-2</v>
      </c>
      <c r="G2769">
        <f t="shared" si="94"/>
        <v>-1.0639678214610138E-2</v>
      </c>
      <c r="H2769">
        <f t="shared" si="95"/>
        <v>1.8120012255080763E-2</v>
      </c>
    </row>
    <row r="2770" spans="1:8" x14ac:dyDescent="0.25">
      <c r="A2770" s="1">
        <v>44041</v>
      </c>
      <c r="B2770">
        <v>6.9828000000000001</v>
      </c>
      <c r="C2770">
        <v>6.9363000000000001</v>
      </c>
      <c r="D2770">
        <v>7.0076000000000001</v>
      </c>
      <c r="E2770">
        <v>6.9215</v>
      </c>
      <c r="F2770" s="2">
        <v>7.1000000000000004E-3</v>
      </c>
      <c r="G2770">
        <f t="shared" si="94"/>
        <v>-6.7161186848436159E-3</v>
      </c>
      <c r="H2770">
        <f t="shared" si="95"/>
        <v>1.2439500108358025E-2</v>
      </c>
    </row>
    <row r="2771" spans="1:8" x14ac:dyDescent="0.25">
      <c r="A2771" s="1">
        <v>44042</v>
      </c>
      <c r="B2771">
        <v>6.9916999999999998</v>
      </c>
      <c r="C2771">
        <v>6.9832000000000001</v>
      </c>
      <c r="D2771">
        <v>7.0151000000000003</v>
      </c>
      <c r="E2771">
        <v>6.9402999999999997</v>
      </c>
      <c r="F2771" s="2">
        <v>1.2999999999999999E-3</v>
      </c>
      <c r="G2771">
        <f t="shared" si="94"/>
        <v>-2.0293251779231955E-3</v>
      </c>
      <c r="H2771">
        <f t="shared" si="95"/>
        <v>1.0777632090831902E-2</v>
      </c>
    </row>
    <row r="2772" spans="1:8" x14ac:dyDescent="0.25">
      <c r="A2772" s="1">
        <v>44043</v>
      </c>
      <c r="B2772">
        <v>6.9702000000000002</v>
      </c>
      <c r="C2772">
        <v>6.9973999999999998</v>
      </c>
      <c r="D2772">
        <v>7.0152999999999999</v>
      </c>
      <c r="E2772">
        <v>6.9570999999999996</v>
      </c>
      <c r="F2772" s="2">
        <v>-3.0999999999999999E-3</v>
      </c>
      <c r="G2772">
        <f t="shared" si="94"/>
        <v>3.2690046741031967E-3</v>
      </c>
      <c r="H2772">
        <f t="shared" si="95"/>
        <v>8.3655546132728083E-3</v>
      </c>
    </row>
    <row r="2773" spans="1:8" x14ac:dyDescent="0.25">
      <c r="A2773" s="1">
        <v>44046</v>
      </c>
      <c r="B2773">
        <v>6.9558</v>
      </c>
      <c r="C2773">
        <v>6.9745999999999997</v>
      </c>
      <c r="D2773">
        <v>6.9943</v>
      </c>
      <c r="E2773">
        <v>6.9471999999999996</v>
      </c>
      <c r="F2773" s="2">
        <v>-2.0999999999999999E-3</v>
      </c>
      <c r="G2773">
        <f t="shared" si="94"/>
        <v>2.4433712774519171E-3</v>
      </c>
      <c r="H2773">
        <f t="shared" si="95"/>
        <v>6.7797098111469899E-3</v>
      </c>
    </row>
    <row r="2774" spans="1:8" x14ac:dyDescent="0.25">
      <c r="A2774" s="1">
        <v>44047</v>
      </c>
      <c r="B2774">
        <v>6.8967999999999998</v>
      </c>
      <c r="C2774">
        <v>6.9576000000000002</v>
      </c>
      <c r="D2774">
        <v>7.0342000000000002</v>
      </c>
      <c r="E2774">
        <v>6.8868999999999998</v>
      </c>
      <c r="F2774" s="2">
        <v>-8.5000000000000006E-3</v>
      </c>
      <c r="G2774">
        <f t="shared" si="94"/>
        <v>8.1286676809388999E-3</v>
      </c>
      <c r="H2774">
        <f t="shared" si="95"/>
        <v>2.1388433112140504E-2</v>
      </c>
    </row>
    <row r="2775" spans="1:8" x14ac:dyDescent="0.25">
      <c r="A2775" s="1">
        <v>44048</v>
      </c>
      <c r="B2775">
        <v>7.0438000000000001</v>
      </c>
      <c r="C2775">
        <v>6.9015000000000004</v>
      </c>
      <c r="D2775">
        <v>7.0895000000000001</v>
      </c>
      <c r="E2775">
        <v>6.8944999999999999</v>
      </c>
      <c r="F2775" s="2">
        <v>2.1299999999999999E-2</v>
      </c>
      <c r="G2775">
        <f t="shared" si="94"/>
        <v>-2.0716566158212119E-2</v>
      </c>
      <c r="H2775">
        <f t="shared" si="95"/>
        <v>2.8283414315758981E-2</v>
      </c>
    </row>
    <row r="2776" spans="1:8" x14ac:dyDescent="0.25">
      <c r="A2776" s="1">
        <v>44049</v>
      </c>
      <c r="B2776">
        <v>7.2362000000000002</v>
      </c>
      <c r="C2776">
        <v>7.0475000000000003</v>
      </c>
      <c r="D2776">
        <v>7.3215000000000003</v>
      </c>
      <c r="E2776">
        <v>7.02</v>
      </c>
      <c r="F2776" s="2">
        <v>2.7300000000000001E-2</v>
      </c>
      <c r="G2776">
        <f t="shared" si="94"/>
        <v>-2.6534615172108946E-2</v>
      </c>
      <c r="H2776">
        <f t="shared" si="95"/>
        <v>4.294871794871806E-2</v>
      </c>
    </row>
    <row r="2777" spans="1:8" x14ac:dyDescent="0.25">
      <c r="A2777" s="1">
        <v>44050</v>
      </c>
      <c r="B2777">
        <v>7.2911000000000001</v>
      </c>
      <c r="C2777">
        <v>7.2396000000000003</v>
      </c>
      <c r="D2777">
        <v>7.3756000000000004</v>
      </c>
      <c r="E2777">
        <v>7.1085000000000003</v>
      </c>
      <c r="F2777" s="2">
        <v>7.6E-3</v>
      </c>
      <c r="G2777">
        <f t="shared" si="94"/>
        <v>-6.8863343301598613E-3</v>
      </c>
      <c r="H2777">
        <f t="shared" si="95"/>
        <v>3.7574734472814252E-2</v>
      </c>
    </row>
    <row r="2778" spans="1:8" x14ac:dyDescent="0.25">
      <c r="A2778" s="1">
        <v>44053</v>
      </c>
      <c r="B2778">
        <v>7.3329000000000004</v>
      </c>
      <c r="C2778">
        <v>7.2897999999999996</v>
      </c>
      <c r="D2778">
        <v>7.3689</v>
      </c>
      <c r="E2778">
        <v>7.2336999999999998</v>
      </c>
      <c r="F2778" s="2">
        <v>5.7000000000000002E-3</v>
      </c>
      <c r="G2778">
        <f t="shared" si="94"/>
        <v>-6.1757849245409223E-3</v>
      </c>
      <c r="H2778">
        <f t="shared" si="95"/>
        <v>1.8690296805231099E-2</v>
      </c>
    </row>
    <row r="2779" spans="1:8" x14ac:dyDescent="0.25">
      <c r="A2779" s="1">
        <v>44054</v>
      </c>
      <c r="B2779">
        <v>7.2024999999999997</v>
      </c>
      <c r="C2779">
        <v>7.3350999999999997</v>
      </c>
      <c r="D2779">
        <v>7.3564999999999996</v>
      </c>
      <c r="E2779">
        <v>7.1753</v>
      </c>
      <c r="F2779" s="2">
        <v>-1.78E-2</v>
      </c>
      <c r="G2779">
        <f t="shared" si="94"/>
        <v>1.6195173311905921E-2</v>
      </c>
      <c r="H2779">
        <f t="shared" si="95"/>
        <v>2.5253299513609127E-2</v>
      </c>
    </row>
    <row r="2780" spans="1:8" x14ac:dyDescent="0.25">
      <c r="A2780" s="1">
        <v>44055</v>
      </c>
      <c r="B2780">
        <v>7.3281999999999998</v>
      </c>
      <c r="C2780">
        <v>7.2182000000000004</v>
      </c>
      <c r="D2780">
        <v>7.3483999999999998</v>
      </c>
      <c r="E2780">
        <v>7.1843000000000004</v>
      </c>
      <c r="F2780" s="2">
        <v>1.7500000000000002E-2</v>
      </c>
      <c r="G2780">
        <f t="shared" si="94"/>
        <v>-1.5628409338860921E-2</v>
      </c>
      <c r="H2780">
        <f t="shared" si="95"/>
        <v>2.2841473769191076E-2</v>
      </c>
    </row>
    <row r="2781" spans="1:8" x14ac:dyDescent="0.25">
      <c r="A2781" s="1">
        <v>44056</v>
      </c>
      <c r="B2781">
        <v>7.3353999999999999</v>
      </c>
      <c r="C2781">
        <v>7.3327999999999998</v>
      </c>
      <c r="D2781">
        <v>7.3666</v>
      </c>
      <c r="E2781">
        <v>7.2655000000000003</v>
      </c>
      <c r="F2781" s="2">
        <v>1E-3</v>
      </c>
      <c r="G2781">
        <f t="shared" si="94"/>
        <v>-7.4949238924553428E-4</v>
      </c>
      <c r="H2781">
        <f t="shared" si="95"/>
        <v>1.3915078108870655E-2</v>
      </c>
    </row>
    <row r="2782" spans="1:8" x14ac:dyDescent="0.25">
      <c r="A2782" s="1">
        <v>44057</v>
      </c>
      <c r="B2782">
        <v>7.3663999999999996</v>
      </c>
      <c r="C2782">
        <v>7.3383000000000003</v>
      </c>
      <c r="D2782">
        <v>7.3886000000000003</v>
      </c>
      <c r="E2782">
        <v>7.3291000000000004</v>
      </c>
      <c r="F2782" s="2">
        <v>4.1999999999999997E-3</v>
      </c>
      <c r="G2782">
        <f t="shared" si="94"/>
        <v>-4.9762711864406416E-3</v>
      </c>
      <c r="H2782">
        <f t="shared" si="95"/>
        <v>8.1183228500088522E-3</v>
      </c>
    </row>
    <row r="2783" spans="1:8" x14ac:dyDescent="0.25">
      <c r="A2783" s="1">
        <v>44060</v>
      </c>
      <c r="B2783">
        <v>7.3787000000000003</v>
      </c>
      <c r="C2783">
        <v>7.375</v>
      </c>
      <c r="D2783">
        <v>7.4013999999999998</v>
      </c>
      <c r="E2783">
        <v>7.3559000000000001</v>
      </c>
      <c r="F2783" s="2">
        <v>1.6999999999999999E-3</v>
      </c>
      <c r="G2783">
        <f t="shared" si="94"/>
        <v>-1.2053250992022761E-3</v>
      </c>
      <c r="H2783">
        <f t="shared" si="95"/>
        <v>6.1855109503935139E-3</v>
      </c>
    </row>
    <row r="2784" spans="1:8" x14ac:dyDescent="0.25">
      <c r="A2784" s="1">
        <v>44061</v>
      </c>
      <c r="B2784">
        <v>7.3696000000000002</v>
      </c>
      <c r="C2784">
        <v>7.3838999999999997</v>
      </c>
      <c r="D2784">
        <v>7.4036</v>
      </c>
      <c r="E2784">
        <v>7.3354999999999997</v>
      </c>
      <c r="F2784" s="2">
        <v>-1.1999999999999999E-3</v>
      </c>
      <c r="G2784">
        <f t="shared" si="94"/>
        <v>1.3968753390474092E-3</v>
      </c>
      <c r="H2784">
        <f t="shared" si="95"/>
        <v>9.2836207484152788E-3</v>
      </c>
    </row>
    <row r="2785" spans="1:8" x14ac:dyDescent="0.25">
      <c r="A2785" s="1">
        <v>44062</v>
      </c>
      <c r="B2785">
        <v>7.2904999999999998</v>
      </c>
      <c r="C2785">
        <v>7.3735999999999997</v>
      </c>
      <c r="D2785">
        <v>7.3880999999999997</v>
      </c>
      <c r="E2785">
        <v>7.1932999999999998</v>
      </c>
      <c r="F2785" s="2">
        <v>-1.0699999999999999E-2</v>
      </c>
      <c r="G2785">
        <f t="shared" si="94"/>
        <v>1.1162612106085882E-2</v>
      </c>
      <c r="H2785">
        <f t="shared" si="95"/>
        <v>2.7080755703223814E-2</v>
      </c>
    </row>
    <row r="2786" spans="1:8" x14ac:dyDescent="0.25">
      <c r="A2786" s="1">
        <v>44063</v>
      </c>
      <c r="B2786">
        <v>7.2938000000000001</v>
      </c>
      <c r="C2786">
        <v>7.2922000000000002</v>
      </c>
      <c r="D2786">
        <v>7.3587999999999996</v>
      </c>
      <c r="E2786">
        <v>7.2640000000000002</v>
      </c>
      <c r="F2786" s="2">
        <v>5.0000000000000001E-4</v>
      </c>
      <c r="G2786">
        <f t="shared" si="94"/>
        <v>-8.7688049762970743E-4</v>
      </c>
      <c r="H2786">
        <f t="shared" si="95"/>
        <v>1.305066079295145E-2</v>
      </c>
    </row>
    <row r="2787" spans="1:8" x14ac:dyDescent="0.25">
      <c r="A2787" s="1">
        <v>44064</v>
      </c>
      <c r="B2787">
        <v>7.3365</v>
      </c>
      <c r="C2787">
        <v>7.2986000000000004</v>
      </c>
      <c r="D2787">
        <v>7.3528000000000002</v>
      </c>
      <c r="E2787">
        <v>7.1840000000000002</v>
      </c>
      <c r="F2787" s="2">
        <v>5.8999999999999999E-3</v>
      </c>
      <c r="G2787">
        <f t="shared" si="94"/>
        <v>-4.7182676048654476E-3</v>
      </c>
      <c r="H2787">
        <f t="shared" si="95"/>
        <v>2.3496659242761699E-2</v>
      </c>
    </row>
    <row r="2788" spans="1:8" x14ac:dyDescent="0.25">
      <c r="A2788" s="1">
        <v>44067</v>
      </c>
      <c r="B2788">
        <v>7.3768000000000002</v>
      </c>
      <c r="C2788">
        <v>7.3331999999999997</v>
      </c>
      <c r="D2788">
        <v>7.3860000000000001</v>
      </c>
      <c r="E2788">
        <v>7.3036000000000003</v>
      </c>
      <c r="F2788" s="2">
        <v>5.4999999999999997E-3</v>
      </c>
      <c r="G2788">
        <f t="shared" si="94"/>
        <v>-6.1125191439763337E-3</v>
      </c>
      <c r="H2788">
        <f t="shared" si="95"/>
        <v>1.1282107453858345E-2</v>
      </c>
    </row>
    <row r="2789" spans="1:8" x14ac:dyDescent="0.25">
      <c r="A2789" s="1">
        <v>44068</v>
      </c>
      <c r="B2789">
        <v>7.3893000000000004</v>
      </c>
      <c r="C2789">
        <v>7.3783000000000003</v>
      </c>
      <c r="D2789">
        <v>7.4085000000000001</v>
      </c>
      <c r="E2789">
        <v>7.3532000000000002</v>
      </c>
      <c r="F2789" s="2">
        <v>1.6999999999999999E-3</v>
      </c>
      <c r="G2789">
        <f t="shared" si="94"/>
        <v>-2.0288639714335522E-3</v>
      </c>
      <c r="H2789">
        <f t="shared" si="95"/>
        <v>7.5205352771582313E-3</v>
      </c>
    </row>
    <row r="2790" spans="1:8" x14ac:dyDescent="0.25">
      <c r="A2790" s="1">
        <v>44069</v>
      </c>
      <c r="B2790">
        <v>7.3662000000000001</v>
      </c>
      <c r="C2790">
        <v>7.3933</v>
      </c>
      <c r="D2790">
        <v>7.4212999999999996</v>
      </c>
      <c r="E2790">
        <v>7.3132999999999999</v>
      </c>
      <c r="F2790" s="2">
        <v>-3.0999999999999999E-3</v>
      </c>
      <c r="G2790">
        <f t="shared" si="94"/>
        <v>3.1206328100619632E-3</v>
      </c>
      <c r="H2790">
        <f t="shared" si="95"/>
        <v>1.4767615166887677E-2</v>
      </c>
    </row>
    <row r="2791" spans="1:8" x14ac:dyDescent="0.25">
      <c r="A2791" s="1">
        <v>44070</v>
      </c>
      <c r="B2791">
        <v>7.3586999999999998</v>
      </c>
      <c r="C2791">
        <v>7.3703000000000003</v>
      </c>
      <c r="D2791">
        <v>7.3914999999999997</v>
      </c>
      <c r="E2791">
        <v>7.2858000000000001</v>
      </c>
      <c r="F2791" s="2">
        <v>-1E-3</v>
      </c>
      <c r="G2791">
        <f t="shared" si="94"/>
        <v>1.3450355958915302E-3</v>
      </c>
      <c r="H2791">
        <f t="shared" si="95"/>
        <v>1.4507672458755344E-2</v>
      </c>
    </row>
    <row r="2792" spans="1:8" x14ac:dyDescent="0.25">
      <c r="A2792" s="1">
        <v>44071</v>
      </c>
      <c r="B2792">
        <v>7.3329000000000004</v>
      </c>
      <c r="C2792">
        <v>7.3604000000000003</v>
      </c>
      <c r="D2792">
        <v>7.3796999999999997</v>
      </c>
      <c r="E2792">
        <v>7.2728000000000002</v>
      </c>
      <c r="F2792" s="2">
        <v>-3.5000000000000001E-3</v>
      </c>
      <c r="G2792">
        <f t="shared" si="94"/>
        <v>3.9555882914586457E-3</v>
      </c>
      <c r="H2792">
        <f t="shared" si="95"/>
        <v>1.4698603013969799E-2</v>
      </c>
    </row>
    <row r="2793" spans="1:8" x14ac:dyDescent="0.25">
      <c r="A2793" s="1">
        <v>44074</v>
      </c>
      <c r="B2793">
        <v>7.3465999999999996</v>
      </c>
      <c r="C2793">
        <v>7.3314000000000004</v>
      </c>
      <c r="D2793">
        <v>7.3731</v>
      </c>
      <c r="E2793">
        <v>7.3109999999999999</v>
      </c>
      <c r="F2793" s="2">
        <v>1.9E-3</v>
      </c>
      <c r="G2793">
        <f t="shared" si="94"/>
        <v>-2.7070042033381586E-3</v>
      </c>
      <c r="H2793">
        <f t="shared" si="95"/>
        <v>8.4940500615510936E-3</v>
      </c>
    </row>
    <row r="2794" spans="1:8" x14ac:dyDescent="0.25">
      <c r="A2794" s="1">
        <v>44075</v>
      </c>
      <c r="B2794">
        <v>7.3651999999999997</v>
      </c>
      <c r="C2794">
        <v>7.3513000000000002</v>
      </c>
      <c r="D2794">
        <v>7.3788999999999998</v>
      </c>
      <c r="E2794">
        <v>7.3158000000000003</v>
      </c>
      <c r="F2794" s="2">
        <v>2.5000000000000001E-3</v>
      </c>
      <c r="G2794">
        <f t="shared" si="94"/>
        <v>-2.4561022606995903E-3</v>
      </c>
      <c r="H2794">
        <f t="shared" si="95"/>
        <v>8.6251674458021656E-3</v>
      </c>
    </row>
    <row r="2795" spans="1:8" x14ac:dyDescent="0.25">
      <c r="A2795" s="1">
        <v>44076</v>
      </c>
      <c r="B2795">
        <v>7.3822000000000001</v>
      </c>
      <c r="C2795">
        <v>7.3693999999999997</v>
      </c>
      <c r="D2795">
        <v>7.4036</v>
      </c>
      <c r="E2795">
        <v>7.3475000000000001</v>
      </c>
      <c r="F2795" s="2">
        <v>2.3E-3</v>
      </c>
      <c r="G2795">
        <f t="shared" si="94"/>
        <v>-2.2474952613052248E-3</v>
      </c>
      <c r="H2795">
        <f t="shared" si="95"/>
        <v>7.6352500850629217E-3</v>
      </c>
    </row>
    <row r="2796" spans="1:8" x14ac:dyDescent="0.25">
      <c r="A2796" s="1">
        <v>44077</v>
      </c>
      <c r="B2796">
        <v>7.4335000000000004</v>
      </c>
      <c r="C2796">
        <v>7.3860000000000001</v>
      </c>
      <c r="D2796">
        <v>7.4549000000000003</v>
      </c>
      <c r="E2796">
        <v>7.3662000000000001</v>
      </c>
      <c r="F2796" s="2">
        <v>6.8999999999999999E-3</v>
      </c>
      <c r="G2796">
        <f t="shared" si="94"/>
        <v>-6.617172369270485E-3</v>
      </c>
      <c r="H2796">
        <f t="shared" si="95"/>
        <v>1.2041486791018467E-2</v>
      </c>
    </row>
    <row r="2797" spans="1:8" x14ac:dyDescent="0.25">
      <c r="A2797" s="1">
        <v>44078</v>
      </c>
      <c r="B2797">
        <v>7.4330999999999996</v>
      </c>
      <c r="C2797">
        <v>7.4352</v>
      </c>
      <c r="D2797">
        <v>7.4650999999999996</v>
      </c>
      <c r="E2797">
        <v>7.3979999999999997</v>
      </c>
      <c r="F2797" s="2">
        <v>-1E-4</v>
      </c>
      <c r="G2797">
        <f t="shared" si="94"/>
        <v>-1.075847229693265E-4</v>
      </c>
      <c r="H2797">
        <f t="shared" si="95"/>
        <v>9.0700189240335138E-3</v>
      </c>
    </row>
    <row r="2798" spans="1:8" x14ac:dyDescent="0.25">
      <c r="A2798" s="1">
        <v>44081</v>
      </c>
      <c r="B2798">
        <v>7.4542000000000002</v>
      </c>
      <c r="C2798">
        <v>7.4359999999999999</v>
      </c>
      <c r="D2798">
        <v>7.4696999999999996</v>
      </c>
      <c r="E2798">
        <v>7.4203000000000001</v>
      </c>
      <c r="F2798" s="2">
        <v>2.8E-3</v>
      </c>
      <c r="G2798">
        <f t="shared" si="94"/>
        <v>-2.9097442911353438E-3</v>
      </c>
      <c r="H2798">
        <f t="shared" si="95"/>
        <v>6.6574127730683989E-3</v>
      </c>
    </row>
    <row r="2799" spans="1:8" x14ac:dyDescent="0.25">
      <c r="A2799" s="1">
        <v>44082</v>
      </c>
      <c r="B2799">
        <v>7.4817</v>
      </c>
      <c r="C2799">
        <v>7.4577</v>
      </c>
      <c r="D2799">
        <v>7.4920999999999998</v>
      </c>
      <c r="E2799">
        <v>7.4390000000000001</v>
      </c>
      <c r="F2799" s="2">
        <v>3.7000000000000002E-3</v>
      </c>
      <c r="G2799">
        <f t="shared" si="94"/>
        <v>-3.6472945891783998E-3</v>
      </c>
      <c r="H2799">
        <f t="shared" si="95"/>
        <v>7.1380561903481247E-3</v>
      </c>
    </row>
    <row r="2800" spans="1:8" x14ac:dyDescent="0.25">
      <c r="A2800" s="1">
        <v>44083</v>
      </c>
      <c r="B2800">
        <v>7.4847999999999999</v>
      </c>
      <c r="C2800">
        <v>7.4850000000000003</v>
      </c>
      <c r="D2800">
        <v>7.5000999999999998</v>
      </c>
      <c r="E2800">
        <v>7.4565000000000001</v>
      </c>
      <c r="F2800" s="2">
        <v>4.0000000000000002E-4</v>
      </c>
      <c r="G2800">
        <f t="shared" si="94"/>
        <v>-5.2077074069620266E-4</v>
      </c>
      <c r="H2800">
        <f t="shared" si="95"/>
        <v>5.8472473680680802E-3</v>
      </c>
    </row>
    <row r="2801" spans="1:8" x14ac:dyDescent="0.25">
      <c r="A2801" s="1">
        <v>44084</v>
      </c>
      <c r="B2801">
        <v>7.4481000000000002</v>
      </c>
      <c r="C2801">
        <v>7.4889000000000001</v>
      </c>
      <c r="D2801">
        <v>7.5015000000000001</v>
      </c>
      <c r="E2801">
        <v>7.3978000000000002</v>
      </c>
      <c r="F2801" s="2">
        <v>-4.8999999999999998E-3</v>
      </c>
      <c r="G2801">
        <f t="shared" si="94"/>
        <v>5.1944914230491E-3</v>
      </c>
      <c r="H2801">
        <f t="shared" si="95"/>
        <v>1.401768093216901E-2</v>
      </c>
    </row>
    <row r="2802" spans="1:8" x14ac:dyDescent="0.25">
      <c r="A2802" s="1">
        <v>44085</v>
      </c>
      <c r="B2802">
        <v>7.4724000000000004</v>
      </c>
      <c r="C2802">
        <v>7.4501999999999997</v>
      </c>
      <c r="D2802">
        <v>7.4828000000000001</v>
      </c>
      <c r="E2802">
        <v>7.4314</v>
      </c>
      <c r="F2802" s="2">
        <v>3.3E-3</v>
      </c>
      <c r="G2802">
        <f t="shared" si="94"/>
        <v>-2.9175588865097304E-3</v>
      </c>
      <c r="H2802">
        <f t="shared" si="95"/>
        <v>6.9165971418575388E-3</v>
      </c>
    </row>
    <row r="2803" spans="1:8" x14ac:dyDescent="0.25">
      <c r="A2803" s="1">
        <v>44088</v>
      </c>
      <c r="B2803">
        <v>7.484</v>
      </c>
      <c r="C2803">
        <v>7.4720000000000004</v>
      </c>
      <c r="D2803">
        <v>7.5038999999999998</v>
      </c>
      <c r="E2803">
        <v>7.4589999999999996</v>
      </c>
      <c r="F2803" s="2">
        <v>1.6000000000000001E-3</v>
      </c>
      <c r="G2803">
        <f t="shared" si="94"/>
        <v>-2.1234257936136114E-3</v>
      </c>
      <c r="H2803">
        <f t="shared" si="95"/>
        <v>6.0195736693927021E-3</v>
      </c>
    </row>
    <row r="2804" spans="1:8" x14ac:dyDescent="0.25">
      <c r="A2804" s="1">
        <v>44089</v>
      </c>
      <c r="B2804">
        <v>7.4854000000000003</v>
      </c>
      <c r="C2804">
        <v>7.4878999999999998</v>
      </c>
      <c r="D2804">
        <v>7.5022000000000002</v>
      </c>
      <c r="E2804">
        <v>7.4547999999999996</v>
      </c>
      <c r="F2804" s="2">
        <v>2.0000000000000001E-4</v>
      </c>
      <c r="G2804">
        <f t="shared" si="94"/>
        <v>-1.7358329327572008E-4</v>
      </c>
      <c r="H2804">
        <f t="shared" si="95"/>
        <v>6.3583194720181029E-3</v>
      </c>
    </row>
    <row r="2805" spans="1:8" x14ac:dyDescent="0.25">
      <c r="A2805" s="1">
        <v>44090</v>
      </c>
      <c r="B2805">
        <v>7.5053999999999998</v>
      </c>
      <c r="C2805">
        <v>7.4892000000000003</v>
      </c>
      <c r="D2805">
        <v>7.5182000000000002</v>
      </c>
      <c r="E2805">
        <v>7.4640000000000004</v>
      </c>
      <c r="F2805" s="2">
        <v>2.7000000000000001E-3</v>
      </c>
      <c r="G2805">
        <f t="shared" si="94"/>
        <v>-2.1318552470287284E-3</v>
      </c>
      <c r="H2805">
        <f t="shared" si="95"/>
        <v>7.2615219721328776E-3</v>
      </c>
    </row>
    <row r="2806" spans="1:8" x14ac:dyDescent="0.25">
      <c r="A2806" s="1">
        <v>44091</v>
      </c>
      <c r="B2806">
        <v>7.5464000000000002</v>
      </c>
      <c r="C2806">
        <v>7.5052000000000003</v>
      </c>
      <c r="D2806">
        <v>7.5663</v>
      </c>
      <c r="E2806">
        <v>7.4824999999999999</v>
      </c>
      <c r="F2806" s="2">
        <v>5.4999999999999997E-3</v>
      </c>
      <c r="G2806">
        <f t="shared" si="94"/>
        <v>-5.9732725851952499E-3</v>
      </c>
      <c r="H2806">
        <f t="shared" si="95"/>
        <v>1.119946541931174E-2</v>
      </c>
    </row>
    <row r="2807" spans="1:8" x14ac:dyDescent="0.25">
      <c r="A2807" s="1">
        <v>44092</v>
      </c>
      <c r="B2807">
        <v>7.5563000000000002</v>
      </c>
      <c r="C2807">
        <v>7.5503</v>
      </c>
      <c r="D2807">
        <v>7.5932000000000004</v>
      </c>
      <c r="E2807">
        <v>7.524</v>
      </c>
      <c r="F2807" s="2">
        <v>1.2999999999999999E-3</v>
      </c>
      <c r="G2807">
        <f t="shared" si="94"/>
        <v>-1.3887419320707329E-3</v>
      </c>
      <c r="H2807">
        <f t="shared" si="95"/>
        <v>9.1972355130250354E-3</v>
      </c>
    </row>
    <row r="2808" spans="1:8" x14ac:dyDescent="0.25">
      <c r="A2808" s="1">
        <v>44095</v>
      </c>
      <c r="B2808">
        <v>7.6299000000000001</v>
      </c>
      <c r="C2808">
        <v>7.5608000000000004</v>
      </c>
      <c r="D2808">
        <v>7.6440000000000001</v>
      </c>
      <c r="E2808">
        <v>7.5387000000000004</v>
      </c>
      <c r="F2808" s="2">
        <v>9.7000000000000003E-3</v>
      </c>
      <c r="G2808">
        <f t="shared" si="94"/>
        <v>-9.3161598029323622E-3</v>
      </c>
      <c r="H2808">
        <f t="shared" si="95"/>
        <v>1.3967925504397273E-2</v>
      </c>
    </row>
    <row r="2809" spans="1:8" x14ac:dyDescent="0.25">
      <c r="A2809" s="1">
        <v>44096</v>
      </c>
      <c r="B2809">
        <v>7.6619000000000002</v>
      </c>
      <c r="C2809">
        <v>7.6318999999999999</v>
      </c>
      <c r="D2809">
        <v>7.6752000000000002</v>
      </c>
      <c r="E2809">
        <v>7.6117999999999997</v>
      </c>
      <c r="F2809" s="2">
        <v>4.1999999999999997E-3</v>
      </c>
      <c r="G2809">
        <f t="shared" si="94"/>
        <v>-4.4222390357170861E-3</v>
      </c>
      <c r="H2809">
        <f t="shared" si="95"/>
        <v>8.3291731259361214E-3</v>
      </c>
    </row>
    <row r="2810" spans="1:8" x14ac:dyDescent="0.25">
      <c r="A2810" s="1">
        <v>44097</v>
      </c>
      <c r="B2810">
        <v>7.6966999999999999</v>
      </c>
      <c r="C2810">
        <v>7.6657999999999999</v>
      </c>
      <c r="D2810">
        <v>7.7137000000000002</v>
      </c>
      <c r="E2810">
        <v>7.6424000000000003</v>
      </c>
      <c r="F2810" s="2">
        <v>4.4999999999999997E-3</v>
      </c>
      <c r="G2810">
        <f t="shared" si="94"/>
        <v>-4.5062008960457057E-3</v>
      </c>
      <c r="H2810">
        <f t="shared" si="95"/>
        <v>9.3295299905788651E-3</v>
      </c>
    </row>
    <row r="2811" spans="1:8" x14ac:dyDescent="0.25">
      <c r="A2811" s="1">
        <v>44098</v>
      </c>
      <c r="B2811">
        <v>7.6215999999999999</v>
      </c>
      <c r="C2811">
        <v>7.7004999999999999</v>
      </c>
      <c r="D2811">
        <v>7.7229000000000001</v>
      </c>
      <c r="E2811">
        <v>7.5380000000000003</v>
      </c>
      <c r="F2811" s="2">
        <v>-9.7999999999999997E-3</v>
      </c>
      <c r="G2811">
        <f t="shared" si="94"/>
        <v>1.0193104895838813E-2</v>
      </c>
      <c r="H2811">
        <f t="shared" si="95"/>
        <v>2.4529052799150946E-2</v>
      </c>
    </row>
    <row r="2812" spans="1:8" x14ac:dyDescent="0.25">
      <c r="A2812" s="1">
        <v>44099</v>
      </c>
      <c r="B2812">
        <v>7.6607000000000003</v>
      </c>
      <c r="C2812">
        <v>7.6227999999999998</v>
      </c>
      <c r="D2812">
        <v>7.6864999999999997</v>
      </c>
      <c r="E2812">
        <v>7.4915000000000003</v>
      </c>
      <c r="F2812" s="2">
        <v>5.1000000000000004E-3</v>
      </c>
      <c r="G2812">
        <f t="shared" si="94"/>
        <v>-5.4795950318338137E-3</v>
      </c>
      <c r="H2812">
        <f t="shared" si="95"/>
        <v>2.602950010011338E-2</v>
      </c>
    </row>
    <row r="2813" spans="1:8" x14ac:dyDescent="0.25">
      <c r="A2813" s="1">
        <v>44102</v>
      </c>
      <c r="B2813">
        <v>7.8023999999999996</v>
      </c>
      <c r="C2813">
        <v>7.6647999999999996</v>
      </c>
      <c r="D2813">
        <v>7.8409000000000004</v>
      </c>
      <c r="E2813">
        <v>7.6531000000000002</v>
      </c>
      <c r="F2813" s="2">
        <v>1.8499999999999999E-2</v>
      </c>
      <c r="G2813">
        <f t="shared" si="94"/>
        <v>-1.7887345599918072E-2</v>
      </c>
      <c r="H2813">
        <f t="shared" si="95"/>
        <v>2.4539075668683304E-2</v>
      </c>
    </row>
    <row r="2814" spans="1:8" x14ac:dyDescent="0.25">
      <c r="A2814" s="1">
        <v>44103</v>
      </c>
      <c r="B2814">
        <v>7.8139000000000003</v>
      </c>
      <c r="C2814">
        <v>7.8044000000000002</v>
      </c>
      <c r="D2814">
        <v>7.8669000000000002</v>
      </c>
      <c r="E2814">
        <v>7.7590000000000003</v>
      </c>
      <c r="F2814" s="2">
        <v>1.5E-3</v>
      </c>
      <c r="G2814">
        <f t="shared" si="94"/>
        <v>-1.8544808093209988E-3</v>
      </c>
      <c r="H2814">
        <f t="shared" si="95"/>
        <v>1.3906431241139307E-2</v>
      </c>
    </row>
    <row r="2815" spans="1:8" x14ac:dyDescent="0.25">
      <c r="A2815" s="1">
        <v>44104</v>
      </c>
      <c r="B2815">
        <v>7.7157</v>
      </c>
      <c r="C2815">
        <v>7.8189000000000002</v>
      </c>
      <c r="D2815">
        <v>7.84</v>
      </c>
      <c r="E2815">
        <v>7.6970000000000001</v>
      </c>
      <c r="F2815" s="2">
        <v>-1.26E-2</v>
      </c>
      <c r="G2815">
        <f t="shared" si="94"/>
        <v>1.2981460608651725E-2</v>
      </c>
      <c r="H2815">
        <f t="shared" si="95"/>
        <v>1.8578667013121969E-2</v>
      </c>
    </row>
    <row r="2816" spans="1:8" x14ac:dyDescent="0.25">
      <c r="A2816" s="1">
        <v>44105</v>
      </c>
      <c r="B2816">
        <v>7.75</v>
      </c>
      <c r="C2816">
        <v>7.7187000000000001</v>
      </c>
      <c r="D2816">
        <v>7.7880000000000003</v>
      </c>
      <c r="E2816">
        <v>7.6219000000000001</v>
      </c>
      <c r="F2816" s="2">
        <v>4.4000000000000003E-3</v>
      </c>
      <c r="G2816">
        <f t="shared" si="94"/>
        <v>-4.0130067872718601E-3</v>
      </c>
      <c r="H2816">
        <f t="shared" si="95"/>
        <v>2.1792466445374529E-2</v>
      </c>
    </row>
    <row r="2817" spans="1:8" x14ac:dyDescent="0.25">
      <c r="A2817" s="1">
        <v>44106</v>
      </c>
      <c r="B2817">
        <v>7.7708000000000004</v>
      </c>
      <c r="C2817">
        <v>7.7497999999999996</v>
      </c>
      <c r="D2817">
        <v>7.7931999999999997</v>
      </c>
      <c r="E2817">
        <v>7.7066999999999997</v>
      </c>
      <c r="F2817" s="2">
        <v>2.7000000000000001E-3</v>
      </c>
      <c r="G2817">
        <f t="shared" si="94"/>
        <v>-2.7794219831690924E-3</v>
      </c>
      <c r="H2817">
        <f t="shared" si="95"/>
        <v>1.1223999896194223E-2</v>
      </c>
    </row>
    <row r="2818" spans="1:8" x14ac:dyDescent="0.25">
      <c r="A2818" s="1">
        <v>44109</v>
      </c>
      <c r="B2818">
        <v>7.7599</v>
      </c>
      <c r="C2818">
        <v>7.7713999999999999</v>
      </c>
      <c r="D2818">
        <v>7.7906000000000004</v>
      </c>
      <c r="E2818">
        <v>7.7206000000000001</v>
      </c>
      <c r="F2818" s="2">
        <v>-1.4E-3</v>
      </c>
      <c r="G2818">
        <f t="shared" si="94"/>
        <v>9.6600935097055404E-4</v>
      </c>
      <c r="H2818">
        <f t="shared" si="95"/>
        <v>9.0666528508147395E-3</v>
      </c>
    </row>
    <row r="2819" spans="1:8" x14ac:dyDescent="0.25">
      <c r="A2819" s="1">
        <v>44110</v>
      </c>
      <c r="B2819">
        <v>7.7930999999999999</v>
      </c>
      <c r="C2819">
        <v>7.7638999999999996</v>
      </c>
      <c r="D2819">
        <v>7.8083999999999998</v>
      </c>
      <c r="E2819">
        <v>7.7411000000000003</v>
      </c>
      <c r="F2819" s="2">
        <v>4.3E-3</v>
      </c>
      <c r="G2819">
        <f t="shared" si="94"/>
        <v>-4.5388688728475761E-3</v>
      </c>
      <c r="H2819">
        <f t="shared" si="95"/>
        <v>8.6938548785055695E-3</v>
      </c>
    </row>
    <row r="2820" spans="1:8" x14ac:dyDescent="0.25">
      <c r="A2820" s="1">
        <v>44111</v>
      </c>
      <c r="B2820">
        <v>7.8807999999999998</v>
      </c>
      <c r="C2820">
        <v>7.7992999999999997</v>
      </c>
      <c r="D2820">
        <v>7.8967999999999998</v>
      </c>
      <c r="E2820">
        <v>7.7820999999999998</v>
      </c>
      <c r="F2820" s="2">
        <v>1.1299999999999999E-2</v>
      </c>
      <c r="G2820">
        <f t="shared" si="94"/>
        <v>-1.0843648538961111E-2</v>
      </c>
      <c r="H2820">
        <f t="shared" si="95"/>
        <v>1.4738952210842836E-2</v>
      </c>
    </row>
    <row r="2821" spans="1:8" x14ac:dyDescent="0.25">
      <c r="A2821" s="1">
        <v>44112</v>
      </c>
      <c r="B2821">
        <v>7.9405999999999999</v>
      </c>
      <c r="C2821">
        <v>7.8848000000000003</v>
      </c>
      <c r="D2821">
        <v>7.9485000000000001</v>
      </c>
      <c r="E2821">
        <v>7.8742000000000001</v>
      </c>
      <c r="F2821" s="2">
        <v>7.6E-3</v>
      </c>
      <c r="G2821">
        <f t="shared" si="94"/>
        <v>-7.5396176067063381E-3</v>
      </c>
      <c r="H2821">
        <f t="shared" si="95"/>
        <v>9.4358792004267146E-3</v>
      </c>
    </row>
    <row r="2822" spans="1:8" x14ac:dyDescent="0.25">
      <c r="A2822" s="1">
        <v>44113</v>
      </c>
      <c r="B2822">
        <v>7.8566000000000003</v>
      </c>
      <c r="C2822">
        <v>7.9447000000000001</v>
      </c>
      <c r="D2822">
        <v>7.9591000000000003</v>
      </c>
      <c r="E2822">
        <v>7.8372000000000002</v>
      </c>
      <c r="F2822" s="2">
        <v>-1.06E-2</v>
      </c>
      <c r="G2822">
        <f t="shared" si="94"/>
        <v>1.0737503657621271E-2</v>
      </c>
      <c r="H2822">
        <f t="shared" si="95"/>
        <v>1.5554024396468141E-2</v>
      </c>
    </row>
    <row r="2823" spans="1:8" x14ac:dyDescent="0.25">
      <c r="A2823" s="1">
        <v>44116</v>
      </c>
      <c r="B2823">
        <v>7.8879000000000001</v>
      </c>
      <c r="C2823">
        <v>7.8602999999999996</v>
      </c>
      <c r="D2823">
        <v>7.9157000000000002</v>
      </c>
      <c r="E2823">
        <v>7.851</v>
      </c>
      <c r="F2823" s="2">
        <v>4.0000000000000001E-3</v>
      </c>
      <c r="G2823">
        <f t="shared" si="94"/>
        <v>-3.7768849570982261E-3</v>
      </c>
      <c r="H2823">
        <f t="shared" si="95"/>
        <v>8.2409884091198832E-3</v>
      </c>
    </row>
    <row r="2824" spans="1:8" x14ac:dyDescent="0.25">
      <c r="A2824" s="1">
        <v>44117</v>
      </c>
      <c r="B2824">
        <v>7.9146000000000001</v>
      </c>
      <c r="C2824">
        <v>7.8901000000000003</v>
      </c>
      <c r="D2824">
        <v>7.9324000000000003</v>
      </c>
      <c r="E2824">
        <v>7.8738999999999999</v>
      </c>
      <c r="F2824" s="2">
        <v>3.3999999999999998E-3</v>
      </c>
      <c r="G2824">
        <f t="shared" si="94"/>
        <v>-3.3599858526910573E-3</v>
      </c>
      <c r="H2824">
        <f t="shared" si="95"/>
        <v>7.4296092152555202E-3</v>
      </c>
    </row>
    <row r="2825" spans="1:8" x14ac:dyDescent="0.25">
      <c r="A2825" s="1">
        <v>44118</v>
      </c>
      <c r="B2825">
        <v>7.9084000000000003</v>
      </c>
      <c r="C2825">
        <v>7.9166999999999996</v>
      </c>
      <c r="D2825">
        <v>7.9611999999999998</v>
      </c>
      <c r="E2825">
        <v>7.8970000000000002</v>
      </c>
      <c r="F2825" s="2">
        <v>-8.0000000000000004E-4</v>
      </c>
      <c r="G2825">
        <f t="shared" si="94"/>
        <v>6.0668107534213919E-4</v>
      </c>
      <c r="H2825">
        <f t="shared" si="95"/>
        <v>8.1296694947447876E-3</v>
      </c>
    </row>
    <row r="2826" spans="1:8" x14ac:dyDescent="0.25">
      <c r="A2826" s="1">
        <v>44119</v>
      </c>
      <c r="B2826">
        <v>7.931</v>
      </c>
      <c r="C2826">
        <v>7.9119000000000002</v>
      </c>
      <c r="D2826">
        <v>7.9538000000000002</v>
      </c>
      <c r="E2826">
        <v>7.9058999999999999</v>
      </c>
      <c r="F2826" s="2">
        <v>2.8999999999999998E-3</v>
      </c>
      <c r="G2826">
        <f t="shared" si="94"/>
        <v>-2.9865416603659248E-3</v>
      </c>
      <c r="H2826">
        <f t="shared" si="95"/>
        <v>6.0587662378730157E-3</v>
      </c>
    </row>
    <row r="2827" spans="1:8" x14ac:dyDescent="0.25">
      <c r="A2827" s="1">
        <v>44120</v>
      </c>
      <c r="B2827">
        <v>7.9303999999999997</v>
      </c>
      <c r="C2827">
        <v>7.9356</v>
      </c>
      <c r="D2827">
        <v>7.96</v>
      </c>
      <c r="E2827">
        <v>7.8856000000000002</v>
      </c>
      <c r="F2827" s="2">
        <v>-1E-4</v>
      </c>
      <c r="G2827">
        <f t="shared" si="94"/>
        <v>3.7805754035788061E-5</v>
      </c>
      <c r="H2827">
        <f t="shared" si="95"/>
        <v>9.4349193466571717E-3</v>
      </c>
    </row>
    <row r="2828" spans="1:8" x14ac:dyDescent="0.25">
      <c r="A2828" s="1">
        <v>44123</v>
      </c>
      <c r="B2828">
        <v>7.8796999999999997</v>
      </c>
      <c r="C2828">
        <v>7.9352999999999998</v>
      </c>
      <c r="D2828">
        <v>7.9416000000000002</v>
      </c>
      <c r="E2828">
        <v>7.8691000000000004</v>
      </c>
      <c r="F2828" s="2">
        <v>-6.4000000000000003E-3</v>
      </c>
      <c r="G2828">
        <f t="shared" ref="G2828:G2891" si="96">(C2828-C2829)/C2829</f>
        <v>6.5451501198675295E-3</v>
      </c>
      <c r="H2828">
        <f t="shared" ref="H2828:H2891" si="97">(D2828-E2828)/E2828</f>
        <v>9.2132518331193881E-3</v>
      </c>
    </row>
    <row r="2829" spans="1:8" x14ac:dyDescent="0.25">
      <c r="A2829" s="1">
        <v>44124</v>
      </c>
      <c r="B2829">
        <v>7.8609</v>
      </c>
      <c r="C2829">
        <v>7.8837000000000002</v>
      </c>
      <c r="D2829">
        <v>7.9108999999999998</v>
      </c>
      <c r="E2829">
        <v>7.8541999999999996</v>
      </c>
      <c r="F2829" s="2">
        <v>-2.3999999999999998E-3</v>
      </c>
      <c r="G2829">
        <f t="shared" si="96"/>
        <v>2.2119675069601089E-3</v>
      </c>
      <c r="H2829">
        <f t="shared" si="97"/>
        <v>7.2190675052838226E-3</v>
      </c>
    </row>
    <row r="2830" spans="1:8" x14ac:dyDescent="0.25">
      <c r="A2830" s="1">
        <v>44125</v>
      </c>
      <c r="B2830">
        <v>7.8080999999999996</v>
      </c>
      <c r="C2830">
        <v>7.8662999999999998</v>
      </c>
      <c r="D2830">
        <v>7.8846999999999996</v>
      </c>
      <c r="E2830">
        <v>7.7880000000000003</v>
      </c>
      <c r="F2830" s="2">
        <v>-6.7000000000000002E-3</v>
      </c>
      <c r="G2830">
        <f t="shared" si="96"/>
        <v>6.8863999999999809E-3</v>
      </c>
      <c r="H2830">
        <f t="shared" si="97"/>
        <v>1.2416538263995806E-2</v>
      </c>
    </row>
    <row r="2831" spans="1:8" x14ac:dyDescent="0.25">
      <c r="A2831" s="1">
        <v>44126</v>
      </c>
      <c r="B2831">
        <v>7.9329000000000001</v>
      </c>
      <c r="C2831">
        <v>7.8125</v>
      </c>
      <c r="D2831">
        <v>7.9881000000000002</v>
      </c>
      <c r="E2831">
        <v>7.7792000000000003</v>
      </c>
      <c r="F2831" s="2">
        <v>1.6E-2</v>
      </c>
      <c r="G2831">
        <f t="shared" si="96"/>
        <v>-1.5450340890474003E-2</v>
      </c>
      <c r="H2831">
        <f t="shared" si="97"/>
        <v>2.6853661044837496E-2</v>
      </c>
    </row>
    <row r="2832" spans="1:8" x14ac:dyDescent="0.25">
      <c r="A2832" s="1">
        <v>44127</v>
      </c>
      <c r="B2832">
        <v>7.9610000000000003</v>
      </c>
      <c r="C2832">
        <v>7.9351000000000003</v>
      </c>
      <c r="D2832">
        <v>7.9832999999999998</v>
      </c>
      <c r="E2832">
        <v>7.9145000000000003</v>
      </c>
      <c r="F2832" s="2">
        <v>3.5000000000000001E-3</v>
      </c>
      <c r="G2832">
        <f t="shared" si="96"/>
        <v>-3.6913805009730519E-3</v>
      </c>
      <c r="H2832">
        <f t="shared" si="97"/>
        <v>8.6929054267483128E-3</v>
      </c>
    </row>
    <row r="2833" spans="1:8" x14ac:dyDescent="0.25">
      <c r="A2833" s="1">
        <v>44130</v>
      </c>
      <c r="B2833">
        <v>8.0797000000000008</v>
      </c>
      <c r="C2833">
        <v>7.9645000000000001</v>
      </c>
      <c r="D2833">
        <v>8.0995000000000008</v>
      </c>
      <c r="E2833">
        <v>7.9584999999999999</v>
      </c>
      <c r="F2833" s="2">
        <v>1.49E-2</v>
      </c>
      <c r="G2833">
        <f t="shared" si="96"/>
        <v>-1.4745722874426338E-2</v>
      </c>
      <c r="H2833">
        <f t="shared" si="97"/>
        <v>1.7716906452221008E-2</v>
      </c>
    </row>
    <row r="2834" spans="1:8" x14ac:dyDescent="0.25">
      <c r="A2834" s="1">
        <v>44131</v>
      </c>
      <c r="B2834">
        <v>8.1853999999999996</v>
      </c>
      <c r="C2834">
        <v>8.0837000000000003</v>
      </c>
      <c r="D2834">
        <v>8.1989000000000001</v>
      </c>
      <c r="E2834">
        <v>8.0815000000000001</v>
      </c>
      <c r="F2834" s="2">
        <v>1.3100000000000001E-2</v>
      </c>
      <c r="G2834">
        <f t="shared" si="96"/>
        <v>-1.2412495571329025E-2</v>
      </c>
      <c r="H2834">
        <f t="shared" si="97"/>
        <v>1.4527006125100531E-2</v>
      </c>
    </row>
    <row r="2835" spans="1:8" x14ac:dyDescent="0.25">
      <c r="A2835" s="1">
        <v>44132</v>
      </c>
      <c r="B2835">
        <v>8.2559000000000005</v>
      </c>
      <c r="C2835">
        <v>8.1852999999999998</v>
      </c>
      <c r="D2835">
        <v>8.3244000000000007</v>
      </c>
      <c r="E2835">
        <v>8.1827000000000005</v>
      </c>
      <c r="F2835" s="2">
        <v>8.6E-3</v>
      </c>
      <c r="G2835">
        <f t="shared" si="96"/>
        <v>-8.7555706258477337E-3</v>
      </c>
      <c r="H2835">
        <f t="shared" si="97"/>
        <v>1.7317022498686271E-2</v>
      </c>
    </row>
    <row r="2836" spans="1:8" x14ac:dyDescent="0.25">
      <c r="A2836" s="1">
        <v>44133</v>
      </c>
      <c r="B2836">
        <v>8.2881</v>
      </c>
      <c r="C2836">
        <v>8.2576000000000001</v>
      </c>
      <c r="D2836">
        <v>8.3315000000000001</v>
      </c>
      <c r="E2836">
        <v>8.2568000000000001</v>
      </c>
      <c r="F2836" s="2">
        <v>3.8999999999999998E-3</v>
      </c>
      <c r="G2836">
        <f t="shared" si="96"/>
        <v>-4.1725959335278092E-3</v>
      </c>
      <c r="H2836">
        <f t="shared" si="97"/>
        <v>9.0470884604205003E-3</v>
      </c>
    </row>
    <row r="2837" spans="1:8" x14ac:dyDescent="0.25">
      <c r="A2837" s="1">
        <v>44134</v>
      </c>
      <c r="B2837">
        <v>8.3447999999999993</v>
      </c>
      <c r="C2837">
        <v>8.2921999999999993</v>
      </c>
      <c r="D2837">
        <v>8.3899000000000008</v>
      </c>
      <c r="E2837">
        <v>8.2674000000000003</v>
      </c>
      <c r="F2837" s="2">
        <v>6.7999999999999996E-3</v>
      </c>
      <c r="G2837">
        <f t="shared" si="96"/>
        <v>-6.5295266392707153E-3</v>
      </c>
      <c r="H2837">
        <f t="shared" si="97"/>
        <v>1.4817233955052434E-2</v>
      </c>
    </row>
    <row r="2838" spans="1:8" x14ac:dyDescent="0.25">
      <c r="A2838" s="1">
        <v>44137</v>
      </c>
      <c r="B2838">
        <v>8.4190000000000005</v>
      </c>
      <c r="C2838">
        <v>8.3467000000000002</v>
      </c>
      <c r="D2838">
        <v>8.4486000000000008</v>
      </c>
      <c r="E2838">
        <v>8.3401999999999994</v>
      </c>
      <c r="F2838" s="2">
        <v>8.8999999999999999E-3</v>
      </c>
      <c r="G2838">
        <f t="shared" si="96"/>
        <v>-8.9526365158333586E-3</v>
      </c>
      <c r="H2838">
        <f t="shared" si="97"/>
        <v>1.29972902328483E-2</v>
      </c>
    </row>
    <row r="2839" spans="1:8" x14ac:dyDescent="0.25">
      <c r="A2839" s="1">
        <v>44138</v>
      </c>
      <c r="B2839">
        <v>8.4016000000000002</v>
      </c>
      <c r="C2839">
        <v>8.4221000000000004</v>
      </c>
      <c r="D2839">
        <v>8.5472000000000001</v>
      </c>
      <c r="E2839">
        <v>8.3924000000000003</v>
      </c>
      <c r="F2839" s="2">
        <v>-2.0999999999999999E-3</v>
      </c>
      <c r="G2839">
        <f t="shared" si="96"/>
        <v>2.141811734748597E-3</v>
      </c>
      <c r="H2839">
        <f t="shared" si="97"/>
        <v>1.8445259997140247E-2</v>
      </c>
    </row>
    <row r="2840" spans="1:8" x14ac:dyDescent="0.25">
      <c r="A2840" s="1">
        <v>44139</v>
      </c>
      <c r="B2840">
        <v>8.4251000000000005</v>
      </c>
      <c r="C2840">
        <v>8.4040999999999997</v>
      </c>
      <c r="D2840">
        <v>8.532</v>
      </c>
      <c r="E2840">
        <v>8.3826999999999998</v>
      </c>
      <c r="F2840" s="2">
        <v>2.8E-3</v>
      </c>
      <c r="G2840">
        <f t="shared" si="96"/>
        <v>-2.6227718307184743E-3</v>
      </c>
      <c r="H2840">
        <f t="shared" si="97"/>
        <v>1.7810490653369464E-2</v>
      </c>
    </row>
    <row r="2841" spans="1:8" x14ac:dyDescent="0.25">
      <c r="A2841" s="1">
        <v>44140</v>
      </c>
      <c r="B2841">
        <v>8.4201999999999995</v>
      </c>
      <c r="C2841">
        <v>8.4261999999999997</v>
      </c>
      <c r="D2841">
        <v>8.4859000000000009</v>
      </c>
      <c r="E2841">
        <v>8.4022000000000006</v>
      </c>
      <c r="F2841" s="2">
        <v>-5.9999999999999995E-4</v>
      </c>
      <c r="G2841">
        <f t="shared" si="96"/>
        <v>4.9869389693648692E-4</v>
      </c>
      <c r="H2841">
        <f t="shared" si="97"/>
        <v>9.9616767037204925E-3</v>
      </c>
    </row>
    <row r="2842" spans="1:8" x14ac:dyDescent="0.25">
      <c r="A2842" s="1">
        <v>44141</v>
      </c>
      <c r="B2842">
        <v>8.52</v>
      </c>
      <c r="C2842">
        <v>8.4220000000000006</v>
      </c>
      <c r="D2842">
        <v>8.5876000000000001</v>
      </c>
      <c r="E2842">
        <v>8.3993000000000002</v>
      </c>
      <c r="F2842" s="2">
        <v>1.1900000000000001E-2</v>
      </c>
      <c r="G2842">
        <f t="shared" si="96"/>
        <v>-1.1385739361448532E-3</v>
      </c>
      <c r="H2842">
        <f t="shared" si="97"/>
        <v>2.2418534877906481E-2</v>
      </c>
    </row>
    <row r="2843" spans="1:8" x14ac:dyDescent="0.25">
      <c r="A2843" s="1">
        <v>44144</v>
      </c>
      <c r="B2843">
        <v>8.0633999999999997</v>
      </c>
      <c r="C2843">
        <v>8.4315999999999995</v>
      </c>
      <c r="D2843">
        <v>8.4542999999999999</v>
      </c>
      <c r="E2843">
        <v>7.9886999999999997</v>
      </c>
      <c r="F2843" s="2">
        <v>-5.3600000000000002E-2</v>
      </c>
      <c r="G2843">
        <f t="shared" si="96"/>
        <v>4.5326060004958937E-2</v>
      </c>
      <c r="H2843">
        <f t="shared" si="97"/>
        <v>5.828232378234259E-2</v>
      </c>
    </row>
    <row r="2844" spans="1:8" x14ac:dyDescent="0.25">
      <c r="A2844" s="1">
        <v>44145</v>
      </c>
      <c r="B2844">
        <v>8.1446000000000005</v>
      </c>
      <c r="C2844">
        <v>8.0660000000000007</v>
      </c>
      <c r="D2844">
        <v>8.3818999999999999</v>
      </c>
      <c r="E2844">
        <v>8.0510000000000002</v>
      </c>
      <c r="F2844" s="2">
        <v>1.01E-2</v>
      </c>
      <c r="G2844">
        <f t="shared" si="96"/>
        <v>-9.7235181456563555E-3</v>
      </c>
      <c r="H2844">
        <f t="shared" si="97"/>
        <v>4.110048441187427E-2</v>
      </c>
    </row>
    <row r="2845" spans="1:8" x14ac:dyDescent="0.25">
      <c r="A2845" s="1">
        <v>44146</v>
      </c>
      <c r="B2845">
        <v>7.7965999999999998</v>
      </c>
      <c r="C2845">
        <v>8.1452000000000009</v>
      </c>
      <c r="D2845">
        <v>8.2041000000000004</v>
      </c>
      <c r="E2845">
        <v>7.7831999999999999</v>
      </c>
      <c r="F2845" s="2">
        <v>-4.2700000000000002E-2</v>
      </c>
      <c r="G2845">
        <f t="shared" si="96"/>
        <v>4.4309964613570056E-2</v>
      </c>
      <c r="H2845">
        <f t="shared" si="97"/>
        <v>5.4078014184397227E-2</v>
      </c>
    </row>
    <row r="2846" spans="1:8" x14ac:dyDescent="0.25">
      <c r="A2846" s="1">
        <v>44147</v>
      </c>
      <c r="B2846">
        <v>7.6868999999999996</v>
      </c>
      <c r="C2846">
        <v>7.7995999999999999</v>
      </c>
      <c r="D2846">
        <v>7.8997000000000002</v>
      </c>
      <c r="E2846">
        <v>7.6547999999999998</v>
      </c>
      <c r="F2846" s="2">
        <v>-1.41E-2</v>
      </c>
      <c r="G2846">
        <f t="shared" si="96"/>
        <v>1.4265465090573366E-2</v>
      </c>
      <c r="H2846">
        <f t="shared" si="97"/>
        <v>3.1992997857553475E-2</v>
      </c>
    </row>
    <row r="2847" spans="1:8" x14ac:dyDescent="0.25">
      <c r="A2847" s="1">
        <v>44148</v>
      </c>
      <c r="B2847">
        <v>7.6601999999999997</v>
      </c>
      <c r="C2847">
        <v>7.6898999999999997</v>
      </c>
      <c r="D2847">
        <v>7.7583000000000002</v>
      </c>
      <c r="E2847">
        <v>7.5936000000000003</v>
      </c>
      <c r="F2847" s="2">
        <v>-3.5000000000000001E-3</v>
      </c>
      <c r="G2847">
        <f t="shared" si="96"/>
        <v>3.7461494282879609E-3</v>
      </c>
      <c r="H2847">
        <f t="shared" si="97"/>
        <v>2.1689317319848272E-2</v>
      </c>
    </row>
    <row r="2848" spans="1:8" x14ac:dyDescent="0.25">
      <c r="A2848" s="1">
        <v>44151</v>
      </c>
      <c r="B2848">
        <v>7.6976000000000004</v>
      </c>
      <c r="C2848">
        <v>7.6612</v>
      </c>
      <c r="D2848">
        <v>7.7679999999999998</v>
      </c>
      <c r="E2848">
        <v>7.5919999999999996</v>
      </c>
      <c r="F2848" s="2">
        <v>4.8999999999999998E-3</v>
      </c>
      <c r="G2848">
        <f t="shared" si="96"/>
        <v>-5.2327468674933748E-3</v>
      </c>
      <c r="H2848">
        <f t="shared" si="97"/>
        <v>2.3182297154899917E-2</v>
      </c>
    </row>
    <row r="2849" spans="1:8" x14ac:dyDescent="0.25">
      <c r="A2849" s="1">
        <v>44152</v>
      </c>
      <c r="B2849">
        <v>7.6962000000000002</v>
      </c>
      <c r="C2849">
        <v>7.7015000000000002</v>
      </c>
      <c r="D2849">
        <v>7.8060999999999998</v>
      </c>
      <c r="E2849">
        <v>7.6604000000000001</v>
      </c>
      <c r="F2849" s="2">
        <v>-2.0000000000000001E-4</v>
      </c>
      <c r="G2849">
        <f t="shared" si="96"/>
        <v>1.6882678371997131E-4</v>
      </c>
      <c r="H2849">
        <f t="shared" si="97"/>
        <v>1.9019894522479208E-2</v>
      </c>
    </row>
    <row r="2850" spans="1:8" x14ac:dyDescent="0.25">
      <c r="A2850" s="1">
        <v>44153</v>
      </c>
      <c r="B2850">
        <v>7.7039999999999997</v>
      </c>
      <c r="C2850">
        <v>7.7001999999999997</v>
      </c>
      <c r="D2850">
        <v>7.7914000000000003</v>
      </c>
      <c r="E2850">
        <v>7.67</v>
      </c>
      <c r="F2850" s="2">
        <v>1E-3</v>
      </c>
      <c r="G2850">
        <f t="shared" si="96"/>
        <v>-7.5266026472887277E-4</v>
      </c>
      <c r="H2850">
        <f t="shared" si="97"/>
        <v>1.5827900912646728E-2</v>
      </c>
    </row>
    <row r="2851" spans="1:8" x14ac:dyDescent="0.25">
      <c r="A2851" s="1">
        <v>44154</v>
      </c>
      <c r="B2851">
        <v>7.5507</v>
      </c>
      <c r="C2851">
        <v>7.7060000000000004</v>
      </c>
      <c r="D2851">
        <v>7.7431000000000001</v>
      </c>
      <c r="E2851">
        <v>7.5034999999999998</v>
      </c>
      <c r="F2851" s="2">
        <v>-1.9900000000000001E-2</v>
      </c>
      <c r="G2851">
        <f t="shared" si="96"/>
        <v>2.0270359729375503E-2</v>
      </c>
      <c r="H2851">
        <f t="shared" si="97"/>
        <v>3.1931765176251119E-2</v>
      </c>
    </row>
    <row r="2852" spans="1:8" x14ac:dyDescent="0.25">
      <c r="A2852" s="1">
        <v>44155</v>
      </c>
      <c r="B2852">
        <v>7.6322999999999999</v>
      </c>
      <c r="C2852">
        <v>7.5529000000000002</v>
      </c>
      <c r="D2852">
        <v>7.7054999999999998</v>
      </c>
      <c r="E2852">
        <v>7.5258000000000003</v>
      </c>
      <c r="F2852" s="2">
        <v>1.0800000000000001E-2</v>
      </c>
      <c r="G2852">
        <f t="shared" si="96"/>
        <v>-1.1400523560209361E-2</v>
      </c>
      <c r="H2852">
        <f t="shared" si="97"/>
        <v>2.3877860161045938E-2</v>
      </c>
    </row>
    <row r="2853" spans="1:8" x14ac:dyDescent="0.25">
      <c r="A2853" s="1">
        <v>44158</v>
      </c>
      <c r="B2853">
        <v>7.8810000000000002</v>
      </c>
      <c r="C2853">
        <v>7.64</v>
      </c>
      <c r="D2853">
        <v>7.9569000000000001</v>
      </c>
      <c r="E2853">
        <v>7.6349</v>
      </c>
      <c r="F2853" s="2">
        <v>3.2599999999999997E-2</v>
      </c>
      <c r="G2853">
        <f t="shared" si="96"/>
        <v>-3.1047077922077993E-2</v>
      </c>
      <c r="H2853">
        <f t="shared" si="97"/>
        <v>4.217475016044743E-2</v>
      </c>
    </row>
    <row r="2854" spans="1:8" x14ac:dyDescent="0.25">
      <c r="A2854" s="1">
        <v>44159</v>
      </c>
      <c r="B2854">
        <v>7.9981999999999998</v>
      </c>
      <c r="C2854">
        <v>7.8848000000000003</v>
      </c>
      <c r="D2854">
        <v>8.0530000000000008</v>
      </c>
      <c r="E2854">
        <v>7.8295000000000003</v>
      </c>
      <c r="F2854" s="2">
        <v>1.49E-2</v>
      </c>
      <c r="G2854">
        <f t="shared" si="96"/>
        <v>-1.4670965484491759E-2</v>
      </c>
      <c r="H2854">
        <f t="shared" si="97"/>
        <v>2.8545884156076437E-2</v>
      </c>
    </row>
    <row r="2855" spans="1:8" x14ac:dyDescent="0.25">
      <c r="A2855" s="1">
        <v>44160</v>
      </c>
      <c r="B2855">
        <v>7.9297000000000004</v>
      </c>
      <c r="C2855">
        <v>8.0022000000000002</v>
      </c>
      <c r="D2855">
        <v>8.0172000000000008</v>
      </c>
      <c r="E2855">
        <v>7.9051</v>
      </c>
      <c r="F2855" s="2">
        <v>-8.6E-3</v>
      </c>
      <c r="G2855">
        <f t="shared" si="96"/>
        <v>8.9647085524076596E-3</v>
      </c>
      <c r="H2855">
        <f t="shared" si="97"/>
        <v>1.4180718776486162E-2</v>
      </c>
    </row>
    <row r="2856" spans="1:8" x14ac:dyDescent="0.25">
      <c r="A2856" s="1">
        <v>44161</v>
      </c>
      <c r="B2856">
        <v>7.8691000000000004</v>
      </c>
      <c r="C2856">
        <v>7.9310999999999998</v>
      </c>
      <c r="D2856">
        <v>7.9736000000000002</v>
      </c>
      <c r="E2856">
        <v>7.8456000000000001</v>
      </c>
      <c r="F2856" s="2">
        <v>-7.6E-3</v>
      </c>
      <c r="G2856">
        <f t="shared" si="96"/>
        <v>7.8276891797445115E-3</v>
      </c>
      <c r="H2856">
        <f t="shared" si="97"/>
        <v>1.631487712858164E-2</v>
      </c>
    </row>
    <row r="2857" spans="1:8" x14ac:dyDescent="0.25">
      <c r="A2857" s="1">
        <v>44162</v>
      </c>
      <c r="B2857">
        <v>7.8331999999999997</v>
      </c>
      <c r="C2857">
        <v>7.8695000000000004</v>
      </c>
      <c r="D2857">
        <v>7.8952</v>
      </c>
      <c r="E2857">
        <v>7.7613000000000003</v>
      </c>
      <c r="F2857" s="2">
        <v>-4.5999999999999999E-3</v>
      </c>
      <c r="G2857">
        <f t="shared" si="96"/>
        <v>4.3648615879417797E-3</v>
      </c>
      <c r="H2857">
        <f t="shared" si="97"/>
        <v>1.7252264440235487E-2</v>
      </c>
    </row>
    <row r="2858" spans="1:8" x14ac:dyDescent="0.25">
      <c r="A2858" s="1">
        <v>44165</v>
      </c>
      <c r="B2858">
        <v>7.8284000000000002</v>
      </c>
      <c r="C2858">
        <v>7.8353000000000002</v>
      </c>
      <c r="D2858">
        <v>7.8653000000000004</v>
      </c>
      <c r="E2858">
        <v>7.7423999999999999</v>
      </c>
      <c r="F2858" s="2">
        <v>-5.9999999999999995E-4</v>
      </c>
      <c r="G2858">
        <f t="shared" si="96"/>
        <v>3.1917066693907555E-4</v>
      </c>
      <c r="H2858">
        <f t="shared" si="97"/>
        <v>1.5873630915478464E-2</v>
      </c>
    </row>
    <row r="2859" spans="1:8" x14ac:dyDescent="0.25">
      <c r="A2859" s="1">
        <v>44166</v>
      </c>
      <c r="B2859">
        <v>7.8247999999999998</v>
      </c>
      <c r="C2859">
        <v>7.8327999999999998</v>
      </c>
      <c r="D2859">
        <v>7.9212999999999996</v>
      </c>
      <c r="E2859">
        <v>7.7961</v>
      </c>
      <c r="F2859" s="2">
        <v>-5.0000000000000001E-4</v>
      </c>
      <c r="G2859">
        <f t="shared" si="96"/>
        <v>4.8537488823604874E-4</v>
      </c>
      <c r="H2859">
        <f t="shared" si="97"/>
        <v>1.6059311707135558E-2</v>
      </c>
    </row>
    <row r="2860" spans="1:8" x14ac:dyDescent="0.25">
      <c r="A2860" s="1">
        <v>44167</v>
      </c>
      <c r="B2860">
        <v>7.8502000000000001</v>
      </c>
      <c r="C2860">
        <v>7.8289999999999997</v>
      </c>
      <c r="D2860">
        <v>7.8836000000000004</v>
      </c>
      <c r="E2860">
        <v>7.7717999999999998</v>
      </c>
      <c r="F2860" s="2">
        <v>3.2000000000000002E-3</v>
      </c>
      <c r="G2860">
        <f t="shared" si="96"/>
        <v>-2.9799806428608489E-3</v>
      </c>
      <c r="H2860">
        <f t="shared" si="97"/>
        <v>1.4385341877042714E-2</v>
      </c>
    </row>
    <row r="2861" spans="1:8" x14ac:dyDescent="0.25">
      <c r="A2861" s="1">
        <v>44168</v>
      </c>
      <c r="B2861">
        <v>7.7664999999999997</v>
      </c>
      <c r="C2861">
        <v>7.8524000000000003</v>
      </c>
      <c r="D2861">
        <v>7.9249999999999998</v>
      </c>
      <c r="E2861">
        <v>7.7496999999999998</v>
      </c>
      <c r="F2861" s="2">
        <v>-1.0699999999999999E-2</v>
      </c>
      <c r="G2861">
        <f t="shared" si="96"/>
        <v>1.009789166312919E-2</v>
      </c>
      <c r="H2861">
        <f t="shared" si="97"/>
        <v>2.262023046053396E-2</v>
      </c>
    </row>
    <row r="2862" spans="1:8" x14ac:dyDescent="0.25">
      <c r="A2862" s="1">
        <v>44169</v>
      </c>
      <c r="B2862">
        <v>7.7980999999999998</v>
      </c>
      <c r="C2862">
        <v>7.7739000000000003</v>
      </c>
      <c r="D2862">
        <v>7.8498000000000001</v>
      </c>
      <c r="E2862">
        <v>7.7477999999999998</v>
      </c>
      <c r="F2862" s="2">
        <v>4.1000000000000003E-3</v>
      </c>
      <c r="G2862">
        <f t="shared" si="96"/>
        <v>-3.7165669174281245E-3</v>
      </c>
      <c r="H2862">
        <f t="shared" si="97"/>
        <v>1.3165027491675097E-2</v>
      </c>
    </row>
    <row r="2863" spans="1:8" x14ac:dyDescent="0.25">
      <c r="A2863" s="1">
        <v>44172</v>
      </c>
      <c r="B2863">
        <v>7.7972999999999999</v>
      </c>
      <c r="C2863">
        <v>7.8029000000000002</v>
      </c>
      <c r="D2863">
        <v>7.8773999999999997</v>
      </c>
      <c r="E2863">
        <v>7.7957999999999998</v>
      </c>
      <c r="F2863" s="2">
        <v>-1E-4</v>
      </c>
      <c r="G2863">
        <f t="shared" si="96"/>
        <v>2.8202597202817717E-4</v>
      </c>
      <c r="H2863">
        <f t="shared" si="97"/>
        <v>1.0467174632494407E-2</v>
      </c>
    </row>
    <row r="2864" spans="1:8" x14ac:dyDescent="0.25">
      <c r="A2864" s="1">
        <v>44173</v>
      </c>
      <c r="B2864">
        <v>7.8055000000000003</v>
      </c>
      <c r="C2864">
        <v>7.8007</v>
      </c>
      <c r="D2864">
        <v>7.8529</v>
      </c>
      <c r="E2864">
        <v>7.7865000000000002</v>
      </c>
      <c r="F2864" s="2">
        <v>1.1000000000000001E-3</v>
      </c>
      <c r="G2864">
        <f t="shared" si="96"/>
        <v>-1.8936728296334395E-3</v>
      </c>
      <c r="H2864">
        <f t="shared" si="97"/>
        <v>8.5275797855262053E-3</v>
      </c>
    </row>
    <row r="2865" spans="1:8" x14ac:dyDescent="0.25">
      <c r="A2865" s="1">
        <v>44174</v>
      </c>
      <c r="B2865">
        <v>7.8155999999999999</v>
      </c>
      <c r="C2865">
        <v>7.8155000000000001</v>
      </c>
      <c r="D2865">
        <v>7.8524000000000003</v>
      </c>
      <c r="E2865">
        <v>7.7888999999999999</v>
      </c>
      <c r="F2865" s="2">
        <v>1.2999999999999999E-3</v>
      </c>
      <c r="G2865">
        <f t="shared" si="96"/>
        <v>-1.3799624343559152E-3</v>
      </c>
      <c r="H2865">
        <f t="shared" si="97"/>
        <v>8.152627457022216E-3</v>
      </c>
    </row>
    <row r="2866" spans="1:8" x14ac:dyDescent="0.25">
      <c r="A2866" s="1">
        <v>44175</v>
      </c>
      <c r="B2866">
        <v>7.8864000000000001</v>
      </c>
      <c r="C2866">
        <v>7.8262999999999998</v>
      </c>
      <c r="D2866">
        <v>7.9256000000000002</v>
      </c>
      <c r="E2866">
        <v>7.8163</v>
      </c>
      <c r="F2866" s="2">
        <v>9.1000000000000004E-3</v>
      </c>
      <c r="G2866">
        <f t="shared" si="96"/>
        <v>-7.3312109181771284E-3</v>
      </c>
      <c r="H2866">
        <f t="shared" si="97"/>
        <v>1.3983598377749085E-2</v>
      </c>
    </row>
    <row r="2867" spans="1:8" x14ac:dyDescent="0.25">
      <c r="A2867" s="1">
        <v>44176</v>
      </c>
      <c r="B2867">
        <v>7.8562000000000003</v>
      </c>
      <c r="C2867">
        <v>7.8841000000000001</v>
      </c>
      <c r="D2867">
        <v>8.0347000000000008</v>
      </c>
      <c r="E2867">
        <v>7.8148999999999997</v>
      </c>
      <c r="F2867" s="2">
        <v>-3.8E-3</v>
      </c>
      <c r="G2867">
        <f t="shared" si="96"/>
        <v>3.053396267223066E-3</v>
      </c>
      <c r="H2867">
        <f t="shared" si="97"/>
        <v>2.8125759766599843E-2</v>
      </c>
    </row>
    <row r="2868" spans="1:8" x14ac:dyDescent="0.25">
      <c r="A2868" s="1">
        <v>44179</v>
      </c>
      <c r="B2868">
        <v>7.8483000000000001</v>
      </c>
      <c r="C2868">
        <v>7.8601000000000001</v>
      </c>
      <c r="D2868">
        <v>7.9391999999999996</v>
      </c>
      <c r="E2868">
        <v>7.8234000000000004</v>
      </c>
      <c r="F2868" s="2">
        <v>-1E-3</v>
      </c>
      <c r="G2868">
        <f t="shared" si="96"/>
        <v>8.5313367458685063E-4</v>
      </c>
      <c r="H2868">
        <f t="shared" si="97"/>
        <v>1.4801748600352689E-2</v>
      </c>
    </row>
    <row r="2869" spans="1:8" x14ac:dyDescent="0.25">
      <c r="A2869" s="1">
        <v>44180</v>
      </c>
      <c r="B2869">
        <v>7.83</v>
      </c>
      <c r="C2869">
        <v>7.8533999999999997</v>
      </c>
      <c r="D2869">
        <v>7.8734999999999999</v>
      </c>
      <c r="E2869">
        <v>7.8113999999999999</v>
      </c>
      <c r="F2869" s="2">
        <v>-2.3E-3</v>
      </c>
      <c r="G2869">
        <f t="shared" si="96"/>
        <v>1.1983681795001795E-3</v>
      </c>
      <c r="H2869">
        <f t="shared" si="97"/>
        <v>7.9499193486442955E-3</v>
      </c>
    </row>
    <row r="2870" spans="1:8" x14ac:dyDescent="0.25">
      <c r="A2870" s="1">
        <v>44181</v>
      </c>
      <c r="B2870">
        <v>7.7949000000000002</v>
      </c>
      <c r="C2870">
        <v>7.8440000000000003</v>
      </c>
      <c r="D2870">
        <v>7.8491999999999997</v>
      </c>
      <c r="E2870">
        <v>7.7573999999999996</v>
      </c>
      <c r="F2870" s="2">
        <v>-4.4999999999999997E-3</v>
      </c>
      <c r="G2870">
        <f t="shared" si="96"/>
        <v>5.6539186399825955E-3</v>
      </c>
      <c r="H2870">
        <f t="shared" si="97"/>
        <v>1.18338618609328E-2</v>
      </c>
    </row>
    <row r="2871" spans="1:8" x14ac:dyDescent="0.25">
      <c r="A2871" s="1">
        <v>44182</v>
      </c>
      <c r="B2871">
        <v>7.6959</v>
      </c>
      <c r="C2871">
        <v>7.7999000000000001</v>
      </c>
      <c r="D2871">
        <v>7.8097000000000003</v>
      </c>
      <c r="E2871">
        <v>7.6896000000000004</v>
      </c>
      <c r="F2871" s="2">
        <v>-1.2699999999999999E-2</v>
      </c>
      <c r="G2871">
        <f t="shared" si="96"/>
        <v>1.2855640249840953E-2</v>
      </c>
      <c r="H2871">
        <f t="shared" si="97"/>
        <v>1.5618497711194322E-2</v>
      </c>
    </row>
    <row r="2872" spans="1:8" x14ac:dyDescent="0.25">
      <c r="A2872" s="1">
        <v>44183</v>
      </c>
      <c r="B2872">
        <v>7.6238999999999999</v>
      </c>
      <c r="C2872">
        <v>7.7008999999999999</v>
      </c>
      <c r="D2872">
        <v>7.7607999999999997</v>
      </c>
      <c r="E2872">
        <v>7.6123000000000003</v>
      </c>
      <c r="F2872" s="2">
        <v>-9.4000000000000004E-3</v>
      </c>
      <c r="G2872">
        <f t="shared" si="96"/>
        <v>9.1600052417769133E-3</v>
      </c>
      <c r="H2872">
        <f t="shared" si="97"/>
        <v>1.9507901685430082E-2</v>
      </c>
    </row>
    <row r="2873" spans="1:8" x14ac:dyDescent="0.25">
      <c r="A2873" s="1">
        <v>44186</v>
      </c>
      <c r="B2873">
        <v>7.6490999999999998</v>
      </c>
      <c r="C2873">
        <v>7.6310000000000002</v>
      </c>
      <c r="D2873">
        <v>7.7375999999999996</v>
      </c>
      <c r="E2873">
        <v>7.6234000000000002</v>
      </c>
      <c r="F2873" s="2">
        <v>3.3E-3</v>
      </c>
      <c r="G2873">
        <f t="shared" si="96"/>
        <v>-2.5618905706741458E-3</v>
      </c>
      <c r="H2873">
        <f t="shared" si="97"/>
        <v>1.4980192564997169E-2</v>
      </c>
    </row>
    <row r="2874" spans="1:8" x14ac:dyDescent="0.25">
      <c r="A2874" s="1">
        <v>44187</v>
      </c>
      <c r="B2874">
        <v>7.657</v>
      </c>
      <c r="C2874">
        <v>7.6505999999999998</v>
      </c>
      <c r="D2874">
        <v>7.6786000000000003</v>
      </c>
      <c r="E2874">
        <v>7.6128999999999998</v>
      </c>
      <c r="F2874" s="2">
        <v>1E-3</v>
      </c>
      <c r="G2874">
        <f t="shared" si="96"/>
        <v>-1.6442217350454047E-3</v>
      </c>
      <c r="H2874">
        <f t="shared" si="97"/>
        <v>8.6300884025799027E-3</v>
      </c>
    </row>
    <row r="2875" spans="1:8" x14ac:dyDescent="0.25">
      <c r="A2875" s="1">
        <v>44188</v>
      </c>
      <c r="B2875">
        <v>7.6360999999999999</v>
      </c>
      <c r="C2875">
        <v>7.6631999999999998</v>
      </c>
      <c r="D2875">
        <v>7.6711</v>
      </c>
      <c r="E2875">
        <v>7.6139999999999999</v>
      </c>
      <c r="F2875" s="2">
        <v>-2.7000000000000001E-3</v>
      </c>
      <c r="G2875">
        <f t="shared" si="96"/>
        <v>3.0629074059529888E-3</v>
      </c>
      <c r="H2875">
        <f t="shared" si="97"/>
        <v>7.4993433149461719E-3</v>
      </c>
    </row>
    <row r="2876" spans="1:8" x14ac:dyDescent="0.25">
      <c r="A2876" s="1">
        <v>44189</v>
      </c>
      <c r="B2876">
        <v>7.5747</v>
      </c>
      <c r="C2876">
        <v>7.6398000000000001</v>
      </c>
      <c r="D2876">
        <v>7.6757</v>
      </c>
      <c r="E2876">
        <v>7.5460000000000003</v>
      </c>
      <c r="F2876" s="2">
        <v>-8.0000000000000002E-3</v>
      </c>
      <c r="G2876">
        <f t="shared" si="96"/>
        <v>7.875885542407134E-3</v>
      </c>
      <c r="H2876">
        <f t="shared" si="97"/>
        <v>1.7187914126689598E-2</v>
      </c>
    </row>
    <row r="2877" spans="1:8" x14ac:dyDescent="0.25">
      <c r="A2877" s="1">
        <v>44190</v>
      </c>
      <c r="B2877">
        <v>7.5469999999999997</v>
      </c>
      <c r="C2877">
        <v>7.5800999999999998</v>
      </c>
      <c r="D2877">
        <v>7.6016000000000004</v>
      </c>
      <c r="E2877">
        <v>7.5305</v>
      </c>
      <c r="F2877" s="2">
        <v>-3.7000000000000002E-3</v>
      </c>
      <c r="G2877">
        <f t="shared" si="96"/>
        <v>1.1226160917110954E-3</v>
      </c>
      <c r="H2877">
        <f t="shared" si="97"/>
        <v>9.4416041431512367E-3</v>
      </c>
    </row>
    <row r="2878" spans="1:8" x14ac:dyDescent="0.25">
      <c r="A2878" s="1">
        <v>44193</v>
      </c>
      <c r="B2878">
        <v>7.4416000000000002</v>
      </c>
      <c r="C2878">
        <v>7.5716000000000001</v>
      </c>
      <c r="D2878">
        <v>7.5755999999999997</v>
      </c>
      <c r="E2878">
        <v>7.4035000000000002</v>
      </c>
      <c r="F2878" s="2">
        <v>-1.4E-2</v>
      </c>
      <c r="G2878">
        <f t="shared" si="96"/>
        <v>1.6786184298874653E-2</v>
      </c>
      <c r="H2878">
        <f t="shared" si="97"/>
        <v>2.3245762139528531E-2</v>
      </c>
    </row>
    <row r="2879" spans="1:8" x14ac:dyDescent="0.25">
      <c r="A2879" s="1">
        <v>44194</v>
      </c>
      <c r="B2879">
        <v>7.3815</v>
      </c>
      <c r="C2879">
        <v>7.4466000000000001</v>
      </c>
      <c r="D2879">
        <v>7.4804000000000004</v>
      </c>
      <c r="E2879">
        <v>7.3376999999999999</v>
      </c>
      <c r="F2879" s="2">
        <v>-8.0999999999999996E-3</v>
      </c>
      <c r="G2879">
        <f t="shared" si="96"/>
        <v>8.1364651729506892E-3</v>
      </c>
      <c r="H2879">
        <f t="shared" si="97"/>
        <v>1.9447510800387108E-2</v>
      </c>
    </row>
    <row r="2880" spans="1:8" x14ac:dyDescent="0.25">
      <c r="A2880" s="1">
        <v>44195</v>
      </c>
      <c r="B2880">
        <v>7.3773999999999997</v>
      </c>
      <c r="C2880">
        <v>7.3864999999999998</v>
      </c>
      <c r="D2880">
        <v>7.3993000000000002</v>
      </c>
      <c r="E2880">
        <v>7.3029999999999999</v>
      </c>
      <c r="F2880" s="2">
        <v>-5.9999999999999995E-4</v>
      </c>
      <c r="G2880">
        <f t="shared" si="96"/>
        <v>6.7736909842171559E-4</v>
      </c>
      <c r="H2880">
        <f t="shared" si="97"/>
        <v>1.3186361769136009E-2</v>
      </c>
    </row>
    <row r="2881" spans="1:8" x14ac:dyDescent="0.25">
      <c r="A2881" s="1">
        <v>44196</v>
      </c>
      <c r="B2881">
        <v>7.4320000000000004</v>
      </c>
      <c r="C2881">
        <v>7.3815</v>
      </c>
      <c r="D2881">
        <v>7.4983000000000004</v>
      </c>
      <c r="E2881">
        <v>7.3445</v>
      </c>
      <c r="F2881" s="2">
        <v>7.4000000000000003E-3</v>
      </c>
      <c r="G2881">
        <f t="shared" si="96"/>
        <v>-7.4760323244275452E-3</v>
      </c>
      <c r="H2881">
        <f t="shared" si="97"/>
        <v>2.0940840084416962E-2</v>
      </c>
    </row>
    <row r="2882" spans="1:8" x14ac:dyDescent="0.25">
      <c r="A2882" s="1">
        <v>44197</v>
      </c>
      <c r="B2882">
        <v>7.4371</v>
      </c>
      <c r="C2882">
        <v>7.4371</v>
      </c>
      <c r="D2882">
        <v>7.4371</v>
      </c>
      <c r="E2882">
        <v>7.4371</v>
      </c>
      <c r="F2882" s="2">
        <v>6.9999999999999999E-4</v>
      </c>
      <c r="G2882">
        <f t="shared" si="96"/>
        <v>-4.3009018453552244E-4</v>
      </c>
      <c r="H2882">
        <f t="shared" si="97"/>
        <v>0</v>
      </c>
    </row>
    <row r="2883" spans="1:8" x14ac:dyDescent="0.25">
      <c r="A2883" s="1">
        <v>44200</v>
      </c>
      <c r="B2883">
        <v>7.4198000000000004</v>
      </c>
      <c r="C2883">
        <v>7.4402999999999997</v>
      </c>
      <c r="D2883">
        <v>7.4470000000000001</v>
      </c>
      <c r="E2883">
        <v>7.3392999999999997</v>
      </c>
      <c r="F2883" s="2">
        <v>-2.3E-3</v>
      </c>
      <c r="G2883">
        <f t="shared" si="96"/>
        <v>1.8851918182674207E-3</v>
      </c>
      <c r="H2883">
        <f t="shared" si="97"/>
        <v>1.4674423991388873E-2</v>
      </c>
    </row>
    <row r="2884" spans="1:8" x14ac:dyDescent="0.25">
      <c r="A2884" s="1">
        <v>44201</v>
      </c>
      <c r="B2884">
        <v>7.3856000000000002</v>
      </c>
      <c r="C2884">
        <v>7.4263000000000003</v>
      </c>
      <c r="D2884">
        <v>7.4382000000000001</v>
      </c>
      <c r="E2884">
        <v>7.3590999999999998</v>
      </c>
      <c r="F2884" s="2">
        <v>-4.5999999999999999E-3</v>
      </c>
      <c r="G2884">
        <f t="shared" si="96"/>
        <v>5.007240198665627E-3</v>
      </c>
      <c r="H2884">
        <f t="shared" si="97"/>
        <v>1.0748596975173648E-2</v>
      </c>
    </row>
    <row r="2885" spans="1:8" x14ac:dyDescent="0.25">
      <c r="A2885" s="1">
        <v>44202</v>
      </c>
      <c r="B2885">
        <v>7.3047000000000004</v>
      </c>
      <c r="C2885">
        <v>7.3893000000000004</v>
      </c>
      <c r="D2885">
        <v>7.3973000000000004</v>
      </c>
      <c r="E2885">
        <v>7.2664</v>
      </c>
      <c r="F2885" s="2">
        <v>-1.0999999999999999E-2</v>
      </c>
      <c r="G2885">
        <f t="shared" si="96"/>
        <v>1.1304692953043129E-2</v>
      </c>
      <c r="H2885">
        <f t="shared" si="97"/>
        <v>1.8014422547616489E-2</v>
      </c>
    </row>
    <row r="2886" spans="1:8" x14ac:dyDescent="0.25">
      <c r="A2886" s="1">
        <v>44203</v>
      </c>
      <c r="B2886">
        <v>7.3148999999999997</v>
      </c>
      <c r="C2886">
        <v>7.3067000000000002</v>
      </c>
      <c r="D2886">
        <v>7.3955000000000002</v>
      </c>
      <c r="E2886">
        <v>7.2371999999999996</v>
      </c>
      <c r="F2886" s="2">
        <v>1.4E-3</v>
      </c>
      <c r="G2886">
        <f t="shared" si="96"/>
        <v>-1.8033033238158221E-3</v>
      </c>
      <c r="H2886">
        <f t="shared" si="97"/>
        <v>2.1873100093959066E-2</v>
      </c>
    </row>
    <row r="2887" spans="1:8" x14ac:dyDescent="0.25">
      <c r="A2887" s="1">
        <v>44204</v>
      </c>
      <c r="B2887">
        <v>7.3712999999999997</v>
      </c>
      <c r="C2887">
        <v>7.3198999999999996</v>
      </c>
      <c r="D2887">
        <v>7.4194000000000004</v>
      </c>
      <c r="E2887">
        <v>7.3045</v>
      </c>
      <c r="F2887" s="2">
        <v>7.7000000000000002E-3</v>
      </c>
      <c r="G2887">
        <f t="shared" si="96"/>
        <v>-5.9345972078874865E-3</v>
      </c>
      <c r="H2887">
        <f t="shared" si="97"/>
        <v>1.5730029433910664E-2</v>
      </c>
    </row>
    <row r="2888" spans="1:8" x14ac:dyDescent="0.25">
      <c r="A2888" s="1">
        <v>44207</v>
      </c>
      <c r="B2888">
        <v>7.4733000000000001</v>
      </c>
      <c r="C2888">
        <v>7.3635999999999999</v>
      </c>
      <c r="D2888">
        <v>7.5320999999999998</v>
      </c>
      <c r="E2888">
        <v>7.3585000000000003</v>
      </c>
      <c r="F2888" s="2">
        <v>1.38E-2</v>
      </c>
      <c r="G2888">
        <f t="shared" si="96"/>
        <v>-1.5443034589723355E-2</v>
      </c>
      <c r="H2888">
        <f t="shared" si="97"/>
        <v>2.3591764625942722E-2</v>
      </c>
    </row>
    <row r="2889" spans="1:8" x14ac:dyDescent="0.25">
      <c r="A2889" s="1">
        <v>44208</v>
      </c>
      <c r="B2889">
        <v>7.4481999999999999</v>
      </c>
      <c r="C2889">
        <v>7.4790999999999999</v>
      </c>
      <c r="D2889">
        <v>7.5247999999999999</v>
      </c>
      <c r="E2889">
        <v>7.4194000000000004</v>
      </c>
      <c r="F2889" s="2">
        <v>-3.3999999999999998E-3</v>
      </c>
      <c r="G2889">
        <f t="shared" si="96"/>
        <v>3.5019455252917708E-3</v>
      </c>
      <c r="H2889">
        <f t="shared" si="97"/>
        <v>1.4206000485214369E-2</v>
      </c>
    </row>
    <row r="2890" spans="1:8" x14ac:dyDescent="0.25">
      <c r="A2890" s="1">
        <v>44209</v>
      </c>
      <c r="B2890">
        <v>7.3933999999999997</v>
      </c>
      <c r="C2890">
        <v>7.4530000000000003</v>
      </c>
      <c r="D2890">
        <v>7.4775999999999998</v>
      </c>
      <c r="E2890">
        <v>7.3860999999999999</v>
      </c>
      <c r="F2890" s="2">
        <v>-7.4000000000000003E-3</v>
      </c>
      <c r="G2890">
        <f t="shared" si="96"/>
        <v>6.9716540114033209E-3</v>
      </c>
      <c r="H2890">
        <f t="shared" si="97"/>
        <v>1.2388134468799491E-2</v>
      </c>
    </row>
    <row r="2891" spans="1:8" x14ac:dyDescent="0.25">
      <c r="A2891" s="1">
        <v>44210</v>
      </c>
      <c r="B2891">
        <v>7.3699000000000003</v>
      </c>
      <c r="C2891">
        <v>7.4013999999999998</v>
      </c>
      <c r="D2891">
        <v>7.4640000000000004</v>
      </c>
      <c r="E2891">
        <v>7.3494000000000002</v>
      </c>
      <c r="F2891" s="2">
        <v>-3.2000000000000002E-3</v>
      </c>
      <c r="G2891">
        <f t="shared" si="96"/>
        <v>5.4200910140595505E-3</v>
      </c>
      <c r="H2891">
        <f t="shared" si="97"/>
        <v>1.5593109641603431E-2</v>
      </c>
    </row>
    <row r="2892" spans="1:8" x14ac:dyDescent="0.25">
      <c r="A2892" s="1">
        <v>44211</v>
      </c>
      <c r="B2892">
        <v>7.4733000000000001</v>
      </c>
      <c r="C2892">
        <v>7.3615000000000004</v>
      </c>
      <c r="D2892">
        <v>7.5178000000000003</v>
      </c>
      <c r="E2892">
        <v>7.3494999999999999</v>
      </c>
      <c r="F2892" s="2">
        <v>1.4E-2</v>
      </c>
      <c r="G2892">
        <f t="shared" ref="G2892:G2955" si="98">(C2892-C2893)/C2893</f>
        <v>-1.4907198008805111E-2</v>
      </c>
      <c r="H2892">
        <f t="shared" ref="H2892:H2955" si="99">(D2892-E2892)/E2892</f>
        <v>2.2899516973943851E-2</v>
      </c>
    </row>
    <row r="2893" spans="1:8" x14ac:dyDescent="0.25">
      <c r="A2893" s="1">
        <v>44214</v>
      </c>
      <c r="B2893">
        <v>7.4767999999999999</v>
      </c>
      <c r="C2893">
        <v>7.4729000000000001</v>
      </c>
      <c r="D2893">
        <v>7.5458999999999996</v>
      </c>
      <c r="E2893">
        <v>7.4550999999999998</v>
      </c>
      <c r="F2893" s="2">
        <v>5.0000000000000001E-4</v>
      </c>
      <c r="G2893">
        <f t="shared" si="98"/>
        <v>-1.1895533160468986E-3</v>
      </c>
      <c r="H2893">
        <f t="shared" si="99"/>
        <v>1.2179581762820052E-2</v>
      </c>
    </row>
    <row r="2894" spans="1:8" x14ac:dyDescent="0.25">
      <c r="A2894" s="1">
        <v>44215</v>
      </c>
      <c r="B2894">
        <v>7.4691000000000001</v>
      </c>
      <c r="C2894">
        <v>7.4817999999999998</v>
      </c>
      <c r="D2894">
        <v>7.4913999999999996</v>
      </c>
      <c r="E2894">
        <v>7.4132999999999996</v>
      </c>
      <c r="F2894" s="2">
        <v>-1E-3</v>
      </c>
      <c r="G2894">
        <f t="shared" si="98"/>
        <v>6.4196870402560802E-4</v>
      </c>
      <c r="H2894">
        <f t="shared" si="99"/>
        <v>1.0535119312586846E-2</v>
      </c>
    </row>
    <row r="2895" spans="1:8" x14ac:dyDescent="0.25">
      <c r="A2895" s="1">
        <v>44216</v>
      </c>
      <c r="B2895">
        <v>7.4169</v>
      </c>
      <c r="C2895">
        <v>7.4770000000000003</v>
      </c>
      <c r="D2895">
        <v>7.4888000000000003</v>
      </c>
      <c r="E2895">
        <v>7.3845999999999998</v>
      </c>
      <c r="F2895" s="2">
        <v>-7.0000000000000001E-3</v>
      </c>
      <c r="G2895">
        <f t="shared" si="98"/>
        <v>7.6683602646865434E-3</v>
      </c>
      <c r="H2895">
        <f t="shared" si="99"/>
        <v>1.4110446063429368E-2</v>
      </c>
    </row>
    <row r="2896" spans="1:8" x14ac:dyDescent="0.25">
      <c r="A2896" s="1">
        <v>44217</v>
      </c>
      <c r="B2896">
        <v>7.3635999999999999</v>
      </c>
      <c r="C2896">
        <v>7.4200999999999997</v>
      </c>
      <c r="D2896">
        <v>7.4291999999999998</v>
      </c>
      <c r="E2896">
        <v>7.3440000000000003</v>
      </c>
      <c r="F2896" s="2">
        <v>-7.1999999999999998E-3</v>
      </c>
      <c r="G2896">
        <f t="shared" si="98"/>
        <v>7.016448618424544E-3</v>
      </c>
      <c r="H2896">
        <f t="shared" si="99"/>
        <v>1.1601307189542415E-2</v>
      </c>
    </row>
    <row r="2897" spans="1:8" x14ac:dyDescent="0.25">
      <c r="A2897" s="1">
        <v>44218</v>
      </c>
      <c r="B2897">
        <v>7.4105999999999996</v>
      </c>
      <c r="C2897">
        <v>7.3684000000000003</v>
      </c>
      <c r="D2897">
        <v>7.4459999999999997</v>
      </c>
      <c r="E2897">
        <v>7.3643000000000001</v>
      </c>
      <c r="F2897" s="2">
        <v>6.4000000000000003E-3</v>
      </c>
      <c r="G2897">
        <f t="shared" si="98"/>
        <v>-6.2443524350276561E-3</v>
      </c>
      <c r="H2897">
        <f t="shared" si="99"/>
        <v>1.1094061893187358E-2</v>
      </c>
    </row>
    <row r="2898" spans="1:8" x14ac:dyDescent="0.25">
      <c r="A2898" s="1">
        <v>44221</v>
      </c>
      <c r="B2898">
        <v>7.4039999999999999</v>
      </c>
      <c r="C2898">
        <v>7.4146999999999998</v>
      </c>
      <c r="D2898">
        <v>7.4309000000000003</v>
      </c>
      <c r="E2898">
        <v>7.3624000000000001</v>
      </c>
      <c r="F2898" s="2">
        <v>-8.9999999999999998E-4</v>
      </c>
      <c r="G2898">
        <f t="shared" si="98"/>
        <v>1.1071356241138918E-3</v>
      </c>
      <c r="H2898">
        <f t="shared" si="99"/>
        <v>9.3040312941432453E-3</v>
      </c>
    </row>
    <row r="2899" spans="1:8" x14ac:dyDescent="0.25">
      <c r="A2899" s="1">
        <v>44222</v>
      </c>
      <c r="B2899">
        <v>7.3429000000000002</v>
      </c>
      <c r="C2899">
        <v>7.4065000000000003</v>
      </c>
      <c r="D2899">
        <v>7.4375999999999998</v>
      </c>
      <c r="E2899">
        <v>7.3289999999999997</v>
      </c>
      <c r="F2899" s="2">
        <v>-8.3000000000000001E-3</v>
      </c>
      <c r="G2899">
        <f t="shared" si="98"/>
        <v>8.1946013639519252E-3</v>
      </c>
      <c r="H2899">
        <f t="shared" si="99"/>
        <v>1.4817846909537458E-2</v>
      </c>
    </row>
    <row r="2900" spans="1:8" x14ac:dyDescent="0.25">
      <c r="A2900" s="1">
        <v>44223</v>
      </c>
      <c r="B2900">
        <v>7.3917999999999999</v>
      </c>
      <c r="C2900">
        <v>7.3463000000000003</v>
      </c>
      <c r="D2900">
        <v>7.4165999999999999</v>
      </c>
      <c r="E2900">
        <v>7.3356000000000003</v>
      </c>
      <c r="F2900" s="2">
        <v>6.7000000000000002E-3</v>
      </c>
      <c r="G2900">
        <f t="shared" si="98"/>
        <v>-6.6526942059360302E-3</v>
      </c>
      <c r="H2900">
        <f t="shared" si="99"/>
        <v>1.1042041550793325E-2</v>
      </c>
    </row>
    <row r="2901" spans="1:8" x14ac:dyDescent="0.25">
      <c r="A2901" s="1">
        <v>44224</v>
      </c>
      <c r="B2901">
        <v>7.3323999999999998</v>
      </c>
      <c r="C2901">
        <v>7.3955000000000002</v>
      </c>
      <c r="D2901">
        <v>7.4364999999999997</v>
      </c>
      <c r="E2901">
        <v>7.3262</v>
      </c>
      <c r="F2901" s="2">
        <v>-8.0000000000000002E-3</v>
      </c>
      <c r="G2901">
        <f t="shared" si="98"/>
        <v>7.1496663489037469E-3</v>
      </c>
      <c r="H2901">
        <f t="shared" si="99"/>
        <v>1.5055554038928724E-2</v>
      </c>
    </row>
    <row r="2902" spans="1:8" x14ac:dyDescent="0.25">
      <c r="A2902" s="1">
        <v>44225</v>
      </c>
      <c r="B2902">
        <v>7.3098999999999998</v>
      </c>
      <c r="C2902">
        <v>7.343</v>
      </c>
      <c r="D2902">
        <v>7.391</v>
      </c>
      <c r="E2902">
        <v>7.2694999999999999</v>
      </c>
      <c r="F2902" s="2">
        <v>-3.0999999999999999E-3</v>
      </c>
      <c r="G2902">
        <f t="shared" si="98"/>
        <v>3.8140285163565518E-3</v>
      </c>
      <c r="H2902">
        <f t="shared" si="99"/>
        <v>1.671366668959353E-2</v>
      </c>
    </row>
    <row r="2903" spans="1:8" x14ac:dyDescent="0.25">
      <c r="A2903" s="1">
        <v>44228</v>
      </c>
      <c r="B2903">
        <v>7.1882999999999999</v>
      </c>
      <c r="C2903">
        <v>7.3151000000000002</v>
      </c>
      <c r="D2903">
        <v>7.3177000000000003</v>
      </c>
      <c r="E2903">
        <v>7.1557000000000004</v>
      </c>
      <c r="F2903" s="2">
        <v>-1.66E-2</v>
      </c>
      <c r="G2903">
        <f t="shared" si="98"/>
        <v>1.711624026696329E-2</v>
      </c>
      <c r="H2903">
        <f t="shared" si="99"/>
        <v>2.263929454840196E-2</v>
      </c>
    </row>
    <row r="2904" spans="1:8" x14ac:dyDescent="0.25">
      <c r="A2904" s="1">
        <v>44229</v>
      </c>
      <c r="B2904">
        <v>7.1917</v>
      </c>
      <c r="C2904">
        <v>7.1920000000000002</v>
      </c>
      <c r="D2904">
        <v>7.2042000000000002</v>
      </c>
      <c r="E2904">
        <v>7.0850999999999997</v>
      </c>
      <c r="F2904" s="2">
        <v>5.0000000000000001E-4</v>
      </c>
      <c r="G2904">
        <f t="shared" si="98"/>
        <v>-6.5307710478409607E-4</v>
      </c>
      <c r="H2904">
        <f t="shared" si="99"/>
        <v>1.6809925053986596E-2</v>
      </c>
    </row>
    <row r="2905" spans="1:8" x14ac:dyDescent="0.25">
      <c r="A2905" s="1">
        <v>44230</v>
      </c>
      <c r="B2905">
        <v>7.157</v>
      </c>
      <c r="C2905">
        <v>7.1966999999999999</v>
      </c>
      <c r="D2905">
        <v>7.2058</v>
      </c>
      <c r="E2905">
        <v>7.1197999999999997</v>
      </c>
      <c r="F2905" s="2">
        <v>-4.7999999999999996E-3</v>
      </c>
      <c r="G2905">
        <f t="shared" si="98"/>
        <v>4.7888975762314309E-3</v>
      </c>
      <c r="H2905">
        <f t="shared" si="99"/>
        <v>1.207899098289282E-2</v>
      </c>
    </row>
    <row r="2906" spans="1:8" x14ac:dyDescent="0.25">
      <c r="A2906" s="1">
        <v>44231</v>
      </c>
      <c r="B2906">
        <v>7.1333000000000002</v>
      </c>
      <c r="C2906">
        <v>7.1623999999999999</v>
      </c>
      <c r="D2906">
        <v>7.1836000000000002</v>
      </c>
      <c r="E2906">
        <v>7.0952000000000002</v>
      </c>
      <c r="F2906" s="2">
        <v>-3.3E-3</v>
      </c>
      <c r="G2906">
        <f t="shared" si="98"/>
        <v>3.5167360206240627E-3</v>
      </c>
      <c r="H2906">
        <f t="shared" si="99"/>
        <v>1.2459127297327776E-2</v>
      </c>
    </row>
    <row r="2907" spans="1:8" x14ac:dyDescent="0.25">
      <c r="A2907" s="1">
        <v>44232</v>
      </c>
      <c r="B2907">
        <v>7.0488</v>
      </c>
      <c r="C2907">
        <v>7.1372999999999998</v>
      </c>
      <c r="D2907">
        <v>7.1492000000000004</v>
      </c>
      <c r="E2907">
        <v>7.0289000000000001</v>
      </c>
      <c r="F2907" s="2">
        <v>-1.18E-2</v>
      </c>
      <c r="G2907">
        <f t="shared" si="98"/>
        <v>1.0934689310349639E-2</v>
      </c>
      <c r="H2907">
        <f t="shared" si="99"/>
        <v>1.7115053564569178E-2</v>
      </c>
    </row>
    <row r="2908" spans="1:8" x14ac:dyDescent="0.25">
      <c r="A2908" s="1">
        <v>44235</v>
      </c>
      <c r="B2908">
        <v>7.0670999999999999</v>
      </c>
      <c r="C2908">
        <v>7.0601000000000003</v>
      </c>
      <c r="D2908">
        <v>7.1256000000000004</v>
      </c>
      <c r="E2908">
        <v>7.0237999999999996</v>
      </c>
      <c r="F2908" s="2">
        <v>2.5999999999999999E-3</v>
      </c>
      <c r="G2908">
        <f t="shared" si="98"/>
        <v>-1.5838671814234519E-3</v>
      </c>
      <c r="H2908">
        <f t="shared" si="99"/>
        <v>1.4493578974344484E-2</v>
      </c>
    </row>
    <row r="2909" spans="1:8" x14ac:dyDescent="0.25">
      <c r="A2909" s="1">
        <v>44236</v>
      </c>
      <c r="B2909">
        <v>7.0580999999999996</v>
      </c>
      <c r="C2909">
        <v>7.0712999999999999</v>
      </c>
      <c r="D2909">
        <v>7.1451000000000002</v>
      </c>
      <c r="E2909">
        <v>7.0612000000000004</v>
      </c>
      <c r="F2909" s="2">
        <v>-1.2999999999999999E-3</v>
      </c>
      <c r="G2909">
        <f t="shared" si="98"/>
        <v>8.2089024131339679E-4</v>
      </c>
      <c r="H2909">
        <f t="shared" si="99"/>
        <v>1.1881833116184197E-2</v>
      </c>
    </row>
    <row r="2910" spans="1:8" x14ac:dyDescent="0.25">
      <c r="A2910" s="1">
        <v>44237</v>
      </c>
      <c r="B2910">
        <v>7.0528000000000004</v>
      </c>
      <c r="C2910">
        <v>7.0655000000000001</v>
      </c>
      <c r="D2910">
        <v>7.0890000000000004</v>
      </c>
      <c r="E2910">
        <v>7.0288000000000004</v>
      </c>
      <c r="F2910" s="2">
        <v>-8.0000000000000004E-4</v>
      </c>
      <c r="G2910">
        <f t="shared" si="98"/>
        <v>5.097778218327209E-4</v>
      </c>
      <c r="H2910">
        <f t="shared" si="99"/>
        <v>8.5647621215570267E-3</v>
      </c>
    </row>
    <row r="2911" spans="1:8" x14ac:dyDescent="0.25">
      <c r="A2911" s="1">
        <v>44238</v>
      </c>
      <c r="B2911">
        <v>7.0235000000000003</v>
      </c>
      <c r="C2911">
        <v>7.0618999999999996</v>
      </c>
      <c r="D2911">
        <v>7.0717999999999996</v>
      </c>
      <c r="E2911">
        <v>7.0052000000000003</v>
      </c>
      <c r="F2911" s="2">
        <v>-4.1999999999999997E-3</v>
      </c>
      <c r="G2911">
        <f t="shared" si="98"/>
        <v>5.5675798826678056E-3</v>
      </c>
      <c r="H2911">
        <f t="shared" si="99"/>
        <v>9.5072232056185868E-3</v>
      </c>
    </row>
    <row r="2912" spans="1:8" x14ac:dyDescent="0.25">
      <c r="A2912" s="1">
        <v>44239</v>
      </c>
      <c r="B2912">
        <v>7.0319000000000003</v>
      </c>
      <c r="C2912">
        <v>7.0228000000000002</v>
      </c>
      <c r="D2912">
        <v>7.0544000000000002</v>
      </c>
      <c r="E2912">
        <v>7.0038</v>
      </c>
      <c r="F2912" s="2">
        <v>1.1999999999999999E-3</v>
      </c>
      <c r="G2912">
        <f t="shared" si="98"/>
        <v>-1.8051311207447534E-3</v>
      </c>
      <c r="H2912">
        <f t="shared" si="99"/>
        <v>7.2246494759987722E-3</v>
      </c>
    </row>
    <row r="2913" spans="1:8" x14ac:dyDescent="0.25">
      <c r="A2913" s="1">
        <v>44242</v>
      </c>
      <c r="B2913">
        <v>6.9584000000000001</v>
      </c>
      <c r="C2913">
        <v>7.0354999999999999</v>
      </c>
      <c r="D2913">
        <v>7.0385999999999997</v>
      </c>
      <c r="E2913">
        <v>6.9428000000000001</v>
      </c>
      <c r="F2913" s="2">
        <v>-1.0500000000000001E-2</v>
      </c>
      <c r="G2913">
        <f t="shared" si="98"/>
        <v>1.0049529825568917E-2</v>
      </c>
      <c r="H2913">
        <f t="shared" si="99"/>
        <v>1.3798467477098529E-2</v>
      </c>
    </row>
    <row r="2914" spans="1:8" x14ac:dyDescent="0.25">
      <c r="A2914" s="1">
        <v>44243</v>
      </c>
      <c r="B2914">
        <v>6.9863</v>
      </c>
      <c r="C2914">
        <v>6.9654999999999996</v>
      </c>
      <c r="D2914">
        <v>7.0213000000000001</v>
      </c>
      <c r="E2914">
        <v>6.8883000000000001</v>
      </c>
      <c r="F2914" s="2">
        <v>4.0000000000000001E-3</v>
      </c>
      <c r="G2914">
        <f t="shared" si="98"/>
        <v>-3.9040155588605887E-3</v>
      </c>
      <c r="H2914">
        <f t="shared" si="99"/>
        <v>1.9308102144215553E-2</v>
      </c>
    </row>
    <row r="2915" spans="1:8" x14ac:dyDescent="0.25">
      <c r="A2915" s="1">
        <v>44244</v>
      </c>
      <c r="B2915">
        <v>6.9687000000000001</v>
      </c>
      <c r="C2915">
        <v>6.9927999999999999</v>
      </c>
      <c r="D2915">
        <v>7.0602999999999998</v>
      </c>
      <c r="E2915">
        <v>6.9565000000000001</v>
      </c>
      <c r="F2915" s="2">
        <v>-2.5000000000000001E-3</v>
      </c>
      <c r="G2915">
        <f t="shared" si="98"/>
        <v>3.1272414287763332E-3</v>
      </c>
      <c r="H2915">
        <f t="shared" si="99"/>
        <v>1.4921296629051919E-2</v>
      </c>
    </row>
    <row r="2916" spans="1:8" x14ac:dyDescent="0.25">
      <c r="A2916" s="1">
        <v>44245</v>
      </c>
      <c r="B2916">
        <v>6.9583000000000004</v>
      </c>
      <c r="C2916">
        <v>6.9710000000000001</v>
      </c>
      <c r="D2916">
        <v>7.0118</v>
      </c>
      <c r="E2916">
        <v>6.9200999999999997</v>
      </c>
      <c r="F2916" s="2">
        <v>-1.5E-3</v>
      </c>
      <c r="G2916">
        <f t="shared" si="98"/>
        <v>-1.2908963123390739E-4</v>
      </c>
      <c r="H2916">
        <f t="shared" si="99"/>
        <v>1.3251253594601284E-2</v>
      </c>
    </row>
    <row r="2917" spans="1:8" x14ac:dyDescent="0.25">
      <c r="A2917" s="1">
        <v>44246</v>
      </c>
      <c r="B2917">
        <v>6.9587000000000003</v>
      </c>
      <c r="C2917">
        <v>6.9718999999999998</v>
      </c>
      <c r="D2917">
        <v>7.0086000000000004</v>
      </c>
      <c r="E2917">
        <v>6.9459999999999997</v>
      </c>
      <c r="F2917" s="2">
        <v>1E-4</v>
      </c>
      <c r="G2917">
        <f t="shared" si="98"/>
        <v>1.177534931142861E-3</v>
      </c>
      <c r="H2917">
        <f t="shared" si="99"/>
        <v>9.0123812266053351E-3</v>
      </c>
    </row>
    <row r="2918" spans="1:8" x14ac:dyDescent="0.25">
      <c r="A2918" s="1">
        <v>44249</v>
      </c>
      <c r="B2918">
        <v>7.0144000000000002</v>
      </c>
      <c r="C2918">
        <v>6.9637000000000002</v>
      </c>
      <c r="D2918">
        <v>7.0925000000000002</v>
      </c>
      <c r="E2918">
        <v>6.9576000000000002</v>
      </c>
      <c r="F2918" s="2">
        <v>8.0000000000000002E-3</v>
      </c>
      <c r="G2918">
        <f t="shared" si="98"/>
        <v>-8.0340735886953191E-3</v>
      </c>
      <c r="H2918">
        <f t="shared" si="99"/>
        <v>1.9388869725192596E-2</v>
      </c>
    </row>
    <row r="2919" spans="1:8" x14ac:dyDescent="0.25">
      <c r="A2919" s="1">
        <v>44250</v>
      </c>
      <c r="B2919">
        <v>7.1020000000000003</v>
      </c>
      <c r="C2919">
        <v>7.0201000000000002</v>
      </c>
      <c r="D2919">
        <v>7.1177999999999999</v>
      </c>
      <c r="E2919">
        <v>7.0018000000000002</v>
      </c>
      <c r="F2919" s="2">
        <v>1.2500000000000001E-2</v>
      </c>
      <c r="G2919">
        <f t="shared" si="98"/>
        <v>-1.2199583497495295E-2</v>
      </c>
      <c r="H2919">
        <f t="shared" si="99"/>
        <v>1.6567168442400478E-2</v>
      </c>
    </row>
    <row r="2920" spans="1:8" x14ac:dyDescent="0.25">
      <c r="A2920" s="1">
        <v>44251</v>
      </c>
      <c r="B2920">
        <v>7.1647999999999996</v>
      </c>
      <c r="C2920">
        <v>7.1067999999999998</v>
      </c>
      <c r="D2920">
        <v>7.2527999999999997</v>
      </c>
      <c r="E2920">
        <v>7.0720999999999998</v>
      </c>
      <c r="F2920" s="2">
        <v>8.8000000000000005E-3</v>
      </c>
      <c r="G2920">
        <f t="shared" si="98"/>
        <v>-8.5932704648178562E-3</v>
      </c>
      <c r="H2920">
        <f t="shared" si="99"/>
        <v>2.555110928861298E-2</v>
      </c>
    </row>
    <row r="2921" spans="1:8" x14ac:dyDescent="0.25">
      <c r="A2921" s="1">
        <v>44252</v>
      </c>
      <c r="B2921">
        <v>7.3345000000000002</v>
      </c>
      <c r="C2921">
        <v>7.1684000000000001</v>
      </c>
      <c r="D2921">
        <v>7.4459999999999997</v>
      </c>
      <c r="E2921">
        <v>7.1538000000000004</v>
      </c>
      <c r="F2921" s="2">
        <v>2.3699999999999999E-2</v>
      </c>
      <c r="G2921">
        <f t="shared" si="98"/>
        <v>-2.3618186275845159E-2</v>
      </c>
      <c r="H2921">
        <f t="shared" si="99"/>
        <v>4.0845424809192225E-2</v>
      </c>
    </row>
    <row r="2922" spans="1:8" x14ac:dyDescent="0.25">
      <c r="A2922" s="1">
        <v>44253</v>
      </c>
      <c r="B2922">
        <v>7.4226000000000001</v>
      </c>
      <c r="C2922">
        <v>7.3418000000000001</v>
      </c>
      <c r="D2922">
        <v>7.4924999999999997</v>
      </c>
      <c r="E2922">
        <v>7.2979000000000003</v>
      </c>
      <c r="F2922" s="2">
        <v>1.2E-2</v>
      </c>
      <c r="G2922">
        <f t="shared" si="98"/>
        <v>-1.1458347358924953E-2</v>
      </c>
      <c r="H2922">
        <f t="shared" si="99"/>
        <v>2.6665205058989495E-2</v>
      </c>
    </row>
    <row r="2923" spans="1:8" x14ac:dyDescent="0.25">
      <c r="A2923" s="1">
        <v>44256</v>
      </c>
      <c r="B2923">
        <v>7.2769000000000004</v>
      </c>
      <c r="C2923">
        <v>7.4268999999999998</v>
      </c>
      <c r="D2923">
        <v>7.4295999999999998</v>
      </c>
      <c r="E2923">
        <v>7.2180999999999997</v>
      </c>
      <c r="F2923" s="2">
        <v>-1.9599999999999999E-2</v>
      </c>
      <c r="G2923">
        <f t="shared" si="98"/>
        <v>1.8974837417336677E-2</v>
      </c>
      <c r="H2923">
        <f t="shared" si="99"/>
        <v>2.9301339687729463E-2</v>
      </c>
    </row>
    <row r="2924" spans="1:8" x14ac:dyDescent="0.25">
      <c r="A2924" s="1">
        <v>44257</v>
      </c>
      <c r="B2924">
        <v>7.3472</v>
      </c>
      <c r="C2924">
        <v>7.2885999999999997</v>
      </c>
      <c r="D2924">
        <v>7.4230999999999998</v>
      </c>
      <c r="E2924">
        <v>7.2740999999999998</v>
      </c>
      <c r="F2924" s="2">
        <v>9.7000000000000003E-3</v>
      </c>
      <c r="G2924">
        <f t="shared" si="98"/>
        <v>-8.6504719675743452E-3</v>
      </c>
      <c r="H2924">
        <f t="shared" si="99"/>
        <v>2.0483633714136459E-2</v>
      </c>
    </row>
    <row r="2925" spans="1:8" x14ac:dyDescent="0.25">
      <c r="A2925" s="1">
        <v>44258</v>
      </c>
      <c r="B2925">
        <v>7.4565000000000001</v>
      </c>
      <c r="C2925">
        <v>7.3521999999999998</v>
      </c>
      <c r="D2925">
        <v>7.5008999999999997</v>
      </c>
      <c r="E2925">
        <v>7.2904999999999998</v>
      </c>
      <c r="F2925" s="2">
        <v>1.49E-2</v>
      </c>
      <c r="G2925">
        <f t="shared" si="98"/>
        <v>-1.46881449516203E-2</v>
      </c>
      <c r="H2925">
        <f t="shared" si="99"/>
        <v>2.885947465880254E-2</v>
      </c>
    </row>
    <row r="2926" spans="1:8" x14ac:dyDescent="0.25">
      <c r="A2926" s="1">
        <v>44259</v>
      </c>
      <c r="B2926">
        <v>7.4988999999999999</v>
      </c>
      <c r="C2926">
        <v>7.4618000000000002</v>
      </c>
      <c r="D2926">
        <v>7.5833000000000004</v>
      </c>
      <c r="E2926">
        <v>7.4010999999999996</v>
      </c>
      <c r="F2926" s="2">
        <v>5.7000000000000002E-3</v>
      </c>
      <c r="G2926">
        <f t="shared" si="98"/>
        <v>-6.1401989903967858E-3</v>
      </c>
      <c r="H2926">
        <f t="shared" si="99"/>
        <v>2.4617962194808989E-2</v>
      </c>
    </row>
    <row r="2927" spans="1:8" x14ac:dyDescent="0.25">
      <c r="A2927" s="1">
        <v>44260</v>
      </c>
      <c r="B2927">
        <v>7.5347999999999997</v>
      </c>
      <c r="C2927">
        <v>7.5079000000000002</v>
      </c>
      <c r="D2927">
        <v>7.5856000000000003</v>
      </c>
      <c r="E2927">
        <v>7.4668000000000001</v>
      </c>
      <c r="F2927" s="2">
        <v>4.7999999999999996E-3</v>
      </c>
      <c r="G2927">
        <f t="shared" si="98"/>
        <v>-3.9931016184664384E-3</v>
      </c>
      <c r="H2927">
        <f t="shared" si="99"/>
        <v>1.5910430170889837E-2</v>
      </c>
    </row>
    <row r="2928" spans="1:8" x14ac:dyDescent="0.25">
      <c r="A2928" s="1">
        <v>44263</v>
      </c>
      <c r="B2928">
        <v>7.7698</v>
      </c>
      <c r="C2928">
        <v>7.5380000000000003</v>
      </c>
      <c r="D2928">
        <v>7.7857000000000003</v>
      </c>
      <c r="E2928">
        <v>7.5095000000000001</v>
      </c>
      <c r="F2928" s="2">
        <v>3.1199999999999999E-2</v>
      </c>
      <c r="G2928">
        <f t="shared" si="98"/>
        <v>-2.8169922000902431E-2</v>
      </c>
      <c r="H2928">
        <f t="shared" si="99"/>
        <v>3.6780078567148308E-2</v>
      </c>
    </row>
    <row r="2929" spans="1:8" x14ac:dyDescent="0.25">
      <c r="A2929" s="1">
        <v>44264</v>
      </c>
      <c r="B2929">
        <v>7.6116000000000001</v>
      </c>
      <c r="C2929">
        <v>7.7565</v>
      </c>
      <c r="D2929">
        <v>7.7861000000000002</v>
      </c>
      <c r="E2929">
        <v>7.5861999999999998</v>
      </c>
      <c r="F2929" s="2">
        <v>-2.0400000000000001E-2</v>
      </c>
      <c r="G2929">
        <f t="shared" si="98"/>
        <v>1.8314296967309959E-2</v>
      </c>
      <c r="H2929">
        <f t="shared" si="99"/>
        <v>2.6350478500435055E-2</v>
      </c>
    </row>
    <row r="2930" spans="1:8" x14ac:dyDescent="0.25">
      <c r="A2930" s="1">
        <v>44265</v>
      </c>
      <c r="B2930">
        <v>7.4973999999999998</v>
      </c>
      <c r="C2930">
        <v>7.617</v>
      </c>
      <c r="D2930">
        <v>7.6707000000000001</v>
      </c>
      <c r="E2930">
        <v>7.4912000000000001</v>
      </c>
      <c r="F2930" s="2">
        <v>-1.4999999999999999E-2</v>
      </c>
      <c r="G2930">
        <f t="shared" si="98"/>
        <v>1.5464604719370705E-2</v>
      </c>
      <c r="H2930">
        <f t="shared" si="99"/>
        <v>2.3961448099102948E-2</v>
      </c>
    </row>
    <row r="2931" spans="1:8" x14ac:dyDescent="0.25">
      <c r="A2931" s="1">
        <v>44266</v>
      </c>
      <c r="B2931">
        <v>7.4611999999999998</v>
      </c>
      <c r="C2931">
        <v>7.5010000000000003</v>
      </c>
      <c r="D2931">
        <v>7.5601000000000003</v>
      </c>
      <c r="E2931">
        <v>7.4269999999999996</v>
      </c>
      <c r="F2931" s="2">
        <v>-4.7999999999999996E-3</v>
      </c>
      <c r="G2931">
        <f t="shared" si="98"/>
        <v>2.7404585254996571E-3</v>
      </c>
      <c r="H2931">
        <f t="shared" si="99"/>
        <v>1.7921098693954581E-2</v>
      </c>
    </row>
    <row r="2932" spans="1:8" x14ac:dyDescent="0.25">
      <c r="A2932" s="1">
        <v>44267</v>
      </c>
      <c r="B2932">
        <v>7.5586000000000002</v>
      </c>
      <c r="C2932">
        <v>7.4805000000000001</v>
      </c>
      <c r="D2932">
        <v>7.6231</v>
      </c>
      <c r="E2932">
        <v>7.4691000000000001</v>
      </c>
      <c r="F2932" s="2">
        <v>1.3100000000000001E-2</v>
      </c>
      <c r="G2932">
        <f t="shared" si="98"/>
        <v>-1.0973755536458013E-2</v>
      </c>
      <c r="H2932">
        <f t="shared" si="99"/>
        <v>2.0618280649609712E-2</v>
      </c>
    </row>
    <row r="2933" spans="1:8" x14ac:dyDescent="0.25">
      <c r="A2933" s="1">
        <v>44270</v>
      </c>
      <c r="B2933">
        <v>7.5316000000000001</v>
      </c>
      <c r="C2933">
        <v>7.5635000000000003</v>
      </c>
      <c r="D2933">
        <v>7.6212</v>
      </c>
      <c r="E2933">
        <v>7.4954999999999998</v>
      </c>
      <c r="F2933" s="2">
        <v>-3.5999999999999999E-3</v>
      </c>
      <c r="G2933">
        <f t="shared" si="98"/>
        <v>3.4094828729868795E-3</v>
      </c>
      <c r="H2933">
        <f t="shared" si="99"/>
        <v>1.6770062037222352E-2</v>
      </c>
    </row>
    <row r="2934" spans="1:8" x14ac:dyDescent="0.25">
      <c r="A2934" s="1">
        <v>44271</v>
      </c>
      <c r="B2934">
        <v>7.4907000000000004</v>
      </c>
      <c r="C2934">
        <v>7.5377999999999998</v>
      </c>
      <c r="D2934">
        <v>7.5547000000000004</v>
      </c>
      <c r="E2934">
        <v>7.4645000000000001</v>
      </c>
      <c r="F2934" s="2">
        <v>-5.4000000000000003E-3</v>
      </c>
      <c r="G2934">
        <f t="shared" si="98"/>
        <v>5.7104736490993634E-3</v>
      </c>
      <c r="H2934">
        <f t="shared" si="99"/>
        <v>1.20838636211401E-2</v>
      </c>
    </row>
    <row r="2935" spans="1:8" x14ac:dyDescent="0.25">
      <c r="A2935" s="1">
        <v>44272</v>
      </c>
      <c r="B2935">
        <v>7.5016999999999996</v>
      </c>
      <c r="C2935">
        <v>7.4950000000000001</v>
      </c>
      <c r="D2935">
        <v>7.6412000000000004</v>
      </c>
      <c r="E2935">
        <v>7.4790000000000001</v>
      </c>
      <c r="F2935" s="2">
        <v>1.5E-3</v>
      </c>
      <c r="G2935">
        <f t="shared" si="98"/>
        <v>-1.1594280155123675E-3</v>
      </c>
      <c r="H2935">
        <f t="shared" si="99"/>
        <v>2.168739136248166E-2</v>
      </c>
    </row>
    <row r="2936" spans="1:8" x14ac:dyDescent="0.25">
      <c r="A2936" s="1">
        <v>44273</v>
      </c>
      <c r="B2936">
        <v>7.3193000000000001</v>
      </c>
      <c r="C2936">
        <v>7.5037000000000003</v>
      </c>
      <c r="D2936">
        <v>7.5679999999999996</v>
      </c>
      <c r="E2936">
        <v>7.2873999999999999</v>
      </c>
      <c r="F2936" s="2">
        <v>-2.4299999999999999E-2</v>
      </c>
      <c r="G2936">
        <f t="shared" si="98"/>
        <v>2.4395904436860079E-2</v>
      </c>
      <c r="H2936">
        <f t="shared" si="99"/>
        <v>3.8504816532645356E-2</v>
      </c>
    </row>
    <row r="2937" spans="1:8" x14ac:dyDescent="0.25">
      <c r="A2937" s="1">
        <v>44274</v>
      </c>
      <c r="B2937">
        <v>7.2140000000000004</v>
      </c>
      <c r="C2937">
        <v>7.3250000000000002</v>
      </c>
      <c r="D2937">
        <v>7.3693999999999997</v>
      </c>
      <c r="E2937">
        <v>7.1909999999999998</v>
      </c>
      <c r="F2937" s="2">
        <v>-1.44E-2</v>
      </c>
      <c r="G2937">
        <f t="shared" si="98"/>
        <v>1.4753757705894644E-2</v>
      </c>
      <c r="H2937">
        <f t="shared" si="99"/>
        <v>2.480878876373243E-2</v>
      </c>
    </row>
    <row r="2938" spans="1:8" x14ac:dyDescent="0.25">
      <c r="A2938" s="1">
        <v>44277</v>
      </c>
      <c r="B2938">
        <v>7.7962999999999996</v>
      </c>
      <c r="C2938">
        <v>7.2184999999999997</v>
      </c>
      <c r="D2938">
        <v>8.1795000000000009</v>
      </c>
      <c r="E2938">
        <v>7.218</v>
      </c>
      <c r="F2938" s="2">
        <v>8.0699999999999994E-2</v>
      </c>
      <c r="G2938">
        <f t="shared" si="98"/>
        <v>-7.4859662163894128E-2</v>
      </c>
      <c r="H2938">
        <f t="shared" si="99"/>
        <v>0.13320864505403171</v>
      </c>
    </row>
    <row r="2939" spans="1:8" x14ac:dyDescent="0.25">
      <c r="A2939" s="1">
        <v>44278</v>
      </c>
      <c r="B2939">
        <v>7.9391999999999996</v>
      </c>
      <c r="C2939">
        <v>7.8026</v>
      </c>
      <c r="D2939">
        <v>7.9756</v>
      </c>
      <c r="E2939">
        <v>7.6806999999999999</v>
      </c>
      <c r="F2939" s="2">
        <v>1.83E-2</v>
      </c>
      <c r="G2939">
        <f t="shared" si="98"/>
        <v>-1.7304785894206601E-2</v>
      </c>
      <c r="H2939">
        <f t="shared" si="99"/>
        <v>3.8394937961383747E-2</v>
      </c>
    </row>
    <row r="2940" spans="1:8" x14ac:dyDescent="0.25">
      <c r="A2940" s="1">
        <v>44279</v>
      </c>
      <c r="B2940">
        <v>7.9187000000000003</v>
      </c>
      <c r="C2940">
        <v>7.94</v>
      </c>
      <c r="D2940">
        <v>8.0633999999999997</v>
      </c>
      <c r="E2940">
        <v>7.8230000000000004</v>
      </c>
      <c r="F2940" s="2">
        <v>-2.5999999999999999E-3</v>
      </c>
      <c r="G2940">
        <f t="shared" si="98"/>
        <v>6.9317537336952603E-4</v>
      </c>
      <c r="H2940">
        <f t="shared" si="99"/>
        <v>3.0729899015722775E-2</v>
      </c>
    </row>
    <row r="2941" spans="1:8" x14ac:dyDescent="0.25">
      <c r="A2941" s="1">
        <v>44280</v>
      </c>
      <c r="B2941">
        <v>7.9412000000000003</v>
      </c>
      <c r="C2941">
        <v>7.9344999999999999</v>
      </c>
      <c r="D2941">
        <v>8.0144000000000002</v>
      </c>
      <c r="E2941">
        <v>7.8833000000000002</v>
      </c>
      <c r="F2941" s="2">
        <v>2.8E-3</v>
      </c>
      <c r="G2941">
        <f t="shared" si="98"/>
        <v>-1.7990136876006974E-3</v>
      </c>
      <c r="H2941">
        <f t="shared" si="99"/>
        <v>1.6630091459160504E-2</v>
      </c>
    </row>
    <row r="2942" spans="1:8" x14ac:dyDescent="0.25">
      <c r="A2942" s="1">
        <v>44281</v>
      </c>
      <c r="B2942">
        <v>8.1349999999999998</v>
      </c>
      <c r="C2942">
        <v>7.9488000000000003</v>
      </c>
      <c r="D2942">
        <v>8.1615000000000002</v>
      </c>
      <c r="E2942">
        <v>7.9130000000000003</v>
      </c>
      <c r="F2942" s="2">
        <v>2.4400000000000002E-2</v>
      </c>
      <c r="G2942">
        <f t="shared" si="98"/>
        <v>-2.0987289388116934E-2</v>
      </c>
      <c r="H2942">
        <f t="shared" si="99"/>
        <v>3.1404018703399462E-2</v>
      </c>
    </row>
    <row r="2943" spans="1:8" x14ac:dyDescent="0.25">
      <c r="A2943" s="1">
        <v>44284</v>
      </c>
      <c r="B2943">
        <v>8.1910000000000007</v>
      </c>
      <c r="C2943">
        <v>8.1191999999999993</v>
      </c>
      <c r="D2943">
        <v>8.2245000000000008</v>
      </c>
      <c r="E2943">
        <v>8.0047999999999995</v>
      </c>
      <c r="F2943" s="2">
        <v>6.8999999999999999E-3</v>
      </c>
      <c r="G2943">
        <f t="shared" si="98"/>
        <v>-1.0878966924529632E-2</v>
      </c>
      <c r="H2943">
        <f t="shared" si="99"/>
        <v>2.7446032380571826E-2</v>
      </c>
    </row>
    <row r="2944" spans="1:8" x14ac:dyDescent="0.25">
      <c r="A2944" s="1">
        <v>44285</v>
      </c>
      <c r="B2944">
        <v>8.3312000000000008</v>
      </c>
      <c r="C2944">
        <v>8.2085000000000008</v>
      </c>
      <c r="D2944">
        <v>8.4677000000000007</v>
      </c>
      <c r="E2944">
        <v>8.1910000000000007</v>
      </c>
      <c r="F2944" s="2">
        <v>1.7100000000000001E-2</v>
      </c>
      <c r="G2944">
        <f t="shared" si="98"/>
        <v>-1.5625749508322549E-2</v>
      </c>
      <c r="H2944">
        <f t="shared" si="99"/>
        <v>3.3780979123428145E-2</v>
      </c>
    </row>
    <row r="2945" spans="1:8" x14ac:dyDescent="0.25">
      <c r="A2945" s="1">
        <v>44286</v>
      </c>
      <c r="B2945">
        <v>8.2439</v>
      </c>
      <c r="C2945">
        <v>8.3388000000000009</v>
      </c>
      <c r="D2945">
        <v>8.4054000000000002</v>
      </c>
      <c r="E2945">
        <v>8.2165999999999997</v>
      </c>
      <c r="F2945" s="2">
        <v>-1.0500000000000001E-2</v>
      </c>
      <c r="G2945">
        <f t="shared" si="98"/>
        <v>1.0922933310703676E-2</v>
      </c>
      <c r="H2945">
        <f t="shared" si="99"/>
        <v>2.2977874059830164E-2</v>
      </c>
    </row>
    <row r="2946" spans="1:8" x14ac:dyDescent="0.25">
      <c r="A2946" s="1">
        <v>44287</v>
      </c>
      <c r="B2946">
        <v>8.1036000000000001</v>
      </c>
      <c r="C2946">
        <v>8.2486999999999995</v>
      </c>
      <c r="D2946">
        <v>8.3002000000000002</v>
      </c>
      <c r="E2946">
        <v>8.0943000000000005</v>
      </c>
      <c r="F2946" s="2">
        <v>-1.7000000000000001E-2</v>
      </c>
      <c r="G2946">
        <f t="shared" si="98"/>
        <v>1.5512083420537438E-2</v>
      </c>
      <c r="H2946">
        <f t="shared" si="99"/>
        <v>2.5437653657512042E-2</v>
      </c>
    </row>
    <row r="2947" spans="1:8" x14ac:dyDescent="0.25">
      <c r="A2947" s="1">
        <v>44288</v>
      </c>
      <c r="B2947">
        <v>8.1618999999999993</v>
      </c>
      <c r="C2947">
        <v>8.1227</v>
      </c>
      <c r="D2947">
        <v>8.1967999999999996</v>
      </c>
      <c r="E2947">
        <v>7.9744999999999999</v>
      </c>
      <c r="F2947" s="2">
        <v>7.1999999999999998E-3</v>
      </c>
      <c r="G2947">
        <f t="shared" si="98"/>
        <v>-5.7286247628372958E-3</v>
      </c>
      <c r="H2947">
        <f t="shared" si="99"/>
        <v>2.7876355884381431E-2</v>
      </c>
    </row>
    <row r="2948" spans="1:8" x14ac:dyDescent="0.25">
      <c r="A2948" s="1">
        <v>44291</v>
      </c>
      <c r="B2948">
        <v>8.0981000000000005</v>
      </c>
      <c r="C2948">
        <v>8.1694999999999993</v>
      </c>
      <c r="D2948">
        <v>8.2560000000000002</v>
      </c>
      <c r="E2948">
        <v>8.0830000000000002</v>
      </c>
      <c r="F2948" s="2">
        <v>-7.7999999999999996E-3</v>
      </c>
      <c r="G2948">
        <f t="shared" si="98"/>
        <v>7.1875924647400048E-3</v>
      </c>
      <c r="H2948">
        <f t="shared" si="99"/>
        <v>2.1402944451317584E-2</v>
      </c>
    </row>
    <row r="2949" spans="1:8" x14ac:dyDescent="0.25">
      <c r="A2949" s="1">
        <v>44292</v>
      </c>
      <c r="B2949">
        <v>8.1265999999999998</v>
      </c>
      <c r="C2949">
        <v>8.1112000000000002</v>
      </c>
      <c r="D2949">
        <v>8.1872000000000007</v>
      </c>
      <c r="E2949">
        <v>8.0803999999999991</v>
      </c>
      <c r="F2949" s="2">
        <v>3.5000000000000001E-3</v>
      </c>
      <c r="G2949">
        <f t="shared" si="98"/>
        <v>-3.7461463822051869E-3</v>
      </c>
      <c r="H2949">
        <f t="shared" si="99"/>
        <v>1.3217167466957275E-2</v>
      </c>
    </row>
    <row r="2950" spans="1:8" x14ac:dyDescent="0.25">
      <c r="A2950" s="1">
        <v>44293</v>
      </c>
      <c r="B2950">
        <v>8.1310000000000002</v>
      </c>
      <c r="C2950">
        <v>8.1417000000000002</v>
      </c>
      <c r="D2950">
        <v>8.2240000000000002</v>
      </c>
      <c r="E2950">
        <v>8.1268999999999991</v>
      </c>
      <c r="F2950" s="2">
        <v>5.0000000000000001E-4</v>
      </c>
      <c r="G2950">
        <f t="shared" si="98"/>
        <v>-2.4382474024700804E-3</v>
      </c>
      <c r="H2950">
        <f t="shared" si="99"/>
        <v>1.1947975242712607E-2</v>
      </c>
    </row>
    <row r="2951" spans="1:8" x14ac:dyDescent="0.25">
      <c r="A2951" s="1">
        <v>44294</v>
      </c>
      <c r="B2951">
        <v>8.1280999999999999</v>
      </c>
      <c r="C2951">
        <v>8.1616</v>
      </c>
      <c r="D2951">
        <v>8.1974999999999998</v>
      </c>
      <c r="E2951">
        <v>8.1205999999999996</v>
      </c>
      <c r="F2951" s="2">
        <v>-4.0000000000000002E-4</v>
      </c>
      <c r="G2951">
        <f t="shared" si="98"/>
        <v>2.4934592755457546E-3</v>
      </c>
      <c r="H2951">
        <f t="shared" si="99"/>
        <v>9.4697436150038422E-3</v>
      </c>
    </row>
    <row r="2952" spans="1:8" x14ac:dyDescent="0.25">
      <c r="A2952" s="1">
        <v>44295</v>
      </c>
      <c r="B2952">
        <v>8.1533999999999995</v>
      </c>
      <c r="C2952">
        <v>8.1412999999999993</v>
      </c>
      <c r="D2952">
        <v>8.2065000000000001</v>
      </c>
      <c r="E2952">
        <v>8.1150000000000002</v>
      </c>
      <c r="F2952" s="2">
        <v>3.0999999999999999E-3</v>
      </c>
      <c r="G2952">
        <f t="shared" si="98"/>
        <v>-2.9636886902211063E-3</v>
      </c>
      <c r="H2952">
        <f t="shared" si="99"/>
        <v>1.1275415896487975E-2</v>
      </c>
    </row>
    <row r="2953" spans="1:8" x14ac:dyDescent="0.25">
      <c r="A2953" s="1">
        <v>44298</v>
      </c>
      <c r="B2953">
        <v>8.1420999999999992</v>
      </c>
      <c r="C2953">
        <v>8.1654999999999998</v>
      </c>
      <c r="D2953">
        <v>8.2370999999999999</v>
      </c>
      <c r="E2953">
        <v>8.1014999999999997</v>
      </c>
      <c r="F2953" s="2">
        <v>-1.4E-3</v>
      </c>
      <c r="G2953">
        <f t="shared" si="98"/>
        <v>9.806926141586415E-4</v>
      </c>
      <c r="H2953">
        <f t="shared" si="99"/>
        <v>1.6737641177559732E-2</v>
      </c>
    </row>
    <row r="2954" spans="1:8" x14ac:dyDescent="0.25">
      <c r="A2954" s="1">
        <v>44299</v>
      </c>
      <c r="B2954">
        <v>8.1145999999999994</v>
      </c>
      <c r="C2954">
        <v>8.1575000000000006</v>
      </c>
      <c r="D2954">
        <v>8.1877999999999993</v>
      </c>
      <c r="E2954">
        <v>8.1031999999999993</v>
      </c>
      <c r="F2954" s="2">
        <v>-3.3999999999999998E-3</v>
      </c>
      <c r="G2954">
        <f t="shared" si="98"/>
        <v>4.5934829191399363E-3</v>
      </c>
      <c r="H2954">
        <f t="shared" si="99"/>
        <v>1.0440319873630173E-2</v>
      </c>
    </row>
    <row r="2955" spans="1:8" x14ac:dyDescent="0.25">
      <c r="A2955" s="1">
        <v>44300</v>
      </c>
      <c r="B2955">
        <v>8.0681999999999992</v>
      </c>
      <c r="C2955">
        <v>8.1202000000000005</v>
      </c>
      <c r="D2955">
        <v>8.1415000000000006</v>
      </c>
      <c r="E2955">
        <v>8.0206999999999997</v>
      </c>
      <c r="F2955" s="2">
        <v>-5.7000000000000002E-3</v>
      </c>
      <c r="G2955">
        <f t="shared" si="98"/>
        <v>5.1120820903835509E-3</v>
      </c>
      <c r="H2955">
        <f t="shared" si="99"/>
        <v>1.5061029585946477E-2</v>
      </c>
    </row>
    <row r="2956" spans="1:8" x14ac:dyDescent="0.25">
      <c r="A2956" s="1">
        <v>44301</v>
      </c>
      <c r="B2956">
        <v>8.0053000000000001</v>
      </c>
      <c r="C2956">
        <v>8.0789000000000009</v>
      </c>
      <c r="D2956">
        <v>8.1661000000000001</v>
      </c>
      <c r="E2956">
        <v>8.0007000000000001</v>
      </c>
      <c r="F2956" s="2">
        <v>-7.7999999999999996E-3</v>
      </c>
      <c r="G2956">
        <f t="shared" ref="G2956:G3019" si="100">(C2956-C2957)/C2957</f>
        <v>7.2813415622468266E-3</v>
      </c>
      <c r="H2956">
        <f t="shared" ref="H2956:H3019" si="101">(D2956-E2956)/E2956</f>
        <v>2.0673191095779118E-2</v>
      </c>
    </row>
    <row r="2957" spans="1:8" x14ac:dyDescent="0.25">
      <c r="A2957" s="1">
        <v>44302</v>
      </c>
      <c r="B2957">
        <v>8.0566999999999993</v>
      </c>
      <c r="C2957">
        <v>8.0205000000000002</v>
      </c>
      <c r="D2957">
        <v>8.1204000000000001</v>
      </c>
      <c r="E2957">
        <v>8.0082000000000004</v>
      </c>
      <c r="F2957" s="2">
        <v>6.4000000000000003E-3</v>
      </c>
      <c r="G2957">
        <f t="shared" si="100"/>
        <v>-6.7123236776598268E-3</v>
      </c>
      <c r="H2957">
        <f t="shared" si="101"/>
        <v>1.4010639094927653E-2</v>
      </c>
    </row>
    <row r="2958" spans="1:8" x14ac:dyDescent="0.25">
      <c r="A2958" s="1">
        <v>44305</v>
      </c>
      <c r="B2958">
        <v>8.0862999999999996</v>
      </c>
      <c r="C2958">
        <v>8.0747</v>
      </c>
      <c r="D2958">
        <v>8.1171000000000006</v>
      </c>
      <c r="E2958">
        <v>8.0235000000000003</v>
      </c>
      <c r="F2958" s="2">
        <v>3.7000000000000002E-3</v>
      </c>
      <c r="G2958">
        <f t="shared" si="100"/>
        <v>-2.581649290972782E-3</v>
      </c>
      <c r="H2958">
        <f t="shared" si="101"/>
        <v>1.1665731912507055E-2</v>
      </c>
    </row>
    <row r="2959" spans="1:8" x14ac:dyDescent="0.25">
      <c r="A2959" s="1">
        <v>44306</v>
      </c>
      <c r="B2959">
        <v>8.1052</v>
      </c>
      <c r="C2959">
        <v>8.0955999999999992</v>
      </c>
      <c r="D2959">
        <v>8.1380999999999997</v>
      </c>
      <c r="E2959">
        <v>8.0677000000000003</v>
      </c>
      <c r="F2959" s="2">
        <v>2.3E-3</v>
      </c>
      <c r="G2959">
        <f t="shared" si="100"/>
        <v>-2.575001540072818E-3</v>
      </c>
      <c r="H2959">
        <f t="shared" si="101"/>
        <v>8.7261549140398558E-3</v>
      </c>
    </row>
    <row r="2960" spans="1:8" x14ac:dyDescent="0.25">
      <c r="A2960" s="1">
        <v>44307</v>
      </c>
      <c r="B2960">
        <v>8.1785999999999994</v>
      </c>
      <c r="C2960">
        <v>8.1165000000000003</v>
      </c>
      <c r="D2960">
        <v>8.2167999999999992</v>
      </c>
      <c r="E2960">
        <v>8.1006999999999998</v>
      </c>
      <c r="F2960" s="2">
        <v>9.1000000000000004E-3</v>
      </c>
      <c r="G2960">
        <f t="shared" si="100"/>
        <v>-8.8533398461350336E-3</v>
      </c>
      <c r="H2960">
        <f t="shared" si="101"/>
        <v>1.4332094757243131E-2</v>
      </c>
    </row>
    <row r="2961" spans="1:8" x14ac:dyDescent="0.25">
      <c r="A2961" s="1">
        <v>44308</v>
      </c>
      <c r="B2961">
        <v>8.3048999999999999</v>
      </c>
      <c r="C2961">
        <v>8.1890000000000001</v>
      </c>
      <c r="D2961">
        <v>8.3717000000000006</v>
      </c>
      <c r="E2961">
        <v>8.1754999999999995</v>
      </c>
      <c r="F2961" s="2">
        <v>1.54E-2</v>
      </c>
      <c r="G2961">
        <f t="shared" si="100"/>
        <v>-1.6253618922912331E-2</v>
      </c>
      <c r="H2961">
        <f t="shared" si="101"/>
        <v>2.3998532199865582E-2</v>
      </c>
    </row>
    <row r="2962" spans="1:8" x14ac:dyDescent="0.25">
      <c r="A2962" s="1">
        <v>44309</v>
      </c>
      <c r="B2962">
        <v>8.3762000000000008</v>
      </c>
      <c r="C2962">
        <v>8.3242999999999991</v>
      </c>
      <c r="D2962">
        <v>8.4255999999999993</v>
      </c>
      <c r="E2962">
        <v>8.2886000000000006</v>
      </c>
      <c r="F2962" s="2">
        <v>8.6E-3</v>
      </c>
      <c r="G2962">
        <f t="shared" si="100"/>
        <v>-8.232658993971527E-3</v>
      </c>
      <c r="H2962">
        <f t="shared" si="101"/>
        <v>1.6528726202253537E-2</v>
      </c>
    </row>
    <row r="2963" spans="1:8" x14ac:dyDescent="0.25">
      <c r="A2963" s="1">
        <v>44312</v>
      </c>
      <c r="B2963">
        <v>8.2723999999999993</v>
      </c>
      <c r="C2963">
        <v>8.3933999999999997</v>
      </c>
      <c r="D2963">
        <v>8.4941999999999993</v>
      </c>
      <c r="E2963">
        <v>8.2667999999999999</v>
      </c>
      <c r="F2963" s="2">
        <v>-1.24E-2</v>
      </c>
      <c r="G2963">
        <f t="shared" si="100"/>
        <v>1.3365206997718085E-2</v>
      </c>
      <c r="H2963">
        <f t="shared" si="101"/>
        <v>2.7507620844825009E-2</v>
      </c>
    </row>
    <row r="2964" spans="1:8" x14ac:dyDescent="0.25">
      <c r="A2964" s="1">
        <v>44313</v>
      </c>
      <c r="B2964">
        <v>8.1976999999999993</v>
      </c>
      <c r="C2964">
        <v>8.2827000000000002</v>
      </c>
      <c r="D2964">
        <v>8.3112999999999992</v>
      </c>
      <c r="E2964">
        <v>8.1687999999999992</v>
      </c>
      <c r="F2964" s="2">
        <v>-8.9999999999999993E-3</v>
      </c>
      <c r="G2964">
        <f t="shared" si="100"/>
        <v>7.9710850411332471E-3</v>
      </c>
      <c r="H2964">
        <f t="shared" si="101"/>
        <v>1.7444422681422007E-2</v>
      </c>
    </row>
    <row r="2965" spans="1:8" x14ac:dyDescent="0.25">
      <c r="A2965" s="1">
        <v>44314</v>
      </c>
      <c r="B2965">
        <v>8.1944999999999997</v>
      </c>
      <c r="C2965">
        <v>8.2172000000000001</v>
      </c>
      <c r="D2965">
        <v>8.2553999999999998</v>
      </c>
      <c r="E2965">
        <v>8.1479999999999997</v>
      </c>
      <c r="F2965" s="2">
        <v>-4.0000000000000002E-4</v>
      </c>
      <c r="G2965">
        <f t="shared" si="100"/>
        <v>2.0120233638592591E-3</v>
      </c>
      <c r="H2965">
        <f t="shared" si="101"/>
        <v>1.3181148748159078E-2</v>
      </c>
    </row>
    <row r="2966" spans="1:8" x14ac:dyDescent="0.25">
      <c r="A2966" s="1">
        <v>44315</v>
      </c>
      <c r="B2966">
        <v>8.2104999999999997</v>
      </c>
      <c r="C2966">
        <v>8.2006999999999994</v>
      </c>
      <c r="D2966">
        <v>8.2837999999999994</v>
      </c>
      <c r="E2966">
        <v>8.1212999999999997</v>
      </c>
      <c r="F2966" s="2">
        <v>2E-3</v>
      </c>
      <c r="G2966">
        <f t="shared" si="100"/>
        <v>-2.1658453489080912E-3</v>
      </c>
      <c r="H2966">
        <f t="shared" si="101"/>
        <v>2.0009111841700178E-2</v>
      </c>
    </row>
    <row r="2967" spans="1:8" x14ac:dyDescent="0.25">
      <c r="A2967" s="1">
        <v>44316</v>
      </c>
      <c r="B2967">
        <v>8.2735000000000003</v>
      </c>
      <c r="C2967">
        <v>8.2185000000000006</v>
      </c>
      <c r="D2967">
        <v>8.3298000000000005</v>
      </c>
      <c r="E2967">
        <v>8.1784999999999997</v>
      </c>
      <c r="F2967" s="2">
        <v>7.7000000000000002E-3</v>
      </c>
      <c r="G2967">
        <f t="shared" si="100"/>
        <v>-8.5172093472148831E-3</v>
      </c>
      <c r="H2967">
        <f t="shared" si="101"/>
        <v>1.8499724888427081E-2</v>
      </c>
    </row>
    <row r="2968" spans="1:8" x14ac:dyDescent="0.25">
      <c r="A2968" s="1">
        <v>44319</v>
      </c>
      <c r="B2968">
        <v>8.2461000000000002</v>
      </c>
      <c r="C2968">
        <v>8.2890999999999995</v>
      </c>
      <c r="D2968">
        <v>8.3424999999999994</v>
      </c>
      <c r="E2968">
        <v>8.2338000000000005</v>
      </c>
      <c r="F2968" s="2">
        <v>-3.3E-3</v>
      </c>
      <c r="G2968">
        <f t="shared" si="100"/>
        <v>5.2267766189666538E-3</v>
      </c>
      <c r="H2968">
        <f t="shared" si="101"/>
        <v>1.320168087638744E-2</v>
      </c>
    </row>
    <row r="2969" spans="1:8" x14ac:dyDescent="0.25">
      <c r="A2969" s="1">
        <v>44320</v>
      </c>
      <c r="B2969">
        <v>8.3202999999999996</v>
      </c>
      <c r="C2969">
        <v>8.2460000000000004</v>
      </c>
      <c r="D2969">
        <v>8.3558000000000003</v>
      </c>
      <c r="E2969">
        <v>8.2373999999999992</v>
      </c>
      <c r="F2969" s="2">
        <v>8.9999999999999993E-3</v>
      </c>
      <c r="G2969">
        <f t="shared" si="100"/>
        <v>-9.9414081260204203E-3</v>
      </c>
      <c r="H2969">
        <f t="shared" si="101"/>
        <v>1.4373467356204771E-2</v>
      </c>
    </row>
    <row r="2970" spans="1:8" x14ac:dyDescent="0.25">
      <c r="A2970" s="1">
        <v>44321</v>
      </c>
      <c r="B2970">
        <v>8.3125</v>
      </c>
      <c r="C2970">
        <v>8.3287999999999993</v>
      </c>
      <c r="D2970">
        <v>8.3823000000000008</v>
      </c>
      <c r="E2970">
        <v>8.2994000000000003</v>
      </c>
      <c r="F2970" s="2">
        <v>-8.9999999999999998E-4</v>
      </c>
      <c r="G2970">
        <f t="shared" si="100"/>
        <v>7.2044379337504093E-5</v>
      </c>
      <c r="H2970">
        <f t="shared" si="101"/>
        <v>9.9886738800395707E-3</v>
      </c>
    </row>
    <row r="2971" spans="1:8" x14ac:dyDescent="0.25">
      <c r="A2971" s="1">
        <v>44322</v>
      </c>
      <c r="B2971">
        <v>8.2678999999999991</v>
      </c>
      <c r="C2971">
        <v>8.3282000000000007</v>
      </c>
      <c r="D2971">
        <v>8.3607999999999993</v>
      </c>
      <c r="E2971">
        <v>8.2652999999999999</v>
      </c>
      <c r="F2971" s="2">
        <v>-5.4000000000000003E-3</v>
      </c>
      <c r="G2971">
        <f t="shared" si="100"/>
        <v>5.5297981261469911E-3</v>
      </c>
      <c r="H2971">
        <f t="shared" si="101"/>
        <v>1.1554329546416884E-2</v>
      </c>
    </row>
    <row r="2972" spans="1:8" x14ac:dyDescent="0.25">
      <c r="A2972" s="1">
        <v>44323</v>
      </c>
      <c r="B2972">
        <v>8.2335999999999991</v>
      </c>
      <c r="C2972">
        <v>8.2824000000000009</v>
      </c>
      <c r="D2972">
        <v>8.3139000000000003</v>
      </c>
      <c r="E2972">
        <v>8.2080000000000002</v>
      </c>
      <c r="F2972" s="2">
        <v>-4.1000000000000003E-3</v>
      </c>
      <c r="G2972">
        <f t="shared" si="100"/>
        <v>4.7920028145434631E-3</v>
      </c>
      <c r="H2972">
        <f t="shared" si="101"/>
        <v>1.2902046783625743E-2</v>
      </c>
    </row>
    <row r="2973" spans="1:8" x14ac:dyDescent="0.25">
      <c r="A2973" s="1">
        <v>44326</v>
      </c>
      <c r="B2973">
        <v>8.2665000000000006</v>
      </c>
      <c r="C2973">
        <v>8.2429000000000006</v>
      </c>
      <c r="D2973">
        <v>8.2912999999999997</v>
      </c>
      <c r="E2973">
        <v>8.2140000000000004</v>
      </c>
      <c r="F2973" s="2">
        <v>4.0000000000000001E-3</v>
      </c>
      <c r="G2973">
        <f t="shared" si="100"/>
        <v>-4.3243504414944437E-3</v>
      </c>
      <c r="H2973">
        <f t="shared" si="101"/>
        <v>9.4107621134647251E-3</v>
      </c>
    </row>
    <row r="2974" spans="1:8" x14ac:dyDescent="0.25">
      <c r="A2974" s="1">
        <v>44327</v>
      </c>
      <c r="B2974">
        <v>8.2811000000000003</v>
      </c>
      <c r="C2974">
        <v>8.2787000000000006</v>
      </c>
      <c r="D2974">
        <v>8.3324999999999996</v>
      </c>
      <c r="E2974">
        <v>8.2624999999999993</v>
      </c>
      <c r="F2974" s="2">
        <v>1.8E-3</v>
      </c>
      <c r="G2974">
        <f t="shared" si="100"/>
        <v>-1.1582592328944347E-3</v>
      </c>
      <c r="H2974">
        <f t="shared" si="101"/>
        <v>8.4720121028744686E-3</v>
      </c>
    </row>
    <row r="2975" spans="1:8" x14ac:dyDescent="0.25">
      <c r="A2975" s="1">
        <v>44328</v>
      </c>
      <c r="B2975">
        <v>8.4169999999999998</v>
      </c>
      <c r="C2975">
        <v>8.2882999999999996</v>
      </c>
      <c r="D2975">
        <v>8.4579000000000004</v>
      </c>
      <c r="E2975">
        <v>8.27</v>
      </c>
      <c r="F2975" s="2">
        <v>1.6400000000000001E-2</v>
      </c>
      <c r="G2975">
        <f t="shared" si="100"/>
        <v>-1.7077191276401473E-2</v>
      </c>
      <c r="H2975">
        <f t="shared" si="101"/>
        <v>2.2720677146312075E-2</v>
      </c>
    </row>
    <row r="2976" spans="1:8" x14ac:dyDescent="0.25">
      <c r="A2976" s="1">
        <v>44329</v>
      </c>
      <c r="B2976">
        <v>8.4963999999999995</v>
      </c>
      <c r="C2976">
        <v>8.4322999999999997</v>
      </c>
      <c r="D2976">
        <v>8.5152000000000001</v>
      </c>
      <c r="E2976">
        <v>8.4093</v>
      </c>
      <c r="F2976" s="2">
        <v>9.4000000000000004E-3</v>
      </c>
      <c r="G2976">
        <f t="shared" si="100"/>
        <v>-8.2680591818972537E-3</v>
      </c>
      <c r="H2976">
        <f t="shared" si="101"/>
        <v>1.2593200385287729E-2</v>
      </c>
    </row>
    <row r="2977" spans="1:8" x14ac:dyDescent="0.25">
      <c r="A2977" s="1">
        <v>44330</v>
      </c>
      <c r="B2977">
        <v>8.4413</v>
      </c>
      <c r="C2977">
        <v>8.5025999999999993</v>
      </c>
      <c r="D2977">
        <v>8.5139999999999993</v>
      </c>
      <c r="E2977">
        <v>8.3795000000000002</v>
      </c>
      <c r="F2977" s="2">
        <v>-6.4999999999999997E-3</v>
      </c>
      <c r="G2977">
        <f t="shared" si="100"/>
        <v>4.0859707132734173E-3</v>
      </c>
      <c r="H2977">
        <f t="shared" si="101"/>
        <v>1.6051077033235776E-2</v>
      </c>
    </row>
    <row r="2978" spans="1:8" x14ac:dyDescent="0.25">
      <c r="A2978" s="1">
        <v>44333</v>
      </c>
      <c r="B2978">
        <v>8.3087</v>
      </c>
      <c r="C2978">
        <v>8.468</v>
      </c>
      <c r="D2978">
        <v>8.4718</v>
      </c>
      <c r="E2978">
        <v>8.2969000000000008</v>
      </c>
      <c r="F2978" s="2">
        <v>-1.5699999999999999E-2</v>
      </c>
      <c r="G2978">
        <f t="shared" si="100"/>
        <v>1.858423046851513E-2</v>
      </c>
      <c r="H2978">
        <f t="shared" si="101"/>
        <v>2.1080162470320137E-2</v>
      </c>
    </row>
    <row r="2979" spans="1:8" x14ac:dyDescent="0.25">
      <c r="A2979" s="1">
        <v>44334</v>
      </c>
      <c r="B2979">
        <v>8.3436000000000003</v>
      </c>
      <c r="C2979">
        <v>8.3134999999999994</v>
      </c>
      <c r="D2979">
        <v>8.3789999999999996</v>
      </c>
      <c r="E2979">
        <v>8.2897999999999996</v>
      </c>
      <c r="F2979" s="2">
        <v>4.1999999999999997E-3</v>
      </c>
      <c r="G2979">
        <f t="shared" si="100"/>
        <v>-5.074258906880247E-3</v>
      </c>
      <c r="H2979">
        <f t="shared" si="101"/>
        <v>1.076021134406137E-2</v>
      </c>
    </row>
    <row r="2980" spans="1:8" x14ac:dyDescent="0.25">
      <c r="A2980" s="1">
        <v>44335</v>
      </c>
      <c r="B2980">
        <v>8.4032999999999998</v>
      </c>
      <c r="C2980">
        <v>8.3559000000000001</v>
      </c>
      <c r="D2980">
        <v>8.4431999999999992</v>
      </c>
      <c r="E2980">
        <v>8.3442000000000007</v>
      </c>
      <c r="F2980" s="2">
        <v>7.1999999999999998E-3</v>
      </c>
      <c r="G2980">
        <f t="shared" si="100"/>
        <v>-6.8697481488525017E-3</v>
      </c>
      <c r="H2980">
        <f t="shared" si="101"/>
        <v>1.1864528654634167E-2</v>
      </c>
    </row>
    <row r="2981" spans="1:8" x14ac:dyDescent="0.25">
      <c r="A2981" s="1">
        <v>44336</v>
      </c>
      <c r="B2981">
        <v>8.3699999999999992</v>
      </c>
      <c r="C2981">
        <v>8.4137000000000004</v>
      </c>
      <c r="D2981">
        <v>8.4246999999999996</v>
      </c>
      <c r="E2981">
        <v>8.327</v>
      </c>
      <c r="F2981" s="2">
        <v>-4.0000000000000001E-3</v>
      </c>
      <c r="G2981">
        <f t="shared" si="100"/>
        <v>4.0094986933329971E-3</v>
      </c>
      <c r="H2981">
        <f t="shared" si="101"/>
        <v>1.1732917016932831E-2</v>
      </c>
    </row>
    <row r="2982" spans="1:8" x14ac:dyDescent="0.25">
      <c r="A2982" s="1">
        <v>44337</v>
      </c>
      <c r="B2982">
        <v>8.4065999999999992</v>
      </c>
      <c r="C2982">
        <v>8.3801000000000005</v>
      </c>
      <c r="D2982">
        <v>8.4258000000000006</v>
      </c>
      <c r="E2982">
        <v>8.3283000000000005</v>
      </c>
      <c r="F2982" s="2">
        <v>4.4000000000000003E-3</v>
      </c>
      <c r="G2982">
        <f t="shared" si="100"/>
        <v>-4.3839847926813906E-3</v>
      </c>
      <c r="H2982">
        <f t="shared" si="101"/>
        <v>1.1707071070926856E-2</v>
      </c>
    </row>
    <row r="2983" spans="1:8" x14ac:dyDescent="0.25">
      <c r="A2983" s="1">
        <v>44340</v>
      </c>
      <c r="B2983">
        <v>8.3786000000000005</v>
      </c>
      <c r="C2983">
        <v>8.4169999999999998</v>
      </c>
      <c r="D2983">
        <v>8.4379000000000008</v>
      </c>
      <c r="E2983">
        <v>8.3604000000000003</v>
      </c>
      <c r="F2983" s="2">
        <v>-3.3E-3</v>
      </c>
      <c r="G2983">
        <f t="shared" si="100"/>
        <v>3.4214322329912637E-3</v>
      </c>
      <c r="H2983">
        <f t="shared" si="101"/>
        <v>9.2698913927563957E-3</v>
      </c>
    </row>
    <row r="2984" spans="1:8" x14ac:dyDescent="0.25">
      <c r="A2984" s="1">
        <v>44341</v>
      </c>
      <c r="B2984">
        <v>8.4501000000000008</v>
      </c>
      <c r="C2984">
        <v>8.3882999999999992</v>
      </c>
      <c r="D2984">
        <v>8.4947999999999997</v>
      </c>
      <c r="E2984">
        <v>8.3663000000000007</v>
      </c>
      <c r="F2984" s="2">
        <v>8.5000000000000006E-3</v>
      </c>
      <c r="G2984">
        <f t="shared" si="100"/>
        <v>-8.2641696814925777E-3</v>
      </c>
      <c r="H2984">
        <f t="shared" si="101"/>
        <v>1.5359238851104901E-2</v>
      </c>
    </row>
    <row r="2985" spans="1:8" x14ac:dyDescent="0.25">
      <c r="A2985" s="1">
        <v>44342</v>
      </c>
      <c r="B2985">
        <v>8.4501000000000008</v>
      </c>
      <c r="C2985">
        <v>8.4581999999999997</v>
      </c>
      <c r="D2985">
        <v>8.4796999999999993</v>
      </c>
      <c r="E2985">
        <v>8.4044000000000008</v>
      </c>
      <c r="F2985" s="2">
        <v>0</v>
      </c>
      <c r="G2985">
        <f t="shared" si="100"/>
        <v>2.3651285447350953E-4</v>
      </c>
      <c r="H2985">
        <f t="shared" si="101"/>
        <v>8.9595925943551698E-3</v>
      </c>
    </row>
    <row r="2986" spans="1:8" x14ac:dyDescent="0.25">
      <c r="A2986" s="1">
        <v>44343</v>
      </c>
      <c r="B2986">
        <v>8.4967000000000006</v>
      </c>
      <c r="C2986">
        <v>8.4562000000000008</v>
      </c>
      <c r="D2986">
        <v>8.5488</v>
      </c>
      <c r="E2986">
        <v>8.4160000000000004</v>
      </c>
      <c r="F2986" s="2">
        <v>5.4999999999999997E-3</v>
      </c>
      <c r="G2986">
        <f t="shared" si="100"/>
        <v>-5.3986662118770193E-3</v>
      </c>
      <c r="H2986">
        <f t="shared" si="101"/>
        <v>1.5779467680608315E-2</v>
      </c>
    </row>
    <row r="2987" spans="1:8" x14ac:dyDescent="0.25">
      <c r="A2987" s="1">
        <v>44344</v>
      </c>
      <c r="B2987">
        <v>8.5484000000000009</v>
      </c>
      <c r="C2987">
        <v>8.5021000000000004</v>
      </c>
      <c r="D2987">
        <v>8.6237999999999992</v>
      </c>
      <c r="E2987">
        <v>8.4525000000000006</v>
      </c>
      <c r="F2987" s="2">
        <v>6.1000000000000004E-3</v>
      </c>
      <c r="G2987">
        <f t="shared" si="100"/>
        <v>-6.8104294191859184E-3</v>
      </c>
      <c r="H2987">
        <f t="shared" si="101"/>
        <v>2.026619343389514E-2</v>
      </c>
    </row>
    <row r="2988" spans="1:8" x14ac:dyDescent="0.25">
      <c r="A2988" s="1">
        <v>44347</v>
      </c>
      <c r="B2988">
        <v>8.4808000000000003</v>
      </c>
      <c r="C2988">
        <v>8.5603999999999996</v>
      </c>
      <c r="D2988">
        <v>8.5901999999999994</v>
      </c>
      <c r="E2988">
        <v>8.4558</v>
      </c>
      <c r="F2988" s="2">
        <v>-7.9000000000000008E-3</v>
      </c>
      <c r="G2988">
        <f t="shared" si="100"/>
        <v>8.363370791810933E-3</v>
      </c>
      <c r="H2988">
        <f t="shared" si="101"/>
        <v>1.5894415667352516E-2</v>
      </c>
    </row>
    <row r="2989" spans="1:8" x14ac:dyDescent="0.25">
      <c r="A2989" s="1">
        <v>44348</v>
      </c>
      <c r="B2989">
        <v>8.5300999999999991</v>
      </c>
      <c r="C2989">
        <v>8.4893999999999998</v>
      </c>
      <c r="D2989">
        <v>8.5507000000000009</v>
      </c>
      <c r="E2989">
        <v>8.4638000000000009</v>
      </c>
      <c r="F2989" s="2">
        <v>5.7999999999999996E-3</v>
      </c>
      <c r="G2989">
        <f t="shared" si="100"/>
        <v>-5.5640806381706985E-3</v>
      </c>
      <c r="H2989">
        <f t="shared" si="101"/>
        <v>1.0267255842529356E-2</v>
      </c>
    </row>
    <row r="2990" spans="1:8" x14ac:dyDescent="0.25">
      <c r="A2990" s="1">
        <v>44349</v>
      </c>
      <c r="B2990">
        <v>8.5825999999999993</v>
      </c>
      <c r="C2990">
        <v>8.5368999999999993</v>
      </c>
      <c r="D2990">
        <v>8.7855000000000008</v>
      </c>
      <c r="E2990">
        <v>8.5261999999999993</v>
      </c>
      <c r="F2990" s="2">
        <v>6.1999999999999998E-3</v>
      </c>
      <c r="G2990">
        <f t="shared" si="100"/>
        <v>-6.4938843436872463E-3</v>
      </c>
      <c r="H2990">
        <f t="shared" si="101"/>
        <v>3.0412141399451271E-2</v>
      </c>
    </row>
    <row r="2991" spans="1:8" x14ac:dyDescent="0.25">
      <c r="A2991" s="1">
        <v>44350</v>
      </c>
      <c r="B2991">
        <v>8.6905000000000001</v>
      </c>
      <c r="C2991">
        <v>8.5927000000000007</v>
      </c>
      <c r="D2991">
        <v>8.7287999999999997</v>
      </c>
      <c r="E2991">
        <v>8.5771999999999995</v>
      </c>
      <c r="F2991" s="2">
        <v>1.26E-2</v>
      </c>
      <c r="G2991">
        <f t="shared" si="100"/>
        <v>-1.2605717962860833E-2</v>
      </c>
      <c r="H2991">
        <f t="shared" si="101"/>
        <v>1.7674765657790442E-2</v>
      </c>
    </row>
    <row r="2992" spans="1:8" x14ac:dyDescent="0.25">
      <c r="A2992" s="1">
        <v>44351</v>
      </c>
      <c r="B2992">
        <v>8.6562999999999999</v>
      </c>
      <c r="C2992">
        <v>8.7024000000000008</v>
      </c>
      <c r="D2992">
        <v>8.7591000000000001</v>
      </c>
      <c r="E2992">
        <v>8.6228999999999996</v>
      </c>
      <c r="F2992" s="2">
        <v>-3.8999999999999998E-3</v>
      </c>
      <c r="G2992">
        <f t="shared" si="100"/>
        <v>3.8759689922482502E-3</v>
      </c>
      <c r="H2992">
        <f t="shared" si="101"/>
        <v>1.5795150123508395E-2</v>
      </c>
    </row>
    <row r="2993" spans="1:8" x14ac:dyDescent="0.25">
      <c r="A2993" s="1">
        <v>44354</v>
      </c>
      <c r="B2993">
        <v>8.5745000000000005</v>
      </c>
      <c r="C2993">
        <v>8.6687999999999992</v>
      </c>
      <c r="D2993">
        <v>8.6936999999999998</v>
      </c>
      <c r="E2993">
        <v>8.58</v>
      </c>
      <c r="F2993" s="2">
        <v>-9.4000000000000004E-3</v>
      </c>
      <c r="G2993">
        <f t="shared" si="100"/>
        <v>6.5019505851754552E-3</v>
      </c>
      <c r="H2993">
        <f t="shared" si="101"/>
        <v>1.3251748251748215E-2</v>
      </c>
    </row>
    <row r="2994" spans="1:8" x14ac:dyDescent="0.25">
      <c r="A2994" s="1">
        <v>44355</v>
      </c>
      <c r="B2994">
        <v>8.5978999999999992</v>
      </c>
      <c r="C2994">
        <v>8.6128</v>
      </c>
      <c r="D2994">
        <v>8.6382999999999992</v>
      </c>
      <c r="E2994">
        <v>8.5648</v>
      </c>
      <c r="F2994" s="2">
        <v>2.7000000000000001E-3</v>
      </c>
      <c r="G2994">
        <f t="shared" si="100"/>
        <v>8.9481818921335226E-4</v>
      </c>
      <c r="H2994">
        <f t="shared" si="101"/>
        <v>8.5816364655332562E-3</v>
      </c>
    </row>
    <row r="2995" spans="1:8" x14ac:dyDescent="0.25">
      <c r="A2995" s="1">
        <v>44356</v>
      </c>
      <c r="B2995">
        <v>8.5786999999999995</v>
      </c>
      <c r="C2995">
        <v>8.6051000000000002</v>
      </c>
      <c r="D2995">
        <v>8.6266999999999996</v>
      </c>
      <c r="E2995">
        <v>8.5587999999999997</v>
      </c>
      <c r="F2995" s="2">
        <v>-2.2000000000000001E-3</v>
      </c>
      <c r="G2995">
        <f t="shared" si="100"/>
        <v>1.9678163060943728E-3</v>
      </c>
      <c r="H2995">
        <f t="shared" si="101"/>
        <v>7.9333551432443621E-3</v>
      </c>
    </row>
    <row r="2996" spans="1:8" x14ac:dyDescent="0.25">
      <c r="A2996" s="1">
        <v>44357</v>
      </c>
      <c r="B2996">
        <v>8.4219000000000008</v>
      </c>
      <c r="C2996">
        <v>8.5882000000000005</v>
      </c>
      <c r="D2996">
        <v>8.6031999999999993</v>
      </c>
      <c r="E2996">
        <v>8.4088999999999992</v>
      </c>
      <c r="F2996" s="2">
        <v>-1.83E-2</v>
      </c>
      <c r="G2996">
        <f t="shared" si="100"/>
        <v>1.9165272289271031E-2</v>
      </c>
      <c r="H2996">
        <f t="shared" si="101"/>
        <v>2.3106470525276809E-2</v>
      </c>
    </row>
    <row r="2997" spans="1:8" x14ac:dyDescent="0.25">
      <c r="A2997" s="1">
        <v>44358</v>
      </c>
      <c r="B2997">
        <v>8.3818000000000001</v>
      </c>
      <c r="C2997">
        <v>8.4267000000000003</v>
      </c>
      <c r="D2997">
        <v>8.4504000000000001</v>
      </c>
      <c r="E2997">
        <v>8.2647999999999993</v>
      </c>
      <c r="F2997" s="2">
        <v>-4.7999999999999996E-3</v>
      </c>
      <c r="G2997">
        <f t="shared" si="100"/>
        <v>4.601757251344242E-3</v>
      </c>
      <c r="H2997">
        <f t="shared" si="101"/>
        <v>2.24566837673024E-2</v>
      </c>
    </row>
    <row r="2998" spans="1:8" x14ac:dyDescent="0.25">
      <c r="A2998" s="1">
        <v>44361</v>
      </c>
      <c r="B2998">
        <v>8.4587000000000003</v>
      </c>
      <c r="C2998">
        <v>8.3880999999999997</v>
      </c>
      <c r="D2998">
        <v>8.4868000000000006</v>
      </c>
      <c r="E2998">
        <v>8.2914999999999992</v>
      </c>
      <c r="F2998" s="2">
        <v>9.1999999999999998E-3</v>
      </c>
      <c r="G2998">
        <f t="shared" si="100"/>
        <v>-9.5641803733572065E-3</v>
      </c>
      <c r="H2998">
        <f t="shared" si="101"/>
        <v>2.3554242296327729E-2</v>
      </c>
    </row>
    <row r="2999" spans="1:8" x14ac:dyDescent="0.25">
      <c r="A2999" s="1">
        <v>44362</v>
      </c>
      <c r="B2999">
        <v>8.5475999999999992</v>
      </c>
      <c r="C2999">
        <v>8.4690999999999992</v>
      </c>
      <c r="D2999">
        <v>8.5988000000000007</v>
      </c>
      <c r="E2999">
        <v>8.4354999999999993</v>
      </c>
      <c r="F2999" s="2">
        <v>1.0500000000000001E-2</v>
      </c>
      <c r="G2999">
        <f t="shared" si="100"/>
        <v>-1.031855470119432E-2</v>
      </c>
      <c r="H2999">
        <f t="shared" si="101"/>
        <v>1.9358662794143958E-2</v>
      </c>
    </row>
    <row r="3000" spans="1:8" x14ac:dyDescent="0.25">
      <c r="A3000" s="1">
        <v>44363</v>
      </c>
      <c r="B3000">
        <v>8.6021000000000001</v>
      </c>
      <c r="C3000">
        <v>8.5573999999999995</v>
      </c>
      <c r="D3000">
        <v>8.6367999999999991</v>
      </c>
      <c r="E3000">
        <v>8.4870000000000001</v>
      </c>
      <c r="F3000" s="2">
        <v>6.4000000000000003E-3</v>
      </c>
      <c r="G3000">
        <f t="shared" si="100"/>
        <v>-5.797404528714108E-3</v>
      </c>
      <c r="H3000">
        <f t="shared" si="101"/>
        <v>1.7650524331330159E-2</v>
      </c>
    </row>
    <row r="3001" spans="1:8" x14ac:dyDescent="0.25">
      <c r="A3001" s="1">
        <v>44364</v>
      </c>
      <c r="B3001">
        <v>8.7091999999999992</v>
      </c>
      <c r="C3001">
        <v>8.6073000000000004</v>
      </c>
      <c r="D3001">
        <v>8.7375000000000007</v>
      </c>
      <c r="E3001">
        <v>8.59</v>
      </c>
      <c r="F3001" s="2">
        <v>1.2500000000000001E-2</v>
      </c>
      <c r="G3001">
        <f t="shared" si="100"/>
        <v>-1.2924311926605531E-2</v>
      </c>
      <c r="H3001">
        <f t="shared" si="101"/>
        <v>1.7171129220023382E-2</v>
      </c>
    </row>
    <row r="3002" spans="1:8" x14ac:dyDescent="0.25">
      <c r="A3002" s="1">
        <v>44365</v>
      </c>
      <c r="B3002">
        <v>8.7256999999999998</v>
      </c>
      <c r="C3002">
        <v>8.7200000000000006</v>
      </c>
      <c r="D3002">
        <v>8.7609999999999992</v>
      </c>
      <c r="E3002">
        <v>8.6372</v>
      </c>
      <c r="F3002" s="2">
        <v>1.9E-3</v>
      </c>
      <c r="G3002">
        <f t="shared" si="100"/>
        <v>-2.0142830983336199E-3</v>
      </c>
      <c r="H3002">
        <f t="shared" si="101"/>
        <v>1.4333348770434776E-2</v>
      </c>
    </row>
    <row r="3003" spans="1:8" x14ac:dyDescent="0.25">
      <c r="A3003" s="1">
        <v>44368</v>
      </c>
      <c r="B3003">
        <v>8.7632999999999992</v>
      </c>
      <c r="C3003">
        <v>8.7376000000000005</v>
      </c>
      <c r="D3003">
        <v>8.8056999999999999</v>
      </c>
      <c r="E3003">
        <v>8.7102000000000004</v>
      </c>
      <c r="F3003" s="2">
        <v>4.3E-3</v>
      </c>
      <c r="G3003">
        <f t="shared" si="100"/>
        <v>-3.671691486692919E-3</v>
      </c>
      <c r="H3003">
        <f t="shared" si="101"/>
        <v>1.0964156965396829E-2</v>
      </c>
    </row>
    <row r="3004" spans="1:8" x14ac:dyDescent="0.25">
      <c r="A3004" s="1">
        <v>44369</v>
      </c>
      <c r="B3004">
        <v>8.6443999999999992</v>
      </c>
      <c r="C3004">
        <v>8.7698</v>
      </c>
      <c r="D3004">
        <v>8.8012999999999995</v>
      </c>
      <c r="E3004">
        <v>8.6315000000000008</v>
      </c>
      <c r="F3004" s="2">
        <v>-1.3599999999999999E-2</v>
      </c>
      <c r="G3004">
        <f t="shared" si="100"/>
        <v>1.3486496169002993E-2</v>
      </c>
      <c r="H3004">
        <f t="shared" si="101"/>
        <v>1.9672131147540822E-2</v>
      </c>
    </row>
    <row r="3005" spans="1:8" x14ac:dyDescent="0.25">
      <c r="A3005" s="1">
        <v>44370</v>
      </c>
      <c r="B3005">
        <v>8.6323000000000008</v>
      </c>
      <c r="C3005">
        <v>8.6531000000000002</v>
      </c>
      <c r="D3005">
        <v>8.6849000000000007</v>
      </c>
      <c r="E3005">
        <v>8.5853000000000002</v>
      </c>
      <c r="F3005" s="2">
        <v>-1.4E-3</v>
      </c>
      <c r="G3005">
        <f t="shared" si="100"/>
        <v>1.1917434164854983E-3</v>
      </c>
      <c r="H3005">
        <f t="shared" si="101"/>
        <v>1.1601225350308152E-2</v>
      </c>
    </row>
    <row r="3006" spans="1:8" x14ac:dyDescent="0.25">
      <c r="A3006" s="1">
        <v>44371</v>
      </c>
      <c r="B3006">
        <v>8.6999999999999993</v>
      </c>
      <c r="C3006">
        <v>8.6427999999999994</v>
      </c>
      <c r="D3006">
        <v>8.7219999999999995</v>
      </c>
      <c r="E3006">
        <v>8.6242999999999999</v>
      </c>
      <c r="F3006" s="2">
        <v>7.7999999999999996E-3</v>
      </c>
      <c r="G3006">
        <f t="shared" si="100"/>
        <v>-6.1177552897884501E-3</v>
      </c>
      <c r="H3006">
        <f t="shared" si="101"/>
        <v>1.1328455642776767E-2</v>
      </c>
    </row>
    <row r="3007" spans="1:8" x14ac:dyDescent="0.25">
      <c r="A3007" s="1">
        <v>44372</v>
      </c>
      <c r="B3007">
        <v>8.7492999999999999</v>
      </c>
      <c r="C3007">
        <v>8.6959999999999997</v>
      </c>
      <c r="D3007">
        <v>8.8061000000000007</v>
      </c>
      <c r="E3007">
        <v>8.6412999999999993</v>
      </c>
      <c r="F3007" s="2">
        <v>5.7000000000000002E-3</v>
      </c>
      <c r="G3007">
        <f t="shared" si="100"/>
        <v>-8.0985513858788331E-3</v>
      </c>
      <c r="H3007">
        <f t="shared" si="101"/>
        <v>1.9071204564128245E-2</v>
      </c>
    </row>
    <row r="3008" spans="1:8" x14ac:dyDescent="0.25">
      <c r="A3008" s="1">
        <v>44375</v>
      </c>
      <c r="B3008">
        <v>8.6831999999999994</v>
      </c>
      <c r="C3008">
        <v>8.7669999999999995</v>
      </c>
      <c r="D3008">
        <v>8.7738999999999994</v>
      </c>
      <c r="E3008">
        <v>8.6732999999999993</v>
      </c>
      <c r="F3008" s="2">
        <v>-7.6E-3</v>
      </c>
      <c r="G3008">
        <f t="shared" si="100"/>
        <v>9.7322199827238991E-3</v>
      </c>
      <c r="H3008">
        <f t="shared" si="101"/>
        <v>1.1598814753323422E-2</v>
      </c>
    </row>
    <row r="3009" spans="1:8" x14ac:dyDescent="0.25">
      <c r="A3009" s="1">
        <v>44376</v>
      </c>
      <c r="B3009">
        <v>8.7299000000000007</v>
      </c>
      <c r="C3009">
        <v>8.6824999999999992</v>
      </c>
      <c r="D3009">
        <v>8.7577999999999996</v>
      </c>
      <c r="E3009">
        <v>8.6425000000000001</v>
      </c>
      <c r="F3009" s="2">
        <v>5.4000000000000003E-3</v>
      </c>
      <c r="G3009">
        <f t="shared" si="100"/>
        <v>-6.3629393117497048E-3</v>
      </c>
      <c r="H3009">
        <f t="shared" si="101"/>
        <v>1.334104715070865E-2</v>
      </c>
    </row>
    <row r="3010" spans="1:8" x14ac:dyDescent="0.25">
      <c r="A3010" s="1">
        <v>44377</v>
      </c>
      <c r="B3010">
        <v>8.7036999999999995</v>
      </c>
      <c r="C3010">
        <v>8.7380999999999993</v>
      </c>
      <c r="D3010">
        <v>8.7498000000000005</v>
      </c>
      <c r="E3010">
        <v>8.6355000000000004</v>
      </c>
      <c r="F3010" s="2">
        <v>-3.0000000000000001E-3</v>
      </c>
      <c r="G3010">
        <f t="shared" si="100"/>
        <v>3.3644130075325207E-3</v>
      </c>
      <c r="H3010">
        <f t="shared" si="101"/>
        <v>1.3236060448150086E-2</v>
      </c>
    </row>
    <row r="3011" spans="1:8" x14ac:dyDescent="0.25">
      <c r="A3011" s="1">
        <v>44378</v>
      </c>
      <c r="B3011">
        <v>8.6508000000000003</v>
      </c>
      <c r="C3011">
        <v>8.7088000000000001</v>
      </c>
      <c r="D3011">
        <v>8.7324999999999999</v>
      </c>
      <c r="E3011">
        <v>8.6349999999999998</v>
      </c>
      <c r="F3011" s="2">
        <v>-6.1000000000000004E-3</v>
      </c>
      <c r="G3011">
        <f t="shared" si="100"/>
        <v>5.2404367800171726E-3</v>
      </c>
      <c r="H3011">
        <f t="shared" si="101"/>
        <v>1.1291256514186467E-2</v>
      </c>
    </row>
    <row r="3012" spans="1:8" x14ac:dyDescent="0.25">
      <c r="A3012" s="1">
        <v>44379</v>
      </c>
      <c r="B3012">
        <v>8.6791999999999998</v>
      </c>
      <c r="C3012">
        <v>8.6633999999999993</v>
      </c>
      <c r="D3012">
        <v>8.7262000000000004</v>
      </c>
      <c r="E3012">
        <v>8.6433</v>
      </c>
      <c r="F3012" s="2">
        <v>3.3E-3</v>
      </c>
      <c r="G3012">
        <f t="shared" si="100"/>
        <v>-3.060989643268145E-3</v>
      </c>
      <c r="H3012">
        <f t="shared" si="101"/>
        <v>9.5912440850138749E-3</v>
      </c>
    </row>
    <row r="3013" spans="1:8" x14ac:dyDescent="0.25">
      <c r="A3013" s="1">
        <v>44382</v>
      </c>
      <c r="B3013">
        <v>8.6631</v>
      </c>
      <c r="C3013">
        <v>8.69</v>
      </c>
      <c r="D3013">
        <v>8.7157999999999998</v>
      </c>
      <c r="E3013">
        <v>8.6458999999999993</v>
      </c>
      <c r="F3013" s="2">
        <v>-1.9E-3</v>
      </c>
      <c r="G3013">
        <f t="shared" si="100"/>
        <v>2.0294266869609148E-3</v>
      </c>
      <c r="H3013">
        <f t="shared" si="101"/>
        <v>8.0847569368140415E-3</v>
      </c>
    </row>
    <row r="3014" spans="1:8" x14ac:dyDescent="0.25">
      <c r="A3014" s="1">
        <v>44383</v>
      </c>
      <c r="B3014">
        <v>8.6868999999999996</v>
      </c>
      <c r="C3014">
        <v>8.6723999999999997</v>
      </c>
      <c r="D3014">
        <v>8.7111999999999998</v>
      </c>
      <c r="E3014">
        <v>8.6219999999999999</v>
      </c>
      <c r="F3014" s="2">
        <v>2.7000000000000001E-3</v>
      </c>
      <c r="G3014">
        <f t="shared" si="100"/>
        <v>-2.2319887710256759E-3</v>
      </c>
      <c r="H3014">
        <f t="shared" si="101"/>
        <v>1.0345627464625371E-2</v>
      </c>
    </row>
    <row r="3015" spans="1:8" x14ac:dyDescent="0.25">
      <c r="A3015" s="1">
        <v>44384</v>
      </c>
      <c r="B3015">
        <v>8.6837</v>
      </c>
      <c r="C3015">
        <v>8.6918000000000006</v>
      </c>
      <c r="D3015">
        <v>8.7222000000000008</v>
      </c>
      <c r="E3015">
        <v>8.6427999999999994</v>
      </c>
      <c r="F3015" s="2">
        <v>-4.0000000000000002E-4</v>
      </c>
      <c r="G3015">
        <f t="shared" si="100"/>
        <v>1.8411544038109866E-4</v>
      </c>
      <c r="H3015">
        <f t="shared" si="101"/>
        <v>9.1868375989264447E-3</v>
      </c>
    </row>
    <row r="3016" spans="1:8" x14ac:dyDescent="0.25">
      <c r="A3016" s="1">
        <v>44385</v>
      </c>
      <c r="B3016">
        <v>8.6897000000000002</v>
      </c>
      <c r="C3016">
        <v>8.6902000000000008</v>
      </c>
      <c r="D3016">
        <v>8.7408999999999999</v>
      </c>
      <c r="E3016">
        <v>8.6653000000000002</v>
      </c>
      <c r="F3016" s="2">
        <v>6.9999999999999999E-4</v>
      </c>
      <c r="G3016">
        <f t="shared" si="100"/>
        <v>1.035756620212739E-4</v>
      </c>
      <c r="H3016">
        <f t="shared" si="101"/>
        <v>8.7244527021568402E-3</v>
      </c>
    </row>
    <row r="3017" spans="1:8" x14ac:dyDescent="0.25">
      <c r="A3017" s="1">
        <v>44386</v>
      </c>
      <c r="B3017">
        <v>8.6461000000000006</v>
      </c>
      <c r="C3017">
        <v>8.6892999999999994</v>
      </c>
      <c r="D3017">
        <v>8.7142999999999997</v>
      </c>
      <c r="E3017">
        <v>8.625</v>
      </c>
      <c r="F3017" s="2">
        <v>-5.0000000000000001E-3</v>
      </c>
      <c r="G3017">
        <f t="shared" si="100"/>
        <v>2.6770981179537762E-3</v>
      </c>
      <c r="H3017">
        <f t="shared" si="101"/>
        <v>1.0353623188405764E-2</v>
      </c>
    </row>
    <row r="3018" spans="1:8" x14ac:dyDescent="0.25">
      <c r="A3018" s="1">
        <v>44389</v>
      </c>
      <c r="B3018">
        <v>8.6343999999999994</v>
      </c>
      <c r="C3018">
        <v>8.6661000000000001</v>
      </c>
      <c r="D3018">
        <v>8.6808999999999994</v>
      </c>
      <c r="E3018">
        <v>8.6153999999999993</v>
      </c>
      <c r="F3018" s="2">
        <v>-1.4E-3</v>
      </c>
      <c r="G3018">
        <f t="shared" si="100"/>
        <v>2.9047563939359014E-3</v>
      </c>
      <c r="H3018">
        <f t="shared" si="101"/>
        <v>7.6026649952410938E-3</v>
      </c>
    </row>
    <row r="3019" spans="1:8" x14ac:dyDescent="0.25">
      <c r="A3019" s="1">
        <v>44390</v>
      </c>
      <c r="B3019">
        <v>8.6161999999999992</v>
      </c>
      <c r="C3019">
        <v>8.641</v>
      </c>
      <c r="D3019">
        <v>8.6572999999999993</v>
      </c>
      <c r="E3019">
        <v>8.5724999999999998</v>
      </c>
      <c r="F3019" s="2">
        <v>-2.0999999999999999E-3</v>
      </c>
      <c r="G3019">
        <f t="shared" si="100"/>
        <v>1.8086117745263024E-3</v>
      </c>
      <c r="H3019">
        <f t="shared" si="101"/>
        <v>9.8920968212306264E-3</v>
      </c>
    </row>
    <row r="3020" spans="1:8" x14ac:dyDescent="0.25">
      <c r="A3020" s="1">
        <v>44391</v>
      </c>
      <c r="B3020">
        <v>8.5828000000000007</v>
      </c>
      <c r="C3020">
        <v>8.6254000000000008</v>
      </c>
      <c r="D3020">
        <v>8.6539999999999999</v>
      </c>
      <c r="E3020">
        <v>8.5688999999999993</v>
      </c>
      <c r="F3020" s="2">
        <v>-3.8999999999999998E-3</v>
      </c>
      <c r="G3020">
        <f t="shared" ref="G3020:G3083" si="102">(C3020-C3021)/C3021</f>
        <v>3.910705556461001E-3</v>
      </c>
      <c r="H3020">
        <f t="shared" ref="H3020:H3083" si="103">(D3020-E3020)/E3020</f>
        <v>9.9312630559349069E-3</v>
      </c>
    </row>
    <row r="3021" spans="1:8" x14ac:dyDescent="0.25">
      <c r="A3021" s="1">
        <v>44392</v>
      </c>
      <c r="B3021">
        <v>8.5609999999999999</v>
      </c>
      <c r="C3021">
        <v>8.5917999999999992</v>
      </c>
      <c r="D3021">
        <v>8.6007999999999996</v>
      </c>
      <c r="E3021">
        <v>8.5390999999999995</v>
      </c>
      <c r="F3021" s="2">
        <v>-2.5000000000000001E-3</v>
      </c>
      <c r="G3021">
        <f t="shared" si="102"/>
        <v>2.5788534021027585E-3</v>
      </c>
      <c r="H3021">
        <f t="shared" si="103"/>
        <v>7.2255858345727413E-3</v>
      </c>
    </row>
    <row r="3022" spans="1:8" x14ac:dyDescent="0.25">
      <c r="A3022" s="1">
        <v>44393</v>
      </c>
      <c r="B3022">
        <v>8.5144000000000002</v>
      </c>
      <c r="C3022">
        <v>8.5696999999999992</v>
      </c>
      <c r="D3022">
        <v>8.5906000000000002</v>
      </c>
      <c r="E3022">
        <v>8.4756999999999998</v>
      </c>
      <c r="F3022" s="2">
        <v>-5.4000000000000003E-3</v>
      </c>
      <c r="G3022">
        <f t="shared" si="102"/>
        <v>5.1844466600199429E-3</v>
      </c>
      <c r="H3022">
        <f t="shared" si="103"/>
        <v>1.3556402421039023E-2</v>
      </c>
    </row>
    <row r="3023" spans="1:8" x14ac:dyDescent="0.25">
      <c r="A3023" s="1">
        <v>44396</v>
      </c>
      <c r="B3023">
        <v>8.5701999999999998</v>
      </c>
      <c r="C3023">
        <v>8.5254999999999992</v>
      </c>
      <c r="D3023">
        <v>8.6186000000000007</v>
      </c>
      <c r="E3023">
        <v>8.4882000000000009</v>
      </c>
      <c r="F3023" s="2">
        <v>6.6E-3</v>
      </c>
      <c r="G3023">
        <f t="shared" si="102"/>
        <v>-7.2429171955239119E-3</v>
      </c>
      <c r="H3023">
        <f t="shared" si="103"/>
        <v>1.5362503239791691E-2</v>
      </c>
    </row>
    <row r="3024" spans="1:8" x14ac:dyDescent="0.25">
      <c r="A3024" s="1">
        <v>44397</v>
      </c>
      <c r="B3024">
        <v>8.5629000000000008</v>
      </c>
      <c r="C3024">
        <v>8.5876999999999999</v>
      </c>
      <c r="D3024">
        <v>8.6094000000000008</v>
      </c>
      <c r="E3024">
        <v>8.5062999999999995</v>
      </c>
      <c r="F3024" s="2">
        <v>-8.9999999999999998E-4</v>
      </c>
      <c r="G3024">
        <f t="shared" si="102"/>
        <v>2.2641597516425888E-3</v>
      </c>
      <c r="H3024">
        <f t="shared" si="103"/>
        <v>1.2120428388371126E-2</v>
      </c>
    </row>
    <row r="3025" spans="1:8" x14ac:dyDescent="0.25">
      <c r="A3025" s="1">
        <v>44398</v>
      </c>
      <c r="B3025">
        <v>8.5577000000000005</v>
      </c>
      <c r="C3025">
        <v>8.5683000000000007</v>
      </c>
      <c r="D3025">
        <v>8.6106999999999996</v>
      </c>
      <c r="E3025">
        <v>8.5221999999999998</v>
      </c>
      <c r="F3025" s="2">
        <v>-5.9999999999999995E-4</v>
      </c>
      <c r="G3025">
        <f t="shared" si="102"/>
        <v>3.5488404778637197E-3</v>
      </c>
      <c r="H3025">
        <f t="shared" si="103"/>
        <v>1.0384642463213701E-2</v>
      </c>
    </row>
    <row r="3026" spans="1:8" x14ac:dyDescent="0.25">
      <c r="A3026" s="1">
        <v>44399</v>
      </c>
      <c r="B3026">
        <v>8.5535999999999994</v>
      </c>
      <c r="C3026">
        <v>8.5380000000000003</v>
      </c>
      <c r="D3026">
        <v>8.5870999999999995</v>
      </c>
      <c r="E3026">
        <v>8.5152999999999999</v>
      </c>
      <c r="F3026" s="2">
        <v>-5.0000000000000001E-4</v>
      </c>
      <c r="G3026">
        <f t="shared" si="102"/>
        <v>-3.0708872879276886E-3</v>
      </c>
      <c r="H3026">
        <f t="shared" si="103"/>
        <v>8.431881436942873E-3</v>
      </c>
    </row>
    <row r="3027" spans="1:8" x14ac:dyDescent="0.25">
      <c r="A3027" s="1">
        <v>44400</v>
      </c>
      <c r="B3027">
        <v>8.5471000000000004</v>
      </c>
      <c r="C3027">
        <v>8.5642999999999994</v>
      </c>
      <c r="D3027">
        <v>8.5748999999999995</v>
      </c>
      <c r="E3027">
        <v>8.5086999999999993</v>
      </c>
      <c r="F3027" s="2">
        <v>-8.0000000000000004E-4</v>
      </c>
      <c r="G3027">
        <f t="shared" si="102"/>
        <v>6.8938119274615387E-4</v>
      </c>
      <c r="H3027">
        <f t="shared" si="103"/>
        <v>7.780271956938224E-3</v>
      </c>
    </row>
    <row r="3028" spans="1:8" x14ac:dyDescent="0.25">
      <c r="A3028" s="1">
        <v>44403</v>
      </c>
      <c r="B3028">
        <v>8.5539000000000005</v>
      </c>
      <c r="C3028">
        <v>8.5584000000000007</v>
      </c>
      <c r="D3028">
        <v>8.6302000000000003</v>
      </c>
      <c r="E3028">
        <v>8.5310000000000006</v>
      </c>
      <c r="F3028" s="2">
        <v>8.0000000000000004E-4</v>
      </c>
      <c r="G3028">
        <f t="shared" si="102"/>
        <v>-1.1684290471433888E-5</v>
      </c>
      <c r="H3028">
        <f t="shared" si="103"/>
        <v>1.162817958035397E-2</v>
      </c>
    </row>
    <row r="3029" spans="1:8" x14ac:dyDescent="0.25">
      <c r="A3029" s="1">
        <v>44404</v>
      </c>
      <c r="B3029">
        <v>8.5577000000000005</v>
      </c>
      <c r="C3029">
        <v>8.5585000000000004</v>
      </c>
      <c r="D3029">
        <v>8.59</v>
      </c>
      <c r="E3029">
        <v>8.5359999999999996</v>
      </c>
      <c r="F3029" s="2">
        <v>4.0000000000000002E-4</v>
      </c>
      <c r="G3029">
        <f t="shared" si="102"/>
        <v>-7.9390097252870758E-4</v>
      </c>
      <c r="H3029">
        <f t="shared" si="103"/>
        <v>6.32614807872543E-3</v>
      </c>
    </row>
    <row r="3030" spans="1:8" x14ac:dyDescent="0.25">
      <c r="A3030" s="1">
        <v>44405</v>
      </c>
      <c r="B3030">
        <v>8.5488</v>
      </c>
      <c r="C3030">
        <v>8.5653000000000006</v>
      </c>
      <c r="D3030">
        <v>8.5873000000000008</v>
      </c>
      <c r="E3030">
        <v>8.5325000000000006</v>
      </c>
      <c r="F3030" s="2">
        <v>-1E-3</v>
      </c>
      <c r="G3030">
        <f t="shared" si="102"/>
        <v>1.1688660830128442E-3</v>
      </c>
      <c r="H3030">
        <f t="shared" si="103"/>
        <v>6.4225021974802432E-3</v>
      </c>
    </row>
    <row r="3031" spans="1:8" x14ac:dyDescent="0.25">
      <c r="A3031" s="1">
        <v>44406</v>
      </c>
      <c r="B3031">
        <v>8.4375</v>
      </c>
      <c r="C3031">
        <v>8.5553000000000008</v>
      </c>
      <c r="D3031">
        <v>8.57</v>
      </c>
      <c r="E3031">
        <v>8.4284999999999997</v>
      </c>
      <c r="F3031" s="2">
        <v>-1.2999999999999999E-2</v>
      </c>
      <c r="G3031">
        <f t="shared" si="102"/>
        <v>1.133650140671919E-2</v>
      </c>
      <c r="H3031">
        <f t="shared" si="103"/>
        <v>1.6788277866761656E-2</v>
      </c>
    </row>
    <row r="3032" spans="1:8" x14ac:dyDescent="0.25">
      <c r="A3032" s="1">
        <v>44407</v>
      </c>
      <c r="B3032">
        <v>8.4332999999999991</v>
      </c>
      <c r="C3032">
        <v>8.4594000000000005</v>
      </c>
      <c r="D3032">
        <v>8.4962</v>
      </c>
      <c r="E3032">
        <v>8.3824000000000005</v>
      </c>
      <c r="F3032" s="2">
        <v>-5.0000000000000001E-4</v>
      </c>
      <c r="G3032">
        <f t="shared" si="102"/>
        <v>6.5058730290157394E-4</v>
      </c>
      <c r="H3032">
        <f t="shared" si="103"/>
        <v>1.3576064134376724E-2</v>
      </c>
    </row>
    <row r="3033" spans="1:8" x14ac:dyDescent="0.25">
      <c r="A3033" s="1">
        <v>44410</v>
      </c>
      <c r="B3033">
        <v>8.3439999999999994</v>
      </c>
      <c r="C3033">
        <v>8.4539000000000009</v>
      </c>
      <c r="D3033">
        <v>8.4850999999999992</v>
      </c>
      <c r="E3033">
        <v>8.3228000000000009</v>
      </c>
      <c r="F3033" s="2">
        <v>-1.06E-2</v>
      </c>
      <c r="G3033">
        <f t="shared" si="102"/>
        <v>1.1934116971104395E-2</v>
      </c>
      <c r="H3033">
        <f t="shared" si="103"/>
        <v>1.9500648820108414E-2</v>
      </c>
    </row>
    <row r="3034" spans="1:8" x14ac:dyDescent="0.25">
      <c r="A3034" s="1">
        <v>44411</v>
      </c>
      <c r="B3034">
        <v>8.4022000000000006</v>
      </c>
      <c r="C3034">
        <v>8.3542000000000005</v>
      </c>
      <c r="D3034">
        <v>8.4542999999999999</v>
      </c>
      <c r="E3034">
        <v>8.2840000000000007</v>
      </c>
      <c r="F3034" s="2">
        <v>7.0000000000000001E-3</v>
      </c>
      <c r="G3034">
        <f t="shared" si="102"/>
        <v>-6.4459350173635653E-3</v>
      </c>
      <c r="H3034">
        <f t="shared" si="103"/>
        <v>2.055770159343303E-2</v>
      </c>
    </row>
    <row r="3035" spans="1:8" x14ac:dyDescent="0.25">
      <c r="A3035" s="1">
        <v>44412</v>
      </c>
      <c r="B3035">
        <v>8.4726999999999997</v>
      </c>
      <c r="C3035">
        <v>8.4084000000000003</v>
      </c>
      <c r="D3035">
        <v>8.4985999999999997</v>
      </c>
      <c r="E3035">
        <v>8.3719000000000001</v>
      </c>
      <c r="F3035" s="2">
        <v>8.3999999999999995E-3</v>
      </c>
      <c r="G3035">
        <f t="shared" si="102"/>
        <v>-8.2562747688243402E-3</v>
      </c>
      <c r="H3035">
        <f t="shared" si="103"/>
        <v>1.5133960032967377E-2</v>
      </c>
    </row>
    <row r="3036" spans="1:8" x14ac:dyDescent="0.25">
      <c r="A3036" s="1">
        <v>44413</v>
      </c>
      <c r="B3036">
        <v>8.5239999999999991</v>
      </c>
      <c r="C3036">
        <v>8.4784000000000006</v>
      </c>
      <c r="D3036">
        <v>8.5801999999999996</v>
      </c>
      <c r="E3036">
        <v>8.4634999999999998</v>
      </c>
      <c r="F3036" s="2">
        <v>6.1000000000000004E-3</v>
      </c>
      <c r="G3036">
        <f t="shared" si="102"/>
        <v>-5.6995426292950216E-3</v>
      </c>
      <c r="H3036">
        <f t="shared" si="103"/>
        <v>1.3788621728599256E-2</v>
      </c>
    </row>
    <row r="3037" spans="1:8" x14ac:dyDescent="0.25">
      <c r="A3037" s="1">
        <v>44414</v>
      </c>
      <c r="B3037">
        <v>8.6159999999999997</v>
      </c>
      <c r="C3037">
        <v>8.5269999999999992</v>
      </c>
      <c r="D3037">
        <v>8.6489999999999991</v>
      </c>
      <c r="E3037">
        <v>8.5079999999999991</v>
      </c>
      <c r="F3037" s="2">
        <v>1.0800000000000001E-2</v>
      </c>
      <c r="G3037">
        <f t="shared" si="102"/>
        <v>-1.0960969668851132E-2</v>
      </c>
      <c r="H3037">
        <f t="shared" si="103"/>
        <v>1.6572637517630467E-2</v>
      </c>
    </row>
    <row r="3038" spans="1:8" x14ac:dyDescent="0.25">
      <c r="A3038" s="1">
        <v>44417</v>
      </c>
      <c r="B3038">
        <v>8.6439000000000004</v>
      </c>
      <c r="C3038">
        <v>8.6214999999999993</v>
      </c>
      <c r="D3038">
        <v>8.6775000000000002</v>
      </c>
      <c r="E3038">
        <v>8.6013999999999999</v>
      </c>
      <c r="F3038" s="2">
        <v>3.2000000000000002E-3</v>
      </c>
      <c r="G3038">
        <f t="shared" si="102"/>
        <v>-2.6837252883270672E-3</v>
      </c>
      <c r="H3038">
        <f t="shared" si="103"/>
        <v>8.847396935382645E-3</v>
      </c>
    </row>
    <row r="3039" spans="1:8" x14ac:dyDescent="0.25">
      <c r="A3039" s="1">
        <v>44418</v>
      </c>
      <c r="B3039">
        <v>8.5980000000000008</v>
      </c>
      <c r="C3039">
        <v>8.6447000000000003</v>
      </c>
      <c r="D3039">
        <v>8.6793999999999993</v>
      </c>
      <c r="E3039">
        <v>8.5611999999999995</v>
      </c>
      <c r="F3039" s="2">
        <v>-5.3E-3</v>
      </c>
      <c r="G3039">
        <f t="shared" si="102"/>
        <v>5.291189878128261E-3</v>
      </c>
      <c r="H3039">
        <f t="shared" si="103"/>
        <v>1.3806475727701708E-2</v>
      </c>
    </row>
    <row r="3040" spans="1:8" x14ac:dyDescent="0.25">
      <c r="A3040" s="1">
        <v>44419</v>
      </c>
      <c r="B3040">
        <v>8.6245999999999992</v>
      </c>
      <c r="C3040">
        <v>8.5991999999999997</v>
      </c>
      <c r="D3040">
        <v>8.6884999999999994</v>
      </c>
      <c r="E3040">
        <v>8.5388999999999999</v>
      </c>
      <c r="F3040" s="2">
        <v>3.0999999999999999E-3</v>
      </c>
      <c r="G3040">
        <f t="shared" si="102"/>
        <v>-3.6959367867363674E-3</v>
      </c>
      <c r="H3040">
        <f t="shared" si="103"/>
        <v>1.7519821054234094E-2</v>
      </c>
    </row>
    <row r="3041" spans="1:8" x14ac:dyDescent="0.25">
      <c r="A3041" s="1">
        <v>44420</v>
      </c>
      <c r="B3041">
        <v>8.5496999999999996</v>
      </c>
      <c r="C3041">
        <v>8.6311</v>
      </c>
      <c r="D3041">
        <v>8.6423000000000005</v>
      </c>
      <c r="E3041">
        <v>8.5024999999999995</v>
      </c>
      <c r="F3041" s="2">
        <v>-8.6999999999999994E-3</v>
      </c>
      <c r="G3041">
        <f t="shared" si="102"/>
        <v>9.8869725972901782E-3</v>
      </c>
      <c r="H3041">
        <f t="shared" si="103"/>
        <v>1.644222287562494E-2</v>
      </c>
    </row>
    <row r="3042" spans="1:8" x14ac:dyDescent="0.25">
      <c r="A3042" s="1">
        <v>44421</v>
      </c>
      <c r="B3042">
        <v>8.5170999999999992</v>
      </c>
      <c r="C3042">
        <v>8.5465999999999998</v>
      </c>
      <c r="D3042">
        <v>8.5874000000000006</v>
      </c>
      <c r="E3042">
        <v>8.4924999999999997</v>
      </c>
      <c r="F3042" s="2">
        <v>-3.8E-3</v>
      </c>
      <c r="G3042">
        <f t="shared" si="102"/>
        <v>2.6278125806526486E-3</v>
      </c>
      <c r="H3042">
        <f t="shared" si="103"/>
        <v>1.1174565793347174E-2</v>
      </c>
    </row>
    <row r="3043" spans="1:8" x14ac:dyDescent="0.25">
      <c r="A3043" s="1">
        <v>44424</v>
      </c>
      <c r="B3043">
        <v>8.4529999999999994</v>
      </c>
      <c r="C3043">
        <v>8.5242000000000004</v>
      </c>
      <c r="D3043">
        <v>8.5382999999999996</v>
      </c>
      <c r="E3043">
        <v>8.4283000000000001</v>
      </c>
      <c r="F3043" s="2">
        <v>-7.4999999999999997E-3</v>
      </c>
      <c r="G3043">
        <f t="shared" si="102"/>
        <v>7.4219396317395563E-3</v>
      </c>
      <c r="H3043">
        <f t="shared" si="103"/>
        <v>1.3051267752690273E-2</v>
      </c>
    </row>
    <row r="3044" spans="1:8" x14ac:dyDescent="0.25">
      <c r="A3044" s="1">
        <v>44425</v>
      </c>
      <c r="B3044">
        <v>8.4283999999999999</v>
      </c>
      <c r="C3044">
        <v>8.4613999999999994</v>
      </c>
      <c r="D3044">
        <v>8.4960000000000004</v>
      </c>
      <c r="E3044">
        <v>8.3727999999999998</v>
      </c>
      <c r="F3044" s="2">
        <v>-2.8999999999999998E-3</v>
      </c>
      <c r="G3044">
        <f t="shared" si="102"/>
        <v>3.3677220443495241E-3</v>
      </c>
      <c r="H3044">
        <f t="shared" si="103"/>
        <v>1.471431301356782E-2</v>
      </c>
    </row>
    <row r="3045" spans="1:8" x14ac:dyDescent="0.25">
      <c r="A3045" s="1">
        <v>44426</v>
      </c>
      <c r="B3045">
        <v>8.4484999999999992</v>
      </c>
      <c r="C3045">
        <v>8.4329999999999998</v>
      </c>
      <c r="D3045">
        <v>8.5068999999999999</v>
      </c>
      <c r="E3045">
        <v>8.3999000000000006</v>
      </c>
      <c r="F3045" s="2">
        <v>2.3999999999999998E-3</v>
      </c>
      <c r="G3045">
        <f t="shared" si="102"/>
        <v>-2.7199621570482128E-3</v>
      </c>
      <c r="H3045">
        <f t="shared" si="103"/>
        <v>1.2738246883891392E-2</v>
      </c>
    </row>
    <row r="3046" spans="1:8" x14ac:dyDescent="0.25">
      <c r="A3046" s="1">
        <v>44427</v>
      </c>
      <c r="B3046">
        <v>8.4939</v>
      </c>
      <c r="C3046">
        <v>8.4559999999999995</v>
      </c>
      <c r="D3046">
        <v>8.5629000000000008</v>
      </c>
      <c r="E3046">
        <v>8.3823000000000008</v>
      </c>
      <c r="F3046" s="2">
        <v>5.4000000000000003E-3</v>
      </c>
      <c r="G3046">
        <f t="shared" si="102"/>
        <v>-5.5976292393810825E-3</v>
      </c>
      <c r="H3046">
        <f t="shared" si="103"/>
        <v>2.1545399234100437E-2</v>
      </c>
    </row>
    <row r="3047" spans="1:8" x14ac:dyDescent="0.25">
      <c r="A3047" s="1">
        <v>44428</v>
      </c>
      <c r="B3047">
        <v>8.4852000000000007</v>
      </c>
      <c r="C3047">
        <v>8.5036000000000005</v>
      </c>
      <c r="D3047">
        <v>8.5814000000000004</v>
      </c>
      <c r="E3047">
        <v>8.2712000000000003</v>
      </c>
      <c r="F3047" s="2">
        <v>-1E-3</v>
      </c>
      <c r="G3047">
        <f t="shared" si="102"/>
        <v>1.1419960206737172E-3</v>
      </c>
      <c r="H3047">
        <f t="shared" si="103"/>
        <v>3.7503627043234358E-2</v>
      </c>
    </row>
    <row r="3048" spans="1:8" x14ac:dyDescent="0.25">
      <c r="A3048" s="1">
        <v>44431</v>
      </c>
      <c r="B3048">
        <v>8.4186999999999994</v>
      </c>
      <c r="C3048">
        <v>8.4939</v>
      </c>
      <c r="D3048">
        <v>8.5107999999999997</v>
      </c>
      <c r="E3048">
        <v>8.4154</v>
      </c>
      <c r="F3048" s="2">
        <v>-7.7999999999999996E-3</v>
      </c>
      <c r="G3048">
        <f t="shared" si="102"/>
        <v>7.8550494203638316E-3</v>
      </c>
      <c r="H3048">
        <f t="shared" si="103"/>
        <v>1.1336359531335374E-2</v>
      </c>
    </row>
    <row r="3049" spans="1:8" x14ac:dyDescent="0.25">
      <c r="A3049" s="1">
        <v>44432</v>
      </c>
      <c r="B3049">
        <v>8.3958999999999993</v>
      </c>
      <c r="C3049">
        <v>8.4276999999999997</v>
      </c>
      <c r="D3049">
        <v>8.4547000000000008</v>
      </c>
      <c r="E3049">
        <v>8.3836999999999993</v>
      </c>
      <c r="F3049" s="2">
        <v>-2.7000000000000001E-3</v>
      </c>
      <c r="G3049">
        <f t="shared" si="102"/>
        <v>2.0450627192199027E-3</v>
      </c>
      <c r="H3049">
        <f t="shared" si="103"/>
        <v>8.4688144852513234E-3</v>
      </c>
    </row>
    <row r="3050" spans="1:8" x14ac:dyDescent="0.25">
      <c r="A3050" s="1">
        <v>44433</v>
      </c>
      <c r="B3050">
        <v>8.3681999999999999</v>
      </c>
      <c r="C3050">
        <v>8.4105000000000008</v>
      </c>
      <c r="D3050">
        <v>8.4322999999999997</v>
      </c>
      <c r="E3050">
        <v>8.3558000000000003</v>
      </c>
      <c r="F3050" s="2">
        <v>-3.3E-3</v>
      </c>
      <c r="G3050">
        <f t="shared" si="102"/>
        <v>3.7833579987588588E-3</v>
      </c>
      <c r="H3050">
        <f t="shared" si="103"/>
        <v>9.1553172646544126E-3</v>
      </c>
    </row>
    <row r="3051" spans="1:8" x14ac:dyDescent="0.25">
      <c r="A3051" s="1">
        <v>44434</v>
      </c>
      <c r="B3051">
        <v>8.3864999999999998</v>
      </c>
      <c r="C3051">
        <v>8.3788</v>
      </c>
      <c r="D3051">
        <v>8.4126999999999992</v>
      </c>
      <c r="E3051">
        <v>8.3335000000000008</v>
      </c>
      <c r="F3051" s="2">
        <v>2.2000000000000001E-3</v>
      </c>
      <c r="G3051">
        <f t="shared" si="102"/>
        <v>-1.6324098897825493E-3</v>
      </c>
      <c r="H3051">
        <f t="shared" si="103"/>
        <v>9.5038099238013291E-3</v>
      </c>
    </row>
    <row r="3052" spans="1:8" x14ac:dyDescent="0.25">
      <c r="A3052" s="1">
        <v>44435</v>
      </c>
      <c r="B3052">
        <v>8.3434000000000008</v>
      </c>
      <c r="C3052">
        <v>8.3925000000000001</v>
      </c>
      <c r="D3052">
        <v>8.4169</v>
      </c>
      <c r="E3052">
        <v>8.3315999999999999</v>
      </c>
      <c r="F3052" s="2">
        <v>-5.1000000000000004E-3</v>
      </c>
      <c r="G3052">
        <f t="shared" si="102"/>
        <v>4.5364230483805916E-3</v>
      </c>
      <c r="H3052">
        <f t="shared" si="103"/>
        <v>1.0238129530942455E-2</v>
      </c>
    </row>
    <row r="3053" spans="1:8" x14ac:dyDescent="0.25">
      <c r="A3053" s="1">
        <v>44438</v>
      </c>
      <c r="B3053">
        <v>8.3749000000000002</v>
      </c>
      <c r="C3053">
        <v>8.3545999999999996</v>
      </c>
      <c r="D3053">
        <v>8.3969000000000005</v>
      </c>
      <c r="E3053">
        <v>8.3221000000000007</v>
      </c>
      <c r="F3053" s="2">
        <v>3.8E-3</v>
      </c>
      <c r="G3053">
        <f t="shared" si="102"/>
        <v>-3.1142983283018806E-3</v>
      </c>
      <c r="H3053">
        <f t="shared" si="103"/>
        <v>8.9881159803414708E-3</v>
      </c>
    </row>
    <row r="3054" spans="1:8" x14ac:dyDescent="0.25">
      <c r="A3054" s="1">
        <v>44439</v>
      </c>
      <c r="B3054">
        <v>8.3045000000000009</v>
      </c>
      <c r="C3054">
        <v>8.3806999999999992</v>
      </c>
      <c r="D3054">
        <v>8.3948999999999998</v>
      </c>
      <c r="E3054">
        <v>8.2844999999999995</v>
      </c>
      <c r="F3054" s="2">
        <v>-8.3999999999999995E-3</v>
      </c>
      <c r="G3054">
        <f t="shared" si="102"/>
        <v>7.7317108364195275E-3</v>
      </c>
      <c r="H3054">
        <f t="shared" si="103"/>
        <v>1.332609089263085E-2</v>
      </c>
    </row>
    <row r="3055" spans="1:8" x14ac:dyDescent="0.25">
      <c r="A3055" s="1">
        <v>44440</v>
      </c>
      <c r="B3055">
        <v>8.2910000000000004</v>
      </c>
      <c r="C3055">
        <v>8.3163999999999998</v>
      </c>
      <c r="D3055">
        <v>8.3374000000000006</v>
      </c>
      <c r="E3055">
        <v>8.2675000000000001</v>
      </c>
      <c r="F3055" s="2">
        <v>-1.6000000000000001E-3</v>
      </c>
      <c r="G3055">
        <f t="shared" si="102"/>
        <v>2.3744380295780579E-3</v>
      </c>
      <c r="H3055">
        <f t="shared" si="103"/>
        <v>8.4547928636226812E-3</v>
      </c>
    </row>
    <row r="3056" spans="1:8" x14ac:dyDescent="0.25">
      <c r="A3056" s="1">
        <v>44441</v>
      </c>
      <c r="B3056">
        <v>8.2728999999999999</v>
      </c>
      <c r="C3056">
        <v>8.2966999999999995</v>
      </c>
      <c r="D3056">
        <v>8.3148999999999997</v>
      </c>
      <c r="E3056">
        <v>8.2555999999999994</v>
      </c>
      <c r="F3056" s="2">
        <v>-2.2000000000000001E-3</v>
      </c>
      <c r="G3056">
        <f t="shared" si="102"/>
        <v>2.2347853398081126E-3</v>
      </c>
      <c r="H3056">
        <f t="shared" si="103"/>
        <v>7.1830030524735154E-3</v>
      </c>
    </row>
    <row r="3057" spans="1:8" x14ac:dyDescent="0.25">
      <c r="A3057" s="1">
        <v>44442</v>
      </c>
      <c r="B3057">
        <v>8.3048999999999999</v>
      </c>
      <c r="C3057">
        <v>8.2782</v>
      </c>
      <c r="D3057">
        <v>8.3519000000000005</v>
      </c>
      <c r="E3057">
        <v>8.2553000000000001</v>
      </c>
      <c r="F3057" s="2">
        <v>3.8999999999999998E-3</v>
      </c>
      <c r="G3057">
        <f t="shared" si="102"/>
        <v>-5.4543707049835126E-3</v>
      </c>
      <c r="H3057">
        <f t="shared" si="103"/>
        <v>1.1701573534577842E-2</v>
      </c>
    </row>
    <row r="3058" spans="1:8" x14ac:dyDescent="0.25">
      <c r="A3058" s="1">
        <v>44445</v>
      </c>
      <c r="B3058">
        <v>8.2771000000000008</v>
      </c>
      <c r="C3058">
        <v>8.3236000000000008</v>
      </c>
      <c r="D3058">
        <v>8.3382000000000005</v>
      </c>
      <c r="E3058">
        <v>8.26</v>
      </c>
      <c r="F3058" s="2">
        <v>-3.3E-3</v>
      </c>
      <c r="G3058">
        <f t="shared" si="102"/>
        <v>5.0472119587529618E-3</v>
      </c>
      <c r="H3058">
        <f t="shared" si="103"/>
        <v>9.467312348668367E-3</v>
      </c>
    </row>
    <row r="3059" spans="1:8" x14ac:dyDescent="0.25">
      <c r="A3059" s="1">
        <v>44446</v>
      </c>
      <c r="B3059">
        <v>8.3446999999999996</v>
      </c>
      <c r="C3059">
        <v>8.2818000000000005</v>
      </c>
      <c r="D3059">
        <v>8.3572000000000006</v>
      </c>
      <c r="E3059">
        <v>8.26</v>
      </c>
      <c r="F3059" s="2">
        <v>8.2000000000000007E-3</v>
      </c>
      <c r="G3059">
        <f t="shared" si="102"/>
        <v>-8.5476224680360591E-3</v>
      </c>
      <c r="H3059">
        <f t="shared" si="103"/>
        <v>1.1767554479418988E-2</v>
      </c>
    </row>
    <row r="3060" spans="1:8" x14ac:dyDescent="0.25">
      <c r="A3060" s="1">
        <v>44447</v>
      </c>
      <c r="B3060">
        <v>8.4596999999999998</v>
      </c>
      <c r="C3060">
        <v>8.3531999999999993</v>
      </c>
      <c r="D3060">
        <v>8.4906000000000006</v>
      </c>
      <c r="E3060">
        <v>8.3324999999999996</v>
      </c>
      <c r="F3060" s="2">
        <v>1.38E-2</v>
      </c>
      <c r="G3060">
        <f t="shared" si="102"/>
        <v>-1.418556895697129E-2</v>
      </c>
      <c r="H3060">
        <f t="shared" si="103"/>
        <v>1.8973897389739099E-2</v>
      </c>
    </row>
    <row r="3061" spans="1:8" x14ac:dyDescent="0.25">
      <c r="A3061" s="1">
        <v>44448</v>
      </c>
      <c r="B3061">
        <v>8.4305000000000003</v>
      </c>
      <c r="C3061">
        <v>8.4733999999999998</v>
      </c>
      <c r="D3061">
        <v>8.5257000000000005</v>
      </c>
      <c r="E3061">
        <v>8.4238999999999997</v>
      </c>
      <c r="F3061" s="2">
        <v>-3.5000000000000001E-3</v>
      </c>
      <c r="G3061">
        <f t="shared" si="102"/>
        <v>4.361946755802041E-3</v>
      </c>
      <c r="H3061">
        <f t="shared" si="103"/>
        <v>1.2084663873028026E-2</v>
      </c>
    </row>
    <row r="3062" spans="1:8" x14ac:dyDescent="0.25">
      <c r="A3062" s="1">
        <v>44449</v>
      </c>
      <c r="B3062">
        <v>8.4552999999999994</v>
      </c>
      <c r="C3062">
        <v>8.4366000000000003</v>
      </c>
      <c r="D3062">
        <v>8.4829000000000008</v>
      </c>
      <c r="E3062">
        <v>8.3793000000000006</v>
      </c>
      <c r="F3062" s="2">
        <v>2.8999999999999998E-3</v>
      </c>
      <c r="G3062">
        <f t="shared" si="102"/>
        <v>-3.8727654851583274E-3</v>
      </c>
      <c r="H3062">
        <f t="shared" si="103"/>
        <v>1.2363801272182656E-2</v>
      </c>
    </row>
    <row r="3063" spans="1:8" x14ac:dyDescent="0.25">
      <c r="A3063" s="1">
        <v>44452</v>
      </c>
      <c r="B3063">
        <v>8.4194999999999993</v>
      </c>
      <c r="C3063">
        <v>8.4694000000000003</v>
      </c>
      <c r="D3063">
        <v>8.4842999999999993</v>
      </c>
      <c r="E3063">
        <v>8.4105000000000008</v>
      </c>
      <c r="F3063" s="2">
        <v>-4.1999999999999997E-3</v>
      </c>
      <c r="G3063">
        <f t="shared" si="102"/>
        <v>4.9479691968153253E-3</v>
      </c>
      <c r="H3063">
        <f t="shared" si="103"/>
        <v>8.7747458533973637E-3</v>
      </c>
    </row>
    <row r="3064" spans="1:8" x14ac:dyDescent="0.25">
      <c r="A3064" s="1">
        <v>44453</v>
      </c>
      <c r="B3064">
        <v>8.4276</v>
      </c>
      <c r="C3064">
        <v>8.4276999999999997</v>
      </c>
      <c r="D3064">
        <v>8.4758999999999993</v>
      </c>
      <c r="E3064">
        <v>8.4002999999999997</v>
      </c>
      <c r="F3064" s="2">
        <v>1E-3</v>
      </c>
      <c r="G3064">
        <f t="shared" si="102"/>
        <v>-1.6584337278037742E-3</v>
      </c>
      <c r="H3064">
        <f t="shared" si="103"/>
        <v>8.999678582907714E-3</v>
      </c>
    </row>
    <row r="3065" spans="1:8" x14ac:dyDescent="0.25">
      <c r="A3065" s="1">
        <v>44454</v>
      </c>
      <c r="B3065">
        <v>8.4262999999999995</v>
      </c>
      <c r="C3065">
        <v>8.4417000000000009</v>
      </c>
      <c r="D3065">
        <v>8.4680999999999997</v>
      </c>
      <c r="E3065">
        <v>8.4072999999999993</v>
      </c>
      <c r="F3065" s="2">
        <v>-2.0000000000000001E-4</v>
      </c>
      <c r="G3065">
        <f t="shared" si="102"/>
        <v>7.3498903443797495E-4</v>
      </c>
      <c r="H3065">
        <f t="shared" si="103"/>
        <v>7.2318104504419268E-3</v>
      </c>
    </row>
    <row r="3066" spans="1:8" x14ac:dyDescent="0.25">
      <c r="A3066" s="1">
        <v>44455</v>
      </c>
      <c r="B3066">
        <v>8.5241000000000007</v>
      </c>
      <c r="C3066">
        <v>8.4354999999999993</v>
      </c>
      <c r="D3066">
        <v>8.5496999999999996</v>
      </c>
      <c r="E3066">
        <v>8.4154</v>
      </c>
      <c r="F3066" s="2">
        <v>1.1599999999999999E-2</v>
      </c>
      <c r="G3066">
        <f t="shared" si="102"/>
        <v>-1.1148102126462431E-2</v>
      </c>
      <c r="H3066">
        <f t="shared" si="103"/>
        <v>1.595883736958429E-2</v>
      </c>
    </row>
    <row r="3067" spans="1:8" x14ac:dyDescent="0.25">
      <c r="A3067" s="1">
        <v>44456</v>
      </c>
      <c r="B3067">
        <v>8.6282999999999994</v>
      </c>
      <c r="C3067">
        <v>8.5305999999999997</v>
      </c>
      <c r="D3067">
        <v>8.6644000000000005</v>
      </c>
      <c r="E3067">
        <v>8.4930000000000003</v>
      </c>
      <c r="F3067" s="2">
        <v>1.2200000000000001E-2</v>
      </c>
      <c r="G3067">
        <f t="shared" si="102"/>
        <v>-1.3358624119545323E-2</v>
      </c>
      <c r="H3067">
        <f t="shared" si="103"/>
        <v>2.0181325797715789E-2</v>
      </c>
    </row>
    <row r="3068" spans="1:8" x14ac:dyDescent="0.25">
      <c r="A3068" s="1">
        <v>44459</v>
      </c>
      <c r="B3068">
        <v>8.6603999999999992</v>
      </c>
      <c r="C3068">
        <v>8.6461000000000006</v>
      </c>
      <c r="D3068">
        <v>8.7310999999999996</v>
      </c>
      <c r="E3068">
        <v>8.6312999999999995</v>
      </c>
      <c r="F3068" s="2">
        <v>3.7000000000000002E-3</v>
      </c>
      <c r="G3068">
        <f t="shared" si="102"/>
        <v>-2.9291356743354003E-3</v>
      </c>
      <c r="H3068">
        <f t="shared" si="103"/>
        <v>1.1562568790332873E-2</v>
      </c>
    </row>
    <row r="3069" spans="1:8" x14ac:dyDescent="0.25">
      <c r="A3069" s="1">
        <v>44460</v>
      </c>
      <c r="B3069">
        <v>8.6199999999999992</v>
      </c>
      <c r="C3069">
        <v>8.6715</v>
      </c>
      <c r="D3069">
        <v>8.6839999999999993</v>
      </c>
      <c r="E3069">
        <v>8.5777999999999999</v>
      </c>
      <c r="F3069" s="2">
        <v>-4.7000000000000002E-3</v>
      </c>
      <c r="G3069">
        <f t="shared" si="102"/>
        <v>5.0999710228919713E-3</v>
      </c>
      <c r="H3069">
        <f t="shared" si="103"/>
        <v>1.2380796940940499E-2</v>
      </c>
    </row>
    <row r="3070" spans="1:8" x14ac:dyDescent="0.25">
      <c r="A3070" s="1">
        <v>44461</v>
      </c>
      <c r="B3070">
        <v>8.6431000000000004</v>
      </c>
      <c r="C3070">
        <v>8.6274999999999995</v>
      </c>
      <c r="D3070">
        <v>8.6740999999999993</v>
      </c>
      <c r="E3070">
        <v>8.5917999999999992</v>
      </c>
      <c r="F3070" s="2">
        <v>2.7000000000000001E-3</v>
      </c>
      <c r="G3070">
        <f t="shared" si="102"/>
        <v>-3.4306704246176664E-3</v>
      </c>
      <c r="H3070">
        <f t="shared" si="103"/>
        <v>9.5789008124025285E-3</v>
      </c>
    </row>
    <row r="3071" spans="1:8" x14ac:dyDescent="0.25">
      <c r="A3071" s="1">
        <v>44462</v>
      </c>
      <c r="B3071">
        <v>8.7622</v>
      </c>
      <c r="C3071">
        <v>8.6571999999999996</v>
      </c>
      <c r="D3071">
        <v>8.8099000000000007</v>
      </c>
      <c r="E3071">
        <v>8.6167999999999996</v>
      </c>
      <c r="F3071" s="2">
        <v>1.38E-2</v>
      </c>
      <c r="G3071">
        <f t="shared" si="102"/>
        <v>-1.2636861313868739E-2</v>
      </c>
      <c r="H3071">
        <f t="shared" si="103"/>
        <v>2.2409711261721425E-2</v>
      </c>
    </row>
    <row r="3072" spans="1:8" x14ac:dyDescent="0.25">
      <c r="A3072" s="1">
        <v>44463</v>
      </c>
      <c r="B3072">
        <v>8.8786000000000005</v>
      </c>
      <c r="C3072">
        <v>8.7680000000000007</v>
      </c>
      <c r="D3072">
        <v>8.9009999999999998</v>
      </c>
      <c r="E3072">
        <v>8.7471999999999994</v>
      </c>
      <c r="F3072" s="2">
        <v>1.3299999999999999E-2</v>
      </c>
      <c r="G3072">
        <f t="shared" si="102"/>
        <v>-1.2979410804543302E-2</v>
      </c>
      <c r="H3072">
        <f t="shared" si="103"/>
        <v>1.758276934333277E-2</v>
      </c>
    </row>
    <row r="3073" spans="1:8" x14ac:dyDescent="0.25">
      <c r="A3073" s="1">
        <v>44466</v>
      </c>
      <c r="B3073">
        <v>8.8146000000000004</v>
      </c>
      <c r="C3073">
        <v>8.8833000000000002</v>
      </c>
      <c r="D3073">
        <v>8.9026999999999994</v>
      </c>
      <c r="E3073">
        <v>8.8063000000000002</v>
      </c>
      <c r="F3073" s="2">
        <v>-7.1999999999999998E-3</v>
      </c>
      <c r="G3073">
        <f t="shared" si="102"/>
        <v>6.9028835690968645E-3</v>
      </c>
      <c r="H3073">
        <f t="shared" si="103"/>
        <v>1.0946708606338548E-2</v>
      </c>
    </row>
    <row r="3074" spans="1:8" x14ac:dyDescent="0.25">
      <c r="A3074" s="1">
        <v>44467</v>
      </c>
      <c r="B3074">
        <v>8.8657000000000004</v>
      </c>
      <c r="C3074">
        <v>8.8224</v>
      </c>
      <c r="D3074">
        <v>8.8978999999999999</v>
      </c>
      <c r="E3074">
        <v>8.8112999999999992</v>
      </c>
      <c r="F3074" s="2">
        <v>5.7999999999999996E-3</v>
      </c>
      <c r="G3074">
        <f t="shared" si="102"/>
        <v>-6.117138125654756E-3</v>
      </c>
      <c r="H3074">
        <f t="shared" si="103"/>
        <v>9.8282886747699753E-3</v>
      </c>
    </row>
    <row r="3075" spans="1:8" x14ac:dyDescent="0.25">
      <c r="A3075" s="1">
        <v>44468</v>
      </c>
      <c r="B3075">
        <v>8.9110999999999994</v>
      </c>
      <c r="C3075">
        <v>8.8766999999999996</v>
      </c>
      <c r="D3075">
        <v>8.9606999999999992</v>
      </c>
      <c r="E3075">
        <v>8.8249999999999993</v>
      </c>
      <c r="F3075" s="2">
        <v>5.1000000000000004E-3</v>
      </c>
      <c r="G3075">
        <f t="shared" si="102"/>
        <v>-5.2891672923273602E-3</v>
      </c>
      <c r="H3075">
        <f t="shared" si="103"/>
        <v>1.5376770538243619E-2</v>
      </c>
    </row>
    <row r="3076" spans="1:8" x14ac:dyDescent="0.25">
      <c r="A3076" s="1">
        <v>44469</v>
      </c>
      <c r="B3076">
        <v>8.8862000000000005</v>
      </c>
      <c r="C3076">
        <v>8.9238999999999997</v>
      </c>
      <c r="D3076">
        <v>8.9446999999999992</v>
      </c>
      <c r="E3076">
        <v>8.8505000000000003</v>
      </c>
      <c r="F3076" s="2">
        <v>-2.8E-3</v>
      </c>
      <c r="G3076">
        <f t="shared" si="102"/>
        <v>3.7116602368713488E-3</v>
      </c>
      <c r="H3076">
        <f t="shared" si="103"/>
        <v>1.0643466470820739E-2</v>
      </c>
    </row>
    <row r="3077" spans="1:8" x14ac:dyDescent="0.25">
      <c r="A3077" s="1">
        <v>44470</v>
      </c>
      <c r="B3077">
        <v>8.8552</v>
      </c>
      <c r="C3077">
        <v>8.8909000000000002</v>
      </c>
      <c r="D3077">
        <v>8.9071999999999996</v>
      </c>
      <c r="E3077">
        <v>8.8132999999999999</v>
      </c>
      <c r="F3077" s="2">
        <v>-3.5000000000000001E-3</v>
      </c>
      <c r="G3077">
        <f t="shared" si="102"/>
        <v>3.3177227331716709E-3</v>
      </c>
      <c r="H3077">
        <f t="shared" si="103"/>
        <v>1.0654351945355276E-2</v>
      </c>
    </row>
    <row r="3078" spans="1:8" x14ac:dyDescent="0.25">
      <c r="A3078" s="1">
        <v>44473</v>
      </c>
      <c r="B3078">
        <v>8.8521000000000001</v>
      </c>
      <c r="C3078">
        <v>8.8614999999999995</v>
      </c>
      <c r="D3078">
        <v>8.8871000000000002</v>
      </c>
      <c r="E3078">
        <v>8.8230000000000004</v>
      </c>
      <c r="F3078" s="2">
        <v>-4.0000000000000002E-4</v>
      </c>
      <c r="G3078">
        <f t="shared" si="102"/>
        <v>4.1771094402676275E-4</v>
      </c>
      <c r="H3078">
        <f t="shared" si="103"/>
        <v>7.2651025728210153E-3</v>
      </c>
    </row>
    <row r="3079" spans="1:8" x14ac:dyDescent="0.25">
      <c r="A3079" s="1">
        <v>44474</v>
      </c>
      <c r="B3079">
        <v>8.8688000000000002</v>
      </c>
      <c r="C3079">
        <v>8.8577999999999992</v>
      </c>
      <c r="D3079">
        <v>8.9001999999999999</v>
      </c>
      <c r="E3079">
        <v>8.8373000000000008</v>
      </c>
      <c r="F3079" s="2">
        <v>1.9E-3</v>
      </c>
      <c r="G3079">
        <f t="shared" si="102"/>
        <v>-1.825557809330778E-3</v>
      </c>
      <c r="H3079">
        <f t="shared" si="103"/>
        <v>7.1175585303202404E-3</v>
      </c>
    </row>
    <row r="3080" spans="1:8" x14ac:dyDescent="0.25">
      <c r="A3080" s="1">
        <v>44475</v>
      </c>
      <c r="B3080">
        <v>8.8695000000000004</v>
      </c>
      <c r="C3080">
        <v>8.8740000000000006</v>
      </c>
      <c r="D3080">
        <v>8.9446999999999992</v>
      </c>
      <c r="E3080">
        <v>8.8571000000000009</v>
      </c>
      <c r="F3080" s="2">
        <v>1E-4</v>
      </c>
      <c r="G3080">
        <f t="shared" si="102"/>
        <v>-3.9425513939723441E-4</v>
      </c>
      <c r="H3080">
        <f t="shared" si="103"/>
        <v>9.8903704372761223E-3</v>
      </c>
    </row>
    <row r="3081" spans="1:8" x14ac:dyDescent="0.25">
      <c r="A3081" s="1">
        <v>44476</v>
      </c>
      <c r="B3081">
        <v>8.8696999999999999</v>
      </c>
      <c r="C3081">
        <v>8.8774999999999995</v>
      </c>
      <c r="D3081">
        <v>8.9109999999999996</v>
      </c>
      <c r="E3081">
        <v>8.8373000000000008</v>
      </c>
      <c r="F3081" s="2">
        <v>0</v>
      </c>
      <c r="G3081">
        <f t="shared" si="102"/>
        <v>2.2529372669565509E-5</v>
      </c>
      <c r="H3081">
        <f t="shared" si="103"/>
        <v>8.3396512509475475E-3</v>
      </c>
    </row>
    <row r="3082" spans="1:8" x14ac:dyDescent="0.25">
      <c r="A3082" s="1">
        <v>44477</v>
      </c>
      <c r="B3082">
        <v>8.9613999999999994</v>
      </c>
      <c r="C3082">
        <v>8.8773</v>
      </c>
      <c r="D3082">
        <v>8.99</v>
      </c>
      <c r="E3082">
        <v>8.8498000000000001</v>
      </c>
      <c r="F3082" s="2">
        <v>1.03E-2</v>
      </c>
      <c r="G3082">
        <f t="shared" si="102"/>
        <v>-1.1678653336599124E-2</v>
      </c>
      <c r="H3082">
        <f t="shared" si="103"/>
        <v>1.5842165924653675E-2</v>
      </c>
    </row>
    <row r="3083" spans="1:8" x14ac:dyDescent="0.25">
      <c r="A3083" s="1">
        <v>44480</v>
      </c>
      <c r="B3083">
        <v>8.9890000000000008</v>
      </c>
      <c r="C3083">
        <v>8.9822000000000006</v>
      </c>
      <c r="D3083">
        <v>9.0208999999999993</v>
      </c>
      <c r="E3083">
        <v>8.9085000000000001</v>
      </c>
      <c r="F3083" s="2">
        <v>3.0999999999999999E-3</v>
      </c>
      <c r="G3083">
        <f t="shared" si="102"/>
        <v>-1.9445092614198329E-3</v>
      </c>
      <c r="H3083">
        <f t="shared" si="103"/>
        <v>1.2617163383285532E-2</v>
      </c>
    </row>
    <row r="3084" spans="1:8" x14ac:dyDescent="0.25">
      <c r="A3084" s="1">
        <v>44481</v>
      </c>
      <c r="B3084">
        <v>9.0340000000000007</v>
      </c>
      <c r="C3084">
        <v>8.9997000000000007</v>
      </c>
      <c r="D3084">
        <v>9.0542999999999996</v>
      </c>
      <c r="E3084">
        <v>8.9779999999999998</v>
      </c>
      <c r="F3084" s="2">
        <v>5.0000000000000001E-3</v>
      </c>
      <c r="G3084">
        <f t="shared" ref="G3084:G3147" si="104">(C3084-C3085)/C3085</f>
        <v>-4.7662228513291266E-3</v>
      </c>
      <c r="H3084">
        <f t="shared" ref="H3084:H3147" si="105">(D3084-E3084)/E3084</f>
        <v>8.4985520160391868E-3</v>
      </c>
    </row>
    <row r="3085" spans="1:8" x14ac:dyDescent="0.25">
      <c r="A3085" s="1">
        <v>44482</v>
      </c>
      <c r="B3085">
        <v>9.0806000000000004</v>
      </c>
      <c r="C3085">
        <v>9.0427999999999997</v>
      </c>
      <c r="D3085">
        <v>9.1149000000000004</v>
      </c>
      <c r="E3085">
        <v>9.0012000000000008</v>
      </c>
      <c r="F3085" s="2">
        <v>5.1999999999999998E-3</v>
      </c>
      <c r="G3085">
        <f t="shared" si="104"/>
        <v>-2.7240143369176789E-3</v>
      </c>
      <c r="H3085">
        <f t="shared" si="105"/>
        <v>1.2631649113451505E-2</v>
      </c>
    </row>
    <row r="3086" spans="1:8" x14ac:dyDescent="0.25">
      <c r="A3086" s="1">
        <v>44483</v>
      </c>
      <c r="B3086">
        <v>9.1750000000000007</v>
      </c>
      <c r="C3086">
        <v>9.0675000000000008</v>
      </c>
      <c r="D3086">
        <v>9.2082999999999995</v>
      </c>
      <c r="E3086">
        <v>9.0564</v>
      </c>
      <c r="F3086" s="2">
        <v>1.04E-2</v>
      </c>
      <c r="G3086">
        <f t="shared" si="104"/>
        <v>-1.3082708403626452E-2</v>
      </c>
      <c r="H3086">
        <f t="shared" si="105"/>
        <v>1.6772669051720274E-2</v>
      </c>
    </row>
    <row r="3087" spans="1:8" x14ac:dyDescent="0.25">
      <c r="A3087" s="1">
        <v>44484</v>
      </c>
      <c r="B3087">
        <v>9.2516999999999996</v>
      </c>
      <c r="C3087">
        <v>9.1876999999999995</v>
      </c>
      <c r="D3087">
        <v>9.2835999999999999</v>
      </c>
      <c r="E3087">
        <v>9.1662999999999997</v>
      </c>
      <c r="F3087" s="2">
        <v>8.3999999999999995E-3</v>
      </c>
      <c r="G3087">
        <f t="shared" si="104"/>
        <v>-7.8934865238424502E-3</v>
      </c>
      <c r="H3087">
        <f t="shared" si="105"/>
        <v>1.2796875511384111E-2</v>
      </c>
    </row>
    <row r="3088" spans="1:8" x14ac:dyDescent="0.25">
      <c r="A3088" s="1">
        <v>44487</v>
      </c>
      <c r="B3088">
        <v>9.3247999999999998</v>
      </c>
      <c r="C3088">
        <v>9.2607999999999997</v>
      </c>
      <c r="D3088">
        <v>9.3666999999999998</v>
      </c>
      <c r="E3088">
        <v>9.2341999999999995</v>
      </c>
      <c r="F3088" s="2">
        <v>7.9000000000000008E-3</v>
      </c>
      <c r="G3088">
        <f t="shared" si="104"/>
        <v>-7.8848131642098879E-3</v>
      </c>
      <c r="H3088">
        <f t="shared" si="105"/>
        <v>1.4348833683481005E-2</v>
      </c>
    </row>
    <row r="3089" spans="1:8" x14ac:dyDescent="0.25">
      <c r="A3089" s="1">
        <v>44488</v>
      </c>
      <c r="B3089">
        <v>9.2918000000000003</v>
      </c>
      <c r="C3089">
        <v>9.3344000000000005</v>
      </c>
      <c r="D3089">
        <v>9.3823000000000008</v>
      </c>
      <c r="E3089">
        <v>9.24</v>
      </c>
      <c r="F3089" s="2">
        <v>-3.5000000000000001E-3</v>
      </c>
      <c r="G3089">
        <f t="shared" si="104"/>
        <v>3.5262750494538509E-3</v>
      </c>
      <c r="H3089">
        <f t="shared" si="105"/>
        <v>1.5400432900432958E-2</v>
      </c>
    </row>
    <row r="3090" spans="1:8" x14ac:dyDescent="0.25">
      <c r="A3090" s="1">
        <v>44489</v>
      </c>
      <c r="B3090">
        <v>9.2097999999999995</v>
      </c>
      <c r="C3090">
        <v>9.3016000000000005</v>
      </c>
      <c r="D3090">
        <v>9.3619000000000003</v>
      </c>
      <c r="E3090">
        <v>9.1956000000000007</v>
      </c>
      <c r="F3090" s="2">
        <v>-8.8000000000000005E-3</v>
      </c>
      <c r="G3090">
        <f t="shared" si="104"/>
        <v>9.2443904344429919E-3</v>
      </c>
      <c r="H3090">
        <f t="shared" si="105"/>
        <v>1.8084736178172134E-2</v>
      </c>
    </row>
    <row r="3091" spans="1:8" x14ac:dyDescent="0.25">
      <c r="A3091" s="1">
        <v>44490</v>
      </c>
      <c r="B3091">
        <v>9.5050000000000008</v>
      </c>
      <c r="C3091">
        <v>9.2164000000000001</v>
      </c>
      <c r="D3091">
        <v>9.5532000000000004</v>
      </c>
      <c r="E3091">
        <v>9.1961999999999993</v>
      </c>
      <c r="F3091" s="2">
        <v>3.2099999999999997E-2</v>
      </c>
      <c r="G3091">
        <f t="shared" si="104"/>
        <v>-3.1778882013678074E-2</v>
      </c>
      <c r="H3091">
        <f t="shared" si="105"/>
        <v>3.8820382331832833E-2</v>
      </c>
    </row>
    <row r="3092" spans="1:8" x14ac:dyDescent="0.25">
      <c r="A3092" s="1">
        <v>44491</v>
      </c>
      <c r="B3092">
        <v>9.5756999999999994</v>
      </c>
      <c r="C3092">
        <v>9.5189000000000004</v>
      </c>
      <c r="D3092">
        <v>9.6651000000000007</v>
      </c>
      <c r="E3092">
        <v>9.4760000000000009</v>
      </c>
      <c r="F3092" s="2">
        <v>7.4000000000000003E-3</v>
      </c>
      <c r="G3092">
        <f t="shared" si="104"/>
        <v>-8.9537631833751831E-3</v>
      </c>
      <c r="H3092">
        <f t="shared" si="105"/>
        <v>1.9955677501055279E-2</v>
      </c>
    </row>
    <row r="3093" spans="1:8" x14ac:dyDescent="0.25">
      <c r="A3093" s="1">
        <v>44494</v>
      </c>
      <c r="B3093">
        <v>9.5810999999999993</v>
      </c>
      <c r="C3093">
        <v>9.6049000000000007</v>
      </c>
      <c r="D3093">
        <v>9.8595000000000006</v>
      </c>
      <c r="E3093">
        <v>9.5297000000000001</v>
      </c>
      <c r="F3093" s="2">
        <v>5.9999999999999995E-4</v>
      </c>
      <c r="G3093">
        <f t="shared" si="104"/>
        <v>1.7208293354470637E-3</v>
      </c>
      <c r="H3093">
        <f t="shared" si="105"/>
        <v>3.4607595202367392E-2</v>
      </c>
    </row>
    <row r="3094" spans="1:8" x14ac:dyDescent="0.25">
      <c r="A3094" s="1">
        <v>44495</v>
      </c>
      <c r="B3094">
        <v>9.5335000000000001</v>
      </c>
      <c r="C3094">
        <v>9.5884</v>
      </c>
      <c r="D3094">
        <v>9.6318000000000001</v>
      </c>
      <c r="E3094">
        <v>9.3989999999999991</v>
      </c>
      <c r="F3094" s="2">
        <v>-5.0000000000000001E-3</v>
      </c>
      <c r="G3094">
        <f t="shared" si="104"/>
        <v>4.673190972149549E-3</v>
      </c>
      <c r="H3094">
        <f t="shared" si="105"/>
        <v>2.4768592403447285E-2</v>
      </c>
    </row>
    <row r="3095" spans="1:8" x14ac:dyDescent="0.25">
      <c r="A3095" s="1">
        <v>44496</v>
      </c>
      <c r="B3095">
        <v>9.4788999999999994</v>
      </c>
      <c r="C3095">
        <v>9.5437999999999992</v>
      </c>
      <c r="D3095">
        <v>9.5579000000000001</v>
      </c>
      <c r="E3095">
        <v>9.4484999999999992</v>
      </c>
      <c r="F3095" s="2">
        <v>-5.7000000000000002E-3</v>
      </c>
      <c r="G3095">
        <f t="shared" si="104"/>
        <v>5.0336983993258984E-3</v>
      </c>
      <c r="H3095">
        <f t="shared" si="105"/>
        <v>1.1578557442980456E-2</v>
      </c>
    </row>
    <row r="3096" spans="1:8" x14ac:dyDescent="0.25">
      <c r="A3096" s="1">
        <v>44497</v>
      </c>
      <c r="B3096">
        <v>9.5261999999999993</v>
      </c>
      <c r="C3096">
        <v>9.4960000000000004</v>
      </c>
      <c r="D3096">
        <v>9.6377000000000006</v>
      </c>
      <c r="E3096">
        <v>9.4652999999999992</v>
      </c>
      <c r="F3096" s="2">
        <v>5.0000000000000001E-3</v>
      </c>
      <c r="G3096">
        <f t="shared" si="104"/>
        <v>-4.9772096191124252E-3</v>
      </c>
      <c r="H3096">
        <f t="shared" si="105"/>
        <v>1.8213897076690803E-2</v>
      </c>
    </row>
    <row r="3097" spans="1:8" x14ac:dyDescent="0.25">
      <c r="A3097" s="1">
        <v>44498</v>
      </c>
      <c r="B3097">
        <v>9.6029999999999998</v>
      </c>
      <c r="C3097">
        <v>9.5434999999999999</v>
      </c>
      <c r="D3097">
        <v>9.6366999999999994</v>
      </c>
      <c r="E3097">
        <v>9.5002999999999993</v>
      </c>
      <c r="F3097" s="2">
        <v>8.0999999999999996E-3</v>
      </c>
      <c r="G3097">
        <f t="shared" si="104"/>
        <v>-6.609763713958515E-3</v>
      </c>
      <c r="H3097">
        <f t="shared" si="105"/>
        <v>1.4357441343957568E-2</v>
      </c>
    </row>
    <row r="3098" spans="1:8" x14ac:dyDescent="0.25">
      <c r="A3098" s="1">
        <v>44501</v>
      </c>
      <c r="B3098">
        <v>9.5325000000000006</v>
      </c>
      <c r="C3098">
        <v>9.6069999999999993</v>
      </c>
      <c r="D3098">
        <v>9.6204000000000001</v>
      </c>
      <c r="E3098">
        <v>9.4793000000000003</v>
      </c>
      <c r="F3098" s="2">
        <v>-7.3000000000000001E-3</v>
      </c>
      <c r="G3098">
        <f t="shared" si="104"/>
        <v>7.1075142569607605E-3</v>
      </c>
      <c r="H3098">
        <f t="shared" si="105"/>
        <v>1.488506535292688E-2</v>
      </c>
    </row>
    <row r="3099" spans="1:8" x14ac:dyDescent="0.25">
      <c r="A3099" s="1">
        <v>44502</v>
      </c>
      <c r="B3099">
        <v>9.5944000000000003</v>
      </c>
      <c r="C3099">
        <v>9.5391999999999992</v>
      </c>
      <c r="D3099">
        <v>9.6171000000000006</v>
      </c>
      <c r="E3099">
        <v>9.4570000000000007</v>
      </c>
      <c r="F3099" s="2">
        <v>6.4999999999999997E-3</v>
      </c>
      <c r="G3099">
        <f t="shared" si="104"/>
        <v>-6.6851323489598852E-3</v>
      </c>
      <c r="H3099">
        <f t="shared" si="105"/>
        <v>1.6929258750132167E-2</v>
      </c>
    </row>
    <row r="3100" spans="1:8" x14ac:dyDescent="0.25">
      <c r="A3100" s="1">
        <v>44503</v>
      </c>
      <c r="B3100">
        <v>9.6289999999999996</v>
      </c>
      <c r="C3100">
        <v>9.6034000000000006</v>
      </c>
      <c r="D3100">
        <v>9.7756000000000007</v>
      </c>
      <c r="E3100">
        <v>9.5774000000000008</v>
      </c>
      <c r="F3100" s="2">
        <v>3.5999999999999999E-3</v>
      </c>
      <c r="G3100">
        <f t="shared" si="104"/>
        <v>-4.2924684804246261E-3</v>
      </c>
      <c r="H3100">
        <f t="shared" si="105"/>
        <v>2.069455175726188E-2</v>
      </c>
    </row>
    <row r="3101" spans="1:8" x14ac:dyDescent="0.25">
      <c r="A3101" s="1">
        <v>44504</v>
      </c>
      <c r="B3101">
        <v>9.6917000000000009</v>
      </c>
      <c r="C3101">
        <v>9.6448</v>
      </c>
      <c r="D3101">
        <v>9.7749000000000006</v>
      </c>
      <c r="E3101">
        <v>9.6236999999999995</v>
      </c>
      <c r="F3101" s="2">
        <v>6.4999999999999997E-3</v>
      </c>
      <c r="G3101">
        <f t="shared" si="104"/>
        <v>-4.6132411373136515E-3</v>
      </c>
      <c r="H3101">
        <f t="shared" si="105"/>
        <v>1.5711212943046969E-2</v>
      </c>
    </row>
    <row r="3102" spans="1:8" x14ac:dyDescent="0.25">
      <c r="A3102" s="1">
        <v>44505</v>
      </c>
      <c r="B3102">
        <v>9.6740999999999993</v>
      </c>
      <c r="C3102">
        <v>9.6895000000000007</v>
      </c>
      <c r="D3102">
        <v>9.7543000000000006</v>
      </c>
      <c r="E3102">
        <v>9.6611999999999991</v>
      </c>
      <c r="F3102" s="2">
        <v>-1.8E-3</v>
      </c>
      <c r="G3102">
        <f t="shared" si="104"/>
        <v>-6.188437935122945E-4</v>
      </c>
      <c r="H3102">
        <f t="shared" si="105"/>
        <v>9.6364840806526641E-3</v>
      </c>
    </row>
    <row r="3103" spans="1:8" x14ac:dyDescent="0.25">
      <c r="A3103" s="1">
        <v>44508</v>
      </c>
      <c r="B3103">
        <v>9.6791</v>
      </c>
      <c r="C3103">
        <v>9.6954999999999991</v>
      </c>
      <c r="D3103">
        <v>9.7525999999999993</v>
      </c>
      <c r="E3103">
        <v>9.6509999999999998</v>
      </c>
      <c r="F3103" s="2">
        <v>5.0000000000000001E-4</v>
      </c>
      <c r="G3103">
        <f t="shared" si="104"/>
        <v>1.0531423910461546E-3</v>
      </c>
      <c r="H3103">
        <f t="shared" si="105"/>
        <v>1.0527406486374414E-2</v>
      </c>
    </row>
    <row r="3104" spans="1:8" x14ac:dyDescent="0.25">
      <c r="A3104" s="1">
        <v>44509</v>
      </c>
      <c r="B3104">
        <v>9.7251999999999992</v>
      </c>
      <c r="C3104">
        <v>9.6852999999999998</v>
      </c>
      <c r="D3104">
        <v>9.7439</v>
      </c>
      <c r="E3104">
        <v>9.6513000000000009</v>
      </c>
      <c r="F3104" s="2">
        <v>4.7999999999999996E-3</v>
      </c>
      <c r="G3104">
        <f t="shared" si="104"/>
        <v>-4.9008527689305189E-3</v>
      </c>
      <c r="H3104">
        <f t="shared" si="105"/>
        <v>9.5945623905586939E-3</v>
      </c>
    </row>
    <row r="3105" spans="1:8" x14ac:dyDescent="0.25">
      <c r="A3105" s="1">
        <v>44510</v>
      </c>
      <c r="B3105">
        <v>9.8378999999999994</v>
      </c>
      <c r="C3105">
        <v>9.7330000000000005</v>
      </c>
      <c r="D3105">
        <v>9.8834999999999997</v>
      </c>
      <c r="E3105">
        <v>9.7164999999999999</v>
      </c>
      <c r="F3105" s="2">
        <v>1.1599999999999999E-2</v>
      </c>
      <c r="G3105">
        <f t="shared" si="104"/>
        <v>-1.1577130090382757E-2</v>
      </c>
      <c r="H3105">
        <f t="shared" si="105"/>
        <v>1.7187258786600094E-2</v>
      </c>
    </row>
    <row r="3106" spans="1:8" x14ac:dyDescent="0.25">
      <c r="A3106" s="1">
        <v>44511</v>
      </c>
      <c r="B3106">
        <v>9.8899000000000008</v>
      </c>
      <c r="C3106">
        <v>9.8469999999999995</v>
      </c>
      <c r="D3106">
        <v>9.9803999999999995</v>
      </c>
      <c r="E3106">
        <v>9.8259000000000007</v>
      </c>
      <c r="F3106" s="2">
        <v>5.3E-3</v>
      </c>
      <c r="G3106">
        <f t="shared" si="104"/>
        <v>-5.8154796761101671E-3</v>
      </c>
      <c r="H3106">
        <f t="shared" si="105"/>
        <v>1.5723750496137629E-2</v>
      </c>
    </row>
    <row r="3107" spans="1:8" x14ac:dyDescent="0.25">
      <c r="A3107" s="1">
        <v>44512</v>
      </c>
      <c r="B3107">
        <v>9.9750999999999994</v>
      </c>
      <c r="C3107">
        <v>9.9046000000000003</v>
      </c>
      <c r="D3107">
        <v>10.028</v>
      </c>
      <c r="E3107">
        <v>9.8652999999999995</v>
      </c>
      <c r="F3107" s="2">
        <v>8.6E-3</v>
      </c>
      <c r="G3107">
        <f t="shared" si="104"/>
        <v>-8.3996596085498185E-3</v>
      </c>
      <c r="H3107">
        <f t="shared" si="105"/>
        <v>1.6492149250403026E-2</v>
      </c>
    </row>
    <row r="3108" spans="1:8" x14ac:dyDescent="0.25">
      <c r="A3108" s="1">
        <v>44515</v>
      </c>
      <c r="B3108">
        <v>10.0505</v>
      </c>
      <c r="C3108">
        <v>9.9885000000000002</v>
      </c>
      <c r="D3108">
        <v>10.0862</v>
      </c>
      <c r="E3108">
        <v>9.9364000000000008</v>
      </c>
      <c r="F3108" s="2">
        <v>7.6E-3</v>
      </c>
      <c r="G3108">
        <f t="shared" si="104"/>
        <v>-7.1665705822715059E-3</v>
      </c>
      <c r="H3108">
        <f t="shared" si="105"/>
        <v>1.5075882613421262E-2</v>
      </c>
    </row>
    <row r="3109" spans="1:8" x14ac:dyDescent="0.25">
      <c r="A3109" s="1">
        <v>44516</v>
      </c>
      <c r="B3109">
        <v>10.339499999999999</v>
      </c>
      <c r="C3109">
        <v>10.060600000000001</v>
      </c>
      <c r="D3109">
        <v>10.4223</v>
      </c>
      <c r="E3109">
        <v>10.0428</v>
      </c>
      <c r="F3109" s="2">
        <v>2.8799999999999999E-2</v>
      </c>
      <c r="G3109">
        <f t="shared" si="104"/>
        <v>-2.7406927620575817E-2</v>
      </c>
      <c r="H3109">
        <f t="shared" si="105"/>
        <v>3.7788266220575954E-2</v>
      </c>
    </row>
    <row r="3110" spans="1:8" x14ac:dyDescent="0.25">
      <c r="A3110" s="1">
        <v>44517</v>
      </c>
      <c r="B3110">
        <v>10.610300000000001</v>
      </c>
      <c r="C3110">
        <v>10.344099999999999</v>
      </c>
      <c r="D3110">
        <v>10.695</v>
      </c>
      <c r="E3110">
        <v>10.3002</v>
      </c>
      <c r="F3110" s="2">
        <v>2.6200000000000001E-2</v>
      </c>
      <c r="G3110">
        <f t="shared" si="104"/>
        <v>-2.6730772849588875E-2</v>
      </c>
      <c r="H3110">
        <f t="shared" si="105"/>
        <v>3.8329352828100426E-2</v>
      </c>
    </row>
    <row r="3111" spans="1:8" x14ac:dyDescent="0.25">
      <c r="A3111" s="1">
        <v>44518</v>
      </c>
      <c r="B3111">
        <v>10.993499999999999</v>
      </c>
      <c r="C3111">
        <v>10.6282</v>
      </c>
      <c r="D3111">
        <v>11.3225</v>
      </c>
      <c r="E3111">
        <v>10.433999999999999</v>
      </c>
      <c r="F3111" s="2">
        <v>3.61E-2</v>
      </c>
      <c r="G3111">
        <f t="shared" si="104"/>
        <v>-3.9614696474075117E-2</v>
      </c>
      <c r="H3111">
        <f t="shared" si="105"/>
        <v>8.5154303239409673E-2</v>
      </c>
    </row>
    <row r="3112" spans="1:8" x14ac:dyDescent="0.25">
      <c r="A3112" s="1">
        <v>44519</v>
      </c>
      <c r="B3112">
        <v>11.231</v>
      </c>
      <c r="C3112">
        <v>11.066599999999999</v>
      </c>
      <c r="D3112">
        <v>11.3482</v>
      </c>
      <c r="E3112">
        <v>10.807</v>
      </c>
      <c r="F3112" s="2">
        <v>2.1600000000000001E-2</v>
      </c>
      <c r="G3112">
        <f t="shared" si="104"/>
        <v>-1.4594185477049102E-2</v>
      </c>
      <c r="H3112">
        <f t="shared" si="105"/>
        <v>5.0078652725085583E-2</v>
      </c>
    </row>
    <row r="3113" spans="1:8" x14ac:dyDescent="0.25">
      <c r="A3113" s="1">
        <v>44522</v>
      </c>
      <c r="B3113">
        <v>11.379</v>
      </c>
      <c r="C3113">
        <v>11.230499999999999</v>
      </c>
      <c r="D3113">
        <v>11.4909</v>
      </c>
      <c r="E3113">
        <v>10.9373</v>
      </c>
      <c r="F3113" s="2">
        <v>1.32E-2</v>
      </c>
      <c r="G3113">
        <f t="shared" si="104"/>
        <v>-1.3371168527678017E-2</v>
      </c>
      <c r="H3113">
        <f t="shared" si="105"/>
        <v>5.0615782688597677E-2</v>
      </c>
    </row>
    <row r="3114" spans="1:8" x14ac:dyDescent="0.25">
      <c r="A3114" s="1">
        <v>44523</v>
      </c>
      <c r="B3114">
        <v>12.8192</v>
      </c>
      <c r="C3114">
        <v>11.3827</v>
      </c>
      <c r="D3114">
        <v>13.527699999999999</v>
      </c>
      <c r="E3114">
        <v>11.3306</v>
      </c>
      <c r="F3114" s="2">
        <v>0.12659999999999999</v>
      </c>
      <c r="G3114">
        <f t="shared" si="104"/>
        <v>-0.11221775923253913</v>
      </c>
      <c r="H3114">
        <f t="shared" si="105"/>
        <v>0.19390853088097706</v>
      </c>
    </row>
    <row r="3115" spans="1:8" x14ac:dyDescent="0.25">
      <c r="A3115" s="1">
        <v>44524</v>
      </c>
      <c r="B3115">
        <v>12.0855</v>
      </c>
      <c r="C3115">
        <v>12.8215</v>
      </c>
      <c r="D3115">
        <v>13.1945</v>
      </c>
      <c r="E3115">
        <v>11.541</v>
      </c>
      <c r="F3115" s="2">
        <v>-5.7200000000000001E-2</v>
      </c>
      <c r="G3115">
        <f t="shared" si="104"/>
        <v>6.0715113008372235E-2</v>
      </c>
      <c r="H3115">
        <f t="shared" si="105"/>
        <v>0.1432718135343557</v>
      </c>
    </row>
    <row r="3116" spans="1:8" x14ac:dyDescent="0.25">
      <c r="A3116" s="1">
        <v>44525</v>
      </c>
      <c r="B3116">
        <v>11.902900000000001</v>
      </c>
      <c r="C3116">
        <v>12.0876</v>
      </c>
      <c r="D3116">
        <v>12.265000000000001</v>
      </c>
      <c r="E3116">
        <v>11.804399999999999</v>
      </c>
      <c r="F3116" s="2">
        <v>-1.5100000000000001E-2</v>
      </c>
      <c r="G3116">
        <f t="shared" si="104"/>
        <v>8.257844952705087E-3</v>
      </c>
      <c r="H3116">
        <f t="shared" si="105"/>
        <v>3.9019348717427509E-2</v>
      </c>
    </row>
    <row r="3117" spans="1:8" x14ac:dyDescent="0.25">
      <c r="A3117" s="1">
        <v>44526</v>
      </c>
      <c r="B3117">
        <v>12.4229</v>
      </c>
      <c r="C3117">
        <v>11.9886</v>
      </c>
      <c r="D3117">
        <v>12.705299999999999</v>
      </c>
      <c r="E3117">
        <v>11.8965</v>
      </c>
      <c r="F3117" s="2">
        <v>4.3700000000000003E-2</v>
      </c>
      <c r="G3117">
        <f t="shared" si="104"/>
        <v>-3.3286564420146172E-2</v>
      </c>
      <c r="H3117">
        <f t="shared" si="105"/>
        <v>6.7986382549489327E-2</v>
      </c>
    </row>
    <row r="3118" spans="1:8" x14ac:dyDescent="0.25">
      <c r="A3118" s="1">
        <v>44529</v>
      </c>
      <c r="B3118">
        <v>12.8025</v>
      </c>
      <c r="C3118">
        <v>12.401400000000001</v>
      </c>
      <c r="D3118">
        <v>12.938000000000001</v>
      </c>
      <c r="E3118">
        <v>12.326599999999999</v>
      </c>
      <c r="F3118" s="2">
        <v>3.0599999999999999E-2</v>
      </c>
      <c r="G3118">
        <f t="shared" si="104"/>
        <v>-3.3134784506954326E-2</v>
      </c>
      <c r="H3118">
        <f t="shared" si="105"/>
        <v>4.9600051920237663E-2</v>
      </c>
    </row>
    <row r="3119" spans="1:8" x14ac:dyDescent="0.25">
      <c r="A3119" s="1">
        <v>44530</v>
      </c>
      <c r="B3119">
        <v>13.4732</v>
      </c>
      <c r="C3119">
        <v>12.8264</v>
      </c>
      <c r="D3119">
        <v>13.746600000000001</v>
      </c>
      <c r="E3119">
        <v>12.706300000000001</v>
      </c>
      <c r="F3119" s="2">
        <v>5.2400000000000002E-2</v>
      </c>
      <c r="G3119">
        <f t="shared" si="104"/>
        <v>-4.8881770184493106E-2</v>
      </c>
      <c r="H3119">
        <f t="shared" si="105"/>
        <v>8.1872771774631495E-2</v>
      </c>
    </row>
    <row r="3120" spans="1:8" x14ac:dyDescent="0.25">
      <c r="A3120" s="1">
        <v>44531</v>
      </c>
      <c r="B3120">
        <v>13.263500000000001</v>
      </c>
      <c r="C3120">
        <v>13.4856</v>
      </c>
      <c r="D3120">
        <v>13.898300000000001</v>
      </c>
      <c r="E3120">
        <v>12.3977</v>
      </c>
      <c r="F3120" s="2">
        <v>-1.5599999999999999E-2</v>
      </c>
      <c r="G3120">
        <f t="shared" si="104"/>
        <v>1.6584247979737114E-2</v>
      </c>
      <c r="H3120">
        <f t="shared" si="105"/>
        <v>0.12103857973656407</v>
      </c>
    </row>
    <row r="3121" spans="1:8" x14ac:dyDescent="0.25">
      <c r="A3121" s="1">
        <v>44532</v>
      </c>
      <c r="B3121">
        <v>13.6145</v>
      </c>
      <c r="C3121">
        <v>13.265599999999999</v>
      </c>
      <c r="D3121">
        <v>13.8522</v>
      </c>
      <c r="E3121">
        <v>13.2294</v>
      </c>
      <c r="F3121" s="2">
        <v>2.6499999999999999E-2</v>
      </c>
      <c r="G3121">
        <f t="shared" si="104"/>
        <v>-3.0533346975167099E-2</v>
      </c>
      <c r="H3121">
        <f t="shared" si="105"/>
        <v>4.70769649417207E-2</v>
      </c>
    </row>
    <row r="3122" spans="1:8" x14ac:dyDescent="0.25">
      <c r="A3122" s="1">
        <v>44533</v>
      </c>
      <c r="B3122">
        <v>13.7</v>
      </c>
      <c r="C3122">
        <v>13.683400000000001</v>
      </c>
      <c r="D3122">
        <v>13.974500000000001</v>
      </c>
      <c r="E3122">
        <v>13.3215</v>
      </c>
      <c r="F3122" s="2">
        <v>6.3E-3</v>
      </c>
      <c r="G3122">
        <f t="shared" si="104"/>
        <v>-7.8135839522129472E-4</v>
      </c>
      <c r="H3122">
        <f t="shared" si="105"/>
        <v>4.9018503922231012E-2</v>
      </c>
    </row>
    <row r="3123" spans="1:8" x14ac:dyDescent="0.25">
      <c r="A3123" s="1">
        <v>44536</v>
      </c>
      <c r="B3123">
        <v>13.7866</v>
      </c>
      <c r="C3123">
        <v>13.694100000000001</v>
      </c>
      <c r="D3123">
        <v>13.9335</v>
      </c>
      <c r="E3123">
        <v>13.6235</v>
      </c>
      <c r="F3123" s="2">
        <v>6.3E-3</v>
      </c>
      <c r="G3123">
        <f t="shared" si="104"/>
        <v>-7.6739130434782679E-3</v>
      </c>
      <c r="H3123">
        <f t="shared" si="105"/>
        <v>2.2754798693434178E-2</v>
      </c>
    </row>
    <row r="3124" spans="1:8" x14ac:dyDescent="0.25">
      <c r="A3124" s="1">
        <v>44537</v>
      </c>
      <c r="B3124">
        <v>13.4925</v>
      </c>
      <c r="C3124">
        <v>13.8</v>
      </c>
      <c r="D3124">
        <v>13.855499999999999</v>
      </c>
      <c r="E3124">
        <v>13.4175</v>
      </c>
      <c r="F3124" s="2">
        <v>-2.1299999999999999E-2</v>
      </c>
      <c r="G3124">
        <f t="shared" si="104"/>
        <v>2.2714640382406458E-2</v>
      </c>
      <c r="H3124">
        <f t="shared" si="105"/>
        <v>3.2643935159306789E-2</v>
      </c>
    </row>
    <row r="3125" spans="1:8" x14ac:dyDescent="0.25">
      <c r="A3125" s="1">
        <v>44538</v>
      </c>
      <c r="B3125">
        <v>13.672000000000001</v>
      </c>
      <c r="C3125">
        <v>13.493499999999999</v>
      </c>
      <c r="D3125">
        <v>13.8445</v>
      </c>
      <c r="E3125">
        <v>13.4672</v>
      </c>
      <c r="F3125" s="2">
        <v>1.3299999999999999E-2</v>
      </c>
      <c r="G3125">
        <f t="shared" si="104"/>
        <v>-1.338061638577133E-2</v>
      </c>
      <c r="H3125">
        <f t="shared" si="105"/>
        <v>2.801621717951764E-2</v>
      </c>
    </row>
    <row r="3126" spans="1:8" x14ac:dyDescent="0.25">
      <c r="A3126" s="1">
        <v>44539</v>
      </c>
      <c r="B3126">
        <v>13.781700000000001</v>
      </c>
      <c r="C3126">
        <v>13.676500000000001</v>
      </c>
      <c r="D3126">
        <v>13.860200000000001</v>
      </c>
      <c r="E3126">
        <v>13.610300000000001</v>
      </c>
      <c r="F3126" s="2">
        <v>8.0000000000000002E-3</v>
      </c>
      <c r="G3126">
        <f t="shared" si="104"/>
        <v>-7.8924651621653987E-3</v>
      </c>
      <c r="H3126">
        <f t="shared" si="105"/>
        <v>1.8361094171326146E-2</v>
      </c>
    </row>
    <row r="3127" spans="1:8" x14ac:dyDescent="0.25">
      <c r="A3127" s="1">
        <v>44540</v>
      </c>
      <c r="B3127">
        <v>13.8774</v>
      </c>
      <c r="C3127">
        <v>13.785299999999999</v>
      </c>
      <c r="D3127">
        <v>13.974299999999999</v>
      </c>
      <c r="E3127">
        <v>13.7202</v>
      </c>
      <c r="F3127" s="2">
        <v>6.8999999999999999E-3</v>
      </c>
      <c r="G3127">
        <f t="shared" si="104"/>
        <v>-6.2858172643720346E-3</v>
      </c>
      <c r="H3127">
        <f t="shared" si="105"/>
        <v>1.8520138190405339E-2</v>
      </c>
    </row>
    <row r="3128" spans="1:8" x14ac:dyDescent="0.25">
      <c r="A3128" s="1">
        <v>44543</v>
      </c>
      <c r="B3128">
        <v>13.795299999999999</v>
      </c>
      <c r="C3128">
        <v>13.8725</v>
      </c>
      <c r="D3128">
        <v>14.660500000000001</v>
      </c>
      <c r="E3128">
        <v>13.645</v>
      </c>
      <c r="F3128" s="2">
        <v>-5.8999999999999999E-3</v>
      </c>
      <c r="G3128">
        <f t="shared" si="104"/>
        <v>4.2421039677426513E-3</v>
      </c>
      <c r="H3128">
        <f t="shared" si="105"/>
        <v>7.4422865518505035E-2</v>
      </c>
    </row>
    <row r="3129" spans="1:8" x14ac:dyDescent="0.25">
      <c r="A3129" s="1">
        <v>44544</v>
      </c>
      <c r="B3129">
        <v>14.3856</v>
      </c>
      <c r="C3129">
        <v>13.8139</v>
      </c>
      <c r="D3129">
        <v>14.460599999999999</v>
      </c>
      <c r="E3129">
        <v>13.786099999999999</v>
      </c>
      <c r="F3129" s="2">
        <v>4.2799999999999998E-2</v>
      </c>
      <c r="G3129">
        <f t="shared" si="104"/>
        <v>-4.0074771031089661E-2</v>
      </c>
      <c r="H3129">
        <f t="shared" si="105"/>
        <v>4.8926092223326403E-2</v>
      </c>
    </row>
    <row r="3130" spans="1:8" x14ac:dyDescent="0.25">
      <c r="A3130" s="1">
        <v>44545</v>
      </c>
      <c r="B3130">
        <v>14.7875</v>
      </c>
      <c r="C3130">
        <v>14.390599999999999</v>
      </c>
      <c r="D3130">
        <v>14.877000000000001</v>
      </c>
      <c r="E3130">
        <v>14.3588</v>
      </c>
      <c r="F3130" s="2">
        <v>2.7900000000000001E-2</v>
      </c>
      <c r="G3130">
        <f t="shared" si="104"/>
        <v>-2.7557033192777712E-2</v>
      </c>
      <c r="H3130">
        <f t="shared" si="105"/>
        <v>3.6089366799454008E-2</v>
      </c>
    </row>
    <row r="3131" spans="1:8" x14ac:dyDescent="0.25">
      <c r="A3131" s="1">
        <v>44546</v>
      </c>
      <c r="B3131">
        <v>15.667400000000001</v>
      </c>
      <c r="C3131">
        <v>14.798400000000001</v>
      </c>
      <c r="D3131">
        <v>15.779</v>
      </c>
      <c r="E3131">
        <v>14.782</v>
      </c>
      <c r="F3131" s="2">
        <v>5.9499999999999997E-2</v>
      </c>
      <c r="G3131">
        <f t="shared" si="104"/>
        <v>-5.5670418868213424E-2</v>
      </c>
      <c r="H3131">
        <f t="shared" si="105"/>
        <v>6.7446894872141783E-2</v>
      </c>
    </row>
    <row r="3132" spans="1:8" x14ac:dyDescent="0.25">
      <c r="A3132" s="1">
        <v>44547</v>
      </c>
      <c r="B3132">
        <v>16.413499999999999</v>
      </c>
      <c r="C3132">
        <v>15.6708</v>
      </c>
      <c r="D3132">
        <v>17.163</v>
      </c>
      <c r="E3132">
        <v>15.6244</v>
      </c>
      <c r="F3132" s="2">
        <v>4.7600000000000003E-2</v>
      </c>
      <c r="G3132">
        <f t="shared" si="104"/>
        <v>-4.9378821702416774E-2</v>
      </c>
      <c r="H3132">
        <f t="shared" si="105"/>
        <v>9.8474181408566133E-2</v>
      </c>
    </row>
    <row r="3133" spans="1:8" x14ac:dyDescent="0.25">
      <c r="A3133" s="1">
        <v>44550</v>
      </c>
      <c r="B3133">
        <v>13.505000000000001</v>
      </c>
      <c r="C3133">
        <v>16.4848</v>
      </c>
      <c r="D3133">
        <v>18.3674</v>
      </c>
      <c r="E3133">
        <v>13.5055</v>
      </c>
      <c r="F3133" s="2">
        <v>-0.1772</v>
      </c>
      <c r="G3133">
        <f t="shared" si="104"/>
        <v>0.23186369750411001</v>
      </c>
      <c r="H3133">
        <f t="shared" si="105"/>
        <v>0.35999407648735704</v>
      </c>
    </row>
    <row r="3134" spans="1:8" x14ac:dyDescent="0.25">
      <c r="A3134" s="1">
        <v>44551</v>
      </c>
      <c r="B3134">
        <v>12.4331</v>
      </c>
      <c r="C3134">
        <v>13.382</v>
      </c>
      <c r="D3134">
        <v>14.188800000000001</v>
      </c>
      <c r="E3134">
        <v>11.5936</v>
      </c>
      <c r="F3134" s="2">
        <v>-7.9399999999999998E-2</v>
      </c>
      <c r="G3134">
        <f t="shared" si="104"/>
        <v>7.6320467140134005E-2</v>
      </c>
      <c r="H3134">
        <f t="shared" si="105"/>
        <v>0.22384764007728403</v>
      </c>
    </row>
    <row r="3135" spans="1:8" x14ac:dyDescent="0.25">
      <c r="A3135" s="1">
        <v>44552</v>
      </c>
      <c r="B3135">
        <v>11.9825</v>
      </c>
      <c r="C3135">
        <v>12.4331</v>
      </c>
      <c r="D3135">
        <v>12.8375</v>
      </c>
      <c r="E3135">
        <v>11.965</v>
      </c>
      <c r="F3135" s="2">
        <v>-3.6200000000000003E-2</v>
      </c>
      <c r="G3135">
        <f t="shared" si="104"/>
        <v>3.655811781968548E-2</v>
      </c>
      <c r="H3135">
        <f t="shared" si="105"/>
        <v>7.2921019640618506E-2</v>
      </c>
    </row>
    <row r="3136" spans="1:8" x14ac:dyDescent="0.25">
      <c r="A3136" s="1">
        <v>44553</v>
      </c>
      <c r="B3136">
        <v>11.0862</v>
      </c>
      <c r="C3136">
        <v>11.9946</v>
      </c>
      <c r="D3136">
        <v>12.3665</v>
      </c>
      <c r="E3136">
        <v>10.156499999999999</v>
      </c>
      <c r="F3136" s="2">
        <v>-7.4800000000000005E-2</v>
      </c>
      <c r="G3136">
        <f t="shared" si="104"/>
        <v>5.2961470595981219E-2</v>
      </c>
      <c r="H3136">
        <f t="shared" si="105"/>
        <v>0.21759464382415211</v>
      </c>
    </row>
    <row r="3137" spans="1:8" x14ac:dyDescent="0.25">
      <c r="A3137" s="1">
        <v>44554</v>
      </c>
      <c r="B3137">
        <v>10.648</v>
      </c>
      <c r="C3137">
        <v>11.391299999999999</v>
      </c>
      <c r="D3137">
        <v>12.3187</v>
      </c>
      <c r="E3137">
        <v>10.363200000000001</v>
      </c>
      <c r="F3137" s="2">
        <v>-3.95E-2</v>
      </c>
      <c r="G3137">
        <f t="shared" si="104"/>
        <v>5.9537539995535245E-2</v>
      </c>
      <c r="H3137">
        <f t="shared" si="105"/>
        <v>0.18869654160876936</v>
      </c>
    </row>
    <row r="3138" spans="1:8" x14ac:dyDescent="0.25">
      <c r="A3138" s="1">
        <v>44557</v>
      </c>
      <c r="B3138">
        <v>11.680099999999999</v>
      </c>
      <c r="C3138">
        <v>10.751200000000001</v>
      </c>
      <c r="D3138">
        <v>11.865500000000001</v>
      </c>
      <c r="E3138">
        <v>10.6654</v>
      </c>
      <c r="F3138" s="2">
        <v>9.69E-2</v>
      </c>
      <c r="G3138">
        <f t="shared" si="104"/>
        <v>-7.9693893273527175E-2</v>
      </c>
      <c r="H3138">
        <f t="shared" si="105"/>
        <v>0.11252273707502773</v>
      </c>
    </row>
    <row r="3139" spans="1:8" x14ac:dyDescent="0.25">
      <c r="A3139" s="1">
        <v>44558</v>
      </c>
      <c r="B3139">
        <v>11.797800000000001</v>
      </c>
      <c r="C3139">
        <v>11.6822</v>
      </c>
      <c r="D3139">
        <v>12.028499999999999</v>
      </c>
      <c r="E3139">
        <v>11.5031</v>
      </c>
      <c r="F3139" s="2">
        <v>1.01E-2</v>
      </c>
      <c r="G3139">
        <f t="shared" si="104"/>
        <v>-1.0402371876323575E-2</v>
      </c>
      <c r="H3139">
        <f t="shared" si="105"/>
        <v>4.5674644226338934E-2</v>
      </c>
    </row>
    <row r="3140" spans="1:8" x14ac:dyDescent="0.25">
      <c r="A3140" s="1">
        <v>44559</v>
      </c>
      <c r="B3140">
        <v>12.635899999999999</v>
      </c>
      <c r="C3140">
        <v>11.805</v>
      </c>
      <c r="D3140">
        <v>12.7776</v>
      </c>
      <c r="E3140">
        <v>11.7685</v>
      </c>
      <c r="F3140" s="2">
        <v>7.0999999999999994E-2</v>
      </c>
      <c r="G3140">
        <f t="shared" si="104"/>
        <v>-6.574230157411147E-2</v>
      </c>
      <c r="H3140">
        <f t="shared" si="105"/>
        <v>8.5745846964354014E-2</v>
      </c>
    </row>
    <row r="3141" spans="1:8" x14ac:dyDescent="0.25">
      <c r="A3141" s="1">
        <v>44560</v>
      </c>
      <c r="B3141">
        <v>12.9481</v>
      </c>
      <c r="C3141">
        <v>12.6357</v>
      </c>
      <c r="D3141">
        <v>13.526400000000001</v>
      </c>
      <c r="E3141">
        <v>12.3795</v>
      </c>
      <c r="F3141" s="2">
        <v>2.47E-2</v>
      </c>
      <c r="G3141">
        <f t="shared" si="104"/>
        <v>-3.9212555317304672E-2</v>
      </c>
      <c r="H3141">
        <f t="shared" si="105"/>
        <v>9.2645098751969024E-2</v>
      </c>
    </row>
    <row r="3142" spans="1:8" x14ac:dyDescent="0.25">
      <c r="A3142" s="1">
        <v>44561</v>
      </c>
      <c r="B3142">
        <v>13.3161</v>
      </c>
      <c r="C3142">
        <v>13.151400000000001</v>
      </c>
      <c r="D3142">
        <v>13.699299999999999</v>
      </c>
      <c r="E3142">
        <v>12.904500000000001</v>
      </c>
      <c r="F3142" s="2">
        <v>2.8400000000000002E-2</v>
      </c>
      <c r="G3142">
        <f t="shared" si="104"/>
        <v>-2.2440590784417194E-2</v>
      </c>
      <c r="H3142">
        <f t="shared" si="105"/>
        <v>6.1590917896857576E-2</v>
      </c>
    </row>
    <row r="3143" spans="1:8" x14ac:dyDescent="0.25">
      <c r="A3143" s="1">
        <v>44564</v>
      </c>
      <c r="B3143">
        <v>13.117800000000001</v>
      </c>
      <c r="C3143">
        <v>13.4533</v>
      </c>
      <c r="D3143">
        <v>14.0505</v>
      </c>
      <c r="E3143">
        <v>12.6503</v>
      </c>
      <c r="F3143" s="2">
        <v>-1.49E-2</v>
      </c>
      <c r="G3143">
        <f t="shared" si="104"/>
        <v>2.368741439659116E-2</v>
      </c>
      <c r="H3143">
        <f t="shared" si="105"/>
        <v>0.1106851220919662</v>
      </c>
    </row>
    <row r="3144" spans="1:8" x14ac:dyDescent="0.25">
      <c r="A3144" s="1">
        <v>44565</v>
      </c>
      <c r="B3144">
        <v>13.332800000000001</v>
      </c>
      <c r="C3144">
        <v>13.141999999999999</v>
      </c>
      <c r="D3144">
        <v>13.6875</v>
      </c>
      <c r="E3144">
        <v>12.871499999999999</v>
      </c>
      <c r="F3144" s="2">
        <v>1.6400000000000001E-2</v>
      </c>
      <c r="G3144">
        <f t="shared" si="104"/>
        <v>-2.0102001252647002E-2</v>
      </c>
      <c r="H3144">
        <f t="shared" si="105"/>
        <v>6.3395874606689259E-2</v>
      </c>
    </row>
    <row r="3145" spans="1:8" x14ac:dyDescent="0.25">
      <c r="A3145" s="1">
        <v>44566</v>
      </c>
      <c r="B3145">
        <v>13.6471</v>
      </c>
      <c r="C3145">
        <v>13.4116</v>
      </c>
      <c r="D3145">
        <v>13.7644</v>
      </c>
      <c r="E3145">
        <v>13.1607</v>
      </c>
      <c r="F3145" s="2">
        <v>2.3599999999999999E-2</v>
      </c>
      <c r="G3145">
        <f t="shared" si="104"/>
        <v>-1.9670046123370873E-2</v>
      </c>
      <c r="H3145">
        <f t="shared" si="105"/>
        <v>4.5871420213210536E-2</v>
      </c>
    </row>
    <row r="3146" spans="1:8" x14ac:dyDescent="0.25">
      <c r="A3146" s="1">
        <v>44567</v>
      </c>
      <c r="B3146">
        <v>13.821099999999999</v>
      </c>
      <c r="C3146">
        <v>13.6807</v>
      </c>
      <c r="D3146">
        <v>13.9521</v>
      </c>
      <c r="E3146">
        <v>13.347799999999999</v>
      </c>
      <c r="F3146" s="2">
        <v>1.2699999999999999E-2</v>
      </c>
      <c r="G3146">
        <f t="shared" si="104"/>
        <v>-1.2993478009927241E-2</v>
      </c>
      <c r="H3146">
        <f t="shared" si="105"/>
        <v>4.5273378384452889E-2</v>
      </c>
    </row>
    <row r="3147" spans="1:8" x14ac:dyDescent="0.25">
      <c r="A3147" s="1">
        <v>44568</v>
      </c>
      <c r="B3147">
        <v>13.871</v>
      </c>
      <c r="C3147">
        <v>13.860799999999999</v>
      </c>
      <c r="D3147">
        <v>14.013299999999999</v>
      </c>
      <c r="E3147">
        <v>13.563000000000001</v>
      </c>
      <c r="F3147" s="2">
        <v>3.5999999999999999E-3</v>
      </c>
      <c r="G3147">
        <f t="shared" si="104"/>
        <v>-2.6686862129901969E-4</v>
      </c>
      <c r="H3147">
        <f t="shared" si="105"/>
        <v>3.320061933200609E-2</v>
      </c>
    </row>
    <row r="3148" spans="1:8" x14ac:dyDescent="0.25">
      <c r="A3148" s="1">
        <v>44571</v>
      </c>
      <c r="B3148">
        <v>13.807399999999999</v>
      </c>
      <c r="C3148">
        <v>13.8645</v>
      </c>
      <c r="D3148">
        <v>14.041</v>
      </c>
      <c r="E3148">
        <v>13.523999999999999</v>
      </c>
      <c r="F3148" s="2">
        <v>-4.5999999999999999E-3</v>
      </c>
      <c r="G3148">
        <f t="shared" ref="G3148:G3211" si="106">(C3148-C3149)/C3149</f>
        <v>3.6557115969306172E-3</v>
      </c>
      <c r="H3148">
        <f t="shared" ref="H3148:H3211" si="107">(D3148-E3148)/E3148</f>
        <v>3.8228334812185835E-2</v>
      </c>
    </row>
    <row r="3149" spans="1:8" x14ac:dyDescent="0.25">
      <c r="A3149" s="1">
        <v>44572</v>
      </c>
      <c r="B3149">
        <v>13.7972</v>
      </c>
      <c r="C3149">
        <v>13.814</v>
      </c>
      <c r="D3149">
        <v>13.963699999999999</v>
      </c>
      <c r="E3149">
        <v>13.538500000000001</v>
      </c>
      <c r="F3149" s="2">
        <v>-6.9999999999999999E-4</v>
      </c>
      <c r="G3149">
        <f t="shared" si="106"/>
        <v>7.0267959983486927E-4</v>
      </c>
      <c r="H3149">
        <f t="shared" si="107"/>
        <v>3.1406728958156251E-2</v>
      </c>
    </row>
    <row r="3150" spans="1:8" x14ac:dyDescent="0.25">
      <c r="A3150" s="1">
        <v>44573</v>
      </c>
      <c r="B3150">
        <v>13.181100000000001</v>
      </c>
      <c r="C3150">
        <v>13.8043</v>
      </c>
      <c r="D3150">
        <v>13.937799999999999</v>
      </c>
      <c r="E3150">
        <v>13.147500000000001</v>
      </c>
      <c r="F3150" s="2">
        <v>-4.4699999999999997E-2</v>
      </c>
      <c r="G3150">
        <f t="shared" si="106"/>
        <v>4.4316677383969355E-2</v>
      </c>
      <c r="H3150">
        <f t="shared" si="107"/>
        <v>6.0110287126830073E-2</v>
      </c>
    </row>
    <row r="3151" spans="1:8" x14ac:dyDescent="0.25">
      <c r="A3151" s="1">
        <v>44574</v>
      </c>
      <c r="B3151">
        <v>13.5602</v>
      </c>
      <c r="C3151">
        <v>13.218500000000001</v>
      </c>
      <c r="D3151">
        <v>13.8072</v>
      </c>
      <c r="E3151">
        <v>13.156000000000001</v>
      </c>
      <c r="F3151" s="2">
        <v>2.8799999999999999E-2</v>
      </c>
      <c r="G3151">
        <f t="shared" si="106"/>
        <v>-2.7379217988904071E-2</v>
      </c>
      <c r="H3151">
        <f t="shared" si="107"/>
        <v>4.9498327759197269E-2</v>
      </c>
    </row>
    <row r="3152" spans="1:8" x14ac:dyDescent="0.25">
      <c r="A3152" s="1">
        <v>44575</v>
      </c>
      <c r="B3152">
        <v>13.5214</v>
      </c>
      <c r="C3152">
        <v>13.5906</v>
      </c>
      <c r="D3152">
        <v>13.6668</v>
      </c>
      <c r="E3152">
        <v>13.4514</v>
      </c>
      <c r="F3152" s="2">
        <v>-2.8999999999999998E-3</v>
      </c>
      <c r="G3152">
        <f t="shared" si="106"/>
        <v>4.7537020471229647E-3</v>
      </c>
      <c r="H3152">
        <f t="shared" si="107"/>
        <v>1.6013203086667611E-2</v>
      </c>
    </row>
    <row r="3153" spans="1:8" x14ac:dyDescent="0.25">
      <c r="A3153" s="1">
        <v>44578</v>
      </c>
      <c r="B3153">
        <v>13.4231</v>
      </c>
      <c r="C3153">
        <v>13.526300000000001</v>
      </c>
      <c r="D3153">
        <v>13.8041</v>
      </c>
      <c r="E3153">
        <v>13.236000000000001</v>
      </c>
      <c r="F3153" s="2">
        <v>-7.3000000000000001E-3</v>
      </c>
      <c r="G3153">
        <f t="shared" si="106"/>
        <v>6.1665947602541332E-3</v>
      </c>
      <c r="H3153">
        <f t="shared" si="107"/>
        <v>4.2920822000604361E-2</v>
      </c>
    </row>
    <row r="3154" spans="1:8" x14ac:dyDescent="0.25">
      <c r="A3154" s="1">
        <v>44579</v>
      </c>
      <c r="B3154">
        <v>13.5303</v>
      </c>
      <c r="C3154">
        <v>13.4434</v>
      </c>
      <c r="D3154">
        <v>13.7407</v>
      </c>
      <c r="E3154">
        <v>13.291700000000001</v>
      </c>
      <c r="F3154" s="2">
        <v>8.0000000000000002E-3</v>
      </c>
      <c r="G3154">
        <f t="shared" si="106"/>
        <v>-6.9070466650413918E-3</v>
      </c>
      <c r="H3154">
        <f t="shared" si="107"/>
        <v>3.3780479547386701E-2</v>
      </c>
    </row>
    <row r="3155" spans="1:8" x14ac:dyDescent="0.25">
      <c r="A3155" s="1">
        <v>44580</v>
      </c>
      <c r="B3155">
        <v>13.374599999999999</v>
      </c>
      <c r="C3155">
        <v>13.536899999999999</v>
      </c>
      <c r="D3155">
        <v>13.7692</v>
      </c>
      <c r="E3155">
        <v>13.327500000000001</v>
      </c>
      <c r="F3155" s="2">
        <v>-1.15E-2</v>
      </c>
      <c r="G3155">
        <f t="shared" si="106"/>
        <v>9.440504686696034E-3</v>
      </c>
      <c r="H3155">
        <f t="shared" si="107"/>
        <v>3.31419996248358E-2</v>
      </c>
    </row>
    <row r="3156" spans="1:8" x14ac:dyDescent="0.25">
      <c r="A3156" s="1">
        <v>44581</v>
      </c>
      <c r="B3156">
        <v>13.353</v>
      </c>
      <c r="C3156">
        <v>13.410299999999999</v>
      </c>
      <c r="D3156">
        <v>13.5656</v>
      </c>
      <c r="E3156">
        <v>13.2608</v>
      </c>
      <c r="F3156" s="2">
        <v>-1.6000000000000001E-3</v>
      </c>
      <c r="G3156">
        <f t="shared" si="106"/>
        <v>4.1332524653502596E-3</v>
      </c>
      <c r="H3156">
        <f t="shared" si="107"/>
        <v>2.2985038610038623E-2</v>
      </c>
    </row>
    <row r="3157" spans="1:8" x14ac:dyDescent="0.25">
      <c r="A3157" s="1">
        <v>44582</v>
      </c>
      <c r="B3157">
        <v>13.431699999999999</v>
      </c>
      <c r="C3157">
        <v>13.3551</v>
      </c>
      <c r="D3157">
        <v>13.6152</v>
      </c>
      <c r="E3157">
        <v>13.192500000000001</v>
      </c>
      <c r="F3157" s="2">
        <v>5.8999999999999999E-3</v>
      </c>
      <c r="G3157">
        <f t="shared" si="106"/>
        <v>-7.4616327895656413E-3</v>
      </c>
      <c r="H3157">
        <f t="shared" si="107"/>
        <v>3.2040932347924878E-2</v>
      </c>
    </row>
    <row r="3158" spans="1:8" x14ac:dyDescent="0.25">
      <c r="A3158" s="1">
        <v>44585</v>
      </c>
      <c r="B3158">
        <v>13.445499999999999</v>
      </c>
      <c r="C3158">
        <v>13.455500000000001</v>
      </c>
      <c r="D3158">
        <v>13.663399999999999</v>
      </c>
      <c r="E3158">
        <v>13.2355</v>
      </c>
      <c r="F3158" s="2">
        <v>1E-3</v>
      </c>
      <c r="G3158">
        <f t="shared" si="106"/>
        <v>-6.387356005971061E-4</v>
      </c>
      <c r="H3158">
        <f t="shared" si="107"/>
        <v>3.2329719315477262E-2</v>
      </c>
    </row>
    <row r="3159" spans="1:8" x14ac:dyDescent="0.25">
      <c r="A3159" s="1">
        <v>44586</v>
      </c>
      <c r="B3159">
        <v>13.476900000000001</v>
      </c>
      <c r="C3159">
        <v>13.4641</v>
      </c>
      <c r="D3159">
        <v>13.6632</v>
      </c>
      <c r="E3159">
        <v>13.277200000000001</v>
      </c>
      <c r="F3159" s="2">
        <v>2.3E-3</v>
      </c>
      <c r="G3159">
        <f t="shared" si="106"/>
        <v>-1.298065511511992E-3</v>
      </c>
      <c r="H3159">
        <f t="shared" si="107"/>
        <v>2.9072394782032298E-2</v>
      </c>
    </row>
    <row r="3160" spans="1:8" x14ac:dyDescent="0.25">
      <c r="A3160" s="1">
        <v>44587</v>
      </c>
      <c r="B3160">
        <v>13.556100000000001</v>
      </c>
      <c r="C3160">
        <v>13.4816</v>
      </c>
      <c r="D3160">
        <v>13.702999999999999</v>
      </c>
      <c r="E3160">
        <v>13.3523</v>
      </c>
      <c r="F3160" s="2">
        <v>5.8999999999999999E-3</v>
      </c>
      <c r="G3160">
        <f t="shared" si="106"/>
        <v>-7.2020855118782451E-3</v>
      </c>
      <c r="H3160">
        <f t="shared" si="107"/>
        <v>2.6265137841420563E-2</v>
      </c>
    </row>
    <row r="3161" spans="1:8" x14ac:dyDescent="0.25">
      <c r="A3161" s="1">
        <v>44588</v>
      </c>
      <c r="B3161">
        <v>13.647</v>
      </c>
      <c r="C3161">
        <v>13.5794</v>
      </c>
      <c r="D3161">
        <v>13.801</v>
      </c>
      <c r="E3161">
        <v>13.4368</v>
      </c>
      <c r="F3161" s="2">
        <v>6.7000000000000002E-3</v>
      </c>
      <c r="G3161">
        <f t="shared" si="106"/>
        <v>-5.1794492348041718E-3</v>
      </c>
      <c r="H3161">
        <f t="shared" si="107"/>
        <v>2.7104667778042414E-2</v>
      </c>
    </row>
    <row r="3162" spans="1:8" x14ac:dyDescent="0.25">
      <c r="A3162" s="1">
        <v>44589</v>
      </c>
      <c r="B3162">
        <v>13.550700000000001</v>
      </c>
      <c r="C3162">
        <v>13.6501</v>
      </c>
      <c r="D3162">
        <v>13.760999999999999</v>
      </c>
      <c r="E3162">
        <v>13.44</v>
      </c>
      <c r="F3162" s="2">
        <v>-7.1000000000000004E-3</v>
      </c>
      <c r="G3162">
        <f t="shared" si="106"/>
        <v>8.3921249953828481E-3</v>
      </c>
      <c r="H3162">
        <f t="shared" si="107"/>
        <v>2.3883928571428552E-2</v>
      </c>
    </row>
    <row r="3163" spans="1:8" x14ac:dyDescent="0.25">
      <c r="A3163" s="1">
        <v>44592</v>
      </c>
      <c r="B3163">
        <v>13.307399999999999</v>
      </c>
      <c r="C3163">
        <v>13.5365</v>
      </c>
      <c r="D3163">
        <v>13.6906</v>
      </c>
      <c r="E3163">
        <v>13.214700000000001</v>
      </c>
      <c r="F3163" s="2">
        <v>-1.7999999999999999E-2</v>
      </c>
      <c r="G3163">
        <f t="shared" si="106"/>
        <v>1.6093558823308599E-2</v>
      </c>
      <c r="H3163">
        <f t="shared" si="107"/>
        <v>3.6012925000189128E-2</v>
      </c>
    </row>
    <row r="3164" spans="1:8" x14ac:dyDescent="0.25">
      <c r="A3164" s="1">
        <v>44593</v>
      </c>
      <c r="B3164">
        <v>13.3696</v>
      </c>
      <c r="C3164">
        <v>13.322100000000001</v>
      </c>
      <c r="D3164">
        <v>13.6005</v>
      </c>
      <c r="E3164">
        <v>13.1972</v>
      </c>
      <c r="F3164" s="2">
        <v>4.7000000000000002E-3</v>
      </c>
      <c r="G3164">
        <f t="shared" si="106"/>
        <v>-4.2231623637749667E-3</v>
      </c>
      <c r="H3164">
        <f t="shared" si="107"/>
        <v>3.0559512623889899E-2</v>
      </c>
    </row>
    <row r="3165" spans="1:8" x14ac:dyDescent="0.25">
      <c r="A3165" s="1">
        <v>44594</v>
      </c>
      <c r="B3165">
        <v>13.452500000000001</v>
      </c>
      <c r="C3165">
        <v>13.3786</v>
      </c>
      <c r="D3165">
        <v>13.689500000000001</v>
      </c>
      <c r="E3165">
        <v>13.2438</v>
      </c>
      <c r="F3165" s="2">
        <v>6.1999999999999998E-3</v>
      </c>
      <c r="G3165">
        <f t="shared" si="106"/>
        <v>-6.1656860997207005E-3</v>
      </c>
      <c r="H3165">
        <f t="shared" si="107"/>
        <v>3.36534831392803E-2</v>
      </c>
    </row>
    <row r="3166" spans="1:8" x14ac:dyDescent="0.25">
      <c r="A3166" s="1">
        <v>44595</v>
      </c>
      <c r="B3166">
        <v>13.5549</v>
      </c>
      <c r="C3166">
        <v>13.461600000000001</v>
      </c>
      <c r="D3166">
        <v>13.747400000000001</v>
      </c>
      <c r="E3166">
        <v>13.3733</v>
      </c>
      <c r="F3166" s="2">
        <v>7.6E-3</v>
      </c>
      <c r="G3166">
        <f t="shared" si="106"/>
        <v>-7.3883997699419829E-3</v>
      </c>
      <c r="H3166">
        <f t="shared" si="107"/>
        <v>2.7973648987161009E-2</v>
      </c>
    </row>
    <row r="3167" spans="1:8" x14ac:dyDescent="0.25">
      <c r="A3167" s="1">
        <v>44596</v>
      </c>
      <c r="B3167">
        <v>13.5596</v>
      </c>
      <c r="C3167">
        <v>13.5618</v>
      </c>
      <c r="D3167">
        <v>13.611499999999999</v>
      </c>
      <c r="E3167">
        <v>13.4976</v>
      </c>
      <c r="F3167" s="2">
        <v>2.9999999999999997E-4</v>
      </c>
      <c r="G3167">
        <f t="shared" si="106"/>
        <v>-4.4959057776074369E-4</v>
      </c>
      <c r="H3167">
        <f t="shared" si="107"/>
        <v>8.4385372214319E-3</v>
      </c>
    </row>
    <row r="3168" spans="1:8" x14ac:dyDescent="0.25">
      <c r="A3168" s="1">
        <v>44599</v>
      </c>
      <c r="B3168">
        <v>13.5718</v>
      </c>
      <c r="C3168">
        <v>13.5679</v>
      </c>
      <c r="D3168">
        <v>13.698499999999999</v>
      </c>
      <c r="E3168">
        <v>13.4429</v>
      </c>
      <c r="F3168" s="2">
        <v>8.9999999999999998E-4</v>
      </c>
      <c r="G3168">
        <f t="shared" si="106"/>
        <v>-2.1401779804368377E-3</v>
      </c>
      <c r="H3168">
        <f t="shared" si="107"/>
        <v>1.9013754472621189E-2</v>
      </c>
    </row>
    <row r="3169" spans="1:8" x14ac:dyDescent="0.25">
      <c r="A3169" s="1">
        <v>44600</v>
      </c>
      <c r="B3169">
        <v>13.5565</v>
      </c>
      <c r="C3169">
        <v>13.597</v>
      </c>
      <c r="D3169">
        <v>13.745900000000001</v>
      </c>
      <c r="E3169">
        <v>13.470700000000001</v>
      </c>
      <c r="F3169" s="2">
        <v>-1.1000000000000001E-3</v>
      </c>
      <c r="G3169">
        <f t="shared" si="106"/>
        <v>2.4403010933433038E-3</v>
      </c>
      <c r="H3169">
        <f t="shared" si="107"/>
        <v>2.0429524820536414E-2</v>
      </c>
    </row>
    <row r="3170" spans="1:8" x14ac:dyDescent="0.25">
      <c r="A3170" s="1">
        <v>44601</v>
      </c>
      <c r="B3170">
        <v>13.5245</v>
      </c>
      <c r="C3170">
        <v>13.5639</v>
      </c>
      <c r="D3170">
        <v>13.694100000000001</v>
      </c>
      <c r="E3170">
        <v>13.459</v>
      </c>
      <c r="F3170" s="2">
        <v>-2.3999999999999998E-3</v>
      </c>
      <c r="G3170">
        <f t="shared" si="106"/>
        <v>1.765140324963157E-3</v>
      </c>
      <c r="H3170">
        <f t="shared" si="107"/>
        <v>1.746786536889821E-2</v>
      </c>
    </row>
    <row r="3171" spans="1:8" x14ac:dyDescent="0.25">
      <c r="A3171" s="1">
        <v>44602</v>
      </c>
      <c r="B3171">
        <v>13.468299999999999</v>
      </c>
      <c r="C3171">
        <v>13.54</v>
      </c>
      <c r="D3171">
        <v>13.6867</v>
      </c>
      <c r="E3171">
        <v>13.430999999999999</v>
      </c>
      <c r="F3171" s="2">
        <v>-4.1999999999999997E-3</v>
      </c>
      <c r="G3171">
        <f t="shared" si="106"/>
        <v>3.1190036968713345E-3</v>
      </c>
      <c r="H3171">
        <f t="shared" si="107"/>
        <v>1.9038046310773653E-2</v>
      </c>
    </row>
    <row r="3172" spans="1:8" x14ac:dyDescent="0.25">
      <c r="A3172" s="1">
        <v>44603</v>
      </c>
      <c r="B3172">
        <v>13.5177</v>
      </c>
      <c r="C3172">
        <v>13.4979</v>
      </c>
      <c r="D3172">
        <v>13.618499999999999</v>
      </c>
      <c r="E3172">
        <v>13.3973</v>
      </c>
      <c r="F3172" s="2">
        <v>3.7000000000000002E-3</v>
      </c>
      <c r="G3172">
        <f t="shared" si="106"/>
        <v>-1.7232198325592969E-3</v>
      </c>
      <c r="H3172">
        <f t="shared" si="107"/>
        <v>1.6510789487434008E-2</v>
      </c>
    </row>
    <row r="3173" spans="1:8" x14ac:dyDescent="0.25">
      <c r="A3173" s="1">
        <v>44606</v>
      </c>
      <c r="B3173">
        <v>13.5848</v>
      </c>
      <c r="C3173">
        <v>13.5212</v>
      </c>
      <c r="D3173">
        <v>13.6835</v>
      </c>
      <c r="E3173">
        <v>13.3962</v>
      </c>
      <c r="F3173" s="2">
        <v>5.0000000000000001E-3</v>
      </c>
      <c r="G3173">
        <f t="shared" si="106"/>
        <v>-5.7210088977130572E-3</v>
      </c>
      <c r="H3173">
        <f t="shared" si="107"/>
        <v>2.1446380316806266E-2</v>
      </c>
    </row>
    <row r="3174" spans="1:8" x14ac:dyDescent="0.25">
      <c r="A3174" s="1">
        <v>44607</v>
      </c>
      <c r="B3174">
        <v>13.5939</v>
      </c>
      <c r="C3174">
        <v>13.599</v>
      </c>
      <c r="D3174">
        <v>13.741899999999999</v>
      </c>
      <c r="E3174">
        <v>13.514900000000001</v>
      </c>
      <c r="F3174" s="2">
        <v>6.9999999999999999E-4</v>
      </c>
      <c r="G3174">
        <f t="shared" si="106"/>
        <v>-5.9527746544088469E-4</v>
      </c>
      <c r="H3174">
        <f t="shared" si="107"/>
        <v>1.6796276702010265E-2</v>
      </c>
    </row>
    <row r="3175" spans="1:8" x14ac:dyDescent="0.25">
      <c r="A3175" s="1">
        <v>44608</v>
      </c>
      <c r="B3175">
        <v>13.597300000000001</v>
      </c>
      <c r="C3175">
        <v>13.607100000000001</v>
      </c>
      <c r="D3175">
        <v>13.691000000000001</v>
      </c>
      <c r="E3175">
        <v>13.5327</v>
      </c>
      <c r="F3175" s="2">
        <v>2.9999999999999997E-4</v>
      </c>
      <c r="G3175">
        <f t="shared" si="106"/>
        <v>5.5148680843556308E-4</v>
      </c>
      <c r="H3175">
        <f t="shared" si="107"/>
        <v>1.16975917592203E-2</v>
      </c>
    </row>
    <row r="3176" spans="1:8" x14ac:dyDescent="0.25">
      <c r="A3176" s="1">
        <v>44609</v>
      </c>
      <c r="B3176">
        <v>13.573600000000001</v>
      </c>
      <c r="C3176">
        <v>13.599600000000001</v>
      </c>
      <c r="D3176">
        <v>13.676</v>
      </c>
      <c r="E3176">
        <v>13.532999999999999</v>
      </c>
      <c r="F3176" s="2">
        <v>-1.6999999999999999E-3</v>
      </c>
      <c r="G3176">
        <f t="shared" si="106"/>
        <v>1.74574061388194E-3</v>
      </c>
      <c r="H3176">
        <f t="shared" si="107"/>
        <v>1.0566762728146065E-2</v>
      </c>
    </row>
    <row r="3177" spans="1:8" x14ac:dyDescent="0.25">
      <c r="A3177" s="1">
        <v>44610</v>
      </c>
      <c r="B3177">
        <v>13.6426</v>
      </c>
      <c r="C3177">
        <v>13.575900000000001</v>
      </c>
      <c r="D3177">
        <v>13.695600000000001</v>
      </c>
      <c r="E3177">
        <v>13.500500000000001</v>
      </c>
      <c r="F3177" s="2">
        <v>5.1000000000000004E-3</v>
      </c>
      <c r="G3177">
        <f t="shared" si="106"/>
        <v>-7.0943252711567796E-3</v>
      </c>
      <c r="H3177">
        <f t="shared" si="107"/>
        <v>1.4451316617903043E-2</v>
      </c>
    </row>
    <row r="3178" spans="1:8" x14ac:dyDescent="0.25">
      <c r="A3178" s="1">
        <v>44613</v>
      </c>
      <c r="B3178">
        <v>13.680899999999999</v>
      </c>
      <c r="C3178">
        <v>13.6729</v>
      </c>
      <c r="D3178">
        <v>13.718299999999999</v>
      </c>
      <c r="E3178">
        <v>13.549099999999999</v>
      </c>
      <c r="F3178" s="2">
        <v>2.8E-3</v>
      </c>
      <c r="G3178">
        <f t="shared" si="106"/>
        <v>-1.832384289677334E-3</v>
      </c>
      <c r="H3178">
        <f t="shared" si="107"/>
        <v>1.2487914326412827E-2</v>
      </c>
    </row>
    <row r="3179" spans="1:8" x14ac:dyDescent="0.25">
      <c r="A3179" s="1">
        <v>44614</v>
      </c>
      <c r="B3179">
        <v>13.7828</v>
      </c>
      <c r="C3179">
        <v>13.698</v>
      </c>
      <c r="D3179">
        <v>13.9375</v>
      </c>
      <c r="E3179">
        <v>13.6119</v>
      </c>
      <c r="F3179" s="2">
        <v>7.4000000000000003E-3</v>
      </c>
      <c r="G3179">
        <f t="shared" si="106"/>
        <v>-6.6066675852665567E-3</v>
      </c>
      <c r="H3179">
        <f t="shared" si="107"/>
        <v>2.3920246255114984E-2</v>
      </c>
    </row>
    <row r="3180" spans="1:8" x14ac:dyDescent="0.25">
      <c r="A3180" s="1">
        <v>44615</v>
      </c>
      <c r="B3180">
        <v>13.8081</v>
      </c>
      <c r="C3180">
        <v>13.789099999999999</v>
      </c>
      <c r="D3180">
        <v>13.884</v>
      </c>
      <c r="E3180">
        <v>13.653499999999999</v>
      </c>
      <c r="F3180" s="2">
        <v>1.8E-3</v>
      </c>
      <c r="G3180">
        <f t="shared" si="106"/>
        <v>-2.4163501537348758E-3</v>
      </c>
      <c r="H3180">
        <f t="shared" si="107"/>
        <v>1.6882118138206399E-2</v>
      </c>
    </row>
    <row r="3181" spans="1:8" x14ac:dyDescent="0.25">
      <c r="A3181" s="1">
        <v>44616</v>
      </c>
      <c r="B3181">
        <v>14.003399999999999</v>
      </c>
      <c r="C3181">
        <v>13.8225</v>
      </c>
      <c r="D3181">
        <v>14.731400000000001</v>
      </c>
      <c r="E3181">
        <v>13.767200000000001</v>
      </c>
      <c r="F3181" s="2">
        <v>1.41E-2</v>
      </c>
      <c r="G3181">
        <f t="shared" si="106"/>
        <v>-1.5091597015882531E-2</v>
      </c>
      <c r="H3181">
        <f t="shared" si="107"/>
        <v>7.0036027659945363E-2</v>
      </c>
    </row>
    <row r="3182" spans="1:8" x14ac:dyDescent="0.25">
      <c r="A3182" s="1">
        <v>44617</v>
      </c>
      <c r="B3182">
        <v>13.819599999999999</v>
      </c>
      <c r="C3182">
        <v>14.0343</v>
      </c>
      <c r="D3182">
        <v>14.163500000000001</v>
      </c>
      <c r="E3182">
        <v>13.735900000000001</v>
      </c>
      <c r="F3182" s="2">
        <v>-1.3100000000000001E-2</v>
      </c>
      <c r="G3182">
        <f t="shared" si="106"/>
        <v>1.5234705614271102E-2</v>
      </c>
      <c r="H3182">
        <f t="shared" si="107"/>
        <v>3.1130104325162528E-2</v>
      </c>
    </row>
    <row r="3183" spans="1:8" x14ac:dyDescent="0.25">
      <c r="A3183" s="1">
        <v>44620</v>
      </c>
      <c r="B3183">
        <v>13.8443</v>
      </c>
      <c r="C3183">
        <v>13.823700000000001</v>
      </c>
      <c r="D3183">
        <v>14.159000000000001</v>
      </c>
      <c r="E3183">
        <v>13.6515</v>
      </c>
      <c r="F3183" s="2">
        <v>1.8E-3</v>
      </c>
      <c r="G3183">
        <f t="shared" si="106"/>
        <v>-4.1939332586130501E-4</v>
      </c>
      <c r="H3183">
        <f t="shared" si="107"/>
        <v>3.7175401970479457E-2</v>
      </c>
    </row>
    <row r="3184" spans="1:8" x14ac:dyDescent="0.25">
      <c r="A3184" s="1">
        <v>44621</v>
      </c>
      <c r="B3184">
        <v>13.916</v>
      </c>
      <c r="C3184">
        <v>13.829499999999999</v>
      </c>
      <c r="D3184">
        <v>14.032500000000001</v>
      </c>
      <c r="E3184">
        <v>13.702</v>
      </c>
      <c r="F3184" s="2">
        <v>5.1999999999999998E-3</v>
      </c>
      <c r="G3184">
        <f t="shared" si="106"/>
        <v>-6.3301143875381339E-3</v>
      </c>
      <c r="H3184">
        <f t="shared" si="107"/>
        <v>2.4120566340680244E-2</v>
      </c>
    </row>
    <row r="3185" spans="1:8" x14ac:dyDescent="0.25">
      <c r="A3185" s="1">
        <v>44622</v>
      </c>
      <c r="B3185">
        <v>14.0084</v>
      </c>
      <c r="C3185">
        <v>13.9176</v>
      </c>
      <c r="D3185">
        <v>14.2035</v>
      </c>
      <c r="E3185">
        <v>13.832700000000001</v>
      </c>
      <c r="F3185" s="2">
        <v>6.6E-3</v>
      </c>
      <c r="G3185">
        <f t="shared" si="106"/>
        <v>-7.1480546162735366E-3</v>
      </c>
      <c r="H3185">
        <f t="shared" si="107"/>
        <v>2.6806046541889804E-2</v>
      </c>
    </row>
    <row r="3186" spans="1:8" x14ac:dyDescent="0.25">
      <c r="A3186" s="1">
        <v>44623</v>
      </c>
      <c r="B3186">
        <v>14.095000000000001</v>
      </c>
      <c r="C3186">
        <v>14.017799999999999</v>
      </c>
      <c r="D3186">
        <v>14.237500000000001</v>
      </c>
      <c r="E3186">
        <v>13.9476</v>
      </c>
      <c r="F3186" s="2">
        <v>6.1999999999999998E-3</v>
      </c>
      <c r="G3186">
        <f t="shared" si="106"/>
        <v>-7.1606144954635721E-3</v>
      </c>
      <c r="H3186">
        <f t="shared" si="107"/>
        <v>2.0784937910464967E-2</v>
      </c>
    </row>
    <row r="3187" spans="1:8" x14ac:dyDescent="0.25">
      <c r="A3187" s="1">
        <v>44624</v>
      </c>
      <c r="B3187">
        <v>14.1845</v>
      </c>
      <c r="C3187">
        <v>14.1189</v>
      </c>
      <c r="D3187">
        <v>14.443099999999999</v>
      </c>
      <c r="E3187">
        <v>14.0305</v>
      </c>
      <c r="F3187" s="2">
        <v>6.3E-3</v>
      </c>
      <c r="G3187">
        <f t="shared" si="106"/>
        <v>-2.3036427233862422E-3</v>
      </c>
      <c r="H3187">
        <f t="shared" si="107"/>
        <v>2.9407362531627484E-2</v>
      </c>
    </row>
    <row r="3188" spans="1:8" x14ac:dyDescent="0.25">
      <c r="A3188" s="1">
        <v>44627</v>
      </c>
      <c r="B3188">
        <v>14.3666</v>
      </c>
      <c r="C3188">
        <v>14.1515</v>
      </c>
      <c r="D3188">
        <v>14.438499999999999</v>
      </c>
      <c r="E3188">
        <v>14.0854</v>
      </c>
      <c r="F3188" s="2">
        <v>1.2800000000000001E-2</v>
      </c>
      <c r="G3188">
        <f t="shared" si="106"/>
        <v>-1.5664234490529758E-2</v>
      </c>
      <c r="H3188">
        <f t="shared" si="107"/>
        <v>2.5068510656424348E-2</v>
      </c>
    </row>
    <row r="3189" spans="1:8" x14ac:dyDescent="0.25">
      <c r="A3189" s="1">
        <v>44628</v>
      </c>
      <c r="B3189">
        <v>14.4762</v>
      </c>
      <c r="C3189">
        <v>14.3767</v>
      </c>
      <c r="D3189">
        <v>14.6035</v>
      </c>
      <c r="E3189">
        <v>14.3185</v>
      </c>
      <c r="F3189" s="2">
        <v>7.6E-3</v>
      </c>
      <c r="G3189">
        <f t="shared" si="106"/>
        <v>-8.0930040016558707E-3</v>
      </c>
      <c r="H3189">
        <f t="shared" si="107"/>
        <v>1.9904319586548879E-2</v>
      </c>
    </row>
    <row r="3190" spans="1:8" x14ac:dyDescent="0.25">
      <c r="A3190" s="1">
        <v>44629</v>
      </c>
      <c r="B3190">
        <v>14.6378</v>
      </c>
      <c r="C3190">
        <v>14.494</v>
      </c>
      <c r="D3190">
        <v>14.707599999999999</v>
      </c>
      <c r="E3190">
        <v>14.439399999999999</v>
      </c>
      <c r="F3190" s="2">
        <v>1.12E-2</v>
      </c>
      <c r="G3190">
        <f t="shared" si="106"/>
        <v>-1.0682229275451311E-2</v>
      </c>
      <c r="H3190">
        <f t="shared" si="107"/>
        <v>1.8574178982506215E-2</v>
      </c>
    </row>
    <row r="3191" spans="1:8" x14ac:dyDescent="0.25">
      <c r="A3191" s="1">
        <v>44630</v>
      </c>
      <c r="B3191">
        <v>14.8131</v>
      </c>
      <c r="C3191">
        <v>14.650499999999999</v>
      </c>
      <c r="D3191">
        <v>14.928100000000001</v>
      </c>
      <c r="E3191">
        <v>14.5609</v>
      </c>
      <c r="F3191" s="2">
        <v>1.2E-2</v>
      </c>
      <c r="G3191">
        <f t="shared" si="106"/>
        <v>-1.2889272190704635E-2</v>
      </c>
      <c r="H3191">
        <f t="shared" si="107"/>
        <v>2.5218221401149682E-2</v>
      </c>
    </row>
    <row r="3192" spans="1:8" x14ac:dyDescent="0.25">
      <c r="A3192" s="1">
        <v>44631</v>
      </c>
      <c r="B3192">
        <v>14.759499999999999</v>
      </c>
      <c r="C3192">
        <v>14.841799999999999</v>
      </c>
      <c r="D3192">
        <v>15.0425</v>
      </c>
      <c r="E3192">
        <v>14.661300000000001</v>
      </c>
      <c r="F3192" s="2">
        <v>-3.5999999999999999E-3</v>
      </c>
      <c r="G3192">
        <f t="shared" si="106"/>
        <v>5.5624436811045428E-3</v>
      </c>
      <c r="H3192">
        <f t="shared" si="107"/>
        <v>2.6000422882009083E-2</v>
      </c>
    </row>
    <row r="3193" spans="1:8" x14ac:dyDescent="0.25">
      <c r="A3193" s="1">
        <v>44634</v>
      </c>
      <c r="B3193">
        <v>14.775399999999999</v>
      </c>
      <c r="C3193">
        <v>14.7597</v>
      </c>
      <c r="D3193">
        <v>14.967499999999999</v>
      </c>
      <c r="E3193">
        <v>14.6953</v>
      </c>
      <c r="F3193" s="2">
        <v>1.1000000000000001E-3</v>
      </c>
      <c r="G3193">
        <f t="shared" si="106"/>
        <v>-1.4410391719098907E-3</v>
      </c>
      <c r="H3193">
        <f t="shared" si="107"/>
        <v>1.8522929099780188E-2</v>
      </c>
    </row>
    <row r="3194" spans="1:8" x14ac:dyDescent="0.25">
      <c r="A3194" s="1">
        <v>44635</v>
      </c>
      <c r="B3194">
        <v>14.700200000000001</v>
      </c>
      <c r="C3194">
        <v>14.781000000000001</v>
      </c>
      <c r="D3194">
        <v>14.915699999999999</v>
      </c>
      <c r="E3194">
        <v>14.497299999999999</v>
      </c>
      <c r="F3194" s="2">
        <v>-5.1000000000000004E-3</v>
      </c>
      <c r="G3194">
        <f t="shared" si="106"/>
        <v>5.6333428583092253E-3</v>
      </c>
      <c r="H3194">
        <f t="shared" si="107"/>
        <v>2.8860546446579718E-2</v>
      </c>
    </row>
    <row r="3195" spans="1:8" x14ac:dyDescent="0.25">
      <c r="A3195" s="1">
        <v>44636</v>
      </c>
      <c r="B3195">
        <v>14.607699999999999</v>
      </c>
      <c r="C3195">
        <v>14.6982</v>
      </c>
      <c r="D3195">
        <v>14.834</v>
      </c>
      <c r="E3195">
        <v>14.5655</v>
      </c>
      <c r="F3195" s="2">
        <v>-6.3E-3</v>
      </c>
      <c r="G3195">
        <f t="shared" si="106"/>
        <v>4.6067200699892851E-3</v>
      </c>
      <c r="H3195">
        <f t="shared" si="107"/>
        <v>1.8433970684150872E-2</v>
      </c>
    </row>
    <row r="3196" spans="1:8" x14ac:dyDescent="0.25">
      <c r="A3196" s="1">
        <v>44637</v>
      </c>
      <c r="B3196">
        <v>14.6998</v>
      </c>
      <c r="C3196">
        <v>14.630800000000001</v>
      </c>
      <c r="D3196">
        <v>14.83</v>
      </c>
      <c r="E3196">
        <v>14.5015</v>
      </c>
      <c r="F3196" s="2">
        <v>6.3E-3</v>
      </c>
      <c r="G3196">
        <f t="shared" si="106"/>
        <v>-4.7142536445330396E-3</v>
      </c>
      <c r="H3196">
        <f t="shared" si="107"/>
        <v>2.2652829017687826E-2</v>
      </c>
    </row>
    <row r="3197" spans="1:8" x14ac:dyDescent="0.25">
      <c r="A3197" s="1">
        <v>44638</v>
      </c>
      <c r="B3197">
        <v>14.789899999999999</v>
      </c>
      <c r="C3197">
        <v>14.700100000000001</v>
      </c>
      <c r="D3197">
        <v>14.8865</v>
      </c>
      <c r="E3197">
        <v>14.5535</v>
      </c>
      <c r="F3197" s="2">
        <v>6.1000000000000004E-3</v>
      </c>
      <c r="G3197">
        <f t="shared" si="106"/>
        <v>-7.5345841463167126E-3</v>
      </c>
      <c r="H3197">
        <f t="shared" si="107"/>
        <v>2.2881093894939374E-2</v>
      </c>
    </row>
    <row r="3198" spans="1:8" x14ac:dyDescent="0.25">
      <c r="A3198" s="1">
        <v>44641</v>
      </c>
      <c r="B3198">
        <v>14.8157</v>
      </c>
      <c r="C3198">
        <v>14.8117</v>
      </c>
      <c r="D3198">
        <v>14.913</v>
      </c>
      <c r="E3198">
        <v>14.7433</v>
      </c>
      <c r="F3198" s="2">
        <v>1.6999999999999999E-3</v>
      </c>
      <c r="G3198">
        <f t="shared" si="106"/>
        <v>-8.9039386437678733E-4</v>
      </c>
      <c r="H3198">
        <f t="shared" si="107"/>
        <v>1.1510313159197779E-2</v>
      </c>
    </row>
    <row r="3199" spans="1:8" x14ac:dyDescent="0.25">
      <c r="A3199" s="1">
        <v>44642</v>
      </c>
      <c r="B3199">
        <v>14.8147</v>
      </c>
      <c r="C3199">
        <v>14.8249</v>
      </c>
      <c r="D3199">
        <v>14.904500000000001</v>
      </c>
      <c r="E3199">
        <v>14.744</v>
      </c>
      <c r="F3199" s="2">
        <v>-1E-4</v>
      </c>
      <c r="G3199">
        <f t="shared" si="106"/>
        <v>-2.0235814693972236E-5</v>
      </c>
      <c r="H3199">
        <f t="shared" si="107"/>
        <v>1.0885784047748287E-2</v>
      </c>
    </row>
    <row r="3200" spans="1:8" x14ac:dyDescent="0.25">
      <c r="A3200" s="1">
        <v>44643</v>
      </c>
      <c r="B3200">
        <v>14.827400000000001</v>
      </c>
      <c r="C3200">
        <v>14.825200000000001</v>
      </c>
      <c r="D3200">
        <v>14.906700000000001</v>
      </c>
      <c r="E3200">
        <v>14.7262</v>
      </c>
      <c r="F3200" s="2">
        <v>8.9999999999999998E-4</v>
      </c>
      <c r="G3200">
        <f t="shared" si="106"/>
        <v>-8.1551225627305649E-4</v>
      </c>
      <c r="H3200">
        <f t="shared" si="107"/>
        <v>1.2257065638114403E-2</v>
      </c>
    </row>
    <row r="3201" spans="1:8" x14ac:dyDescent="0.25">
      <c r="A3201" s="1">
        <v>44644</v>
      </c>
      <c r="B3201">
        <v>14.810499999999999</v>
      </c>
      <c r="C3201">
        <v>14.837300000000001</v>
      </c>
      <c r="D3201">
        <v>14.925000000000001</v>
      </c>
      <c r="E3201">
        <v>14.7532</v>
      </c>
      <c r="F3201" s="2">
        <v>-1.1000000000000001E-3</v>
      </c>
      <c r="G3201">
        <f t="shared" si="106"/>
        <v>8.9044191552952367E-4</v>
      </c>
      <c r="H3201">
        <f t="shared" si="107"/>
        <v>1.1644931269148461E-2</v>
      </c>
    </row>
    <row r="3202" spans="1:8" x14ac:dyDescent="0.25">
      <c r="A3202" s="1">
        <v>44645</v>
      </c>
      <c r="B3202">
        <v>14.8286</v>
      </c>
      <c r="C3202">
        <v>14.8241</v>
      </c>
      <c r="D3202">
        <v>14.908799999999999</v>
      </c>
      <c r="E3202">
        <v>14.718999999999999</v>
      </c>
      <c r="F3202" s="2">
        <v>1.1999999999999999E-3</v>
      </c>
      <c r="G3202">
        <f t="shared" si="106"/>
        <v>-7.4822044866269246E-4</v>
      </c>
      <c r="H3202">
        <f t="shared" si="107"/>
        <v>1.2894897751205923E-2</v>
      </c>
    </row>
    <row r="3203" spans="1:8" x14ac:dyDescent="0.25">
      <c r="A3203" s="1">
        <v>44648</v>
      </c>
      <c r="B3203">
        <v>14.804600000000001</v>
      </c>
      <c r="C3203">
        <v>14.8352</v>
      </c>
      <c r="D3203">
        <v>14.907299999999999</v>
      </c>
      <c r="E3203">
        <v>14.758599999999999</v>
      </c>
      <c r="F3203" s="2">
        <v>-1.6000000000000001E-3</v>
      </c>
      <c r="G3203">
        <f t="shared" si="106"/>
        <v>1.1337256383955033E-3</v>
      </c>
      <c r="H3203">
        <f t="shared" si="107"/>
        <v>1.007548141422627E-2</v>
      </c>
    </row>
    <row r="3204" spans="1:8" x14ac:dyDescent="0.25">
      <c r="A3204" s="1">
        <v>44649</v>
      </c>
      <c r="B3204">
        <v>14.5665</v>
      </c>
      <c r="C3204">
        <v>14.8184</v>
      </c>
      <c r="D3204">
        <v>14.929</v>
      </c>
      <c r="E3204">
        <v>14.5562</v>
      </c>
      <c r="F3204" s="2">
        <v>-1.61E-2</v>
      </c>
      <c r="G3204">
        <f t="shared" si="106"/>
        <v>1.6044540742162858E-2</v>
      </c>
      <c r="H3204">
        <f t="shared" si="107"/>
        <v>2.5611079814786813E-2</v>
      </c>
    </row>
    <row r="3205" spans="1:8" x14ac:dyDescent="0.25">
      <c r="A3205" s="1">
        <v>44650</v>
      </c>
      <c r="B3205">
        <v>14.6503</v>
      </c>
      <c r="C3205">
        <v>14.5844</v>
      </c>
      <c r="D3205">
        <v>14.7425</v>
      </c>
      <c r="E3205">
        <v>14.5298</v>
      </c>
      <c r="F3205" s="2">
        <v>5.7999999999999996E-3</v>
      </c>
      <c r="G3205">
        <f t="shared" si="106"/>
        <v>-4.8378402352732431E-3</v>
      </c>
      <c r="H3205">
        <f t="shared" si="107"/>
        <v>1.4638880094701915E-2</v>
      </c>
    </row>
    <row r="3206" spans="1:8" x14ac:dyDescent="0.25">
      <c r="A3206" s="1">
        <v>44651</v>
      </c>
      <c r="B3206">
        <v>14.67</v>
      </c>
      <c r="C3206">
        <v>14.6553</v>
      </c>
      <c r="D3206">
        <v>14.734500000000001</v>
      </c>
      <c r="E3206">
        <v>14.5755</v>
      </c>
      <c r="F3206" s="2">
        <v>1.2999999999999999E-3</v>
      </c>
      <c r="G3206">
        <f t="shared" si="106"/>
        <v>-1.2403312093229439E-3</v>
      </c>
      <c r="H3206">
        <f t="shared" si="107"/>
        <v>1.0908716682103577E-2</v>
      </c>
    </row>
    <row r="3207" spans="1:8" x14ac:dyDescent="0.25">
      <c r="A3207" s="1">
        <v>44652</v>
      </c>
      <c r="B3207">
        <v>14.682499999999999</v>
      </c>
      <c r="C3207">
        <v>14.673500000000001</v>
      </c>
      <c r="D3207">
        <v>14.768599999999999</v>
      </c>
      <c r="E3207">
        <v>14.5618</v>
      </c>
      <c r="F3207" s="2">
        <v>8.9999999999999998E-4</v>
      </c>
      <c r="G3207">
        <f t="shared" si="106"/>
        <v>-8.579541198820011E-4</v>
      </c>
      <c r="H3207">
        <f t="shared" si="107"/>
        <v>1.4201541018280668E-2</v>
      </c>
    </row>
    <row r="3208" spans="1:8" x14ac:dyDescent="0.25">
      <c r="A3208" s="1">
        <v>44655</v>
      </c>
      <c r="B3208">
        <v>14.6782</v>
      </c>
      <c r="C3208">
        <v>14.6861</v>
      </c>
      <c r="D3208">
        <v>14.7753</v>
      </c>
      <c r="E3208">
        <v>14.625999999999999</v>
      </c>
      <c r="F3208" s="2">
        <v>-2.9999999999999997E-4</v>
      </c>
      <c r="G3208">
        <f t="shared" si="106"/>
        <v>-6.8086960666125098E-5</v>
      </c>
      <c r="H3208">
        <f t="shared" si="107"/>
        <v>1.0207849035963367E-2</v>
      </c>
    </row>
    <row r="3209" spans="1:8" x14ac:dyDescent="0.25">
      <c r="A3209" s="1">
        <v>44656</v>
      </c>
      <c r="B3209">
        <v>14.716200000000001</v>
      </c>
      <c r="C3209">
        <v>14.687099999999999</v>
      </c>
      <c r="D3209">
        <v>14.779199999999999</v>
      </c>
      <c r="E3209">
        <v>14.62</v>
      </c>
      <c r="F3209" s="2">
        <v>2.5999999999999999E-3</v>
      </c>
      <c r="G3209">
        <f t="shared" si="106"/>
        <v>-2.2214975746953202E-3</v>
      </c>
      <c r="H3209">
        <f t="shared" si="107"/>
        <v>1.0889192886456924E-2</v>
      </c>
    </row>
    <row r="3210" spans="1:8" x14ac:dyDescent="0.25">
      <c r="A3210" s="1">
        <v>44657</v>
      </c>
      <c r="B3210">
        <v>14.7029</v>
      </c>
      <c r="C3210">
        <v>14.719799999999999</v>
      </c>
      <c r="D3210">
        <v>14.8035</v>
      </c>
      <c r="E3210">
        <v>14.6515</v>
      </c>
      <c r="F3210" s="2">
        <v>-8.9999999999999998E-4</v>
      </c>
      <c r="G3210">
        <f t="shared" si="106"/>
        <v>6.9342470223522873E-4</v>
      </c>
      <c r="H3210">
        <f t="shared" si="107"/>
        <v>1.0374364399549483E-2</v>
      </c>
    </row>
    <row r="3211" spans="1:8" x14ac:dyDescent="0.25">
      <c r="A3211" s="1">
        <v>44658</v>
      </c>
      <c r="B3211">
        <v>14.732699999999999</v>
      </c>
      <c r="C3211">
        <v>14.7096</v>
      </c>
      <c r="D3211">
        <v>14.8154</v>
      </c>
      <c r="E3211">
        <v>14.648300000000001</v>
      </c>
      <c r="F3211" s="2">
        <v>2E-3</v>
      </c>
      <c r="G3211">
        <f t="shared" si="106"/>
        <v>-1.9066747185788988E-3</v>
      </c>
      <c r="H3211">
        <f t="shared" si="107"/>
        <v>1.1407467078090944E-2</v>
      </c>
    </row>
    <row r="3212" spans="1:8" x14ac:dyDescent="0.25">
      <c r="A3212" s="1">
        <v>44659</v>
      </c>
      <c r="B3212">
        <v>14.7441</v>
      </c>
      <c r="C3212">
        <v>14.7377</v>
      </c>
      <c r="D3212">
        <v>14.815899999999999</v>
      </c>
      <c r="E3212">
        <v>14.654</v>
      </c>
      <c r="F3212" s="2">
        <v>8.0000000000000004E-4</v>
      </c>
      <c r="G3212">
        <f t="shared" ref="G3212:G3275" si="108">(C3212-C3213)/C3213</f>
        <v>-2.9168362501700153E-4</v>
      </c>
      <c r="H3212">
        <f t="shared" ref="H3212:H3275" si="109">(D3212-E3212)/E3212</f>
        <v>1.1048177971884759E-2</v>
      </c>
    </row>
    <row r="3213" spans="1:8" x14ac:dyDescent="0.25">
      <c r="A3213" s="1">
        <v>44662</v>
      </c>
      <c r="B3213">
        <v>14.661300000000001</v>
      </c>
      <c r="C3213">
        <v>14.742000000000001</v>
      </c>
      <c r="D3213">
        <v>14.8048</v>
      </c>
      <c r="E3213">
        <v>14.6288</v>
      </c>
      <c r="F3213" s="2">
        <v>-5.5999999999999999E-3</v>
      </c>
      <c r="G3213">
        <f t="shared" si="108"/>
        <v>5.3534285811709355E-3</v>
      </c>
      <c r="H3213">
        <f t="shared" si="109"/>
        <v>1.2031062014656032E-2</v>
      </c>
    </row>
    <row r="3214" spans="1:8" x14ac:dyDescent="0.25">
      <c r="A3214" s="1">
        <v>44663</v>
      </c>
      <c r="B3214">
        <v>14.597899999999999</v>
      </c>
      <c r="C3214">
        <v>14.663500000000001</v>
      </c>
      <c r="D3214">
        <v>14.7433</v>
      </c>
      <c r="E3214">
        <v>14.5519</v>
      </c>
      <c r="F3214" s="2">
        <v>-4.3E-3</v>
      </c>
      <c r="G3214">
        <f t="shared" si="108"/>
        <v>4.2942852446442191E-3</v>
      </c>
      <c r="H3214">
        <f t="shared" si="109"/>
        <v>1.3152921611610842E-2</v>
      </c>
    </row>
    <row r="3215" spans="1:8" x14ac:dyDescent="0.25">
      <c r="A3215" s="1">
        <v>44664</v>
      </c>
      <c r="B3215">
        <v>14.5908</v>
      </c>
      <c r="C3215">
        <v>14.6008</v>
      </c>
      <c r="D3215">
        <v>14.7408</v>
      </c>
      <c r="E3215">
        <v>14.480499999999999</v>
      </c>
      <c r="F3215" s="2">
        <v>-5.0000000000000001E-4</v>
      </c>
      <c r="G3215">
        <f t="shared" si="108"/>
        <v>3.5627175313110226E-4</v>
      </c>
      <c r="H3215">
        <f t="shared" si="109"/>
        <v>1.7975898622285203E-2</v>
      </c>
    </row>
    <row r="3216" spans="1:8" x14ac:dyDescent="0.25">
      <c r="A3216" s="1">
        <v>44665</v>
      </c>
      <c r="B3216">
        <v>14.5959</v>
      </c>
      <c r="C3216">
        <v>14.595599999999999</v>
      </c>
      <c r="D3216">
        <v>14.678100000000001</v>
      </c>
      <c r="E3216">
        <v>14.527799999999999</v>
      </c>
      <c r="F3216" s="2">
        <v>2.9999999999999997E-4</v>
      </c>
      <c r="G3216">
        <f t="shared" si="108"/>
        <v>-1.1770502573087136E-3</v>
      </c>
      <c r="H3216">
        <f t="shared" si="109"/>
        <v>1.0345682071614522E-2</v>
      </c>
    </row>
    <row r="3217" spans="1:8" x14ac:dyDescent="0.25">
      <c r="A3217" s="1">
        <v>44666</v>
      </c>
      <c r="B3217">
        <v>14.628</v>
      </c>
      <c r="C3217">
        <v>14.6128</v>
      </c>
      <c r="D3217">
        <v>14.711</v>
      </c>
      <c r="E3217">
        <v>14.5245</v>
      </c>
      <c r="F3217" s="2">
        <v>2.2000000000000001E-3</v>
      </c>
      <c r="G3217">
        <f t="shared" si="108"/>
        <v>-1.359967743478634E-3</v>
      </c>
      <c r="H3217">
        <f t="shared" si="109"/>
        <v>1.284037316258739E-2</v>
      </c>
    </row>
    <row r="3218" spans="1:8" x14ac:dyDescent="0.25">
      <c r="A3218" s="1">
        <v>44669</v>
      </c>
      <c r="B3218">
        <v>14.6347</v>
      </c>
      <c r="C3218">
        <v>14.6327</v>
      </c>
      <c r="D3218">
        <v>14.7216</v>
      </c>
      <c r="E3218">
        <v>14.5311</v>
      </c>
      <c r="F3218" s="2">
        <v>5.0000000000000001E-4</v>
      </c>
      <c r="G3218">
        <f t="shared" si="108"/>
        <v>-6.078570648017002E-4</v>
      </c>
      <c r="H3218">
        <f t="shared" si="109"/>
        <v>1.3109812746454164E-2</v>
      </c>
    </row>
    <row r="3219" spans="1:8" x14ac:dyDescent="0.25">
      <c r="A3219" s="1">
        <v>44670</v>
      </c>
      <c r="B3219">
        <v>14.6408</v>
      </c>
      <c r="C3219">
        <v>14.6416</v>
      </c>
      <c r="D3219">
        <v>14.728</v>
      </c>
      <c r="E3219">
        <v>14.5684</v>
      </c>
      <c r="F3219" s="2">
        <v>4.0000000000000002E-4</v>
      </c>
      <c r="G3219">
        <f t="shared" si="108"/>
        <v>-9.0754628144847126E-4</v>
      </c>
      <c r="H3219">
        <f t="shared" si="109"/>
        <v>1.0955218143378772E-2</v>
      </c>
    </row>
    <row r="3220" spans="1:8" x14ac:dyDescent="0.25">
      <c r="A3220" s="1">
        <v>44671</v>
      </c>
      <c r="B3220">
        <v>14.6709</v>
      </c>
      <c r="C3220">
        <v>14.6549</v>
      </c>
      <c r="D3220">
        <v>14.7338</v>
      </c>
      <c r="E3220">
        <v>14.5748</v>
      </c>
      <c r="F3220" s="2">
        <v>2.0999999999999999E-3</v>
      </c>
      <c r="G3220">
        <f t="shared" si="108"/>
        <v>-1.3968954849612402E-3</v>
      </c>
      <c r="H3220">
        <f t="shared" si="109"/>
        <v>1.0909240607075274E-2</v>
      </c>
    </row>
    <row r="3221" spans="1:8" x14ac:dyDescent="0.25">
      <c r="A3221" s="1">
        <v>44672</v>
      </c>
      <c r="B3221">
        <v>14.7011</v>
      </c>
      <c r="C3221">
        <v>14.6754</v>
      </c>
      <c r="D3221">
        <v>14.77</v>
      </c>
      <c r="E3221">
        <v>14.5863</v>
      </c>
      <c r="F3221" s="2">
        <v>2.0999999999999999E-3</v>
      </c>
      <c r="G3221">
        <f t="shared" si="108"/>
        <v>-2.1961285585102431E-3</v>
      </c>
      <c r="H3221">
        <f t="shared" si="109"/>
        <v>1.259400944722102E-2</v>
      </c>
    </row>
    <row r="3222" spans="1:8" x14ac:dyDescent="0.25">
      <c r="A3222" s="1">
        <v>44673</v>
      </c>
      <c r="B3222">
        <v>14.7339</v>
      </c>
      <c r="C3222">
        <v>14.707700000000001</v>
      </c>
      <c r="D3222">
        <v>14.7926</v>
      </c>
      <c r="E3222">
        <v>14.6439</v>
      </c>
      <c r="F3222" s="2">
        <v>2.2000000000000001E-3</v>
      </c>
      <c r="G3222">
        <f t="shared" si="108"/>
        <v>-2.1913161465399815E-3</v>
      </c>
      <c r="H3222">
        <f t="shared" si="109"/>
        <v>1.0154398759893187E-2</v>
      </c>
    </row>
    <row r="3223" spans="1:8" x14ac:dyDescent="0.25">
      <c r="A3223" s="1">
        <v>44676</v>
      </c>
      <c r="B3223">
        <v>14.770200000000001</v>
      </c>
      <c r="C3223">
        <v>14.74</v>
      </c>
      <c r="D3223">
        <v>14.8405</v>
      </c>
      <c r="E3223">
        <v>14.6722</v>
      </c>
      <c r="F3223" s="2">
        <v>2.5000000000000001E-3</v>
      </c>
      <c r="G3223">
        <f t="shared" si="108"/>
        <v>-2.4633875639533602E-3</v>
      </c>
      <c r="H3223">
        <f t="shared" si="109"/>
        <v>1.147067242812941E-2</v>
      </c>
    </row>
    <row r="3224" spans="1:8" x14ac:dyDescent="0.25">
      <c r="A3224" s="1">
        <v>44677</v>
      </c>
      <c r="B3224">
        <v>14.797000000000001</v>
      </c>
      <c r="C3224">
        <v>14.776400000000001</v>
      </c>
      <c r="D3224">
        <v>14.864000000000001</v>
      </c>
      <c r="E3224">
        <v>14.701700000000001</v>
      </c>
      <c r="F3224" s="2">
        <v>1.8E-3</v>
      </c>
      <c r="G3224">
        <f t="shared" si="108"/>
        <v>-1.5743562369506807E-3</v>
      </c>
      <c r="H3224">
        <f t="shared" si="109"/>
        <v>1.1039539645075066E-2</v>
      </c>
    </row>
    <row r="3225" spans="1:8" x14ac:dyDescent="0.25">
      <c r="A3225" s="1">
        <v>44678</v>
      </c>
      <c r="B3225">
        <v>14.7956</v>
      </c>
      <c r="C3225">
        <v>14.7997</v>
      </c>
      <c r="D3225">
        <v>14.8811</v>
      </c>
      <c r="E3225">
        <v>14.7409</v>
      </c>
      <c r="F3225" s="2">
        <v>-1E-4</v>
      </c>
      <c r="G3225">
        <f t="shared" si="108"/>
        <v>-6.6173739829165424E-4</v>
      </c>
      <c r="H3225">
        <f t="shared" si="109"/>
        <v>9.5109525198597174E-3</v>
      </c>
    </row>
    <row r="3226" spans="1:8" x14ac:dyDescent="0.25">
      <c r="A3226" s="1">
        <v>44679</v>
      </c>
      <c r="B3226">
        <v>14.7888</v>
      </c>
      <c r="C3226">
        <v>14.8095</v>
      </c>
      <c r="D3226">
        <v>14.887499999999999</v>
      </c>
      <c r="E3226">
        <v>14.683999999999999</v>
      </c>
      <c r="F3226" s="2">
        <v>-5.0000000000000001E-4</v>
      </c>
      <c r="G3226">
        <f t="shared" si="108"/>
        <v>1.4741981511662199E-3</v>
      </c>
      <c r="H3226">
        <f t="shared" si="109"/>
        <v>1.3858621628983929E-2</v>
      </c>
    </row>
    <row r="3227" spans="1:8" x14ac:dyDescent="0.25">
      <c r="A3227" s="1">
        <v>44680</v>
      </c>
      <c r="B3227">
        <v>14.8416</v>
      </c>
      <c r="C3227">
        <v>14.787699999999999</v>
      </c>
      <c r="D3227">
        <v>14.895799999999999</v>
      </c>
      <c r="E3227">
        <v>14.675800000000001</v>
      </c>
      <c r="F3227" s="2">
        <v>3.5999999999999999E-3</v>
      </c>
      <c r="G3227">
        <f t="shared" si="108"/>
        <v>-3.9404022578168451E-3</v>
      </c>
      <c r="H3227">
        <f t="shared" si="109"/>
        <v>1.4990664904127806E-2</v>
      </c>
    </row>
    <row r="3228" spans="1:8" x14ac:dyDescent="0.25">
      <c r="A3228" s="1">
        <v>44683</v>
      </c>
      <c r="B3228">
        <v>14.8651</v>
      </c>
      <c r="C3228">
        <v>14.8462</v>
      </c>
      <c r="D3228">
        <v>14.916700000000001</v>
      </c>
      <c r="E3228">
        <v>14.8346</v>
      </c>
      <c r="F3228" s="2">
        <v>1.6000000000000001E-3</v>
      </c>
      <c r="G3228">
        <f t="shared" si="108"/>
        <v>-2.4726197675199557E-3</v>
      </c>
      <c r="H3228">
        <f t="shared" si="109"/>
        <v>5.5343588637375126E-3</v>
      </c>
    </row>
    <row r="3229" spans="1:8" x14ac:dyDescent="0.25">
      <c r="A3229" s="1">
        <v>44684</v>
      </c>
      <c r="B3229">
        <v>14.7964</v>
      </c>
      <c r="C3229">
        <v>14.882999999999999</v>
      </c>
      <c r="D3229">
        <v>14.911300000000001</v>
      </c>
      <c r="E3229">
        <v>14.803699999999999</v>
      </c>
      <c r="F3229" s="2">
        <v>-4.5999999999999999E-3</v>
      </c>
      <c r="G3229">
        <f t="shared" si="108"/>
        <v>4.569600345588583E-3</v>
      </c>
      <c r="H3229">
        <f t="shared" si="109"/>
        <v>7.2684531569811245E-3</v>
      </c>
    </row>
    <row r="3230" spans="1:8" x14ac:dyDescent="0.25">
      <c r="A3230" s="1">
        <v>44685</v>
      </c>
      <c r="B3230">
        <v>14.728199999999999</v>
      </c>
      <c r="C3230">
        <v>14.815300000000001</v>
      </c>
      <c r="D3230">
        <v>14.848000000000001</v>
      </c>
      <c r="E3230">
        <v>14.712300000000001</v>
      </c>
      <c r="F3230" s="2">
        <v>-4.5999999999999999E-3</v>
      </c>
      <c r="G3230">
        <f t="shared" si="108"/>
        <v>5.3131573590283285E-3</v>
      </c>
      <c r="H3230">
        <f t="shared" si="109"/>
        <v>9.2235748319433354E-3</v>
      </c>
    </row>
    <row r="3231" spans="1:8" x14ac:dyDescent="0.25">
      <c r="A3231" s="1">
        <v>44686</v>
      </c>
      <c r="B3231">
        <v>14.849600000000001</v>
      </c>
      <c r="C3231">
        <v>14.737</v>
      </c>
      <c r="D3231">
        <v>14.92</v>
      </c>
      <c r="E3231">
        <v>14.6821</v>
      </c>
      <c r="F3231" s="2">
        <v>8.2000000000000007E-3</v>
      </c>
      <c r="G3231">
        <f t="shared" si="108"/>
        <v>-8.5174520304636715E-3</v>
      </c>
      <c r="H3231">
        <f t="shared" si="109"/>
        <v>1.6203404145183575E-2</v>
      </c>
    </row>
    <row r="3232" spans="1:8" x14ac:dyDescent="0.25">
      <c r="A3232" s="1">
        <v>44687</v>
      </c>
      <c r="B3232">
        <v>14.9468</v>
      </c>
      <c r="C3232">
        <v>14.8636</v>
      </c>
      <c r="D3232">
        <v>14.986800000000001</v>
      </c>
      <c r="E3232">
        <v>14.7925</v>
      </c>
      <c r="F3232" s="2">
        <v>6.4999999999999997E-3</v>
      </c>
      <c r="G3232">
        <f t="shared" si="108"/>
        <v>-4.9805864238854384E-3</v>
      </c>
      <c r="H3232">
        <f t="shared" si="109"/>
        <v>1.313503464593545E-2</v>
      </c>
    </row>
    <row r="3233" spans="1:8" x14ac:dyDescent="0.25">
      <c r="A3233" s="1">
        <v>44690</v>
      </c>
      <c r="B3233">
        <v>15.084199999999999</v>
      </c>
      <c r="C3233">
        <v>14.938000000000001</v>
      </c>
      <c r="D3233">
        <v>15.1432</v>
      </c>
      <c r="E3233">
        <v>14.862399999999999</v>
      </c>
      <c r="F3233" s="2">
        <v>9.1999999999999998E-3</v>
      </c>
      <c r="G3233">
        <f t="shared" si="108"/>
        <v>-9.9876066195231355E-3</v>
      </c>
      <c r="H3233">
        <f t="shared" si="109"/>
        <v>1.8893314673269532E-2</v>
      </c>
    </row>
    <row r="3234" spans="1:8" x14ac:dyDescent="0.25">
      <c r="A3234" s="1">
        <v>44691</v>
      </c>
      <c r="B3234">
        <v>15.248699999999999</v>
      </c>
      <c r="C3234">
        <v>15.088699999999999</v>
      </c>
      <c r="D3234">
        <v>15.321400000000001</v>
      </c>
      <c r="E3234">
        <v>15.033200000000001</v>
      </c>
      <c r="F3234" s="2">
        <v>1.09E-2</v>
      </c>
      <c r="G3234">
        <f t="shared" si="108"/>
        <v>-1.1115261857480904E-2</v>
      </c>
      <c r="H3234">
        <f t="shared" si="109"/>
        <v>1.9170901737487679E-2</v>
      </c>
    </row>
    <row r="3235" spans="1:8" x14ac:dyDescent="0.25">
      <c r="A3235" s="1">
        <v>44692</v>
      </c>
      <c r="B3235">
        <v>15.297000000000001</v>
      </c>
      <c r="C3235">
        <v>15.2583</v>
      </c>
      <c r="D3235">
        <v>15.462</v>
      </c>
      <c r="E3235">
        <v>15.1531</v>
      </c>
      <c r="F3235" s="2">
        <v>3.2000000000000002E-3</v>
      </c>
      <c r="G3235">
        <f t="shared" si="108"/>
        <v>-3.5916490893536804E-3</v>
      </c>
      <c r="H3235">
        <f t="shared" si="109"/>
        <v>2.0385267700998442E-2</v>
      </c>
    </row>
    <row r="3236" spans="1:8" x14ac:dyDescent="0.25">
      <c r="A3236" s="1">
        <v>44693</v>
      </c>
      <c r="B3236">
        <v>15.3626</v>
      </c>
      <c r="C3236">
        <v>15.3133</v>
      </c>
      <c r="D3236">
        <v>15.458399999999999</v>
      </c>
      <c r="E3236">
        <v>15.190200000000001</v>
      </c>
      <c r="F3236" s="2">
        <v>4.3E-3</v>
      </c>
      <c r="G3236">
        <f t="shared" si="108"/>
        <v>-4.4015343605747553E-3</v>
      </c>
      <c r="H3236">
        <f t="shared" si="109"/>
        <v>1.765612039341144E-2</v>
      </c>
    </row>
    <row r="3237" spans="1:8" x14ac:dyDescent="0.25">
      <c r="A3237" s="1">
        <v>44694</v>
      </c>
      <c r="B3237">
        <v>15.476900000000001</v>
      </c>
      <c r="C3237">
        <v>15.381</v>
      </c>
      <c r="D3237">
        <v>15.5602</v>
      </c>
      <c r="E3237">
        <v>15.2765</v>
      </c>
      <c r="F3237" s="2">
        <v>7.4000000000000003E-3</v>
      </c>
      <c r="G3237">
        <f t="shared" si="108"/>
        <v>-6.3504163624970153E-3</v>
      </c>
      <c r="H3237">
        <f t="shared" si="109"/>
        <v>1.857100775701238E-2</v>
      </c>
    </row>
    <row r="3238" spans="1:8" x14ac:dyDescent="0.25">
      <c r="A3238" s="1">
        <v>44697</v>
      </c>
      <c r="B3238">
        <v>15.539300000000001</v>
      </c>
      <c r="C3238">
        <v>15.4793</v>
      </c>
      <c r="D3238">
        <v>15.664300000000001</v>
      </c>
      <c r="E3238">
        <v>15.395799999999999</v>
      </c>
      <c r="F3238" s="2">
        <v>4.0000000000000001E-3</v>
      </c>
      <c r="G3238">
        <f t="shared" si="108"/>
        <v>-4.5018103708848812E-3</v>
      </c>
      <c r="H3238">
        <f t="shared" si="109"/>
        <v>1.743982124995137E-2</v>
      </c>
    </row>
    <row r="3239" spans="1:8" x14ac:dyDescent="0.25">
      <c r="A3239" s="1">
        <v>44698</v>
      </c>
      <c r="B3239">
        <v>15.895099999999999</v>
      </c>
      <c r="C3239">
        <v>15.549300000000001</v>
      </c>
      <c r="D3239">
        <v>15.946899999999999</v>
      </c>
      <c r="E3239">
        <v>15.492000000000001</v>
      </c>
      <c r="F3239" s="2">
        <v>2.29E-2</v>
      </c>
      <c r="G3239">
        <f t="shared" si="108"/>
        <v>-2.2068904793650351E-2</v>
      </c>
      <c r="H3239">
        <f t="shared" si="109"/>
        <v>2.9363542473534631E-2</v>
      </c>
    </row>
    <row r="3240" spans="1:8" x14ac:dyDescent="0.25">
      <c r="A3240" s="1">
        <v>44699</v>
      </c>
      <c r="B3240">
        <v>15.927199999999999</v>
      </c>
      <c r="C3240">
        <v>15.9002</v>
      </c>
      <c r="D3240">
        <v>16.029</v>
      </c>
      <c r="E3240">
        <v>15.7232</v>
      </c>
      <c r="F3240" s="2">
        <v>2E-3</v>
      </c>
      <c r="G3240">
        <f t="shared" si="108"/>
        <v>-2.9347212641875767E-3</v>
      </c>
      <c r="H3240">
        <f t="shared" si="109"/>
        <v>1.9448967131372726E-2</v>
      </c>
    </row>
    <row r="3241" spans="1:8" x14ac:dyDescent="0.25">
      <c r="A3241" s="1">
        <v>44700</v>
      </c>
      <c r="B3241">
        <v>15.8363</v>
      </c>
      <c r="C3241">
        <v>15.946999999999999</v>
      </c>
      <c r="D3241">
        <v>15.987500000000001</v>
      </c>
      <c r="E3241">
        <v>15.804500000000001</v>
      </c>
      <c r="F3241" s="2">
        <v>-5.7000000000000002E-3</v>
      </c>
      <c r="G3241">
        <f t="shared" si="108"/>
        <v>4.0800392892672279E-3</v>
      </c>
      <c r="H3241">
        <f t="shared" si="109"/>
        <v>1.1578980670062312E-2</v>
      </c>
    </row>
    <row r="3242" spans="1:8" x14ac:dyDescent="0.25">
      <c r="A3242" s="1">
        <v>44701</v>
      </c>
      <c r="B3242">
        <v>15.895099999999999</v>
      </c>
      <c r="C3242">
        <v>15.882199999999999</v>
      </c>
      <c r="D3242">
        <v>16.048999999999999</v>
      </c>
      <c r="E3242">
        <v>15.816000000000001</v>
      </c>
      <c r="F3242" s="2">
        <v>3.7000000000000002E-3</v>
      </c>
      <c r="G3242">
        <f t="shared" si="108"/>
        <v>-1.6469286666164487E-3</v>
      </c>
      <c r="H3242">
        <f t="shared" si="109"/>
        <v>1.4731917046029259E-2</v>
      </c>
    </row>
    <row r="3243" spans="1:8" x14ac:dyDescent="0.25">
      <c r="A3243" s="1">
        <v>44704</v>
      </c>
      <c r="B3243">
        <v>15.926600000000001</v>
      </c>
      <c r="C3243">
        <v>15.9084</v>
      </c>
      <c r="D3243">
        <v>16.052499999999998</v>
      </c>
      <c r="E3243">
        <v>15.641</v>
      </c>
      <c r="F3243" s="2">
        <v>2E-3</v>
      </c>
      <c r="G3243">
        <f t="shared" si="108"/>
        <v>-1.4374219304137089E-3</v>
      </c>
      <c r="H3243">
        <f t="shared" si="109"/>
        <v>2.6309059523048298E-2</v>
      </c>
    </row>
    <row r="3244" spans="1:8" x14ac:dyDescent="0.25">
      <c r="A3244" s="1">
        <v>44705</v>
      </c>
      <c r="B3244">
        <v>16.0914</v>
      </c>
      <c r="C3244">
        <v>15.9313</v>
      </c>
      <c r="D3244">
        <v>16.186399999999999</v>
      </c>
      <c r="E3244">
        <v>15.8672</v>
      </c>
      <c r="F3244" s="2">
        <v>1.03E-2</v>
      </c>
      <c r="G3244">
        <f t="shared" si="108"/>
        <v>-1.0060149628414441E-2</v>
      </c>
      <c r="H3244">
        <f t="shared" si="109"/>
        <v>2.0116970858122328E-2</v>
      </c>
    </row>
    <row r="3245" spans="1:8" x14ac:dyDescent="0.25">
      <c r="A3245" s="1">
        <v>44706</v>
      </c>
      <c r="B3245">
        <v>16.3383</v>
      </c>
      <c r="C3245">
        <v>16.0932</v>
      </c>
      <c r="D3245">
        <v>16.41</v>
      </c>
      <c r="E3245">
        <v>16.016500000000001</v>
      </c>
      <c r="F3245" s="2">
        <v>1.5299999999999999E-2</v>
      </c>
      <c r="G3245">
        <f t="shared" si="108"/>
        <v>-1.6320093886382774E-2</v>
      </c>
      <c r="H3245">
        <f t="shared" si="109"/>
        <v>2.4568413823244747E-2</v>
      </c>
    </row>
    <row r="3246" spans="1:8" x14ac:dyDescent="0.25">
      <c r="A3246" s="1">
        <v>44707</v>
      </c>
      <c r="B3246">
        <v>16.341699999999999</v>
      </c>
      <c r="C3246">
        <v>16.360199999999999</v>
      </c>
      <c r="D3246">
        <v>16.529499999999999</v>
      </c>
      <c r="E3246">
        <v>16.198</v>
      </c>
      <c r="F3246" s="2">
        <v>2.0000000000000001E-4</v>
      </c>
      <c r="G3246">
        <f t="shared" si="108"/>
        <v>3.667571334253904E-5</v>
      </c>
      <c r="H3246">
        <f t="shared" si="109"/>
        <v>2.0465489566613058E-2</v>
      </c>
    </row>
    <row r="3247" spans="1:8" x14ac:dyDescent="0.25">
      <c r="A3247" s="1">
        <v>44708</v>
      </c>
      <c r="B3247">
        <v>16.180700000000002</v>
      </c>
      <c r="C3247">
        <v>16.3596</v>
      </c>
      <c r="D3247">
        <v>16.468699999999998</v>
      </c>
      <c r="E3247">
        <v>16.173400000000001</v>
      </c>
      <c r="F3247" s="2">
        <v>-9.9000000000000008E-3</v>
      </c>
      <c r="G3247">
        <f t="shared" si="108"/>
        <v>8.7372594478940038E-3</v>
      </c>
      <c r="H3247">
        <f t="shared" si="109"/>
        <v>1.8258374862428272E-2</v>
      </c>
    </row>
    <row r="3248" spans="1:8" x14ac:dyDescent="0.25">
      <c r="A3248" s="1">
        <v>44711</v>
      </c>
      <c r="B3248">
        <v>16.3796</v>
      </c>
      <c r="C3248">
        <v>16.2179</v>
      </c>
      <c r="D3248">
        <v>16.466999999999999</v>
      </c>
      <c r="E3248">
        <v>16.1632</v>
      </c>
      <c r="F3248" s="2">
        <v>1.23E-2</v>
      </c>
      <c r="G3248">
        <f t="shared" si="108"/>
        <v>-1.0162105417348161E-2</v>
      </c>
      <c r="H3248">
        <f t="shared" si="109"/>
        <v>1.8795783013264636E-2</v>
      </c>
    </row>
    <row r="3249" spans="1:8" x14ac:dyDescent="0.25">
      <c r="A3249" s="1">
        <v>44712</v>
      </c>
      <c r="B3249">
        <v>16.3748</v>
      </c>
      <c r="C3249">
        <v>16.384399999999999</v>
      </c>
      <c r="D3249">
        <v>16.484000000000002</v>
      </c>
      <c r="E3249">
        <v>16.265999999999998</v>
      </c>
      <c r="F3249" s="2">
        <v>-2.9999999999999997E-4</v>
      </c>
      <c r="G3249">
        <f t="shared" si="108"/>
        <v>-1.280066319626513E-3</v>
      </c>
      <c r="H3249">
        <f t="shared" si="109"/>
        <v>1.3402188614287689E-2</v>
      </c>
    </row>
    <row r="3250" spans="1:8" x14ac:dyDescent="0.25">
      <c r="A3250" s="1">
        <v>44713</v>
      </c>
      <c r="B3250">
        <v>16.380600000000001</v>
      </c>
      <c r="C3250">
        <v>16.4054</v>
      </c>
      <c r="D3250">
        <v>16.512</v>
      </c>
      <c r="E3250">
        <v>16.2972</v>
      </c>
      <c r="F3250" s="2">
        <v>4.0000000000000002E-4</v>
      </c>
      <c r="G3250">
        <f t="shared" si="108"/>
        <v>6.221333073095234E-4</v>
      </c>
      <c r="H3250">
        <f t="shared" si="109"/>
        <v>1.3180178190118567E-2</v>
      </c>
    </row>
    <row r="3251" spans="1:8" x14ac:dyDescent="0.25">
      <c r="A3251" s="1">
        <v>44714</v>
      </c>
      <c r="B3251">
        <v>16.452100000000002</v>
      </c>
      <c r="C3251">
        <v>16.395199999999999</v>
      </c>
      <c r="D3251">
        <v>16.562899999999999</v>
      </c>
      <c r="E3251">
        <v>16.3186</v>
      </c>
      <c r="F3251" s="2">
        <v>4.4000000000000003E-3</v>
      </c>
      <c r="G3251">
        <f t="shared" si="108"/>
        <v>-3.028276071754404E-3</v>
      </c>
      <c r="H3251">
        <f t="shared" si="109"/>
        <v>1.4970646991776198E-2</v>
      </c>
    </row>
    <row r="3252" spans="1:8" x14ac:dyDescent="0.25">
      <c r="A3252" s="1">
        <v>44715</v>
      </c>
      <c r="B3252">
        <v>16.412600000000001</v>
      </c>
      <c r="C3252">
        <v>16.445</v>
      </c>
      <c r="D3252">
        <v>16.590800000000002</v>
      </c>
      <c r="E3252">
        <v>16.3337</v>
      </c>
      <c r="F3252" s="2">
        <v>-2.3999999999999998E-3</v>
      </c>
      <c r="G3252">
        <f t="shared" si="108"/>
        <v>-8.5125012160733652E-5</v>
      </c>
      <c r="H3252">
        <f t="shared" si="109"/>
        <v>1.5740462969198725E-2</v>
      </c>
    </row>
    <row r="3253" spans="1:8" x14ac:dyDescent="0.25">
      <c r="A3253" s="1">
        <v>44718</v>
      </c>
      <c r="B3253">
        <v>16.566400000000002</v>
      </c>
      <c r="C3253">
        <v>16.446400000000001</v>
      </c>
      <c r="D3253">
        <v>16.665199999999999</v>
      </c>
      <c r="E3253">
        <v>16.346900000000002</v>
      </c>
      <c r="F3253" s="2">
        <v>9.4000000000000004E-3</v>
      </c>
      <c r="G3253">
        <f t="shared" si="108"/>
        <v>-8.0937963644258874E-3</v>
      </c>
      <c r="H3253">
        <f t="shared" si="109"/>
        <v>1.9471581767796776E-2</v>
      </c>
    </row>
    <row r="3254" spans="1:8" x14ac:dyDescent="0.25">
      <c r="A3254" s="1">
        <v>44719</v>
      </c>
      <c r="B3254">
        <v>16.738299999999999</v>
      </c>
      <c r="C3254">
        <v>16.5806</v>
      </c>
      <c r="D3254">
        <v>16.794799999999999</v>
      </c>
      <c r="E3254">
        <v>16.497499999999999</v>
      </c>
      <c r="F3254" s="2">
        <v>1.04E-2</v>
      </c>
      <c r="G3254">
        <f t="shared" si="108"/>
        <v>-1.0751276788697393E-2</v>
      </c>
      <c r="H3254">
        <f t="shared" si="109"/>
        <v>1.8020912259433242E-2</v>
      </c>
    </row>
    <row r="3255" spans="1:8" x14ac:dyDescent="0.25">
      <c r="A3255" s="1">
        <v>44720</v>
      </c>
      <c r="B3255">
        <v>17.127600000000001</v>
      </c>
      <c r="C3255">
        <v>16.7608</v>
      </c>
      <c r="D3255">
        <v>17.219899999999999</v>
      </c>
      <c r="E3255">
        <v>16.713899999999999</v>
      </c>
      <c r="F3255" s="2">
        <v>2.3300000000000001E-2</v>
      </c>
      <c r="G3255">
        <f t="shared" si="108"/>
        <v>-2.2750860008162795E-2</v>
      </c>
      <c r="H3255">
        <f t="shared" si="109"/>
        <v>3.0274202908956035E-2</v>
      </c>
    </row>
    <row r="3256" spans="1:8" x14ac:dyDescent="0.25">
      <c r="A3256" s="1">
        <v>44721</v>
      </c>
      <c r="B3256">
        <v>17.191099999999999</v>
      </c>
      <c r="C3256">
        <v>17.151</v>
      </c>
      <c r="D3256">
        <v>17.317</v>
      </c>
      <c r="E3256">
        <v>16.8005</v>
      </c>
      <c r="F3256" s="2">
        <v>3.7000000000000002E-3</v>
      </c>
      <c r="G3256">
        <f t="shared" si="108"/>
        <v>-2.6168876482903988E-3</v>
      </c>
      <c r="H3256">
        <f t="shared" si="109"/>
        <v>3.0743132644861799E-2</v>
      </c>
    </row>
    <row r="3257" spans="1:8" x14ac:dyDescent="0.25">
      <c r="A3257" s="1">
        <v>44722</v>
      </c>
      <c r="B3257">
        <v>17.0718</v>
      </c>
      <c r="C3257">
        <v>17.196000000000002</v>
      </c>
      <c r="D3257">
        <v>17.331499999999998</v>
      </c>
      <c r="E3257">
        <v>16.829499999999999</v>
      </c>
      <c r="F3257" s="2">
        <v>-6.8999999999999999E-3</v>
      </c>
      <c r="G3257">
        <f t="shared" si="108"/>
        <v>2.746531847523769E-3</v>
      </c>
      <c r="H3257">
        <f t="shared" si="109"/>
        <v>2.982857482396975E-2</v>
      </c>
    </row>
    <row r="3258" spans="1:8" x14ac:dyDescent="0.25">
      <c r="A3258" s="1">
        <v>44725</v>
      </c>
      <c r="B3258">
        <v>17.2486</v>
      </c>
      <c r="C3258">
        <v>17.148900000000001</v>
      </c>
      <c r="D3258">
        <v>17.349599999999999</v>
      </c>
      <c r="E3258">
        <v>16.943000000000001</v>
      </c>
      <c r="F3258" s="2">
        <v>1.04E-2</v>
      </c>
      <c r="G3258">
        <f t="shared" si="108"/>
        <v>-6.6670528266912768E-3</v>
      </c>
      <c r="H3258">
        <f t="shared" si="109"/>
        <v>2.3998111314406975E-2</v>
      </c>
    </row>
    <row r="3259" spans="1:8" x14ac:dyDescent="0.25">
      <c r="A3259" s="1">
        <v>44726</v>
      </c>
      <c r="B3259">
        <v>17.261099999999999</v>
      </c>
      <c r="C3259">
        <v>17.263999999999999</v>
      </c>
      <c r="D3259">
        <v>17.3611</v>
      </c>
      <c r="E3259">
        <v>17.11</v>
      </c>
      <c r="F3259" s="2">
        <v>6.9999999999999999E-4</v>
      </c>
      <c r="G3259">
        <f t="shared" si="108"/>
        <v>-5.3840320031491625E-4</v>
      </c>
      <c r="H3259">
        <f t="shared" si="109"/>
        <v>1.4675628287551198E-2</v>
      </c>
    </row>
    <row r="3260" spans="1:8" x14ac:dyDescent="0.25">
      <c r="A3260" s="1">
        <v>44727</v>
      </c>
      <c r="B3260">
        <v>17.2254</v>
      </c>
      <c r="C3260">
        <v>17.273299999999999</v>
      </c>
      <c r="D3260">
        <v>17.366700000000002</v>
      </c>
      <c r="E3260">
        <v>17.140499999999999</v>
      </c>
      <c r="F3260" s="2">
        <v>-2.0999999999999999E-3</v>
      </c>
      <c r="G3260">
        <f t="shared" si="108"/>
        <v>1.8037141432067005E-3</v>
      </c>
      <c r="H3260">
        <f t="shared" si="109"/>
        <v>1.3196814562002402E-2</v>
      </c>
    </row>
    <row r="3261" spans="1:8" x14ac:dyDescent="0.25">
      <c r="A3261" s="1">
        <v>44728</v>
      </c>
      <c r="B3261">
        <v>17.299900000000001</v>
      </c>
      <c r="C3261">
        <v>17.2422</v>
      </c>
      <c r="D3261">
        <v>17.391999999999999</v>
      </c>
      <c r="E3261">
        <v>17.151800000000001</v>
      </c>
      <c r="F3261" s="2">
        <v>4.3E-3</v>
      </c>
      <c r="G3261">
        <f t="shared" si="108"/>
        <v>-3.5599116956968151E-3</v>
      </c>
      <c r="H3261">
        <f t="shared" si="109"/>
        <v>1.4004361058314459E-2</v>
      </c>
    </row>
    <row r="3262" spans="1:8" x14ac:dyDescent="0.25">
      <c r="A3262" s="1">
        <v>44729</v>
      </c>
      <c r="B3262">
        <v>17.325500000000002</v>
      </c>
      <c r="C3262">
        <v>17.303799999999999</v>
      </c>
      <c r="D3262">
        <v>17.357800000000001</v>
      </c>
      <c r="E3262">
        <v>17.245999999999999</v>
      </c>
      <c r="F3262" s="2">
        <v>1.5E-3</v>
      </c>
      <c r="G3262">
        <f t="shared" si="108"/>
        <v>-7.3340455634812892E-4</v>
      </c>
      <c r="H3262">
        <f t="shared" si="109"/>
        <v>6.482662646410898E-3</v>
      </c>
    </row>
    <row r="3263" spans="1:8" x14ac:dyDescent="0.25">
      <c r="A3263" s="1">
        <v>44732</v>
      </c>
      <c r="B3263">
        <v>17.321899999999999</v>
      </c>
      <c r="C3263">
        <v>17.316500000000001</v>
      </c>
      <c r="D3263">
        <v>17.4406</v>
      </c>
      <c r="E3263">
        <v>17.207000000000001</v>
      </c>
      <c r="F3263" s="2">
        <v>-2.0000000000000001E-4</v>
      </c>
      <c r="G3263">
        <f t="shared" si="108"/>
        <v>-1.0326287613068445E-3</v>
      </c>
      <c r="H3263">
        <f t="shared" si="109"/>
        <v>1.3575870285348936E-2</v>
      </c>
    </row>
    <row r="3264" spans="1:8" x14ac:dyDescent="0.25">
      <c r="A3264" s="1">
        <v>44733</v>
      </c>
      <c r="B3264">
        <v>17.338699999999999</v>
      </c>
      <c r="C3264">
        <v>17.334399999999999</v>
      </c>
      <c r="D3264">
        <v>17.432600000000001</v>
      </c>
      <c r="E3264">
        <v>17.199000000000002</v>
      </c>
      <c r="F3264" s="2">
        <v>1E-3</v>
      </c>
      <c r="G3264">
        <f t="shared" si="108"/>
        <v>-1.9033666518644151E-4</v>
      </c>
      <c r="H3264">
        <f t="shared" si="109"/>
        <v>1.3582185010756389E-2</v>
      </c>
    </row>
    <row r="3265" spans="1:8" x14ac:dyDescent="0.25">
      <c r="A3265" s="1">
        <v>44734</v>
      </c>
      <c r="B3265">
        <v>17.337</v>
      </c>
      <c r="C3265">
        <v>17.337700000000002</v>
      </c>
      <c r="D3265">
        <v>17.462399999999999</v>
      </c>
      <c r="E3265">
        <v>17.236999999999998</v>
      </c>
      <c r="F3265" s="2">
        <v>-1E-4</v>
      </c>
      <c r="G3265">
        <f t="shared" si="108"/>
        <v>1.1535688536587548E-5</v>
      </c>
      <c r="H3265">
        <f t="shared" si="109"/>
        <v>1.3076521436444886E-2</v>
      </c>
    </row>
    <row r="3266" spans="1:8" x14ac:dyDescent="0.25">
      <c r="A3266" s="1">
        <v>44735</v>
      </c>
      <c r="B3266">
        <v>17.353200000000001</v>
      </c>
      <c r="C3266">
        <v>17.337499999999999</v>
      </c>
      <c r="D3266">
        <v>17.458500000000001</v>
      </c>
      <c r="E3266">
        <v>17.2364</v>
      </c>
      <c r="F3266" s="2">
        <v>8.9999999999999998E-4</v>
      </c>
      <c r="G3266">
        <f t="shared" si="108"/>
        <v>-1.0889354935356488E-3</v>
      </c>
      <c r="H3266">
        <f t="shared" si="109"/>
        <v>1.288552133856264E-2</v>
      </c>
    </row>
    <row r="3267" spans="1:8" x14ac:dyDescent="0.25">
      <c r="A3267" s="1">
        <v>44736</v>
      </c>
      <c r="B3267">
        <v>16.885999999999999</v>
      </c>
      <c r="C3267">
        <v>17.356400000000001</v>
      </c>
      <c r="D3267">
        <v>17.458400000000001</v>
      </c>
      <c r="E3267">
        <v>16.485800000000001</v>
      </c>
      <c r="F3267" s="2">
        <v>-2.69E-2</v>
      </c>
      <c r="G3267">
        <f t="shared" si="108"/>
        <v>2.9149471087709423E-2</v>
      </c>
      <c r="H3267">
        <f t="shared" si="109"/>
        <v>5.8996227056011832E-2</v>
      </c>
    </row>
    <row r="3268" spans="1:8" x14ac:dyDescent="0.25">
      <c r="A3268" s="1">
        <v>44739</v>
      </c>
      <c r="B3268">
        <v>16.5229</v>
      </c>
      <c r="C3268">
        <v>16.864799999999999</v>
      </c>
      <c r="D3268">
        <v>16.894400000000001</v>
      </c>
      <c r="E3268">
        <v>16.002199999999998</v>
      </c>
      <c r="F3268" s="2">
        <v>-2.1499999999999998E-2</v>
      </c>
      <c r="G3268">
        <f t="shared" si="108"/>
        <v>1.8510354323813424E-2</v>
      </c>
      <c r="H3268">
        <f t="shared" si="109"/>
        <v>5.5754833710364993E-2</v>
      </c>
    </row>
    <row r="3269" spans="1:8" x14ac:dyDescent="0.25">
      <c r="A3269" s="1">
        <v>44740</v>
      </c>
      <c r="B3269">
        <v>16.673200000000001</v>
      </c>
      <c r="C3269">
        <v>16.558299999999999</v>
      </c>
      <c r="D3269">
        <v>16.733899999999998</v>
      </c>
      <c r="E3269">
        <v>16.438500000000001</v>
      </c>
      <c r="F3269" s="2">
        <v>9.1000000000000004E-3</v>
      </c>
      <c r="G3269">
        <f t="shared" si="108"/>
        <v>-6.9627692750563403E-3</v>
      </c>
      <c r="H3269">
        <f t="shared" si="109"/>
        <v>1.7970009429083993E-2</v>
      </c>
    </row>
    <row r="3270" spans="1:8" x14ac:dyDescent="0.25">
      <c r="A3270" s="1">
        <v>44741</v>
      </c>
      <c r="B3270">
        <v>16.636800000000001</v>
      </c>
      <c r="C3270">
        <v>16.674399999999999</v>
      </c>
      <c r="D3270">
        <v>16.817499999999999</v>
      </c>
      <c r="E3270">
        <v>16.446999999999999</v>
      </c>
      <c r="F3270" s="2">
        <v>-2.2000000000000001E-3</v>
      </c>
      <c r="G3270">
        <f t="shared" si="108"/>
        <v>2.1395773733681963E-3</v>
      </c>
      <c r="H3270">
        <f t="shared" si="109"/>
        <v>2.252690460266309E-2</v>
      </c>
    </row>
    <row r="3271" spans="1:8" x14ac:dyDescent="0.25">
      <c r="A3271" s="1">
        <v>44742</v>
      </c>
      <c r="B3271">
        <v>16.693300000000001</v>
      </c>
      <c r="C3271">
        <v>16.6388</v>
      </c>
      <c r="D3271">
        <v>16.8492</v>
      </c>
      <c r="E3271">
        <v>16.477</v>
      </c>
      <c r="F3271" s="2">
        <v>3.3999999999999998E-3</v>
      </c>
      <c r="G3271">
        <f t="shared" si="108"/>
        <v>-3.4737195151166591E-3</v>
      </c>
      <c r="H3271">
        <f t="shared" si="109"/>
        <v>2.2589063543120676E-2</v>
      </c>
    </row>
    <row r="3272" spans="1:8" x14ac:dyDescent="0.25">
      <c r="A3272" s="1">
        <v>44743</v>
      </c>
      <c r="B3272">
        <v>16.761299999999999</v>
      </c>
      <c r="C3272">
        <v>16.6968</v>
      </c>
      <c r="D3272">
        <v>16.834</v>
      </c>
      <c r="E3272">
        <v>16.5898</v>
      </c>
      <c r="F3272" s="2">
        <v>4.1000000000000003E-3</v>
      </c>
      <c r="G3272">
        <f t="shared" si="108"/>
        <v>-3.9729410501450242E-3</v>
      </c>
      <c r="H3272">
        <f t="shared" si="109"/>
        <v>1.4719888124027976E-2</v>
      </c>
    </row>
    <row r="3273" spans="1:8" x14ac:dyDescent="0.25">
      <c r="A3273" s="1">
        <v>44746</v>
      </c>
      <c r="B3273">
        <v>16.796700000000001</v>
      </c>
      <c r="C3273">
        <v>16.763400000000001</v>
      </c>
      <c r="D3273">
        <v>16.885000000000002</v>
      </c>
      <c r="E3273">
        <v>16.651599999999998</v>
      </c>
      <c r="F3273" s="2">
        <v>2.0999999999999999E-3</v>
      </c>
      <c r="G3273">
        <f t="shared" si="108"/>
        <v>-3.1339014396916036E-3</v>
      </c>
      <c r="H3273">
        <f t="shared" si="109"/>
        <v>1.4016671070648056E-2</v>
      </c>
    </row>
    <row r="3274" spans="1:8" x14ac:dyDescent="0.25">
      <c r="A3274" s="1">
        <v>44747</v>
      </c>
      <c r="B3274">
        <v>16.960799999999999</v>
      </c>
      <c r="C3274">
        <v>16.816099999999999</v>
      </c>
      <c r="D3274">
        <v>17.056799999999999</v>
      </c>
      <c r="E3274">
        <v>16.712199999999999</v>
      </c>
      <c r="F3274" s="2">
        <v>9.7999999999999997E-3</v>
      </c>
      <c r="G3274">
        <f t="shared" si="108"/>
        <v>-1.081182830487247E-2</v>
      </c>
      <c r="H3274">
        <f t="shared" si="109"/>
        <v>2.0619667069565934E-2</v>
      </c>
    </row>
    <row r="3275" spans="1:8" x14ac:dyDescent="0.25">
      <c r="A3275" s="1">
        <v>44748</v>
      </c>
      <c r="B3275">
        <v>17.209800000000001</v>
      </c>
      <c r="C3275">
        <v>16.9999</v>
      </c>
      <c r="D3275">
        <v>17.272500000000001</v>
      </c>
      <c r="E3275">
        <v>16.882000000000001</v>
      </c>
      <c r="F3275" s="2">
        <v>1.47E-2</v>
      </c>
      <c r="G3275">
        <f t="shared" si="108"/>
        <v>-1.3177066100110891E-2</v>
      </c>
      <c r="H3275">
        <f t="shared" si="109"/>
        <v>2.3131145598862656E-2</v>
      </c>
    </row>
    <row r="3276" spans="1:8" x14ac:dyDescent="0.25">
      <c r="A3276" s="1">
        <v>44749</v>
      </c>
      <c r="B3276">
        <v>17.269300000000001</v>
      </c>
      <c r="C3276">
        <v>17.226900000000001</v>
      </c>
      <c r="D3276">
        <v>17.388200000000001</v>
      </c>
      <c r="E3276">
        <v>17.131900000000002</v>
      </c>
      <c r="F3276" s="2">
        <v>3.5000000000000001E-3</v>
      </c>
      <c r="G3276">
        <f t="shared" ref="G3276:G3339" si="110">(C3276-C3277)/C3277</f>
        <v>-2.5765137742162951E-3</v>
      </c>
      <c r="H3276">
        <f t="shared" ref="H3276:H3339" si="111">(D3276-E3276)/E3276</f>
        <v>1.4960395519469498E-2</v>
      </c>
    </row>
    <row r="3277" spans="1:8" x14ac:dyDescent="0.25">
      <c r="A3277" s="1">
        <v>44750</v>
      </c>
      <c r="B3277">
        <v>17.2683</v>
      </c>
      <c r="C3277">
        <v>17.2714</v>
      </c>
      <c r="D3277">
        <v>17.396799999999999</v>
      </c>
      <c r="E3277">
        <v>17.145600000000002</v>
      </c>
      <c r="F3277" s="2">
        <v>-1E-4</v>
      </c>
      <c r="G3277">
        <f t="shared" si="110"/>
        <v>-1.3893873959415484E-4</v>
      </c>
      <c r="H3277">
        <f t="shared" si="111"/>
        <v>1.4650989175065158E-2</v>
      </c>
    </row>
    <row r="3278" spans="1:8" x14ac:dyDescent="0.25">
      <c r="A3278" s="1">
        <v>44753</v>
      </c>
      <c r="B3278">
        <v>17.355499999999999</v>
      </c>
      <c r="C3278">
        <v>17.273800000000001</v>
      </c>
      <c r="D3278">
        <v>17.409099999999999</v>
      </c>
      <c r="E3278">
        <v>17.2438</v>
      </c>
      <c r="F3278" s="2">
        <v>5.0000000000000001E-3</v>
      </c>
      <c r="G3278">
        <f t="shared" si="110"/>
        <v>-5.7844057026758058E-3</v>
      </c>
      <c r="H3278">
        <f t="shared" si="111"/>
        <v>9.5860541180017422E-3</v>
      </c>
    </row>
    <row r="3279" spans="1:8" x14ac:dyDescent="0.25">
      <c r="A3279" s="1">
        <v>44754</v>
      </c>
      <c r="B3279">
        <v>17.3</v>
      </c>
      <c r="C3279">
        <v>17.374300000000002</v>
      </c>
      <c r="D3279">
        <v>17.4192</v>
      </c>
      <c r="E3279">
        <v>17.238399999999999</v>
      </c>
      <c r="F3279" s="2">
        <v>-3.2000000000000002E-3</v>
      </c>
      <c r="G3279">
        <f t="shared" si="110"/>
        <v>3.3436511053105758E-3</v>
      </c>
      <c r="H3279">
        <f t="shared" si="111"/>
        <v>1.0488212363096425E-2</v>
      </c>
    </row>
    <row r="3280" spans="1:8" x14ac:dyDescent="0.25">
      <c r="A3280" s="1">
        <v>44755</v>
      </c>
      <c r="B3280">
        <v>17.397400000000001</v>
      </c>
      <c r="C3280">
        <v>17.316400000000002</v>
      </c>
      <c r="D3280">
        <v>17.499600000000001</v>
      </c>
      <c r="E3280">
        <v>17.2043</v>
      </c>
      <c r="F3280" s="2">
        <v>5.5999999999999999E-3</v>
      </c>
      <c r="G3280">
        <f t="shared" si="110"/>
        <v>-6.4718977348357928E-3</v>
      </c>
      <c r="H3280">
        <f t="shared" si="111"/>
        <v>1.7164313572769659E-2</v>
      </c>
    </row>
    <row r="3281" spans="1:8" x14ac:dyDescent="0.25">
      <c r="A3281" s="1">
        <v>44756</v>
      </c>
      <c r="B3281">
        <v>17.404699999999998</v>
      </c>
      <c r="C3281">
        <v>17.429200000000002</v>
      </c>
      <c r="D3281">
        <v>17.565999999999999</v>
      </c>
      <c r="E3281">
        <v>17.317900000000002</v>
      </c>
      <c r="F3281" s="2">
        <v>4.0000000000000002E-4</v>
      </c>
      <c r="G3281">
        <f t="shared" si="110"/>
        <v>-1.0145068751467499E-3</v>
      </c>
      <c r="H3281">
        <f t="shared" si="111"/>
        <v>1.4326217382014984E-2</v>
      </c>
    </row>
    <row r="3282" spans="1:8" x14ac:dyDescent="0.25">
      <c r="A3282" s="1">
        <v>44757</v>
      </c>
      <c r="B3282">
        <v>17.395</v>
      </c>
      <c r="C3282">
        <v>17.446899999999999</v>
      </c>
      <c r="D3282">
        <v>17.502800000000001</v>
      </c>
      <c r="E3282">
        <v>17.260100000000001</v>
      </c>
      <c r="F3282" s="2">
        <v>-5.9999999999999995E-4</v>
      </c>
      <c r="G3282">
        <f t="shared" si="110"/>
        <v>5.4633156793701815E-3</v>
      </c>
      <c r="H3282">
        <f t="shared" si="111"/>
        <v>1.4061332205491233E-2</v>
      </c>
    </row>
    <row r="3283" spans="1:8" x14ac:dyDescent="0.25">
      <c r="A3283" s="1">
        <v>44760</v>
      </c>
      <c r="B3283">
        <v>17.430900000000001</v>
      </c>
      <c r="C3283">
        <v>17.3521</v>
      </c>
      <c r="D3283">
        <v>17.567699999999999</v>
      </c>
      <c r="E3283">
        <v>17.255800000000001</v>
      </c>
      <c r="F3283" s="2">
        <v>2.0999999999999999E-3</v>
      </c>
      <c r="G3283">
        <f t="shared" si="110"/>
        <v>-6.3164284405350206E-3</v>
      </c>
      <c r="H3283">
        <f t="shared" si="111"/>
        <v>1.8075082001413893E-2</v>
      </c>
    </row>
    <row r="3284" spans="1:8" x14ac:dyDescent="0.25">
      <c r="A3284" s="1">
        <v>44761</v>
      </c>
      <c r="B3284">
        <v>17.5562</v>
      </c>
      <c r="C3284">
        <v>17.462399999999999</v>
      </c>
      <c r="D3284">
        <v>17.651499999999999</v>
      </c>
      <c r="E3284">
        <v>17.3719</v>
      </c>
      <c r="F3284" s="2">
        <v>7.1999999999999998E-3</v>
      </c>
      <c r="G3284">
        <f t="shared" si="110"/>
        <v>-5.7562558715519348E-3</v>
      </c>
      <c r="H3284">
        <f t="shared" si="111"/>
        <v>1.609495794933188E-2</v>
      </c>
    </row>
    <row r="3285" spans="1:8" x14ac:dyDescent="0.25">
      <c r="A3285" s="1">
        <v>44762</v>
      </c>
      <c r="B3285">
        <v>17.603400000000001</v>
      </c>
      <c r="C3285">
        <v>17.563500000000001</v>
      </c>
      <c r="D3285">
        <v>17.685600000000001</v>
      </c>
      <c r="E3285">
        <v>17.3597</v>
      </c>
      <c r="F3285" s="2">
        <v>2.7000000000000001E-3</v>
      </c>
      <c r="G3285">
        <f t="shared" si="110"/>
        <v>-2.3969509874641496E-3</v>
      </c>
      <c r="H3285">
        <f t="shared" si="111"/>
        <v>1.8773365899180328E-2</v>
      </c>
    </row>
    <row r="3286" spans="1:8" x14ac:dyDescent="0.25">
      <c r="A3286" s="1">
        <v>44763</v>
      </c>
      <c r="B3286">
        <v>17.708400000000001</v>
      </c>
      <c r="C3286">
        <v>17.605699999999999</v>
      </c>
      <c r="D3286">
        <v>17.790900000000001</v>
      </c>
      <c r="E3286">
        <v>17.471699999999998</v>
      </c>
      <c r="F3286" s="2">
        <v>6.0000000000000001E-3</v>
      </c>
      <c r="G3286">
        <f t="shared" si="110"/>
        <v>-6.2091816863008202E-3</v>
      </c>
      <c r="H3286">
        <f t="shared" si="111"/>
        <v>1.8269544463332257E-2</v>
      </c>
    </row>
    <row r="3287" spans="1:8" x14ac:dyDescent="0.25">
      <c r="A3287" s="1">
        <v>44764</v>
      </c>
      <c r="B3287">
        <v>17.717300000000002</v>
      </c>
      <c r="C3287">
        <v>17.715699999999998</v>
      </c>
      <c r="D3287">
        <v>17.830500000000001</v>
      </c>
      <c r="E3287">
        <v>17.539100000000001</v>
      </c>
      <c r="F3287" s="2">
        <v>5.0000000000000001E-4</v>
      </c>
      <c r="G3287">
        <f t="shared" si="110"/>
        <v>-1.3360091096655811E-3</v>
      </c>
      <c r="H3287">
        <f t="shared" si="111"/>
        <v>1.6614307461614304E-2</v>
      </c>
    </row>
    <row r="3288" spans="1:8" x14ac:dyDescent="0.25">
      <c r="A3288" s="1">
        <v>44767</v>
      </c>
      <c r="B3288">
        <v>17.767900000000001</v>
      </c>
      <c r="C3288">
        <v>17.7394</v>
      </c>
      <c r="D3288">
        <v>17.904</v>
      </c>
      <c r="E3288">
        <v>17.662199999999999</v>
      </c>
      <c r="F3288" s="2">
        <v>2.8999999999999998E-3</v>
      </c>
      <c r="G3288">
        <f t="shared" si="110"/>
        <v>-3.6172053157190673E-3</v>
      </c>
      <c r="H3288">
        <f t="shared" si="111"/>
        <v>1.3690253762272049E-2</v>
      </c>
    </row>
    <row r="3289" spans="1:8" x14ac:dyDescent="0.25">
      <c r="A3289" s="1">
        <v>44768</v>
      </c>
      <c r="B3289">
        <v>17.859200000000001</v>
      </c>
      <c r="C3289">
        <v>17.803799999999999</v>
      </c>
      <c r="D3289">
        <v>17.9436</v>
      </c>
      <c r="E3289">
        <v>17.571200000000001</v>
      </c>
      <c r="F3289" s="2">
        <v>5.1000000000000004E-3</v>
      </c>
      <c r="G3289">
        <f t="shared" si="110"/>
        <v>-3.2471531424604371E-3</v>
      </c>
      <c r="H3289">
        <f t="shared" si="111"/>
        <v>2.1193771626297517E-2</v>
      </c>
    </row>
    <row r="3290" spans="1:8" x14ac:dyDescent="0.25">
      <c r="A3290" s="1">
        <v>44769</v>
      </c>
      <c r="B3290">
        <v>17.865100000000002</v>
      </c>
      <c r="C3290">
        <v>17.861799999999999</v>
      </c>
      <c r="D3290">
        <v>17.985099999999999</v>
      </c>
      <c r="E3290">
        <v>17.752199999999998</v>
      </c>
      <c r="F3290" s="2">
        <v>2.9999999999999997E-4</v>
      </c>
      <c r="G3290">
        <f t="shared" si="110"/>
        <v>-1.4255924594545274E-3</v>
      </c>
      <c r="H3290">
        <f t="shared" si="111"/>
        <v>1.3119500681605705E-2</v>
      </c>
    </row>
    <row r="3291" spans="1:8" x14ac:dyDescent="0.25">
      <c r="A3291" s="1">
        <v>44770</v>
      </c>
      <c r="B3291">
        <v>17.904900000000001</v>
      </c>
      <c r="C3291">
        <v>17.8873</v>
      </c>
      <c r="D3291">
        <v>18.0105</v>
      </c>
      <c r="E3291">
        <v>17.761500000000002</v>
      </c>
      <c r="F3291" s="2">
        <v>2.2000000000000001E-3</v>
      </c>
      <c r="G3291">
        <f t="shared" si="110"/>
        <v>-1.4458611526695416E-3</v>
      </c>
      <c r="H3291">
        <f t="shared" si="111"/>
        <v>1.4019086225825452E-2</v>
      </c>
    </row>
    <row r="3292" spans="1:8" x14ac:dyDescent="0.25">
      <c r="A3292" s="1">
        <v>44771</v>
      </c>
      <c r="B3292">
        <v>17.9114</v>
      </c>
      <c r="C3292">
        <v>17.9132</v>
      </c>
      <c r="D3292">
        <v>18.047000000000001</v>
      </c>
      <c r="E3292">
        <v>17.700500000000002</v>
      </c>
      <c r="F3292" s="2">
        <v>4.0000000000000002E-4</v>
      </c>
      <c r="G3292">
        <f t="shared" si="110"/>
        <v>2.6803064483703017E-4</v>
      </c>
      <c r="H3292">
        <f t="shared" si="111"/>
        <v>1.9575718200050784E-2</v>
      </c>
    </row>
    <row r="3293" spans="1:8" x14ac:dyDescent="0.25">
      <c r="A3293" s="1">
        <v>44774</v>
      </c>
      <c r="B3293">
        <v>17.898700000000002</v>
      </c>
      <c r="C3293">
        <v>17.9084</v>
      </c>
      <c r="D3293">
        <v>18.041499999999999</v>
      </c>
      <c r="E3293">
        <v>17.772300000000001</v>
      </c>
      <c r="F3293" s="2">
        <v>-6.9999999999999999E-4</v>
      </c>
      <c r="G3293">
        <f t="shared" si="110"/>
        <v>3.9103086909411834E-4</v>
      </c>
      <c r="H3293">
        <f t="shared" si="111"/>
        <v>1.5147167220899819E-2</v>
      </c>
    </row>
    <row r="3294" spans="1:8" x14ac:dyDescent="0.25">
      <c r="A3294" s="1">
        <v>44775</v>
      </c>
      <c r="B3294">
        <v>17.9253</v>
      </c>
      <c r="C3294">
        <v>17.901399999999999</v>
      </c>
      <c r="D3294">
        <v>18.0382</v>
      </c>
      <c r="E3294">
        <v>17.828499999999998</v>
      </c>
      <c r="F3294" s="2">
        <v>1.5E-3</v>
      </c>
      <c r="G3294">
        <f t="shared" si="110"/>
        <v>-2.4129687317147744E-3</v>
      </c>
      <c r="H3294">
        <f t="shared" si="111"/>
        <v>1.1762066354432598E-2</v>
      </c>
    </row>
    <row r="3295" spans="1:8" x14ac:dyDescent="0.25">
      <c r="A3295" s="1">
        <v>44776</v>
      </c>
      <c r="B3295">
        <v>17.936699999999998</v>
      </c>
      <c r="C3295">
        <v>17.944700000000001</v>
      </c>
      <c r="D3295">
        <v>18.0594</v>
      </c>
      <c r="E3295">
        <v>17.8459</v>
      </c>
      <c r="F3295" s="2">
        <v>5.9999999999999995E-4</v>
      </c>
      <c r="G3295">
        <f t="shared" si="110"/>
        <v>1.950817113683868E-4</v>
      </c>
      <c r="H3295">
        <f t="shared" si="111"/>
        <v>1.1963532239898229E-2</v>
      </c>
    </row>
    <row r="3296" spans="1:8" x14ac:dyDescent="0.25">
      <c r="A3296" s="1">
        <v>44777</v>
      </c>
      <c r="B3296">
        <v>17.919699999999999</v>
      </c>
      <c r="C3296">
        <v>17.941199999999998</v>
      </c>
      <c r="D3296">
        <v>18.050599999999999</v>
      </c>
      <c r="E3296">
        <v>17.811800000000002</v>
      </c>
      <c r="F3296" s="2">
        <v>-8.9999999999999998E-4</v>
      </c>
      <c r="G3296">
        <f t="shared" si="110"/>
        <v>7.697714113591382E-4</v>
      </c>
      <c r="H3296">
        <f t="shared" si="111"/>
        <v>1.3406842654869112E-2</v>
      </c>
    </row>
    <row r="3297" spans="1:8" x14ac:dyDescent="0.25">
      <c r="A3297" s="1">
        <v>44778</v>
      </c>
      <c r="B3297">
        <v>17.9101</v>
      </c>
      <c r="C3297">
        <v>17.927399999999999</v>
      </c>
      <c r="D3297">
        <v>18.054500000000001</v>
      </c>
      <c r="E3297">
        <v>17.817399999999999</v>
      </c>
      <c r="F3297" s="2">
        <v>-5.0000000000000001E-4</v>
      </c>
      <c r="G3297">
        <f t="shared" si="110"/>
        <v>8.8210991759522903E-4</v>
      </c>
      <c r="H3297">
        <f t="shared" si="111"/>
        <v>1.3307216541134041E-2</v>
      </c>
    </row>
    <row r="3298" spans="1:8" x14ac:dyDescent="0.25">
      <c r="A3298" s="1">
        <v>44781</v>
      </c>
      <c r="B3298">
        <v>17.910599999999999</v>
      </c>
      <c r="C3298">
        <v>17.9116</v>
      </c>
      <c r="D3298">
        <v>18.055299999999999</v>
      </c>
      <c r="E3298">
        <v>17.830300000000001</v>
      </c>
      <c r="F3298" s="2">
        <v>0</v>
      </c>
      <c r="G3298">
        <f t="shared" si="110"/>
        <v>-1.4773025013796689E-3</v>
      </c>
      <c r="H3298">
        <f t="shared" si="111"/>
        <v>1.2618968833951074E-2</v>
      </c>
    </row>
    <row r="3299" spans="1:8" x14ac:dyDescent="0.25">
      <c r="A3299" s="1">
        <v>44782</v>
      </c>
      <c r="B3299">
        <v>17.890699999999999</v>
      </c>
      <c r="C3299">
        <v>17.938099999999999</v>
      </c>
      <c r="D3299">
        <v>18.048300000000001</v>
      </c>
      <c r="E3299">
        <v>17.644300000000001</v>
      </c>
      <c r="F3299" s="2">
        <v>-1.1000000000000001E-3</v>
      </c>
      <c r="G3299">
        <f t="shared" si="110"/>
        <v>2.0277290551786475E-3</v>
      </c>
      <c r="H3299">
        <f t="shared" si="111"/>
        <v>2.2896912884047532E-2</v>
      </c>
    </row>
    <row r="3300" spans="1:8" x14ac:dyDescent="0.25">
      <c r="A3300" s="1">
        <v>44783</v>
      </c>
      <c r="B3300">
        <v>17.870799999999999</v>
      </c>
      <c r="C3300">
        <v>17.901800000000001</v>
      </c>
      <c r="D3300">
        <v>18.035399999999999</v>
      </c>
      <c r="E3300">
        <v>17.765000000000001</v>
      </c>
      <c r="F3300" s="2">
        <v>-1.1000000000000001E-3</v>
      </c>
      <c r="G3300">
        <f t="shared" si="110"/>
        <v>1.5497283779324802E-3</v>
      </c>
      <c r="H3300">
        <f t="shared" si="111"/>
        <v>1.5220940050661337E-2</v>
      </c>
    </row>
    <row r="3301" spans="1:8" x14ac:dyDescent="0.25">
      <c r="A3301" s="1">
        <v>44784</v>
      </c>
      <c r="B3301">
        <v>17.933599999999998</v>
      </c>
      <c r="C3301">
        <v>17.874099999999999</v>
      </c>
      <c r="D3301">
        <v>18.0337</v>
      </c>
      <c r="E3301">
        <v>17.789100000000001</v>
      </c>
      <c r="F3301" s="2">
        <v>3.5000000000000001E-3</v>
      </c>
      <c r="G3301">
        <f t="shared" si="110"/>
        <v>-3.945410673784862E-3</v>
      </c>
      <c r="H3301">
        <f t="shared" si="111"/>
        <v>1.3749992973225085E-2</v>
      </c>
    </row>
    <row r="3302" spans="1:8" x14ac:dyDescent="0.25">
      <c r="A3302" s="1">
        <v>44785</v>
      </c>
      <c r="B3302">
        <v>17.932400000000001</v>
      </c>
      <c r="C3302">
        <v>17.944900000000001</v>
      </c>
      <c r="D3302">
        <v>18.059200000000001</v>
      </c>
      <c r="E3302">
        <v>17.815799999999999</v>
      </c>
      <c r="F3302" s="2">
        <v>-1E-4</v>
      </c>
      <c r="G3302">
        <f t="shared" si="110"/>
        <v>6.9706230064014237E-4</v>
      </c>
      <c r="H3302">
        <f t="shared" si="111"/>
        <v>1.3662030332626161E-2</v>
      </c>
    </row>
    <row r="3303" spans="1:8" x14ac:dyDescent="0.25">
      <c r="A3303" s="1">
        <v>44788</v>
      </c>
      <c r="B3303">
        <v>17.95</v>
      </c>
      <c r="C3303">
        <v>17.932400000000001</v>
      </c>
      <c r="D3303">
        <v>18.051400000000001</v>
      </c>
      <c r="E3303">
        <v>17.822700000000001</v>
      </c>
      <c r="F3303" s="2">
        <v>1E-3</v>
      </c>
      <c r="G3303">
        <f t="shared" si="110"/>
        <v>-1.4700314052163211E-3</v>
      </c>
      <c r="H3303">
        <f t="shared" si="111"/>
        <v>1.2831950265672423E-2</v>
      </c>
    </row>
    <row r="3304" spans="1:8" x14ac:dyDescent="0.25">
      <c r="A3304" s="1">
        <v>44789</v>
      </c>
      <c r="B3304">
        <v>17.909500000000001</v>
      </c>
      <c r="C3304">
        <v>17.9588</v>
      </c>
      <c r="D3304">
        <v>18.052299999999999</v>
      </c>
      <c r="E3304">
        <v>17.834399999999999</v>
      </c>
      <c r="F3304" s="2">
        <v>-2.3E-3</v>
      </c>
      <c r="G3304">
        <f t="shared" si="110"/>
        <v>1.500119898058837E-3</v>
      </c>
      <c r="H3304">
        <f t="shared" si="111"/>
        <v>1.2217960794868357E-2</v>
      </c>
    </row>
    <row r="3305" spans="1:8" x14ac:dyDescent="0.25">
      <c r="A3305" s="1">
        <v>44790</v>
      </c>
      <c r="B3305">
        <v>17.934899999999999</v>
      </c>
      <c r="C3305">
        <v>17.931899999999999</v>
      </c>
      <c r="D3305">
        <v>18.0472</v>
      </c>
      <c r="E3305">
        <v>17.839500000000001</v>
      </c>
      <c r="F3305" s="2">
        <v>1.4E-3</v>
      </c>
      <c r="G3305">
        <f t="shared" si="110"/>
        <v>-1.0473129181593124E-3</v>
      </c>
      <c r="H3305">
        <f t="shared" si="111"/>
        <v>1.1642702990554617E-2</v>
      </c>
    </row>
    <row r="3306" spans="1:8" x14ac:dyDescent="0.25">
      <c r="A3306" s="1">
        <v>44791</v>
      </c>
      <c r="B3306">
        <v>18.0075</v>
      </c>
      <c r="C3306">
        <v>17.950700000000001</v>
      </c>
      <c r="D3306">
        <v>18.150300000000001</v>
      </c>
      <c r="E3306">
        <v>17.854800000000001</v>
      </c>
      <c r="F3306" s="2">
        <v>4.0000000000000001E-3</v>
      </c>
      <c r="G3306">
        <f t="shared" si="110"/>
        <v>-4.5196925499938088E-3</v>
      </c>
      <c r="H3306">
        <f t="shared" si="111"/>
        <v>1.655017138248541E-2</v>
      </c>
    </row>
    <row r="3307" spans="1:8" x14ac:dyDescent="0.25">
      <c r="A3307" s="1">
        <v>44792</v>
      </c>
      <c r="B3307">
        <v>18.085000000000001</v>
      </c>
      <c r="C3307">
        <v>18.0322</v>
      </c>
      <c r="D3307">
        <v>18.195599999999999</v>
      </c>
      <c r="E3307">
        <v>17.971900000000002</v>
      </c>
      <c r="F3307" s="2">
        <v>4.3E-3</v>
      </c>
      <c r="G3307">
        <f t="shared" si="110"/>
        <v>-2.6824182692042151E-3</v>
      </c>
      <c r="H3307">
        <f t="shared" si="111"/>
        <v>1.2447209254447072E-2</v>
      </c>
    </row>
    <row r="3308" spans="1:8" x14ac:dyDescent="0.25">
      <c r="A3308" s="1">
        <v>44795</v>
      </c>
      <c r="B3308">
        <v>18.047999999999998</v>
      </c>
      <c r="C3308">
        <v>18.0807</v>
      </c>
      <c r="D3308">
        <v>18.229500000000002</v>
      </c>
      <c r="E3308">
        <v>17.995100000000001</v>
      </c>
      <c r="F3308" s="2">
        <v>-2E-3</v>
      </c>
      <c r="G3308">
        <f t="shared" si="110"/>
        <v>4.8140770252329794E-4</v>
      </c>
      <c r="H3308">
        <f t="shared" si="111"/>
        <v>1.3025768125767615E-2</v>
      </c>
    </row>
    <row r="3309" spans="1:8" x14ac:dyDescent="0.25">
      <c r="A3309" s="1">
        <v>44796</v>
      </c>
      <c r="B3309">
        <v>18.097300000000001</v>
      </c>
      <c r="C3309">
        <v>18.071999999999999</v>
      </c>
      <c r="D3309">
        <v>18.207000000000001</v>
      </c>
      <c r="E3309">
        <v>17.9849</v>
      </c>
      <c r="F3309" s="2">
        <v>2.7000000000000001E-3</v>
      </c>
      <c r="G3309">
        <f t="shared" si="110"/>
        <v>-2.302124910979109E-3</v>
      </c>
      <c r="H3309">
        <f t="shared" si="111"/>
        <v>1.2349248536272155E-2</v>
      </c>
    </row>
    <row r="3310" spans="1:8" x14ac:dyDescent="0.25">
      <c r="A3310" s="1">
        <v>44797</v>
      </c>
      <c r="B3310">
        <v>18.1386</v>
      </c>
      <c r="C3310">
        <v>18.113700000000001</v>
      </c>
      <c r="D3310">
        <v>18.227499999999999</v>
      </c>
      <c r="E3310">
        <v>18.016999999999999</v>
      </c>
      <c r="F3310" s="2">
        <v>2.3E-3</v>
      </c>
      <c r="G3310">
        <f t="shared" si="110"/>
        <v>-2.0769747788047977E-3</v>
      </c>
      <c r="H3310">
        <f t="shared" si="111"/>
        <v>1.168341011267135E-2</v>
      </c>
    </row>
    <row r="3311" spans="1:8" x14ac:dyDescent="0.25">
      <c r="A3311" s="1">
        <v>44798</v>
      </c>
      <c r="B3311">
        <v>18.165299999999998</v>
      </c>
      <c r="C3311">
        <v>18.151399999999999</v>
      </c>
      <c r="D3311">
        <v>18.248000000000001</v>
      </c>
      <c r="E3311">
        <v>18.049800000000001</v>
      </c>
      <c r="F3311" s="2">
        <v>1.5E-3</v>
      </c>
      <c r="G3311">
        <f t="shared" si="110"/>
        <v>-1.0346611484740051E-3</v>
      </c>
      <c r="H3311">
        <f t="shared" si="111"/>
        <v>1.0980731088433109E-2</v>
      </c>
    </row>
    <row r="3312" spans="1:8" x14ac:dyDescent="0.25">
      <c r="A3312" s="1">
        <v>44799</v>
      </c>
      <c r="B3312">
        <v>18.1433</v>
      </c>
      <c r="C3312">
        <v>18.170200000000001</v>
      </c>
      <c r="D3312">
        <v>18.340499999999999</v>
      </c>
      <c r="E3312">
        <v>18.070499999999999</v>
      </c>
      <c r="F3312" s="2">
        <v>-1.1999999999999999E-3</v>
      </c>
      <c r="G3312">
        <f t="shared" si="110"/>
        <v>3.0278507214550156E-4</v>
      </c>
      <c r="H3312">
        <f t="shared" si="111"/>
        <v>1.4941479206441415E-2</v>
      </c>
    </row>
    <row r="3313" spans="1:8" x14ac:dyDescent="0.25">
      <c r="A3313" s="1">
        <v>44802</v>
      </c>
      <c r="B3313">
        <v>18.177199999999999</v>
      </c>
      <c r="C3313">
        <v>18.1647</v>
      </c>
      <c r="D3313">
        <v>18.271999999999998</v>
      </c>
      <c r="E3313">
        <v>18.080200000000001</v>
      </c>
      <c r="F3313" s="2">
        <v>1.9E-3</v>
      </c>
      <c r="G3313">
        <f t="shared" si="110"/>
        <v>-9.6247978792455505E-4</v>
      </c>
      <c r="H3313">
        <f t="shared" si="111"/>
        <v>1.060828973130812E-2</v>
      </c>
    </row>
    <row r="3314" spans="1:8" x14ac:dyDescent="0.25">
      <c r="A3314" s="1">
        <v>44803</v>
      </c>
      <c r="B3314">
        <v>18.164999999999999</v>
      </c>
      <c r="C3314">
        <v>18.182200000000002</v>
      </c>
      <c r="D3314">
        <v>18.213100000000001</v>
      </c>
      <c r="E3314">
        <v>18.142499999999998</v>
      </c>
      <c r="F3314" s="2">
        <v>-6.9999999999999999E-4</v>
      </c>
      <c r="G3314">
        <f t="shared" si="110"/>
        <v>-1.0448688689564644E-4</v>
      </c>
      <c r="H3314">
        <f t="shared" si="111"/>
        <v>3.8914151853384287E-3</v>
      </c>
    </row>
    <row r="3315" spans="1:8" x14ac:dyDescent="0.25">
      <c r="A3315" s="1">
        <v>44804</v>
      </c>
      <c r="B3315">
        <v>18.186800000000002</v>
      </c>
      <c r="C3315">
        <v>18.184100000000001</v>
      </c>
      <c r="D3315">
        <v>18.291</v>
      </c>
      <c r="E3315">
        <v>18.081</v>
      </c>
      <c r="F3315" s="2">
        <v>1.1999999999999999E-3</v>
      </c>
      <c r="G3315">
        <f t="shared" si="110"/>
        <v>-7.4185606893219496E-4</v>
      </c>
      <c r="H3315">
        <f t="shared" si="111"/>
        <v>1.1614401858304344E-2</v>
      </c>
    </row>
    <row r="3316" spans="1:8" x14ac:dyDescent="0.25">
      <c r="A3316" s="1">
        <v>44805</v>
      </c>
      <c r="B3316">
        <v>18.199300000000001</v>
      </c>
      <c r="C3316">
        <v>18.197600000000001</v>
      </c>
      <c r="D3316">
        <v>18.246200000000002</v>
      </c>
      <c r="E3316">
        <v>18.151</v>
      </c>
      <c r="F3316" s="2">
        <v>6.9999999999999999E-4</v>
      </c>
      <c r="G3316">
        <f t="shared" si="110"/>
        <v>-3.9000917345507829E-4</v>
      </c>
      <c r="H3316">
        <f t="shared" si="111"/>
        <v>5.2448900887004544E-3</v>
      </c>
    </row>
    <row r="3317" spans="1:8" x14ac:dyDescent="0.25">
      <c r="A3317" s="1">
        <v>44806</v>
      </c>
      <c r="B3317">
        <v>18.177700000000002</v>
      </c>
      <c r="C3317">
        <v>18.204699999999999</v>
      </c>
      <c r="D3317">
        <v>18.3443</v>
      </c>
      <c r="E3317">
        <v>18.113800000000001</v>
      </c>
      <c r="F3317" s="2">
        <v>-1.1999999999999999E-3</v>
      </c>
      <c r="G3317">
        <f t="shared" si="110"/>
        <v>4.1764896604404284E-4</v>
      </c>
      <c r="H3317">
        <f t="shared" si="111"/>
        <v>1.2725104616369798E-2</v>
      </c>
    </row>
    <row r="3318" spans="1:8" x14ac:dyDescent="0.25">
      <c r="A3318" s="1">
        <v>44809</v>
      </c>
      <c r="B3318">
        <v>18.210799999999999</v>
      </c>
      <c r="C3318">
        <v>18.197099999999999</v>
      </c>
      <c r="D3318">
        <v>18.309000000000001</v>
      </c>
      <c r="E3318">
        <v>18.1219</v>
      </c>
      <c r="F3318" s="2">
        <v>1.8E-3</v>
      </c>
      <c r="G3318">
        <f t="shared" si="110"/>
        <v>-1.1965596166619544E-3</v>
      </c>
      <c r="H3318">
        <f t="shared" si="111"/>
        <v>1.0324524470392228E-2</v>
      </c>
    </row>
    <row r="3319" spans="1:8" x14ac:dyDescent="0.25">
      <c r="A3319" s="1">
        <v>44810</v>
      </c>
      <c r="B3319">
        <v>18.214600000000001</v>
      </c>
      <c r="C3319">
        <v>18.218900000000001</v>
      </c>
      <c r="D3319">
        <v>18.322800000000001</v>
      </c>
      <c r="E3319">
        <v>18.118200000000002</v>
      </c>
      <c r="F3319" s="2">
        <v>2.0000000000000001E-4</v>
      </c>
      <c r="G3319">
        <f t="shared" si="110"/>
        <v>-3.1276406615219943E-4</v>
      </c>
      <c r="H3319">
        <f t="shared" si="111"/>
        <v>1.1292512501241801E-2</v>
      </c>
    </row>
    <row r="3320" spans="1:8" x14ac:dyDescent="0.25">
      <c r="A3320" s="1">
        <v>44811</v>
      </c>
      <c r="B3320">
        <v>18.217400000000001</v>
      </c>
      <c r="C3320">
        <v>18.224599999999999</v>
      </c>
      <c r="D3320">
        <v>18.323499999999999</v>
      </c>
      <c r="E3320">
        <v>18.113499999999998</v>
      </c>
      <c r="F3320" s="2">
        <v>2.0000000000000001E-4</v>
      </c>
      <c r="G3320">
        <f t="shared" si="110"/>
        <v>-1.5361488747712675E-4</v>
      </c>
      <c r="H3320">
        <f t="shared" si="111"/>
        <v>1.1593562812267142E-2</v>
      </c>
    </row>
    <row r="3321" spans="1:8" x14ac:dyDescent="0.25">
      <c r="A3321" s="1">
        <v>44812</v>
      </c>
      <c r="B3321">
        <v>18.228100000000001</v>
      </c>
      <c r="C3321">
        <v>18.227399999999999</v>
      </c>
      <c r="D3321">
        <v>18.329999999999998</v>
      </c>
      <c r="E3321">
        <v>18.128</v>
      </c>
      <c r="F3321" s="2">
        <v>5.9999999999999995E-4</v>
      </c>
      <c r="G3321">
        <f t="shared" si="110"/>
        <v>-3.4003159003157695E-4</v>
      </c>
      <c r="H3321">
        <f t="shared" si="111"/>
        <v>1.114298323036177E-2</v>
      </c>
    </row>
    <row r="3322" spans="1:8" x14ac:dyDescent="0.25">
      <c r="A3322" s="1">
        <v>44813</v>
      </c>
      <c r="B3322">
        <v>18.2334</v>
      </c>
      <c r="C3322">
        <v>18.233599999999999</v>
      </c>
      <c r="D3322">
        <v>18.331</v>
      </c>
      <c r="E3322">
        <v>18.1355</v>
      </c>
      <c r="F3322" s="2">
        <v>2.9999999999999997E-4</v>
      </c>
      <c r="G3322">
        <f t="shared" si="110"/>
        <v>5.6521047230747808E-4</v>
      </c>
      <c r="H3322">
        <f t="shared" si="111"/>
        <v>1.0779961953075411E-2</v>
      </c>
    </row>
    <row r="3323" spans="1:8" x14ac:dyDescent="0.25">
      <c r="A3323" s="1">
        <v>44816</v>
      </c>
      <c r="B3323">
        <v>18.215199999999999</v>
      </c>
      <c r="C3323">
        <v>18.223299999999998</v>
      </c>
      <c r="D3323">
        <v>18.327000000000002</v>
      </c>
      <c r="E3323">
        <v>18.133299999999998</v>
      </c>
      <c r="F3323" s="2">
        <v>-1E-3</v>
      </c>
      <c r="G3323">
        <f t="shared" si="110"/>
        <v>-6.0358640065022123E-5</v>
      </c>
      <c r="H3323">
        <f t="shared" si="111"/>
        <v>1.0682004930156305E-2</v>
      </c>
    </row>
    <row r="3324" spans="1:8" x14ac:dyDescent="0.25">
      <c r="A3324" s="1">
        <v>44817</v>
      </c>
      <c r="B3324">
        <v>18.242999999999999</v>
      </c>
      <c r="C3324">
        <v>18.224399999999999</v>
      </c>
      <c r="D3324">
        <v>18.331199999999999</v>
      </c>
      <c r="E3324">
        <v>18.135000000000002</v>
      </c>
      <c r="F3324" s="2">
        <v>1.5E-3</v>
      </c>
      <c r="G3324">
        <f t="shared" si="110"/>
        <v>-1.397267930235287E-3</v>
      </c>
      <c r="H3324">
        <f t="shared" si="111"/>
        <v>1.0818858560793905E-2</v>
      </c>
    </row>
    <row r="3325" spans="1:8" x14ac:dyDescent="0.25">
      <c r="A3325" s="1">
        <v>44818</v>
      </c>
      <c r="B3325">
        <v>18.2331</v>
      </c>
      <c r="C3325">
        <v>18.2499</v>
      </c>
      <c r="D3325">
        <v>18.341999999999999</v>
      </c>
      <c r="E3325">
        <v>18.153500000000001</v>
      </c>
      <c r="F3325" s="2">
        <v>-5.0000000000000001E-4</v>
      </c>
      <c r="G3325">
        <f t="shared" si="110"/>
        <v>6.8540471777771446E-4</v>
      </c>
      <c r="H3325">
        <f t="shared" si="111"/>
        <v>1.038367257002769E-2</v>
      </c>
    </row>
    <row r="3326" spans="1:8" x14ac:dyDescent="0.25">
      <c r="A3326" s="1">
        <v>44819</v>
      </c>
      <c r="B3326">
        <v>18.2638</v>
      </c>
      <c r="C3326">
        <v>18.237400000000001</v>
      </c>
      <c r="D3326">
        <v>18.352</v>
      </c>
      <c r="E3326">
        <v>18.154599999999999</v>
      </c>
      <c r="F3326" s="2">
        <v>1.6999999999999999E-3</v>
      </c>
      <c r="G3326">
        <f t="shared" si="110"/>
        <v>-1.5766826159792611E-3</v>
      </c>
      <c r="H3326">
        <f t="shared" si="111"/>
        <v>1.087327729611238E-2</v>
      </c>
    </row>
    <row r="3327" spans="1:8" x14ac:dyDescent="0.25">
      <c r="A3327" s="1">
        <v>44820</v>
      </c>
      <c r="B3327">
        <v>18.254300000000001</v>
      </c>
      <c r="C3327">
        <v>18.266200000000001</v>
      </c>
      <c r="D3327">
        <v>18.358599999999999</v>
      </c>
      <c r="E3327">
        <v>18.1525</v>
      </c>
      <c r="F3327" s="2">
        <v>-5.0000000000000001E-4</v>
      </c>
      <c r="G3327">
        <f t="shared" si="110"/>
        <v>5.3131761290511664E-4</v>
      </c>
      <c r="H3327">
        <f t="shared" si="111"/>
        <v>1.1353808015424833E-2</v>
      </c>
    </row>
    <row r="3328" spans="1:8" x14ac:dyDescent="0.25">
      <c r="A3328" s="1">
        <v>44823</v>
      </c>
      <c r="B3328">
        <v>18.2803</v>
      </c>
      <c r="C3328">
        <v>18.256499999999999</v>
      </c>
      <c r="D3328">
        <v>18.374500000000001</v>
      </c>
      <c r="E3328">
        <v>18.164899999999999</v>
      </c>
      <c r="F3328" s="2">
        <v>1.4E-3</v>
      </c>
      <c r="G3328">
        <f t="shared" si="110"/>
        <v>-1.6405545074235713E-3</v>
      </c>
      <c r="H3328">
        <f t="shared" si="111"/>
        <v>1.1538736794587463E-2</v>
      </c>
    </row>
    <row r="3329" spans="1:8" x14ac:dyDescent="0.25">
      <c r="A3329" s="1">
        <v>44824</v>
      </c>
      <c r="B3329">
        <v>18.301500000000001</v>
      </c>
      <c r="C3329">
        <v>18.2865</v>
      </c>
      <c r="D3329">
        <v>18.395800000000001</v>
      </c>
      <c r="E3329">
        <v>18.195</v>
      </c>
      <c r="F3329" s="2">
        <v>1.1999999999999999E-3</v>
      </c>
      <c r="G3329">
        <f t="shared" si="110"/>
        <v>-1.1088775755456375E-3</v>
      </c>
      <c r="H3329">
        <f t="shared" si="111"/>
        <v>1.1035998900796975E-2</v>
      </c>
    </row>
    <row r="3330" spans="1:8" x14ac:dyDescent="0.25">
      <c r="A3330" s="1">
        <v>44825</v>
      </c>
      <c r="B3330">
        <v>18.323</v>
      </c>
      <c r="C3330">
        <v>18.306799999999999</v>
      </c>
      <c r="D3330">
        <v>18.412299999999998</v>
      </c>
      <c r="E3330">
        <v>18.2</v>
      </c>
      <c r="F3330" s="2">
        <v>1.1999999999999999E-3</v>
      </c>
      <c r="G3330">
        <f t="shared" si="110"/>
        <v>-1.1839484955124078E-3</v>
      </c>
      <c r="H3330">
        <f t="shared" si="111"/>
        <v>1.1664835164835113E-2</v>
      </c>
    </row>
    <row r="3331" spans="1:8" x14ac:dyDescent="0.25">
      <c r="A3331" s="1">
        <v>44826</v>
      </c>
      <c r="B3331">
        <v>18.321200000000001</v>
      </c>
      <c r="C3331">
        <v>18.328499999999998</v>
      </c>
      <c r="D3331">
        <v>18.454599999999999</v>
      </c>
      <c r="E3331">
        <v>18.2455</v>
      </c>
      <c r="F3331" s="2">
        <v>-1E-4</v>
      </c>
      <c r="G3331">
        <f t="shared" si="110"/>
        <v>-7.3601570166833023E-4</v>
      </c>
      <c r="H3331">
        <f t="shared" si="111"/>
        <v>1.1460360088788984E-2</v>
      </c>
    </row>
    <row r="3332" spans="1:8" x14ac:dyDescent="0.25">
      <c r="A3332" s="1">
        <v>44827</v>
      </c>
      <c r="B3332">
        <v>18.4131</v>
      </c>
      <c r="C3332">
        <v>18.341999999999999</v>
      </c>
      <c r="D3332">
        <v>18.489999999999998</v>
      </c>
      <c r="E3332">
        <v>18.249300000000002</v>
      </c>
      <c r="F3332" s="2">
        <v>5.0000000000000001E-3</v>
      </c>
      <c r="G3332">
        <f t="shared" si="110"/>
        <v>-3.3688328624212763E-3</v>
      </c>
      <c r="H3332">
        <f t="shared" si="111"/>
        <v>1.318954699632297E-2</v>
      </c>
    </row>
    <row r="3333" spans="1:8" x14ac:dyDescent="0.25">
      <c r="A3333" s="1">
        <v>44830</v>
      </c>
      <c r="B3333">
        <v>18.432700000000001</v>
      </c>
      <c r="C3333">
        <v>18.404</v>
      </c>
      <c r="D3333">
        <v>18.543399999999998</v>
      </c>
      <c r="E3333">
        <v>18.322299999999998</v>
      </c>
      <c r="F3333" s="2">
        <v>1.1000000000000001E-3</v>
      </c>
      <c r="G3333">
        <f t="shared" si="110"/>
        <v>-2.9903787813122589E-3</v>
      </c>
      <c r="H3333">
        <f t="shared" si="111"/>
        <v>1.2067262297855612E-2</v>
      </c>
    </row>
    <row r="3334" spans="1:8" x14ac:dyDescent="0.25">
      <c r="A3334" s="1">
        <v>44831</v>
      </c>
      <c r="B3334">
        <v>18.433199999999999</v>
      </c>
      <c r="C3334">
        <v>18.459199999999999</v>
      </c>
      <c r="D3334">
        <v>18.5808</v>
      </c>
      <c r="E3334">
        <v>18.338200000000001</v>
      </c>
      <c r="F3334" s="2">
        <v>0</v>
      </c>
      <c r="G3334">
        <f t="shared" si="110"/>
        <v>1.1226509748622686E-3</v>
      </c>
      <c r="H3334">
        <f t="shared" si="111"/>
        <v>1.322921551733537E-2</v>
      </c>
    </row>
    <row r="3335" spans="1:8" x14ac:dyDescent="0.25">
      <c r="A3335" s="1">
        <v>44832</v>
      </c>
      <c r="B3335">
        <v>18.504000000000001</v>
      </c>
      <c r="C3335">
        <v>18.438500000000001</v>
      </c>
      <c r="D3335">
        <v>18.604500000000002</v>
      </c>
      <c r="E3335">
        <v>18.3567</v>
      </c>
      <c r="F3335" s="2">
        <v>3.8E-3</v>
      </c>
      <c r="G3335">
        <f t="shared" si="110"/>
        <v>-3.9327329793151919E-3</v>
      </c>
      <c r="H3335">
        <f t="shared" si="111"/>
        <v>1.3499158345454334E-2</v>
      </c>
    </row>
    <row r="3336" spans="1:8" x14ac:dyDescent="0.25">
      <c r="A3336" s="1">
        <v>44833</v>
      </c>
      <c r="B3336">
        <v>18.496099999999998</v>
      </c>
      <c r="C3336">
        <v>18.511299999999999</v>
      </c>
      <c r="D3336">
        <v>18.619499999999999</v>
      </c>
      <c r="E3336">
        <v>18.426600000000001</v>
      </c>
      <c r="F3336" s="2">
        <v>-4.0000000000000002E-4</v>
      </c>
      <c r="G3336">
        <f t="shared" si="110"/>
        <v>6.8112894419602771E-4</v>
      </c>
      <c r="H3336">
        <f t="shared" si="111"/>
        <v>1.046856175311767E-2</v>
      </c>
    </row>
    <row r="3337" spans="1:8" x14ac:dyDescent="0.25">
      <c r="A3337" s="1">
        <v>44834</v>
      </c>
      <c r="B3337">
        <v>18.5</v>
      </c>
      <c r="C3337">
        <v>18.498699999999999</v>
      </c>
      <c r="D3337">
        <v>18.626200000000001</v>
      </c>
      <c r="E3337">
        <v>18.401800000000001</v>
      </c>
      <c r="F3337" s="2">
        <v>2.0000000000000001E-4</v>
      </c>
      <c r="G3337">
        <f t="shared" si="110"/>
        <v>4.9757970740149139E-4</v>
      </c>
      <c r="H3337">
        <f t="shared" si="111"/>
        <v>1.2194459237683229E-2</v>
      </c>
    </row>
    <row r="3338" spans="1:8" x14ac:dyDescent="0.25">
      <c r="A3338" s="1">
        <v>44837</v>
      </c>
      <c r="B3338">
        <v>18.5428</v>
      </c>
      <c r="C3338">
        <v>18.4895</v>
      </c>
      <c r="D3338">
        <v>18.646000000000001</v>
      </c>
      <c r="E3338">
        <v>18.406500000000001</v>
      </c>
      <c r="F3338" s="2">
        <v>2.3E-3</v>
      </c>
      <c r="G3338">
        <f t="shared" si="110"/>
        <v>-3.202346230773799E-3</v>
      </c>
      <c r="H3338">
        <f t="shared" si="111"/>
        <v>1.3011707820606828E-2</v>
      </c>
    </row>
    <row r="3339" spans="1:8" x14ac:dyDescent="0.25">
      <c r="A3339" s="1">
        <v>44838</v>
      </c>
      <c r="B3339">
        <v>18.566800000000001</v>
      </c>
      <c r="C3339">
        <v>18.5489</v>
      </c>
      <c r="D3339">
        <v>18.665500000000002</v>
      </c>
      <c r="E3339">
        <v>18.356999999999999</v>
      </c>
      <c r="F3339" s="2">
        <v>1.2999999999999999E-3</v>
      </c>
      <c r="G3339">
        <f t="shared" si="110"/>
        <v>-1.5663688233394167E-3</v>
      </c>
      <c r="H3339">
        <f t="shared" si="111"/>
        <v>1.6805578253527385E-2</v>
      </c>
    </row>
    <row r="3340" spans="1:8" x14ac:dyDescent="0.25">
      <c r="A3340" s="1">
        <v>44839</v>
      </c>
      <c r="B3340">
        <v>18.388000000000002</v>
      </c>
      <c r="C3340">
        <v>18.577999999999999</v>
      </c>
      <c r="D3340">
        <v>18.693100000000001</v>
      </c>
      <c r="E3340">
        <v>18.4636</v>
      </c>
      <c r="F3340" s="2">
        <v>-9.5999999999999992E-3</v>
      </c>
      <c r="G3340">
        <f t="shared" ref="G3340:G3403" si="112">(C3340-C3341)/C3341</f>
        <v>4.6312751085106249E-4</v>
      </c>
      <c r="H3340">
        <f t="shared" ref="H3340:H3403" si="113">(D3340-E3340)/E3340</f>
        <v>1.242986199874356E-2</v>
      </c>
    </row>
    <row r="3341" spans="1:8" x14ac:dyDescent="0.25">
      <c r="A3341" s="1">
        <v>44840</v>
      </c>
      <c r="B3341">
        <v>18.571899999999999</v>
      </c>
      <c r="C3341">
        <v>18.569400000000002</v>
      </c>
      <c r="D3341">
        <v>18.681000000000001</v>
      </c>
      <c r="E3341">
        <v>18.468299999999999</v>
      </c>
      <c r="F3341" s="2">
        <v>0.01</v>
      </c>
      <c r="G3341">
        <f t="shared" si="112"/>
        <v>-3.3377118370333993E-4</v>
      </c>
      <c r="H3341">
        <f t="shared" si="113"/>
        <v>1.1517031887071452E-2</v>
      </c>
    </row>
    <row r="3342" spans="1:8" x14ac:dyDescent="0.25">
      <c r="A3342" s="1">
        <v>44841</v>
      </c>
      <c r="B3342">
        <v>18.562000000000001</v>
      </c>
      <c r="C3342">
        <v>18.575600000000001</v>
      </c>
      <c r="D3342">
        <v>18.691500000000001</v>
      </c>
      <c r="E3342">
        <v>18.4802</v>
      </c>
      <c r="F3342" s="2">
        <v>-5.0000000000000001E-4</v>
      </c>
      <c r="G3342">
        <f t="shared" si="112"/>
        <v>-3.6055816556608149E-4</v>
      </c>
      <c r="H3342">
        <f t="shared" si="113"/>
        <v>1.1433858940920628E-2</v>
      </c>
    </row>
    <row r="3343" spans="1:8" x14ac:dyDescent="0.25">
      <c r="A3343" s="1">
        <v>44844</v>
      </c>
      <c r="B3343">
        <v>18.573699999999999</v>
      </c>
      <c r="C3343">
        <v>18.5823</v>
      </c>
      <c r="D3343">
        <v>18.687000000000001</v>
      </c>
      <c r="E3343">
        <v>18.453099999999999</v>
      </c>
      <c r="F3343" s="2">
        <v>5.9999999999999995E-4</v>
      </c>
      <c r="G3343">
        <f t="shared" si="112"/>
        <v>1.5070373260855135E-4</v>
      </c>
      <c r="H3343">
        <f t="shared" si="113"/>
        <v>1.2675377036920734E-2</v>
      </c>
    </row>
    <row r="3344" spans="1:8" x14ac:dyDescent="0.25">
      <c r="A3344" s="1">
        <v>44845</v>
      </c>
      <c r="B3344">
        <v>18.587499999999999</v>
      </c>
      <c r="C3344">
        <v>18.579499999999999</v>
      </c>
      <c r="D3344">
        <v>18.706</v>
      </c>
      <c r="E3344">
        <v>18.478400000000001</v>
      </c>
      <c r="F3344" s="2">
        <v>6.9999999999999999E-4</v>
      </c>
      <c r="G3344">
        <f t="shared" si="112"/>
        <v>-6.7233218588636456E-4</v>
      </c>
      <c r="H3344">
        <f t="shared" si="113"/>
        <v>1.2317083730193031E-2</v>
      </c>
    </row>
    <row r="3345" spans="1:8" x14ac:dyDescent="0.25">
      <c r="A3345" s="1">
        <v>44846</v>
      </c>
      <c r="B3345">
        <v>18.557099999999998</v>
      </c>
      <c r="C3345">
        <v>18.591999999999999</v>
      </c>
      <c r="D3345">
        <v>18.679099999999998</v>
      </c>
      <c r="E3345">
        <v>18.459199999999999</v>
      </c>
      <c r="F3345" s="2">
        <v>-1.6000000000000001E-3</v>
      </c>
      <c r="G3345">
        <f t="shared" si="112"/>
        <v>1.3141170641332201E-3</v>
      </c>
      <c r="H3345">
        <f t="shared" si="113"/>
        <v>1.1912758949466884E-2</v>
      </c>
    </row>
    <row r="3346" spans="1:8" x14ac:dyDescent="0.25">
      <c r="A3346" s="1">
        <v>44847</v>
      </c>
      <c r="B3346">
        <v>18.521799999999999</v>
      </c>
      <c r="C3346">
        <v>18.567599999999999</v>
      </c>
      <c r="D3346">
        <v>18.670500000000001</v>
      </c>
      <c r="E3346">
        <v>18.4543</v>
      </c>
      <c r="F3346" s="2">
        <v>-1.9E-3</v>
      </c>
      <c r="G3346">
        <f t="shared" si="112"/>
        <v>7.3299558046783868E-4</v>
      </c>
      <c r="H3346">
        <f t="shared" si="113"/>
        <v>1.1715426756907638E-2</v>
      </c>
    </row>
    <row r="3347" spans="1:8" x14ac:dyDescent="0.25">
      <c r="A3347" s="1">
        <v>44848</v>
      </c>
      <c r="B3347">
        <v>18.558499999999999</v>
      </c>
      <c r="C3347">
        <v>18.553999999999998</v>
      </c>
      <c r="D3347">
        <v>18.671299999999999</v>
      </c>
      <c r="E3347">
        <v>18.454499999999999</v>
      </c>
      <c r="F3347" s="2">
        <v>2E-3</v>
      </c>
      <c r="G3347">
        <f t="shared" si="112"/>
        <v>-1.184323858742572E-3</v>
      </c>
      <c r="H3347">
        <f t="shared" si="113"/>
        <v>1.1747812186729482E-2</v>
      </c>
    </row>
    <row r="3348" spans="1:8" x14ac:dyDescent="0.25">
      <c r="A3348" s="1">
        <v>44851</v>
      </c>
      <c r="B3348">
        <v>18.561</v>
      </c>
      <c r="C3348">
        <v>18.576000000000001</v>
      </c>
      <c r="D3348">
        <v>18.6721</v>
      </c>
      <c r="E3348">
        <v>18.478899999999999</v>
      </c>
      <c r="F3348" s="2">
        <v>1E-4</v>
      </c>
      <c r="G3348">
        <f t="shared" si="112"/>
        <v>-2.5833118057346676E-4</v>
      </c>
      <c r="H3348">
        <f t="shared" si="113"/>
        <v>1.0455167785961336E-2</v>
      </c>
    </row>
    <row r="3349" spans="1:8" x14ac:dyDescent="0.25">
      <c r="A3349" s="1">
        <v>44852</v>
      </c>
      <c r="B3349">
        <v>18.5794</v>
      </c>
      <c r="C3349">
        <v>18.5808</v>
      </c>
      <c r="D3349">
        <v>18.678100000000001</v>
      </c>
      <c r="E3349">
        <v>18.463100000000001</v>
      </c>
      <c r="F3349" s="2">
        <v>1E-3</v>
      </c>
      <c r="G3349">
        <f t="shared" si="112"/>
        <v>-3.819689152621445E-4</v>
      </c>
      <c r="H3349">
        <f t="shared" si="113"/>
        <v>1.1644848373241755E-2</v>
      </c>
    </row>
    <row r="3350" spans="1:8" x14ac:dyDescent="0.25">
      <c r="A3350" s="1">
        <v>44853</v>
      </c>
      <c r="B3350">
        <v>18.588699999999999</v>
      </c>
      <c r="C3350">
        <v>18.587900000000001</v>
      </c>
      <c r="D3350">
        <v>18.6813</v>
      </c>
      <c r="E3350">
        <v>18.451799999999999</v>
      </c>
      <c r="F3350" s="2">
        <v>5.0000000000000001E-4</v>
      </c>
      <c r="G3350">
        <f t="shared" si="112"/>
        <v>-1.5599113540032416E-4</v>
      </c>
      <c r="H3350">
        <f t="shared" si="113"/>
        <v>1.2437810945273719E-2</v>
      </c>
    </row>
    <row r="3351" spans="1:8" x14ac:dyDescent="0.25">
      <c r="A3351" s="1">
        <v>44854</v>
      </c>
      <c r="B3351">
        <v>18.5868</v>
      </c>
      <c r="C3351">
        <v>18.590800000000002</v>
      </c>
      <c r="D3351">
        <v>18.6844</v>
      </c>
      <c r="E3351">
        <v>18.468800000000002</v>
      </c>
      <c r="F3351" s="2">
        <v>-1E-4</v>
      </c>
      <c r="G3351">
        <f t="shared" si="112"/>
        <v>-3.8713840197856928E-4</v>
      </c>
      <c r="H3351">
        <f t="shared" si="113"/>
        <v>1.1673741661613014E-2</v>
      </c>
    </row>
    <row r="3352" spans="1:8" x14ac:dyDescent="0.25">
      <c r="A3352" s="1">
        <v>44855</v>
      </c>
      <c r="B3352">
        <v>18.5884</v>
      </c>
      <c r="C3352">
        <v>18.597999999999999</v>
      </c>
      <c r="D3352">
        <v>18.6934</v>
      </c>
      <c r="E3352">
        <v>18.482700000000001</v>
      </c>
      <c r="F3352" s="2">
        <v>1E-4</v>
      </c>
      <c r="G3352">
        <f t="shared" si="112"/>
        <v>1.0755001075494146E-4</v>
      </c>
      <c r="H3352">
        <f t="shared" si="113"/>
        <v>1.1399849589075146E-2</v>
      </c>
    </row>
    <row r="3353" spans="1:8" x14ac:dyDescent="0.25">
      <c r="A3353" s="1">
        <v>44858</v>
      </c>
      <c r="B3353">
        <v>18.6036</v>
      </c>
      <c r="C3353">
        <v>18.596</v>
      </c>
      <c r="D3353">
        <v>18.697900000000001</v>
      </c>
      <c r="E3353">
        <v>18.472000000000001</v>
      </c>
      <c r="F3353" s="2">
        <v>8.0000000000000004E-4</v>
      </c>
      <c r="G3353">
        <f t="shared" si="112"/>
        <v>-6.0191753729732403E-4</v>
      </c>
      <c r="H3353">
        <f t="shared" si="113"/>
        <v>1.2229320051970513E-2</v>
      </c>
    </row>
    <row r="3354" spans="1:8" x14ac:dyDescent="0.25">
      <c r="A3354" s="1">
        <v>44859</v>
      </c>
      <c r="B3354">
        <v>18.589500000000001</v>
      </c>
      <c r="C3354">
        <v>18.607199999999999</v>
      </c>
      <c r="D3354">
        <v>18.6996</v>
      </c>
      <c r="E3354">
        <v>18.479500000000002</v>
      </c>
      <c r="F3354" s="2">
        <v>-8.0000000000000004E-4</v>
      </c>
      <c r="G3354">
        <f t="shared" si="112"/>
        <v>1.1824778285398686E-4</v>
      </c>
      <c r="H3354">
        <f t="shared" si="113"/>
        <v>1.191049541383688E-2</v>
      </c>
    </row>
    <row r="3355" spans="1:8" x14ac:dyDescent="0.25">
      <c r="A3355" s="1">
        <v>44860</v>
      </c>
      <c r="B3355">
        <v>18.591100000000001</v>
      </c>
      <c r="C3355">
        <v>18.605</v>
      </c>
      <c r="D3355">
        <v>18.700900000000001</v>
      </c>
      <c r="E3355">
        <v>18.484999999999999</v>
      </c>
      <c r="F3355" s="2">
        <v>1E-4</v>
      </c>
      <c r="G3355">
        <f t="shared" si="112"/>
        <v>5.3749281103239974E-6</v>
      </c>
      <c r="H3355">
        <f t="shared" si="113"/>
        <v>1.1679740329997367E-2</v>
      </c>
    </row>
    <row r="3356" spans="1:8" x14ac:dyDescent="0.25">
      <c r="A3356" s="1">
        <v>44861</v>
      </c>
      <c r="B3356">
        <v>18.5974</v>
      </c>
      <c r="C3356">
        <v>18.604900000000001</v>
      </c>
      <c r="D3356">
        <v>18.710999999999999</v>
      </c>
      <c r="E3356">
        <v>18.439499999999999</v>
      </c>
      <c r="F3356" s="2">
        <v>2.9999999999999997E-4</v>
      </c>
      <c r="G3356">
        <f t="shared" si="112"/>
        <v>2.5806312869282804E-4</v>
      </c>
      <c r="H3356">
        <f t="shared" si="113"/>
        <v>1.4723826567965489E-2</v>
      </c>
    </row>
    <row r="3357" spans="1:8" x14ac:dyDescent="0.25">
      <c r="A3357" s="1">
        <v>44862</v>
      </c>
      <c r="B3357">
        <v>18.581299999999999</v>
      </c>
      <c r="C3357">
        <v>18.600100000000001</v>
      </c>
      <c r="D3357">
        <v>18.707699999999999</v>
      </c>
      <c r="E3357">
        <v>18.4969</v>
      </c>
      <c r="F3357" s="2">
        <v>-8.9999999999999998E-4</v>
      </c>
      <c r="G3357">
        <f t="shared" si="112"/>
        <v>3.2806281596213798E-4</v>
      </c>
      <c r="H3357">
        <f t="shared" si="113"/>
        <v>1.1396504279095361E-2</v>
      </c>
    </row>
    <row r="3358" spans="1:8" x14ac:dyDescent="0.25">
      <c r="A3358" s="1">
        <v>44865</v>
      </c>
      <c r="B3358">
        <v>18.591999999999999</v>
      </c>
      <c r="C3358">
        <v>18.594000000000001</v>
      </c>
      <c r="D3358">
        <v>18.7073</v>
      </c>
      <c r="E3358">
        <v>18.497599999999998</v>
      </c>
      <c r="F3358" s="2">
        <v>5.9999999999999995E-4</v>
      </c>
      <c r="G3358">
        <f t="shared" si="112"/>
        <v>-1.1227565015120939E-3</v>
      </c>
      <c r="H3358">
        <f t="shared" si="113"/>
        <v>1.1336605829945591E-2</v>
      </c>
    </row>
    <row r="3359" spans="1:8" x14ac:dyDescent="0.25">
      <c r="A3359" s="1">
        <v>44866</v>
      </c>
      <c r="B3359">
        <v>18.5657</v>
      </c>
      <c r="C3359">
        <v>18.614899999999999</v>
      </c>
      <c r="D3359">
        <v>18.7119</v>
      </c>
      <c r="E3359">
        <v>18.478300000000001</v>
      </c>
      <c r="F3359" s="2">
        <v>-1.4E-3</v>
      </c>
      <c r="G3359">
        <f t="shared" si="112"/>
        <v>1.7004514806303189E-3</v>
      </c>
      <c r="H3359">
        <f t="shared" si="113"/>
        <v>1.2641855581952839E-2</v>
      </c>
    </row>
    <row r="3360" spans="1:8" x14ac:dyDescent="0.25">
      <c r="A3360" s="1">
        <v>44867</v>
      </c>
      <c r="B3360">
        <v>18.6219</v>
      </c>
      <c r="C3360">
        <v>18.583300000000001</v>
      </c>
      <c r="D3360">
        <v>18.7135</v>
      </c>
      <c r="E3360">
        <v>18.495799999999999</v>
      </c>
      <c r="F3360" s="2">
        <v>3.0000000000000001E-3</v>
      </c>
      <c r="G3360">
        <f t="shared" si="112"/>
        <v>-2.4585191984583172E-3</v>
      </c>
      <c r="H3360">
        <f t="shared" si="113"/>
        <v>1.1770239730100924E-2</v>
      </c>
    </row>
    <row r="3361" spans="1:8" x14ac:dyDescent="0.25">
      <c r="A3361" s="1">
        <v>44868</v>
      </c>
      <c r="B3361">
        <v>18.6144</v>
      </c>
      <c r="C3361">
        <v>18.629100000000001</v>
      </c>
      <c r="D3361">
        <v>18.711600000000001</v>
      </c>
      <c r="E3361">
        <v>18.5183</v>
      </c>
      <c r="F3361" s="2">
        <v>-4.0000000000000002E-4</v>
      </c>
      <c r="G3361">
        <f t="shared" si="112"/>
        <v>6.2844435850339757E-4</v>
      </c>
      <c r="H3361">
        <f t="shared" si="113"/>
        <v>1.043832317221347E-2</v>
      </c>
    </row>
    <row r="3362" spans="1:8" x14ac:dyDescent="0.25">
      <c r="A3362" s="1">
        <v>44869</v>
      </c>
      <c r="B3362">
        <v>18.5657</v>
      </c>
      <c r="C3362">
        <v>18.6174</v>
      </c>
      <c r="D3362">
        <v>18.7242</v>
      </c>
      <c r="E3362">
        <v>18.472100000000001</v>
      </c>
      <c r="F3362" s="2">
        <v>-2.5999999999999999E-3</v>
      </c>
      <c r="G3362">
        <f t="shared" si="112"/>
        <v>2.6496914078908574E-3</v>
      </c>
      <c r="H3362">
        <f t="shared" si="113"/>
        <v>1.3647609096962372E-2</v>
      </c>
    </row>
    <row r="3363" spans="1:8" x14ac:dyDescent="0.25">
      <c r="A3363" s="1">
        <v>44872</v>
      </c>
      <c r="B3363">
        <v>18.443100000000001</v>
      </c>
      <c r="C3363">
        <v>18.568200000000001</v>
      </c>
      <c r="D3363">
        <v>18.6981</v>
      </c>
      <c r="E3363">
        <v>18.407</v>
      </c>
      <c r="F3363" s="2">
        <v>-6.6E-3</v>
      </c>
      <c r="G3363">
        <f t="shared" si="112"/>
        <v>6.662943947780808E-3</v>
      </c>
      <c r="H3363">
        <f t="shared" si="113"/>
        <v>1.5814635736404636E-2</v>
      </c>
    </row>
    <row r="3364" spans="1:8" x14ac:dyDescent="0.25">
      <c r="A3364" s="1">
        <v>44873</v>
      </c>
      <c r="B3364">
        <v>18.528400000000001</v>
      </c>
      <c r="C3364">
        <v>18.4453</v>
      </c>
      <c r="D3364">
        <v>18.681000000000001</v>
      </c>
      <c r="E3364">
        <v>18.381399999999999</v>
      </c>
      <c r="F3364" s="2">
        <v>4.5999999999999999E-3</v>
      </c>
      <c r="G3364">
        <f t="shared" si="112"/>
        <v>-4.8985493172782595E-3</v>
      </c>
      <c r="H3364">
        <f t="shared" si="113"/>
        <v>1.6299084944563617E-2</v>
      </c>
    </row>
    <row r="3365" spans="1:8" x14ac:dyDescent="0.25">
      <c r="A3365" s="1">
        <v>44874</v>
      </c>
      <c r="B3365">
        <v>18.585699999999999</v>
      </c>
      <c r="C3365">
        <v>18.536100000000001</v>
      </c>
      <c r="D3365">
        <v>18.692699999999999</v>
      </c>
      <c r="E3365">
        <v>18.449000000000002</v>
      </c>
      <c r="F3365" s="2">
        <v>3.0999999999999999E-3</v>
      </c>
      <c r="G3365">
        <f t="shared" si="112"/>
        <v>-2.9584048281166642E-3</v>
      </c>
      <c r="H3365">
        <f t="shared" si="113"/>
        <v>1.3209388042712175E-2</v>
      </c>
    </row>
    <row r="3366" spans="1:8" x14ac:dyDescent="0.25">
      <c r="A3366" s="1">
        <v>44875</v>
      </c>
      <c r="B3366">
        <v>18.479800000000001</v>
      </c>
      <c r="C3366">
        <v>18.591100000000001</v>
      </c>
      <c r="D3366">
        <v>18.718499999999999</v>
      </c>
      <c r="E3366">
        <v>18.421900000000001</v>
      </c>
      <c r="F3366" s="2">
        <v>-5.7000000000000002E-3</v>
      </c>
      <c r="G3366">
        <f t="shared" si="112"/>
        <v>5.5276409088696379E-3</v>
      </c>
      <c r="H3366">
        <f t="shared" si="113"/>
        <v>1.6100402238639767E-2</v>
      </c>
    </row>
    <row r="3367" spans="1:8" x14ac:dyDescent="0.25">
      <c r="A3367" s="1">
        <v>44876</v>
      </c>
      <c r="B3367">
        <v>18.570499999999999</v>
      </c>
      <c r="C3367">
        <v>18.488900000000001</v>
      </c>
      <c r="D3367">
        <v>18.6675</v>
      </c>
      <c r="E3367">
        <v>18.385000000000002</v>
      </c>
      <c r="F3367" s="2">
        <v>4.8999999999999998E-3</v>
      </c>
      <c r="G3367">
        <f t="shared" si="112"/>
        <v>-3.9971771956191374E-3</v>
      </c>
      <c r="H3367">
        <f t="shared" si="113"/>
        <v>1.5365787326624903E-2</v>
      </c>
    </row>
    <row r="3368" spans="1:8" x14ac:dyDescent="0.25">
      <c r="A3368" s="1">
        <v>44879</v>
      </c>
      <c r="B3368">
        <v>18.584599999999998</v>
      </c>
      <c r="C3368">
        <v>18.563099999999999</v>
      </c>
      <c r="D3368">
        <v>18.693300000000001</v>
      </c>
      <c r="E3368">
        <v>18.4329</v>
      </c>
      <c r="F3368" s="2">
        <v>8.0000000000000004E-4</v>
      </c>
      <c r="G3368">
        <f t="shared" si="112"/>
        <v>-3.0076641728118405E-3</v>
      </c>
      <c r="H3368">
        <f t="shared" si="113"/>
        <v>1.4126914375925689E-2</v>
      </c>
    </row>
    <row r="3369" spans="1:8" x14ac:dyDescent="0.25">
      <c r="A3369" s="1">
        <v>44880</v>
      </c>
      <c r="B3369">
        <v>18.602</v>
      </c>
      <c r="C3369">
        <v>18.6191</v>
      </c>
      <c r="D3369">
        <v>18.700299999999999</v>
      </c>
      <c r="E3369">
        <v>18.489899999999999</v>
      </c>
      <c r="F3369" s="2">
        <v>8.9999999999999998E-4</v>
      </c>
      <c r="G3369">
        <f t="shared" si="112"/>
        <v>4.2985100289607376E-4</v>
      </c>
      <c r="H3369">
        <f t="shared" si="113"/>
        <v>1.1379185393106504E-2</v>
      </c>
    </row>
    <row r="3370" spans="1:8" x14ac:dyDescent="0.25">
      <c r="A3370" s="1">
        <v>44881</v>
      </c>
      <c r="B3370">
        <v>18.591999999999999</v>
      </c>
      <c r="C3370">
        <v>18.6111</v>
      </c>
      <c r="D3370">
        <v>18.710599999999999</v>
      </c>
      <c r="E3370">
        <v>18.4985</v>
      </c>
      <c r="F3370" s="2">
        <v>-5.0000000000000001E-4</v>
      </c>
      <c r="G3370">
        <f t="shared" si="112"/>
        <v>3.2239864592684475E-5</v>
      </c>
      <c r="H3370">
        <f t="shared" si="113"/>
        <v>1.1465794523880288E-2</v>
      </c>
    </row>
    <row r="3371" spans="1:8" x14ac:dyDescent="0.25">
      <c r="A3371" s="1">
        <v>44882</v>
      </c>
      <c r="B3371">
        <v>18.559899999999999</v>
      </c>
      <c r="C3371">
        <v>18.610499999999998</v>
      </c>
      <c r="D3371">
        <v>18.700500000000002</v>
      </c>
      <c r="E3371">
        <v>18.486000000000001</v>
      </c>
      <c r="F3371" s="2">
        <v>-1.6999999999999999E-3</v>
      </c>
      <c r="G3371">
        <f t="shared" si="112"/>
        <v>1.2158447161861785E-3</v>
      </c>
      <c r="H3371">
        <f t="shared" si="113"/>
        <v>1.1603375527426215E-2</v>
      </c>
    </row>
    <row r="3372" spans="1:8" x14ac:dyDescent="0.25">
      <c r="A3372" s="1">
        <v>44883</v>
      </c>
      <c r="B3372">
        <v>18.588899999999999</v>
      </c>
      <c r="C3372">
        <v>18.587900000000001</v>
      </c>
      <c r="D3372">
        <v>18.706499999999998</v>
      </c>
      <c r="E3372">
        <v>18.498000000000001</v>
      </c>
      <c r="F3372" s="2">
        <v>1.6000000000000001E-3</v>
      </c>
      <c r="G3372">
        <f t="shared" si="112"/>
        <v>-1.8472476546934583E-3</v>
      </c>
      <c r="H3372">
        <f t="shared" si="113"/>
        <v>1.1271488809600888E-2</v>
      </c>
    </row>
    <row r="3373" spans="1:8" x14ac:dyDescent="0.25">
      <c r="A3373" s="1">
        <v>44886</v>
      </c>
      <c r="B3373">
        <v>18.611799999999999</v>
      </c>
      <c r="C3373">
        <v>18.622299999999999</v>
      </c>
      <c r="D3373">
        <v>18.7105</v>
      </c>
      <c r="E3373">
        <v>18.488299999999999</v>
      </c>
      <c r="F3373" s="2">
        <v>1.1999999999999999E-3</v>
      </c>
      <c r="G3373">
        <f t="shared" si="112"/>
        <v>5.3701943473209138E-5</v>
      </c>
      <c r="H3373">
        <f t="shared" si="113"/>
        <v>1.2018411644120923E-2</v>
      </c>
    </row>
    <row r="3374" spans="1:8" x14ac:dyDescent="0.25">
      <c r="A3374" s="1">
        <v>44887</v>
      </c>
      <c r="B3374">
        <v>18.6081</v>
      </c>
      <c r="C3374">
        <v>18.621300000000002</v>
      </c>
      <c r="D3374">
        <v>18.720099999999999</v>
      </c>
      <c r="E3374">
        <v>18.5105</v>
      </c>
      <c r="F3374" s="2">
        <v>-2.0000000000000001E-4</v>
      </c>
      <c r="G3374">
        <f t="shared" si="112"/>
        <v>4.2980019663373353E-4</v>
      </c>
      <c r="H3374">
        <f t="shared" si="113"/>
        <v>1.1323302990194659E-2</v>
      </c>
    </row>
    <row r="3375" spans="1:8" x14ac:dyDescent="0.25">
      <c r="A3375" s="1">
        <v>44888</v>
      </c>
      <c r="B3375">
        <v>18.606200000000001</v>
      </c>
      <c r="C3375">
        <v>18.613299999999999</v>
      </c>
      <c r="D3375">
        <v>18.711300000000001</v>
      </c>
      <c r="E3375">
        <v>18.510300000000001</v>
      </c>
      <c r="F3375" s="2">
        <v>-1E-4</v>
      </c>
      <c r="G3375">
        <f t="shared" si="112"/>
        <v>-2.0948370324224742E-4</v>
      </c>
      <c r="H3375">
        <f t="shared" si="113"/>
        <v>1.0858819143936107E-2</v>
      </c>
    </row>
    <row r="3376" spans="1:8" x14ac:dyDescent="0.25">
      <c r="A3376" s="1">
        <v>44889</v>
      </c>
      <c r="B3376">
        <v>18.598600000000001</v>
      </c>
      <c r="C3376">
        <v>18.6172</v>
      </c>
      <c r="D3376">
        <v>18.720199999999998</v>
      </c>
      <c r="E3376">
        <v>18.511800000000001</v>
      </c>
      <c r="F3376" s="2">
        <v>-4.0000000000000002E-4</v>
      </c>
      <c r="G3376">
        <f t="shared" si="112"/>
        <v>3.976399531429955E-4</v>
      </c>
      <c r="H3376">
        <f t="shared" si="113"/>
        <v>1.1257684287859499E-2</v>
      </c>
    </row>
    <row r="3377" spans="1:8" x14ac:dyDescent="0.25">
      <c r="A3377" s="1">
        <v>44890</v>
      </c>
      <c r="B3377">
        <v>18.585100000000001</v>
      </c>
      <c r="C3377">
        <v>18.6098</v>
      </c>
      <c r="D3377">
        <v>18.722300000000001</v>
      </c>
      <c r="E3377">
        <v>18.516300000000001</v>
      </c>
      <c r="F3377" s="2">
        <v>-6.9999999999999999E-4</v>
      </c>
      <c r="G3377">
        <f t="shared" si="112"/>
        <v>9.0356585811864282E-4</v>
      </c>
      <c r="H3377">
        <f t="shared" si="113"/>
        <v>1.1125332814871195E-2</v>
      </c>
    </row>
    <row r="3378" spans="1:8" x14ac:dyDescent="0.25">
      <c r="A3378" s="1">
        <v>44893</v>
      </c>
      <c r="B3378">
        <v>18.616599999999998</v>
      </c>
      <c r="C3378">
        <v>18.593</v>
      </c>
      <c r="D3378">
        <v>18.717400000000001</v>
      </c>
      <c r="E3378">
        <v>18.502500000000001</v>
      </c>
      <c r="F3378" s="2">
        <v>1.6999999999999999E-3</v>
      </c>
      <c r="G3378">
        <f t="shared" si="112"/>
        <v>-2.0181851362812355E-3</v>
      </c>
      <c r="H3378">
        <f t="shared" si="113"/>
        <v>1.1614646669369007E-2</v>
      </c>
    </row>
    <row r="3379" spans="1:8" x14ac:dyDescent="0.25">
      <c r="A3379" s="1">
        <v>44894</v>
      </c>
      <c r="B3379">
        <v>18.6374</v>
      </c>
      <c r="C3379">
        <v>18.630600000000001</v>
      </c>
      <c r="D3379">
        <v>18.744399999999999</v>
      </c>
      <c r="E3379">
        <v>18.510300000000001</v>
      </c>
      <c r="F3379" s="2">
        <v>1.1000000000000001E-3</v>
      </c>
      <c r="G3379">
        <f t="shared" si="112"/>
        <v>-4.3457966489073198E-4</v>
      </c>
      <c r="H3379">
        <f t="shared" si="113"/>
        <v>1.2647012744255792E-2</v>
      </c>
    </row>
    <row r="3380" spans="1:8" x14ac:dyDescent="0.25">
      <c r="A3380" s="1">
        <v>44895</v>
      </c>
      <c r="B3380">
        <v>18.589500000000001</v>
      </c>
      <c r="C3380">
        <v>18.6387</v>
      </c>
      <c r="D3380">
        <v>18.736000000000001</v>
      </c>
      <c r="E3380">
        <v>18.5242</v>
      </c>
      <c r="F3380" s="2">
        <v>-2.5999999999999999E-3</v>
      </c>
      <c r="G3380">
        <f t="shared" si="112"/>
        <v>1.4022758776312588E-3</v>
      </c>
      <c r="H3380">
        <f t="shared" si="113"/>
        <v>1.1433692143250462E-2</v>
      </c>
    </row>
    <row r="3381" spans="1:8" x14ac:dyDescent="0.25">
      <c r="A3381" s="1">
        <v>44896</v>
      </c>
      <c r="B3381">
        <v>18.6313</v>
      </c>
      <c r="C3381">
        <v>18.6126</v>
      </c>
      <c r="D3381">
        <v>18.734100000000002</v>
      </c>
      <c r="E3381">
        <v>18.5185</v>
      </c>
      <c r="F3381" s="2">
        <v>2.2000000000000001E-3</v>
      </c>
      <c r="G3381">
        <f t="shared" si="112"/>
        <v>-1.3413744258916696E-3</v>
      </c>
      <c r="H3381">
        <f t="shared" si="113"/>
        <v>1.1642411642411751E-2</v>
      </c>
    </row>
    <row r="3382" spans="1:8" x14ac:dyDescent="0.25">
      <c r="A3382" s="1">
        <v>44897</v>
      </c>
      <c r="B3382">
        <v>18.630299999999998</v>
      </c>
      <c r="C3382">
        <v>18.637599999999999</v>
      </c>
      <c r="D3382">
        <v>18.744399999999999</v>
      </c>
      <c r="E3382">
        <v>18.538</v>
      </c>
      <c r="F3382" s="2">
        <v>-1E-4</v>
      </c>
      <c r="G3382">
        <f t="shared" si="112"/>
        <v>1.7172541106768384E-4</v>
      </c>
      <c r="H3382">
        <f t="shared" si="113"/>
        <v>1.1133887150717369E-2</v>
      </c>
    </row>
    <row r="3383" spans="1:8" x14ac:dyDescent="0.25">
      <c r="A3383" s="1">
        <v>44900</v>
      </c>
      <c r="B3383">
        <v>18.622699999999998</v>
      </c>
      <c r="C3383">
        <v>18.634399999999999</v>
      </c>
      <c r="D3383">
        <v>18.7593</v>
      </c>
      <c r="E3383">
        <v>18.530100000000001</v>
      </c>
      <c r="F3383" s="2">
        <v>-4.0000000000000002E-4</v>
      </c>
      <c r="G3383">
        <f t="shared" si="112"/>
        <v>-5.4707529257807066E-4</v>
      </c>
      <c r="H3383">
        <f t="shared" si="113"/>
        <v>1.2369064387132219E-2</v>
      </c>
    </row>
    <row r="3384" spans="1:8" x14ac:dyDescent="0.25">
      <c r="A3384" s="1">
        <v>44901</v>
      </c>
      <c r="B3384">
        <v>18.623999999999999</v>
      </c>
      <c r="C3384">
        <v>18.644600000000001</v>
      </c>
      <c r="D3384">
        <v>18.726099999999999</v>
      </c>
      <c r="E3384">
        <v>18.527100000000001</v>
      </c>
      <c r="F3384" s="2">
        <v>1E-4</v>
      </c>
      <c r="G3384">
        <f t="shared" si="112"/>
        <v>6.6551453934583793E-4</v>
      </c>
      <c r="H3384">
        <f t="shared" si="113"/>
        <v>1.0741022610122365E-2</v>
      </c>
    </row>
    <row r="3385" spans="1:8" x14ac:dyDescent="0.25">
      <c r="A3385" s="1">
        <v>44902</v>
      </c>
      <c r="B3385">
        <v>18.6355</v>
      </c>
      <c r="C3385">
        <v>18.632200000000001</v>
      </c>
      <c r="D3385">
        <v>18.726500000000001</v>
      </c>
      <c r="E3385">
        <v>18.5306</v>
      </c>
      <c r="F3385" s="2">
        <v>5.9999999999999995E-4</v>
      </c>
      <c r="G3385">
        <f t="shared" si="112"/>
        <v>-4.9352516441897472E-4</v>
      </c>
      <c r="H3385">
        <f t="shared" si="113"/>
        <v>1.0571703020949227E-2</v>
      </c>
    </row>
    <row r="3386" spans="1:8" x14ac:dyDescent="0.25">
      <c r="A3386" s="1">
        <v>44903</v>
      </c>
      <c r="B3386">
        <v>18.632400000000001</v>
      </c>
      <c r="C3386">
        <v>18.641400000000001</v>
      </c>
      <c r="D3386">
        <v>18.732099999999999</v>
      </c>
      <c r="E3386">
        <v>18.5352</v>
      </c>
      <c r="F3386" s="2">
        <v>-2.0000000000000001E-4</v>
      </c>
      <c r="G3386">
        <f t="shared" si="112"/>
        <v>-4.8277304838882678E-5</v>
      </c>
      <c r="H3386">
        <f t="shared" si="113"/>
        <v>1.0623030773878859E-2</v>
      </c>
    </row>
    <row r="3387" spans="1:8" x14ac:dyDescent="0.25">
      <c r="A3387" s="1">
        <v>44904</v>
      </c>
      <c r="B3387">
        <v>18.650300000000001</v>
      </c>
      <c r="C3387">
        <v>18.642299999999999</v>
      </c>
      <c r="D3387">
        <v>18.7409</v>
      </c>
      <c r="E3387">
        <v>18.539000000000001</v>
      </c>
      <c r="F3387" s="2">
        <v>1E-3</v>
      </c>
      <c r="G3387">
        <f t="shared" si="112"/>
        <v>-3.0030191067096881E-4</v>
      </c>
      <c r="H3387">
        <f t="shared" si="113"/>
        <v>1.0890555046118905E-2</v>
      </c>
    </row>
    <row r="3388" spans="1:8" x14ac:dyDescent="0.25">
      <c r="A3388" s="1">
        <v>44907</v>
      </c>
      <c r="B3388">
        <v>18.6325</v>
      </c>
      <c r="C3388">
        <v>18.6479</v>
      </c>
      <c r="D3388">
        <v>18.7409</v>
      </c>
      <c r="E3388">
        <v>18.5245</v>
      </c>
      <c r="F3388" s="2">
        <v>-1E-3</v>
      </c>
      <c r="G3388">
        <f t="shared" si="112"/>
        <v>4.2918685186074597E-4</v>
      </c>
      <c r="H3388">
        <f t="shared" si="113"/>
        <v>1.1681826769953314E-2</v>
      </c>
    </row>
    <row r="3389" spans="1:8" x14ac:dyDescent="0.25">
      <c r="A3389" s="1">
        <v>44908</v>
      </c>
      <c r="B3389">
        <v>18.574999999999999</v>
      </c>
      <c r="C3389">
        <v>18.639900000000001</v>
      </c>
      <c r="D3389">
        <v>18.765799999999999</v>
      </c>
      <c r="E3389">
        <v>18.494</v>
      </c>
      <c r="F3389" s="2">
        <v>-3.0999999999999999E-3</v>
      </c>
      <c r="G3389">
        <f t="shared" si="112"/>
        <v>1.0848724737777249E-3</v>
      </c>
      <c r="H3389">
        <f t="shared" si="113"/>
        <v>1.4696658375689356E-2</v>
      </c>
    </row>
    <row r="3390" spans="1:8" x14ac:dyDescent="0.25">
      <c r="A3390" s="1">
        <v>44909</v>
      </c>
      <c r="B3390">
        <v>18.623200000000001</v>
      </c>
      <c r="C3390">
        <v>18.619700000000002</v>
      </c>
      <c r="D3390">
        <v>18.730399999999999</v>
      </c>
      <c r="E3390">
        <v>18.4955</v>
      </c>
      <c r="F3390" s="2">
        <v>2.5999999999999999E-3</v>
      </c>
      <c r="G3390">
        <f t="shared" si="112"/>
        <v>-4.455658149022128E-4</v>
      </c>
      <c r="H3390">
        <f t="shared" si="113"/>
        <v>1.2700386580519567E-2</v>
      </c>
    </row>
    <row r="3391" spans="1:8" x14ac:dyDescent="0.25">
      <c r="A3391" s="1">
        <v>44910</v>
      </c>
      <c r="B3391">
        <v>18.636800000000001</v>
      </c>
      <c r="C3391">
        <v>18.628</v>
      </c>
      <c r="D3391">
        <v>18.741599999999998</v>
      </c>
      <c r="E3391">
        <v>18.501200000000001</v>
      </c>
      <c r="F3391" s="2">
        <v>6.9999999999999999E-4</v>
      </c>
      <c r="G3391">
        <f t="shared" si="112"/>
        <v>-6.2769250578073425E-4</v>
      </c>
      <c r="H3391">
        <f t="shared" si="113"/>
        <v>1.2993751756642677E-2</v>
      </c>
    </row>
    <row r="3392" spans="1:8" x14ac:dyDescent="0.25">
      <c r="A3392" s="1">
        <v>44911</v>
      </c>
      <c r="B3392">
        <v>18.6343</v>
      </c>
      <c r="C3392">
        <v>18.639700000000001</v>
      </c>
      <c r="D3392">
        <v>18.745999999999999</v>
      </c>
      <c r="E3392">
        <v>18.542000000000002</v>
      </c>
      <c r="F3392" s="2">
        <v>-1E-4</v>
      </c>
      <c r="G3392">
        <f t="shared" si="112"/>
        <v>9.1211503380169041E-5</v>
      </c>
      <c r="H3392">
        <f t="shared" si="113"/>
        <v>1.1002049401358918E-2</v>
      </c>
    </row>
    <row r="3393" spans="1:8" x14ac:dyDescent="0.25">
      <c r="A3393" s="1">
        <v>44914</v>
      </c>
      <c r="B3393">
        <v>18.642600000000002</v>
      </c>
      <c r="C3393">
        <v>18.638000000000002</v>
      </c>
      <c r="D3393">
        <v>18.7441</v>
      </c>
      <c r="E3393">
        <v>18.554200000000002</v>
      </c>
      <c r="F3393" s="2">
        <v>4.0000000000000002E-4</v>
      </c>
      <c r="G3393">
        <f t="shared" si="112"/>
        <v>-7.8808965994186988E-4</v>
      </c>
      <c r="H3393">
        <f t="shared" si="113"/>
        <v>1.0234879434305868E-2</v>
      </c>
    </row>
    <row r="3394" spans="1:8" x14ac:dyDescent="0.25">
      <c r="A3394" s="1">
        <v>44915</v>
      </c>
      <c r="B3394">
        <v>18.6479</v>
      </c>
      <c r="C3394">
        <v>18.652699999999999</v>
      </c>
      <c r="D3394">
        <v>18.752300000000002</v>
      </c>
      <c r="E3394">
        <v>18.553999999999998</v>
      </c>
      <c r="F3394" s="2">
        <v>2.9999999999999997E-4</v>
      </c>
      <c r="G3394">
        <f t="shared" si="112"/>
        <v>-5.0369465387064747E-4</v>
      </c>
      <c r="H3394">
        <f t="shared" si="113"/>
        <v>1.068772232402734E-2</v>
      </c>
    </row>
    <row r="3395" spans="1:8" x14ac:dyDescent="0.25">
      <c r="A3395" s="1">
        <v>44916</v>
      </c>
      <c r="B3395">
        <v>18.674900000000001</v>
      </c>
      <c r="C3395">
        <v>18.662099999999999</v>
      </c>
      <c r="D3395">
        <v>18.7715</v>
      </c>
      <c r="E3395">
        <v>18.555499999999999</v>
      </c>
      <c r="F3395" s="2">
        <v>1.4E-3</v>
      </c>
      <c r="G3395">
        <f t="shared" si="112"/>
        <v>2.7335584499109031E-4</v>
      </c>
      <c r="H3395">
        <f t="shared" si="113"/>
        <v>1.1640753415429446E-2</v>
      </c>
    </row>
    <row r="3396" spans="1:8" x14ac:dyDescent="0.25">
      <c r="A3396" s="1">
        <v>44917</v>
      </c>
      <c r="B3396">
        <v>18.642399999999999</v>
      </c>
      <c r="C3396">
        <v>18.657</v>
      </c>
      <c r="D3396">
        <v>18.766500000000001</v>
      </c>
      <c r="E3396">
        <v>18.5611</v>
      </c>
      <c r="F3396" s="2">
        <v>-1.6999999999999999E-3</v>
      </c>
      <c r="G3396">
        <f t="shared" si="112"/>
        <v>-4.4467541373556388E-4</v>
      </c>
      <c r="H3396">
        <f t="shared" si="113"/>
        <v>1.1066154484378669E-2</v>
      </c>
    </row>
    <row r="3397" spans="1:8" x14ac:dyDescent="0.25">
      <c r="A3397" s="1">
        <v>44918</v>
      </c>
      <c r="B3397">
        <v>18.663699999999999</v>
      </c>
      <c r="C3397">
        <v>18.665299999999998</v>
      </c>
      <c r="D3397">
        <v>18.783799999999999</v>
      </c>
      <c r="E3397">
        <v>18.5655</v>
      </c>
      <c r="F3397" s="2">
        <v>1.1000000000000001E-3</v>
      </c>
      <c r="G3397">
        <f t="shared" si="112"/>
        <v>1.6611117660296647E-4</v>
      </c>
      <c r="H3397">
        <f t="shared" si="113"/>
        <v>1.1758369017801798E-2</v>
      </c>
    </row>
    <row r="3398" spans="1:8" x14ac:dyDescent="0.25">
      <c r="A3398" s="1">
        <v>44921</v>
      </c>
      <c r="B3398">
        <v>18.661799999999999</v>
      </c>
      <c r="C3398">
        <v>18.662199999999999</v>
      </c>
      <c r="D3398">
        <v>18.791699999999999</v>
      </c>
      <c r="E3398">
        <v>18.5413</v>
      </c>
      <c r="F3398" s="2">
        <v>-1E-4</v>
      </c>
      <c r="G3398">
        <f t="shared" si="112"/>
        <v>-1.2469561959809767E-3</v>
      </c>
      <c r="H3398">
        <f t="shared" si="113"/>
        <v>1.3504986166018513E-2</v>
      </c>
    </row>
    <row r="3399" spans="1:8" x14ac:dyDescent="0.25">
      <c r="A3399" s="1">
        <v>44922</v>
      </c>
      <c r="B3399">
        <v>18.666899999999998</v>
      </c>
      <c r="C3399">
        <v>18.685500000000001</v>
      </c>
      <c r="D3399">
        <v>18.822900000000001</v>
      </c>
      <c r="E3399">
        <v>18.568999999999999</v>
      </c>
      <c r="F3399" s="2">
        <v>2.9999999999999997E-4</v>
      </c>
      <c r="G3399">
        <f t="shared" si="112"/>
        <v>-8.8225858196987618E-4</v>
      </c>
      <c r="H3399">
        <f t="shared" si="113"/>
        <v>1.3673326511928569E-2</v>
      </c>
    </row>
    <row r="3400" spans="1:8" x14ac:dyDescent="0.25">
      <c r="A3400" s="1">
        <v>44923</v>
      </c>
      <c r="B3400">
        <v>18.715699999999998</v>
      </c>
      <c r="C3400">
        <v>18.702000000000002</v>
      </c>
      <c r="D3400">
        <v>18.8111</v>
      </c>
      <c r="E3400">
        <v>18.568000000000001</v>
      </c>
      <c r="F3400" s="2">
        <v>2.5999999999999999E-3</v>
      </c>
      <c r="G3400">
        <f t="shared" si="112"/>
        <v>-8.8148088789150167E-4</v>
      </c>
      <c r="H3400">
        <f t="shared" si="113"/>
        <v>1.3092417061611282E-2</v>
      </c>
    </row>
    <row r="3401" spans="1:8" x14ac:dyDescent="0.25">
      <c r="A3401" s="1">
        <v>44924</v>
      </c>
      <c r="B3401">
        <v>18.694099999999999</v>
      </c>
      <c r="C3401">
        <v>18.718499999999999</v>
      </c>
      <c r="D3401">
        <v>18.804400000000001</v>
      </c>
      <c r="E3401">
        <v>18.611599999999999</v>
      </c>
      <c r="F3401" s="2">
        <v>-1.1999999999999999E-3</v>
      </c>
      <c r="G3401">
        <f t="shared" si="112"/>
        <v>4.7034425992919469E-4</v>
      </c>
      <c r="H3401">
        <f t="shared" si="113"/>
        <v>1.0359130864622163E-2</v>
      </c>
    </row>
    <row r="3402" spans="1:8" x14ac:dyDescent="0.25">
      <c r="A3402" s="1">
        <v>44925</v>
      </c>
      <c r="B3402">
        <v>18.688300000000002</v>
      </c>
      <c r="C3402">
        <v>18.709700000000002</v>
      </c>
      <c r="D3402">
        <v>18.800799999999999</v>
      </c>
      <c r="E3402">
        <v>18.599599999999999</v>
      </c>
      <c r="F3402" s="2">
        <v>-2.9999999999999997E-4</v>
      </c>
      <c r="G3402">
        <f t="shared" si="112"/>
        <v>5.9897852768951091E-4</v>
      </c>
      <c r="H3402">
        <f t="shared" si="113"/>
        <v>1.0817436934127619E-2</v>
      </c>
    </row>
    <row r="3403" spans="1:8" x14ac:dyDescent="0.25">
      <c r="A3403" s="1">
        <v>44928</v>
      </c>
      <c r="B3403">
        <v>18.712</v>
      </c>
      <c r="C3403">
        <v>18.698499999999999</v>
      </c>
      <c r="D3403">
        <v>18.8157</v>
      </c>
      <c r="E3403">
        <v>18.579000000000001</v>
      </c>
      <c r="F3403" s="2">
        <v>1.2999999999999999E-3</v>
      </c>
      <c r="G3403">
        <f t="shared" si="112"/>
        <v>-8.7096843140194342E-4</v>
      </c>
      <c r="H3403">
        <f t="shared" si="113"/>
        <v>1.2740190537703805E-2</v>
      </c>
    </row>
    <row r="3404" spans="1:8" x14ac:dyDescent="0.25">
      <c r="A3404" s="1">
        <v>44929</v>
      </c>
      <c r="B3404">
        <v>18.710799999999999</v>
      </c>
      <c r="C3404">
        <v>18.7148</v>
      </c>
      <c r="D3404">
        <v>18.816800000000001</v>
      </c>
      <c r="E3404">
        <v>18.6084</v>
      </c>
      <c r="F3404" s="2">
        <v>-1E-4</v>
      </c>
      <c r="G3404">
        <f t="shared" ref="G3404:G3467" si="114">(C3404-C3405)/C3405</f>
        <v>-7.688529141660303E-4</v>
      </c>
      <c r="H3404">
        <f t="shared" ref="H3404:H3467" si="115">(D3404-E3404)/E3404</f>
        <v>1.1199243352464534E-2</v>
      </c>
    </row>
    <row r="3405" spans="1:8" x14ac:dyDescent="0.25">
      <c r="A3405" s="1">
        <v>44930</v>
      </c>
      <c r="B3405">
        <v>18.738700000000001</v>
      </c>
      <c r="C3405">
        <v>18.729199999999999</v>
      </c>
      <c r="D3405">
        <v>18.830400000000001</v>
      </c>
      <c r="E3405">
        <v>18.634599999999999</v>
      </c>
      <c r="F3405" s="2">
        <v>1.5E-3</v>
      </c>
      <c r="G3405">
        <f t="shared" si="114"/>
        <v>-7.8425514434035963E-4</v>
      </c>
      <c r="H3405">
        <f t="shared" si="115"/>
        <v>1.0507335816170027E-2</v>
      </c>
    </row>
    <row r="3406" spans="1:8" x14ac:dyDescent="0.25">
      <c r="A3406" s="1">
        <v>44931</v>
      </c>
      <c r="B3406">
        <v>18.761600000000001</v>
      </c>
      <c r="C3406">
        <v>18.7439</v>
      </c>
      <c r="D3406">
        <v>18.8535</v>
      </c>
      <c r="E3406">
        <v>18.645499999999998</v>
      </c>
      <c r="F3406" s="2">
        <v>1.1999999999999999E-3</v>
      </c>
      <c r="G3406">
        <f t="shared" si="114"/>
        <v>-1.1084642973242984E-3</v>
      </c>
      <c r="H3406">
        <f t="shared" si="115"/>
        <v>1.1155506690622508E-2</v>
      </c>
    </row>
    <row r="3407" spans="1:8" x14ac:dyDescent="0.25">
      <c r="A3407" s="1">
        <v>44932</v>
      </c>
      <c r="B3407">
        <v>18.752400000000002</v>
      </c>
      <c r="C3407">
        <v>18.764700000000001</v>
      </c>
      <c r="D3407">
        <v>18.868200000000002</v>
      </c>
      <c r="E3407">
        <v>18.6402</v>
      </c>
      <c r="F3407" s="2">
        <v>-5.0000000000000001E-4</v>
      </c>
      <c r="G3407">
        <f t="shared" si="114"/>
        <v>1.5906143080561734E-3</v>
      </c>
      <c r="H3407">
        <f t="shared" si="115"/>
        <v>1.2231628416004203E-2</v>
      </c>
    </row>
    <row r="3408" spans="1:8" x14ac:dyDescent="0.25">
      <c r="A3408" s="1">
        <v>44935</v>
      </c>
      <c r="B3408">
        <v>18.7652</v>
      </c>
      <c r="C3408">
        <v>18.7349</v>
      </c>
      <c r="D3408">
        <v>18.873100000000001</v>
      </c>
      <c r="E3408">
        <v>18.628</v>
      </c>
      <c r="F3408" s="2">
        <v>6.9999999999999999E-4</v>
      </c>
      <c r="G3408">
        <f t="shared" si="114"/>
        <v>-2.1730215118478053E-3</v>
      </c>
      <c r="H3408">
        <f t="shared" si="115"/>
        <v>1.315761219669319E-2</v>
      </c>
    </row>
    <row r="3409" spans="1:8" x14ac:dyDescent="0.25">
      <c r="A3409" s="1">
        <v>44936</v>
      </c>
      <c r="B3409">
        <v>18.773800000000001</v>
      </c>
      <c r="C3409">
        <v>18.775700000000001</v>
      </c>
      <c r="D3409">
        <v>18.865200000000002</v>
      </c>
      <c r="E3409">
        <v>18.591699999999999</v>
      </c>
      <c r="F3409" s="2">
        <v>5.0000000000000001E-4</v>
      </c>
      <c r="G3409">
        <f t="shared" si="114"/>
        <v>-1.3313310114908386E-4</v>
      </c>
      <c r="H3409">
        <f t="shared" si="115"/>
        <v>1.4710865601316828E-2</v>
      </c>
    </row>
    <row r="3410" spans="1:8" x14ac:dyDescent="0.25">
      <c r="A3410" s="1">
        <v>44937</v>
      </c>
      <c r="B3410">
        <v>18.775400000000001</v>
      </c>
      <c r="C3410">
        <v>18.778199999999998</v>
      </c>
      <c r="D3410">
        <v>18.8827</v>
      </c>
      <c r="E3410">
        <v>18.670400000000001</v>
      </c>
      <c r="F3410" s="2">
        <v>1E-4</v>
      </c>
      <c r="G3410">
        <f t="shared" si="114"/>
        <v>3.727865796822626E-5</v>
      </c>
      <c r="H3410">
        <f t="shared" si="115"/>
        <v>1.1370940097694696E-2</v>
      </c>
    </row>
    <row r="3411" spans="1:8" x14ac:dyDescent="0.25">
      <c r="A3411" s="1">
        <v>44938</v>
      </c>
      <c r="B3411">
        <v>18.770900000000001</v>
      </c>
      <c r="C3411">
        <v>18.7775</v>
      </c>
      <c r="D3411">
        <v>18.865500000000001</v>
      </c>
      <c r="E3411">
        <v>18.670000000000002</v>
      </c>
      <c r="F3411" s="2">
        <v>-2.0000000000000001E-4</v>
      </c>
      <c r="G3411">
        <f t="shared" si="114"/>
        <v>-1.7571136479806049E-4</v>
      </c>
      <c r="H3411">
        <f t="shared" si="115"/>
        <v>1.0471344402785169E-2</v>
      </c>
    </row>
    <row r="3412" spans="1:8" x14ac:dyDescent="0.25">
      <c r="A3412" s="1">
        <v>44939</v>
      </c>
      <c r="B3412">
        <v>18.7806</v>
      </c>
      <c r="C3412">
        <v>18.780799999999999</v>
      </c>
      <c r="D3412">
        <v>18.881599999999999</v>
      </c>
      <c r="E3412">
        <v>18.682500000000001</v>
      </c>
      <c r="F3412" s="2">
        <v>5.0000000000000001E-4</v>
      </c>
      <c r="G3412">
        <f t="shared" si="114"/>
        <v>-1.164726342493485E-3</v>
      </c>
      <c r="H3412">
        <f t="shared" si="115"/>
        <v>1.0657031981801034E-2</v>
      </c>
    </row>
    <row r="3413" spans="1:8" x14ac:dyDescent="0.25">
      <c r="A3413" s="1">
        <v>44942</v>
      </c>
      <c r="B3413">
        <v>18.7956</v>
      </c>
      <c r="C3413">
        <v>18.802700000000002</v>
      </c>
      <c r="D3413">
        <v>18.891400000000001</v>
      </c>
      <c r="E3413">
        <v>18.690000000000001</v>
      </c>
      <c r="F3413" s="2">
        <v>8.0000000000000004E-4</v>
      </c>
      <c r="G3413">
        <f t="shared" si="114"/>
        <v>6.0133891035271919E-4</v>
      </c>
      <c r="H3413">
        <f t="shared" si="115"/>
        <v>1.0775815944355246E-2</v>
      </c>
    </row>
    <row r="3414" spans="1:8" x14ac:dyDescent="0.25">
      <c r="A3414" s="1">
        <v>44943</v>
      </c>
      <c r="B3414">
        <v>18.708300000000001</v>
      </c>
      <c r="C3414">
        <v>18.791399999999999</v>
      </c>
      <c r="D3414">
        <v>18.875900000000001</v>
      </c>
      <c r="E3414">
        <v>18.663399999999999</v>
      </c>
      <c r="F3414" s="2">
        <v>-4.5999999999999999E-3</v>
      </c>
      <c r="G3414">
        <f t="shared" si="114"/>
        <v>2.0690464255622362E-3</v>
      </c>
      <c r="H3414">
        <f t="shared" si="115"/>
        <v>1.1385921107622521E-2</v>
      </c>
    </row>
    <row r="3415" spans="1:8" x14ac:dyDescent="0.25">
      <c r="A3415" s="1">
        <v>44944</v>
      </c>
      <c r="B3415">
        <v>18.758800000000001</v>
      </c>
      <c r="C3415">
        <v>18.752600000000001</v>
      </c>
      <c r="D3415">
        <v>18.876000000000001</v>
      </c>
      <c r="E3415">
        <v>18.670500000000001</v>
      </c>
      <c r="F3415" s="2">
        <v>2.7000000000000001E-3</v>
      </c>
      <c r="G3415">
        <f t="shared" si="114"/>
        <v>-5.0633990864557671E-4</v>
      </c>
      <c r="H3415">
        <f t="shared" si="115"/>
        <v>1.100666827347959E-2</v>
      </c>
    </row>
    <row r="3416" spans="1:8" x14ac:dyDescent="0.25">
      <c r="A3416" s="1">
        <v>44945</v>
      </c>
      <c r="B3416">
        <v>18.7578</v>
      </c>
      <c r="C3416">
        <v>18.7621</v>
      </c>
      <c r="D3416">
        <v>18.8766</v>
      </c>
      <c r="E3416">
        <v>18.6785</v>
      </c>
      <c r="F3416" s="2">
        <v>-1E-4</v>
      </c>
      <c r="G3416">
        <f t="shared" si="114"/>
        <v>1.0127823797182996E-4</v>
      </c>
      <c r="H3416">
        <f t="shared" si="115"/>
        <v>1.0605776695130775E-2</v>
      </c>
    </row>
    <row r="3417" spans="1:8" x14ac:dyDescent="0.25">
      <c r="A3417" s="1">
        <v>44946</v>
      </c>
      <c r="B3417">
        <v>18.757899999999999</v>
      </c>
      <c r="C3417">
        <v>18.760200000000001</v>
      </c>
      <c r="D3417">
        <v>18.900400000000001</v>
      </c>
      <c r="E3417">
        <v>18.681999999999999</v>
      </c>
      <c r="F3417" s="2">
        <v>0</v>
      </c>
      <c r="G3417">
        <f t="shared" si="114"/>
        <v>-4.797160081220731E-5</v>
      </c>
      <c r="H3417">
        <f t="shared" si="115"/>
        <v>1.1690397173750273E-2</v>
      </c>
    </row>
    <row r="3418" spans="1:8" x14ac:dyDescent="0.25">
      <c r="A3418" s="1">
        <v>44949</v>
      </c>
      <c r="B3418">
        <v>18.805199999999999</v>
      </c>
      <c r="C3418">
        <v>18.761099999999999</v>
      </c>
      <c r="D3418">
        <v>18.901299999999999</v>
      </c>
      <c r="E3418">
        <v>18.68</v>
      </c>
      <c r="F3418" s="2">
        <v>2.5000000000000001E-3</v>
      </c>
      <c r="G3418">
        <f t="shared" si="114"/>
        <v>-2.6686087617549159E-3</v>
      </c>
      <c r="H3418">
        <f t="shared" si="115"/>
        <v>1.1846895074946434E-2</v>
      </c>
    </row>
    <row r="3419" spans="1:8" x14ac:dyDescent="0.25">
      <c r="A3419" s="1">
        <v>44950</v>
      </c>
      <c r="B3419">
        <v>18.823</v>
      </c>
      <c r="C3419">
        <v>18.811299999999999</v>
      </c>
      <c r="D3419">
        <v>18.893899999999999</v>
      </c>
      <c r="E3419">
        <v>18.596</v>
      </c>
      <c r="F3419" s="2">
        <v>8.9999999999999998E-4</v>
      </c>
      <c r="G3419">
        <f t="shared" si="114"/>
        <v>-8.1798722027756523E-4</v>
      </c>
      <c r="H3419">
        <f t="shared" si="115"/>
        <v>1.601957410195733E-2</v>
      </c>
    </row>
    <row r="3420" spans="1:8" x14ac:dyDescent="0.25">
      <c r="A3420" s="1">
        <v>44951</v>
      </c>
      <c r="B3420">
        <v>18.775300000000001</v>
      </c>
      <c r="C3420">
        <v>18.826699999999999</v>
      </c>
      <c r="D3420">
        <v>18.900400000000001</v>
      </c>
      <c r="E3420">
        <v>18.7074</v>
      </c>
      <c r="F3420" s="2">
        <v>-2.5000000000000001E-3</v>
      </c>
      <c r="G3420">
        <f t="shared" si="114"/>
        <v>1.5640544120697644E-3</v>
      </c>
      <c r="H3420">
        <f t="shared" si="115"/>
        <v>1.0316773041684114E-2</v>
      </c>
    </row>
    <row r="3421" spans="1:8" x14ac:dyDescent="0.25">
      <c r="A3421" s="1">
        <v>44952</v>
      </c>
      <c r="B3421">
        <v>18.796299999999999</v>
      </c>
      <c r="C3421">
        <v>18.7973</v>
      </c>
      <c r="D3421">
        <v>18.894500000000001</v>
      </c>
      <c r="E3421">
        <v>18.705500000000001</v>
      </c>
      <c r="F3421" s="2">
        <v>1.1000000000000001E-3</v>
      </c>
      <c r="G3421">
        <f t="shared" si="114"/>
        <v>-3.5099101782070898E-4</v>
      </c>
      <c r="H3421">
        <f t="shared" si="115"/>
        <v>1.010398011280105E-2</v>
      </c>
    </row>
    <row r="3422" spans="1:8" x14ac:dyDescent="0.25">
      <c r="A3422" s="1">
        <v>44953</v>
      </c>
      <c r="B3422">
        <v>18.8079</v>
      </c>
      <c r="C3422">
        <v>18.803899999999999</v>
      </c>
      <c r="D3422">
        <v>18.893000000000001</v>
      </c>
      <c r="E3422">
        <v>18.710100000000001</v>
      </c>
      <c r="F3422" s="2">
        <v>5.9999999999999995E-4</v>
      </c>
      <c r="G3422">
        <f t="shared" si="114"/>
        <v>-3.7743873265648909E-4</v>
      </c>
      <c r="H3422">
        <f t="shared" si="115"/>
        <v>9.7754688644101344E-3</v>
      </c>
    </row>
    <row r="3423" spans="1:8" x14ac:dyDescent="0.25">
      <c r="A3423" s="1">
        <v>44956</v>
      </c>
      <c r="B3423">
        <v>18.7851</v>
      </c>
      <c r="C3423">
        <v>18.811</v>
      </c>
      <c r="D3423">
        <v>18.9114</v>
      </c>
      <c r="E3423">
        <v>18.687000000000001</v>
      </c>
      <c r="F3423" s="2">
        <v>-1.1999999999999999E-3</v>
      </c>
      <c r="G3423">
        <f t="shared" si="114"/>
        <v>1.1016322251375175E-3</v>
      </c>
      <c r="H3423">
        <f t="shared" si="115"/>
        <v>1.2008348049446099E-2</v>
      </c>
    </row>
    <row r="3424" spans="1:8" x14ac:dyDescent="0.25">
      <c r="A3424" s="1">
        <v>44957</v>
      </c>
      <c r="B3424">
        <v>18.8064</v>
      </c>
      <c r="C3424">
        <v>18.790299999999998</v>
      </c>
      <c r="D3424">
        <v>18.901399999999999</v>
      </c>
      <c r="E3424">
        <v>18.695599999999999</v>
      </c>
      <c r="F3424" s="2">
        <v>1.1000000000000001E-3</v>
      </c>
      <c r="G3424">
        <f t="shared" si="114"/>
        <v>-1.1269702043962646E-3</v>
      </c>
      <c r="H3424">
        <f t="shared" si="115"/>
        <v>1.1007937696570316E-2</v>
      </c>
    </row>
    <row r="3425" spans="1:8" x14ac:dyDescent="0.25">
      <c r="A3425" s="1">
        <v>44958</v>
      </c>
      <c r="B3425">
        <v>18.796399999999998</v>
      </c>
      <c r="C3425">
        <v>18.811499999999999</v>
      </c>
      <c r="D3425">
        <v>18.909099999999999</v>
      </c>
      <c r="E3425">
        <v>18.713999999999999</v>
      </c>
      <c r="F3425" s="2">
        <v>-5.0000000000000001E-4</v>
      </c>
      <c r="G3425">
        <f t="shared" si="114"/>
        <v>2.5522818995355227E-4</v>
      </c>
      <c r="H3425">
        <f t="shared" si="115"/>
        <v>1.0425350005343597E-2</v>
      </c>
    </row>
    <row r="3426" spans="1:8" x14ac:dyDescent="0.25">
      <c r="A3426" s="1">
        <v>44959</v>
      </c>
      <c r="B3426">
        <v>18.792000000000002</v>
      </c>
      <c r="C3426">
        <v>18.806699999999999</v>
      </c>
      <c r="D3426">
        <v>18.896799999999999</v>
      </c>
      <c r="E3426">
        <v>18.714300000000001</v>
      </c>
      <c r="F3426" s="2">
        <v>-2.0000000000000001E-4</v>
      </c>
      <c r="G3426">
        <f t="shared" si="114"/>
        <v>0</v>
      </c>
      <c r="H3426">
        <f t="shared" si="115"/>
        <v>9.7519009527472274E-3</v>
      </c>
    </row>
    <row r="3427" spans="1:8" x14ac:dyDescent="0.25">
      <c r="A3427" s="1">
        <v>44960</v>
      </c>
      <c r="B3427">
        <v>18.8186</v>
      </c>
      <c r="C3427">
        <v>18.806699999999999</v>
      </c>
      <c r="D3427">
        <v>18.921700000000001</v>
      </c>
      <c r="E3427">
        <v>18.718900000000001</v>
      </c>
      <c r="F3427" s="2">
        <v>1.4E-3</v>
      </c>
      <c r="G3427">
        <f t="shared" si="114"/>
        <v>-7.4386181172854079E-4</v>
      </c>
      <c r="H3427">
        <f t="shared" si="115"/>
        <v>1.0833969944815126E-2</v>
      </c>
    </row>
    <row r="3428" spans="1:8" x14ac:dyDescent="0.25">
      <c r="A3428" s="1">
        <v>44963</v>
      </c>
      <c r="B3428">
        <v>18.813700000000001</v>
      </c>
      <c r="C3428">
        <v>18.820699999999999</v>
      </c>
      <c r="D3428">
        <v>18.917000000000002</v>
      </c>
      <c r="E3428">
        <v>18.712199999999999</v>
      </c>
      <c r="F3428" s="2">
        <v>-2.9999999999999997E-4</v>
      </c>
      <c r="G3428">
        <f t="shared" si="114"/>
        <v>-2.7090482210595697E-4</v>
      </c>
      <c r="H3428">
        <f t="shared" si="115"/>
        <v>1.0944731244856421E-2</v>
      </c>
    </row>
    <row r="3429" spans="1:8" x14ac:dyDescent="0.25">
      <c r="A3429" s="1">
        <v>44964</v>
      </c>
      <c r="B3429">
        <v>18.814599999999999</v>
      </c>
      <c r="C3429">
        <v>18.825800000000001</v>
      </c>
      <c r="D3429">
        <v>18.917899999999999</v>
      </c>
      <c r="E3429">
        <v>18.721499999999999</v>
      </c>
      <c r="F3429" s="2">
        <v>0</v>
      </c>
      <c r="G3429">
        <f t="shared" si="114"/>
        <v>4.7809018905888224E-5</v>
      </c>
      <c r="H3429">
        <f t="shared" si="115"/>
        <v>1.0490612397510915E-2</v>
      </c>
    </row>
    <row r="3430" spans="1:8" x14ac:dyDescent="0.25">
      <c r="A3430" s="1">
        <v>44965</v>
      </c>
      <c r="B3430">
        <v>18.8232</v>
      </c>
      <c r="C3430">
        <v>18.8249</v>
      </c>
      <c r="D3430">
        <v>18.922999999999998</v>
      </c>
      <c r="E3430">
        <v>18.730899999999998</v>
      </c>
      <c r="F3430" s="2">
        <v>5.0000000000000001E-4</v>
      </c>
      <c r="G3430">
        <f t="shared" si="114"/>
        <v>-2.1774921663397434E-4</v>
      </c>
      <c r="H3430">
        <f t="shared" si="115"/>
        <v>1.0255780555125485E-2</v>
      </c>
    </row>
    <row r="3431" spans="1:8" x14ac:dyDescent="0.25">
      <c r="A3431" s="1">
        <v>44966</v>
      </c>
      <c r="B3431">
        <v>18.819900000000001</v>
      </c>
      <c r="C3431">
        <v>18.829000000000001</v>
      </c>
      <c r="D3431">
        <v>18.913900000000002</v>
      </c>
      <c r="E3431">
        <v>18.7348</v>
      </c>
      <c r="F3431" s="2">
        <v>-2.0000000000000001E-4</v>
      </c>
      <c r="G3431">
        <f t="shared" si="114"/>
        <v>2.1244277322746658E-5</v>
      </c>
      <c r="H3431">
        <f t="shared" si="115"/>
        <v>9.5597497704806994E-3</v>
      </c>
    </row>
    <row r="3432" spans="1:8" x14ac:dyDescent="0.25">
      <c r="A3432" s="1">
        <v>44967</v>
      </c>
      <c r="B3432">
        <v>18.810700000000001</v>
      </c>
      <c r="C3432">
        <v>18.828600000000002</v>
      </c>
      <c r="D3432">
        <v>18.9254</v>
      </c>
      <c r="E3432">
        <v>18.724799999999998</v>
      </c>
      <c r="F3432" s="2">
        <v>-5.0000000000000001E-4</v>
      </c>
      <c r="G3432">
        <f t="shared" si="114"/>
        <v>6.9623448752366098E-4</v>
      </c>
      <c r="H3432">
        <f t="shared" si="115"/>
        <v>1.0713065026061772E-2</v>
      </c>
    </row>
    <row r="3433" spans="1:8" x14ac:dyDescent="0.25">
      <c r="A3433" s="1">
        <v>44970</v>
      </c>
      <c r="B3433">
        <v>18.828800000000001</v>
      </c>
      <c r="C3433">
        <v>18.8155</v>
      </c>
      <c r="D3433">
        <v>18.921099999999999</v>
      </c>
      <c r="E3433">
        <v>18.715699999999998</v>
      </c>
      <c r="F3433" s="2">
        <v>1E-3</v>
      </c>
      <c r="G3433">
        <f t="shared" si="114"/>
        <v>-1.2474122830298064E-3</v>
      </c>
      <c r="H3433">
        <f t="shared" si="115"/>
        <v>1.0974743130099378E-2</v>
      </c>
    </row>
    <row r="3434" spans="1:8" x14ac:dyDescent="0.25">
      <c r="A3434" s="1">
        <v>44971</v>
      </c>
      <c r="B3434">
        <v>18.831499999999998</v>
      </c>
      <c r="C3434">
        <v>18.838999999999999</v>
      </c>
      <c r="D3434">
        <v>18.930900000000001</v>
      </c>
      <c r="E3434">
        <v>18.736699999999999</v>
      </c>
      <c r="F3434" s="2">
        <v>1E-4</v>
      </c>
      <c r="G3434">
        <f t="shared" si="114"/>
        <v>-2.6539982483738284E-5</v>
      </c>
      <c r="H3434">
        <f t="shared" si="115"/>
        <v>1.0364685350141815E-2</v>
      </c>
    </row>
    <row r="3435" spans="1:8" x14ac:dyDescent="0.25">
      <c r="A3435" s="1">
        <v>44972</v>
      </c>
      <c r="B3435">
        <v>18.835899999999999</v>
      </c>
      <c r="C3435">
        <v>18.839500000000001</v>
      </c>
      <c r="D3435">
        <v>19.036999999999999</v>
      </c>
      <c r="E3435">
        <v>18.735499999999998</v>
      </c>
      <c r="F3435" s="2">
        <v>2.0000000000000001E-4</v>
      </c>
      <c r="G3435">
        <f t="shared" si="114"/>
        <v>-6.259515258893217E-4</v>
      </c>
      <c r="H3435">
        <f t="shared" si="115"/>
        <v>1.6092444823997267E-2</v>
      </c>
    </row>
    <row r="3436" spans="1:8" x14ac:dyDescent="0.25">
      <c r="A3436" s="1">
        <v>44973</v>
      </c>
      <c r="B3436">
        <v>18.838000000000001</v>
      </c>
      <c r="C3436">
        <v>18.851299999999998</v>
      </c>
      <c r="D3436">
        <v>18.943100000000001</v>
      </c>
      <c r="E3436">
        <v>18.747199999999999</v>
      </c>
      <c r="F3436" s="2">
        <v>1E-4</v>
      </c>
      <c r="G3436">
        <f t="shared" si="114"/>
        <v>1.6977838615030947E-4</v>
      </c>
      <c r="H3436">
        <f t="shared" si="115"/>
        <v>1.0449560467696602E-2</v>
      </c>
    </row>
    <row r="3437" spans="1:8" x14ac:dyDescent="0.25">
      <c r="A3437" s="1">
        <v>44974</v>
      </c>
      <c r="B3437">
        <v>18.8247</v>
      </c>
      <c r="C3437">
        <v>18.848099999999999</v>
      </c>
      <c r="D3437">
        <v>18.9541</v>
      </c>
      <c r="E3437">
        <v>18.747499999999999</v>
      </c>
      <c r="F3437" s="2">
        <v>-6.9999999999999999E-4</v>
      </c>
      <c r="G3437">
        <f t="shared" si="114"/>
        <v>-5.7797338140956665E-4</v>
      </c>
      <c r="H3437">
        <f t="shared" si="115"/>
        <v>1.1020136018135842E-2</v>
      </c>
    </row>
    <row r="3438" spans="1:8" x14ac:dyDescent="0.25">
      <c r="A3438" s="1">
        <v>44977</v>
      </c>
      <c r="B3438">
        <v>18.872699999999998</v>
      </c>
      <c r="C3438">
        <v>18.859000000000002</v>
      </c>
      <c r="D3438">
        <v>18.958300000000001</v>
      </c>
      <c r="E3438">
        <v>18.749400000000001</v>
      </c>
      <c r="F3438" s="2">
        <v>2.5000000000000001E-3</v>
      </c>
      <c r="G3438">
        <f t="shared" si="114"/>
        <v>-8.3709496259556145E-4</v>
      </c>
      <c r="H3438">
        <f t="shared" si="115"/>
        <v>1.1141689867409082E-2</v>
      </c>
    </row>
    <row r="3439" spans="1:8" x14ac:dyDescent="0.25">
      <c r="A3439" s="1">
        <v>44978</v>
      </c>
      <c r="B3439">
        <v>18.860800000000001</v>
      </c>
      <c r="C3439">
        <v>18.8748</v>
      </c>
      <c r="D3439">
        <v>18.964099999999998</v>
      </c>
      <c r="E3439">
        <v>18.756799999999998</v>
      </c>
      <c r="F3439" s="2">
        <v>-5.9999999999999995E-4</v>
      </c>
      <c r="G3439">
        <f t="shared" si="114"/>
        <v>1.7486686272948172E-4</v>
      </c>
      <c r="H3439">
        <f t="shared" si="115"/>
        <v>1.1051991810969891E-2</v>
      </c>
    </row>
    <row r="3440" spans="1:8" x14ac:dyDescent="0.25">
      <c r="A3440" s="1">
        <v>44979</v>
      </c>
      <c r="B3440">
        <v>18.846699999999998</v>
      </c>
      <c r="C3440">
        <v>18.871500000000001</v>
      </c>
      <c r="D3440">
        <v>18.958400000000001</v>
      </c>
      <c r="E3440">
        <v>18.750900000000001</v>
      </c>
      <c r="F3440" s="2">
        <v>-6.9999999999999999E-4</v>
      </c>
      <c r="G3440">
        <f t="shared" si="114"/>
        <v>6.8891691662013283E-5</v>
      </c>
      <c r="H3440">
        <f t="shared" si="115"/>
        <v>1.106613549216302E-2</v>
      </c>
    </row>
    <row r="3441" spans="1:8" x14ac:dyDescent="0.25">
      <c r="A3441" s="1">
        <v>44980</v>
      </c>
      <c r="B3441">
        <v>18.8721</v>
      </c>
      <c r="C3441">
        <v>18.870200000000001</v>
      </c>
      <c r="D3441">
        <v>18.959199999999999</v>
      </c>
      <c r="E3441">
        <v>18.774999999999999</v>
      </c>
      <c r="F3441" s="2">
        <v>1.2999999999999999E-3</v>
      </c>
      <c r="G3441">
        <f t="shared" si="114"/>
        <v>-5.8788324956433088E-4</v>
      </c>
      <c r="H3441">
        <f t="shared" si="115"/>
        <v>9.8109187749667436E-3</v>
      </c>
    </row>
    <row r="3442" spans="1:8" x14ac:dyDescent="0.25">
      <c r="A3442" s="1">
        <v>44981</v>
      </c>
      <c r="B3442">
        <v>18.867599999999999</v>
      </c>
      <c r="C3442">
        <v>18.8813</v>
      </c>
      <c r="D3442">
        <v>18.970700000000001</v>
      </c>
      <c r="E3442">
        <v>18.7621</v>
      </c>
      <c r="F3442" s="2">
        <v>-2.0000000000000001E-4</v>
      </c>
      <c r="G3442">
        <f t="shared" si="114"/>
        <v>1.0232212914855904E-3</v>
      </c>
      <c r="H3442">
        <f t="shared" si="115"/>
        <v>1.1118158415102816E-2</v>
      </c>
    </row>
    <row r="3443" spans="1:8" x14ac:dyDescent="0.25">
      <c r="A3443" s="1">
        <v>44984</v>
      </c>
      <c r="B3443">
        <v>18.879300000000001</v>
      </c>
      <c r="C3443">
        <v>18.861999999999998</v>
      </c>
      <c r="D3443">
        <v>19.001899999999999</v>
      </c>
      <c r="E3443">
        <v>18.758700000000001</v>
      </c>
      <c r="F3443" s="2">
        <v>5.9999999999999995E-4</v>
      </c>
      <c r="G3443">
        <f t="shared" si="114"/>
        <v>-1.1597180667130334E-3</v>
      </c>
      <c r="H3443">
        <f t="shared" si="115"/>
        <v>1.2964651068570747E-2</v>
      </c>
    </row>
    <row r="3444" spans="1:8" x14ac:dyDescent="0.25">
      <c r="A3444" s="1">
        <v>44985</v>
      </c>
      <c r="B3444">
        <v>18.876100000000001</v>
      </c>
      <c r="C3444">
        <v>18.883900000000001</v>
      </c>
      <c r="D3444">
        <v>19.0166</v>
      </c>
      <c r="E3444">
        <v>18.7715</v>
      </c>
      <c r="F3444" s="2">
        <v>-2.0000000000000001E-4</v>
      </c>
      <c r="G3444">
        <f t="shared" si="114"/>
        <v>-4.2362335647277189E-5</v>
      </c>
      <c r="H3444">
        <f t="shared" si="115"/>
        <v>1.3057027941294024E-2</v>
      </c>
    </row>
    <row r="3445" spans="1:8" x14ac:dyDescent="0.25">
      <c r="A3445" s="1">
        <v>44986</v>
      </c>
      <c r="B3445">
        <v>18.8795</v>
      </c>
      <c r="C3445">
        <v>18.884699999999999</v>
      </c>
      <c r="D3445">
        <v>18.9678</v>
      </c>
      <c r="E3445">
        <v>18.785499999999999</v>
      </c>
      <c r="F3445" s="2">
        <v>2.0000000000000001E-4</v>
      </c>
      <c r="G3445">
        <f t="shared" si="114"/>
        <v>1.0590696073474749E-5</v>
      </c>
      <c r="H3445">
        <f t="shared" si="115"/>
        <v>9.7042932048655335E-3</v>
      </c>
    </row>
    <row r="3446" spans="1:8" x14ac:dyDescent="0.25">
      <c r="A3446" s="1">
        <v>44987</v>
      </c>
      <c r="B3446">
        <v>18.863900000000001</v>
      </c>
      <c r="C3446">
        <v>18.884499999999999</v>
      </c>
      <c r="D3446">
        <v>18.980399999999999</v>
      </c>
      <c r="E3446">
        <v>18.7804</v>
      </c>
      <c r="F3446" s="2">
        <v>-8.0000000000000004E-4</v>
      </c>
      <c r="G3446">
        <f t="shared" si="114"/>
        <v>1.044272931597487E-3</v>
      </c>
      <c r="H3446">
        <f t="shared" si="115"/>
        <v>1.0649400438755259E-2</v>
      </c>
    </row>
    <row r="3447" spans="1:8" x14ac:dyDescent="0.25">
      <c r="A3447" s="1">
        <v>44988</v>
      </c>
      <c r="B3447">
        <v>18.819500000000001</v>
      </c>
      <c r="C3447">
        <v>18.864799999999999</v>
      </c>
      <c r="D3447">
        <v>18.988099999999999</v>
      </c>
      <c r="E3447">
        <v>18.706199999999999</v>
      </c>
      <c r="F3447" s="2">
        <v>-2.3999999999999998E-3</v>
      </c>
      <c r="G3447">
        <f t="shared" si="114"/>
        <v>2.1461507405281556E-3</v>
      </c>
      <c r="H3447">
        <f t="shared" si="115"/>
        <v>1.5069869882712698E-2</v>
      </c>
    </row>
    <row r="3448" spans="1:8" x14ac:dyDescent="0.25">
      <c r="A3448" s="1">
        <v>44991</v>
      </c>
      <c r="B3448">
        <v>18.897400000000001</v>
      </c>
      <c r="C3448">
        <v>18.824400000000001</v>
      </c>
      <c r="D3448">
        <v>18.999400000000001</v>
      </c>
      <c r="E3448">
        <v>18.758500000000002</v>
      </c>
      <c r="F3448" s="2">
        <v>4.1000000000000003E-3</v>
      </c>
      <c r="G3448">
        <f t="shared" si="114"/>
        <v>-3.9736500965633515E-3</v>
      </c>
      <c r="H3448">
        <f t="shared" si="115"/>
        <v>1.284217821254364E-2</v>
      </c>
    </row>
    <row r="3449" spans="1:8" x14ac:dyDescent="0.25">
      <c r="A3449" s="1">
        <v>44992</v>
      </c>
      <c r="B3449">
        <v>18.8901</v>
      </c>
      <c r="C3449">
        <v>18.8995</v>
      </c>
      <c r="D3449">
        <v>19.037299999999998</v>
      </c>
      <c r="E3449">
        <v>18.787099999999999</v>
      </c>
      <c r="F3449" s="2">
        <v>-4.0000000000000002E-4</v>
      </c>
      <c r="G3449">
        <f t="shared" si="114"/>
        <v>-1.1838134648212433E-3</v>
      </c>
      <c r="H3449">
        <f t="shared" si="115"/>
        <v>1.331764881221687E-2</v>
      </c>
    </row>
    <row r="3450" spans="1:8" x14ac:dyDescent="0.25">
      <c r="A3450" s="1">
        <v>44993</v>
      </c>
      <c r="B3450">
        <v>18.925699999999999</v>
      </c>
      <c r="C3450">
        <v>18.921900000000001</v>
      </c>
      <c r="D3450">
        <v>19.0535</v>
      </c>
      <c r="E3450">
        <v>18.8202</v>
      </c>
      <c r="F3450" s="2">
        <v>1.9E-3</v>
      </c>
      <c r="G3450">
        <f t="shared" si="114"/>
        <v>-7.8682776393059015E-4</v>
      </c>
      <c r="H3450">
        <f t="shared" si="115"/>
        <v>1.2396255087618614E-2</v>
      </c>
    </row>
    <row r="3451" spans="1:8" x14ac:dyDescent="0.25">
      <c r="A3451" s="1">
        <v>44994</v>
      </c>
      <c r="B3451">
        <v>18.947900000000001</v>
      </c>
      <c r="C3451">
        <v>18.936800000000002</v>
      </c>
      <c r="D3451">
        <v>19.0595</v>
      </c>
      <c r="E3451">
        <v>18.823699999999999</v>
      </c>
      <c r="F3451" s="2">
        <v>1.1999999999999999E-3</v>
      </c>
      <c r="G3451">
        <f t="shared" si="114"/>
        <v>-8.1257057228182662E-4</v>
      </c>
      <c r="H3451">
        <f t="shared" si="115"/>
        <v>1.2526761476224182E-2</v>
      </c>
    </row>
    <row r="3452" spans="1:8" x14ac:dyDescent="0.25">
      <c r="A3452" s="1">
        <v>44995</v>
      </c>
      <c r="B3452">
        <v>18.955100000000002</v>
      </c>
      <c r="C3452">
        <v>18.952200000000001</v>
      </c>
      <c r="D3452">
        <v>19.072700000000001</v>
      </c>
      <c r="E3452">
        <v>18.823</v>
      </c>
      <c r="F3452" s="2">
        <v>4.0000000000000002E-4</v>
      </c>
      <c r="G3452">
        <f t="shared" si="114"/>
        <v>-1.3716842171890463E-4</v>
      </c>
      <c r="H3452">
        <f t="shared" si="115"/>
        <v>1.3265685597407465E-2</v>
      </c>
    </row>
    <row r="3453" spans="1:8" x14ac:dyDescent="0.25">
      <c r="A3453" s="1">
        <v>44998</v>
      </c>
      <c r="B3453">
        <v>18.9664</v>
      </c>
      <c r="C3453">
        <v>18.954799999999999</v>
      </c>
      <c r="D3453">
        <v>19.111999999999998</v>
      </c>
      <c r="E3453">
        <v>18.788</v>
      </c>
      <c r="F3453" s="2">
        <v>5.9999999999999995E-4</v>
      </c>
      <c r="G3453">
        <f t="shared" si="114"/>
        <v>-7.6439299288860068E-4</v>
      </c>
      <c r="H3453">
        <f t="shared" si="115"/>
        <v>1.7245050031935175E-2</v>
      </c>
    </row>
    <row r="3454" spans="1:8" x14ac:dyDescent="0.25">
      <c r="A3454" s="1">
        <v>44999</v>
      </c>
      <c r="B3454">
        <v>18.974699999999999</v>
      </c>
      <c r="C3454">
        <v>18.9693</v>
      </c>
      <c r="D3454">
        <v>19.122</v>
      </c>
      <c r="E3454">
        <v>18.803999999999998</v>
      </c>
      <c r="F3454" s="2">
        <v>4.0000000000000002E-4</v>
      </c>
      <c r="G3454">
        <f t="shared" si="114"/>
        <v>-3.0039525691704483E-4</v>
      </c>
      <c r="H3454">
        <f t="shared" si="115"/>
        <v>1.6911295469049212E-2</v>
      </c>
    </row>
    <row r="3455" spans="1:8" x14ac:dyDescent="0.25">
      <c r="A3455" s="1">
        <v>45000</v>
      </c>
      <c r="B3455">
        <v>18.974599999999999</v>
      </c>
      <c r="C3455">
        <v>18.975000000000001</v>
      </c>
      <c r="D3455">
        <v>19.3368</v>
      </c>
      <c r="E3455">
        <v>18.878</v>
      </c>
      <c r="F3455" s="2">
        <v>0</v>
      </c>
      <c r="G3455">
        <f t="shared" si="114"/>
        <v>-7.2674418604650175E-4</v>
      </c>
      <c r="H3455">
        <f t="shared" si="115"/>
        <v>2.4303421972666602E-2</v>
      </c>
    </row>
    <row r="3456" spans="1:8" x14ac:dyDescent="0.25">
      <c r="A3456" s="1">
        <v>45001</v>
      </c>
      <c r="B3456">
        <v>18.976099999999999</v>
      </c>
      <c r="C3456">
        <v>18.988800000000001</v>
      </c>
      <c r="D3456">
        <v>19.14</v>
      </c>
      <c r="E3456">
        <v>18.644500000000001</v>
      </c>
      <c r="F3456" s="2">
        <v>1E-4</v>
      </c>
      <c r="G3456">
        <f t="shared" si="114"/>
        <v>-7.3147500092089963E-4</v>
      </c>
      <c r="H3456">
        <f t="shared" si="115"/>
        <v>2.6576202097133194E-2</v>
      </c>
    </row>
    <row r="3457" spans="1:8" x14ac:dyDescent="0.25">
      <c r="A3457" s="1">
        <v>45002</v>
      </c>
      <c r="B3457">
        <v>19.009499999999999</v>
      </c>
      <c r="C3457">
        <v>19.002700000000001</v>
      </c>
      <c r="D3457">
        <v>19.104299999999999</v>
      </c>
      <c r="E3457">
        <v>18.902999999999999</v>
      </c>
      <c r="F3457" s="2">
        <v>1.8E-3</v>
      </c>
      <c r="G3457">
        <f t="shared" si="114"/>
        <v>-4.4184713141260566E-4</v>
      </c>
      <c r="H3457">
        <f t="shared" si="115"/>
        <v>1.0649103316933811E-2</v>
      </c>
    </row>
    <row r="3458" spans="1:8" x14ac:dyDescent="0.25">
      <c r="A3458" s="1">
        <v>45005</v>
      </c>
      <c r="B3458">
        <v>18.9983</v>
      </c>
      <c r="C3458">
        <v>19.011099999999999</v>
      </c>
      <c r="D3458">
        <v>19.109000000000002</v>
      </c>
      <c r="E3458">
        <v>18.903500000000001</v>
      </c>
      <c r="F3458" s="2">
        <v>-5.9999999999999995E-4</v>
      </c>
      <c r="G3458">
        <f t="shared" si="114"/>
        <v>1.0521276651703087E-4</v>
      </c>
      <c r="H3458">
        <f t="shared" si="115"/>
        <v>1.0871002724363249E-2</v>
      </c>
    </row>
    <row r="3459" spans="1:8" x14ac:dyDescent="0.25">
      <c r="A3459" s="1">
        <v>45006</v>
      </c>
      <c r="B3459">
        <v>19.015000000000001</v>
      </c>
      <c r="C3459">
        <v>19.0091</v>
      </c>
      <c r="D3459">
        <v>19.1236</v>
      </c>
      <c r="E3459">
        <v>18.802199999999999</v>
      </c>
      <c r="F3459" s="2">
        <v>8.9999999999999998E-4</v>
      </c>
      <c r="G3459">
        <f t="shared" si="114"/>
        <v>-1.187492446812456E-3</v>
      </c>
      <c r="H3459">
        <f t="shared" si="115"/>
        <v>1.7093744349065566E-2</v>
      </c>
    </row>
    <row r="3460" spans="1:8" x14ac:dyDescent="0.25">
      <c r="A3460" s="1">
        <v>45007</v>
      </c>
      <c r="B3460">
        <v>19.037099999999999</v>
      </c>
      <c r="C3460">
        <v>19.031700000000001</v>
      </c>
      <c r="D3460">
        <v>19.135300000000001</v>
      </c>
      <c r="E3460">
        <v>18.929400000000001</v>
      </c>
      <c r="F3460" s="2">
        <v>1.1999999999999999E-3</v>
      </c>
      <c r="G3460">
        <f t="shared" si="114"/>
        <v>-5.7764917790015247E-4</v>
      </c>
      <c r="H3460">
        <f t="shared" si="115"/>
        <v>1.0877259712405028E-2</v>
      </c>
    </row>
    <row r="3461" spans="1:8" x14ac:dyDescent="0.25">
      <c r="A3461" s="1">
        <v>45008</v>
      </c>
      <c r="B3461">
        <v>19.0046</v>
      </c>
      <c r="C3461">
        <v>19.0427</v>
      </c>
      <c r="D3461">
        <v>19.146899999999999</v>
      </c>
      <c r="E3461">
        <v>18.9163</v>
      </c>
      <c r="F3461" s="2">
        <v>-1.6999999999999999E-3</v>
      </c>
      <c r="G3461">
        <f t="shared" si="114"/>
        <v>1.8383125341395374E-4</v>
      </c>
      <c r="H3461">
        <f t="shared" si="115"/>
        <v>1.2190544662539663E-2</v>
      </c>
    </row>
    <row r="3462" spans="1:8" x14ac:dyDescent="0.25">
      <c r="A3462" s="1">
        <v>45009</v>
      </c>
      <c r="B3462">
        <v>19.0457</v>
      </c>
      <c r="C3462">
        <v>19.039200000000001</v>
      </c>
      <c r="D3462">
        <v>19.255700000000001</v>
      </c>
      <c r="E3462">
        <v>18.95</v>
      </c>
      <c r="F3462" s="2">
        <v>2.2000000000000001E-3</v>
      </c>
      <c r="G3462">
        <f t="shared" si="114"/>
        <v>-1.0336378279963835E-3</v>
      </c>
      <c r="H3462">
        <f t="shared" si="115"/>
        <v>1.6131926121372119E-2</v>
      </c>
    </row>
    <row r="3463" spans="1:8" x14ac:dyDescent="0.25">
      <c r="A3463" s="1">
        <v>45012</v>
      </c>
      <c r="B3463">
        <v>19.0898</v>
      </c>
      <c r="C3463">
        <v>19.058900000000001</v>
      </c>
      <c r="D3463">
        <v>19.187999999999999</v>
      </c>
      <c r="E3463">
        <v>18.97</v>
      </c>
      <c r="F3463" s="2">
        <v>2.3E-3</v>
      </c>
      <c r="G3463">
        <f t="shared" si="114"/>
        <v>-1.744167775321702E-3</v>
      </c>
      <c r="H3463">
        <f t="shared" si="115"/>
        <v>1.1491829204006324E-2</v>
      </c>
    </row>
    <row r="3464" spans="1:8" x14ac:dyDescent="0.25">
      <c r="A3464" s="1">
        <v>45013</v>
      </c>
      <c r="B3464">
        <v>19.111499999999999</v>
      </c>
      <c r="C3464">
        <v>19.092199999999998</v>
      </c>
      <c r="D3464">
        <v>19.228100000000001</v>
      </c>
      <c r="E3464">
        <v>19.000900000000001</v>
      </c>
      <c r="F3464" s="2">
        <v>1.1000000000000001E-3</v>
      </c>
      <c r="G3464">
        <f t="shared" si="114"/>
        <v>-1.2659287313511146E-3</v>
      </c>
      <c r="H3464">
        <f t="shared" si="115"/>
        <v>1.195732833707876E-2</v>
      </c>
    </row>
    <row r="3465" spans="1:8" x14ac:dyDescent="0.25">
      <c r="A3465" s="1">
        <v>45014</v>
      </c>
      <c r="B3465">
        <v>19.1126</v>
      </c>
      <c r="C3465">
        <v>19.116399999999999</v>
      </c>
      <c r="D3465">
        <v>19.2393</v>
      </c>
      <c r="E3465">
        <v>19.018699999999999</v>
      </c>
      <c r="F3465" s="2">
        <v>1E-4</v>
      </c>
      <c r="G3465">
        <f t="shared" si="114"/>
        <v>-1.1547404446535406E-3</v>
      </c>
      <c r="H3465">
        <f t="shared" si="115"/>
        <v>1.159911034928786E-2</v>
      </c>
    </row>
    <row r="3466" spans="1:8" x14ac:dyDescent="0.25">
      <c r="A3466" s="1">
        <v>45015</v>
      </c>
      <c r="B3466">
        <v>19.1676</v>
      </c>
      <c r="C3466">
        <v>19.138500000000001</v>
      </c>
      <c r="D3466">
        <v>19.271999999999998</v>
      </c>
      <c r="E3466">
        <v>19.038599999999999</v>
      </c>
      <c r="F3466" s="2">
        <v>2.8999999999999998E-3</v>
      </c>
      <c r="G3466">
        <f t="shared" si="114"/>
        <v>-1.7785798483251458E-3</v>
      </c>
      <c r="H3466">
        <f t="shared" si="115"/>
        <v>1.2259304780813695E-2</v>
      </c>
    </row>
    <row r="3467" spans="1:8" x14ac:dyDescent="0.25">
      <c r="A3467" s="1">
        <v>45016</v>
      </c>
      <c r="B3467">
        <v>19.158200000000001</v>
      </c>
      <c r="C3467">
        <v>19.172599999999999</v>
      </c>
      <c r="D3467">
        <v>19.288699999999999</v>
      </c>
      <c r="E3467">
        <v>19.065999999999999</v>
      </c>
      <c r="F3467" s="2">
        <v>-5.0000000000000001E-4</v>
      </c>
      <c r="G3467">
        <f t="shared" si="114"/>
        <v>-7.1405117192997324E-4</v>
      </c>
      <c r="H3467">
        <f t="shared" si="115"/>
        <v>1.1680478338403424E-2</v>
      </c>
    </row>
    <row r="3468" spans="1:8" x14ac:dyDescent="0.25">
      <c r="A3468" s="1">
        <v>45019</v>
      </c>
      <c r="B3468">
        <v>19.174900000000001</v>
      </c>
      <c r="C3468">
        <v>19.186299999999999</v>
      </c>
      <c r="D3468">
        <v>19.293199999999999</v>
      </c>
      <c r="E3468">
        <v>19.0898</v>
      </c>
      <c r="F3468" s="2">
        <v>8.9999999999999998E-4</v>
      </c>
      <c r="G3468">
        <f t="shared" ref="G3468:G3531" si="116">(C3468-C3469)/C3469</f>
        <v>-4.6365758106196208E-4</v>
      </c>
      <c r="H3468">
        <f t="shared" ref="H3468:H3531" si="117">(D3468-E3468)/E3468</f>
        <v>1.0654904713511848E-2</v>
      </c>
    </row>
    <row r="3469" spans="1:8" x14ac:dyDescent="0.25">
      <c r="A3469" s="1">
        <v>45020</v>
      </c>
      <c r="B3469">
        <v>19.206199999999999</v>
      </c>
      <c r="C3469">
        <v>19.1952</v>
      </c>
      <c r="D3469">
        <v>19.3202</v>
      </c>
      <c r="E3469">
        <v>19.092300000000002</v>
      </c>
      <c r="F3469" s="2">
        <v>1.6000000000000001E-3</v>
      </c>
      <c r="G3469">
        <f t="shared" si="116"/>
        <v>-1.1863877614736265E-3</v>
      </c>
      <c r="H3469">
        <f t="shared" si="117"/>
        <v>1.1936749370164841E-2</v>
      </c>
    </row>
    <row r="3470" spans="1:8" x14ac:dyDescent="0.25">
      <c r="A3470" s="1">
        <v>45021</v>
      </c>
      <c r="B3470">
        <v>19.2394</v>
      </c>
      <c r="C3470">
        <v>19.218</v>
      </c>
      <c r="D3470">
        <v>19.348299999999998</v>
      </c>
      <c r="E3470">
        <v>19.116599999999998</v>
      </c>
      <c r="F3470" s="2">
        <v>1.6999999999999999E-3</v>
      </c>
      <c r="G3470">
        <f t="shared" si="116"/>
        <v>-1.3718276485626402E-3</v>
      </c>
      <c r="H3470">
        <f t="shared" si="117"/>
        <v>1.2120356130274214E-2</v>
      </c>
    </row>
    <row r="3471" spans="1:8" x14ac:dyDescent="0.25">
      <c r="A3471" s="1">
        <v>45022</v>
      </c>
      <c r="B3471">
        <v>19.2454</v>
      </c>
      <c r="C3471">
        <v>19.244399999999999</v>
      </c>
      <c r="D3471">
        <v>19.524000000000001</v>
      </c>
      <c r="E3471">
        <v>19.150700000000001</v>
      </c>
      <c r="F3471" s="2">
        <v>2.9999999999999997E-4</v>
      </c>
      <c r="G3471">
        <f t="shared" si="116"/>
        <v>-3.8437964242307303E-4</v>
      </c>
      <c r="H3471">
        <f t="shared" si="117"/>
        <v>1.9492760055768218E-2</v>
      </c>
    </row>
    <row r="3472" spans="1:8" x14ac:dyDescent="0.25">
      <c r="A3472" s="1">
        <v>45023</v>
      </c>
      <c r="B3472">
        <v>19.228300000000001</v>
      </c>
      <c r="C3472">
        <v>19.251799999999999</v>
      </c>
      <c r="D3472">
        <v>19.359200000000001</v>
      </c>
      <c r="E3472">
        <v>19.1357</v>
      </c>
      <c r="F3472" s="2">
        <v>-8.9999999999999998E-4</v>
      </c>
      <c r="G3472">
        <f t="shared" si="116"/>
        <v>1.7144193054001168E-4</v>
      </c>
      <c r="H3472">
        <f t="shared" si="117"/>
        <v>1.1679739962478581E-2</v>
      </c>
    </row>
    <row r="3473" spans="1:8" x14ac:dyDescent="0.25">
      <c r="A3473" s="1">
        <v>45026</v>
      </c>
      <c r="B3473">
        <v>19.270700000000001</v>
      </c>
      <c r="C3473">
        <v>19.2485</v>
      </c>
      <c r="D3473">
        <v>19.369599999999998</v>
      </c>
      <c r="E3473">
        <v>19.154499999999999</v>
      </c>
      <c r="F3473" s="2">
        <v>2.2000000000000001E-3</v>
      </c>
      <c r="G3473">
        <f t="shared" si="116"/>
        <v>-1.41628363025142E-3</v>
      </c>
      <c r="H3473">
        <f t="shared" si="117"/>
        <v>1.1229737137487256E-2</v>
      </c>
    </row>
    <row r="3474" spans="1:8" x14ac:dyDescent="0.25">
      <c r="A3474" s="1">
        <v>45027</v>
      </c>
      <c r="B3474">
        <v>19.2803</v>
      </c>
      <c r="C3474">
        <v>19.2758</v>
      </c>
      <c r="D3474">
        <v>19.387799999999999</v>
      </c>
      <c r="E3474">
        <v>19.178000000000001</v>
      </c>
      <c r="F3474" s="2">
        <v>5.0000000000000001E-4</v>
      </c>
      <c r="G3474">
        <f t="shared" si="116"/>
        <v>-6.2733630929236574E-4</v>
      </c>
      <c r="H3474">
        <f t="shared" si="117"/>
        <v>1.0939618312649795E-2</v>
      </c>
    </row>
    <row r="3475" spans="1:8" x14ac:dyDescent="0.25">
      <c r="A3475" s="1">
        <v>45028</v>
      </c>
      <c r="B3475">
        <v>19.303000000000001</v>
      </c>
      <c r="C3475">
        <v>19.2879</v>
      </c>
      <c r="D3475">
        <v>19.407900000000001</v>
      </c>
      <c r="E3475">
        <v>19.194500000000001</v>
      </c>
      <c r="F3475" s="2">
        <v>1.1999999999999999E-3</v>
      </c>
      <c r="G3475">
        <f t="shared" si="116"/>
        <v>-1.2893003603826898E-3</v>
      </c>
      <c r="H3475">
        <f t="shared" si="117"/>
        <v>1.1117768110656699E-2</v>
      </c>
    </row>
    <row r="3476" spans="1:8" x14ac:dyDescent="0.25">
      <c r="A3476" s="1">
        <v>45029</v>
      </c>
      <c r="B3476">
        <v>19.313199999999998</v>
      </c>
      <c r="C3476">
        <v>19.312799999999999</v>
      </c>
      <c r="D3476">
        <v>19.4436</v>
      </c>
      <c r="E3476">
        <v>19.223199999999999</v>
      </c>
      <c r="F3476" s="2">
        <v>5.0000000000000001E-4</v>
      </c>
      <c r="G3476">
        <f t="shared" si="116"/>
        <v>-1.0086746015735707E-3</v>
      </c>
      <c r="H3476">
        <f t="shared" si="117"/>
        <v>1.1465312747097335E-2</v>
      </c>
    </row>
    <row r="3477" spans="1:8" x14ac:dyDescent="0.25">
      <c r="A3477" s="1">
        <v>45030</v>
      </c>
      <c r="B3477">
        <v>19.3446</v>
      </c>
      <c r="C3477">
        <v>19.3323</v>
      </c>
      <c r="D3477">
        <v>19.4725</v>
      </c>
      <c r="E3477">
        <v>19.235499999999998</v>
      </c>
      <c r="F3477" s="2">
        <v>1.6000000000000001E-3</v>
      </c>
      <c r="G3477">
        <f t="shared" si="116"/>
        <v>-1.7040789453301136E-3</v>
      </c>
      <c r="H3477">
        <f t="shared" si="117"/>
        <v>1.2320969041615861E-2</v>
      </c>
    </row>
    <row r="3478" spans="1:8" x14ac:dyDescent="0.25">
      <c r="A3478" s="1">
        <v>45033</v>
      </c>
      <c r="B3478">
        <v>19.386099999999999</v>
      </c>
      <c r="C3478">
        <v>19.365300000000001</v>
      </c>
      <c r="D3478">
        <v>19.514800000000001</v>
      </c>
      <c r="E3478">
        <v>19.2652</v>
      </c>
      <c r="F3478" s="2">
        <v>2.0999999999999999E-3</v>
      </c>
      <c r="G3478">
        <f t="shared" si="116"/>
        <v>-1.4592442867749152E-3</v>
      </c>
      <c r="H3478">
        <f t="shared" si="117"/>
        <v>1.2956003571206161E-2</v>
      </c>
    </row>
    <row r="3479" spans="1:8" x14ac:dyDescent="0.25">
      <c r="A3479" s="1">
        <v>45034</v>
      </c>
      <c r="B3479">
        <v>19.3857</v>
      </c>
      <c r="C3479">
        <v>19.393599999999999</v>
      </c>
      <c r="D3479">
        <v>19.5091</v>
      </c>
      <c r="E3479">
        <v>19.276</v>
      </c>
      <c r="F3479" s="2">
        <v>0</v>
      </c>
      <c r="G3479">
        <f t="shared" si="116"/>
        <v>3.1979533098815528E-4</v>
      </c>
      <c r="H3479">
        <f t="shared" si="117"/>
        <v>1.2092757833575447E-2</v>
      </c>
    </row>
    <row r="3480" spans="1:8" x14ac:dyDescent="0.25">
      <c r="A3480" s="1">
        <v>45035</v>
      </c>
      <c r="B3480">
        <v>19.3855</v>
      </c>
      <c r="C3480">
        <v>19.3874</v>
      </c>
      <c r="D3480">
        <v>19.523499999999999</v>
      </c>
      <c r="E3480">
        <v>19.286799999999999</v>
      </c>
      <c r="F3480" s="2">
        <v>0</v>
      </c>
      <c r="G3480">
        <f t="shared" si="116"/>
        <v>-5.5675268839375301E-4</v>
      </c>
      <c r="H3480">
        <f t="shared" si="117"/>
        <v>1.227264242901876E-2</v>
      </c>
    </row>
    <row r="3481" spans="1:8" x14ac:dyDescent="0.25">
      <c r="A3481" s="1">
        <v>45036</v>
      </c>
      <c r="B3481">
        <v>19.401</v>
      </c>
      <c r="C3481">
        <v>19.398199999999999</v>
      </c>
      <c r="D3481">
        <v>19.508600000000001</v>
      </c>
      <c r="E3481">
        <v>19.295000000000002</v>
      </c>
      <c r="F3481" s="2">
        <v>8.0000000000000004E-4</v>
      </c>
      <c r="G3481">
        <f t="shared" si="116"/>
        <v>-3.5042514815779004E-4</v>
      </c>
      <c r="H3481">
        <f t="shared" si="117"/>
        <v>1.1070225447006973E-2</v>
      </c>
    </row>
    <row r="3482" spans="1:8" x14ac:dyDescent="0.25">
      <c r="A3482" s="1">
        <v>45037</v>
      </c>
      <c r="B3482">
        <v>19.374099999999999</v>
      </c>
      <c r="C3482">
        <v>19.405000000000001</v>
      </c>
      <c r="D3482">
        <v>19.486499999999999</v>
      </c>
      <c r="E3482">
        <v>19.311800000000002</v>
      </c>
      <c r="F3482" s="2">
        <v>-1.4E-3</v>
      </c>
      <c r="G3482">
        <f t="shared" si="116"/>
        <v>4.1228187712025657E-5</v>
      </c>
      <c r="H3482">
        <f t="shared" si="117"/>
        <v>9.0462825837051876E-3</v>
      </c>
    </row>
    <row r="3483" spans="1:8" x14ac:dyDescent="0.25">
      <c r="A3483" s="1">
        <v>45040</v>
      </c>
      <c r="B3483">
        <v>19.410900000000002</v>
      </c>
      <c r="C3483">
        <v>19.404199999999999</v>
      </c>
      <c r="D3483">
        <v>19.5015</v>
      </c>
      <c r="E3483">
        <v>19.3033</v>
      </c>
      <c r="F3483" s="2">
        <v>1.9E-3</v>
      </c>
      <c r="G3483">
        <f t="shared" si="116"/>
        <v>1.3520487150376372E-3</v>
      </c>
      <c r="H3483">
        <f t="shared" si="117"/>
        <v>1.0267674439085541E-2</v>
      </c>
    </row>
    <row r="3484" spans="1:8" x14ac:dyDescent="0.25">
      <c r="A3484" s="1">
        <v>45041</v>
      </c>
      <c r="B3484">
        <v>19.424499999999998</v>
      </c>
      <c r="C3484">
        <v>19.378</v>
      </c>
      <c r="D3484">
        <v>19.527000000000001</v>
      </c>
      <c r="E3484">
        <v>19.293500000000002</v>
      </c>
      <c r="F3484" s="2">
        <v>6.9999999999999999E-4</v>
      </c>
      <c r="G3484">
        <f t="shared" si="116"/>
        <v>-2.527397295530432E-3</v>
      </c>
      <c r="H3484">
        <f t="shared" si="117"/>
        <v>1.2102521574623545E-2</v>
      </c>
    </row>
    <row r="3485" spans="1:8" x14ac:dyDescent="0.25">
      <c r="A3485" s="1">
        <v>45042</v>
      </c>
      <c r="B3485">
        <v>19.397200000000002</v>
      </c>
      <c r="C3485">
        <v>19.427099999999999</v>
      </c>
      <c r="D3485">
        <v>19.538499999999999</v>
      </c>
      <c r="E3485">
        <v>19.316500000000001</v>
      </c>
      <c r="F3485" s="2">
        <v>-1.4E-3</v>
      </c>
      <c r="G3485">
        <f t="shared" si="116"/>
        <v>2.0594034937768856E-4</v>
      </c>
      <c r="H3485">
        <f t="shared" si="117"/>
        <v>1.1492765252504219E-2</v>
      </c>
    </row>
    <row r="3486" spans="1:8" x14ac:dyDescent="0.25">
      <c r="A3486" s="1">
        <v>45043</v>
      </c>
      <c r="B3486">
        <v>19.434100000000001</v>
      </c>
      <c r="C3486">
        <v>19.423100000000002</v>
      </c>
      <c r="D3486">
        <v>19.548500000000001</v>
      </c>
      <c r="E3486">
        <v>19.311499999999999</v>
      </c>
      <c r="F3486" s="2">
        <v>1.9E-3</v>
      </c>
      <c r="G3486">
        <f t="shared" si="116"/>
        <v>-6.8428309769285591E-4</v>
      </c>
      <c r="H3486">
        <f t="shared" si="117"/>
        <v>1.2272480128420986E-2</v>
      </c>
    </row>
    <row r="3487" spans="1:8" x14ac:dyDescent="0.25">
      <c r="A3487" s="1">
        <v>45044</v>
      </c>
      <c r="B3487">
        <v>19.447800000000001</v>
      </c>
      <c r="C3487">
        <v>19.436399999999999</v>
      </c>
      <c r="D3487">
        <v>19.5609</v>
      </c>
      <c r="E3487">
        <v>19.3323</v>
      </c>
      <c r="F3487" s="2">
        <v>6.9999999999999999E-4</v>
      </c>
      <c r="G3487">
        <f t="shared" si="116"/>
        <v>-3.1374566028031348E-4</v>
      </c>
      <c r="H3487">
        <f t="shared" si="117"/>
        <v>1.1824769944600494E-2</v>
      </c>
    </row>
    <row r="3488" spans="1:8" x14ac:dyDescent="0.25">
      <c r="A3488" s="1">
        <v>45047</v>
      </c>
      <c r="B3488">
        <v>19.4282</v>
      </c>
      <c r="C3488">
        <v>19.442499999999999</v>
      </c>
      <c r="D3488">
        <v>19.5413</v>
      </c>
      <c r="E3488">
        <v>19.349</v>
      </c>
      <c r="F3488" s="2">
        <v>-1E-3</v>
      </c>
      <c r="G3488">
        <f t="shared" si="116"/>
        <v>-7.6063996546288717E-4</v>
      </c>
      <c r="H3488">
        <f t="shared" si="117"/>
        <v>9.9384981135975745E-3</v>
      </c>
    </row>
    <row r="3489" spans="1:8" x14ac:dyDescent="0.25">
      <c r="A3489" s="1">
        <v>45048</v>
      </c>
      <c r="B3489">
        <v>19.446100000000001</v>
      </c>
      <c r="C3489">
        <v>19.4573</v>
      </c>
      <c r="D3489">
        <v>19.575500000000002</v>
      </c>
      <c r="E3489">
        <v>19.349</v>
      </c>
      <c r="F3489" s="2">
        <v>8.9999999999999998E-4</v>
      </c>
      <c r="G3489">
        <f t="shared" si="116"/>
        <v>-6.7281617224101422E-4</v>
      </c>
      <c r="H3489">
        <f t="shared" si="117"/>
        <v>1.1706031319448109E-2</v>
      </c>
    </row>
    <row r="3490" spans="1:8" x14ac:dyDescent="0.25">
      <c r="A3490" s="1">
        <v>45049</v>
      </c>
      <c r="B3490">
        <v>19.458100000000002</v>
      </c>
      <c r="C3490">
        <v>19.470400000000001</v>
      </c>
      <c r="D3490">
        <v>19.584900000000001</v>
      </c>
      <c r="E3490">
        <v>19.363800000000001</v>
      </c>
      <c r="F3490" s="2">
        <v>5.9999999999999995E-4</v>
      </c>
      <c r="G3490">
        <f t="shared" si="116"/>
        <v>-2.5160074555972121E-4</v>
      </c>
      <c r="H3490">
        <f t="shared" si="117"/>
        <v>1.1418213367210973E-2</v>
      </c>
    </row>
    <row r="3491" spans="1:8" x14ac:dyDescent="0.25">
      <c r="A3491" s="1">
        <v>45050</v>
      </c>
      <c r="B3491">
        <v>19.492599999999999</v>
      </c>
      <c r="C3491">
        <v>19.475300000000001</v>
      </c>
      <c r="D3491">
        <v>19.594200000000001</v>
      </c>
      <c r="E3491">
        <v>19.363</v>
      </c>
      <c r="F3491" s="2">
        <v>1.8E-3</v>
      </c>
      <c r="G3491">
        <f t="shared" si="116"/>
        <v>-1.0668800426750843E-3</v>
      </c>
      <c r="H3491">
        <f t="shared" si="117"/>
        <v>1.1940298507462747E-2</v>
      </c>
    </row>
    <row r="3492" spans="1:8" x14ac:dyDescent="0.25">
      <c r="A3492" s="1">
        <v>45051</v>
      </c>
      <c r="B3492">
        <v>19.517199999999999</v>
      </c>
      <c r="C3492">
        <v>19.496099999999998</v>
      </c>
      <c r="D3492">
        <v>19.615500000000001</v>
      </c>
      <c r="E3492">
        <v>19.375</v>
      </c>
      <c r="F3492" s="2">
        <v>1.2999999999999999E-3</v>
      </c>
      <c r="G3492">
        <f t="shared" si="116"/>
        <v>-2.0000000000008046E-4</v>
      </c>
      <c r="H3492">
        <f t="shared" si="117"/>
        <v>1.2412903225806494E-2</v>
      </c>
    </row>
    <row r="3493" spans="1:8" x14ac:dyDescent="0.25">
      <c r="A3493" s="1">
        <v>45054</v>
      </c>
      <c r="B3493">
        <v>19.499400000000001</v>
      </c>
      <c r="C3493">
        <v>19.5</v>
      </c>
      <c r="D3493">
        <v>19.6313</v>
      </c>
      <c r="E3493">
        <v>19.362400000000001</v>
      </c>
      <c r="F3493" s="2">
        <v>-8.9999999999999998E-4</v>
      </c>
      <c r="G3493">
        <f t="shared" si="116"/>
        <v>-3.844675124952087E-4</v>
      </c>
      <c r="H3493">
        <f t="shared" si="117"/>
        <v>1.3887741189108715E-2</v>
      </c>
    </row>
    <row r="3494" spans="1:8" x14ac:dyDescent="0.25">
      <c r="A3494" s="1">
        <v>45055</v>
      </c>
      <c r="B3494">
        <v>19.5016</v>
      </c>
      <c r="C3494">
        <v>19.5075</v>
      </c>
      <c r="D3494">
        <v>19.6248</v>
      </c>
      <c r="E3494">
        <v>19.3993</v>
      </c>
      <c r="F3494" s="2">
        <v>1E-4</v>
      </c>
      <c r="G3494">
        <f t="shared" si="116"/>
        <v>-6.9156293222685881E-4</v>
      </c>
      <c r="H3494">
        <f t="shared" si="117"/>
        <v>1.162413076760503E-2</v>
      </c>
    </row>
    <row r="3495" spans="1:8" x14ac:dyDescent="0.25">
      <c r="A3495" s="1">
        <v>45056</v>
      </c>
      <c r="B3495">
        <v>19.537800000000001</v>
      </c>
      <c r="C3495">
        <v>19.521000000000001</v>
      </c>
      <c r="D3495">
        <v>19.658799999999999</v>
      </c>
      <c r="E3495">
        <v>19.378499999999999</v>
      </c>
      <c r="F3495" s="2">
        <v>1.9E-3</v>
      </c>
      <c r="G3495">
        <f t="shared" si="116"/>
        <v>-1.1921634440731563E-3</v>
      </c>
      <c r="H3495">
        <f t="shared" si="117"/>
        <v>1.4464483835178185E-2</v>
      </c>
    </row>
    <row r="3496" spans="1:8" x14ac:dyDescent="0.25">
      <c r="A3496" s="1">
        <v>45057</v>
      </c>
      <c r="B3496">
        <v>19.540400000000002</v>
      </c>
      <c r="C3496">
        <v>19.5443</v>
      </c>
      <c r="D3496">
        <v>19.700099999999999</v>
      </c>
      <c r="E3496">
        <v>19.424900000000001</v>
      </c>
      <c r="F3496" s="2">
        <v>1E-4</v>
      </c>
      <c r="G3496">
        <f t="shared" si="116"/>
        <v>-7.7711597944733258E-4</v>
      </c>
      <c r="H3496">
        <f t="shared" si="117"/>
        <v>1.4167383101071207E-2</v>
      </c>
    </row>
    <row r="3497" spans="1:8" x14ac:dyDescent="0.25">
      <c r="A3497" s="1">
        <v>45058</v>
      </c>
      <c r="B3497">
        <v>19.559999999999999</v>
      </c>
      <c r="C3497">
        <v>19.5595</v>
      </c>
      <c r="D3497">
        <v>19.735499999999998</v>
      </c>
      <c r="E3497">
        <v>19.412299999999998</v>
      </c>
      <c r="F3497" s="2">
        <v>1E-3</v>
      </c>
      <c r="G3497">
        <f t="shared" si="116"/>
        <v>-2.778627510961603E-3</v>
      </c>
      <c r="H3497">
        <f t="shared" si="117"/>
        <v>1.6649237854350074E-2</v>
      </c>
    </row>
    <row r="3498" spans="1:8" x14ac:dyDescent="0.25">
      <c r="A3498" s="1">
        <v>45061</v>
      </c>
      <c r="B3498">
        <v>19.652000000000001</v>
      </c>
      <c r="C3498">
        <v>19.614000000000001</v>
      </c>
      <c r="D3498">
        <v>19.7804</v>
      </c>
      <c r="E3498">
        <v>19.479800000000001</v>
      </c>
      <c r="F3498" s="2">
        <v>4.7000000000000002E-3</v>
      </c>
      <c r="G3498">
        <f t="shared" si="116"/>
        <v>-2.8419056527993342E-3</v>
      </c>
      <c r="H3498">
        <f t="shared" si="117"/>
        <v>1.5431369931929451E-2</v>
      </c>
    </row>
    <row r="3499" spans="1:8" x14ac:dyDescent="0.25">
      <c r="A3499" s="1">
        <v>45062</v>
      </c>
      <c r="B3499">
        <v>19.722899999999999</v>
      </c>
      <c r="C3499">
        <v>19.669899999999998</v>
      </c>
      <c r="D3499">
        <v>19.829000000000001</v>
      </c>
      <c r="E3499">
        <v>19.569600000000001</v>
      </c>
      <c r="F3499" s="2">
        <v>3.5999999999999999E-3</v>
      </c>
      <c r="G3499">
        <f t="shared" si="116"/>
        <v>-2.8439622832809848E-3</v>
      </c>
      <c r="H3499">
        <f t="shared" si="117"/>
        <v>1.325525304553999E-2</v>
      </c>
    </row>
    <row r="3500" spans="1:8" x14ac:dyDescent="0.25">
      <c r="A3500" s="1">
        <v>45063</v>
      </c>
      <c r="B3500">
        <v>19.7422</v>
      </c>
      <c r="C3500">
        <v>19.725999999999999</v>
      </c>
      <c r="D3500">
        <v>19.871500000000001</v>
      </c>
      <c r="E3500">
        <v>19.578800000000001</v>
      </c>
      <c r="F3500" s="2">
        <v>1E-3</v>
      </c>
      <c r="G3500">
        <f t="shared" si="116"/>
        <v>-1.4882006944937857E-3</v>
      </c>
      <c r="H3500">
        <f t="shared" si="117"/>
        <v>1.494984370850103E-2</v>
      </c>
    </row>
    <row r="3501" spans="1:8" x14ac:dyDescent="0.25">
      <c r="A3501" s="1">
        <v>45064</v>
      </c>
      <c r="B3501">
        <v>19.784400000000002</v>
      </c>
      <c r="C3501">
        <v>19.755400000000002</v>
      </c>
      <c r="D3501">
        <v>19.902000000000001</v>
      </c>
      <c r="E3501">
        <v>19.619900000000001</v>
      </c>
      <c r="F3501" s="2">
        <v>2.0999999999999999E-3</v>
      </c>
      <c r="G3501">
        <f t="shared" si="116"/>
        <v>-2.1618126900425153E-3</v>
      </c>
      <c r="H3501">
        <f t="shared" si="117"/>
        <v>1.4378258808658544E-2</v>
      </c>
    </row>
    <row r="3502" spans="1:8" x14ac:dyDescent="0.25">
      <c r="A3502" s="1">
        <v>45065</v>
      </c>
      <c r="B3502">
        <v>19.786000000000001</v>
      </c>
      <c r="C3502">
        <v>19.798200000000001</v>
      </c>
      <c r="D3502">
        <v>19.917100000000001</v>
      </c>
      <c r="E3502">
        <v>19.640499999999999</v>
      </c>
      <c r="F3502" s="2">
        <v>1E-4</v>
      </c>
      <c r="G3502">
        <f t="shared" si="116"/>
        <v>-1.2762630211616455E-3</v>
      </c>
      <c r="H3502">
        <f t="shared" si="117"/>
        <v>1.4083144522797381E-2</v>
      </c>
    </row>
    <row r="3503" spans="1:8" x14ac:dyDescent="0.25">
      <c r="A3503" s="1">
        <v>45068</v>
      </c>
      <c r="B3503">
        <v>19.8308</v>
      </c>
      <c r="C3503">
        <v>19.823499999999999</v>
      </c>
      <c r="D3503">
        <v>20.16</v>
      </c>
      <c r="E3503">
        <v>19.6707</v>
      </c>
      <c r="F3503" s="2">
        <v>2.3E-3</v>
      </c>
      <c r="G3503">
        <f t="shared" si="116"/>
        <v>-3.3786850359563433E-4</v>
      </c>
      <c r="H3503">
        <f t="shared" si="117"/>
        <v>2.4874559624212665E-2</v>
      </c>
    </row>
    <row r="3504" spans="1:8" x14ac:dyDescent="0.25">
      <c r="A3504" s="1">
        <v>45069</v>
      </c>
      <c r="B3504">
        <v>19.845800000000001</v>
      </c>
      <c r="C3504">
        <v>19.830200000000001</v>
      </c>
      <c r="D3504">
        <v>20.312999999999999</v>
      </c>
      <c r="E3504">
        <v>19.7165</v>
      </c>
      <c r="F3504" s="2">
        <v>8.0000000000000004E-4</v>
      </c>
      <c r="G3504">
        <f t="shared" si="116"/>
        <v>-1.4200539821938437E-3</v>
      </c>
      <c r="H3504">
        <f t="shared" si="117"/>
        <v>3.0253848299647449E-2</v>
      </c>
    </row>
    <row r="3505" spans="1:8" x14ac:dyDescent="0.25">
      <c r="A3505" s="1">
        <v>45070</v>
      </c>
      <c r="B3505">
        <v>19.889700000000001</v>
      </c>
      <c r="C3505">
        <v>19.8584</v>
      </c>
      <c r="D3505">
        <v>20.002800000000001</v>
      </c>
      <c r="E3505">
        <v>19.736499999999999</v>
      </c>
      <c r="F3505" s="2">
        <v>2.2000000000000001E-3</v>
      </c>
      <c r="G3505">
        <f t="shared" si="116"/>
        <v>-1.9249423271195504E-3</v>
      </c>
      <c r="H3505">
        <f t="shared" si="117"/>
        <v>1.3492767207964993E-2</v>
      </c>
    </row>
    <row r="3506" spans="1:8" x14ac:dyDescent="0.25">
      <c r="A3506" s="1">
        <v>45071</v>
      </c>
      <c r="B3506">
        <v>19.931899999999999</v>
      </c>
      <c r="C3506">
        <v>19.896699999999999</v>
      </c>
      <c r="D3506">
        <v>20.040400000000002</v>
      </c>
      <c r="E3506">
        <v>19.7805</v>
      </c>
      <c r="F3506" s="2">
        <v>2.0999999999999999E-3</v>
      </c>
      <c r="G3506">
        <f t="shared" si="116"/>
        <v>-2.141488710793703E-3</v>
      </c>
      <c r="H3506">
        <f t="shared" si="117"/>
        <v>1.3139202750183352E-2</v>
      </c>
    </row>
    <row r="3507" spans="1:8" x14ac:dyDescent="0.25">
      <c r="A3507" s="1">
        <v>45072</v>
      </c>
      <c r="B3507">
        <v>19.930900000000001</v>
      </c>
      <c r="C3507">
        <v>19.939399999999999</v>
      </c>
      <c r="D3507">
        <v>20.172799999999999</v>
      </c>
      <c r="E3507">
        <v>19.812000000000001</v>
      </c>
      <c r="F3507" s="2">
        <v>-1E-4</v>
      </c>
      <c r="G3507">
        <f t="shared" si="116"/>
        <v>-2.9153352635552655E-3</v>
      </c>
      <c r="H3507">
        <f t="shared" si="117"/>
        <v>1.8211185140318876E-2</v>
      </c>
    </row>
    <row r="3508" spans="1:8" x14ac:dyDescent="0.25">
      <c r="A3508" s="1">
        <v>45075</v>
      </c>
      <c r="B3508">
        <v>20.091899999999999</v>
      </c>
      <c r="C3508">
        <v>19.997699999999998</v>
      </c>
      <c r="D3508">
        <v>20.216899999999999</v>
      </c>
      <c r="E3508">
        <v>19.887499999999999</v>
      </c>
      <c r="F3508" s="2">
        <v>8.0999999999999996E-3</v>
      </c>
      <c r="G3508">
        <f t="shared" si="116"/>
        <v>-5.2974005431701086E-3</v>
      </c>
      <c r="H3508">
        <f t="shared" si="117"/>
        <v>1.6563167818981758E-2</v>
      </c>
    </row>
    <row r="3509" spans="1:8" x14ac:dyDescent="0.25">
      <c r="A3509" s="1">
        <v>45076</v>
      </c>
      <c r="B3509">
        <v>20.470600000000001</v>
      </c>
      <c r="C3509">
        <v>20.104199999999999</v>
      </c>
      <c r="D3509">
        <v>20.5428</v>
      </c>
      <c r="E3509">
        <v>20.038</v>
      </c>
      <c r="F3509" s="2">
        <v>1.8800000000000001E-2</v>
      </c>
      <c r="G3509">
        <f t="shared" si="116"/>
        <v>-1.8675439795380444E-2</v>
      </c>
      <c r="H3509">
        <f t="shared" si="117"/>
        <v>2.5192134943607121E-2</v>
      </c>
    </row>
    <row r="3510" spans="1:8" x14ac:dyDescent="0.25">
      <c r="A3510" s="1">
        <v>45077</v>
      </c>
      <c r="B3510">
        <v>20.7973</v>
      </c>
      <c r="C3510">
        <v>20.486799999999999</v>
      </c>
      <c r="D3510">
        <v>20.899000000000001</v>
      </c>
      <c r="E3510">
        <v>20.384</v>
      </c>
      <c r="F3510" s="2">
        <v>1.6E-2</v>
      </c>
      <c r="G3510">
        <f t="shared" si="116"/>
        <v>-1.5024544095233974E-2</v>
      </c>
      <c r="H3510">
        <f t="shared" si="117"/>
        <v>2.5264913657770827E-2</v>
      </c>
    </row>
    <row r="3511" spans="1:8" x14ac:dyDescent="0.25">
      <c r="A3511" s="1">
        <v>45078</v>
      </c>
      <c r="B3511">
        <v>20.7988</v>
      </c>
      <c r="C3511">
        <v>20.799299999999999</v>
      </c>
      <c r="D3511">
        <v>20.935600000000001</v>
      </c>
      <c r="E3511">
        <v>20.616499999999998</v>
      </c>
      <c r="F3511" s="2">
        <v>1E-4</v>
      </c>
      <c r="G3511">
        <f t="shared" si="116"/>
        <v>-4.3732338863151942E-4</v>
      </c>
      <c r="H3511">
        <f t="shared" si="117"/>
        <v>1.5477893919918629E-2</v>
      </c>
    </row>
    <row r="3512" spans="1:8" x14ac:dyDescent="0.25">
      <c r="A3512" s="1">
        <v>45079</v>
      </c>
      <c r="B3512">
        <v>20.9589</v>
      </c>
      <c r="C3512">
        <v>20.808399999999999</v>
      </c>
      <c r="D3512">
        <v>21.029199999999999</v>
      </c>
      <c r="E3512">
        <v>20.658999999999999</v>
      </c>
      <c r="F3512" s="2">
        <v>7.7000000000000002E-3</v>
      </c>
      <c r="G3512">
        <f t="shared" si="116"/>
        <v>-9.2134521162371141E-3</v>
      </c>
      <c r="H3512">
        <f t="shared" si="117"/>
        <v>1.7919550801103662E-2</v>
      </c>
    </row>
    <row r="3513" spans="1:8" x14ac:dyDescent="0.25">
      <c r="A3513" s="1">
        <v>45082</v>
      </c>
      <c r="B3513">
        <v>21.259</v>
      </c>
      <c r="C3513">
        <v>21.001899999999999</v>
      </c>
      <c r="D3513">
        <v>21.354700000000001</v>
      </c>
      <c r="E3513">
        <v>20.908899999999999</v>
      </c>
      <c r="F3513" s="2">
        <v>1.43E-2</v>
      </c>
      <c r="G3513">
        <f t="shared" si="116"/>
        <v>-1.2223800430819677E-2</v>
      </c>
      <c r="H3513">
        <f t="shared" si="117"/>
        <v>2.1321064235803988E-2</v>
      </c>
    </row>
    <row r="3514" spans="1:8" x14ac:dyDescent="0.25">
      <c r="A3514" s="1">
        <v>45083</v>
      </c>
      <c r="B3514">
        <v>21.571899999999999</v>
      </c>
      <c r="C3514">
        <v>21.261800000000001</v>
      </c>
      <c r="D3514">
        <v>21.645099999999999</v>
      </c>
      <c r="E3514">
        <v>21.190999999999999</v>
      </c>
      <c r="F3514" s="2">
        <v>1.47E-2</v>
      </c>
      <c r="G3514">
        <f t="shared" si="116"/>
        <v>-1.4471122647631439E-2</v>
      </c>
      <c r="H3514">
        <f t="shared" si="117"/>
        <v>2.1428908498891057E-2</v>
      </c>
    </row>
    <row r="3515" spans="1:8" x14ac:dyDescent="0.25">
      <c r="A3515" s="1">
        <v>45084</v>
      </c>
      <c r="B3515">
        <v>23.245799999999999</v>
      </c>
      <c r="C3515">
        <v>21.574000000000002</v>
      </c>
      <c r="D3515">
        <v>23.388500000000001</v>
      </c>
      <c r="E3515">
        <v>21.573399999999999</v>
      </c>
      <c r="F3515" s="2">
        <v>7.7600000000000002E-2</v>
      </c>
      <c r="G3515">
        <f t="shared" si="116"/>
        <v>-7.2006194081211256E-2</v>
      </c>
      <c r="H3515">
        <f t="shared" si="117"/>
        <v>8.4136019357171382E-2</v>
      </c>
    </row>
    <row r="3516" spans="1:8" x14ac:dyDescent="0.25">
      <c r="A3516" s="1">
        <v>45085</v>
      </c>
      <c r="B3516">
        <v>23.1219</v>
      </c>
      <c r="C3516">
        <v>23.248000000000001</v>
      </c>
      <c r="D3516">
        <v>23.526</v>
      </c>
      <c r="E3516">
        <v>23.016400000000001</v>
      </c>
      <c r="F3516" s="2">
        <v>-5.3E-3</v>
      </c>
      <c r="G3516">
        <f t="shared" si="116"/>
        <v>5.3145716126633546E-3</v>
      </c>
      <c r="H3516">
        <f t="shared" si="117"/>
        <v>2.2140734432839145E-2</v>
      </c>
    </row>
    <row r="3517" spans="1:8" x14ac:dyDescent="0.25">
      <c r="A3517" s="1">
        <v>45086</v>
      </c>
      <c r="B3517">
        <v>23.3673</v>
      </c>
      <c r="C3517">
        <v>23.1251</v>
      </c>
      <c r="D3517">
        <v>23.6189</v>
      </c>
      <c r="E3517">
        <v>23.0534</v>
      </c>
      <c r="F3517" s="2">
        <v>1.06E-2</v>
      </c>
      <c r="G3517">
        <f t="shared" si="116"/>
        <v>-1.1722522799729917E-2</v>
      </c>
      <c r="H3517">
        <f t="shared" si="117"/>
        <v>2.4530004250999857E-2</v>
      </c>
    </row>
    <row r="3518" spans="1:8" x14ac:dyDescent="0.25">
      <c r="A3518" s="1">
        <v>45089</v>
      </c>
      <c r="B3518">
        <v>23.620799999999999</v>
      </c>
      <c r="C3518">
        <v>23.3994</v>
      </c>
      <c r="D3518">
        <v>23.793199999999999</v>
      </c>
      <c r="E3518">
        <v>23.377099999999999</v>
      </c>
      <c r="F3518" s="2">
        <v>1.0800000000000001E-2</v>
      </c>
      <c r="G3518">
        <f t="shared" si="116"/>
        <v>-9.5869363706780047E-3</v>
      </c>
      <c r="H3518">
        <f t="shared" si="117"/>
        <v>1.7799470421908627E-2</v>
      </c>
    </row>
    <row r="3519" spans="1:8" x14ac:dyDescent="0.25">
      <c r="A3519" s="1">
        <v>45090</v>
      </c>
      <c r="B3519">
        <v>23.621500000000001</v>
      </c>
      <c r="C3519">
        <v>23.625900000000001</v>
      </c>
      <c r="D3519">
        <v>23.8066</v>
      </c>
      <c r="E3519">
        <v>23.388999999999999</v>
      </c>
      <c r="F3519" s="2">
        <v>0</v>
      </c>
      <c r="G3519">
        <f t="shared" si="116"/>
        <v>-2.369718384358846E-4</v>
      </c>
      <c r="H3519">
        <f t="shared" si="117"/>
        <v>1.7854547009277875E-2</v>
      </c>
    </row>
    <row r="3520" spans="1:8" x14ac:dyDescent="0.25">
      <c r="A3520" s="1">
        <v>45091</v>
      </c>
      <c r="B3520">
        <v>23.548300000000001</v>
      </c>
      <c r="C3520">
        <v>23.631499999999999</v>
      </c>
      <c r="D3520">
        <v>23.766200000000001</v>
      </c>
      <c r="E3520">
        <v>23.377400000000002</v>
      </c>
      <c r="F3520" s="2">
        <v>-3.0999999999999999E-3</v>
      </c>
      <c r="G3520">
        <f t="shared" si="116"/>
        <v>2.8602832274518966E-3</v>
      </c>
      <c r="H3520">
        <f t="shared" si="117"/>
        <v>1.6631447466356388E-2</v>
      </c>
    </row>
    <row r="3521" spans="1:8" x14ac:dyDescent="0.25">
      <c r="A3521" s="1">
        <v>45092</v>
      </c>
      <c r="B3521">
        <v>23.657599999999999</v>
      </c>
      <c r="C3521">
        <v>23.5641</v>
      </c>
      <c r="D3521">
        <v>23.773599999999998</v>
      </c>
      <c r="E3521">
        <v>23.432200000000002</v>
      </c>
      <c r="F3521" s="2">
        <v>4.5999999999999999E-3</v>
      </c>
      <c r="G3521">
        <f t="shared" si="116"/>
        <v>-4.0574638315138177E-3</v>
      </c>
      <c r="H3521">
        <f t="shared" si="117"/>
        <v>1.4569694693626572E-2</v>
      </c>
    </row>
    <row r="3522" spans="1:8" x14ac:dyDescent="0.25">
      <c r="A3522" s="1">
        <v>45093</v>
      </c>
      <c r="B3522">
        <v>23.615400000000001</v>
      </c>
      <c r="C3522">
        <v>23.6601</v>
      </c>
      <c r="D3522">
        <v>23.779</v>
      </c>
      <c r="E3522">
        <v>23.451000000000001</v>
      </c>
      <c r="F3522" s="2">
        <v>-1.8E-3</v>
      </c>
      <c r="G3522">
        <f t="shared" si="116"/>
        <v>3.3969465648855651E-3</v>
      </c>
      <c r="H3522">
        <f t="shared" si="117"/>
        <v>1.3986610379088287E-2</v>
      </c>
    </row>
    <row r="3523" spans="1:8" x14ac:dyDescent="0.25">
      <c r="A3523" s="1">
        <v>45096</v>
      </c>
      <c r="B3523">
        <v>23.608499999999999</v>
      </c>
      <c r="C3523">
        <v>23.58</v>
      </c>
      <c r="D3523">
        <v>23.772500000000001</v>
      </c>
      <c r="E3523">
        <v>23.4298</v>
      </c>
      <c r="F3523" s="2">
        <v>-2.9999999999999997E-4</v>
      </c>
      <c r="G3523">
        <f t="shared" si="116"/>
        <v>-1.3087175838279181E-3</v>
      </c>
      <c r="H3523">
        <f t="shared" si="117"/>
        <v>1.4626672015979678E-2</v>
      </c>
    </row>
    <row r="3524" spans="1:8" x14ac:dyDescent="0.25">
      <c r="A3524" s="1">
        <v>45097</v>
      </c>
      <c r="B3524">
        <v>23.550599999999999</v>
      </c>
      <c r="C3524">
        <v>23.610900000000001</v>
      </c>
      <c r="D3524">
        <v>23.7517</v>
      </c>
      <c r="E3524">
        <v>23.441199999999998</v>
      </c>
      <c r="F3524" s="2">
        <v>-2.5000000000000001E-3</v>
      </c>
      <c r="G3524">
        <f t="shared" si="116"/>
        <v>1.6715100863330949E-3</v>
      </c>
      <c r="H3524">
        <f t="shared" si="117"/>
        <v>1.3245908912513059E-2</v>
      </c>
    </row>
    <row r="3525" spans="1:8" x14ac:dyDescent="0.25">
      <c r="A3525" s="1">
        <v>45098</v>
      </c>
      <c r="B3525">
        <v>23.5273</v>
      </c>
      <c r="C3525">
        <v>23.5715</v>
      </c>
      <c r="D3525">
        <v>23.715499999999999</v>
      </c>
      <c r="E3525">
        <v>23.3689</v>
      </c>
      <c r="F3525" s="2">
        <v>-1E-3</v>
      </c>
      <c r="G3525">
        <f t="shared" si="116"/>
        <v>-4.7492441493123211E-4</v>
      </c>
      <c r="H3525">
        <f t="shared" si="117"/>
        <v>1.4831677999392298E-2</v>
      </c>
    </row>
    <row r="3526" spans="1:8" x14ac:dyDescent="0.25">
      <c r="A3526" s="1">
        <v>45099</v>
      </c>
      <c r="B3526">
        <v>24.887699999999999</v>
      </c>
      <c r="C3526">
        <v>23.582699999999999</v>
      </c>
      <c r="D3526">
        <v>25.006</v>
      </c>
      <c r="E3526">
        <v>23.383400000000002</v>
      </c>
      <c r="F3526" s="2">
        <v>5.7799999999999997E-2</v>
      </c>
      <c r="G3526">
        <f t="shared" si="116"/>
        <v>-5.2332730560578758E-2</v>
      </c>
      <c r="H3526">
        <f t="shared" si="117"/>
        <v>6.9391106511456774E-2</v>
      </c>
    </row>
    <row r="3527" spans="1:8" x14ac:dyDescent="0.25">
      <c r="A3527" s="1">
        <v>45100</v>
      </c>
      <c r="B3527">
        <v>25.233000000000001</v>
      </c>
      <c r="C3527">
        <v>24.885000000000002</v>
      </c>
      <c r="D3527">
        <v>26.03</v>
      </c>
      <c r="E3527">
        <v>24.688500000000001</v>
      </c>
      <c r="F3527" s="2">
        <v>1.3899999999999999E-2</v>
      </c>
      <c r="G3527">
        <f t="shared" si="116"/>
        <v>-1.5492589984412336E-2</v>
      </c>
      <c r="H3527">
        <f t="shared" si="117"/>
        <v>5.4337039512323548E-2</v>
      </c>
    </row>
    <row r="3528" spans="1:8" x14ac:dyDescent="0.25">
      <c r="A3528" s="1">
        <v>45103</v>
      </c>
      <c r="B3528">
        <v>25.913699999999999</v>
      </c>
      <c r="C3528">
        <v>25.276599999999998</v>
      </c>
      <c r="D3528">
        <v>26.178799999999999</v>
      </c>
      <c r="E3528">
        <v>25.071200000000001</v>
      </c>
      <c r="F3528" s="2">
        <v>2.7E-2</v>
      </c>
      <c r="G3528">
        <f t="shared" si="116"/>
        <v>-2.3545454896643395E-2</v>
      </c>
      <c r="H3528">
        <f t="shared" si="117"/>
        <v>4.4178180541816818E-2</v>
      </c>
    </row>
    <row r="3529" spans="1:8" x14ac:dyDescent="0.25">
      <c r="A3529" s="1">
        <v>45104</v>
      </c>
      <c r="B3529">
        <v>26.0014</v>
      </c>
      <c r="C3529">
        <v>25.886099999999999</v>
      </c>
      <c r="D3529">
        <v>26.241099999999999</v>
      </c>
      <c r="E3529">
        <v>25.4209</v>
      </c>
      <c r="F3529" s="2">
        <v>3.3999999999999998E-3</v>
      </c>
      <c r="G3529">
        <f t="shared" si="116"/>
        <v>-5.1498649121256394E-3</v>
      </c>
      <c r="H3529">
        <f t="shared" si="117"/>
        <v>3.2264789995633508E-2</v>
      </c>
    </row>
    <row r="3530" spans="1:8" x14ac:dyDescent="0.25">
      <c r="A3530" s="1">
        <v>45105</v>
      </c>
      <c r="B3530">
        <v>26.048100000000002</v>
      </c>
      <c r="C3530">
        <v>26.020099999999999</v>
      </c>
      <c r="D3530">
        <v>26.230399999999999</v>
      </c>
      <c r="E3530">
        <v>25.853999999999999</v>
      </c>
      <c r="F3530" s="2">
        <v>1.8E-3</v>
      </c>
      <c r="G3530">
        <f t="shared" si="116"/>
        <v>-1.1516270570938745E-3</v>
      </c>
      <c r="H3530">
        <f t="shared" si="117"/>
        <v>1.4558675640133066E-2</v>
      </c>
    </row>
    <row r="3531" spans="1:8" x14ac:dyDescent="0.25">
      <c r="A3531" s="1">
        <v>45106</v>
      </c>
      <c r="B3531">
        <v>26.023499999999999</v>
      </c>
      <c r="C3531">
        <v>26.0501</v>
      </c>
      <c r="D3531">
        <v>26.1373</v>
      </c>
      <c r="E3531">
        <v>25.906500000000001</v>
      </c>
      <c r="F3531" s="2">
        <v>-8.9999999999999998E-4</v>
      </c>
      <c r="G3531">
        <f t="shared" si="116"/>
        <v>4.7239014048805028E-4</v>
      </c>
      <c r="H3531">
        <f t="shared" si="117"/>
        <v>8.9089610715456947E-3</v>
      </c>
    </row>
    <row r="3532" spans="1:8" x14ac:dyDescent="0.25">
      <c r="A3532" s="1">
        <v>45107</v>
      </c>
      <c r="B3532">
        <v>26.046099999999999</v>
      </c>
      <c r="C3532">
        <v>26.037800000000001</v>
      </c>
      <c r="D3532">
        <v>26.142700000000001</v>
      </c>
      <c r="E3532">
        <v>25.829799999999999</v>
      </c>
      <c r="F3532" s="2">
        <v>8.9999999999999998E-4</v>
      </c>
      <c r="G3532">
        <f t="shared" ref="G3532:G3595" si="118">(C3532-C3533)/C3533</f>
        <v>-5.0669839929360326E-4</v>
      </c>
      <c r="H3532">
        <f t="shared" ref="H3532:H3595" si="119">(D3532-E3532)/E3532</f>
        <v>1.2113914935462242E-2</v>
      </c>
    </row>
    <row r="3533" spans="1:8" x14ac:dyDescent="0.25">
      <c r="A3533" s="1">
        <v>45110</v>
      </c>
      <c r="B3533">
        <v>25.905899999999999</v>
      </c>
      <c r="C3533">
        <v>26.050999999999998</v>
      </c>
      <c r="D3533">
        <v>26.223500000000001</v>
      </c>
      <c r="E3533">
        <v>25.713200000000001</v>
      </c>
      <c r="F3533" s="2">
        <v>-5.4000000000000003E-3</v>
      </c>
      <c r="G3533">
        <f t="shared" si="118"/>
        <v>4.2171647084218887E-3</v>
      </c>
      <c r="H3533">
        <f t="shared" si="119"/>
        <v>1.9845837935379525E-2</v>
      </c>
    </row>
    <row r="3534" spans="1:8" x14ac:dyDescent="0.25">
      <c r="A3534" s="1">
        <v>45111</v>
      </c>
      <c r="B3534">
        <v>25.996600000000001</v>
      </c>
      <c r="C3534">
        <v>25.941600000000001</v>
      </c>
      <c r="D3534">
        <v>26.198699999999999</v>
      </c>
      <c r="E3534">
        <v>25.715900000000001</v>
      </c>
      <c r="F3534" s="2">
        <v>3.5000000000000001E-3</v>
      </c>
      <c r="G3534">
        <f t="shared" si="118"/>
        <v>-2.2192905193601569E-3</v>
      </c>
      <c r="H3534">
        <f t="shared" si="119"/>
        <v>1.8774376941891883E-2</v>
      </c>
    </row>
    <row r="3535" spans="1:8" x14ac:dyDescent="0.25">
      <c r="A3535" s="1">
        <v>45112</v>
      </c>
      <c r="B3535">
        <v>26.0732</v>
      </c>
      <c r="C3535">
        <v>25.999300000000002</v>
      </c>
      <c r="D3535">
        <v>26.2346</v>
      </c>
      <c r="E3535">
        <v>25.8414</v>
      </c>
      <c r="F3535" s="2">
        <v>2.8999999999999998E-3</v>
      </c>
      <c r="G3535">
        <f t="shared" si="118"/>
        <v>-2.9949304761977486E-3</v>
      </c>
      <c r="H3535">
        <f t="shared" si="119"/>
        <v>1.5215893875718816E-2</v>
      </c>
    </row>
    <row r="3536" spans="1:8" x14ac:dyDescent="0.25">
      <c r="A3536" s="1">
        <v>45113</v>
      </c>
      <c r="B3536">
        <v>26.0823</v>
      </c>
      <c r="C3536">
        <v>26.077400000000001</v>
      </c>
      <c r="D3536">
        <v>26.287800000000001</v>
      </c>
      <c r="E3536">
        <v>25.686599999999999</v>
      </c>
      <c r="F3536" s="2">
        <v>2.9999999999999997E-4</v>
      </c>
      <c r="G3536">
        <f t="shared" si="118"/>
        <v>-3.0285256447115243E-4</v>
      </c>
      <c r="H3536">
        <f t="shared" si="119"/>
        <v>2.3405199598234186E-2</v>
      </c>
    </row>
    <row r="3537" spans="1:8" x14ac:dyDescent="0.25">
      <c r="A3537" s="1">
        <v>45114</v>
      </c>
      <c r="B3537">
        <v>26.055199999999999</v>
      </c>
      <c r="C3537">
        <v>26.0853</v>
      </c>
      <c r="D3537">
        <v>26.2651</v>
      </c>
      <c r="E3537">
        <v>25.8855</v>
      </c>
      <c r="F3537" s="2">
        <v>-1E-3</v>
      </c>
      <c r="G3537">
        <f t="shared" si="118"/>
        <v>6.7900382083511263E-4</v>
      </c>
      <c r="H3537">
        <f t="shared" si="119"/>
        <v>1.466458055668231E-2</v>
      </c>
    </row>
    <row r="3538" spans="1:8" x14ac:dyDescent="0.25">
      <c r="A3538" s="1">
        <v>45117</v>
      </c>
      <c r="B3538">
        <v>26.095199999999998</v>
      </c>
      <c r="C3538">
        <v>26.067599999999999</v>
      </c>
      <c r="D3538">
        <v>26.209</v>
      </c>
      <c r="E3538">
        <v>25.871200000000002</v>
      </c>
      <c r="F3538" s="2">
        <v>1.5E-3</v>
      </c>
      <c r="G3538">
        <f t="shared" si="118"/>
        <v>-1.1380487636652771E-3</v>
      </c>
      <c r="H3538">
        <f t="shared" si="119"/>
        <v>1.305699001205966E-2</v>
      </c>
    </row>
    <row r="3539" spans="1:8" x14ac:dyDescent="0.25">
      <c r="A3539" s="1">
        <v>45118</v>
      </c>
      <c r="B3539">
        <v>25.9922</v>
      </c>
      <c r="C3539">
        <v>26.097300000000001</v>
      </c>
      <c r="D3539">
        <v>26.292899999999999</v>
      </c>
      <c r="E3539">
        <v>25.915800000000001</v>
      </c>
      <c r="F3539" s="2">
        <v>-3.8999999999999998E-3</v>
      </c>
      <c r="G3539">
        <f t="shared" si="118"/>
        <v>-7.6577594161722593E-4</v>
      </c>
      <c r="H3539">
        <f t="shared" si="119"/>
        <v>1.4550968906998767E-2</v>
      </c>
    </row>
    <row r="3540" spans="1:8" x14ac:dyDescent="0.25">
      <c r="A3540" s="1">
        <v>45119</v>
      </c>
      <c r="B3540">
        <v>26.1328</v>
      </c>
      <c r="C3540">
        <v>26.1173</v>
      </c>
      <c r="D3540">
        <v>26.27</v>
      </c>
      <c r="E3540">
        <v>25.9801</v>
      </c>
      <c r="F3540" s="2">
        <v>5.4000000000000003E-3</v>
      </c>
      <c r="G3540">
        <f t="shared" si="118"/>
        <v>-1.0900412303314904E-3</v>
      </c>
      <c r="H3540">
        <f t="shared" si="119"/>
        <v>1.1158540575286445E-2</v>
      </c>
    </row>
    <row r="3541" spans="1:8" x14ac:dyDescent="0.25">
      <c r="A3541" s="1">
        <v>45120</v>
      </c>
      <c r="B3541">
        <v>26.002600000000001</v>
      </c>
      <c r="C3541">
        <v>26.145800000000001</v>
      </c>
      <c r="D3541">
        <v>26.296600000000002</v>
      </c>
      <c r="E3541">
        <v>25.9604</v>
      </c>
      <c r="F3541" s="2">
        <v>-5.0000000000000001E-3</v>
      </c>
      <c r="G3541">
        <f t="shared" si="118"/>
        <v>3.9897242520708165E-3</v>
      </c>
      <c r="H3541">
        <f t="shared" si="119"/>
        <v>1.2950493829062788E-2</v>
      </c>
    </row>
    <row r="3542" spans="1:8" x14ac:dyDescent="0.25">
      <c r="A3542" s="1">
        <v>45121</v>
      </c>
      <c r="B3542">
        <v>26.095300000000002</v>
      </c>
      <c r="C3542">
        <v>26.041899999999998</v>
      </c>
      <c r="D3542">
        <v>26.348600000000001</v>
      </c>
      <c r="E3542">
        <v>25.956399999999999</v>
      </c>
      <c r="F3542" s="2">
        <v>3.5999999999999999E-3</v>
      </c>
      <c r="G3542">
        <f t="shared" si="118"/>
        <v>-4.9025227166778615E-3</v>
      </c>
      <c r="H3542">
        <f t="shared" si="119"/>
        <v>1.5109953614522914E-2</v>
      </c>
    </row>
    <row r="3543" spans="1:8" x14ac:dyDescent="0.25">
      <c r="A3543" s="1">
        <v>45124</v>
      </c>
      <c r="B3543">
        <v>26.335100000000001</v>
      </c>
      <c r="C3543">
        <v>26.170200000000001</v>
      </c>
      <c r="D3543">
        <v>26.459199999999999</v>
      </c>
      <c r="E3543">
        <v>25.924900000000001</v>
      </c>
      <c r="F3543" s="2">
        <v>9.1999999999999998E-3</v>
      </c>
      <c r="G3543">
        <f t="shared" si="118"/>
        <v>-6.8536818616511952E-3</v>
      </c>
      <c r="H3543">
        <f t="shared" si="119"/>
        <v>2.0609529834251943E-2</v>
      </c>
    </row>
    <row r="3544" spans="1:8" x14ac:dyDescent="0.25">
      <c r="A3544" s="1">
        <v>45125</v>
      </c>
      <c r="B3544">
        <v>26.918700000000001</v>
      </c>
      <c r="C3544">
        <v>26.3508</v>
      </c>
      <c r="D3544">
        <v>27.122</v>
      </c>
      <c r="E3544">
        <v>26.2227</v>
      </c>
      <c r="F3544" s="2">
        <v>2.2200000000000001E-2</v>
      </c>
      <c r="G3544">
        <f t="shared" si="118"/>
        <v>-2.1333174869638878E-2</v>
      </c>
      <c r="H3544">
        <f t="shared" si="119"/>
        <v>3.4294714121734231E-2</v>
      </c>
    </row>
    <row r="3545" spans="1:8" x14ac:dyDescent="0.25">
      <c r="A3545" s="1">
        <v>45126</v>
      </c>
      <c r="B3545">
        <v>26.773599999999998</v>
      </c>
      <c r="C3545">
        <v>26.9252</v>
      </c>
      <c r="D3545">
        <v>27.3188</v>
      </c>
      <c r="E3545">
        <v>26.613299999999999</v>
      </c>
      <c r="F3545" s="2">
        <v>-5.4000000000000003E-3</v>
      </c>
      <c r="G3545">
        <f t="shared" si="118"/>
        <v>4.9453769123679317E-3</v>
      </c>
      <c r="H3545">
        <f t="shared" si="119"/>
        <v>2.6509301740107415E-2</v>
      </c>
    </row>
    <row r="3546" spans="1:8" x14ac:dyDescent="0.25">
      <c r="A3546" s="1">
        <v>45127</v>
      </c>
      <c r="B3546">
        <v>26.7257</v>
      </c>
      <c r="C3546">
        <v>26.7927</v>
      </c>
      <c r="D3546">
        <v>27.1495</v>
      </c>
      <c r="E3546">
        <v>26.619199999999999</v>
      </c>
      <c r="F3546" s="2">
        <v>-1.8E-3</v>
      </c>
      <c r="G3546">
        <f t="shared" si="118"/>
        <v>1.6711529834005851E-3</v>
      </c>
      <c r="H3546">
        <f t="shared" si="119"/>
        <v>1.9921710644948024E-2</v>
      </c>
    </row>
    <row r="3547" spans="1:8" x14ac:dyDescent="0.25">
      <c r="A3547" s="1">
        <v>45128</v>
      </c>
      <c r="B3547">
        <v>26.972899999999999</v>
      </c>
      <c r="C3547">
        <v>26.748000000000001</v>
      </c>
      <c r="D3547">
        <v>27.0825</v>
      </c>
      <c r="E3547">
        <v>26.665099999999999</v>
      </c>
      <c r="F3547" s="2">
        <v>9.1999999999999998E-3</v>
      </c>
      <c r="G3547">
        <f t="shared" si="118"/>
        <v>-6.4040653184945116E-3</v>
      </c>
      <c r="H3547">
        <f t="shared" si="119"/>
        <v>1.5653419638403783E-2</v>
      </c>
    </row>
    <row r="3548" spans="1:8" x14ac:dyDescent="0.25">
      <c r="A3548" s="1">
        <v>45131</v>
      </c>
      <c r="B3548">
        <v>26.921700000000001</v>
      </c>
      <c r="C3548">
        <v>26.920400000000001</v>
      </c>
      <c r="D3548">
        <v>27.1812</v>
      </c>
      <c r="E3548">
        <v>26.739799999999999</v>
      </c>
      <c r="F3548" s="2">
        <v>-1.9E-3</v>
      </c>
      <c r="G3548">
        <f t="shared" si="118"/>
        <v>-1.1205687442951426E-3</v>
      </c>
      <c r="H3548">
        <f t="shared" si="119"/>
        <v>1.6507228924674142E-2</v>
      </c>
    </row>
    <row r="3549" spans="1:8" x14ac:dyDescent="0.25">
      <c r="A3549" s="1">
        <v>45132</v>
      </c>
      <c r="B3549">
        <v>26.8918</v>
      </c>
      <c r="C3549">
        <v>26.950600000000001</v>
      </c>
      <c r="D3549">
        <v>27.1814</v>
      </c>
      <c r="E3549">
        <v>26.776499999999999</v>
      </c>
      <c r="F3549" s="2">
        <v>-1.1000000000000001E-3</v>
      </c>
      <c r="G3549">
        <f t="shared" si="118"/>
        <v>1.8996635625198126E-3</v>
      </c>
      <c r="H3549">
        <f t="shared" si="119"/>
        <v>1.5121468451814142E-2</v>
      </c>
    </row>
    <row r="3550" spans="1:8" x14ac:dyDescent="0.25">
      <c r="A3550" s="1">
        <v>45133</v>
      </c>
      <c r="B3550">
        <v>26.9177</v>
      </c>
      <c r="C3550">
        <v>26.8995</v>
      </c>
      <c r="D3550">
        <v>27.084499999999998</v>
      </c>
      <c r="E3550">
        <v>26.719000000000001</v>
      </c>
      <c r="F3550" s="2">
        <v>1E-3</v>
      </c>
      <c r="G3550">
        <f t="shared" si="118"/>
        <v>-1.325403189877874E-3</v>
      </c>
      <c r="H3550">
        <f t="shared" si="119"/>
        <v>1.3679404169317611E-2</v>
      </c>
    </row>
    <row r="3551" spans="1:8" x14ac:dyDescent="0.25">
      <c r="A3551" s="1">
        <v>45134</v>
      </c>
      <c r="B3551">
        <v>26.9392</v>
      </c>
      <c r="C3551">
        <v>26.935199999999998</v>
      </c>
      <c r="D3551">
        <v>27.122900000000001</v>
      </c>
      <c r="E3551">
        <v>26.756900000000002</v>
      </c>
      <c r="F3551" s="2">
        <v>8.0000000000000004E-4</v>
      </c>
      <c r="G3551">
        <f t="shared" si="118"/>
        <v>-5.8624911877118685E-4</v>
      </c>
      <c r="H3551">
        <f t="shared" si="119"/>
        <v>1.3678714649305399E-2</v>
      </c>
    </row>
    <row r="3552" spans="1:8" x14ac:dyDescent="0.25">
      <c r="A3552" s="1">
        <v>45135</v>
      </c>
      <c r="B3552">
        <v>26.900300000000001</v>
      </c>
      <c r="C3552">
        <v>26.951000000000001</v>
      </c>
      <c r="D3552">
        <v>27.162299999999998</v>
      </c>
      <c r="E3552">
        <v>26.795300000000001</v>
      </c>
      <c r="F3552" s="2">
        <v>-1.4E-3</v>
      </c>
      <c r="G3552">
        <f t="shared" si="118"/>
        <v>3.0107815006270816E-3</v>
      </c>
      <c r="H3552">
        <f t="shared" si="119"/>
        <v>1.3696431836926525E-2</v>
      </c>
    </row>
    <row r="3553" spans="1:8" x14ac:dyDescent="0.25">
      <c r="A3553" s="1">
        <v>45138</v>
      </c>
      <c r="B3553">
        <v>26.895499999999998</v>
      </c>
      <c r="C3553">
        <v>26.870100000000001</v>
      </c>
      <c r="D3553">
        <v>27.076799999999999</v>
      </c>
      <c r="E3553">
        <v>26.7973</v>
      </c>
      <c r="F3553" s="2">
        <v>-2.0000000000000001E-4</v>
      </c>
      <c r="G3553">
        <f t="shared" si="118"/>
        <v>-2.1835277341442825E-3</v>
      </c>
      <c r="H3553">
        <f t="shared" si="119"/>
        <v>1.0430155276837546E-2</v>
      </c>
    </row>
    <row r="3554" spans="1:8" x14ac:dyDescent="0.25">
      <c r="A3554" s="1">
        <v>45139</v>
      </c>
      <c r="B3554">
        <v>26.893799999999999</v>
      </c>
      <c r="C3554">
        <v>26.928899999999999</v>
      </c>
      <c r="D3554">
        <v>27.253699999999998</v>
      </c>
      <c r="E3554">
        <v>26.8245</v>
      </c>
      <c r="F3554" s="2">
        <v>-1E-4</v>
      </c>
      <c r="G3554">
        <f t="shared" si="118"/>
        <v>-1.3646966331302174E-3</v>
      </c>
      <c r="H3554">
        <f t="shared" si="119"/>
        <v>1.6000298234822571E-2</v>
      </c>
    </row>
    <row r="3555" spans="1:8" x14ac:dyDescent="0.25">
      <c r="A3555" s="1">
        <v>45140</v>
      </c>
      <c r="B3555">
        <v>26.956399999999999</v>
      </c>
      <c r="C3555">
        <v>26.965699999999998</v>
      </c>
      <c r="D3555">
        <v>27.3352</v>
      </c>
      <c r="E3555">
        <v>26.821000000000002</v>
      </c>
      <c r="F3555" s="2">
        <v>2.3E-3</v>
      </c>
      <c r="G3555">
        <f t="shared" si="118"/>
        <v>1.9287476122470054E-4</v>
      </c>
      <c r="H3555">
        <f t="shared" si="119"/>
        <v>1.9171544685134739E-2</v>
      </c>
    </row>
    <row r="3556" spans="1:8" x14ac:dyDescent="0.25">
      <c r="A3556" s="1">
        <v>45141</v>
      </c>
      <c r="B3556">
        <v>26.966999999999999</v>
      </c>
      <c r="C3556">
        <v>26.9605</v>
      </c>
      <c r="D3556">
        <v>27.4725</v>
      </c>
      <c r="E3556">
        <v>26.847000000000001</v>
      </c>
      <c r="F3556" s="2">
        <v>4.0000000000000002E-4</v>
      </c>
      <c r="G3556">
        <f t="shared" si="118"/>
        <v>-5.9681353469308795E-4</v>
      </c>
      <c r="H3556">
        <f t="shared" si="119"/>
        <v>2.3298692591350943E-2</v>
      </c>
    </row>
    <row r="3557" spans="1:8" x14ac:dyDescent="0.25">
      <c r="A3557" s="1">
        <v>45142</v>
      </c>
      <c r="B3557">
        <v>26.937100000000001</v>
      </c>
      <c r="C3557">
        <v>26.976600000000001</v>
      </c>
      <c r="D3557">
        <v>27.4131</v>
      </c>
      <c r="E3557">
        <v>26.814800000000002</v>
      </c>
      <c r="F3557" s="2">
        <v>-1.1000000000000001E-3</v>
      </c>
      <c r="G3557">
        <f t="shared" si="118"/>
        <v>6.6728947017323964E-5</v>
      </c>
      <c r="H3557">
        <f t="shared" si="119"/>
        <v>2.2312305144919903E-2</v>
      </c>
    </row>
    <row r="3558" spans="1:8" x14ac:dyDescent="0.25">
      <c r="A3558" s="1">
        <v>45145</v>
      </c>
      <c r="B3558">
        <v>26.974599999999999</v>
      </c>
      <c r="C3558">
        <v>26.974799999999998</v>
      </c>
      <c r="D3558">
        <v>27.1342</v>
      </c>
      <c r="E3558">
        <v>26.813199999999998</v>
      </c>
      <c r="F3558" s="2">
        <v>1.4E-3</v>
      </c>
      <c r="G3558">
        <f t="shared" si="118"/>
        <v>-4.6688454612162002E-4</v>
      </c>
      <c r="H3558">
        <f t="shared" si="119"/>
        <v>1.197171542374657E-2</v>
      </c>
    </row>
    <row r="3559" spans="1:8" x14ac:dyDescent="0.25">
      <c r="A3559" s="1">
        <v>45146</v>
      </c>
      <c r="B3559">
        <v>26.979399999999998</v>
      </c>
      <c r="C3559">
        <v>26.987400000000001</v>
      </c>
      <c r="D3559">
        <v>27.418399999999998</v>
      </c>
      <c r="E3559">
        <v>26.849599999999999</v>
      </c>
      <c r="F3559" s="2">
        <v>2.0000000000000001E-4</v>
      </c>
      <c r="G3559">
        <f t="shared" si="118"/>
        <v>2.8169222900095817E-4</v>
      </c>
      <c r="H3559">
        <f t="shared" si="119"/>
        <v>2.118467314224419E-2</v>
      </c>
    </row>
    <row r="3560" spans="1:8" x14ac:dyDescent="0.25">
      <c r="A3560" s="1">
        <v>45147</v>
      </c>
      <c r="B3560">
        <v>26.989100000000001</v>
      </c>
      <c r="C3560">
        <v>26.979800000000001</v>
      </c>
      <c r="D3560">
        <v>27.343900000000001</v>
      </c>
      <c r="E3560">
        <v>26.828299999999999</v>
      </c>
      <c r="F3560" s="2">
        <v>4.0000000000000002E-4</v>
      </c>
      <c r="G3560">
        <f t="shared" si="118"/>
        <v>-1.1439910850144217E-3</v>
      </c>
      <c r="H3560">
        <f t="shared" si="119"/>
        <v>1.9218511795380352E-2</v>
      </c>
    </row>
    <row r="3561" spans="1:8" x14ac:dyDescent="0.25">
      <c r="A3561" s="1">
        <v>45148</v>
      </c>
      <c r="B3561">
        <v>26.9986</v>
      </c>
      <c r="C3561">
        <v>27.0107</v>
      </c>
      <c r="D3561">
        <v>27.178899999999999</v>
      </c>
      <c r="E3561">
        <v>26.539899999999999</v>
      </c>
      <c r="F3561" s="2">
        <v>4.0000000000000002E-4</v>
      </c>
      <c r="G3561">
        <f t="shared" si="118"/>
        <v>-2.9617014975165698E-5</v>
      </c>
      <c r="H3561">
        <f t="shared" si="119"/>
        <v>2.4076955828770997E-2</v>
      </c>
    </row>
    <row r="3562" spans="1:8" x14ac:dyDescent="0.25">
      <c r="A3562" s="1">
        <v>45149</v>
      </c>
      <c r="B3562">
        <v>26.863199999999999</v>
      </c>
      <c r="C3562">
        <v>27.011500000000002</v>
      </c>
      <c r="D3562">
        <v>27.316700000000001</v>
      </c>
      <c r="E3562">
        <v>26.821300000000001</v>
      </c>
      <c r="F3562" s="2">
        <v>-5.0000000000000001E-3</v>
      </c>
      <c r="G3562">
        <f t="shared" si="118"/>
        <v>2.1407000126141963E-3</v>
      </c>
      <c r="H3562">
        <f t="shared" si="119"/>
        <v>1.8470394798164147E-2</v>
      </c>
    </row>
    <row r="3563" spans="1:8" x14ac:dyDescent="0.25">
      <c r="A3563" s="1">
        <v>45152</v>
      </c>
      <c r="B3563">
        <v>27.0136</v>
      </c>
      <c r="C3563">
        <v>26.953800000000001</v>
      </c>
      <c r="D3563">
        <v>27.3264</v>
      </c>
      <c r="E3563">
        <v>26.781700000000001</v>
      </c>
      <c r="F3563" s="2">
        <v>5.5999999999999999E-3</v>
      </c>
      <c r="G3563">
        <f t="shared" si="118"/>
        <v>-3.224732813135582E-3</v>
      </c>
      <c r="H3563">
        <f t="shared" si="119"/>
        <v>2.0338514732074469E-2</v>
      </c>
    </row>
    <row r="3564" spans="1:8" x14ac:dyDescent="0.25">
      <c r="A3564" s="1">
        <v>45153</v>
      </c>
      <c r="B3564">
        <v>27.044</v>
      </c>
      <c r="C3564">
        <v>27.041</v>
      </c>
      <c r="D3564">
        <v>27.191700000000001</v>
      </c>
      <c r="E3564">
        <v>26.892299999999999</v>
      </c>
      <c r="F3564" s="2">
        <v>1.1000000000000001E-3</v>
      </c>
      <c r="G3564">
        <f t="shared" si="118"/>
        <v>-7.7599586135543546E-4</v>
      </c>
      <c r="H3564">
        <f t="shared" si="119"/>
        <v>1.1133298379090004E-2</v>
      </c>
    </row>
    <row r="3565" spans="1:8" x14ac:dyDescent="0.25">
      <c r="A3565" s="1">
        <v>45154</v>
      </c>
      <c r="B3565">
        <v>27.0381</v>
      </c>
      <c r="C3565">
        <v>27.062000000000001</v>
      </c>
      <c r="D3565">
        <v>27.173500000000001</v>
      </c>
      <c r="E3565">
        <v>26.92</v>
      </c>
      <c r="F3565" s="2">
        <v>-2.0000000000000001E-4</v>
      </c>
      <c r="G3565">
        <f t="shared" si="118"/>
        <v>-1.8472678907891548E-4</v>
      </c>
      <c r="H3565">
        <f t="shared" si="119"/>
        <v>9.4167904903417129E-3</v>
      </c>
    </row>
    <row r="3566" spans="1:8" x14ac:dyDescent="0.25">
      <c r="A3566" s="1">
        <v>45155</v>
      </c>
      <c r="B3566">
        <v>27.031700000000001</v>
      </c>
      <c r="C3566">
        <v>27.067</v>
      </c>
      <c r="D3566">
        <v>27.289000000000001</v>
      </c>
      <c r="E3566">
        <v>26.9375</v>
      </c>
      <c r="F3566" s="2">
        <v>-2.0000000000000001E-4</v>
      </c>
      <c r="G3566">
        <f t="shared" si="118"/>
        <v>-1.4793172268519656E-3</v>
      </c>
      <c r="H3566">
        <f t="shared" si="119"/>
        <v>1.3048723897911887E-2</v>
      </c>
    </row>
    <row r="3567" spans="1:8" x14ac:dyDescent="0.25">
      <c r="A3567" s="1">
        <v>45156</v>
      </c>
      <c r="B3567">
        <v>27.0307</v>
      </c>
      <c r="C3567">
        <v>27.107099999999999</v>
      </c>
      <c r="D3567">
        <v>27.275700000000001</v>
      </c>
      <c r="E3567">
        <v>26.932500000000001</v>
      </c>
      <c r="F3567" s="2">
        <v>0</v>
      </c>
      <c r="G3567">
        <f t="shared" si="118"/>
        <v>-1.5122901236393457E-4</v>
      </c>
      <c r="H3567">
        <f t="shared" si="119"/>
        <v>1.2742968532442198E-2</v>
      </c>
    </row>
    <row r="3568" spans="1:8" x14ac:dyDescent="0.25">
      <c r="A3568" s="1">
        <v>45159</v>
      </c>
      <c r="B3568">
        <v>27.138999999999999</v>
      </c>
      <c r="C3568">
        <v>27.1112</v>
      </c>
      <c r="D3568">
        <v>27.3064</v>
      </c>
      <c r="E3568">
        <v>26.971</v>
      </c>
      <c r="F3568" s="2">
        <v>4.0000000000000001E-3</v>
      </c>
      <c r="G3568">
        <f t="shared" si="118"/>
        <v>-1.6938417804486241E-3</v>
      </c>
      <c r="H3568">
        <f t="shared" si="119"/>
        <v>1.2435578955174073E-2</v>
      </c>
    </row>
    <row r="3569" spans="1:8" x14ac:dyDescent="0.25">
      <c r="A3569" s="1">
        <v>45160</v>
      </c>
      <c r="B3569">
        <v>27.186599999999999</v>
      </c>
      <c r="C3569">
        <v>27.1572</v>
      </c>
      <c r="D3569">
        <v>27.3752</v>
      </c>
      <c r="E3569">
        <v>27.0106</v>
      </c>
      <c r="F3569" s="2">
        <v>1.8E-3</v>
      </c>
      <c r="G3569">
        <f t="shared" si="118"/>
        <v>-1.7386829384844382E-3</v>
      </c>
      <c r="H3569">
        <f t="shared" si="119"/>
        <v>1.3498404330151844E-2</v>
      </c>
    </row>
    <row r="3570" spans="1:8" x14ac:dyDescent="0.25">
      <c r="A3570" s="1">
        <v>45161</v>
      </c>
      <c r="B3570">
        <v>27.179200000000002</v>
      </c>
      <c r="C3570">
        <v>27.204499999999999</v>
      </c>
      <c r="D3570">
        <v>27.382200000000001</v>
      </c>
      <c r="E3570">
        <v>27.046700000000001</v>
      </c>
      <c r="F3570" s="2">
        <v>-2.9999999999999997E-4</v>
      </c>
      <c r="G3570">
        <f t="shared" si="118"/>
        <v>3.088678156058474E-4</v>
      </c>
      <c r="H3570">
        <f t="shared" si="119"/>
        <v>1.2404470785715067E-2</v>
      </c>
    </row>
    <row r="3571" spans="1:8" x14ac:dyDescent="0.25">
      <c r="A3571" s="1">
        <v>45162</v>
      </c>
      <c r="B3571">
        <v>25.782399999999999</v>
      </c>
      <c r="C3571">
        <v>27.196100000000001</v>
      </c>
      <c r="D3571">
        <v>27.372399999999999</v>
      </c>
      <c r="E3571">
        <v>25.158999999999999</v>
      </c>
      <c r="F3571" s="2">
        <v>-5.1400000000000001E-2</v>
      </c>
      <c r="G3571">
        <f t="shared" si="118"/>
        <v>5.7263704607920608E-2</v>
      </c>
      <c r="H3571">
        <f t="shared" si="119"/>
        <v>8.7976469653006886E-2</v>
      </c>
    </row>
    <row r="3572" spans="1:8" x14ac:dyDescent="0.25">
      <c r="A3572" s="1">
        <v>45163</v>
      </c>
      <c r="B3572">
        <v>26.546500000000002</v>
      </c>
      <c r="C3572">
        <v>25.723099999999999</v>
      </c>
      <c r="D3572">
        <v>26.66</v>
      </c>
      <c r="E3572">
        <v>25.668299999999999</v>
      </c>
      <c r="F3572" s="2">
        <v>2.9600000000000001E-2</v>
      </c>
      <c r="G3572">
        <f t="shared" si="118"/>
        <v>-2.3976475052172326E-2</v>
      </c>
      <c r="H3572">
        <f t="shared" si="119"/>
        <v>3.8635203733788433E-2</v>
      </c>
    </row>
    <row r="3573" spans="1:8" x14ac:dyDescent="0.25">
      <c r="A3573" s="1">
        <v>45166</v>
      </c>
      <c r="B3573">
        <v>26.503</v>
      </c>
      <c r="C3573">
        <v>26.355</v>
      </c>
      <c r="D3573">
        <v>26.670999999999999</v>
      </c>
      <c r="E3573">
        <v>26.326499999999999</v>
      </c>
      <c r="F3573" s="2">
        <v>-1.6000000000000001E-3</v>
      </c>
      <c r="G3573">
        <f t="shared" si="118"/>
        <v>-5.0737276042492245E-3</v>
      </c>
      <c r="H3573">
        <f t="shared" si="119"/>
        <v>1.3085674130628836E-2</v>
      </c>
    </row>
    <row r="3574" spans="1:8" x14ac:dyDescent="0.25">
      <c r="A3574" s="1">
        <v>45167</v>
      </c>
      <c r="B3574">
        <v>26.554400000000001</v>
      </c>
      <c r="C3574">
        <v>26.4894</v>
      </c>
      <c r="D3574">
        <v>26.7425</v>
      </c>
      <c r="E3574">
        <v>25.795300000000001</v>
      </c>
      <c r="F3574" s="2">
        <v>1.9E-3</v>
      </c>
      <c r="G3574">
        <f t="shared" si="118"/>
        <v>-2.4402919312199855E-3</v>
      </c>
      <c r="H3574">
        <f t="shared" si="119"/>
        <v>3.6719867572774831E-2</v>
      </c>
    </row>
    <row r="3575" spans="1:8" x14ac:dyDescent="0.25">
      <c r="A3575" s="1">
        <v>45168</v>
      </c>
      <c r="B3575">
        <v>26.686800000000002</v>
      </c>
      <c r="C3575">
        <v>26.554200000000002</v>
      </c>
      <c r="D3575">
        <v>26.854500000000002</v>
      </c>
      <c r="E3575">
        <v>26.380700000000001</v>
      </c>
      <c r="F3575" s="2">
        <v>5.0000000000000001E-3</v>
      </c>
      <c r="G3575">
        <f t="shared" si="118"/>
        <v>-5.7548515607740436E-3</v>
      </c>
      <c r="H3575">
        <f t="shared" si="119"/>
        <v>1.7960099618281572E-2</v>
      </c>
    </row>
    <row r="3576" spans="1:8" x14ac:dyDescent="0.25">
      <c r="A3576" s="1">
        <v>45169</v>
      </c>
      <c r="B3576">
        <v>26.650200000000002</v>
      </c>
      <c r="C3576">
        <v>26.707899999999999</v>
      </c>
      <c r="D3576">
        <v>26.8719</v>
      </c>
      <c r="E3576">
        <v>26.513000000000002</v>
      </c>
      <c r="F3576" s="2">
        <v>-1.4E-3</v>
      </c>
      <c r="G3576">
        <f t="shared" si="118"/>
        <v>3.7456129508305937E-4</v>
      </c>
      <c r="H3576">
        <f t="shared" si="119"/>
        <v>1.3536755553879169E-2</v>
      </c>
    </row>
    <row r="3577" spans="1:8" x14ac:dyDescent="0.25">
      <c r="A3577" s="1">
        <v>45170</v>
      </c>
      <c r="B3577">
        <v>26.6311</v>
      </c>
      <c r="C3577">
        <v>26.697900000000001</v>
      </c>
      <c r="D3577">
        <v>26.831199999999999</v>
      </c>
      <c r="E3577">
        <v>26.5807</v>
      </c>
      <c r="F3577" s="2">
        <v>-6.9999999999999999E-4</v>
      </c>
      <c r="G3577">
        <f t="shared" si="118"/>
        <v>-7.0367972092357282E-4</v>
      </c>
      <c r="H3577">
        <f t="shared" si="119"/>
        <v>9.4241310424480473E-3</v>
      </c>
    </row>
    <row r="3578" spans="1:8" x14ac:dyDescent="0.25">
      <c r="A3578" s="1">
        <v>45173</v>
      </c>
      <c r="B3578">
        <v>26.7395</v>
      </c>
      <c r="C3578">
        <v>26.716699999999999</v>
      </c>
      <c r="D3578">
        <v>26.952500000000001</v>
      </c>
      <c r="E3578">
        <v>26.479800000000001</v>
      </c>
      <c r="F3578" s="2">
        <v>4.1000000000000003E-3</v>
      </c>
      <c r="G3578">
        <f t="shared" si="118"/>
        <v>-1.2523270854049721E-3</v>
      </c>
      <c r="H3578">
        <f t="shared" si="119"/>
        <v>1.7851343288091286E-2</v>
      </c>
    </row>
    <row r="3579" spans="1:8" x14ac:dyDescent="0.25">
      <c r="A3579" s="1">
        <v>45174</v>
      </c>
      <c r="B3579">
        <v>26.764600000000002</v>
      </c>
      <c r="C3579">
        <v>26.7502</v>
      </c>
      <c r="D3579">
        <v>26.906500000000001</v>
      </c>
      <c r="E3579">
        <v>26.521699999999999</v>
      </c>
      <c r="F3579" s="2">
        <v>8.9999999999999998E-4</v>
      </c>
      <c r="G3579">
        <f t="shared" si="118"/>
        <v>-9.4862486741664797E-4</v>
      </c>
      <c r="H3579">
        <f t="shared" si="119"/>
        <v>1.4508873865551683E-2</v>
      </c>
    </row>
    <row r="3580" spans="1:8" x14ac:dyDescent="0.25">
      <c r="A3580" s="1">
        <v>45175</v>
      </c>
      <c r="B3580">
        <v>26.792300000000001</v>
      </c>
      <c r="C3580">
        <v>26.775600000000001</v>
      </c>
      <c r="D3580">
        <v>26.9375</v>
      </c>
      <c r="E3580">
        <v>26.457100000000001</v>
      </c>
      <c r="F3580" s="2">
        <v>1E-3</v>
      </c>
      <c r="G3580">
        <f t="shared" si="118"/>
        <v>-1.6554809843400281E-3</v>
      </c>
      <c r="H3580">
        <f t="shared" si="119"/>
        <v>1.8157696799724819E-2</v>
      </c>
    </row>
    <row r="3581" spans="1:8" x14ac:dyDescent="0.25">
      <c r="A3581" s="1">
        <v>45176</v>
      </c>
      <c r="B3581">
        <v>26.782699999999998</v>
      </c>
      <c r="C3581">
        <v>26.82</v>
      </c>
      <c r="D3581">
        <v>27.125</v>
      </c>
      <c r="E3581">
        <v>26.647099999999998</v>
      </c>
      <c r="F3581" s="2">
        <v>-4.0000000000000002E-4</v>
      </c>
      <c r="G3581">
        <f t="shared" si="118"/>
        <v>-5.2172616829393112E-4</v>
      </c>
      <c r="H3581">
        <f t="shared" si="119"/>
        <v>1.7934409372877415E-2</v>
      </c>
    </row>
    <row r="3582" spans="1:8" x14ac:dyDescent="0.25">
      <c r="A3582" s="1">
        <v>45177</v>
      </c>
      <c r="B3582">
        <v>26.822800000000001</v>
      </c>
      <c r="C3582">
        <v>26.834</v>
      </c>
      <c r="D3582">
        <v>27.0792</v>
      </c>
      <c r="E3582">
        <v>26.720099999999999</v>
      </c>
      <c r="F3582" s="2">
        <v>1.5E-3</v>
      </c>
      <c r="G3582">
        <f t="shared" si="118"/>
        <v>-6.0334746109903554E-4</v>
      </c>
      <c r="H3582">
        <f t="shared" si="119"/>
        <v>1.3439320960625206E-2</v>
      </c>
    </row>
    <row r="3583" spans="1:8" x14ac:dyDescent="0.25">
      <c r="A3583" s="1">
        <v>45180</v>
      </c>
      <c r="B3583">
        <v>26.8047</v>
      </c>
      <c r="C3583">
        <v>26.850200000000001</v>
      </c>
      <c r="D3583">
        <v>26.974299999999999</v>
      </c>
      <c r="E3583">
        <v>26.599399999999999</v>
      </c>
      <c r="F3583" s="2">
        <v>-6.9999999999999999E-4</v>
      </c>
      <c r="G3583">
        <f t="shared" si="118"/>
        <v>-9.4881249604651847E-4</v>
      </c>
      <c r="H3583">
        <f t="shared" si="119"/>
        <v>1.4094302879012317E-2</v>
      </c>
    </row>
    <row r="3584" spans="1:8" x14ac:dyDescent="0.25">
      <c r="A3584" s="1">
        <v>45181</v>
      </c>
      <c r="B3584">
        <v>26.849399999999999</v>
      </c>
      <c r="C3584">
        <v>26.875699999999998</v>
      </c>
      <c r="D3584">
        <v>27.171700000000001</v>
      </c>
      <c r="E3584">
        <v>26.7057</v>
      </c>
      <c r="F3584" s="2">
        <v>1.6999999999999999E-3</v>
      </c>
      <c r="G3584">
        <f t="shared" si="118"/>
        <v>-5.1692847792466723E-4</v>
      </c>
      <c r="H3584">
        <f t="shared" si="119"/>
        <v>1.7449458355332424E-2</v>
      </c>
    </row>
    <row r="3585" spans="1:8" x14ac:dyDescent="0.25">
      <c r="A3585" s="1">
        <v>45182</v>
      </c>
      <c r="B3585">
        <v>26.921500000000002</v>
      </c>
      <c r="C3585">
        <v>26.889600000000002</v>
      </c>
      <c r="D3585">
        <v>27.142299999999999</v>
      </c>
      <c r="E3585">
        <v>26.794</v>
      </c>
      <c r="F3585" s="2">
        <v>2.7000000000000001E-3</v>
      </c>
      <c r="G3585">
        <f t="shared" si="118"/>
        <v>-1.9263960803964082E-3</v>
      </c>
      <c r="H3585">
        <f t="shared" si="119"/>
        <v>1.2999178920653814E-2</v>
      </c>
    </row>
    <row r="3586" spans="1:8" x14ac:dyDescent="0.25">
      <c r="A3586" s="1">
        <v>45183</v>
      </c>
      <c r="B3586">
        <v>26.862500000000001</v>
      </c>
      <c r="C3586">
        <v>26.941500000000001</v>
      </c>
      <c r="D3586">
        <v>27.354800000000001</v>
      </c>
      <c r="E3586">
        <v>26.805099999999999</v>
      </c>
      <c r="F3586" s="2">
        <v>-2.2000000000000001E-3</v>
      </c>
      <c r="G3586">
        <f t="shared" si="118"/>
        <v>-2.7459376820563973E-4</v>
      </c>
      <c r="H3586">
        <f t="shared" si="119"/>
        <v>2.0507291522881891E-2</v>
      </c>
    </row>
    <row r="3587" spans="1:8" x14ac:dyDescent="0.25">
      <c r="A3587" s="1">
        <v>45184</v>
      </c>
      <c r="B3587">
        <v>26.9191</v>
      </c>
      <c r="C3587">
        <v>26.948899999999998</v>
      </c>
      <c r="D3587">
        <v>27.21</v>
      </c>
      <c r="E3587">
        <v>26.8004</v>
      </c>
      <c r="F3587" s="2">
        <v>2.0999999999999999E-3</v>
      </c>
      <c r="G3587">
        <f t="shared" si="118"/>
        <v>-1.696629338351728E-3</v>
      </c>
      <c r="H3587">
        <f t="shared" si="119"/>
        <v>1.5283353979791386E-2</v>
      </c>
    </row>
    <row r="3588" spans="1:8" x14ac:dyDescent="0.25">
      <c r="A3588" s="1">
        <v>45187</v>
      </c>
      <c r="B3588">
        <v>27.0121</v>
      </c>
      <c r="C3588">
        <v>26.994700000000002</v>
      </c>
      <c r="D3588">
        <v>27.1066</v>
      </c>
      <c r="E3588">
        <v>26.765499999999999</v>
      </c>
      <c r="F3588" s="2">
        <v>3.5000000000000001E-3</v>
      </c>
      <c r="G3588">
        <f t="shared" si="118"/>
        <v>-8.5499189423267081E-4</v>
      </c>
      <c r="H3588">
        <f t="shared" si="119"/>
        <v>1.2744017485195526E-2</v>
      </c>
    </row>
    <row r="3589" spans="1:8" x14ac:dyDescent="0.25">
      <c r="A3589" s="1">
        <v>45188</v>
      </c>
      <c r="B3589">
        <v>26.943999999999999</v>
      </c>
      <c r="C3589">
        <v>27.017800000000001</v>
      </c>
      <c r="D3589">
        <v>27.218299999999999</v>
      </c>
      <c r="E3589">
        <v>26.761399999999998</v>
      </c>
      <c r="F3589" s="2">
        <v>-2.5000000000000001E-3</v>
      </c>
      <c r="G3589">
        <f t="shared" si="118"/>
        <v>4.0715557414524686E-5</v>
      </c>
      <c r="H3589">
        <f t="shared" si="119"/>
        <v>1.7073097819994509E-2</v>
      </c>
    </row>
    <row r="3590" spans="1:8" x14ac:dyDescent="0.25">
      <c r="A3590" s="1">
        <v>45189</v>
      </c>
      <c r="B3590">
        <v>26.980599999999999</v>
      </c>
      <c r="C3590">
        <v>27.0167</v>
      </c>
      <c r="D3590">
        <v>27.186599999999999</v>
      </c>
      <c r="E3590">
        <v>26.7194</v>
      </c>
      <c r="F3590" s="2">
        <v>1.4E-3</v>
      </c>
      <c r="G3590">
        <f t="shared" si="118"/>
        <v>-1.8503647068833588E-4</v>
      </c>
      <c r="H3590">
        <f t="shared" si="119"/>
        <v>1.7485422576854207E-2</v>
      </c>
    </row>
    <row r="3591" spans="1:8" x14ac:dyDescent="0.25">
      <c r="A3591" s="1">
        <v>45190</v>
      </c>
      <c r="B3591">
        <v>27.112100000000002</v>
      </c>
      <c r="C3591">
        <v>27.021699999999999</v>
      </c>
      <c r="D3591">
        <v>27.238900000000001</v>
      </c>
      <c r="E3591">
        <v>26.671199999999999</v>
      </c>
      <c r="F3591" s="2">
        <v>4.8999999999999998E-3</v>
      </c>
      <c r="G3591">
        <f t="shared" si="118"/>
        <v>-3.5070509794666842E-3</v>
      </c>
      <c r="H3591">
        <f t="shared" si="119"/>
        <v>2.1285131527640382E-2</v>
      </c>
    </row>
    <row r="3592" spans="1:8" x14ac:dyDescent="0.25">
      <c r="A3592" s="1">
        <v>45191</v>
      </c>
      <c r="B3592">
        <v>27.1038</v>
      </c>
      <c r="C3592">
        <v>27.116800000000001</v>
      </c>
      <c r="D3592">
        <v>27.447700000000001</v>
      </c>
      <c r="E3592">
        <v>27.021699999999999</v>
      </c>
      <c r="F3592" s="2">
        <v>-2.9999999999999997E-4</v>
      </c>
      <c r="G3592">
        <f t="shared" si="118"/>
        <v>-1.9580419580419711E-3</v>
      </c>
      <c r="H3592">
        <f t="shared" si="119"/>
        <v>1.5765107302649423E-2</v>
      </c>
    </row>
    <row r="3593" spans="1:8" x14ac:dyDescent="0.25">
      <c r="A3593" s="1">
        <v>45194</v>
      </c>
      <c r="B3593">
        <v>27.180700000000002</v>
      </c>
      <c r="C3593">
        <v>27.17</v>
      </c>
      <c r="D3593">
        <v>27.346599999999999</v>
      </c>
      <c r="E3593">
        <v>27.0657</v>
      </c>
      <c r="F3593" s="2">
        <v>2.8E-3</v>
      </c>
      <c r="G3593">
        <f t="shared" si="118"/>
        <v>-1.833217609175544E-3</v>
      </c>
      <c r="H3593">
        <f t="shared" si="119"/>
        <v>1.0378449476643835E-2</v>
      </c>
    </row>
    <row r="3594" spans="1:8" x14ac:dyDescent="0.25">
      <c r="A3594" s="1">
        <v>45195</v>
      </c>
      <c r="B3594">
        <v>27.2514</v>
      </c>
      <c r="C3594">
        <v>27.219899999999999</v>
      </c>
      <c r="D3594">
        <v>27.614000000000001</v>
      </c>
      <c r="E3594">
        <v>27.093299999999999</v>
      </c>
      <c r="F3594" s="2">
        <v>2.5999999999999999E-3</v>
      </c>
      <c r="G3594">
        <f t="shared" si="118"/>
        <v>-1.1375771075451584E-3</v>
      </c>
      <c r="H3594">
        <f t="shared" si="119"/>
        <v>1.9218773645144797E-2</v>
      </c>
    </row>
    <row r="3595" spans="1:8" x14ac:dyDescent="0.25">
      <c r="A3595" s="1">
        <v>45196</v>
      </c>
      <c r="B3595">
        <v>26.830300000000001</v>
      </c>
      <c r="C3595">
        <v>27.250900000000001</v>
      </c>
      <c r="D3595">
        <v>27.81</v>
      </c>
      <c r="E3595">
        <v>26.888999999999999</v>
      </c>
      <c r="F3595" s="2">
        <v>-1.55E-2</v>
      </c>
      <c r="G3595">
        <f t="shared" si="118"/>
        <v>6.8091300717489575E-3</v>
      </c>
      <c r="H3595">
        <f t="shared" si="119"/>
        <v>3.4251924578824033E-2</v>
      </c>
    </row>
    <row r="3596" spans="1:8" x14ac:dyDescent="0.25">
      <c r="A3596" s="1">
        <v>45197</v>
      </c>
      <c r="B3596">
        <v>27.3628</v>
      </c>
      <c r="C3596">
        <v>27.066600000000001</v>
      </c>
      <c r="D3596">
        <v>27.5274</v>
      </c>
      <c r="E3596">
        <v>27.0259</v>
      </c>
      <c r="F3596" s="2">
        <v>1.9800000000000002E-2</v>
      </c>
      <c r="G3596">
        <f t="shared" ref="G3596:G3659" si="120">(C3596-C3597)/C3597</f>
        <v>-1.1572662369675184E-2</v>
      </c>
      <c r="H3596">
        <f t="shared" ref="H3596:H3659" si="121">(D3596-E3596)/E3596</f>
        <v>1.8556273796617322E-2</v>
      </c>
    </row>
    <row r="3597" spans="1:8" x14ac:dyDescent="0.25">
      <c r="A3597" s="1">
        <v>45198</v>
      </c>
      <c r="B3597">
        <v>27.371200000000002</v>
      </c>
      <c r="C3597">
        <v>27.383500000000002</v>
      </c>
      <c r="D3597">
        <v>27.671600000000002</v>
      </c>
      <c r="E3597">
        <v>27.285399999999999</v>
      </c>
      <c r="F3597" s="2">
        <v>2.9999999999999997E-4</v>
      </c>
      <c r="G3597">
        <f t="shared" si="120"/>
        <v>-7.5535866764940931E-4</v>
      </c>
      <c r="H3597">
        <f t="shared" si="121"/>
        <v>1.4154089732970832E-2</v>
      </c>
    </row>
    <row r="3598" spans="1:8" x14ac:dyDescent="0.25">
      <c r="A3598" s="1">
        <v>45201</v>
      </c>
      <c r="B3598">
        <v>27.424099999999999</v>
      </c>
      <c r="C3598">
        <v>27.404199999999999</v>
      </c>
      <c r="D3598">
        <v>27.815999999999999</v>
      </c>
      <c r="E3598">
        <v>27.2744</v>
      </c>
      <c r="F3598" s="2">
        <v>1.9E-3</v>
      </c>
      <c r="G3598">
        <f t="shared" si="120"/>
        <v>-2.1955615430829462E-3</v>
      </c>
      <c r="H3598">
        <f t="shared" si="121"/>
        <v>1.9857448743143716E-2</v>
      </c>
    </row>
    <row r="3599" spans="1:8" x14ac:dyDescent="0.25">
      <c r="A3599" s="1">
        <v>45202</v>
      </c>
      <c r="B3599">
        <v>27.4633</v>
      </c>
      <c r="C3599">
        <v>27.464500000000001</v>
      </c>
      <c r="D3599">
        <v>27.7148</v>
      </c>
      <c r="E3599">
        <v>27.355</v>
      </c>
      <c r="F3599" s="2">
        <v>1.4E-3</v>
      </c>
      <c r="G3599">
        <f t="shared" si="120"/>
        <v>-6.6587101750913234E-4</v>
      </c>
      <c r="H3599">
        <f t="shared" si="121"/>
        <v>1.3152988484737704E-2</v>
      </c>
    </row>
    <row r="3600" spans="1:8" x14ac:dyDescent="0.25">
      <c r="A3600" s="1">
        <v>45203</v>
      </c>
      <c r="B3600">
        <v>27.494399999999999</v>
      </c>
      <c r="C3600">
        <v>27.482800000000001</v>
      </c>
      <c r="D3600">
        <v>27.752300000000002</v>
      </c>
      <c r="E3600">
        <v>27.3795</v>
      </c>
      <c r="F3600" s="2">
        <v>1.1000000000000001E-3</v>
      </c>
      <c r="G3600">
        <f t="shared" si="120"/>
        <v>-3.1013881886079188E-3</v>
      </c>
      <c r="H3600">
        <f t="shared" si="121"/>
        <v>1.3616026589236529E-2</v>
      </c>
    </row>
    <row r="3601" spans="1:8" x14ac:dyDescent="0.25">
      <c r="A3601" s="1">
        <v>45204</v>
      </c>
      <c r="B3601">
        <v>27.506699999999999</v>
      </c>
      <c r="C3601">
        <v>27.568300000000001</v>
      </c>
      <c r="D3601">
        <v>27.6572</v>
      </c>
      <c r="E3601">
        <v>27.355499999999999</v>
      </c>
      <c r="F3601" s="2">
        <v>4.0000000000000002E-4</v>
      </c>
      <c r="G3601">
        <f t="shared" si="120"/>
        <v>1.3785847738946117E-4</v>
      </c>
      <c r="H3601">
        <f t="shared" si="121"/>
        <v>1.1028860740984458E-2</v>
      </c>
    </row>
    <row r="3602" spans="1:8" x14ac:dyDescent="0.25">
      <c r="A3602" s="1">
        <v>45205</v>
      </c>
      <c r="B3602">
        <v>27.540500000000002</v>
      </c>
      <c r="C3602">
        <v>27.564499999999999</v>
      </c>
      <c r="D3602">
        <v>27.956499999999998</v>
      </c>
      <c r="E3602">
        <v>27.411799999999999</v>
      </c>
      <c r="F3602" s="2">
        <v>1.1999999999999999E-3</v>
      </c>
      <c r="G3602">
        <f t="shared" si="120"/>
        <v>-2.3633902525534234E-3</v>
      </c>
      <c r="H3602">
        <f t="shared" si="121"/>
        <v>1.9871004457934133E-2</v>
      </c>
    </row>
    <row r="3603" spans="1:8" x14ac:dyDescent="0.25">
      <c r="A3603" s="1">
        <v>45208</v>
      </c>
      <c r="B3603">
        <v>27.664999999999999</v>
      </c>
      <c r="C3603">
        <v>27.629799999999999</v>
      </c>
      <c r="D3603">
        <v>28.221299999999999</v>
      </c>
      <c r="E3603">
        <v>27.428599999999999</v>
      </c>
      <c r="F3603" s="2">
        <v>4.4999999999999997E-3</v>
      </c>
      <c r="G3603">
        <f t="shared" si="120"/>
        <v>-2.4550686336099396E-3</v>
      </c>
      <c r="H3603">
        <f t="shared" si="121"/>
        <v>2.8900490728655491E-2</v>
      </c>
    </row>
    <row r="3604" spans="1:8" x14ac:dyDescent="0.25">
      <c r="A3604" s="1">
        <v>45209</v>
      </c>
      <c r="B3604">
        <v>27.704999999999998</v>
      </c>
      <c r="C3604">
        <v>27.697800000000001</v>
      </c>
      <c r="D3604">
        <v>28.005800000000001</v>
      </c>
      <c r="E3604">
        <v>27.536999999999999</v>
      </c>
      <c r="F3604" s="2">
        <v>1.4E-3</v>
      </c>
      <c r="G3604">
        <f t="shared" si="120"/>
        <v>-1.0495223050539253E-3</v>
      </c>
      <c r="H3604">
        <f t="shared" si="121"/>
        <v>1.7024367215019851E-2</v>
      </c>
    </row>
    <row r="3605" spans="1:8" x14ac:dyDescent="0.25">
      <c r="A3605" s="1">
        <v>45210</v>
      </c>
      <c r="B3605">
        <v>27.697900000000001</v>
      </c>
      <c r="C3605">
        <v>27.726900000000001</v>
      </c>
      <c r="D3605">
        <v>27.9132</v>
      </c>
      <c r="E3605">
        <v>27.541</v>
      </c>
      <c r="F3605" s="2">
        <v>-2.9999999999999997E-4</v>
      </c>
      <c r="G3605">
        <f t="shared" si="120"/>
        <v>8.8439990758922493E-4</v>
      </c>
      <c r="H3605">
        <f t="shared" si="121"/>
        <v>1.351439671762098E-2</v>
      </c>
    </row>
    <row r="3606" spans="1:8" x14ac:dyDescent="0.25">
      <c r="A3606" s="1">
        <v>45211</v>
      </c>
      <c r="B3606">
        <v>27.695</v>
      </c>
      <c r="C3606">
        <v>27.702400000000001</v>
      </c>
      <c r="D3606">
        <v>27.832100000000001</v>
      </c>
      <c r="E3606">
        <v>27.593399999999999</v>
      </c>
      <c r="F3606" s="2">
        <v>-1E-4</v>
      </c>
      <c r="G3606">
        <f t="shared" si="120"/>
        <v>-1.506621203710992E-3</v>
      </c>
      <c r="H3606">
        <f t="shared" si="121"/>
        <v>8.6506193510042795E-3</v>
      </c>
    </row>
    <row r="3607" spans="1:8" x14ac:dyDescent="0.25">
      <c r="A3607" s="1">
        <v>45212</v>
      </c>
      <c r="B3607">
        <v>27.761199999999999</v>
      </c>
      <c r="C3607">
        <v>27.744199999999999</v>
      </c>
      <c r="D3607">
        <v>27.9603</v>
      </c>
      <c r="E3607">
        <v>27.652899999999999</v>
      </c>
      <c r="F3607" s="2">
        <v>2.3999999999999998E-3</v>
      </c>
      <c r="G3607">
        <f t="shared" si="120"/>
        <v>-2.1507696734282544E-3</v>
      </c>
      <c r="H3607">
        <f t="shared" si="121"/>
        <v>1.1116374774436E-2</v>
      </c>
    </row>
    <row r="3608" spans="1:8" x14ac:dyDescent="0.25">
      <c r="A3608" s="1">
        <v>45215</v>
      </c>
      <c r="B3608">
        <v>27.8552</v>
      </c>
      <c r="C3608">
        <v>27.803999999999998</v>
      </c>
      <c r="D3608">
        <v>27.989000000000001</v>
      </c>
      <c r="E3608">
        <v>27.602599999999999</v>
      </c>
      <c r="F3608" s="2">
        <v>3.3999999999999998E-3</v>
      </c>
      <c r="G3608">
        <f t="shared" si="120"/>
        <v>-2.0816883210106898E-3</v>
      </c>
      <c r="H3608">
        <f t="shared" si="121"/>
        <v>1.3998681283647261E-2</v>
      </c>
    </row>
    <row r="3609" spans="1:8" x14ac:dyDescent="0.25">
      <c r="A3609" s="1">
        <v>45216</v>
      </c>
      <c r="B3609">
        <v>27.918700000000001</v>
      </c>
      <c r="C3609">
        <v>27.861999999999998</v>
      </c>
      <c r="D3609">
        <v>28.057600000000001</v>
      </c>
      <c r="E3609">
        <v>27.624300000000002</v>
      </c>
      <c r="F3609" s="2">
        <v>2.3E-3</v>
      </c>
      <c r="G3609">
        <f t="shared" si="120"/>
        <v>-1.3799035859573356E-3</v>
      </c>
      <c r="H3609">
        <f t="shared" si="121"/>
        <v>1.5685465333058181E-2</v>
      </c>
    </row>
    <row r="3610" spans="1:8" x14ac:dyDescent="0.25">
      <c r="A3610" s="1">
        <v>45217</v>
      </c>
      <c r="B3610">
        <v>27.997800000000002</v>
      </c>
      <c r="C3610">
        <v>27.900500000000001</v>
      </c>
      <c r="D3610">
        <v>28.263999999999999</v>
      </c>
      <c r="E3610">
        <v>27.840199999999999</v>
      </c>
      <c r="F3610" s="2">
        <v>2.8E-3</v>
      </c>
      <c r="G3610">
        <f t="shared" si="120"/>
        <v>-3.7314765220495642E-3</v>
      </c>
      <c r="H3610">
        <f t="shared" si="121"/>
        <v>1.5222591791725634E-2</v>
      </c>
    </row>
    <row r="3611" spans="1:8" x14ac:dyDescent="0.25">
      <c r="A3611" s="1">
        <v>45218</v>
      </c>
      <c r="B3611">
        <v>27.956900000000001</v>
      </c>
      <c r="C3611">
        <v>28.004999999999999</v>
      </c>
      <c r="D3611">
        <v>28.22</v>
      </c>
      <c r="E3611">
        <v>27.8645</v>
      </c>
      <c r="F3611" s="2">
        <v>-1.5E-3</v>
      </c>
      <c r="G3611">
        <f t="shared" si="120"/>
        <v>1.1761719713570997E-3</v>
      </c>
      <c r="H3611">
        <f t="shared" si="121"/>
        <v>1.2758168996393234E-2</v>
      </c>
    </row>
    <row r="3612" spans="1:8" x14ac:dyDescent="0.25">
      <c r="A3612" s="1">
        <v>45219</v>
      </c>
      <c r="B3612">
        <v>27.9483</v>
      </c>
      <c r="C3612">
        <v>27.972100000000001</v>
      </c>
      <c r="D3612">
        <v>28.258600000000001</v>
      </c>
      <c r="E3612">
        <v>27.7346</v>
      </c>
      <c r="F3612" s="2">
        <v>-2.9999999999999997E-4</v>
      </c>
      <c r="G3612">
        <f t="shared" si="120"/>
        <v>-9.8572484705191938E-4</v>
      </c>
      <c r="H3612">
        <f t="shared" si="121"/>
        <v>1.8893367850987608E-2</v>
      </c>
    </row>
    <row r="3613" spans="1:8" x14ac:dyDescent="0.25">
      <c r="A3613" s="1">
        <v>45222</v>
      </c>
      <c r="B3613">
        <v>28.058800000000002</v>
      </c>
      <c r="C3613">
        <v>27.999700000000001</v>
      </c>
      <c r="D3613">
        <v>28.165299999999998</v>
      </c>
      <c r="E3613">
        <v>27.909199999999998</v>
      </c>
      <c r="F3613" s="2">
        <v>4.0000000000000001E-3</v>
      </c>
      <c r="G3613">
        <f t="shared" si="120"/>
        <v>-2.9058483759654332E-3</v>
      </c>
      <c r="H3613">
        <f t="shared" si="121"/>
        <v>9.1761856305447673E-3</v>
      </c>
    </row>
    <row r="3614" spans="1:8" x14ac:dyDescent="0.25">
      <c r="A3614" s="1">
        <v>45223</v>
      </c>
      <c r="B3614">
        <v>28.1008</v>
      </c>
      <c r="C3614">
        <v>28.081299999999999</v>
      </c>
      <c r="D3614">
        <v>28.247699999999998</v>
      </c>
      <c r="E3614">
        <v>27.9375</v>
      </c>
      <c r="F3614" s="2">
        <v>1.5E-3</v>
      </c>
      <c r="G3614">
        <f t="shared" si="120"/>
        <v>-7.3304651998625458E-4</v>
      </c>
      <c r="H3614">
        <f t="shared" si="121"/>
        <v>1.1103355704697924E-2</v>
      </c>
    </row>
    <row r="3615" spans="1:8" x14ac:dyDescent="0.25">
      <c r="A3615" s="1">
        <v>45224</v>
      </c>
      <c r="B3615">
        <v>28.113900000000001</v>
      </c>
      <c r="C3615">
        <v>28.101900000000001</v>
      </c>
      <c r="D3615">
        <v>28.355899999999998</v>
      </c>
      <c r="E3615">
        <v>27.9986</v>
      </c>
      <c r="F3615" s="2">
        <v>5.0000000000000001E-4</v>
      </c>
      <c r="G3615">
        <f t="shared" si="120"/>
        <v>-1.0202413030650115E-3</v>
      </c>
      <c r="H3615">
        <f t="shared" si="121"/>
        <v>1.2761352353331904E-2</v>
      </c>
    </row>
    <row r="3616" spans="1:8" x14ac:dyDescent="0.25">
      <c r="A3616" s="1">
        <v>45225</v>
      </c>
      <c r="B3616">
        <v>28.1282</v>
      </c>
      <c r="C3616">
        <v>28.130600000000001</v>
      </c>
      <c r="D3616">
        <v>28.380700000000001</v>
      </c>
      <c r="E3616">
        <v>27.9815</v>
      </c>
      <c r="F3616" s="2">
        <v>5.0000000000000001E-4</v>
      </c>
      <c r="G3616">
        <f t="shared" si="120"/>
        <v>-1.2426506092538465E-3</v>
      </c>
      <c r="H3616">
        <f t="shared" si="121"/>
        <v>1.4266568983078121E-2</v>
      </c>
    </row>
    <row r="3617" spans="1:8" x14ac:dyDescent="0.25">
      <c r="A3617" s="1">
        <v>45226</v>
      </c>
      <c r="B3617">
        <v>28.163599999999999</v>
      </c>
      <c r="C3617">
        <v>28.165600000000001</v>
      </c>
      <c r="D3617">
        <v>28.348700000000001</v>
      </c>
      <c r="E3617">
        <v>27.952200000000001</v>
      </c>
      <c r="F3617" s="2">
        <v>1.2999999999999999E-3</v>
      </c>
      <c r="G3617">
        <f t="shared" si="120"/>
        <v>-2.2671238699804482E-3</v>
      </c>
      <c r="H3617">
        <f t="shared" si="121"/>
        <v>1.4184929987621712E-2</v>
      </c>
    </row>
    <row r="3618" spans="1:8" x14ac:dyDescent="0.25">
      <c r="A3618" s="1">
        <v>45229</v>
      </c>
      <c r="B3618">
        <v>28.228899999999999</v>
      </c>
      <c r="C3618">
        <v>28.229600000000001</v>
      </c>
      <c r="D3618">
        <v>28.403500000000001</v>
      </c>
      <c r="E3618">
        <v>28.021999999999998</v>
      </c>
      <c r="F3618" s="2">
        <v>2.3E-3</v>
      </c>
      <c r="G3618">
        <f t="shared" si="120"/>
        <v>-1.082794884678797E-3</v>
      </c>
      <c r="H3618">
        <f t="shared" si="121"/>
        <v>1.3614303047605547E-2</v>
      </c>
    </row>
    <row r="3619" spans="1:8" x14ac:dyDescent="0.25">
      <c r="A3619" s="1">
        <v>45230</v>
      </c>
      <c r="B3619">
        <v>28.275200000000002</v>
      </c>
      <c r="C3619">
        <v>28.260200000000001</v>
      </c>
      <c r="D3619">
        <v>28.498799999999999</v>
      </c>
      <c r="E3619">
        <v>28.094000000000001</v>
      </c>
      <c r="F3619" s="2">
        <v>1.6000000000000001E-3</v>
      </c>
      <c r="G3619">
        <f t="shared" si="120"/>
        <v>-1.840189599573308E-3</v>
      </c>
      <c r="H3619">
        <f t="shared" si="121"/>
        <v>1.4408770555990533E-2</v>
      </c>
    </row>
    <row r="3620" spans="1:8" x14ac:dyDescent="0.25">
      <c r="A3620" s="1">
        <v>45231</v>
      </c>
      <c r="B3620">
        <v>28.3125</v>
      </c>
      <c r="C3620">
        <v>28.3123</v>
      </c>
      <c r="D3620">
        <v>28.412500000000001</v>
      </c>
      <c r="E3620">
        <v>28.114999999999998</v>
      </c>
      <c r="F3620" s="2">
        <v>1.2999999999999999E-3</v>
      </c>
      <c r="G3620">
        <f t="shared" si="120"/>
        <v>-4.4130938259049631E-4</v>
      </c>
      <c r="H3620">
        <f t="shared" si="121"/>
        <v>1.0581540103147893E-2</v>
      </c>
    </row>
    <row r="3621" spans="1:8" x14ac:dyDescent="0.25">
      <c r="A3621" s="1">
        <v>45232</v>
      </c>
      <c r="B3621">
        <v>28.316099999999999</v>
      </c>
      <c r="C3621">
        <v>28.3248</v>
      </c>
      <c r="D3621">
        <v>28.479099999999999</v>
      </c>
      <c r="E3621">
        <v>28.159500000000001</v>
      </c>
      <c r="F3621" s="2">
        <v>1E-4</v>
      </c>
      <c r="G3621">
        <f t="shared" si="120"/>
        <v>-1.0086973696276584E-3</v>
      </c>
      <c r="H3621">
        <f t="shared" si="121"/>
        <v>1.1349633338660049E-2</v>
      </c>
    </row>
    <row r="3622" spans="1:8" x14ac:dyDescent="0.25">
      <c r="A3622" s="1">
        <v>45233</v>
      </c>
      <c r="B3622">
        <v>28.377500000000001</v>
      </c>
      <c r="C3622">
        <v>28.353400000000001</v>
      </c>
      <c r="D3622">
        <v>28.6173</v>
      </c>
      <c r="E3622">
        <v>28.193999999999999</v>
      </c>
      <c r="F3622" s="2">
        <v>2.2000000000000001E-3</v>
      </c>
      <c r="G3622">
        <f t="shared" si="120"/>
        <v>4.9051922736133525E-3</v>
      </c>
      <c r="H3622">
        <f t="shared" si="121"/>
        <v>1.5013832730368203E-2</v>
      </c>
    </row>
    <row r="3623" spans="1:8" x14ac:dyDescent="0.25">
      <c r="A3623" s="1">
        <v>45236</v>
      </c>
      <c r="B3623">
        <v>28.361799999999999</v>
      </c>
      <c r="C3623">
        <v>28.215</v>
      </c>
      <c r="D3623">
        <v>28.521000000000001</v>
      </c>
      <c r="E3623">
        <v>28.215</v>
      </c>
      <c r="F3623" s="2">
        <v>-5.9999999999999995E-4</v>
      </c>
      <c r="G3623">
        <f t="shared" si="120"/>
        <v>-8.0090567735946697E-3</v>
      </c>
      <c r="H3623">
        <f t="shared" si="121"/>
        <v>1.0845295055821404E-2</v>
      </c>
    </row>
    <row r="3624" spans="1:8" x14ac:dyDescent="0.25">
      <c r="A3624" s="1">
        <v>45237</v>
      </c>
      <c r="B3624">
        <v>28.4483</v>
      </c>
      <c r="C3624">
        <v>28.442799999999998</v>
      </c>
      <c r="D3624">
        <v>28.668700000000001</v>
      </c>
      <c r="E3624">
        <v>28.334499999999998</v>
      </c>
      <c r="F3624" s="2">
        <v>3.0000000000000001E-3</v>
      </c>
      <c r="G3624">
        <f t="shared" si="120"/>
        <v>-1.5936422799615552E-3</v>
      </c>
      <c r="H3624">
        <f t="shared" si="121"/>
        <v>1.1794808449063958E-2</v>
      </c>
    </row>
    <row r="3625" spans="1:8" x14ac:dyDescent="0.25">
      <c r="A3625" s="1">
        <v>45238</v>
      </c>
      <c r="B3625">
        <v>28.432400000000001</v>
      </c>
      <c r="C3625">
        <v>28.488199999999999</v>
      </c>
      <c r="D3625">
        <v>28.616099999999999</v>
      </c>
      <c r="E3625">
        <v>28.340399999999999</v>
      </c>
      <c r="F3625" s="2">
        <v>-5.9999999999999995E-4</v>
      </c>
      <c r="G3625">
        <f t="shared" si="120"/>
        <v>7.0605344227396072E-4</v>
      </c>
      <c r="H3625">
        <f t="shared" si="121"/>
        <v>9.7281619172630059E-3</v>
      </c>
    </row>
    <row r="3626" spans="1:8" x14ac:dyDescent="0.25">
      <c r="A3626" s="1">
        <v>45239</v>
      </c>
      <c r="B3626">
        <v>28.411000000000001</v>
      </c>
      <c r="C3626">
        <v>28.4681</v>
      </c>
      <c r="D3626">
        <v>28.608899999999998</v>
      </c>
      <c r="E3626">
        <v>28.357500000000002</v>
      </c>
      <c r="F3626" s="2">
        <v>-8.0000000000000004E-4</v>
      </c>
      <c r="G3626">
        <f t="shared" si="120"/>
        <v>-1.5453507770657313E-4</v>
      </c>
      <c r="H3626">
        <f t="shared" si="121"/>
        <v>8.8653795292249569E-3</v>
      </c>
    </row>
    <row r="3627" spans="1:8" x14ac:dyDescent="0.25">
      <c r="A3627" s="1">
        <v>45240</v>
      </c>
      <c r="B3627">
        <v>28.525099999999998</v>
      </c>
      <c r="C3627">
        <v>28.4725</v>
      </c>
      <c r="D3627">
        <v>28.805</v>
      </c>
      <c r="E3627">
        <v>28.402999999999999</v>
      </c>
      <c r="F3627" s="2">
        <v>4.0000000000000001E-3</v>
      </c>
      <c r="G3627">
        <f t="shared" si="120"/>
        <v>-2.5398493606586638E-3</v>
      </c>
      <c r="H3627">
        <f t="shared" si="121"/>
        <v>1.4153434496356055E-2</v>
      </c>
    </row>
    <row r="3628" spans="1:8" x14ac:dyDescent="0.25">
      <c r="A3628" s="1">
        <v>45243</v>
      </c>
      <c r="B3628">
        <v>28.560400000000001</v>
      </c>
      <c r="C3628">
        <v>28.545000000000002</v>
      </c>
      <c r="D3628">
        <v>28.685099999999998</v>
      </c>
      <c r="E3628">
        <v>28.434999999999999</v>
      </c>
      <c r="F3628" s="2">
        <v>1.1999999999999999E-3</v>
      </c>
      <c r="G3628">
        <f t="shared" si="120"/>
        <v>-1.88817790831842E-3</v>
      </c>
      <c r="H3628">
        <f t="shared" si="121"/>
        <v>8.7954985053631009E-3</v>
      </c>
    </row>
    <row r="3629" spans="1:8" x14ac:dyDescent="0.25">
      <c r="A3629" s="1">
        <v>45244</v>
      </c>
      <c r="B3629">
        <v>28.6189</v>
      </c>
      <c r="C3629">
        <v>28.599</v>
      </c>
      <c r="D3629">
        <v>28.774699999999999</v>
      </c>
      <c r="E3629">
        <v>28.496300000000002</v>
      </c>
      <c r="F3629" s="2">
        <v>2E-3</v>
      </c>
      <c r="G3629">
        <f t="shared" si="120"/>
        <v>-8.315049540925896E-4</v>
      </c>
      <c r="H3629">
        <f t="shared" si="121"/>
        <v>9.7696893982726785E-3</v>
      </c>
    </row>
    <row r="3630" spans="1:8" x14ac:dyDescent="0.25">
      <c r="A3630" s="1">
        <v>45245</v>
      </c>
      <c r="B3630">
        <v>28.6553</v>
      </c>
      <c r="C3630">
        <v>28.622800000000002</v>
      </c>
      <c r="D3630">
        <v>28.8522</v>
      </c>
      <c r="E3630">
        <v>28.369199999999999</v>
      </c>
      <c r="F3630" s="2">
        <v>1.2999999999999999E-3</v>
      </c>
      <c r="G3630">
        <f t="shared" si="120"/>
        <v>-1.8482483487818047E-3</v>
      </c>
      <c r="H3630">
        <f t="shared" si="121"/>
        <v>1.7025506535256564E-2</v>
      </c>
    </row>
    <row r="3631" spans="1:8" x14ac:dyDescent="0.25">
      <c r="A3631" s="1">
        <v>45246</v>
      </c>
      <c r="B3631">
        <v>28.542200000000001</v>
      </c>
      <c r="C3631">
        <v>28.675799999999999</v>
      </c>
      <c r="D3631">
        <v>28.795500000000001</v>
      </c>
      <c r="E3631">
        <v>28.518899999999999</v>
      </c>
      <c r="F3631" s="2">
        <v>-3.8999999999999998E-3</v>
      </c>
      <c r="G3631">
        <f t="shared" si="120"/>
        <v>2.3174120484453853E-3</v>
      </c>
      <c r="H3631">
        <f t="shared" si="121"/>
        <v>9.698831301347596E-3</v>
      </c>
    </row>
    <row r="3632" spans="1:8" x14ac:dyDescent="0.25">
      <c r="A3632" s="1">
        <v>45247</v>
      </c>
      <c r="B3632">
        <v>28.654499999999999</v>
      </c>
      <c r="C3632">
        <v>28.609500000000001</v>
      </c>
      <c r="D3632">
        <v>28.8794</v>
      </c>
      <c r="E3632">
        <v>28.422999999999998</v>
      </c>
      <c r="F3632" s="2">
        <v>3.8999999999999998E-3</v>
      </c>
      <c r="G3632">
        <f t="shared" si="120"/>
        <v>-2.3538026990270601E-3</v>
      </c>
      <c r="H3632">
        <f t="shared" si="121"/>
        <v>1.6057418288006269E-2</v>
      </c>
    </row>
    <row r="3633" spans="1:8" x14ac:dyDescent="0.25">
      <c r="A3633" s="1">
        <v>45250</v>
      </c>
      <c r="B3633">
        <v>28.69</v>
      </c>
      <c r="C3633">
        <v>28.677</v>
      </c>
      <c r="D3633">
        <v>28.8538</v>
      </c>
      <c r="E3633">
        <v>28.555</v>
      </c>
      <c r="F3633" s="2">
        <v>1.1999999999999999E-3</v>
      </c>
      <c r="G3633">
        <f t="shared" si="120"/>
        <v>-2.8547485839264964E-3</v>
      </c>
      <c r="H3633">
        <f t="shared" si="121"/>
        <v>1.0464016809665556E-2</v>
      </c>
    </row>
    <row r="3634" spans="1:8" x14ac:dyDescent="0.25">
      <c r="A3634" s="1">
        <v>45251</v>
      </c>
      <c r="B3634">
        <v>28.768799999999999</v>
      </c>
      <c r="C3634">
        <v>28.7591</v>
      </c>
      <c r="D3634">
        <v>28.8811</v>
      </c>
      <c r="E3634">
        <v>28.59</v>
      </c>
      <c r="F3634" s="2">
        <v>2.7000000000000001E-3</v>
      </c>
      <c r="G3634">
        <f t="shared" si="120"/>
        <v>-7.5744677894016286E-4</v>
      </c>
      <c r="H3634">
        <f t="shared" si="121"/>
        <v>1.0181881776845056E-2</v>
      </c>
    </row>
    <row r="3635" spans="1:8" x14ac:dyDescent="0.25">
      <c r="A3635" s="1">
        <v>45252</v>
      </c>
      <c r="B3635">
        <v>28.828199999999999</v>
      </c>
      <c r="C3635">
        <v>28.780899999999999</v>
      </c>
      <c r="D3635">
        <v>28.9269</v>
      </c>
      <c r="E3635">
        <v>28.687100000000001</v>
      </c>
      <c r="F3635" s="2">
        <v>2.0999999999999999E-3</v>
      </c>
      <c r="G3635">
        <f t="shared" si="120"/>
        <v>-1.8173431414372347E-3</v>
      </c>
      <c r="H3635">
        <f t="shared" si="121"/>
        <v>8.3591579490432596E-3</v>
      </c>
    </row>
    <row r="3636" spans="1:8" x14ac:dyDescent="0.25">
      <c r="A3636" s="1">
        <v>45253</v>
      </c>
      <c r="B3636">
        <v>28.779900000000001</v>
      </c>
      <c r="C3636">
        <v>28.833300000000001</v>
      </c>
      <c r="D3636">
        <v>28.9496</v>
      </c>
      <c r="E3636">
        <v>28.488499999999998</v>
      </c>
      <c r="F3636" s="2">
        <v>-1.6999999999999999E-3</v>
      </c>
      <c r="G3636">
        <f t="shared" si="120"/>
        <v>3.8511980348490237E-4</v>
      </c>
      <c r="H3636">
        <f t="shared" si="121"/>
        <v>1.6185478350913593E-2</v>
      </c>
    </row>
    <row r="3637" spans="1:8" x14ac:dyDescent="0.25">
      <c r="A3637" s="1">
        <v>45254</v>
      </c>
      <c r="B3637">
        <v>28.860600000000002</v>
      </c>
      <c r="C3637">
        <v>28.822199999999999</v>
      </c>
      <c r="D3637">
        <v>28.988099999999999</v>
      </c>
      <c r="E3637">
        <v>28.728300000000001</v>
      </c>
      <c r="F3637" s="2">
        <v>2.8E-3</v>
      </c>
      <c r="G3637">
        <f t="shared" si="120"/>
        <v>-1.5035197605454895E-3</v>
      </c>
      <c r="H3637">
        <f t="shared" si="121"/>
        <v>9.0433475005481864E-3</v>
      </c>
    </row>
    <row r="3638" spans="1:8" x14ac:dyDescent="0.25">
      <c r="A3638" s="1">
        <v>45257</v>
      </c>
      <c r="B3638">
        <v>28.882300000000001</v>
      </c>
      <c r="C3638">
        <v>28.865600000000001</v>
      </c>
      <c r="D3638">
        <v>28.994499999999999</v>
      </c>
      <c r="E3638">
        <v>28.747499999999999</v>
      </c>
      <c r="F3638" s="2">
        <v>8.0000000000000004E-4</v>
      </c>
      <c r="G3638">
        <f t="shared" si="120"/>
        <v>-1.4287246297596653E-3</v>
      </c>
      <c r="H3638">
        <f t="shared" si="121"/>
        <v>8.5920514827376258E-3</v>
      </c>
    </row>
    <row r="3639" spans="1:8" x14ac:dyDescent="0.25">
      <c r="A3639" s="1">
        <v>45258</v>
      </c>
      <c r="B3639">
        <v>28.89</v>
      </c>
      <c r="C3639">
        <v>28.9069</v>
      </c>
      <c r="D3639">
        <v>29.011199999999999</v>
      </c>
      <c r="E3639">
        <v>28.791499999999999</v>
      </c>
      <c r="F3639" s="2">
        <v>2.9999999999999997E-4</v>
      </c>
      <c r="G3639">
        <f t="shared" si="120"/>
        <v>-3.2853328906776695E-4</v>
      </c>
      <c r="H3639">
        <f t="shared" si="121"/>
        <v>7.6307243457270227E-3</v>
      </c>
    </row>
    <row r="3640" spans="1:8" x14ac:dyDescent="0.25">
      <c r="A3640" s="1">
        <v>45259</v>
      </c>
      <c r="B3640">
        <v>28.878699999999998</v>
      </c>
      <c r="C3640">
        <v>28.916399999999999</v>
      </c>
      <c r="D3640">
        <v>29.0214</v>
      </c>
      <c r="E3640">
        <v>28.783799999999999</v>
      </c>
      <c r="F3640" s="2">
        <v>-4.0000000000000002E-4</v>
      </c>
      <c r="G3640">
        <f t="shared" si="120"/>
        <v>-2.9386445588408278E-4</v>
      </c>
      <c r="H3640">
        <f t="shared" si="121"/>
        <v>8.2546432368207287E-3</v>
      </c>
    </row>
    <row r="3641" spans="1:8" x14ac:dyDescent="0.25">
      <c r="A3641" s="1">
        <v>45260</v>
      </c>
      <c r="B3641">
        <v>28.8552</v>
      </c>
      <c r="C3641">
        <v>28.924900000000001</v>
      </c>
      <c r="D3641">
        <v>29.031500000000001</v>
      </c>
      <c r="E3641">
        <v>28.6602</v>
      </c>
      <c r="F3641" s="2">
        <v>-8.0000000000000004E-4</v>
      </c>
      <c r="G3641">
        <f t="shared" si="120"/>
        <v>1.7524234353733011E-3</v>
      </c>
      <c r="H3641">
        <f t="shared" si="121"/>
        <v>1.2955248044326332E-2</v>
      </c>
    </row>
    <row r="3642" spans="1:8" x14ac:dyDescent="0.25">
      <c r="A3642" s="1">
        <v>45261</v>
      </c>
      <c r="B3642">
        <v>28.888500000000001</v>
      </c>
      <c r="C3642">
        <v>28.874300000000002</v>
      </c>
      <c r="D3642">
        <v>29.018000000000001</v>
      </c>
      <c r="E3642">
        <v>28.697099999999999</v>
      </c>
      <c r="F3642" s="2">
        <v>1.1999999999999999E-3</v>
      </c>
      <c r="G3642">
        <f t="shared" si="120"/>
        <v>-1.331590160759217E-3</v>
      </c>
      <c r="H3642">
        <f t="shared" si="121"/>
        <v>1.1182314589279117E-2</v>
      </c>
    </row>
    <row r="3643" spans="1:8" x14ac:dyDescent="0.25">
      <c r="A3643" s="1">
        <v>45264</v>
      </c>
      <c r="B3643">
        <v>28.929300000000001</v>
      </c>
      <c r="C3643">
        <v>28.912800000000001</v>
      </c>
      <c r="D3643">
        <v>29.129200000000001</v>
      </c>
      <c r="E3643">
        <v>28.763100000000001</v>
      </c>
      <c r="F3643" s="2">
        <v>1.4E-3</v>
      </c>
      <c r="G3643">
        <f t="shared" si="120"/>
        <v>-5.3926245488859293E-4</v>
      </c>
      <c r="H3643">
        <f t="shared" si="121"/>
        <v>1.2728113450914518E-2</v>
      </c>
    </row>
    <row r="3644" spans="1:8" x14ac:dyDescent="0.25">
      <c r="A3644" s="1">
        <v>45265</v>
      </c>
      <c r="B3644">
        <v>28.872399999999999</v>
      </c>
      <c r="C3644">
        <v>28.9284</v>
      </c>
      <c r="D3644">
        <v>29.023099999999999</v>
      </c>
      <c r="E3644">
        <v>28.777100000000001</v>
      </c>
      <c r="F3644" s="2">
        <v>-2E-3</v>
      </c>
      <c r="G3644">
        <f t="shared" si="120"/>
        <v>9.6538122177813272E-4</v>
      </c>
      <c r="H3644">
        <f t="shared" si="121"/>
        <v>8.5484638827400487E-3</v>
      </c>
    </row>
    <row r="3645" spans="1:8" x14ac:dyDescent="0.25">
      <c r="A3645" s="1">
        <v>45266</v>
      </c>
      <c r="B3645">
        <v>28.872800000000002</v>
      </c>
      <c r="C3645">
        <v>28.900500000000001</v>
      </c>
      <c r="D3645">
        <v>29.023299999999999</v>
      </c>
      <c r="E3645">
        <v>28.7852</v>
      </c>
      <c r="F3645" s="2">
        <v>0</v>
      </c>
      <c r="G3645">
        <f t="shared" si="120"/>
        <v>3.8076117620586139E-4</v>
      </c>
      <c r="H3645">
        <f t="shared" si="121"/>
        <v>8.2716118005085708E-3</v>
      </c>
    </row>
    <row r="3646" spans="1:8" x14ac:dyDescent="0.25">
      <c r="A3646" s="1">
        <v>45267</v>
      </c>
      <c r="B3646">
        <v>28.921099999999999</v>
      </c>
      <c r="C3646">
        <v>28.889500000000002</v>
      </c>
      <c r="D3646">
        <v>29.013999999999999</v>
      </c>
      <c r="E3646">
        <v>28.799199999999999</v>
      </c>
      <c r="F3646" s="2">
        <v>1.6999999999999999E-3</v>
      </c>
      <c r="G3646">
        <f t="shared" si="120"/>
        <v>-1.1720613759101334E-3</v>
      </c>
      <c r="H3646">
        <f t="shared" si="121"/>
        <v>7.4585405150143173E-3</v>
      </c>
    </row>
    <row r="3647" spans="1:8" x14ac:dyDescent="0.25">
      <c r="A3647" s="1">
        <v>45268</v>
      </c>
      <c r="B3647">
        <v>28.855699999999999</v>
      </c>
      <c r="C3647">
        <v>28.923400000000001</v>
      </c>
      <c r="D3647">
        <v>29.121300000000002</v>
      </c>
      <c r="E3647">
        <v>28.817599999999999</v>
      </c>
      <c r="F3647" s="2">
        <v>-2.3E-3</v>
      </c>
      <c r="G3647">
        <f t="shared" si="120"/>
        <v>-7.5659951701998937E-4</v>
      </c>
      <c r="H3647">
        <f t="shared" si="121"/>
        <v>1.0538698573094316E-2</v>
      </c>
    </row>
    <row r="3648" spans="1:8" x14ac:dyDescent="0.25">
      <c r="A3648" s="1">
        <v>45271</v>
      </c>
      <c r="B3648">
        <v>28.9434</v>
      </c>
      <c r="C3648">
        <v>28.9453</v>
      </c>
      <c r="D3648">
        <v>29.129200000000001</v>
      </c>
      <c r="E3648">
        <v>28.844200000000001</v>
      </c>
      <c r="F3648" s="2">
        <v>3.0000000000000001E-3</v>
      </c>
      <c r="G3648">
        <f t="shared" si="120"/>
        <v>-3.3500259022616855E-4</v>
      </c>
      <c r="H3648">
        <f t="shared" si="121"/>
        <v>9.8806692506639166E-3</v>
      </c>
    </row>
    <row r="3649" spans="1:8" x14ac:dyDescent="0.25">
      <c r="A3649" s="1">
        <v>45272</v>
      </c>
      <c r="B3649">
        <v>28.903099999999998</v>
      </c>
      <c r="C3649">
        <v>28.954999999999998</v>
      </c>
      <c r="D3649">
        <v>29.117000000000001</v>
      </c>
      <c r="E3649">
        <v>28.854500000000002</v>
      </c>
      <c r="F3649" s="2">
        <v>-1.4E-3</v>
      </c>
      <c r="G3649">
        <f t="shared" si="120"/>
        <v>-9.3850708365826466E-4</v>
      </c>
      <c r="H3649">
        <f t="shared" si="121"/>
        <v>9.09736782824167E-3</v>
      </c>
    </row>
    <row r="3650" spans="1:8" x14ac:dyDescent="0.25">
      <c r="A3650" s="1">
        <v>45273</v>
      </c>
      <c r="B3650">
        <v>28.945699999999999</v>
      </c>
      <c r="C3650">
        <v>28.982199999999999</v>
      </c>
      <c r="D3650">
        <v>29.154699999999998</v>
      </c>
      <c r="E3650">
        <v>28.862500000000001</v>
      </c>
      <c r="F3650" s="2">
        <v>1.5E-3</v>
      </c>
      <c r="G3650">
        <f t="shared" si="120"/>
        <v>3.0372686671213092E-4</v>
      </c>
      <c r="H3650">
        <f t="shared" si="121"/>
        <v>1.0123863144218192E-2</v>
      </c>
    </row>
    <row r="3651" spans="1:8" x14ac:dyDescent="0.25">
      <c r="A3651" s="1">
        <v>45274</v>
      </c>
      <c r="B3651">
        <v>28.967300000000002</v>
      </c>
      <c r="C3651">
        <v>28.973400000000002</v>
      </c>
      <c r="D3651">
        <v>29.110099999999999</v>
      </c>
      <c r="E3651">
        <v>28.8475</v>
      </c>
      <c r="F3651" s="2">
        <v>6.9999999999999999E-4</v>
      </c>
      <c r="G3651">
        <f t="shared" si="120"/>
        <v>-4.6917583744425869E-4</v>
      </c>
      <c r="H3651">
        <f t="shared" si="121"/>
        <v>9.1030418580465913E-3</v>
      </c>
    </row>
    <row r="3652" spans="1:8" x14ac:dyDescent="0.25">
      <c r="A3652" s="1">
        <v>45275</v>
      </c>
      <c r="B3652">
        <v>28.9511</v>
      </c>
      <c r="C3652">
        <v>28.986999999999998</v>
      </c>
      <c r="D3652">
        <v>29.135000000000002</v>
      </c>
      <c r="E3652">
        <v>28.851299999999998</v>
      </c>
      <c r="F3652" s="2">
        <v>-5.9999999999999995E-4</v>
      </c>
      <c r="G3652">
        <f t="shared" si="120"/>
        <v>-4.4827586206902336E-4</v>
      </c>
      <c r="H3652">
        <f t="shared" si="121"/>
        <v>9.8331790941830408E-3</v>
      </c>
    </row>
    <row r="3653" spans="1:8" x14ac:dyDescent="0.25">
      <c r="A3653" s="1">
        <v>45278</v>
      </c>
      <c r="B3653">
        <v>29.037600000000001</v>
      </c>
      <c r="C3653">
        <v>29</v>
      </c>
      <c r="D3653">
        <v>29.127300000000002</v>
      </c>
      <c r="E3653">
        <v>28.865400000000001</v>
      </c>
      <c r="F3653" s="2">
        <v>3.0000000000000001E-3</v>
      </c>
      <c r="G3653">
        <f t="shared" si="120"/>
        <v>-2.0406547989800287E-3</v>
      </c>
      <c r="H3653">
        <f t="shared" si="121"/>
        <v>9.0731463967241299E-3</v>
      </c>
    </row>
    <row r="3654" spans="1:8" x14ac:dyDescent="0.25">
      <c r="A3654" s="1">
        <v>45279</v>
      </c>
      <c r="B3654">
        <v>29.0701</v>
      </c>
      <c r="C3654">
        <v>29.0593</v>
      </c>
      <c r="D3654">
        <v>29.174900000000001</v>
      </c>
      <c r="E3654">
        <v>28.945699999999999</v>
      </c>
      <c r="F3654" s="2">
        <v>1.1000000000000001E-3</v>
      </c>
      <c r="G3654">
        <f t="shared" si="120"/>
        <v>-1.1171532871805411E-3</v>
      </c>
      <c r="H3654">
        <f t="shared" si="121"/>
        <v>7.9182745623703112E-3</v>
      </c>
    </row>
    <row r="3655" spans="1:8" x14ac:dyDescent="0.25">
      <c r="A3655" s="1">
        <v>45280</v>
      </c>
      <c r="B3655">
        <v>29.111699999999999</v>
      </c>
      <c r="C3655">
        <v>29.091799999999999</v>
      </c>
      <c r="D3655">
        <v>29.192799999999998</v>
      </c>
      <c r="E3655">
        <v>28.988299999999999</v>
      </c>
      <c r="F3655" s="2">
        <v>1.4E-3</v>
      </c>
      <c r="G3655">
        <f t="shared" si="120"/>
        <v>-1.424486755705643E-3</v>
      </c>
      <c r="H3655">
        <f t="shared" si="121"/>
        <v>7.0545702921523332E-3</v>
      </c>
    </row>
    <row r="3656" spans="1:8" x14ac:dyDescent="0.25">
      <c r="A3656" s="1">
        <v>45281</v>
      </c>
      <c r="B3656">
        <v>29.105599999999999</v>
      </c>
      <c r="C3656">
        <v>29.133299999999998</v>
      </c>
      <c r="D3656">
        <v>29.270700000000001</v>
      </c>
      <c r="E3656">
        <v>29.022200000000002</v>
      </c>
      <c r="F3656" s="2">
        <v>-2.0000000000000001E-4</v>
      </c>
      <c r="G3656">
        <f t="shared" si="120"/>
        <v>-2.8824673920882239E-4</v>
      </c>
      <c r="H3656">
        <f t="shared" si="121"/>
        <v>8.5624108441124357E-3</v>
      </c>
    </row>
    <row r="3657" spans="1:8" x14ac:dyDescent="0.25">
      <c r="A3657" s="1">
        <v>45282</v>
      </c>
      <c r="B3657">
        <v>29.1982</v>
      </c>
      <c r="C3657">
        <v>29.1417</v>
      </c>
      <c r="D3657">
        <v>29.4343</v>
      </c>
      <c r="E3657">
        <v>29.0505</v>
      </c>
      <c r="F3657" s="2">
        <v>3.2000000000000002E-3</v>
      </c>
      <c r="G3657">
        <f t="shared" si="120"/>
        <v>-2.7451316805289032E-5</v>
      </c>
      <c r="H3657">
        <f t="shared" si="121"/>
        <v>1.3211476566668415E-2</v>
      </c>
    </row>
    <row r="3658" spans="1:8" x14ac:dyDescent="0.25">
      <c r="A3658" s="1">
        <v>45285</v>
      </c>
      <c r="B3658">
        <v>29.246400000000001</v>
      </c>
      <c r="C3658">
        <v>29.142499999999998</v>
      </c>
      <c r="D3658">
        <v>29.368200000000002</v>
      </c>
      <c r="E3658">
        <v>28.9514</v>
      </c>
      <c r="F3658" s="2">
        <v>1.6999999999999999E-3</v>
      </c>
      <c r="G3658">
        <f t="shared" si="120"/>
        <v>-6.0301576094927258E-3</v>
      </c>
      <c r="H3658">
        <f t="shared" si="121"/>
        <v>1.4396540409099459E-2</v>
      </c>
    </row>
    <row r="3659" spans="1:8" x14ac:dyDescent="0.25">
      <c r="A3659" s="1">
        <v>45286</v>
      </c>
      <c r="B3659">
        <v>29.1831</v>
      </c>
      <c r="C3659">
        <v>29.319299999999998</v>
      </c>
      <c r="D3659">
        <v>29.401299999999999</v>
      </c>
      <c r="E3659">
        <v>29.138000000000002</v>
      </c>
      <c r="F3659" s="2">
        <v>-2.2000000000000001E-3</v>
      </c>
      <c r="G3659">
        <f t="shared" si="120"/>
        <v>2.502897822273737E-3</v>
      </c>
      <c r="H3659">
        <f t="shared" si="121"/>
        <v>9.0363099732307436E-3</v>
      </c>
    </row>
    <row r="3660" spans="1:8" x14ac:dyDescent="0.25">
      <c r="A3660" s="1">
        <v>45287</v>
      </c>
      <c r="B3660">
        <v>29.3733</v>
      </c>
      <c r="C3660">
        <v>29.246099999999998</v>
      </c>
      <c r="D3660">
        <v>29.471</v>
      </c>
      <c r="E3660">
        <v>29.15</v>
      </c>
      <c r="F3660" s="2">
        <v>6.4999999999999997E-3</v>
      </c>
      <c r="G3660">
        <f t="shared" ref="G3660:G3723" si="122">(C3660-C3661)/C3661</f>
        <v>-3.4415666283892665E-3</v>
      </c>
      <c r="H3660">
        <f t="shared" ref="H3660:H3723" si="123">(D3660-E3660)/E3660</f>
        <v>1.1012006861063517E-2</v>
      </c>
    </row>
    <row r="3661" spans="1:8" x14ac:dyDescent="0.25">
      <c r="A3661" s="1">
        <v>45288</v>
      </c>
      <c r="B3661">
        <v>29.409400000000002</v>
      </c>
      <c r="C3661">
        <v>29.347100000000001</v>
      </c>
      <c r="D3661">
        <v>29.533300000000001</v>
      </c>
      <c r="E3661">
        <v>29.2971</v>
      </c>
      <c r="F3661" s="2">
        <v>1.1999999999999999E-3</v>
      </c>
      <c r="G3661">
        <f t="shared" si="122"/>
        <v>-2.8439593894831377E-3</v>
      </c>
      <c r="H3661">
        <f t="shared" si="123"/>
        <v>8.0622314153960695E-3</v>
      </c>
    </row>
    <row r="3662" spans="1:8" x14ac:dyDescent="0.25">
      <c r="A3662" s="1">
        <v>45289</v>
      </c>
      <c r="B3662">
        <v>29.476600000000001</v>
      </c>
      <c r="C3662">
        <v>29.430800000000001</v>
      </c>
      <c r="D3662">
        <v>29.780799999999999</v>
      </c>
      <c r="E3662">
        <v>29.193100000000001</v>
      </c>
      <c r="F3662" s="2">
        <v>2.3E-3</v>
      </c>
      <c r="G3662">
        <f t="shared" si="122"/>
        <v>-5.7389881043340201E-4</v>
      </c>
      <c r="H3662">
        <f t="shared" si="123"/>
        <v>2.0131469422568965E-2</v>
      </c>
    </row>
    <row r="3663" spans="1:8" x14ac:dyDescent="0.25">
      <c r="A3663" s="1">
        <v>45292</v>
      </c>
      <c r="B3663">
        <v>29.5364</v>
      </c>
      <c r="C3663">
        <v>29.447700000000001</v>
      </c>
      <c r="D3663">
        <v>29.66</v>
      </c>
      <c r="E3663">
        <v>29.447700000000001</v>
      </c>
      <c r="F3663" s="2">
        <v>2E-3</v>
      </c>
      <c r="G3663">
        <f t="shared" si="122"/>
        <v>-3.9607912111700614E-3</v>
      </c>
      <c r="H3663">
        <f t="shared" si="123"/>
        <v>7.209391565385379E-3</v>
      </c>
    </row>
    <row r="3664" spans="1:8" x14ac:dyDescent="0.25">
      <c r="A3664" s="1">
        <v>45293</v>
      </c>
      <c r="B3664">
        <v>29.677</v>
      </c>
      <c r="C3664">
        <v>29.564800000000002</v>
      </c>
      <c r="D3664">
        <v>29.827000000000002</v>
      </c>
      <c r="E3664">
        <v>29.512499999999999</v>
      </c>
      <c r="F3664" s="2">
        <v>4.7999999999999996E-3</v>
      </c>
      <c r="G3664">
        <f t="shared" si="122"/>
        <v>-5.7105190586050798E-3</v>
      </c>
      <c r="H3664">
        <f t="shared" si="123"/>
        <v>1.0656501482422785E-2</v>
      </c>
    </row>
    <row r="3665" spans="1:8" x14ac:dyDescent="0.25">
      <c r="A3665" s="1">
        <v>45294</v>
      </c>
      <c r="B3665">
        <v>29.692699999999999</v>
      </c>
      <c r="C3665">
        <v>29.7346</v>
      </c>
      <c r="D3665">
        <v>29.961099999999998</v>
      </c>
      <c r="E3665">
        <v>29.647500000000001</v>
      </c>
      <c r="F3665" s="2">
        <v>5.0000000000000001E-4</v>
      </c>
      <c r="G3665">
        <f t="shared" si="122"/>
        <v>-1.4037962950524075E-3</v>
      </c>
      <c r="H3665">
        <f t="shared" si="123"/>
        <v>1.0577620372712621E-2</v>
      </c>
    </row>
    <row r="3666" spans="1:8" x14ac:dyDescent="0.25">
      <c r="A3666" s="1">
        <v>45295</v>
      </c>
      <c r="B3666">
        <v>29.748999999999999</v>
      </c>
      <c r="C3666">
        <v>29.776399999999999</v>
      </c>
      <c r="D3666">
        <v>29.911899999999999</v>
      </c>
      <c r="E3666">
        <v>29.651299999999999</v>
      </c>
      <c r="F3666" s="2">
        <v>1.9E-3</v>
      </c>
      <c r="G3666">
        <f t="shared" si="122"/>
        <v>7.965663620443877E-4</v>
      </c>
      <c r="H3666">
        <f t="shared" si="123"/>
        <v>8.7888220752547156E-3</v>
      </c>
    </row>
    <row r="3667" spans="1:8" x14ac:dyDescent="0.25">
      <c r="A3667" s="1">
        <v>45296</v>
      </c>
      <c r="B3667">
        <v>29.8202</v>
      </c>
      <c r="C3667">
        <v>29.752700000000001</v>
      </c>
      <c r="D3667">
        <v>29.9391</v>
      </c>
      <c r="E3667">
        <v>29.686</v>
      </c>
      <c r="F3667" s="2">
        <v>2.3999999999999998E-3</v>
      </c>
      <c r="G3667">
        <f t="shared" si="122"/>
        <v>-2.4174512486252698E-3</v>
      </c>
      <c r="H3667">
        <f t="shared" si="123"/>
        <v>8.5259044667520007E-3</v>
      </c>
    </row>
    <row r="3668" spans="1:8" x14ac:dyDescent="0.25">
      <c r="A3668" s="1">
        <v>45299</v>
      </c>
      <c r="B3668">
        <v>29.876100000000001</v>
      </c>
      <c r="C3668">
        <v>29.8248</v>
      </c>
      <c r="D3668">
        <v>29.980599999999999</v>
      </c>
      <c r="E3668">
        <v>29.712499999999999</v>
      </c>
      <c r="F3668" s="2">
        <v>1.9E-3</v>
      </c>
      <c r="G3668">
        <f t="shared" si="122"/>
        <v>-2.3281952472704323E-3</v>
      </c>
      <c r="H3668">
        <f t="shared" si="123"/>
        <v>9.0231384097602171E-3</v>
      </c>
    </row>
    <row r="3669" spans="1:8" x14ac:dyDescent="0.25">
      <c r="A3669" s="1">
        <v>45300</v>
      </c>
      <c r="B3669">
        <v>29.8658</v>
      </c>
      <c r="C3669">
        <v>29.894400000000001</v>
      </c>
      <c r="D3669">
        <v>30.0215</v>
      </c>
      <c r="E3669">
        <v>29.810500000000001</v>
      </c>
      <c r="F3669" s="2">
        <v>-2.9999999999999997E-4</v>
      </c>
      <c r="G3669">
        <f t="shared" si="122"/>
        <v>-1.7364357652338712E-3</v>
      </c>
      <c r="H3669">
        <f t="shared" si="123"/>
        <v>7.078042971436189E-3</v>
      </c>
    </row>
    <row r="3670" spans="1:8" x14ac:dyDescent="0.25">
      <c r="A3670" s="1">
        <v>45301</v>
      </c>
      <c r="B3670">
        <v>29.951899999999998</v>
      </c>
      <c r="C3670">
        <v>29.946400000000001</v>
      </c>
      <c r="D3670">
        <v>30.047999999999998</v>
      </c>
      <c r="E3670">
        <v>29.823</v>
      </c>
      <c r="F3670" s="2">
        <v>2.8999999999999998E-3</v>
      </c>
      <c r="G3670">
        <f t="shared" si="122"/>
        <v>-7.8745412078739705E-4</v>
      </c>
      <c r="H3670">
        <f t="shared" si="123"/>
        <v>7.5445126244843867E-3</v>
      </c>
    </row>
    <row r="3671" spans="1:8" x14ac:dyDescent="0.25">
      <c r="A3671" s="1">
        <v>45302</v>
      </c>
      <c r="B3671">
        <v>29.964200000000002</v>
      </c>
      <c r="C3671">
        <v>29.97</v>
      </c>
      <c r="D3671">
        <v>30.076699999999999</v>
      </c>
      <c r="E3671">
        <v>29.724299999999999</v>
      </c>
      <c r="F3671" s="2">
        <v>4.0000000000000002E-4</v>
      </c>
      <c r="G3671">
        <f t="shared" si="122"/>
        <v>-1.2430308624901902E-3</v>
      </c>
      <c r="H3671">
        <f t="shared" si="123"/>
        <v>1.185561981274578E-2</v>
      </c>
    </row>
    <row r="3672" spans="1:8" x14ac:dyDescent="0.25">
      <c r="A3672" s="1">
        <v>45303</v>
      </c>
      <c r="B3672">
        <v>30.063600000000001</v>
      </c>
      <c r="C3672">
        <v>30.007300000000001</v>
      </c>
      <c r="D3672">
        <v>30.546900000000001</v>
      </c>
      <c r="E3672">
        <v>29.909500000000001</v>
      </c>
      <c r="F3672" s="2">
        <v>3.3E-3</v>
      </c>
      <c r="G3672">
        <f t="shared" si="122"/>
        <v>-2.260991577806301E-3</v>
      </c>
      <c r="H3672">
        <f t="shared" si="123"/>
        <v>2.1310954713385361E-2</v>
      </c>
    </row>
    <row r="3673" spans="1:8" x14ac:dyDescent="0.25">
      <c r="A3673" s="1">
        <v>45306</v>
      </c>
      <c r="B3673">
        <v>30.074300000000001</v>
      </c>
      <c r="C3673">
        <v>30.075299999999999</v>
      </c>
      <c r="D3673">
        <v>30.244199999999999</v>
      </c>
      <c r="E3673">
        <v>29.807500000000001</v>
      </c>
      <c r="F3673" s="2">
        <v>4.0000000000000002E-4</v>
      </c>
      <c r="G3673">
        <f t="shared" si="122"/>
        <v>-2.027831151475661E-4</v>
      </c>
      <c r="H3673">
        <f t="shared" si="123"/>
        <v>1.4650675165646172E-2</v>
      </c>
    </row>
    <row r="3674" spans="1:8" x14ac:dyDescent="0.25">
      <c r="A3674" s="1">
        <v>45307</v>
      </c>
      <c r="B3674">
        <v>30.0168</v>
      </c>
      <c r="C3674">
        <v>30.081399999999999</v>
      </c>
      <c r="D3674">
        <v>30.361599999999999</v>
      </c>
      <c r="E3674">
        <v>29.791799999999999</v>
      </c>
      <c r="F3674" s="2">
        <v>-1.9E-3</v>
      </c>
      <c r="G3674">
        <f t="shared" si="122"/>
        <v>-3.5889698991764307E-4</v>
      </c>
      <c r="H3674">
        <f t="shared" si="123"/>
        <v>1.9126068246967311E-2</v>
      </c>
    </row>
    <row r="3675" spans="1:8" x14ac:dyDescent="0.25">
      <c r="A3675" s="1">
        <v>45308</v>
      </c>
      <c r="B3675">
        <v>30.090599999999998</v>
      </c>
      <c r="C3675">
        <v>30.092199999999998</v>
      </c>
      <c r="D3675">
        <v>30.213999999999999</v>
      </c>
      <c r="E3675">
        <v>30.0015</v>
      </c>
      <c r="F3675" s="2">
        <v>2.5000000000000001E-3</v>
      </c>
      <c r="G3675">
        <f t="shared" si="122"/>
        <v>-1.2843957531969564E-3</v>
      </c>
      <c r="H3675">
        <f t="shared" si="123"/>
        <v>7.0829791843740669E-3</v>
      </c>
    </row>
    <row r="3676" spans="1:8" x14ac:dyDescent="0.25">
      <c r="A3676" s="1">
        <v>45309</v>
      </c>
      <c r="B3676">
        <v>30.110099999999999</v>
      </c>
      <c r="C3676">
        <v>30.1309</v>
      </c>
      <c r="D3676">
        <v>30.271899999999999</v>
      </c>
      <c r="E3676">
        <v>30.022600000000001</v>
      </c>
      <c r="F3676" s="2">
        <v>5.9999999999999995E-4</v>
      </c>
      <c r="G3676">
        <f t="shared" si="122"/>
        <v>2.9870560902803029E-5</v>
      </c>
      <c r="H3676">
        <f t="shared" si="123"/>
        <v>8.3037445124672111E-3</v>
      </c>
    </row>
    <row r="3677" spans="1:8" x14ac:dyDescent="0.25">
      <c r="A3677" s="1">
        <v>45310</v>
      </c>
      <c r="B3677">
        <v>30.201699999999999</v>
      </c>
      <c r="C3677">
        <v>30.13</v>
      </c>
      <c r="D3677">
        <v>30.314599999999999</v>
      </c>
      <c r="E3677">
        <v>30.055499999999999</v>
      </c>
      <c r="F3677" s="2">
        <v>3.0000000000000001E-3</v>
      </c>
      <c r="G3677">
        <f t="shared" si="122"/>
        <v>-2.6184163050206855E-3</v>
      </c>
      <c r="H3677">
        <f t="shared" si="123"/>
        <v>8.6207183377418478E-3</v>
      </c>
    </row>
    <row r="3678" spans="1:8" x14ac:dyDescent="0.25">
      <c r="A3678" s="1">
        <v>45313</v>
      </c>
      <c r="B3678">
        <v>30.219200000000001</v>
      </c>
      <c r="C3678">
        <v>30.209099999999999</v>
      </c>
      <c r="D3678">
        <v>30.314399999999999</v>
      </c>
      <c r="E3678">
        <v>30.111699999999999</v>
      </c>
      <c r="F3678" s="2">
        <v>5.9999999999999995E-4</v>
      </c>
      <c r="G3678">
        <f t="shared" si="122"/>
        <v>-1.9822194911643318E-3</v>
      </c>
      <c r="H3678">
        <f t="shared" si="123"/>
        <v>6.7316026660733238E-3</v>
      </c>
    </row>
    <row r="3679" spans="1:8" x14ac:dyDescent="0.25">
      <c r="A3679" s="1">
        <v>45314</v>
      </c>
      <c r="B3679">
        <v>30.2182</v>
      </c>
      <c r="C3679">
        <v>30.269100000000002</v>
      </c>
      <c r="D3679">
        <v>30.413</v>
      </c>
      <c r="E3679">
        <v>29.9452</v>
      </c>
      <c r="F3679" s="2">
        <v>0</v>
      </c>
      <c r="G3679">
        <f t="shared" si="122"/>
        <v>-2.8733923865001707E-4</v>
      </c>
      <c r="H3679">
        <f t="shared" si="123"/>
        <v>1.5621869281220377E-2</v>
      </c>
    </row>
    <row r="3680" spans="1:8" x14ac:dyDescent="0.25">
      <c r="A3680" s="1">
        <v>45315</v>
      </c>
      <c r="B3680">
        <v>30.2285</v>
      </c>
      <c r="C3680">
        <v>30.277799999999999</v>
      </c>
      <c r="D3680">
        <v>30.4284</v>
      </c>
      <c r="E3680">
        <v>29.986899999999999</v>
      </c>
      <c r="F3680" s="2">
        <v>2.9999999999999997E-4</v>
      </c>
      <c r="G3680">
        <f t="shared" si="122"/>
        <v>1.5215766179982461E-3</v>
      </c>
      <c r="H3680">
        <f t="shared" si="123"/>
        <v>1.472309575181167E-2</v>
      </c>
    </row>
    <row r="3681" spans="1:8" x14ac:dyDescent="0.25">
      <c r="A3681" s="1">
        <v>45316</v>
      </c>
      <c r="B3681">
        <v>30.2347</v>
      </c>
      <c r="C3681">
        <v>30.2318</v>
      </c>
      <c r="D3681">
        <v>30.3659</v>
      </c>
      <c r="E3681">
        <v>30.139800000000001</v>
      </c>
      <c r="F3681" s="2">
        <v>2.0000000000000001E-4</v>
      </c>
      <c r="G3681">
        <f t="shared" si="122"/>
        <v>-1.0573688697387647E-3</v>
      </c>
      <c r="H3681">
        <f t="shared" si="123"/>
        <v>7.5017087041054963E-3</v>
      </c>
    </row>
    <row r="3682" spans="1:8" x14ac:dyDescent="0.25">
      <c r="A3682" s="1">
        <v>45317</v>
      </c>
      <c r="B3682">
        <v>30.2743</v>
      </c>
      <c r="C3682">
        <v>30.2638</v>
      </c>
      <c r="D3682">
        <v>30.6496</v>
      </c>
      <c r="E3682">
        <v>29.927199999999999</v>
      </c>
      <c r="F3682" s="2">
        <v>1.2999999999999999E-3</v>
      </c>
      <c r="G3682">
        <f t="shared" si="122"/>
        <v>2.0821283979177157E-4</v>
      </c>
      <c r="H3682">
        <f t="shared" si="123"/>
        <v>2.4138576278435683E-2</v>
      </c>
    </row>
    <row r="3683" spans="1:8" x14ac:dyDescent="0.25">
      <c r="A3683" s="1">
        <v>45320</v>
      </c>
      <c r="B3683">
        <v>30.3123</v>
      </c>
      <c r="C3683">
        <v>30.2575</v>
      </c>
      <c r="D3683">
        <v>30.447600000000001</v>
      </c>
      <c r="E3683">
        <v>30.1751</v>
      </c>
      <c r="F3683" s="2">
        <v>1.2999999999999999E-3</v>
      </c>
      <c r="G3683">
        <f t="shared" si="122"/>
        <v>-2.8440735834009377E-3</v>
      </c>
      <c r="H3683">
        <f t="shared" si="123"/>
        <v>9.0306245878224375E-3</v>
      </c>
    </row>
    <row r="3684" spans="1:8" x14ac:dyDescent="0.25">
      <c r="A3684" s="1">
        <v>45321</v>
      </c>
      <c r="B3684">
        <v>30.323899999999998</v>
      </c>
      <c r="C3684">
        <v>30.343800000000002</v>
      </c>
      <c r="D3684">
        <v>30.486000000000001</v>
      </c>
      <c r="E3684">
        <v>30.243300000000001</v>
      </c>
      <c r="F3684" s="2">
        <v>4.0000000000000002E-4</v>
      </c>
      <c r="G3684">
        <f t="shared" si="122"/>
        <v>3.9548357754469164E-5</v>
      </c>
      <c r="H3684">
        <f t="shared" si="123"/>
        <v>8.0249179157036183E-3</v>
      </c>
    </row>
    <row r="3685" spans="1:8" x14ac:dyDescent="0.25">
      <c r="A3685" s="1">
        <v>45322</v>
      </c>
      <c r="B3685">
        <v>30.315100000000001</v>
      </c>
      <c r="C3685">
        <v>30.342600000000001</v>
      </c>
      <c r="D3685">
        <v>30.468499999999999</v>
      </c>
      <c r="E3685">
        <v>30.141999999999999</v>
      </c>
      <c r="F3685" s="2">
        <v>-2.9999999999999997E-4</v>
      </c>
      <c r="G3685">
        <f t="shared" si="122"/>
        <v>6.5918274523326639E-5</v>
      </c>
      <c r="H3685">
        <f t="shared" si="123"/>
        <v>1.0832061575210649E-2</v>
      </c>
    </row>
    <row r="3686" spans="1:8" x14ac:dyDescent="0.25">
      <c r="A3686" s="1">
        <v>45323</v>
      </c>
      <c r="B3686">
        <v>30.27</v>
      </c>
      <c r="C3686">
        <v>30.340599999999998</v>
      </c>
      <c r="D3686">
        <v>30.454499999999999</v>
      </c>
      <c r="E3686">
        <v>30.233000000000001</v>
      </c>
      <c r="F3686" s="2">
        <v>-1.5E-3</v>
      </c>
      <c r="G3686">
        <f t="shared" si="122"/>
        <v>-1.1863881730288714E-4</v>
      </c>
      <c r="H3686">
        <f t="shared" si="123"/>
        <v>7.3264313829259058E-3</v>
      </c>
    </row>
    <row r="3687" spans="1:8" x14ac:dyDescent="0.25">
      <c r="A3687" s="1">
        <v>45324</v>
      </c>
      <c r="B3687">
        <v>30.399000000000001</v>
      </c>
      <c r="C3687">
        <v>30.344200000000001</v>
      </c>
      <c r="D3687">
        <v>30.662199999999999</v>
      </c>
      <c r="E3687">
        <v>30.2866</v>
      </c>
      <c r="F3687" s="2">
        <v>4.3E-3</v>
      </c>
      <c r="G3687">
        <f t="shared" si="122"/>
        <v>-5.1603850289820563E-3</v>
      </c>
      <c r="H3687">
        <f t="shared" si="123"/>
        <v>1.2401524106370429E-2</v>
      </c>
    </row>
    <row r="3688" spans="1:8" x14ac:dyDescent="0.25">
      <c r="A3688" s="1">
        <v>45327</v>
      </c>
      <c r="B3688">
        <v>30.534099999999999</v>
      </c>
      <c r="C3688">
        <v>30.5016</v>
      </c>
      <c r="D3688">
        <v>30.704899999999999</v>
      </c>
      <c r="E3688">
        <v>30.3659</v>
      </c>
      <c r="F3688" s="2">
        <v>4.4000000000000003E-3</v>
      </c>
      <c r="G3688">
        <f t="shared" si="122"/>
        <v>-1.3227686464541211E-3</v>
      </c>
      <c r="H3688">
        <f t="shared" si="123"/>
        <v>1.1163838384503626E-2</v>
      </c>
    </row>
    <row r="3689" spans="1:8" x14ac:dyDescent="0.25">
      <c r="A3689" s="1">
        <v>45328</v>
      </c>
      <c r="B3689">
        <v>30.3276</v>
      </c>
      <c r="C3689">
        <v>30.542000000000002</v>
      </c>
      <c r="D3689">
        <v>30.841699999999999</v>
      </c>
      <c r="E3689">
        <v>30.284600000000001</v>
      </c>
      <c r="F3689" s="2">
        <v>-6.7999999999999996E-3</v>
      </c>
      <c r="G3689">
        <f t="shared" si="122"/>
        <v>4.5058378556158676E-3</v>
      </c>
      <c r="H3689">
        <f t="shared" si="123"/>
        <v>1.8395488135884191E-2</v>
      </c>
    </row>
    <row r="3690" spans="1:8" x14ac:dyDescent="0.25">
      <c r="A3690" s="1">
        <v>45329</v>
      </c>
      <c r="B3690">
        <v>30.540099999999999</v>
      </c>
      <c r="C3690">
        <v>30.405000000000001</v>
      </c>
      <c r="D3690">
        <v>30.723800000000001</v>
      </c>
      <c r="E3690">
        <v>30.3687</v>
      </c>
      <c r="F3690" s="2">
        <v>7.0000000000000001E-3</v>
      </c>
      <c r="G3690">
        <f t="shared" si="122"/>
        <v>-5.5113088131878291E-3</v>
      </c>
      <c r="H3690">
        <f t="shared" si="123"/>
        <v>1.1692960185980967E-2</v>
      </c>
    </row>
    <row r="3691" spans="1:8" x14ac:dyDescent="0.25">
      <c r="A3691" s="1">
        <v>45330</v>
      </c>
      <c r="B3691">
        <v>30.569600000000001</v>
      </c>
      <c r="C3691">
        <v>30.573499999999999</v>
      </c>
      <c r="D3691">
        <v>30.693000000000001</v>
      </c>
      <c r="E3691">
        <v>30.407499999999999</v>
      </c>
      <c r="F3691" s="2">
        <v>1E-3</v>
      </c>
      <c r="G3691">
        <f t="shared" si="122"/>
        <v>-9.0519326039499733E-4</v>
      </c>
      <c r="H3691">
        <f t="shared" si="123"/>
        <v>9.3891309709776376E-3</v>
      </c>
    </row>
    <row r="3692" spans="1:8" x14ac:dyDescent="0.25">
      <c r="A3692" s="1">
        <v>45331</v>
      </c>
      <c r="B3692">
        <v>30.558</v>
      </c>
      <c r="C3692">
        <v>30.601199999999999</v>
      </c>
      <c r="D3692">
        <v>30.799399999999999</v>
      </c>
      <c r="E3692">
        <v>30.1707</v>
      </c>
      <c r="F3692" s="2">
        <v>-4.0000000000000002E-4</v>
      </c>
      <c r="G3692">
        <f t="shared" si="122"/>
        <v>-2.3505785161688666E-3</v>
      </c>
      <c r="H3692">
        <f t="shared" si="123"/>
        <v>2.0838097889674369E-2</v>
      </c>
    </row>
    <row r="3693" spans="1:8" x14ac:dyDescent="0.25">
      <c r="A3693" s="1">
        <v>45334</v>
      </c>
      <c r="B3693">
        <v>30.6403</v>
      </c>
      <c r="C3693">
        <v>30.673300000000001</v>
      </c>
      <c r="D3693">
        <v>30.81</v>
      </c>
      <c r="E3693">
        <v>30.5246</v>
      </c>
      <c r="F3693" s="2">
        <v>2.7000000000000001E-3</v>
      </c>
      <c r="G3693">
        <f t="shared" si="122"/>
        <v>-1.409661225526216E-3</v>
      </c>
      <c r="H3693">
        <f t="shared" si="123"/>
        <v>9.3498358700850864E-3</v>
      </c>
    </row>
    <row r="3694" spans="1:8" x14ac:dyDescent="0.25">
      <c r="A3694" s="1">
        <v>45335</v>
      </c>
      <c r="B3694">
        <v>30.7148</v>
      </c>
      <c r="C3694">
        <v>30.7166</v>
      </c>
      <c r="D3694">
        <v>30.803699999999999</v>
      </c>
      <c r="E3694">
        <v>30.539100000000001</v>
      </c>
      <c r="F3694" s="2">
        <v>2.3999999999999998E-3</v>
      </c>
      <c r="G3694">
        <f t="shared" si="122"/>
        <v>-1.3671518970862965E-4</v>
      </c>
      <c r="H3694">
        <f t="shared" si="123"/>
        <v>8.6643024843560523E-3</v>
      </c>
    </row>
    <row r="3695" spans="1:8" x14ac:dyDescent="0.25">
      <c r="A3695" s="1">
        <v>45336</v>
      </c>
      <c r="B3695">
        <v>30.7349</v>
      </c>
      <c r="C3695">
        <v>30.720800000000001</v>
      </c>
      <c r="D3695">
        <v>30.939499999999999</v>
      </c>
      <c r="E3695">
        <v>30.623799999999999</v>
      </c>
      <c r="F3695" s="2">
        <v>6.9999999999999999E-4</v>
      </c>
      <c r="G3695">
        <f t="shared" si="122"/>
        <v>-9.1710299521929905E-4</v>
      </c>
      <c r="H3695">
        <f t="shared" si="123"/>
        <v>1.0308975372096201E-2</v>
      </c>
    </row>
    <row r="3696" spans="1:8" x14ac:dyDescent="0.25">
      <c r="A3696" s="1">
        <v>45337</v>
      </c>
      <c r="B3696">
        <v>30.718</v>
      </c>
      <c r="C3696">
        <v>30.748999999999999</v>
      </c>
      <c r="D3696">
        <v>31.132899999999999</v>
      </c>
      <c r="E3696">
        <v>30.487100000000002</v>
      </c>
      <c r="F3696" s="2">
        <v>-5.0000000000000001E-4</v>
      </c>
      <c r="G3696">
        <f t="shared" si="122"/>
        <v>-4.5527863052197369E-5</v>
      </c>
      <c r="H3696">
        <f t="shared" si="123"/>
        <v>2.1182729744711623E-2</v>
      </c>
    </row>
    <row r="3697" spans="1:8" x14ac:dyDescent="0.25">
      <c r="A3697" s="1">
        <v>45338</v>
      </c>
      <c r="B3697">
        <v>30.818200000000001</v>
      </c>
      <c r="C3697">
        <v>30.750399999999999</v>
      </c>
      <c r="D3697">
        <v>30.905999999999999</v>
      </c>
      <c r="E3697">
        <v>30.641300000000001</v>
      </c>
      <c r="F3697" s="2">
        <v>3.3E-3</v>
      </c>
      <c r="G3697">
        <f t="shared" si="122"/>
        <v>-3.0669476414329649E-3</v>
      </c>
      <c r="H3697">
        <f t="shared" si="123"/>
        <v>8.6386674194631977E-3</v>
      </c>
    </row>
    <row r="3698" spans="1:8" x14ac:dyDescent="0.25">
      <c r="A3698" s="1">
        <v>45341</v>
      </c>
      <c r="B3698">
        <v>30.812100000000001</v>
      </c>
      <c r="C3698">
        <v>30.844999999999999</v>
      </c>
      <c r="D3698">
        <v>30.99</v>
      </c>
      <c r="E3698">
        <v>30.6877</v>
      </c>
      <c r="F3698" s="2">
        <v>-2.0000000000000001E-4</v>
      </c>
      <c r="G3698">
        <f t="shared" si="122"/>
        <v>-7.1319276952267244E-5</v>
      </c>
      <c r="H3698">
        <f t="shared" si="123"/>
        <v>9.8508522958709478E-3</v>
      </c>
    </row>
    <row r="3699" spans="1:8" x14ac:dyDescent="0.25">
      <c r="A3699" s="1">
        <v>45342</v>
      </c>
      <c r="B3699">
        <v>30.898099999999999</v>
      </c>
      <c r="C3699">
        <v>30.847200000000001</v>
      </c>
      <c r="D3699">
        <v>31.118500000000001</v>
      </c>
      <c r="E3699">
        <v>30.7502</v>
      </c>
      <c r="F3699" s="2">
        <v>2.8E-3</v>
      </c>
      <c r="G3699">
        <f t="shared" si="122"/>
        <v>-2.4835079549863745E-3</v>
      </c>
      <c r="H3699">
        <f t="shared" si="123"/>
        <v>1.1977157872143967E-2</v>
      </c>
    </row>
    <row r="3700" spans="1:8" x14ac:dyDescent="0.25">
      <c r="A3700" s="1">
        <v>45343</v>
      </c>
      <c r="B3700">
        <v>30.9057</v>
      </c>
      <c r="C3700">
        <v>30.923999999999999</v>
      </c>
      <c r="D3700">
        <v>31.215</v>
      </c>
      <c r="E3700">
        <v>30.819500000000001</v>
      </c>
      <c r="F3700" s="2">
        <v>2.0000000000000001E-4</v>
      </c>
      <c r="G3700">
        <f t="shared" si="122"/>
        <v>-2.084637576399134E-3</v>
      </c>
      <c r="H3700">
        <f t="shared" si="123"/>
        <v>1.2832784438423672E-2</v>
      </c>
    </row>
    <row r="3701" spans="1:8" x14ac:dyDescent="0.25">
      <c r="A3701" s="1">
        <v>45344</v>
      </c>
      <c r="B3701">
        <v>30.879300000000001</v>
      </c>
      <c r="C3701">
        <v>30.988600000000002</v>
      </c>
      <c r="D3701">
        <v>31.135000000000002</v>
      </c>
      <c r="E3701">
        <v>30.646799999999999</v>
      </c>
      <c r="F3701" s="2">
        <v>-8.9999999999999998E-4</v>
      </c>
      <c r="G3701">
        <f t="shared" si="122"/>
        <v>8.3266357983516077E-3</v>
      </c>
      <c r="H3701">
        <f t="shared" si="123"/>
        <v>1.5929885012464683E-2</v>
      </c>
    </row>
    <row r="3702" spans="1:8" x14ac:dyDescent="0.25">
      <c r="A3702" s="1">
        <v>45345</v>
      </c>
      <c r="B3702">
        <v>30.9651</v>
      </c>
      <c r="C3702">
        <v>30.732700000000001</v>
      </c>
      <c r="D3702">
        <v>31.171399999999998</v>
      </c>
      <c r="E3702">
        <v>30.7241</v>
      </c>
      <c r="F3702" s="2">
        <v>2.8E-3</v>
      </c>
      <c r="G3702">
        <f t="shared" si="122"/>
        <v>-1.0569524484079672E-2</v>
      </c>
      <c r="H3702">
        <f t="shared" si="123"/>
        <v>1.4558603832170787E-2</v>
      </c>
    </row>
    <row r="3703" spans="1:8" x14ac:dyDescent="0.25">
      <c r="A3703" s="1">
        <v>45348</v>
      </c>
      <c r="B3703">
        <v>31.042999999999999</v>
      </c>
      <c r="C3703">
        <v>31.061</v>
      </c>
      <c r="D3703">
        <v>31.367799999999999</v>
      </c>
      <c r="E3703">
        <v>30.985299999999999</v>
      </c>
      <c r="F3703" s="2">
        <v>2.5000000000000001E-3</v>
      </c>
      <c r="G3703">
        <f t="shared" si="122"/>
        <v>-1.8060750967310835E-3</v>
      </c>
      <c r="H3703">
        <f t="shared" si="123"/>
        <v>1.2344563389736433E-2</v>
      </c>
    </row>
    <row r="3704" spans="1:8" x14ac:dyDescent="0.25">
      <c r="A3704" s="1">
        <v>45349</v>
      </c>
      <c r="B3704">
        <v>31.073499999999999</v>
      </c>
      <c r="C3704">
        <v>31.1172</v>
      </c>
      <c r="D3704">
        <v>31.377099999999999</v>
      </c>
      <c r="E3704">
        <v>31.027999999999999</v>
      </c>
      <c r="F3704" s="2">
        <v>1E-3</v>
      </c>
      <c r="G3704">
        <f t="shared" si="122"/>
        <v>-9.1505408451250344E-4</v>
      </c>
      <c r="H3704">
        <f t="shared" si="123"/>
        <v>1.1251128013407245E-2</v>
      </c>
    </row>
    <row r="3705" spans="1:8" x14ac:dyDescent="0.25">
      <c r="A3705" s="1">
        <v>45350</v>
      </c>
      <c r="B3705">
        <v>31.169499999999999</v>
      </c>
      <c r="C3705">
        <v>31.145700000000001</v>
      </c>
      <c r="D3705">
        <v>31.438500000000001</v>
      </c>
      <c r="E3705">
        <v>31.055499999999999</v>
      </c>
      <c r="F3705" s="2">
        <v>3.0999999999999999E-3</v>
      </c>
      <c r="G3705">
        <f t="shared" si="122"/>
        <v>-1.9163288522856287E-3</v>
      </c>
      <c r="H3705">
        <f t="shared" si="123"/>
        <v>1.233275909259238E-2</v>
      </c>
    </row>
    <row r="3706" spans="1:8" x14ac:dyDescent="0.25">
      <c r="A3706" s="1">
        <v>45351</v>
      </c>
      <c r="B3706">
        <v>31.188300000000002</v>
      </c>
      <c r="C3706">
        <v>31.205500000000001</v>
      </c>
      <c r="D3706">
        <v>31.342400000000001</v>
      </c>
      <c r="E3706">
        <v>31.103300000000001</v>
      </c>
      <c r="F3706" s="2">
        <v>5.9999999999999995E-4</v>
      </c>
      <c r="G3706">
        <f t="shared" si="122"/>
        <v>-1.0883656908720985E-3</v>
      </c>
      <c r="H3706">
        <f t="shared" si="123"/>
        <v>7.6872872010365625E-3</v>
      </c>
    </row>
    <row r="3707" spans="1:8" x14ac:dyDescent="0.25">
      <c r="A3707" s="1">
        <v>45352</v>
      </c>
      <c r="B3707">
        <v>31.309899999999999</v>
      </c>
      <c r="C3707">
        <v>31.2395</v>
      </c>
      <c r="D3707">
        <v>31.486000000000001</v>
      </c>
      <c r="E3707">
        <v>31.158100000000001</v>
      </c>
      <c r="F3707" s="2">
        <v>3.8999999999999998E-3</v>
      </c>
      <c r="G3707">
        <f t="shared" si="122"/>
        <v>-5.3712087926083372E-3</v>
      </c>
      <c r="H3707">
        <f t="shared" si="123"/>
        <v>1.0523748238820713E-2</v>
      </c>
    </row>
    <row r="3708" spans="1:8" x14ac:dyDescent="0.25">
      <c r="A3708" s="1">
        <v>45355</v>
      </c>
      <c r="B3708">
        <v>31.563600000000001</v>
      </c>
      <c r="C3708">
        <v>31.408200000000001</v>
      </c>
      <c r="D3708">
        <v>31.774799999999999</v>
      </c>
      <c r="E3708">
        <v>31.303899999999999</v>
      </c>
      <c r="F3708" s="2">
        <v>8.0999999999999996E-3</v>
      </c>
      <c r="G3708">
        <f t="shared" si="122"/>
        <v>-4.9391555596389261E-3</v>
      </c>
      <c r="H3708">
        <f t="shared" si="123"/>
        <v>1.504285408527373E-2</v>
      </c>
    </row>
    <row r="3709" spans="1:8" x14ac:dyDescent="0.25">
      <c r="A3709" s="1">
        <v>45356</v>
      </c>
      <c r="B3709">
        <v>31.623899999999999</v>
      </c>
      <c r="C3709">
        <v>31.5641</v>
      </c>
      <c r="D3709">
        <v>31.8018</v>
      </c>
      <c r="E3709">
        <v>31.4816</v>
      </c>
      <c r="F3709" s="2">
        <v>1.9E-3</v>
      </c>
      <c r="G3709">
        <f t="shared" si="122"/>
        <v>-3.5987006796493718E-3</v>
      </c>
      <c r="H3709">
        <f t="shared" si="123"/>
        <v>1.0171020532628578E-2</v>
      </c>
    </row>
    <row r="3710" spans="1:8" x14ac:dyDescent="0.25">
      <c r="A3710" s="1">
        <v>45357</v>
      </c>
      <c r="B3710">
        <v>31.719100000000001</v>
      </c>
      <c r="C3710">
        <v>31.678100000000001</v>
      </c>
      <c r="D3710">
        <v>31.967199999999998</v>
      </c>
      <c r="E3710">
        <v>31.575299999999999</v>
      </c>
      <c r="F3710" s="2">
        <v>3.0000000000000001E-3</v>
      </c>
      <c r="G3710">
        <f t="shared" si="122"/>
        <v>-2.5127606044479879E-3</v>
      </c>
      <c r="H3710">
        <f t="shared" si="123"/>
        <v>1.2411600206490507E-2</v>
      </c>
    </row>
    <row r="3711" spans="1:8" x14ac:dyDescent="0.25">
      <c r="A3711" s="1">
        <v>45358</v>
      </c>
      <c r="B3711">
        <v>31.8612</v>
      </c>
      <c r="C3711">
        <v>31.757899999999999</v>
      </c>
      <c r="D3711">
        <v>31.9315</v>
      </c>
      <c r="E3711">
        <v>31.6907</v>
      </c>
      <c r="F3711" s="2">
        <v>4.4999999999999997E-3</v>
      </c>
      <c r="G3711">
        <f t="shared" si="122"/>
        <v>-3.2891123476667355E-3</v>
      </c>
      <c r="H3711">
        <f t="shared" si="123"/>
        <v>7.5984437074599212E-3</v>
      </c>
    </row>
    <row r="3712" spans="1:8" x14ac:dyDescent="0.25">
      <c r="A3712" s="1">
        <v>45359</v>
      </c>
      <c r="B3712">
        <v>31.84</v>
      </c>
      <c r="C3712">
        <v>31.8627</v>
      </c>
      <c r="D3712">
        <v>32.0261</v>
      </c>
      <c r="E3712">
        <v>31.667899999999999</v>
      </c>
      <c r="F3712" s="2">
        <v>-6.9999999999999999E-4</v>
      </c>
      <c r="G3712">
        <f t="shared" si="122"/>
        <v>1.2915755335998233E-3</v>
      </c>
      <c r="H3712">
        <f t="shared" si="123"/>
        <v>1.1311138408293574E-2</v>
      </c>
    </row>
    <row r="3713" spans="1:8" x14ac:dyDescent="0.25">
      <c r="A3713" s="1">
        <v>45362</v>
      </c>
      <c r="B3713">
        <v>31.944800000000001</v>
      </c>
      <c r="C3713">
        <v>31.8216</v>
      </c>
      <c r="D3713">
        <v>32.1325</v>
      </c>
      <c r="E3713">
        <v>31.8078</v>
      </c>
      <c r="F3713" s="2">
        <v>3.3E-3</v>
      </c>
      <c r="G3713">
        <f t="shared" si="122"/>
        <v>-6.2985388763806003E-3</v>
      </c>
      <c r="H3713">
        <f t="shared" si="123"/>
        <v>1.0208187928747036E-2</v>
      </c>
    </row>
    <row r="3714" spans="1:8" x14ac:dyDescent="0.25">
      <c r="A3714" s="1">
        <v>45363</v>
      </c>
      <c r="B3714">
        <v>32.027799999999999</v>
      </c>
      <c r="C3714">
        <v>32.023299999999999</v>
      </c>
      <c r="D3714">
        <v>32.166800000000002</v>
      </c>
      <c r="E3714">
        <v>31.936</v>
      </c>
      <c r="F3714" s="2">
        <v>2.5999999999999999E-3</v>
      </c>
      <c r="G3714">
        <f t="shared" si="122"/>
        <v>-1.2662215139143322E-3</v>
      </c>
      <c r="H3714">
        <f t="shared" si="123"/>
        <v>7.2269539078156971E-3</v>
      </c>
    </row>
    <row r="3715" spans="1:8" x14ac:dyDescent="0.25">
      <c r="A3715" s="1">
        <v>45364</v>
      </c>
      <c r="B3715">
        <v>31.907399999999999</v>
      </c>
      <c r="C3715">
        <v>32.063899999999997</v>
      </c>
      <c r="D3715">
        <v>32.602600000000002</v>
      </c>
      <c r="E3715">
        <v>31.959499999999998</v>
      </c>
      <c r="F3715" s="2">
        <v>-3.8E-3</v>
      </c>
      <c r="G3715">
        <f t="shared" si="122"/>
        <v>-6.2648048871731846E-4</v>
      </c>
      <c r="H3715">
        <f t="shared" si="123"/>
        <v>2.0122342339523584E-2</v>
      </c>
    </row>
    <row r="3716" spans="1:8" x14ac:dyDescent="0.25">
      <c r="A3716" s="1">
        <v>45365</v>
      </c>
      <c r="B3716">
        <v>32.144100000000002</v>
      </c>
      <c r="C3716">
        <v>32.084000000000003</v>
      </c>
      <c r="D3716">
        <v>32.287700000000001</v>
      </c>
      <c r="E3716">
        <v>31.896000000000001</v>
      </c>
      <c r="F3716" s="2">
        <v>7.4000000000000003E-3</v>
      </c>
      <c r="G3716">
        <f t="shared" si="122"/>
        <v>-2.0125230569197159E-3</v>
      </c>
      <c r="H3716">
        <f t="shared" si="123"/>
        <v>1.2280536744419368E-2</v>
      </c>
    </row>
    <row r="3717" spans="1:8" x14ac:dyDescent="0.25">
      <c r="A3717" s="1">
        <v>45366</v>
      </c>
      <c r="B3717">
        <v>32.114400000000003</v>
      </c>
      <c r="C3717">
        <v>32.148699999999998</v>
      </c>
      <c r="D3717">
        <v>32.440300000000001</v>
      </c>
      <c r="E3717">
        <v>32.009799999999998</v>
      </c>
      <c r="F3717" s="2">
        <v>-8.9999999999999998E-4</v>
      </c>
      <c r="G3717">
        <f t="shared" si="122"/>
        <v>9.9324963881832146E-4</v>
      </c>
      <c r="H3717">
        <f t="shared" si="123"/>
        <v>1.3449006241838504E-2</v>
      </c>
    </row>
    <row r="3718" spans="1:8" x14ac:dyDescent="0.25">
      <c r="A3718" s="1">
        <v>45369</v>
      </c>
      <c r="B3718">
        <v>32.246000000000002</v>
      </c>
      <c r="C3718">
        <v>32.116799999999998</v>
      </c>
      <c r="D3718">
        <v>32.562399999999997</v>
      </c>
      <c r="E3718">
        <v>32.0715</v>
      </c>
      <c r="F3718" s="2">
        <v>4.1000000000000003E-3</v>
      </c>
      <c r="G3718">
        <f t="shared" si="122"/>
        <v>-6.0349469853118766E-3</v>
      </c>
      <c r="H3718">
        <f t="shared" si="123"/>
        <v>1.5306424707294524E-2</v>
      </c>
    </row>
    <row r="3719" spans="1:8" x14ac:dyDescent="0.25">
      <c r="A3719" s="1">
        <v>45370</v>
      </c>
      <c r="B3719">
        <v>32.3583</v>
      </c>
      <c r="C3719">
        <v>32.311799999999998</v>
      </c>
      <c r="D3719">
        <v>32.576000000000001</v>
      </c>
      <c r="E3719">
        <v>32.232300000000002</v>
      </c>
      <c r="F3719" s="2">
        <v>3.5000000000000001E-3</v>
      </c>
      <c r="G3719">
        <f t="shared" si="122"/>
        <v>-1.5018355768161218E-3</v>
      </c>
      <c r="H3719">
        <f t="shared" si="123"/>
        <v>1.0663216711187173E-2</v>
      </c>
    </row>
    <row r="3720" spans="1:8" x14ac:dyDescent="0.25">
      <c r="A3720" s="1">
        <v>45371</v>
      </c>
      <c r="B3720">
        <v>32.155799999999999</v>
      </c>
      <c r="C3720">
        <v>32.360399999999998</v>
      </c>
      <c r="D3720">
        <v>32.502400000000002</v>
      </c>
      <c r="E3720">
        <v>32.139000000000003</v>
      </c>
      <c r="F3720" s="2">
        <v>-6.3E-3</v>
      </c>
      <c r="G3720">
        <f t="shared" si="122"/>
        <v>-9.848019436718067E-4</v>
      </c>
      <c r="H3720">
        <f t="shared" si="123"/>
        <v>1.1307134633933806E-2</v>
      </c>
    </row>
    <row r="3721" spans="1:8" x14ac:dyDescent="0.25">
      <c r="A3721" s="1">
        <v>45372</v>
      </c>
      <c r="B3721">
        <v>32.029400000000003</v>
      </c>
      <c r="C3721">
        <v>32.392299999999999</v>
      </c>
      <c r="D3721">
        <v>32.497199999999999</v>
      </c>
      <c r="E3721">
        <v>31.663</v>
      </c>
      <c r="F3721" s="2">
        <v>-3.8999999999999998E-3</v>
      </c>
      <c r="G3721">
        <f t="shared" si="122"/>
        <v>9.9428186596992926E-3</v>
      </c>
      <c r="H3721">
        <f t="shared" si="123"/>
        <v>2.6346208508353574E-2</v>
      </c>
    </row>
    <row r="3722" spans="1:8" x14ac:dyDescent="0.25">
      <c r="A3722" s="1">
        <v>45373</v>
      </c>
      <c r="B3722">
        <v>32.013199999999998</v>
      </c>
      <c r="C3722">
        <v>32.073399999999999</v>
      </c>
      <c r="D3722">
        <v>32.321300000000001</v>
      </c>
      <c r="E3722">
        <v>31.712599999999998</v>
      </c>
      <c r="F3722" s="2">
        <v>-5.0000000000000001E-4</v>
      </c>
      <c r="G3722">
        <f t="shared" si="122"/>
        <v>2.2530334705152272E-3</v>
      </c>
      <c r="H3722">
        <f t="shared" si="123"/>
        <v>1.9194263478869676E-2</v>
      </c>
    </row>
    <row r="3723" spans="1:8" x14ac:dyDescent="0.25">
      <c r="A3723" s="1">
        <v>45376</v>
      </c>
      <c r="B3723">
        <v>32.114600000000003</v>
      </c>
      <c r="C3723">
        <v>32.001300000000001</v>
      </c>
      <c r="D3723">
        <v>32.279299999999999</v>
      </c>
      <c r="E3723">
        <v>31.814699999999998</v>
      </c>
      <c r="F3723" s="2">
        <v>3.2000000000000002E-3</v>
      </c>
      <c r="G3723">
        <f t="shared" si="122"/>
        <v>-4.5354013270248721E-3</v>
      </c>
      <c r="H3723">
        <f t="shared" si="123"/>
        <v>1.4603312305318007E-2</v>
      </c>
    </row>
    <row r="3724" spans="1:8" x14ac:dyDescent="0.25">
      <c r="A3724" s="1">
        <v>45377</v>
      </c>
      <c r="B3724">
        <v>32.173699999999997</v>
      </c>
      <c r="C3724">
        <v>32.147100000000002</v>
      </c>
      <c r="D3724">
        <v>32.276200000000003</v>
      </c>
      <c r="E3724">
        <v>32.056100000000001</v>
      </c>
      <c r="F3724" s="2">
        <v>1.8E-3</v>
      </c>
      <c r="G3724">
        <f t="shared" ref="G3724:G3787" si="124">(C3724-C3725)/C3725</f>
        <v>-1.112391984563067E-3</v>
      </c>
      <c r="H3724">
        <f t="shared" ref="H3724:H3787" si="125">(D3724-E3724)/E3724</f>
        <v>6.8660878896684933E-3</v>
      </c>
    </row>
    <row r="3725" spans="1:8" x14ac:dyDescent="0.25">
      <c r="A3725" s="1">
        <v>45378</v>
      </c>
      <c r="B3725">
        <v>32.245899999999999</v>
      </c>
      <c r="C3725">
        <v>32.182899999999997</v>
      </c>
      <c r="D3725">
        <v>32.335299999999997</v>
      </c>
      <c r="E3725">
        <v>32.057200000000002</v>
      </c>
      <c r="F3725" s="2">
        <v>2.2000000000000001E-3</v>
      </c>
      <c r="G3725">
        <f t="shared" si="124"/>
        <v>-3.1624593464457205E-3</v>
      </c>
      <c r="H3725">
        <f t="shared" si="125"/>
        <v>8.6751182261705605E-3</v>
      </c>
    </row>
    <row r="3726" spans="1:8" x14ac:dyDescent="0.25">
      <c r="A3726" s="1">
        <v>45379</v>
      </c>
      <c r="B3726">
        <v>32.304499999999997</v>
      </c>
      <c r="C3726">
        <v>32.284999999999997</v>
      </c>
      <c r="D3726">
        <v>32.429400000000001</v>
      </c>
      <c r="E3726">
        <v>32.193899999999999</v>
      </c>
      <c r="F3726" s="2">
        <v>1.8E-3</v>
      </c>
      <c r="G3726">
        <f t="shared" si="124"/>
        <v>-1.8272266039246979E-3</v>
      </c>
      <c r="H3726">
        <f t="shared" si="125"/>
        <v>7.3150503666844285E-3</v>
      </c>
    </row>
    <row r="3727" spans="1:8" x14ac:dyDescent="0.25">
      <c r="A3727" s="1">
        <v>45380</v>
      </c>
      <c r="B3727">
        <v>32.345999999999997</v>
      </c>
      <c r="C3727">
        <v>32.344099999999997</v>
      </c>
      <c r="D3727">
        <v>32.643799999999999</v>
      </c>
      <c r="E3727">
        <v>32.1479</v>
      </c>
      <c r="F3727" s="2">
        <v>1.2999999999999999E-3</v>
      </c>
      <c r="G3727">
        <f t="shared" si="124"/>
        <v>-8.6561617960317059E-5</v>
      </c>
      <c r="H3727">
        <f t="shared" si="125"/>
        <v>1.5425579897909316E-2</v>
      </c>
    </row>
    <row r="3728" spans="1:8" x14ac:dyDescent="0.25">
      <c r="A3728" s="1">
        <v>45383</v>
      </c>
      <c r="B3728">
        <v>32.075000000000003</v>
      </c>
      <c r="C3728">
        <v>32.346899999999998</v>
      </c>
      <c r="D3728">
        <v>32.558199999999999</v>
      </c>
      <c r="E3728">
        <v>31.491399999999999</v>
      </c>
      <c r="F3728" s="2">
        <v>-8.3999999999999995E-3</v>
      </c>
      <c r="G3728">
        <f t="shared" si="124"/>
        <v>7.6068368081189221E-3</v>
      </c>
      <c r="H3728">
        <f t="shared" si="125"/>
        <v>3.3875915329264518E-2</v>
      </c>
    </row>
    <row r="3729" spans="1:8" x14ac:dyDescent="0.25">
      <c r="A3729" s="1">
        <v>45384</v>
      </c>
      <c r="B3729">
        <v>32.043599999999998</v>
      </c>
      <c r="C3729">
        <v>32.102699999999999</v>
      </c>
      <c r="D3729">
        <v>32.411499999999997</v>
      </c>
      <c r="E3729">
        <v>31.886199999999999</v>
      </c>
      <c r="F3729" s="2">
        <v>-1E-3</v>
      </c>
      <c r="G3729">
        <f t="shared" si="124"/>
        <v>2.3354637675275683E-3</v>
      </c>
      <c r="H3729">
        <f t="shared" si="125"/>
        <v>1.6474211414342188E-2</v>
      </c>
    </row>
    <row r="3730" spans="1:8" x14ac:dyDescent="0.25">
      <c r="A3730" s="1">
        <v>45385</v>
      </c>
      <c r="B3730">
        <v>31.948499999999999</v>
      </c>
      <c r="C3730">
        <v>32.027900000000002</v>
      </c>
      <c r="D3730">
        <v>32.195500000000003</v>
      </c>
      <c r="E3730">
        <v>31.837800000000001</v>
      </c>
      <c r="F3730" s="2">
        <v>-3.0000000000000001E-3</v>
      </c>
      <c r="G3730">
        <f t="shared" si="124"/>
        <v>2.4632854656768031E-3</v>
      </c>
      <c r="H3730">
        <f t="shared" si="125"/>
        <v>1.1235072775128974E-2</v>
      </c>
    </row>
    <row r="3731" spans="1:8" x14ac:dyDescent="0.25">
      <c r="A3731" s="1">
        <v>45386</v>
      </c>
      <c r="B3731">
        <v>31.8703</v>
      </c>
      <c r="C3731">
        <v>31.949200000000001</v>
      </c>
      <c r="D3731">
        <v>32.034500000000001</v>
      </c>
      <c r="E3731">
        <v>31.7744</v>
      </c>
      <c r="F3731" s="2">
        <v>-2.3999999999999998E-3</v>
      </c>
      <c r="G3731">
        <f t="shared" si="124"/>
        <v>1.1813922880466589E-3</v>
      </c>
      <c r="H3731">
        <f t="shared" si="125"/>
        <v>8.1858351377209742E-3</v>
      </c>
    </row>
    <row r="3732" spans="1:8" x14ac:dyDescent="0.25">
      <c r="A3732" s="1">
        <v>45387</v>
      </c>
      <c r="B3732">
        <v>32.037399999999998</v>
      </c>
      <c r="C3732">
        <v>31.9115</v>
      </c>
      <c r="D3732">
        <v>32.127699999999997</v>
      </c>
      <c r="E3732">
        <v>31.752800000000001</v>
      </c>
      <c r="F3732" s="2">
        <v>5.1999999999999998E-3</v>
      </c>
      <c r="G3732">
        <f t="shared" si="124"/>
        <v>-3.7089880519382179E-3</v>
      </c>
      <c r="H3732">
        <f t="shared" si="125"/>
        <v>1.1806832783250506E-2</v>
      </c>
    </row>
    <row r="3733" spans="1:8" x14ac:dyDescent="0.25">
      <c r="A3733" s="1">
        <v>45390</v>
      </c>
      <c r="B3733">
        <v>31.976400000000002</v>
      </c>
      <c r="C3733">
        <v>32.030299999999997</v>
      </c>
      <c r="D3733">
        <v>32.2547</v>
      </c>
      <c r="E3733">
        <v>31.802399999999999</v>
      </c>
      <c r="F3733" s="2">
        <v>-1.9E-3</v>
      </c>
      <c r="G3733">
        <f t="shared" si="124"/>
        <v>-2.9026579607745396E-4</v>
      </c>
      <c r="H3733">
        <f t="shared" si="125"/>
        <v>1.4222197066888067E-2</v>
      </c>
    </row>
    <row r="3734" spans="1:8" x14ac:dyDescent="0.25">
      <c r="A3734" s="1">
        <v>45391</v>
      </c>
      <c r="B3734">
        <v>32.270600000000002</v>
      </c>
      <c r="C3734">
        <v>32.0396</v>
      </c>
      <c r="D3734">
        <v>32.369700000000002</v>
      </c>
      <c r="E3734">
        <v>31.962199999999999</v>
      </c>
      <c r="F3734" s="2">
        <v>9.1999999999999998E-3</v>
      </c>
      <c r="G3734">
        <f t="shared" si="124"/>
        <v>-5.9630551194782703E-3</v>
      </c>
      <c r="H3734">
        <f t="shared" si="125"/>
        <v>1.2749435270413251E-2</v>
      </c>
    </row>
    <row r="3735" spans="1:8" x14ac:dyDescent="0.25">
      <c r="A3735" s="1">
        <v>45392</v>
      </c>
      <c r="B3735">
        <v>32.277900000000002</v>
      </c>
      <c r="C3735">
        <v>32.2318</v>
      </c>
      <c r="D3735">
        <v>32.398499999999999</v>
      </c>
      <c r="E3735">
        <v>32.125300000000003</v>
      </c>
      <c r="F3735" s="2">
        <v>2.0000000000000001E-4</v>
      </c>
      <c r="G3735">
        <f t="shared" si="124"/>
        <v>-2.1392592776052319E-3</v>
      </c>
      <c r="H3735">
        <f t="shared" si="125"/>
        <v>8.504200738981291E-3</v>
      </c>
    </row>
    <row r="3736" spans="1:8" x14ac:dyDescent="0.25">
      <c r="A3736" s="1">
        <v>45393</v>
      </c>
      <c r="B3736">
        <v>32.299599999999998</v>
      </c>
      <c r="C3736">
        <v>32.300899999999999</v>
      </c>
      <c r="D3736">
        <v>32.422800000000002</v>
      </c>
      <c r="E3736">
        <v>32.160899999999998</v>
      </c>
      <c r="F3736" s="2">
        <v>6.9999999999999999E-4</v>
      </c>
      <c r="G3736">
        <f t="shared" si="124"/>
        <v>-1.1453477213777712E-4</v>
      </c>
      <c r="H3736">
        <f t="shared" si="125"/>
        <v>8.1434288219547415E-3</v>
      </c>
    </row>
    <row r="3737" spans="1:8" x14ac:dyDescent="0.25">
      <c r="A3737" s="1">
        <v>45394</v>
      </c>
      <c r="B3737">
        <v>32.346800000000002</v>
      </c>
      <c r="C3737">
        <v>32.304600000000001</v>
      </c>
      <c r="D3737">
        <v>33.027500000000003</v>
      </c>
      <c r="E3737">
        <v>32.092399999999998</v>
      </c>
      <c r="F3737" s="2">
        <v>1.5E-3</v>
      </c>
      <c r="G3737">
        <f t="shared" si="124"/>
        <v>-1.835372636262408E-3</v>
      </c>
      <c r="H3737">
        <f t="shared" si="125"/>
        <v>2.9137739776395832E-2</v>
      </c>
    </row>
    <row r="3738" spans="1:8" x14ac:dyDescent="0.25">
      <c r="A3738" s="1">
        <v>45397</v>
      </c>
      <c r="B3738">
        <v>32.401299999999999</v>
      </c>
      <c r="C3738">
        <v>32.363999999999997</v>
      </c>
      <c r="D3738">
        <v>32.628700000000002</v>
      </c>
      <c r="E3738">
        <v>32.177500000000002</v>
      </c>
      <c r="F3738" s="2">
        <v>1.6999999999999999E-3</v>
      </c>
      <c r="G3738">
        <f t="shared" si="124"/>
        <v>-1.7673566451686085E-3</v>
      </c>
      <c r="H3738">
        <f t="shared" si="125"/>
        <v>1.402222049568798E-2</v>
      </c>
    </row>
    <row r="3739" spans="1:8" x14ac:dyDescent="0.25">
      <c r="A3739" s="1">
        <v>45398</v>
      </c>
      <c r="B3739">
        <v>32.3857</v>
      </c>
      <c r="C3739">
        <v>32.421300000000002</v>
      </c>
      <c r="D3739">
        <v>32.5764</v>
      </c>
      <c r="E3739">
        <v>32.305599999999998</v>
      </c>
      <c r="F3739" s="2">
        <v>-5.0000000000000001E-4</v>
      </c>
      <c r="G3739">
        <f t="shared" si="124"/>
        <v>-2.3601452397069155E-3</v>
      </c>
      <c r="H3739">
        <f t="shared" si="125"/>
        <v>8.3824476251795742E-3</v>
      </c>
    </row>
    <row r="3740" spans="1:8" x14ac:dyDescent="0.25">
      <c r="A3740" s="1">
        <v>45399</v>
      </c>
      <c r="B3740">
        <v>32.381599999999999</v>
      </c>
      <c r="C3740">
        <v>32.497999999999998</v>
      </c>
      <c r="D3740">
        <v>32.670200000000001</v>
      </c>
      <c r="E3740">
        <v>32.327800000000003</v>
      </c>
      <c r="F3740" s="2">
        <v>-1E-4</v>
      </c>
      <c r="G3740">
        <f t="shared" si="124"/>
        <v>2.3502704970112718E-3</v>
      </c>
      <c r="H3740">
        <f t="shared" si="125"/>
        <v>1.059150328819152E-2</v>
      </c>
    </row>
    <row r="3741" spans="1:8" x14ac:dyDescent="0.25">
      <c r="A3741" s="1">
        <v>45400</v>
      </c>
      <c r="B3741">
        <v>32.522399999999998</v>
      </c>
      <c r="C3741">
        <v>32.421799999999998</v>
      </c>
      <c r="D3741">
        <v>32.5914</v>
      </c>
      <c r="E3741">
        <v>32.339399999999998</v>
      </c>
      <c r="F3741" s="2">
        <v>4.3E-3</v>
      </c>
      <c r="G3741">
        <f t="shared" si="124"/>
        <v>-3.2618152416849832E-3</v>
      </c>
      <c r="H3741">
        <f t="shared" si="125"/>
        <v>7.7923523627526315E-3</v>
      </c>
    </row>
    <row r="3742" spans="1:8" x14ac:dyDescent="0.25">
      <c r="A3742" s="1">
        <v>45401</v>
      </c>
      <c r="B3742">
        <v>32.494100000000003</v>
      </c>
      <c r="C3742">
        <v>32.527900000000002</v>
      </c>
      <c r="D3742">
        <v>32.886200000000002</v>
      </c>
      <c r="E3742">
        <v>32.298000000000002</v>
      </c>
      <c r="F3742" s="2">
        <v>-8.9999999999999998E-4</v>
      </c>
      <c r="G3742">
        <f t="shared" si="124"/>
        <v>8.8309866089013301E-4</v>
      </c>
      <c r="H3742">
        <f t="shared" si="125"/>
        <v>1.8211653972382204E-2</v>
      </c>
    </row>
    <row r="3743" spans="1:8" x14ac:dyDescent="0.25">
      <c r="A3743" s="1">
        <v>45404</v>
      </c>
      <c r="B3743">
        <v>32.486199999999997</v>
      </c>
      <c r="C3743">
        <v>32.499200000000002</v>
      </c>
      <c r="D3743">
        <v>32.694600000000001</v>
      </c>
      <c r="E3743">
        <v>32.3508</v>
      </c>
      <c r="F3743" s="2">
        <v>-2.0000000000000001E-4</v>
      </c>
      <c r="G3743">
        <f t="shared" si="124"/>
        <v>-1.2998786165357263E-3</v>
      </c>
      <c r="H3743">
        <f t="shared" si="125"/>
        <v>1.062724878519238E-2</v>
      </c>
    </row>
    <row r="3744" spans="1:8" x14ac:dyDescent="0.25">
      <c r="A3744" s="1">
        <v>45405</v>
      </c>
      <c r="B3744">
        <v>32.491500000000002</v>
      </c>
      <c r="C3744">
        <v>32.541499999999999</v>
      </c>
      <c r="D3744">
        <v>32.690100000000001</v>
      </c>
      <c r="E3744">
        <v>32.423999999999999</v>
      </c>
      <c r="F3744" s="2">
        <v>2.0000000000000001E-4</v>
      </c>
      <c r="G3744">
        <f t="shared" si="124"/>
        <v>-3.6248245185590774E-4</v>
      </c>
      <c r="H3744">
        <f t="shared" si="125"/>
        <v>8.2068837897853932E-3</v>
      </c>
    </row>
    <row r="3745" spans="1:8" x14ac:dyDescent="0.25">
      <c r="A3745" s="1">
        <v>45406</v>
      </c>
      <c r="B3745">
        <v>32.539299999999997</v>
      </c>
      <c r="C3745">
        <v>32.5533</v>
      </c>
      <c r="D3745">
        <v>32.631100000000004</v>
      </c>
      <c r="E3745">
        <v>32.392200000000003</v>
      </c>
      <c r="F3745" s="2">
        <v>1.5E-3</v>
      </c>
      <c r="G3745">
        <f t="shared" si="124"/>
        <v>7.0658351509882711E-5</v>
      </c>
      <c r="H3745">
        <f t="shared" si="125"/>
        <v>7.3752323090126937E-3</v>
      </c>
    </row>
    <row r="3746" spans="1:8" x14ac:dyDescent="0.25">
      <c r="A3746" s="1">
        <v>45407</v>
      </c>
      <c r="B3746">
        <v>32.5152</v>
      </c>
      <c r="C3746">
        <v>32.551000000000002</v>
      </c>
      <c r="D3746">
        <v>32.654899999999998</v>
      </c>
      <c r="E3746">
        <v>32.382599999999996</v>
      </c>
      <c r="F3746" s="2">
        <v>-6.9999999999999999E-4</v>
      </c>
      <c r="G3746">
        <f t="shared" si="124"/>
        <v>1.0055876229691711E-3</v>
      </c>
      <c r="H3746">
        <f t="shared" si="125"/>
        <v>8.4088368444782489E-3</v>
      </c>
    </row>
    <row r="3747" spans="1:8" x14ac:dyDescent="0.25">
      <c r="A3747" s="1">
        <v>45408</v>
      </c>
      <c r="B3747">
        <v>32.403599999999997</v>
      </c>
      <c r="C3747">
        <v>32.518300000000004</v>
      </c>
      <c r="D3747">
        <v>32.652000000000001</v>
      </c>
      <c r="E3747">
        <v>32.305599999999998</v>
      </c>
      <c r="F3747" s="2">
        <v>-3.3999999999999998E-3</v>
      </c>
      <c r="G3747">
        <f t="shared" si="124"/>
        <v>3.1684508428697129E-4</v>
      </c>
      <c r="H3747">
        <f t="shared" si="125"/>
        <v>1.0722599177851603E-2</v>
      </c>
    </row>
    <row r="3748" spans="1:8" x14ac:dyDescent="0.25">
      <c r="A3748" s="1">
        <v>45411</v>
      </c>
      <c r="B3748">
        <v>32.415300000000002</v>
      </c>
      <c r="C3748">
        <v>32.508000000000003</v>
      </c>
      <c r="D3748">
        <v>32.623899999999999</v>
      </c>
      <c r="E3748">
        <v>32.173099999999998</v>
      </c>
      <c r="F3748" s="2">
        <v>4.0000000000000002E-4</v>
      </c>
      <c r="G3748">
        <f t="shared" si="124"/>
        <v>4.9221076465046163E-5</v>
      </c>
      <c r="H3748">
        <f t="shared" si="125"/>
        <v>1.401170543093457E-2</v>
      </c>
    </row>
    <row r="3749" spans="1:8" x14ac:dyDescent="0.25">
      <c r="A3749" s="1">
        <v>45412</v>
      </c>
      <c r="B3749">
        <v>32.400700000000001</v>
      </c>
      <c r="C3749">
        <v>32.506399999999999</v>
      </c>
      <c r="D3749">
        <v>32.548000000000002</v>
      </c>
      <c r="E3749">
        <v>32.179200000000002</v>
      </c>
      <c r="F3749" s="2">
        <v>-5.0000000000000001E-4</v>
      </c>
      <c r="G3749">
        <f t="shared" si="124"/>
        <v>2.8258696644742425E-3</v>
      </c>
      <c r="H3749">
        <f t="shared" si="125"/>
        <v>1.1460819411296745E-2</v>
      </c>
    </row>
    <row r="3750" spans="1:8" x14ac:dyDescent="0.25">
      <c r="A3750" s="1">
        <v>45413</v>
      </c>
      <c r="B3750">
        <v>32.456499999999998</v>
      </c>
      <c r="C3750">
        <v>32.4148</v>
      </c>
      <c r="D3750">
        <v>32.577599999999997</v>
      </c>
      <c r="E3750">
        <v>32.335299999999997</v>
      </c>
      <c r="F3750" s="2">
        <v>1.6999999999999999E-3</v>
      </c>
      <c r="G3750">
        <f t="shared" si="124"/>
        <v>-2.1609973834077209E-3</v>
      </c>
      <c r="H3750">
        <f t="shared" si="125"/>
        <v>7.493358651381005E-3</v>
      </c>
    </row>
    <row r="3751" spans="1:8" x14ac:dyDescent="0.25">
      <c r="A3751" s="1">
        <v>45414</v>
      </c>
      <c r="B3751">
        <v>32.301400000000001</v>
      </c>
      <c r="C3751">
        <v>32.484999999999999</v>
      </c>
      <c r="D3751">
        <v>32.526600000000002</v>
      </c>
      <c r="E3751">
        <v>32.218299999999999</v>
      </c>
      <c r="F3751" s="2">
        <v>-4.7999999999999996E-3</v>
      </c>
      <c r="G3751">
        <f t="shared" si="124"/>
        <v>3.4255778539017574E-3</v>
      </c>
      <c r="H3751">
        <f t="shared" si="125"/>
        <v>9.5690958244228491E-3</v>
      </c>
    </row>
    <row r="3752" spans="1:8" x14ac:dyDescent="0.25">
      <c r="A3752" s="1">
        <v>45415</v>
      </c>
      <c r="B3752">
        <v>32.334600000000002</v>
      </c>
      <c r="C3752">
        <v>32.374099999999999</v>
      </c>
      <c r="D3752">
        <v>32.527500000000003</v>
      </c>
      <c r="E3752">
        <v>32.166600000000003</v>
      </c>
      <c r="F3752" s="2">
        <v>1E-3</v>
      </c>
      <c r="G3752">
        <f t="shared" si="124"/>
        <v>8.9348651422777254E-4</v>
      </c>
      <c r="H3752">
        <f t="shared" si="125"/>
        <v>1.1219712372460902E-2</v>
      </c>
    </row>
    <row r="3753" spans="1:8" x14ac:dyDescent="0.25">
      <c r="A3753" s="1">
        <v>45418</v>
      </c>
      <c r="B3753">
        <v>32.2624</v>
      </c>
      <c r="C3753">
        <v>32.345199999999998</v>
      </c>
      <c r="D3753">
        <v>32.6051</v>
      </c>
      <c r="E3753">
        <v>32.119599999999998</v>
      </c>
      <c r="F3753" s="2">
        <v>-2.2000000000000001E-3</v>
      </c>
      <c r="G3753">
        <f t="shared" si="124"/>
        <v>2.6255017746159544E-3</v>
      </c>
      <c r="H3753">
        <f t="shared" si="125"/>
        <v>1.5115381262531346E-2</v>
      </c>
    </row>
    <row r="3754" spans="1:8" x14ac:dyDescent="0.25">
      <c r="A3754" s="1">
        <v>45419</v>
      </c>
      <c r="B3754">
        <v>32.2515</v>
      </c>
      <c r="C3754">
        <v>32.2605</v>
      </c>
      <c r="D3754">
        <v>32.372999999999998</v>
      </c>
      <c r="E3754">
        <v>32.116700000000002</v>
      </c>
      <c r="F3754" s="2">
        <v>-2.9999999999999997E-4</v>
      </c>
      <c r="G3754">
        <f t="shared" si="124"/>
        <v>-2.5721439904794786E-4</v>
      </c>
      <c r="H3754">
        <f t="shared" si="125"/>
        <v>7.9802719457477255E-3</v>
      </c>
    </row>
    <row r="3755" spans="1:8" x14ac:dyDescent="0.25">
      <c r="A3755" s="1">
        <v>45420</v>
      </c>
      <c r="B3755">
        <v>32.2239</v>
      </c>
      <c r="C3755">
        <v>32.268799999999999</v>
      </c>
      <c r="D3755">
        <v>32.580800000000004</v>
      </c>
      <c r="E3755">
        <v>32.135800000000003</v>
      </c>
      <c r="F3755" s="2">
        <v>-8.9999999999999998E-4</v>
      </c>
      <c r="G3755">
        <f t="shared" si="124"/>
        <v>6.6051631909439619E-4</v>
      </c>
      <c r="H3755">
        <f t="shared" si="125"/>
        <v>1.3847484736648853E-2</v>
      </c>
    </row>
    <row r="3756" spans="1:8" x14ac:dyDescent="0.25">
      <c r="A3756" s="1">
        <v>45421</v>
      </c>
      <c r="B3756">
        <v>32.238</v>
      </c>
      <c r="C3756">
        <v>32.247500000000002</v>
      </c>
      <c r="D3756">
        <v>32.419800000000002</v>
      </c>
      <c r="E3756">
        <v>32.045699999999997</v>
      </c>
      <c r="F3756" s="2">
        <v>4.0000000000000002E-4</v>
      </c>
      <c r="G3756">
        <f t="shared" si="124"/>
        <v>-1.1955609379886486E-3</v>
      </c>
      <c r="H3756">
        <f t="shared" si="125"/>
        <v>1.1673953135678287E-2</v>
      </c>
    </row>
    <row r="3757" spans="1:8" x14ac:dyDescent="0.25">
      <c r="A3757" s="1">
        <v>45422</v>
      </c>
      <c r="B3757">
        <v>32.198900000000002</v>
      </c>
      <c r="C3757">
        <v>32.286099999999998</v>
      </c>
      <c r="D3757">
        <v>32.394100000000002</v>
      </c>
      <c r="E3757">
        <v>32.069499999999998</v>
      </c>
      <c r="F3757" s="2">
        <v>-1.1999999999999999E-3</v>
      </c>
      <c r="G3757">
        <f t="shared" si="124"/>
        <v>2.1541622822944177E-3</v>
      </c>
      <c r="H3757">
        <f t="shared" si="125"/>
        <v>1.0121766787757957E-2</v>
      </c>
    </row>
    <row r="3758" spans="1:8" x14ac:dyDescent="0.25">
      <c r="A3758" s="1">
        <v>45425</v>
      </c>
      <c r="B3758">
        <v>32.274000000000001</v>
      </c>
      <c r="C3758">
        <v>32.216700000000003</v>
      </c>
      <c r="D3758">
        <v>32.463099999999997</v>
      </c>
      <c r="E3758">
        <v>32.062199999999997</v>
      </c>
      <c r="F3758" s="2">
        <v>2.3E-3</v>
      </c>
      <c r="G3758">
        <f t="shared" si="124"/>
        <v>4.4406628077428247E-4</v>
      </c>
      <c r="H3758">
        <f t="shared" si="125"/>
        <v>1.2503820698517258E-2</v>
      </c>
    </row>
    <row r="3759" spans="1:8" x14ac:dyDescent="0.25">
      <c r="A3759" s="1">
        <v>45426</v>
      </c>
      <c r="B3759">
        <v>32.265900000000002</v>
      </c>
      <c r="C3759">
        <v>32.202399999999997</v>
      </c>
      <c r="D3759">
        <v>32.384</v>
      </c>
      <c r="E3759">
        <v>32.020400000000002</v>
      </c>
      <c r="F3759" s="2">
        <v>-2.9999999999999997E-4</v>
      </c>
      <c r="G3759">
        <f t="shared" si="124"/>
        <v>-2.4750405020708588E-3</v>
      </c>
      <c r="H3759">
        <f t="shared" si="125"/>
        <v>1.1355261021098991E-2</v>
      </c>
    </row>
    <row r="3760" spans="1:8" x14ac:dyDescent="0.25">
      <c r="A3760" s="1">
        <v>45427</v>
      </c>
      <c r="B3760">
        <v>32.159999999999997</v>
      </c>
      <c r="C3760">
        <v>32.282299999999999</v>
      </c>
      <c r="D3760">
        <v>32.384500000000003</v>
      </c>
      <c r="E3760">
        <v>32.081099999999999</v>
      </c>
      <c r="F3760" s="2">
        <v>-3.3E-3</v>
      </c>
      <c r="G3760">
        <f t="shared" si="124"/>
        <v>3.6624228574982536E-3</v>
      </c>
      <c r="H3760">
        <f t="shared" si="125"/>
        <v>9.4572817016873936E-3</v>
      </c>
    </row>
    <row r="3761" spans="1:8" x14ac:dyDescent="0.25">
      <c r="A3761" s="1">
        <v>45428</v>
      </c>
      <c r="B3761">
        <v>32.271599999999999</v>
      </c>
      <c r="C3761">
        <v>32.164499999999997</v>
      </c>
      <c r="D3761">
        <v>32.332599999999999</v>
      </c>
      <c r="E3761">
        <v>32.038499999999999</v>
      </c>
      <c r="F3761" s="2">
        <v>3.5000000000000001E-3</v>
      </c>
      <c r="G3761">
        <f t="shared" si="124"/>
        <v>-3.4638418901795543E-3</v>
      </c>
      <c r="H3761">
        <f t="shared" si="125"/>
        <v>9.1795808168297598E-3</v>
      </c>
    </row>
    <row r="3762" spans="1:8" x14ac:dyDescent="0.25">
      <c r="A3762" s="1">
        <v>45429</v>
      </c>
      <c r="B3762">
        <v>32.198700000000002</v>
      </c>
      <c r="C3762">
        <v>32.276299999999999</v>
      </c>
      <c r="D3762">
        <v>32.408999999999999</v>
      </c>
      <c r="E3762">
        <v>32.064700000000002</v>
      </c>
      <c r="F3762" s="2">
        <v>-2.3E-3</v>
      </c>
      <c r="G3762">
        <f t="shared" si="124"/>
        <v>-2.6947498838462096E-4</v>
      </c>
      <c r="H3762">
        <f t="shared" si="125"/>
        <v>1.0737664784014724E-2</v>
      </c>
    </row>
    <row r="3763" spans="1:8" x14ac:dyDescent="0.25">
      <c r="A3763" s="1">
        <v>45432</v>
      </c>
      <c r="B3763">
        <v>32.1327</v>
      </c>
      <c r="C3763">
        <v>32.284999999999997</v>
      </c>
      <c r="D3763">
        <v>32.339100000000002</v>
      </c>
      <c r="E3763">
        <v>32.027500000000003</v>
      </c>
      <c r="F3763" s="2">
        <v>-2E-3</v>
      </c>
      <c r="G3763">
        <f t="shared" si="124"/>
        <v>2.35958893476958E-3</v>
      </c>
      <c r="H3763">
        <f t="shared" si="125"/>
        <v>9.7291390211536495E-3</v>
      </c>
    </row>
    <row r="3764" spans="1:8" x14ac:dyDescent="0.25">
      <c r="A3764" s="1">
        <v>45433</v>
      </c>
      <c r="B3764">
        <v>32.122599999999998</v>
      </c>
      <c r="C3764">
        <v>32.209000000000003</v>
      </c>
      <c r="D3764">
        <v>32.307699999999997</v>
      </c>
      <c r="E3764">
        <v>32.069400000000002</v>
      </c>
      <c r="F3764" s="2">
        <v>-2.9999999999999997E-4</v>
      </c>
      <c r="G3764">
        <f t="shared" si="124"/>
        <v>3.7270553157127851E-4</v>
      </c>
      <c r="H3764">
        <f t="shared" si="125"/>
        <v>7.4307595402469421E-3</v>
      </c>
    </row>
    <row r="3765" spans="1:8" x14ac:dyDescent="0.25">
      <c r="A3765" s="1">
        <v>45434</v>
      </c>
      <c r="B3765">
        <v>32.186100000000003</v>
      </c>
      <c r="C3765">
        <v>32.197000000000003</v>
      </c>
      <c r="D3765">
        <v>32.546199999999999</v>
      </c>
      <c r="E3765">
        <v>32.071199999999997</v>
      </c>
      <c r="F3765" s="2">
        <v>2E-3</v>
      </c>
      <c r="G3765">
        <f t="shared" si="124"/>
        <v>0</v>
      </c>
      <c r="H3765">
        <f t="shared" si="125"/>
        <v>1.4810795978946889E-2</v>
      </c>
    </row>
    <row r="3766" spans="1:8" x14ac:dyDescent="0.25">
      <c r="A3766" s="1">
        <v>45435</v>
      </c>
      <c r="B3766">
        <v>32.158499999999997</v>
      </c>
      <c r="C3766">
        <v>32.197000000000003</v>
      </c>
      <c r="D3766">
        <v>32.280500000000004</v>
      </c>
      <c r="E3766">
        <v>32.060200000000002</v>
      </c>
      <c r="F3766" s="2">
        <v>-8.9999999999999998E-4</v>
      </c>
      <c r="G3766">
        <f t="shared" si="124"/>
        <v>3.3865550656958949E-4</v>
      </c>
      <c r="H3766">
        <f t="shared" si="125"/>
        <v>6.8714480882839692E-3</v>
      </c>
    </row>
    <row r="3767" spans="1:8" x14ac:dyDescent="0.25">
      <c r="A3767" s="1">
        <v>45436</v>
      </c>
      <c r="B3767">
        <v>32.200299999999999</v>
      </c>
      <c r="C3767">
        <v>32.186100000000003</v>
      </c>
      <c r="D3767">
        <v>32.336599999999997</v>
      </c>
      <c r="E3767">
        <v>32.048000000000002</v>
      </c>
      <c r="F3767" s="2">
        <v>1.2999999999999999E-3</v>
      </c>
      <c r="G3767">
        <f t="shared" si="124"/>
        <v>-8.536767079741571E-4</v>
      </c>
      <c r="H3767">
        <f t="shared" si="125"/>
        <v>9.0052421367946608E-3</v>
      </c>
    </row>
    <row r="3768" spans="1:8" x14ac:dyDescent="0.25">
      <c r="A3768" s="1">
        <v>45439</v>
      </c>
      <c r="B3768">
        <v>32.1282</v>
      </c>
      <c r="C3768">
        <v>32.2136</v>
      </c>
      <c r="D3768">
        <v>32.3523</v>
      </c>
      <c r="E3768">
        <v>31.930700000000002</v>
      </c>
      <c r="F3768" s="2">
        <v>-2.2000000000000001E-3</v>
      </c>
      <c r="G3768">
        <f t="shared" si="124"/>
        <v>2.920317062995463E-3</v>
      </c>
      <c r="H3768">
        <f t="shared" si="125"/>
        <v>1.3203594033328363E-2</v>
      </c>
    </row>
    <row r="3769" spans="1:8" x14ac:dyDescent="0.25">
      <c r="A3769" s="1">
        <v>45440</v>
      </c>
      <c r="B3769">
        <v>32.233499999999999</v>
      </c>
      <c r="C3769">
        <v>32.119799999999998</v>
      </c>
      <c r="D3769">
        <v>32.331499999999998</v>
      </c>
      <c r="E3769">
        <v>31.936199999999999</v>
      </c>
      <c r="F3769" s="2">
        <v>3.3E-3</v>
      </c>
      <c r="G3769">
        <f t="shared" si="124"/>
        <v>-3.5582993376661386E-3</v>
      </c>
      <c r="H3769">
        <f t="shared" si="125"/>
        <v>1.2377803245220123E-2</v>
      </c>
    </row>
    <row r="3770" spans="1:8" x14ac:dyDescent="0.25">
      <c r="A3770" s="1">
        <v>45441</v>
      </c>
      <c r="B3770">
        <v>32.182499999999997</v>
      </c>
      <c r="C3770">
        <v>32.234499999999997</v>
      </c>
      <c r="D3770">
        <v>32.370699999999999</v>
      </c>
      <c r="E3770">
        <v>32.105200000000004</v>
      </c>
      <c r="F3770" s="2">
        <v>-1.6000000000000001E-3</v>
      </c>
      <c r="G3770">
        <f t="shared" si="124"/>
        <v>-6.6654265873025741E-4</v>
      </c>
      <c r="H3770">
        <f t="shared" si="125"/>
        <v>8.2696883993868854E-3</v>
      </c>
    </row>
    <row r="3771" spans="1:8" x14ac:dyDescent="0.25">
      <c r="A3771" s="1">
        <v>45442</v>
      </c>
      <c r="B3771">
        <v>32.2042</v>
      </c>
      <c r="C3771">
        <v>32.256</v>
      </c>
      <c r="D3771">
        <v>32.4617</v>
      </c>
      <c r="E3771">
        <v>32.113500000000002</v>
      </c>
      <c r="F3771" s="2">
        <v>6.9999999999999999E-4</v>
      </c>
      <c r="G3771">
        <f t="shared" si="124"/>
        <v>1.3721679632930656E-3</v>
      </c>
      <c r="H3771">
        <f t="shared" si="125"/>
        <v>1.0842791972223473E-2</v>
      </c>
    </row>
    <row r="3772" spans="1:8" x14ac:dyDescent="0.25">
      <c r="A3772" s="1">
        <v>45443</v>
      </c>
      <c r="B3772">
        <v>32.232199999999999</v>
      </c>
      <c r="C3772">
        <v>32.211799999999997</v>
      </c>
      <c r="D3772">
        <v>32.545900000000003</v>
      </c>
      <c r="E3772">
        <v>32.063099999999999</v>
      </c>
      <c r="F3772" s="2">
        <v>8.9999999999999998E-4</v>
      </c>
      <c r="G3772">
        <f t="shared" si="124"/>
        <v>-4.6234954246026906E-4</v>
      </c>
      <c r="H3772">
        <f t="shared" si="125"/>
        <v>1.5057807885076758E-2</v>
      </c>
    </row>
    <row r="3773" spans="1:8" x14ac:dyDescent="0.25">
      <c r="A3773" s="1">
        <v>45446</v>
      </c>
      <c r="B3773">
        <v>32.1678</v>
      </c>
      <c r="C3773">
        <v>32.226700000000001</v>
      </c>
      <c r="D3773">
        <v>32.320300000000003</v>
      </c>
      <c r="E3773">
        <v>32.089199999999998</v>
      </c>
      <c r="F3773" s="2">
        <v>-2E-3</v>
      </c>
      <c r="G3773">
        <f t="shared" si="124"/>
        <v>1.2085324253287939E-3</v>
      </c>
      <c r="H3773">
        <f t="shared" si="125"/>
        <v>7.201799982548801E-3</v>
      </c>
    </row>
    <row r="3774" spans="1:8" x14ac:dyDescent="0.25">
      <c r="A3774" s="1">
        <v>45447</v>
      </c>
      <c r="B3774">
        <v>32.5745</v>
      </c>
      <c r="C3774">
        <v>32.187800000000003</v>
      </c>
      <c r="D3774">
        <v>32.679099999999998</v>
      </c>
      <c r="E3774">
        <v>32.057000000000002</v>
      </c>
      <c r="F3774" s="2">
        <v>1.26E-2</v>
      </c>
      <c r="G3774">
        <f t="shared" si="124"/>
        <v>-1.2129024337844753E-2</v>
      </c>
      <c r="H3774">
        <f t="shared" si="125"/>
        <v>1.9406057959259947E-2</v>
      </c>
    </row>
    <row r="3775" spans="1:8" x14ac:dyDescent="0.25">
      <c r="A3775" s="1">
        <v>45448</v>
      </c>
      <c r="B3775">
        <v>32.2303</v>
      </c>
      <c r="C3775">
        <v>32.582999999999998</v>
      </c>
      <c r="D3775">
        <v>32.704599999999999</v>
      </c>
      <c r="E3775">
        <v>32.1248</v>
      </c>
      <c r="F3775" s="2">
        <v>-1.06E-2</v>
      </c>
      <c r="G3775">
        <f t="shared" si="124"/>
        <v>1.0118859396216576E-2</v>
      </c>
      <c r="H3775">
        <f t="shared" si="125"/>
        <v>1.8048361390576712E-2</v>
      </c>
    </row>
    <row r="3776" spans="1:8" x14ac:dyDescent="0.25">
      <c r="A3776" s="1">
        <v>45449</v>
      </c>
      <c r="B3776">
        <v>32.231900000000003</v>
      </c>
      <c r="C3776">
        <v>32.256599999999999</v>
      </c>
      <c r="D3776">
        <v>32.409999999999997</v>
      </c>
      <c r="E3776">
        <v>32.054600000000001</v>
      </c>
      <c r="F3776" s="2">
        <v>0</v>
      </c>
      <c r="G3776">
        <f t="shared" si="124"/>
        <v>6.1730884364714152E-4</v>
      </c>
      <c r="H3776">
        <f t="shared" si="125"/>
        <v>1.1087332239366454E-2</v>
      </c>
    </row>
    <row r="3777" spans="1:8" x14ac:dyDescent="0.25">
      <c r="A3777" s="1">
        <v>45450</v>
      </c>
      <c r="B3777">
        <v>32.243000000000002</v>
      </c>
      <c r="C3777">
        <v>32.236699999999999</v>
      </c>
      <c r="D3777">
        <v>32.548299999999998</v>
      </c>
      <c r="E3777">
        <v>32.118499999999997</v>
      </c>
      <c r="F3777" s="2">
        <v>2.9999999999999997E-4</v>
      </c>
      <c r="G3777">
        <f t="shared" si="124"/>
        <v>-5.8838948423406969E-3</v>
      </c>
      <c r="H3777">
        <f t="shared" si="125"/>
        <v>1.3381695907343127E-2</v>
      </c>
    </row>
    <row r="3778" spans="1:8" x14ac:dyDescent="0.25">
      <c r="A3778" s="1">
        <v>45453</v>
      </c>
      <c r="B3778">
        <v>32.337400000000002</v>
      </c>
      <c r="C3778">
        <v>32.427500000000002</v>
      </c>
      <c r="D3778">
        <v>32.578400000000002</v>
      </c>
      <c r="E3778">
        <v>32.158000000000001</v>
      </c>
      <c r="F3778" s="2">
        <v>2.8999999999999998E-3</v>
      </c>
      <c r="G3778">
        <f t="shared" si="124"/>
        <v>1.6309031435041822E-3</v>
      </c>
      <c r="H3778">
        <f t="shared" si="125"/>
        <v>1.3072952298028509E-2</v>
      </c>
    </row>
    <row r="3779" spans="1:8" x14ac:dyDescent="0.25">
      <c r="A3779" s="1">
        <v>45454</v>
      </c>
      <c r="B3779">
        <v>32.322099999999999</v>
      </c>
      <c r="C3779">
        <v>32.374699999999997</v>
      </c>
      <c r="D3779">
        <v>32.476300000000002</v>
      </c>
      <c r="E3779">
        <v>32.238</v>
      </c>
      <c r="F3779" s="2">
        <v>-5.0000000000000001E-4</v>
      </c>
      <c r="G3779">
        <f t="shared" si="124"/>
        <v>4.4808128503526494E-4</v>
      </c>
      <c r="H3779">
        <f t="shared" si="125"/>
        <v>7.3918977604070478E-3</v>
      </c>
    </row>
    <row r="3780" spans="1:8" x14ac:dyDescent="0.25">
      <c r="A3780" s="1">
        <v>45455</v>
      </c>
      <c r="B3780">
        <v>32.306399999999996</v>
      </c>
      <c r="C3780">
        <v>32.360199999999999</v>
      </c>
      <c r="D3780">
        <v>32.437399999999997</v>
      </c>
      <c r="E3780">
        <v>32.187100000000001</v>
      </c>
      <c r="F3780" s="2">
        <v>-5.0000000000000001E-4</v>
      </c>
      <c r="G3780">
        <f t="shared" si="124"/>
        <v>1.6560032439091477E-3</v>
      </c>
      <c r="H3780">
        <f t="shared" si="125"/>
        <v>7.7764073184597472E-3</v>
      </c>
    </row>
    <row r="3781" spans="1:8" x14ac:dyDescent="0.25">
      <c r="A3781" s="1">
        <v>45456</v>
      </c>
      <c r="B3781">
        <v>32.278799999999997</v>
      </c>
      <c r="C3781">
        <v>32.306699999999999</v>
      </c>
      <c r="D3781">
        <v>32.427599999999998</v>
      </c>
      <c r="E3781">
        <v>32.157299999999999</v>
      </c>
      <c r="F3781" s="2">
        <v>-8.9999999999999998E-4</v>
      </c>
      <c r="G3781">
        <f t="shared" si="124"/>
        <v>-1.5164832444073455E-4</v>
      </c>
      <c r="H3781">
        <f t="shared" si="125"/>
        <v>8.4055564366411015E-3</v>
      </c>
    </row>
    <row r="3782" spans="1:8" x14ac:dyDescent="0.25">
      <c r="A3782" s="1">
        <v>45457</v>
      </c>
      <c r="B3782">
        <v>32.627299999999998</v>
      </c>
      <c r="C3782">
        <v>32.311599999999999</v>
      </c>
      <c r="D3782">
        <v>32.8767</v>
      </c>
      <c r="E3782">
        <v>32.282600000000002</v>
      </c>
      <c r="F3782" s="2">
        <v>1.0800000000000001E-2</v>
      </c>
      <c r="G3782">
        <f t="shared" si="124"/>
        <v>-1.2683833078190054E-2</v>
      </c>
      <c r="H3782">
        <f t="shared" si="125"/>
        <v>1.8403102600162233E-2</v>
      </c>
    </row>
    <row r="3783" spans="1:8" x14ac:dyDescent="0.25">
      <c r="A3783" s="1">
        <v>45460</v>
      </c>
      <c r="B3783">
        <v>32.785899999999998</v>
      </c>
      <c r="C3783">
        <v>32.726700000000001</v>
      </c>
      <c r="D3783">
        <v>32.921999999999997</v>
      </c>
      <c r="E3783">
        <v>32.671700000000001</v>
      </c>
      <c r="F3783" s="2">
        <v>4.8999999999999998E-3</v>
      </c>
      <c r="G3783">
        <f t="shared" si="124"/>
        <v>-2.7121164564522056E-3</v>
      </c>
      <c r="H3783">
        <f t="shared" si="125"/>
        <v>7.661064468637865E-3</v>
      </c>
    </row>
    <row r="3784" spans="1:8" x14ac:dyDescent="0.25">
      <c r="A3784" s="1">
        <v>45461</v>
      </c>
      <c r="B3784">
        <v>32.485300000000002</v>
      </c>
      <c r="C3784">
        <v>32.8157</v>
      </c>
      <c r="D3784">
        <v>32.914099999999998</v>
      </c>
      <c r="E3784">
        <v>32.482900000000001</v>
      </c>
      <c r="F3784" s="2">
        <v>-9.1999999999999998E-3</v>
      </c>
      <c r="G3784">
        <f t="shared" si="124"/>
        <v>1.3756394730988903E-2</v>
      </c>
      <c r="H3784">
        <f t="shared" si="125"/>
        <v>1.3274676829962747E-2</v>
      </c>
    </row>
    <row r="3785" spans="1:8" x14ac:dyDescent="0.25">
      <c r="A3785" s="1">
        <v>45462</v>
      </c>
      <c r="B3785">
        <v>32.502400000000002</v>
      </c>
      <c r="C3785">
        <v>32.370399999999997</v>
      </c>
      <c r="D3785">
        <v>32.732700000000001</v>
      </c>
      <c r="E3785">
        <v>32.370399999999997</v>
      </c>
      <c r="F3785" s="2">
        <v>5.0000000000000001E-4</v>
      </c>
      <c r="G3785">
        <f t="shared" si="124"/>
        <v>-4.8114022547491829E-3</v>
      </c>
      <c r="H3785">
        <f t="shared" si="125"/>
        <v>1.1192323851419963E-2</v>
      </c>
    </row>
    <row r="3786" spans="1:8" x14ac:dyDescent="0.25">
      <c r="A3786" s="1">
        <v>45463</v>
      </c>
      <c r="B3786">
        <v>32.805999999999997</v>
      </c>
      <c r="C3786">
        <v>32.526899999999998</v>
      </c>
      <c r="D3786">
        <v>32.923000000000002</v>
      </c>
      <c r="E3786">
        <v>32.416200000000003</v>
      </c>
      <c r="F3786" s="2">
        <v>9.2999999999999992E-3</v>
      </c>
      <c r="G3786">
        <f t="shared" si="124"/>
        <v>-8.5650102566759475E-3</v>
      </c>
      <c r="H3786">
        <f t="shared" si="125"/>
        <v>1.563415822952716E-2</v>
      </c>
    </row>
    <row r="3787" spans="1:8" x14ac:dyDescent="0.25">
      <c r="A3787" s="1">
        <v>45464</v>
      </c>
      <c r="B3787">
        <v>32.8322</v>
      </c>
      <c r="C3787">
        <v>32.807899999999997</v>
      </c>
      <c r="D3787">
        <v>32.966000000000001</v>
      </c>
      <c r="E3787">
        <v>32.677500000000002</v>
      </c>
      <c r="F3787" s="2">
        <v>8.0000000000000004E-4</v>
      </c>
      <c r="G3787">
        <f t="shared" si="124"/>
        <v>-2.5292386077624846E-4</v>
      </c>
      <c r="H3787">
        <f t="shared" si="125"/>
        <v>8.8287047662764621E-3</v>
      </c>
    </row>
    <row r="3788" spans="1:8" x14ac:dyDescent="0.25">
      <c r="A3788" s="1">
        <v>45467</v>
      </c>
      <c r="B3788">
        <v>32.916899999999998</v>
      </c>
      <c r="C3788">
        <v>32.816200000000002</v>
      </c>
      <c r="D3788">
        <v>32.970300000000002</v>
      </c>
      <c r="E3788">
        <v>32.683399999999999</v>
      </c>
      <c r="F3788" s="2">
        <v>2.5999999999999999E-3</v>
      </c>
      <c r="G3788">
        <f t="shared" ref="G3788:G3851" si="126">(C3788-C3789)/C3789</f>
        <v>-3.1288731196382185E-3</v>
      </c>
      <c r="H3788">
        <f t="shared" ref="H3788:H3851" si="127">(D3788-E3788)/E3788</f>
        <v>8.7781564953463478E-3</v>
      </c>
    </row>
    <row r="3789" spans="1:8" x14ac:dyDescent="0.25">
      <c r="A3789" s="1">
        <v>45468</v>
      </c>
      <c r="B3789">
        <v>32.9206</v>
      </c>
      <c r="C3789">
        <v>32.919199999999996</v>
      </c>
      <c r="D3789">
        <v>33.063699999999997</v>
      </c>
      <c r="E3789">
        <v>32.792499999999997</v>
      </c>
      <c r="F3789" s="2">
        <v>1E-4</v>
      </c>
      <c r="G3789">
        <f t="shared" si="126"/>
        <v>-1.0681426455952233E-3</v>
      </c>
      <c r="H3789">
        <f t="shared" si="127"/>
        <v>8.2701837310360706E-3</v>
      </c>
    </row>
    <row r="3790" spans="1:8" x14ac:dyDescent="0.25">
      <c r="A3790" s="1">
        <v>45469</v>
      </c>
      <c r="B3790">
        <v>32.837899999999998</v>
      </c>
      <c r="C3790">
        <v>32.9544</v>
      </c>
      <c r="D3790">
        <v>33.061599999999999</v>
      </c>
      <c r="E3790">
        <v>32.71</v>
      </c>
      <c r="F3790" s="2">
        <v>-2.5000000000000001E-3</v>
      </c>
      <c r="G3790">
        <f t="shared" si="126"/>
        <v>3.3430152901846848E-3</v>
      </c>
      <c r="H3790">
        <f t="shared" si="127"/>
        <v>1.0749006420054958E-2</v>
      </c>
    </row>
    <row r="3791" spans="1:8" x14ac:dyDescent="0.25">
      <c r="A3791" s="1">
        <v>45470</v>
      </c>
      <c r="B3791">
        <v>32.804099999999998</v>
      </c>
      <c r="C3791">
        <v>32.8446</v>
      </c>
      <c r="D3791">
        <v>32.996299999999998</v>
      </c>
      <c r="E3791">
        <v>32.732599999999998</v>
      </c>
      <c r="F3791" s="2">
        <v>-1E-3</v>
      </c>
      <c r="G3791">
        <f t="shared" si="126"/>
        <v>-6.2072113190330726E-4</v>
      </c>
      <c r="H3791">
        <f t="shared" si="127"/>
        <v>8.0561886315172054E-3</v>
      </c>
    </row>
    <row r="3792" spans="1:8" x14ac:dyDescent="0.25">
      <c r="A3792" s="1">
        <v>45471</v>
      </c>
      <c r="B3792">
        <v>32.648499999999999</v>
      </c>
      <c r="C3792">
        <v>32.865000000000002</v>
      </c>
      <c r="D3792">
        <v>33.072800000000001</v>
      </c>
      <c r="E3792">
        <v>32.585000000000001</v>
      </c>
      <c r="F3792" s="2">
        <v>-4.7000000000000002E-3</v>
      </c>
      <c r="G3792">
        <f t="shared" si="126"/>
        <v>2.8133085973735964E-3</v>
      </c>
      <c r="H3792">
        <f t="shared" si="127"/>
        <v>1.4970078256866656E-2</v>
      </c>
    </row>
    <row r="3793" spans="1:8" x14ac:dyDescent="0.25">
      <c r="A3793" s="1">
        <v>45474</v>
      </c>
      <c r="B3793">
        <v>32.6297</v>
      </c>
      <c r="C3793">
        <v>32.772799999999997</v>
      </c>
      <c r="D3793">
        <v>32.868000000000002</v>
      </c>
      <c r="E3793">
        <v>32.5291</v>
      </c>
      <c r="F3793" s="2">
        <v>-5.9999999999999995E-4</v>
      </c>
      <c r="G3793">
        <f t="shared" si="126"/>
        <v>3.6074108099830183E-3</v>
      </c>
      <c r="H3793">
        <f t="shared" si="127"/>
        <v>1.0418363864970208E-2</v>
      </c>
    </row>
    <row r="3794" spans="1:8" x14ac:dyDescent="0.25">
      <c r="A3794" s="1">
        <v>45475</v>
      </c>
      <c r="B3794">
        <v>32.546999999999997</v>
      </c>
      <c r="C3794">
        <v>32.655000000000001</v>
      </c>
      <c r="D3794">
        <v>32.772100000000002</v>
      </c>
      <c r="E3794">
        <v>32.441800000000001</v>
      </c>
      <c r="F3794" s="2">
        <v>-2.5000000000000001E-3</v>
      </c>
      <c r="G3794">
        <f t="shared" si="126"/>
        <v>3.2442994340910304E-3</v>
      </c>
      <c r="H3794">
        <f t="shared" si="127"/>
        <v>1.0181309298497653E-2</v>
      </c>
    </row>
    <row r="3795" spans="1:8" x14ac:dyDescent="0.25">
      <c r="A3795" s="1">
        <v>45476</v>
      </c>
      <c r="B3795">
        <v>32.534199999999998</v>
      </c>
      <c r="C3795">
        <v>32.549399999999999</v>
      </c>
      <c r="D3795">
        <v>32.696300000000001</v>
      </c>
      <c r="E3795">
        <v>32.402999999999999</v>
      </c>
      <c r="F3795" s="2">
        <v>-4.0000000000000002E-4</v>
      </c>
      <c r="G3795">
        <f t="shared" si="126"/>
        <v>-6.1441289775630056E-5</v>
      </c>
      <c r="H3795">
        <f t="shared" si="127"/>
        <v>9.0516310218190336E-3</v>
      </c>
    </row>
    <row r="3796" spans="1:8" x14ac:dyDescent="0.25">
      <c r="A3796" s="1">
        <v>45477</v>
      </c>
      <c r="B3796">
        <v>32.512999999999998</v>
      </c>
      <c r="C3796">
        <v>32.551400000000001</v>
      </c>
      <c r="D3796">
        <v>32.639000000000003</v>
      </c>
      <c r="E3796">
        <v>32.410499999999999</v>
      </c>
      <c r="F3796" s="2">
        <v>-6.9999999999999999E-4</v>
      </c>
      <c r="G3796">
        <f t="shared" si="126"/>
        <v>-8.1343487456216133E-4</v>
      </c>
      <c r="H3796">
        <f t="shared" si="127"/>
        <v>7.0501843538360691E-3</v>
      </c>
    </row>
    <row r="3797" spans="1:8" x14ac:dyDescent="0.25">
      <c r="A3797" s="1">
        <v>45478</v>
      </c>
      <c r="B3797">
        <v>32.634999999999998</v>
      </c>
      <c r="C3797">
        <v>32.5779</v>
      </c>
      <c r="D3797">
        <v>32.874000000000002</v>
      </c>
      <c r="E3797">
        <v>32.478000000000002</v>
      </c>
      <c r="F3797" s="2">
        <v>3.8E-3</v>
      </c>
      <c r="G3797">
        <f t="shared" si="126"/>
        <v>-2.9716908951797254E-3</v>
      </c>
      <c r="H3797">
        <f t="shared" si="127"/>
        <v>1.219286901902829E-2</v>
      </c>
    </row>
    <row r="3798" spans="1:8" x14ac:dyDescent="0.25">
      <c r="A3798" s="1">
        <v>45481</v>
      </c>
      <c r="B3798">
        <v>32.674500000000002</v>
      </c>
      <c r="C3798">
        <v>32.674999999999997</v>
      </c>
      <c r="D3798">
        <v>32.869500000000002</v>
      </c>
      <c r="E3798">
        <v>32.484999999999999</v>
      </c>
      <c r="F3798" s="2">
        <v>1.1999999999999999E-3</v>
      </c>
      <c r="G3798">
        <f t="shared" si="126"/>
        <v>-3.3959389465265368E-4</v>
      </c>
      <c r="H3798">
        <f t="shared" si="127"/>
        <v>1.183623210712645E-2</v>
      </c>
    </row>
    <row r="3799" spans="1:8" x14ac:dyDescent="0.25">
      <c r="A3799" s="1">
        <v>45482</v>
      </c>
      <c r="B3799">
        <v>32.817</v>
      </c>
      <c r="C3799">
        <v>32.686100000000003</v>
      </c>
      <c r="D3799">
        <v>33.033799999999999</v>
      </c>
      <c r="E3799">
        <v>32.6143</v>
      </c>
      <c r="F3799" s="2">
        <v>4.4000000000000003E-3</v>
      </c>
      <c r="G3799">
        <f t="shared" si="126"/>
        <v>-5.6915663823416595E-3</v>
      </c>
      <c r="H3799">
        <f t="shared" si="127"/>
        <v>1.2862456039222038E-2</v>
      </c>
    </row>
    <row r="3800" spans="1:8" x14ac:dyDescent="0.25">
      <c r="A3800" s="1">
        <v>45483</v>
      </c>
      <c r="B3800">
        <v>32.856400000000001</v>
      </c>
      <c r="C3800">
        <v>32.873199999999997</v>
      </c>
      <c r="D3800">
        <v>33.079300000000003</v>
      </c>
      <c r="E3800">
        <v>32.744300000000003</v>
      </c>
      <c r="F3800" s="2">
        <v>1.1999999999999999E-3</v>
      </c>
      <c r="G3800">
        <f t="shared" si="126"/>
        <v>3.5908390999755989E-4</v>
      </c>
      <c r="H3800">
        <f t="shared" si="127"/>
        <v>1.0230788259330657E-2</v>
      </c>
    </row>
    <row r="3801" spans="1:8" x14ac:dyDescent="0.25">
      <c r="A3801" s="1">
        <v>45484</v>
      </c>
      <c r="B3801">
        <v>32.801299999999998</v>
      </c>
      <c r="C3801">
        <v>32.861400000000003</v>
      </c>
      <c r="D3801">
        <v>33.012099999999997</v>
      </c>
      <c r="E3801">
        <v>32.732900000000001</v>
      </c>
      <c r="F3801" s="2">
        <v>-1.6999999999999999E-3</v>
      </c>
      <c r="G3801">
        <f t="shared" si="126"/>
        <v>8.9241930915190696E-4</v>
      </c>
      <c r="H3801">
        <f t="shared" si="127"/>
        <v>8.5296444861285101E-3</v>
      </c>
    </row>
    <row r="3802" spans="1:8" x14ac:dyDescent="0.25">
      <c r="A3802" s="1">
        <v>45485</v>
      </c>
      <c r="B3802">
        <v>33.0214</v>
      </c>
      <c r="C3802">
        <v>32.832099999999997</v>
      </c>
      <c r="D3802">
        <v>33.127099999999999</v>
      </c>
      <c r="E3802">
        <v>32.7682</v>
      </c>
      <c r="F3802" s="2">
        <v>6.7000000000000002E-3</v>
      </c>
      <c r="G3802">
        <f t="shared" si="126"/>
        <v>-5.3531179564238578E-3</v>
      </c>
      <c r="H3802">
        <f t="shared" si="127"/>
        <v>1.0952691939136066E-2</v>
      </c>
    </row>
    <row r="3803" spans="1:8" x14ac:dyDescent="0.25">
      <c r="A3803" s="1">
        <v>45488</v>
      </c>
      <c r="B3803">
        <v>32.968600000000002</v>
      </c>
      <c r="C3803">
        <v>33.008800000000001</v>
      </c>
      <c r="D3803">
        <v>33.1539</v>
      </c>
      <c r="E3803">
        <v>32.918599999999998</v>
      </c>
      <c r="F3803" s="2">
        <v>-1.6000000000000001E-3</v>
      </c>
      <c r="G3803">
        <f t="shared" si="126"/>
        <v>3.545766143084574E-4</v>
      </c>
      <c r="H3803">
        <f t="shared" si="127"/>
        <v>7.1479346023221616E-3</v>
      </c>
    </row>
    <row r="3804" spans="1:8" x14ac:dyDescent="0.25">
      <c r="A3804" s="1">
        <v>45489</v>
      </c>
      <c r="B3804">
        <v>33.053100000000001</v>
      </c>
      <c r="C3804">
        <v>32.997100000000003</v>
      </c>
      <c r="D3804">
        <v>33.147300000000001</v>
      </c>
      <c r="E3804">
        <v>32.912799999999997</v>
      </c>
      <c r="F3804" s="2">
        <v>2.5999999999999999E-3</v>
      </c>
      <c r="G3804">
        <f t="shared" si="126"/>
        <v>-1.6670599839041253E-3</v>
      </c>
      <c r="H3804">
        <f t="shared" si="127"/>
        <v>7.1248875817312464E-3</v>
      </c>
    </row>
    <row r="3805" spans="1:8" x14ac:dyDescent="0.25">
      <c r="A3805" s="1">
        <v>45490</v>
      </c>
      <c r="B3805">
        <v>33.050199999999997</v>
      </c>
      <c r="C3805">
        <v>33.052199999999999</v>
      </c>
      <c r="D3805">
        <v>33.293199999999999</v>
      </c>
      <c r="E3805">
        <v>32.9619</v>
      </c>
      <c r="F3805" s="2">
        <v>-1E-4</v>
      </c>
      <c r="G3805">
        <f t="shared" si="126"/>
        <v>-8.6152953232552761E-4</v>
      </c>
      <c r="H3805">
        <f t="shared" si="127"/>
        <v>1.0050998273764523E-2</v>
      </c>
    </row>
    <row r="3806" spans="1:8" x14ac:dyDescent="0.25">
      <c r="A3806" s="1">
        <v>45491</v>
      </c>
      <c r="B3806">
        <v>33.0488</v>
      </c>
      <c r="C3806">
        <v>33.0807</v>
      </c>
      <c r="D3806">
        <v>33.174500000000002</v>
      </c>
      <c r="E3806">
        <v>32.974400000000003</v>
      </c>
      <c r="F3806" s="2">
        <v>0</v>
      </c>
      <c r="G3806">
        <f t="shared" si="126"/>
        <v>2.0560018624953097E-4</v>
      </c>
      <c r="H3806">
        <f t="shared" si="127"/>
        <v>6.068343927410326E-3</v>
      </c>
    </row>
    <row r="3807" spans="1:8" x14ac:dyDescent="0.25">
      <c r="A3807" s="1">
        <v>45492</v>
      </c>
      <c r="B3807">
        <v>33.054900000000004</v>
      </c>
      <c r="C3807">
        <v>33.073900000000002</v>
      </c>
      <c r="D3807">
        <v>33.2333</v>
      </c>
      <c r="E3807">
        <v>32.895499999999998</v>
      </c>
      <c r="F3807" s="2">
        <v>2.0000000000000001E-4</v>
      </c>
      <c r="G3807">
        <f t="shared" si="126"/>
        <v>2.2333197980619001E-3</v>
      </c>
      <c r="H3807">
        <f t="shared" si="127"/>
        <v>1.0268881761943167E-2</v>
      </c>
    </row>
    <row r="3808" spans="1:8" x14ac:dyDescent="0.25">
      <c r="A3808" s="1">
        <v>45495</v>
      </c>
      <c r="B3808">
        <v>32.908499999999997</v>
      </c>
      <c r="C3808">
        <v>33.0002</v>
      </c>
      <c r="D3808">
        <v>33.223399999999998</v>
      </c>
      <c r="E3808">
        <v>32.761200000000002</v>
      </c>
      <c r="F3808" s="2">
        <v>-4.4000000000000003E-3</v>
      </c>
      <c r="G3808">
        <f t="shared" si="126"/>
        <v>2.6951065736901354E-3</v>
      </c>
      <c r="H3808">
        <f t="shared" si="127"/>
        <v>1.4108152326532473E-2</v>
      </c>
    </row>
    <row r="3809" spans="1:8" x14ac:dyDescent="0.25">
      <c r="A3809" s="1">
        <v>45496</v>
      </c>
      <c r="B3809">
        <v>32.852699999999999</v>
      </c>
      <c r="C3809">
        <v>32.911499999999997</v>
      </c>
      <c r="D3809">
        <v>33.1357</v>
      </c>
      <c r="E3809">
        <v>32.680399999999999</v>
      </c>
      <c r="F3809" s="2">
        <v>-1.6999999999999999E-3</v>
      </c>
      <c r="G3809">
        <f t="shared" si="126"/>
        <v>1.8233510696586759E-3</v>
      </c>
      <c r="H3809">
        <f t="shared" si="127"/>
        <v>1.3931898018384143E-2</v>
      </c>
    </row>
    <row r="3810" spans="1:8" x14ac:dyDescent="0.25">
      <c r="A3810" s="1">
        <v>45497</v>
      </c>
      <c r="B3810">
        <v>32.779200000000003</v>
      </c>
      <c r="C3810">
        <v>32.851599999999998</v>
      </c>
      <c r="D3810">
        <v>32.982399999999998</v>
      </c>
      <c r="E3810">
        <v>32.729399999999998</v>
      </c>
      <c r="F3810" s="2">
        <v>-2.2000000000000001E-3</v>
      </c>
      <c r="G3810">
        <f t="shared" si="126"/>
        <v>8.8658694493105893E-4</v>
      </c>
      <c r="H3810">
        <f t="shared" si="127"/>
        <v>7.7300531021039223E-3</v>
      </c>
    </row>
    <row r="3811" spans="1:8" x14ac:dyDescent="0.25">
      <c r="A3811" s="1">
        <v>45498</v>
      </c>
      <c r="B3811">
        <v>32.948</v>
      </c>
      <c r="C3811">
        <v>32.822499999999998</v>
      </c>
      <c r="D3811">
        <v>33.177900000000001</v>
      </c>
      <c r="E3811">
        <v>32.755699999999997</v>
      </c>
      <c r="F3811" s="2">
        <v>5.1000000000000004E-3</v>
      </c>
      <c r="G3811">
        <f t="shared" si="126"/>
        <v>-3.869499241274805E-3</v>
      </c>
      <c r="H3811">
        <f t="shared" si="127"/>
        <v>1.2889359714492553E-2</v>
      </c>
    </row>
    <row r="3812" spans="1:8" x14ac:dyDescent="0.25">
      <c r="A3812" s="1">
        <v>45499</v>
      </c>
      <c r="B3812">
        <v>32.904200000000003</v>
      </c>
      <c r="C3812">
        <v>32.950000000000003</v>
      </c>
      <c r="D3812">
        <v>33.194600000000001</v>
      </c>
      <c r="E3812">
        <v>32.802700000000002</v>
      </c>
      <c r="F3812" s="2">
        <v>-1.2999999999999999E-3</v>
      </c>
      <c r="G3812">
        <f t="shared" si="126"/>
        <v>-3.0339805825236682E-4</v>
      </c>
      <c r="H3812">
        <f t="shared" si="127"/>
        <v>1.1947187274218271E-2</v>
      </c>
    </row>
    <row r="3813" spans="1:8" x14ac:dyDescent="0.25">
      <c r="A3813" s="1">
        <v>45502</v>
      </c>
      <c r="B3813">
        <v>33.0458</v>
      </c>
      <c r="C3813">
        <v>32.96</v>
      </c>
      <c r="D3813">
        <v>33.228700000000003</v>
      </c>
      <c r="E3813">
        <v>32.828800000000001</v>
      </c>
      <c r="F3813" s="2">
        <v>4.3E-3</v>
      </c>
      <c r="G3813">
        <f t="shared" si="126"/>
        <v>-3.657688703485451E-3</v>
      </c>
      <c r="H3813">
        <f t="shared" si="127"/>
        <v>1.2181377327224947E-2</v>
      </c>
    </row>
    <row r="3814" spans="1:8" x14ac:dyDescent="0.25">
      <c r="A3814" s="1">
        <v>45503</v>
      </c>
      <c r="B3814">
        <v>33.0794</v>
      </c>
      <c r="C3814">
        <v>33.081000000000003</v>
      </c>
      <c r="D3814">
        <v>33.170499999999997</v>
      </c>
      <c r="E3814">
        <v>32.957099999999997</v>
      </c>
      <c r="F3814" s="2">
        <v>1E-3</v>
      </c>
      <c r="G3814">
        <f t="shared" si="126"/>
        <v>-2.3572931021965235E-4</v>
      </c>
      <c r="H3814">
        <f t="shared" si="127"/>
        <v>6.4750842762257618E-3</v>
      </c>
    </row>
    <row r="3815" spans="1:8" x14ac:dyDescent="0.25">
      <c r="A3815" s="1">
        <v>45504</v>
      </c>
      <c r="B3815">
        <v>33.140099999999997</v>
      </c>
      <c r="C3815">
        <v>33.088799999999999</v>
      </c>
      <c r="D3815">
        <v>33.264099999999999</v>
      </c>
      <c r="E3815">
        <v>33.018000000000001</v>
      </c>
      <c r="F3815" s="2">
        <v>1.8E-3</v>
      </c>
      <c r="G3815">
        <f t="shared" si="126"/>
        <v>-1.8732523098920672E-3</v>
      </c>
      <c r="H3815">
        <f t="shared" si="127"/>
        <v>7.4535102065539528E-3</v>
      </c>
    </row>
    <row r="3816" spans="1:8" x14ac:dyDescent="0.25">
      <c r="A3816" s="1">
        <v>45505</v>
      </c>
      <c r="B3816">
        <v>33.085299999999997</v>
      </c>
      <c r="C3816">
        <v>33.1509</v>
      </c>
      <c r="D3816">
        <v>33.238700000000001</v>
      </c>
      <c r="E3816">
        <v>32.9846</v>
      </c>
      <c r="F3816" s="2">
        <v>-1.6999999999999999E-3</v>
      </c>
      <c r="G3816">
        <f t="shared" si="126"/>
        <v>1.1234020964132237E-3</v>
      </c>
      <c r="H3816">
        <f t="shared" si="127"/>
        <v>7.7035950110051687E-3</v>
      </c>
    </row>
    <row r="3817" spans="1:8" x14ac:dyDescent="0.25">
      <c r="A3817" s="1">
        <v>45506</v>
      </c>
      <c r="B3817">
        <v>33.167999999999999</v>
      </c>
      <c r="C3817">
        <v>33.113700000000001</v>
      </c>
      <c r="D3817">
        <v>33.3339</v>
      </c>
      <c r="E3817">
        <v>33.0242</v>
      </c>
      <c r="F3817" s="2">
        <v>2.5000000000000001E-3</v>
      </c>
      <c r="G3817">
        <f t="shared" si="126"/>
        <v>-3.3438876983458263E-3</v>
      </c>
      <c r="H3817">
        <f t="shared" si="127"/>
        <v>9.3779713058908133E-3</v>
      </c>
    </row>
    <row r="3818" spans="1:8" x14ac:dyDescent="0.25">
      <c r="A3818" s="1">
        <v>45509</v>
      </c>
      <c r="B3818">
        <v>33.324800000000003</v>
      </c>
      <c r="C3818">
        <v>33.224800000000002</v>
      </c>
      <c r="D3818">
        <v>33.468899999999998</v>
      </c>
      <c r="E3818">
        <v>33.152999999999999</v>
      </c>
      <c r="F3818" s="2">
        <v>4.7000000000000002E-3</v>
      </c>
      <c r="G3818">
        <f t="shared" si="126"/>
        <v>-3.8556788813134107E-3</v>
      </c>
      <c r="H3818">
        <f t="shared" si="127"/>
        <v>9.5285494525382073E-3</v>
      </c>
    </row>
    <row r="3819" spans="1:8" x14ac:dyDescent="0.25">
      <c r="A3819" s="1">
        <v>45510</v>
      </c>
      <c r="B3819">
        <v>33.569600000000001</v>
      </c>
      <c r="C3819">
        <v>33.353400000000001</v>
      </c>
      <c r="D3819">
        <v>33.771799999999999</v>
      </c>
      <c r="E3819">
        <v>33.157600000000002</v>
      </c>
      <c r="F3819" s="2">
        <v>7.3000000000000001E-3</v>
      </c>
      <c r="G3819">
        <f t="shared" si="126"/>
        <v>-7.3688283086812446E-3</v>
      </c>
      <c r="H3819">
        <f t="shared" si="127"/>
        <v>1.8523656718218349E-2</v>
      </c>
    </row>
    <row r="3820" spans="1:8" x14ac:dyDescent="0.25">
      <c r="A3820" s="1">
        <v>45511</v>
      </c>
      <c r="B3820">
        <v>33.429299999999998</v>
      </c>
      <c r="C3820">
        <v>33.600999999999999</v>
      </c>
      <c r="D3820">
        <v>33.703000000000003</v>
      </c>
      <c r="E3820">
        <v>33.366700000000002</v>
      </c>
      <c r="F3820" s="2">
        <v>-4.1999999999999997E-3</v>
      </c>
      <c r="G3820">
        <f t="shared" si="126"/>
        <v>3.8269764496053917E-3</v>
      </c>
      <c r="H3820">
        <f t="shared" si="127"/>
        <v>1.0078911010078951E-2</v>
      </c>
    </row>
    <row r="3821" spans="1:8" x14ac:dyDescent="0.25">
      <c r="A3821" s="1">
        <v>45512</v>
      </c>
      <c r="B3821">
        <v>33.495899999999999</v>
      </c>
      <c r="C3821">
        <v>33.472900000000003</v>
      </c>
      <c r="D3821">
        <v>33.608499999999999</v>
      </c>
      <c r="E3821">
        <v>33.369900000000001</v>
      </c>
      <c r="F3821" s="2">
        <v>2E-3</v>
      </c>
      <c r="G3821">
        <f t="shared" si="126"/>
        <v>-1.3783186302734533E-3</v>
      </c>
      <c r="H3821">
        <f t="shared" si="127"/>
        <v>7.1501562785623611E-3</v>
      </c>
    </row>
    <row r="3822" spans="1:8" x14ac:dyDescent="0.25">
      <c r="A3822" s="1">
        <v>45513</v>
      </c>
      <c r="B3822">
        <v>33.483899999999998</v>
      </c>
      <c r="C3822">
        <v>33.519100000000002</v>
      </c>
      <c r="D3822">
        <v>33.646999999999998</v>
      </c>
      <c r="E3822">
        <v>33.3735</v>
      </c>
      <c r="F3822" s="2">
        <v>-4.0000000000000002E-4</v>
      </c>
      <c r="G3822">
        <f t="shared" si="126"/>
        <v>-2.9824838722178679E-4</v>
      </c>
      <c r="H3822">
        <f t="shared" si="127"/>
        <v>8.195124874526151E-3</v>
      </c>
    </row>
    <row r="3823" spans="1:8" x14ac:dyDescent="0.25">
      <c r="A3823" s="1">
        <v>45516</v>
      </c>
      <c r="B3823">
        <v>33.369999999999997</v>
      </c>
      <c r="C3823">
        <v>33.5291</v>
      </c>
      <c r="D3823">
        <v>33.645499999999998</v>
      </c>
      <c r="E3823">
        <v>33.404299999999999</v>
      </c>
      <c r="F3823" s="2">
        <v>-3.3999999999999998E-3</v>
      </c>
      <c r="G3823">
        <f t="shared" si="126"/>
        <v>1.0180623973728091E-3</v>
      </c>
      <c r="H3823">
        <f t="shared" si="127"/>
        <v>7.2206272845112517E-3</v>
      </c>
    </row>
    <row r="3824" spans="1:8" x14ac:dyDescent="0.25">
      <c r="A3824" s="1">
        <v>45517</v>
      </c>
      <c r="B3824">
        <v>33.530099999999997</v>
      </c>
      <c r="C3824">
        <v>33.494999999999997</v>
      </c>
      <c r="D3824">
        <v>33.646000000000001</v>
      </c>
      <c r="E3824">
        <v>33.365000000000002</v>
      </c>
      <c r="F3824" s="2">
        <v>4.7999999999999996E-3</v>
      </c>
      <c r="G3824">
        <f t="shared" si="126"/>
        <v>-1.3208385386695545E-3</v>
      </c>
      <c r="H3824">
        <f t="shared" si="127"/>
        <v>8.4219991008541526E-3</v>
      </c>
    </row>
    <row r="3825" spans="1:8" x14ac:dyDescent="0.25">
      <c r="A3825" s="1">
        <v>45518</v>
      </c>
      <c r="B3825">
        <v>33.599200000000003</v>
      </c>
      <c r="C3825">
        <v>33.539299999999997</v>
      </c>
      <c r="D3825">
        <v>33.682499999999997</v>
      </c>
      <c r="E3825">
        <v>33.421199999999999</v>
      </c>
      <c r="F3825" s="2">
        <v>2.0999999999999999E-3</v>
      </c>
      <c r="G3825">
        <f t="shared" si="126"/>
        <v>-2.0886951605944694E-3</v>
      </c>
      <c r="H3825">
        <f t="shared" si="127"/>
        <v>7.8183907220566156E-3</v>
      </c>
    </row>
    <row r="3826" spans="1:8" x14ac:dyDescent="0.25">
      <c r="A3826" s="1">
        <v>45519</v>
      </c>
      <c r="B3826">
        <v>33.604199999999999</v>
      </c>
      <c r="C3826">
        <v>33.609499999999997</v>
      </c>
      <c r="D3826">
        <v>33.7179</v>
      </c>
      <c r="E3826">
        <v>33.486800000000002</v>
      </c>
      <c r="F3826" s="2">
        <v>1E-4</v>
      </c>
      <c r="G3826">
        <f t="shared" si="126"/>
        <v>-8.828985231517214E-4</v>
      </c>
      <c r="H3826">
        <f t="shared" si="127"/>
        <v>6.9012267520335725E-3</v>
      </c>
    </row>
    <row r="3827" spans="1:8" x14ac:dyDescent="0.25">
      <c r="A3827" s="1">
        <v>45520</v>
      </c>
      <c r="B3827">
        <v>33.663200000000003</v>
      </c>
      <c r="C3827">
        <v>33.639200000000002</v>
      </c>
      <c r="D3827">
        <v>33.994</v>
      </c>
      <c r="E3827">
        <v>33.533900000000003</v>
      </c>
      <c r="F3827" s="2">
        <v>1.8E-3</v>
      </c>
      <c r="G3827">
        <f t="shared" si="126"/>
        <v>-1.0690359671210346E-3</v>
      </c>
      <c r="H3827">
        <f t="shared" si="127"/>
        <v>1.3720444087922879E-2</v>
      </c>
    </row>
    <row r="3828" spans="1:8" x14ac:dyDescent="0.25">
      <c r="A3828" s="1">
        <v>45523</v>
      </c>
      <c r="B3828">
        <v>33.569000000000003</v>
      </c>
      <c r="C3828">
        <v>33.675199999999997</v>
      </c>
      <c r="D3828">
        <v>33.808799999999998</v>
      </c>
      <c r="E3828">
        <v>33.561500000000002</v>
      </c>
      <c r="F3828" s="2">
        <v>-2.8E-3</v>
      </c>
      <c r="G3828">
        <f t="shared" si="126"/>
        <v>-7.9520503234233844E-4</v>
      </c>
      <c r="H3828">
        <f t="shared" si="127"/>
        <v>7.3685621917970179E-3</v>
      </c>
    </row>
    <row r="3829" spans="1:8" x14ac:dyDescent="0.25">
      <c r="A3829" s="1">
        <v>45524</v>
      </c>
      <c r="B3829">
        <v>33.857500000000002</v>
      </c>
      <c r="C3829">
        <v>33.701999999999998</v>
      </c>
      <c r="D3829">
        <v>33.973599999999998</v>
      </c>
      <c r="E3829">
        <v>33.646900000000002</v>
      </c>
      <c r="F3829" s="2">
        <v>8.6E-3</v>
      </c>
      <c r="G3829">
        <f t="shared" si="126"/>
        <v>-5.4241009508409141E-3</v>
      </c>
      <c r="H3829">
        <f t="shared" si="127"/>
        <v>9.7096612169321785E-3</v>
      </c>
    </row>
    <row r="3830" spans="1:8" x14ac:dyDescent="0.25">
      <c r="A3830" s="1">
        <v>45525</v>
      </c>
      <c r="B3830">
        <v>33.831299999999999</v>
      </c>
      <c r="C3830">
        <v>33.885800000000003</v>
      </c>
      <c r="D3830">
        <v>34.048999999999999</v>
      </c>
      <c r="E3830">
        <v>33.780700000000003</v>
      </c>
      <c r="F3830" s="2">
        <v>-8.0000000000000004E-4</v>
      </c>
      <c r="G3830">
        <f t="shared" si="126"/>
        <v>2.6862120572557717E-4</v>
      </c>
      <c r="H3830">
        <f t="shared" si="127"/>
        <v>7.9424049827267161E-3</v>
      </c>
    </row>
    <row r="3831" spans="1:8" x14ac:dyDescent="0.25">
      <c r="A3831" s="1">
        <v>45526</v>
      </c>
      <c r="B3831">
        <v>33.71</v>
      </c>
      <c r="C3831">
        <v>33.8767</v>
      </c>
      <c r="D3831">
        <v>34.003799999999998</v>
      </c>
      <c r="E3831">
        <v>33.781599999999997</v>
      </c>
      <c r="F3831" s="2">
        <v>-3.5999999999999999E-3</v>
      </c>
      <c r="G3831">
        <f t="shared" si="126"/>
        <v>-8.78887528939926E-4</v>
      </c>
      <c r="H3831">
        <f t="shared" si="127"/>
        <v>6.5775451725199772E-3</v>
      </c>
    </row>
    <row r="3832" spans="1:8" x14ac:dyDescent="0.25">
      <c r="A3832" s="1">
        <v>45527</v>
      </c>
      <c r="B3832">
        <v>33.958799999999997</v>
      </c>
      <c r="C3832">
        <v>33.906500000000001</v>
      </c>
      <c r="D3832">
        <v>34.055900000000001</v>
      </c>
      <c r="E3832">
        <v>33.794800000000002</v>
      </c>
      <c r="F3832" s="2">
        <v>7.4000000000000003E-3</v>
      </c>
      <c r="G3832">
        <f t="shared" si="126"/>
        <v>-2.5123632394776379E-3</v>
      </c>
      <c r="H3832">
        <f t="shared" si="127"/>
        <v>7.7260406926509106E-3</v>
      </c>
    </row>
    <row r="3833" spans="1:8" x14ac:dyDescent="0.25">
      <c r="A3833" s="1">
        <v>45530</v>
      </c>
      <c r="B3833">
        <v>33.969099999999997</v>
      </c>
      <c r="C3833">
        <v>33.991900000000001</v>
      </c>
      <c r="D3833">
        <v>34.089599999999997</v>
      </c>
      <c r="E3833">
        <v>33.798000000000002</v>
      </c>
      <c r="F3833" s="2">
        <v>2.9999999999999997E-4</v>
      </c>
      <c r="G3833">
        <f t="shared" si="126"/>
        <v>-2.6763918708263158E-4</v>
      </c>
      <c r="H3833">
        <f t="shared" si="127"/>
        <v>8.6277294514466949E-3</v>
      </c>
    </row>
    <row r="3834" spans="1:8" x14ac:dyDescent="0.25">
      <c r="A3834" s="1">
        <v>45531</v>
      </c>
      <c r="B3834">
        <v>34.000599999999999</v>
      </c>
      <c r="C3834">
        <v>34.000999999999998</v>
      </c>
      <c r="D3834">
        <v>34.088200000000001</v>
      </c>
      <c r="E3834">
        <v>33.892499999999998</v>
      </c>
      <c r="F3834" s="2">
        <v>8.9999999999999998E-4</v>
      </c>
      <c r="G3834">
        <f t="shared" si="126"/>
        <v>-5.4086785775174615E-4</v>
      </c>
      <c r="H3834">
        <f t="shared" si="127"/>
        <v>5.7741388212732081E-3</v>
      </c>
    </row>
    <row r="3835" spans="1:8" x14ac:dyDescent="0.25">
      <c r="A3835" s="1">
        <v>45532</v>
      </c>
      <c r="B3835">
        <v>34.031199999999998</v>
      </c>
      <c r="C3835">
        <v>34.019399999999997</v>
      </c>
      <c r="D3835">
        <v>34.474200000000003</v>
      </c>
      <c r="E3835">
        <v>33.910400000000003</v>
      </c>
      <c r="F3835" s="2">
        <v>8.9999999999999998E-4</v>
      </c>
      <c r="G3835">
        <f t="shared" si="126"/>
        <v>-1.0952323625014135E-3</v>
      </c>
      <c r="H3835">
        <f t="shared" si="127"/>
        <v>1.6626167783334918E-2</v>
      </c>
    </row>
    <row r="3836" spans="1:8" x14ac:dyDescent="0.25">
      <c r="A3836" s="1">
        <v>45533</v>
      </c>
      <c r="B3836">
        <v>34.069400000000002</v>
      </c>
      <c r="C3836">
        <v>34.056699999999999</v>
      </c>
      <c r="D3836">
        <v>34.2712</v>
      </c>
      <c r="E3836">
        <v>33.862499999999997</v>
      </c>
      <c r="F3836" s="2">
        <v>1.1000000000000001E-3</v>
      </c>
      <c r="G3836">
        <f t="shared" si="126"/>
        <v>-4.1971177834518059E-4</v>
      </c>
      <c r="H3836">
        <f t="shared" si="127"/>
        <v>1.2069398301956536E-2</v>
      </c>
    </row>
    <row r="3837" spans="1:8" x14ac:dyDescent="0.25">
      <c r="A3837" s="1">
        <v>45534</v>
      </c>
      <c r="B3837">
        <v>34.071100000000001</v>
      </c>
      <c r="C3837">
        <v>34.070999999999998</v>
      </c>
      <c r="D3837">
        <v>34.173900000000003</v>
      </c>
      <c r="E3837">
        <v>33.995800000000003</v>
      </c>
      <c r="F3837" s="2">
        <v>0</v>
      </c>
      <c r="G3837">
        <f t="shared" si="126"/>
        <v>7.5781607979969899E-4</v>
      </c>
      <c r="H3837">
        <f t="shared" si="127"/>
        <v>5.2388824501850397E-3</v>
      </c>
    </row>
    <row r="3838" spans="1:8" x14ac:dyDescent="0.25">
      <c r="A3838" s="1">
        <v>45537</v>
      </c>
      <c r="B3838">
        <v>33.879899999999999</v>
      </c>
      <c r="C3838">
        <v>34.045200000000001</v>
      </c>
      <c r="D3838">
        <v>34.153700000000001</v>
      </c>
      <c r="E3838">
        <v>33.744999999999997</v>
      </c>
      <c r="F3838" s="2">
        <v>-5.5999999999999999E-3</v>
      </c>
      <c r="G3838">
        <f t="shared" si="126"/>
        <v>4.813751213767742E-3</v>
      </c>
      <c r="H3838">
        <f t="shared" si="127"/>
        <v>1.2111423914654118E-2</v>
      </c>
    </row>
    <row r="3839" spans="1:8" x14ac:dyDescent="0.25">
      <c r="A3839" s="1">
        <v>45538</v>
      </c>
      <c r="B3839">
        <v>33.973500000000001</v>
      </c>
      <c r="C3839">
        <v>33.882100000000001</v>
      </c>
      <c r="D3839">
        <v>34.072499999999998</v>
      </c>
      <c r="E3839">
        <v>33.770600000000002</v>
      </c>
      <c r="F3839" s="2">
        <v>2.8E-3</v>
      </c>
      <c r="G3839">
        <f t="shared" si="126"/>
        <v>-3.5643599297715736E-3</v>
      </c>
      <c r="H3839">
        <f t="shared" si="127"/>
        <v>8.9397286397042471E-3</v>
      </c>
    </row>
    <row r="3840" spans="1:8" x14ac:dyDescent="0.25">
      <c r="A3840" s="1">
        <v>45539</v>
      </c>
      <c r="B3840">
        <v>33.985700000000001</v>
      </c>
      <c r="C3840">
        <v>34.003300000000003</v>
      </c>
      <c r="D3840">
        <v>34.131500000000003</v>
      </c>
      <c r="E3840">
        <v>33.869</v>
      </c>
      <c r="F3840" s="2">
        <v>4.0000000000000002E-4</v>
      </c>
      <c r="G3840">
        <f t="shared" si="126"/>
        <v>-2.6467318742812647E-5</v>
      </c>
      <c r="H3840">
        <f t="shared" si="127"/>
        <v>7.7504502642535313E-3</v>
      </c>
    </row>
    <row r="3841" spans="1:8" x14ac:dyDescent="0.25">
      <c r="A3841" s="1">
        <v>45540</v>
      </c>
      <c r="B3841">
        <v>33.919499999999999</v>
      </c>
      <c r="C3841">
        <v>34.004199999999997</v>
      </c>
      <c r="D3841">
        <v>34.156300000000002</v>
      </c>
      <c r="E3841">
        <v>33.835799999999999</v>
      </c>
      <c r="F3841" s="2">
        <v>-1.9E-3</v>
      </c>
      <c r="G3841">
        <f t="shared" si="126"/>
        <v>1.5935151884677295E-3</v>
      </c>
      <c r="H3841">
        <f t="shared" si="127"/>
        <v>9.4722158187482697E-3</v>
      </c>
    </row>
    <row r="3842" spans="1:8" x14ac:dyDescent="0.25">
      <c r="A3842" s="1">
        <v>45541</v>
      </c>
      <c r="B3842">
        <v>33.950499999999998</v>
      </c>
      <c r="C3842">
        <v>33.950099999999999</v>
      </c>
      <c r="D3842">
        <v>34.1477</v>
      </c>
      <c r="E3842">
        <v>33.8155</v>
      </c>
      <c r="F3842" s="2">
        <v>8.9999999999999998E-4</v>
      </c>
      <c r="G3842">
        <f t="shared" si="126"/>
        <v>-1.3060936327936314E-3</v>
      </c>
      <c r="H3842">
        <f t="shared" si="127"/>
        <v>9.8238973251911187E-3</v>
      </c>
    </row>
    <row r="3843" spans="1:8" x14ac:dyDescent="0.25">
      <c r="A3843" s="1">
        <v>45544</v>
      </c>
      <c r="B3843">
        <v>34.036099999999998</v>
      </c>
      <c r="C3843">
        <v>33.994500000000002</v>
      </c>
      <c r="D3843">
        <v>34.209299999999999</v>
      </c>
      <c r="E3843">
        <v>33.814700000000002</v>
      </c>
      <c r="F3843" s="2">
        <v>2.5000000000000001E-3</v>
      </c>
      <c r="G3843">
        <f t="shared" si="126"/>
        <v>-2.0021900788838635E-3</v>
      </c>
      <c r="H3843">
        <f t="shared" si="127"/>
        <v>1.1669481024524746E-2</v>
      </c>
    </row>
    <row r="3844" spans="1:8" x14ac:dyDescent="0.25">
      <c r="A3844" s="1">
        <v>45545</v>
      </c>
      <c r="B3844">
        <v>34.0122</v>
      </c>
      <c r="C3844">
        <v>34.0627</v>
      </c>
      <c r="D3844">
        <v>34.1892</v>
      </c>
      <c r="E3844">
        <v>33.932200000000002</v>
      </c>
      <c r="F3844" s="2">
        <v>-6.9999999999999999E-4</v>
      </c>
      <c r="G3844">
        <f t="shared" si="126"/>
        <v>7.5800087552029449E-4</v>
      </c>
      <c r="H3844">
        <f t="shared" si="127"/>
        <v>7.5739268305620583E-3</v>
      </c>
    </row>
    <row r="3845" spans="1:8" x14ac:dyDescent="0.25">
      <c r="A3845" s="1">
        <v>45546</v>
      </c>
      <c r="B3845">
        <v>33.967799999999997</v>
      </c>
      <c r="C3845">
        <v>34.036900000000003</v>
      </c>
      <c r="D3845">
        <v>34.128300000000003</v>
      </c>
      <c r="E3845">
        <v>33.8703</v>
      </c>
      <c r="F3845" s="2">
        <v>-1.2999999999999999E-3</v>
      </c>
      <c r="G3845">
        <f t="shared" si="126"/>
        <v>1.4829417562856821E-3</v>
      </c>
      <c r="H3845">
        <f t="shared" si="127"/>
        <v>7.6172930266340325E-3</v>
      </c>
    </row>
    <row r="3846" spans="1:8" x14ac:dyDescent="0.25">
      <c r="A3846" s="1">
        <v>45547</v>
      </c>
      <c r="B3846">
        <v>33.9086</v>
      </c>
      <c r="C3846">
        <v>33.986499999999999</v>
      </c>
      <c r="D3846">
        <v>34.066699999999997</v>
      </c>
      <c r="E3846">
        <v>33.808500000000002</v>
      </c>
      <c r="F3846" s="2">
        <v>-1.6999999999999999E-3</v>
      </c>
      <c r="G3846">
        <f t="shared" si="126"/>
        <v>2.3062200110298215E-3</v>
      </c>
      <c r="H3846">
        <f t="shared" si="127"/>
        <v>7.6371326737357491E-3</v>
      </c>
    </row>
    <row r="3847" spans="1:8" x14ac:dyDescent="0.25">
      <c r="A3847" s="1">
        <v>45548</v>
      </c>
      <c r="B3847">
        <v>33.876199999999997</v>
      </c>
      <c r="C3847">
        <v>33.908299999999997</v>
      </c>
      <c r="D3847">
        <v>34.076099999999997</v>
      </c>
      <c r="E3847">
        <v>33.758499999999998</v>
      </c>
      <c r="F3847" s="2">
        <v>-1E-3</v>
      </c>
      <c r="G3847">
        <f t="shared" si="126"/>
        <v>-4.4512047731076152E-4</v>
      </c>
      <c r="H3847">
        <f t="shared" si="127"/>
        <v>9.4080009479093792E-3</v>
      </c>
    </row>
    <row r="3848" spans="1:8" x14ac:dyDescent="0.25">
      <c r="A3848" s="1">
        <v>45551</v>
      </c>
      <c r="B3848">
        <v>33.977899999999998</v>
      </c>
      <c r="C3848">
        <v>33.923400000000001</v>
      </c>
      <c r="D3848">
        <v>34.213999999999999</v>
      </c>
      <c r="E3848">
        <v>33.6661</v>
      </c>
      <c r="F3848" s="2">
        <v>3.0000000000000001E-3</v>
      </c>
      <c r="G3848">
        <f t="shared" si="126"/>
        <v>-2.1854419563676637E-3</v>
      </c>
      <c r="H3848">
        <f t="shared" si="127"/>
        <v>1.6274531353497986E-2</v>
      </c>
    </row>
    <row r="3849" spans="1:8" x14ac:dyDescent="0.25">
      <c r="A3849" s="1">
        <v>45552</v>
      </c>
      <c r="B3849">
        <v>34.079500000000003</v>
      </c>
      <c r="C3849">
        <v>33.997700000000002</v>
      </c>
      <c r="D3849">
        <v>34.152700000000003</v>
      </c>
      <c r="E3849">
        <v>33.882899999999999</v>
      </c>
      <c r="F3849" s="2">
        <v>3.0000000000000001E-3</v>
      </c>
      <c r="G3849">
        <f t="shared" si="126"/>
        <v>-2.4500311021912607E-3</v>
      </c>
      <c r="H3849">
        <f t="shared" si="127"/>
        <v>7.9627186574940043E-3</v>
      </c>
    </row>
    <row r="3850" spans="1:8" x14ac:dyDescent="0.25">
      <c r="A3850" s="1">
        <v>45553</v>
      </c>
      <c r="B3850">
        <v>34.0687</v>
      </c>
      <c r="C3850">
        <v>34.081200000000003</v>
      </c>
      <c r="D3850">
        <v>34.192</v>
      </c>
      <c r="E3850">
        <v>33.946100000000001</v>
      </c>
      <c r="F3850" s="2">
        <v>-2.9999999999999997E-4</v>
      </c>
      <c r="G3850">
        <f t="shared" si="126"/>
        <v>3.2579886762897986E-4</v>
      </c>
      <c r="H3850">
        <f t="shared" si="127"/>
        <v>7.2438365526525548E-3</v>
      </c>
    </row>
    <row r="3851" spans="1:8" x14ac:dyDescent="0.25">
      <c r="A3851" s="1">
        <v>45554</v>
      </c>
      <c r="B3851">
        <v>34.025300000000001</v>
      </c>
      <c r="C3851">
        <v>34.070099999999996</v>
      </c>
      <c r="D3851">
        <v>34.214100000000002</v>
      </c>
      <c r="E3851">
        <v>33.884700000000002</v>
      </c>
      <c r="F3851" s="2">
        <v>-1.2999999999999999E-3</v>
      </c>
      <c r="G3851">
        <f t="shared" si="126"/>
        <v>1.1813140796769512E-3</v>
      </c>
      <c r="H3851">
        <f t="shared" si="127"/>
        <v>9.7212016042638617E-3</v>
      </c>
    </row>
    <row r="3852" spans="1:8" x14ac:dyDescent="0.25">
      <c r="A3852" s="1">
        <v>45555</v>
      </c>
      <c r="B3852">
        <v>34.092599999999997</v>
      </c>
      <c r="C3852">
        <v>34.029899999999998</v>
      </c>
      <c r="D3852">
        <v>34.184199999999997</v>
      </c>
      <c r="E3852">
        <v>33.945799999999998</v>
      </c>
      <c r="F3852" s="2">
        <v>2E-3</v>
      </c>
      <c r="G3852">
        <f t="shared" ref="G3852:G3915" si="128">(C3852-C3853)/C3853</f>
        <v>-2.1435064363840048E-3</v>
      </c>
      <c r="H3852">
        <f t="shared" ref="H3852:H3915" si="129">(D3852-E3852)/E3852</f>
        <v>7.0229601305610307E-3</v>
      </c>
    </row>
    <row r="3853" spans="1:8" x14ac:dyDescent="0.25">
      <c r="A3853" s="1">
        <v>45558</v>
      </c>
      <c r="B3853">
        <v>34.118899999999996</v>
      </c>
      <c r="C3853">
        <v>34.103000000000002</v>
      </c>
      <c r="D3853">
        <v>34.329799999999999</v>
      </c>
      <c r="E3853">
        <v>33.939799999999998</v>
      </c>
      <c r="F3853" s="2">
        <v>8.0000000000000004E-4</v>
      </c>
      <c r="G3853">
        <f t="shared" si="128"/>
        <v>-7.0911179352541205E-4</v>
      </c>
      <c r="H3853">
        <f t="shared" si="129"/>
        <v>1.1490933947754571E-2</v>
      </c>
    </row>
    <row r="3854" spans="1:8" x14ac:dyDescent="0.25">
      <c r="A3854" s="1">
        <v>45559</v>
      </c>
      <c r="B3854">
        <v>34.113700000000001</v>
      </c>
      <c r="C3854">
        <v>34.127200000000002</v>
      </c>
      <c r="D3854">
        <v>34.270000000000003</v>
      </c>
      <c r="E3854">
        <v>33.981000000000002</v>
      </c>
      <c r="F3854" s="2">
        <v>-2.0000000000000001E-4</v>
      </c>
      <c r="G3854">
        <f t="shared" si="128"/>
        <v>1.5532546546368791E-4</v>
      </c>
      <c r="H3854">
        <f t="shared" si="129"/>
        <v>8.5047526558959842E-3</v>
      </c>
    </row>
    <row r="3855" spans="1:8" x14ac:dyDescent="0.25">
      <c r="A3855" s="1">
        <v>45560</v>
      </c>
      <c r="B3855">
        <v>34.106400000000001</v>
      </c>
      <c r="C3855">
        <v>34.121899999999997</v>
      </c>
      <c r="D3855">
        <v>34.224499999999999</v>
      </c>
      <c r="E3855">
        <v>34.0075</v>
      </c>
      <c r="F3855" s="2">
        <v>-2.0000000000000001E-4</v>
      </c>
      <c r="G3855">
        <f t="shared" si="128"/>
        <v>-4.7161520885820958E-4</v>
      </c>
      <c r="H3855">
        <f t="shared" si="129"/>
        <v>6.3809453796956185E-3</v>
      </c>
    </row>
    <row r="3856" spans="1:8" x14ac:dyDescent="0.25">
      <c r="A3856" s="1">
        <v>45561</v>
      </c>
      <c r="B3856">
        <v>34.139800000000001</v>
      </c>
      <c r="C3856">
        <v>34.137999999999998</v>
      </c>
      <c r="D3856">
        <v>34.279400000000003</v>
      </c>
      <c r="E3856">
        <v>33.97</v>
      </c>
      <c r="F3856" s="2">
        <v>1E-3</v>
      </c>
      <c r="G3856">
        <f t="shared" si="128"/>
        <v>-4.2456628358115175E-4</v>
      </c>
      <c r="H3856">
        <f t="shared" si="129"/>
        <v>9.1080365027966931E-3</v>
      </c>
    </row>
    <row r="3857" spans="1:8" x14ac:dyDescent="0.25">
      <c r="A3857" s="1">
        <v>45562</v>
      </c>
      <c r="B3857">
        <v>34.161499999999997</v>
      </c>
      <c r="C3857">
        <v>34.152500000000003</v>
      </c>
      <c r="D3857">
        <v>34.320500000000003</v>
      </c>
      <c r="E3857">
        <v>34.0017</v>
      </c>
      <c r="F3857" s="2">
        <v>5.9999999999999995E-4</v>
      </c>
      <c r="G3857">
        <f t="shared" si="128"/>
        <v>-5.092201030730256E-4</v>
      </c>
      <c r="H3857">
        <f t="shared" si="129"/>
        <v>9.3760017881459774E-3</v>
      </c>
    </row>
    <row r="3858" spans="1:8" x14ac:dyDescent="0.25">
      <c r="A3858" s="1">
        <v>45565</v>
      </c>
      <c r="B3858">
        <v>34.160499999999999</v>
      </c>
      <c r="C3858">
        <v>34.169899999999998</v>
      </c>
      <c r="D3858">
        <v>34.3536</v>
      </c>
      <c r="E3858">
        <v>34.001399999999997</v>
      </c>
      <c r="F3858" s="2">
        <v>0</v>
      </c>
      <c r="G3858">
        <f t="shared" si="128"/>
        <v>-4.7972433401697202E-4</v>
      </c>
      <c r="H3858">
        <f t="shared" si="129"/>
        <v>1.0358397007182158E-2</v>
      </c>
    </row>
    <row r="3859" spans="1:8" x14ac:dyDescent="0.25">
      <c r="A3859" s="1">
        <v>45566</v>
      </c>
      <c r="B3859">
        <v>34.2057</v>
      </c>
      <c r="C3859">
        <v>34.186300000000003</v>
      </c>
      <c r="D3859">
        <v>34.367199999999997</v>
      </c>
      <c r="E3859">
        <v>34.0627</v>
      </c>
      <c r="F3859" s="2">
        <v>1.2999999999999999E-3</v>
      </c>
      <c r="G3859">
        <f t="shared" si="128"/>
        <v>-7.6872263435106072E-4</v>
      </c>
      <c r="H3859">
        <f t="shared" si="129"/>
        <v>8.9393970530814455E-3</v>
      </c>
    </row>
    <row r="3860" spans="1:8" x14ac:dyDescent="0.25">
      <c r="A3860" s="1">
        <v>45567</v>
      </c>
      <c r="B3860">
        <v>34.181899999999999</v>
      </c>
      <c r="C3860">
        <v>34.212600000000002</v>
      </c>
      <c r="D3860">
        <v>34.294699999999999</v>
      </c>
      <c r="E3860">
        <v>33.993699999999997</v>
      </c>
      <c r="F3860" s="2">
        <v>-6.9999999999999999E-4</v>
      </c>
      <c r="G3860">
        <f t="shared" si="128"/>
        <v>-1.2274672090894874E-4</v>
      </c>
      <c r="H3860">
        <f t="shared" si="129"/>
        <v>8.8545818784069395E-3</v>
      </c>
    </row>
    <row r="3861" spans="1:8" x14ac:dyDescent="0.25">
      <c r="A3861" s="1">
        <v>45568</v>
      </c>
      <c r="B3861">
        <v>34.105499999999999</v>
      </c>
      <c r="C3861">
        <v>34.216799999999999</v>
      </c>
      <c r="D3861">
        <v>34.329700000000003</v>
      </c>
      <c r="E3861">
        <v>34.0047</v>
      </c>
      <c r="F3861" s="2">
        <v>-2.2000000000000001E-3</v>
      </c>
      <c r="G3861">
        <f t="shared" si="128"/>
        <v>2.5167809814567537E-3</v>
      </c>
      <c r="H3861">
        <f t="shared" si="129"/>
        <v>9.5575023452641201E-3</v>
      </c>
    </row>
    <row r="3862" spans="1:8" x14ac:dyDescent="0.25">
      <c r="A3862" s="1">
        <v>45569</v>
      </c>
      <c r="B3862">
        <v>34.25</v>
      </c>
      <c r="C3862">
        <v>34.130899999999997</v>
      </c>
      <c r="D3862">
        <v>34.415399999999998</v>
      </c>
      <c r="E3862">
        <v>34.008400000000002</v>
      </c>
      <c r="F3862" s="2">
        <v>4.1999999999999997E-3</v>
      </c>
      <c r="G3862">
        <f t="shared" si="128"/>
        <v>-3.5617422174472791E-3</v>
      </c>
      <c r="H3862">
        <f t="shared" si="129"/>
        <v>1.1967631526328685E-2</v>
      </c>
    </row>
    <row r="3863" spans="1:8" x14ac:dyDescent="0.25">
      <c r="A3863" s="1">
        <v>45572</v>
      </c>
      <c r="B3863">
        <v>34.234999999999999</v>
      </c>
      <c r="C3863">
        <v>34.252899999999997</v>
      </c>
      <c r="D3863">
        <v>34.376300000000001</v>
      </c>
      <c r="E3863">
        <v>34.137599999999999</v>
      </c>
      <c r="F3863" s="2">
        <v>-4.0000000000000002E-4</v>
      </c>
      <c r="G3863">
        <f t="shared" si="128"/>
        <v>-2.9477862417188604E-4</v>
      </c>
      <c r="H3863">
        <f t="shared" si="129"/>
        <v>6.9922900262467625E-3</v>
      </c>
    </row>
    <row r="3864" spans="1:8" x14ac:dyDescent="0.25">
      <c r="A3864" s="1">
        <v>45573</v>
      </c>
      <c r="B3864">
        <v>34.240699999999997</v>
      </c>
      <c r="C3864">
        <v>34.262999999999998</v>
      </c>
      <c r="D3864">
        <v>34.353200000000001</v>
      </c>
      <c r="E3864">
        <v>34.0505</v>
      </c>
      <c r="F3864" s="2">
        <v>2.0000000000000001E-4</v>
      </c>
      <c r="G3864">
        <f t="shared" si="128"/>
        <v>2.0430619076793321E-5</v>
      </c>
      <c r="H3864">
        <f t="shared" si="129"/>
        <v>8.8897373019486206E-3</v>
      </c>
    </row>
    <row r="3865" spans="1:8" x14ac:dyDescent="0.25">
      <c r="A3865" s="1">
        <v>45574</v>
      </c>
      <c r="B3865">
        <v>34.2087</v>
      </c>
      <c r="C3865">
        <v>34.262300000000003</v>
      </c>
      <c r="D3865">
        <v>34.342199999999998</v>
      </c>
      <c r="E3865">
        <v>34.122300000000003</v>
      </c>
      <c r="F3865" s="2">
        <v>-8.9999999999999998E-4</v>
      </c>
      <c r="G3865">
        <f t="shared" si="128"/>
        <v>7.9450622314526773E-4</v>
      </c>
      <c r="H3865">
        <f t="shared" si="129"/>
        <v>6.4444659357662153E-3</v>
      </c>
    </row>
    <row r="3866" spans="1:8" x14ac:dyDescent="0.25">
      <c r="A3866" s="1">
        <v>45575</v>
      </c>
      <c r="B3866">
        <v>34.151899999999998</v>
      </c>
      <c r="C3866">
        <v>34.235100000000003</v>
      </c>
      <c r="D3866">
        <v>34.366500000000002</v>
      </c>
      <c r="E3866">
        <v>34.081099999999999</v>
      </c>
      <c r="F3866" s="2">
        <v>-1.6999999999999999E-3</v>
      </c>
      <c r="G3866">
        <f t="shared" si="128"/>
        <v>1.447978096040493E-3</v>
      </c>
      <c r="H3866">
        <f t="shared" si="129"/>
        <v>8.374142853370424E-3</v>
      </c>
    </row>
    <row r="3867" spans="1:8" x14ac:dyDescent="0.25">
      <c r="A3867" s="1">
        <v>45576</v>
      </c>
      <c r="B3867">
        <v>34.244199999999999</v>
      </c>
      <c r="C3867">
        <v>34.185600000000001</v>
      </c>
      <c r="D3867">
        <v>34.4724</v>
      </c>
      <c r="E3867">
        <v>34.083799999999997</v>
      </c>
      <c r="F3867" s="2">
        <v>2.7000000000000001E-3</v>
      </c>
      <c r="G3867">
        <f t="shared" si="128"/>
        <v>-3.0300820951018794E-3</v>
      </c>
      <c r="H3867">
        <f t="shared" si="129"/>
        <v>1.1401310886697019E-2</v>
      </c>
    </row>
    <row r="3868" spans="1:8" x14ac:dyDescent="0.25">
      <c r="A3868" s="1">
        <v>45579</v>
      </c>
      <c r="B3868">
        <v>34.256900000000002</v>
      </c>
      <c r="C3868">
        <v>34.289499999999997</v>
      </c>
      <c r="D3868">
        <v>34.418999999999997</v>
      </c>
      <c r="E3868">
        <v>34.157299999999999</v>
      </c>
      <c r="F3868" s="2">
        <v>4.0000000000000002E-4</v>
      </c>
      <c r="G3868">
        <f t="shared" si="128"/>
        <v>5.9820829320955996E-4</v>
      </c>
      <c r="H3868">
        <f t="shared" si="129"/>
        <v>7.661612598185384E-3</v>
      </c>
    </row>
    <row r="3869" spans="1:8" x14ac:dyDescent="0.25">
      <c r="A3869" s="1">
        <v>45580</v>
      </c>
      <c r="B3869">
        <v>34.169199999999996</v>
      </c>
      <c r="C3869">
        <v>34.268999999999998</v>
      </c>
      <c r="D3869">
        <v>34.538600000000002</v>
      </c>
      <c r="E3869">
        <v>34.072099999999999</v>
      </c>
      <c r="F3869" s="2">
        <v>-2.5999999999999999E-3</v>
      </c>
      <c r="G3869">
        <f t="shared" si="128"/>
        <v>1.6572986908217017E-3</v>
      </c>
      <c r="H3869">
        <f t="shared" si="129"/>
        <v>1.3691554086774912E-2</v>
      </c>
    </row>
    <row r="3870" spans="1:8" x14ac:dyDescent="0.25">
      <c r="A3870" s="1">
        <v>45581</v>
      </c>
      <c r="B3870">
        <v>34.159399999999998</v>
      </c>
      <c r="C3870">
        <v>34.212299999999999</v>
      </c>
      <c r="D3870">
        <v>34.418799999999997</v>
      </c>
      <c r="E3870">
        <v>33.923000000000002</v>
      </c>
      <c r="F3870" s="2">
        <v>-2.9999999999999997E-4</v>
      </c>
      <c r="G3870">
        <f t="shared" si="128"/>
        <v>1.1676089475716024E-3</v>
      </c>
      <c r="H3870">
        <f t="shared" si="129"/>
        <v>1.4615452642749625E-2</v>
      </c>
    </row>
    <row r="3871" spans="1:8" x14ac:dyDescent="0.25">
      <c r="A3871" s="1">
        <v>45582</v>
      </c>
      <c r="B3871">
        <v>34.124499999999998</v>
      </c>
      <c r="C3871">
        <v>34.172400000000003</v>
      </c>
      <c r="D3871">
        <v>34.289499999999997</v>
      </c>
      <c r="E3871">
        <v>34.022399999999998</v>
      </c>
      <c r="F3871" s="2">
        <v>-1E-3</v>
      </c>
      <c r="G3871">
        <f t="shared" si="128"/>
        <v>1.2364416264774635E-3</v>
      </c>
      <c r="H3871">
        <f t="shared" si="129"/>
        <v>7.8507101203912494E-3</v>
      </c>
    </row>
    <row r="3872" spans="1:8" x14ac:dyDescent="0.25">
      <c r="A3872" s="1">
        <v>45583</v>
      </c>
      <c r="B3872">
        <v>33.984999999999999</v>
      </c>
      <c r="C3872">
        <v>34.130200000000002</v>
      </c>
      <c r="D3872">
        <v>34.488799999999998</v>
      </c>
      <c r="E3872">
        <v>34.0139</v>
      </c>
      <c r="F3872" s="2">
        <v>-4.1000000000000003E-3</v>
      </c>
      <c r="G3872">
        <f t="shared" si="128"/>
        <v>-3.1310788786531353E-3</v>
      </c>
      <c r="H3872">
        <f t="shared" si="129"/>
        <v>1.3961939089607429E-2</v>
      </c>
    </row>
    <row r="3873" spans="1:8" x14ac:dyDescent="0.25">
      <c r="A3873" s="1">
        <v>45586</v>
      </c>
      <c r="B3873">
        <v>34.091999999999999</v>
      </c>
      <c r="C3873">
        <v>34.237400000000001</v>
      </c>
      <c r="D3873">
        <v>34.485700000000001</v>
      </c>
      <c r="E3873">
        <v>34.030299999999997</v>
      </c>
      <c r="F3873" s="2">
        <v>3.0999999999999999E-3</v>
      </c>
      <c r="G3873">
        <f t="shared" si="128"/>
        <v>7.5705537611621919E-4</v>
      </c>
      <c r="H3873">
        <f t="shared" si="129"/>
        <v>1.33821917526441E-2</v>
      </c>
    </row>
    <row r="3874" spans="1:8" x14ac:dyDescent="0.25">
      <c r="A3874" s="1">
        <v>45587</v>
      </c>
      <c r="B3874">
        <v>34.235700000000001</v>
      </c>
      <c r="C3874">
        <v>34.211500000000001</v>
      </c>
      <c r="D3874">
        <v>34.326599999999999</v>
      </c>
      <c r="E3874">
        <v>34.140799999999999</v>
      </c>
      <c r="F3874" s="2">
        <v>4.1999999999999997E-3</v>
      </c>
      <c r="G3874">
        <f t="shared" si="128"/>
        <v>-1.2961270905156776E-3</v>
      </c>
      <c r="H3874">
        <f t="shared" si="129"/>
        <v>5.4421689005530165E-3</v>
      </c>
    </row>
    <row r="3875" spans="1:8" x14ac:dyDescent="0.25">
      <c r="A3875" s="1">
        <v>45588</v>
      </c>
      <c r="B3875">
        <v>34.252699999999997</v>
      </c>
      <c r="C3875">
        <v>34.255899999999997</v>
      </c>
      <c r="D3875">
        <v>34.43</v>
      </c>
      <c r="E3875">
        <v>34.108699999999999</v>
      </c>
      <c r="F3875" s="2">
        <v>5.0000000000000001E-4</v>
      </c>
      <c r="G3875">
        <f t="shared" si="128"/>
        <v>-8.2836750349299425E-4</v>
      </c>
      <c r="H3875">
        <f t="shared" si="129"/>
        <v>9.419884076496637E-3</v>
      </c>
    </row>
    <row r="3876" spans="1:8" x14ac:dyDescent="0.25">
      <c r="A3876" s="1">
        <v>45589</v>
      </c>
      <c r="B3876">
        <v>34.2181</v>
      </c>
      <c r="C3876">
        <v>34.284300000000002</v>
      </c>
      <c r="D3876">
        <v>34.384</v>
      </c>
      <c r="E3876">
        <v>34.1265</v>
      </c>
      <c r="F3876" s="2">
        <v>-1E-3</v>
      </c>
      <c r="G3876">
        <f t="shared" si="128"/>
        <v>9.4301062711664506E-4</v>
      </c>
      <c r="H3876">
        <f t="shared" si="129"/>
        <v>7.5454558773973392E-3</v>
      </c>
    </row>
    <row r="3877" spans="1:8" x14ac:dyDescent="0.25">
      <c r="A3877" s="1">
        <v>45590</v>
      </c>
      <c r="B3877">
        <v>34.282699999999998</v>
      </c>
      <c r="C3877">
        <v>34.252000000000002</v>
      </c>
      <c r="D3877">
        <v>34.462200000000003</v>
      </c>
      <c r="E3877">
        <v>34.113500000000002</v>
      </c>
      <c r="F3877" s="2">
        <v>1.9E-3</v>
      </c>
      <c r="G3877">
        <f t="shared" si="128"/>
        <v>-1.0295357173063916E-3</v>
      </c>
      <c r="H3877">
        <f t="shared" si="129"/>
        <v>1.0221759713896285E-2</v>
      </c>
    </row>
    <row r="3878" spans="1:8" x14ac:dyDescent="0.25">
      <c r="A3878" s="1">
        <v>45593</v>
      </c>
      <c r="B3878">
        <v>34.282200000000003</v>
      </c>
      <c r="C3878">
        <v>34.287300000000002</v>
      </c>
      <c r="D3878">
        <v>34.443199999999997</v>
      </c>
      <c r="E3878">
        <v>34.137999999999998</v>
      </c>
      <c r="F3878" s="2">
        <v>0</v>
      </c>
      <c r="G3878">
        <f t="shared" si="128"/>
        <v>-4.2271834131148167E-4</v>
      </c>
      <c r="H3878">
        <f t="shared" si="129"/>
        <v>8.9401839592243033E-3</v>
      </c>
    </row>
    <row r="3879" spans="1:8" x14ac:dyDescent="0.25">
      <c r="A3879" s="1">
        <v>45594</v>
      </c>
      <c r="B3879">
        <v>34.255400000000002</v>
      </c>
      <c r="C3879">
        <v>34.3018</v>
      </c>
      <c r="D3879">
        <v>34.363</v>
      </c>
      <c r="E3879">
        <v>34.1721</v>
      </c>
      <c r="F3879" s="2">
        <v>-8.0000000000000004E-4</v>
      </c>
      <c r="G3879">
        <f t="shared" si="128"/>
        <v>8.9871903358522572E-4</v>
      </c>
      <c r="H3879">
        <f t="shared" si="129"/>
        <v>5.5864286947538838E-3</v>
      </c>
    </row>
    <row r="3880" spans="1:8" x14ac:dyDescent="0.25">
      <c r="A3880" s="1">
        <v>45595</v>
      </c>
      <c r="B3880">
        <v>34.2044</v>
      </c>
      <c r="C3880">
        <v>34.271000000000001</v>
      </c>
      <c r="D3880">
        <v>34.348999999999997</v>
      </c>
      <c r="E3880">
        <v>34.048999999999999</v>
      </c>
      <c r="F3880" s="2">
        <v>-1.5E-3</v>
      </c>
      <c r="G3880">
        <f t="shared" si="128"/>
        <v>6.8618147310018306E-4</v>
      </c>
      <c r="H3880">
        <f t="shared" si="129"/>
        <v>8.8108314487943019E-3</v>
      </c>
    </row>
    <row r="3881" spans="1:8" x14ac:dyDescent="0.25">
      <c r="A3881" s="1">
        <v>45596</v>
      </c>
      <c r="B3881">
        <v>34.253999999999998</v>
      </c>
      <c r="C3881">
        <v>34.247500000000002</v>
      </c>
      <c r="D3881">
        <v>34.3947</v>
      </c>
      <c r="E3881">
        <v>34.138800000000003</v>
      </c>
      <c r="F3881" s="2">
        <v>1.5E-3</v>
      </c>
      <c r="G3881">
        <f t="shared" si="128"/>
        <v>-2.3353913970006472E-4</v>
      </c>
      <c r="H3881">
        <f t="shared" si="129"/>
        <v>7.4958698021019158E-3</v>
      </c>
    </row>
    <row r="3882" spans="1:8" x14ac:dyDescent="0.25">
      <c r="A3882" s="1">
        <v>45597</v>
      </c>
      <c r="B3882">
        <v>34.302</v>
      </c>
      <c r="C3882">
        <v>34.255499999999998</v>
      </c>
      <c r="D3882">
        <v>34.5047</v>
      </c>
      <c r="E3882">
        <v>34.138500000000001</v>
      </c>
      <c r="F3882" s="2">
        <v>1.4E-3</v>
      </c>
      <c r="G3882">
        <f t="shared" si="128"/>
        <v>-2.0247632920613254E-3</v>
      </c>
      <c r="H3882">
        <f t="shared" si="129"/>
        <v>1.0726891925538591E-2</v>
      </c>
    </row>
    <row r="3883" spans="1:8" x14ac:dyDescent="0.25">
      <c r="A3883" s="1">
        <v>45600</v>
      </c>
      <c r="B3883">
        <v>34.3337</v>
      </c>
      <c r="C3883">
        <v>34.325000000000003</v>
      </c>
      <c r="D3883">
        <v>34.468200000000003</v>
      </c>
      <c r="E3883">
        <v>34.223799999999997</v>
      </c>
      <c r="F3883" s="2">
        <v>8.9999999999999998E-4</v>
      </c>
      <c r="G3883">
        <f t="shared" si="128"/>
        <v>-6.1142491119762685E-4</v>
      </c>
      <c r="H3883">
        <f t="shared" si="129"/>
        <v>7.1412292030693832E-3</v>
      </c>
    </row>
    <row r="3884" spans="1:8" x14ac:dyDescent="0.25">
      <c r="A3884" s="1">
        <v>45601</v>
      </c>
      <c r="B3884">
        <v>34.311799999999998</v>
      </c>
      <c r="C3884">
        <v>34.345999999999997</v>
      </c>
      <c r="D3884">
        <v>34.454500000000003</v>
      </c>
      <c r="E3884">
        <v>34.1646</v>
      </c>
      <c r="F3884" s="2">
        <v>-5.9999999999999995E-4</v>
      </c>
      <c r="G3884">
        <f t="shared" si="128"/>
        <v>8.5381170100852402E-4</v>
      </c>
      <c r="H3884">
        <f t="shared" si="129"/>
        <v>8.4853913114745355E-3</v>
      </c>
    </row>
    <row r="3885" spans="1:8" x14ac:dyDescent="0.25">
      <c r="A3885" s="1">
        <v>45602</v>
      </c>
      <c r="B3885">
        <v>34.186199999999999</v>
      </c>
      <c r="C3885">
        <v>34.316699999999997</v>
      </c>
      <c r="D3885">
        <v>34.4754</v>
      </c>
      <c r="E3885">
        <v>34.092199999999998</v>
      </c>
      <c r="F3885" s="2">
        <v>-3.7000000000000002E-3</v>
      </c>
      <c r="G3885">
        <f t="shared" si="128"/>
        <v>3.1952150704232861E-3</v>
      </c>
      <c r="H3885">
        <f t="shared" si="129"/>
        <v>1.1240107707921526E-2</v>
      </c>
    </row>
    <row r="3886" spans="1:8" x14ac:dyDescent="0.25">
      <c r="A3886" s="1">
        <v>45603</v>
      </c>
      <c r="B3886">
        <v>34.217700000000001</v>
      </c>
      <c r="C3886">
        <v>34.2074</v>
      </c>
      <c r="D3886">
        <v>34.323799999999999</v>
      </c>
      <c r="E3886">
        <v>34.0854</v>
      </c>
      <c r="F3886" s="2">
        <v>8.9999999999999998E-4</v>
      </c>
      <c r="G3886">
        <f t="shared" si="128"/>
        <v>-7.9159911784887295E-4</v>
      </c>
      <c r="H3886">
        <f t="shared" si="129"/>
        <v>6.9941969288903347E-3</v>
      </c>
    </row>
    <row r="3887" spans="1:8" x14ac:dyDescent="0.25">
      <c r="A3887" s="1">
        <v>45604</v>
      </c>
      <c r="B3887">
        <v>34.372199999999999</v>
      </c>
      <c r="C3887">
        <v>34.234499999999997</v>
      </c>
      <c r="D3887">
        <v>34.5486</v>
      </c>
      <c r="E3887">
        <v>34.136499999999998</v>
      </c>
      <c r="F3887" s="2">
        <v>4.4999999999999997E-3</v>
      </c>
      <c r="G3887">
        <f t="shared" si="128"/>
        <v>-3.4494803947254819E-3</v>
      </c>
      <c r="H3887">
        <f t="shared" si="129"/>
        <v>1.2072122215224242E-2</v>
      </c>
    </row>
    <row r="3888" spans="1:8" x14ac:dyDescent="0.25">
      <c r="A3888" s="1">
        <v>45607</v>
      </c>
      <c r="B3888">
        <v>34.316899999999997</v>
      </c>
      <c r="C3888">
        <v>34.353000000000002</v>
      </c>
      <c r="D3888">
        <v>34.487299999999998</v>
      </c>
      <c r="E3888">
        <v>34.2346</v>
      </c>
      <c r="F3888" s="2">
        <v>-1.6000000000000001E-3</v>
      </c>
      <c r="G3888">
        <f t="shared" si="128"/>
        <v>4.7471073224861709E-4</v>
      </c>
      <c r="H3888">
        <f t="shared" si="129"/>
        <v>7.3814211353425262E-3</v>
      </c>
    </row>
    <row r="3889" spans="1:8" x14ac:dyDescent="0.25">
      <c r="A3889" s="1">
        <v>45608</v>
      </c>
      <c r="B3889">
        <v>34.346499999999999</v>
      </c>
      <c r="C3889">
        <v>34.3367</v>
      </c>
      <c r="D3889">
        <v>34.497599999999998</v>
      </c>
      <c r="E3889">
        <v>34.199199999999998</v>
      </c>
      <c r="F3889" s="2">
        <v>8.9999999999999998E-4</v>
      </c>
      <c r="G3889">
        <f t="shared" si="128"/>
        <v>-2.9114878576393105E-4</v>
      </c>
      <c r="H3889">
        <f t="shared" si="129"/>
        <v>8.7253503005918533E-3</v>
      </c>
    </row>
    <row r="3890" spans="1:8" x14ac:dyDescent="0.25">
      <c r="A3890" s="1">
        <v>45609</v>
      </c>
      <c r="B3890">
        <v>34.350099999999998</v>
      </c>
      <c r="C3890">
        <v>34.346699999999998</v>
      </c>
      <c r="D3890">
        <v>34.4876</v>
      </c>
      <c r="E3890">
        <v>34.163800000000002</v>
      </c>
      <c r="F3890" s="2">
        <v>1E-4</v>
      </c>
      <c r="G3890">
        <f t="shared" si="128"/>
        <v>-2.4741523845022177E-4</v>
      </c>
      <c r="H3890">
        <f t="shared" si="129"/>
        <v>9.4778683870060856E-3</v>
      </c>
    </row>
    <row r="3891" spans="1:8" x14ac:dyDescent="0.25">
      <c r="A3891" s="1">
        <v>45610</v>
      </c>
      <c r="B3891">
        <v>34.318199999999997</v>
      </c>
      <c r="C3891">
        <v>34.355200000000004</v>
      </c>
      <c r="D3891">
        <v>34.473599999999998</v>
      </c>
      <c r="E3891">
        <v>34.169400000000003</v>
      </c>
      <c r="F3891" s="2">
        <v>-8.9999999999999998E-4</v>
      </c>
      <c r="G3891">
        <f t="shared" si="128"/>
        <v>5.1547142337109381E-4</v>
      </c>
      <c r="H3891">
        <f t="shared" si="129"/>
        <v>8.902702417952742E-3</v>
      </c>
    </row>
    <row r="3892" spans="1:8" x14ac:dyDescent="0.25">
      <c r="A3892" s="1">
        <v>45611</v>
      </c>
      <c r="B3892">
        <v>34.418500000000002</v>
      </c>
      <c r="C3892">
        <v>34.337499999999999</v>
      </c>
      <c r="D3892">
        <v>34.894599999999997</v>
      </c>
      <c r="E3892">
        <v>34.223999999999997</v>
      </c>
      <c r="F3892" s="2">
        <v>2.8999999999999998E-3</v>
      </c>
      <c r="G3892">
        <f t="shared" si="128"/>
        <v>-2.7503325375666703E-3</v>
      </c>
      <c r="H3892">
        <f t="shared" si="129"/>
        <v>1.9594436652641434E-2</v>
      </c>
    </row>
    <row r="3893" spans="1:8" x14ac:dyDescent="0.25">
      <c r="A3893" s="1">
        <v>45614</v>
      </c>
      <c r="B3893">
        <v>34.518099999999997</v>
      </c>
      <c r="C3893">
        <v>34.432200000000002</v>
      </c>
      <c r="D3893">
        <v>34.710799999999999</v>
      </c>
      <c r="E3893">
        <v>34.290599999999998</v>
      </c>
      <c r="F3893" s="2">
        <v>2.8999999999999998E-3</v>
      </c>
      <c r="G3893">
        <f t="shared" si="128"/>
        <v>-2.7514539261799063E-3</v>
      </c>
      <c r="H3893">
        <f t="shared" si="129"/>
        <v>1.2254087125917927E-2</v>
      </c>
    </row>
    <row r="3894" spans="1:8" x14ac:dyDescent="0.25">
      <c r="A3894" s="1">
        <v>45615</v>
      </c>
      <c r="B3894">
        <v>34.299999999999997</v>
      </c>
      <c r="C3894">
        <v>34.527200000000001</v>
      </c>
      <c r="D3894">
        <v>34.881999999999998</v>
      </c>
      <c r="E3894">
        <v>34.360999999999997</v>
      </c>
      <c r="F3894" s="2">
        <v>-6.3E-3</v>
      </c>
      <c r="G3894">
        <f t="shared" si="128"/>
        <v>1.4618526081307817E-3</v>
      </c>
      <c r="H3894">
        <f t="shared" si="129"/>
        <v>1.5162538924944001E-2</v>
      </c>
    </row>
    <row r="3895" spans="1:8" x14ac:dyDescent="0.25">
      <c r="A3895" s="1">
        <v>45616</v>
      </c>
      <c r="B3895">
        <v>34.441499999999998</v>
      </c>
      <c r="C3895">
        <v>34.476799999999997</v>
      </c>
      <c r="D3895">
        <v>34.6248</v>
      </c>
      <c r="E3895">
        <v>34.343400000000003</v>
      </c>
      <c r="F3895" s="2">
        <v>4.1000000000000003E-3</v>
      </c>
      <c r="G3895">
        <f t="shared" si="128"/>
        <v>3.9462383063664213E-4</v>
      </c>
      <c r="H3895">
        <f t="shared" si="129"/>
        <v>8.1937140760669543E-3</v>
      </c>
    </row>
    <row r="3896" spans="1:8" x14ac:dyDescent="0.25">
      <c r="A3896" s="1">
        <v>45617</v>
      </c>
      <c r="B3896">
        <v>34.456499999999998</v>
      </c>
      <c r="C3896">
        <v>34.463200000000001</v>
      </c>
      <c r="D3896">
        <v>34.638100000000001</v>
      </c>
      <c r="E3896">
        <v>34.333199999999998</v>
      </c>
      <c r="F3896" s="2">
        <v>4.0000000000000002E-4</v>
      </c>
      <c r="G3896">
        <f t="shared" si="128"/>
        <v>-7.5096189810693915E-4</v>
      </c>
      <c r="H3896">
        <f t="shared" si="129"/>
        <v>8.8806170121050031E-3</v>
      </c>
    </row>
    <row r="3897" spans="1:8" x14ac:dyDescent="0.25">
      <c r="A3897" s="1">
        <v>45618</v>
      </c>
      <c r="B3897">
        <v>34.543399999999998</v>
      </c>
      <c r="C3897">
        <v>34.489100000000001</v>
      </c>
      <c r="D3897">
        <v>34.706299999999999</v>
      </c>
      <c r="E3897">
        <v>34.340800000000002</v>
      </c>
      <c r="F3897" s="2">
        <v>2.5000000000000001E-3</v>
      </c>
      <c r="G3897">
        <f t="shared" si="128"/>
        <v>-8.6908407229623996E-4</v>
      </c>
      <c r="H3897">
        <f t="shared" si="129"/>
        <v>1.0643316404975926E-2</v>
      </c>
    </row>
    <row r="3898" spans="1:8" x14ac:dyDescent="0.25">
      <c r="A3898" s="1">
        <v>45621</v>
      </c>
      <c r="B3898">
        <v>34.545200000000001</v>
      </c>
      <c r="C3898">
        <v>34.519100000000002</v>
      </c>
      <c r="D3898">
        <v>34.775700000000001</v>
      </c>
      <c r="E3898">
        <v>34.274700000000003</v>
      </c>
      <c r="F3898" s="2">
        <v>1E-4</v>
      </c>
      <c r="G3898">
        <f t="shared" si="128"/>
        <v>-4.6040249022715851E-4</v>
      </c>
      <c r="H3898">
        <f t="shared" si="129"/>
        <v>1.4617195774142375E-2</v>
      </c>
    </row>
    <row r="3899" spans="1:8" x14ac:dyDescent="0.25">
      <c r="A3899" s="1">
        <v>45622</v>
      </c>
      <c r="B3899">
        <v>34.608499999999999</v>
      </c>
      <c r="C3899">
        <v>34.534999999999997</v>
      </c>
      <c r="D3899">
        <v>34.764000000000003</v>
      </c>
      <c r="E3899">
        <v>34.4696</v>
      </c>
      <c r="F3899" s="2">
        <v>1.8E-3</v>
      </c>
      <c r="G3899">
        <f t="shared" si="128"/>
        <v>-3.0167871938105804E-3</v>
      </c>
      <c r="H3899">
        <f t="shared" si="129"/>
        <v>8.5408591918677071E-3</v>
      </c>
    </row>
    <row r="3900" spans="1:8" x14ac:dyDescent="0.25">
      <c r="A3900" s="1">
        <v>45623</v>
      </c>
      <c r="B3900">
        <v>34.620600000000003</v>
      </c>
      <c r="C3900">
        <v>34.639499999999998</v>
      </c>
      <c r="D3900">
        <v>34.831299999999999</v>
      </c>
      <c r="E3900">
        <v>34.5227</v>
      </c>
      <c r="F3900" s="2">
        <v>2.9999999999999997E-4</v>
      </c>
      <c r="G3900">
        <f t="shared" si="128"/>
        <v>-4.9074512430273512E-5</v>
      </c>
      <c r="H3900">
        <f t="shared" si="129"/>
        <v>8.9390459031303583E-3</v>
      </c>
    </row>
    <row r="3901" spans="1:8" x14ac:dyDescent="0.25">
      <c r="A3901" s="1">
        <v>45624</v>
      </c>
      <c r="B3901">
        <v>34.6145</v>
      </c>
      <c r="C3901">
        <v>34.641199999999998</v>
      </c>
      <c r="D3901">
        <v>34.809199999999997</v>
      </c>
      <c r="E3901">
        <v>34.499299999999998</v>
      </c>
      <c r="F3901" s="2">
        <v>-2.0000000000000001E-4</v>
      </c>
      <c r="G3901">
        <f t="shared" si="128"/>
        <v>4.8231743418677991E-4</v>
      </c>
      <c r="H3901">
        <f t="shared" si="129"/>
        <v>8.9827909551787703E-3</v>
      </c>
    </row>
    <row r="3902" spans="1:8" x14ac:dyDescent="0.25">
      <c r="A3902" s="1">
        <v>45625</v>
      </c>
      <c r="B3902">
        <v>34.691299999999998</v>
      </c>
      <c r="C3902">
        <v>34.624499999999998</v>
      </c>
      <c r="D3902">
        <v>34.808799999999998</v>
      </c>
      <c r="E3902">
        <v>34.481200000000001</v>
      </c>
      <c r="F3902" s="2">
        <v>2.2000000000000001E-3</v>
      </c>
      <c r="G3902">
        <f t="shared" si="128"/>
        <v>-1.8939066364563955E-3</v>
      </c>
      <c r="H3902">
        <f t="shared" si="129"/>
        <v>9.5008294374904802E-3</v>
      </c>
    </row>
    <row r="3903" spans="1:8" x14ac:dyDescent="0.25">
      <c r="A3903" s="1">
        <v>45628</v>
      </c>
      <c r="B3903">
        <v>34.7014</v>
      </c>
      <c r="C3903">
        <v>34.690199999999997</v>
      </c>
      <c r="D3903">
        <v>34.834000000000003</v>
      </c>
      <c r="E3903">
        <v>34.582999999999998</v>
      </c>
      <c r="F3903" s="2">
        <v>2.9999999999999997E-4</v>
      </c>
      <c r="G3903">
        <f t="shared" si="128"/>
        <v>-8.611726348715851E-4</v>
      </c>
      <c r="H3903">
        <f t="shared" si="129"/>
        <v>7.2579012809763409E-3</v>
      </c>
    </row>
    <row r="3904" spans="1:8" x14ac:dyDescent="0.25">
      <c r="A3904" s="1">
        <v>45629</v>
      </c>
      <c r="B3904">
        <v>34.707099999999997</v>
      </c>
      <c r="C3904">
        <v>34.720100000000002</v>
      </c>
      <c r="D3904">
        <v>34.803699999999999</v>
      </c>
      <c r="E3904">
        <v>34.637500000000003</v>
      </c>
      <c r="F3904" s="2">
        <v>2.0000000000000001E-4</v>
      </c>
      <c r="G3904">
        <f t="shared" si="128"/>
        <v>-4.548608212252656E-4</v>
      </c>
      <c r="H3904">
        <f t="shared" si="129"/>
        <v>4.7982677733669097E-3</v>
      </c>
    </row>
    <row r="3905" spans="1:8" x14ac:dyDescent="0.25">
      <c r="A3905" s="1">
        <v>45630</v>
      </c>
      <c r="B3905">
        <v>34.619999999999997</v>
      </c>
      <c r="C3905">
        <v>34.735900000000001</v>
      </c>
      <c r="D3905">
        <v>34.869900000000001</v>
      </c>
      <c r="E3905">
        <v>34.610599999999998</v>
      </c>
      <c r="F3905" s="2">
        <v>-2.5000000000000001E-3</v>
      </c>
      <c r="G3905">
        <f t="shared" si="128"/>
        <v>-1.4680061022995228E-4</v>
      </c>
      <c r="H3905">
        <f t="shared" si="129"/>
        <v>7.4919244393337071E-3</v>
      </c>
    </row>
    <row r="3906" spans="1:8" x14ac:dyDescent="0.25">
      <c r="A3906" s="1">
        <v>45631</v>
      </c>
      <c r="B3906">
        <v>34.677799999999998</v>
      </c>
      <c r="C3906">
        <v>34.741</v>
      </c>
      <c r="D3906">
        <v>34.871400000000001</v>
      </c>
      <c r="E3906">
        <v>34.598500000000001</v>
      </c>
      <c r="F3906" s="2">
        <v>1.6999999999999999E-3</v>
      </c>
      <c r="G3906">
        <f t="shared" si="128"/>
        <v>8.2967947868463614E-4</v>
      </c>
      <c r="H3906">
        <f t="shared" si="129"/>
        <v>7.8876251860629763E-3</v>
      </c>
    </row>
    <row r="3907" spans="1:8" x14ac:dyDescent="0.25">
      <c r="A3907" s="1">
        <v>45632</v>
      </c>
      <c r="B3907">
        <v>34.7376</v>
      </c>
      <c r="C3907">
        <v>34.712200000000003</v>
      </c>
      <c r="D3907">
        <v>34.889600000000002</v>
      </c>
      <c r="E3907">
        <v>34.602600000000002</v>
      </c>
      <c r="F3907" s="2">
        <v>1.6999999999999999E-3</v>
      </c>
      <c r="G3907">
        <f t="shared" si="128"/>
        <v>-8.0598269440010969E-4</v>
      </c>
      <c r="H3907">
        <f t="shared" si="129"/>
        <v>8.2941744261991589E-3</v>
      </c>
    </row>
    <row r="3908" spans="1:8" x14ac:dyDescent="0.25">
      <c r="A3908" s="1">
        <v>45635</v>
      </c>
      <c r="B3908">
        <v>34.805900000000001</v>
      </c>
      <c r="C3908">
        <v>34.740200000000002</v>
      </c>
      <c r="D3908">
        <v>34.916499999999999</v>
      </c>
      <c r="E3908">
        <v>34.665599999999998</v>
      </c>
      <c r="F3908" s="2">
        <v>2E-3</v>
      </c>
      <c r="G3908">
        <f t="shared" si="128"/>
        <v>-2.5410078469766673E-3</v>
      </c>
      <c r="H3908">
        <f t="shared" si="129"/>
        <v>7.2377226991600166E-3</v>
      </c>
    </row>
    <row r="3909" spans="1:8" x14ac:dyDescent="0.25">
      <c r="A3909" s="1">
        <v>45636</v>
      </c>
      <c r="B3909">
        <v>34.828499999999998</v>
      </c>
      <c r="C3909">
        <v>34.828699999999998</v>
      </c>
      <c r="D3909">
        <v>34.9938</v>
      </c>
      <c r="E3909">
        <v>34.613999999999997</v>
      </c>
      <c r="F3909" s="2">
        <v>5.9999999999999995E-4</v>
      </c>
      <c r="G3909">
        <f t="shared" si="128"/>
        <v>-9.4086599830763788E-4</v>
      </c>
      <c r="H3909">
        <f t="shared" si="129"/>
        <v>1.0972438897555991E-2</v>
      </c>
    </row>
    <row r="3910" spans="1:8" x14ac:dyDescent="0.25">
      <c r="A3910" s="1">
        <v>45637</v>
      </c>
      <c r="B3910">
        <v>34.853999999999999</v>
      </c>
      <c r="C3910">
        <v>34.861499999999999</v>
      </c>
      <c r="D3910">
        <v>34.977200000000003</v>
      </c>
      <c r="E3910">
        <v>34.7547</v>
      </c>
      <c r="F3910" s="2">
        <v>6.9999999999999999E-4</v>
      </c>
      <c r="G3910">
        <f t="shared" si="128"/>
        <v>-5.6190888475432413E-4</v>
      </c>
      <c r="H3910">
        <f t="shared" si="129"/>
        <v>6.4020118142295484E-3</v>
      </c>
    </row>
    <row r="3911" spans="1:8" x14ac:dyDescent="0.25">
      <c r="A3911" s="1">
        <v>45638</v>
      </c>
      <c r="B3911">
        <v>34.870100000000001</v>
      </c>
      <c r="C3911">
        <v>34.881100000000004</v>
      </c>
      <c r="D3911">
        <v>34.999099999999999</v>
      </c>
      <c r="E3911">
        <v>34.750599999999999</v>
      </c>
      <c r="F3911" s="2">
        <v>5.0000000000000001E-4</v>
      </c>
      <c r="G3911">
        <f t="shared" si="128"/>
        <v>-5.1577261304714382E-4</v>
      </c>
      <c r="H3911">
        <f t="shared" si="129"/>
        <v>7.150955666952512E-3</v>
      </c>
    </row>
    <row r="3912" spans="1:8" x14ac:dyDescent="0.25">
      <c r="A3912" s="1">
        <v>45639</v>
      </c>
      <c r="B3912">
        <v>34.9238</v>
      </c>
      <c r="C3912">
        <v>34.899099999999997</v>
      </c>
      <c r="D3912">
        <v>35.043399999999998</v>
      </c>
      <c r="E3912">
        <v>34.7699</v>
      </c>
      <c r="F3912" s="2">
        <v>1.5E-3</v>
      </c>
      <c r="G3912">
        <f t="shared" si="128"/>
        <v>-1.2506152912760621E-3</v>
      </c>
      <c r="H3912">
        <f t="shared" si="129"/>
        <v>7.8659990393989774E-3</v>
      </c>
    </row>
    <row r="3913" spans="1:8" x14ac:dyDescent="0.25">
      <c r="A3913" s="1">
        <v>45642</v>
      </c>
      <c r="B3913">
        <v>34.950800000000001</v>
      </c>
      <c r="C3913">
        <v>34.942799999999998</v>
      </c>
      <c r="D3913">
        <v>35.0548</v>
      </c>
      <c r="E3913">
        <v>34.823700000000002</v>
      </c>
      <c r="F3913" s="2">
        <v>8.0000000000000004E-4</v>
      </c>
      <c r="G3913">
        <f t="shared" si="128"/>
        <v>-2.9468058627134258E-4</v>
      </c>
      <c r="H3913">
        <f t="shared" si="129"/>
        <v>6.6362850587386706E-3</v>
      </c>
    </row>
    <row r="3914" spans="1:8" x14ac:dyDescent="0.25">
      <c r="A3914" s="1">
        <v>45643</v>
      </c>
      <c r="B3914">
        <v>34.974600000000002</v>
      </c>
      <c r="C3914">
        <v>34.953099999999999</v>
      </c>
      <c r="D3914">
        <v>35.094999999999999</v>
      </c>
      <c r="E3914">
        <v>34.846499999999999</v>
      </c>
      <c r="F3914" s="2">
        <v>6.9999999999999999E-4</v>
      </c>
      <c r="G3914">
        <f t="shared" si="128"/>
        <v>-6.9187730327956826E-4</v>
      </c>
      <c r="H3914">
        <f t="shared" si="129"/>
        <v>7.1312757378789822E-3</v>
      </c>
    </row>
    <row r="3915" spans="1:8" x14ac:dyDescent="0.25">
      <c r="A3915" s="1">
        <v>45644</v>
      </c>
      <c r="B3915">
        <v>35.031999999999996</v>
      </c>
      <c r="C3915">
        <v>34.9773</v>
      </c>
      <c r="D3915">
        <v>35.124600000000001</v>
      </c>
      <c r="E3915">
        <v>34.8536</v>
      </c>
      <c r="F3915" s="2">
        <v>1.6000000000000001E-3</v>
      </c>
      <c r="G3915">
        <f t="shared" si="128"/>
        <v>-1.7039130062505186E-3</v>
      </c>
      <c r="H3915">
        <f t="shared" si="129"/>
        <v>7.7753804485046251E-3</v>
      </c>
    </row>
    <row r="3916" spans="1:8" x14ac:dyDescent="0.25">
      <c r="A3916" s="1">
        <v>45645</v>
      </c>
      <c r="B3916">
        <v>35.067500000000003</v>
      </c>
      <c r="C3916">
        <v>35.036999999999999</v>
      </c>
      <c r="D3916">
        <v>35.197800000000001</v>
      </c>
      <c r="E3916">
        <v>34.939100000000003</v>
      </c>
      <c r="F3916" s="2">
        <v>1E-3</v>
      </c>
      <c r="G3916">
        <f t="shared" ref="G3916:G3979" si="130">(C3916-C3917)/C3917</f>
        <v>-1.8773377698138667E-3</v>
      </c>
      <c r="H3916">
        <f t="shared" ref="H3916:H3979" si="131">(D3916-E3916)/E3916</f>
        <v>7.4043120744380214E-3</v>
      </c>
    </row>
    <row r="3917" spans="1:8" x14ac:dyDescent="0.25">
      <c r="A3917" s="1">
        <v>45646</v>
      </c>
      <c r="B3917">
        <v>35.158799999999999</v>
      </c>
      <c r="C3917">
        <v>35.102899999999998</v>
      </c>
      <c r="D3917">
        <v>35.327599999999997</v>
      </c>
      <c r="E3917">
        <v>35.003</v>
      </c>
      <c r="F3917" s="2">
        <v>2.5999999999999999E-3</v>
      </c>
      <c r="G3917">
        <f t="shared" si="130"/>
        <v>-2.4808043148376265E-3</v>
      </c>
      <c r="H3917">
        <f t="shared" si="131"/>
        <v>9.2734908436418791E-3</v>
      </c>
    </row>
    <row r="3918" spans="1:8" x14ac:dyDescent="0.25">
      <c r="A3918" s="1">
        <v>45649</v>
      </c>
      <c r="B3918">
        <v>35.164200000000001</v>
      </c>
      <c r="C3918">
        <v>35.190199999999997</v>
      </c>
      <c r="D3918">
        <v>35.3645</v>
      </c>
      <c r="E3918">
        <v>34.986600000000003</v>
      </c>
      <c r="F3918" s="2">
        <v>2.0000000000000001E-4</v>
      </c>
      <c r="G3918">
        <f t="shared" si="130"/>
        <v>-6.4748814358344092E-4</v>
      </c>
      <c r="H3918">
        <f t="shared" si="131"/>
        <v>1.0801278203655021E-2</v>
      </c>
    </row>
    <row r="3919" spans="1:8" x14ac:dyDescent="0.25">
      <c r="A3919" s="1">
        <v>45650</v>
      </c>
      <c r="B3919">
        <v>35.087499999999999</v>
      </c>
      <c r="C3919">
        <v>35.213000000000001</v>
      </c>
      <c r="D3919">
        <v>35.3782</v>
      </c>
      <c r="E3919">
        <v>34.906999999999996</v>
      </c>
      <c r="F3919" s="2">
        <v>-2.2000000000000001E-3</v>
      </c>
      <c r="G3919">
        <f t="shared" si="130"/>
        <v>1.920587272908411E-3</v>
      </c>
      <c r="H3919">
        <f t="shared" si="131"/>
        <v>1.3498725184060596E-2</v>
      </c>
    </row>
    <row r="3920" spans="1:8" x14ac:dyDescent="0.25">
      <c r="A3920" s="1">
        <v>45651</v>
      </c>
      <c r="B3920">
        <v>35.1905</v>
      </c>
      <c r="C3920">
        <v>35.145499999999998</v>
      </c>
      <c r="D3920">
        <v>35.446899999999999</v>
      </c>
      <c r="E3920">
        <v>34.975000000000001</v>
      </c>
      <c r="F3920" s="2">
        <v>2.8999999999999998E-3</v>
      </c>
      <c r="G3920">
        <f t="shared" si="130"/>
        <v>-2.2569198012775873E-3</v>
      </c>
      <c r="H3920">
        <f t="shared" si="131"/>
        <v>1.3492494639027819E-2</v>
      </c>
    </row>
    <row r="3921" spans="1:8" x14ac:dyDescent="0.25">
      <c r="A3921" s="1">
        <v>45652</v>
      </c>
      <c r="B3921">
        <v>35.131599999999999</v>
      </c>
      <c r="C3921">
        <v>35.225000000000001</v>
      </c>
      <c r="D3921">
        <v>35.377899999999997</v>
      </c>
      <c r="E3921">
        <v>35.043999999999997</v>
      </c>
      <c r="F3921" s="2">
        <v>-1.6999999999999999E-3</v>
      </c>
      <c r="G3921">
        <f t="shared" si="130"/>
        <v>1.3929952240163601E-3</v>
      </c>
      <c r="H3921">
        <f t="shared" si="131"/>
        <v>9.5280219153064689E-3</v>
      </c>
    </row>
    <row r="3922" spans="1:8" x14ac:dyDescent="0.25">
      <c r="A3922" s="1">
        <v>45653</v>
      </c>
      <c r="B3922">
        <v>35.0702</v>
      </c>
      <c r="C3922">
        <v>35.176000000000002</v>
      </c>
      <c r="D3922">
        <v>35.438099999999999</v>
      </c>
      <c r="E3922">
        <v>34.908900000000003</v>
      </c>
      <c r="F3922" s="2">
        <v>-1.6999999999999999E-3</v>
      </c>
      <c r="G3922">
        <f t="shared" si="130"/>
        <v>2.9567493434990992E-3</v>
      </c>
      <c r="H3922">
        <f t="shared" si="131"/>
        <v>1.515945790328529E-2</v>
      </c>
    </row>
    <row r="3923" spans="1:8" x14ac:dyDescent="0.25">
      <c r="A3923" s="1">
        <v>45656</v>
      </c>
      <c r="B3923">
        <v>35.3123</v>
      </c>
      <c r="C3923">
        <v>35.072299999999998</v>
      </c>
      <c r="D3923">
        <v>35.442999999999998</v>
      </c>
      <c r="E3923">
        <v>35.012300000000003</v>
      </c>
      <c r="F3923" s="2">
        <v>6.8999999999999999E-3</v>
      </c>
      <c r="G3923">
        <f t="shared" si="130"/>
        <v>-7.2659854510459436E-3</v>
      </c>
      <c r="H3923">
        <f t="shared" si="131"/>
        <v>1.2301391225369213E-2</v>
      </c>
    </row>
    <row r="3924" spans="1:8" x14ac:dyDescent="0.25">
      <c r="A3924" s="1">
        <v>45657</v>
      </c>
      <c r="B3924">
        <v>35.335000000000001</v>
      </c>
      <c r="C3924">
        <v>35.329000000000001</v>
      </c>
      <c r="D3924">
        <v>35.736899999999999</v>
      </c>
      <c r="E3924">
        <v>35.130000000000003</v>
      </c>
      <c r="F3924" s="2">
        <v>5.9999999999999995E-4</v>
      </c>
      <c r="G3924">
        <f t="shared" si="130"/>
        <v>4.5309092968590141E-4</v>
      </c>
      <c r="H3924">
        <f t="shared" si="131"/>
        <v>1.7275832621690749E-2</v>
      </c>
    </row>
    <row r="3925" spans="1:8" x14ac:dyDescent="0.25">
      <c r="A3925" s="1">
        <v>45658</v>
      </c>
      <c r="B3925">
        <v>35.358499999999999</v>
      </c>
      <c r="C3925">
        <v>35.313000000000002</v>
      </c>
      <c r="D3925">
        <v>35.424999999999997</v>
      </c>
      <c r="E3925">
        <v>35.251800000000003</v>
      </c>
      <c r="F3925" s="2">
        <v>6.9999999999999999E-4</v>
      </c>
      <c r="G3925">
        <f t="shared" si="130"/>
        <v>-1.4619097574699277E-3</v>
      </c>
      <c r="H3925">
        <f t="shared" si="131"/>
        <v>4.913224289255988E-3</v>
      </c>
    </row>
    <row r="3926" spans="1:8" x14ac:dyDescent="0.25">
      <c r="A3926" s="1">
        <v>45659</v>
      </c>
      <c r="B3926">
        <v>35.3476</v>
      </c>
      <c r="C3926">
        <v>35.364699999999999</v>
      </c>
      <c r="D3926">
        <v>35.487099999999998</v>
      </c>
      <c r="E3926">
        <v>35.134500000000003</v>
      </c>
      <c r="F3926" s="2">
        <v>-2.9999999999999997E-4</v>
      </c>
      <c r="G3926">
        <f t="shared" si="130"/>
        <v>3.3377742702864324E-4</v>
      </c>
      <c r="H3926">
        <f t="shared" si="131"/>
        <v>1.0035719876474558E-2</v>
      </c>
    </row>
    <row r="3927" spans="1:8" x14ac:dyDescent="0.25">
      <c r="A3927" s="1">
        <v>45660</v>
      </c>
      <c r="B3927">
        <v>35.337600000000002</v>
      </c>
      <c r="C3927">
        <v>35.352899999999998</v>
      </c>
      <c r="D3927">
        <v>35.516399999999997</v>
      </c>
      <c r="E3927">
        <v>35.204300000000003</v>
      </c>
      <c r="F3927" s="2">
        <v>-2.9999999999999997E-4</v>
      </c>
      <c r="G3927">
        <f t="shared" si="130"/>
        <v>-1.1313209020035376E-4</v>
      </c>
      <c r="H3927">
        <f t="shared" si="131"/>
        <v>8.8653942842207862E-3</v>
      </c>
    </row>
    <row r="3928" spans="1:8" x14ac:dyDescent="0.25">
      <c r="A3928" s="1">
        <v>45663</v>
      </c>
      <c r="B3928">
        <v>35.292700000000004</v>
      </c>
      <c r="C3928">
        <v>35.356900000000003</v>
      </c>
      <c r="D3928">
        <v>35.509300000000003</v>
      </c>
      <c r="E3928">
        <v>35.182299999999998</v>
      </c>
      <c r="F3928" s="2">
        <v>-1.2999999999999999E-3</v>
      </c>
      <c r="G3928">
        <f t="shared" si="130"/>
        <v>1.4728833674645615E-3</v>
      </c>
      <c r="H3928">
        <f t="shared" si="131"/>
        <v>9.2944463551275867E-3</v>
      </c>
    </row>
    <row r="3929" spans="1:8" x14ac:dyDescent="0.25">
      <c r="A3929" s="1">
        <v>45664</v>
      </c>
      <c r="B3929">
        <v>35.318600000000004</v>
      </c>
      <c r="C3929">
        <v>35.304900000000004</v>
      </c>
      <c r="D3929">
        <v>35.454300000000003</v>
      </c>
      <c r="E3929">
        <v>35.218299999999999</v>
      </c>
      <c r="F3929" s="2">
        <v>6.9999999999999999E-4</v>
      </c>
      <c r="G3929">
        <f t="shared" si="130"/>
        <v>-8.6032947222729401E-4</v>
      </c>
      <c r="H3929">
        <f t="shared" si="131"/>
        <v>6.7010616639645929E-3</v>
      </c>
    </row>
    <row r="3930" spans="1:8" x14ac:dyDescent="0.25">
      <c r="A3930" s="1">
        <v>45665</v>
      </c>
      <c r="B3930">
        <v>35.278100000000002</v>
      </c>
      <c r="C3930">
        <v>35.335299999999997</v>
      </c>
      <c r="D3930">
        <v>35.453499999999998</v>
      </c>
      <c r="E3930">
        <v>35.232500000000002</v>
      </c>
      <c r="F3930" s="2">
        <v>-1.1000000000000001E-3</v>
      </c>
      <c r="G3930">
        <f t="shared" si="130"/>
        <v>6.4849741167408398E-4</v>
      </c>
      <c r="H3930">
        <f t="shared" si="131"/>
        <v>6.2726176115801184E-3</v>
      </c>
    </row>
    <row r="3931" spans="1:8" x14ac:dyDescent="0.25">
      <c r="A3931" s="1">
        <v>45666</v>
      </c>
      <c r="B3931">
        <v>35.329099999999997</v>
      </c>
      <c r="C3931">
        <v>35.312399999999997</v>
      </c>
      <c r="D3931">
        <v>35.511099999999999</v>
      </c>
      <c r="E3931">
        <v>35.207299999999996</v>
      </c>
      <c r="F3931" s="2">
        <v>1.4E-3</v>
      </c>
      <c r="G3931">
        <f t="shared" si="130"/>
        <v>-1.0947325542912591E-3</v>
      </c>
      <c r="H3931">
        <f t="shared" si="131"/>
        <v>8.6288923035848404E-3</v>
      </c>
    </row>
    <row r="3932" spans="1:8" x14ac:dyDescent="0.25">
      <c r="A3932" s="1">
        <v>45667</v>
      </c>
      <c r="B3932">
        <v>35.385199999999998</v>
      </c>
      <c r="C3932">
        <v>35.351100000000002</v>
      </c>
      <c r="D3932">
        <v>35.534199999999998</v>
      </c>
      <c r="E3932">
        <v>35.2605</v>
      </c>
      <c r="F3932" s="2">
        <v>1.6000000000000001E-3</v>
      </c>
      <c r="G3932">
        <f t="shared" si="130"/>
        <v>-1.4180270216064578E-3</v>
      </c>
      <c r="H3932">
        <f t="shared" si="131"/>
        <v>7.7622268544121058E-3</v>
      </c>
    </row>
    <row r="3933" spans="1:8" x14ac:dyDescent="0.25">
      <c r="A3933" s="1">
        <v>45670</v>
      </c>
      <c r="B3933">
        <v>35.4709</v>
      </c>
      <c r="C3933">
        <v>35.401299999999999</v>
      </c>
      <c r="D3933">
        <v>35.583300000000001</v>
      </c>
      <c r="E3933">
        <v>35.294499999999999</v>
      </c>
      <c r="F3933" s="2">
        <v>2.3999999999999998E-3</v>
      </c>
      <c r="G3933">
        <f t="shared" si="130"/>
        <v>-2.3643659892011279E-3</v>
      </c>
      <c r="H3933">
        <f t="shared" si="131"/>
        <v>8.1825780220714829E-3</v>
      </c>
    </row>
    <row r="3934" spans="1:8" x14ac:dyDescent="0.25">
      <c r="A3934" s="1">
        <v>45671</v>
      </c>
      <c r="B3934">
        <v>35.4711</v>
      </c>
      <c r="C3934">
        <v>35.485199999999999</v>
      </c>
      <c r="D3934">
        <v>35.594900000000003</v>
      </c>
      <c r="E3934">
        <v>35.377499999999998</v>
      </c>
      <c r="F3934" s="2">
        <v>0</v>
      </c>
      <c r="G3934">
        <f t="shared" si="130"/>
        <v>3.1854405633433409E-4</v>
      </c>
      <c r="H3934">
        <f t="shared" si="131"/>
        <v>6.1451487527384623E-3</v>
      </c>
    </row>
    <row r="3935" spans="1:8" x14ac:dyDescent="0.25">
      <c r="A3935" s="1">
        <v>45672</v>
      </c>
      <c r="B3935">
        <v>35.447299999999998</v>
      </c>
      <c r="C3935">
        <v>35.4739</v>
      </c>
      <c r="D3935">
        <v>35.607100000000003</v>
      </c>
      <c r="E3935">
        <v>35.363399999999999</v>
      </c>
      <c r="F3935" s="2">
        <v>-6.9999999999999999E-4</v>
      </c>
      <c r="G3935">
        <f t="shared" si="130"/>
        <v>6.0362456808405233E-4</v>
      </c>
      <c r="H3935">
        <f t="shared" si="131"/>
        <v>6.8913057002438693E-3</v>
      </c>
    </row>
    <row r="3936" spans="1:8" x14ac:dyDescent="0.25">
      <c r="A3936" s="1">
        <v>45673</v>
      </c>
      <c r="B3936">
        <v>35.428699999999999</v>
      </c>
      <c r="C3936">
        <v>35.452500000000001</v>
      </c>
      <c r="D3936">
        <v>35.546199999999999</v>
      </c>
      <c r="E3936">
        <v>35.332299999999996</v>
      </c>
      <c r="F3936" s="2">
        <v>-5.0000000000000001E-4</v>
      </c>
      <c r="G3936">
        <f t="shared" si="130"/>
        <v>5.3056835724180139E-4</v>
      </c>
      <c r="H3936">
        <f t="shared" si="131"/>
        <v>6.0539506344054151E-3</v>
      </c>
    </row>
    <row r="3937" spans="1:8" x14ac:dyDescent="0.25">
      <c r="A3937" s="1">
        <v>45674</v>
      </c>
      <c r="B3937">
        <v>35.430700000000002</v>
      </c>
      <c r="C3937">
        <v>35.433700000000002</v>
      </c>
      <c r="D3937">
        <v>35.730800000000002</v>
      </c>
      <c r="E3937">
        <v>35.270600000000002</v>
      </c>
      <c r="F3937" s="2">
        <v>1E-4</v>
      </c>
      <c r="G3937">
        <f t="shared" si="130"/>
        <v>-1.8788520692723833E-3</v>
      </c>
      <c r="H3937">
        <f t="shared" si="131"/>
        <v>1.304769411351098E-2</v>
      </c>
    </row>
    <row r="3938" spans="1:8" x14ac:dyDescent="0.25">
      <c r="A3938" s="1">
        <v>45677</v>
      </c>
      <c r="B3938">
        <v>35.5563</v>
      </c>
      <c r="C3938">
        <v>35.500399999999999</v>
      </c>
      <c r="D3938">
        <v>35.709099999999999</v>
      </c>
      <c r="E3938">
        <v>35.419499999999999</v>
      </c>
      <c r="F3938" s="2">
        <v>3.5000000000000001E-3</v>
      </c>
      <c r="G3938">
        <f t="shared" si="130"/>
        <v>-1.9791514388205877E-3</v>
      </c>
      <c r="H3938">
        <f t="shared" si="131"/>
        <v>8.1762870735047101E-3</v>
      </c>
    </row>
    <row r="3939" spans="1:8" x14ac:dyDescent="0.25">
      <c r="A3939" s="1">
        <v>45678</v>
      </c>
      <c r="B3939">
        <v>35.442</v>
      </c>
      <c r="C3939">
        <v>35.570799999999998</v>
      </c>
      <c r="D3939">
        <v>35.731900000000003</v>
      </c>
      <c r="E3939">
        <v>35.460900000000002</v>
      </c>
      <c r="F3939" s="2">
        <v>-3.2000000000000002E-3</v>
      </c>
      <c r="G3939">
        <f t="shared" si="130"/>
        <v>-1.1456940996755099E-3</v>
      </c>
      <c r="H3939">
        <f t="shared" si="131"/>
        <v>7.6422200226164815E-3</v>
      </c>
    </row>
    <row r="3940" spans="1:8" x14ac:dyDescent="0.25">
      <c r="A3940" s="1">
        <v>45679</v>
      </c>
      <c r="B3940">
        <v>35.637999999999998</v>
      </c>
      <c r="C3940">
        <v>35.611600000000003</v>
      </c>
      <c r="D3940">
        <v>35.729599999999998</v>
      </c>
      <c r="E3940">
        <v>35.528500000000001</v>
      </c>
      <c r="F3940" s="2">
        <v>5.4999999999999997E-3</v>
      </c>
      <c r="G3940">
        <f t="shared" si="130"/>
        <v>-1.2508343569980966E-3</v>
      </c>
      <c r="H3940">
        <f t="shared" si="131"/>
        <v>5.660244592369414E-3</v>
      </c>
    </row>
    <row r="3941" spans="1:8" x14ac:dyDescent="0.25">
      <c r="A3941" s="1">
        <v>45680</v>
      </c>
      <c r="B3941">
        <v>35.620100000000001</v>
      </c>
      <c r="C3941">
        <v>35.656199999999998</v>
      </c>
      <c r="D3941">
        <v>35.743699999999997</v>
      </c>
      <c r="E3941">
        <v>35.535200000000003</v>
      </c>
      <c r="F3941" s="2">
        <v>-5.0000000000000001E-4</v>
      </c>
      <c r="G3941">
        <f t="shared" si="130"/>
        <v>2.0196919969697413E-4</v>
      </c>
      <c r="H3941">
        <f t="shared" si="131"/>
        <v>5.8674215988651721E-3</v>
      </c>
    </row>
    <row r="3942" spans="1:8" x14ac:dyDescent="0.25">
      <c r="A3942" s="1">
        <v>45681</v>
      </c>
      <c r="B3942">
        <v>35.645400000000002</v>
      </c>
      <c r="C3942">
        <v>35.649000000000001</v>
      </c>
      <c r="D3942">
        <v>35.773899999999998</v>
      </c>
      <c r="E3942">
        <v>35.538400000000003</v>
      </c>
      <c r="F3942" s="2">
        <v>6.9999999999999999E-4</v>
      </c>
      <c r="G3942">
        <f t="shared" si="130"/>
        <v>-4.3180314262961485E-4</v>
      </c>
      <c r="H3942">
        <f t="shared" si="131"/>
        <v>6.6266348513156102E-3</v>
      </c>
    </row>
    <row r="3943" spans="1:8" x14ac:dyDescent="0.25">
      <c r="A3943" s="1">
        <v>45684</v>
      </c>
      <c r="B3943">
        <v>35.738500000000002</v>
      </c>
      <c r="C3943">
        <v>35.664400000000001</v>
      </c>
      <c r="D3943">
        <v>35.852899999999998</v>
      </c>
      <c r="E3943">
        <v>35.566800000000001</v>
      </c>
      <c r="F3943" s="2">
        <v>2.5999999999999999E-3</v>
      </c>
      <c r="G3943">
        <f t="shared" si="130"/>
        <v>-2.232530032844455E-3</v>
      </c>
      <c r="H3943">
        <f t="shared" si="131"/>
        <v>8.0440185791242833E-3</v>
      </c>
    </row>
    <row r="3944" spans="1:8" x14ac:dyDescent="0.25">
      <c r="A3944" s="1">
        <v>45685</v>
      </c>
      <c r="B3944">
        <v>35.6922</v>
      </c>
      <c r="C3944">
        <v>35.744199999999999</v>
      </c>
      <c r="D3944">
        <v>35.880899999999997</v>
      </c>
      <c r="E3944">
        <v>35.624600000000001</v>
      </c>
      <c r="F3944" s="2">
        <v>-1.2999999999999999E-3</v>
      </c>
      <c r="G3944">
        <f t="shared" si="130"/>
        <v>3.8342592463021919E-4</v>
      </c>
      <c r="H3944">
        <f t="shared" si="131"/>
        <v>7.1944667448896544E-3</v>
      </c>
    </row>
    <row r="3945" spans="1:8" x14ac:dyDescent="0.25">
      <c r="A3945" s="1">
        <v>45686</v>
      </c>
      <c r="B3945">
        <v>35.798200000000001</v>
      </c>
      <c r="C3945">
        <v>35.730499999999999</v>
      </c>
      <c r="D3945">
        <v>35.8628</v>
      </c>
      <c r="E3945">
        <v>35.645000000000003</v>
      </c>
      <c r="F3945" s="2">
        <v>3.0000000000000001E-3</v>
      </c>
      <c r="G3945">
        <f t="shared" si="130"/>
        <v>-2.1448140462977843E-3</v>
      </c>
      <c r="H3945">
        <f t="shared" si="131"/>
        <v>6.1102538925514619E-3</v>
      </c>
    </row>
    <row r="3946" spans="1:8" x14ac:dyDescent="0.25">
      <c r="A3946" s="1">
        <v>45687</v>
      </c>
      <c r="B3946">
        <v>35.767699999999998</v>
      </c>
      <c r="C3946">
        <v>35.807299999999998</v>
      </c>
      <c r="D3946">
        <v>35.866900000000001</v>
      </c>
      <c r="E3946">
        <v>35.671199999999999</v>
      </c>
      <c r="F3946" s="2">
        <v>-8.9999999999999998E-4</v>
      </c>
      <c r="G3946">
        <f t="shared" si="130"/>
        <v>5.8122476352818141E-4</v>
      </c>
      <c r="H3946">
        <f t="shared" si="131"/>
        <v>5.4862185740878417E-3</v>
      </c>
    </row>
    <row r="3947" spans="1:8" x14ac:dyDescent="0.25">
      <c r="A3947" s="1">
        <v>45688</v>
      </c>
      <c r="B3947">
        <v>35.697699999999998</v>
      </c>
      <c r="C3947">
        <v>35.786499999999997</v>
      </c>
      <c r="D3947">
        <v>36.019100000000002</v>
      </c>
      <c r="E3947">
        <v>35.4788</v>
      </c>
      <c r="F3947" s="2">
        <v>-2E-3</v>
      </c>
      <c r="G3947">
        <f t="shared" si="130"/>
        <v>4.4711596231826023E-5</v>
      </c>
      <c r="H3947">
        <f t="shared" si="131"/>
        <v>1.5228812699414918E-2</v>
      </c>
    </row>
    <row r="3948" spans="1:8" x14ac:dyDescent="0.25">
      <c r="A3948" s="1">
        <v>45691</v>
      </c>
      <c r="B3948">
        <v>35.940600000000003</v>
      </c>
      <c r="C3948">
        <v>35.7849</v>
      </c>
      <c r="D3948">
        <v>36.1233</v>
      </c>
      <c r="E3948">
        <v>35.683500000000002</v>
      </c>
      <c r="F3948" s="2">
        <v>6.7999999999999996E-3</v>
      </c>
      <c r="G3948">
        <f t="shared" si="130"/>
        <v>-4.8665318869072823E-3</v>
      </c>
      <c r="H3948">
        <f t="shared" si="131"/>
        <v>1.2325024170835209E-2</v>
      </c>
    </row>
    <row r="3949" spans="1:8" x14ac:dyDescent="0.25">
      <c r="A3949" s="1">
        <v>45692</v>
      </c>
      <c r="B3949">
        <v>35.930100000000003</v>
      </c>
      <c r="C3949">
        <v>35.959899999999998</v>
      </c>
      <c r="D3949">
        <v>36.119599999999998</v>
      </c>
      <c r="E3949">
        <v>35.797699999999999</v>
      </c>
      <c r="F3949" s="2">
        <v>-2.9999999999999997E-4</v>
      </c>
      <c r="G3949">
        <f t="shared" si="130"/>
        <v>4.1730537572786595E-4</v>
      </c>
      <c r="H3949">
        <f t="shared" si="131"/>
        <v>8.9921978227651342E-3</v>
      </c>
    </row>
    <row r="3950" spans="1:8" x14ac:dyDescent="0.25">
      <c r="A3950" s="1">
        <v>45693</v>
      </c>
      <c r="B3950">
        <v>35.878700000000002</v>
      </c>
      <c r="C3950">
        <v>35.944899999999997</v>
      </c>
      <c r="D3950">
        <v>36.087600000000002</v>
      </c>
      <c r="E3950">
        <v>35.793999999999997</v>
      </c>
      <c r="F3950" s="2">
        <v>-1.4E-3</v>
      </c>
      <c r="G3950">
        <f t="shared" si="130"/>
        <v>9.1334118583972005E-4</v>
      </c>
      <c r="H3950">
        <f t="shared" si="131"/>
        <v>8.202492037771833E-3</v>
      </c>
    </row>
    <row r="3951" spans="1:8" x14ac:dyDescent="0.25">
      <c r="A3951" s="1">
        <v>45694</v>
      </c>
      <c r="B3951">
        <v>35.862499999999997</v>
      </c>
      <c r="C3951">
        <v>35.912100000000002</v>
      </c>
      <c r="D3951">
        <v>35.984699999999997</v>
      </c>
      <c r="E3951">
        <v>35.773099999999999</v>
      </c>
      <c r="F3951" s="2">
        <v>-5.0000000000000001E-4</v>
      </c>
      <c r="G3951">
        <f t="shared" si="130"/>
        <v>7.5519019088767859E-4</v>
      </c>
      <c r="H3951">
        <f t="shared" si="131"/>
        <v>5.915059080705813E-3</v>
      </c>
    </row>
    <row r="3952" spans="1:8" x14ac:dyDescent="0.25">
      <c r="A3952" s="1">
        <v>45695</v>
      </c>
      <c r="B3952">
        <v>35.9863</v>
      </c>
      <c r="C3952">
        <v>35.884999999999998</v>
      </c>
      <c r="D3952">
        <v>36.147500000000001</v>
      </c>
      <c r="E3952">
        <v>35.409300000000002</v>
      </c>
      <c r="F3952" s="2">
        <v>3.5000000000000001E-3</v>
      </c>
      <c r="G3952">
        <f t="shared" si="130"/>
        <v>-2.9590319936652829E-3</v>
      </c>
      <c r="H3952">
        <f t="shared" si="131"/>
        <v>2.0847630424775384E-2</v>
      </c>
    </row>
    <row r="3953" spans="1:8" x14ac:dyDescent="0.25">
      <c r="A3953" s="1">
        <v>45698</v>
      </c>
      <c r="B3953">
        <v>35.993299999999998</v>
      </c>
      <c r="C3953">
        <v>35.991500000000002</v>
      </c>
      <c r="D3953">
        <v>36.2224</v>
      </c>
      <c r="E3953">
        <v>35.737000000000002</v>
      </c>
      <c r="F3953" s="2">
        <v>2.0000000000000001E-4</v>
      </c>
      <c r="G3953">
        <f t="shared" si="130"/>
        <v>2.7514062743184839E-4</v>
      </c>
      <c r="H3953">
        <f t="shared" si="131"/>
        <v>1.3582561490891751E-2</v>
      </c>
    </row>
    <row r="3954" spans="1:8" x14ac:dyDescent="0.25">
      <c r="A3954" s="1">
        <v>45699</v>
      </c>
      <c r="B3954">
        <v>36.021999999999998</v>
      </c>
      <c r="C3954">
        <v>35.9816</v>
      </c>
      <c r="D3954">
        <v>36.139699999999998</v>
      </c>
      <c r="E3954">
        <v>35.845500000000001</v>
      </c>
      <c r="F3954" s="2">
        <v>8.0000000000000004E-4</v>
      </c>
      <c r="G3954">
        <f t="shared" si="130"/>
        <v>-1.6564330365441708E-3</v>
      </c>
      <c r="H3954">
        <f t="shared" si="131"/>
        <v>8.2074458439691574E-3</v>
      </c>
    </row>
    <row r="3955" spans="1:8" x14ac:dyDescent="0.25">
      <c r="A3955" s="1">
        <v>45700</v>
      </c>
      <c r="B3955">
        <v>36.093600000000002</v>
      </c>
      <c r="C3955">
        <v>36.0413</v>
      </c>
      <c r="D3955">
        <v>36.235700000000001</v>
      </c>
      <c r="E3955">
        <v>35.877299999999998</v>
      </c>
      <c r="F3955" s="2">
        <v>2E-3</v>
      </c>
      <c r="G3955">
        <f t="shared" si="130"/>
        <v>-1.6619900114400942E-3</v>
      </c>
      <c r="H3955">
        <f t="shared" si="131"/>
        <v>9.9896034539946749E-3</v>
      </c>
    </row>
    <row r="3956" spans="1:8" x14ac:dyDescent="0.25">
      <c r="A3956" s="1">
        <v>45701</v>
      </c>
      <c r="B3956">
        <v>36.121299999999998</v>
      </c>
      <c r="C3956">
        <v>36.101300000000002</v>
      </c>
      <c r="D3956">
        <v>36.270099999999999</v>
      </c>
      <c r="E3956">
        <v>35.961300000000001</v>
      </c>
      <c r="F3956" s="2">
        <v>8.0000000000000004E-4</v>
      </c>
      <c r="G3956">
        <f t="shared" si="130"/>
        <v>-1.0072583479302896E-3</v>
      </c>
      <c r="H3956">
        <f t="shared" si="131"/>
        <v>8.58700881225089E-3</v>
      </c>
    </row>
    <row r="3957" spans="1:8" x14ac:dyDescent="0.25">
      <c r="A3957" s="1">
        <v>45702</v>
      </c>
      <c r="B3957">
        <v>36.213000000000001</v>
      </c>
      <c r="C3957">
        <v>36.137700000000002</v>
      </c>
      <c r="D3957">
        <v>36.417499999999997</v>
      </c>
      <c r="E3957">
        <v>36.042000000000002</v>
      </c>
      <c r="F3957" s="2">
        <v>2.5000000000000001E-3</v>
      </c>
      <c r="G3957">
        <f t="shared" si="130"/>
        <v>-2.2584519388725438E-3</v>
      </c>
      <c r="H3957">
        <f t="shared" si="131"/>
        <v>1.041840075467497E-2</v>
      </c>
    </row>
    <row r="3958" spans="1:8" x14ac:dyDescent="0.25">
      <c r="A3958" s="1">
        <v>45705</v>
      </c>
      <c r="B3958">
        <v>36.211399999999998</v>
      </c>
      <c r="C3958">
        <v>36.219499999999996</v>
      </c>
      <c r="D3958">
        <v>36.4313</v>
      </c>
      <c r="E3958">
        <v>35.9846</v>
      </c>
      <c r="F3958" s="2">
        <v>0</v>
      </c>
      <c r="G3958">
        <f t="shared" si="130"/>
        <v>-4.0017662968497227E-4</v>
      </c>
      <c r="H3958">
        <f t="shared" si="131"/>
        <v>1.2413643614212743E-2</v>
      </c>
    </row>
    <row r="3959" spans="1:8" x14ac:dyDescent="0.25">
      <c r="A3959" s="1">
        <v>45706</v>
      </c>
      <c r="B3959">
        <v>36.254899999999999</v>
      </c>
      <c r="C3959">
        <v>36.234000000000002</v>
      </c>
      <c r="D3959">
        <v>36.401400000000002</v>
      </c>
      <c r="E3959">
        <v>36.081899999999997</v>
      </c>
      <c r="F3959" s="2">
        <v>1.1999999999999999E-3</v>
      </c>
      <c r="G3959">
        <f t="shared" si="130"/>
        <v>-1.3367325845792628E-3</v>
      </c>
      <c r="H3959">
        <f t="shared" si="131"/>
        <v>8.8548552044101069E-3</v>
      </c>
    </row>
    <row r="3960" spans="1:8" x14ac:dyDescent="0.25">
      <c r="A3960" s="1">
        <v>45707</v>
      </c>
      <c r="B3960">
        <v>36.2652</v>
      </c>
      <c r="C3960">
        <v>36.282499999999999</v>
      </c>
      <c r="D3960">
        <v>36.407699999999998</v>
      </c>
      <c r="E3960">
        <v>36.174199999999999</v>
      </c>
      <c r="F3960" s="2">
        <v>2.9999999999999997E-4</v>
      </c>
      <c r="G3960">
        <f t="shared" si="130"/>
        <v>-4.6832601000022073E-4</v>
      </c>
      <c r="H3960">
        <f t="shared" si="131"/>
        <v>6.4548766800647805E-3</v>
      </c>
    </row>
    <row r="3961" spans="1:8" x14ac:dyDescent="0.25">
      <c r="A3961" s="1">
        <v>45708</v>
      </c>
      <c r="B3961">
        <v>36.2502</v>
      </c>
      <c r="C3961">
        <v>36.299500000000002</v>
      </c>
      <c r="D3961">
        <v>36.377600000000001</v>
      </c>
      <c r="E3961">
        <v>36.182099999999998</v>
      </c>
      <c r="F3961" s="2">
        <v>-4.0000000000000002E-4</v>
      </c>
      <c r="G3961">
        <f t="shared" si="130"/>
        <v>1.3102725366876153E-3</v>
      </c>
      <c r="H3961">
        <f t="shared" si="131"/>
        <v>5.4032242462433823E-3</v>
      </c>
    </row>
    <row r="3962" spans="1:8" x14ac:dyDescent="0.25">
      <c r="A3962" s="1">
        <v>45709</v>
      </c>
      <c r="B3962">
        <v>36.382199999999997</v>
      </c>
      <c r="C3962">
        <v>36.252000000000002</v>
      </c>
      <c r="D3962">
        <v>36.685899999999997</v>
      </c>
      <c r="E3962">
        <v>36.183300000000003</v>
      </c>
      <c r="F3962" s="2">
        <v>3.5999999999999999E-3</v>
      </c>
      <c r="G3962">
        <f t="shared" si="130"/>
        <v>-4.8860828987097793E-3</v>
      </c>
      <c r="H3962">
        <f t="shared" si="131"/>
        <v>1.3890385896255839E-2</v>
      </c>
    </row>
    <row r="3963" spans="1:8" x14ac:dyDescent="0.25">
      <c r="A3963" s="1">
        <v>45712</v>
      </c>
      <c r="B3963">
        <v>36.423699999999997</v>
      </c>
      <c r="C3963">
        <v>36.43</v>
      </c>
      <c r="D3963">
        <v>36.6188</v>
      </c>
      <c r="E3963">
        <v>36.215600000000002</v>
      </c>
      <c r="F3963" s="2">
        <v>1.1000000000000001E-3</v>
      </c>
      <c r="G3963">
        <f t="shared" si="130"/>
        <v>-6.9510699195857312E-3</v>
      </c>
      <c r="H3963">
        <f t="shared" si="131"/>
        <v>1.1133323761031108E-2</v>
      </c>
    </row>
    <row r="3964" spans="1:8" x14ac:dyDescent="0.25">
      <c r="A3964" s="1">
        <v>45713</v>
      </c>
      <c r="B3964">
        <v>36.418599999999998</v>
      </c>
      <c r="C3964">
        <v>36.685000000000002</v>
      </c>
      <c r="D3964">
        <v>36.723199999999999</v>
      </c>
      <c r="E3964">
        <v>36.326999999999998</v>
      </c>
      <c r="F3964" s="2">
        <v>-1E-4</v>
      </c>
      <c r="G3964">
        <f t="shared" si="130"/>
        <v>6.4361433619384246E-3</v>
      </c>
      <c r="H3964">
        <f t="shared" si="131"/>
        <v>1.0906488286949111E-2</v>
      </c>
    </row>
    <row r="3965" spans="1:8" x14ac:dyDescent="0.25">
      <c r="A3965" s="1">
        <v>45714</v>
      </c>
      <c r="B3965">
        <v>36.447000000000003</v>
      </c>
      <c r="C3965">
        <v>36.450400000000002</v>
      </c>
      <c r="D3965">
        <v>36.571100000000001</v>
      </c>
      <c r="E3965">
        <v>36.322600000000001</v>
      </c>
      <c r="F3965" s="2">
        <v>8.0000000000000004E-4</v>
      </c>
      <c r="G3965">
        <f t="shared" si="130"/>
        <v>-2.4410781336989525E-4</v>
      </c>
      <c r="H3965">
        <f t="shared" si="131"/>
        <v>6.8414705995716151E-3</v>
      </c>
    </row>
    <row r="3966" spans="1:8" x14ac:dyDescent="0.25">
      <c r="A3966" s="1">
        <v>45715</v>
      </c>
      <c r="B3966">
        <v>36.408799999999999</v>
      </c>
      <c r="C3966">
        <v>36.459299999999999</v>
      </c>
      <c r="D3966">
        <v>36.548499999999997</v>
      </c>
      <c r="E3966">
        <v>36.262599999999999</v>
      </c>
      <c r="F3966" s="2">
        <v>-1E-3</v>
      </c>
      <c r="G3966">
        <f t="shared" si="130"/>
        <v>5.3238345879097959E-4</v>
      </c>
      <c r="H3966">
        <f t="shared" si="131"/>
        <v>7.8841561278010421E-3</v>
      </c>
    </row>
    <row r="3967" spans="1:8" x14ac:dyDescent="0.25">
      <c r="A3967" s="1">
        <v>45716</v>
      </c>
      <c r="B3967">
        <v>36.393500000000003</v>
      </c>
      <c r="C3967">
        <v>36.439900000000002</v>
      </c>
      <c r="D3967">
        <v>36.694800000000001</v>
      </c>
      <c r="E3967">
        <v>36.274099999999997</v>
      </c>
      <c r="F3967" s="2">
        <v>-4.0000000000000002E-4</v>
      </c>
      <c r="G3967">
        <f t="shared" si="130"/>
        <v>-2.0676207846551898E-3</v>
      </c>
      <c r="H3967">
        <f t="shared" si="131"/>
        <v>1.1597806699546059E-2</v>
      </c>
    </row>
    <row r="3968" spans="1:8" x14ac:dyDescent="0.25">
      <c r="A3968" s="1">
        <v>45719</v>
      </c>
      <c r="B3968">
        <v>36.441600000000001</v>
      </c>
      <c r="C3968">
        <v>36.5154</v>
      </c>
      <c r="D3968">
        <v>36.698900000000002</v>
      </c>
      <c r="E3968">
        <v>36.273299999999999</v>
      </c>
      <c r="F3968" s="2">
        <v>1.2999999999999999E-3</v>
      </c>
      <c r="G3968">
        <f t="shared" si="130"/>
        <v>1.9041870164078825E-3</v>
      </c>
      <c r="H3968">
        <f t="shared" si="131"/>
        <v>1.1733148073100679E-2</v>
      </c>
    </row>
    <row r="3969" spans="1:8" x14ac:dyDescent="0.25">
      <c r="A3969" s="1">
        <v>45720</v>
      </c>
      <c r="B3969">
        <v>36.440399999999997</v>
      </c>
      <c r="C3969">
        <v>36.445999999999998</v>
      </c>
      <c r="D3969">
        <v>36.575000000000003</v>
      </c>
      <c r="E3969">
        <v>36.326500000000003</v>
      </c>
      <c r="F3969" s="2">
        <v>0</v>
      </c>
      <c r="G3969">
        <f t="shared" si="130"/>
        <v>-1.3718738424879958E-5</v>
      </c>
      <c r="H3969">
        <f t="shared" si="131"/>
        <v>6.8407361017439041E-3</v>
      </c>
    </row>
    <row r="3970" spans="1:8" x14ac:dyDescent="0.25">
      <c r="A3970" s="1">
        <v>45721</v>
      </c>
      <c r="B3970">
        <v>36.424100000000003</v>
      </c>
      <c r="C3970">
        <v>36.4465</v>
      </c>
      <c r="D3970">
        <v>36.5503</v>
      </c>
      <c r="E3970">
        <v>36.324199999999998</v>
      </c>
      <c r="F3970" s="2">
        <v>-4.0000000000000002E-4</v>
      </c>
      <c r="G3970">
        <f t="shared" si="130"/>
        <v>2.5797881829232866E-4</v>
      </c>
      <c r="H3970">
        <f t="shared" si="131"/>
        <v>6.2245004707606067E-3</v>
      </c>
    </row>
    <row r="3971" spans="1:8" x14ac:dyDescent="0.25">
      <c r="A3971" s="1">
        <v>45722</v>
      </c>
      <c r="B3971">
        <v>36.385399999999997</v>
      </c>
      <c r="C3971">
        <v>36.437100000000001</v>
      </c>
      <c r="D3971">
        <v>36.561700000000002</v>
      </c>
      <c r="E3971">
        <v>36.298200000000001</v>
      </c>
      <c r="F3971" s="2">
        <v>-1.1000000000000001E-3</v>
      </c>
      <c r="G3971">
        <f t="shared" si="130"/>
        <v>6.2337976185246455E-4</v>
      </c>
      <c r="H3971">
        <f t="shared" si="131"/>
        <v>7.2593131339846193E-3</v>
      </c>
    </row>
    <row r="3972" spans="1:8" x14ac:dyDescent="0.25">
      <c r="A3972" s="1">
        <v>45723</v>
      </c>
      <c r="B3972">
        <v>36.4861</v>
      </c>
      <c r="C3972">
        <v>36.414400000000001</v>
      </c>
      <c r="D3972">
        <v>36.6479</v>
      </c>
      <c r="E3972">
        <v>36.223599999999998</v>
      </c>
      <c r="F3972" s="2">
        <v>2.8E-3</v>
      </c>
      <c r="G3972">
        <f t="shared" si="130"/>
        <v>-1.1383616917974651E-3</v>
      </c>
      <c r="H3972">
        <f t="shared" si="131"/>
        <v>1.1713358142205699E-2</v>
      </c>
    </row>
    <row r="3973" spans="1:8" x14ac:dyDescent="0.25">
      <c r="A3973" s="1">
        <v>45726</v>
      </c>
      <c r="B3973">
        <v>36.536999999999999</v>
      </c>
      <c r="C3973">
        <v>36.4559</v>
      </c>
      <c r="D3973">
        <v>36.677599999999998</v>
      </c>
      <c r="E3973">
        <v>36.347999999999999</v>
      </c>
      <c r="F3973" s="2">
        <v>1.4E-3</v>
      </c>
      <c r="G3973">
        <f t="shared" si="130"/>
        <v>-2.4954100325333779E-3</v>
      </c>
      <c r="H3973">
        <f t="shared" si="131"/>
        <v>9.0678991966545407E-3</v>
      </c>
    </row>
    <row r="3974" spans="1:8" x14ac:dyDescent="0.25">
      <c r="A3974" s="1">
        <v>45727</v>
      </c>
      <c r="B3974">
        <v>36.562100000000001</v>
      </c>
      <c r="C3974">
        <v>36.5471</v>
      </c>
      <c r="D3974">
        <v>36.727699999999999</v>
      </c>
      <c r="E3974">
        <v>36.2759</v>
      </c>
      <c r="F3974" s="2">
        <v>6.9999999999999999E-4</v>
      </c>
      <c r="G3974">
        <f t="shared" si="130"/>
        <v>-1.3634997404159068E-3</v>
      </c>
      <c r="H3974">
        <f t="shared" si="131"/>
        <v>1.2454549714824405E-2</v>
      </c>
    </row>
    <row r="3975" spans="1:8" x14ac:dyDescent="0.25">
      <c r="A3975" s="1">
        <v>45728</v>
      </c>
      <c r="B3975">
        <v>36.437399999999997</v>
      </c>
      <c r="C3975">
        <v>36.597000000000001</v>
      </c>
      <c r="D3975">
        <v>36.755699999999997</v>
      </c>
      <c r="E3975">
        <v>36.448599999999999</v>
      </c>
      <c r="F3975" s="2">
        <v>-3.3999999999999998E-3</v>
      </c>
      <c r="G3975">
        <f t="shared" si="130"/>
        <v>2.4871610559785236E-4</v>
      </c>
      <c r="H3975">
        <f t="shared" si="131"/>
        <v>8.4255636704838703E-3</v>
      </c>
    </row>
    <row r="3976" spans="1:8" x14ac:dyDescent="0.25">
      <c r="A3976" s="1">
        <v>45729</v>
      </c>
      <c r="B3976">
        <v>36.413200000000003</v>
      </c>
      <c r="C3976">
        <v>36.587899999999998</v>
      </c>
      <c r="D3976">
        <v>36.709499999999998</v>
      </c>
      <c r="E3976">
        <v>36.486400000000003</v>
      </c>
      <c r="F3976" s="2">
        <v>-6.9999999999999999E-4</v>
      </c>
      <c r="G3976">
        <f t="shared" si="130"/>
        <v>-9.0658117861016697E-4</v>
      </c>
      <c r="H3976">
        <f t="shared" si="131"/>
        <v>6.1146070864759247E-3</v>
      </c>
    </row>
    <row r="3977" spans="1:8" x14ac:dyDescent="0.25">
      <c r="A3977" s="1">
        <v>45730</v>
      </c>
      <c r="B3977">
        <v>36.513300000000001</v>
      </c>
      <c r="C3977">
        <v>36.621099999999998</v>
      </c>
      <c r="D3977">
        <v>36.994500000000002</v>
      </c>
      <c r="E3977">
        <v>36.4544</v>
      </c>
      <c r="F3977" s="2">
        <v>2.7000000000000001E-3</v>
      </c>
      <c r="G3977">
        <f t="shared" si="130"/>
        <v>-1.0611020185487768E-3</v>
      </c>
      <c r="H3977">
        <f t="shared" si="131"/>
        <v>1.4815769838483215E-2</v>
      </c>
    </row>
    <row r="3978" spans="1:8" x14ac:dyDescent="0.25">
      <c r="A3978" s="1">
        <v>45733</v>
      </c>
      <c r="B3978">
        <v>36.4651</v>
      </c>
      <c r="C3978">
        <v>36.659999999999997</v>
      </c>
      <c r="D3978">
        <v>36.779899999999998</v>
      </c>
      <c r="E3978">
        <v>36.5261</v>
      </c>
      <c r="F3978" s="2">
        <v>-1.2999999999999999E-3</v>
      </c>
      <c r="G3978">
        <f t="shared" si="130"/>
        <v>6.4689938667381963E-4</v>
      </c>
      <c r="H3978">
        <f t="shared" si="131"/>
        <v>6.948456035547136E-3</v>
      </c>
    </row>
    <row r="3979" spans="1:8" x14ac:dyDescent="0.25">
      <c r="A3979" s="1">
        <v>45734</v>
      </c>
      <c r="B3979">
        <v>36.682499999999997</v>
      </c>
      <c r="C3979">
        <v>36.636299999999999</v>
      </c>
      <c r="D3979">
        <v>36.787799999999997</v>
      </c>
      <c r="E3979">
        <v>36.521999999999998</v>
      </c>
      <c r="F3979" s="2">
        <v>6.0000000000000001E-3</v>
      </c>
      <c r="G3979">
        <f t="shared" si="130"/>
        <v>-1.3955706984668202E-3</v>
      </c>
      <c r="H3979">
        <f t="shared" si="131"/>
        <v>7.2778051585345466E-3</v>
      </c>
    </row>
    <row r="3980" spans="1:8" x14ac:dyDescent="0.25">
      <c r="A3980" s="1">
        <v>45735</v>
      </c>
      <c r="B3980">
        <v>37.65</v>
      </c>
      <c r="C3980">
        <v>36.6875</v>
      </c>
      <c r="D3980">
        <v>41.2164</v>
      </c>
      <c r="E3980">
        <v>36.573799999999999</v>
      </c>
      <c r="F3980" s="2">
        <v>2.64E-2</v>
      </c>
      <c r="G3980">
        <f t="shared" ref="G3980:G4043" si="132">(C3980-C3981)/C3981</f>
        <v>-3.1309656142982006E-2</v>
      </c>
      <c r="H3980">
        <f t="shared" ref="H3980:H4043" si="133">(D3980-E3980)/E3980</f>
        <v>0.1269378626229706</v>
      </c>
    </row>
    <row r="3981" spans="1:8" x14ac:dyDescent="0.25">
      <c r="A3981" s="1">
        <v>45736</v>
      </c>
      <c r="B3981">
        <v>37.46</v>
      </c>
      <c r="C3981">
        <v>37.8733</v>
      </c>
      <c r="D3981">
        <v>38.336399999999998</v>
      </c>
      <c r="E3981">
        <v>37.325000000000003</v>
      </c>
      <c r="F3981" s="2">
        <v>-5.0000000000000001E-3</v>
      </c>
      <c r="G3981">
        <f t="shared" si="132"/>
        <v>-2.0868190501284541E-3</v>
      </c>
      <c r="H3981">
        <f t="shared" si="133"/>
        <v>2.7097119892833078E-2</v>
      </c>
    </row>
    <row r="3982" spans="1:8" x14ac:dyDescent="0.25">
      <c r="A3982" s="1">
        <v>45737</v>
      </c>
      <c r="B3982">
        <v>37.380000000000003</v>
      </c>
      <c r="C3982">
        <v>37.952500000000001</v>
      </c>
      <c r="D3982">
        <v>38.422800000000002</v>
      </c>
      <c r="E3982">
        <v>37.385899999999999</v>
      </c>
      <c r="F3982" s="2">
        <v>-2.0999999999999999E-3</v>
      </c>
      <c r="G3982">
        <f t="shared" si="132"/>
        <v>1.9403891338209242E-3</v>
      </c>
      <c r="H3982">
        <f t="shared" si="133"/>
        <v>2.7735055194605528E-2</v>
      </c>
    </row>
    <row r="3983" spans="1:8" x14ac:dyDescent="0.25">
      <c r="A3983" s="1">
        <v>45740</v>
      </c>
      <c r="B3983">
        <v>37.946399999999997</v>
      </c>
      <c r="C3983">
        <v>37.878999999999998</v>
      </c>
      <c r="D3983">
        <v>38.2562</v>
      </c>
      <c r="E3983">
        <v>37.494</v>
      </c>
      <c r="F3983" s="2">
        <v>1.52E-2</v>
      </c>
      <c r="G3983">
        <f t="shared" si="132"/>
        <v>-2.5805092556020481E-3</v>
      </c>
      <c r="H3983">
        <f t="shared" si="133"/>
        <v>2.0328585907078464E-2</v>
      </c>
    </row>
    <row r="3984" spans="1:8" x14ac:dyDescent="0.25">
      <c r="A3984" s="1">
        <v>45741</v>
      </c>
      <c r="B3984">
        <v>37.946300000000001</v>
      </c>
      <c r="C3984">
        <v>37.976999999999997</v>
      </c>
      <c r="D3984">
        <v>38.2014</v>
      </c>
      <c r="E3984">
        <v>37.669800000000002</v>
      </c>
      <c r="F3984" s="2">
        <v>0</v>
      </c>
      <c r="G3984">
        <f t="shared" si="132"/>
        <v>2.3699116022823559E-5</v>
      </c>
      <c r="H3984">
        <f t="shared" si="133"/>
        <v>1.411210040934641E-2</v>
      </c>
    </row>
    <row r="3985" spans="1:8" x14ac:dyDescent="0.25">
      <c r="A3985" s="1">
        <v>45742</v>
      </c>
      <c r="B3985">
        <v>37.992899999999999</v>
      </c>
      <c r="C3985">
        <v>37.976100000000002</v>
      </c>
      <c r="D3985">
        <v>38.461300000000001</v>
      </c>
      <c r="E3985">
        <v>37.785800000000002</v>
      </c>
      <c r="F3985" s="2">
        <v>1.1999999999999999E-3</v>
      </c>
      <c r="G3985">
        <f t="shared" si="132"/>
        <v>-4.9743387287787949E-4</v>
      </c>
      <c r="H3985">
        <f t="shared" si="133"/>
        <v>1.7877086101127922E-2</v>
      </c>
    </row>
    <row r="3986" spans="1:8" x14ac:dyDescent="0.25">
      <c r="A3986" s="1">
        <v>45743</v>
      </c>
      <c r="B3986">
        <v>37.912199999999999</v>
      </c>
      <c r="C3986">
        <v>37.994999999999997</v>
      </c>
      <c r="D3986">
        <v>38.238199999999999</v>
      </c>
      <c r="E3986">
        <v>37.741300000000003</v>
      </c>
      <c r="F3986" s="2">
        <v>-2.0999999999999999E-3</v>
      </c>
      <c r="G3986">
        <f t="shared" si="132"/>
        <v>-1.5789058182680003E-4</v>
      </c>
      <c r="H3986">
        <f t="shared" si="133"/>
        <v>1.3165948178785483E-2</v>
      </c>
    </row>
    <row r="3987" spans="1:8" x14ac:dyDescent="0.25">
      <c r="A3987" s="1">
        <v>45744</v>
      </c>
      <c r="B3987">
        <v>37.875900000000001</v>
      </c>
      <c r="C3987">
        <v>38.000999999999998</v>
      </c>
      <c r="D3987">
        <v>38.292999999999999</v>
      </c>
      <c r="E3987">
        <v>37.712499999999999</v>
      </c>
      <c r="F3987" s="2">
        <v>-1E-3</v>
      </c>
      <c r="G3987">
        <f t="shared" si="132"/>
        <v>5.2657907901308601E-4</v>
      </c>
      <c r="H3987">
        <f t="shared" si="133"/>
        <v>1.5392774279085203E-2</v>
      </c>
    </row>
    <row r="3988" spans="1:8" x14ac:dyDescent="0.25">
      <c r="A3988" s="1">
        <v>45747</v>
      </c>
      <c r="B3988">
        <v>37.941699999999997</v>
      </c>
      <c r="C3988">
        <v>37.981000000000002</v>
      </c>
      <c r="D3988">
        <v>38.172800000000002</v>
      </c>
      <c r="E3988">
        <v>37.747500000000002</v>
      </c>
      <c r="F3988" s="2">
        <v>1.6999999999999999E-3</v>
      </c>
      <c r="G3988">
        <f t="shared" si="132"/>
        <v>8.854361563638049E-4</v>
      </c>
      <c r="H3988">
        <f t="shared" si="133"/>
        <v>1.1266971322604145E-2</v>
      </c>
    </row>
    <row r="3989" spans="1:8" x14ac:dyDescent="0.25">
      <c r="A3989" s="1">
        <v>45748</v>
      </c>
      <c r="B3989">
        <v>37.939599999999999</v>
      </c>
      <c r="C3989">
        <v>37.947400000000002</v>
      </c>
      <c r="D3989">
        <v>38.236699999999999</v>
      </c>
      <c r="E3989">
        <v>37.654800000000002</v>
      </c>
      <c r="F3989" s="2">
        <v>-1E-4</v>
      </c>
      <c r="G3989">
        <f t="shared" si="132"/>
        <v>1.5023048519187279E-4</v>
      </c>
      <c r="H3989">
        <f t="shared" si="133"/>
        <v>1.5453541115608035E-2</v>
      </c>
    </row>
    <row r="3990" spans="1:8" x14ac:dyDescent="0.25">
      <c r="A3990" s="1">
        <v>45749</v>
      </c>
      <c r="B3990">
        <v>37.9178</v>
      </c>
      <c r="C3990">
        <v>37.941699999999997</v>
      </c>
      <c r="D3990">
        <v>38.2333</v>
      </c>
      <c r="E3990">
        <v>37.689500000000002</v>
      </c>
      <c r="F3990" s="2">
        <v>-5.9999999999999995E-4</v>
      </c>
      <c r="G3990">
        <f t="shared" si="132"/>
        <v>-8.9603137163933724E-5</v>
      </c>
      <c r="H3990">
        <f t="shared" si="133"/>
        <v>1.4428421708963964E-2</v>
      </c>
    </row>
    <row r="3991" spans="1:8" x14ac:dyDescent="0.25">
      <c r="A3991" s="1">
        <v>45750</v>
      </c>
      <c r="B3991">
        <v>37.938299999999998</v>
      </c>
      <c r="C3991">
        <v>37.945099999999996</v>
      </c>
      <c r="D3991">
        <v>38.167900000000003</v>
      </c>
      <c r="E3991">
        <v>37.618000000000002</v>
      </c>
      <c r="F3991" s="2">
        <v>5.0000000000000001E-4</v>
      </c>
      <c r="G3991">
        <f t="shared" si="132"/>
        <v>1.2387850418023281E-4</v>
      </c>
      <c r="H3991">
        <f t="shared" si="133"/>
        <v>1.461800202030945E-2</v>
      </c>
    </row>
    <row r="3992" spans="1:8" x14ac:dyDescent="0.25">
      <c r="A3992" s="1">
        <v>45751</v>
      </c>
      <c r="B3992">
        <v>37.990699999999997</v>
      </c>
      <c r="C3992">
        <v>37.940399999999997</v>
      </c>
      <c r="D3992">
        <v>38.282299999999999</v>
      </c>
      <c r="E3992">
        <v>37.738100000000003</v>
      </c>
      <c r="F3992" s="2">
        <v>1.4E-3</v>
      </c>
      <c r="G3992">
        <f t="shared" si="132"/>
        <v>-1.6603733866619049E-3</v>
      </c>
      <c r="H3992">
        <f t="shared" si="133"/>
        <v>1.4420439820764597E-2</v>
      </c>
    </row>
    <row r="3993" spans="1:8" x14ac:dyDescent="0.25">
      <c r="A3993" s="1">
        <v>45754</v>
      </c>
      <c r="B3993">
        <v>37.952500000000001</v>
      </c>
      <c r="C3993">
        <v>38.003500000000003</v>
      </c>
      <c r="D3993">
        <v>38.233600000000003</v>
      </c>
      <c r="E3993">
        <v>37.754399999999997</v>
      </c>
      <c r="F3993" s="2">
        <v>-1E-3</v>
      </c>
      <c r="G3993">
        <f t="shared" si="132"/>
        <v>3.8432278902525473E-4</v>
      </c>
      <c r="H3993">
        <f t="shared" si="133"/>
        <v>1.2692560337338321E-2</v>
      </c>
    </row>
    <row r="3994" spans="1:8" x14ac:dyDescent="0.25">
      <c r="A3994" s="1">
        <v>45755</v>
      </c>
      <c r="B3994">
        <v>37.944899999999997</v>
      </c>
      <c r="C3994">
        <v>37.988900000000001</v>
      </c>
      <c r="D3994">
        <v>38.181100000000001</v>
      </c>
      <c r="E3994">
        <v>37.582799999999999</v>
      </c>
      <c r="F3994" s="2">
        <v>-2.0000000000000001E-4</v>
      </c>
      <c r="G3994">
        <f t="shared" si="132"/>
        <v>5.0830137794449261E-4</v>
      </c>
      <c r="H3994">
        <f t="shared" si="133"/>
        <v>1.5919516374511795E-2</v>
      </c>
    </row>
    <row r="3995" spans="1:8" x14ac:dyDescent="0.25">
      <c r="A3995" s="1">
        <v>45756</v>
      </c>
      <c r="B3995">
        <v>37.970599999999997</v>
      </c>
      <c r="C3995">
        <v>37.9696</v>
      </c>
      <c r="D3995">
        <v>38.295699999999997</v>
      </c>
      <c r="E3995">
        <v>37.752800000000001</v>
      </c>
      <c r="F3995" s="2">
        <v>6.9999999999999999E-4</v>
      </c>
      <c r="G3995">
        <f t="shared" si="132"/>
        <v>-2.0801790533867033E-4</v>
      </c>
      <c r="H3995">
        <f t="shared" si="133"/>
        <v>1.4380390328664257E-2</v>
      </c>
    </row>
    <row r="3996" spans="1:8" x14ac:dyDescent="0.25">
      <c r="A3996" s="1">
        <v>45757</v>
      </c>
      <c r="B3996">
        <v>37.896500000000003</v>
      </c>
      <c r="C3996">
        <v>37.977499999999999</v>
      </c>
      <c r="D3996">
        <v>38.109699999999997</v>
      </c>
      <c r="E3996">
        <v>37.756700000000002</v>
      </c>
      <c r="F3996" s="2">
        <v>-2E-3</v>
      </c>
      <c r="G3996">
        <f t="shared" si="132"/>
        <v>1.5506860730984439E-3</v>
      </c>
      <c r="H3996">
        <f t="shared" si="133"/>
        <v>9.3493340254840705E-3</v>
      </c>
    </row>
    <row r="3997" spans="1:8" x14ac:dyDescent="0.25">
      <c r="A3997" s="1">
        <v>45758</v>
      </c>
      <c r="B3997">
        <v>37.860399999999998</v>
      </c>
      <c r="C3997">
        <v>37.918700000000001</v>
      </c>
      <c r="D3997">
        <v>38.280200000000001</v>
      </c>
      <c r="E3997">
        <v>37.811999999999998</v>
      </c>
      <c r="F3997" s="2">
        <v>-1E-3</v>
      </c>
      <c r="G3997">
        <f t="shared" si="132"/>
        <v>-1.8768096867596948E-3</v>
      </c>
      <c r="H3997">
        <f t="shared" si="133"/>
        <v>1.2382312493388423E-2</v>
      </c>
    </row>
    <row r="3998" spans="1:8" x14ac:dyDescent="0.25">
      <c r="A3998" s="1">
        <v>45761</v>
      </c>
      <c r="B3998">
        <v>38.025500000000001</v>
      </c>
      <c r="C3998">
        <v>37.99</v>
      </c>
      <c r="D3998">
        <v>38.285400000000003</v>
      </c>
      <c r="E3998">
        <v>37.768099999999997</v>
      </c>
      <c r="F3998" s="2">
        <v>4.4000000000000003E-3</v>
      </c>
      <c r="G3998">
        <f t="shared" si="132"/>
        <v>-1.0518012095713685E-3</v>
      </c>
      <c r="H3998">
        <f t="shared" si="133"/>
        <v>1.3696744077674173E-2</v>
      </c>
    </row>
    <row r="3999" spans="1:8" x14ac:dyDescent="0.25">
      <c r="A3999" s="1">
        <v>45762</v>
      </c>
      <c r="B3999">
        <v>38.078499999999998</v>
      </c>
      <c r="C3999">
        <v>38.03</v>
      </c>
      <c r="D3999">
        <v>38.314</v>
      </c>
      <c r="E3999">
        <v>37.811999999999998</v>
      </c>
      <c r="F3999" s="2">
        <v>1.4E-3</v>
      </c>
      <c r="G3999">
        <f t="shared" si="132"/>
        <v>-1.4074299698556827E-3</v>
      </c>
      <c r="H3999">
        <f t="shared" si="133"/>
        <v>1.3276208611023022E-2</v>
      </c>
    </row>
    <row r="4000" spans="1:8" x14ac:dyDescent="0.25">
      <c r="A4000" s="1">
        <v>45763</v>
      </c>
      <c r="B4000">
        <v>38.129100000000001</v>
      </c>
      <c r="C4000">
        <v>38.083599999999997</v>
      </c>
      <c r="D4000">
        <v>38.305300000000003</v>
      </c>
      <c r="E4000">
        <v>37.9788</v>
      </c>
      <c r="F4000" s="2">
        <v>1.2999999999999999E-3</v>
      </c>
      <c r="G4000">
        <f t="shared" si="132"/>
        <v>-1.4342537554113311E-3</v>
      </c>
      <c r="H4000">
        <f t="shared" si="133"/>
        <v>8.5969014292184825E-3</v>
      </c>
    </row>
    <row r="4001" spans="1:8" x14ac:dyDescent="0.25">
      <c r="A4001" s="1">
        <v>45764</v>
      </c>
      <c r="B4001">
        <v>37.608499999999999</v>
      </c>
      <c r="C4001">
        <v>38.138300000000001</v>
      </c>
      <c r="D4001">
        <v>38.299700000000001</v>
      </c>
      <c r="E4001">
        <v>37.779800000000002</v>
      </c>
      <c r="F4001" s="2">
        <v>-1.37E-2</v>
      </c>
      <c r="G4001">
        <f t="shared" si="132"/>
        <v>2.9532425182769058E-3</v>
      </c>
      <c r="H4001">
        <f t="shared" si="133"/>
        <v>1.3761322188047575E-2</v>
      </c>
    </row>
    <row r="4002" spans="1:8" x14ac:dyDescent="0.25">
      <c r="A4002" s="1">
        <v>45765</v>
      </c>
      <c r="B4002">
        <v>37.652900000000002</v>
      </c>
      <c r="C4002">
        <v>38.026000000000003</v>
      </c>
      <c r="D4002">
        <v>38.349800000000002</v>
      </c>
      <c r="E4002">
        <v>37.787300000000002</v>
      </c>
      <c r="F4002" s="2">
        <v>1.1999999999999999E-3</v>
      </c>
      <c r="G4002">
        <f t="shared" si="132"/>
        <v>-2.4030893865300985E-3</v>
      </c>
      <c r="H4002">
        <f t="shared" si="133"/>
        <v>1.4885953746364519E-2</v>
      </c>
    </row>
    <row r="4003" spans="1:8" x14ac:dyDescent="0.25">
      <c r="A4003" s="1">
        <v>45768</v>
      </c>
      <c r="B4003">
        <v>38.170099999999998</v>
      </c>
      <c r="C4003">
        <v>38.117600000000003</v>
      </c>
      <c r="D4003">
        <v>38.372900000000001</v>
      </c>
      <c r="E4003">
        <v>37.881599999999999</v>
      </c>
      <c r="F4003" s="2">
        <v>1.37E-2</v>
      </c>
      <c r="G4003">
        <f t="shared" si="132"/>
        <v>-2.0577963252887579E-3</v>
      </c>
      <c r="H4003">
        <f t="shared" si="133"/>
        <v>1.2969357154924884E-2</v>
      </c>
    </row>
    <row r="4004" spans="1:8" x14ac:dyDescent="0.25">
      <c r="A4004" s="1">
        <v>45769</v>
      </c>
      <c r="B4004">
        <v>38.263399999999997</v>
      </c>
      <c r="C4004">
        <v>38.196199999999997</v>
      </c>
      <c r="D4004">
        <v>38.429499999999997</v>
      </c>
      <c r="E4004">
        <v>38.080199999999998</v>
      </c>
      <c r="F4004" s="2">
        <v>2.3999999999999998E-3</v>
      </c>
      <c r="G4004">
        <f t="shared" si="132"/>
        <v>-1.7562474845413557E-3</v>
      </c>
      <c r="H4004">
        <f t="shared" si="133"/>
        <v>9.1727459414603797E-3</v>
      </c>
    </row>
    <row r="4005" spans="1:8" x14ac:dyDescent="0.25">
      <c r="A4005" s="1">
        <v>45770</v>
      </c>
      <c r="B4005">
        <v>38.302500000000002</v>
      </c>
      <c r="C4005">
        <v>38.263399999999997</v>
      </c>
      <c r="D4005">
        <v>38.411799999999999</v>
      </c>
      <c r="E4005">
        <v>38.116700000000002</v>
      </c>
      <c r="F4005" s="2">
        <v>1E-3</v>
      </c>
      <c r="G4005">
        <f t="shared" si="132"/>
        <v>-1.0208210952288963E-3</v>
      </c>
      <c r="H4005">
        <f t="shared" si="133"/>
        <v>7.7420133432327017E-3</v>
      </c>
    </row>
    <row r="4006" spans="1:8" x14ac:dyDescent="0.25">
      <c r="A4006" s="1">
        <v>45771</v>
      </c>
      <c r="B4006">
        <v>38.346400000000003</v>
      </c>
      <c r="C4006">
        <v>38.302500000000002</v>
      </c>
      <c r="D4006">
        <v>38.496600000000001</v>
      </c>
      <c r="E4006">
        <v>38.053100000000001</v>
      </c>
      <c r="F4006" s="2">
        <v>1.1000000000000001E-3</v>
      </c>
      <c r="G4006">
        <f t="shared" si="132"/>
        <v>-1.2307788587654293E-3</v>
      </c>
      <c r="H4006">
        <f t="shared" si="133"/>
        <v>1.1654766628737217E-2</v>
      </c>
    </row>
    <row r="4007" spans="1:8" x14ac:dyDescent="0.25">
      <c r="A4007" s="1">
        <v>45772</v>
      </c>
      <c r="B4007">
        <v>38.423499999999997</v>
      </c>
      <c r="C4007">
        <v>38.349699999999999</v>
      </c>
      <c r="D4007">
        <v>38.561</v>
      </c>
      <c r="E4007">
        <v>38.253</v>
      </c>
      <c r="F4007" s="2">
        <v>2E-3</v>
      </c>
      <c r="G4007">
        <f t="shared" si="132"/>
        <v>-1.9025162143311708E-3</v>
      </c>
      <c r="H4007">
        <f t="shared" si="133"/>
        <v>8.0516560792617525E-3</v>
      </c>
    </row>
    <row r="4008" spans="1:8" x14ac:dyDescent="0.25">
      <c r="A4008" s="1">
        <v>45775</v>
      </c>
      <c r="B4008">
        <v>38.433900000000001</v>
      </c>
      <c r="C4008">
        <v>38.422800000000002</v>
      </c>
      <c r="D4008">
        <v>38.668999999999997</v>
      </c>
      <c r="E4008">
        <v>38.168500000000002</v>
      </c>
      <c r="F4008" s="2">
        <v>2.9999999999999997E-4</v>
      </c>
      <c r="G4008">
        <f t="shared" si="132"/>
        <v>-3.2001998173534617E-4</v>
      </c>
      <c r="H4008">
        <f t="shared" si="133"/>
        <v>1.3112907240263445E-2</v>
      </c>
    </row>
    <row r="4009" spans="1:8" x14ac:dyDescent="0.25">
      <c r="A4009" s="1">
        <v>45776</v>
      </c>
      <c r="B4009">
        <v>38.471299999999999</v>
      </c>
      <c r="C4009">
        <v>38.435099999999998</v>
      </c>
      <c r="D4009">
        <v>38.713200000000001</v>
      </c>
      <c r="E4009">
        <v>38.240600000000001</v>
      </c>
      <c r="F4009" s="2">
        <v>1E-3</v>
      </c>
      <c r="G4009">
        <f t="shared" si="132"/>
        <v>-9.4096118405151104E-4</v>
      </c>
      <c r="H4009">
        <f t="shared" si="133"/>
        <v>1.2358592699905333E-2</v>
      </c>
    </row>
    <row r="4010" spans="1:8" x14ac:dyDescent="0.25">
      <c r="A4010" s="1">
        <v>45777</v>
      </c>
      <c r="B4010">
        <v>38.4908</v>
      </c>
      <c r="C4010">
        <v>38.471299999999999</v>
      </c>
      <c r="D4010">
        <v>38.680500000000002</v>
      </c>
      <c r="E4010">
        <v>38.322600000000001</v>
      </c>
      <c r="F4010" s="2">
        <v>5.0000000000000001E-4</v>
      </c>
      <c r="G4010">
        <f t="shared" si="132"/>
        <v>-5.0661456763696105E-4</v>
      </c>
      <c r="H4010">
        <f t="shared" si="133"/>
        <v>9.3391366974057283E-3</v>
      </c>
    </row>
    <row r="4011" spans="1:8" x14ac:dyDescent="0.25">
      <c r="A4011" s="1">
        <v>45778</v>
      </c>
      <c r="B4011">
        <v>38.447899999999997</v>
      </c>
      <c r="C4011">
        <v>38.4908</v>
      </c>
      <c r="D4011">
        <v>38.630800000000001</v>
      </c>
      <c r="E4011">
        <v>38.354900000000001</v>
      </c>
      <c r="F4011" s="2">
        <v>-1.1000000000000001E-3</v>
      </c>
      <c r="G4011">
        <f t="shared" si="132"/>
        <v>1.113191843528915E-3</v>
      </c>
      <c r="H4011">
        <f t="shared" si="133"/>
        <v>7.1933442663127799E-3</v>
      </c>
    </row>
    <row r="4012" spans="1:8" x14ac:dyDescent="0.25">
      <c r="A4012" s="1">
        <v>45779</v>
      </c>
      <c r="B4012">
        <v>38.569800000000001</v>
      </c>
      <c r="C4012">
        <v>38.448</v>
      </c>
      <c r="D4012">
        <v>38.714799999999997</v>
      </c>
      <c r="E4012">
        <v>38.329099999999997</v>
      </c>
      <c r="F4012" s="2">
        <v>3.2000000000000002E-3</v>
      </c>
      <c r="G4012">
        <f t="shared" si="132"/>
        <v>-3.1475729464290675E-3</v>
      </c>
      <c r="H4012">
        <f t="shared" si="133"/>
        <v>1.0062850419133242E-2</v>
      </c>
    </row>
    <row r="4013" spans="1:8" x14ac:dyDescent="0.25">
      <c r="A4013" s="1">
        <v>45782</v>
      </c>
      <c r="B4013">
        <v>38.572000000000003</v>
      </c>
      <c r="C4013">
        <v>38.569400000000002</v>
      </c>
      <c r="D4013">
        <v>38.715400000000002</v>
      </c>
      <c r="E4013">
        <v>38.406500000000001</v>
      </c>
      <c r="F4013" s="2">
        <v>1E-4</v>
      </c>
      <c r="G4013">
        <f t="shared" si="132"/>
        <v>1.4002696815687237E-4</v>
      </c>
      <c r="H4013">
        <f t="shared" si="133"/>
        <v>8.0429094033562364E-3</v>
      </c>
    </row>
    <row r="4014" spans="1:8" x14ac:dyDescent="0.25">
      <c r="A4014" s="1">
        <v>45783</v>
      </c>
      <c r="B4014">
        <v>38.622900000000001</v>
      </c>
      <c r="C4014">
        <v>38.564</v>
      </c>
      <c r="D4014">
        <v>38.825499999999998</v>
      </c>
      <c r="E4014">
        <v>38.368299999999998</v>
      </c>
      <c r="F4014" s="2">
        <v>1.2999999999999999E-3</v>
      </c>
      <c r="G4014">
        <f t="shared" si="132"/>
        <v>-1.5275871889805946E-3</v>
      </c>
      <c r="H4014">
        <f t="shared" si="133"/>
        <v>1.1916086978052201E-2</v>
      </c>
    </row>
    <row r="4015" spans="1:8" x14ac:dyDescent="0.25">
      <c r="A4015" s="1">
        <v>45784</v>
      </c>
      <c r="B4015">
        <v>38.6511</v>
      </c>
      <c r="C4015">
        <v>38.622999999999998</v>
      </c>
      <c r="D4015">
        <v>38.730699999999999</v>
      </c>
      <c r="E4015">
        <v>38.484400000000001</v>
      </c>
      <c r="F4015" s="2">
        <v>6.9999999999999999E-4</v>
      </c>
      <c r="G4015">
        <f t="shared" si="132"/>
        <v>-2.0708757215714507E-4</v>
      </c>
      <c r="H4015">
        <f t="shared" si="133"/>
        <v>6.3999958424711817E-3</v>
      </c>
    </row>
    <row r="4016" spans="1:8" x14ac:dyDescent="0.25">
      <c r="A4016" s="1">
        <v>45785</v>
      </c>
      <c r="B4016">
        <v>38.6218</v>
      </c>
      <c r="C4016">
        <v>38.631</v>
      </c>
      <c r="D4016">
        <v>38.803100000000001</v>
      </c>
      <c r="E4016">
        <v>38.268500000000003</v>
      </c>
      <c r="F4016" s="2">
        <v>-8.0000000000000004E-4</v>
      </c>
      <c r="G4016">
        <f t="shared" si="132"/>
        <v>2.3820743725046152E-4</v>
      </c>
      <c r="H4016">
        <f t="shared" si="133"/>
        <v>1.3969713994538523E-2</v>
      </c>
    </row>
    <row r="4017" spans="1:8" x14ac:dyDescent="0.25">
      <c r="A4017" s="1">
        <v>45786</v>
      </c>
      <c r="B4017">
        <v>38.761099999999999</v>
      </c>
      <c r="C4017">
        <v>38.6218</v>
      </c>
      <c r="D4017">
        <v>38.879100000000001</v>
      </c>
      <c r="E4017">
        <v>38.466299999999997</v>
      </c>
      <c r="F4017" s="2">
        <v>3.5999999999999999E-3</v>
      </c>
      <c r="G4017">
        <f t="shared" si="132"/>
        <v>-3.4524042977015141E-3</v>
      </c>
      <c r="H4017">
        <f t="shared" si="133"/>
        <v>1.0731471443835365E-2</v>
      </c>
    </row>
    <row r="4018" spans="1:8" x14ac:dyDescent="0.25">
      <c r="A4018" s="1">
        <v>45789</v>
      </c>
      <c r="B4018">
        <v>38.772399999999998</v>
      </c>
      <c r="C4018">
        <v>38.755600000000001</v>
      </c>
      <c r="D4018">
        <v>38.838900000000002</v>
      </c>
      <c r="E4018">
        <v>38.585500000000003</v>
      </c>
      <c r="F4018" s="2">
        <v>2.9999999999999997E-4</v>
      </c>
      <c r="G4018">
        <f t="shared" si="132"/>
        <v>-4.5649970469363788E-4</v>
      </c>
      <c r="H4018">
        <f t="shared" si="133"/>
        <v>6.5672338054450288E-3</v>
      </c>
    </row>
    <row r="4019" spans="1:8" x14ac:dyDescent="0.25">
      <c r="A4019" s="1">
        <v>45790</v>
      </c>
      <c r="B4019">
        <v>38.791400000000003</v>
      </c>
      <c r="C4019">
        <v>38.773299999999999</v>
      </c>
      <c r="D4019">
        <v>38.916899999999998</v>
      </c>
      <c r="E4019">
        <v>38.660800000000002</v>
      </c>
      <c r="F4019" s="2">
        <v>5.0000000000000001E-4</v>
      </c>
      <c r="G4019">
        <f t="shared" si="132"/>
        <v>-2.0370695079057255E-4</v>
      </c>
      <c r="H4019">
        <f t="shared" si="133"/>
        <v>6.6242809253816894E-3</v>
      </c>
    </row>
    <row r="4020" spans="1:8" x14ac:dyDescent="0.25">
      <c r="A4020" s="1">
        <v>45791</v>
      </c>
      <c r="B4020">
        <v>38.771599999999999</v>
      </c>
      <c r="C4020">
        <v>38.781199999999998</v>
      </c>
      <c r="D4020">
        <v>38.899299999999997</v>
      </c>
      <c r="E4020">
        <v>38.616199999999999</v>
      </c>
      <c r="F4020" s="2">
        <v>-5.0000000000000001E-4</v>
      </c>
      <c r="G4020">
        <f t="shared" si="132"/>
        <v>2.4760391626858173E-4</v>
      </c>
      <c r="H4020">
        <f t="shared" si="133"/>
        <v>7.3311200998543999E-3</v>
      </c>
    </row>
    <row r="4021" spans="1:8" x14ac:dyDescent="0.25">
      <c r="A4021" s="1">
        <v>45792</v>
      </c>
      <c r="B4021">
        <v>38.706099999999999</v>
      </c>
      <c r="C4021">
        <v>38.771599999999999</v>
      </c>
      <c r="D4021">
        <v>38.909700000000001</v>
      </c>
      <c r="E4021">
        <v>38.582900000000002</v>
      </c>
      <c r="F4021" s="2">
        <v>-1.6999999999999999E-3</v>
      </c>
      <c r="G4021">
        <f t="shared" si="132"/>
        <v>1.6974156394761431E-3</v>
      </c>
      <c r="H4021">
        <f t="shared" si="133"/>
        <v>8.4700735299834545E-3</v>
      </c>
    </row>
    <row r="4022" spans="1:8" x14ac:dyDescent="0.25">
      <c r="A4022" s="1">
        <v>45793</v>
      </c>
      <c r="B4022">
        <v>38.854700000000001</v>
      </c>
      <c r="C4022">
        <v>38.7059</v>
      </c>
      <c r="D4022">
        <v>38.997500000000002</v>
      </c>
      <c r="E4022">
        <v>38.570900000000002</v>
      </c>
      <c r="F4022" s="2">
        <v>3.8E-3</v>
      </c>
      <c r="G4022">
        <f t="shared" si="132"/>
        <v>-3.1318009143004523E-3</v>
      </c>
      <c r="H4022">
        <f t="shared" si="133"/>
        <v>1.1060151565039979E-2</v>
      </c>
    </row>
    <row r="4023" spans="1:8" x14ac:dyDescent="0.25">
      <c r="A4023" s="1">
        <v>45796</v>
      </c>
      <c r="B4023">
        <v>38.776800000000001</v>
      </c>
      <c r="C4023">
        <v>38.827500000000001</v>
      </c>
      <c r="D4023">
        <v>39.035800000000002</v>
      </c>
      <c r="E4023">
        <v>38.558900000000001</v>
      </c>
      <c r="F4023" s="2">
        <v>-2E-3</v>
      </c>
      <c r="G4023">
        <f t="shared" si="132"/>
        <v>1.3591301566997515E-3</v>
      </c>
      <c r="H4023">
        <f t="shared" si="133"/>
        <v>1.2368091413396143E-2</v>
      </c>
    </row>
    <row r="4024" spans="1:8" x14ac:dyDescent="0.25">
      <c r="A4024" s="1">
        <v>45797</v>
      </c>
      <c r="B4024">
        <v>38.827100000000002</v>
      </c>
      <c r="C4024">
        <v>38.774799999999999</v>
      </c>
      <c r="D4024">
        <v>38.9848</v>
      </c>
      <c r="E4024">
        <v>38.616999999999997</v>
      </c>
      <c r="F4024" s="2">
        <v>1.2999999999999999E-3</v>
      </c>
      <c r="G4024">
        <f t="shared" si="132"/>
        <v>-1.4524403057336254E-3</v>
      </c>
      <c r="H4024">
        <f t="shared" si="133"/>
        <v>9.5243027682109585E-3</v>
      </c>
    </row>
    <row r="4025" spans="1:8" x14ac:dyDescent="0.25">
      <c r="A4025" s="1">
        <v>45798</v>
      </c>
      <c r="B4025">
        <v>38.85</v>
      </c>
      <c r="C4025">
        <v>38.831200000000003</v>
      </c>
      <c r="D4025">
        <v>38.985300000000002</v>
      </c>
      <c r="E4025">
        <v>38.696100000000001</v>
      </c>
      <c r="F4025" s="2">
        <v>5.9999999999999995E-4</v>
      </c>
      <c r="G4025">
        <f t="shared" si="132"/>
        <v>-4.7619415336530178E-4</v>
      </c>
      <c r="H4025">
        <f t="shared" si="133"/>
        <v>7.4736213726964993E-3</v>
      </c>
    </row>
    <row r="4026" spans="1:8" x14ac:dyDescent="0.25">
      <c r="A4026" s="1">
        <v>45799</v>
      </c>
      <c r="B4026">
        <v>38.925800000000002</v>
      </c>
      <c r="C4026">
        <v>38.849699999999999</v>
      </c>
      <c r="D4026">
        <v>39.072600000000001</v>
      </c>
      <c r="E4026">
        <v>38.7134</v>
      </c>
      <c r="F4026" s="2">
        <v>2E-3</v>
      </c>
      <c r="G4026">
        <f t="shared" si="132"/>
        <v>-1.9857682328461232E-3</v>
      </c>
      <c r="H4026">
        <f t="shared" si="133"/>
        <v>9.2784410565850926E-3</v>
      </c>
    </row>
    <row r="4027" spans="1:8" x14ac:dyDescent="0.25">
      <c r="A4027" s="1">
        <v>45800</v>
      </c>
      <c r="B4027">
        <v>38.909199999999998</v>
      </c>
      <c r="C4027">
        <v>38.927</v>
      </c>
      <c r="D4027">
        <v>39.246000000000002</v>
      </c>
      <c r="E4027">
        <v>38.778700000000001</v>
      </c>
      <c r="F4027" s="2">
        <v>-4.0000000000000002E-4</v>
      </c>
      <c r="G4027">
        <f t="shared" si="132"/>
        <v>-5.3918044572252226E-4</v>
      </c>
      <c r="H4027">
        <f t="shared" si="133"/>
        <v>1.2050429746226707E-2</v>
      </c>
    </row>
    <row r="4028" spans="1:8" x14ac:dyDescent="0.25">
      <c r="A4028" s="1">
        <v>45803</v>
      </c>
      <c r="B4028">
        <v>38.958500000000001</v>
      </c>
      <c r="C4028">
        <v>38.948</v>
      </c>
      <c r="D4028">
        <v>39.142400000000002</v>
      </c>
      <c r="E4028">
        <v>38.764699999999998</v>
      </c>
      <c r="F4028" s="2">
        <v>1.2999999999999999E-3</v>
      </c>
      <c r="G4028">
        <f t="shared" si="132"/>
        <v>-7.7019845446846391E-5</v>
      </c>
      <c r="H4028">
        <f t="shared" si="133"/>
        <v>9.7434005680426886E-3</v>
      </c>
    </row>
    <row r="4029" spans="1:8" x14ac:dyDescent="0.25">
      <c r="A4029" s="1">
        <v>45804</v>
      </c>
      <c r="B4029">
        <v>38.961199999999998</v>
      </c>
      <c r="C4029">
        <v>38.951000000000001</v>
      </c>
      <c r="D4029">
        <v>39.172699999999999</v>
      </c>
      <c r="E4029">
        <v>38.802799999999998</v>
      </c>
      <c r="F4029" s="2">
        <v>1E-4</v>
      </c>
      <c r="G4029">
        <f t="shared" si="132"/>
        <v>2.5481313703285225E-3</v>
      </c>
      <c r="H4029">
        <f t="shared" si="133"/>
        <v>9.5328172193759539E-3</v>
      </c>
    </row>
    <row r="4030" spans="1:8" x14ac:dyDescent="0.25">
      <c r="A4030" s="1">
        <v>45805</v>
      </c>
      <c r="B4030">
        <v>39.045000000000002</v>
      </c>
      <c r="C4030">
        <v>38.851999999999997</v>
      </c>
      <c r="D4030">
        <v>39.256500000000003</v>
      </c>
      <c r="E4030">
        <v>38.773600000000002</v>
      </c>
      <c r="F4030" s="2">
        <v>2.2000000000000001E-3</v>
      </c>
      <c r="G4030">
        <f t="shared" si="132"/>
        <v>-5.834186284544564E-3</v>
      </c>
      <c r="H4030">
        <f t="shared" si="133"/>
        <v>1.2454350382734663E-2</v>
      </c>
    </row>
    <row r="4031" spans="1:8" x14ac:dyDescent="0.25">
      <c r="A4031" s="1">
        <v>45806</v>
      </c>
      <c r="B4031">
        <v>39.1053</v>
      </c>
      <c r="C4031">
        <v>39.08</v>
      </c>
      <c r="D4031">
        <v>39.241</v>
      </c>
      <c r="E4031">
        <v>38.916899999999998</v>
      </c>
      <c r="F4031" s="2">
        <v>1.5E-3</v>
      </c>
      <c r="G4031">
        <f t="shared" si="132"/>
        <v>-6.4697112667596039E-4</v>
      </c>
      <c r="H4031">
        <f t="shared" si="133"/>
        <v>8.3280014595201925E-3</v>
      </c>
    </row>
    <row r="4032" spans="1:8" x14ac:dyDescent="0.25">
      <c r="A4032" s="1">
        <v>45807</v>
      </c>
      <c r="B4032">
        <v>39.209800000000001</v>
      </c>
      <c r="C4032">
        <v>39.1053</v>
      </c>
      <c r="D4032">
        <v>39.502600000000001</v>
      </c>
      <c r="E4032">
        <v>38.968899999999998</v>
      </c>
      <c r="F4032" s="2">
        <v>2.7000000000000001E-3</v>
      </c>
      <c r="G4032">
        <f t="shared" si="132"/>
        <v>-3.0490836178039557E-3</v>
      </c>
      <c r="H4032">
        <f t="shared" si="133"/>
        <v>1.3695536697212475E-2</v>
      </c>
    </row>
    <row r="4033" spans="1:8" x14ac:dyDescent="0.25">
      <c r="A4033" s="1">
        <v>45810</v>
      </c>
      <c r="B4033">
        <v>39.186900000000001</v>
      </c>
      <c r="C4033">
        <v>39.224899999999998</v>
      </c>
      <c r="D4033">
        <v>39.366700000000002</v>
      </c>
      <c r="E4033">
        <v>38.978400000000001</v>
      </c>
      <c r="F4033" s="2">
        <v>-5.9999999999999995E-4</v>
      </c>
      <c r="G4033">
        <f t="shared" si="132"/>
        <v>1.1511033746981333E-3</v>
      </c>
      <c r="H4033">
        <f t="shared" si="133"/>
        <v>9.9619276317139994E-3</v>
      </c>
    </row>
    <row r="4034" spans="1:8" x14ac:dyDescent="0.25">
      <c r="A4034" s="1">
        <v>45811</v>
      </c>
      <c r="B4034">
        <v>39.150500000000001</v>
      </c>
      <c r="C4034">
        <v>39.1798</v>
      </c>
      <c r="D4034">
        <v>39.355800000000002</v>
      </c>
      <c r="E4034">
        <v>38.932499999999997</v>
      </c>
      <c r="F4034" s="2">
        <v>-8.9999999999999998E-4</v>
      </c>
      <c r="G4034">
        <f t="shared" si="132"/>
        <v>7.3305730873463612E-4</v>
      </c>
      <c r="H4034">
        <f t="shared" si="133"/>
        <v>1.0872664226546066E-2</v>
      </c>
    </row>
    <row r="4035" spans="1:8" x14ac:dyDescent="0.25">
      <c r="A4035" s="1">
        <v>45812</v>
      </c>
      <c r="B4035">
        <v>39.1721</v>
      </c>
      <c r="C4035">
        <v>39.1511</v>
      </c>
      <c r="D4035">
        <v>39.287100000000002</v>
      </c>
      <c r="E4035">
        <v>39.002400000000002</v>
      </c>
      <c r="F4035" s="2">
        <v>5.9999999999999995E-4</v>
      </c>
      <c r="G4035">
        <f t="shared" si="132"/>
        <v>-1.2550924355170501E-3</v>
      </c>
      <c r="H4035">
        <f t="shared" si="133"/>
        <v>7.2995507968740599E-3</v>
      </c>
    </row>
    <row r="4036" spans="1:8" x14ac:dyDescent="0.25">
      <c r="A4036" s="1">
        <v>45813</v>
      </c>
      <c r="B4036">
        <v>39.2776</v>
      </c>
      <c r="C4036">
        <v>39.200299999999999</v>
      </c>
      <c r="D4036">
        <v>39.395800000000001</v>
      </c>
      <c r="E4036">
        <v>39.0578</v>
      </c>
      <c r="F4036" s="2">
        <v>2.7000000000000001E-3</v>
      </c>
      <c r="G4036">
        <f t="shared" si="132"/>
        <v>-1.9680428539422226E-3</v>
      </c>
      <c r="H4036">
        <f t="shared" si="133"/>
        <v>8.6538412301768401E-3</v>
      </c>
    </row>
    <row r="4037" spans="1:8" x14ac:dyDescent="0.25">
      <c r="A4037" s="1">
        <v>45814</v>
      </c>
      <c r="B4037">
        <v>39.219099999999997</v>
      </c>
      <c r="C4037">
        <v>39.2776</v>
      </c>
      <c r="D4037">
        <v>39.404499999999999</v>
      </c>
      <c r="E4037">
        <v>39.036999999999999</v>
      </c>
      <c r="F4037" s="2">
        <v>-1.5E-3</v>
      </c>
      <c r="G4037">
        <f t="shared" si="132"/>
        <v>1.4814059332730696E-3</v>
      </c>
      <c r="H4037">
        <f t="shared" si="133"/>
        <v>9.4141455542177867E-3</v>
      </c>
    </row>
    <row r="4038" spans="1:8" x14ac:dyDescent="0.25">
      <c r="A4038" s="1">
        <v>45817</v>
      </c>
      <c r="B4038">
        <v>39.278599999999997</v>
      </c>
      <c r="C4038">
        <v>39.219499999999996</v>
      </c>
      <c r="D4038">
        <v>39.436900000000001</v>
      </c>
      <c r="E4038">
        <v>39.0426</v>
      </c>
      <c r="F4038" s="2">
        <v>1.5E-3</v>
      </c>
      <c r="G4038">
        <f t="shared" si="132"/>
        <v>-1.5325982632250707E-3</v>
      </c>
      <c r="H4038">
        <f t="shared" si="133"/>
        <v>1.0099224949158129E-2</v>
      </c>
    </row>
    <row r="4039" spans="1:8" x14ac:dyDescent="0.25">
      <c r="A4039" s="1">
        <v>45818</v>
      </c>
      <c r="B4039">
        <v>39.1875</v>
      </c>
      <c r="C4039">
        <v>39.279699999999998</v>
      </c>
      <c r="D4039">
        <v>39.442</v>
      </c>
      <c r="E4039">
        <v>39.066800000000001</v>
      </c>
      <c r="F4039" s="2">
        <v>-2.3E-3</v>
      </c>
      <c r="G4039">
        <f t="shared" si="132"/>
        <v>2.6726228462029644E-3</v>
      </c>
      <c r="H4039">
        <f t="shared" si="133"/>
        <v>9.6040627847686407E-3</v>
      </c>
    </row>
    <row r="4040" spans="1:8" x14ac:dyDescent="0.25">
      <c r="A4040" s="1">
        <v>45819</v>
      </c>
      <c r="B4040">
        <v>39.171700000000001</v>
      </c>
      <c r="C4040">
        <v>39.174999999999997</v>
      </c>
      <c r="D4040">
        <v>39.402799999999999</v>
      </c>
      <c r="E4040">
        <v>38.994999999999997</v>
      </c>
      <c r="F4040" s="2">
        <v>-4.0000000000000002E-4</v>
      </c>
      <c r="G4040">
        <f t="shared" si="132"/>
        <v>8.4244492835283165E-5</v>
      </c>
      <c r="H4040">
        <f t="shared" si="133"/>
        <v>1.0457750993717188E-2</v>
      </c>
    </row>
    <row r="4041" spans="1:8" x14ac:dyDescent="0.25">
      <c r="A4041" s="1">
        <v>45820</v>
      </c>
      <c r="B4041">
        <v>39.353000000000002</v>
      </c>
      <c r="C4041">
        <v>39.171700000000001</v>
      </c>
      <c r="D4041">
        <v>39.410499999999999</v>
      </c>
      <c r="E4041">
        <v>39.038600000000002</v>
      </c>
      <c r="F4041" s="2">
        <v>4.5999999999999999E-3</v>
      </c>
      <c r="G4041">
        <f t="shared" si="132"/>
        <v>-4.6070185246359927E-3</v>
      </c>
      <c r="H4041">
        <f t="shared" si="133"/>
        <v>9.5264686745937747E-3</v>
      </c>
    </row>
    <row r="4042" spans="1:8" x14ac:dyDescent="0.25">
      <c r="A4042" s="1">
        <v>45821</v>
      </c>
      <c r="B4042">
        <v>39.414299999999997</v>
      </c>
      <c r="C4042">
        <v>39.353000000000002</v>
      </c>
      <c r="D4042">
        <v>39.806800000000003</v>
      </c>
      <c r="E4042">
        <v>39.176099999999998</v>
      </c>
      <c r="F4042" s="2">
        <v>1.6000000000000001E-3</v>
      </c>
      <c r="G4042">
        <f t="shared" si="132"/>
        <v>-1.5552730861640494E-3</v>
      </c>
      <c r="H4042">
        <f t="shared" si="133"/>
        <v>1.6099101237744558E-2</v>
      </c>
    </row>
    <row r="4043" spans="1:8" x14ac:dyDescent="0.25">
      <c r="A4043" s="1">
        <v>45824</v>
      </c>
      <c r="B4043">
        <v>39.3489</v>
      </c>
      <c r="C4043">
        <v>39.414299999999997</v>
      </c>
      <c r="D4043">
        <v>39.703000000000003</v>
      </c>
      <c r="E4043">
        <v>39.155000000000001</v>
      </c>
      <c r="F4043" s="2">
        <v>-1.6999999999999999E-3</v>
      </c>
      <c r="G4043">
        <f t="shared" si="132"/>
        <v>1.7002394059072987E-3</v>
      </c>
      <c r="H4043">
        <f t="shared" si="133"/>
        <v>1.3995658281190189E-2</v>
      </c>
    </row>
    <row r="4044" spans="1:8" x14ac:dyDescent="0.25">
      <c r="A4044" s="1">
        <v>45825</v>
      </c>
      <c r="B4044">
        <v>39.500799999999998</v>
      </c>
      <c r="C4044">
        <v>39.3474</v>
      </c>
      <c r="D4044">
        <v>39.571800000000003</v>
      </c>
      <c r="E4044">
        <v>39.216900000000003</v>
      </c>
      <c r="F4044" s="2">
        <v>3.8999999999999998E-3</v>
      </c>
      <c r="G4044">
        <f t="shared" ref="G4044:G4107" si="134">(C4044-C4045)/C4045</f>
        <v>-3.8985959991290529E-3</v>
      </c>
      <c r="H4044">
        <f t="shared" ref="H4044:H4107" si="135">(D4044-E4044)/E4044</f>
        <v>9.0496699127162183E-3</v>
      </c>
    </row>
    <row r="4045" spans="1:8" x14ac:dyDescent="0.25">
      <c r="A4045" s="1">
        <v>45826</v>
      </c>
      <c r="B4045">
        <v>39.527000000000001</v>
      </c>
      <c r="C4045">
        <v>39.501399999999997</v>
      </c>
      <c r="D4045">
        <v>39.638399999999997</v>
      </c>
      <c r="E4045">
        <v>39.376899999999999</v>
      </c>
      <c r="F4045" s="2">
        <v>6.9999999999999999E-4</v>
      </c>
      <c r="G4045">
        <f t="shared" si="134"/>
        <v>-5.0605494744627283E-4</v>
      </c>
      <c r="H4045">
        <f t="shared" si="135"/>
        <v>6.640949389108794E-3</v>
      </c>
    </row>
    <row r="4046" spans="1:8" x14ac:dyDescent="0.25">
      <c r="A4046" s="1">
        <v>45827</v>
      </c>
      <c r="B4046">
        <v>39.6203</v>
      </c>
      <c r="C4046">
        <v>39.5214</v>
      </c>
      <c r="D4046">
        <v>39.787700000000001</v>
      </c>
      <c r="E4046">
        <v>39.383200000000002</v>
      </c>
      <c r="F4046" s="2">
        <v>2.3999999999999998E-3</v>
      </c>
      <c r="G4046">
        <f t="shared" si="134"/>
        <v>-2.4961951322933049E-3</v>
      </c>
      <c r="H4046">
        <f t="shared" si="135"/>
        <v>1.0270876922139358E-2</v>
      </c>
    </row>
    <row r="4047" spans="1:8" x14ac:dyDescent="0.25">
      <c r="A4047" s="1">
        <v>45828</v>
      </c>
      <c r="B4047">
        <v>39.677500000000002</v>
      </c>
      <c r="C4047">
        <v>39.6203</v>
      </c>
      <c r="D4047">
        <v>39.918900000000001</v>
      </c>
      <c r="E4047">
        <v>39.4437</v>
      </c>
      <c r="F4047" s="2">
        <v>1.4E-3</v>
      </c>
      <c r="G4047">
        <f t="shared" si="134"/>
        <v>-1.4667893191526737E-3</v>
      </c>
      <c r="H4047">
        <f t="shared" si="135"/>
        <v>1.2047551319982683E-2</v>
      </c>
    </row>
    <row r="4048" spans="1:8" x14ac:dyDescent="0.25">
      <c r="A4048" s="1">
        <v>45831</v>
      </c>
      <c r="B4048">
        <v>39.615299999999998</v>
      </c>
      <c r="C4048">
        <v>39.6785</v>
      </c>
      <c r="D4048">
        <v>39.860900000000001</v>
      </c>
      <c r="E4048">
        <v>39.344999999999999</v>
      </c>
      <c r="F4048" s="2">
        <v>-1.6000000000000001E-3</v>
      </c>
      <c r="G4048">
        <f t="shared" si="134"/>
        <v>1.5978715240614243E-3</v>
      </c>
      <c r="H4048">
        <f t="shared" si="135"/>
        <v>1.3112212479349397E-2</v>
      </c>
    </row>
    <row r="4049" spans="1:8" x14ac:dyDescent="0.25">
      <c r="A4049" s="1">
        <v>45832</v>
      </c>
      <c r="B4049">
        <v>39.554499999999997</v>
      </c>
      <c r="C4049">
        <v>39.615200000000002</v>
      </c>
      <c r="D4049">
        <v>39.861199999999997</v>
      </c>
      <c r="E4049">
        <v>39.451900000000002</v>
      </c>
      <c r="F4049" s="2">
        <v>-1.5E-3</v>
      </c>
      <c r="G4049">
        <f t="shared" si="134"/>
        <v>1.4206628074522618E-3</v>
      </c>
      <c r="H4049">
        <f t="shared" si="135"/>
        <v>1.0374658761681812E-2</v>
      </c>
    </row>
    <row r="4050" spans="1:8" x14ac:dyDescent="0.25">
      <c r="A4050" s="1">
        <v>45833</v>
      </c>
      <c r="B4050">
        <v>39.756900000000002</v>
      </c>
      <c r="C4050">
        <v>39.558999999999997</v>
      </c>
      <c r="D4050">
        <v>39.851900000000001</v>
      </c>
      <c r="E4050">
        <v>39.4666</v>
      </c>
      <c r="F4050" s="2">
        <v>5.1000000000000004E-3</v>
      </c>
      <c r="G4050">
        <f t="shared" si="134"/>
        <v>-3.9279869067104598E-3</v>
      </c>
      <c r="H4050">
        <f t="shared" si="135"/>
        <v>9.7626854099415929E-3</v>
      </c>
    </row>
    <row r="4051" spans="1:8" x14ac:dyDescent="0.25">
      <c r="A4051" s="1">
        <v>45834</v>
      </c>
      <c r="B4051">
        <v>39.776000000000003</v>
      </c>
      <c r="C4051">
        <v>39.715000000000003</v>
      </c>
      <c r="D4051">
        <v>39.905799999999999</v>
      </c>
      <c r="E4051">
        <v>39.614800000000002</v>
      </c>
      <c r="F4051" s="2">
        <v>5.0000000000000001E-4</v>
      </c>
      <c r="G4051">
        <f t="shared" si="134"/>
        <v>-1.4030394158527828E-3</v>
      </c>
      <c r="H4051">
        <f t="shared" si="135"/>
        <v>7.3457394711066775E-3</v>
      </c>
    </row>
    <row r="4052" spans="1:8" x14ac:dyDescent="0.25">
      <c r="A4052" s="1">
        <v>45835</v>
      </c>
      <c r="B4052">
        <v>39.909399999999998</v>
      </c>
      <c r="C4052">
        <v>39.770800000000001</v>
      </c>
      <c r="D4052">
        <v>40.026499999999999</v>
      </c>
      <c r="E4052">
        <v>39.651200000000003</v>
      </c>
      <c r="F4052" s="2">
        <v>3.3999999999999998E-3</v>
      </c>
      <c r="G4052">
        <f t="shared" si="134"/>
        <v>-3.1656436182078526E-3</v>
      </c>
      <c r="H4052">
        <f t="shared" si="135"/>
        <v>9.4650351061253048E-3</v>
      </c>
    </row>
    <row r="4053" spans="1:8" x14ac:dyDescent="0.25">
      <c r="A4053" s="1">
        <v>45838</v>
      </c>
      <c r="B4053">
        <v>39.813600000000001</v>
      </c>
      <c r="C4053">
        <v>39.897100000000002</v>
      </c>
      <c r="D4053">
        <v>40.039099999999998</v>
      </c>
      <c r="E4053">
        <v>39.665700000000001</v>
      </c>
      <c r="F4053" s="2">
        <v>-2.3999999999999998E-3</v>
      </c>
      <c r="G4053">
        <f t="shared" si="134"/>
        <v>2.0972732935479535E-3</v>
      </c>
      <c r="H4053">
        <f t="shared" si="135"/>
        <v>9.4136747870325402E-3</v>
      </c>
    </row>
    <row r="4054" spans="1:8" x14ac:dyDescent="0.25">
      <c r="A4054" s="1">
        <v>45839</v>
      </c>
      <c r="B4054">
        <v>39.839199999999998</v>
      </c>
      <c r="C4054">
        <v>39.813600000000001</v>
      </c>
      <c r="D4054">
        <v>39.961799999999997</v>
      </c>
      <c r="E4054">
        <v>39.6967</v>
      </c>
      <c r="F4054" s="2">
        <v>5.9999999999999995E-4</v>
      </c>
      <c r="G4054">
        <f t="shared" si="134"/>
        <v>-6.4509165572689529E-4</v>
      </c>
      <c r="H4054">
        <f t="shared" si="135"/>
        <v>6.678136973602259E-3</v>
      </c>
    </row>
    <row r="4055" spans="1:8" x14ac:dyDescent="0.25">
      <c r="A4055" s="1">
        <v>45840</v>
      </c>
      <c r="B4055">
        <v>39.774900000000002</v>
      </c>
      <c r="C4055">
        <v>39.839300000000001</v>
      </c>
      <c r="D4055">
        <v>39.981999999999999</v>
      </c>
      <c r="E4055">
        <v>39.6755</v>
      </c>
      <c r="F4055" s="2">
        <v>-1.6000000000000001E-3</v>
      </c>
      <c r="G4055">
        <f t="shared" si="134"/>
        <v>8.4158589954236925E-4</v>
      </c>
      <c r="H4055">
        <f t="shared" si="135"/>
        <v>7.7251704452369792E-3</v>
      </c>
    </row>
    <row r="4056" spans="1:8" x14ac:dyDescent="0.25">
      <c r="A4056" s="1">
        <v>45841</v>
      </c>
      <c r="B4056">
        <v>39.822800000000001</v>
      </c>
      <c r="C4056">
        <v>39.805799999999998</v>
      </c>
      <c r="D4056">
        <v>40.023099999999999</v>
      </c>
      <c r="E4056">
        <v>39.630499999999998</v>
      </c>
      <c r="F4056" s="2">
        <v>1.1999999999999999E-3</v>
      </c>
      <c r="G4056">
        <f t="shared" si="134"/>
        <v>-4.2689112769576758E-4</v>
      </c>
      <c r="H4056">
        <f t="shared" si="135"/>
        <v>9.9065113990487539E-3</v>
      </c>
    </row>
    <row r="4057" spans="1:8" x14ac:dyDescent="0.25">
      <c r="A4057" s="1">
        <v>45842</v>
      </c>
      <c r="B4057">
        <v>39.8474</v>
      </c>
      <c r="C4057">
        <v>39.822800000000001</v>
      </c>
      <c r="D4057">
        <v>39.976799999999997</v>
      </c>
      <c r="E4057">
        <v>39.644300000000001</v>
      </c>
      <c r="F4057" s="2">
        <v>5.9999999999999995E-4</v>
      </c>
      <c r="G4057">
        <f t="shared" si="134"/>
        <v>-3.2633962415711806E-4</v>
      </c>
      <c r="H4057">
        <f t="shared" si="135"/>
        <v>8.3870821278215543E-3</v>
      </c>
    </row>
    <row r="4058" spans="1:8" x14ac:dyDescent="0.25">
      <c r="A4058" s="1">
        <v>45845</v>
      </c>
      <c r="B4058">
        <v>39.9617</v>
      </c>
      <c r="C4058">
        <v>39.835799999999999</v>
      </c>
      <c r="D4058">
        <v>40.147100000000002</v>
      </c>
      <c r="E4058">
        <v>39.726999999999997</v>
      </c>
      <c r="F4058" s="2">
        <v>2.8999999999999998E-3</v>
      </c>
      <c r="G4058">
        <f t="shared" si="134"/>
        <v>-3.1455275702864487E-3</v>
      </c>
      <c r="H4058">
        <f t="shared" si="135"/>
        <v>1.0574672137337454E-2</v>
      </c>
    </row>
    <row r="4059" spans="1:8" x14ac:dyDescent="0.25">
      <c r="A4059" s="1">
        <v>45846</v>
      </c>
      <c r="B4059">
        <v>40.045000000000002</v>
      </c>
      <c r="C4059">
        <v>39.961500000000001</v>
      </c>
      <c r="D4059">
        <v>40.107199999999999</v>
      </c>
      <c r="E4059">
        <v>39.855400000000003</v>
      </c>
      <c r="F4059" s="2">
        <v>2.0999999999999999E-3</v>
      </c>
      <c r="G4059">
        <f t="shared" si="134"/>
        <v>-2.0253430096946572E-3</v>
      </c>
      <c r="H4059">
        <f t="shared" si="135"/>
        <v>6.3178389879413027E-3</v>
      </c>
    </row>
    <row r="4060" spans="1:8" x14ac:dyDescent="0.25">
      <c r="A4060" s="1">
        <v>45847</v>
      </c>
      <c r="B4060">
        <v>40.0349</v>
      </c>
      <c r="C4060">
        <v>40.0426</v>
      </c>
      <c r="D4060">
        <v>40.186500000000002</v>
      </c>
      <c r="E4060">
        <v>39.901299999999999</v>
      </c>
      <c r="F4060" s="2">
        <v>-2.9999999999999997E-4</v>
      </c>
      <c r="G4060">
        <f t="shared" si="134"/>
        <v>1.923321901640773E-4</v>
      </c>
      <c r="H4060">
        <f t="shared" si="135"/>
        <v>7.147636793788755E-3</v>
      </c>
    </row>
    <row r="4061" spans="1:8" x14ac:dyDescent="0.25">
      <c r="A4061" s="1">
        <v>45848</v>
      </c>
      <c r="B4061">
        <v>40.078899999999997</v>
      </c>
      <c r="C4061">
        <v>40.0349</v>
      </c>
      <c r="D4061">
        <v>40.237200000000001</v>
      </c>
      <c r="E4061">
        <v>39.914700000000003</v>
      </c>
      <c r="F4061" s="2">
        <v>1.1000000000000001E-3</v>
      </c>
      <c r="G4061">
        <f t="shared" si="134"/>
        <v>-1.1003268544624429E-3</v>
      </c>
      <c r="H4061">
        <f t="shared" si="135"/>
        <v>8.0797300242767198E-3</v>
      </c>
    </row>
    <row r="4062" spans="1:8" x14ac:dyDescent="0.25">
      <c r="A4062" s="1">
        <v>45849</v>
      </c>
      <c r="B4062">
        <v>40.1815</v>
      </c>
      <c r="C4062">
        <v>40.079000000000001</v>
      </c>
      <c r="D4062">
        <v>40.424500000000002</v>
      </c>
      <c r="E4062">
        <v>39.988199999999999</v>
      </c>
      <c r="F4062" s="2">
        <v>2.5999999999999999E-3</v>
      </c>
      <c r="G4062">
        <f t="shared" si="134"/>
        <v>-2.4665178293647528E-3</v>
      </c>
      <c r="H4062">
        <f t="shared" si="135"/>
        <v>1.0910718662005362E-2</v>
      </c>
    </row>
    <row r="4063" spans="1:8" x14ac:dyDescent="0.25">
      <c r="A4063" s="1">
        <v>45852</v>
      </c>
      <c r="B4063">
        <v>40.173499999999997</v>
      </c>
      <c r="C4063">
        <v>40.178100000000001</v>
      </c>
      <c r="D4063">
        <v>40.365699999999997</v>
      </c>
      <c r="E4063">
        <v>39.996000000000002</v>
      </c>
      <c r="F4063" s="2">
        <v>-2.0000000000000001E-4</v>
      </c>
      <c r="G4063">
        <f t="shared" si="134"/>
        <v>2.4476047904192192E-3</v>
      </c>
      <c r="H4063">
        <f t="shared" si="135"/>
        <v>9.2434243424341072E-3</v>
      </c>
    </row>
    <row r="4064" spans="1:8" x14ac:dyDescent="0.25">
      <c r="A4064" s="1">
        <v>45853</v>
      </c>
      <c r="B4064">
        <v>40.079000000000001</v>
      </c>
      <c r="C4064">
        <v>40.08</v>
      </c>
      <c r="D4064">
        <v>40.382100000000001</v>
      </c>
      <c r="E4064">
        <v>40.066899999999997</v>
      </c>
      <c r="F4064" s="2">
        <v>-2.3999999999999998E-3</v>
      </c>
      <c r="G4064">
        <f t="shared" si="134"/>
        <v>-2.5955410446368869E-3</v>
      </c>
      <c r="H4064">
        <f t="shared" si="135"/>
        <v>7.8668427055750348E-3</v>
      </c>
    </row>
    <row r="4065" spans="1:8" x14ac:dyDescent="0.25">
      <c r="A4065" s="1">
        <v>45854</v>
      </c>
      <c r="B4065">
        <v>40.254800000000003</v>
      </c>
      <c r="C4065">
        <v>40.1843</v>
      </c>
      <c r="D4065">
        <v>40.404400000000003</v>
      </c>
      <c r="E4065">
        <v>40.021299999999997</v>
      </c>
      <c r="F4065" s="2">
        <v>4.4000000000000003E-3</v>
      </c>
      <c r="G4065">
        <f t="shared" si="134"/>
        <v>-1.0416096971625028E-3</v>
      </c>
      <c r="H4065">
        <f t="shared" si="135"/>
        <v>9.5724026955647627E-3</v>
      </c>
    </row>
    <row r="4066" spans="1:8" x14ac:dyDescent="0.25">
      <c r="A4066" s="1">
        <v>45855</v>
      </c>
      <c r="B4066">
        <v>40.2881</v>
      </c>
      <c r="C4066">
        <v>40.226199999999999</v>
      </c>
      <c r="D4066">
        <v>40.412700000000001</v>
      </c>
      <c r="E4066">
        <v>40.079900000000002</v>
      </c>
      <c r="F4066" s="2">
        <v>8.0000000000000004E-4</v>
      </c>
      <c r="G4066">
        <f t="shared" si="134"/>
        <v>-2.0343255218541324E-3</v>
      </c>
      <c r="H4066">
        <f t="shared" si="135"/>
        <v>8.3034139306734506E-3</v>
      </c>
    </row>
    <row r="4067" spans="1:8" x14ac:dyDescent="0.25">
      <c r="A4067" s="1">
        <v>45856</v>
      </c>
      <c r="B4067">
        <v>40.394500000000001</v>
      </c>
      <c r="C4067">
        <v>40.308199999999999</v>
      </c>
      <c r="D4067">
        <v>40.549199999999999</v>
      </c>
      <c r="E4067">
        <v>40.114100000000001</v>
      </c>
      <c r="F4067" s="2">
        <v>2.5999999999999999E-3</v>
      </c>
      <c r="G4067">
        <f t="shared" si="134"/>
        <v>-1.7731638096276767E-3</v>
      </c>
      <c r="H4067">
        <f t="shared" si="135"/>
        <v>1.0846560187066355E-2</v>
      </c>
    </row>
    <row r="4068" spans="1:8" x14ac:dyDescent="0.25">
      <c r="A4068" s="1">
        <v>45859</v>
      </c>
      <c r="B4068">
        <v>40.384500000000003</v>
      </c>
      <c r="C4068">
        <v>40.379800000000003</v>
      </c>
      <c r="D4068">
        <v>40.5503</v>
      </c>
      <c r="E4068">
        <v>40.131500000000003</v>
      </c>
      <c r="F4068" s="2">
        <v>-2.0000000000000001E-4</v>
      </c>
      <c r="G4068">
        <f t="shared" si="134"/>
        <v>-1.1885718813597061E-4</v>
      </c>
      <c r="H4068">
        <f t="shared" si="135"/>
        <v>1.0435692660378939E-2</v>
      </c>
    </row>
    <row r="4069" spans="1:8" x14ac:dyDescent="0.25">
      <c r="A4069" s="1">
        <v>45860</v>
      </c>
      <c r="B4069">
        <v>40.393500000000003</v>
      </c>
      <c r="C4069">
        <v>40.384599999999999</v>
      </c>
      <c r="D4069">
        <v>40.567599999999999</v>
      </c>
      <c r="E4069">
        <v>40.254199999999997</v>
      </c>
      <c r="F4069" s="2">
        <v>2.0000000000000001E-4</v>
      </c>
      <c r="G4069">
        <f t="shared" si="134"/>
        <v>-5.2467715031011221E-4</v>
      </c>
      <c r="H4069">
        <f t="shared" si="135"/>
        <v>7.7855230013266063E-3</v>
      </c>
    </row>
    <row r="4070" spans="1:8" x14ac:dyDescent="0.25">
      <c r="A4070" s="1">
        <v>45861</v>
      </c>
      <c r="B4070">
        <v>40.447000000000003</v>
      </c>
      <c r="C4070">
        <v>40.405799999999999</v>
      </c>
      <c r="D4070">
        <v>40.663200000000003</v>
      </c>
      <c r="E4070">
        <v>40.264699999999998</v>
      </c>
      <c r="F4070" s="2">
        <v>1.2999999999999999E-3</v>
      </c>
      <c r="G4070">
        <f t="shared" si="134"/>
        <v>-1.0334358528071394E-3</v>
      </c>
      <c r="H4070">
        <f t="shared" si="135"/>
        <v>9.8970065590953272E-3</v>
      </c>
    </row>
    <row r="4071" spans="1:8" x14ac:dyDescent="0.25">
      <c r="A4071" s="1">
        <v>45862</v>
      </c>
      <c r="B4071">
        <v>40.664299999999997</v>
      </c>
      <c r="C4071">
        <v>40.447600000000001</v>
      </c>
      <c r="D4071">
        <v>40.908200000000001</v>
      </c>
      <c r="E4071">
        <v>40.277799999999999</v>
      </c>
      <c r="F4071" s="2">
        <v>5.4000000000000003E-3</v>
      </c>
      <c r="G4071">
        <f t="shared" si="134"/>
        <v>-5.3314447034752566E-3</v>
      </c>
      <c r="H4071">
        <f t="shared" si="135"/>
        <v>1.5651301709626683E-2</v>
      </c>
    </row>
    <row r="4072" spans="1:8" x14ac:dyDescent="0.25">
      <c r="A4072" s="1">
        <v>45863</v>
      </c>
      <c r="B4072">
        <v>40.562399999999997</v>
      </c>
      <c r="C4072">
        <v>40.664400000000001</v>
      </c>
      <c r="D4072">
        <v>40.748199999999997</v>
      </c>
      <c r="E4072">
        <v>40.348199999999999</v>
      </c>
      <c r="F4072" s="2">
        <v>-2.5000000000000001E-3</v>
      </c>
      <c r="G4072">
        <f t="shared" si="134"/>
        <v>2.7346591539571404E-3</v>
      </c>
      <c r="H4072">
        <f t="shared" si="135"/>
        <v>9.9137012307859724E-3</v>
      </c>
    </row>
    <row r="4073" spans="1:8" x14ac:dyDescent="0.25">
      <c r="A4073" s="1">
        <v>45866</v>
      </c>
      <c r="B4073">
        <v>40.551699999999997</v>
      </c>
      <c r="C4073">
        <v>40.5535</v>
      </c>
      <c r="D4073">
        <v>40.883099999999999</v>
      </c>
      <c r="E4073">
        <v>40.3992</v>
      </c>
      <c r="F4073" s="2">
        <v>-2.9999999999999997E-4</v>
      </c>
      <c r="G4073">
        <f t="shared" si="134"/>
        <v>1.751080243869053E-4</v>
      </c>
      <c r="H4073">
        <f t="shared" si="135"/>
        <v>1.1977959959603122E-2</v>
      </c>
    </row>
    <row r="4074" spans="1:8" x14ac:dyDescent="0.25">
      <c r="A4074" s="1">
        <v>45867</v>
      </c>
      <c r="B4074">
        <v>40.581299999999999</v>
      </c>
      <c r="C4074">
        <v>40.546399999999998</v>
      </c>
      <c r="D4074">
        <v>40.713999999999999</v>
      </c>
      <c r="E4074">
        <v>40.382800000000003</v>
      </c>
      <c r="F4074" s="2">
        <v>6.9999999999999999E-4</v>
      </c>
      <c r="G4074">
        <f t="shared" si="134"/>
        <v>-8.8708405614259785E-4</v>
      </c>
      <c r="H4074">
        <f t="shared" si="135"/>
        <v>8.2015115346136345E-3</v>
      </c>
    </row>
    <row r="4075" spans="1:8" x14ac:dyDescent="0.25">
      <c r="A4075" s="1">
        <v>45868</v>
      </c>
      <c r="B4075">
        <v>40.588299999999997</v>
      </c>
      <c r="C4075">
        <v>40.5824</v>
      </c>
      <c r="D4075">
        <v>40.718499999999999</v>
      </c>
      <c r="E4075">
        <v>40.438899999999997</v>
      </c>
      <c r="F4075" s="2">
        <v>2.0000000000000001E-4</v>
      </c>
      <c r="G4075">
        <f t="shared" si="134"/>
        <v>-1.4536208710384295E-4</v>
      </c>
      <c r="H4075">
        <f t="shared" si="135"/>
        <v>6.9141346574709524E-3</v>
      </c>
    </row>
    <row r="4076" spans="1:8" x14ac:dyDescent="0.25">
      <c r="A4076" s="1">
        <v>45869</v>
      </c>
      <c r="B4076">
        <v>40.633200000000002</v>
      </c>
      <c r="C4076">
        <v>40.588299999999997</v>
      </c>
      <c r="D4076">
        <v>40.734000000000002</v>
      </c>
      <c r="E4076">
        <v>40.465600000000002</v>
      </c>
      <c r="F4076" s="2">
        <v>1.1000000000000001E-3</v>
      </c>
      <c r="G4076">
        <f t="shared" si="134"/>
        <v>-1.0828823374508466E-3</v>
      </c>
      <c r="H4076">
        <f t="shared" si="135"/>
        <v>6.6327942746431468E-3</v>
      </c>
    </row>
    <row r="4077" spans="1:8" x14ac:dyDescent="0.25">
      <c r="A4077" s="1">
        <v>45870</v>
      </c>
      <c r="B4077">
        <v>40.616999999999997</v>
      </c>
      <c r="C4077">
        <v>40.632300000000001</v>
      </c>
      <c r="D4077">
        <v>40.825099999999999</v>
      </c>
      <c r="E4077">
        <v>40.450299999999999</v>
      </c>
      <c r="F4077" s="2">
        <v>-4.0000000000000002E-4</v>
      </c>
      <c r="G4077">
        <f t="shared" si="134"/>
        <v>-1.7224706134204813E-4</v>
      </c>
      <c r="H4077">
        <f t="shared" si="135"/>
        <v>9.265691478184351E-3</v>
      </c>
    </row>
    <row r="4078" spans="1:8" x14ac:dyDescent="0.25">
      <c r="A4078" s="1">
        <v>45873</v>
      </c>
      <c r="B4078">
        <v>40.656399999999998</v>
      </c>
      <c r="C4078">
        <v>40.639299999999999</v>
      </c>
      <c r="D4078">
        <v>40.807400000000001</v>
      </c>
      <c r="E4078">
        <v>40.484299999999998</v>
      </c>
      <c r="F4078" s="2">
        <v>1E-3</v>
      </c>
      <c r="G4078">
        <f t="shared" si="134"/>
        <v>-4.181393781530295E-4</v>
      </c>
      <c r="H4078">
        <f t="shared" si="135"/>
        <v>7.9808715971377477E-3</v>
      </c>
    </row>
    <row r="4079" spans="1:8" x14ac:dyDescent="0.25">
      <c r="A4079" s="1">
        <v>45874</v>
      </c>
      <c r="B4079">
        <v>40.670099999999998</v>
      </c>
      <c r="C4079">
        <v>40.656300000000002</v>
      </c>
      <c r="D4079">
        <v>40.785800000000002</v>
      </c>
      <c r="E4079">
        <v>40.466000000000001</v>
      </c>
      <c r="F4079" s="2">
        <v>2.9999999999999997E-4</v>
      </c>
      <c r="G4079">
        <f t="shared" si="134"/>
        <v>-8.608010860838951E-5</v>
      </c>
      <c r="H4079">
        <f t="shared" si="135"/>
        <v>7.9029308555330583E-3</v>
      </c>
    </row>
    <row r="4080" spans="1:8" x14ac:dyDescent="0.25">
      <c r="A4080" s="1">
        <v>45875</v>
      </c>
      <c r="B4080">
        <v>40.638300000000001</v>
      </c>
      <c r="C4080">
        <v>40.659799999999997</v>
      </c>
      <c r="D4080">
        <v>40.762599999999999</v>
      </c>
      <c r="E4080">
        <v>40.557499999999997</v>
      </c>
      <c r="F4080" s="2">
        <v>-8.0000000000000004E-4</v>
      </c>
      <c r="G4080">
        <f t="shared" si="134"/>
        <v>5.3398165760691597E-4</v>
      </c>
      <c r="H4080">
        <f t="shared" si="135"/>
        <v>5.0570178142144272E-3</v>
      </c>
    </row>
    <row r="4081" spans="1:8" x14ac:dyDescent="0.25">
      <c r="A4081" s="1">
        <v>45876</v>
      </c>
      <c r="B4081">
        <v>40.607700000000001</v>
      </c>
      <c r="C4081">
        <v>40.638100000000001</v>
      </c>
      <c r="D4081">
        <v>40.806100000000001</v>
      </c>
      <c r="E4081">
        <v>40.448399999999999</v>
      </c>
      <c r="F4081" s="2">
        <v>-8.0000000000000004E-4</v>
      </c>
      <c r="G4081">
        <f t="shared" si="134"/>
        <v>-7.1356511896774046E-5</v>
      </c>
      <c r="H4081">
        <f t="shared" si="135"/>
        <v>8.8433658686128801E-3</v>
      </c>
    </row>
    <row r="4082" spans="1:8" x14ac:dyDescent="0.25">
      <c r="A4082" s="1">
        <v>45877</v>
      </c>
      <c r="B4082">
        <v>40.652799999999999</v>
      </c>
      <c r="C4082">
        <v>40.640999999999998</v>
      </c>
      <c r="D4082">
        <v>40.839599999999997</v>
      </c>
      <c r="E4082">
        <v>40.4773</v>
      </c>
      <c r="F4082" s="2">
        <v>1.1000000000000001E-3</v>
      </c>
      <c r="G4082">
        <f t="shared" si="134"/>
        <v>-9.1695080669550806E-4</v>
      </c>
      <c r="H4082">
        <f t="shared" si="135"/>
        <v>8.9506958221027E-3</v>
      </c>
    </row>
    <row r="4083" spans="1:8" x14ac:dyDescent="0.25">
      <c r="A4083" s="1">
        <v>45880</v>
      </c>
      <c r="B4083">
        <v>40.546799999999998</v>
      </c>
      <c r="C4083">
        <v>40.6783</v>
      </c>
      <c r="D4083">
        <v>40.918199999999999</v>
      </c>
      <c r="E4083">
        <v>40.493499999999997</v>
      </c>
      <c r="F4083" s="2">
        <v>-2.5999999999999999E-3</v>
      </c>
      <c r="G4083">
        <f t="shared" si="134"/>
        <v>-5.3316953316959995E-4</v>
      </c>
      <c r="H4083">
        <f t="shared" si="135"/>
        <v>1.0488103028881214E-2</v>
      </c>
    </row>
    <row r="4084" spans="1:8" x14ac:dyDescent="0.25">
      <c r="A4084" s="1">
        <v>45881</v>
      </c>
      <c r="B4084">
        <v>40.726500000000001</v>
      </c>
      <c r="C4084">
        <v>40.700000000000003</v>
      </c>
      <c r="D4084">
        <v>40.875500000000002</v>
      </c>
      <c r="E4084">
        <v>40.532899999999998</v>
      </c>
      <c r="F4084" s="2">
        <v>4.4000000000000003E-3</v>
      </c>
      <c r="G4084">
        <f t="shared" si="134"/>
        <v>-6.6049711615658697E-4</v>
      </c>
      <c r="H4084">
        <f t="shared" si="135"/>
        <v>8.4523929943331085E-3</v>
      </c>
    </row>
    <row r="4085" spans="1:8" x14ac:dyDescent="0.25">
      <c r="A4085" s="1">
        <v>45882</v>
      </c>
      <c r="B4085">
        <v>40.774700000000003</v>
      </c>
      <c r="C4085">
        <v>40.726900000000001</v>
      </c>
      <c r="D4085">
        <v>40.954300000000003</v>
      </c>
      <c r="E4085">
        <v>40.548999999999999</v>
      </c>
      <c r="F4085" s="2">
        <v>1.1999999999999999E-3</v>
      </c>
      <c r="G4085">
        <f t="shared" si="134"/>
        <v>-1.1649466331815901E-3</v>
      </c>
      <c r="H4085">
        <f t="shared" si="135"/>
        <v>9.9953143110805189E-3</v>
      </c>
    </row>
    <row r="4086" spans="1:8" x14ac:dyDescent="0.25">
      <c r="A4086" s="1">
        <v>45883</v>
      </c>
      <c r="B4086">
        <v>40.830500000000001</v>
      </c>
      <c r="C4086">
        <v>40.7744</v>
      </c>
      <c r="D4086">
        <v>40.9206</v>
      </c>
      <c r="E4086">
        <v>40.635300000000001</v>
      </c>
      <c r="F4086" s="2">
        <v>1.4E-3</v>
      </c>
      <c r="G4086">
        <f t="shared" si="134"/>
        <v>-1.1146524121812397E-3</v>
      </c>
      <c r="H4086">
        <f t="shared" si="135"/>
        <v>7.0209891399841875E-3</v>
      </c>
    </row>
    <row r="4087" spans="1:8" x14ac:dyDescent="0.25">
      <c r="A4087" s="1">
        <v>45884</v>
      </c>
      <c r="B4087">
        <v>40.799999999999997</v>
      </c>
      <c r="C4087">
        <v>40.819899999999997</v>
      </c>
      <c r="D4087">
        <v>41.005600000000001</v>
      </c>
      <c r="E4087">
        <v>40.640900000000002</v>
      </c>
      <c r="F4087" s="2">
        <v>-6.9999999999999999E-4</v>
      </c>
      <c r="G4087">
        <f t="shared" si="134"/>
        <v>-8.5913596866968333E-4</v>
      </c>
      <c r="H4087">
        <f t="shared" si="135"/>
        <v>8.9737185938303307E-3</v>
      </c>
    </row>
    <row r="4088" spans="1:8" x14ac:dyDescent="0.25">
      <c r="A4088" s="1">
        <v>45887</v>
      </c>
      <c r="B4088">
        <v>40.881500000000003</v>
      </c>
      <c r="C4088">
        <v>40.854999999999997</v>
      </c>
      <c r="D4088">
        <v>41.055799999999998</v>
      </c>
      <c r="E4088">
        <v>40.742100000000001</v>
      </c>
      <c r="F4088" s="2">
        <v>2E-3</v>
      </c>
      <c r="G4088">
        <f t="shared" si="134"/>
        <v>-6.4821496275835626E-4</v>
      </c>
      <c r="H4088">
        <f t="shared" si="135"/>
        <v>7.6996522025128107E-3</v>
      </c>
    </row>
    <row r="4089" spans="1:8" x14ac:dyDescent="0.25">
      <c r="A4089" s="1">
        <v>45888</v>
      </c>
      <c r="B4089">
        <v>40.8934</v>
      </c>
      <c r="C4089">
        <v>40.881500000000003</v>
      </c>
      <c r="D4089">
        <v>41.008000000000003</v>
      </c>
      <c r="E4089">
        <v>40.772399999999998</v>
      </c>
      <c r="F4089" s="2">
        <v>2.9999999999999997E-4</v>
      </c>
      <c r="G4089">
        <f t="shared" si="134"/>
        <v>-2.9100050374870114E-4</v>
      </c>
      <c r="H4089">
        <f t="shared" si="135"/>
        <v>5.7784187342419177E-3</v>
      </c>
    </row>
    <row r="4090" spans="1:8" x14ac:dyDescent="0.25">
      <c r="A4090" s="1">
        <v>45889</v>
      </c>
      <c r="B4090">
        <v>40.927700000000002</v>
      </c>
      <c r="C4090">
        <v>40.8934</v>
      </c>
      <c r="D4090">
        <v>40.970599999999997</v>
      </c>
      <c r="E4090">
        <v>40.759500000000003</v>
      </c>
      <c r="F4090" s="2">
        <v>8.0000000000000004E-4</v>
      </c>
      <c r="G4090">
        <f t="shared" si="134"/>
        <v>-8.4538702111018192E-4</v>
      </c>
      <c r="H4090">
        <f t="shared" si="135"/>
        <v>5.1791606864656026E-3</v>
      </c>
    </row>
    <row r="4091" spans="1:8" x14ac:dyDescent="0.25">
      <c r="A4091" s="1">
        <v>45890</v>
      </c>
      <c r="B4091">
        <v>40.933999999999997</v>
      </c>
      <c r="C4091">
        <v>40.927999999999997</v>
      </c>
      <c r="D4091">
        <v>41.0336</v>
      </c>
      <c r="E4091">
        <v>40.809199999999997</v>
      </c>
      <c r="F4091" s="2">
        <v>2.0000000000000001E-4</v>
      </c>
      <c r="G4091">
        <f t="shared" si="134"/>
        <v>-1.5390516022023294E-4</v>
      </c>
      <c r="H4091">
        <f t="shared" si="135"/>
        <v>5.4987600835106508E-3</v>
      </c>
    </row>
    <row r="4092" spans="1:8" x14ac:dyDescent="0.25">
      <c r="A4092" s="1">
        <v>45891</v>
      </c>
      <c r="B4092">
        <v>40.935699999999997</v>
      </c>
      <c r="C4092">
        <v>40.9343</v>
      </c>
      <c r="D4092">
        <v>41.137300000000003</v>
      </c>
      <c r="E4092">
        <v>40.750599999999999</v>
      </c>
      <c r="F4092" s="2">
        <v>0</v>
      </c>
      <c r="G4092">
        <f t="shared" si="134"/>
        <v>-3.4199977037078571E-5</v>
      </c>
      <c r="H4092">
        <f t="shared" si="135"/>
        <v>9.4894308304664162E-3</v>
      </c>
    </row>
    <row r="4093" spans="1:8" x14ac:dyDescent="0.25">
      <c r="A4093" s="1">
        <v>45894</v>
      </c>
      <c r="B4093">
        <v>40.990200000000002</v>
      </c>
      <c r="C4093">
        <v>40.935699999999997</v>
      </c>
      <c r="D4093">
        <v>41.250500000000002</v>
      </c>
      <c r="E4093">
        <v>40.752899999999997</v>
      </c>
      <c r="F4093" s="2">
        <v>1.2999999999999999E-3</v>
      </c>
      <c r="G4093">
        <f t="shared" si="134"/>
        <v>-1.3027853746484662E-3</v>
      </c>
      <c r="H4093">
        <f t="shared" si="135"/>
        <v>1.2210173999887263E-2</v>
      </c>
    </row>
    <row r="4094" spans="1:8" x14ac:dyDescent="0.25">
      <c r="A4094" s="1">
        <v>45895</v>
      </c>
      <c r="B4094">
        <v>41.034799999999997</v>
      </c>
      <c r="C4094">
        <v>40.989100000000001</v>
      </c>
      <c r="D4094">
        <v>41.133400000000002</v>
      </c>
      <c r="E4094">
        <v>40.891300000000001</v>
      </c>
      <c r="F4094" s="2">
        <v>1.1000000000000001E-3</v>
      </c>
      <c r="G4094">
        <f t="shared" si="134"/>
        <v>-1.116123104966744E-3</v>
      </c>
      <c r="H4094">
        <f t="shared" si="135"/>
        <v>5.9205747921929758E-3</v>
      </c>
    </row>
    <row r="4095" spans="1:8" x14ac:dyDescent="0.25">
      <c r="A4095" s="1">
        <v>45896</v>
      </c>
      <c r="B4095">
        <v>41.0379</v>
      </c>
      <c r="C4095">
        <v>41.0349</v>
      </c>
      <c r="D4095">
        <v>41.157600000000002</v>
      </c>
      <c r="E4095">
        <v>40.912100000000002</v>
      </c>
      <c r="F4095" s="2">
        <v>1E-4</v>
      </c>
      <c r="G4095">
        <f t="shared" si="134"/>
        <v>-7.3103155863241389E-5</v>
      </c>
      <c r="H4095">
        <f t="shared" si="135"/>
        <v>6.0006697285155206E-3</v>
      </c>
    </row>
    <row r="4096" spans="1:8" x14ac:dyDescent="0.25">
      <c r="A4096" s="1">
        <v>45897</v>
      </c>
      <c r="B4096">
        <v>41.038800000000002</v>
      </c>
      <c r="C4096">
        <v>41.0379</v>
      </c>
      <c r="D4096">
        <v>41.154299999999999</v>
      </c>
      <c r="E4096">
        <v>40.940300000000001</v>
      </c>
      <c r="F4096" s="2">
        <v>0</v>
      </c>
      <c r="G4096">
        <f t="shared" si="134"/>
        <v>-2.1930465803129116E-5</v>
      </c>
      <c r="H4096">
        <f t="shared" si="135"/>
        <v>5.227123396750845E-3</v>
      </c>
    </row>
    <row r="4097" spans="1:8" x14ac:dyDescent="0.25">
      <c r="A4097" s="1">
        <v>45898</v>
      </c>
      <c r="B4097">
        <v>41.102499999999999</v>
      </c>
      <c r="C4097">
        <v>41.038800000000002</v>
      </c>
      <c r="D4097">
        <v>41.363399999999999</v>
      </c>
      <c r="E4097">
        <v>40.910400000000003</v>
      </c>
      <c r="F4097" s="2">
        <v>1.6000000000000001E-3</v>
      </c>
      <c r="G4097">
        <f t="shared" si="134"/>
        <v>-1.5497840763943119E-3</v>
      </c>
      <c r="H4097">
        <f t="shared" si="135"/>
        <v>1.1072978998005295E-2</v>
      </c>
    </row>
    <row r="4098" spans="1:8" x14ac:dyDescent="0.25">
      <c r="A4098" s="1">
        <v>45901</v>
      </c>
      <c r="B4098">
        <v>41.115299999999998</v>
      </c>
      <c r="C4098">
        <v>41.102499999999999</v>
      </c>
      <c r="D4098">
        <v>41.2697</v>
      </c>
      <c r="E4098">
        <v>40.923499999999997</v>
      </c>
      <c r="F4098" s="2">
        <v>2.9999999999999997E-4</v>
      </c>
      <c r="G4098">
        <f t="shared" si="134"/>
        <v>-3.1131963040519203E-4</v>
      </c>
      <c r="H4098">
        <f t="shared" si="135"/>
        <v>8.4596869769204292E-3</v>
      </c>
    </row>
    <row r="4099" spans="1:8" x14ac:dyDescent="0.25">
      <c r="A4099" s="1">
        <v>45902</v>
      </c>
      <c r="B4099">
        <v>41.137999999999998</v>
      </c>
      <c r="C4099">
        <v>41.115299999999998</v>
      </c>
      <c r="D4099">
        <v>41.285299999999999</v>
      </c>
      <c r="E4099">
        <v>40.983899999999998</v>
      </c>
      <c r="F4099" s="2">
        <v>5.9999999999999995E-4</v>
      </c>
      <c r="G4099">
        <f t="shared" si="134"/>
        <v>-5.4937174722103396E-4</v>
      </c>
      <c r="H4099">
        <f t="shared" si="135"/>
        <v>7.3541073445914373E-3</v>
      </c>
    </row>
    <row r="4100" spans="1:8" x14ac:dyDescent="0.25">
      <c r="A4100" s="1">
        <v>45903</v>
      </c>
      <c r="B4100">
        <v>41.1569</v>
      </c>
      <c r="C4100">
        <v>41.137900000000002</v>
      </c>
      <c r="D4100">
        <v>41.270699999999998</v>
      </c>
      <c r="E4100">
        <v>41.0456</v>
      </c>
      <c r="F4100" s="2">
        <v>5.0000000000000001E-4</v>
      </c>
      <c r="G4100">
        <f t="shared" si="134"/>
        <v>-4.6407658478495923E-4</v>
      </c>
      <c r="H4100">
        <f t="shared" si="135"/>
        <v>5.4841444637183431E-3</v>
      </c>
    </row>
    <row r="4101" spans="1:8" x14ac:dyDescent="0.25">
      <c r="A4101" s="1">
        <v>45904</v>
      </c>
      <c r="B4101">
        <v>41.157600000000002</v>
      </c>
      <c r="C4101">
        <v>41.156999999999996</v>
      </c>
      <c r="D4101">
        <v>41.2834</v>
      </c>
      <c r="E4101">
        <v>41.045299999999997</v>
      </c>
      <c r="F4101" s="2">
        <v>0</v>
      </c>
      <c r="G4101">
        <f t="shared" si="134"/>
        <v>-1.9437384894363669E-5</v>
      </c>
      <c r="H4101">
        <f t="shared" si="135"/>
        <v>5.8009077775044377E-3</v>
      </c>
    </row>
    <row r="4102" spans="1:8" x14ac:dyDescent="0.25">
      <c r="A4102" s="1">
        <v>45905</v>
      </c>
      <c r="B4102">
        <v>41.238100000000003</v>
      </c>
      <c r="C4102">
        <v>41.157800000000002</v>
      </c>
      <c r="D4102">
        <v>41.3889</v>
      </c>
      <c r="E4102">
        <v>41.082099999999997</v>
      </c>
      <c r="F4102" s="2">
        <v>2E-3</v>
      </c>
      <c r="G4102">
        <f t="shared" si="134"/>
        <v>-1.2666828439698893E-3</v>
      </c>
      <c r="H4102">
        <f t="shared" si="135"/>
        <v>7.4679726693621471E-3</v>
      </c>
    </row>
    <row r="4103" spans="1:8" x14ac:dyDescent="0.25">
      <c r="A4103" s="1">
        <v>45908</v>
      </c>
      <c r="B4103">
        <v>41.251800000000003</v>
      </c>
      <c r="C4103">
        <v>41.21</v>
      </c>
      <c r="D4103">
        <v>41.393500000000003</v>
      </c>
      <c r="E4103">
        <v>41.120800000000003</v>
      </c>
      <c r="F4103" s="2">
        <v>2.9999999999999997E-4</v>
      </c>
      <c r="G4103">
        <f t="shared" si="134"/>
        <v>-4.3902095900603949E-4</v>
      </c>
      <c r="H4103">
        <f t="shared" si="135"/>
        <v>6.6316803175035591E-3</v>
      </c>
    </row>
    <row r="4104" spans="1:8" x14ac:dyDescent="0.25">
      <c r="A4104" s="1">
        <v>45909</v>
      </c>
      <c r="B4104">
        <v>41.260599999999997</v>
      </c>
      <c r="C4104">
        <v>41.228099999999998</v>
      </c>
      <c r="D4104">
        <v>41.3414</v>
      </c>
      <c r="E4104">
        <v>41.174399999999999</v>
      </c>
      <c r="F4104" s="2">
        <v>2.0000000000000001E-4</v>
      </c>
      <c r="G4104">
        <f t="shared" si="134"/>
        <v>-8.2400071736530428E-4</v>
      </c>
      <c r="H4104">
        <f t="shared" si="135"/>
        <v>4.0559182404601305E-3</v>
      </c>
    </row>
    <row r="4105" spans="1:8" x14ac:dyDescent="0.25">
      <c r="A4105" s="1">
        <v>45910</v>
      </c>
      <c r="B4105">
        <v>41.271900000000002</v>
      </c>
      <c r="C4105">
        <v>41.262099999999997</v>
      </c>
      <c r="D4105">
        <v>41.377800000000001</v>
      </c>
      <c r="E4105">
        <v>41.139800000000001</v>
      </c>
      <c r="F4105" s="2">
        <v>2.9999999999999997E-4</v>
      </c>
      <c r="G4105">
        <f t="shared" si="134"/>
        <v>-2.5682836354306155E-4</v>
      </c>
      <c r="H4105">
        <f t="shared" si="135"/>
        <v>5.7851520911623181E-3</v>
      </c>
    </row>
    <row r="4106" spans="1:8" x14ac:dyDescent="0.25">
      <c r="A4106" s="1">
        <v>45911</v>
      </c>
      <c r="B4106">
        <v>41.323799999999999</v>
      </c>
      <c r="C4106">
        <v>41.2727</v>
      </c>
      <c r="D4106">
        <v>41.430300000000003</v>
      </c>
      <c r="E4106">
        <v>41.164700000000003</v>
      </c>
      <c r="F4106" s="2">
        <v>1.2999999999999999E-3</v>
      </c>
      <c r="G4106">
        <f t="shared" si="134"/>
        <v>-1.2365755327437978E-3</v>
      </c>
      <c r="H4106">
        <f t="shared" si="135"/>
        <v>6.4521301017619256E-3</v>
      </c>
    </row>
    <row r="4107" spans="1:8" x14ac:dyDescent="0.25">
      <c r="A4107" s="1">
        <v>45912</v>
      </c>
      <c r="B4107">
        <v>41.336500000000001</v>
      </c>
      <c r="C4107">
        <v>41.323799999999999</v>
      </c>
      <c r="D4107">
        <v>41.493899999999996</v>
      </c>
      <c r="E4107">
        <v>41.170400000000001</v>
      </c>
      <c r="F4107" s="2">
        <v>2.9999999999999997E-4</v>
      </c>
      <c r="G4107">
        <f t="shared" si="134"/>
        <v>-3.072345263871488E-4</v>
      </c>
      <c r="H4107">
        <f t="shared" si="135"/>
        <v>7.85758700425538E-3</v>
      </c>
    </row>
    <row r="4108" spans="1:8" x14ac:dyDescent="0.25">
      <c r="A4108" s="1">
        <v>45915</v>
      </c>
      <c r="B4108">
        <v>41.314100000000003</v>
      </c>
      <c r="C4108">
        <v>41.336500000000001</v>
      </c>
      <c r="D4108">
        <v>41.5336</v>
      </c>
      <c r="E4108">
        <v>41.130200000000002</v>
      </c>
      <c r="F4108" s="2">
        <v>-5.0000000000000001E-4</v>
      </c>
      <c r="G4108">
        <f t="shared" ref="G4108:G4171" si="136">(C4108-C4109)/C4109</f>
        <v>7.577738396134545E-4</v>
      </c>
      <c r="H4108">
        <f t="shared" ref="H4108:H4171" si="137">(D4108-E4108)/E4108</f>
        <v>9.8078783959231353E-3</v>
      </c>
    </row>
    <row r="4109" spans="1:8" x14ac:dyDescent="0.25">
      <c r="A4109" s="1">
        <v>45916</v>
      </c>
      <c r="B4109">
        <v>41.236199999999997</v>
      </c>
      <c r="C4109">
        <v>41.305199999999999</v>
      </c>
      <c r="D4109">
        <v>41.415700000000001</v>
      </c>
      <c r="E4109">
        <v>41.142800000000001</v>
      </c>
      <c r="F4109" s="2">
        <v>-1.9E-3</v>
      </c>
      <c r="G4109">
        <f t="shared" si="136"/>
        <v>1.6902911326405021E-3</v>
      </c>
      <c r="H4109">
        <f t="shared" si="137"/>
        <v>6.6329953236046136E-3</v>
      </c>
    </row>
    <row r="4110" spans="1:8" x14ac:dyDescent="0.25">
      <c r="A4110" s="1">
        <v>45917</v>
      </c>
      <c r="B4110">
        <v>41.269500000000001</v>
      </c>
      <c r="C4110">
        <v>41.235500000000002</v>
      </c>
      <c r="D4110">
        <v>41.468000000000004</v>
      </c>
      <c r="E4110">
        <v>41.084000000000003</v>
      </c>
      <c r="F4110" s="2">
        <v>8.0000000000000004E-4</v>
      </c>
      <c r="G4110">
        <f t="shared" si="136"/>
        <v>-8.2385296647642734E-4</v>
      </c>
      <c r="H4110">
        <f t="shared" si="137"/>
        <v>9.3467043131146028E-3</v>
      </c>
    </row>
    <row r="4111" spans="1:8" x14ac:dyDescent="0.25">
      <c r="A4111" s="1">
        <v>45918</v>
      </c>
      <c r="B4111">
        <v>41.29</v>
      </c>
      <c r="C4111">
        <v>41.269500000000001</v>
      </c>
      <c r="D4111">
        <v>41.404699999999998</v>
      </c>
      <c r="E4111">
        <v>41.220599999999997</v>
      </c>
      <c r="F4111" s="2">
        <v>5.0000000000000001E-4</v>
      </c>
      <c r="G4111">
        <f t="shared" si="136"/>
        <v>-4.8438464985034989E-4</v>
      </c>
      <c r="H4111">
        <f t="shared" si="137"/>
        <v>4.4662134951941705E-3</v>
      </c>
    </row>
    <row r="4112" spans="1:8" x14ac:dyDescent="0.25">
      <c r="A4112" s="1">
        <v>45919</v>
      </c>
      <c r="B4112">
        <v>41.379300000000001</v>
      </c>
      <c r="C4112">
        <v>41.289499999999997</v>
      </c>
      <c r="D4112">
        <v>41.5244</v>
      </c>
      <c r="E4112">
        <v>41.2136</v>
      </c>
      <c r="F4112" s="2">
        <v>2.2000000000000001E-3</v>
      </c>
      <c r="G4112">
        <f t="shared" si="136"/>
        <v>-2.1701672092085626E-3</v>
      </c>
      <c r="H4112">
        <f t="shared" si="137"/>
        <v>7.5411999922355829E-3</v>
      </c>
    </row>
    <row r="4113" spans="1:8" x14ac:dyDescent="0.25">
      <c r="A4113" s="1">
        <v>45922</v>
      </c>
      <c r="B4113">
        <v>41.365499999999997</v>
      </c>
      <c r="C4113">
        <v>41.379300000000001</v>
      </c>
      <c r="D4113">
        <v>41.566400000000002</v>
      </c>
      <c r="E4113">
        <v>41.218499999999999</v>
      </c>
      <c r="F4113" s="2">
        <v>-2.9999999999999997E-4</v>
      </c>
      <c r="G4113">
        <f t="shared" si="136"/>
        <v>3.3602962862681321E-4</v>
      </c>
      <c r="H4113">
        <f t="shared" si="137"/>
        <v>8.4403847786795431E-3</v>
      </c>
    </row>
    <row r="4114" spans="1:8" x14ac:dyDescent="0.25">
      <c r="A4114" s="1">
        <v>45923</v>
      </c>
      <c r="B4114">
        <v>41.406799999999997</v>
      </c>
      <c r="C4114">
        <v>41.365400000000001</v>
      </c>
      <c r="D4114">
        <v>41.568399999999997</v>
      </c>
      <c r="E4114">
        <v>41.2425</v>
      </c>
      <c r="F4114" s="2">
        <v>1E-3</v>
      </c>
      <c r="G4114">
        <f t="shared" si="136"/>
        <v>-1.0963323577424433E-3</v>
      </c>
      <c r="H4114">
        <f t="shared" si="137"/>
        <v>7.9020427956597496E-3</v>
      </c>
    </row>
    <row r="4115" spans="1:8" x14ac:dyDescent="0.25">
      <c r="A4115" s="1">
        <v>45924</v>
      </c>
      <c r="B4115">
        <v>41.450600000000001</v>
      </c>
      <c r="C4115">
        <v>41.410800000000002</v>
      </c>
      <c r="D4115">
        <v>41.569600000000001</v>
      </c>
      <c r="E4115">
        <v>41.284799999999997</v>
      </c>
      <c r="F4115" s="2">
        <v>1.1000000000000001E-3</v>
      </c>
      <c r="G4115">
        <f t="shared" si="136"/>
        <v>-8.7099397059846643E-4</v>
      </c>
      <c r="H4115">
        <f t="shared" si="137"/>
        <v>6.8984226640314153E-3</v>
      </c>
    </row>
    <row r="4116" spans="1:8" x14ac:dyDescent="0.25">
      <c r="A4116" s="1">
        <v>45925</v>
      </c>
      <c r="B4116">
        <v>41.485199999999999</v>
      </c>
      <c r="C4116">
        <v>41.446899999999999</v>
      </c>
      <c r="D4116">
        <v>41.523200000000003</v>
      </c>
      <c r="E4116">
        <v>41.368000000000002</v>
      </c>
      <c r="F4116" s="2">
        <v>8.0000000000000004E-4</v>
      </c>
      <c r="G4116">
        <f t="shared" si="136"/>
        <v>-9.1840424249728869E-4</v>
      </c>
      <c r="H4116">
        <f t="shared" si="137"/>
        <v>3.7516921291819924E-3</v>
      </c>
    </row>
    <row r="4117" spans="1:8" x14ac:dyDescent="0.25">
      <c r="A4117" s="1">
        <v>45926</v>
      </c>
      <c r="B4117">
        <v>41.36</v>
      </c>
      <c r="C4117">
        <v>41.484999999999999</v>
      </c>
      <c r="D4117">
        <v>41.677500000000002</v>
      </c>
      <c r="E4117">
        <v>41.349299999999999</v>
      </c>
      <c r="F4117" s="2">
        <v>-3.0000000000000001E-3</v>
      </c>
      <c r="G4117">
        <f t="shared" si="136"/>
        <v>-2.1047567502555436E-3</v>
      </c>
      <c r="H4117">
        <f t="shared" si="137"/>
        <v>7.9372564952732566E-3</v>
      </c>
    </row>
    <row r="4118" spans="1:8" x14ac:dyDescent="0.25">
      <c r="A4118" s="1">
        <v>45929</v>
      </c>
      <c r="B4118">
        <v>41.5807</v>
      </c>
      <c r="C4118">
        <v>41.572499999999998</v>
      </c>
      <c r="D4118">
        <v>41.779600000000002</v>
      </c>
      <c r="E4118">
        <v>41.249099999999999</v>
      </c>
      <c r="F4118" s="2">
        <v>5.3E-3</v>
      </c>
      <c r="G4118">
        <f t="shared" si="136"/>
        <v>-1.9720687722915212E-4</v>
      </c>
      <c r="H4118">
        <f t="shared" si="137"/>
        <v>1.2860886661769676E-2</v>
      </c>
    </row>
    <row r="4119" spans="1:8" x14ac:dyDescent="0.25">
      <c r="A4119" s="1">
        <v>45930</v>
      </c>
      <c r="B4119">
        <v>41.5852</v>
      </c>
      <c r="C4119">
        <v>41.5807</v>
      </c>
      <c r="D4119">
        <v>41.633899999999997</v>
      </c>
      <c r="E4119">
        <v>41.397399999999998</v>
      </c>
      <c r="F4119" s="2">
        <v>1E-4</v>
      </c>
      <c r="G4119">
        <f t="shared" si="136"/>
        <v>-5.2906362952126427E-5</v>
      </c>
      <c r="H4119">
        <f t="shared" si="137"/>
        <v>5.7129191688366785E-3</v>
      </c>
    </row>
    <row r="4120" spans="1:8" x14ac:dyDescent="0.25">
      <c r="A4120" s="1">
        <v>45931</v>
      </c>
      <c r="B4120">
        <v>41.5672</v>
      </c>
      <c r="C4120">
        <v>41.582900000000002</v>
      </c>
      <c r="D4120">
        <v>41.762</v>
      </c>
      <c r="E4120">
        <v>41.339700000000001</v>
      </c>
      <c r="F4120" s="2">
        <v>-4.0000000000000002E-4</v>
      </c>
      <c r="G4120">
        <f t="shared" si="136"/>
        <v>4.2824388729970932E-4</v>
      </c>
      <c r="H4120">
        <f t="shared" si="137"/>
        <v>1.0215361988596915E-2</v>
      </c>
    </row>
    <row r="4121" spans="1:8" x14ac:dyDescent="0.25">
      <c r="A4121" s="1">
        <v>45932</v>
      </c>
      <c r="B4121">
        <v>41.604799999999997</v>
      </c>
      <c r="C4121">
        <v>41.565100000000001</v>
      </c>
      <c r="D4121">
        <v>41.779400000000003</v>
      </c>
      <c r="E4121">
        <v>41.284500000000001</v>
      </c>
      <c r="F4121" s="2">
        <v>8.9999999999999998E-4</v>
      </c>
      <c r="G4121">
        <f t="shared" si="136"/>
        <v>-9.5901934863588099E-4</v>
      </c>
      <c r="H4121">
        <f t="shared" si="137"/>
        <v>1.1987549806828257E-2</v>
      </c>
    </row>
    <row r="4122" spans="1:8" x14ac:dyDescent="0.25">
      <c r="A4122" s="1">
        <v>45933</v>
      </c>
      <c r="B4122">
        <v>41.693199999999997</v>
      </c>
      <c r="C4122">
        <v>41.604999999999997</v>
      </c>
      <c r="D4122">
        <v>41.8474</v>
      </c>
      <c r="E4122">
        <v>41.383200000000002</v>
      </c>
      <c r="F4122" s="2">
        <v>2.0999999999999999E-3</v>
      </c>
      <c r="G4122">
        <f t="shared" si="136"/>
        <v>-1.200336094106452E-3</v>
      </c>
      <c r="H4122">
        <f t="shared" si="137"/>
        <v>1.1217112258114359E-2</v>
      </c>
    </row>
    <row r="4123" spans="1:8" x14ac:dyDescent="0.25">
      <c r="A4123" s="1">
        <v>45936</v>
      </c>
      <c r="B4123">
        <v>41.69</v>
      </c>
      <c r="C4123">
        <v>41.655000000000001</v>
      </c>
      <c r="D4123">
        <v>41.823300000000003</v>
      </c>
      <c r="E4123">
        <v>41.554499999999997</v>
      </c>
      <c r="F4123" s="2">
        <v>-1E-4</v>
      </c>
      <c r="G4123">
        <f t="shared" si="136"/>
        <v>-8.3952986327648338E-4</v>
      </c>
      <c r="H4123">
        <f t="shared" si="137"/>
        <v>6.4686135075625005E-3</v>
      </c>
    </row>
    <row r="4124" spans="1:8" x14ac:dyDescent="0.25">
      <c r="A4124" s="1">
        <v>45937</v>
      </c>
      <c r="B4124">
        <v>41.701300000000003</v>
      </c>
      <c r="C4124">
        <v>41.69</v>
      </c>
      <c r="D4124">
        <v>41.872399999999999</v>
      </c>
      <c r="E4124">
        <v>41.459800000000001</v>
      </c>
      <c r="F4124" s="2">
        <v>2.9999999999999997E-4</v>
      </c>
      <c r="G4124">
        <f t="shared" si="136"/>
        <v>-2.7097476577482327E-4</v>
      </c>
      <c r="H4124">
        <f t="shared" si="137"/>
        <v>9.9518087400324567E-3</v>
      </c>
    </row>
    <row r="4125" spans="1:8" x14ac:dyDescent="0.25">
      <c r="A4125" s="1">
        <v>45938</v>
      </c>
      <c r="B4125">
        <v>41.6952</v>
      </c>
      <c r="C4125">
        <v>41.701300000000003</v>
      </c>
      <c r="D4125">
        <v>41.831600000000002</v>
      </c>
      <c r="E4125">
        <v>41.5762</v>
      </c>
      <c r="F4125" s="2">
        <v>-1E-4</v>
      </c>
      <c r="G4125">
        <f t="shared" si="136"/>
        <v>1.4629981388753494E-4</v>
      </c>
      <c r="H4125">
        <f t="shared" si="137"/>
        <v>6.1429375459999139E-3</v>
      </c>
    </row>
    <row r="4126" spans="1:8" x14ac:dyDescent="0.25">
      <c r="A4126" s="1">
        <v>45939</v>
      </c>
      <c r="B4126">
        <v>41.770499999999998</v>
      </c>
      <c r="C4126">
        <v>41.6952</v>
      </c>
      <c r="D4126">
        <v>41.953600000000002</v>
      </c>
      <c r="E4126">
        <v>41.476300000000002</v>
      </c>
      <c r="F4126" s="2">
        <v>1.8E-3</v>
      </c>
      <c r="G4126">
        <f t="shared" si="136"/>
        <v>-1.6497422427395609E-3</v>
      </c>
      <c r="H4126">
        <f t="shared" si="137"/>
        <v>1.1507776730325501E-2</v>
      </c>
    </row>
    <row r="4127" spans="1:8" x14ac:dyDescent="0.25">
      <c r="A4127" s="1">
        <v>45940</v>
      </c>
      <c r="B4127">
        <v>41.8459</v>
      </c>
      <c r="C4127">
        <v>41.764099999999999</v>
      </c>
      <c r="D4127">
        <v>41.9467</v>
      </c>
      <c r="E4127">
        <v>41.656999999999996</v>
      </c>
      <c r="F4127" s="2">
        <v>1.8E-3</v>
      </c>
      <c r="G4127">
        <f t="shared" si="136"/>
        <v>-1.954791269873541E-3</v>
      </c>
      <c r="H4127">
        <f t="shared" si="137"/>
        <v>6.95441342391443E-3</v>
      </c>
    </row>
    <row r="4128" spans="1:8" x14ac:dyDescent="0.25">
      <c r="A4128" s="1">
        <v>45943</v>
      </c>
      <c r="B4128">
        <v>41.807400000000001</v>
      </c>
      <c r="C4128">
        <v>41.8459</v>
      </c>
      <c r="D4128">
        <v>41.944499999999998</v>
      </c>
      <c r="E4128">
        <v>41.6252</v>
      </c>
      <c r="F4128" s="2">
        <v>-8.9999999999999998E-4</v>
      </c>
      <c r="G4128">
        <f t="shared" si="136"/>
        <v>9.2088960327595332E-4</v>
      </c>
      <c r="H4128">
        <f t="shared" si="137"/>
        <v>7.6708340140107046E-3</v>
      </c>
    </row>
    <row r="4129" spans="1:8" x14ac:dyDescent="0.25">
      <c r="A4129" s="1">
        <v>45944</v>
      </c>
      <c r="B4129">
        <v>41.817300000000003</v>
      </c>
      <c r="C4129">
        <v>41.807400000000001</v>
      </c>
      <c r="D4129">
        <v>41.894599999999997</v>
      </c>
      <c r="E4129">
        <v>41.715600000000002</v>
      </c>
      <c r="F4129" s="2">
        <v>2.0000000000000001E-4</v>
      </c>
      <c r="G4129">
        <f t="shared" si="136"/>
        <v>-2.367441226478466E-4</v>
      </c>
      <c r="H4129">
        <f t="shared" si="137"/>
        <v>4.2909606957587795E-3</v>
      </c>
    </row>
    <row r="4130" spans="1:8" x14ac:dyDescent="0.25">
      <c r="A4130" s="1">
        <v>45945</v>
      </c>
      <c r="B4130">
        <v>41.847700000000003</v>
      </c>
      <c r="C4130">
        <v>41.817300000000003</v>
      </c>
      <c r="D4130">
        <v>41.961100000000002</v>
      </c>
      <c r="E4130">
        <v>41.706800000000001</v>
      </c>
      <c r="F4130" s="2">
        <v>6.9999999999999999E-4</v>
      </c>
      <c r="G4130">
        <f t="shared" si="136"/>
        <v>-7.2883162316767956E-4</v>
      </c>
      <c r="H4130">
        <f t="shared" si="137"/>
        <v>6.0973270545810424E-3</v>
      </c>
    </row>
    <row r="4131" spans="1:8" x14ac:dyDescent="0.25">
      <c r="A4131" s="1">
        <v>45946</v>
      </c>
      <c r="B4131">
        <v>41.843600000000002</v>
      </c>
      <c r="C4131">
        <v>41.847799999999999</v>
      </c>
      <c r="D4131">
        <v>41.953699999999998</v>
      </c>
      <c r="E4131">
        <v>41.7211</v>
      </c>
      <c r="F4131" s="2">
        <v>-1E-4</v>
      </c>
      <c r="G4131">
        <f t="shared" si="136"/>
        <v>9.5593612434764121E-5</v>
      </c>
      <c r="H4131">
        <f t="shared" si="137"/>
        <v>5.5751166675854164E-3</v>
      </c>
    </row>
    <row r="4132" spans="1:8" x14ac:dyDescent="0.25">
      <c r="A4132" s="1">
        <v>45947</v>
      </c>
      <c r="B4132">
        <v>41.900100000000002</v>
      </c>
      <c r="C4132">
        <v>41.843800000000002</v>
      </c>
      <c r="D4132">
        <v>42.097299999999997</v>
      </c>
      <c r="E4132">
        <v>41.732700000000001</v>
      </c>
      <c r="F4132" s="2">
        <v>1.4E-3</v>
      </c>
      <c r="G4132">
        <f t="shared" si="136"/>
        <v>-1.4485317805962867E-3</v>
      </c>
      <c r="H4132">
        <f t="shared" si="137"/>
        <v>8.7365543087314212E-3</v>
      </c>
    </row>
    <row r="4133" spans="1:8" x14ac:dyDescent="0.25">
      <c r="A4133" s="1">
        <v>45950</v>
      </c>
      <c r="B4133">
        <v>41.71</v>
      </c>
      <c r="C4133">
        <v>41.904499999999999</v>
      </c>
      <c r="D4133">
        <v>42.1982</v>
      </c>
      <c r="E4133">
        <v>41.554499999999997</v>
      </c>
      <c r="F4133" s="2">
        <v>-4.4999999999999997E-3</v>
      </c>
      <c r="G4133">
        <f t="shared" si="136"/>
        <v>4.6631503236633396E-3</v>
      </c>
      <c r="H4133">
        <f t="shared" si="137"/>
        <v>1.5490500427149952E-2</v>
      </c>
    </row>
    <row r="4134" spans="1:8" x14ac:dyDescent="0.25">
      <c r="A4134" s="1">
        <v>45951</v>
      </c>
      <c r="B4134">
        <v>41.971499999999999</v>
      </c>
      <c r="C4134">
        <v>41.71</v>
      </c>
      <c r="D4134">
        <v>42.053699999999999</v>
      </c>
      <c r="E4134">
        <v>41.838099999999997</v>
      </c>
      <c r="F4134" s="2">
        <v>6.3E-3</v>
      </c>
      <c r="G4134">
        <f t="shared" si="136"/>
        <v>-6.2114761011848726E-3</v>
      </c>
      <c r="H4134">
        <f t="shared" si="137"/>
        <v>5.1531976834512565E-3</v>
      </c>
    </row>
    <row r="4135" spans="1:8" x14ac:dyDescent="0.25">
      <c r="A4135" s="1">
        <v>45952</v>
      </c>
      <c r="B4135">
        <v>41.974699999999999</v>
      </c>
      <c r="C4135">
        <v>41.970700000000001</v>
      </c>
      <c r="D4135">
        <v>42.076599999999999</v>
      </c>
      <c r="E4135">
        <v>41.820900000000002</v>
      </c>
      <c r="F4135" s="2">
        <v>1E-4</v>
      </c>
      <c r="G4135">
        <f t="shared" si="136"/>
        <v>-8.8148966989451535E-5</v>
      </c>
      <c r="H4135">
        <f t="shared" si="137"/>
        <v>6.1141677964844697E-3</v>
      </c>
    </row>
    <row r="4136" spans="1:8" x14ac:dyDescent="0.25">
      <c r="A4136" s="1">
        <v>45953</v>
      </c>
      <c r="B4136">
        <v>41.980400000000003</v>
      </c>
      <c r="C4136">
        <v>41.974400000000003</v>
      </c>
      <c r="D4136">
        <v>42.142299999999999</v>
      </c>
      <c r="E4136">
        <v>41.721699999999998</v>
      </c>
      <c r="F4136" s="2">
        <v>1E-4</v>
      </c>
      <c r="G4136">
        <f t="shared" si="136"/>
        <v>2.8527057699201039E-3</v>
      </c>
      <c r="H4136">
        <f t="shared" si="137"/>
        <v>1.0081084903060046E-2</v>
      </c>
    </row>
    <row r="4137" spans="1:8" x14ac:dyDescent="0.25">
      <c r="A4137" s="1">
        <v>45954</v>
      </c>
      <c r="B4137">
        <v>41.946100000000001</v>
      </c>
      <c r="C4137">
        <v>41.854999999999997</v>
      </c>
      <c r="D4137">
        <v>42.316499999999998</v>
      </c>
      <c r="E4137">
        <v>41.682400000000001</v>
      </c>
      <c r="F4137" s="2">
        <v>-8.0000000000000004E-4</v>
      </c>
      <c r="G4137">
        <f t="shared" si="136"/>
        <v>-2.2075160438262131E-3</v>
      </c>
      <c r="H4137">
        <f t="shared" si="137"/>
        <v>1.5212655701207141E-2</v>
      </c>
    </row>
    <row r="4138" spans="1:8" x14ac:dyDescent="0.25">
      <c r="A4138" s="1">
        <v>45957</v>
      </c>
      <c r="B4138">
        <v>41.868499999999997</v>
      </c>
      <c r="C4138">
        <v>41.947600000000001</v>
      </c>
      <c r="D4138">
        <v>42.187899999999999</v>
      </c>
      <c r="E4138">
        <v>41.670900000000003</v>
      </c>
      <c r="F4138" s="2">
        <v>-1.8E-3</v>
      </c>
      <c r="G4138">
        <f t="shared" si="136"/>
        <v>1.9251439080899995E-3</v>
      </c>
      <c r="H4138">
        <f t="shared" si="137"/>
        <v>1.2406739475269213E-2</v>
      </c>
    </row>
    <row r="4139" spans="1:8" x14ac:dyDescent="0.25">
      <c r="A4139" s="1">
        <v>45958</v>
      </c>
      <c r="B4139">
        <v>41.954799999999999</v>
      </c>
      <c r="C4139">
        <v>41.866999999999997</v>
      </c>
      <c r="D4139">
        <v>42.059100000000001</v>
      </c>
      <c r="E4139">
        <v>41.788800000000002</v>
      </c>
      <c r="F4139" s="2">
        <v>2.0999999999999999E-3</v>
      </c>
      <c r="G4139">
        <f t="shared" si="136"/>
        <v>-1.847679671947468E-3</v>
      </c>
      <c r="H4139">
        <f t="shared" si="137"/>
        <v>6.4682402940500535E-3</v>
      </c>
    </row>
    <row r="4140" spans="1:8" x14ac:dyDescent="0.25">
      <c r="A4140" s="1">
        <v>45959</v>
      </c>
      <c r="B4140">
        <v>41.945099999999996</v>
      </c>
      <c r="C4140">
        <v>41.944499999999998</v>
      </c>
      <c r="D4140">
        <v>42.0747</v>
      </c>
      <c r="E4140">
        <v>41.771299999999997</v>
      </c>
      <c r="F4140" s="2">
        <v>-2.0000000000000001E-4</v>
      </c>
      <c r="G4140">
        <f t="shared" si="136"/>
        <v>-1.1920371915660684E-5</v>
      </c>
      <c r="H4140">
        <f t="shared" si="137"/>
        <v>7.2633602497409336E-3</v>
      </c>
    </row>
    <row r="4141" spans="1:8" x14ac:dyDescent="0.25">
      <c r="A4141" s="1">
        <v>45960</v>
      </c>
      <c r="B4141">
        <v>41.964599999999997</v>
      </c>
      <c r="C4141">
        <v>41.945</v>
      </c>
      <c r="D4141">
        <v>42.104900000000001</v>
      </c>
      <c r="E4141">
        <v>41.814900000000002</v>
      </c>
      <c r="F4141" s="2">
        <v>5.0000000000000001E-4</v>
      </c>
      <c r="G4141">
        <f t="shared" si="136"/>
        <v>-4.7420582439133195E-4</v>
      </c>
      <c r="H4141">
        <f t="shared" si="137"/>
        <v>6.9353268810878211E-3</v>
      </c>
    </row>
    <row r="4142" spans="1:8" x14ac:dyDescent="0.25">
      <c r="A4142" s="1">
        <v>45961</v>
      </c>
      <c r="B4142">
        <v>42.060200000000002</v>
      </c>
      <c r="C4142">
        <v>41.9649</v>
      </c>
      <c r="D4142">
        <v>42.156799999999997</v>
      </c>
      <c r="E4142">
        <v>41.854999999999997</v>
      </c>
      <c r="F4142" s="2">
        <v>2.3E-3</v>
      </c>
      <c r="G4142">
        <f t="shared" si="136"/>
        <v>1.1677788369874257E-4</v>
      </c>
      <c r="H4142">
        <f t="shared" si="137"/>
        <v>7.21060805160674E-3</v>
      </c>
    </row>
    <row r="4143" spans="1:8" x14ac:dyDescent="0.25">
      <c r="A4143" s="1">
        <v>45964</v>
      </c>
      <c r="B4143">
        <v>42.0578</v>
      </c>
      <c r="C4143">
        <v>41.96</v>
      </c>
      <c r="D4143">
        <v>42.1982</v>
      </c>
      <c r="E4143">
        <v>41.8748</v>
      </c>
      <c r="F4143" s="2">
        <v>-1E-4</v>
      </c>
      <c r="G4143">
        <f t="shared" si="136"/>
        <v>-2.3277434203798969E-3</v>
      </c>
      <c r="H4143">
        <f t="shared" si="137"/>
        <v>7.7230219607018888E-3</v>
      </c>
    </row>
    <row r="4144" spans="1:8" x14ac:dyDescent="0.25">
      <c r="A4144" s="1">
        <v>45965</v>
      </c>
      <c r="B4144">
        <v>42.0443</v>
      </c>
      <c r="C4144">
        <v>42.057899999999997</v>
      </c>
      <c r="D4144">
        <v>42.191699999999997</v>
      </c>
      <c r="E4144">
        <v>41.939</v>
      </c>
      <c r="F4144" s="2">
        <v>-2.9999999999999997E-4</v>
      </c>
      <c r="G4144">
        <f t="shared" si="136"/>
        <v>1.0824971459472326E-2</v>
      </c>
      <c r="H4144">
        <f t="shared" si="137"/>
        <v>6.0254178688093959E-3</v>
      </c>
    </row>
    <row r="4145" spans="1:8" x14ac:dyDescent="0.25">
      <c r="A4145" s="1">
        <v>45966</v>
      </c>
      <c r="B4145">
        <v>42.094999999999999</v>
      </c>
      <c r="C4145">
        <v>41.607500000000002</v>
      </c>
      <c r="D4145">
        <v>42.2562</v>
      </c>
      <c r="E4145">
        <v>41.607500000000002</v>
      </c>
      <c r="F4145" s="2">
        <v>1.1999999999999999E-3</v>
      </c>
      <c r="G4145">
        <f t="shared" si="136"/>
        <v>-1.1580947856039843E-2</v>
      </c>
      <c r="H4145">
        <f t="shared" si="137"/>
        <v>1.5590939133569622E-2</v>
      </c>
    </row>
    <row r="4146" spans="1:8" x14ac:dyDescent="0.25">
      <c r="A4146" s="1">
        <v>45967</v>
      </c>
      <c r="B4146">
        <v>42.107599999999998</v>
      </c>
      <c r="C4146">
        <v>42.094999999999999</v>
      </c>
      <c r="D4146">
        <v>42.223100000000002</v>
      </c>
      <c r="E4146">
        <v>41.975499999999997</v>
      </c>
      <c r="F4146" s="2">
        <v>2.9999999999999997E-4</v>
      </c>
      <c r="G4146">
        <f t="shared" si="136"/>
        <v>-2.9923339254669126E-4</v>
      </c>
      <c r="H4146">
        <f t="shared" si="137"/>
        <v>5.8986789913164969E-3</v>
      </c>
    </row>
    <row r="4147" spans="1:8" x14ac:dyDescent="0.25">
      <c r="A4147" s="1">
        <v>45968</v>
      </c>
      <c r="B4147">
        <v>42.212200000000003</v>
      </c>
      <c r="C4147">
        <v>42.107599999999998</v>
      </c>
      <c r="D4147">
        <v>42.3889</v>
      </c>
      <c r="E4147">
        <v>41.938600000000001</v>
      </c>
      <c r="F4147" s="2">
        <v>2.5000000000000001E-3</v>
      </c>
      <c r="G4147">
        <f t="shared" si="136"/>
        <v>-2.4779566097006293E-3</v>
      </c>
      <c r="H4147">
        <f t="shared" si="137"/>
        <v>1.0737125225925485E-2</v>
      </c>
    </row>
    <row r="4148" spans="1:8" x14ac:dyDescent="0.25">
      <c r="A4148" s="1">
        <v>45971</v>
      </c>
      <c r="B4148">
        <v>42.2346</v>
      </c>
      <c r="C4148">
        <v>42.212200000000003</v>
      </c>
      <c r="D4148">
        <v>42.339100000000002</v>
      </c>
      <c r="E4148">
        <v>42.09</v>
      </c>
      <c r="F4148" s="2">
        <v>5.0000000000000001E-4</v>
      </c>
      <c r="G4148">
        <f t="shared" si="136"/>
        <v>-5.2327136947918353E-4</v>
      </c>
      <c r="H4148">
        <f t="shared" si="137"/>
        <v>5.9182703730101816E-3</v>
      </c>
    </row>
    <row r="4149" spans="1:8" x14ac:dyDescent="0.25">
      <c r="A4149" s="1">
        <v>45972</v>
      </c>
      <c r="B4149">
        <v>42.229100000000003</v>
      </c>
      <c r="C4149">
        <v>42.234299999999998</v>
      </c>
      <c r="D4149">
        <v>42.347999999999999</v>
      </c>
      <c r="E4149">
        <v>42.075800000000001</v>
      </c>
      <c r="F4149" s="2">
        <v>-1E-4</v>
      </c>
      <c r="G4149">
        <f t="shared" si="136"/>
        <v>1.4919011082684418E-4</v>
      </c>
      <c r="H4149">
        <f t="shared" si="137"/>
        <v>6.4692768764942794E-3</v>
      </c>
    </row>
    <row r="4150" spans="1:8" x14ac:dyDescent="0.25">
      <c r="A4150" s="1">
        <v>45973</v>
      </c>
      <c r="B4150">
        <v>42.098999999999997</v>
      </c>
      <c r="C4150">
        <v>42.228000000000002</v>
      </c>
      <c r="D4150">
        <v>42.426600000000001</v>
      </c>
      <c r="E4150">
        <v>41.901400000000002</v>
      </c>
      <c r="F4150" s="2">
        <v>-3.0999999999999999E-3</v>
      </c>
      <c r="G4150">
        <f t="shared" si="136"/>
        <v>3.0642058006129574E-3</v>
      </c>
      <c r="H4150">
        <f t="shared" si="137"/>
        <v>1.2534187401852876E-2</v>
      </c>
    </row>
    <row r="4151" spans="1:8" x14ac:dyDescent="0.25">
      <c r="A4151" s="1">
        <v>45974</v>
      </c>
      <c r="B4151">
        <v>42.223500000000001</v>
      </c>
      <c r="C4151">
        <v>42.098999999999997</v>
      </c>
      <c r="D4151">
        <v>42.470100000000002</v>
      </c>
      <c r="E4151">
        <v>41.9634</v>
      </c>
      <c r="F4151" s="2">
        <v>3.0000000000000001E-3</v>
      </c>
      <c r="G4151">
        <f t="shared" si="136"/>
        <v>-2.9509563372142815E-3</v>
      </c>
      <c r="H4151">
        <f t="shared" si="137"/>
        <v>1.2074808047012447E-2</v>
      </c>
    </row>
    <row r="4152" spans="1:8" x14ac:dyDescent="0.25">
      <c r="A4152" s="1">
        <v>45975</v>
      </c>
      <c r="B4152">
        <v>42.247500000000002</v>
      </c>
      <c r="C4152">
        <v>42.223599999999998</v>
      </c>
      <c r="D4152">
        <v>42.497</v>
      </c>
      <c r="E4152">
        <v>41.866300000000003</v>
      </c>
      <c r="F4152" s="2">
        <v>5.9999999999999995E-4</v>
      </c>
      <c r="G4152">
        <f t="shared" si="136"/>
        <v>-2.1717810258652867E-3</v>
      </c>
      <c r="H4152">
        <f t="shared" si="137"/>
        <v>1.5064622381246905E-2</v>
      </c>
    </row>
    <row r="4153" spans="1:8" x14ac:dyDescent="0.25">
      <c r="A4153" s="1">
        <v>45978</v>
      </c>
      <c r="B4153">
        <v>42.317799999999998</v>
      </c>
      <c r="C4153">
        <v>42.3155</v>
      </c>
      <c r="D4153">
        <v>42.534700000000001</v>
      </c>
      <c r="E4153">
        <v>42.006900000000002</v>
      </c>
      <c r="F4153" s="2">
        <v>1.6999999999999999E-3</v>
      </c>
      <c r="G4153">
        <f t="shared" si="136"/>
        <v>-1.0633270321361462E-4</v>
      </c>
      <c r="H4153">
        <f t="shared" si="137"/>
        <v>1.2564602481973179E-2</v>
      </c>
    </row>
    <row r="4154" spans="1:8" x14ac:dyDescent="0.25">
      <c r="A4154" s="1">
        <v>45979</v>
      </c>
      <c r="B4154">
        <v>42.341700000000003</v>
      </c>
      <c r="C4154">
        <v>42.32</v>
      </c>
      <c r="D4154">
        <v>42.386299999999999</v>
      </c>
      <c r="E4154">
        <v>42.222999999999999</v>
      </c>
      <c r="F4154" s="2">
        <v>5.9999999999999995E-4</v>
      </c>
      <c r="G4154">
        <f t="shared" si="136"/>
        <v>-4.7944865766182278E-4</v>
      </c>
      <c r="H4154">
        <f t="shared" si="137"/>
        <v>3.867560334414882E-3</v>
      </c>
    </row>
    <row r="4155" spans="1:8" x14ac:dyDescent="0.25">
      <c r="A4155" s="1">
        <v>45980</v>
      </c>
      <c r="B4155">
        <v>42.329700000000003</v>
      </c>
      <c r="C4155">
        <v>42.340299999999999</v>
      </c>
      <c r="D4155">
        <v>42.480600000000003</v>
      </c>
      <c r="E4155">
        <v>42.124600000000001</v>
      </c>
      <c r="F4155" s="2">
        <v>-2.9999999999999997E-4</v>
      </c>
      <c r="G4155">
        <f t="shared" si="136"/>
        <v>2.4096328617219292E-4</v>
      </c>
      <c r="H4155">
        <f t="shared" si="137"/>
        <v>8.4511188236802634E-3</v>
      </c>
    </row>
    <row r="4156" spans="1:8" x14ac:dyDescent="0.25">
      <c r="A4156" s="1">
        <v>45981</v>
      </c>
      <c r="B4156">
        <v>42.366599999999998</v>
      </c>
      <c r="C4156">
        <v>42.330100000000002</v>
      </c>
      <c r="D4156">
        <v>42.496899999999997</v>
      </c>
      <c r="E4156">
        <v>42.0471</v>
      </c>
      <c r="F4156" s="2">
        <v>8.9999999999999998E-4</v>
      </c>
      <c r="G4156">
        <f t="shared" si="136"/>
        <v>-9.2519819775169784E-4</v>
      </c>
      <c r="H4156">
        <f t="shared" si="137"/>
        <v>1.0697527296769484E-2</v>
      </c>
    </row>
    <row r="4157" spans="1:8" x14ac:dyDescent="0.25">
      <c r="A4157" s="1">
        <v>45982</v>
      </c>
      <c r="B4157">
        <v>42.440300000000001</v>
      </c>
      <c r="C4157">
        <v>42.369300000000003</v>
      </c>
      <c r="D4157">
        <v>42.5685</v>
      </c>
      <c r="E4157">
        <v>42.250300000000003</v>
      </c>
      <c r="F4157" s="2">
        <v>1.6999999999999999E-3</v>
      </c>
      <c r="G4157">
        <f t="shared" si="136"/>
        <v>-1.6729382214545597E-3</v>
      </c>
      <c r="H4157">
        <f t="shared" si="137"/>
        <v>7.5313074700060672E-3</v>
      </c>
    </row>
    <row r="4158" spans="1:8" x14ac:dyDescent="0.25">
      <c r="A4158" s="1">
        <v>45985</v>
      </c>
      <c r="B4158">
        <v>42.4223</v>
      </c>
      <c r="C4158">
        <v>42.440300000000001</v>
      </c>
      <c r="D4158">
        <v>42.529400000000003</v>
      </c>
      <c r="E4158">
        <v>42.293300000000002</v>
      </c>
      <c r="F4158" s="2">
        <v>-4.0000000000000002E-4</v>
      </c>
      <c r="G4158">
        <f t="shared" si="136"/>
        <v>1.115750241785198E-3</v>
      </c>
      <c r="H4158">
        <f t="shared" si="137"/>
        <v>5.5824445006655999E-3</v>
      </c>
    </row>
    <row r="4159" spans="1:8" x14ac:dyDescent="0.25">
      <c r="A4159" s="1">
        <v>45986</v>
      </c>
      <c r="B4159">
        <v>42.442399999999999</v>
      </c>
      <c r="C4159">
        <v>42.393000000000001</v>
      </c>
      <c r="D4159">
        <v>42.551600000000001</v>
      </c>
      <c r="E4159">
        <v>42.290999999999997</v>
      </c>
      <c r="F4159" s="2">
        <v>5.0000000000000001E-4</v>
      </c>
      <c r="G4159">
        <f t="shared" si="136"/>
        <v>-1.1662837957236703E-3</v>
      </c>
      <c r="H4159">
        <f t="shared" si="137"/>
        <v>6.1620675793905028E-3</v>
      </c>
    </row>
    <row r="4160" spans="1:8" x14ac:dyDescent="0.25">
      <c r="A4160" s="1">
        <v>45987</v>
      </c>
      <c r="B4160">
        <v>42.448500000000003</v>
      </c>
      <c r="C4160">
        <v>42.442500000000003</v>
      </c>
      <c r="D4160">
        <v>42.5595</v>
      </c>
      <c r="E4160">
        <v>42.330300000000001</v>
      </c>
      <c r="F4160" s="2">
        <v>1E-4</v>
      </c>
      <c r="G4160">
        <f t="shared" si="136"/>
        <v>-1.7903373608063348E-4</v>
      </c>
      <c r="H4160">
        <f t="shared" si="137"/>
        <v>5.4145612008419204E-3</v>
      </c>
    </row>
    <row r="4161" spans="1:8" x14ac:dyDescent="0.25">
      <c r="A4161" s="1">
        <v>45988</v>
      </c>
      <c r="B4161">
        <v>42.442399999999999</v>
      </c>
      <c r="C4161">
        <v>42.450099999999999</v>
      </c>
      <c r="D4161">
        <v>42.518599999999999</v>
      </c>
      <c r="E4161">
        <v>42.359000000000002</v>
      </c>
      <c r="F4161" s="2">
        <v>-1E-4</v>
      </c>
      <c r="G4161">
        <f t="shared" si="136"/>
        <v>1.6257021148267998E-4</v>
      </c>
      <c r="H4161">
        <f t="shared" si="137"/>
        <v>3.76779432942226E-3</v>
      </c>
    </row>
    <row r="4162" spans="1:8" x14ac:dyDescent="0.25">
      <c r="A4162" s="1">
        <v>45989</v>
      </c>
      <c r="B4162">
        <v>42.476700000000001</v>
      </c>
      <c r="C4162">
        <v>42.443199999999997</v>
      </c>
      <c r="D4162">
        <v>42.616399999999999</v>
      </c>
      <c r="E4162">
        <v>42.314500000000002</v>
      </c>
      <c r="F4162" s="2">
        <v>8.0000000000000004E-4</v>
      </c>
      <c r="G4162">
        <f t="shared" si="136"/>
        <v>-7.8866766956952011E-4</v>
      </c>
      <c r="H4162">
        <f t="shared" si="137"/>
        <v>7.1346701485305569E-3</v>
      </c>
    </row>
    <row r="4163" spans="1:8" x14ac:dyDescent="0.25">
      <c r="A4163" s="1">
        <v>45992</v>
      </c>
      <c r="B4163">
        <v>42.412700000000001</v>
      </c>
      <c r="C4163">
        <v>42.476700000000001</v>
      </c>
      <c r="D4163">
        <v>42.630200000000002</v>
      </c>
      <c r="E4163">
        <v>42.249699999999997</v>
      </c>
      <c r="F4163" s="2">
        <v>-1.5E-3</v>
      </c>
      <c r="G4163">
        <f t="shared" si="136"/>
        <v>1.5113433272188779E-3</v>
      </c>
      <c r="H4163">
        <f t="shared" si="137"/>
        <v>9.005981107558278E-3</v>
      </c>
    </row>
    <row r="4164" spans="1:8" x14ac:dyDescent="0.25">
      <c r="A4164" s="1">
        <v>45993</v>
      </c>
      <c r="B4164">
        <v>42.341099999999997</v>
      </c>
      <c r="C4164">
        <v>42.412599999999998</v>
      </c>
      <c r="D4164">
        <v>42.573099999999997</v>
      </c>
      <c r="E4164">
        <v>42.211100000000002</v>
      </c>
      <c r="F4164" s="2">
        <v>-1.6999999999999999E-3</v>
      </c>
      <c r="G4164">
        <f t="shared" si="136"/>
        <v>1.4899821721625663E-3</v>
      </c>
      <c r="H4164">
        <f t="shared" si="137"/>
        <v>8.5759432945361463E-3</v>
      </c>
    </row>
    <row r="4165" spans="1:8" x14ac:dyDescent="0.25">
      <c r="A4165" s="1">
        <v>45994</v>
      </c>
      <c r="B4165">
        <v>42.439799999999998</v>
      </c>
      <c r="C4165">
        <v>42.349499999999999</v>
      </c>
      <c r="D4165">
        <v>42.585099999999997</v>
      </c>
      <c r="E4165">
        <v>42.267299999999999</v>
      </c>
      <c r="F4165" s="2">
        <v>2.3E-3</v>
      </c>
      <c r="G4165">
        <f t="shared" si="136"/>
        <v>-2.1253684639618788E-3</v>
      </c>
      <c r="H4165">
        <f t="shared" si="137"/>
        <v>7.5188147811664887E-3</v>
      </c>
    </row>
    <row r="4166" spans="1:8" x14ac:dyDescent="0.25">
      <c r="A4166" s="1">
        <v>45995</v>
      </c>
      <c r="B4166">
        <v>42.490099999999998</v>
      </c>
      <c r="C4166">
        <v>42.439700000000002</v>
      </c>
      <c r="D4166">
        <v>42.622199999999999</v>
      </c>
      <c r="E4166">
        <v>42.335700000000003</v>
      </c>
      <c r="F4166" s="2">
        <v>1.1999999999999999E-3</v>
      </c>
      <c r="G4166">
        <f t="shared" si="136"/>
        <v>1.8696663164976843E-3</v>
      </c>
      <c r="H4166">
        <f t="shared" si="137"/>
        <v>6.7673382039271021E-3</v>
      </c>
    </row>
    <row r="4167" spans="1:8" x14ac:dyDescent="0.25">
      <c r="A4167" s="1">
        <v>45996</v>
      </c>
      <c r="B4167">
        <v>42.524299999999997</v>
      </c>
      <c r="C4167">
        <v>42.360500000000002</v>
      </c>
      <c r="D4167">
        <v>42.657499999999999</v>
      </c>
      <c r="E4167">
        <v>42.311199999999999</v>
      </c>
      <c r="F4167" s="2">
        <v>8.0000000000000004E-4</v>
      </c>
      <c r="G4167">
        <f t="shared" si="136"/>
        <v>-3.8519152578642057E-3</v>
      </c>
      <c r="H4167">
        <f t="shared" si="137"/>
        <v>8.1845941500122751E-3</v>
      </c>
    </row>
    <row r="4168" spans="1:8" x14ac:dyDescent="0.25">
      <c r="A4168" s="1">
        <v>45999</v>
      </c>
      <c r="B4168">
        <v>42.569800000000001</v>
      </c>
      <c r="C4168">
        <v>42.524299999999997</v>
      </c>
      <c r="D4168">
        <v>42.662399999999998</v>
      </c>
      <c r="E4168">
        <v>42.359499999999997</v>
      </c>
      <c r="F4168" s="2">
        <v>1.1000000000000001E-3</v>
      </c>
      <c r="G4168">
        <f t="shared" si="136"/>
        <v>-1.0735259572469727E-3</v>
      </c>
      <c r="H4168">
        <f t="shared" si="137"/>
        <v>7.150698190488582E-3</v>
      </c>
    </row>
    <row r="4169" spans="1:8" x14ac:dyDescent="0.25">
      <c r="A4169" s="1">
        <v>46000</v>
      </c>
      <c r="B4169">
        <v>42.587000000000003</v>
      </c>
      <c r="C4169">
        <v>42.57</v>
      </c>
      <c r="D4169">
        <v>42.686700000000002</v>
      </c>
      <c r="E4169">
        <v>42.427100000000003</v>
      </c>
      <c r="F4169" s="2">
        <v>4.0000000000000002E-4</v>
      </c>
      <c r="G4169">
        <f t="shared" si="136"/>
        <v>-4.0153004078698071E-4</v>
      </c>
      <c r="H4169">
        <f t="shared" si="137"/>
        <v>6.1187307169238278E-3</v>
      </c>
    </row>
    <row r="4170" spans="1:8" x14ac:dyDescent="0.25">
      <c r="A4170" s="1">
        <v>46001</v>
      </c>
      <c r="B4170">
        <v>42.607599999999998</v>
      </c>
      <c r="C4170">
        <v>42.5871</v>
      </c>
      <c r="D4170">
        <v>42.6905</v>
      </c>
      <c r="E4170">
        <v>42.424500000000002</v>
      </c>
      <c r="F4170" s="2">
        <v>5.0000000000000001E-4</v>
      </c>
      <c r="G4170">
        <f t="shared" si="136"/>
        <v>-1.2913041232509497E-4</v>
      </c>
      <c r="H4170">
        <f t="shared" si="137"/>
        <v>6.2699619323739403E-3</v>
      </c>
    </row>
    <row r="4171" spans="1:8" x14ac:dyDescent="0.25">
      <c r="A4171" s="1">
        <v>46002</v>
      </c>
      <c r="B4171">
        <v>42.601999999999997</v>
      </c>
      <c r="C4171">
        <v>42.592599999999997</v>
      </c>
      <c r="D4171">
        <v>42.668399999999998</v>
      </c>
      <c r="E4171">
        <v>42.550800000000002</v>
      </c>
      <c r="F4171" s="2">
        <v>-1E-4</v>
      </c>
      <c r="G4171">
        <f t="shared" si="136"/>
        <v>-2.0656598139969128E-4</v>
      </c>
      <c r="H4171">
        <f t="shared" si="137"/>
        <v>2.7637553230490594E-3</v>
      </c>
    </row>
    <row r="4172" spans="1:8" x14ac:dyDescent="0.25">
      <c r="A4172" s="1">
        <v>46003</v>
      </c>
      <c r="B4172">
        <v>42.695300000000003</v>
      </c>
      <c r="C4172">
        <v>42.601399999999998</v>
      </c>
      <c r="D4172">
        <v>42.828899999999997</v>
      </c>
      <c r="E4172">
        <v>42.478400000000001</v>
      </c>
      <c r="F4172" s="2">
        <v>2.2000000000000001E-3</v>
      </c>
      <c r="G4172">
        <f t="shared" ref="G4172:G4236" si="138">(C4172-C4173)/C4173</f>
        <v>-2.1993053099522656E-3</v>
      </c>
      <c r="H4172">
        <f t="shared" ref="H4172:H4237" si="139">(D4172-E4172)/E4172</f>
        <v>8.2512524012203076E-3</v>
      </c>
    </row>
    <row r="4173" spans="1:8" x14ac:dyDescent="0.25">
      <c r="A4173" s="1">
        <v>46006</v>
      </c>
      <c r="B4173">
        <v>42.692700000000002</v>
      </c>
      <c r="C4173">
        <v>42.695300000000003</v>
      </c>
      <c r="D4173">
        <v>42.794800000000002</v>
      </c>
      <c r="E4173">
        <v>42.547699999999999</v>
      </c>
      <c r="F4173" s="2">
        <v>-1E-4</v>
      </c>
      <c r="G4173">
        <f t="shared" si="138"/>
        <v>3.747625527896098E-5</v>
      </c>
      <c r="H4173">
        <f t="shared" si="139"/>
        <v>5.8075994707117709E-3</v>
      </c>
    </row>
    <row r="4174" spans="1:8" x14ac:dyDescent="0.25">
      <c r="A4174" s="1">
        <v>46007</v>
      </c>
      <c r="B4174">
        <v>42.695300000000003</v>
      </c>
      <c r="C4174">
        <v>42.6937</v>
      </c>
      <c r="D4174">
        <v>42.769100000000002</v>
      </c>
      <c r="E4174">
        <v>42.624099999999999</v>
      </c>
      <c r="F4174" s="2">
        <v>1E-4</v>
      </c>
      <c r="G4174">
        <f t="shared" si="138"/>
        <v>-4.215900973177291E-5</v>
      </c>
      <c r="H4174">
        <f t="shared" si="139"/>
        <v>3.4018313583161434E-3</v>
      </c>
    </row>
    <row r="4175" spans="1:8" x14ac:dyDescent="0.25">
      <c r="A4175" s="1">
        <v>46008</v>
      </c>
      <c r="B4175">
        <v>42.700800000000001</v>
      </c>
      <c r="C4175">
        <v>42.695500000000003</v>
      </c>
      <c r="D4175">
        <v>42.819600000000001</v>
      </c>
      <c r="E4175">
        <v>42.524999999999999</v>
      </c>
      <c r="F4175" s="2">
        <v>1E-4</v>
      </c>
      <c r="G4175">
        <f t="shared" si="138"/>
        <v>-1.3816877198398432E-4</v>
      </c>
      <c r="H4175">
        <f t="shared" si="139"/>
        <v>6.9276895943563236E-3</v>
      </c>
    </row>
    <row r="4176" spans="1:8" x14ac:dyDescent="0.25">
      <c r="A4176" s="1">
        <v>46009</v>
      </c>
      <c r="B4176">
        <v>42.7346</v>
      </c>
      <c r="C4176">
        <v>42.7014</v>
      </c>
      <c r="D4176">
        <v>42.817399999999999</v>
      </c>
      <c r="E4176">
        <v>42.640599999999999</v>
      </c>
      <c r="F4176" s="2">
        <v>8.0000000000000004E-4</v>
      </c>
      <c r="G4176">
        <f t="shared" si="138"/>
        <v>-7.6052033631376643E-4</v>
      </c>
      <c r="H4176">
        <f t="shared" si="139"/>
        <v>4.1462831198435307E-3</v>
      </c>
    </row>
    <row r="4177" spans="1:8" x14ac:dyDescent="0.25">
      <c r="A4177" s="1">
        <v>46010</v>
      </c>
      <c r="B4177">
        <v>42.746200000000002</v>
      </c>
      <c r="C4177">
        <v>42.733899999999998</v>
      </c>
      <c r="D4177">
        <v>42.9238</v>
      </c>
      <c r="E4177">
        <v>42.629899999999999</v>
      </c>
      <c r="F4177" s="2">
        <v>2.9999999999999997E-4</v>
      </c>
      <c r="G4177">
        <f t="shared" si="138"/>
        <v>-2.8774487556796409E-4</v>
      </c>
      <c r="H4177">
        <f t="shared" si="139"/>
        <v>6.8942221304765135E-3</v>
      </c>
    </row>
    <row r="4178" spans="1:8" x14ac:dyDescent="0.25">
      <c r="A4178" s="1">
        <v>46013</v>
      </c>
      <c r="B4178">
        <v>42.753799999999998</v>
      </c>
      <c r="C4178">
        <v>42.746200000000002</v>
      </c>
      <c r="D4178">
        <v>42.907699999999998</v>
      </c>
      <c r="E4178">
        <v>42.598799999999997</v>
      </c>
      <c r="F4178" s="2">
        <v>2.0000000000000001E-4</v>
      </c>
      <c r="G4178">
        <f t="shared" si="138"/>
        <v>1.4501819170046457E-3</v>
      </c>
      <c r="H4178">
        <f t="shared" si="139"/>
        <v>7.2513779730884742E-3</v>
      </c>
    </row>
    <row r="4179" spans="1:8" x14ac:dyDescent="0.25">
      <c r="A4179" s="1">
        <v>46014</v>
      </c>
      <c r="B4179">
        <v>42.815399999999997</v>
      </c>
      <c r="C4179">
        <v>42.6843</v>
      </c>
      <c r="D4179">
        <v>42.961799999999997</v>
      </c>
      <c r="E4179">
        <v>42.610300000000002</v>
      </c>
      <c r="F4179" s="2">
        <v>1.4E-3</v>
      </c>
      <c r="G4179">
        <f t="shared" si="138"/>
        <v>-3.0340401081883871E-3</v>
      </c>
      <c r="H4179">
        <f t="shared" si="139"/>
        <v>8.2491791890691776E-3</v>
      </c>
    </row>
    <row r="4180" spans="1:8" x14ac:dyDescent="0.25">
      <c r="A4180" s="1">
        <v>46015</v>
      </c>
      <c r="B4180">
        <v>42.846200000000003</v>
      </c>
      <c r="C4180">
        <v>42.8142</v>
      </c>
      <c r="D4180">
        <v>42.988799999999998</v>
      </c>
      <c r="E4180">
        <v>42.689</v>
      </c>
      <c r="F4180" s="2">
        <v>6.9999999999999999E-4</v>
      </c>
      <c r="G4180">
        <f t="shared" si="138"/>
        <v>-7.4452517265282629E-4</v>
      </c>
      <c r="H4180">
        <f t="shared" si="139"/>
        <v>7.0228864578696535E-3</v>
      </c>
    </row>
    <row r="4181" spans="1:8" x14ac:dyDescent="0.25">
      <c r="A4181" s="1">
        <v>46016</v>
      </c>
      <c r="B4181">
        <v>42.851199999999999</v>
      </c>
      <c r="C4181">
        <v>42.8461</v>
      </c>
      <c r="D4181">
        <v>42.9724</v>
      </c>
      <c r="E4181">
        <v>42.631</v>
      </c>
      <c r="F4181" s="2">
        <v>1E-4</v>
      </c>
      <c r="G4181">
        <f t="shared" si="138"/>
        <v>-4.4342793129180465E-5</v>
      </c>
      <c r="H4181">
        <f t="shared" si="139"/>
        <v>8.0082569022542315E-3</v>
      </c>
    </row>
    <row r="4182" spans="1:8" x14ac:dyDescent="0.25">
      <c r="A4182" s="1">
        <v>46017</v>
      </c>
      <c r="B4182">
        <v>42.837499999999999</v>
      </c>
      <c r="C4182">
        <v>42.847999999999999</v>
      </c>
      <c r="D4182">
        <v>43.0428</v>
      </c>
      <c r="E4182">
        <v>42.662300000000002</v>
      </c>
      <c r="F4182" s="2">
        <v>-2.9999999999999997E-4</v>
      </c>
      <c r="G4182">
        <f t="shared" si="138"/>
        <v>2.4511234315728971E-4</v>
      </c>
      <c r="H4182">
        <f t="shared" si="139"/>
        <v>8.9188815417827402E-3</v>
      </c>
    </row>
    <row r="4183" spans="1:8" x14ac:dyDescent="0.25">
      <c r="A4183" s="1">
        <v>46020</v>
      </c>
      <c r="B4183">
        <v>42.9358</v>
      </c>
      <c r="C4183">
        <v>42.837499999999999</v>
      </c>
      <c r="D4183">
        <v>43.085099999999997</v>
      </c>
      <c r="E4183">
        <v>42.721400000000003</v>
      </c>
      <c r="F4183" s="2">
        <v>2.3E-3</v>
      </c>
      <c r="G4183">
        <f t="shared" si="138"/>
        <v>-2.2685507594055274E-3</v>
      </c>
      <c r="H4183">
        <f t="shared" si="139"/>
        <v>8.5132977851848091E-3</v>
      </c>
    </row>
    <row r="4184" spans="1:8" x14ac:dyDescent="0.25">
      <c r="A4184" s="1">
        <v>46021</v>
      </c>
      <c r="B4184">
        <v>42.939300000000003</v>
      </c>
      <c r="C4184">
        <v>42.934899999999999</v>
      </c>
      <c r="D4184">
        <v>43.061199999999999</v>
      </c>
      <c r="E4184">
        <v>42.822400000000002</v>
      </c>
      <c r="F4184" s="2">
        <v>1E-4</v>
      </c>
      <c r="G4184">
        <f t="shared" si="138"/>
        <v>-1.2808450782940634E-4</v>
      </c>
      <c r="H4184">
        <f t="shared" si="139"/>
        <v>5.5765206994469636E-3</v>
      </c>
    </row>
    <row r="4185" spans="1:8" x14ac:dyDescent="0.25">
      <c r="A4185" s="1">
        <v>46022</v>
      </c>
      <c r="B4185">
        <v>42.9587</v>
      </c>
      <c r="C4185">
        <v>42.940399999999997</v>
      </c>
      <c r="D4185">
        <v>43.1143</v>
      </c>
      <c r="E4185">
        <v>42.747</v>
      </c>
      <c r="F4185" s="2">
        <v>5.0000000000000001E-4</v>
      </c>
      <c r="G4185">
        <f t="shared" si="138"/>
        <v>-4.2599054440668678E-4</v>
      </c>
      <c r="H4185">
        <f t="shared" si="139"/>
        <v>8.5924158420473996E-3</v>
      </c>
    </row>
    <row r="4186" spans="1:8" x14ac:dyDescent="0.25">
      <c r="A4186" s="1">
        <v>46023</v>
      </c>
      <c r="B4186">
        <v>42.952500000000001</v>
      </c>
      <c r="C4186">
        <v>42.9587</v>
      </c>
      <c r="D4186">
        <v>42.966200000000001</v>
      </c>
      <c r="E4186">
        <v>42.9116</v>
      </c>
      <c r="F4186" s="2">
        <v>-1E-4</v>
      </c>
      <c r="G4186">
        <f t="shared" si="138"/>
        <v>1.4434549793375848E-4</v>
      </c>
      <c r="H4186">
        <f t="shared" si="139"/>
        <v>1.2723832250487199E-3</v>
      </c>
    </row>
    <row r="4187" spans="1:8" x14ac:dyDescent="0.25">
      <c r="A4187" s="1">
        <v>46024</v>
      </c>
      <c r="B4187">
        <v>43.0291</v>
      </c>
      <c r="C4187">
        <v>42.952500000000001</v>
      </c>
      <c r="D4187">
        <v>43.105400000000003</v>
      </c>
      <c r="E4187">
        <v>42.8322</v>
      </c>
      <c r="F4187" s="2">
        <v>1.8E-3</v>
      </c>
      <c r="G4187">
        <f t="shared" si="138"/>
        <v>-1.7801906151883055E-3</v>
      </c>
      <c r="H4187">
        <f t="shared" si="139"/>
        <v>6.3783788831767406E-3</v>
      </c>
    </row>
    <row r="4188" spans="1:8" x14ac:dyDescent="0.25">
      <c r="A4188" s="1">
        <v>46027</v>
      </c>
      <c r="B4188">
        <v>43.035299999999999</v>
      </c>
      <c r="C4188">
        <v>43.0291</v>
      </c>
      <c r="D4188">
        <v>43.164900000000003</v>
      </c>
      <c r="E4188">
        <v>42.885100000000001</v>
      </c>
      <c r="F4188" s="2">
        <v>1E-4</v>
      </c>
      <c r="G4188">
        <f t="shared" si="138"/>
        <v>-1.4174443246466953E-4</v>
      </c>
      <c r="H4188">
        <f t="shared" si="139"/>
        <v>6.5244105761675169E-3</v>
      </c>
    </row>
    <row r="4189" spans="1:8" x14ac:dyDescent="0.25">
      <c r="A4189" s="1">
        <v>46028</v>
      </c>
      <c r="B4189">
        <v>43.030999999999999</v>
      </c>
      <c r="C4189">
        <v>43.035200000000003</v>
      </c>
      <c r="D4189">
        <v>43.086599999999997</v>
      </c>
      <c r="E4189">
        <v>42.985999999999997</v>
      </c>
      <c r="F4189" s="2">
        <v>-1E-4</v>
      </c>
      <c r="G4189">
        <f t="shared" si="138"/>
        <v>6.2743275431461471E-5</v>
      </c>
      <c r="H4189">
        <f t="shared" si="139"/>
        <v>2.3402968408318993E-3</v>
      </c>
    </row>
    <row r="4190" spans="1:8" x14ac:dyDescent="0.25">
      <c r="A4190" s="1">
        <v>46029</v>
      </c>
      <c r="B4190">
        <v>43.034999999999997</v>
      </c>
      <c r="C4190">
        <v>43.032499999999999</v>
      </c>
      <c r="D4190">
        <v>43.1629</v>
      </c>
      <c r="E4190">
        <v>42.926499999999997</v>
      </c>
      <c r="F4190" s="2">
        <v>1E-4</v>
      </c>
      <c r="G4190">
        <f t="shared" si="138"/>
        <v>-6.0415800125968008E-5</v>
      </c>
      <c r="H4190">
        <f t="shared" si="139"/>
        <v>5.5070876964113842E-3</v>
      </c>
    </row>
    <row r="4191" spans="1:8" x14ac:dyDescent="0.25">
      <c r="A4191" s="1">
        <v>46030</v>
      </c>
      <c r="B4191">
        <v>43.0396</v>
      </c>
      <c r="C4191">
        <v>43.0351</v>
      </c>
      <c r="D4191">
        <v>43.088099999999997</v>
      </c>
      <c r="E4191">
        <v>42.978000000000002</v>
      </c>
      <c r="F4191" s="2">
        <v>1E-4</v>
      </c>
      <c r="G4191">
        <f t="shared" si="138"/>
        <v>-9.9908455972914042E-5</v>
      </c>
      <c r="H4191">
        <f t="shared" si="139"/>
        <v>2.5617757922657088E-3</v>
      </c>
    </row>
    <row r="4192" spans="1:8" x14ac:dyDescent="0.25">
      <c r="A4192" s="1">
        <v>46031</v>
      </c>
      <c r="B4192">
        <v>43.045499999999997</v>
      </c>
      <c r="C4192">
        <v>43.039400000000001</v>
      </c>
      <c r="D4192">
        <v>43.260599999999997</v>
      </c>
      <c r="E4192">
        <v>42.904400000000003</v>
      </c>
      <c r="F4192" s="2">
        <v>1E-4</v>
      </c>
      <c r="G4192">
        <f t="shared" si="138"/>
        <v>-1.417105156171131E-4</v>
      </c>
      <c r="H4192">
        <f t="shared" si="139"/>
        <v>8.3021787975124713E-3</v>
      </c>
    </row>
    <row r="4193" spans="1:8" x14ac:dyDescent="0.25">
      <c r="A4193" s="1">
        <v>46034</v>
      </c>
      <c r="B4193">
        <v>43.114600000000003</v>
      </c>
      <c r="C4193">
        <v>43.045499999999997</v>
      </c>
      <c r="D4193">
        <v>43.276699999999998</v>
      </c>
      <c r="E4193">
        <v>42.960700000000003</v>
      </c>
      <c r="F4193" s="2">
        <v>1.6000000000000001E-3</v>
      </c>
      <c r="G4193">
        <f t="shared" si="138"/>
        <v>-1.5864953066181443E-3</v>
      </c>
      <c r="H4193">
        <f t="shared" si="139"/>
        <v>7.3555598488850363E-3</v>
      </c>
    </row>
    <row r="4194" spans="1:8" x14ac:dyDescent="0.25">
      <c r="A4194" s="1">
        <v>46035</v>
      </c>
      <c r="B4194">
        <v>43.154600000000002</v>
      </c>
      <c r="C4194">
        <v>43.113900000000001</v>
      </c>
      <c r="D4194">
        <v>43.2485</v>
      </c>
      <c r="E4194">
        <v>43.039700000000003</v>
      </c>
      <c r="F4194" s="2">
        <v>8.9999999999999998E-4</v>
      </c>
      <c r="G4194">
        <f t="shared" si="138"/>
        <v>-9.4312077970832924E-4</v>
      </c>
      <c r="H4194">
        <f t="shared" si="139"/>
        <v>4.851334930308448E-3</v>
      </c>
    </row>
    <row r="4195" spans="1:8" x14ac:dyDescent="0.25">
      <c r="A4195" s="1">
        <v>46036</v>
      </c>
      <c r="B4195">
        <v>43.1828</v>
      </c>
      <c r="C4195">
        <v>43.154600000000002</v>
      </c>
      <c r="D4195">
        <v>43.2926</v>
      </c>
      <c r="E4195">
        <v>43.048000000000002</v>
      </c>
      <c r="F4195" s="2">
        <v>6.9999999999999999E-4</v>
      </c>
      <c r="G4195">
        <f t="shared" si="138"/>
        <v>-6.5072355364520767E-4</v>
      </c>
      <c r="H4195">
        <f t="shared" si="139"/>
        <v>5.6820293625719749E-3</v>
      </c>
    </row>
    <row r="4196" spans="1:8" x14ac:dyDescent="0.25">
      <c r="A4196" s="1">
        <v>46037</v>
      </c>
      <c r="B4196">
        <v>43.221899999999998</v>
      </c>
      <c r="C4196">
        <v>43.182699999999997</v>
      </c>
      <c r="D4196">
        <v>43.435499999999998</v>
      </c>
      <c r="E4196">
        <v>43.059800000000003</v>
      </c>
      <c r="F4196" s="2">
        <v>8.9999999999999998E-4</v>
      </c>
      <c r="G4196">
        <f t="shared" si="138"/>
        <v>-9.0694763534229208E-4</v>
      </c>
      <c r="H4196">
        <f t="shared" si="139"/>
        <v>8.7250753603127455E-3</v>
      </c>
    </row>
    <row r="4197" spans="1:8" x14ac:dyDescent="0.25">
      <c r="A4197" s="1">
        <v>46038</v>
      </c>
      <c r="B4197">
        <v>43.282499999999999</v>
      </c>
      <c r="C4197">
        <v>43.221899999999998</v>
      </c>
      <c r="D4197">
        <v>43.437800000000003</v>
      </c>
      <c r="E4197">
        <v>43.055199999999999</v>
      </c>
      <c r="F4197" s="2">
        <v>1.4E-3</v>
      </c>
      <c r="G4197">
        <f t="shared" si="138"/>
        <v>-1.2870399467623352E-3</v>
      </c>
      <c r="H4197">
        <f t="shared" si="139"/>
        <v>8.8862669317528106E-3</v>
      </c>
    </row>
    <row r="4198" spans="1:8" x14ac:dyDescent="0.25">
      <c r="A4198" s="1">
        <v>46041</v>
      </c>
      <c r="B4198">
        <v>43.265300000000003</v>
      </c>
      <c r="C4198">
        <v>43.2776</v>
      </c>
      <c r="D4198">
        <v>43.356000000000002</v>
      </c>
      <c r="E4198">
        <v>43.1751</v>
      </c>
      <c r="F4198" s="2">
        <v>-4.0000000000000002E-4</v>
      </c>
      <c r="G4198">
        <f t="shared" si="138"/>
        <v>2.8429249306017066E-4</v>
      </c>
      <c r="H4198">
        <f t="shared" si="139"/>
        <v>4.1899150204632108E-3</v>
      </c>
    </row>
    <row r="4199" spans="1:8" x14ac:dyDescent="0.25">
      <c r="A4199" s="1">
        <v>46042</v>
      </c>
      <c r="B4199">
        <v>43.2819</v>
      </c>
      <c r="C4199">
        <v>43.265300000000003</v>
      </c>
      <c r="D4199">
        <v>43.328600000000002</v>
      </c>
      <c r="E4199">
        <v>43.212499999999999</v>
      </c>
      <c r="F4199" s="2">
        <v>4.0000000000000002E-4</v>
      </c>
      <c r="G4199">
        <f t="shared" si="138"/>
        <v>-3.7198427037929578E-4</v>
      </c>
      <c r="H4199">
        <f t="shared" si="139"/>
        <v>2.6867225918427071E-3</v>
      </c>
    </row>
    <row r="4200" spans="1:8" x14ac:dyDescent="0.25">
      <c r="A4200" s="1">
        <v>46043</v>
      </c>
      <c r="B4200">
        <v>43.293199999999999</v>
      </c>
      <c r="C4200">
        <v>43.281399999999998</v>
      </c>
      <c r="D4200">
        <v>43.414999999999999</v>
      </c>
      <c r="E4200">
        <v>43.205300000000001</v>
      </c>
      <c r="F4200" s="2">
        <v>2.9999999999999997E-4</v>
      </c>
      <c r="G4200">
        <f t="shared" si="138"/>
        <v>-2.6794169958195059E-4</v>
      </c>
      <c r="H4200">
        <f t="shared" si="139"/>
        <v>4.8535712053844778E-3</v>
      </c>
    </row>
    <row r="4201" spans="1:8" x14ac:dyDescent="0.25">
      <c r="A4201" s="1">
        <v>46044</v>
      </c>
      <c r="B4201">
        <v>43.27</v>
      </c>
      <c r="C4201">
        <v>43.292999999999999</v>
      </c>
      <c r="D4201">
        <v>43.431399999999996</v>
      </c>
      <c r="E4201">
        <v>43.142899999999997</v>
      </c>
      <c r="F4201" s="2">
        <v>-5.0000000000000001E-4</v>
      </c>
      <c r="G4201">
        <f t="shared" si="138"/>
        <v>5.3154610584691775E-4</v>
      </c>
      <c r="H4201">
        <f t="shared" si="139"/>
        <v>6.6870794499210556E-3</v>
      </c>
    </row>
    <row r="4202" spans="1:8" x14ac:dyDescent="0.25">
      <c r="A4202" s="1">
        <v>46045</v>
      </c>
      <c r="B4202">
        <v>43.377200000000002</v>
      </c>
      <c r="C4202">
        <v>43.27</v>
      </c>
      <c r="D4202">
        <v>43.4345</v>
      </c>
      <c r="E4202">
        <v>43.22</v>
      </c>
      <c r="F4202" s="2">
        <v>2.5000000000000001E-3</v>
      </c>
      <c r="G4202">
        <f t="shared" si="138"/>
        <v>-2.4713443929068463E-3</v>
      </c>
      <c r="H4202">
        <f t="shared" si="139"/>
        <v>4.962980101804744E-3</v>
      </c>
    </row>
    <row r="4203" spans="1:8" x14ac:dyDescent="0.25">
      <c r="A4203" s="1">
        <v>46048</v>
      </c>
      <c r="B4203">
        <v>43.360300000000002</v>
      </c>
      <c r="C4203">
        <v>43.377200000000002</v>
      </c>
      <c r="D4203">
        <v>43.491300000000003</v>
      </c>
      <c r="E4203">
        <v>43.226599999999998</v>
      </c>
      <c r="F4203" s="2">
        <v>-4.0000000000000002E-4</v>
      </c>
      <c r="G4203">
        <f t="shared" si="138"/>
        <v>3.897574509401386E-4</v>
      </c>
      <c r="H4203">
        <f t="shared" si="139"/>
        <v>6.1235442991122322E-3</v>
      </c>
    </row>
    <row r="4204" spans="1:8" x14ac:dyDescent="0.25">
      <c r="A4204" s="1">
        <v>46049</v>
      </c>
      <c r="B4204">
        <v>43.395299999999999</v>
      </c>
      <c r="C4204">
        <v>43.360300000000002</v>
      </c>
      <c r="D4204">
        <v>43.475700000000003</v>
      </c>
      <c r="E4204">
        <v>43.295900000000003</v>
      </c>
      <c r="F4204" s="2">
        <v>8.0000000000000004E-4</v>
      </c>
      <c r="G4204">
        <f t="shared" si="138"/>
        <v>-1.0528498364280635E-3</v>
      </c>
      <c r="H4204">
        <f t="shared" si="139"/>
        <v>4.15281816523043E-3</v>
      </c>
    </row>
    <row r="4205" spans="1:8" x14ac:dyDescent="0.25">
      <c r="A4205" s="1">
        <v>46050</v>
      </c>
      <c r="B4205">
        <v>43.416699999999999</v>
      </c>
      <c r="C4205">
        <v>43.405999999999999</v>
      </c>
      <c r="D4205">
        <v>43.5002</v>
      </c>
      <c r="E4205">
        <v>43.319600000000001</v>
      </c>
      <c r="F4205" s="2">
        <v>5.0000000000000001E-4</v>
      </c>
      <c r="G4205">
        <f t="shared" si="138"/>
        <v>-2.4875163531175147E-4</v>
      </c>
      <c r="H4205">
        <f t="shared" si="139"/>
        <v>4.1690135642988005E-3</v>
      </c>
    </row>
    <row r="4206" spans="1:8" x14ac:dyDescent="0.25">
      <c r="A4206" s="1">
        <v>46051</v>
      </c>
      <c r="B4206">
        <v>43.440100000000001</v>
      </c>
      <c r="C4206">
        <v>43.416800000000002</v>
      </c>
      <c r="D4206">
        <v>43.573399999999999</v>
      </c>
      <c r="E4206">
        <v>43.244900000000001</v>
      </c>
      <c r="F4206" s="2">
        <v>5.0000000000000001E-4</v>
      </c>
      <c r="G4206">
        <f t="shared" si="138"/>
        <v>-5.3637077262711158E-4</v>
      </c>
      <c r="H4206">
        <f t="shared" si="139"/>
        <v>7.5962714678493469E-3</v>
      </c>
    </row>
    <row r="4207" spans="1:8" x14ac:dyDescent="0.25">
      <c r="A4207" s="1">
        <v>46052</v>
      </c>
      <c r="B4207">
        <v>43.491900000000001</v>
      </c>
      <c r="C4207">
        <v>43.440100000000001</v>
      </c>
      <c r="D4207">
        <v>43.6111</v>
      </c>
      <c r="E4207">
        <v>43.364899999999999</v>
      </c>
      <c r="F4207" s="2">
        <v>1.1999999999999999E-3</v>
      </c>
      <c r="G4207">
        <f t="shared" si="138"/>
        <v>-1.1910263750261559E-3</v>
      </c>
      <c r="H4207">
        <f t="shared" si="139"/>
        <v>5.6774026920389936E-3</v>
      </c>
    </row>
    <row r="4208" spans="1:8" x14ac:dyDescent="0.25">
      <c r="A4208" s="1">
        <v>46055</v>
      </c>
      <c r="B4208">
        <v>43.456400000000002</v>
      </c>
      <c r="C4208">
        <v>43.491900000000001</v>
      </c>
      <c r="D4208">
        <v>43.655900000000003</v>
      </c>
      <c r="E4208">
        <v>43.302700000000002</v>
      </c>
      <c r="F4208" s="2">
        <v>-8.0000000000000004E-4</v>
      </c>
      <c r="G4208">
        <f t="shared" si="138"/>
        <v>8.1691074272141671E-4</v>
      </c>
      <c r="H4208">
        <f t="shared" si="139"/>
        <v>8.1565352737820295E-3</v>
      </c>
    </row>
    <row r="4209" spans="1:8" x14ac:dyDescent="0.25">
      <c r="A4209" s="1">
        <v>46056</v>
      </c>
      <c r="B4209">
        <v>43.481299999999997</v>
      </c>
      <c r="C4209">
        <v>43.456400000000002</v>
      </c>
      <c r="D4209">
        <v>43.561500000000002</v>
      </c>
      <c r="E4209">
        <v>43.395800000000001</v>
      </c>
      <c r="F4209" s="2">
        <v>5.9999999999999995E-4</v>
      </c>
      <c r="G4209">
        <f t="shared" si="138"/>
        <v>-5.7036144356639295E-4</v>
      </c>
      <c r="H4209">
        <f t="shared" si="139"/>
        <v>3.8183418671853282E-3</v>
      </c>
    </row>
    <row r="4210" spans="1:8" x14ac:dyDescent="0.25">
      <c r="A4210" s="1">
        <v>46057</v>
      </c>
      <c r="B4210">
        <v>43.470300000000002</v>
      </c>
      <c r="C4210">
        <v>43.481200000000001</v>
      </c>
      <c r="D4210">
        <v>43.666899999999998</v>
      </c>
      <c r="E4210">
        <v>43.296999999999997</v>
      </c>
      <c r="F4210" s="2">
        <v>-2.9999999999999997E-4</v>
      </c>
      <c r="G4210">
        <f t="shared" si="138"/>
        <v>2.5304691489808615E-4</v>
      </c>
      <c r="H4210">
        <f t="shared" si="139"/>
        <v>8.5433170889438349E-3</v>
      </c>
    </row>
    <row r="4211" spans="1:8" x14ac:dyDescent="0.25">
      <c r="A4211" s="1">
        <v>46058</v>
      </c>
      <c r="B4211">
        <v>43.531300000000002</v>
      </c>
      <c r="C4211">
        <v>43.470199999999998</v>
      </c>
      <c r="D4211">
        <v>43.663499999999999</v>
      </c>
      <c r="E4211">
        <v>43.383600000000001</v>
      </c>
      <c r="F4211" s="2">
        <v>1.4E-3</v>
      </c>
      <c r="G4211">
        <f t="shared" si="138"/>
        <v>-1.3921177648929235E-3</v>
      </c>
      <c r="H4211">
        <f t="shared" si="139"/>
        <v>6.4517467430088285E-3</v>
      </c>
    </row>
    <row r="4212" spans="1:8" x14ac:dyDescent="0.25">
      <c r="A4212" s="1">
        <v>46059</v>
      </c>
      <c r="B4212">
        <v>43.602400000000003</v>
      </c>
      <c r="C4212">
        <v>43.530799999999999</v>
      </c>
      <c r="D4212">
        <v>43.731299999999997</v>
      </c>
      <c r="E4212">
        <v>43.466299999999997</v>
      </c>
      <c r="F4212" s="2">
        <v>1.6000000000000001E-3</v>
      </c>
      <c r="G4212">
        <f t="shared" si="138"/>
        <v>-1.6421114434068689E-3</v>
      </c>
      <c r="H4212">
        <f t="shared" si="139"/>
        <v>6.0966771958966045E-3</v>
      </c>
    </row>
    <row r="4213" spans="1:8" x14ac:dyDescent="0.25">
      <c r="A4213" s="1">
        <v>46062</v>
      </c>
      <c r="B4213">
        <v>43.588900000000002</v>
      </c>
      <c r="C4213">
        <v>43.602400000000003</v>
      </c>
      <c r="D4213">
        <v>43.777200000000001</v>
      </c>
      <c r="E4213">
        <v>43.320799999999998</v>
      </c>
      <c r="F4213" s="2">
        <v>-2.9999999999999997E-4</v>
      </c>
      <c r="G4213">
        <f t="shared" si="138"/>
        <v>3.3495611157253867E-4</v>
      </c>
      <c r="H4213">
        <f t="shared" si="139"/>
        <v>1.053535484109255E-2</v>
      </c>
    </row>
    <row r="4214" spans="1:8" x14ac:dyDescent="0.25">
      <c r="A4214" s="1">
        <v>46063</v>
      </c>
      <c r="B4214">
        <v>43.625</v>
      </c>
      <c r="C4214">
        <v>43.587800000000001</v>
      </c>
      <c r="D4214">
        <v>43.700800000000001</v>
      </c>
      <c r="E4214">
        <v>43.491700000000002</v>
      </c>
      <c r="F4214" s="2">
        <v>8.0000000000000004E-4</v>
      </c>
      <c r="G4214">
        <f t="shared" si="138"/>
        <v>-8.7333441831572583E-4</v>
      </c>
      <c r="H4214">
        <f t="shared" si="139"/>
        <v>4.8078139047220362E-3</v>
      </c>
    </row>
    <row r="4215" spans="1:8" x14ac:dyDescent="0.25">
      <c r="A4215" s="1">
        <v>46064</v>
      </c>
      <c r="B4215">
        <v>43.640099999999997</v>
      </c>
      <c r="C4215">
        <v>43.625900000000001</v>
      </c>
      <c r="D4215">
        <v>43.692</v>
      </c>
      <c r="E4215">
        <v>43.570399999999999</v>
      </c>
      <c r="F4215" s="2">
        <v>2.9999999999999997E-4</v>
      </c>
      <c r="G4215">
        <f t="shared" si="138"/>
        <v>-3.2080733457216435E-4</v>
      </c>
      <c r="H4215">
        <f t="shared" si="139"/>
        <v>2.7908855553311612E-3</v>
      </c>
    </row>
    <row r="4216" spans="1:8" x14ac:dyDescent="0.25">
      <c r="A4216" s="1">
        <v>46065</v>
      </c>
      <c r="B4216">
        <v>43.648499999999999</v>
      </c>
      <c r="C4216">
        <v>43.639899999999997</v>
      </c>
      <c r="D4216">
        <v>43.804299999999998</v>
      </c>
      <c r="E4216">
        <v>43.508299999999998</v>
      </c>
      <c r="F4216" s="2">
        <v>2.0000000000000001E-4</v>
      </c>
      <c r="G4216">
        <f t="shared" si="138"/>
        <v>1.3749074801809417E-5</v>
      </c>
      <c r="H4216">
        <f t="shared" si="139"/>
        <v>6.8032996003061343E-3</v>
      </c>
    </row>
    <row r="4217" spans="1:8" x14ac:dyDescent="0.25">
      <c r="A4217" s="1">
        <v>46066</v>
      </c>
      <c r="B4217">
        <v>43.675600000000003</v>
      </c>
      <c r="C4217">
        <v>43.639299999999999</v>
      </c>
      <c r="D4217">
        <v>43.868699999999997</v>
      </c>
      <c r="E4217">
        <v>43.532200000000003</v>
      </c>
      <c r="F4217" s="2">
        <v>5.9999999999999995E-4</v>
      </c>
      <c r="G4217">
        <f t="shared" si="138"/>
        <v>2.2232612721627418E-4</v>
      </c>
      <c r="H4217">
        <f t="shared" si="139"/>
        <v>7.7299102733147827E-3</v>
      </c>
    </row>
    <row r="4218" spans="1:8" x14ac:dyDescent="0.25">
      <c r="A4218" s="1">
        <v>46069</v>
      </c>
      <c r="B4218">
        <v>43.709099999999999</v>
      </c>
      <c r="C4218">
        <v>43.629600000000003</v>
      </c>
      <c r="D4218">
        <v>43.859499999999997</v>
      </c>
      <c r="E4218">
        <v>43.473700000000001</v>
      </c>
      <c r="F4218" s="2">
        <v>8.0000000000000004E-4</v>
      </c>
      <c r="G4218">
        <f t="shared" si="138"/>
        <v>-1.8097083646962009E-3</v>
      </c>
      <c r="H4218">
        <f t="shared" si="139"/>
        <v>8.8743309173131366E-3</v>
      </c>
    </row>
    <row r="4219" spans="1:8" x14ac:dyDescent="0.25">
      <c r="A4219" s="1">
        <v>46070</v>
      </c>
      <c r="B4219">
        <v>43.714799999999997</v>
      </c>
      <c r="C4219">
        <v>43.7087</v>
      </c>
      <c r="D4219">
        <v>43.822000000000003</v>
      </c>
      <c r="E4219">
        <v>43.6113</v>
      </c>
      <c r="F4219" s="2">
        <v>1E-4</v>
      </c>
      <c r="G4219">
        <f t="shared" si="138"/>
        <v>-1.3725360119136646E-4</v>
      </c>
      <c r="H4219">
        <f t="shared" si="139"/>
        <v>4.8313166541699695E-3</v>
      </c>
    </row>
    <row r="4220" spans="1:8" x14ac:dyDescent="0.25">
      <c r="A4220" s="1">
        <v>46071</v>
      </c>
      <c r="B4220">
        <v>43.751600000000003</v>
      </c>
      <c r="C4220">
        <v>43.714700000000001</v>
      </c>
      <c r="D4220">
        <v>43.853900000000003</v>
      </c>
      <c r="E4220">
        <v>43.609099999999998</v>
      </c>
      <c r="F4220" s="2">
        <v>8.0000000000000004E-4</v>
      </c>
      <c r="G4220">
        <f t="shared" si="138"/>
        <v>-7.7488193907925516E-4</v>
      </c>
      <c r="H4220">
        <f t="shared" si="139"/>
        <v>5.6135072725647861E-3</v>
      </c>
    </row>
    <row r="4221" spans="1:8" x14ac:dyDescent="0.25">
      <c r="A4221" s="1">
        <v>46072</v>
      </c>
      <c r="B4221">
        <v>43.757899999999999</v>
      </c>
      <c r="C4221">
        <v>43.748600000000003</v>
      </c>
      <c r="D4221">
        <v>43.8123</v>
      </c>
      <c r="E4221">
        <v>43.668999999999997</v>
      </c>
      <c r="F4221" s="2">
        <v>1E-4</v>
      </c>
      <c r="G4221">
        <f t="shared" si="138"/>
        <v>-2.1481786187667188E-4</v>
      </c>
      <c r="H4221">
        <f t="shared" si="139"/>
        <v>3.2815040417688416E-3</v>
      </c>
    </row>
    <row r="4222" spans="1:8" x14ac:dyDescent="0.25">
      <c r="A4222" s="1">
        <v>46073</v>
      </c>
      <c r="B4222">
        <v>43.821800000000003</v>
      </c>
      <c r="C4222">
        <v>43.758000000000003</v>
      </c>
      <c r="D4222">
        <v>44.104500000000002</v>
      </c>
      <c r="E4222">
        <v>43.677199999999999</v>
      </c>
      <c r="F4222" s="2">
        <v>1.5E-3</v>
      </c>
      <c r="G4222">
        <f t="shared" si="138"/>
        <v>-1.6449882614915079E-3</v>
      </c>
      <c r="H4222">
        <f t="shared" si="139"/>
        <v>9.7831362816298319E-3</v>
      </c>
    </row>
    <row r="4223" spans="1:8" x14ac:dyDescent="0.25">
      <c r="A4223" s="1">
        <v>46076</v>
      </c>
      <c r="B4223">
        <v>43.835799999999999</v>
      </c>
      <c r="C4223">
        <v>43.830100000000002</v>
      </c>
      <c r="D4223">
        <v>43.947600000000001</v>
      </c>
      <c r="E4223">
        <v>43.705399999999997</v>
      </c>
      <c r="F4223" s="2">
        <v>2.9999999999999997E-4</v>
      </c>
      <c r="G4223">
        <f t="shared" si="138"/>
        <v>-1.1634485527609711E-4</v>
      </c>
      <c r="H4223">
        <f t="shared" si="139"/>
        <v>5.5416493156452973E-3</v>
      </c>
    </row>
    <row r="4224" spans="1:8" x14ac:dyDescent="0.25">
      <c r="A4224" s="1">
        <v>46077</v>
      </c>
      <c r="B4224">
        <v>43.857599999999998</v>
      </c>
      <c r="C4224">
        <v>43.8352</v>
      </c>
      <c r="D4224">
        <v>43.929699999999997</v>
      </c>
      <c r="E4224">
        <v>43.768999999999998</v>
      </c>
      <c r="F4224" s="2">
        <v>5.0000000000000001E-4</v>
      </c>
      <c r="G4224">
        <f t="shared" si="138"/>
        <v>-4.8339580996160946E-4</v>
      </c>
      <c r="H4224">
        <f t="shared" si="139"/>
        <v>3.6715483561424412E-3</v>
      </c>
    </row>
    <row r="4225" spans="1:8" x14ac:dyDescent="0.25">
      <c r="A4225" s="1">
        <v>46078</v>
      </c>
      <c r="B4225">
        <v>43.8643</v>
      </c>
      <c r="C4225">
        <v>43.856400000000001</v>
      </c>
      <c r="D4225">
        <v>43.944299999999998</v>
      </c>
      <c r="E4225">
        <v>43.762900000000002</v>
      </c>
      <c r="F4225" s="2">
        <v>2.0000000000000001E-4</v>
      </c>
      <c r="G4225">
        <f t="shared" si="138"/>
        <v>-1.9377680104133268E-4</v>
      </c>
      <c r="H4225">
        <f t="shared" si="139"/>
        <v>4.1450635127013163E-3</v>
      </c>
    </row>
    <row r="4226" spans="1:8" x14ac:dyDescent="0.25">
      <c r="A4226" s="1">
        <v>46079</v>
      </c>
      <c r="B4226">
        <v>43.9041</v>
      </c>
      <c r="C4226">
        <v>43.864899999999999</v>
      </c>
      <c r="D4226">
        <v>44.032400000000003</v>
      </c>
      <c r="E4226">
        <v>43.701099999999997</v>
      </c>
      <c r="F4226" s="2">
        <v>8.9999999999999998E-4</v>
      </c>
      <c r="G4226">
        <f t="shared" si="138"/>
        <v>-8.5871907358564081E-4</v>
      </c>
      <c r="H4226">
        <f t="shared" si="139"/>
        <v>7.5810448707242144E-3</v>
      </c>
    </row>
    <row r="4227" spans="1:8" x14ac:dyDescent="0.25">
      <c r="A4227" s="1">
        <v>46080</v>
      </c>
      <c r="B4227">
        <v>43.925400000000003</v>
      </c>
      <c r="C4227">
        <v>43.9026</v>
      </c>
      <c r="D4227">
        <v>44.064900000000002</v>
      </c>
      <c r="E4227">
        <v>43.779200000000003</v>
      </c>
      <c r="F4227" s="2">
        <v>5.0000000000000001E-4</v>
      </c>
      <c r="G4227">
        <f t="shared" si="138"/>
        <v>-3.9845082319936193E-4</v>
      </c>
      <c r="H4227">
        <f t="shared" si="139"/>
        <v>6.5259301220670658E-3</v>
      </c>
    </row>
    <row r="4228" spans="1:8" x14ac:dyDescent="0.25">
      <c r="A4228" s="1">
        <v>46083</v>
      </c>
      <c r="B4228">
        <v>43.952100000000002</v>
      </c>
      <c r="C4228">
        <v>43.920099999999998</v>
      </c>
      <c r="D4228">
        <v>44.127800000000001</v>
      </c>
      <c r="E4228">
        <v>43.802999999999997</v>
      </c>
      <c r="F4228" s="2">
        <v>5.9999999999999995E-4</v>
      </c>
      <c r="G4228">
        <f t="shared" si="138"/>
        <v>-6.8486605294183994E-4</v>
      </c>
      <c r="H4228">
        <f t="shared" si="139"/>
        <v>7.4150172362624327E-3</v>
      </c>
    </row>
    <row r="4229" spans="1:8" x14ac:dyDescent="0.25">
      <c r="A4229" s="1">
        <v>46084</v>
      </c>
      <c r="B4229">
        <v>43.951599999999999</v>
      </c>
      <c r="C4229">
        <v>43.950200000000002</v>
      </c>
      <c r="D4229">
        <v>44.052900000000001</v>
      </c>
      <c r="E4229">
        <v>43.7926</v>
      </c>
      <c r="F4229" s="2">
        <v>0</v>
      </c>
      <c r="G4229">
        <f t="shared" si="138"/>
        <v>-3.4128372736436967E-5</v>
      </c>
      <c r="H4229">
        <f t="shared" si="139"/>
        <v>5.9439265994711632E-3</v>
      </c>
    </row>
    <row r="4230" spans="1:8" x14ac:dyDescent="0.25">
      <c r="A4230" s="1">
        <v>46085</v>
      </c>
      <c r="B4230">
        <v>43.959299999999999</v>
      </c>
      <c r="C4230">
        <v>43.951700000000002</v>
      </c>
      <c r="D4230">
        <v>44.078400000000002</v>
      </c>
      <c r="E4230">
        <v>43.791499999999999</v>
      </c>
      <c r="F4230" s="2">
        <v>2.0000000000000001E-4</v>
      </c>
      <c r="G4230">
        <f t="shared" si="138"/>
        <v>-1.6833829627988208E-4</v>
      </c>
      <c r="H4230">
        <f t="shared" si="139"/>
        <v>6.551499720265413E-3</v>
      </c>
    </row>
    <row r="4231" spans="1:8" x14ac:dyDescent="0.25">
      <c r="A4231" s="1">
        <v>46086</v>
      </c>
      <c r="B4231">
        <v>44.012500000000003</v>
      </c>
      <c r="C4231">
        <v>43.959099999999999</v>
      </c>
      <c r="D4231">
        <v>44.160600000000002</v>
      </c>
      <c r="E4231">
        <v>43.824100000000001</v>
      </c>
      <c r="F4231" s="2">
        <v>1.1999999999999999E-3</v>
      </c>
      <c r="G4231">
        <f t="shared" si="138"/>
        <v>-1.2155609984413477E-3</v>
      </c>
      <c r="H4231">
        <f t="shared" si="139"/>
        <v>7.6784235158280697E-3</v>
      </c>
    </row>
    <row r="4232" spans="1:8" x14ac:dyDescent="0.25">
      <c r="A4232" s="1">
        <v>46087</v>
      </c>
      <c r="B4232">
        <v>44.070700000000002</v>
      </c>
      <c r="C4232">
        <v>44.012599999999999</v>
      </c>
      <c r="D4232">
        <v>44.211100000000002</v>
      </c>
      <c r="E4232">
        <v>43.843600000000002</v>
      </c>
      <c r="F4232" s="2">
        <v>1.2999999999999999E-3</v>
      </c>
      <c r="G4232">
        <f t="shared" si="138"/>
        <v>-1.4270966863676889E-3</v>
      </c>
      <c r="H4232">
        <f t="shared" si="139"/>
        <v>8.3820671660173821E-3</v>
      </c>
    </row>
    <row r="4233" spans="1:8" x14ac:dyDescent="0.25">
      <c r="A4233" s="1">
        <v>46090</v>
      </c>
      <c r="B4233">
        <v>44.039000000000001</v>
      </c>
      <c r="C4233">
        <v>44.075499999999998</v>
      </c>
      <c r="D4233">
        <v>44.223199999999999</v>
      </c>
      <c r="E4233">
        <v>43.685000000000002</v>
      </c>
      <c r="F4233" s="2">
        <v>-6.9999999999999999E-4</v>
      </c>
      <c r="G4233">
        <f t="shared" si="138"/>
        <v>7.8563335445001176E-4</v>
      </c>
      <c r="H4233">
        <f t="shared" si="139"/>
        <v>1.2320018312921968E-2</v>
      </c>
    </row>
    <row r="4234" spans="1:8" x14ac:dyDescent="0.25">
      <c r="A4234" s="1">
        <v>46091</v>
      </c>
      <c r="B4234">
        <v>44.065399999999997</v>
      </c>
      <c r="C4234">
        <v>44.040900000000001</v>
      </c>
      <c r="D4234">
        <v>44.185600000000001</v>
      </c>
      <c r="E4234">
        <v>43.9437</v>
      </c>
      <c r="F4234" s="2">
        <v>5.9999999999999995E-4</v>
      </c>
      <c r="G4234">
        <f t="shared" si="138"/>
        <v>-5.5145557038199441E-4</v>
      </c>
      <c r="H4234">
        <f t="shared" si="139"/>
        <v>5.5047708772816379E-3</v>
      </c>
    </row>
    <row r="4235" spans="1:8" x14ac:dyDescent="0.25">
      <c r="A4235" s="1">
        <v>46092</v>
      </c>
      <c r="B4235">
        <v>44.080800000000004</v>
      </c>
      <c r="C4235">
        <v>44.065199999999997</v>
      </c>
      <c r="D4235">
        <v>44.204900000000002</v>
      </c>
      <c r="E4235">
        <v>43.956800000000001</v>
      </c>
      <c r="F4235" s="2">
        <v>2.9999999999999997E-4</v>
      </c>
      <c r="G4235">
        <f t="shared" si="138"/>
        <v>-3.6523423764729164E-4</v>
      </c>
      <c r="H4235">
        <f t="shared" si="139"/>
        <v>5.6441779201397936E-3</v>
      </c>
    </row>
    <row r="4236" spans="1:8" x14ac:dyDescent="0.25">
      <c r="A4236" s="1">
        <v>46093</v>
      </c>
      <c r="B4236">
        <v>44.127600000000001</v>
      </c>
      <c r="C4236">
        <v>44.081299999999999</v>
      </c>
      <c r="D4236">
        <v>44.304000000000002</v>
      </c>
      <c r="E4236">
        <v>43.962800000000001</v>
      </c>
      <c r="F4236" s="2">
        <v>1.1000000000000001E-3</v>
      </c>
      <c r="G4236">
        <f t="shared" si="138"/>
        <v>-1.4927334009857745E-3</v>
      </c>
      <c r="H4236">
        <f t="shared" si="139"/>
        <v>7.761107117836002E-3</v>
      </c>
    </row>
    <row r="4237" spans="1:8" x14ac:dyDescent="0.25">
      <c r="A4237" s="1">
        <v>46094</v>
      </c>
      <c r="B4237">
        <v>44.201999999999998</v>
      </c>
      <c r="C4237">
        <v>44.147199999999998</v>
      </c>
      <c r="D4237">
        <v>44.335799999999999</v>
      </c>
      <c r="E4237">
        <v>43.9818</v>
      </c>
      <c r="F4237" s="2">
        <v>1.6999999999999999E-3</v>
      </c>
      <c r="H4237">
        <f t="shared" si="139"/>
        <v>8.0487838151235107E-3</v>
      </c>
    </row>
  </sheetData>
  <sortState xmlns:xlrd2="http://schemas.microsoft.com/office/spreadsheetml/2017/richdata2" ref="K39:K58">
    <sortCondition ref="K39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7A91A-1380-4B19-9869-0246C0E84D31}">
  <dimension ref="A1:AF3312"/>
  <sheetViews>
    <sheetView topLeftCell="A10" zoomScale="87" zoomScaleNormal="87" workbookViewId="0">
      <selection activeCell="J14" sqref="J14"/>
    </sheetView>
  </sheetViews>
  <sheetFormatPr defaultRowHeight="15" x14ac:dyDescent="0.25"/>
  <cols>
    <col min="7" max="7" width="14.5703125" customWidth="1"/>
    <col min="8" max="8" width="12.85546875" customWidth="1"/>
    <col min="9" max="9" width="11.140625" customWidth="1"/>
    <col min="10" max="10" width="12.85546875" customWidth="1"/>
    <col min="11" max="11" width="12.7109375" bestFit="1" customWidth="1"/>
    <col min="13" max="13" width="15.7109375" customWidth="1"/>
    <col min="14" max="14" width="15" customWidth="1"/>
    <col min="15" max="15" width="23.7109375" customWidth="1"/>
    <col min="16" max="16" width="20" customWidth="1"/>
    <col min="17" max="17" width="20.7109375" customWidth="1"/>
    <col min="18" max="18" width="15.85546875" customWidth="1"/>
    <col min="19" max="19" width="17" customWidth="1"/>
    <col min="20" max="20" width="22.5703125" bestFit="1" customWidth="1"/>
    <col min="23" max="23" width="21.5703125" bestFit="1" customWidth="1"/>
    <col min="24" max="25" width="22.28515625" bestFit="1" customWidth="1"/>
  </cols>
  <sheetData>
    <row r="1" spans="1:32" x14ac:dyDescent="0.25">
      <c r="I1" t="s">
        <v>46</v>
      </c>
      <c r="J1" t="s">
        <v>90</v>
      </c>
      <c r="K1" s="3">
        <f>SUBTOTAL(1,G12:G3311)</f>
        <v>-3.0835462422653763E-5</v>
      </c>
      <c r="M1" t="s">
        <v>96</v>
      </c>
      <c r="N1" s="2">
        <v>1.91839961956702E-3</v>
      </c>
      <c r="P1" t="s">
        <v>102</v>
      </c>
      <c r="Q1">
        <v>1613</v>
      </c>
      <c r="R1" s="2">
        <f>Q1/$R$25</f>
        <v>0.48878787878787877</v>
      </c>
      <c r="S1" t="s">
        <v>108</v>
      </c>
      <c r="T1" s="2">
        <f>N1*R1</f>
        <v>9.3769048071563736E-4</v>
      </c>
      <c r="V1" t="s">
        <v>113</v>
      </c>
      <c r="W1">
        <v>1</v>
      </c>
      <c r="X1">
        <v>2</v>
      </c>
      <c r="Y1">
        <v>3</v>
      </c>
      <c r="AB1" t="s">
        <v>114</v>
      </c>
      <c r="AC1" t="s">
        <v>119</v>
      </c>
      <c r="AD1" t="s">
        <v>120</v>
      </c>
      <c r="AE1" t="s">
        <v>121</v>
      </c>
      <c r="AF1" t="s">
        <v>118</v>
      </c>
    </row>
    <row r="2" spans="1:32" x14ac:dyDescent="0.25">
      <c r="J2" t="s">
        <v>85</v>
      </c>
      <c r="K2">
        <f>SUBTOTAL(2,G12:G3311)</f>
        <v>3300</v>
      </c>
      <c r="M2" t="s">
        <v>97</v>
      </c>
      <c r="N2" s="2">
        <v>-1.9070021553438848E-3</v>
      </c>
      <c r="P2" t="s">
        <v>99</v>
      </c>
      <c r="Q2">
        <v>1676</v>
      </c>
      <c r="R2" s="2">
        <f t="shared" ref="R2:R3" si="0">Q2/$R$25</f>
        <v>0.50787878787878793</v>
      </c>
      <c r="S2" t="s">
        <v>105</v>
      </c>
      <c r="T2" s="2">
        <f>N2*R2</f>
        <v>-9.685259431382882E-4</v>
      </c>
      <c r="V2" t="s">
        <v>111</v>
      </c>
      <c r="W2" s="10">
        <f>R13+(1*R17)</f>
        <v>2.8479118000896285E-3</v>
      </c>
      <c r="X2" s="10">
        <f>R13+(2*R17)</f>
        <v>5.6570962831789199E-3</v>
      </c>
      <c r="Y2" s="10">
        <f>R13+(3*R17)</f>
        <v>8.4662807662682117E-3</v>
      </c>
      <c r="AB2">
        <v>1</v>
      </c>
      <c r="AC2">
        <v>2578</v>
      </c>
      <c r="AD2" s="2">
        <f>AC2/$R$25</f>
        <v>0.78121212121212125</v>
      </c>
      <c r="AE2">
        <f>AF2*$R$25</f>
        <v>2250.6000000000004</v>
      </c>
      <c r="AF2" s="2">
        <v>0.68200000000000005</v>
      </c>
    </row>
    <row r="3" spans="1:32" x14ac:dyDescent="0.25">
      <c r="P3" t="s">
        <v>100</v>
      </c>
      <c r="Q3">
        <f>R25-Q1-Q2</f>
        <v>11</v>
      </c>
      <c r="R3" s="2">
        <f t="shared" si="0"/>
        <v>3.3333333333333335E-3</v>
      </c>
      <c r="V3" t="s">
        <v>112</v>
      </c>
      <c r="W3" s="10">
        <f>R13+(-1*R17)</f>
        <v>-2.7704571660889551E-3</v>
      </c>
      <c r="X3" s="10">
        <f>R13+(-2*R17)</f>
        <v>-5.5796416491782474E-3</v>
      </c>
      <c r="Y3" s="10">
        <f>R13+(-3*R17)</f>
        <v>-8.3888261322675392E-3</v>
      </c>
      <c r="AB3">
        <v>2</v>
      </c>
      <c r="AC3">
        <v>3118</v>
      </c>
      <c r="AD3" s="2">
        <f t="shared" ref="AD3:AD4" si="1">AC3/$R$25</f>
        <v>0.94484848484848483</v>
      </c>
      <c r="AE3">
        <f>AF3*$R$25</f>
        <v>3148.2</v>
      </c>
      <c r="AF3" s="2">
        <v>0.95399999999999996</v>
      </c>
    </row>
    <row r="4" spans="1:32" x14ac:dyDescent="0.25">
      <c r="AB4">
        <v>3</v>
      </c>
      <c r="AC4">
        <v>3250</v>
      </c>
      <c r="AD4" s="2">
        <f t="shared" si="1"/>
        <v>0.98484848484848486</v>
      </c>
      <c r="AE4">
        <f>AF4*$R$25</f>
        <v>3293.4</v>
      </c>
      <c r="AF4" s="2">
        <v>0.998</v>
      </c>
    </row>
    <row r="10" spans="1:32" ht="15.75" thickBot="1" x14ac:dyDescent="0.3"/>
    <row r="11" spans="1:32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29</v>
      </c>
      <c r="H11" t="s">
        <v>52</v>
      </c>
      <c r="I11" t="s">
        <v>58</v>
      </c>
      <c r="J11" t="s">
        <v>53</v>
      </c>
      <c r="K11" s="5" t="s">
        <v>9</v>
      </c>
      <c r="L11" s="5" t="s">
        <v>11</v>
      </c>
      <c r="M11" t="s">
        <v>54</v>
      </c>
      <c r="N11" t="s">
        <v>60</v>
      </c>
      <c r="O11" t="s">
        <v>62</v>
      </c>
      <c r="Q11" s="6" t="s">
        <v>13</v>
      </c>
      <c r="R11" s="6"/>
    </row>
    <row r="12" spans="1:32" x14ac:dyDescent="0.25">
      <c r="A12" s="1">
        <v>41473</v>
      </c>
      <c r="B12">
        <v>6.1405000000000003</v>
      </c>
      <c r="C12">
        <v>6.1352000000000002</v>
      </c>
      <c r="D12">
        <v>6.1443000000000003</v>
      </c>
      <c r="E12">
        <v>6.1352000000000002</v>
      </c>
      <c r="F12" s="2">
        <v>5.9999999999999995E-4</v>
      </c>
      <c r="G12">
        <f>(C12-C13)/C13</f>
        <v>-6.1899332138785229E-4</v>
      </c>
      <c r="H12">
        <f t="shared" ref="H12:H75" si="2">(D12-E12)/E12</f>
        <v>1.4832442300169689E-3</v>
      </c>
      <c r="J12">
        <v>-0.03</v>
      </c>
      <c r="K12">
        <v>-0.03</v>
      </c>
      <c r="L12">
        <v>0</v>
      </c>
      <c r="M12" t="str">
        <f>TEXT(J12,"0.00%")&amp;" TO "&amp;TEXT(J13,"0.00%")</f>
        <v>-3.00% TO -2.70%</v>
      </c>
      <c r="N12" s="2">
        <f>L12/$R$25</f>
        <v>0</v>
      </c>
      <c r="O12" s="2">
        <f>N12</f>
        <v>0</v>
      </c>
    </row>
    <row r="13" spans="1:32" x14ac:dyDescent="0.25">
      <c r="A13" s="1">
        <v>41474</v>
      </c>
      <c r="B13">
        <v>6.1345999999999998</v>
      </c>
      <c r="C13">
        <v>6.1390000000000002</v>
      </c>
      <c r="D13">
        <v>6.1443000000000003</v>
      </c>
      <c r="E13">
        <v>6.133</v>
      </c>
      <c r="F13" s="2">
        <v>-1E-3</v>
      </c>
      <c r="G13">
        <f t="shared" ref="G13:G76" si="3">(C13-C14)/C14</f>
        <v>8.1512879034885768E-4</v>
      </c>
      <c r="H13">
        <f t="shared" si="2"/>
        <v>1.8424914397522109E-3</v>
      </c>
      <c r="J13">
        <v>-2.7E-2</v>
      </c>
      <c r="K13">
        <v>-2.7E-2</v>
      </c>
      <c r="L13">
        <v>0</v>
      </c>
      <c r="M13" t="str">
        <f t="shared" ref="M13:M30" si="4">TEXT(J13,"0.00%")&amp;" TO "&amp;TEXT(J14,"0.00%")</f>
        <v>-2.70% TO -2.40%</v>
      </c>
      <c r="N13" s="2">
        <f>L13/$R$25</f>
        <v>0</v>
      </c>
      <c r="O13" s="2">
        <f>N13+O12</f>
        <v>0</v>
      </c>
      <c r="Q13" t="s">
        <v>14</v>
      </c>
      <c r="R13" s="3">
        <v>3.8727317000336602E-5</v>
      </c>
    </row>
    <row r="14" spans="1:32" x14ac:dyDescent="0.25">
      <c r="A14" s="1">
        <v>41477</v>
      </c>
      <c r="B14">
        <v>6.1355000000000004</v>
      </c>
      <c r="C14">
        <v>6.1340000000000003</v>
      </c>
      <c r="D14">
        <v>6.1390000000000002</v>
      </c>
      <c r="E14">
        <v>6.1319999999999997</v>
      </c>
      <c r="F14" s="2">
        <v>1E-4</v>
      </c>
      <c r="G14">
        <f t="shared" si="3"/>
        <v>-1.3040359913932189E-4</v>
      </c>
      <c r="H14">
        <f t="shared" si="2"/>
        <v>1.1415525114156168E-3</v>
      </c>
      <c r="J14">
        <v>-2.4E-2</v>
      </c>
      <c r="K14">
        <v>-2.4E-2</v>
      </c>
      <c r="L14">
        <v>0</v>
      </c>
      <c r="M14" t="str">
        <f t="shared" si="4"/>
        <v>-2.40% TO -2.10%</v>
      </c>
      <c r="N14" s="2">
        <f>L14/$R$25</f>
        <v>0</v>
      </c>
      <c r="O14" s="2">
        <f t="shared" ref="O14:O33" si="5">N14+O13</f>
        <v>0</v>
      </c>
      <c r="Q14" t="s">
        <v>15</v>
      </c>
      <c r="R14" s="3">
        <v>4.8901624996330261E-5</v>
      </c>
    </row>
    <row r="15" spans="1:32" x14ac:dyDescent="0.25">
      <c r="A15" s="1">
        <v>41478</v>
      </c>
      <c r="B15">
        <v>6.1344000000000003</v>
      </c>
      <c r="C15">
        <v>6.1348000000000003</v>
      </c>
      <c r="D15">
        <v>6.1388999999999996</v>
      </c>
      <c r="E15">
        <v>6.1329000000000002</v>
      </c>
      <c r="F15" s="2">
        <v>-2.0000000000000001E-4</v>
      </c>
      <c r="G15">
        <f t="shared" si="3"/>
        <v>2.282583884958245E-4</v>
      </c>
      <c r="H15">
        <f t="shared" si="2"/>
        <v>9.7832999070575724E-4</v>
      </c>
      <c r="J15">
        <v>-2.1000000000000001E-2</v>
      </c>
      <c r="K15">
        <v>-2.1000000000000001E-2</v>
      </c>
      <c r="L15">
        <v>0</v>
      </c>
      <c r="M15" t="str">
        <f t="shared" si="4"/>
        <v>-2.10% TO -1.80%</v>
      </c>
      <c r="N15" s="2">
        <f t="shared" ref="N15:N33" si="6">L15/$R$25</f>
        <v>0</v>
      </c>
      <c r="O15" s="2">
        <f t="shared" si="5"/>
        <v>0</v>
      </c>
      <c r="Q15" t="s">
        <v>16</v>
      </c>
      <c r="R15" s="3">
        <v>4.8686990049990722E-5</v>
      </c>
    </row>
    <row r="16" spans="1:32" x14ac:dyDescent="0.25">
      <c r="A16" s="1">
        <v>41479</v>
      </c>
      <c r="B16">
        <v>6.1352000000000002</v>
      </c>
      <c r="C16">
        <v>6.1334</v>
      </c>
      <c r="D16">
        <v>6.1367000000000003</v>
      </c>
      <c r="E16">
        <v>6.1322000000000001</v>
      </c>
      <c r="F16" s="2">
        <v>1E-4</v>
      </c>
      <c r="G16">
        <f t="shared" si="3"/>
        <v>-1.3041635421080368E-4</v>
      </c>
      <c r="H16">
        <f t="shared" si="2"/>
        <v>7.3383125142692193E-4</v>
      </c>
      <c r="J16">
        <v>-1.7999999999999999E-2</v>
      </c>
      <c r="K16">
        <v>-1.7999999999999999E-2</v>
      </c>
      <c r="L16">
        <v>1</v>
      </c>
      <c r="M16" t="str">
        <f t="shared" si="4"/>
        <v>-1.80% TO -1.50%</v>
      </c>
      <c r="N16" s="2">
        <f t="shared" si="6"/>
        <v>3.0303030303030303E-4</v>
      </c>
      <c r="O16" s="2">
        <f t="shared" si="5"/>
        <v>3.0303030303030303E-4</v>
      </c>
      <c r="Q16" t="s">
        <v>17</v>
      </c>
      <c r="R16">
        <v>0</v>
      </c>
    </row>
    <row r="17" spans="1:18" x14ac:dyDescent="0.25">
      <c r="A17" s="1">
        <v>41480</v>
      </c>
      <c r="B17">
        <v>6.1360999999999999</v>
      </c>
      <c r="C17">
        <v>6.1341999999999999</v>
      </c>
      <c r="D17">
        <v>6.1384999999999996</v>
      </c>
      <c r="E17">
        <v>6.1333000000000002</v>
      </c>
      <c r="F17" s="2">
        <v>1E-4</v>
      </c>
      <c r="G17">
        <f t="shared" si="3"/>
        <v>-2.1188167223543686E-4</v>
      </c>
      <c r="H17">
        <f t="shared" si="2"/>
        <v>8.4783069473194314E-4</v>
      </c>
      <c r="J17">
        <v>-1.4999999999999999E-2</v>
      </c>
      <c r="K17">
        <v>-1.4999999999999999E-2</v>
      </c>
      <c r="L17">
        <v>2</v>
      </c>
      <c r="M17" t="str">
        <f t="shared" si="4"/>
        <v>-1.50% TO -1.20%</v>
      </c>
      <c r="N17" s="2">
        <f t="shared" si="6"/>
        <v>6.0606060606060606E-4</v>
      </c>
      <c r="O17" s="2">
        <f t="shared" si="5"/>
        <v>9.0909090909090909E-4</v>
      </c>
      <c r="Q17" t="s">
        <v>18</v>
      </c>
      <c r="R17" s="3">
        <v>2.8091844830892918E-3</v>
      </c>
    </row>
    <row r="18" spans="1:18" x14ac:dyDescent="0.25">
      <c r="A18" s="1">
        <v>41481</v>
      </c>
      <c r="B18">
        <v>6.1356999999999999</v>
      </c>
      <c r="C18">
        <v>6.1355000000000004</v>
      </c>
      <c r="D18">
        <v>6.1364000000000001</v>
      </c>
      <c r="E18">
        <v>6.1322000000000001</v>
      </c>
      <c r="F18" s="2">
        <v>-1E-4</v>
      </c>
      <c r="G18">
        <f t="shared" si="3"/>
        <v>2.4453863710467179E-4</v>
      </c>
      <c r="H18">
        <f t="shared" si="2"/>
        <v>6.849091679984315E-4</v>
      </c>
      <c r="J18">
        <v>-1.2E-2</v>
      </c>
      <c r="K18">
        <v>-1.2E-2</v>
      </c>
      <c r="L18">
        <v>10</v>
      </c>
      <c r="M18" t="str">
        <f t="shared" si="4"/>
        <v>-1.20% TO -0.90%</v>
      </c>
      <c r="N18" s="2">
        <f t="shared" si="6"/>
        <v>3.0303030303030303E-3</v>
      </c>
      <c r="O18" s="2">
        <f t="shared" si="5"/>
        <v>3.9393939393939396E-3</v>
      </c>
      <c r="Q18" t="s">
        <v>19</v>
      </c>
      <c r="R18" s="3">
        <v>7.8915174600296521E-6</v>
      </c>
    </row>
    <row r="19" spans="1:18" x14ac:dyDescent="0.25">
      <c r="A19" s="1">
        <v>41484</v>
      </c>
      <c r="B19">
        <v>6.1348000000000003</v>
      </c>
      <c r="C19">
        <v>6.1340000000000003</v>
      </c>
      <c r="D19">
        <v>6.1375000000000002</v>
      </c>
      <c r="E19">
        <v>6.1319999999999997</v>
      </c>
      <c r="F19" s="2">
        <v>-1E-4</v>
      </c>
      <c r="G19">
        <f t="shared" si="3"/>
        <v>1.1413105506010548E-4</v>
      </c>
      <c r="H19">
        <f t="shared" si="2"/>
        <v>8.9693411611228065E-4</v>
      </c>
      <c r="J19">
        <v>-8.9999999999999993E-3</v>
      </c>
      <c r="K19">
        <v>-8.9999999999999993E-3</v>
      </c>
      <c r="L19">
        <v>10</v>
      </c>
      <c r="M19" t="str">
        <f t="shared" si="4"/>
        <v>-0.90% TO -0.60%</v>
      </c>
      <c r="N19" s="2">
        <f t="shared" si="6"/>
        <v>3.0303030303030303E-3</v>
      </c>
      <c r="O19" s="2">
        <f t="shared" si="5"/>
        <v>6.9696969696969695E-3</v>
      </c>
      <c r="Q19" t="s">
        <v>20</v>
      </c>
      <c r="R19">
        <v>7.6277480896508099</v>
      </c>
    </row>
    <row r="20" spans="1:18" x14ac:dyDescent="0.25">
      <c r="A20" s="1">
        <v>41485</v>
      </c>
      <c r="B20">
        <v>6.1349999999999998</v>
      </c>
      <c r="C20">
        <v>6.1333000000000002</v>
      </c>
      <c r="D20">
        <v>6.1391</v>
      </c>
      <c r="E20">
        <v>6.1315</v>
      </c>
      <c r="F20" s="2">
        <v>0</v>
      </c>
      <c r="G20">
        <f t="shared" si="3"/>
        <v>-1.1411803064886614E-4</v>
      </c>
      <c r="H20">
        <f t="shared" si="2"/>
        <v>1.2395009377803232E-3</v>
      </c>
      <c r="J20">
        <v>-6.0000000000000001E-3</v>
      </c>
      <c r="K20">
        <v>-6.0000000000000001E-3</v>
      </c>
      <c r="L20">
        <v>50</v>
      </c>
      <c r="M20" t="str">
        <f t="shared" si="4"/>
        <v>-0.60% TO -0.30%</v>
      </c>
      <c r="N20" s="2">
        <f t="shared" si="6"/>
        <v>1.5151515151515152E-2</v>
      </c>
      <c r="O20" s="2">
        <f t="shared" si="5"/>
        <v>2.2121212121212121E-2</v>
      </c>
      <c r="Q20" t="s">
        <v>21</v>
      </c>
      <c r="R20">
        <v>-6.7176540243422539E-2</v>
      </c>
    </row>
    <row r="21" spans="1:18" x14ac:dyDescent="0.25">
      <c r="A21" s="1">
        <v>41486</v>
      </c>
      <c r="B21">
        <v>6.1322999999999999</v>
      </c>
      <c r="C21">
        <v>6.1340000000000003</v>
      </c>
      <c r="D21">
        <v>6.1372</v>
      </c>
      <c r="E21">
        <v>6.1307999999999998</v>
      </c>
      <c r="F21" s="2">
        <v>-4.0000000000000002E-4</v>
      </c>
      <c r="G21">
        <f t="shared" si="3"/>
        <v>5.0563538795295453E-4</v>
      </c>
      <c r="H21">
        <f t="shared" si="2"/>
        <v>1.0439094408560357E-3</v>
      </c>
      <c r="J21">
        <v>-3.0000000000000001E-3</v>
      </c>
      <c r="K21">
        <v>-3.0000000000000001E-3</v>
      </c>
      <c r="L21">
        <v>237</v>
      </c>
      <c r="M21" t="str">
        <f t="shared" si="4"/>
        <v>-0.30% TO 0.00%</v>
      </c>
      <c r="N21" s="2">
        <f t="shared" si="6"/>
        <v>7.1818181818181823E-2</v>
      </c>
      <c r="O21" s="2">
        <f t="shared" si="5"/>
        <v>9.3939393939393948E-2</v>
      </c>
      <c r="Q21" t="s">
        <v>22</v>
      </c>
      <c r="R21">
        <v>4.6994304134936563E-2</v>
      </c>
    </row>
    <row r="22" spans="1:18" x14ac:dyDescent="0.25">
      <c r="A22" s="1">
        <v>41487</v>
      </c>
      <c r="B22">
        <v>6.1337999999999999</v>
      </c>
      <c r="C22">
        <v>6.1308999999999996</v>
      </c>
      <c r="D22">
        <v>6.1338999999999997</v>
      </c>
      <c r="E22">
        <v>6.1277999999999997</v>
      </c>
      <c r="F22" s="2">
        <v>2.0000000000000001E-4</v>
      </c>
      <c r="G22">
        <f t="shared" si="3"/>
        <v>-3.5870929872335391E-4</v>
      </c>
      <c r="H22">
        <f t="shared" si="2"/>
        <v>9.9546329841052159E-4</v>
      </c>
      <c r="J22">
        <v>0</v>
      </c>
      <c r="K22">
        <v>0</v>
      </c>
      <c r="L22">
        <v>1314</v>
      </c>
      <c r="M22" t="str">
        <f t="shared" si="4"/>
        <v>0.00% TO 0.30%</v>
      </c>
      <c r="N22" s="2">
        <f t="shared" si="6"/>
        <v>0.39818181818181819</v>
      </c>
      <c r="O22" s="2">
        <f t="shared" si="5"/>
        <v>0.49212121212121213</v>
      </c>
      <c r="Q22" t="s">
        <v>23</v>
      </c>
      <c r="R22" s="3">
        <v>-1.8959026679033257E-2</v>
      </c>
    </row>
    <row r="23" spans="1:18" x14ac:dyDescent="0.25">
      <c r="A23" s="1">
        <v>41488</v>
      </c>
      <c r="B23">
        <v>6.1295000000000002</v>
      </c>
      <c r="C23">
        <v>6.1330999999999998</v>
      </c>
      <c r="D23">
        <v>6.1340000000000003</v>
      </c>
      <c r="E23">
        <v>6.1268000000000002</v>
      </c>
      <c r="F23" s="2">
        <v>-6.9999999999999999E-4</v>
      </c>
      <c r="G23">
        <f t="shared" si="3"/>
        <v>8.3224543080934405E-4</v>
      </c>
      <c r="H23">
        <f t="shared" si="2"/>
        <v>1.1751648495136279E-3</v>
      </c>
      <c r="J23">
        <v>3.0000000000000001E-3</v>
      </c>
      <c r="K23">
        <v>3.0000000000000001E-3</v>
      </c>
      <c r="L23">
        <v>1338</v>
      </c>
      <c r="M23" t="str">
        <f t="shared" si="4"/>
        <v>0.30% TO 0.60%</v>
      </c>
      <c r="N23" s="2">
        <f t="shared" si="6"/>
        <v>0.40545454545454546</v>
      </c>
      <c r="O23" s="2">
        <f t="shared" si="5"/>
        <v>0.89757575757575758</v>
      </c>
      <c r="Q23" t="s">
        <v>24</v>
      </c>
      <c r="R23" s="3">
        <v>2.8035277455903309E-2</v>
      </c>
    </row>
    <row r="24" spans="1:18" x14ac:dyDescent="0.25">
      <c r="A24" s="1">
        <v>41491</v>
      </c>
      <c r="B24">
        <v>6.1219999999999999</v>
      </c>
      <c r="C24">
        <v>6.1280000000000001</v>
      </c>
      <c r="D24">
        <v>6.1289999999999996</v>
      </c>
      <c r="E24">
        <v>6.1192000000000002</v>
      </c>
      <c r="F24" s="2">
        <v>-1.1999999999999999E-3</v>
      </c>
      <c r="G24">
        <f t="shared" si="3"/>
        <v>1.1436039862766987E-3</v>
      </c>
      <c r="H24">
        <f t="shared" si="2"/>
        <v>1.6015165381094529E-3</v>
      </c>
      <c r="J24">
        <v>6.0000000000000001E-3</v>
      </c>
      <c r="K24">
        <v>6.0000000000000001E-3</v>
      </c>
      <c r="L24">
        <v>260</v>
      </c>
      <c r="M24" t="str">
        <f t="shared" si="4"/>
        <v>0.60% TO 0.90%</v>
      </c>
      <c r="N24" s="2">
        <f t="shared" si="6"/>
        <v>7.8787878787878782E-2</v>
      </c>
      <c r="O24" s="2">
        <f t="shared" si="5"/>
        <v>0.97636363636363632</v>
      </c>
      <c r="Q24" t="s">
        <v>25</v>
      </c>
      <c r="R24">
        <v>0.12780014610111079</v>
      </c>
    </row>
    <row r="25" spans="1:18" ht="15.75" thickBot="1" x14ac:dyDescent="0.3">
      <c r="A25" s="1">
        <v>41492</v>
      </c>
      <c r="B25">
        <v>6.1195000000000004</v>
      </c>
      <c r="C25">
        <v>6.1210000000000004</v>
      </c>
      <c r="D25">
        <v>6.1241000000000003</v>
      </c>
      <c r="E25">
        <v>6.1165000000000003</v>
      </c>
      <c r="F25" s="2">
        <v>-4.0000000000000002E-4</v>
      </c>
      <c r="G25">
        <f t="shared" si="3"/>
        <v>3.2685079261328127E-4</v>
      </c>
      <c r="H25">
        <f t="shared" si="2"/>
        <v>1.2425406686830786E-3</v>
      </c>
      <c r="J25">
        <v>8.9999999999999993E-3</v>
      </c>
      <c r="K25">
        <v>8.9999999999999993E-3</v>
      </c>
      <c r="L25">
        <v>63</v>
      </c>
      <c r="M25" t="str">
        <f t="shared" si="4"/>
        <v>0.90% TO 1.20%</v>
      </c>
      <c r="N25" s="2">
        <f t="shared" si="6"/>
        <v>1.9090909090909092E-2</v>
      </c>
      <c r="O25" s="2">
        <f t="shared" si="5"/>
        <v>0.99545454545454537</v>
      </c>
      <c r="Q25" s="4" t="s">
        <v>26</v>
      </c>
      <c r="R25" s="4">
        <v>3300</v>
      </c>
    </row>
    <row r="26" spans="1:18" x14ac:dyDescent="0.25">
      <c r="A26" s="1">
        <v>41493</v>
      </c>
      <c r="B26">
        <v>6.1177999999999999</v>
      </c>
      <c r="C26">
        <v>6.1189999999999998</v>
      </c>
      <c r="D26">
        <v>6.1216999999999997</v>
      </c>
      <c r="E26">
        <v>6.1154999999999999</v>
      </c>
      <c r="F26" s="2">
        <v>-2.9999999999999997E-4</v>
      </c>
      <c r="G26">
        <f t="shared" si="3"/>
        <v>3.2695765898312567E-4</v>
      </c>
      <c r="H26">
        <f t="shared" si="2"/>
        <v>1.0138173493581492E-3</v>
      </c>
      <c r="J26">
        <v>1.2E-2</v>
      </c>
      <c r="K26">
        <v>1.2E-2</v>
      </c>
      <c r="L26">
        <v>11</v>
      </c>
      <c r="M26" t="str">
        <f t="shared" si="4"/>
        <v>1.20% TO 1.50%</v>
      </c>
      <c r="N26" s="2">
        <f t="shared" si="6"/>
        <v>3.3333333333333335E-3</v>
      </c>
      <c r="O26" s="2">
        <f t="shared" si="5"/>
        <v>0.99878787878787867</v>
      </c>
    </row>
    <row r="27" spans="1:18" x14ac:dyDescent="0.25">
      <c r="A27" s="1">
        <v>41494</v>
      </c>
      <c r="B27">
        <v>6.1135000000000002</v>
      </c>
      <c r="C27">
        <v>6.117</v>
      </c>
      <c r="D27">
        <v>6.1191000000000004</v>
      </c>
      <c r="E27">
        <v>6.1109</v>
      </c>
      <c r="F27" s="2">
        <v>-6.9999999999999999E-4</v>
      </c>
      <c r="G27">
        <f t="shared" si="3"/>
        <v>8.9994273091706064E-4</v>
      </c>
      <c r="H27">
        <f t="shared" si="2"/>
        <v>1.341864537138626E-3</v>
      </c>
      <c r="J27">
        <v>1.4999999999999999E-2</v>
      </c>
      <c r="K27">
        <v>1.4999999999999999E-2</v>
      </c>
      <c r="L27">
        <v>2</v>
      </c>
      <c r="M27" t="str">
        <f t="shared" si="4"/>
        <v>1.50% TO 1.80%</v>
      </c>
      <c r="N27" s="2">
        <f t="shared" si="6"/>
        <v>6.0606060606060606E-4</v>
      </c>
      <c r="O27" s="2">
        <f t="shared" si="5"/>
        <v>0.99939393939393928</v>
      </c>
    </row>
    <row r="28" spans="1:18" x14ac:dyDescent="0.25">
      <c r="A28" s="1">
        <v>41495</v>
      </c>
      <c r="B28">
        <v>6.1192000000000002</v>
      </c>
      <c r="C28">
        <v>6.1115000000000004</v>
      </c>
      <c r="D28">
        <v>6.1197999999999997</v>
      </c>
      <c r="E28">
        <v>6.1113</v>
      </c>
      <c r="F28" s="2">
        <v>8.9999999999999998E-4</v>
      </c>
      <c r="G28">
        <f t="shared" si="3"/>
        <v>-1.0624387054592923E-3</v>
      </c>
      <c r="H28">
        <f t="shared" si="2"/>
        <v>1.3908661005023039E-3</v>
      </c>
      <c r="J28">
        <v>1.7999999999999999E-2</v>
      </c>
      <c r="K28">
        <v>1.7999999999999999E-2</v>
      </c>
      <c r="L28">
        <v>1</v>
      </c>
      <c r="M28" t="str">
        <f t="shared" si="4"/>
        <v>1.80% TO 2.10%</v>
      </c>
      <c r="N28" s="2">
        <f t="shared" si="6"/>
        <v>3.0303030303030303E-4</v>
      </c>
      <c r="O28" s="2">
        <f t="shared" si="5"/>
        <v>0.99969696969696953</v>
      </c>
    </row>
    <row r="29" spans="1:18" x14ac:dyDescent="0.25">
      <c r="A29" s="1">
        <v>41498</v>
      </c>
      <c r="B29">
        <v>6.1180000000000003</v>
      </c>
      <c r="C29">
        <v>6.1180000000000003</v>
      </c>
      <c r="D29">
        <v>6.1219999999999999</v>
      </c>
      <c r="E29">
        <v>6.1159999999999997</v>
      </c>
      <c r="F29" s="2">
        <v>-2.0000000000000001E-4</v>
      </c>
      <c r="G29">
        <f t="shared" si="3"/>
        <v>1.6347882949163542E-4</v>
      </c>
      <c r="H29">
        <f t="shared" si="2"/>
        <v>9.8103335513411187E-4</v>
      </c>
      <c r="J29">
        <v>2.1000000000000001E-2</v>
      </c>
      <c r="K29">
        <v>2.1000000000000001E-2</v>
      </c>
      <c r="L29">
        <v>0</v>
      </c>
      <c r="M29" t="str">
        <f t="shared" si="4"/>
        <v>2.10% TO 2.40%</v>
      </c>
      <c r="N29" s="2">
        <f t="shared" si="6"/>
        <v>0</v>
      </c>
      <c r="O29" s="2">
        <f t="shared" si="5"/>
        <v>0.99969696969696953</v>
      </c>
    </row>
    <row r="30" spans="1:18" x14ac:dyDescent="0.25">
      <c r="A30" s="1">
        <v>41499</v>
      </c>
      <c r="B30">
        <v>6.1189999999999998</v>
      </c>
      <c r="C30">
        <v>6.117</v>
      </c>
      <c r="D30">
        <v>6.1238000000000001</v>
      </c>
      <c r="E30">
        <v>6.1158999999999999</v>
      </c>
      <c r="F30" s="2">
        <v>2.0000000000000001E-4</v>
      </c>
      <c r="G30">
        <f t="shared" si="3"/>
        <v>-1.6345210853225466E-4</v>
      </c>
      <c r="H30">
        <f t="shared" si="2"/>
        <v>1.291715037852195E-3</v>
      </c>
      <c r="J30">
        <v>2.4E-2</v>
      </c>
      <c r="K30">
        <v>2.4E-2</v>
      </c>
      <c r="L30">
        <v>0</v>
      </c>
      <c r="M30" t="str">
        <f t="shared" si="4"/>
        <v>2.40% TO 2.70%</v>
      </c>
      <c r="N30" s="2">
        <f t="shared" si="6"/>
        <v>0</v>
      </c>
      <c r="O30" s="2">
        <f t="shared" si="5"/>
        <v>0.99969696969696953</v>
      </c>
    </row>
    <row r="31" spans="1:18" x14ac:dyDescent="0.25">
      <c r="A31" s="1">
        <v>41500</v>
      </c>
      <c r="B31">
        <v>6.1162000000000001</v>
      </c>
      <c r="C31">
        <v>6.1180000000000003</v>
      </c>
      <c r="D31">
        <v>6.1219999999999999</v>
      </c>
      <c r="E31">
        <v>6.1138000000000003</v>
      </c>
      <c r="F31" s="2">
        <v>-5.0000000000000001E-4</v>
      </c>
      <c r="G31">
        <f t="shared" si="3"/>
        <v>6.3786984184110182E-4</v>
      </c>
      <c r="H31">
        <f t="shared" si="2"/>
        <v>1.3412280414798554E-3</v>
      </c>
      <c r="J31">
        <v>2.7E-2</v>
      </c>
      <c r="K31">
        <v>2.7E-2</v>
      </c>
      <c r="L31">
        <v>0</v>
      </c>
      <c r="M31" t="str">
        <f t="shared" ref="M31:M34" si="7">TEXT(J31,"0.00%")&amp;" TO "&amp;TEXT(J32,"0.00%")</f>
        <v>2.70% TO 3.00%</v>
      </c>
      <c r="N31" s="2">
        <f t="shared" si="6"/>
        <v>0</v>
      </c>
      <c r="O31" s="2">
        <f t="shared" si="5"/>
        <v>0.99969696969696953</v>
      </c>
    </row>
    <row r="32" spans="1:18" x14ac:dyDescent="0.25">
      <c r="A32" s="1">
        <v>41501</v>
      </c>
      <c r="B32">
        <v>6.109</v>
      </c>
      <c r="C32">
        <v>6.1140999999999996</v>
      </c>
      <c r="D32">
        <v>6.1162000000000001</v>
      </c>
      <c r="E32">
        <v>6.1070000000000002</v>
      </c>
      <c r="F32" s="2">
        <v>-1.1999999999999999E-3</v>
      </c>
      <c r="G32">
        <f t="shared" si="3"/>
        <v>1.0806385591485416E-3</v>
      </c>
      <c r="H32">
        <f t="shared" si="2"/>
        <v>1.506467987555244E-3</v>
      </c>
      <c r="J32">
        <v>0.03</v>
      </c>
      <c r="K32">
        <v>0.03</v>
      </c>
      <c r="L32">
        <v>1</v>
      </c>
      <c r="M32" t="str">
        <f t="shared" si="7"/>
        <v>3.00% TO 0.00%</v>
      </c>
      <c r="N32" s="2">
        <f t="shared" si="6"/>
        <v>3.0303030303030303E-4</v>
      </c>
      <c r="O32" s="2">
        <f t="shared" si="5"/>
        <v>0.99999999999999978</v>
      </c>
    </row>
    <row r="33" spans="1:18" ht="15.75" thickBot="1" x14ac:dyDescent="0.3">
      <c r="A33" s="1">
        <v>41502</v>
      </c>
      <c r="B33">
        <v>6.1097999999999999</v>
      </c>
      <c r="C33">
        <v>6.1074999999999999</v>
      </c>
      <c r="D33">
        <v>6.1101000000000001</v>
      </c>
      <c r="E33">
        <v>6.1050000000000004</v>
      </c>
      <c r="F33" s="2">
        <v>1E-4</v>
      </c>
      <c r="G33">
        <f t="shared" si="3"/>
        <v>-3.2735903101723213E-4</v>
      </c>
      <c r="H33">
        <f t="shared" si="2"/>
        <v>8.3538083538077968E-4</v>
      </c>
      <c r="K33" s="4" t="s">
        <v>10</v>
      </c>
      <c r="L33" s="4">
        <v>0</v>
      </c>
      <c r="M33" t="str">
        <f t="shared" si="7"/>
        <v>0.00% TO 0.00%</v>
      </c>
      <c r="N33" s="2">
        <f t="shared" si="6"/>
        <v>0</v>
      </c>
      <c r="O33" s="2">
        <f t="shared" si="5"/>
        <v>0.99999999999999978</v>
      </c>
    </row>
    <row r="34" spans="1:18" x14ac:dyDescent="0.25">
      <c r="A34" s="1">
        <v>41505</v>
      </c>
      <c r="B34">
        <v>6.1166999999999998</v>
      </c>
      <c r="C34">
        <v>6.1094999999999997</v>
      </c>
      <c r="D34">
        <v>6.1185</v>
      </c>
      <c r="E34">
        <v>6.1073000000000004</v>
      </c>
      <c r="F34" s="2">
        <v>1.1000000000000001E-3</v>
      </c>
      <c r="G34">
        <f t="shared" si="3"/>
        <v>-9.484407960362849E-4</v>
      </c>
      <c r="H34">
        <f t="shared" si="2"/>
        <v>1.8338709413324471E-3</v>
      </c>
      <c r="M34" t="str">
        <f t="shared" si="7"/>
        <v>0.00% TO 0.00%</v>
      </c>
    </row>
    <row r="35" spans="1:18" x14ac:dyDescent="0.25">
      <c r="A35" s="1">
        <v>41506</v>
      </c>
      <c r="B35">
        <v>6.1147</v>
      </c>
      <c r="C35">
        <v>6.1153000000000004</v>
      </c>
      <c r="D35">
        <v>6.1222000000000003</v>
      </c>
      <c r="E35">
        <v>6.1108000000000002</v>
      </c>
      <c r="F35" s="2">
        <v>-2.9999999999999997E-4</v>
      </c>
      <c r="G35">
        <f t="shared" si="3"/>
        <v>3.7624734173073265E-4</v>
      </c>
      <c r="H35">
        <f t="shared" si="2"/>
        <v>1.8655495188846102E-3</v>
      </c>
    </row>
    <row r="36" spans="1:18" x14ac:dyDescent="0.25">
      <c r="A36" s="1">
        <v>41507</v>
      </c>
      <c r="B36">
        <v>6.1189999999999998</v>
      </c>
      <c r="C36">
        <v>6.1130000000000004</v>
      </c>
      <c r="D36">
        <v>6.1208</v>
      </c>
      <c r="E36">
        <v>6.1120000000000001</v>
      </c>
      <c r="F36" s="2">
        <v>6.9999999999999999E-4</v>
      </c>
      <c r="G36">
        <f t="shared" si="3"/>
        <v>-7.3559460563944138E-4</v>
      </c>
      <c r="H36">
        <f t="shared" si="2"/>
        <v>1.4397905759162171E-3</v>
      </c>
    </row>
    <row r="37" spans="1:18" ht="15.75" thickBot="1" x14ac:dyDescent="0.3">
      <c r="A37" s="1">
        <v>41508</v>
      </c>
      <c r="B37">
        <v>6.1154999999999999</v>
      </c>
      <c r="C37">
        <v>6.1174999999999997</v>
      </c>
      <c r="D37">
        <v>6.1215000000000002</v>
      </c>
      <c r="E37">
        <v>6.1127000000000002</v>
      </c>
      <c r="F37" s="2">
        <v>-5.9999999999999995E-4</v>
      </c>
      <c r="G37">
        <f t="shared" si="3"/>
        <v>4.9063701038516868E-4</v>
      </c>
      <c r="H37">
        <f t="shared" si="2"/>
        <v>1.4396256973186838E-3</v>
      </c>
    </row>
    <row r="38" spans="1:18" x14ac:dyDescent="0.25">
      <c r="A38" s="1">
        <v>41509</v>
      </c>
      <c r="B38">
        <v>6.1113999999999997</v>
      </c>
      <c r="C38">
        <v>6.1144999999999996</v>
      </c>
      <c r="D38">
        <v>6.1184000000000003</v>
      </c>
      <c r="E38">
        <v>6.1093999999999999</v>
      </c>
      <c r="F38" s="2">
        <v>-6.9999999999999999E-4</v>
      </c>
      <c r="G38">
        <f t="shared" si="3"/>
        <v>5.7273768613972124E-4</v>
      </c>
      <c r="H38">
        <f t="shared" si="2"/>
        <v>1.4731397518578488E-3</v>
      </c>
      <c r="J38" t="s">
        <v>53</v>
      </c>
      <c r="K38" s="5" t="s">
        <v>9</v>
      </c>
      <c r="L38" s="5" t="s">
        <v>11</v>
      </c>
      <c r="N38" t="s">
        <v>27</v>
      </c>
      <c r="O38" t="s">
        <v>124</v>
      </c>
      <c r="Q38" s="6" t="s">
        <v>13</v>
      </c>
      <c r="R38" s="6"/>
    </row>
    <row r="39" spans="1:18" x14ac:dyDescent="0.25">
      <c r="A39" s="1">
        <v>41512</v>
      </c>
      <c r="B39">
        <v>6.1130000000000004</v>
      </c>
      <c r="C39">
        <v>6.1109999999999998</v>
      </c>
      <c r="D39">
        <v>6.1162999999999998</v>
      </c>
      <c r="E39">
        <v>6.11</v>
      </c>
      <c r="F39" s="2">
        <v>2.9999999999999997E-4</v>
      </c>
      <c r="G39">
        <f t="shared" si="3"/>
        <v>0</v>
      </c>
      <c r="H39">
        <f t="shared" si="2"/>
        <v>1.0310965630113793E-3</v>
      </c>
      <c r="J39">
        <v>2E-3</v>
      </c>
      <c r="K39" s="2">
        <v>2E-3</v>
      </c>
      <c r="L39">
        <v>661</v>
      </c>
      <c r="N39" s="2">
        <f>L39/$R$52</f>
        <v>0.20024235080278704</v>
      </c>
      <c r="O39" s="2">
        <f>N39</f>
        <v>0.20024235080278704</v>
      </c>
    </row>
    <row r="40" spans="1:18" x14ac:dyDescent="0.25">
      <c r="A40" s="1">
        <v>41513</v>
      </c>
      <c r="B40">
        <v>6.1161000000000003</v>
      </c>
      <c r="C40">
        <v>6.1109999999999998</v>
      </c>
      <c r="D40">
        <v>6.1173999999999999</v>
      </c>
      <c r="E40">
        <v>6.1105</v>
      </c>
      <c r="F40" s="2">
        <v>5.0000000000000001E-4</v>
      </c>
      <c r="G40">
        <f t="shared" si="3"/>
        <v>-6.541291905151999E-4</v>
      </c>
      <c r="H40">
        <f t="shared" si="2"/>
        <v>1.129203829473841E-3</v>
      </c>
      <c r="J40">
        <v>4.0000000000000001E-3</v>
      </c>
      <c r="K40" s="2">
        <v>4.0000000000000001E-3</v>
      </c>
      <c r="L40">
        <v>1417</v>
      </c>
      <c r="N40" s="2">
        <f t="shared" ref="N40:N59" si="8">L40/$R$52</f>
        <v>0.42926385943653439</v>
      </c>
      <c r="O40" s="2">
        <f>N40+O39</f>
        <v>0.62950621023932141</v>
      </c>
      <c r="Q40" t="s">
        <v>14</v>
      </c>
      <c r="R40">
        <v>3.9514809788363976E-3</v>
      </c>
    </row>
    <row r="41" spans="1:18" x14ac:dyDescent="0.25">
      <c r="A41" s="1">
        <v>41514</v>
      </c>
      <c r="B41">
        <v>6.1166</v>
      </c>
      <c r="C41">
        <v>6.1150000000000002</v>
      </c>
      <c r="D41">
        <v>6.1204999999999998</v>
      </c>
      <c r="E41">
        <v>6.1124000000000001</v>
      </c>
      <c r="F41" s="2">
        <v>1E-4</v>
      </c>
      <c r="G41">
        <f t="shared" si="3"/>
        <v>-1.635296233908962E-5</v>
      </c>
      <c r="H41">
        <f t="shared" si="2"/>
        <v>1.3251750539885762E-3</v>
      </c>
      <c r="J41">
        <v>6.0000000000000001E-3</v>
      </c>
      <c r="K41" s="2">
        <v>6.0000000000000001E-3</v>
      </c>
      <c r="L41">
        <v>717</v>
      </c>
      <c r="N41" s="2">
        <f t="shared" si="8"/>
        <v>0.21720690699787942</v>
      </c>
      <c r="O41" s="2">
        <f t="shared" ref="O41:O59" si="9">N41+O40</f>
        <v>0.84671311723720089</v>
      </c>
      <c r="Q41" t="s">
        <v>15</v>
      </c>
      <c r="R41">
        <v>4.6172936386307311E-5</v>
      </c>
    </row>
    <row r="42" spans="1:18" x14ac:dyDescent="0.25">
      <c r="A42" s="1">
        <v>41515</v>
      </c>
      <c r="B42">
        <v>6.1181000000000001</v>
      </c>
      <c r="C42">
        <v>6.1151</v>
      </c>
      <c r="D42">
        <v>6.1189999999999998</v>
      </c>
      <c r="E42">
        <v>6.1143000000000001</v>
      </c>
      <c r="F42" s="2">
        <v>2.0000000000000001E-4</v>
      </c>
      <c r="G42">
        <f t="shared" si="3"/>
        <v>-2.9426670372251397E-4</v>
      </c>
      <c r="H42">
        <f t="shared" si="2"/>
        <v>7.6868979278080967E-4</v>
      </c>
      <c r="J42">
        <v>8.0000000000000002E-3</v>
      </c>
      <c r="K42" s="2">
        <v>8.0000000000000002E-3</v>
      </c>
      <c r="L42">
        <v>276</v>
      </c>
      <c r="N42" s="2">
        <f t="shared" si="8"/>
        <v>8.3611026961526808E-2</v>
      </c>
      <c r="O42" s="2">
        <f t="shared" si="9"/>
        <v>0.93032414419872766</v>
      </c>
      <c r="Q42" t="s">
        <v>16</v>
      </c>
      <c r="R42">
        <v>3.3023945997846167E-3</v>
      </c>
    </row>
    <row r="43" spans="1:18" x14ac:dyDescent="0.25">
      <c r="A43" s="1">
        <v>41516</v>
      </c>
      <c r="B43">
        <v>6.1165000000000003</v>
      </c>
      <c r="C43">
        <v>6.1169000000000002</v>
      </c>
      <c r="D43">
        <v>6.1193</v>
      </c>
      <c r="E43">
        <v>6.1142000000000003</v>
      </c>
      <c r="F43" s="2">
        <v>-2.9999999999999997E-4</v>
      </c>
      <c r="G43">
        <f t="shared" si="3"/>
        <v>2.616388402858116E-4</v>
      </c>
      <c r="H43">
        <f t="shared" si="2"/>
        <v>8.3412384285755457E-4</v>
      </c>
      <c r="J43">
        <v>0.01</v>
      </c>
      <c r="K43" s="2">
        <v>0.01</v>
      </c>
      <c r="L43">
        <v>124</v>
      </c>
      <c r="N43" s="2">
        <f t="shared" si="8"/>
        <v>3.7564374431990309E-2</v>
      </c>
      <c r="O43" s="2">
        <f t="shared" si="9"/>
        <v>0.96788851863071801</v>
      </c>
      <c r="Q43" t="s">
        <v>17</v>
      </c>
      <c r="R43">
        <v>1.5645413635703152E-3</v>
      </c>
    </row>
    <row r="44" spans="1:18" x14ac:dyDescent="0.25">
      <c r="A44" s="1">
        <v>41519</v>
      </c>
      <c r="B44">
        <v>6.1142000000000003</v>
      </c>
      <c r="C44">
        <v>6.1153000000000004</v>
      </c>
      <c r="D44">
        <v>6.1181999999999999</v>
      </c>
      <c r="E44">
        <v>6.1119000000000003</v>
      </c>
      <c r="F44" s="2">
        <v>-4.0000000000000002E-4</v>
      </c>
      <c r="G44">
        <f t="shared" si="3"/>
        <v>3.4351894261604968E-4</v>
      </c>
      <c r="H44">
        <f t="shared" si="2"/>
        <v>1.0307760270946069E-3</v>
      </c>
      <c r="J44">
        <v>1.2E-2</v>
      </c>
      <c r="K44" s="2">
        <v>1.2E-2</v>
      </c>
      <c r="L44">
        <v>50</v>
      </c>
      <c r="N44" s="2">
        <f t="shared" si="8"/>
        <v>1.5146925174189639E-2</v>
      </c>
      <c r="O44" s="2">
        <f t="shared" si="9"/>
        <v>0.98303544380490759</v>
      </c>
      <c r="Q44" t="s">
        <v>18</v>
      </c>
      <c r="R44">
        <v>2.6528351098431793E-3</v>
      </c>
    </row>
    <row r="45" spans="1:18" x14ac:dyDescent="0.25">
      <c r="A45" s="1">
        <v>41520</v>
      </c>
      <c r="B45">
        <v>6.1150000000000002</v>
      </c>
      <c r="C45">
        <v>6.1132</v>
      </c>
      <c r="D45">
        <v>6.1162999999999998</v>
      </c>
      <c r="E45">
        <v>6.1120000000000001</v>
      </c>
      <c r="F45" s="2">
        <v>1E-4</v>
      </c>
      <c r="G45">
        <f t="shared" si="3"/>
        <v>-4.9071726506941851E-5</v>
      </c>
      <c r="H45">
        <f t="shared" si="2"/>
        <v>7.0353403141357141E-4</v>
      </c>
      <c r="J45">
        <v>1.4E-2</v>
      </c>
      <c r="K45" s="2">
        <v>1.4E-2</v>
      </c>
      <c r="L45">
        <v>26</v>
      </c>
      <c r="N45" s="2">
        <f t="shared" si="8"/>
        <v>7.8764010905786122E-3</v>
      </c>
      <c r="O45" s="2">
        <f t="shared" si="9"/>
        <v>0.99091184489548623</v>
      </c>
      <c r="Q45" t="s">
        <v>19</v>
      </c>
      <c r="R45">
        <v>7.0375341200166739E-6</v>
      </c>
    </row>
    <row r="46" spans="1:18" x14ac:dyDescent="0.25">
      <c r="A46" s="1">
        <v>41521</v>
      </c>
      <c r="B46">
        <v>6.1128999999999998</v>
      </c>
      <c r="C46">
        <v>6.1135000000000002</v>
      </c>
      <c r="D46">
        <v>6.1181000000000001</v>
      </c>
      <c r="E46">
        <v>6.1105999999999998</v>
      </c>
      <c r="F46" s="2">
        <v>-2.9999999999999997E-4</v>
      </c>
      <c r="G46">
        <f t="shared" si="3"/>
        <v>2.4541884816754858E-4</v>
      </c>
      <c r="H46">
        <f t="shared" si="2"/>
        <v>1.2273753804864145E-3</v>
      </c>
      <c r="J46">
        <v>1.6E-2</v>
      </c>
      <c r="K46" s="2">
        <v>1.6E-2</v>
      </c>
      <c r="L46">
        <v>12</v>
      </c>
      <c r="N46" s="2">
        <f t="shared" si="8"/>
        <v>3.6352620418055137E-3</v>
      </c>
      <c r="O46" s="2">
        <f t="shared" si="9"/>
        <v>0.99454710693729176</v>
      </c>
      <c r="Q46" t="s">
        <v>20</v>
      </c>
      <c r="R46">
        <v>13.763630731351023</v>
      </c>
    </row>
    <row r="47" spans="1:18" x14ac:dyDescent="0.25">
      <c r="A47" s="1">
        <v>41522</v>
      </c>
      <c r="B47">
        <v>6.1151999999999997</v>
      </c>
      <c r="C47">
        <v>6.1120000000000001</v>
      </c>
      <c r="D47">
        <v>6.1162000000000001</v>
      </c>
      <c r="E47">
        <v>6.1105</v>
      </c>
      <c r="F47" s="2">
        <v>4.0000000000000002E-4</v>
      </c>
      <c r="G47">
        <f t="shared" si="3"/>
        <v>-8.1799591001999652E-5</v>
      </c>
      <c r="H47">
        <f t="shared" si="2"/>
        <v>9.3282055478275728E-4</v>
      </c>
      <c r="J47">
        <v>1.7999999999999999E-2</v>
      </c>
      <c r="K47" s="2">
        <v>1.7999999999999999E-2</v>
      </c>
      <c r="L47">
        <v>9</v>
      </c>
      <c r="N47" s="2">
        <f t="shared" si="8"/>
        <v>2.7264465313541352E-3</v>
      </c>
      <c r="O47" s="2">
        <f t="shared" si="9"/>
        <v>0.99727355346864588</v>
      </c>
      <c r="Q47" t="s">
        <v>21</v>
      </c>
      <c r="R47">
        <v>2.6249034712569288</v>
      </c>
    </row>
    <row r="48" spans="1:18" x14ac:dyDescent="0.25">
      <c r="A48" s="1">
        <v>41523</v>
      </c>
      <c r="B48">
        <v>6.1139999999999999</v>
      </c>
      <c r="C48">
        <v>6.1124999999999998</v>
      </c>
      <c r="D48">
        <v>6.1173000000000002</v>
      </c>
      <c r="E48">
        <v>6.1101999999999999</v>
      </c>
      <c r="F48" s="2">
        <v>-2.0000000000000001E-4</v>
      </c>
      <c r="G48">
        <f t="shared" si="3"/>
        <v>2.7819598088623266E-4</v>
      </c>
      <c r="H48">
        <f t="shared" si="2"/>
        <v>1.1619914241760218E-3</v>
      </c>
      <c r="J48">
        <v>0.02</v>
      </c>
      <c r="K48" s="2">
        <v>0.02</v>
      </c>
      <c r="L48">
        <v>4</v>
      </c>
      <c r="N48" s="2">
        <f t="shared" si="8"/>
        <v>1.2117540139351712E-3</v>
      </c>
      <c r="O48" s="2">
        <f t="shared" si="9"/>
        <v>0.99848530748258102</v>
      </c>
      <c r="Q48" t="s">
        <v>22</v>
      </c>
      <c r="R48">
        <v>3.3135325892152977E-2</v>
      </c>
    </row>
    <row r="49" spans="1:18" x14ac:dyDescent="0.25">
      <c r="A49" s="1">
        <v>41526</v>
      </c>
      <c r="B49">
        <v>6.1067</v>
      </c>
      <c r="C49">
        <v>6.1108000000000002</v>
      </c>
      <c r="D49">
        <v>6.1143000000000001</v>
      </c>
      <c r="E49">
        <v>6.1050000000000004</v>
      </c>
      <c r="F49" s="2">
        <v>-1.1999999999999999E-3</v>
      </c>
      <c r="G49">
        <f t="shared" si="3"/>
        <v>8.6806977315536521E-4</v>
      </c>
      <c r="H49">
        <f t="shared" si="2"/>
        <v>1.5233415233414647E-3</v>
      </c>
      <c r="J49">
        <v>2.1999999999999999E-2</v>
      </c>
      <c r="K49" s="2">
        <v>2.1999999999999999E-2</v>
      </c>
      <c r="L49">
        <v>0</v>
      </c>
      <c r="N49" s="2">
        <f t="shared" si="8"/>
        <v>0</v>
      </c>
      <c r="O49" s="2">
        <f t="shared" si="9"/>
        <v>0.99848530748258102</v>
      </c>
      <c r="Q49" t="s">
        <v>23</v>
      </c>
      <c r="R49">
        <v>1.2281240405279581E-4</v>
      </c>
    </row>
    <row r="50" spans="1:18" x14ac:dyDescent="0.25">
      <c r="A50" s="1">
        <v>41527</v>
      </c>
      <c r="B50">
        <v>6.1101999999999999</v>
      </c>
      <c r="C50">
        <v>6.1055000000000001</v>
      </c>
      <c r="D50">
        <v>6.1135000000000002</v>
      </c>
      <c r="E50">
        <v>6.1048999999999998</v>
      </c>
      <c r="F50" s="2">
        <v>5.9999999999999995E-4</v>
      </c>
      <c r="G50">
        <f t="shared" si="3"/>
        <v>-6.5471806203446425E-4</v>
      </c>
      <c r="H50">
        <f t="shared" si="2"/>
        <v>1.4087044832839827E-3</v>
      </c>
      <c r="J50">
        <v>2.4E-2</v>
      </c>
      <c r="K50" s="2">
        <v>2.4E-2</v>
      </c>
      <c r="L50">
        <v>3</v>
      </c>
      <c r="N50" s="2">
        <f t="shared" si="8"/>
        <v>9.0881551045137842E-4</v>
      </c>
      <c r="O50" s="2">
        <f t="shared" si="9"/>
        <v>0.99939412299303243</v>
      </c>
      <c r="Q50" t="s">
        <v>24</v>
      </c>
      <c r="R50">
        <v>3.3258138296205775E-2</v>
      </c>
    </row>
    <row r="51" spans="1:18" x14ac:dyDescent="0.25">
      <c r="A51" s="1">
        <v>41528</v>
      </c>
      <c r="B51">
        <v>6.1086999999999998</v>
      </c>
      <c r="C51">
        <v>6.1094999999999997</v>
      </c>
      <c r="D51">
        <v>6.1151999999999997</v>
      </c>
      <c r="E51">
        <v>6.1069000000000004</v>
      </c>
      <c r="F51" s="2">
        <v>-2.0000000000000001E-4</v>
      </c>
      <c r="G51">
        <f t="shared" si="3"/>
        <v>2.783326238579506E-4</v>
      </c>
      <c r="H51">
        <f t="shared" si="2"/>
        <v>1.3591183742978118E-3</v>
      </c>
      <c r="J51">
        <v>2.5999999999999999E-2</v>
      </c>
      <c r="K51" s="2">
        <v>2.5999999999999999E-2</v>
      </c>
      <c r="L51">
        <v>0</v>
      </c>
      <c r="N51" s="2">
        <f t="shared" si="8"/>
        <v>0</v>
      </c>
      <c r="O51" s="2">
        <f t="shared" si="9"/>
        <v>0.99939412299303243</v>
      </c>
      <c r="Q51" t="s">
        <v>25</v>
      </c>
      <c r="R51">
        <v>13.043838711138948</v>
      </c>
    </row>
    <row r="52" spans="1:18" ht="15.75" thickBot="1" x14ac:dyDescent="0.3">
      <c r="A52" s="1">
        <v>41529</v>
      </c>
      <c r="B52">
        <v>6.1086</v>
      </c>
      <c r="C52">
        <v>6.1078000000000001</v>
      </c>
      <c r="D52">
        <v>6.1116000000000001</v>
      </c>
      <c r="E52">
        <v>6.1059000000000001</v>
      </c>
      <c r="F52" s="2">
        <v>0</v>
      </c>
      <c r="G52">
        <f t="shared" si="3"/>
        <v>-1.637223923112149E-5</v>
      </c>
      <c r="H52">
        <f t="shared" si="2"/>
        <v>9.3352331351644123E-4</v>
      </c>
      <c r="J52">
        <v>2.8000000000000001E-2</v>
      </c>
      <c r="K52" s="2">
        <v>2.8000000000000001E-2</v>
      </c>
      <c r="L52">
        <v>0</v>
      </c>
      <c r="N52" s="2">
        <f t="shared" si="8"/>
        <v>0</v>
      </c>
      <c r="O52" s="2">
        <f t="shared" si="9"/>
        <v>0.99939412299303243</v>
      </c>
      <c r="Q52" s="4" t="s">
        <v>26</v>
      </c>
      <c r="R52" s="4">
        <v>3301</v>
      </c>
    </row>
    <row r="53" spans="1:18" x14ac:dyDescent="0.25">
      <c r="A53" s="1">
        <v>41530</v>
      </c>
      <c r="B53">
        <v>6.1128999999999998</v>
      </c>
      <c r="C53">
        <v>6.1078999999999999</v>
      </c>
      <c r="D53">
        <v>6.1151</v>
      </c>
      <c r="E53">
        <v>6.1069000000000004</v>
      </c>
      <c r="F53" s="2">
        <v>6.9999999999999999E-4</v>
      </c>
      <c r="G53">
        <f t="shared" si="3"/>
        <v>-5.0728195058090018E-4</v>
      </c>
      <c r="H53">
        <f t="shared" si="2"/>
        <v>1.3427434541255859E-3</v>
      </c>
      <c r="J53">
        <v>0.03</v>
      </c>
      <c r="K53" s="2">
        <v>0.03</v>
      </c>
      <c r="L53">
        <v>0</v>
      </c>
      <c r="N53" s="2">
        <f t="shared" si="8"/>
        <v>0</v>
      </c>
      <c r="O53" s="2">
        <f t="shared" si="9"/>
        <v>0.99939412299303243</v>
      </c>
    </row>
    <row r="54" spans="1:18" x14ac:dyDescent="0.25">
      <c r="A54" s="1">
        <v>41533</v>
      </c>
      <c r="B54">
        <v>6.109</v>
      </c>
      <c r="C54">
        <v>6.1109999999999998</v>
      </c>
      <c r="D54">
        <v>6.1142000000000003</v>
      </c>
      <c r="E54">
        <v>6.1059000000000001</v>
      </c>
      <c r="F54" s="2">
        <v>-5.9999999999999995E-4</v>
      </c>
      <c r="G54">
        <f t="shared" si="3"/>
        <v>2.7826428559730093E-4</v>
      </c>
      <c r="H54">
        <f t="shared" si="2"/>
        <v>1.3593409652958935E-3</v>
      </c>
      <c r="J54">
        <v>3.2000000000000001E-2</v>
      </c>
      <c r="K54" s="2">
        <v>3.2000000000000001E-2</v>
      </c>
      <c r="L54">
        <v>1</v>
      </c>
      <c r="N54" s="2">
        <f t="shared" si="8"/>
        <v>3.0293850348379279E-4</v>
      </c>
      <c r="O54" s="2">
        <f t="shared" si="9"/>
        <v>0.99969706149651627</v>
      </c>
    </row>
    <row r="55" spans="1:18" x14ac:dyDescent="0.25">
      <c r="A55" s="1">
        <v>41534</v>
      </c>
      <c r="B55">
        <v>6.1093000000000002</v>
      </c>
      <c r="C55">
        <v>6.1093000000000002</v>
      </c>
      <c r="D55">
        <v>6.1143000000000001</v>
      </c>
      <c r="E55">
        <v>6.1074000000000002</v>
      </c>
      <c r="F55" s="2">
        <v>0</v>
      </c>
      <c r="G55">
        <f t="shared" si="3"/>
        <v>1.8008578632004534E-4</v>
      </c>
      <c r="H55">
        <f t="shared" si="2"/>
        <v>1.1297769918459421E-3</v>
      </c>
      <c r="J55">
        <v>3.4000000000000002E-2</v>
      </c>
      <c r="K55" s="2">
        <v>3.4000000000000002E-2</v>
      </c>
      <c r="L55">
        <v>1</v>
      </c>
      <c r="N55" s="2">
        <f t="shared" si="8"/>
        <v>3.0293850348379279E-4</v>
      </c>
      <c r="O55" s="2">
        <f t="shared" si="9"/>
        <v>1</v>
      </c>
    </row>
    <row r="56" spans="1:18" x14ac:dyDescent="0.25">
      <c r="A56" s="1">
        <v>41535</v>
      </c>
      <c r="B56">
        <v>6.1056999999999997</v>
      </c>
      <c r="C56">
        <v>6.1082000000000001</v>
      </c>
      <c r="D56">
        <v>6.1123000000000003</v>
      </c>
      <c r="E56">
        <v>6.1032000000000002</v>
      </c>
      <c r="F56" s="2">
        <v>-5.9999999999999995E-4</v>
      </c>
      <c r="G56">
        <f t="shared" si="3"/>
        <v>4.9138439363167693E-4</v>
      </c>
      <c r="H56">
        <f t="shared" si="2"/>
        <v>1.4910211036833314E-3</v>
      </c>
      <c r="J56">
        <v>3.5999999999999997E-2</v>
      </c>
      <c r="K56" s="2">
        <v>3.5999999999999997E-2</v>
      </c>
      <c r="L56">
        <v>0</v>
      </c>
      <c r="N56" s="2">
        <f t="shared" si="8"/>
        <v>0</v>
      </c>
      <c r="O56" s="2">
        <f t="shared" si="9"/>
        <v>1</v>
      </c>
    </row>
    <row r="57" spans="1:18" x14ac:dyDescent="0.25">
      <c r="A57" s="1">
        <v>41536</v>
      </c>
      <c r="B57">
        <v>6.1102999999999996</v>
      </c>
      <c r="C57">
        <v>6.1052</v>
      </c>
      <c r="D57">
        <v>6.1112000000000002</v>
      </c>
      <c r="E57">
        <v>6.1029999999999998</v>
      </c>
      <c r="F57" s="2">
        <v>8.0000000000000004E-4</v>
      </c>
      <c r="G57">
        <f t="shared" si="3"/>
        <v>-3.7658616455177546E-4</v>
      </c>
      <c r="H57">
        <f t="shared" si="2"/>
        <v>1.3436015074554202E-3</v>
      </c>
      <c r="J57">
        <v>3.7999999999999999E-2</v>
      </c>
      <c r="K57" s="2">
        <v>3.7999999999999999E-2</v>
      </c>
      <c r="L57">
        <v>0</v>
      </c>
      <c r="N57" s="2">
        <f t="shared" si="8"/>
        <v>0</v>
      </c>
      <c r="O57" s="2">
        <f t="shared" si="9"/>
        <v>1</v>
      </c>
    </row>
    <row r="58" spans="1:18" x14ac:dyDescent="0.25">
      <c r="A58" s="1">
        <v>41537</v>
      </c>
      <c r="B58">
        <v>6.1109999999999998</v>
      </c>
      <c r="C58">
        <v>6.1074999999999999</v>
      </c>
      <c r="D58">
        <v>6.1116999999999999</v>
      </c>
      <c r="E58">
        <v>6.1073000000000004</v>
      </c>
      <c r="F58" s="2">
        <v>1E-4</v>
      </c>
      <c r="G58">
        <f t="shared" si="3"/>
        <v>-2.455393681453686E-4</v>
      </c>
      <c r="H58">
        <f t="shared" si="2"/>
        <v>7.2044929838054712E-4</v>
      </c>
      <c r="J58">
        <v>0.04</v>
      </c>
      <c r="K58" s="2">
        <v>0.04</v>
      </c>
      <c r="L58">
        <v>0</v>
      </c>
      <c r="N58" s="2">
        <f t="shared" si="8"/>
        <v>0</v>
      </c>
      <c r="O58" s="2">
        <f t="shared" si="9"/>
        <v>1</v>
      </c>
    </row>
    <row r="59" spans="1:18" ht="15.75" thickBot="1" x14ac:dyDescent="0.3">
      <c r="A59" s="1">
        <v>41540</v>
      </c>
      <c r="B59">
        <v>6.1123000000000003</v>
      </c>
      <c r="C59">
        <v>6.109</v>
      </c>
      <c r="D59">
        <v>6.1150000000000002</v>
      </c>
      <c r="E59">
        <v>6.1048</v>
      </c>
      <c r="F59" s="2">
        <v>2.0000000000000001E-4</v>
      </c>
      <c r="G59">
        <f t="shared" si="3"/>
        <v>-3.109198317760089E-4</v>
      </c>
      <c r="H59">
        <f t="shared" si="2"/>
        <v>1.6708164067619265E-3</v>
      </c>
      <c r="K59" s="12" t="s">
        <v>10</v>
      </c>
      <c r="L59" s="4">
        <v>0</v>
      </c>
      <c r="N59" s="2">
        <f t="shared" si="8"/>
        <v>0</v>
      </c>
      <c r="O59" s="2">
        <f t="shared" si="9"/>
        <v>1</v>
      </c>
    </row>
    <row r="60" spans="1:18" x14ac:dyDescent="0.25">
      <c r="A60" s="1">
        <v>41541</v>
      </c>
      <c r="B60">
        <v>6.1181000000000001</v>
      </c>
      <c r="C60">
        <v>6.1109</v>
      </c>
      <c r="D60">
        <v>6.1200999999999999</v>
      </c>
      <c r="E60">
        <v>6.1104000000000003</v>
      </c>
      <c r="F60" s="2">
        <v>8.9999999999999998E-4</v>
      </c>
      <c r="G60">
        <f t="shared" si="3"/>
        <v>-1.046213198633414E-3</v>
      </c>
      <c r="H60">
        <f t="shared" si="2"/>
        <v>1.5874574495940688E-3</v>
      </c>
    </row>
    <row r="61" spans="1:18" x14ac:dyDescent="0.25">
      <c r="A61" s="1">
        <v>41542</v>
      </c>
      <c r="B61">
        <v>6.1178999999999997</v>
      </c>
      <c r="C61">
        <v>6.1173000000000002</v>
      </c>
      <c r="D61">
        <v>6.1204000000000001</v>
      </c>
      <c r="E61">
        <v>6.1144999999999996</v>
      </c>
      <c r="F61" s="2">
        <v>0</v>
      </c>
      <c r="G61">
        <f t="shared" si="3"/>
        <v>1.6349753936208722E-4</v>
      </c>
      <c r="H61">
        <f t="shared" si="2"/>
        <v>9.6491945375753714E-4</v>
      </c>
    </row>
    <row r="62" spans="1:18" x14ac:dyDescent="0.25">
      <c r="A62" s="1">
        <v>41543</v>
      </c>
      <c r="B62">
        <v>6.1188000000000002</v>
      </c>
      <c r="C62">
        <v>6.1162999999999998</v>
      </c>
      <c r="D62">
        <v>6.12</v>
      </c>
      <c r="E62">
        <v>6.1143000000000001</v>
      </c>
      <c r="F62" s="2">
        <v>1E-4</v>
      </c>
      <c r="G62">
        <f t="shared" si="3"/>
        <v>-3.2688818789529443E-4</v>
      </c>
      <c r="H62">
        <f t="shared" si="2"/>
        <v>9.3224081252147228E-4</v>
      </c>
    </row>
    <row r="63" spans="1:18" x14ac:dyDescent="0.25">
      <c r="A63" s="1">
        <v>41544</v>
      </c>
      <c r="B63">
        <v>6.1167999999999996</v>
      </c>
      <c r="C63">
        <v>6.1182999999999996</v>
      </c>
      <c r="D63">
        <v>6.1220999999999997</v>
      </c>
      <c r="E63">
        <v>6.1146000000000003</v>
      </c>
      <c r="F63" s="2">
        <v>-2.9999999999999997E-4</v>
      </c>
      <c r="G63">
        <f t="shared" si="3"/>
        <v>3.7606278613472349E-4</v>
      </c>
      <c r="H63">
        <f t="shared" si="2"/>
        <v>1.2265724659011865E-3</v>
      </c>
    </row>
    <row r="64" spans="1:18" x14ac:dyDescent="0.25">
      <c r="A64" s="1">
        <v>41547</v>
      </c>
      <c r="B64">
        <v>6.1167999999999996</v>
      </c>
      <c r="C64">
        <v>6.1159999999999997</v>
      </c>
      <c r="D64">
        <v>6.1196000000000002</v>
      </c>
      <c r="E64">
        <v>6.1147</v>
      </c>
      <c r="F64" s="2">
        <v>0</v>
      </c>
      <c r="G64">
        <f t="shared" si="3"/>
        <v>1.1446699262493365E-4</v>
      </c>
      <c r="H64">
        <f t="shared" si="2"/>
        <v>8.013475722439574E-4</v>
      </c>
    </row>
    <row r="65" spans="1:8" x14ac:dyDescent="0.25">
      <c r="A65" s="1">
        <v>41548</v>
      </c>
      <c r="B65">
        <v>6.1144999999999996</v>
      </c>
      <c r="C65">
        <v>6.1153000000000004</v>
      </c>
      <c r="D65">
        <v>6.1188000000000002</v>
      </c>
      <c r="E65">
        <v>6.1124000000000001</v>
      </c>
      <c r="F65" s="2">
        <v>-4.0000000000000002E-4</v>
      </c>
      <c r="G65">
        <f t="shared" si="3"/>
        <v>2.4534659295365511E-4</v>
      </c>
      <c r="H65">
        <f t="shared" si="2"/>
        <v>1.0470518945095515E-3</v>
      </c>
    </row>
    <row r="66" spans="1:8" x14ac:dyDescent="0.25">
      <c r="A66" s="1">
        <v>41549</v>
      </c>
      <c r="B66">
        <v>6.1115000000000004</v>
      </c>
      <c r="C66">
        <v>6.1138000000000003</v>
      </c>
      <c r="D66">
        <v>6.1166999999999998</v>
      </c>
      <c r="E66">
        <v>6.1094999999999997</v>
      </c>
      <c r="F66" s="2">
        <v>-5.0000000000000001E-4</v>
      </c>
      <c r="G66">
        <f t="shared" si="3"/>
        <v>5.7280329934712292E-4</v>
      </c>
      <c r="H66">
        <f t="shared" si="2"/>
        <v>1.1784925116621811E-3</v>
      </c>
    </row>
    <row r="67" spans="1:8" x14ac:dyDescent="0.25">
      <c r="A67" s="1">
        <v>41550</v>
      </c>
      <c r="B67">
        <v>6.1078999999999999</v>
      </c>
      <c r="C67">
        <v>6.1102999999999996</v>
      </c>
      <c r="D67">
        <v>6.1130000000000004</v>
      </c>
      <c r="E67">
        <v>6.1063999999999998</v>
      </c>
      <c r="F67" s="2">
        <v>-5.9999999999999995E-4</v>
      </c>
      <c r="G67">
        <f t="shared" si="3"/>
        <v>4.5845272206298675E-4</v>
      </c>
      <c r="H67">
        <f t="shared" si="2"/>
        <v>1.0808332241583594E-3</v>
      </c>
    </row>
    <row r="68" spans="1:8" x14ac:dyDescent="0.25">
      <c r="A68" s="1">
        <v>41551</v>
      </c>
      <c r="B68">
        <v>6.1071999999999997</v>
      </c>
      <c r="C68">
        <v>6.1074999999999999</v>
      </c>
      <c r="D68">
        <v>6.1108000000000002</v>
      </c>
      <c r="E68">
        <v>6.1044</v>
      </c>
      <c r="F68" s="2">
        <v>-1E-4</v>
      </c>
      <c r="G68">
        <f t="shared" si="3"/>
        <v>1.801388706930599E-4</v>
      </c>
      <c r="H68">
        <f t="shared" si="2"/>
        <v>1.0484240875434413E-3</v>
      </c>
    </row>
    <row r="69" spans="1:8" x14ac:dyDescent="0.25">
      <c r="A69" s="1">
        <v>41554</v>
      </c>
      <c r="B69">
        <v>6.1097999999999999</v>
      </c>
      <c r="C69">
        <v>6.1063999999999998</v>
      </c>
      <c r="D69">
        <v>6.1112000000000002</v>
      </c>
      <c r="E69">
        <v>6.1055000000000001</v>
      </c>
      <c r="F69" s="2">
        <v>4.0000000000000002E-4</v>
      </c>
      <c r="G69">
        <f t="shared" si="3"/>
        <v>-3.9287585123096776E-4</v>
      </c>
      <c r="H69">
        <f t="shared" si="2"/>
        <v>9.3358447301613928E-4</v>
      </c>
    </row>
    <row r="70" spans="1:8" x14ac:dyDescent="0.25">
      <c r="A70" s="1">
        <v>41555</v>
      </c>
      <c r="B70">
        <v>6.1115000000000004</v>
      </c>
      <c r="C70">
        <v>6.1087999999999996</v>
      </c>
      <c r="D70">
        <v>6.1138000000000003</v>
      </c>
      <c r="E70">
        <v>6.1064999999999996</v>
      </c>
      <c r="F70" s="2">
        <v>2.9999999999999997E-4</v>
      </c>
      <c r="G70">
        <f t="shared" si="3"/>
        <v>-2.618486514795614E-4</v>
      </c>
      <c r="H70">
        <f t="shared" si="2"/>
        <v>1.1954474740032343E-3</v>
      </c>
    </row>
    <row r="71" spans="1:8" x14ac:dyDescent="0.25">
      <c r="A71" s="1">
        <v>41556</v>
      </c>
      <c r="B71">
        <v>6.1128999999999998</v>
      </c>
      <c r="C71">
        <v>6.1104000000000003</v>
      </c>
      <c r="D71">
        <v>6.1135999999999999</v>
      </c>
      <c r="E71">
        <v>6.109</v>
      </c>
      <c r="F71" s="2">
        <v>2.0000000000000001E-4</v>
      </c>
      <c r="G71">
        <f t="shared" si="3"/>
        <v>-3.1084861672365767E-4</v>
      </c>
      <c r="H71">
        <f t="shared" si="2"/>
        <v>7.5298739564575834E-4</v>
      </c>
    </row>
    <row r="72" spans="1:8" x14ac:dyDescent="0.25">
      <c r="A72" s="1">
        <v>41557</v>
      </c>
      <c r="B72">
        <v>6.1052</v>
      </c>
      <c r="C72">
        <v>6.1123000000000003</v>
      </c>
      <c r="D72">
        <v>6.1158999999999999</v>
      </c>
      <c r="E72">
        <v>6.1026999999999996</v>
      </c>
      <c r="F72" s="2">
        <v>-1.2999999999999999E-3</v>
      </c>
      <c r="G72">
        <f t="shared" si="3"/>
        <v>1.2613439045966496E-3</v>
      </c>
      <c r="H72">
        <f t="shared" si="2"/>
        <v>2.1629770429482565E-3</v>
      </c>
    </row>
    <row r="73" spans="1:8" x14ac:dyDescent="0.25">
      <c r="A73" s="1">
        <v>41558</v>
      </c>
      <c r="B73">
        <v>6.1064999999999996</v>
      </c>
      <c r="C73">
        <v>6.1045999999999996</v>
      </c>
      <c r="D73">
        <v>6.11</v>
      </c>
      <c r="E73">
        <v>6.1022999999999996</v>
      </c>
      <c r="F73" s="2">
        <v>2.0000000000000001E-4</v>
      </c>
      <c r="G73">
        <f t="shared" si="3"/>
        <v>6.552865240325612E-5</v>
      </c>
      <c r="H73">
        <f t="shared" si="2"/>
        <v>1.2618193140292524E-3</v>
      </c>
    </row>
    <row r="74" spans="1:8" x14ac:dyDescent="0.25">
      <c r="A74" s="1">
        <v>41561</v>
      </c>
      <c r="B74">
        <v>6.1020000000000003</v>
      </c>
      <c r="C74">
        <v>6.1041999999999996</v>
      </c>
      <c r="D74">
        <v>6.1109999999999998</v>
      </c>
      <c r="E74">
        <v>6.0991999999999997</v>
      </c>
      <c r="F74" s="2">
        <v>-6.9999999999999999E-4</v>
      </c>
      <c r="G74">
        <f t="shared" si="3"/>
        <v>6.3931282068091608E-4</v>
      </c>
      <c r="H74">
        <f t="shared" si="2"/>
        <v>1.9346799580272876E-3</v>
      </c>
    </row>
    <row r="75" spans="1:8" x14ac:dyDescent="0.25">
      <c r="A75" s="1">
        <v>41562</v>
      </c>
      <c r="B75">
        <v>6.0968</v>
      </c>
      <c r="C75">
        <v>6.1002999999999998</v>
      </c>
      <c r="D75">
        <v>6.1039000000000003</v>
      </c>
      <c r="E75">
        <v>6.0945</v>
      </c>
      <c r="F75" s="2">
        <v>-8.9999999999999998E-4</v>
      </c>
      <c r="G75">
        <f t="shared" si="3"/>
        <v>6.3972180303126312E-4</v>
      </c>
      <c r="H75">
        <f t="shared" si="2"/>
        <v>1.5423742718845346E-3</v>
      </c>
    </row>
    <row r="76" spans="1:8" x14ac:dyDescent="0.25">
      <c r="A76" s="1">
        <v>41563</v>
      </c>
      <c r="B76">
        <v>6.0964999999999998</v>
      </c>
      <c r="C76">
        <v>6.0964</v>
      </c>
      <c r="D76">
        <v>6.101</v>
      </c>
      <c r="E76">
        <v>6.0915999999999997</v>
      </c>
      <c r="F76" s="2">
        <v>0</v>
      </c>
      <c r="G76">
        <f t="shared" si="3"/>
        <v>9.8428426129528203E-5</v>
      </c>
      <c r="H76">
        <f t="shared" ref="H76:H139" si="10">(D76-E76)/E76</f>
        <v>1.5431085429115992E-3</v>
      </c>
    </row>
    <row r="77" spans="1:8" x14ac:dyDescent="0.25">
      <c r="A77" s="1">
        <v>41564</v>
      </c>
      <c r="B77">
        <v>6.0910000000000002</v>
      </c>
      <c r="C77">
        <v>6.0957999999999997</v>
      </c>
      <c r="D77">
        <v>6.1</v>
      </c>
      <c r="E77">
        <v>6.0888</v>
      </c>
      <c r="F77" s="2">
        <v>-8.9999999999999998E-4</v>
      </c>
      <c r="G77">
        <f t="shared" ref="G77:G140" si="11">(C77-C78)/C78</f>
        <v>9.6881722195759734E-4</v>
      </c>
      <c r="H77">
        <f t="shared" si="10"/>
        <v>1.8394429115752948E-3</v>
      </c>
    </row>
    <row r="78" spans="1:8" x14ac:dyDescent="0.25">
      <c r="A78" s="1">
        <v>41565</v>
      </c>
      <c r="B78">
        <v>6.0899000000000001</v>
      </c>
      <c r="C78">
        <v>6.0899000000000001</v>
      </c>
      <c r="D78">
        <v>6.0925000000000002</v>
      </c>
      <c r="E78">
        <v>6.0854999999999997</v>
      </c>
      <c r="F78" s="2">
        <v>-2.0000000000000001E-4</v>
      </c>
      <c r="G78">
        <f t="shared" si="11"/>
        <v>2.2994169335637514E-4</v>
      </c>
      <c r="H78">
        <f t="shared" si="10"/>
        <v>1.1502752444335817E-3</v>
      </c>
    </row>
    <row r="79" spans="1:8" x14ac:dyDescent="0.25">
      <c r="A79" s="1">
        <v>41568</v>
      </c>
      <c r="B79">
        <v>6.0872000000000002</v>
      </c>
      <c r="C79">
        <v>6.0884999999999998</v>
      </c>
      <c r="D79">
        <v>6.0919999999999996</v>
      </c>
      <c r="E79">
        <v>6.0853000000000002</v>
      </c>
      <c r="F79" s="2">
        <v>-4.0000000000000002E-4</v>
      </c>
      <c r="G79">
        <f t="shared" si="11"/>
        <v>3.6146755828667695E-4</v>
      </c>
      <c r="H79">
        <f t="shared" si="10"/>
        <v>1.1010139187878139E-3</v>
      </c>
    </row>
    <row r="80" spans="1:8" x14ac:dyDescent="0.25">
      <c r="A80" s="1">
        <v>41569</v>
      </c>
      <c r="B80">
        <v>6.0831999999999997</v>
      </c>
      <c r="C80">
        <v>6.0862999999999996</v>
      </c>
      <c r="D80">
        <v>6.0926</v>
      </c>
      <c r="E80">
        <v>6.0816999999999997</v>
      </c>
      <c r="F80" s="2">
        <v>-6.9999999999999999E-4</v>
      </c>
      <c r="G80">
        <f t="shared" si="11"/>
        <v>6.5764595629935372E-4</v>
      </c>
      <c r="H80">
        <f t="shared" si="10"/>
        <v>1.7922620319976905E-3</v>
      </c>
    </row>
    <row r="81" spans="1:8" x14ac:dyDescent="0.25">
      <c r="A81" s="1">
        <v>41570</v>
      </c>
      <c r="B81">
        <v>6.0857000000000001</v>
      </c>
      <c r="C81">
        <v>6.0823</v>
      </c>
      <c r="D81">
        <v>6.0873999999999997</v>
      </c>
      <c r="E81">
        <v>6.08</v>
      </c>
      <c r="F81" s="2">
        <v>4.0000000000000002E-4</v>
      </c>
      <c r="G81">
        <f t="shared" si="11"/>
        <v>-2.4655642854795633E-4</v>
      </c>
      <c r="H81">
        <f t="shared" si="10"/>
        <v>1.2171052631578336E-3</v>
      </c>
    </row>
    <row r="82" spans="1:8" x14ac:dyDescent="0.25">
      <c r="A82" s="1">
        <v>41571</v>
      </c>
      <c r="B82">
        <v>6.0766</v>
      </c>
      <c r="C82">
        <v>6.0838000000000001</v>
      </c>
      <c r="D82">
        <v>6.0853999999999999</v>
      </c>
      <c r="E82">
        <v>6.0750999999999999</v>
      </c>
      <c r="F82" s="2">
        <v>-1.5E-3</v>
      </c>
      <c r="G82">
        <f t="shared" si="11"/>
        <v>1.3002188976119159E-3</v>
      </c>
      <c r="H82">
        <f t="shared" si="10"/>
        <v>1.6954453424634945E-3</v>
      </c>
    </row>
    <row r="83" spans="1:8" x14ac:dyDescent="0.25">
      <c r="A83" s="1">
        <v>41572</v>
      </c>
      <c r="B83">
        <v>6.0747</v>
      </c>
      <c r="C83">
        <v>6.0758999999999999</v>
      </c>
      <c r="D83">
        <v>6.0789</v>
      </c>
      <c r="E83">
        <v>6.0726000000000004</v>
      </c>
      <c r="F83" s="2">
        <v>-2.9999999999999997E-4</v>
      </c>
      <c r="G83">
        <f t="shared" si="11"/>
        <v>4.7752346451497752E-4</v>
      </c>
      <c r="H83">
        <f t="shared" si="10"/>
        <v>1.0374468925994677E-3</v>
      </c>
    </row>
    <row r="84" spans="1:8" x14ac:dyDescent="0.25">
      <c r="A84" s="1">
        <v>41575</v>
      </c>
      <c r="B84">
        <v>6.0735999999999999</v>
      </c>
      <c r="C84">
        <v>6.0730000000000004</v>
      </c>
      <c r="D84">
        <v>6.0773999999999999</v>
      </c>
      <c r="E84">
        <v>6.0715000000000003</v>
      </c>
      <c r="F84" s="2">
        <v>-2.0000000000000001E-4</v>
      </c>
      <c r="G84">
        <f t="shared" si="11"/>
        <v>-1.6466055227110856E-5</v>
      </c>
      <c r="H84">
        <f t="shared" si="10"/>
        <v>9.717532734908296E-4</v>
      </c>
    </row>
    <row r="85" spans="1:8" x14ac:dyDescent="0.25">
      <c r="A85" s="1">
        <v>41576</v>
      </c>
      <c r="B85">
        <v>6.0807000000000002</v>
      </c>
      <c r="C85">
        <v>6.0731000000000002</v>
      </c>
      <c r="D85">
        <v>6.0819000000000001</v>
      </c>
      <c r="E85">
        <v>6.0724999999999998</v>
      </c>
      <c r="F85" s="2">
        <v>1.1999999999999999E-3</v>
      </c>
      <c r="G85">
        <f t="shared" si="11"/>
        <v>-1.1184394480172599E-3</v>
      </c>
      <c r="H85">
        <f t="shared" si="10"/>
        <v>1.5479621243310493E-3</v>
      </c>
    </row>
    <row r="86" spans="1:8" x14ac:dyDescent="0.25">
      <c r="A86" s="1">
        <v>41577</v>
      </c>
      <c r="B86">
        <v>6.0830000000000002</v>
      </c>
      <c r="C86">
        <v>6.0799000000000003</v>
      </c>
      <c r="D86">
        <v>6.0856000000000003</v>
      </c>
      <c r="E86">
        <v>6.0788000000000002</v>
      </c>
      <c r="F86" s="2">
        <v>4.0000000000000002E-4</v>
      </c>
      <c r="G86">
        <f t="shared" si="11"/>
        <v>-1.8089130077291577E-4</v>
      </c>
      <c r="H86">
        <f t="shared" si="10"/>
        <v>1.1186418372047342E-3</v>
      </c>
    </row>
    <row r="87" spans="1:8" x14ac:dyDescent="0.25">
      <c r="A87" s="1">
        <v>41578</v>
      </c>
      <c r="B87">
        <v>6.0911999999999997</v>
      </c>
      <c r="C87">
        <v>6.0810000000000004</v>
      </c>
      <c r="D87">
        <v>6.0933999999999999</v>
      </c>
      <c r="E87">
        <v>6.0808</v>
      </c>
      <c r="F87" s="2">
        <v>1.2999999999999999E-3</v>
      </c>
      <c r="G87">
        <f t="shared" si="11"/>
        <v>-1.6417665407978635E-3</v>
      </c>
      <c r="H87">
        <f t="shared" si="10"/>
        <v>2.0720957768714551E-3</v>
      </c>
    </row>
    <row r="88" spans="1:8" x14ac:dyDescent="0.25">
      <c r="A88" s="1">
        <v>41579</v>
      </c>
      <c r="B88">
        <v>6.0861999999999998</v>
      </c>
      <c r="C88">
        <v>6.0910000000000002</v>
      </c>
      <c r="D88">
        <v>6.0929000000000002</v>
      </c>
      <c r="E88">
        <v>6.0845000000000002</v>
      </c>
      <c r="F88" s="2">
        <v>-8.0000000000000004E-4</v>
      </c>
      <c r="G88">
        <f t="shared" si="11"/>
        <v>9.86031224322141E-4</v>
      </c>
      <c r="H88">
        <f t="shared" si="10"/>
        <v>1.3805571534226252E-3</v>
      </c>
    </row>
    <row r="89" spans="1:8" x14ac:dyDescent="0.25">
      <c r="A89" s="1">
        <v>41582</v>
      </c>
      <c r="B89">
        <v>6.0867000000000004</v>
      </c>
      <c r="C89">
        <v>6.085</v>
      </c>
      <c r="D89">
        <v>6.0922000000000001</v>
      </c>
      <c r="E89">
        <v>6.0843999999999996</v>
      </c>
      <c r="F89" s="2">
        <v>1E-4</v>
      </c>
      <c r="G89">
        <f t="shared" si="11"/>
        <v>-1.3145354760260144E-4</v>
      </c>
      <c r="H89">
        <f t="shared" si="10"/>
        <v>1.2819669975676277E-3</v>
      </c>
    </row>
    <row r="90" spans="1:8" x14ac:dyDescent="0.25">
      <c r="A90" s="1">
        <v>41583</v>
      </c>
      <c r="B90">
        <v>6.0875000000000004</v>
      </c>
      <c r="C90">
        <v>6.0857999999999999</v>
      </c>
      <c r="D90">
        <v>6.0890000000000004</v>
      </c>
      <c r="E90">
        <v>6.0830000000000002</v>
      </c>
      <c r="F90" s="2">
        <v>1E-4</v>
      </c>
      <c r="G90">
        <f t="shared" si="11"/>
        <v>-3.2862306934016111E-5</v>
      </c>
      <c r="H90">
        <f t="shared" si="10"/>
        <v>9.8635541673520099E-4</v>
      </c>
    </row>
    <row r="91" spans="1:8" x14ac:dyDescent="0.25">
      <c r="A91" s="1">
        <v>41584</v>
      </c>
      <c r="B91">
        <v>6.0835999999999997</v>
      </c>
      <c r="C91">
        <v>6.0860000000000003</v>
      </c>
      <c r="D91">
        <v>6.0895000000000001</v>
      </c>
      <c r="E91">
        <v>6.0811999999999999</v>
      </c>
      <c r="F91" s="2">
        <v>-5.9999999999999995E-4</v>
      </c>
      <c r="G91">
        <f t="shared" si="11"/>
        <v>6.5767839526478919E-4</v>
      </c>
      <c r="H91">
        <f t="shared" si="10"/>
        <v>1.3648621982503776E-3</v>
      </c>
    </row>
    <row r="92" spans="1:8" x14ac:dyDescent="0.25">
      <c r="A92" s="1">
        <v>41585</v>
      </c>
      <c r="B92">
        <v>6.0854999999999997</v>
      </c>
      <c r="C92">
        <v>6.0819999999999999</v>
      </c>
      <c r="D92">
        <v>6.0903</v>
      </c>
      <c r="E92">
        <v>6.0797999999999996</v>
      </c>
      <c r="F92" s="2">
        <v>2.9999999999999997E-4</v>
      </c>
      <c r="G92">
        <f t="shared" si="11"/>
        <v>-2.9586771425757681E-4</v>
      </c>
      <c r="H92">
        <f t="shared" si="10"/>
        <v>1.7270304944242243E-3</v>
      </c>
    </row>
    <row r="93" spans="1:8" x14ac:dyDescent="0.25">
      <c r="A93" s="1">
        <v>41586</v>
      </c>
      <c r="B93">
        <v>6.0799000000000003</v>
      </c>
      <c r="C93">
        <v>6.0838000000000001</v>
      </c>
      <c r="D93">
        <v>6.0876000000000001</v>
      </c>
      <c r="E93">
        <v>6.0763999999999996</v>
      </c>
      <c r="F93" s="2">
        <v>-8.9999999999999998E-4</v>
      </c>
      <c r="G93">
        <f t="shared" si="11"/>
        <v>7.8960355321604865E-4</v>
      </c>
      <c r="H93">
        <f t="shared" si="10"/>
        <v>1.8431966295833955E-3</v>
      </c>
    </row>
    <row r="94" spans="1:8" x14ac:dyDescent="0.25">
      <c r="A94" s="1">
        <v>41589</v>
      </c>
      <c r="B94">
        <v>6.0793999999999997</v>
      </c>
      <c r="C94">
        <v>6.0789999999999997</v>
      </c>
      <c r="D94">
        <v>6.0827</v>
      </c>
      <c r="E94">
        <v>6.0762999999999998</v>
      </c>
      <c r="F94" s="2">
        <v>-1E-4</v>
      </c>
      <c r="G94">
        <f t="shared" si="11"/>
        <v>1.6450344634681758E-5</v>
      </c>
      <c r="H94">
        <f t="shared" si="10"/>
        <v>1.0532725507299151E-3</v>
      </c>
    </row>
    <row r="95" spans="1:8" x14ac:dyDescent="0.25">
      <c r="A95" s="1">
        <v>41590</v>
      </c>
      <c r="B95">
        <v>6.0765000000000002</v>
      </c>
      <c r="C95">
        <v>6.0789</v>
      </c>
      <c r="D95">
        <v>6.0805999999999996</v>
      </c>
      <c r="E95">
        <v>6.0754999999999999</v>
      </c>
      <c r="F95" s="2">
        <v>-5.0000000000000001E-4</v>
      </c>
      <c r="G95">
        <f t="shared" si="11"/>
        <v>1.1516567404826181E-4</v>
      </c>
      <c r="H95">
        <f t="shared" si="10"/>
        <v>8.3943708336756823E-4</v>
      </c>
    </row>
    <row r="96" spans="1:8" x14ac:dyDescent="0.25">
      <c r="A96" s="1">
        <v>41591</v>
      </c>
      <c r="B96">
        <v>6.0762999999999998</v>
      </c>
      <c r="C96">
        <v>6.0781999999999998</v>
      </c>
      <c r="D96">
        <v>6.0823</v>
      </c>
      <c r="E96">
        <v>6.0742000000000003</v>
      </c>
      <c r="F96" s="2">
        <v>0</v>
      </c>
      <c r="G96">
        <f t="shared" si="11"/>
        <v>4.4440786766520034E-4</v>
      </c>
      <c r="H96">
        <f t="shared" si="10"/>
        <v>1.3335089394487791E-3</v>
      </c>
    </row>
    <row r="97" spans="1:8" x14ac:dyDescent="0.25">
      <c r="A97" s="1">
        <v>41592</v>
      </c>
      <c r="B97">
        <v>6.0778999999999996</v>
      </c>
      <c r="C97">
        <v>6.0754999999999999</v>
      </c>
      <c r="D97">
        <v>6.0804999999999998</v>
      </c>
      <c r="E97">
        <v>6.0739000000000001</v>
      </c>
      <c r="F97" s="2">
        <v>2.9999999999999997E-4</v>
      </c>
      <c r="G97">
        <f t="shared" si="11"/>
        <v>-1.1520358118563328E-4</v>
      </c>
      <c r="H97">
        <f t="shared" si="10"/>
        <v>1.0866165066925233E-3</v>
      </c>
    </row>
    <row r="98" spans="1:8" x14ac:dyDescent="0.25">
      <c r="A98" s="1">
        <v>41593</v>
      </c>
      <c r="B98">
        <v>6.0739999999999998</v>
      </c>
      <c r="C98">
        <v>6.0762</v>
      </c>
      <c r="D98">
        <v>6.0796000000000001</v>
      </c>
      <c r="E98">
        <v>6.0728</v>
      </c>
      <c r="F98" s="2">
        <v>-5.9999999999999995E-4</v>
      </c>
      <c r="G98">
        <f t="shared" si="11"/>
        <v>5.5987353444870069E-4</v>
      </c>
      <c r="H98">
        <f t="shared" si="10"/>
        <v>1.1197470688974014E-3</v>
      </c>
    </row>
    <row r="99" spans="1:8" x14ac:dyDescent="0.25">
      <c r="A99" s="1">
        <v>41596</v>
      </c>
      <c r="B99">
        <v>6.07</v>
      </c>
      <c r="C99">
        <v>6.0728</v>
      </c>
      <c r="D99">
        <v>6.0759999999999996</v>
      </c>
      <c r="E99">
        <v>6.0673000000000004</v>
      </c>
      <c r="F99" s="2">
        <v>-6.9999999999999999E-4</v>
      </c>
      <c r="G99">
        <f t="shared" si="11"/>
        <v>7.9103493737646012E-4</v>
      </c>
      <c r="H99">
        <f t="shared" si="10"/>
        <v>1.433916239513336E-3</v>
      </c>
    </row>
    <row r="100" spans="1:8" x14ac:dyDescent="0.25">
      <c r="A100" s="1">
        <v>41597</v>
      </c>
      <c r="B100">
        <v>6.0625</v>
      </c>
      <c r="C100">
        <v>6.0679999999999996</v>
      </c>
      <c r="D100">
        <v>6.0716000000000001</v>
      </c>
      <c r="E100">
        <v>6.0575000000000001</v>
      </c>
      <c r="F100" s="2">
        <v>-1.1999999999999999E-3</v>
      </c>
      <c r="G100">
        <f t="shared" si="11"/>
        <v>1.0393124041109801E-3</v>
      </c>
      <c r="H100">
        <f t="shared" si="10"/>
        <v>2.3276929426330997E-3</v>
      </c>
    </row>
    <row r="101" spans="1:8" x14ac:dyDescent="0.25">
      <c r="A101" s="1">
        <v>41598</v>
      </c>
      <c r="B101">
        <v>6.0693000000000001</v>
      </c>
      <c r="C101">
        <v>6.0617000000000001</v>
      </c>
      <c r="D101">
        <v>6.0708000000000002</v>
      </c>
      <c r="E101">
        <v>6.0591999999999997</v>
      </c>
      <c r="F101" s="2">
        <v>1.1000000000000001E-3</v>
      </c>
      <c r="G101">
        <f t="shared" si="11"/>
        <v>-1.0053067009459763E-3</v>
      </c>
      <c r="H101">
        <f t="shared" si="10"/>
        <v>1.9144441510431244E-3</v>
      </c>
    </row>
    <row r="102" spans="1:8" x14ac:dyDescent="0.25">
      <c r="A102" s="1">
        <v>41599</v>
      </c>
      <c r="B102">
        <v>6.0708000000000002</v>
      </c>
      <c r="C102">
        <v>6.0678000000000001</v>
      </c>
      <c r="D102">
        <v>6.0739999999999998</v>
      </c>
      <c r="E102">
        <v>6.0655000000000001</v>
      </c>
      <c r="F102" s="2">
        <v>2.0000000000000001E-4</v>
      </c>
      <c r="G102">
        <f t="shared" si="11"/>
        <v>-2.4714546982354752E-4</v>
      </c>
      <c r="H102">
        <f t="shared" si="10"/>
        <v>1.4013683950209761E-3</v>
      </c>
    </row>
    <row r="103" spans="1:8" x14ac:dyDescent="0.25">
      <c r="A103" s="1">
        <v>41600</v>
      </c>
      <c r="B103">
        <v>6.0743</v>
      </c>
      <c r="C103">
        <v>6.0693000000000001</v>
      </c>
      <c r="D103">
        <v>6.0777000000000001</v>
      </c>
      <c r="E103">
        <v>6.0688000000000004</v>
      </c>
      <c r="F103" s="2">
        <v>5.9999999999999995E-4</v>
      </c>
      <c r="G103">
        <f t="shared" si="11"/>
        <v>-7.408870888076937E-4</v>
      </c>
      <c r="H103">
        <f t="shared" si="10"/>
        <v>1.4665172686527295E-3</v>
      </c>
    </row>
    <row r="104" spans="1:8" x14ac:dyDescent="0.25">
      <c r="A104" s="1">
        <v>41603</v>
      </c>
      <c r="B104">
        <v>6.0785</v>
      </c>
      <c r="C104">
        <v>6.0738000000000003</v>
      </c>
      <c r="D104">
        <v>6.0827999999999998</v>
      </c>
      <c r="E104">
        <v>6.0712999999999999</v>
      </c>
      <c r="F104" s="2">
        <v>6.9999999999999999E-4</v>
      </c>
      <c r="G104">
        <f t="shared" si="11"/>
        <v>-5.2657561296686644E-4</v>
      </c>
      <c r="H104">
        <f t="shared" si="10"/>
        <v>1.8941577586348631E-3</v>
      </c>
    </row>
    <row r="105" spans="1:8" x14ac:dyDescent="0.25">
      <c r="A105" s="1">
        <v>41604</v>
      </c>
      <c r="B105">
        <v>6.0808999999999997</v>
      </c>
      <c r="C105">
        <v>6.077</v>
      </c>
      <c r="D105">
        <v>6.0827</v>
      </c>
      <c r="E105">
        <v>6.0765000000000002</v>
      </c>
      <c r="F105" s="2">
        <v>4.0000000000000002E-4</v>
      </c>
      <c r="G105">
        <f t="shared" si="11"/>
        <v>-4.1121802779840294E-4</v>
      </c>
      <c r="H105">
        <f t="shared" si="10"/>
        <v>1.0203241997860217E-3</v>
      </c>
    </row>
    <row r="106" spans="1:8" x14ac:dyDescent="0.25">
      <c r="A106" s="1">
        <v>41605</v>
      </c>
      <c r="B106">
        <v>6.0860000000000003</v>
      </c>
      <c r="C106">
        <v>6.0795000000000003</v>
      </c>
      <c r="D106">
        <v>6.0887000000000002</v>
      </c>
      <c r="E106">
        <v>6.0774999999999997</v>
      </c>
      <c r="F106" s="2">
        <v>8.0000000000000004E-4</v>
      </c>
      <c r="G106">
        <f t="shared" si="11"/>
        <v>-9.6953363788733233E-4</v>
      </c>
      <c r="H106">
        <f t="shared" si="10"/>
        <v>1.8428630193336969E-3</v>
      </c>
    </row>
    <row r="107" spans="1:8" x14ac:dyDescent="0.25">
      <c r="A107" s="1">
        <v>41606</v>
      </c>
      <c r="B107">
        <v>6.0875000000000004</v>
      </c>
      <c r="C107">
        <v>6.0853999999999999</v>
      </c>
      <c r="D107">
        <v>6.0890000000000004</v>
      </c>
      <c r="E107">
        <v>6.0815000000000001</v>
      </c>
      <c r="F107" s="2">
        <v>2.0000000000000001E-4</v>
      </c>
      <c r="G107">
        <f t="shared" si="11"/>
        <v>6.5735414954799668E-5</v>
      </c>
      <c r="H107">
        <f t="shared" si="10"/>
        <v>1.233248376223018E-3</v>
      </c>
    </row>
    <row r="108" spans="1:8" x14ac:dyDescent="0.25">
      <c r="A108" s="1">
        <v>41607</v>
      </c>
      <c r="B108">
        <v>6.0853000000000002</v>
      </c>
      <c r="C108">
        <v>6.085</v>
      </c>
      <c r="D108">
        <v>6.0911</v>
      </c>
      <c r="E108">
        <v>6.0833000000000004</v>
      </c>
      <c r="F108" s="2">
        <v>-4.0000000000000002E-4</v>
      </c>
      <c r="G108">
        <f t="shared" si="11"/>
        <v>1.6436554898098849E-4</v>
      </c>
      <c r="H108">
        <f t="shared" si="10"/>
        <v>1.2821988065687348E-3</v>
      </c>
    </row>
    <row r="109" spans="1:8" x14ac:dyDescent="0.25">
      <c r="A109" s="1">
        <v>41610</v>
      </c>
      <c r="B109">
        <v>6.0861000000000001</v>
      </c>
      <c r="C109">
        <v>6.0839999999999996</v>
      </c>
      <c r="D109">
        <v>6.0884999999999998</v>
      </c>
      <c r="E109">
        <v>6.0827999999999998</v>
      </c>
      <c r="F109" s="2">
        <v>1E-4</v>
      </c>
      <c r="G109">
        <f t="shared" si="11"/>
        <v>-1.1504264795308642E-4</v>
      </c>
      <c r="H109">
        <f t="shared" si="10"/>
        <v>9.3706845531663682E-4</v>
      </c>
    </row>
    <row r="110" spans="1:8" x14ac:dyDescent="0.25">
      <c r="A110" s="1">
        <v>41611</v>
      </c>
      <c r="B110">
        <v>6.0838000000000001</v>
      </c>
      <c r="C110">
        <v>6.0846999999999998</v>
      </c>
      <c r="D110">
        <v>6.0888</v>
      </c>
      <c r="E110">
        <v>6.0815000000000001</v>
      </c>
      <c r="F110" s="2">
        <v>-4.0000000000000002E-4</v>
      </c>
      <c r="G110">
        <f t="shared" si="11"/>
        <v>3.9458757377961226E-4</v>
      </c>
      <c r="H110">
        <f t="shared" si="10"/>
        <v>1.2003617528570027E-3</v>
      </c>
    </row>
    <row r="111" spans="1:8" x14ac:dyDescent="0.25">
      <c r="A111" s="1">
        <v>41612</v>
      </c>
      <c r="B111">
        <v>6.0792999999999999</v>
      </c>
      <c r="C111">
        <v>6.0823</v>
      </c>
      <c r="D111">
        <v>6.0864000000000003</v>
      </c>
      <c r="E111">
        <v>6.0774999999999997</v>
      </c>
      <c r="F111" s="2">
        <v>-6.9999999999999999E-4</v>
      </c>
      <c r="G111">
        <f t="shared" si="11"/>
        <v>6.5807873912120953E-4</v>
      </c>
      <c r="H111">
        <f t="shared" si="10"/>
        <v>1.4644179350062649E-3</v>
      </c>
    </row>
    <row r="112" spans="1:8" x14ac:dyDescent="0.25">
      <c r="A112" s="1">
        <v>41613</v>
      </c>
      <c r="B112">
        <v>6.0777999999999999</v>
      </c>
      <c r="C112">
        <v>6.0782999999999996</v>
      </c>
      <c r="D112">
        <v>6.0845000000000002</v>
      </c>
      <c r="E112">
        <v>6.0762999999999998</v>
      </c>
      <c r="F112" s="2">
        <v>-2.0000000000000001E-4</v>
      </c>
      <c r="G112">
        <f t="shared" si="11"/>
        <v>2.9622315477649265E-4</v>
      </c>
      <c r="H112">
        <f t="shared" si="10"/>
        <v>1.3495054556227357E-3</v>
      </c>
    </row>
    <row r="113" spans="1:8" x14ac:dyDescent="0.25">
      <c r="A113" s="1">
        <v>41614</v>
      </c>
      <c r="B113">
        <v>6.0677000000000003</v>
      </c>
      <c r="C113">
        <v>6.0765000000000002</v>
      </c>
      <c r="D113">
        <v>6.0793999999999997</v>
      </c>
      <c r="E113">
        <v>6.0659000000000001</v>
      </c>
      <c r="F113" s="2">
        <v>-1.6999999999999999E-3</v>
      </c>
      <c r="G113">
        <f t="shared" si="11"/>
        <v>1.5658480303280145E-3</v>
      </c>
      <c r="H113">
        <f t="shared" si="10"/>
        <v>2.2255559768541559E-3</v>
      </c>
    </row>
    <row r="114" spans="1:8" x14ac:dyDescent="0.25">
      <c r="A114" s="1">
        <v>41617</v>
      </c>
      <c r="B114">
        <v>6.0636999999999999</v>
      </c>
      <c r="C114">
        <v>6.0670000000000002</v>
      </c>
      <c r="D114">
        <v>6.0685000000000002</v>
      </c>
      <c r="E114">
        <v>6.0583</v>
      </c>
      <c r="F114" s="2">
        <v>-6.9999999999999999E-4</v>
      </c>
      <c r="G114">
        <f t="shared" si="11"/>
        <v>6.1022875331919228E-4</v>
      </c>
      <c r="H114">
        <f t="shared" si="10"/>
        <v>1.6836406252579452E-3</v>
      </c>
    </row>
    <row r="115" spans="1:8" x14ac:dyDescent="0.25">
      <c r="A115" s="1">
        <v>41618</v>
      </c>
      <c r="B115">
        <v>6.0655000000000001</v>
      </c>
      <c r="C115">
        <v>6.0632999999999999</v>
      </c>
      <c r="D115">
        <v>6.0678000000000001</v>
      </c>
      <c r="E115">
        <v>6.0613999999999999</v>
      </c>
      <c r="F115" s="2">
        <v>2.9999999999999997E-4</v>
      </c>
      <c r="G115">
        <f t="shared" si="11"/>
        <v>-6.5966324191492971E-5</v>
      </c>
      <c r="H115">
        <f t="shared" si="10"/>
        <v>1.0558616821196725E-3</v>
      </c>
    </row>
    <row r="116" spans="1:8" x14ac:dyDescent="0.25">
      <c r="A116" s="1">
        <v>41619</v>
      </c>
      <c r="B116">
        <v>6.0762</v>
      </c>
      <c r="C116">
        <v>6.0636999999999999</v>
      </c>
      <c r="D116">
        <v>6.0774999999999997</v>
      </c>
      <c r="E116">
        <v>6.0632999999999999</v>
      </c>
      <c r="F116" s="2">
        <v>1.8E-3</v>
      </c>
      <c r="G116">
        <f t="shared" si="11"/>
        <v>-1.8929417961548334E-3</v>
      </c>
      <c r="H116">
        <f t="shared" si="10"/>
        <v>2.3419589992248065E-3</v>
      </c>
    </row>
    <row r="117" spans="1:8" x14ac:dyDescent="0.25">
      <c r="A117" s="1">
        <v>41620</v>
      </c>
      <c r="B117">
        <v>6.0751999999999997</v>
      </c>
      <c r="C117">
        <v>6.0751999999999997</v>
      </c>
      <c r="D117">
        <v>6.0804</v>
      </c>
      <c r="E117">
        <v>6.0719000000000003</v>
      </c>
      <c r="F117" s="2">
        <v>-2.0000000000000001E-4</v>
      </c>
      <c r="G117">
        <f t="shared" si="11"/>
        <v>1.6463073326519471E-4</v>
      </c>
      <c r="H117">
        <f t="shared" si="10"/>
        <v>1.3998913025576392E-3</v>
      </c>
    </row>
    <row r="118" spans="1:8" x14ac:dyDescent="0.25">
      <c r="A118" s="1">
        <v>41621</v>
      </c>
      <c r="B118">
        <v>6.0739000000000001</v>
      </c>
      <c r="C118">
        <v>6.0742000000000003</v>
      </c>
      <c r="D118">
        <v>6.0785</v>
      </c>
      <c r="E118">
        <v>6.0705</v>
      </c>
      <c r="F118" s="2">
        <v>-2.0000000000000001E-4</v>
      </c>
      <c r="G118">
        <f t="shared" si="11"/>
        <v>1.8112660749865816E-4</v>
      </c>
      <c r="H118">
        <f t="shared" si="10"/>
        <v>1.3178486121406816E-3</v>
      </c>
    </row>
    <row r="119" spans="1:8" x14ac:dyDescent="0.25">
      <c r="A119" s="1">
        <v>41624</v>
      </c>
      <c r="B119">
        <v>6.0704000000000002</v>
      </c>
      <c r="C119">
        <v>6.0731000000000002</v>
      </c>
      <c r="D119">
        <v>6.0746000000000002</v>
      </c>
      <c r="E119">
        <v>6.0686</v>
      </c>
      <c r="F119" s="2">
        <v>-5.9999999999999995E-4</v>
      </c>
      <c r="G119">
        <f t="shared" si="11"/>
        <v>5.9312958233800016E-4</v>
      </c>
      <c r="H119">
        <f t="shared" si="10"/>
        <v>9.8869591009462265E-4</v>
      </c>
    </row>
    <row r="120" spans="1:8" x14ac:dyDescent="0.25">
      <c r="A120" s="1">
        <v>41625</v>
      </c>
      <c r="B120">
        <v>6.0708000000000002</v>
      </c>
      <c r="C120">
        <v>6.0694999999999997</v>
      </c>
      <c r="D120">
        <v>6.0751999999999997</v>
      </c>
      <c r="E120">
        <v>6.0673000000000004</v>
      </c>
      <c r="F120" s="2">
        <v>1E-4</v>
      </c>
      <c r="G120">
        <f t="shared" si="11"/>
        <v>4.9429908389787914E-5</v>
      </c>
      <c r="H120">
        <f t="shared" si="10"/>
        <v>1.3020618726615383E-3</v>
      </c>
    </row>
    <row r="121" spans="1:8" x14ac:dyDescent="0.25">
      <c r="A121" s="1">
        <v>41626</v>
      </c>
      <c r="B121">
        <v>6.0723000000000003</v>
      </c>
      <c r="C121">
        <v>6.0692000000000004</v>
      </c>
      <c r="D121">
        <v>6.0754999999999999</v>
      </c>
      <c r="E121">
        <v>6.0683999999999996</v>
      </c>
      <c r="F121" s="2">
        <v>2.0000000000000001E-4</v>
      </c>
      <c r="G121">
        <f t="shared" si="11"/>
        <v>-2.9649151704815642E-4</v>
      </c>
      <c r="H121">
        <f t="shared" si="10"/>
        <v>1.1699953859337434E-3</v>
      </c>
    </row>
    <row r="122" spans="1:8" x14ac:dyDescent="0.25">
      <c r="A122" s="1">
        <v>41627</v>
      </c>
      <c r="B122">
        <v>6.0743</v>
      </c>
      <c r="C122">
        <v>6.0709999999999997</v>
      </c>
      <c r="D122">
        <v>6.0776000000000003</v>
      </c>
      <c r="E122">
        <v>6.0705</v>
      </c>
      <c r="F122" s="2">
        <v>2.9999999999999997E-4</v>
      </c>
      <c r="G122">
        <f t="shared" si="11"/>
        <v>-4.6099641081375408E-4</v>
      </c>
      <c r="H122">
        <f t="shared" si="10"/>
        <v>1.1695906432749078E-3</v>
      </c>
    </row>
    <row r="123" spans="1:8" x14ac:dyDescent="0.25">
      <c r="A123" s="1">
        <v>41628</v>
      </c>
      <c r="B123">
        <v>6.0686</v>
      </c>
      <c r="C123">
        <v>6.0738000000000003</v>
      </c>
      <c r="D123">
        <v>6.0768000000000004</v>
      </c>
      <c r="E123">
        <v>6.0666000000000002</v>
      </c>
      <c r="F123" s="2">
        <v>-8.9999999999999998E-4</v>
      </c>
      <c r="G123">
        <f t="shared" si="11"/>
        <v>9.5583388266326529E-4</v>
      </c>
      <c r="H123">
        <f t="shared" si="10"/>
        <v>1.6813371575512162E-3</v>
      </c>
    </row>
    <row r="124" spans="1:8" x14ac:dyDescent="0.25">
      <c r="A124" s="1">
        <v>41631</v>
      </c>
      <c r="B124">
        <v>6.0713999999999997</v>
      </c>
      <c r="C124">
        <v>6.0679999999999996</v>
      </c>
      <c r="D124">
        <v>6.0726000000000004</v>
      </c>
      <c r="E124">
        <v>6.0655000000000001</v>
      </c>
      <c r="F124" s="2">
        <v>5.0000000000000001E-4</v>
      </c>
      <c r="G124">
        <f t="shared" si="11"/>
        <v>-3.9536109646821032E-4</v>
      </c>
      <c r="H124">
        <f t="shared" si="10"/>
        <v>1.1705547770176124E-3</v>
      </c>
    </row>
    <row r="125" spans="1:8" x14ac:dyDescent="0.25">
      <c r="A125" s="1">
        <v>41632</v>
      </c>
      <c r="B125">
        <v>6.0739999999999998</v>
      </c>
      <c r="C125">
        <v>6.0704000000000002</v>
      </c>
      <c r="D125">
        <v>6.0755999999999997</v>
      </c>
      <c r="E125">
        <v>6.0681000000000003</v>
      </c>
      <c r="F125" s="2">
        <v>4.0000000000000002E-4</v>
      </c>
      <c r="G125">
        <f t="shared" si="11"/>
        <v>-2.6350461133066926E-4</v>
      </c>
      <c r="H125">
        <f t="shared" si="10"/>
        <v>1.2359717209669246E-3</v>
      </c>
    </row>
    <row r="126" spans="1:8" x14ac:dyDescent="0.25">
      <c r="A126" s="1">
        <v>41633</v>
      </c>
      <c r="B126">
        <v>6.0723000000000003</v>
      </c>
      <c r="C126">
        <v>6.0720000000000001</v>
      </c>
      <c r="D126">
        <v>6.0743</v>
      </c>
      <c r="E126">
        <v>6.07</v>
      </c>
      <c r="F126" s="2">
        <v>-2.9999999999999997E-4</v>
      </c>
      <c r="G126">
        <f t="shared" si="11"/>
        <v>2.4709661477638695E-4</v>
      </c>
      <c r="H126">
        <f t="shared" si="10"/>
        <v>7.0840197693570811E-4</v>
      </c>
    </row>
    <row r="127" spans="1:8" x14ac:dyDescent="0.25">
      <c r="A127" s="1">
        <v>41634</v>
      </c>
      <c r="B127">
        <v>6.0754999999999999</v>
      </c>
      <c r="C127">
        <v>6.0705</v>
      </c>
      <c r="D127">
        <v>6.0765000000000002</v>
      </c>
      <c r="E127">
        <v>6.0705</v>
      </c>
      <c r="F127" s="2">
        <v>5.0000000000000001E-4</v>
      </c>
      <c r="G127">
        <f t="shared" si="11"/>
        <v>-6.4203871987353366E-4</v>
      </c>
      <c r="H127">
        <f t="shared" si="10"/>
        <v>9.883864591055478E-4</v>
      </c>
    </row>
    <row r="128" spans="1:8" x14ac:dyDescent="0.25">
      <c r="A128" s="1">
        <v>41635</v>
      </c>
      <c r="B128">
        <v>6.0715000000000003</v>
      </c>
      <c r="C128">
        <v>6.0743999999999998</v>
      </c>
      <c r="D128">
        <v>6.0770999999999997</v>
      </c>
      <c r="E128">
        <v>6.0683999999999996</v>
      </c>
      <c r="F128" s="2">
        <v>-6.9999999999999999E-4</v>
      </c>
      <c r="G128">
        <f t="shared" si="11"/>
        <v>5.7652077945606693E-4</v>
      </c>
      <c r="H128">
        <f t="shared" si="10"/>
        <v>1.4336563179751093E-3</v>
      </c>
    </row>
    <row r="129" spans="1:8" x14ac:dyDescent="0.25">
      <c r="A129" s="1">
        <v>41638</v>
      </c>
      <c r="B129">
        <v>6.0670000000000002</v>
      </c>
      <c r="C129">
        <v>6.0709</v>
      </c>
      <c r="D129">
        <v>6.0743</v>
      </c>
      <c r="E129">
        <v>6.0644999999999998</v>
      </c>
      <c r="F129" s="2">
        <v>-6.9999999999999999E-4</v>
      </c>
      <c r="G129">
        <f t="shared" si="11"/>
        <v>8.0778107484341026E-4</v>
      </c>
      <c r="H129">
        <f t="shared" si="10"/>
        <v>1.6159617445791496E-3</v>
      </c>
    </row>
    <row r="130" spans="1:8" x14ac:dyDescent="0.25">
      <c r="A130" s="1">
        <v>41639</v>
      </c>
      <c r="B130">
        <v>6.0564999999999998</v>
      </c>
      <c r="C130">
        <v>6.0659999999999998</v>
      </c>
      <c r="D130">
        <v>6.0673000000000004</v>
      </c>
      <c r="E130">
        <v>6.0540000000000003</v>
      </c>
      <c r="F130" s="2">
        <v>-1.6999999999999999E-3</v>
      </c>
      <c r="G130">
        <f t="shared" si="11"/>
        <v>1.651254953764826E-3</v>
      </c>
      <c r="H130">
        <f t="shared" si="10"/>
        <v>2.1968946151305069E-3</v>
      </c>
    </row>
    <row r="131" spans="1:8" x14ac:dyDescent="0.25">
      <c r="A131" s="1">
        <v>41640</v>
      </c>
      <c r="B131">
        <v>6.0564999999999998</v>
      </c>
      <c r="C131">
        <v>6.056</v>
      </c>
      <c r="D131">
        <v>6.0575000000000001</v>
      </c>
      <c r="E131">
        <v>6.0555000000000003</v>
      </c>
      <c r="F131" s="2">
        <v>0</v>
      </c>
      <c r="G131">
        <f t="shared" si="11"/>
        <v>0</v>
      </c>
      <c r="H131">
        <f t="shared" si="10"/>
        <v>3.3027825943353638E-4</v>
      </c>
    </row>
    <row r="132" spans="1:8" x14ac:dyDescent="0.25">
      <c r="A132" s="1">
        <v>41641</v>
      </c>
      <c r="B132">
        <v>6.0514999999999999</v>
      </c>
      <c r="C132">
        <v>6.056</v>
      </c>
      <c r="D132">
        <v>6.0567000000000002</v>
      </c>
      <c r="E132">
        <v>6.0434999999999999</v>
      </c>
      <c r="F132" s="2">
        <v>-8.0000000000000004E-4</v>
      </c>
      <c r="G132">
        <f t="shared" si="11"/>
        <v>8.5939049381905132E-4</v>
      </c>
      <c r="H132">
        <f t="shared" si="10"/>
        <v>2.1841648051626247E-3</v>
      </c>
    </row>
    <row r="133" spans="1:8" x14ac:dyDescent="0.25">
      <c r="A133" s="1">
        <v>41642</v>
      </c>
      <c r="B133">
        <v>6.0476999999999999</v>
      </c>
      <c r="C133">
        <v>6.0507999999999997</v>
      </c>
      <c r="D133">
        <v>6.0541</v>
      </c>
      <c r="E133">
        <v>6.0438999999999998</v>
      </c>
      <c r="F133" s="2">
        <v>-5.9999999999999995E-4</v>
      </c>
      <c r="G133">
        <f t="shared" si="11"/>
        <v>7.939133311279311E-4</v>
      </c>
      <c r="H133">
        <f t="shared" si="10"/>
        <v>1.687652012773244E-3</v>
      </c>
    </row>
    <row r="134" spans="1:8" x14ac:dyDescent="0.25">
      <c r="A134" s="1">
        <v>41645</v>
      </c>
      <c r="B134">
        <v>6.0442</v>
      </c>
      <c r="C134">
        <v>6.0460000000000003</v>
      </c>
      <c r="D134">
        <v>6.0498000000000003</v>
      </c>
      <c r="E134">
        <v>6.0415000000000001</v>
      </c>
      <c r="F134" s="2">
        <v>-5.9999999999999995E-4</v>
      </c>
      <c r="G134">
        <f t="shared" si="11"/>
        <v>3.9711430273357335E-4</v>
      </c>
      <c r="H134">
        <f t="shared" si="10"/>
        <v>1.3738310022345769E-3</v>
      </c>
    </row>
    <row r="135" spans="1:8" x14ac:dyDescent="0.25">
      <c r="A135" s="1">
        <v>41646</v>
      </c>
      <c r="B135">
        <v>6.0393999999999997</v>
      </c>
      <c r="C135">
        <v>6.0435999999999996</v>
      </c>
      <c r="D135">
        <v>6.0462999999999996</v>
      </c>
      <c r="E135">
        <v>6.0354999999999999</v>
      </c>
      <c r="F135" s="2">
        <v>-8.0000000000000004E-4</v>
      </c>
      <c r="G135">
        <f t="shared" si="11"/>
        <v>8.9430625020699042E-4</v>
      </c>
      <c r="H135">
        <f t="shared" si="10"/>
        <v>1.7894126418688922E-3</v>
      </c>
    </row>
    <row r="136" spans="1:8" x14ac:dyDescent="0.25">
      <c r="A136" s="1">
        <v>41647</v>
      </c>
      <c r="B136">
        <v>6.0392000000000001</v>
      </c>
      <c r="C136">
        <v>6.0381999999999998</v>
      </c>
      <c r="D136">
        <v>6.0411000000000001</v>
      </c>
      <c r="E136">
        <v>6.0305</v>
      </c>
      <c r="F136" s="2">
        <v>0</v>
      </c>
      <c r="G136">
        <f t="shared" si="11"/>
        <v>1.1594202898553126E-4</v>
      </c>
      <c r="H136">
        <f t="shared" si="10"/>
        <v>1.7577315313821681E-3</v>
      </c>
    </row>
    <row r="137" spans="1:8" x14ac:dyDescent="0.25">
      <c r="A137" s="1">
        <v>41648</v>
      </c>
      <c r="B137">
        <v>6.0396000000000001</v>
      </c>
      <c r="C137">
        <v>6.0374999999999996</v>
      </c>
      <c r="D137">
        <v>6.0434999999999999</v>
      </c>
      <c r="E137">
        <v>6.0359999999999996</v>
      </c>
      <c r="F137" s="2">
        <v>1E-4</v>
      </c>
      <c r="G137">
        <f t="shared" si="11"/>
        <v>-8.2808877111727565E-5</v>
      </c>
      <c r="H137">
        <f t="shared" si="10"/>
        <v>1.2425447316103851E-3</v>
      </c>
    </row>
    <row r="138" spans="1:8" x14ac:dyDescent="0.25">
      <c r="A138" s="1">
        <v>41649</v>
      </c>
      <c r="B138">
        <v>6.0331999999999999</v>
      </c>
      <c r="C138">
        <v>6.0380000000000003</v>
      </c>
      <c r="D138">
        <v>6.0419</v>
      </c>
      <c r="E138">
        <v>6.0312000000000001</v>
      </c>
      <c r="F138" s="2">
        <v>-1.1000000000000001E-3</v>
      </c>
      <c r="G138">
        <f t="shared" si="11"/>
        <v>9.9469496021223932E-4</v>
      </c>
      <c r="H138">
        <f t="shared" si="10"/>
        <v>1.7741079718795482E-3</v>
      </c>
    </row>
    <row r="139" spans="1:8" x14ac:dyDescent="0.25">
      <c r="A139" s="1">
        <v>41652</v>
      </c>
      <c r="B139">
        <v>6.0297000000000001</v>
      </c>
      <c r="C139">
        <v>6.032</v>
      </c>
      <c r="D139">
        <v>6.0335000000000001</v>
      </c>
      <c r="E139">
        <v>6.0244</v>
      </c>
      <c r="F139" s="2">
        <v>-5.9999999999999995E-4</v>
      </c>
      <c r="G139">
        <f t="shared" si="11"/>
        <v>4.4781317897598803E-4</v>
      </c>
      <c r="H139">
        <f t="shared" si="10"/>
        <v>1.5105238695969903E-3</v>
      </c>
    </row>
    <row r="140" spans="1:8" x14ac:dyDescent="0.25">
      <c r="A140" s="1">
        <v>41653</v>
      </c>
      <c r="B140">
        <v>6.0193000000000003</v>
      </c>
      <c r="C140">
        <v>6.0293000000000001</v>
      </c>
      <c r="D140">
        <v>6.0301</v>
      </c>
      <c r="E140">
        <v>6.0149999999999997</v>
      </c>
      <c r="F140" s="2">
        <v>-1.6999999999999999E-3</v>
      </c>
      <c r="G140">
        <f t="shared" si="11"/>
        <v>1.7944670598985957E-3</v>
      </c>
      <c r="H140">
        <f t="shared" ref="H140:H203" si="12">(D140-E140)/E140</f>
        <v>2.5103906899418679E-3</v>
      </c>
    </row>
    <row r="141" spans="1:8" x14ac:dyDescent="0.25">
      <c r="A141" s="1">
        <v>41654</v>
      </c>
      <c r="B141">
        <v>6.0225</v>
      </c>
      <c r="C141">
        <v>6.0185000000000004</v>
      </c>
      <c r="D141">
        <v>6.0251999999999999</v>
      </c>
      <c r="E141">
        <v>6.0149999999999997</v>
      </c>
      <c r="F141" s="2">
        <v>5.0000000000000001E-4</v>
      </c>
      <c r="G141">
        <f t="shared" ref="G141:G204" si="13">(C141-C142)/C142</f>
        <v>-5.8120225838589109E-4</v>
      </c>
      <c r="H141">
        <f t="shared" si="12"/>
        <v>1.6957605985037756E-3</v>
      </c>
    </row>
    <row r="142" spans="1:8" x14ac:dyDescent="0.25">
      <c r="A142" s="1">
        <v>41655</v>
      </c>
      <c r="B142">
        <v>6.0251000000000001</v>
      </c>
      <c r="C142">
        <v>6.0220000000000002</v>
      </c>
      <c r="D142">
        <v>6.0270000000000001</v>
      </c>
      <c r="E142">
        <v>6.0209999999999999</v>
      </c>
      <c r="F142" s="2">
        <v>4.0000000000000002E-4</v>
      </c>
      <c r="G142">
        <f t="shared" si="13"/>
        <v>-3.9837992165190489E-4</v>
      </c>
      <c r="H142">
        <f t="shared" si="12"/>
        <v>9.965122072745768E-4</v>
      </c>
    </row>
    <row r="143" spans="1:8" x14ac:dyDescent="0.25">
      <c r="A143" s="1">
        <v>41656</v>
      </c>
      <c r="B143">
        <v>6.0228000000000002</v>
      </c>
      <c r="C143">
        <v>6.0244</v>
      </c>
      <c r="D143">
        <v>6.0251000000000001</v>
      </c>
      <c r="E143">
        <v>6.0197000000000003</v>
      </c>
      <c r="F143" s="2">
        <v>-4.0000000000000002E-4</v>
      </c>
      <c r="G143">
        <f t="shared" si="13"/>
        <v>3.9853869146458577E-4</v>
      </c>
      <c r="H143">
        <f t="shared" si="12"/>
        <v>8.970546704985048E-4</v>
      </c>
    </row>
    <row r="144" spans="1:8" x14ac:dyDescent="0.25">
      <c r="A144" s="1">
        <v>41659</v>
      </c>
      <c r="B144">
        <v>6.0194999999999999</v>
      </c>
      <c r="C144">
        <v>6.0220000000000002</v>
      </c>
      <c r="D144">
        <v>6.0258000000000003</v>
      </c>
      <c r="E144">
        <v>6.0178000000000003</v>
      </c>
      <c r="F144" s="2">
        <v>-5.0000000000000001E-4</v>
      </c>
      <c r="G144">
        <f t="shared" si="13"/>
        <v>5.3166744201510864E-4</v>
      </c>
      <c r="H144">
        <f t="shared" si="12"/>
        <v>1.3293894778822837E-3</v>
      </c>
    </row>
    <row r="145" spans="1:8" x14ac:dyDescent="0.25">
      <c r="A145" s="1">
        <v>41660</v>
      </c>
      <c r="B145">
        <v>6.0320999999999998</v>
      </c>
      <c r="C145">
        <v>6.0187999999999997</v>
      </c>
      <c r="D145">
        <v>6.0350000000000001</v>
      </c>
      <c r="E145">
        <v>6.0178000000000003</v>
      </c>
      <c r="F145" s="2">
        <v>2.0999999999999999E-3</v>
      </c>
      <c r="G145">
        <f t="shared" si="13"/>
        <v>-2.1221566416871752E-3</v>
      </c>
      <c r="H145">
        <f t="shared" si="12"/>
        <v>2.8581873774468879E-3</v>
      </c>
    </row>
    <row r="146" spans="1:8" x14ac:dyDescent="0.25">
      <c r="A146" s="1">
        <v>41661</v>
      </c>
      <c r="B146">
        <v>6.0297000000000001</v>
      </c>
      <c r="C146">
        <v>6.0316000000000001</v>
      </c>
      <c r="D146">
        <v>6.0328999999999997</v>
      </c>
      <c r="E146">
        <v>6.0254000000000003</v>
      </c>
      <c r="F146" s="2">
        <v>-4.0000000000000002E-4</v>
      </c>
      <c r="G146">
        <f t="shared" si="13"/>
        <v>5.4741801171147796E-4</v>
      </c>
      <c r="H146">
        <f t="shared" si="12"/>
        <v>1.244730640289341E-3</v>
      </c>
    </row>
    <row r="147" spans="1:8" x14ac:dyDescent="0.25">
      <c r="A147" s="1">
        <v>41662</v>
      </c>
      <c r="B147">
        <v>6.0381</v>
      </c>
      <c r="C147">
        <v>6.0282999999999998</v>
      </c>
      <c r="D147">
        <v>6.0392999999999999</v>
      </c>
      <c r="E147">
        <v>6.0278999999999998</v>
      </c>
      <c r="F147" s="2">
        <v>1.4E-3</v>
      </c>
      <c r="G147">
        <f t="shared" si="13"/>
        <v>-1.4576535091351676E-3</v>
      </c>
      <c r="H147">
        <f t="shared" si="12"/>
        <v>1.8912058925994255E-3</v>
      </c>
    </row>
    <row r="148" spans="1:8" x14ac:dyDescent="0.25">
      <c r="A148" s="1">
        <v>41663</v>
      </c>
      <c r="B148">
        <v>6.0408999999999997</v>
      </c>
      <c r="C148">
        <v>6.0370999999999997</v>
      </c>
      <c r="D148">
        <v>6.0468999999999999</v>
      </c>
      <c r="E148">
        <v>6.0315000000000003</v>
      </c>
      <c r="F148" s="2">
        <v>5.0000000000000001E-4</v>
      </c>
      <c r="G148">
        <f t="shared" si="13"/>
        <v>-4.8013245033118324E-4</v>
      </c>
      <c r="H148">
        <f t="shared" si="12"/>
        <v>2.5532620409516099E-3</v>
      </c>
    </row>
    <row r="149" spans="1:8" x14ac:dyDescent="0.25">
      <c r="A149" s="1">
        <v>41666</v>
      </c>
      <c r="B149">
        <v>6.0377999999999998</v>
      </c>
      <c r="C149">
        <v>6.04</v>
      </c>
      <c r="D149">
        <v>6.0437000000000003</v>
      </c>
      <c r="E149">
        <v>6.0350000000000001</v>
      </c>
      <c r="F149" s="2">
        <v>-5.0000000000000001E-4</v>
      </c>
      <c r="G149">
        <f t="shared" si="13"/>
        <v>5.3008216273516559E-4</v>
      </c>
      <c r="H149">
        <f t="shared" si="12"/>
        <v>1.4415907207953856E-3</v>
      </c>
    </row>
    <row r="150" spans="1:8" x14ac:dyDescent="0.25">
      <c r="A150" s="1">
        <v>41667</v>
      </c>
      <c r="B150">
        <v>6.0301</v>
      </c>
      <c r="C150">
        <v>6.0368000000000004</v>
      </c>
      <c r="D150">
        <v>6.0381999999999998</v>
      </c>
      <c r="E150">
        <v>6.0265000000000004</v>
      </c>
      <c r="F150" s="2">
        <v>-1.2999999999999999E-3</v>
      </c>
      <c r="G150">
        <f t="shared" si="13"/>
        <v>1.2605320772241841E-3</v>
      </c>
      <c r="H150">
        <f t="shared" si="12"/>
        <v>1.941425371276757E-3</v>
      </c>
    </row>
    <row r="151" spans="1:8" x14ac:dyDescent="0.25">
      <c r="A151" s="1">
        <v>41668</v>
      </c>
      <c r="B151">
        <v>6.0308000000000002</v>
      </c>
      <c r="C151">
        <v>6.0292000000000003</v>
      </c>
      <c r="D151">
        <v>6.0354000000000001</v>
      </c>
      <c r="E151">
        <v>6.0255999999999998</v>
      </c>
      <c r="F151" s="2">
        <v>1E-4</v>
      </c>
      <c r="G151">
        <f t="shared" si="13"/>
        <v>-1.6585673295368773E-5</v>
      </c>
      <c r="H151">
        <f t="shared" si="12"/>
        <v>1.6263940520446518E-3</v>
      </c>
    </row>
    <row r="152" spans="1:8" x14ac:dyDescent="0.25">
      <c r="A152" s="1">
        <v>41669</v>
      </c>
      <c r="B152">
        <v>6.0347</v>
      </c>
      <c r="C152">
        <v>6.0293000000000001</v>
      </c>
      <c r="D152">
        <v>6.0397999999999996</v>
      </c>
      <c r="E152">
        <v>6.0279999999999996</v>
      </c>
      <c r="F152" s="2">
        <v>5.9999999999999995E-4</v>
      </c>
      <c r="G152">
        <f t="shared" si="13"/>
        <v>-6.9611336703405673E-4</v>
      </c>
      <c r="H152">
        <f t="shared" si="12"/>
        <v>1.9575315195753209E-3</v>
      </c>
    </row>
    <row r="153" spans="1:8" x14ac:dyDescent="0.25">
      <c r="A153" s="1">
        <v>41670</v>
      </c>
      <c r="B153">
        <v>6.0354000000000001</v>
      </c>
      <c r="C153">
        <v>6.0335000000000001</v>
      </c>
      <c r="D153">
        <v>6.0392999999999999</v>
      </c>
      <c r="E153">
        <v>6.0327999999999999</v>
      </c>
      <c r="F153" s="2">
        <v>1E-4</v>
      </c>
      <c r="G153">
        <f t="shared" si="13"/>
        <v>-4.971991116712337E-5</v>
      </c>
      <c r="H153">
        <f t="shared" si="12"/>
        <v>1.0774433099058399E-3</v>
      </c>
    </row>
    <row r="154" spans="1:8" x14ac:dyDescent="0.25">
      <c r="A154" s="1">
        <v>41673</v>
      </c>
      <c r="B154">
        <v>6.0334000000000003</v>
      </c>
      <c r="C154">
        <v>6.0338000000000003</v>
      </c>
      <c r="D154">
        <v>6.0373000000000001</v>
      </c>
      <c r="E154">
        <v>6.0308999999999999</v>
      </c>
      <c r="F154" s="2">
        <v>-2.9999999999999997E-4</v>
      </c>
      <c r="G154">
        <f t="shared" si="13"/>
        <v>2.3208010078912039E-4</v>
      </c>
      <c r="H154">
        <f t="shared" si="12"/>
        <v>1.0612014790495918E-3</v>
      </c>
    </row>
    <row r="155" spans="1:8" x14ac:dyDescent="0.25">
      <c r="A155" s="1">
        <v>41674</v>
      </c>
      <c r="B155">
        <v>6.0278</v>
      </c>
      <c r="C155">
        <v>6.0324</v>
      </c>
      <c r="D155">
        <v>6.0357000000000003</v>
      </c>
      <c r="E155">
        <v>6.0255000000000001</v>
      </c>
      <c r="F155" s="2">
        <v>-8.9999999999999998E-4</v>
      </c>
      <c r="G155">
        <f t="shared" si="13"/>
        <v>8.7936155033101866E-4</v>
      </c>
      <c r="H155">
        <f t="shared" si="12"/>
        <v>1.6928055763007566E-3</v>
      </c>
    </row>
    <row r="156" spans="1:8" x14ac:dyDescent="0.25">
      <c r="A156" s="1">
        <v>41675</v>
      </c>
      <c r="B156">
        <v>6.0274999999999999</v>
      </c>
      <c r="C156">
        <v>6.0270999999999999</v>
      </c>
      <c r="D156">
        <v>6.0293000000000001</v>
      </c>
      <c r="E156">
        <v>6.0236999999999998</v>
      </c>
      <c r="F156" s="2">
        <v>0</v>
      </c>
      <c r="G156">
        <f t="shared" si="13"/>
        <v>1.6592002654681755E-5</v>
      </c>
      <c r="H156">
        <f t="shared" si="12"/>
        <v>9.296611717051433E-4</v>
      </c>
    </row>
    <row r="157" spans="1:8" x14ac:dyDescent="0.25">
      <c r="A157" s="1">
        <v>41676</v>
      </c>
      <c r="B157">
        <v>6.0258000000000003</v>
      </c>
      <c r="C157">
        <v>6.0270000000000001</v>
      </c>
      <c r="D157">
        <v>6.0293000000000001</v>
      </c>
      <c r="E157">
        <v>6.0235000000000003</v>
      </c>
      <c r="F157" s="2">
        <v>-2.9999999999999997E-4</v>
      </c>
      <c r="G157">
        <f t="shared" si="13"/>
        <v>4.980079681275089E-4</v>
      </c>
      <c r="H157">
        <f t="shared" si="12"/>
        <v>9.6289532663730473E-4</v>
      </c>
    </row>
    <row r="158" spans="1:8" x14ac:dyDescent="0.25">
      <c r="A158" s="1">
        <v>41677</v>
      </c>
      <c r="B158">
        <v>6.0274000000000001</v>
      </c>
      <c r="C158">
        <v>6.024</v>
      </c>
      <c r="D158">
        <v>6.0339999999999998</v>
      </c>
      <c r="E158">
        <v>6.0228999999999999</v>
      </c>
      <c r="F158" s="2">
        <v>2.9999999999999997E-4</v>
      </c>
      <c r="G158">
        <f t="shared" si="13"/>
        <v>-2.9871552325006569E-4</v>
      </c>
      <c r="H158">
        <f t="shared" si="12"/>
        <v>1.8429660130501731E-3</v>
      </c>
    </row>
    <row r="159" spans="1:8" x14ac:dyDescent="0.25">
      <c r="A159" s="1">
        <v>41680</v>
      </c>
      <c r="B159">
        <v>6.0357000000000003</v>
      </c>
      <c r="C159">
        <v>6.0258000000000003</v>
      </c>
      <c r="D159">
        <v>6.0381</v>
      </c>
      <c r="E159">
        <v>6.0252999999999997</v>
      </c>
      <c r="F159" s="2">
        <v>1.4E-3</v>
      </c>
      <c r="G159">
        <f t="shared" si="13"/>
        <v>-1.5409852363671922E-3</v>
      </c>
      <c r="H159">
        <f t="shared" si="12"/>
        <v>2.1243755497652177E-3</v>
      </c>
    </row>
    <row r="160" spans="1:8" x14ac:dyDescent="0.25">
      <c r="A160" s="1">
        <v>41681</v>
      </c>
      <c r="B160">
        <v>6.0358000000000001</v>
      </c>
      <c r="C160">
        <v>6.0350999999999999</v>
      </c>
      <c r="D160">
        <v>6.0400999999999998</v>
      </c>
      <c r="E160">
        <v>6.0330000000000004</v>
      </c>
      <c r="F160" s="2">
        <v>0</v>
      </c>
      <c r="G160">
        <f t="shared" si="13"/>
        <v>9.9428287347665882E-5</v>
      </c>
      <c r="H160">
        <f t="shared" si="12"/>
        <v>1.176860600033058E-3</v>
      </c>
    </row>
    <row r="161" spans="1:8" x14ac:dyDescent="0.25">
      <c r="A161" s="1">
        <v>41682</v>
      </c>
      <c r="B161">
        <v>6.0366999999999997</v>
      </c>
      <c r="C161">
        <v>6.0345000000000004</v>
      </c>
      <c r="D161">
        <v>6.0419999999999998</v>
      </c>
      <c r="E161">
        <v>6.0339999999999998</v>
      </c>
      <c r="F161" s="2">
        <v>1E-4</v>
      </c>
      <c r="G161">
        <f t="shared" si="13"/>
        <v>-8.2850041424974787E-5</v>
      </c>
      <c r="H161">
        <f t="shared" si="12"/>
        <v>1.3258203513423943E-3</v>
      </c>
    </row>
    <row r="162" spans="1:8" x14ac:dyDescent="0.25">
      <c r="A162" s="1">
        <v>41683</v>
      </c>
      <c r="B162">
        <v>6.0399000000000003</v>
      </c>
      <c r="C162">
        <v>6.0350000000000001</v>
      </c>
      <c r="D162">
        <v>6.0453000000000001</v>
      </c>
      <c r="E162">
        <v>6.0350000000000001</v>
      </c>
      <c r="F162" s="2">
        <v>5.0000000000000001E-4</v>
      </c>
      <c r="G162">
        <f t="shared" si="13"/>
        <v>-5.7961414258505205E-4</v>
      </c>
      <c r="H162">
        <f t="shared" si="12"/>
        <v>1.7067108533554227E-3</v>
      </c>
    </row>
    <row r="163" spans="1:8" x14ac:dyDescent="0.25">
      <c r="A163" s="1">
        <v>41684</v>
      </c>
      <c r="B163">
        <v>6.0350999999999999</v>
      </c>
      <c r="C163">
        <v>6.0385</v>
      </c>
      <c r="D163">
        <v>6.0426000000000002</v>
      </c>
      <c r="E163">
        <v>6.0323000000000002</v>
      </c>
      <c r="F163" s="2">
        <v>-8.0000000000000004E-4</v>
      </c>
      <c r="G163">
        <f t="shared" si="13"/>
        <v>7.4577394763012436E-4</v>
      </c>
      <c r="H163">
        <f t="shared" si="12"/>
        <v>1.7074747608706424E-3</v>
      </c>
    </row>
    <row r="164" spans="1:8" x14ac:dyDescent="0.25">
      <c r="A164" s="1">
        <v>41687</v>
      </c>
      <c r="B164">
        <v>6.0350999999999999</v>
      </c>
      <c r="C164">
        <v>6.0339999999999998</v>
      </c>
      <c r="D164">
        <v>6.0388000000000002</v>
      </c>
      <c r="E164">
        <v>6.0315000000000003</v>
      </c>
      <c r="F164" s="2">
        <v>0</v>
      </c>
      <c r="G164">
        <f t="shared" si="13"/>
        <v>0</v>
      </c>
      <c r="H164">
        <f t="shared" si="12"/>
        <v>1.210312525905639E-3</v>
      </c>
    </row>
    <row r="165" spans="1:8" x14ac:dyDescent="0.25">
      <c r="A165" s="1">
        <v>41688</v>
      </c>
      <c r="B165">
        <v>6.0377999999999998</v>
      </c>
      <c r="C165">
        <v>6.0339999999999998</v>
      </c>
      <c r="D165">
        <v>6.0395000000000003</v>
      </c>
      <c r="E165">
        <v>6.0331999999999999</v>
      </c>
      <c r="F165" s="2">
        <v>4.0000000000000002E-4</v>
      </c>
      <c r="G165">
        <f t="shared" si="13"/>
        <v>-5.3004704167503741E-4</v>
      </c>
      <c r="H165">
        <f t="shared" si="12"/>
        <v>1.0442219717563509E-3</v>
      </c>
    </row>
    <row r="166" spans="1:8" x14ac:dyDescent="0.25">
      <c r="A166" s="1">
        <v>41689</v>
      </c>
      <c r="B166">
        <v>6.0498000000000003</v>
      </c>
      <c r="C166">
        <v>6.0372000000000003</v>
      </c>
      <c r="D166">
        <v>6.0510000000000002</v>
      </c>
      <c r="E166">
        <v>6.0354000000000001</v>
      </c>
      <c r="F166" s="2">
        <v>2E-3</v>
      </c>
      <c r="G166">
        <f t="shared" si="13"/>
        <v>-1.8847336573752729E-3</v>
      </c>
      <c r="H166">
        <f t="shared" si="12"/>
        <v>2.5847499751466443E-3</v>
      </c>
    </row>
    <row r="167" spans="1:8" x14ac:dyDescent="0.25">
      <c r="A167" s="1">
        <v>41690</v>
      </c>
      <c r="B167">
        <v>6.0717999999999996</v>
      </c>
      <c r="C167">
        <v>6.0486000000000004</v>
      </c>
      <c r="D167">
        <v>6.0749000000000004</v>
      </c>
      <c r="E167">
        <v>6.0479000000000003</v>
      </c>
      <c r="F167" s="2">
        <v>3.5999999999999999E-3</v>
      </c>
      <c r="G167">
        <f t="shared" si="13"/>
        <v>-3.6568491796797413E-3</v>
      </c>
      <c r="H167">
        <f t="shared" si="12"/>
        <v>4.4643595297541513E-3</v>
      </c>
    </row>
    <row r="168" spans="1:8" x14ac:dyDescent="0.25">
      <c r="A168" s="1">
        <v>41691</v>
      </c>
      <c r="B168">
        <v>6.0911999999999997</v>
      </c>
      <c r="C168">
        <v>6.0708000000000002</v>
      </c>
      <c r="D168">
        <v>6.1177999999999999</v>
      </c>
      <c r="E168">
        <v>6.0664999999999996</v>
      </c>
      <c r="F168" s="2">
        <v>3.2000000000000002E-3</v>
      </c>
      <c r="G168">
        <f t="shared" si="13"/>
        <v>-5.1130776794493793E-3</v>
      </c>
      <c r="H168">
        <f t="shared" si="12"/>
        <v>8.4562762713261928E-3</v>
      </c>
    </row>
    <row r="169" spans="1:8" x14ac:dyDescent="0.25">
      <c r="A169" s="1">
        <v>41694</v>
      </c>
      <c r="B169">
        <v>6.0968</v>
      </c>
      <c r="C169">
        <v>6.1020000000000003</v>
      </c>
      <c r="D169">
        <v>6.1059000000000001</v>
      </c>
      <c r="E169">
        <v>6.0884999999999998</v>
      </c>
      <c r="F169" s="2">
        <v>8.9999999999999998E-4</v>
      </c>
      <c r="G169">
        <f t="shared" si="13"/>
        <v>1.1649083660109809E-3</v>
      </c>
      <c r="H169">
        <f t="shared" si="12"/>
        <v>2.8578467602858345E-3</v>
      </c>
    </row>
    <row r="170" spans="1:8" x14ac:dyDescent="0.25">
      <c r="A170" s="1">
        <v>41695</v>
      </c>
      <c r="B170">
        <v>6.1165000000000003</v>
      </c>
      <c r="C170">
        <v>6.0949</v>
      </c>
      <c r="D170">
        <v>6.1295999999999999</v>
      </c>
      <c r="E170">
        <v>6.0919999999999996</v>
      </c>
      <c r="F170" s="2">
        <v>3.2000000000000002E-3</v>
      </c>
      <c r="G170">
        <f t="shared" si="13"/>
        <v>-3.3032983925038012E-3</v>
      </c>
      <c r="H170">
        <f t="shared" si="12"/>
        <v>6.1720288903480466E-3</v>
      </c>
    </row>
    <row r="171" spans="1:8" x14ac:dyDescent="0.25">
      <c r="A171" s="1">
        <v>41696</v>
      </c>
      <c r="B171">
        <v>6.1185</v>
      </c>
      <c r="C171">
        <v>6.1151</v>
      </c>
      <c r="D171">
        <v>6.1326000000000001</v>
      </c>
      <c r="E171">
        <v>6.1074999999999999</v>
      </c>
      <c r="F171" s="2">
        <v>2.9999999999999997E-4</v>
      </c>
      <c r="G171">
        <f t="shared" si="13"/>
        <v>-2.7792309704413923E-4</v>
      </c>
      <c r="H171">
        <f t="shared" si="12"/>
        <v>4.1097011870651042E-3</v>
      </c>
    </row>
    <row r="172" spans="1:8" x14ac:dyDescent="0.25">
      <c r="A172" s="1">
        <v>41697</v>
      </c>
      <c r="B172">
        <v>6.1002000000000001</v>
      </c>
      <c r="C172">
        <v>6.1167999999999996</v>
      </c>
      <c r="D172">
        <v>6.1246</v>
      </c>
      <c r="E172">
        <v>6.0964</v>
      </c>
      <c r="F172" s="2">
        <v>-3.0000000000000001E-3</v>
      </c>
      <c r="G172">
        <f t="shared" si="13"/>
        <v>2.9514002754639922E-3</v>
      </c>
      <c r="H172">
        <f t="shared" si="12"/>
        <v>4.6256807296109186E-3</v>
      </c>
    </row>
    <row r="173" spans="1:8" x14ac:dyDescent="0.25">
      <c r="A173" s="1">
        <v>41698</v>
      </c>
      <c r="B173">
        <v>6.1196999999999999</v>
      </c>
      <c r="C173">
        <v>6.0987999999999998</v>
      </c>
      <c r="D173">
        <v>6.1326999999999998</v>
      </c>
      <c r="E173">
        <v>6.0978000000000003</v>
      </c>
      <c r="F173" s="2">
        <v>3.2000000000000002E-3</v>
      </c>
      <c r="G173">
        <f t="shared" si="13"/>
        <v>-3.3011930053930376E-3</v>
      </c>
      <c r="H173">
        <f t="shared" si="12"/>
        <v>5.7233756436746832E-3</v>
      </c>
    </row>
    <row r="174" spans="1:8" x14ac:dyDescent="0.25">
      <c r="A174" s="1">
        <v>41701</v>
      </c>
      <c r="B174">
        <v>6.1265999999999998</v>
      </c>
      <c r="C174">
        <v>6.1189999999999998</v>
      </c>
      <c r="D174">
        <v>6.1295999999999999</v>
      </c>
      <c r="E174">
        <v>6.1174999999999997</v>
      </c>
      <c r="F174" s="2">
        <v>1.1000000000000001E-3</v>
      </c>
      <c r="G174">
        <f t="shared" si="13"/>
        <v>-1.1752799451536181E-3</v>
      </c>
      <c r="H174">
        <f t="shared" si="12"/>
        <v>1.9779321618308495E-3</v>
      </c>
    </row>
    <row r="175" spans="1:8" x14ac:dyDescent="0.25">
      <c r="A175" s="1">
        <v>41702</v>
      </c>
      <c r="B175">
        <v>6.1311</v>
      </c>
      <c r="C175">
        <v>6.1261999999999999</v>
      </c>
      <c r="D175">
        <v>6.1330999999999998</v>
      </c>
      <c r="E175">
        <v>6.1239999999999997</v>
      </c>
      <c r="F175" s="2">
        <v>6.9999999999999999E-4</v>
      </c>
      <c r="G175">
        <f t="shared" si="13"/>
        <v>-7.5030991061524391E-4</v>
      </c>
      <c r="H175">
        <f t="shared" si="12"/>
        <v>1.4859568909209844E-3</v>
      </c>
    </row>
    <row r="176" spans="1:8" x14ac:dyDescent="0.25">
      <c r="A176" s="1">
        <v>41703</v>
      </c>
      <c r="B176">
        <v>6.1210000000000004</v>
      </c>
      <c r="C176">
        <v>6.1307999999999998</v>
      </c>
      <c r="D176">
        <v>6.1378000000000004</v>
      </c>
      <c r="E176">
        <v>6.1195000000000004</v>
      </c>
      <c r="F176" s="2">
        <v>-1.6000000000000001E-3</v>
      </c>
      <c r="G176">
        <f t="shared" si="13"/>
        <v>1.5519579174358494E-3</v>
      </c>
      <c r="H176">
        <f t="shared" si="12"/>
        <v>2.9904403954571423E-3</v>
      </c>
    </row>
    <row r="177" spans="1:8" x14ac:dyDescent="0.25">
      <c r="A177" s="1">
        <v>41704</v>
      </c>
      <c r="B177">
        <v>6.1006999999999998</v>
      </c>
      <c r="C177">
        <v>6.1212999999999997</v>
      </c>
      <c r="D177">
        <v>6.1257999999999999</v>
      </c>
      <c r="E177">
        <v>6.0964999999999998</v>
      </c>
      <c r="F177" s="2">
        <v>-3.3E-3</v>
      </c>
      <c r="G177">
        <f t="shared" si="13"/>
        <v>3.4918032786885405E-3</v>
      </c>
      <c r="H177">
        <f t="shared" si="12"/>
        <v>4.8060362503075703E-3</v>
      </c>
    </row>
    <row r="178" spans="1:8" x14ac:dyDescent="0.25">
      <c r="A178" s="1">
        <v>41705</v>
      </c>
      <c r="B178">
        <v>6.11</v>
      </c>
      <c r="C178">
        <v>6.1</v>
      </c>
      <c r="D178">
        <v>6.1124999999999998</v>
      </c>
      <c r="E178">
        <v>6.0925000000000002</v>
      </c>
      <c r="F178" s="2">
        <v>1.5E-3</v>
      </c>
      <c r="G178">
        <f t="shared" si="13"/>
        <v>-2.9910269192422708E-3</v>
      </c>
      <c r="H178">
        <f t="shared" si="12"/>
        <v>3.2827246614689494E-3</v>
      </c>
    </row>
    <row r="179" spans="1:8" x14ac:dyDescent="0.25">
      <c r="A179" s="1">
        <v>41708</v>
      </c>
      <c r="B179">
        <v>6.1367000000000003</v>
      </c>
      <c r="C179">
        <v>6.1182999999999996</v>
      </c>
      <c r="D179">
        <v>6.1384999999999996</v>
      </c>
      <c r="E179">
        <v>6.1154999999999999</v>
      </c>
      <c r="F179" s="2">
        <v>4.4000000000000003E-3</v>
      </c>
      <c r="G179">
        <f t="shared" si="13"/>
        <v>-2.884615384615465E-3</v>
      </c>
      <c r="H179">
        <f t="shared" si="12"/>
        <v>3.7609353282641953E-3</v>
      </c>
    </row>
    <row r="180" spans="1:8" x14ac:dyDescent="0.25">
      <c r="A180" s="1">
        <v>41709</v>
      </c>
      <c r="B180">
        <v>6.141</v>
      </c>
      <c r="C180">
        <v>6.1360000000000001</v>
      </c>
      <c r="D180">
        <v>6.1449999999999996</v>
      </c>
      <c r="E180">
        <v>6.1242999999999999</v>
      </c>
      <c r="F180" s="2">
        <v>6.9999999999999999E-4</v>
      </c>
      <c r="G180">
        <f t="shared" si="13"/>
        <v>-6.5146579804553086E-4</v>
      </c>
      <c r="H180">
        <f t="shared" si="12"/>
        <v>3.3799781199483564E-3</v>
      </c>
    </row>
    <row r="181" spans="1:8" x14ac:dyDescent="0.25">
      <c r="A181" s="1">
        <v>41710</v>
      </c>
      <c r="B181">
        <v>6.1414</v>
      </c>
      <c r="C181">
        <v>6.14</v>
      </c>
      <c r="D181">
        <v>6.1513</v>
      </c>
      <c r="E181">
        <v>6.1364999999999998</v>
      </c>
      <c r="F181" s="2">
        <v>1E-4</v>
      </c>
      <c r="G181">
        <f t="shared" si="13"/>
        <v>0</v>
      </c>
      <c r="H181">
        <f t="shared" si="12"/>
        <v>2.4117982563350683E-3</v>
      </c>
    </row>
    <row r="182" spans="1:8" x14ac:dyDescent="0.25">
      <c r="A182" s="1">
        <v>41711</v>
      </c>
      <c r="B182">
        <v>6.14</v>
      </c>
      <c r="C182">
        <v>6.14</v>
      </c>
      <c r="D182">
        <v>6.1435000000000004</v>
      </c>
      <c r="E182">
        <v>6.1308999999999996</v>
      </c>
      <c r="F182" s="2">
        <v>-2.0000000000000001E-4</v>
      </c>
      <c r="G182">
        <f t="shared" si="13"/>
        <v>-2.4424000651307611E-4</v>
      </c>
      <c r="H182">
        <f t="shared" si="12"/>
        <v>2.0551631897438929E-3</v>
      </c>
    </row>
    <row r="183" spans="1:8" x14ac:dyDescent="0.25">
      <c r="A183" s="1">
        <v>41712</v>
      </c>
      <c r="B183">
        <v>6.1539999999999999</v>
      </c>
      <c r="C183">
        <v>6.1414999999999997</v>
      </c>
      <c r="D183">
        <v>6.1570999999999998</v>
      </c>
      <c r="E183">
        <v>6.1379999999999999</v>
      </c>
      <c r="F183" s="2">
        <v>2.3E-3</v>
      </c>
      <c r="G183">
        <f t="shared" si="13"/>
        <v>-1.8527848656731097E-3</v>
      </c>
      <c r="H183">
        <f t="shared" si="12"/>
        <v>3.1117627891821269E-3</v>
      </c>
    </row>
    <row r="184" spans="1:8" x14ac:dyDescent="0.25">
      <c r="A184" s="1">
        <v>41715</v>
      </c>
      <c r="B184">
        <v>6.1595000000000004</v>
      </c>
      <c r="C184">
        <v>6.1528999999999998</v>
      </c>
      <c r="D184">
        <v>6.1703000000000001</v>
      </c>
      <c r="E184">
        <v>6.1524000000000001</v>
      </c>
      <c r="F184" s="2">
        <v>8.9999999999999998E-4</v>
      </c>
      <c r="G184">
        <f t="shared" si="13"/>
        <v>-8.4441629723458781E-4</v>
      </c>
      <c r="H184">
        <f t="shared" si="12"/>
        <v>2.9094337169234814E-3</v>
      </c>
    </row>
    <row r="185" spans="1:8" x14ac:dyDescent="0.25">
      <c r="A185" s="1">
        <v>41716</v>
      </c>
      <c r="B185">
        <v>6.1775000000000002</v>
      </c>
      <c r="C185">
        <v>6.1581000000000001</v>
      </c>
      <c r="D185">
        <v>6.1856999999999998</v>
      </c>
      <c r="E185">
        <v>6.1574999999999998</v>
      </c>
      <c r="F185" s="2">
        <v>2.8999999999999998E-3</v>
      </c>
      <c r="G185">
        <f t="shared" si="13"/>
        <v>-3.0274575832145998E-3</v>
      </c>
      <c r="H185">
        <f t="shared" si="12"/>
        <v>4.5797807551766143E-3</v>
      </c>
    </row>
    <row r="186" spans="1:8" x14ac:dyDescent="0.25">
      <c r="A186" s="1">
        <v>41717</v>
      </c>
      <c r="B186">
        <v>6.1885000000000003</v>
      </c>
      <c r="C186">
        <v>6.1768000000000001</v>
      </c>
      <c r="D186">
        <v>6.2004000000000001</v>
      </c>
      <c r="E186">
        <v>6.1768000000000001</v>
      </c>
      <c r="F186" s="2">
        <v>1.8E-3</v>
      </c>
      <c r="G186">
        <f t="shared" si="13"/>
        <v>-2.5514323547459216E-3</v>
      </c>
      <c r="H186">
        <f t="shared" si="12"/>
        <v>3.8207486076933146E-3</v>
      </c>
    </row>
    <row r="187" spans="1:8" x14ac:dyDescent="0.25">
      <c r="A187" s="1">
        <v>41718</v>
      </c>
      <c r="B187">
        <v>6.2068000000000003</v>
      </c>
      <c r="C187">
        <v>6.1925999999999997</v>
      </c>
      <c r="D187">
        <v>6.2126000000000001</v>
      </c>
      <c r="E187">
        <v>6.1917999999999997</v>
      </c>
      <c r="F187" s="2">
        <v>3.0000000000000001E-3</v>
      </c>
      <c r="G187">
        <f t="shared" si="13"/>
        <v>-1.9983883964545383E-3</v>
      </c>
      <c r="H187">
        <f t="shared" si="12"/>
        <v>3.3592816305436828E-3</v>
      </c>
    </row>
    <row r="188" spans="1:8" x14ac:dyDescent="0.25">
      <c r="A188" s="1">
        <v>41719</v>
      </c>
      <c r="B188">
        <v>6.1965000000000003</v>
      </c>
      <c r="C188">
        <v>6.2050000000000001</v>
      </c>
      <c r="D188">
        <v>6.2112999999999996</v>
      </c>
      <c r="E188">
        <v>6.1928999999999998</v>
      </c>
      <c r="F188" s="2">
        <v>-1.6999999999999999E-3</v>
      </c>
      <c r="G188">
        <f t="shared" si="13"/>
        <v>1.614205004035478E-3</v>
      </c>
      <c r="H188">
        <f t="shared" si="12"/>
        <v>2.9711443750100519E-3</v>
      </c>
    </row>
    <row r="189" spans="1:8" x14ac:dyDescent="0.25">
      <c r="A189" s="1">
        <v>41722</v>
      </c>
      <c r="B189">
        <v>6.181</v>
      </c>
      <c r="C189">
        <v>6.1950000000000003</v>
      </c>
      <c r="D189">
        <v>6.2011000000000003</v>
      </c>
      <c r="E189">
        <v>6.1791</v>
      </c>
      <c r="F189" s="2">
        <v>-2.5000000000000001E-3</v>
      </c>
      <c r="G189">
        <f t="shared" si="13"/>
        <v>2.4434052330944409E-3</v>
      </c>
      <c r="H189">
        <f t="shared" si="12"/>
        <v>3.5603890534220586E-3</v>
      </c>
    </row>
    <row r="190" spans="1:8" x14ac:dyDescent="0.25">
      <c r="A190" s="1">
        <v>41723</v>
      </c>
      <c r="B190">
        <v>6.1852</v>
      </c>
      <c r="C190">
        <v>6.1798999999999999</v>
      </c>
      <c r="D190">
        <v>6.1924000000000001</v>
      </c>
      <c r="E190">
        <v>6.1704999999999997</v>
      </c>
      <c r="F190" s="2">
        <v>6.9999999999999999E-4</v>
      </c>
      <c r="G190">
        <f t="shared" si="13"/>
        <v>-5.1753974543508076E-4</v>
      </c>
      <c r="H190">
        <f t="shared" si="12"/>
        <v>3.5491451260028324E-3</v>
      </c>
    </row>
    <row r="191" spans="1:8" x14ac:dyDescent="0.25">
      <c r="A191" s="1">
        <v>41724</v>
      </c>
      <c r="B191">
        <v>6.2027000000000001</v>
      </c>
      <c r="C191">
        <v>6.1830999999999996</v>
      </c>
      <c r="D191">
        <v>6.2061000000000002</v>
      </c>
      <c r="E191">
        <v>6.1821999999999999</v>
      </c>
      <c r="F191" s="2">
        <v>2.8E-3</v>
      </c>
      <c r="G191">
        <f t="shared" si="13"/>
        <v>-3.0474040632054757E-3</v>
      </c>
      <c r="H191">
        <f t="shared" si="12"/>
        <v>3.8659376920837656E-3</v>
      </c>
    </row>
    <row r="192" spans="1:8" x14ac:dyDescent="0.25">
      <c r="A192" s="1">
        <v>41725</v>
      </c>
      <c r="B192">
        <v>6.2080000000000002</v>
      </c>
      <c r="C192">
        <v>6.202</v>
      </c>
      <c r="D192">
        <v>6.2149999999999999</v>
      </c>
      <c r="E192">
        <v>6.2009999999999996</v>
      </c>
      <c r="F192" s="2">
        <v>8.9999999999999998E-4</v>
      </c>
      <c r="G192">
        <f t="shared" si="13"/>
        <v>-8.5383338971857048E-4</v>
      </c>
      <c r="H192">
        <f t="shared" si="12"/>
        <v>2.2577003709079559E-3</v>
      </c>
    </row>
    <row r="193" spans="1:8" x14ac:dyDescent="0.25">
      <c r="A193" s="1">
        <v>41726</v>
      </c>
      <c r="B193">
        <v>6.2031999999999998</v>
      </c>
      <c r="C193">
        <v>6.2073</v>
      </c>
      <c r="D193">
        <v>6.2122999999999999</v>
      </c>
      <c r="E193">
        <v>6.2015000000000002</v>
      </c>
      <c r="F193" s="2">
        <v>-8.0000000000000004E-4</v>
      </c>
      <c r="G193">
        <f t="shared" si="13"/>
        <v>8.545630441793103E-4</v>
      </c>
      <c r="H193">
        <f t="shared" si="12"/>
        <v>1.7415141498024185E-3</v>
      </c>
    </row>
    <row r="194" spans="1:8" x14ac:dyDescent="0.25">
      <c r="A194" s="1">
        <v>41729</v>
      </c>
      <c r="B194">
        <v>6.2153</v>
      </c>
      <c r="C194">
        <v>6.202</v>
      </c>
      <c r="D194">
        <v>6.2195</v>
      </c>
      <c r="E194">
        <v>6.202</v>
      </c>
      <c r="F194" s="2">
        <v>2E-3</v>
      </c>
      <c r="G194">
        <f t="shared" si="13"/>
        <v>-1.8668726664091044E-3</v>
      </c>
      <c r="H194">
        <f t="shared" si="12"/>
        <v>2.8216704288939166E-3</v>
      </c>
    </row>
    <row r="195" spans="1:8" x14ac:dyDescent="0.25">
      <c r="A195" s="1">
        <v>41730</v>
      </c>
      <c r="B195">
        <v>6.2054999999999998</v>
      </c>
      <c r="C195">
        <v>6.2135999999999996</v>
      </c>
      <c r="D195">
        <v>6.2175000000000002</v>
      </c>
      <c r="E195">
        <v>6.2009999999999996</v>
      </c>
      <c r="F195" s="2">
        <v>-1.6000000000000001E-3</v>
      </c>
      <c r="G195">
        <f t="shared" si="13"/>
        <v>1.4182568334192753E-3</v>
      </c>
      <c r="H195">
        <f t="shared" si="12"/>
        <v>2.66086115142729E-3</v>
      </c>
    </row>
    <row r="196" spans="1:8" x14ac:dyDescent="0.25">
      <c r="A196" s="1">
        <v>41731</v>
      </c>
      <c r="B196">
        <v>6.2042999999999999</v>
      </c>
      <c r="C196">
        <v>6.2047999999999996</v>
      </c>
      <c r="D196">
        <v>6.2073</v>
      </c>
      <c r="E196">
        <v>6.1952999999999996</v>
      </c>
      <c r="F196" s="2">
        <v>-2.0000000000000001E-4</v>
      </c>
      <c r="G196">
        <f t="shared" si="13"/>
        <v>1.6119152777321089E-4</v>
      </c>
      <c r="H196">
        <f t="shared" si="12"/>
        <v>1.9369522057043978E-3</v>
      </c>
    </row>
    <row r="197" spans="1:8" x14ac:dyDescent="0.25">
      <c r="A197" s="1">
        <v>41732</v>
      </c>
      <c r="B197">
        <v>6.2154999999999996</v>
      </c>
      <c r="C197">
        <v>6.2038000000000002</v>
      </c>
      <c r="D197">
        <v>6.218</v>
      </c>
      <c r="E197">
        <v>6.2008000000000001</v>
      </c>
      <c r="F197" s="2">
        <v>1.8E-3</v>
      </c>
      <c r="G197">
        <f t="shared" si="13"/>
        <v>-1.6093211883227313E-3</v>
      </c>
      <c r="H197">
        <f t="shared" si="12"/>
        <v>2.7738356341117086E-3</v>
      </c>
    </row>
    <row r="198" spans="1:8" x14ac:dyDescent="0.25">
      <c r="A198" s="1">
        <v>41733</v>
      </c>
      <c r="B198">
        <v>6.2160000000000002</v>
      </c>
      <c r="C198">
        <v>6.2138</v>
      </c>
      <c r="D198">
        <v>6.2232000000000003</v>
      </c>
      <c r="E198">
        <v>6.2125000000000004</v>
      </c>
      <c r="F198" s="2">
        <v>1E-4</v>
      </c>
      <c r="G198">
        <f t="shared" si="13"/>
        <v>-1.9308125502813642E-4</v>
      </c>
      <c r="H198">
        <f t="shared" si="12"/>
        <v>1.7223340040241337E-3</v>
      </c>
    </row>
    <row r="199" spans="1:8" x14ac:dyDescent="0.25">
      <c r="A199" s="1">
        <v>41736</v>
      </c>
      <c r="B199">
        <v>6.2102000000000004</v>
      </c>
      <c r="C199">
        <v>6.2149999999999999</v>
      </c>
      <c r="D199">
        <v>6.2164000000000001</v>
      </c>
      <c r="E199">
        <v>6.2084000000000001</v>
      </c>
      <c r="F199" s="2">
        <v>-8.9999999999999998E-4</v>
      </c>
      <c r="G199">
        <f t="shared" si="13"/>
        <v>1.0308282060368173E-3</v>
      </c>
      <c r="H199">
        <f t="shared" si="12"/>
        <v>1.2885767669608928E-3</v>
      </c>
    </row>
    <row r="200" spans="1:8" x14ac:dyDescent="0.25">
      <c r="A200" s="1">
        <v>41737</v>
      </c>
      <c r="B200">
        <v>6.1917</v>
      </c>
      <c r="C200">
        <v>6.2085999999999997</v>
      </c>
      <c r="D200">
        <v>6.2126999999999999</v>
      </c>
      <c r="E200">
        <v>6.1886999999999999</v>
      </c>
      <c r="F200" s="2">
        <v>-3.0000000000000001E-3</v>
      </c>
      <c r="G200">
        <f t="shared" si="13"/>
        <v>2.8752342185176991E-3</v>
      </c>
      <c r="H200">
        <f t="shared" si="12"/>
        <v>3.8780357748800266E-3</v>
      </c>
    </row>
    <row r="201" spans="1:8" x14ac:dyDescent="0.25">
      <c r="A201" s="1">
        <v>41738</v>
      </c>
      <c r="B201">
        <v>6.1913</v>
      </c>
      <c r="C201">
        <v>6.1908000000000003</v>
      </c>
      <c r="D201">
        <v>6.2012</v>
      </c>
      <c r="E201">
        <v>6.1849999999999996</v>
      </c>
      <c r="F201" s="2">
        <v>-1E-4</v>
      </c>
      <c r="G201">
        <f t="shared" si="13"/>
        <v>8.0771529651327249E-5</v>
      </c>
      <c r="H201">
        <f t="shared" si="12"/>
        <v>2.619240097008963E-3</v>
      </c>
    </row>
    <row r="202" spans="1:8" x14ac:dyDescent="0.25">
      <c r="A202" s="1">
        <v>41739</v>
      </c>
      <c r="B202">
        <v>6.2107000000000001</v>
      </c>
      <c r="C202">
        <v>6.1902999999999997</v>
      </c>
      <c r="D202">
        <v>6.2111000000000001</v>
      </c>
      <c r="E202">
        <v>6.1897000000000002</v>
      </c>
      <c r="F202" s="2">
        <v>3.0999999999999999E-3</v>
      </c>
      <c r="G202">
        <f t="shared" si="13"/>
        <v>-3.1723027375201726E-3</v>
      </c>
      <c r="H202">
        <f t="shared" si="12"/>
        <v>3.4573565762476151E-3</v>
      </c>
    </row>
    <row r="203" spans="1:8" x14ac:dyDescent="0.25">
      <c r="A203" s="1">
        <v>41740</v>
      </c>
      <c r="B203">
        <v>6.21</v>
      </c>
      <c r="C203">
        <v>6.21</v>
      </c>
      <c r="D203">
        <v>6.2157</v>
      </c>
      <c r="E203">
        <v>6.2060000000000004</v>
      </c>
      <c r="F203" s="2">
        <v>-1E-4</v>
      </c>
      <c r="G203">
        <f t="shared" si="13"/>
        <v>2.5771535339214996E-4</v>
      </c>
      <c r="H203">
        <f t="shared" si="12"/>
        <v>1.5630035449564288E-3</v>
      </c>
    </row>
    <row r="204" spans="1:8" x14ac:dyDescent="0.25">
      <c r="A204" s="1">
        <v>41743</v>
      </c>
      <c r="B204">
        <v>6.2230999999999996</v>
      </c>
      <c r="C204">
        <v>6.2084000000000001</v>
      </c>
      <c r="D204">
        <v>6.2248000000000001</v>
      </c>
      <c r="E204">
        <v>6.2079000000000004</v>
      </c>
      <c r="F204" s="2">
        <v>2.0999999999999999E-3</v>
      </c>
      <c r="G204">
        <f t="shared" si="13"/>
        <v>-2.2820043068813309E-3</v>
      </c>
      <c r="H204">
        <f t="shared" ref="H204:H267" si="14">(D204-E204)/E204</f>
        <v>2.7223376665216404E-3</v>
      </c>
    </row>
    <row r="205" spans="1:8" x14ac:dyDescent="0.25">
      <c r="A205" s="1">
        <v>41744</v>
      </c>
      <c r="B205">
        <v>6.2248000000000001</v>
      </c>
      <c r="C205">
        <v>6.2225999999999999</v>
      </c>
      <c r="D205">
        <v>6.2324000000000002</v>
      </c>
      <c r="E205">
        <v>6.2207999999999997</v>
      </c>
      <c r="F205" s="2">
        <v>2.9999999999999997E-4</v>
      </c>
      <c r="G205">
        <f t="shared" ref="G205:G268" si="15">(C205-C206)/C206</f>
        <v>-4.8209034373071879E-5</v>
      </c>
      <c r="H205">
        <f t="shared" si="14"/>
        <v>1.8647119341564588E-3</v>
      </c>
    </row>
    <row r="206" spans="1:8" x14ac:dyDescent="0.25">
      <c r="A206" s="1">
        <v>41745</v>
      </c>
      <c r="B206">
        <v>6.2252000000000001</v>
      </c>
      <c r="C206">
        <v>6.2229000000000001</v>
      </c>
      <c r="D206">
        <v>6.2290999999999999</v>
      </c>
      <c r="E206">
        <v>6.2225000000000001</v>
      </c>
      <c r="F206" s="2">
        <v>1E-4</v>
      </c>
      <c r="G206">
        <f t="shared" si="15"/>
        <v>-2.2492489115246531E-4</v>
      </c>
      <c r="H206">
        <f t="shared" si="14"/>
        <v>1.0606669345118067E-3</v>
      </c>
    </row>
    <row r="207" spans="1:8" x14ac:dyDescent="0.25">
      <c r="A207" s="1">
        <v>41746</v>
      </c>
      <c r="B207">
        <v>6.2237999999999998</v>
      </c>
      <c r="C207">
        <v>6.2243000000000004</v>
      </c>
      <c r="D207">
        <v>6.2253999999999996</v>
      </c>
      <c r="E207">
        <v>6.2153999999999998</v>
      </c>
      <c r="F207" s="2">
        <v>-2.0000000000000001E-4</v>
      </c>
      <c r="G207">
        <f t="shared" si="15"/>
        <v>1.7675793803832447E-4</v>
      </c>
      <c r="H207">
        <f t="shared" si="14"/>
        <v>1.6089069086462314E-3</v>
      </c>
    </row>
    <row r="208" spans="1:8" x14ac:dyDescent="0.25">
      <c r="A208" s="1">
        <v>41747</v>
      </c>
      <c r="B208">
        <v>6.2237999999999998</v>
      </c>
      <c r="C208">
        <v>6.2232000000000003</v>
      </c>
      <c r="D208">
        <v>6.2271000000000001</v>
      </c>
      <c r="E208">
        <v>6.2195</v>
      </c>
      <c r="F208" s="2">
        <v>0</v>
      </c>
      <c r="G208">
        <f t="shared" si="15"/>
        <v>1.9286403085822369E-4</v>
      </c>
      <c r="H208">
        <f t="shared" si="14"/>
        <v>1.2219631803199696E-3</v>
      </c>
    </row>
    <row r="209" spans="1:8" x14ac:dyDescent="0.25">
      <c r="A209" s="1">
        <v>41750</v>
      </c>
      <c r="B209">
        <v>6.2285000000000004</v>
      </c>
      <c r="C209">
        <v>6.2220000000000004</v>
      </c>
      <c r="D209">
        <v>6.2329999999999997</v>
      </c>
      <c r="E209">
        <v>6.2210000000000001</v>
      </c>
      <c r="F209" s="2">
        <v>8.0000000000000004E-4</v>
      </c>
      <c r="G209">
        <f t="shared" si="15"/>
        <v>-8.6713556219286528E-4</v>
      </c>
      <c r="H209">
        <f t="shared" si="14"/>
        <v>1.928950329528945E-3</v>
      </c>
    </row>
    <row r="210" spans="1:8" x14ac:dyDescent="0.25">
      <c r="A210" s="1">
        <v>41751</v>
      </c>
      <c r="B210">
        <v>6.2378</v>
      </c>
      <c r="C210">
        <v>6.2274000000000003</v>
      </c>
      <c r="D210">
        <v>6.2397999999999998</v>
      </c>
      <c r="E210">
        <v>6.2262000000000004</v>
      </c>
      <c r="F210" s="2">
        <v>1.5E-3</v>
      </c>
      <c r="G210">
        <f t="shared" si="15"/>
        <v>-1.507183170856755E-3</v>
      </c>
      <c r="H210">
        <f t="shared" si="14"/>
        <v>2.1843178824964486E-3</v>
      </c>
    </row>
    <row r="211" spans="1:8" x14ac:dyDescent="0.25">
      <c r="A211" s="1">
        <v>41752</v>
      </c>
      <c r="B211">
        <v>6.2385000000000002</v>
      </c>
      <c r="C211">
        <v>6.2367999999999997</v>
      </c>
      <c r="D211">
        <v>6.2473000000000001</v>
      </c>
      <c r="E211">
        <v>6.2344999999999997</v>
      </c>
      <c r="F211" s="2">
        <v>1E-4</v>
      </c>
      <c r="G211">
        <f t="shared" si="15"/>
        <v>-2.4045012262957166E-4</v>
      </c>
      <c r="H211">
        <f t="shared" si="14"/>
        <v>2.0530916673350496E-3</v>
      </c>
    </row>
    <row r="212" spans="1:8" x14ac:dyDescent="0.25">
      <c r="A212" s="1">
        <v>41753</v>
      </c>
      <c r="B212">
        <v>6.2523</v>
      </c>
      <c r="C212">
        <v>6.2382999999999997</v>
      </c>
      <c r="D212">
        <v>6.2568999999999999</v>
      </c>
      <c r="E212">
        <v>6.2350000000000003</v>
      </c>
      <c r="F212" s="2">
        <v>2.2000000000000001E-3</v>
      </c>
      <c r="G212">
        <f t="shared" si="15"/>
        <v>-2.0795674499703904E-3</v>
      </c>
      <c r="H212">
        <f t="shared" si="14"/>
        <v>3.5124298315957637E-3</v>
      </c>
    </row>
    <row r="213" spans="1:8" x14ac:dyDescent="0.25">
      <c r="A213" s="1">
        <v>41754</v>
      </c>
      <c r="B213">
        <v>6.2576999999999998</v>
      </c>
      <c r="C213">
        <v>6.2512999999999996</v>
      </c>
      <c r="D213">
        <v>6.2629999999999999</v>
      </c>
      <c r="E213">
        <v>6.2480000000000002</v>
      </c>
      <c r="F213" s="2">
        <v>8.9999999999999998E-4</v>
      </c>
      <c r="G213">
        <f t="shared" si="15"/>
        <v>-7.8322304274162056E-4</v>
      </c>
      <c r="H213">
        <f t="shared" si="14"/>
        <v>2.400768245838617E-3</v>
      </c>
    </row>
    <row r="214" spans="1:8" x14ac:dyDescent="0.25">
      <c r="A214" s="1">
        <v>41757</v>
      </c>
      <c r="B214">
        <v>6.2515000000000001</v>
      </c>
      <c r="C214">
        <v>6.2561999999999998</v>
      </c>
      <c r="D214">
        <v>6.2595000000000001</v>
      </c>
      <c r="E214">
        <v>6.25</v>
      </c>
      <c r="F214" s="2">
        <v>-1E-3</v>
      </c>
      <c r="G214">
        <f t="shared" si="15"/>
        <v>8.3186690129570106E-4</v>
      </c>
      <c r="H214">
        <f t="shared" si="14"/>
        <v>1.5200000000000103E-3</v>
      </c>
    </row>
    <row r="215" spans="1:8" x14ac:dyDescent="0.25">
      <c r="A215" s="1">
        <v>41758</v>
      </c>
      <c r="B215">
        <v>6.2587000000000002</v>
      </c>
      <c r="C215">
        <v>6.2510000000000003</v>
      </c>
      <c r="D215">
        <v>6.2598000000000003</v>
      </c>
      <c r="E215">
        <v>6.2502000000000004</v>
      </c>
      <c r="F215" s="2">
        <v>1.1999999999999999E-3</v>
      </c>
      <c r="G215">
        <f t="shared" si="15"/>
        <v>-1.0227890178028088E-3</v>
      </c>
      <c r="H215">
        <f t="shared" si="14"/>
        <v>1.5359508495727866E-3</v>
      </c>
    </row>
    <row r="216" spans="1:8" x14ac:dyDescent="0.25">
      <c r="A216" s="1">
        <v>41759</v>
      </c>
      <c r="B216">
        <v>6.2525000000000004</v>
      </c>
      <c r="C216">
        <v>6.2573999999999996</v>
      </c>
      <c r="D216">
        <v>6.2728999999999999</v>
      </c>
      <c r="E216">
        <v>6.2503000000000002</v>
      </c>
      <c r="F216" s="2">
        <v>-1E-3</v>
      </c>
      <c r="G216">
        <f t="shared" si="15"/>
        <v>1.0558648492992445E-3</v>
      </c>
      <c r="H216">
        <f t="shared" si="14"/>
        <v>3.6158264403308212E-3</v>
      </c>
    </row>
    <row r="217" spans="1:8" x14ac:dyDescent="0.25">
      <c r="A217" s="1">
        <v>41760</v>
      </c>
      <c r="B217">
        <v>6.2526000000000002</v>
      </c>
      <c r="C217">
        <v>6.2507999999999999</v>
      </c>
      <c r="D217">
        <v>6.2587999999999999</v>
      </c>
      <c r="E217">
        <v>6.2480000000000002</v>
      </c>
      <c r="F217" s="2">
        <v>0</v>
      </c>
      <c r="G217">
        <f t="shared" si="15"/>
        <v>-2.7189124350267556E-4</v>
      </c>
      <c r="H217">
        <f t="shared" si="14"/>
        <v>1.7285531370037929E-3</v>
      </c>
    </row>
    <row r="218" spans="1:8" x14ac:dyDescent="0.25">
      <c r="A218" s="1">
        <v>41761</v>
      </c>
      <c r="B218">
        <v>6.2545000000000002</v>
      </c>
      <c r="C218">
        <v>6.2525000000000004</v>
      </c>
      <c r="D218">
        <v>6.2583000000000002</v>
      </c>
      <c r="E218">
        <v>6.2518000000000002</v>
      </c>
      <c r="F218" s="2">
        <v>2.9999999999999997E-4</v>
      </c>
      <c r="G218">
        <f t="shared" si="15"/>
        <v>-1.2793245166550652E-4</v>
      </c>
      <c r="H218">
        <f t="shared" si="14"/>
        <v>1.0397005662369158E-3</v>
      </c>
    </row>
    <row r="219" spans="1:8" x14ac:dyDescent="0.25">
      <c r="A219" s="1">
        <v>41764</v>
      </c>
      <c r="B219">
        <v>6.2435</v>
      </c>
      <c r="C219">
        <v>6.2533000000000003</v>
      </c>
      <c r="D219">
        <v>6.258</v>
      </c>
      <c r="E219">
        <v>6.2408999999999999</v>
      </c>
      <c r="F219" s="2">
        <v>-1.8E-3</v>
      </c>
      <c r="G219">
        <f t="shared" si="15"/>
        <v>1.7461232859157301E-3</v>
      </c>
      <c r="H219">
        <f t="shared" si="14"/>
        <v>2.7399894246022392E-3</v>
      </c>
    </row>
    <row r="220" spans="1:8" x14ac:dyDescent="0.25">
      <c r="A220" s="1">
        <v>41765</v>
      </c>
      <c r="B220">
        <v>6.2221000000000002</v>
      </c>
      <c r="C220">
        <v>6.2423999999999999</v>
      </c>
      <c r="D220">
        <v>6.2481999999999998</v>
      </c>
      <c r="E220">
        <v>6.22</v>
      </c>
      <c r="F220" s="2">
        <v>-3.3999999999999998E-3</v>
      </c>
      <c r="G220">
        <f t="shared" si="15"/>
        <v>3.3431914620034035E-3</v>
      </c>
      <c r="H220">
        <f t="shared" si="14"/>
        <v>4.5337620578778139E-3</v>
      </c>
    </row>
    <row r="221" spans="1:8" x14ac:dyDescent="0.25">
      <c r="A221" s="1">
        <v>41766</v>
      </c>
      <c r="B221">
        <v>6.234</v>
      </c>
      <c r="C221">
        <v>6.2215999999999996</v>
      </c>
      <c r="D221">
        <v>6.2401</v>
      </c>
      <c r="E221">
        <v>6.2199</v>
      </c>
      <c r="F221" s="2">
        <v>1.9E-3</v>
      </c>
      <c r="G221">
        <f t="shared" si="15"/>
        <v>-1.9090398652443551E-3</v>
      </c>
      <c r="H221">
        <f t="shared" si="14"/>
        <v>3.2476406373092809E-3</v>
      </c>
    </row>
    <row r="222" spans="1:8" x14ac:dyDescent="0.25">
      <c r="A222" s="1">
        <v>41767</v>
      </c>
      <c r="B222">
        <v>6.2321999999999997</v>
      </c>
      <c r="C222">
        <v>6.2335000000000003</v>
      </c>
      <c r="D222">
        <v>6.2408999999999999</v>
      </c>
      <c r="E222">
        <v>6.2229999999999999</v>
      </c>
      <c r="F222" s="2">
        <v>-2.9999999999999997E-4</v>
      </c>
      <c r="G222">
        <f t="shared" si="15"/>
        <v>4.8150228713588215E-4</v>
      </c>
      <c r="H222">
        <f t="shared" si="14"/>
        <v>2.8764261610155916E-3</v>
      </c>
    </row>
    <row r="223" spans="1:8" x14ac:dyDescent="0.25">
      <c r="A223" s="1">
        <v>41768</v>
      </c>
      <c r="B223">
        <v>6.2351000000000001</v>
      </c>
      <c r="C223">
        <v>6.2305000000000001</v>
      </c>
      <c r="D223">
        <v>6.2363999999999997</v>
      </c>
      <c r="E223">
        <v>6.2275</v>
      </c>
      <c r="F223" s="2">
        <v>5.0000000000000001E-4</v>
      </c>
      <c r="G223">
        <f t="shared" si="15"/>
        <v>-2.8881793238455235E-4</v>
      </c>
      <c r="H223">
        <f t="shared" si="14"/>
        <v>1.429144921718135E-3</v>
      </c>
    </row>
    <row r="224" spans="1:8" x14ac:dyDescent="0.25">
      <c r="A224" s="1">
        <v>41771</v>
      </c>
      <c r="B224">
        <v>6.2424999999999997</v>
      </c>
      <c r="C224">
        <v>6.2323000000000004</v>
      </c>
      <c r="D224">
        <v>6.2445000000000004</v>
      </c>
      <c r="E224">
        <v>6.2320000000000002</v>
      </c>
      <c r="F224" s="2">
        <v>1.1999999999999999E-3</v>
      </c>
      <c r="G224">
        <f t="shared" si="15"/>
        <v>-1.4740046463189737E-3</v>
      </c>
      <c r="H224">
        <f t="shared" si="14"/>
        <v>2.0057766367137641E-3</v>
      </c>
    </row>
    <row r="225" spans="1:8" x14ac:dyDescent="0.25">
      <c r="A225" s="1">
        <v>41772</v>
      </c>
      <c r="B225">
        <v>6.2355</v>
      </c>
      <c r="C225">
        <v>6.2415000000000003</v>
      </c>
      <c r="D225">
        <v>6.2469999999999999</v>
      </c>
      <c r="E225">
        <v>6.2335000000000003</v>
      </c>
      <c r="F225" s="2">
        <v>-1.1000000000000001E-3</v>
      </c>
      <c r="G225">
        <f t="shared" si="15"/>
        <v>1.058557474859357E-3</v>
      </c>
      <c r="H225">
        <f t="shared" si="14"/>
        <v>2.1657174941845871E-3</v>
      </c>
    </row>
    <row r="226" spans="1:8" x14ac:dyDescent="0.25">
      <c r="A226" s="1">
        <v>41773</v>
      </c>
      <c r="B226">
        <v>6.2263000000000002</v>
      </c>
      <c r="C226">
        <v>6.2348999999999997</v>
      </c>
      <c r="D226">
        <v>6.2403000000000004</v>
      </c>
      <c r="E226">
        <v>6.2234999999999996</v>
      </c>
      <c r="F226" s="2">
        <v>-1.5E-3</v>
      </c>
      <c r="G226">
        <f t="shared" si="15"/>
        <v>1.5260063610370521E-3</v>
      </c>
      <c r="H226">
        <f t="shared" si="14"/>
        <v>2.6994456495542402E-3</v>
      </c>
    </row>
    <row r="227" spans="1:8" x14ac:dyDescent="0.25">
      <c r="A227" s="1">
        <v>41774</v>
      </c>
      <c r="B227">
        <v>6.2305999999999999</v>
      </c>
      <c r="C227">
        <v>6.2253999999999996</v>
      </c>
      <c r="D227">
        <v>6.2355</v>
      </c>
      <c r="E227">
        <v>6.2229999999999999</v>
      </c>
      <c r="F227" s="2">
        <v>6.9999999999999999E-4</v>
      </c>
      <c r="G227">
        <f t="shared" si="15"/>
        <v>-5.7794188473278085E-4</v>
      </c>
      <c r="H227">
        <f t="shared" si="14"/>
        <v>2.0086774867427572E-3</v>
      </c>
    </row>
    <row r="228" spans="1:8" x14ac:dyDescent="0.25">
      <c r="A228" s="1">
        <v>41775</v>
      </c>
      <c r="B228">
        <v>6.2325999999999997</v>
      </c>
      <c r="C228">
        <v>6.2290000000000001</v>
      </c>
      <c r="D228">
        <v>6.2382</v>
      </c>
      <c r="E228">
        <v>6.2264999999999997</v>
      </c>
      <c r="F228" s="2">
        <v>2.9999999999999997E-4</v>
      </c>
      <c r="G228">
        <f t="shared" si="15"/>
        <v>-4.8138639281131477E-4</v>
      </c>
      <c r="H228">
        <f t="shared" si="14"/>
        <v>1.8790652854734228E-3</v>
      </c>
    </row>
    <row r="229" spans="1:8" x14ac:dyDescent="0.25">
      <c r="A229" s="1">
        <v>41778</v>
      </c>
      <c r="B229">
        <v>6.2374999999999998</v>
      </c>
      <c r="C229">
        <v>6.2320000000000002</v>
      </c>
      <c r="D229">
        <v>6.2431000000000001</v>
      </c>
      <c r="E229">
        <v>6.2308000000000003</v>
      </c>
      <c r="F229" s="2">
        <v>8.0000000000000004E-4</v>
      </c>
      <c r="G229">
        <f t="shared" si="15"/>
        <v>-5.6130222115304896E-4</v>
      </c>
      <c r="H229">
        <f t="shared" si="14"/>
        <v>1.9740643256082294E-3</v>
      </c>
    </row>
    <row r="230" spans="1:8" x14ac:dyDescent="0.25">
      <c r="A230" s="1">
        <v>41779</v>
      </c>
      <c r="B230">
        <v>6.2371999999999996</v>
      </c>
      <c r="C230">
        <v>6.2355</v>
      </c>
      <c r="D230">
        <v>6.2404000000000002</v>
      </c>
      <c r="E230">
        <v>6.2347999999999999</v>
      </c>
      <c r="F230" s="2">
        <v>0</v>
      </c>
      <c r="G230">
        <f t="shared" si="15"/>
        <v>-1.28281192373669E-4</v>
      </c>
      <c r="H230">
        <f t="shared" si="14"/>
        <v>8.9818438442296005E-4</v>
      </c>
    </row>
    <row r="231" spans="1:8" x14ac:dyDescent="0.25">
      <c r="A231" s="1">
        <v>41780</v>
      </c>
      <c r="B231">
        <v>6.2328999999999999</v>
      </c>
      <c r="C231">
        <v>6.2363</v>
      </c>
      <c r="D231">
        <v>6.2389999999999999</v>
      </c>
      <c r="E231">
        <v>6.2309999999999999</v>
      </c>
      <c r="F231" s="2">
        <v>-6.9999999999999999E-4</v>
      </c>
      <c r="G231">
        <f t="shared" si="15"/>
        <v>5.4549246739079237E-4</v>
      </c>
      <c r="H231">
        <f t="shared" si="14"/>
        <v>1.2839030653185696E-3</v>
      </c>
    </row>
    <row r="232" spans="1:8" x14ac:dyDescent="0.25">
      <c r="A232" s="1">
        <v>41781</v>
      </c>
      <c r="B232">
        <v>6.2325999999999997</v>
      </c>
      <c r="C232">
        <v>6.2328999999999999</v>
      </c>
      <c r="D232">
        <v>6.2373000000000003</v>
      </c>
      <c r="E232">
        <v>6.2297000000000002</v>
      </c>
      <c r="F232" s="2">
        <v>0</v>
      </c>
      <c r="G232">
        <f t="shared" si="15"/>
        <v>2.8887355362620498E-4</v>
      </c>
      <c r="H232">
        <f t="shared" si="14"/>
        <v>1.2199624379986276E-3</v>
      </c>
    </row>
    <row r="233" spans="1:8" x14ac:dyDescent="0.25">
      <c r="A233" s="1">
        <v>41782</v>
      </c>
      <c r="B233">
        <v>6.2347999999999999</v>
      </c>
      <c r="C233">
        <v>6.2310999999999996</v>
      </c>
      <c r="D233">
        <v>6.2385999999999999</v>
      </c>
      <c r="E233">
        <v>6.2294999999999998</v>
      </c>
      <c r="F233" s="2">
        <v>4.0000000000000002E-4</v>
      </c>
      <c r="G233">
        <f t="shared" si="15"/>
        <v>-4.010523613963666E-4</v>
      </c>
      <c r="H233">
        <f t="shared" si="14"/>
        <v>1.4607913957781697E-3</v>
      </c>
    </row>
    <row r="234" spans="1:8" x14ac:dyDescent="0.25">
      <c r="A234" s="1">
        <v>41785</v>
      </c>
      <c r="B234">
        <v>6.2365000000000004</v>
      </c>
      <c r="C234">
        <v>6.2336</v>
      </c>
      <c r="D234">
        <v>6.2385000000000002</v>
      </c>
      <c r="E234">
        <v>6.2324999999999999</v>
      </c>
      <c r="F234" s="2">
        <v>2.9999999999999997E-4</v>
      </c>
      <c r="G234">
        <f t="shared" si="15"/>
        <v>-3.5280156515606688E-4</v>
      </c>
      <c r="H234">
        <f t="shared" si="14"/>
        <v>9.6269554753312914E-4</v>
      </c>
    </row>
    <row r="235" spans="1:8" x14ac:dyDescent="0.25">
      <c r="A235" s="1">
        <v>41786</v>
      </c>
      <c r="B235">
        <v>6.2549000000000001</v>
      </c>
      <c r="C235">
        <v>6.2358000000000002</v>
      </c>
      <c r="D235">
        <v>6.2580999999999998</v>
      </c>
      <c r="E235">
        <v>6.2335000000000003</v>
      </c>
      <c r="F235" s="2">
        <v>3.0000000000000001E-3</v>
      </c>
      <c r="G235">
        <f t="shared" si="15"/>
        <v>-2.734731084776682E-3</v>
      </c>
      <c r="H235">
        <f t="shared" si="14"/>
        <v>3.9464185449586122E-3</v>
      </c>
    </row>
    <row r="236" spans="1:8" x14ac:dyDescent="0.25">
      <c r="A236" s="1">
        <v>41787</v>
      </c>
      <c r="B236">
        <v>6.2645</v>
      </c>
      <c r="C236">
        <v>6.2529000000000003</v>
      </c>
      <c r="D236">
        <v>6.2724000000000002</v>
      </c>
      <c r="E236">
        <v>6.2521000000000004</v>
      </c>
      <c r="F236" s="2">
        <v>1.5E-3</v>
      </c>
      <c r="G236">
        <f t="shared" si="15"/>
        <v>-1.5807625981988918E-3</v>
      </c>
      <c r="H236">
        <f t="shared" si="14"/>
        <v>3.2469090385630044E-3</v>
      </c>
    </row>
    <row r="237" spans="1:8" x14ac:dyDescent="0.25">
      <c r="A237" s="1">
        <v>41788</v>
      </c>
      <c r="B237">
        <v>6.2470999999999997</v>
      </c>
      <c r="C237">
        <v>6.2628000000000004</v>
      </c>
      <c r="D237">
        <v>6.2683</v>
      </c>
      <c r="E237">
        <v>6.2443</v>
      </c>
      <c r="F237" s="2">
        <v>-2.8E-3</v>
      </c>
      <c r="G237">
        <f t="shared" si="15"/>
        <v>2.6094612983270957E-3</v>
      </c>
      <c r="H237">
        <f t="shared" si="14"/>
        <v>3.8435052768124563E-3</v>
      </c>
    </row>
    <row r="238" spans="1:8" x14ac:dyDescent="0.25">
      <c r="A238" s="1">
        <v>41789</v>
      </c>
      <c r="B238">
        <v>6.2474999999999996</v>
      </c>
      <c r="C238">
        <v>6.2465000000000002</v>
      </c>
      <c r="D238">
        <v>6.2518000000000002</v>
      </c>
      <c r="E238">
        <v>6.24</v>
      </c>
      <c r="F238" s="2">
        <v>1E-4</v>
      </c>
      <c r="G238">
        <f t="shared" si="15"/>
        <v>1.1207531461144208E-4</v>
      </c>
      <c r="H238">
        <f t="shared" si="14"/>
        <v>1.8910256410256461E-3</v>
      </c>
    </row>
    <row r="239" spans="1:8" x14ac:dyDescent="0.25">
      <c r="A239" s="1">
        <v>41792</v>
      </c>
      <c r="B239">
        <v>6.2557999999999998</v>
      </c>
      <c r="C239">
        <v>6.2458</v>
      </c>
      <c r="D239">
        <v>6.2565</v>
      </c>
      <c r="E239">
        <v>6.2454000000000001</v>
      </c>
      <c r="F239" s="2">
        <v>1.2999999999999999E-3</v>
      </c>
      <c r="G239">
        <f t="shared" si="15"/>
        <v>-1.4388949286948168E-3</v>
      </c>
      <c r="H239">
        <f t="shared" si="14"/>
        <v>1.7773080987606698E-3</v>
      </c>
    </row>
    <row r="240" spans="1:8" x14ac:dyDescent="0.25">
      <c r="A240" s="1">
        <v>41793</v>
      </c>
      <c r="B240">
        <v>6.2507999999999999</v>
      </c>
      <c r="C240">
        <v>6.2548000000000004</v>
      </c>
      <c r="D240">
        <v>6.2569999999999997</v>
      </c>
      <c r="E240">
        <v>6.2454999999999998</v>
      </c>
      <c r="F240" s="2">
        <v>-8.0000000000000004E-4</v>
      </c>
      <c r="G240">
        <f t="shared" si="15"/>
        <v>9.1213134691396169E-4</v>
      </c>
      <c r="H240">
        <f t="shared" si="14"/>
        <v>1.8413257545432462E-3</v>
      </c>
    </row>
    <row r="241" spans="1:8" x14ac:dyDescent="0.25">
      <c r="A241" s="1">
        <v>41794</v>
      </c>
      <c r="B241">
        <v>6.2542</v>
      </c>
      <c r="C241">
        <v>6.2491000000000003</v>
      </c>
      <c r="D241">
        <v>6.2595000000000001</v>
      </c>
      <c r="E241">
        <v>6.2474999999999996</v>
      </c>
      <c r="F241" s="2">
        <v>5.0000000000000001E-4</v>
      </c>
      <c r="G241">
        <f t="shared" si="15"/>
        <v>-5.4378248700520898E-4</v>
      </c>
      <c r="H241">
        <f t="shared" si="14"/>
        <v>1.9207683073230021E-3</v>
      </c>
    </row>
    <row r="242" spans="1:8" x14ac:dyDescent="0.25">
      <c r="A242" s="1">
        <v>41795</v>
      </c>
      <c r="B242">
        <v>6.2544000000000004</v>
      </c>
      <c r="C242">
        <v>6.2525000000000004</v>
      </c>
      <c r="D242">
        <v>6.2641999999999998</v>
      </c>
      <c r="E242">
        <v>6.2525000000000004</v>
      </c>
      <c r="F242" s="2">
        <v>0</v>
      </c>
      <c r="G242">
        <f t="shared" si="15"/>
        <v>-1.5991045014782855E-4</v>
      </c>
      <c r="H242">
        <f t="shared" si="14"/>
        <v>1.8712514994001402E-3</v>
      </c>
    </row>
    <row r="243" spans="1:8" x14ac:dyDescent="0.25">
      <c r="A243" s="1">
        <v>41796</v>
      </c>
      <c r="B243">
        <v>6.2446999999999999</v>
      </c>
      <c r="C243">
        <v>6.2534999999999998</v>
      </c>
      <c r="D243">
        <v>6.2556000000000003</v>
      </c>
      <c r="E243">
        <v>6.2417999999999996</v>
      </c>
      <c r="F243" s="2">
        <v>-1.6000000000000001E-3</v>
      </c>
      <c r="G243">
        <f t="shared" si="15"/>
        <v>1.5535411127838171E-3</v>
      </c>
      <c r="H243">
        <f t="shared" si="14"/>
        <v>2.2109007017207701E-3</v>
      </c>
    </row>
    <row r="244" spans="1:8" x14ac:dyDescent="0.25">
      <c r="A244" s="1">
        <v>41799</v>
      </c>
      <c r="B244">
        <v>6.2275999999999998</v>
      </c>
      <c r="C244">
        <v>6.2438000000000002</v>
      </c>
      <c r="D244">
        <v>6.2469000000000001</v>
      </c>
      <c r="E244">
        <v>6.2252000000000001</v>
      </c>
      <c r="F244" s="2">
        <v>-2.7000000000000001E-3</v>
      </c>
      <c r="G244">
        <f t="shared" si="15"/>
        <v>2.7945522292175742E-3</v>
      </c>
      <c r="H244">
        <f t="shared" si="14"/>
        <v>3.4858317805050525E-3</v>
      </c>
    </row>
    <row r="245" spans="1:8" x14ac:dyDescent="0.25">
      <c r="A245" s="1">
        <v>41800</v>
      </c>
      <c r="B245">
        <v>6.2157</v>
      </c>
      <c r="C245">
        <v>6.2263999999999999</v>
      </c>
      <c r="D245">
        <v>6.2313999999999998</v>
      </c>
      <c r="E245">
        <v>6.2137000000000002</v>
      </c>
      <c r="F245" s="2">
        <v>-1.9E-3</v>
      </c>
      <c r="G245">
        <f t="shared" si="15"/>
        <v>1.8181525639169619E-3</v>
      </c>
      <c r="H245">
        <f t="shared" si="14"/>
        <v>2.8485443455589432E-3</v>
      </c>
    </row>
    <row r="246" spans="1:8" x14ac:dyDescent="0.25">
      <c r="A246" s="1">
        <v>41801</v>
      </c>
      <c r="B246">
        <v>6.2220000000000004</v>
      </c>
      <c r="C246">
        <v>6.2150999999999996</v>
      </c>
      <c r="D246">
        <v>6.2287999999999997</v>
      </c>
      <c r="E246">
        <v>6.2140000000000004</v>
      </c>
      <c r="F246" s="2">
        <v>1E-3</v>
      </c>
      <c r="G246">
        <f t="shared" si="15"/>
        <v>-8.3597254151734088E-4</v>
      </c>
      <c r="H246">
        <f t="shared" si="14"/>
        <v>2.3817186997102118E-3</v>
      </c>
    </row>
    <row r="247" spans="1:8" x14ac:dyDescent="0.25">
      <c r="A247" s="1">
        <v>41802</v>
      </c>
      <c r="B247">
        <v>6.2123999999999997</v>
      </c>
      <c r="C247">
        <v>6.2202999999999999</v>
      </c>
      <c r="D247">
        <v>6.2278000000000002</v>
      </c>
      <c r="E247">
        <v>6.2103000000000002</v>
      </c>
      <c r="F247" s="2">
        <v>-1.5E-3</v>
      </c>
      <c r="G247">
        <f t="shared" si="15"/>
        <v>1.4650953116950201E-3</v>
      </c>
      <c r="H247">
        <f t="shared" si="14"/>
        <v>2.8178992963303015E-3</v>
      </c>
    </row>
    <row r="248" spans="1:8" x14ac:dyDescent="0.25">
      <c r="A248" s="1">
        <v>41803</v>
      </c>
      <c r="B248">
        <v>6.2121000000000004</v>
      </c>
      <c r="C248">
        <v>6.2111999999999998</v>
      </c>
      <c r="D248">
        <v>6.2184999999999997</v>
      </c>
      <c r="E248">
        <v>6.2035</v>
      </c>
      <c r="F248" s="2">
        <v>0</v>
      </c>
      <c r="G248">
        <f t="shared" si="15"/>
        <v>-4.8297512678127506E-5</v>
      </c>
      <c r="H248">
        <f t="shared" si="14"/>
        <v>2.4179898444426019E-3</v>
      </c>
    </row>
    <row r="249" spans="1:8" x14ac:dyDescent="0.25">
      <c r="A249" s="1">
        <v>41806</v>
      </c>
      <c r="B249">
        <v>6.2195</v>
      </c>
      <c r="C249">
        <v>6.2115</v>
      </c>
      <c r="D249">
        <v>6.2248999999999999</v>
      </c>
      <c r="E249">
        <v>6.2069999999999999</v>
      </c>
      <c r="F249" s="2">
        <v>1.1999999999999999E-3</v>
      </c>
      <c r="G249">
        <f t="shared" si="15"/>
        <v>-1.12567339390523E-3</v>
      </c>
      <c r="H249">
        <f t="shared" si="14"/>
        <v>2.8838408248751455E-3</v>
      </c>
    </row>
    <row r="250" spans="1:8" x14ac:dyDescent="0.25">
      <c r="A250" s="1">
        <v>41807</v>
      </c>
      <c r="B250">
        <v>6.2320000000000002</v>
      </c>
      <c r="C250">
        <v>6.2184999999999997</v>
      </c>
      <c r="D250">
        <v>6.234</v>
      </c>
      <c r="E250">
        <v>6.2179000000000002</v>
      </c>
      <c r="F250" s="2">
        <v>2E-3</v>
      </c>
      <c r="G250">
        <f t="shared" si="15"/>
        <v>-2.0701607985364658E-3</v>
      </c>
      <c r="H250">
        <f t="shared" si="14"/>
        <v>2.5892986378037246E-3</v>
      </c>
    </row>
    <row r="251" spans="1:8" x14ac:dyDescent="0.25">
      <c r="A251" s="1">
        <v>41808</v>
      </c>
      <c r="B251">
        <v>6.2257999999999996</v>
      </c>
      <c r="C251">
        <v>6.2313999999999998</v>
      </c>
      <c r="D251">
        <v>6.2366999999999999</v>
      </c>
      <c r="E251">
        <v>6.2240000000000002</v>
      </c>
      <c r="F251" s="2">
        <v>-1E-3</v>
      </c>
      <c r="G251">
        <f t="shared" si="15"/>
        <v>1.0441934810197675E-3</v>
      </c>
      <c r="H251">
        <f t="shared" si="14"/>
        <v>2.0404884318765601E-3</v>
      </c>
    </row>
    <row r="252" spans="1:8" x14ac:dyDescent="0.25">
      <c r="A252" s="1">
        <v>41809</v>
      </c>
      <c r="B252">
        <v>6.2297000000000002</v>
      </c>
      <c r="C252">
        <v>6.2248999999999999</v>
      </c>
      <c r="D252">
        <v>6.2320000000000002</v>
      </c>
      <c r="E252">
        <v>6.2229999999999999</v>
      </c>
      <c r="F252" s="2">
        <v>5.9999999999999995E-4</v>
      </c>
      <c r="G252">
        <f t="shared" si="15"/>
        <v>-6.2612381197016962E-4</v>
      </c>
      <c r="H252">
        <f t="shared" si="14"/>
        <v>1.4462477904548193E-3</v>
      </c>
    </row>
    <row r="253" spans="1:8" x14ac:dyDescent="0.25">
      <c r="A253" s="1">
        <v>41810</v>
      </c>
      <c r="B253">
        <v>6.2276999999999996</v>
      </c>
      <c r="C253">
        <v>6.2287999999999997</v>
      </c>
      <c r="D253">
        <v>6.2320000000000002</v>
      </c>
      <c r="E253">
        <v>6.2255000000000003</v>
      </c>
      <c r="F253" s="2">
        <v>-2.9999999999999997E-4</v>
      </c>
      <c r="G253">
        <f t="shared" si="15"/>
        <v>3.372572951964197E-4</v>
      </c>
      <c r="H253">
        <f t="shared" si="14"/>
        <v>1.0440928439482693E-3</v>
      </c>
    </row>
    <row r="254" spans="1:8" x14ac:dyDescent="0.25">
      <c r="A254" s="1">
        <v>41813</v>
      </c>
      <c r="B254">
        <v>6.2236000000000002</v>
      </c>
      <c r="C254">
        <v>6.2267000000000001</v>
      </c>
      <c r="D254">
        <v>6.2305999999999999</v>
      </c>
      <c r="E254">
        <v>6.2218999999999998</v>
      </c>
      <c r="F254" s="2">
        <v>-6.9999999999999999E-4</v>
      </c>
      <c r="G254">
        <f t="shared" si="15"/>
        <v>6.1064776872519653E-4</v>
      </c>
      <c r="H254">
        <f t="shared" si="14"/>
        <v>1.39828669698969E-3</v>
      </c>
    </row>
    <row r="255" spans="1:8" x14ac:dyDescent="0.25">
      <c r="A255" s="1">
        <v>41814</v>
      </c>
      <c r="B255">
        <v>6.2321999999999997</v>
      </c>
      <c r="C255">
        <v>6.2229000000000001</v>
      </c>
      <c r="D255">
        <v>6.2336999999999998</v>
      </c>
      <c r="E255">
        <v>6.2213000000000003</v>
      </c>
      <c r="F255" s="2">
        <v>1.4E-3</v>
      </c>
      <c r="G255">
        <f t="shared" si="15"/>
        <v>-1.5082714246747262E-3</v>
      </c>
      <c r="H255">
        <f t="shared" si="14"/>
        <v>1.9931525565395529E-3</v>
      </c>
    </row>
    <row r="256" spans="1:8" x14ac:dyDescent="0.25">
      <c r="A256" s="1">
        <v>41815</v>
      </c>
      <c r="B256">
        <v>6.2279999999999998</v>
      </c>
      <c r="C256">
        <v>6.2323000000000004</v>
      </c>
      <c r="D256">
        <v>6.2370000000000001</v>
      </c>
      <c r="E256">
        <v>6.2263000000000002</v>
      </c>
      <c r="F256" s="2">
        <v>-6.9999999999999999E-4</v>
      </c>
      <c r="G256">
        <f t="shared" si="15"/>
        <v>9.7973081494330322E-4</v>
      </c>
      <c r="H256">
        <f t="shared" si="14"/>
        <v>1.7185166150040846E-3</v>
      </c>
    </row>
    <row r="257" spans="1:8" x14ac:dyDescent="0.25">
      <c r="A257" s="1">
        <v>41816</v>
      </c>
      <c r="B257">
        <v>6.2251000000000003</v>
      </c>
      <c r="C257">
        <v>6.2262000000000004</v>
      </c>
      <c r="D257">
        <v>6.2316000000000003</v>
      </c>
      <c r="E257">
        <v>6.2214999999999998</v>
      </c>
      <c r="F257" s="2">
        <v>-5.0000000000000001E-4</v>
      </c>
      <c r="G257">
        <f t="shared" si="15"/>
        <v>3.695432124552079E-4</v>
      </c>
      <c r="H257">
        <f t="shared" si="14"/>
        <v>1.6234027163867946E-3</v>
      </c>
    </row>
    <row r="258" spans="1:8" x14ac:dyDescent="0.25">
      <c r="A258" s="1">
        <v>41817</v>
      </c>
      <c r="B258">
        <v>6.2149999999999999</v>
      </c>
      <c r="C258">
        <v>6.2239000000000004</v>
      </c>
      <c r="D258">
        <v>6.2270000000000003</v>
      </c>
      <c r="E258">
        <v>6.2130999999999998</v>
      </c>
      <c r="F258" s="2">
        <v>-1.6000000000000001E-3</v>
      </c>
      <c r="G258">
        <f t="shared" si="15"/>
        <v>1.544824034887392E-3</v>
      </c>
      <c r="H258">
        <f t="shared" si="14"/>
        <v>2.23720847885926E-3</v>
      </c>
    </row>
    <row r="259" spans="1:8" x14ac:dyDescent="0.25">
      <c r="A259" s="1">
        <v>41820</v>
      </c>
      <c r="B259">
        <v>6.2053000000000003</v>
      </c>
      <c r="C259">
        <v>6.2142999999999997</v>
      </c>
      <c r="D259">
        <v>6.2172000000000001</v>
      </c>
      <c r="E259">
        <v>6.2032999999999996</v>
      </c>
      <c r="F259" s="2">
        <v>-1.6000000000000001E-3</v>
      </c>
      <c r="G259">
        <f t="shared" si="15"/>
        <v>1.5149317474897916E-3</v>
      </c>
      <c r="H259">
        <f t="shared" si="14"/>
        <v>2.2407428304290406E-3</v>
      </c>
    </row>
    <row r="260" spans="1:8" x14ac:dyDescent="0.25">
      <c r="A260" s="1">
        <v>41821</v>
      </c>
      <c r="B260">
        <v>6.2039999999999997</v>
      </c>
      <c r="C260">
        <v>6.2049000000000003</v>
      </c>
      <c r="D260">
        <v>6.2096</v>
      </c>
      <c r="E260">
        <v>6.1999000000000004</v>
      </c>
      <c r="F260" s="2">
        <v>-2.0000000000000001E-4</v>
      </c>
      <c r="G260">
        <f t="shared" si="15"/>
        <v>4.0306977944027972E-4</v>
      </c>
      <c r="H260">
        <f t="shared" si="14"/>
        <v>1.5645413635703152E-3</v>
      </c>
    </row>
    <row r="261" spans="1:8" x14ac:dyDescent="0.25">
      <c r="A261" s="1">
        <v>41822</v>
      </c>
      <c r="B261">
        <v>6.2164999999999999</v>
      </c>
      <c r="C261">
        <v>6.2023999999999999</v>
      </c>
      <c r="D261">
        <v>6.2183999999999999</v>
      </c>
      <c r="E261">
        <v>6.2020999999999997</v>
      </c>
      <c r="F261" s="2">
        <v>2E-3</v>
      </c>
      <c r="G261">
        <f t="shared" si="15"/>
        <v>-2.0273531777956467E-3</v>
      </c>
      <c r="H261">
        <f t="shared" si="14"/>
        <v>2.6281420809081122E-3</v>
      </c>
    </row>
    <row r="262" spans="1:8" x14ac:dyDescent="0.25">
      <c r="A262" s="1">
        <v>41823</v>
      </c>
      <c r="B262">
        <v>6.2114000000000003</v>
      </c>
      <c r="C262">
        <v>6.2149999999999999</v>
      </c>
      <c r="D262">
        <v>6.22</v>
      </c>
      <c r="E262">
        <v>6.2088000000000001</v>
      </c>
      <c r="F262" s="2">
        <v>-8.0000000000000004E-4</v>
      </c>
      <c r="G262">
        <f t="shared" si="15"/>
        <v>7.4069303104468912E-4</v>
      </c>
      <c r="H262">
        <f t="shared" si="14"/>
        <v>1.8038912511273764E-3</v>
      </c>
    </row>
    <row r="263" spans="1:8" x14ac:dyDescent="0.25">
      <c r="A263" s="1">
        <v>41824</v>
      </c>
      <c r="B263">
        <v>6.2068000000000003</v>
      </c>
      <c r="C263">
        <v>6.2103999999999999</v>
      </c>
      <c r="D263">
        <v>6.2176</v>
      </c>
      <c r="E263">
        <v>6.2035</v>
      </c>
      <c r="F263" s="2">
        <v>-6.9999999999999999E-4</v>
      </c>
      <c r="G263">
        <f t="shared" si="15"/>
        <v>8.5413611384185307E-4</v>
      </c>
      <c r="H263">
        <f t="shared" si="14"/>
        <v>2.2729104537760943E-3</v>
      </c>
    </row>
    <row r="264" spans="1:8" x14ac:dyDescent="0.25">
      <c r="A264" s="1">
        <v>41827</v>
      </c>
      <c r="B264">
        <v>6.2023000000000001</v>
      </c>
      <c r="C264">
        <v>6.2050999999999998</v>
      </c>
      <c r="D264">
        <v>6.2096</v>
      </c>
      <c r="E264">
        <v>6.1980000000000004</v>
      </c>
      <c r="F264" s="2">
        <v>-6.9999999999999999E-4</v>
      </c>
      <c r="G264">
        <f t="shared" si="15"/>
        <v>6.6118368005163922E-4</v>
      </c>
      <c r="H264">
        <f t="shared" si="14"/>
        <v>1.8715714746691853E-3</v>
      </c>
    </row>
    <row r="265" spans="1:8" x14ac:dyDescent="0.25">
      <c r="A265" s="1">
        <v>41828</v>
      </c>
      <c r="B265">
        <v>6.2038000000000002</v>
      </c>
      <c r="C265">
        <v>6.2009999999999996</v>
      </c>
      <c r="D265">
        <v>6.2072000000000003</v>
      </c>
      <c r="E265">
        <v>6.1989999999999998</v>
      </c>
      <c r="F265" s="2">
        <v>2.0000000000000001E-4</v>
      </c>
      <c r="G265">
        <f t="shared" si="15"/>
        <v>-2.5795634088941928E-4</v>
      </c>
      <c r="H265">
        <f t="shared" si="14"/>
        <v>1.3227939990321713E-3</v>
      </c>
    </row>
    <row r="266" spans="1:8" x14ac:dyDescent="0.25">
      <c r="A266" s="1">
        <v>41829</v>
      </c>
      <c r="B266">
        <v>6.1962999999999999</v>
      </c>
      <c r="C266">
        <v>6.2026000000000003</v>
      </c>
      <c r="D266">
        <v>6.2035</v>
      </c>
      <c r="E266">
        <v>6.1947000000000001</v>
      </c>
      <c r="F266" s="2">
        <v>-1.1999999999999999E-3</v>
      </c>
      <c r="G266">
        <f t="shared" si="15"/>
        <v>1.1136756137320894E-3</v>
      </c>
      <c r="H266">
        <f t="shared" si="14"/>
        <v>1.4205691962483928E-3</v>
      </c>
    </row>
    <row r="267" spans="1:8" x14ac:dyDescent="0.25">
      <c r="A267" s="1">
        <v>41830</v>
      </c>
      <c r="B267">
        <v>6.2034000000000002</v>
      </c>
      <c r="C267">
        <v>6.1957000000000004</v>
      </c>
      <c r="D267">
        <v>6.2087000000000003</v>
      </c>
      <c r="E267">
        <v>6.1929999999999996</v>
      </c>
      <c r="F267" s="2">
        <v>1.1000000000000001E-3</v>
      </c>
      <c r="G267">
        <f t="shared" si="15"/>
        <v>-1.0480152204056545E-3</v>
      </c>
      <c r="H267">
        <f t="shared" si="14"/>
        <v>2.5351202971097553E-3</v>
      </c>
    </row>
    <row r="268" spans="1:8" x14ac:dyDescent="0.25">
      <c r="A268" s="1">
        <v>41831</v>
      </c>
      <c r="B268">
        <v>6.2038000000000002</v>
      </c>
      <c r="C268">
        <v>6.2022000000000004</v>
      </c>
      <c r="D268">
        <v>6.2112999999999996</v>
      </c>
      <c r="E268">
        <v>6.2011000000000003</v>
      </c>
      <c r="F268" s="2">
        <v>1E-4</v>
      </c>
      <c r="G268">
        <f t="shared" si="15"/>
        <v>-1.2896985329677766E-4</v>
      </c>
      <c r="H268">
        <f t="shared" ref="H268:H331" si="16">(D268-E268)/E268</f>
        <v>1.6448694586443245E-3</v>
      </c>
    </row>
    <row r="269" spans="1:8" x14ac:dyDescent="0.25">
      <c r="A269" s="1">
        <v>41834</v>
      </c>
      <c r="B269">
        <v>6.2091000000000003</v>
      </c>
      <c r="C269">
        <v>6.2030000000000003</v>
      </c>
      <c r="D269">
        <v>6.2103999999999999</v>
      </c>
      <c r="E269">
        <v>6.2027999999999999</v>
      </c>
      <c r="F269" s="2">
        <v>8.9999999999999998E-4</v>
      </c>
      <c r="G269">
        <f t="shared" ref="G269:G332" si="17">(C269-C270)/C270</f>
        <v>-7.893168382222855E-4</v>
      </c>
      <c r="H269">
        <f t="shared" si="16"/>
        <v>1.2252531114980414E-3</v>
      </c>
    </row>
    <row r="270" spans="1:8" x14ac:dyDescent="0.25">
      <c r="A270" s="1">
        <v>41835</v>
      </c>
      <c r="B270">
        <v>6.2153999999999998</v>
      </c>
      <c r="C270">
        <v>6.2079000000000004</v>
      </c>
      <c r="D270">
        <v>6.2157</v>
      </c>
      <c r="E270">
        <v>6.2065000000000001</v>
      </c>
      <c r="F270" s="2">
        <v>1E-3</v>
      </c>
      <c r="G270">
        <f t="shared" si="17"/>
        <v>-1.1745398378169426E-3</v>
      </c>
      <c r="H270">
        <f t="shared" si="16"/>
        <v>1.4823169258035729E-3</v>
      </c>
    </row>
    <row r="271" spans="1:8" x14ac:dyDescent="0.25">
      <c r="A271" s="1">
        <v>41836</v>
      </c>
      <c r="B271">
        <v>6.2076000000000002</v>
      </c>
      <c r="C271">
        <v>6.2152000000000003</v>
      </c>
      <c r="D271">
        <v>6.2180999999999997</v>
      </c>
      <c r="E271">
        <v>6.2053000000000003</v>
      </c>
      <c r="F271" s="2">
        <v>-1.2999999999999999E-3</v>
      </c>
      <c r="G271">
        <f t="shared" si="17"/>
        <v>1.3856217574840307E-3</v>
      </c>
      <c r="H271">
        <f t="shared" si="16"/>
        <v>2.0627528080833283E-3</v>
      </c>
    </row>
    <row r="272" spans="1:8" x14ac:dyDescent="0.25">
      <c r="A272" s="1">
        <v>41837</v>
      </c>
      <c r="B272">
        <v>6.2069000000000001</v>
      </c>
      <c r="C272">
        <v>6.2065999999999999</v>
      </c>
      <c r="D272">
        <v>6.2103000000000002</v>
      </c>
      <c r="E272">
        <v>6.1994999999999996</v>
      </c>
      <c r="F272" s="2">
        <v>-1E-4</v>
      </c>
      <c r="G272">
        <f t="shared" si="17"/>
        <v>1.1279588778422872E-4</v>
      </c>
      <c r="H272">
        <f t="shared" si="16"/>
        <v>1.7420759738689551E-3</v>
      </c>
    </row>
    <row r="273" spans="1:8" x14ac:dyDescent="0.25">
      <c r="A273" s="1">
        <v>41838</v>
      </c>
      <c r="B273">
        <v>6.2069000000000001</v>
      </c>
      <c r="C273">
        <v>6.2058999999999997</v>
      </c>
      <c r="D273">
        <v>6.2073999999999998</v>
      </c>
      <c r="E273">
        <v>6.2005999999999997</v>
      </c>
      <c r="F273" s="2">
        <v>0</v>
      </c>
      <c r="G273">
        <f t="shared" si="17"/>
        <v>1.1280861213178383E-4</v>
      </c>
      <c r="H273">
        <f t="shared" si="16"/>
        <v>1.0966680643808889E-3</v>
      </c>
    </row>
    <row r="274" spans="1:8" x14ac:dyDescent="0.25">
      <c r="A274" s="1">
        <v>41841</v>
      </c>
      <c r="B274">
        <v>6.2050000000000001</v>
      </c>
      <c r="C274">
        <v>6.2051999999999996</v>
      </c>
      <c r="D274">
        <v>6.2080000000000002</v>
      </c>
      <c r="E274">
        <v>6.2024999999999997</v>
      </c>
      <c r="F274" s="2">
        <v>-2.9999999999999997E-4</v>
      </c>
      <c r="G274">
        <f t="shared" si="17"/>
        <v>1.7730210667126782E-4</v>
      </c>
      <c r="H274">
        <f t="shared" si="16"/>
        <v>8.8673921805731634E-4</v>
      </c>
    </row>
    <row r="275" spans="1:8" x14ac:dyDescent="0.25">
      <c r="A275" s="1">
        <v>41842</v>
      </c>
      <c r="B275">
        <v>6.2031999999999998</v>
      </c>
      <c r="C275">
        <v>6.2041000000000004</v>
      </c>
      <c r="D275">
        <v>6.2079000000000004</v>
      </c>
      <c r="E275">
        <v>6.2003000000000004</v>
      </c>
      <c r="F275" s="2">
        <v>-2.9999999999999997E-4</v>
      </c>
      <c r="G275">
        <f t="shared" si="17"/>
        <v>3.869906638503352E-4</v>
      </c>
      <c r="H275">
        <f t="shared" si="16"/>
        <v>1.2257471412673662E-3</v>
      </c>
    </row>
    <row r="276" spans="1:8" x14ac:dyDescent="0.25">
      <c r="A276" s="1">
        <v>41843</v>
      </c>
      <c r="B276">
        <v>6.1920000000000002</v>
      </c>
      <c r="C276">
        <v>6.2016999999999998</v>
      </c>
      <c r="D276">
        <v>6.2050000000000001</v>
      </c>
      <c r="E276">
        <v>6.1893000000000002</v>
      </c>
      <c r="F276" s="2">
        <v>-1.8E-3</v>
      </c>
      <c r="G276">
        <f t="shared" si="17"/>
        <v>1.7768588366420795E-3</v>
      </c>
      <c r="H276">
        <f t="shared" si="16"/>
        <v>2.5366358069571398E-3</v>
      </c>
    </row>
    <row r="277" spans="1:8" x14ac:dyDescent="0.25">
      <c r="A277" s="1">
        <v>41844</v>
      </c>
      <c r="B277">
        <v>6.1917999999999997</v>
      </c>
      <c r="C277">
        <v>6.1906999999999996</v>
      </c>
      <c r="D277">
        <v>6.1947999999999999</v>
      </c>
      <c r="E277">
        <v>6.1875</v>
      </c>
      <c r="F277" s="2">
        <v>0</v>
      </c>
      <c r="G277">
        <f t="shared" si="17"/>
        <v>8.0772834480262822E-5</v>
      </c>
      <c r="H277">
        <f t="shared" si="16"/>
        <v>1.1797979797979576E-3</v>
      </c>
    </row>
    <row r="278" spans="1:8" x14ac:dyDescent="0.25">
      <c r="A278" s="1">
        <v>41845</v>
      </c>
      <c r="B278">
        <v>6.1890000000000001</v>
      </c>
      <c r="C278">
        <v>6.1901999999999999</v>
      </c>
      <c r="D278">
        <v>6.1969000000000003</v>
      </c>
      <c r="E278">
        <v>6.1864999999999997</v>
      </c>
      <c r="F278" s="2">
        <v>-5.0000000000000001E-4</v>
      </c>
      <c r="G278">
        <f t="shared" si="17"/>
        <v>3.5552682611509403E-4</v>
      </c>
      <c r="H278">
        <f t="shared" si="16"/>
        <v>1.6810797704680566E-3</v>
      </c>
    </row>
    <row r="279" spans="1:8" x14ac:dyDescent="0.25">
      <c r="A279" s="1">
        <v>41848</v>
      </c>
      <c r="B279">
        <v>6.1811999999999996</v>
      </c>
      <c r="C279">
        <v>6.1879999999999997</v>
      </c>
      <c r="D279">
        <v>6.1890000000000001</v>
      </c>
      <c r="E279">
        <v>6.1794000000000002</v>
      </c>
      <c r="F279" s="2">
        <v>-1.2999999999999999E-3</v>
      </c>
      <c r="G279">
        <f t="shared" si="17"/>
        <v>1.2458942122550391E-3</v>
      </c>
      <c r="H279">
        <f t="shared" si="16"/>
        <v>1.5535488882415494E-3</v>
      </c>
    </row>
    <row r="280" spans="1:8" x14ac:dyDescent="0.25">
      <c r="A280" s="1">
        <v>41849</v>
      </c>
      <c r="B280">
        <v>6.181</v>
      </c>
      <c r="C280">
        <v>6.1802999999999999</v>
      </c>
      <c r="D280">
        <v>6.1845999999999997</v>
      </c>
      <c r="E280">
        <v>6.1760000000000002</v>
      </c>
      <c r="F280" s="2">
        <v>0</v>
      </c>
      <c r="G280">
        <f t="shared" si="17"/>
        <v>4.8543689320418934E-5</v>
      </c>
      <c r="H280">
        <f t="shared" si="16"/>
        <v>1.3924870466320428E-3</v>
      </c>
    </row>
    <row r="281" spans="1:8" x14ac:dyDescent="0.25">
      <c r="A281" s="1">
        <v>41850</v>
      </c>
      <c r="B281">
        <v>6.173</v>
      </c>
      <c r="C281">
        <v>6.18</v>
      </c>
      <c r="D281">
        <v>6.1821999999999999</v>
      </c>
      <c r="E281">
        <v>6.1698000000000004</v>
      </c>
      <c r="F281" s="2">
        <v>-1.2999999999999999E-3</v>
      </c>
      <c r="G281">
        <f t="shared" si="17"/>
        <v>1.1339705167665111E-3</v>
      </c>
      <c r="H281">
        <f t="shared" si="16"/>
        <v>2.009789620409012E-3</v>
      </c>
    </row>
    <row r="282" spans="1:8" x14ac:dyDescent="0.25">
      <c r="A282" s="1">
        <v>41851</v>
      </c>
      <c r="B282">
        <v>6.1805000000000003</v>
      </c>
      <c r="C282">
        <v>6.173</v>
      </c>
      <c r="D282">
        <v>6.1817000000000002</v>
      </c>
      <c r="E282">
        <v>6.1714000000000002</v>
      </c>
      <c r="F282" s="2">
        <v>1.1999999999999999E-3</v>
      </c>
      <c r="G282">
        <f t="shared" si="17"/>
        <v>-1.0356992588277476E-3</v>
      </c>
      <c r="H282">
        <f t="shared" si="16"/>
        <v>1.6689892082833676E-3</v>
      </c>
    </row>
    <row r="283" spans="1:8" x14ac:dyDescent="0.25">
      <c r="A283" s="1">
        <v>41852</v>
      </c>
      <c r="B283">
        <v>6.181</v>
      </c>
      <c r="C283">
        <v>6.1794000000000002</v>
      </c>
      <c r="D283">
        <v>6.1855000000000002</v>
      </c>
      <c r="E283">
        <v>6.1749999999999998</v>
      </c>
      <c r="F283" s="2">
        <v>1E-4</v>
      </c>
      <c r="G283">
        <f t="shared" si="17"/>
        <v>6.4735394076704316E-5</v>
      </c>
      <c r="H283">
        <f t="shared" si="16"/>
        <v>1.7004048582996596E-3</v>
      </c>
    </row>
    <row r="284" spans="1:8" x14ac:dyDescent="0.25">
      <c r="A284" s="1">
        <v>41855</v>
      </c>
      <c r="B284">
        <v>6.1740000000000004</v>
      </c>
      <c r="C284">
        <v>6.1790000000000003</v>
      </c>
      <c r="D284">
        <v>6.1795</v>
      </c>
      <c r="E284">
        <v>6.1715</v>
      </c>
      <c r="F284" s="2">
        <v>-1.1000000000000001E-3</v>
      </c>
      <c r="G284">
        <f t="shared" si="17"/>
        <v>8.4226894295252766E-4</v>
      </c>
      <c r="H284">
        <f t="shared" si="16"/>
        <v>1.296281293040591E-3</v>
      </c>
    </row>
    <row r="285" spans="1:8" x14ac:dyDescent="0.25">
      <c r="A285" s="1">
        <v>41856</v>
      </c>
      <c r="B285">
        <v>6.1692999999999998</v>
      </c>
      <c r="C285">
        <v>6.1738</v>
      </c>
      <c r="D285">
        <v>6.1757</v>
      </c>
      <c r="E285">
        <v>6.1658999999999997</v>
      </c>
      <c r="F285" s="2">
        <v>-8.0000000000000004E-4</v>
      </c>
      <c r="G285">
        <f t="shared" si="17"/>
        <v>7.6186153571829022E-4</v>
      </c>
      <c r="H285">
        <f t="shared" si="16"/>
        <v>1.5893867886278164E-3</v>
      </c>
    </row>
    <row r="286" spans="1:8" x14ac:dyDescent="0.25">
      <c r="A286" s="1">
        <v>41857</v>
      </c>
      <c r="B286">
        <v>6.1604999999999999</v>
      </c>
      <c r="C286">
        <v>6.1691000000000003</v>
      </c>
      <c r="D286">
        <v>6.1711999999999998</v>
      </c>
      <c r="E286">
        <v>6.1589999999999998</v>
      </c>
      <c r="F286" s="2">
        <v>-1.4E-3</v>
      </c>
      <c r="G286">
        <f t="shared" si="17"/>
        <v>1.4285018586757006E-3</v>
      </c>
      <c r="H286">
        <f t="shared" si="16"/>
        <v>1.9808410456242879E-3</v>
      </c>
    </row>
    <row r="287" spans="1:8" x14ac:dyDescent="0.25">
      <c r="A287" s="1">
        <v>41858</v>
      </c>
      <c r="B287">
        <v>6.1662999999999997</v>
      </c>
      <c r="C287">
        <v>6.1603000000000003</v>
      </c>
      <c r="D287">
        <v>6.1684999999999999</v>
      </c>
      <c r="E287">
        <v>6.1574</v>
      </c>
      <c r="F287" s="2">
        <v>8.9999999999999998E-4</v>
      </c>
      <c r="G287">
        <f t="shared" si="17"/>
        <v>-8.5960814843649962E-4</v>
      </c>
      <c r="H287">
        <f t="shared" si="16"/>
        <v>1.8027089355896787E-3</v>
      </c>
    </row>
    <row r="288" spans="1:8" x14ac:dyDescent="0.25">
      <c r="A288" s="1">
        <v>41859</v>
      </c>
      <c r="B288">
        <v>6.1548999999999996</v>
      </c>
      <c r="C288">
        <v>6.1656000000000004</v>
      </c>
      <c r="D288">
        <v>6.1695000000000002</v>
      </c>
      <c r="E288">
        <v>6.1536</v>
      </c>
      <c r="F288" s="2">
        <v>-1.8E-3</v>
      </c>
      <c r="G288">
        <f t="shared" si="17"/>
        <v>1.8849528761781765E-3</v>
      </c>
      <c r="H288">
        <f t="shared" si="16"/>
        <v>2.5838533541342056E-3</v>
      </c>
    </row>
    <row r="289" spans="1:8" x14ac:dyDescent="0.25">
      <c r="A289" s="1">
        <v>41862</v>
      </c>
      <c r="B289">
        <v>6.1536</v>
      </c>
      <c r="C289">
        <v>6.1539999999999999</v>
      </c>
      <c r="D289">
        <v>6.1562000000000001</v>
      </c>
      <c r="E289">
        <v>6.1498999999999997</v>
      </c>
      <c r="F289" s="2">
        <v>-2.0000000000000001E-4</v>
      </c>
      <c r="G289">
        <f t="shared" si="17"/>
        <v>9.7507069262438612E-5</v>
      </c>
      <c r="H289">
        <f t="shared" si="16"/>
        <v>1.024406900925286E-3</v>
      </c>
    </row>
    <row r="290" spans="1:8" x14ac:dyDescent="0.25">
      <c r="A290" s="1">
        <v>41863</v>
      </c>
      <c r="B290">
        <v>6.1600999999999999</v>
      </c>
      <c r="C290">
        <v>6.1534000000000004</v>
      </c>
      <c r="D290">
        <v>6.1642000000000001</v>
      </c>
      <c r="E290">
        <v>6.1516999999999999</v>
      </c>
      <c r="F290" s="2">
        <v>1.1000000000000001E-3</v>
      </c>
      <c r="G290">
        <f t="shared" si="17"/>
        <v>-9.5790106018534124E-4</v>
      </c>
      <c r="H290">
        <f t="shared" si="16"/>
        <v>2.0319586455776742E-3</v>
      </c>
    </row>
    <row r="291" spans="1:8" x14ac:dyDescent="0.25">
      <c r="A291" s="1">
        <v>41864</v>
      </c>
      <c r="B291">
        <v>6.1589999999999998</v>
      </c>
      <c r="C291">
        <v>6.1593</v>
      </c>
      <c r="D291">
        <v>6.1654999999999998</v>
      </c>
      <c r="E291">
        <v>6.1557000000000004</v>
      </c>
      <c r="F291" s="2">
        <v>-2.0000000000000001E-4</v>
      </c>
      <c r="G291">
        <f t="shared" si="17"/>
        <v>2.2735023303403594E-4</v>
      </c>
      <c r="H291">
        <f t="shared" si="16"/>
        <v>1.592020403853236E-3</v>
      </c>
    </row>
    <row r="292" spans="1:8" x14ac:dyDescent="0.25">
      <c r="A292" s="1">
        <v>41865</v>
      </c>
      <c r="B292">
        <v>6.1520000000000001</v>
      </c>
      <c r="C292">
        <v>6.1578999999999997</v>
      </c>
      <c r="D292">
        <v>6.1597999999999997</v>
      </c>
      <c r="E292">
        <v>6.149</v>
      </c>
      <c r="F292" s="2">
        <v>-1.1000000000000001E-3</v>
      </c>
      <c r="G292">
        <f t="shared" si="17"/>
        <v>1.1380448389666021E-3</v>
      </c>
      <c r="H292">
        <f t="shared" si="16"/>
        <v>1.75638315173194E-3</v>
      </c>
    </row>
    <row r="293" spans="1:8" x14ac:dyDescent="0.25">
      <c r="A293" s="1">
        <v>41866</v>
      </c>
      <c r="B293">
        <v>6.1479999999999997</v>
      </c>
      <c r="C293">
        <v>6.1509</v>
      </c>
      <c r="D293">
        <v>6.1525999999999996</v>
      </c>
      <c r="E293">
        <v>6.1435000000000004</v>
      </c>
      <c r="F293" s="2">
        <v>-6.9999999999999999E-4</v>
      </c>
      <c r="G293">
        <f t="shared" si="17"/>
        <v>7.1585455137076451E-4</v>
      </c>
      <c r="H293">
        <f t="shared" si="16"/>
        <v>1.4812403353136191E-3</v>
      </c>
    </row>
    <row r="294" spans="1:8" x14ac:dyDescent="0.25">
      <c r="A294" s="1">
        <v>41869</v>
      </c>
      <c r="B294">
        <v>6.1413000000000002</v>
      </c>
      <c r="C294">
        <v>6.1464999999999996</v>
      </c>
      <c r="D294">
        <v>6.1475999999999997</v>
      </c>
      <c r="E294">
        <v>6.1384999999999996</v>
      </c>
      <c r="F294" s="2">
        <v>-1.1000000000000001E-3</v>
      </c>
      <c r="G294">
        <f t="shared" si="17"/>
        <v>9.9342062406357801E-4</v>
      </c>
      <c r="H294">
        <f t="shared" si="16"/>
        <v>1.4824468518367857E-3</v>
      </c>
    </row>
    <row r="295" spans="1:8" x14ac:dyDescent="0.25">
      <c r="A295" s="1">
        <v>41870</v>
      </c>
      <c r="B295">
        <v>6.1441999999999997</v>
      </c>
      <c r="C295">
        <v>6.1403999999999996</v>
      </c>
      <c r="D295">
        <v>6.1463999999999999</v>
      </c>
      <c r="E295">
        <v>6.1345000000000001</v>
      </c>
      <c r="F295" s="2">
        <v>5.0000000000000001E-4</v>
      </c>
      <c r="G295">
        <f t="shared" si="17"/>
        <v>-4.5578851412953831E-4</v>
      </c>
      <c r="H295">
        <f t="shared" si="16"/>
        <v>1.939848398402445E-3</v>
      </c>
    </row>
    <row r="296" spans="1:8" x14ac:dyDescent="0.25">
      <c r="A296" s="1">
        <v>41871</v>
      </c>
      <c r="B296">
        <v>6.1448</v>
      </c>
      <c r="C296">
        <v>6.1432000000000002</v>
      </c>
      <c r="D296">
        <v>6.1478999999999999</v>
      </c>
      <c r="E296">
        <v>6.1405000000000003</v>
      </c>
      <c r="F296" s="2">
        <v>1E-4</v>
      </c>
      <c r="G296">
        <f t="shared" si="17"/>
        <v>-1.3020833333331899E-4</v>
      </c>
      <c r="H296">
        <f t="shared" si="16"/>
        <v>1.2051135900984658E-3</v>
      </c>
    </row>
    <row r="297" spans="1:8" x14ac:dyDescent="0.25">
      <c r="A297" s="1">
        <v>41872</v>
      </c>
      <c r="B297">
        <v>6.1543000000000001</v>
      </c>
      <c r="C297">
        <v>6.1440000000000001</v>
      </c>
      <c r="D297">
        <v>6.1601999999999997</v>
      </c>
      <c r="E297">
        <v>6.1426999999999996</v>
      </c>
      <c r="F297" s="2">
        <v>1.5E-3</v>
      </c>
      <c r="G297">
        <f t="shared" si="17"/>
        <v>-1.4140133599883226E-3</v>
      </c>
      <c r="H297">
        <f t="shared" si="16"/>
        <v>2.8489100883976218E-3</v>
      </c>
    </row>
    <row r="298" spans="1:8" x14ac:dyDescent="0.25">
      <c r="A298" s="1">
        <v>41873</v>
      </c>
      <c r="B298">
        <v>6.1558999999999999</v>
      </c>
      <c r="C298">
        <v>6.1527000000000003</v>
      </c>
      <c r="D298">
        <v>6.1631</v>
      </c>
      <c r="E298">
        <v>6.1523000000000003</v>
      </c>
      <c r="F298" s="2">
        <v>2.9999999999999997E-4</v>
      </c>
      <c r="G298">
        <f t="shared" si="17"/>
        <v>-3.2495491250585399E-4</v>
      </c>
      <c r="H298">
        <f t="shared" si="16"/>
        <v>1.7554410545649105E-3</v>
      </c>
    </row>
    <row r="299" spans="1:8" x14ac:dyDescent="0.25">
      <c r="A299" s="1">
        <v>41876</v>
      </c>
      <c r="B299">
        <v>6.1551</v>
      </c>
      <c r="C299">
        <v>6.1547000000000001</v>
      </c>
      <c r="D299">
        <v>6.1620999999999997</v>
      </c>
      <c r="E299">
        <v>6.1524999999999999</v>
      </c>
      <c r="F299" s="2">
        <v>-1E-4</v>
      </c>
      <c r="G299">
        <f t="shared" si="17"/>
        <v>6.4995206603505825E-5</v>
      </c>
      <c r="H299">
        <f t="shared" si="16"/>
        <v>1.560341324664743E-3</v>
      </c>
    </row>
    <row r="300" spans="1:8" x14ac:dyDescent="0.25">
      <c r="A300" s="1">
        <v>41877</v>
      </c>
      <c r="B300">
        <v>6.1508000000000003</v>
      </c>
      <c r="C300">
        <v>6.1543000000000001</v>
      </c>
      <c r="D300">
        <v>6.1582999999999997</v>
      </c>
      <c r="E300">
        <v>6.1478000000000002</v>
      </c>
      <c r="F300" s="2">
        <v>-6.9999999999999999E-4</v>
      </c>
      <c r="G300">
        <f t="shared" si="17"/>
        <v>7.642773513723989E-4</v>
      </c>
      <c r="H300">
        <f t="shared" si="16"/>
        <v>1.7079280392985311E-3</v>
      </c>
    </row>
    <row r="301" spans="1:8" x14ac:dyDescent="0.25">
      <c r="A301" s="1">
        <v>41878</v>
      </c>
      <c r="B301">
        <v>6.1440000000000001</v>
      </c>
      <c r="C301">
        <v>6.1496000000000004</v>
      </c>
      <c r="D301">
        <v>6.1513999999999998</v>
      </c>
      <c r="E301">
        <v>6.1422999999999996</v>
      </c>
      <c r="F301" s="2">
        <v>-1.1000000000000001E-3</v>
      </c>
      <c r="G301">
        <f t="shared" si="17"/>
        <v>1.0580977031141995E-3</v>
      </c>
      <c r="H301">
        <f t="shared" si="16"/>
        <v>1.4815297201374255E-3</v>
      </c>
    </row>
    <row r="302" spans="1:8" x14ac:dyDescent="0.25">
      <c r="A302" s="1">
        <v>41879</v>
      </c>
      <c r="B302">
        <v>6.1505000000000001</v>
      </c>
      <c r="C302">
        <v>6.1430999999999996</v>
      </c>
      <c r="D302">
        <v>6.1539999999999999</v>
      </c>
      <c r="E302">
        <v>6.141</v>
      </c>
      <c r="F302" s="2">
        <v>1.1000000000000001E-3</v>
      </c>
      <c r="G302">
        <f t="shared" si="17"/>
        <v>-1.0082448408763028E-3</v>
      </c>
      <c r="H302">
        <f t="shared" si="16"/>
        <v>2.1169190685555936E-3</v>
      </c>
    </row>
    <row r="303" spans="1:8" x14ac:dyDescent="0.25">
      <c r="A303" s="1">
        <v>41880</v>
      </c>
      <c r="B303">
        <v>6.1494</v>
      </c>
      <c r="C303">
        <v>6.1493000000000002</v>
      </c>
      <c r="D303">
        <v>6.1524999999999999</v>
      </c>
      <c r="E303">
        <v>6.1459999999999999</v>
      </c>
      <c r="F303" s="2">
        <v>-2.0000000000000001E-4</v>
      </c>
      <c r="G303">
        <f t="shared" si="17"/>
        <v>1.7891415373606925E-4</v>
      </c>
      <c r="H303">
        <f t="shared" si="16"/>
        <v>1.0575984380084527E-3</v>
      </c>
    </row>
    <row r="304" spans="1:8" x14ac:dyDescent="0.25">
      <c r="A304" s="1">
        <v>41883</v>
      </c>
      <c r="B304">
        <v>6.1460999999999997</v>
      </c>
      <c r="C304">
        <v>6.1482000000000001</v>
      </c>
      <c r="D304">
        <v>6.1517999999999997</v>
      </c>
      <c r="E304">
        <v>6.1425000000000001</v>
      </c>
      <c r="F304" s="2">
        <v>-5.0000000000000001E-4</v>
      </c>
      <c r="G304">
        <f t="shared" si="17"/>
        <v>5.2074857607819949E-4</v>
      </c>
      <c r="H304">
        <f t="shared" si="16"/>
        <v>1.5140415140414557E-3</v>
      </c>
    </row>
    <row r="305" spans="1:8" x14ac:dyDescent="0.25">
      <c r="A305" s="1">
        <v>41884</v>
      </c>
      <c r="B305">
        <v>6.1523000000000003</v>
      </c>
      <c r="C305">
        <v>6.1449999999999996</v>
      </c>
      <c r="D305">
        <v>6.1551999999999998</v>
      </c>
      <c r="E305">
        <v>6.1429999999999998</v>
      </c>
      <c r="F305" s="2">
        <v>1E-3</v>
      </c>
      <c r="G305">
        <f t="shared" si="17"/>
        <v>-1.0404135643918757E-3</v>
      </c>
      <c r="H305">
        <f t="shared" si="16"/>
        <v>1.9860003255738222E-3</v>
      </c>
    </row>
    <row r="306" spans="1:8" x14ac:dyDescent="0.25">
      <c r="A306" s="1">
        <v>41885</v>
      </c>
      <c r="B306">
        <v>6.1452</v>
      </c>
      <c r="C306">
        <v>6.1513999999999998</v>
      </c>
      <c r="D306">
        <v>6.1539999999999999</v>
      </c>
      <c r="E306">
        <v>6.1433999999999997</v>
      </c>
      <c r="F306" s="2">
        <v>-1.1999999999999999E-3</v>
      </c>
      <c r="G306">
        <f t="shared" si="17"/>
        <v>1.1555425353578829E-3</v>
      </c>
      <c r="H306">
        <f t="shared" si="16"/>
        <v>1.725428915584231E-3</v>
      </c>
    </row>
    <row r="307" spans="1:8" x14ac:dyDescent="0.25">
      <c r="A307" s="1">
        <v>41886</v>
      </c>
      <c r="B307">
        <v>6.1467999999999998</v>
      </c>
      <c r="C307">
        <v>6.1443000000000003</v>
      </c>
      <c r="D307">
        <v>6.1485000000000003</v>
      </c>
      <c r="E307">
        <v>6.1364999999999998</v>
      </c>
      <c r="F307" s="2">
        <v>2.9999999999999997E-4</v>
      </c>
      <c r="G307">
        <f t="shared" si="17"/>
        <v>-2.7660266840214622E-4</v>
      </c>
      <c r="H307">
        <f t="shared" si="16"/>
        <v>1.9555120997311911E-3</v>
      </c>
    </row>
    <row r="308" spans="1:8" x14ac:dyDescent="0.25">
      <c r="A308" s="1">
        <v>41887</v>
      </c>
      <c r="B308">
        <v>6.1412000000000004</v>
      </c>
      <c r="C308">
        <v>6.1459999999999999</v>
      </c>
      <c r="D308">
        <v>6.1494999999999997</v>
      </c>
      <c r="E308">
        <v>6.1393000000000004</v>
      </c>
      <c r="F308" s="2">
        <v>-8.9999999999999998E-4</v>
      </c>
      <c r="G308">
        <f t="shared" si="17"/>
        <v>7.9790265587600375E-4</v>
      </c>
      <c r="H308">
        <f t="shared" si="16"/>
        <v>1.6614271985404396E-3</v>
      </c>
    </row>
    <row r="309" spans="1:8" x14ac:dyDescent="0.25">
      <c r="A309" s="1">
        <v>41890</v>
      </c>
      <c r="B309">
        <v>6.1395999999999997</v>
      </c>
      <c r="C309">
        <v>6.1410999999999998</v>
      </c>
      <c r="D309">
        <v>6.1425999999999998</v>
      </c>
      <c r="E309">
        <v>6.1325000000000003</v>
      </c>
      <c r="F309" s="2">
        <v>-2.9999999999999997E-4</v>
      </c>
      <c r="G309">
        <f t="shared" si="17"/>
        <v>3.0948657805577483E-4</v>
      </c>
      <c r="H309">
        <f t="shared" si="16"/>
        <v>1.6469629025682108E-3</v>
      </c>
    </row>
    <row r="310" spans="1:8" x14ac:dyDescent="0.25">
      <c r="A310" s="1">
        <v>41891</v>
      </c>
      <c r="B310">
        <v>6.1384999999999996</v>
      </c>
      <c r="C310">
        <v>6.1391999999999998</v>
      </c>
      <c r="D310">
        <v>6.1414</v>
      </c>
      <c r="E310">
        <v>6.1311999999999998</v>
      </c>
      <c r="F310" s="2">
        <v>-2.0000000000000001E-4</v>
      </c>
      <c r="G310">
        <f t="shared" si="17"/>
        <v>2.4439122146733416E-4</v>
      </c>
      <c r="H310">
        <f t="shared" si="16"/>
        <v>1.6636221294363599E-3</v>
      </c>
    </row>
    <row r="311" spans="1:8" x14ac:dyDescent="0.25">
      <c r="A311" s="1">
        <v>41892</v>
      </c>
      <c r="B311">
        <v>6.1334</v>
      </c>
      <c r="C311">
        <v>6.1376999999999997</v>
      </c>
      <c r="D311">
        <v>6.1391</v>
      </c>
      <c r="E311">
        <v>6.1295000000000002</v>
      </c>
      <c r="F311" s="2">
        <v>-8.0000000000000004E-4</v>
      </c>
      <c r="G311">
        <f t="shared" si="17"/>
        <v>8.8058314172493994E-4</v>
      </c>
      <c r="H311">
        <f t="shared" si="16"/>
        <v>1.566196263969301E-3</v>
      </c>
    </row>
    <row r="312" spans="1:8" x14ac:dyDescent="0.25">
      <c r="A312" s="1">
        <v>41893</v>
      </c>
      <c r="B312">
        <v>6.1368</v>
      </c>
      <c r="C312">
        <v>6.1322999999999999</v>
      </c>
      <c r="D312">
        <v>6.1382000000000003</v>
      </c>
      <c r="E312">
        <v>6.1307</v>
      </c>
      <c r="F312" s="2">
        <v>5.9999999999999995E-4</v>
      </c>
      <c r="G312">
        <f t="shared" si="17"/>
        <v>-5.2155488550249135E-4</v>
      </c>
      <c r="H312">
        <f t="shared" si="16"/>
        <v>1.223351330190726E-3</v>
      </c>
    </row>
    <row r="313" spans="1:8" x14ac:dyDescent="0.25">
      <c r="A313" s="1">
        <v>41894</v>
      </c>
      <c r="B313">
        <v>6.1407999999999996</v>
      </c>
      <c r="C313">
        <v>6.1355000000000004</v>
      </c>
      <c r="D313">
        <v>6.1425999999999998</v>
      </c>
      <c r="E313">
        <v>6.1340000000000003</v>
      </c>
      <c r="F313" s="2">
        <v>6.9999999999999999E-4</v>
      </c>
      <c r="G313">
        <f t="shared" si="17"/>
        <v>-4.887187423636435E-4</v>
      </c>
      <c r="H313">
        <f t="shared" si="16"/>
        <v>1.4020215193999831E-3</v>
      </c>
    </row>
    <row r="314" spans="1:8" x14ac:dyDescent="0.25">
      <c r="A314" s="1">
        <v>41897</v>
      </c>
      <c r="B314">
        <v>6.1707000000000001</v>
      </c>
      <c r="C314">
        <v>6.1384999999999996</v>
      </c>
      <c r="D314">
        <v>6.1776</v>
      </c>
      <c r="E314">
        <v>6.1384999999999996</v>
      </c>
      <c r="F314" s="2">
        <v>4.8999999999999998E-3</v>
      </c>
      <c r="G314">
        <f t="shared" si="17"/>
        <v>-5.0569719759469859E-3</v>
      </c>
      <c r="H314">
        <f t="shared" si="16"/>
        <v>6.3696342754745233E-3</v>
      </c>
    </row>
    <row r="315" spans="1:8" x14ac:dyDescent="0.25">
      <c r="A315" s="1">
        <v>41898</v>
      </c>
      <c r="B315">
        <v>6.1561000000000003</v>
      </c>
      <c r="C315">
        <v>6.1696999999999997</v>
      </c>
      <c r="D315">
        <v>6.1797000000000004</v>
      </c>
      <c r="E315">
        <v>6.1535000000000002</v>
      </c>
      <c r="F315" s="2">
        <v>-2.3999999999999998E-3</v>
      </c>
      <c r="G315">
        <f t="shared" si="17"/>
        <v>2.4045882142683305E-3</v>
      </c>
      <c r="H315">
        <f t="shared" si="16"/>
        <v>4.2577394978467898E-3</v>
      </c>
    </row>
    <row r="316" spans="1:8" x14ac:dyDescent="0.25">
      <c r="A316" s="1">
        <v>41899</v>
      </c>
      <c r="B316">
        <v>6.1551</v>
      </c>
      <c r="C316">
        <v>6.1548999999999996</v>
      </c>
      <c r="D316">
        <v>6.1589999999999998</v>
      </c>
      <c r="E316">
        <v>6.1475</v>
      </c>
      <c r="F316" s="2">
        <v>-2.0000000000000001E-4</v>
      </c>
      <c r="G316">
        <f t="shared" si="17"/>
        <v>-1.2170582889783662E-3</v>
      </c>
      <c r="H316">
        <f t="shared" si="16"/>
        <v>1.8706791378608936E-3</v>
      </c>
    </row>
    <row r="317" spans="1:8" x14ac:dyDescent="0.25">
      <c r="A317" s="1">
        <v>41900</v>
      </c>
      <c r="B317">
        <v>6.1459999999999999</v>
      </c>
      <c r="C317">
        <v>6.1623999999999999</v>
      </c>
      <c r="D317">
        <v>6.1630000000000003</v>
      </c>
      <c r="E317">
        <v>6.1444000000000001</v>
      </c>
      <c r="F317" s="2">
        <v>-1.5E-3</v>
      </c>
      <c r="G317">
        <f t="shared" si="17"/>
        <v>2.8315703824247852E-3</v>
      </c>
      <c r="H317">
        <f t="shared" si="16"/>
        <v>3.0271466701386907E-3</v>
      </c>
    </row>
    <row r="318" spans="1:8" x14ac:dyDescent="0.25">
      <c r="A318" s="1">
        <v>41901</v>
      </c>
      <c r="B318">
        <v>6.1443000000000003</v>
      </c>
      <c r="C318">
        <v>6.1449999999999996</v>
      </c>
      <c r="D318">
        <v>6.1471999999999998</v>
      </c>
      <c r="E318">
        <v>6.1395</v>
      </c>
      <c r="F318" s="2">
        <v>-2.9999999999999997E-4</v>
      </c>
      <c r="G318">
        <f t="shared" si="17"/>
        <v>2.9300690194025225E-4</v>
      </c>
      <c r="H318">
        <f t="shared" si="16"/>
        <v>1.2541737926540953E-3</v>
      </c>
    </row>
    <row r="319" spans="1:8" x14ac:dyDescent="0.25">
      <c r="A319" s="1">
        <v>41904</v>
      </c>
      <c r="B319">
        <v>6.1535000000000002</v>
      </c>
      <c r="C319">
        <v>6.1432000000000002</v>
      </c>
      <c r="D319">
        <v>6.1558000000000002</v>
      </c>
      <c r="E319">
        <v>6.1384999999999996</v>
      </c>
      <c r="F319" s="2">
        <v>1.5E-3</v>
      </c>
      <c r="G319">
        <f t="shared" si="17"/>
        <v>-1.5115806582689383E-3</v>
      </c>
      <c r="H319">
        <f t="shared" si="16"/>
        <v>2.8182780809644925E-3</v>
      </c>
    </row>
    <row r="320" spans="1:8" x14ac:dyDescent="0.25">
      <c r="A320" s="1">
        <v>41905</v>
      </c>
      <c r="B320">
        <v>6.1429</v>
      </c>
      <c r="C320">
        <v>6.1524999999999999</v>
      </c>
      <c r="D320">
        <v>6.1536</v>
      </c>
      <c r="E320">
        <v>6.1384999999999996</v>
      </c>
      <c r="F320" s="2">
        <v>-1.6999999999999999E-3</v>
      </c>
      <c r="G320">
        <f t="shared" si="17"/>
        <v>1.8563449544869938E-3</v>
      </c>
      <c r="H320">
        <f t="shared" si="16"/>
        <v>2.4598843365643622E-3</v>
      </c>
    </row>
    <row r="321" spans="1:8" x14ac:dyDescent="0.25">
      <c r="A321" s="1">
        <v>41906</v>
      </c>
      <c r="B321">
        <v>6.1395</v>
      </c>
      <c r="C321">
        <v>6.1410999999999998</v>
      </c>
      <c r="D321">
        <v>6.1440000000000001</v>
      </c>
      <c r="E321">
        <v>6.1349999999999998</v>
      </c>
      <c r="F321" s="2">
        <v>-5.9999999999999995E-4</v>
      </c>
      <c r="G321">
        <f t="shared" si="17"/>
        <v>4.0725898413310896E-4</v>
      </c>
      <c r="H321">
        <f t="shared" si="16"/>
        <v>1.4669926650367304E-3</v>
      </c>
    </row>
    <row r="322" spans="1:8" x14ac:dyDescent="0.25">
      <c r="A322" s="1">
        <v>41907</v>
      </c>
      <c r="B322">
        <v>6.1475</v>
      </c>
      <c r="C322">
        <v>6.1386000000000003</v>
      </c>
      <c r="D322">
        <v>6.1516000000000002</v>
      </c>
      <c r="E322">
        <v>6.1375000000000002</v>
      </c>
      <c r="F322" s="2">
        <v>1.2999999999999999E-3</v>
      </c>
      <c r="G322">
        <f t="shared" si="17"/>
        <v>-1.1715317777994882E-3</v>
      </c>
      <c r="H322">
        <f t="shared" si="16"/>
        <v>2.2973523421588597E-3</v>
      </c>
    </row>
    <row r="323" spans="1:8" x14ac:dyDescent="0.25">
      <c r="A323" s="1">
        <v>41908</v>
      </c>
      <c r="B323">
        <v>6.1454000000000004</v>
      </c>
      <c r="C323">
        <v>6.1458000000000004</v>
      </c>
      <c r="D323">
        <v>6.1487999999999996</v>
      </c>
      <c r="E323">
        <v>6.1387999999999998</v>
      </c>
      <c r="F323" s="2">
        <v>-2.9999999999999997E-4</v>
      </c>
      <c r="G323">
        <f t="shared" si="17"/>
        <v>1.3018714401965829E-4</v>
      </c>
      <c r="H323">
        <f t="shared" si="16"/>
        <v>1.6289828631002455E-3</v>
      </c>
    </row>
    <row r="324" spans="1:8" x14ac:dyDescent="0.25">
      <c r="A324" s="1">
        <v>41911</v>
      </c>
      <c r="B324">
        <v>6.1790000000000003</v>
      </c>
      <c r="C324">
        <v>6.1449999999999996</v>
      </c>
      <c r="D324">
        <v>6.1807999999999996</v>
      </c>
      <c r="E324">
        <v>6.1443000000000003</v>
      </c>
      <c r="F324" s="2">
        <v>5.4999999999999997E-3</v>
      </c>
      <c r="G324">
        <f t="shared" si="17"/>
        <v>-5.3576342241142307E-3</v>
      </c>
      <c r="H324">
        <f t="shared" si="16"/>
        <v>5.9404651465584865E-3</v>
      </c>
    </row>
    <row r="325" spans="1:8" x14ac:dyDescent="0.25">
      <c r="A325" s="1">
        <v>41912</v>
      </c>
      <c r="B325">
        <v>6.1791999999999998</v>
      </c>
      <c r="C325">
        <v>6.1780999999999997</v>
      </c>
      <c r="D325">
        <v>6.1802000000000001</v>
      </c>
      <c r="E325">
        <v>6.1615000000000002</v>
      </c>
      <c r="F325" s="2">
        <v>0</v>
      </c>
      <c r="G325">
        <f t="shared" si="17"/>
        <v>1.6186468112620095E-5</v>
      </c>
      <c r="H325">
        <f t="shared" si="16"/>
        <v>3.0349752495333828E-3</v>
      </c>
    </row>
    <row r="326" spans="1:8" x14ac:dyDescent="0.25">
      <c r="A326" s="1">
        <v>41913</v>
      </c>
      <c r="B326">
        <v>6.1700999999999997</v>
      </c>
      <c r="C326">
        <v>6.1779999999999999</v>
      </c>
      <c r="D326">
        <v>6.1847000000000003</v>
      </c>
      <c r="E326">
        <v>6.1688999999999998</v>
      </c>
      <c r="F326" s="2">
        <v>-1.5E-3</v>
      </c>
      <c r="G326">
        <f t="shared" si="17"/>
        <v>1.3452842115500262E-3</v>
      </c>
      <c r="H326">
        <f t="shared" si="16"/>
        <v>2.5612345799089758E-3</v>
      </c>
    </row>
    <row r="327" spans="1:8" x14ac:dyDescent="0.25">
      <c r="A327" s="1">
        <v>41914</v>
      </c>
      <c r="B327">
        <v>6.1620999999999997</v>
      </c>
      <c r="C327">
        <v>6.1696999999999997</v>
      </c>
      <c r="D327">
        <v>6.1710000000000003</v>
      </c>
      <c r="E327">
        <v>6.1577000000000002</v>
      </c>
      <c r="F327" s="2">
        <v>-1.2999999999999999E-3</v>
      </c>
      <c r="G327">
        <f t="shared" si="17"/>
        <v>1.5584162594762798E-3</v>
      </c>
      <c r="H327">
        <f t="shared" si="16"/>
        <v>2.159897364275637E-3</v>
      </c>
    </row>
    <row r="328" spans="1:8" x14ac:dyDescent="0.25">
      <c r="A328" s="1">
        <v>41915</v>
      </c>
      <c r="B328">
        <v>6.1669999999999998</v>
      </c>
      <c r="C328">
        <v>6.1600999999999999</v>
      </c>
      <c r="D328">
        <v>6.17</v>
      </c>
      <c r="E328">
        <v>6.1550000000000002</v>
      </c>
      <c r="F328" s="2">
        <v>8.0000000000000004E-4</v>
      </c>
      <c r="G328">
        <f t="shared" si="17"/>
        <v>-1.0216658017644681E-3</v>
      </c>
      <c r="H328">
        <f t="shared" si="16"/>
        <v>2.4370430544272429E-3</v>
      </c>
    </row>
    <row r="329" spans="1:8" x14ac:dyDescent="0.25">
      <c r="A329" s="1">
        <v>41918</v>
      </c>
      <c r="B329">
        <v>6.1528999999999998</v>
      </c>
      <c r="C329">
        <v>6.1664000000000003</v>
      </c>
      <c r="D329">
        <v>6.1696999999999997</v>
      </c>
      <c r="E329">
        <v>6.149</v>
      </c>
      <c r="F329" s="2">
        <v>-2.3E-3</v>
      </c>
      <c r="G329">
        <f t="shared" si="17"/>
        <v>2.6014568158168596E-3</v>
      </c>
      <c r="H329">
        <f t="shared" si="16"/>
        <v>3.3664010408195996E-3</v>
      </c>
    </row>
    <row r="330" spans="1:8" x14ac:dyDescent="0.25">
      <c r="A330" s="1">
        <v>41919</v>
      </c>
      <c r="B330">
        <v>6.1467999999999998</v>
      </c>
      <c r="C330">
        <v>6.1504000000000003</v>
      </c>
      <c r="D330">
        <v>6.1544999999999996</v>
      </c>
      <c r="E330">
        <v>6.1454000000000004</v>
      </c>
      <c r="F330" s="2">
        <v>-1E-3</v>
      </c>
      <c r="G330">
        <f t="shared" si="17"/>
        <v>8.1361668890550542E-4</v>
      </c>
      <c r="H330">
        <f t="shared" si="16"/>
        <v>1.4807823738079244E-3</v>
      </c>
    </row>
    <row r="331" spans="1:8" x14ac:dyDescent="0.25">
      <c r="A331" s="1">
        <v>41920</v>
      </c>
      <c r="B331">
        <v>6.1376999999999997</v>
      </c>
      <c r="C331">
        <v>6.1454000000000004</v>
      </c>
      <c r="D331">
        <v>6.1487999999999996</v>
      </c>
      <c r="E331">
        <v>6.1356999999999999</v>
      </c>
      <c r="F331" s="2">
        <v>-1.5E-3</v>
      </c>
      <c r="G331">
        <f t="shared" si="17"/>
        <v>1.4340188377930463E-3</v>
      </c>
      <c r="H331">
        <f t="shared" si="16"/>
        <v>2.1350457160551639E-3</v>
      </c>
    </row>
    <row r="332" spans="1:8" x14ac:dyDescent="0.25">
      <c r="A332" s="1">
        <v>41921</v>
      </c>
      <c r="B332">
        <v>6.1391999999999998</v>
      </c>
      <c r="C332">
        <v>6.1365999999999996</v>
      </c>
      <c r="D332">
        <v>6.1420000000000003</v>
      </c>
      <c r="E332">
        <v>6.1319999999999997</v>
      </c>
      <c r="F332" s="2">
        <v>2.0000000000000001E-4</v>
      </c>
      <c r="G332">
        <f t="shared" si="17"/>
        <v>-2.60662735003863E-4</v>
      </c>
      <c r="H332">
        <f t="shared" ref="H332:H395" si="18">(D332-E332)/E332</f>
        <v>1.6307893020222888E-3</v>
      </c>
    </row>
    <row r="333" spans="1:8" x14ac:dyDescent="0.25">
      <c r="A333" s="1">
        <v>41922</v>
      </c>
      <c r="B333">
        <v>6.1421000000000001</v>
      </c>
      <c r="C333">
        <v>6.1382000000000003</v>
      </c>
      <c r="D333">
        <v>6.1456</v>
      </c>
      <c r="E333">
        <v>6.1355000000000004</v>
      </c>
      <c r="F333" s="2">
        <v>5.0000000000000001E-4</v>
      </c>
      <c r="G333">
        <f t="shared" ref="G333:G396" si="19">(C333-C334)/C334</f>
        <v>-5.0477911842767501E-4</v>
      </c>
      <c r="H333">
        <f t="shared" si="18"/>
        <v>1.6461576073668899E-3</v>
      </c>
    </row>
    <row r="334" spans="1:8" x14ac:dyDescent="0.25">
      <c r="A334" s="1">
        <v>41925</v>
      </c>
      <c r="B334">
        <v>6.1352000000000002</v>
      </c>
      <c r="C334">
        <v>6.1413000000000002</v>
      </c>
      <c r="D334">
        <v>6.1444999999999999</v>
      </c>
      <c r="E334">
        <v>6.1330999999999998</v>
      </c>
      <c r="F334" s="2">
        <v>-1.1000000000000001E-3</v>
      </c>
      <c r="G334">
        <f t="shared" si="19"/>
        <v>1.2717045732453694E-3</v>
      </c>
      <c r="H334">
        <f t="shared" si="18"/>
        <v>1.8587663661117667E-3</v>
      </c>
    </row>
    <row r="335" spans="1:8" x14ac:dyDescent="0.25">
      <c r="A335" s="1">
        <v>41926</v>
      </c>
      <c r="B335">
        <v>6.1417999999999999</v>
      </c>
      <c r="C335">
        <v>6.1334999999999997</v>
      </c>
      <c r="D335">
        <v>6.1437999999999997</v>
      </c>
      <c r="E335">
        <v>6.1327999999999996</v>
      </c>
      <c r="F335" s="2">
        <v>1.1000000000000001E-3</v>
      </c>
      <c r="G335">
        <f t="shared" si="19"/>
        <v>-1.1562388040257186E-3</v>
      </c>
      <c r="H335">
        <f t="shared" si="18"/>
        <v>1.7936342290634166E-3</v>
      </c>
    </row>
    <row r="336" spans="1:8" x14ac:dyDescent="0.25">
      <c r="A336" s="1">
        <v>41927</v>
      </c>
      <c r="B336">
        <v>6.1349</v>
      </c>
      <c r="C336">
        <v>6.1406000000000001</v>
      </c>
      <c r="D336">
        <v>6.1436999999999999</v>
      </c>
      <c r="E336">
        <v>6.1311999999999998</v>
      </c>
      <c r="F336" s="2">
        <v>-1.1000000000000001E-3</v>
      </c>
      <c r="G336">
        <f t="shared" si="19"/>
        <v>1.173900283692584E-3</v>
      </c>
      <c r="H336">
        <f t="shared" si="18"/>
        <v>2.0387526096033695E-3</v>
      </c>
    </row>
    <row r="337" spans="1:8" x14ac:dyDescent="0.25">
      <c r="A337" s="1">
        <v>41928</v>
      </c>
      <c r="B337">
        <v>6.1429999999999998</v>
      </c>
      <c r="C337">
        <v>6.1334</v>
      </c>
      <c r="D337">
        <v>6.1563999999999997</v>
      </c>
      <c r="E337">
        <v>6.1295000000000002</v>
      </c>
      <c r="F337" s="2">
        <v>1.2999999999999999E-3</v>
      </c>
      <c r="G337">
        <f t="shared" si="19"/>
        <v>-1.2863725921222282E-3</v>
      </c>
      <c r="H337">
        <f t="shared" si="18"/>
        <v>4.3886124479973051E-3</v>
      </c>
    </row>
    <row r="338" spans="1:8" x14ac:dyDescent="0.25">
      <c r="A338" s="1">
        <v>41929</v>
      </c>
      <c r="B338">
        <v>6.1414</v>
      </c>
      <c r="C338">
        <v>6.1413000000000002</v>
      </c>
      <c r="D338">
        <v>6.1493000000000002</v>
      </c>
      <c r="E338">
        <v>6.1334</v>
      </c>
      <c r="F338" s="2">
        <v>-2.9999999999999997E-4</v>
      </c>
      <c r="G338">
        <f t="shared" si="19"/>
        <v>1.139953750448075E-4</v>
      </c>
      <c r="H338">
        <f t="shared" si="18"/>
        <v>2.5923631264877958E-3</v>
      </c>
    </row>
    <row r="339" spans="1:8" x14ac:dyDescent="0.25">
      <c r="A339" s="1">
        <v>41932</v>
      </c>
      <c r="B339">
        <v>6.1332000000000004</v>
      </c>
      <c r="C339">
        <v>6.1406000000000001</v>
      </c>
      <c r="D339">
        <v>6.1416000000000004</v>
      </c>
      <c r="E339">
        <v>6.1307</v>
      </c>
      <c r="F339" s="2">
        <v>-1.2999999999999999E-3</v>
      </c>
      <c r="G339">
        <f t="shared" si="19"/>
        <v>1.3861483015605957E-3</v>
      </c>
      <c r="H339">
        <f t="shared" si="18"/>
        <v>1.7779372665438454E-3</v>
      </c>
    </row>
    <row r="340" spans="1:8" x14ac:dyDescent="0.25">
      <c r="A340" s="1">
        <v>41933</v>
      </c>
      <c r="B340">
        <v>6.1275000000000004</v>
      </c>
      <c r="C340">
        <v>6.1321000000000003</v>
      </c>
      <c r="D340">
        <v>6.1340000000000003</v>
      </c>
      <c r="E340">
        <v>6.1234999999999999</v>
      </c>
      <c r="F340" s="2">
        <v>-8.9999999999999998E-4</v>
      </c>
      <c r="G340">
        <f t="shared" si="19"/>
        <v>9.1406186240108888E-4</v>
      </c>
      <c r="H340">
        <f t="shared" si="18"/>
        <v>1.7147056421981544E-3</v>
      </c>
    </row>
    <row r="341" spans="1:8" x14ac:dyDescent="0.25">
      <c r="A341" s="1">
        <v>41934</v>
      </c>
      <c r="B341">
        <v>6.1247999999999996</v>
      </c>
      <c r="C341">
        <v>6.1265000000000001</v>
      </c>
      <c r="D341">
        <v>6.1285999999999996</v>
      </c>
      <c r="E341">
        <v>6.1199000000000003</v>
      </c>
      <c r="F341" s="2">
        <v>-4.0000000000000002E-4</v>
      </c>
      <c r="G341">
        <f t="shared" si="19"/>
        <v>4.8991589777090119E-4</v>
      </c>
      <c r="H341">
        <f t="shared" si="18"/>
        <v>1.4215918560759593E-3</v>
      </c>
    </row>
    <row r="342" spans="1:8" x14ac:dyDescent="0.25">
      <c r="A342" s="1">
        <v>41935</v>
      </c>
      <c r="B342">
        <v>6.1254</v>
      </c>
      <c r="C342">
        <v>6.1234999999999999</v>
      </c>
      <c r="D342">
        <v>6.1279000000000003</v>
      </c>
      <c r="E342">
        <v>6.1230000000000002</v>
      </c>
      <c r="F342" s="2">
        <v>1E-4</v>
      </c>
      <c r="G342">
        <f t="shared" si="19"/>
        <v>-1.4695317092281349E-4</v>
      </c>
      <c r="H342">
        <f t="shared" si="18"/>
        <v>8.0026130981547062E-4</v>
      </c>
    </row>
    <row r="343" spans="1:8" x14ac:dyDescent="0.25">
      <c r="A343" s="1">
        <v>41936</v>
      </c>
      <c r="B343">
        <v>6.1242000000000001</v>
      </c>
      <c r="C343">
        <v>6.1243999999999996</v>
      </c>
      <c r="D343">
        <v>6.1313000000000004</v>
      </c>
      <c r="E343">
        <v>6.1219000000000001</v>
      </c>
      <c r="F343" s="2">
        <v>-2.0000000000000001E-4</v>
      </c>
      <c r="G343">
        <f t="shared" si="19"/>
        <v>1.1430997599478367E-4</v>
      </c>
      <c r="H343">
        <f t="shared" si="18"/>
        <v>1.5354710139009616E-3</v>
      </c>
    </row>
    <row r="344" spans="1:8" x14ac:dyDescent="0.25">
      <c r="A344" s="1">
        <v>41939</v>
      </c>
      <c r="B344">
        <v>6.1201999999999996</v>
      </c>
      <c r="C344">
        <v>6.1237000000000004</v>
      </c>
      <c r="D344">
        <v>6.1254</v>
      </c>
      <c r="E344">
        <v>6.1181999999999999</v>
      </c>
      <c r="F344" s="2">
        <v>-6.9999999999999999E-4</v>
      </c>
      <c r="G344">
        <f t="shared" si="19"/>
        <v>7.3539024709115086E-4</v>
      </c>
      <c r="H344">
        <f t="shared" si="18"/>
        <v>1.1768167107973088E-3</v>
      </c>
    </row>
    <row r="345" spans="1:8" x14ac:dyDescent="0.25">
      <c r="A345" s="1">
        <v>41940</v>
      </c>
      <c r="B345">
        <v>6.1139000000000001</v>
      </c>
      <c r="C345">
        <v>6.1192000000000002</v>
      </c>
      <c r="D345">
        <v>6.1210000000000004</v>
      </c>
      <c r="E345">
        <v>6.1116999999999999</v>
      </c>
      <c r="F345" s="2">
        <v>-1E-3</v>
      </c>
      <c r="G345">
        <f t="shared" si="19"/>
        <v>1.1288712923122075E-3</v>
      </c>
      <c r="H345">
        <f t="shared" si="18"/>
        <v>1.5216715480145509E-3</v>
      </c>
    </row>
    <row r="346" spans="1:8" x14ac:dyDescent="0.25">
      <c r="A346" s="1">
        <v>41941</v>
      </c>
      <c r="B346">
        <v>6.117</v>
      </c>
      <c r="C346">
        <v>6.1123000000000003</v>
      </c>
      <c r="D346">
        <v>6.1195000000000004</v>
      </c>
      <c r="E346">
        <v>6.11</v>
      </c>
      <c r="F346" s="2">
        <v>5.0000000000000001E-4</v>
      </c>
      <c r="G346">
        <f t="shared" si="19"/>
        <v>-8.0102007454392957E-4</v>
      </c>
      <c r="H346">
        <f t="shared" si="18"/>
        <v>1.5548281505728418E-3</v>
      </c>
    </row>
    <row r="347" spans="1:8" x14ac:dyDescent="0.25">
      <c r="A347" s="1">
        <v>41942</v>
      </c>
      <c r="B347">
        <v>6.1176000000000004</v>
      </c>
      <c r="C347">
        <v>6.1172000000000004</v>
      </c>
      <c r="D347">
        <v>6.1238999999999999</v>
      </c>
      <c r="E347">
        <v>6.1153000000000004</v>
      </c>
      <c r="F347" s="2">
        <v>1E-4</v>
      </c>
      <c r="G347">
        <f t="shared" si="19"/>
        <v>1.1444453527346439E-4</v>
      </c>
      <c r="H347">
        <f t="shared" si="18"/>
        <v>1.4063087665363099E-3</v>
      </c>
    </row>
    <row r="348" spans="1:8" x14ac:dyDescent="0.25">
      <c r="A348" s="1">
        <v>41943</v>
      </c>
      <c r="B348">
        <v>6.1277999999999997</v>
      </c>
      <c r="C348">
        <v>6.1165000000000003</v>
      </c>
      <c r="D348">
        <v>6.1292999999999997</v>
      </c>
      <c r="E348">
        <v>6.1130000000000004</v>
      </c>
      <c r="F348" s="2">
        <v>1.6999999999999999E-3</v>
      </c>
      <c r="G348">
        <f t="shared" si="19"/>
        <v>-1.5833632594429822E-3</v>
      </c>
      <c r="H348">
        <f t="shared" si="18"/>
        <v>2.6664485522655511E-3</v>
      </c>
    </row>
    <row r="349" spans="1:8" x14ac:dyDescent="0.25">
      <c r="A349" s="1">
        <v>41946</v>
      </c>
      <c r="B349">
        <v>6.13</v>
      </c>
      <c r="C349">
        <v>6.1261999999999999</v>
      </c>
      <c r="D349">
        <v>6.1315</v>
      </c>
      <c r="E349">
        <v>6.1215000000000002</v>
      </c>
      <c r="F349" s="2">
        <v>4.0000000000000002E-4</v>
      </c>
      <c r="G349">
        <f t="shared" si="19"/>
        <v>-4.5684450970789555E-4</v>
      </c>
      <c r="H349">
        <f t="shared" si="18"/>
        <v>1.6335865392468818E-3</v>
      </c>
    </row>
    <row r="350" spans="1:8" x14ac:dyDescent="0.25">
      <c r="A350" s="1">
        <v>41947</v>
      </c>
      <c r="B350">
        <v>6.1181999999999999</v>
      </c>
      <c r="C350">
        <v>6.1289999999999996</v>
      </c>
      <c r="D350">
        <v>6.1303999999999998</v>
      </c>
      <c r="E350">
        <v>6.1163999999999996</v>
      </c>
      <c r="F350" s="2">
        <v>-1.9E-3</v>
      </c>
      <c r="G350">
        <f t="shared" si="19"/>
        <v>1.9289871182892734E-3</v>
      </c>
      <c r="H350">
        <f t="shared" si="18"/>
        <v>2.28892812765683E-3</v>
      </c>
    </row>
    <row r="351" spans="1:8" x14ac:dyDescent="0.25">
      <c r="A351" s="1">
        <v>41948</v>
      </c>
      <c r="B351">
        <v>6.1216999999999997</v>
      </c>
      <c r="C351">
        <v>6.1172000000000004</v>
      </c>
      <c r="D351">
        <v>6.125</v>
      </c>
      <c r="E351">
        <v>6.1135000000000002</v>
      </c>
      <c r="F351" s="2">
        <v>5.9999999999999995E-4</v>
      </c>
      <c r="G351">
        <f t="shared" si="19"/>
        <v>-3.1050317857201428E-4</v>
      </c>
      <c r="H351">
        <f t="shared" si="18"/>
        <v>1.8810828494315603E-3</v>
      </c>
    </row>
    <row r="352" spans="1:8" x14ac:dyDescent="0.25">
      <c r="A352" s="1">
        <v>41949</v>
      </c>
      <c r="B352">
        <v>6.1230000000000002</v>
      </c>
      <c r="C352">
        <v>6.1191000000000004</v>
      </c>
      <c r="D352">
        <v>6.1252000000000004</v>
      </c>
      <c r="E352">
        <v>6.1159999999999997</v>
      </c>
      <c r="F352" s="2">
        <v>2.0000000000000001E-4</v>
      </c>
      <c r="G352">
        <f t="shared" si="19"/>
        <v>-2.9407440082330338E-4</v>
      </c>
      <c r="H352">
        <f t="shared" si="18"/>
        <v>1.5042511445390392E-3</v>
      </c>
    </row>
    <row r="353" spans="1:8" x14ac:dyDescent="0.25">
      <c r="A353" s="1">
        <v>41950</v>
      </c>
      <c r="B353">
        <v>6.1360000000000001</v>
      </c>
      <c r="C353">
        <v>6.1208999999999998</v>
      </c>
      <c r="D353">
        <v>6.1429</v>
      </c>
      <c r="E353">
        <v>6.1204000000000001</v>
      </c>
      <c r="F353" s="2">
        <v>2.0999999999999999E-3</v>
      </c>
      <c r="G353">
        <f t="shared" si="19"/>
        <v>-1.0118979615153416E-3</v>
      </c>
      <c r="H353">
        <f t="shared" si="18"/>
        <v>3.6762303117443247E-3</v>
      </c>
    </row>
    <row r="354" spans="1:8" x14ac:dyDescent="0.25">
      <c r="A354" s="1">
        <v>41953</v>
      </c>
      <c r="B354">
        <v>6.1242999999999999</v>
      </c>
      <c r="C354">
        <v>6.1271000000000004</v>
      </c>
      <c r="D354">
        <v>6.1295999999999999</v>
      </c>
      <c r="E354">
        <v>6.1185999999999998</v>
      </c>
      <c r="F354" s="2">
        <v>-1.9E-3</v>
      </c>
      <c r="G354">
        <f t="shared" si="19"/>
        <v>6.3692187091727865E-4</v>
      </c>
      <c r="H354">
        <f t="shared" si="18"/>
        <v>1.7977968816396107E-3</v>
      </c>
    </row>
    <row r="355" spans="1:8" x14ac:dyDescent="0.25">
      <c r="A355" s="1">
        <v>41954</v>
      </c>
      <c r="B355">
        <v>6.1284000000000001</v>
      </c>
      <c r="C355">
        <v>6.1231999999999998</v>
      </c>
      <c r="D355">
        <v>6.1357999999999997</v>
      </c>
      <c r="E355">
        <v>6.1210000000000004</v>
      </c>
      <c r="F355" s="2">
        <v>6.9999999999999999E-4</v>
      </c>
      <c r="G355">
        <f t="shared" si="19"/>
        <v>-6.8544570290824519E-4</v>
      </c>
      <c r="H355">
        <f t="shared" si="18"/>
        <v>2.4179055709850116E-3</v>
      </c>
    </row>
    <row r="356" spans="1:8" x14ac:dyDescent="0.25">
      <c r="A356" s="1">
        <v>41955</v>
      </c>
      <c r="B356">
        <v>6.1326999999999998</v>
      </c>
      <c r="C356">
        <v>6.1273999999999997</v>
      </c>
      <c r="D356">
        <v>6.1388999999999996</v>
      </c>
      <c r="E356">
        <v>6.1256000000000004</v>
      </c>
      <c r="F356" s="2">
        <v>6.9999999999999999E-4</v>
      </c>
      <c r="G356">
        <f t="shared" si="19"/>
        <v>-7.3386715373704244E-4</v>
      </c>
      <c r="H356">
        <f t="shared" si="18"/>
        <v>2.1712158808931698E-3</v>
      </c>
    </row>
    <row r="357" spans="1:8" x14ac:dyDescent="0.25">
      <c r="A357" s="1">
        <v>41956</v>
      </c>
      <c r="B357">
        <v>6.1295999999999999</v>
      </c>
      <c r="C357">
        <v>6.1318999999999999</v>
      </c>
      <c r="D357">
        <v>6.1363000000000003</v>
      </c>
      <c r="E357">
        <v>6.1269999999999998</v>
      </c>
      <c r="F357" s="2">
        <v>-5.0000000000000001E-4</v>
      </c>
      <c r="G357">
        <f t="shared" si="19"/>
        <v>5.3845902816308832E-4</v>
      </c>
      <c r="H357">
        <f t="shared" si="18"/>
        <v>1.5178717153583369E-3</v>
      </c>
    </row>
    <row r="358" spans="1:8" x14ac:dyDescent="0.25">
      <c r="A358" s="1">
        <v>41957</v>
      </c>
      <c r="B358">
        <v>6.1300999999999997</v>
      </c>
      <c r="C358">
        <v>6.1285999999999996</v>
      </c>
      <c r="D358">
        <v>6.1360000000000001</v>
      </c>
      <c r="E358">
        <v>6.1260000000000003</v>
      </c>
      <c r="F358" s="2">
        <v>1E-4</v>
      </c>
      <c r="G358">
        <f t="shared" si="19"/>
        <v>-6.5263501386842216E-5</v>
      </c>
      <c r="H358">
        <f t="shared" si="18"/>
        <v>1.6323865491348003E-3</v>
      </c>
    </row>
    <row r="359" spans="1:8" x14ac:dyDescent="0.25">
      <c r="A359" s="1">
        <v>41960</v>
      </c>
      <c r="B359">
        <v>6.1261999999999999</v>
      </c>
      <c r="C359">
        <v>6.1289999999999996</v>
      </c>
      <c r="D359">
        <v>6.1315999999999997</v>
      </c>
      <c r="E359">
        <v>6.1227999999999998</v>
      </c>
      <c r="F359" s="2">
        <v>-5.9999999999999995E-4</v>
      </c>
      <c r="G359">
        <f t="shared" si="19"/>
        <v>6.6939868406003787E-4</v>
      </c>
      <c r="H359">
        <f t="shared" si="18"/>
        <v>1.4372509309466125E-3</v>
      </c>
    </row>
    <row r="360" spans="1:8" x14ac:dyDescent="0.25">
      <c r="A360" s="1">
        <v>41961</v>
      </c>
      <c r="B360">
        <v>6.1177999999999999</v>
      </c>
      <c r="C360">
        <v>6.1249000000000002</v>
      </c>
      <c r="D360">
        <v>6.1273999999999997</v>
      </c>
      <c r="E360">
        <v>6.1151</v>
      </c>
      <c r="F360" s="2">
        <v>-1.4E-3</v>
      </c>
      <c r="G360">
        <f t="shared" si="19"/>
        <v>1.307852016544329E-3</v>
      </c>
      <c r="H360">
        <f t="shared" si="18"/>
        <v>2.0114143677126711E-3</v>
      </c>
    </row>
    <row r="361" spans="1:8" x14ac:dyDescent="0.25">
      <c r="A361" s="1">
        <v>41962</v>
      </c>
      <c r="B361">
        <v>6.125</v>
      </c>
      <c r="C361">
        <v>6.1169000000000002</v>
      </c>
      <c r="D361">
        <v>6.1284000000000001</v>
      </c>
      <c r="E361">
        <v>6.1139999999999999</v>
      </c>
      <c r="F361" s="2">
        <v>1.1999999999999999E-3</v>
      </c>
      <c r="G361">
        <f t="shared" si="19"/>
        <v>-1.1756829574958109E-3</v>
      </c>
      <c r="H361">
        <f t="shared" si="18"/>
        <v>2.3552502453385985E-3</v>
      </c>
    </row>
    <row r="362" spans="1:8" x14ac:dyDescent="0.25">
      <c r="A362" s="1">
        <v>41963</v>
      </c>
      <c r="B362">
        <v>6.1257999999999999</v>
      </c>
      <c r="C362">
        <v>6.1241000000000003</v>
      </c>
      <c r="D362">
        <v>6.1310000000000002</v>
      </c>
      <c r="E362">
        <v>6.1224999999999996</v>
      </c>
      <c r="F362" s="2">
        <v>1E-4</v>
      </c>
      <c r="G362">
        <f t="shared" si="19"/>
        <v>-8.1637984521392882E-5</v>
      </c>
      <c r="H362">
        <f t="shared" si="18"/>
        <v>1.3883217639854011E-3</v>
      </c>
    </row>
    <row r="363" spans="1:8" x14ac:dyDescent="0.25">
      <c r="A363" s="1">
        <v>41964</v>
      </c>
      <c r="B363">
        <v>6.1341999999999999</v>
      </c>
      <c r="C363">
        <v>6.1246</v>
      </c>
      <c r="D363">
        <v>6.1394000000000002</v>
      </c>
      <c r="E363">
        <v>6.12</v>
      </c>
      <c r="F363" s="2">
        <v>1.4E-3</v>
      </c>
      <c r="G363">
        <f t="shared" si="19"/>
        <v>-1.5649962505297889E-3</v>
      </c>
      <c r="H363">
        <f t="shared" si="18"/>
        <v>3.1699346405228896E-3</v>
      </c>
    </row>
    <row r="364" spans="1:8" x14ac:dyDescent="0.25">
      <c r="A364" s="1">
        <v>41967</v>
      </c>
      <c r="B364">
        <v>6.1590999999999996</v>
      </c>
      <c r="C364">
        <v>6.1341999999999999</v>
      </c>
      <c r="D364">
        <v>6.1637000000000004</v>
      </c>
      <c r="E364">
        <v>6.1315</v>
      </c>
      <c r="F364" s="2">
        <v>4.1000000000000003E-3</v>
      </c>
      <c r="G364">
        <f t="shared" si="19"/>
        <v>-3.848714659218213E-3</v>
      </c>
      <c r="H364">
        <f t="shared" si="18"/>
        <v>5.251569762700881E-3</v>
      </c>
    </row>
    <row r="365" spans="1:8" x14ac:dyDescent="0.25">
      <c r="A365" s="1">
        <v>41968</v>
      </c>
      <c r="B365">
        <v>6.1471</v>
      </c>
      <c r="C365">
        <v>6.1578999999999997</v>
      </c>
      <c r="D365">
        <v>6.1593999999999998</v>
      </c>
      <c r="E365">
        <v>6.1425000000000001</v>
      </c>
      <c r="F365" s="2">
        <v>-1.9E-3</v>
      </c>
      <c r="G365">
        <f t="shared" si="19"/>
        <v>1.9525211929903783E-3</v>
      </c>
      <c r="H365">
        <f t="shared" si="18"/>
        <v>2.7513227513227012E-3</v>
      </c>
    </row>
    <row r="366" spans="1:8" x14ac:dyDescent="0.25">
      <c r="A366" s="1">
        <v>41969</v>
      </c>
      <c r="B366">
        <v>6.149</v>
      </c>
      <c r="C366">
        <v>6.1459000000000001</v>
      </c>
      <c r="D366">
        <v>6.1584000000000003</v>
      </c>
      <c r="E366">
        <v>6.1364999999999998</v>
      </c>
      <c r="F366" s="2">
        <v>2.9999999999999997E-4</v>
      </c>
      <c r="G366">
        <f t="shared" si="19"/>
        <v>-3.9035180456382018E-4</v>
      </c>
      <c r="H366">
        <f t="shared" si="18"/>
        <v>3.5688095820093661E-3</v>
      </c>
    </row>
    <row r="367" spans="1:8" x14ac:dyDescent="0.25">
      <c r="A367" s="1">
        <v>41970</v>
      </c>
      <c r="B367">
        <v>6.1471999999999998</v>
      </c>
      <c r="C367">
        <v>6.1482999999999999</v>
      </c>
      <c r="D367">
        <v>6.1501000000000001</v>
      </c>
      <c r="E367">
        <v>6.141</v>
      </c>
      <c r="F367" s="2">
        <v>-2.9999999999999997E-4</v>
      </c>
      <c r="G367">
        <f t="shared" si="19"/>
        <v>3.7422713960298876E-4</v>
      </c>
      <c r="H367">
        <f t="shared" si="18"/>
        <v>1.4818433479889446E-3</v>
      </c>
    </row>
    <row r="368" spans="1:8" x14ac:dyDescent="0.25">
      <c r="A368" s="1">
        <v>41971</v>
      </c>
      <c r="B368">
        <v>6.1608999999999998</v>
      </c>
      <c r="C368">
        <v>6.1459999999999999</v>
      </c>
      <c r="D368">
        <v>6.1641000000000004</v>
      </c>
      <c r="E368">
        <v>6.1456</v>
      </c>
      <c r="F368" s="2">
        <v>2.2000000000000001E-3</v>
      </c>
      <c r="G368">
        <f t="shared" si="19"/>
        <v>-2.240332478327188E-3</v>
      </c>
      <c r="H368">
        <f t="shared" si="18"/>
        <v>3.010283780265622E-3</v>
      </c>
    </row>
    <row r="369" spans="1:8" x14ac:dyDescent="0.25">
      <c r="A369" s="1">
        <v>41974</v>
      </c>
      <c r="B369">
        <v>6.1581999999999999</v>
      </c>
      <c r="C369">
        <v>6.1597999999999997</v>
      </c>
      <c r="D369">
        <v>6.1689999999999996</v>
      </c>
      <c r="E369">
        <v>6.1559999999999997</v>
      </c>
      <c r="F369" s="2">
        <v>-4.0000000000000002E-4</v>
      </c>
      <c r="G369">
        <f t="shared" si="19"/>
        <v>4.3851813353688017E-4</v>
      </c>
      <c r="H369">
        <f t="shared" si="18"/>
        <v>2.1117608836906921E-3</v>
      </c>
    </row>
    <row r="370" spans="1:8" x14ac:dyDescent="0.25">
      <c r="A370" s="1">
        <v>41975</v>
      </c>
      <c r="B370">
        <v>6.1569000000000003</v>
      </c>
      <c r="C370">
        <v>6.1570999999999998</v>
      </c>
      <c r="D370">
        <v>6.1593</v>
      </c>
      <c r="E370">
        <v>6.1485000000000003</v>
      </c>
      <c r="F370" s="2">
        <v>-2.0000000000000001E-4</v>
      </c>
      <c r="G370">
        <f t="shared" si="19"/>
        <v>1.949349404635988E-4</v>
      </c>
      <c r="H370">
        <f t="shared" si="18"/>
        <v>1.7565259819467673E-3</v>
      </c>
    </row>
    <row r="371" spans="1:8" x14ac:dyDescent="0.25">
      <c r="A371" s="1">
        <v>41976</v>
      </c>
      <c r="B371">
        <v>6.1474000000000002</v>
      </c>
      <c r="C371">
        <v>6.1558999999999999</v>
      </c>
      <c r="D371">
        <v>6.157</v>
      </c>
      <c r="E371">
        <v>6.1444999999999999</v>
      </c>
      <c r="F371" s="2">
        <v>-1.5E-3</v>
      </c>
      <c r="G371">
        <f t="shared" si="19"/>
        <v>1.5619152986349235E-3</v>
      </c>
      <c r="H371">
        <f t="shared" si="18"/>
        <v>2.0343396533485519E-3</v>
      </c>
    </row>
    <row r="372" spans="1:8" x14ac:dyDescent="0.25">
      <c r="A372" s="1">
        <v>41977</v>
      </c>
      <c r="B372">
        <v>6.1520999999999999</v>
      </c>
      <c r="C372">
        <v>6.1463000000000001</v>
      </c>
      <c r="D372">
        <v>6.1597</v>
      </c>
      <c r="E372">
        <v>6.1459999999999999</v>
      </c>
      <c r="F372" s="2">
        <v>8.0000000000000004E-4</v>
      </c>
      <c r="G372">
        <f t="shared" si="19"/>
        <v>-7.4785803703522049E-4</v>
      </c>
      <c r="H372">
        <f t="shared" si="18"/>
        <v>2.2290920924178401E-3</v>
      </c>
    </row>
    <row r="373" spans="1:8" x14ac:dyDescent="0.25">
      <c r="A373" s="1">
        <v>41978</v>
      </c>
      <c r="B373">
        <v>6.1599000000000004</v>
      </c>
      <c r="C373">
        <v>6.1509</v>
      </c>
      <c r="D373">
        <v>6.1608000000000001</v>
      </c>
      <c r="E373">
        <v>6.1486000000000001</v>
      </c>
      <c r="F373" s="2">
        <v>1.2999999999999999E-3</v>
      </c>
      <c r="G373">
        <f t="shared" si="19"/>
        <v>-1.2340667370301292E-3</v>
      </c>
      <c r="H373">
        <f t="shared" si="18"/>
        <v>1.9841915232735887E-3</v>
      </c>
    </row>
    <row r="374" spans="1:8" x14ac:dyDescent="0.25">
      <c r="A374" s="1">
        <v>41981</v>
      </c>
      <c r="B374">
        <v>6.1730999999999998</v>
      </c>
      <c r="C374">
        <v>6.1585000000000001</v>
      </c>
      <c r="D374">
        <v>6.1824000000000003</v>
      </c>
      <c r="E374">
        <v>6.15</v>
      </c>
      <c r="F374" s="2">
        <v>2.0999999999999999E-3</v>
      </c>
      <c r="G374">
        <f t="shared" si="19"/>
        <v>-2.187297472456193E-3</v>
      </c>
      <c r="H374">
        <f t="shared" si="18"/>
        <v>5.2682926829268261E-3</v>
      </c>
    </row>
    <row r="375" spans="1:8" x14ac:dyDescent="0.25">
      <c r="A375" s="1">
        <v>41982</v>
      </c>
      <c r="B375">
        <v>6.1875999999999998</v>
      </c>
      <c r="C375">
        <v>6.1719999999999997</v>
      </c>
      <c r="D375">
        <v>6.2062999999999997</v>
      </c>
      <c r="E375">
        <v>6.1695000000000002</v>
      </c>
      <c r="F375" s="2">
        <v>2.3E-3</v>
      </c>
      <c r="G375">
        <f t="shared" si="19"/>
        <v>-2.3276865382128847E-3</v>
      </c>
      <c r="H375">
        <f t="shared" si="18"/>
        <v>5.9648269713914416E-3</v>
      </c>
    </row>
    <row r="376" spans="1:8" x14ac:dyDescent="0.25">
      <c r="A376" s="1">
        <v>41983</v>
      </c>
      <c r="B376">
        <v>6.18</v>
      </c>
      <c r="C376">
        <v>6.1863999999999999</v>
      </c>
      <c r="D376">
        <v>6.2000999999999999</v>
      </c>
      <c r="E376">
        <v>6.1764999999999999</v>
      </c>
      <c r="F376" s="2">
        <v>-1.1999999999999999E-3</v>
      </c>
      <c r="G376">
        <f t="shared" si="19"/>
        <v>1.2462168417304317E-3</v>
      </c>
      <c r="H376">
        <f t="shared" si="18"/>
        <v>3.8209341860276961E-3</v>
      </c>
    </row>
    <row r="377" spans="1:8" x14ac:dyDescent="0.25">
      <c r="A377" s="1">
        <v>41984</v>
      </c>
      <c r="B377">
        <v>6.1962999999999999</v>
      </c>
      <c r="C377">
        <v>6.1787000000000001</v>
      </c>
      <c r="D377">
        <v>6.1992000000000003</v>
      </c>
      <c r="E377">
        <v>6.1741999999999999</v>
      </c>
      <c r="F377" s="2">
        <v>2.5999999999999999E-3</v>
      </c>
      <c r="G377">
        <f t="shared" si="19"/>
        <v>-2.7116455491889156E-3</v>
      </c>
      <c r="H377">
        <f t="shared" si="18"/>
        <v>4.0491075766901554E-3</v>
      </c>
    </row>
    <row r="378" spans="1:8" x14ac:dyDescent="0.25">
      <c r="A378" s="1">
        <v>41985</v>
      </c>
      <c r="B378">
        <v>6.1962999999999999</v>
      </c>
      <c r="C378">
        <v>6.1955</v>
      </c>
      <c r="D378">
        <v>6.2039999999999997</v>
      </c>
      <c r="E378">
        <v>6.1855000000000002</v>
      </c>
      <c r="F378" s="2">
        <v>0</v>
      </c>
      <c r="G378">
        <f t="shared" si="19"/>
        <v>-8.0697224015449152E-5</v>
      </c>
      <c r="H378">
        <f t="shared" si="18"/>
        <v>2.9908657343787107E-3</v>
      </c>
    </row>
    <row r="379" spans="1:8" x14ac:dyDescent="0.25">
      <c r="A379" s="1">
        <v>41988</v>
      </c>
      <c r="B379">
        <v>6.1997</v>
      </c>
      <c r="C379">
        <v>6.1959999999999997</v>
      </c>
      <c r="D379">
        <v>6.2009999999999996</v>
      </c>
      <c r="E379">
        <v>6.1870000000000003</v>
      </c>
      <c r="F379" s="2">
        <v>5.0000000000000001E-4</v>
      </c>
      <c r="G379">
        <f t="shared" si="19"/>
        <v>-4.0332338468990734E-4</v>
      </c>
      <c r="H379">
        <f t="shared" si="18"/>
        <v>2.2628091158880467E-3</v>
      </c>
    </row>
    <row r="380" spans="1:8" x14ac:dyDescent="0.25">
      <c r="A380" s="1">
        <v>41989</v>
      </c>
      <c r="B380">
        <v>6.1928000000000001</v>
      </c>
      <c r="C380">
        <v>6.1985000000000001</v>
      </c>
      <c r="D380">
        <v>6.2022000000000004</v>
      </c>
      <c r="E380">
        <v>6.1886999999999999</v>
      </c>
      <c r="F380" s="2">
        <v>-1.1000000000000001E-3</v>
      </c>
      <c r="G380">
        <f t="shared" si="19"/>
        <v>1.0012434798055264E-3</v>
      </c>
      <c r="H380">
        <f t="shared" si="18"/>
        <v>2.1813951233700959E-3</v>
      </c>
    </row>
    <row r="381" spans="1:8" x14ac:dyDescent="0.25">
      <c r="A381" s="1">
        <v>41990</v>
      </c>
      <c r="B381">
        <v>6.202</v>
      </c>
      <c r="C381">
        <v>6.1923000000000004</v>
      </c>
      <c r="D381">
        <v>6.2027000000000001</v>
      </c>
      <c r="E381">
        <v>6.1894999999999998</v>
      </c>
      <c r="F381" s="2">
        <v>1.5E-3</v>
      </c>
      <c r="G381">
        <f t="shared" si="19"/>
        <v>-1.3707908656947056E-3</v>
      </c>
      <c r="H381">
        <f t="shared" si="18"/>
        <v>2.1326439938606223E-3</v>
      </c>
    </row>
    <row r="382" spans="1:8" x14ac:dyDescent="0.25">
      <c r="A382" s="1">
        <v>41991</v>
      </c>
      <c r="B382">
        <v>6.2205000000000004</v>
      </c>
      <c r="C382">
        <v>6.2008000000000001</v>
      </c>
      <c r="D382">
        <v>6.2249999999999996</v>
      </c>
      <c r="E382">
        <v>6.1988000000000003</v>
      </c>
      <c r="F382" s="2">
        <v>3.0000000000000001E-3</v>
      </c>
      <c r="G382">
        <f t="shared" si="19"/>
        <v>-3.0707889194359871E-3</v>
      </c>
      <c r="H382">
        <f t="shared" si="18"/>
        <v>4.2266245079691771E-3</v>
      </c>
    </row>
    <row r="383" spans="1:8" x14ac:dyDescent="0.25">
      <c r="A383" s="1">
        <v>41992</v>
      </c>
      <c r="B383">
        <v>6.2244999999999999</v>
      </c>
      <c r="C383">
        <v>6.2199</v>
      </c>
      <c r="D383">
        <v>6.2302</v>
      </c>
      <c r="E383">
        <v>6.2157</v>
      </c>
      <c r="F383" s="2">
        <v>5.9999999999999995E-4</v>
      </c>
      <c r="G383">
        <f t="shared" si="19"/>
        <v>-4.8209034373043335E-4</v>
      </c>
      <c r="H383">
        <f t="shared" si="18"/>
        <v>2.3328024196791926E-3</v>
      </c>
    </row>
    <row r="384" spans="1:8" x14ac:dyDescent="0.25">
      <c r="A384" s="1">
        <v>41995</v>
      </c>
      <c r="B384">
        <v>6.2187999999999999</v>
      </c>
      <c r="C384">
        <v>6.2229000000000001</v>
      </c>
      <c r="D384">
        <v>6.2274000000000003</v>
      </c>
      <c r="E384">
        <v>6.2134999999999998</v>
      </c>
      <c r="F384" s="2">
        <v>-8.9999999999999998E-4</v>
      </c>
      <c r="G384">
        <f t="shared" si="19"/>
        <v>8.2022580333874682E-4</v>
      </c>
      <c r="H384">
        <f t="shared" si="18"/>
        <v>2.2370644564256004E-3</v>
      </c>
    </row>
    <row r="385" spans="1:8" x14ac:dyDescent="0.25">
      <c r="A385" s="1">
        <v>41996</v>
      </c>
      <c r="B385">
        <v>6.2317</v>
      </c>
      <c r="C385">
        <v>6.2178000000000004</v>
      </c>
      <c r="D385">
        <v>6.2337999999999996</v>
      </c>
      <c r="E385">
        <v>6.2172000000000001</v>
      </c>
      <c r="F385" s="2">
        <v>2.0999999999999999E-3</v>
      </c>
      <c r="G385">
        <f t="shared" si="19"/>
        <v>-2.0543767855422399E-3</v>
      </c>
      <c r="H385">
        <f t="shared" si="18"/>
        <v>2.6700122241522717E-3</v>
      </c>
    </row>
    <row r="386" spans="1:8" x14ac:dyDescent="0.25">
      <c r="A386" s="1">
        <v>41997</v>
      </c>
      <c r="B386">
        <v>6.2248000000000001</v>
      </c>
      <c r="C386">
        <v>6.2305999999999999</v>
      </c>
      <c r="D386">
        <v>6.2327000000000004</v>
      </c>
      <c r="E386">
        <v>6.2211999999999996</v>
      </c>
      <c r="F386" s="2">
        <v>-1.1000000000000001E-3</v>
      </c>
      <c r="G386">
        <f t="shared" si="19"/>
        <v>9.4783684354259187E-4</v>
      </c>
      <c r="H386">
        <f t="shared" si="18"/>
        <v>1.8485179708096079E-3</v>
      </c>
    </row>
    <row r="387" spans="1:8" x14ac:dyDescent="0.25">
      <c r="A387" s="1">
        <v>41998</v>
      </c>
      <c r="B387">
        <v>6.2069000000000001</v>
      </c>
      <c r="C387">
        <v>6.2247000000000003</v>
      </c>
      <c r="D387">
        <v>6.2263999999999999</v>
      </c>
      <c r="E387">
        <v>6.2050000000000001</v>
      </c>
      <c r="F387" s="2">
        <v>-2.8999999999999998E-3</v>
      </c>
      <c r="G387">
        <f t="shared" si="19"/>
        <v>3.1101943468592381E-3</v>
      </c>
      <c r="H387">
        <f t="shared" si="18"/>
        <v>3.4488315874294704E-3</v>
      </c>
    </row>
    <row r="388" spans="1:8" x14ac:dyDescent="0.25">
      <c r="A388" s="1">
        <v>41999</v>
      </c>
      <c r="B388">
        <v>6.2165999999999997</v>
      </c>
      <c r="C388">
        <v>6.2054</v>
      </c>
      <c r="D388">
        <v>6.218</v>
      </c>
      <c r="E388">
        <v>6.2041000000000004</v>
      </c>
      <c r="F388" s="2">
        <v>1.6000000000000001E-3</v>
      </c>
      <c r="G388">
        <f t="shared" si="19"/>
        <v>-1.6410322414570128E-3</v>
      </c>
      <c r="H388">
        <f t="shared" si="18"/>
        <v>2.2404538933930109E-3</v>
      </c>
    </row>
    <row r="389" spans="1:8" x14ac:dyDescent="0.25">
      <c r="A389" s="1">
        <v>42002</v>
      </c>
      <c r="B389">
        <v>6.2351999999999999</v>
      </c>
      <c r="C389">
        <v>6.2156000000000002</v>
      </c>
      <c r="D389">
        <v>6.2378</v>
      </c>
      <c r="E389">
        <v>6.21</v>
      </c>
      <c r="F389" s="2">
        <v>3.0000000000000001E-3</v>
      </c>
      <c r="G389">
        <f t="shared" si="19"/>
        <v>-2.8715809737707592E-3</v>
      </c>
      <c r="H389">
        <f t="shared" si="18"/>
        <v>4.4766505636070928E-3</v>
      </c>
    </row>
    <row r="390" spans="1:8" x14ac:dyDescent="0.25">
      <c r="A390" s="1">
        <v>42003</v>
      </c>
      <c r="B390">
        <v>6.2171000000000003</v>
      </c>
      <c r="C390">
        <v>6.2335000000000003</v>
      </c>
      <c r="D390">
        <v>6.2404000000000002</v>
      </c>
      <c r="E390">
        <v>6.2130000000000001</v>
      </c>
      <c r="F390" s="2">
        <v>-2.8999999999999998E-3</v>
      </c>
      <c r="G390">
        <f t="shared" si="19"/>
        <v>2.863716073813128E-3</v>
      </c>
      <c r="H390">
        <f t="shared" si="18"/>
        <v>4.4101078384033623E-3</v>
      </c>
    </row>
    <row r="391" spans="1:8" x14ac:dyDescent="0.25">
      <c r="A391" s="1">
        <v>42004</v>
      </c>
      <c r="B391">
        <v>6.2163000000000004</v>
      </c>
      <c r="C391">
        <v>6.2157</v>
      </c>
      <c r="D391">
        <v>6.2279</v>
      </c>
      <c r="E391">
        <v>6.2054999999999998</v>
      </c>
      <c r="F391" s="2">
        <v>-1E-4</v>
      </c>
      <c r="G391">
        <f t="shared" si="19"/>
        <v>-2.0910406948683206E-4</v>
      </c>
      <c r="H391">
        <f t="shared" si="18"/>
        <v>3.6097010716300377E-3</v>
      </c>
    </row>
    <row r="392" spans="1:8" x14ac:dyDescent="0.25">
      <c r="A392" s="1">
        <v>42006</v>
      </c>
      <c r="B392">
        <v>6.2283999999999997</v>
      </c>
      <c r="C392">
        <v>6.2169999999999996</v>
      </c>
      <c r="D392">
        <v>6.2313000000000001</v>
      </c>
      <c r="E392">
        <v>6.2169999999999996</v>
      </c>
      <c r="F392" s="2">
        <v>1.9E-3</v>
      </c>
      <c r="G392">
        <f t="shared" si="19"/>
        <v>-1.6860698514653389E-3</v>
      </c>
      <c r="H392">
        <f t="shared" si="18"/>
        <v>2.3001447643558669E-3</v>
      </c>
    </row>
    <row r="393" spans="1:8" x14ac:dyDescent="0.25">
      <c r="A393" s="1">
        <v>42009</v>
      </c>
      <c r="B393">
        <v>6.2281000000000004</v>
      </c>
      <c r="C393">
        <v>6.2275</v>
      </c>
      <c r="D393">
        <v>6.2336999999999998</v>
      </c>
      <c r="E393">
        <v>6.2210000000000001</v>
      </c>
      <c r="F393" s="2">
        <v>0</v>
      </c>
      <c r="G393">
        <f t="shared" si="19"/>
        <v>8.0295487393563974E-5</v>
      </c>
      <c r="H393">
        <f t="shared" si="18"/>
        <v>2.0414724320848275E-3</v>
      </c>
    </row>
    <row r="394" spans="1:8" x14ac:dyDescent="0.25">
      <c r="A394" s="1">
        <v>42010</v>
      </c>
      <c r="B394">
        <v>6.2125000000000004</v>
      </c>
      <c r="C394">
        <v>6.2270000000000003</v>
      </c>
      <c r="D394">
        <v>6.2285000000000004</v>
      </c>
      <c r="E394">
        <v>6.2058999999999997</v>
      </c>
      <c r="F394" s="2">
        <v>-2.5000000000000001E-3</v>
      </c>
      <c r="G394">
        <f t="shared" si="19"/>
        <v>2.4953714883683958E-3</v>
      </c>
      <c r="H394">
        <f t="shared" si="18"/>
        <v>3.6416958056044442E-3</v>
      </c>
    </row>
    <row r="395" spans="1:8" x14ac:dyDescent="0.25">
      <c r="A395" s="1">
        <v>42011</v>
      </c>
      <c r="B395">
        <v>6.2157</v>
      </c>
      <c r="C395">
        <v>6.2115</v>
      </c>
      <c r="D395">
        <v>6.2205000000000004</v>
      </c>
      <c r="E395">
        <v>6.2074999999999996</v>
      </c>
      <c r="F395" s="2">
        <v>5.0000000000000001E-4</v>
      </c>
      <c r="G395">
        <f t="shared" si="19"/>
        <v>-4.9882534676405253E-4</v>
      </c>
      <c r="H395">
        <f t="shared" si="18"/>
        <v>2.0942408376964624E-3</v>
      </c>
    </row>
    <row r="396" spans="1:8" x14ac:dyDescent="0.25">
      <c r="A396" s="1">
        <v>42012</v>
      </c>
      <c r="B396">
        <v>6.2183000000000002</v>
      </c>
      <c r="C396">
        <v>6.2145999999999999</v>
      </c>
      <c r="D396">
        <v>6.2243000000000004</v>
      </c>
      <c r="E396">
        <v>6.2130999999999998</v>
      </c>
      <c r="F396" s="2">
        <v>4.0000000000000002E-4</v>
      </c>
      <c r="G396">
        <f t="shared" si="19"/>
        <v>-4.6642541214320012E-4</v>
      </c>
      <c r="H396">
        <f t="shared" ref="H396:H459" si="20">(D396-E396)/E396</f>
        <v>1.8026428031096462E-3</v>
      </c>
    </row>
    <row r="397" spans="1:8" x14ac:dyDescent="0.25">
      <c r="A397" s="1">
        <v>42013</v>
      </c>
      <c r="B397">
        <v>6.2058999999999997</v>
      </c>
      <c r="C397">
        <v>6.2175000000000002</v>
      </c>
      <c r="D397">
        <v>6.2188999999999997</v>
      </c>
      <c r="E397">
        <v>6.2039999999999997</v>
      </c>
      <c r="F397" s="2">
        <v>-2E-3</v>
      </c>
      <c r="G397">
        <f t="shared" ref="G397:G460" si="21">(C397-C398)/C398</f>
        <v>2.0952534450801676E-3</v>
      </c>
      <c r="H397">
        <f t="shared" si="20"/>
        <v>2.4016763378465369E-3</v>
      </c>
    </row>
    <row r="398" spans="1:8" x14ac:dyDescent="0.25">
      <c r="A398" s="1">
        <v>42016</v>
      </c>
      <c r="B398">
        <v>6.1974</v>
      </c>
      <c r="C398">
        <v>6.2045000000000003</v>
      </c>
      <c r="D398">
        <v>6.2061000000000002</v>
      </c>
      <c r="E398">
        <v>6.1944999999999997</v>
      </c>
      <c r="F398" s="2">
        <v>-1.4E-3</v>
      </c>
      <c r="G398">
        <f t="shared" si="21"/>
        <v>1.291051399983863E-3</v>
      </c>
      <c r="H398">
        <f t="shared" si="20"/>
        <v>1.8726289450319638E-3</v>
      </c>
    </row>
    <row r="399" spans="1:8" x14ac:dyDescent="0.25">
      <c r="A399" s="1">
        <v>42017</v>
      </c>
      <c r="B399">
        <v>6.1966000000000001</v>
      </c>
      <c r="C399">
        <v>6.1965000000000003</v>
      </c>
      <c r="D399">
        <v>6.2047999999999996</v>
      </c>
      <c r="E399">
        <v>6.1929999999999996</v>
      </c>
      <c r="F399" s="2">
        <v>-1E-4</v>
      </c>
      <c r="G399">
        <f t="shared" si="21"/>
        <v>2.0983987603314226E-4</v>
      </c>
      <c r="H399">
        <f t="shared" si="20"/>
        <v>1.905377038591964E-3</v>
      </c>
    </row>
    <row r="400" spans="1:8" x14ac:dyDescent="0.25">
      <c r="A400" s="1">
        <v>42018</v>
      </c>
      <c r="B400">
        <v>6.1943999999999999</v>
      </c>
      <c r="C400">
        <v>6.1951999999999998</v>
      </c>
      <c r="D400">
        <v>6.1993</v>
      </c>
      <c r="E400">
        <v>6.1913999999999998</v>
      </c>
      <c r="F400" s="2">
        <v>-4.0000000000000002E-4</v>
      </c>
      <c r="G400">
        <f t="shared" si="21"/>
        <v>3.552397868561605E-4</v>
      </c>
      <c r="H400">
        <f t="shared" si="20"/>
        <v>1.2759634331492458E-3</v>
      </c>
    </row>
    <row r="401" spans="1:8" x14ac:dyDescent="0.25">
      <c r="A401" s="1">
        <v>42019</v>
      </c>
      <c r="B401">
        <v>6.2153999999999998</v>
      </c>
      <c r="C401">
        <v>6.1929999999999996</v>
      </c>
      <c r="D401">
        <v>6.2175000000000002</v>
      </c>
      <c r="E401">
        <v>6.1867000000000001</v>
      </c>
      <c r="F401" s="2">
        <v>3.3999999999999998E-3</v>
      </c>
      <c r="G401">
        <f t="shared" si="21"/>
        <v>-1.5316404675534163E-3</v>
      </c>
      <c r="H401">
        <f t="shared" si="20"/>
        <v>4.978421452470648E-3</v>
      </c>
    </row>
    <row r="402" spans="1:8" x14ac:dyDescent="0.25">
      <c r="A402" s="1">
        <v>42020</v>
      </c>
      <c r="B402">
        <v>6.2443</v>
      </c>
      <c r="C402">
        <v>6.2024999999999997</v>
      </c>
      <c r="D402">
        <v>6.2443</v>
      </c>
      <c r="E402">
        <v>6.1974999999999998</v>
      </c>
      <c r="F402" s="2">
        <v>4.5999999999999999E-3</v>
      </c>
      <c r="G402">
        <f t="shared" si="21"/>
        <v>-4.6537751745165555E-3</v>
      </c>
      <c r="H402">
        <f t="shared" si="20"/>
        <v>7.5514320290439975E-3</v>
      </c>
    </row>
    <row r="403" spans="1:8" x14ac:dyDescent="0.25">
      <c r="A403" s="1">
        <v>42023</v>
      </c>
      <c r="B403">
        <v>6.2241</v>
      </c>
      <c r="C403">
        <v>6.2314999999999996</v>
      </c>
      <c r="D403">
        <v>6.2363</v>
      </c>
      <c r="E403">
        <v>6.22</v>
      </c>
      <c r="F403" s="2">
        <v>-3.2000000000000002E-3</v>
      </c>
      <c r="G403">
        <f t="shared" si="21"/>
        <v>1.365900690985012E-3</v>
      </c>
      <c r="H403">
        <f t="shared" si="20"/>
        <v>2.6205787781350808E-3</v>
      </c>
    </row>
    <row r="404" spans="1:8" x14ac:dyDescent="0.25">
      <c r="A404" s="1">
        <v>42024</v>
      </c>
      <c r="B404">
        <v>6.2218</v>
      </c>
      <c r="C404">
        <v>6.2229999999999999</v>
      </c>
      <c r="D404">
        <v>6.2282999999999999</v>
      </c>
      <c r="E404">
        <v>6.2145000000000001</v>
      </c>
      <c r="F404" s="2">
        <v>-4.0000000000000002E-4</v>
      </c>
      <c r="G404">
        <f t="shared" si="21"/>
        <v>4.1797955115429198E-4</v>
      </c>
      <c r="H404">
        <f t="shared" si="20"/>
        <v>2.2206130823074766E-3</v>
      </c>
    </row>
    <row r="405" spans="1:8" x14ac:dyDescent="0.25">
      <c r="A405" s="1">
        <v>42025</v>
      </c>
      <c r="B405">
        <v>6.2172000000000001</v>
      </c>
      <c r="C405">
        <v>6.2203999999999997</v>
      </c>
      <c r="D405">
        <v>6.2266000000000004</v>
      </c>
      <c r="E405">
        <v>6.2111000000000001</v>
      </c>
      <c r="F405" s="2">
        <v>-6.9999999999999999E-4</v>
      </c>
      <c r="G405">
        <f t="shared" si="21"/>
        <v>7.0785070785062988E-4</v>
      </c>
      <c r="H405">
        <f t="shared" si="20"/>
        <v>2.4955321923653285E-3</v>
      </c>
    </row>
    <row r="406" spans="1:8" x14ac:dyDescent="0.25">
      <c r="A406" s="1">
        <v>42026</v>
      </c>
      <c r="B406">
        <v>6.2215999999999996</v>
      </c>
      <c r="C406">
        <v>6.2160000000000002</v>
      </c>
      <c r="D406">
        <v>6.2251000000000003</v>
      </c>
      <c r="E406">
        <v>6.2089999999999996</v>
      </c>
      <c r="F406" s="2">
        <v>6.9999999999999999E-4</v>
      </c>
      <c r="G406">
        <f t="shared" si="21"/>
        <v>-7.7160493827152E-4</v>
      </c>
      <c r="H406">
        <f t="shared" si="20"/>
        <v>2.5930101465615508E-3</v>
      </c>
    </row>
    <row r="407" spans="1:8" x14ac:dyDescent="0.25">
      <c r="A407" s="1">
        <v>42027</v>
      </c>
      <c r="B407">
        <v>6.2549999999999999</v>
      </c>
      <c r="C407">
        <v>6.2207999999999997</v>
      </c>
      <c r="D407">
        <v>6.2567000000000004</v>
      </c>
      <c r="E407">
        <v>6.2171000000000003</v>
      </c>
      <c r="F407" s="2">
        <v>5.4000000000000003E-3</v>
      </c>
      <c r="G407">
        <f t="shared" si="21"/>
        <v>-5.3086024944035658E-3</v>
      </c>
      <c r="H407">
        <f t="shared" si="20"/>
        <v>6.3695292017178556E-3</v>
      </c>
    </row>
    <row r="408" spans="1:8" x14ac:dyDescent="0.25">
      <c r="A408" s="1">
        <v>42030</v>
      </c>
      <c r="B408">
        <v>6.2549000000000001</v>
      </c>
      <c r="C408">
        <v>6.2539999999999996</v>
      </c>
      <c r="D408">
        <v>6.2694000000000001</v>
      </c>
      <c r="E408">
        <v>6.2474999999999996</v>
      </c>
      <c r="F408" s="2">
        <v>0</v>
      </c>
      <c r="G408">
        <f t="shared" si="21"/>
        <v>2.0791018280097155E-4</v>
      </c>
      <c r="H408">
        <f t="shared" si="20"/>
        <v>3.505402160864422E-3</v>
      </c>
    </row>
    <row r="409" spans="1:8" x14ac:dyDescent="0.25">
      <c r="A409" s="1">
        <v>42031</v>
      </c>
      <c r="B409">
        <v>6.2436999999999996</v>
      </c>
      <c r="C409">
        <v>6.2526999999999999</v>
      </c>
      <c r="D409">
        <v>6.2564000000000002</v>
      </c>
      <c r="E409">
        <v>6.2374999999999998</v>
      </c>
      <c r="F409" s="2">
        <v>-1.8E-3</v>
      </c>
      <c r="G409">
        <f t="shared" si="21"/>
        <v>1.6179156120846368E-3</v>
      </c>
      <c r="H409">
        <f t="shared" si="20"/>
        <v>3.0300601202405391E-3</v>
      </c>
    </row>
    <row r="410" spans="1:8" x14ac:dyDescent="0.25">
      <c r="A410" s="1">
        <v>42032</v>
      </c>
      <c r="B410">
        <v>6.2591999999999999</v>
      </c>
      <c r="C410">
        <v>6.2426000000000004</v>
      </c>
      <c r="D410">
        <v>6.2633000000000001</v>
      </c>
      <c r="E410">
        <v>6.2389000000000001</v>
      </c>
      <c r="F410" s="2">
        <v>2.5000000000000001E-3</v>
      </c>
      <c r="G410">
        <f t="shared" si="21"/>
        <v>-2.4130271505504335E-3</v>
      </c>
      <c r="H410">
        <f t="shared" si="20"/>
        <v>3.9109458398115015E-3</v>
      </c>
    </row>
    <row r="411" spans="1:8" x14ac:dyDescent="0.25">
      <c r="A411" s="1">
        <v>42033</v>
      </c>
      <c r="B411">
        <v>6.2618999999999998</v>
      </c>
      <c r="C411">
        <v>6.2576999999999998</v>
      </c>
      <c r="D411">
        <v>6.2652999999999999</v>
      </c>
      <c r="E411">
        <v>6.2534000000000001</v>
      </c>
      <c r="F411" s="2">
        <v>4.0000000000000002E-4</v>
      </c>
      <c r="G411">
        <f t="shared" si="21"/>
        <v>-4.7917964444872197E-4</v>
      </c>
      <c r="H411">
        <f t="shared" si="20"/>
        <v>1.9029647871557551E-3</v>
      </c>
    </row>
    <row r="412" spans="1:8" x14ac:dyDescent="0.25">
      <c r="A412" s="1">
        <v>42034</v>
      </c>
      <c r="B412">
        <v>6.2832999999999997</v>
      </c>
      <c r="C412">
        <v>6.2606999999999999</v>
      </c>
      <c r="D412">
        <v>6.2893999999999997</v>
      </c>
      <c r="E412">
        <v>6.2544000000000004</v>
      </c>
      <c r="F412" s="2">
        <v>3.3999999999999998E-3</v>
      </c>
      <c r="G412">
        <f t="shared" si="21"/>
        <v>-3.3430440804240744E-3</v>
      </c>
      <c r="H412">
        <f t="shared" si="20"/>
        <v>5.5960603734969382E-3</v>
      </c>
    </row>
    <row r="413" spans="1:8" x14ac:dyDescent="0.25">
      <c r="A413" s="1">
        <v>42037</v>
      </c>
      <c r="B413">
        <v>6.2675000000000001</v>
      </c>
      <c r="C413">
        <v>6.2816999999999998</v>
      </c>
      <c r="D413">
        <v>6.2831000000000001</v>
      </c>
      <c r="E413">
        <v>6.2645999999999997</v>
      </c>
      <c r="F413" s="2">
        <v>-2.5000000000000001E-3</v>
      </c>
      <c r="G413">
        <f t="shared" si="21"/>
        <v>2.4096001021286576E-3</v>
      </c>
      <c r="H413">
        <f t="shared" si="20"/>
        <v>2.9531015547681265E-3</v>
      </c>
    </row>
    <row r="414" spans="1:8" x14ac:dyDescent="0.25">
      <c r="A414" s="1">
        <v>42038</v>
      </c>
      <c r="B414">
        <v>6.2567000000000004</v>
      </c>
      <c r="C414">
        <v>6.2666000000000004</v>
      </c>
      <c r="D414">
        <v>6.2763</v>
      </c>
      <c r="E414">
        <v>6.2496999999999998</v>
      </c>
      <c r="F414" s="2">
        <v>-1.6999999999999999E-3</v>
      </c>
      <c r="G414">
        <f t="shared" si="21"/>
        <v>1.8224836935669645E-3</v>
      </c>
      <c r="H414">
        <f t="shared" si="20"/>
        <v>4.2562042978063234E-3</v>
      </c>
    </row>
    <row r="415" spans="1:8" x14ac:dyDescent="0.25">
      <c r="A415" s="1">
        <v>42039</v>
      </c>
      <c r="B415">
        <v>6.2561</v>
      </c>
      <c r="C415">
        <v>6.2552000000000003</v>
      </c>
      <c r="D415">
        <v>6.2607999999999997</v>
      </c>
      <c r="E415">
        <v>6.2460000000000004</v>
      </c>
      <c r="F415" s="2">
        <v>-1E-4</v>
      </c>
      <c r="G415">
        <f t="shared" si="21"/>
        <v>9.5929395964630519E-5</v>
      </c>
      <c r="H415">
        <f t="shared" si="20"/>
        <v>2.3695164905538357E-3</v>
      </c>
    </row>
    <row r="416" spans="1:8" x14ac:dyDescent="0.25">
      <c r="A416" s="1">
        <v>42040</v>
      </c>
      <c r="B416">
        <v>6.2423000000000002</v>
      </c>
      <c r="C416">
        <v>6.2545999999999999</v>
      </c>
      <c r="D416">
        <v>6.2663000000000002</v>
      </c>
      <c r="E416">
        <v>6.2408999999999999</v>
      </c>
      <c r="F416" s="2">
        <v>-2.2000000000000001E-3</v>
      </c>
      <c r="G416">
        <f t="shared" si="21"/>
        <v>2.1630802262421083E-3</v>
      </c>
      <c r="H416">
        <f t="shared" si="20"/>
        <v>4.0699258119822959E-3</v>
      </c>
    </row>
    <row r="417" spans="1:8" x14ac:dyDescent="0.25">
      <c r="A417" s="1">
        <v>42041</v>
      </c>
      <c r="B417">
        <v>6.2477999999999998</v>
      </c>
      <c r="C417">
        <v>6.2411000000000003</v>
      </c>
      <c r="D417">
        <v>6.2533000000000003</v>
      </c>
      <c r="E417">
        <v>6.2337999999999996</v>
      </c>
      <c r="F417" s="2">
        <v>8.9999999999999998E-4</v>
      </c>
      <c r="G417">
        <f t="shared" si="21"/>
        <v>-1.0723774768717765E-3</v>
      </c>
      <c r="H417">
        <f t="shared" si="20"/>
        <v>3.1281080560814816E-3</v>
      </c>
    </row>
    <row r="418" spans="1:8" x14ac:dyDescent="0.25">
      <c r="A418" s="1">
        <v>42044</v>
      </c>
      <c r="B418">
        <v>6.2504999999999997</v>
      </c>
      <c r="C418">
        <v>6.2477999999999998</v>
      </c>
      <c r="D418">
        <v>6.2567000000000004</v>
      </c>
      <c r="E418">
        <v>6.2460000000000004</v>
      </c>
      <c r="F418" s="2">
        <v>4.0000000000000002E-4</v>
      </c>
      <c r="G418">
        <f t="shared" si="21"/>
        <v>-1.9203072491596541E-4</v>
      </c>
      <c r="H418">
        <f t="shared" si="20"/>
        <v>1.713096381684267E-3</v>
      </c>
    </row>
    <row r="419" spans="1:8" x14ac:dyDescent="0.25">
      <c r="A419" s="1">
        <v>42045</v>
      </c>
      <c r="B419">
        <v>6.2568000000000001</v>
      </c>
      <c r="C419">
        <v>6.2489999999999997</v>
      </c>
      <c r="D419">
        <v>6.2590000000000003</v>
      </c>
      <c r="E419">
        <v>6.2408000000000001</v>
      </c>
      <c r="F419" s="2">
        <v>1E-3</v>
      </c>
      <c r="G419">
        <f t="shared" si="21"/>
        <v>-1.1508583485182852E-3</v>
      </c>
      <c r="H419">
        <f t="shared" si="20"/>
        <v>2.916292782976576E-3</v>
      </c>
    </row>
    <row r="420" spans="1:8" x14ac:dyDescent="0.25">
      <c r="A420" s="1">
        <v>42046</v>
      </c>
      <c r="B420">
        <v>6.2469999999999999</v>
      </c>
      <c r="C420">
        <v>6.2561999999999998</v>
      </c>
      <c r="D420">
        <v>6.258</v>
      </c>
      <c r="E420">
        <v>6.2424999999999997</v>
      </c>
      <c r="F420" s="2">
        <v>-1.6000000000000001E-3</v>
      </c>
      <c r="G420">
        <f t="shared" si="21"/>
        <v>1.6651189599410391E-3</v>
      </c>
      <c r="H420">
        <f t="shared" si="20"/>
        <v>2.4829795754906354E-3</v>
      </c>
    </row>
    <row r="421" spans="1:8" x14ac:dyDescent="0.25">
      <c r="A421" s="1">
        <v>42047</v>
      </c>
      <c r="B421">
        <v>6.2409999999999997</v>
      </c>
      <c r="C421">
        <v>6.2458</v>
      </c>
      <c r="D421">
        <v>6.2530999999999999</v>
      </c>
      <c r="E421">
        <v>6.2389999999999999</v>
      </c>
      <c r="F421" s="2">
        <v>-1E-3</v>
      </c>
      <c r="G421">
        <f t="shared" si="21"/>
        <v>9.6156928106673728E-4</v>
      </c>
      <c r="H421">
        <f t="shared" si="20"/>
        <v>2.2599775605064917E-3</v>
      </c>
    </row>
    <row r="422" spans="1:8" x14ac:dyDescent="0.25">
      <c r="A422" s="1">
        <v>42048</v>
      </c>
      <c r="B422">
        <v>6.2446000000000002</v>
      </c>
      <c r="C422">
        <v>6.2397999999999998</v>
      </c>
      <c r="D422">
        <v>6.2483000000000004</v>
      </c>
      <c r="E422">
        <v>6.2355</v>
      </c>
      <c r="F422" s="2">
        <v>5.9999999999999995E-4</v>
      </c>
      <c r="G422">
        <f t="shared" si="21"/>
        <v>-3.3643602108339362E-4</v>
      </c>
      <c r="H422">
        <f t="shared" si="20"/>
        <v>2.052762408788448E-3</v>
      </c>
    </row>
    <row r="423" spans="1:8" x14ac:dyDescent="0.25">
      <c r="A423" s="1">
        <v>42051</v>
      </c>
      <c r="B423">
        <v>6.2663000000000002</v>
      </c>
      <c r="C423">
        <v>6.2419000000000002</v>
      </c>
      <c r="D423">
        <v>6.2736999999999998</v>
      </c>
      <c r="E423">
        <v>6.2415000000000003</v>
      </c>
      <c r="F423" s="2">
        <v>3.5000000000000001E-3</v>
      </c>
      <c r="G423">
        <f t="shared" si="21"/>
        <v>-3.671247745374976E-3</v>
      </c>
      <c r="H423">
        <f t="shared" si="20"/>
        <v>5.1590162621164082E-3</v>
      </c>
    </row>
    <row r="424" spans="1:8" x14ac:dyDescent="0.25">
      <c r="A424" s="1">
        <v>42052</v>
      </c>
      <c r="B424">
        <v>6.2763</v>
      </c>
      <c r="C424">
        <v>6.2648999999999999</v>
      </c>
      <c r="D424">
        <v>6.2864000000000004</v>
      </c>
      <c r="E424">
        <v>6.2640000000000002</v>
      </c>
      <c r="F424" s="2">
        <v>1.6000000000000001E-3</v>
      </c>
      <c r="G424">
        <f t="shared" si="21"/>
        <v>-1.6254721040302479E-3</v>
      </c>
      <c r="H424">
        <f t="shared" si="20"/>
        <v>3.5759897828863659E-3</v>
      </c>
    </row>
    <row r="425" spans="1:8" x14ac:dyDescent="0.25">
      <c r="A425" s="1">
        <v>42053</v>
      </c>
      <c r="B425">
        <v>6.2785000000000002</v>
      </c>
      <c r="C425">
        <v>6.2751000000000001</v>
      </c>
      <c r="D425">
        <v>6.2853000000000003</v>
      </c>
      <c r="E425">
        <v>6.2742000000000004</v>
      </c>
      <c r="F425" s="2">
        <v>4.0000000000000002E-4</v>
      </c>
      <c r="G425">
        <f t="shared" si="21"/>
        <v>-2.5491102012201058E-4</v>
      </c>
      <c r="H425">
        <f t="shared" si="20"/>
        <v>1.7691498517739134E-3</v>
      </c>
    </row>
    <row r="426" spans="1:8" x14ac:dyDescent="0.25">
      <c r="A426" s="1">
        <v>42054</v>
      </c>
      <c r="B426">
        <v>6.2725</v>
      </c>
      <c r="C426">
        <v>6.2766999999999999</v>
      </c>
      <c r="D426">
        <v>6.2808000000000002</v>
      </c>
      <c r="E426">
        <v>6.2706</v>
      </c>
      <c r="F426" s="2">
        <v>-1E-3</v>
      </c>
      <c r="G426">
        <f t="shared" si="21"/>
        <v>9.089459416361088E-4</v>
      </c>
      <c r="H426">
        <f t="shared" si="20"/>
        <v>1.6266385991771455E-3</v>
      </c>
    </row>
    <row r="427" spans="1:8" x14ac:dyDescent="0.25">
      <c r="A427" s="1">
        <v>42055</v>
      </c>
      <c r="B427">
        <v>6.2789999999999999</v>
      </c>
      <c r="C427">
        <v>6.2709999999999999</v>
      </c>
      <c r="D427">
        <v>6.2816000000000001</v>
      </c>
      <c r="E427">
        <v>6.2698</v>
      </c>
      <c r="F427" s="2">
        <v>1E-3</v>
      </c>
      <c r="G427">
        <f t="shared" si="21"/>
        <v>-1.0354440461967265E-3</v>
      </c>
      <c r="H427">
        <f t="shared" si="20"/>
        <v>1.8820377045519845E-3</v>
      </c>
    </row>
    <row r="428" spans="1:8" x14ac:dyDescent="0.25">
      <c r="A428" s="1">
        <v>42058</v>
      </c>
      <c r="B428">
        <v>6.2732000000000001</v>
      </c>
      <c r="C428">
        <v>6.2774999999999999</v>
      </c>
      <c r="D428">
        <v>6.2804000000000002</v>
      </c>
      <c r="E428">
        <v>6.2714999999999996</v>
      </c>
      <c r="F428" s="2">
        <v>-8.9999999999999998E-4</v>
      </c>
      <c r="G428">
        <f t="shared" si="21"/>
        <v>8.2904197822161361E-4</v>
      </c>
      <c r="H428">
        <f t="shared" si="20"/>
        <v>1.4191182332776169E-3</v>
      </c>
    </row>
    <row r="429" spans="1:8" x14ac:dyDescent="0.25">
      <c r="A429" s="1">
        <v>42059</v>
      </c>
      <c r="B429">
        <v>6.2633999999999999</v>
      </c>
      <c r="C429">
        <v>6.2723000000000004</v>
      </c>
      <c r="D429">
        <v>6.2789999999999999</v>
      </c>
      <c r="E429">
        <v>6.2606999999999999</v>
      </c>
      <c r="F429" s="2">
        <v>-1.6000000000000001E-3</v>
      </c>
      <c r="G429">
        <f t="shared" si="21"/>
        <v>1.6928310203299685E-3</v>
      </c>
      <c r="H429">
        <f t="shared" si="20"/>
        <v>2.9229958311370904E-3</v>
      </c>
    </row>
    <row r="430" spans="1:8" x14ac:dyDescent="0.25">
      <c r="A430" s="1">
        <v>42060</v>
      </c>
      <c r="B430">
        <v>6.2712000000000003</v>
      </c>
      <c r="C430">
        <v>6.2617000000000003</v>
      </c>
      <c r="D430">
        <v>6.2746000000000004</v>
      </c>
      <c r="E430">
        <v>6.2607999999999997</v>
      </c>
      <c r="F430" s="2">
        <v>1.1999999999999999E-3</v>
      </c>
      <c r="G430">
        <f t="shared" si="21"/>
        <v>-1.4033968583047475E-3</v>
      </c>
      <c r="H430">
        <f t="shared" si="20"/>
        <v>2.2041911576796418E-3</v>
      </c>
    </row>
    <row r="431" spans="1:8" x14ac:dyDescent="0.25">
      <c r="A431" s="1">
        <v>42061</v>
      </c>
      <c r="B431">
        <v>6.2798999999999996</v>
      </c>
      <c r="C431">
        <v>6.2705000000000002</v>
      </c>
      <c r="D431">
        <v>6.2816999999999998</v>
      </c>
      <c r="E431">
        <v>6.2625000000000002</v>
      </c>
      <c r="F431" s="2">
        <v>1.4E-3</v>
      </c>
      <c r="G431">
        <f t="shared" si="21"/>
        <v>-1.0991811896644958E-3</v>
      </c>
      <c r="H431">
        <f t="shared" si="20"/>
        <v>3.0658682634729997E-3</v>
      </c>
    </row>
    <row r="432" spans="1:8" x14ac:dyDescent="0.25">
      <c r="A432" s="1">
        <v>42062</v>
      </c>
      <c r="B432">
        <v>6.2868000000000004</v>
      </c>
      <c r="C432">
        <v>6.2774000000000001</v>
      </c>
      <c r="D432">
        <v>6.2950999999999997</v>
      </c>
      <c r="E432">
        <v>6.2751000000000001</v>
      </c>
      <c r="F432" s="2">
        <v>1.1000000000000001E-3</v>
      </c>
      <c r="G432">
        <f t="shared" si="21"/>
        <v>-1.606361829025774E-3</v>
      </c>
      <c r="H432">
        <f t="shared" si="20"/>
        <v>3.1872002039807449E-3</v>
      </c>
    </row>
    <row r="433" spans="1:8" x14ac:dyDescent="0.25">
      <c r="A433" s="1">
        <v>42065</v>
      </c>
      <c r="B433">
        <v>6.2904</v>
      </c>
      <c r="C433">
        <v>6.2874999999999996</v>
      </c>
      <c r="D433">
        <v>6.3018999999999998</v>
      </c>
      <c r="E433">
        <v>6.2816999999999998</v>
      </c>
      <c r="F433" s="2">
        <v>5.9999999999999995E-4</v>
      </c>
      <c r="G433">
        <f t="shared" si="21"/>
        <v>-3.4977820881762278E-4</v>
      </c>
      <c r="H433">
        <f t="shared" si="20"/>
        <v>3.2156900202174564E-3</v>
      </c>
    </row>
    <row r="434" spans="1:8" x14ac:dyDescent="0.25">
      <c r="A434" s="1">
        <v>42066</v>
      </c>
      <c r="B434">
        <v>6.2850000000000001</v>
      </c>
      <c r="C434">
        <v>6.2896999999999998</v>
      </c>
      <c r="D434">
        <v>6.2934999999999999</v>
      </c>
      <c r="E434">
        <v>6.2809999999999997</v>
      </c>
      <c r="F434" s="2">
        <v>-8.9999999999999998E-4</v>
      </c>
      <c r="G434">
        <f t="shared" si="21"/>
        <v>9.8671122781885268E-4</v>
      </c>
      <c r="H434">
        <f t="shared" si="20"/>
        <v>1.9901289603566595E-3</v>
      </c>
    </row>
    <row r="435" spans="1:8" x14ac:dyDescent="0.25">
      <c r="A435" s="1">
        <v>42067</v>
      </c>
      <c r="B435">
        <v>6.2876000000000003</v>
      </c>
      <c r="C435">
        <v>6.2835000000000001</v>
      </c>
      <c r="D435">
        <v>6.2896000000000001</v>
      </c>
      <c r="E435">
        <v>6.2751000000000001</v>
      </c>
      <c r="F435" s="2">
        <v>4.0000000000000002E-4</v>
      </c>
      <c r="G435">
        <f t="shared" si="21"/>
        <v>-5.5670431048192087E-4</v>
      </c>
      <c r="H435">
        <f t="shared" si="20"/>
        <v>2.3107201478860828E-3</v>
      </c>
    </row>
    <row r="436" spans="1:8" x14ac:dyDescent="0.25">
      <c r="A436" s="1">
        <v>42068</v>
      </c>
      <c r="B436">
        <v>6.2746000000000004</v>
      </c>
      <c r="C436">
        <v>6.2869999999999999</v>
      </c>
      <c r="D436">
        <v>6.2930000000000001</v>
      </c>
      <c r="E436">
        <v>6.2709999999999999</v>
      </c>
      <c r="F436" s="2">
        <v>-2.0999999999999999E-3</v>
      </c>
      <c r="G436">
        <f t="shared" si="21"/>
        <v>2.1359347105330043E-3</v>
      </c>
      <c r="H436">
        <f t="shared" si="20"/>
        <v>3.5082124063148209E-3</v>
      </c>
    </row>
    <row r="437" spans="1:8" x14ac:dyDescent="0.25">
      <c r="A437" s="1">
        <v>42069</v>
      </c>
      <c r="B437">
        <v>6.2850000000000001</v>
      </c>
      <c r="C437">
        <v>6.2736000000000001</v>
      </c>
      <c r="D437">
        <v>6.2873000000000001</v>
      </c>
      <c r="E437">
        <v>6.2694999999999999</v>
      </c>
      <c r="F437" s="2">
        <v>1.6999999999999999E-3</v>
      </c>
      <c r="G437">
        <f t="shared" si="21"/>
        <v>-1.5755550250656513E-3</v>
      </c>
      <c r="H437">
        <f t="shared" si="20"/>
        <v>2.8391418773427322E-3</v>
      </c>
    </row>
    <row r="438" spans="1:8" x14ac:dyDescent="0.25">
      <c r="A438" s="1">
        <v>42072</v>
      </c>
      <c r="B438">
        <v>6.2735000000000003</v>
      </c>
      <c r="C438">
        <v>6.2835000000000001</v>
      </c>
      <c r="D438">
        <v>6.2853000000000003</v>
      </c>
      <c r="E438">
        <v>6.2704000000000004</v>
      </c>
      <c r="F438" s="2">
        <v>-1.8E-3</v>
      </c>
      <c r="G438">
        <f t="shared" si="21"/>
        <v>1.7856288761697709E-3</v>
      </c>
      <c r="H438">
        <f t="shared" si="20"/>
        <v>2.3762439397805421E-3</v>
      </c>
    </row>
    <row r="439" spans="1:8" x14ac:dyDescent="0.25">
      <c r="A439" s="1">
        <v>42073</v>
      </c>
      <c r="B439">
        <v>6.2831999999999999</v>
      </c>
      <c r="C439">
        <v>6.2723000000000004</v>
      </c>
      <c r="D439">
        <v>6.2857000000000003</v>
      </c>
      <c r="E439">
        <v>6.2693000000000003</v>
      </c>
      <c r="F439" s="2">
        <v>1.5E-3</v>
      </c>
      <c r="G439">
        <f t="shared" si="21"/>
        <v>-1.639448635915063E-3</v>
      </c>
      <c r="H439">
        <f t="shared" si="20"/>
        <v>2.6159220327628234E-3</v>
      </c>
    </row>
    <row r="440" spans="1:8" x14ac:dyDescent="0.25">
      <c r="A440" s="1">
        <v>42074</v>
      </c>
      <c r="B440">
        <v>6.2779999999999996</v>
      </c>
      <c r="C440">
        <v>6.2826000000000004</v>
      </c>
      <c r="D440">
        <v>6.2840999999999996</v>
      </c>
      <c r="E440">
        <v>6.2714999999999996</v>
      </c>
      <c r="F440" s="2">
        <v>-8.0000000000000004E-4</v>
      </c>
      <c r="G440">
        <f t="shared" si="21"/>
        <v>1.0037761101286452E-3</v>
      </c>
      <c r="H440">
        <f t="shared" si="20"/>
        <v>2.0090887347524429E-3</v>
      </c>
    </row>
    <row r="441" spans="1:8" x14ac:dyDescent="0.25">
      <c r="A441" s="1">
        <v>42075</v>
      </c>
      <c r="B441">
        <v>6.2756999999999996</v>
      </c>
      <c r="C441">
        <v>6.2763</v>
      </c>
      <c r="D441">
        <v>6.2821999999999996</v>
      </c>
      <c r="E441">
        <v>6.2667000000000002</v>
      </c>
      <c r="F441" s="2">
        <v>-4.0000000000000002E-4</v>
      </c>
      <c r="G441">
        <f t="shared" si="21"/>
        <v>3.1876065855948545E-4</v>
      </c>
      <c r="H441">
        <f t="shared" si="20"/>
        <v>2.4733910989834205E-3</v>
      </c>
    </row>
    <row r="442" spans="1:8" x14ac:dyDescent="0.25">
      <c r="A442" s="1">
        <v>42076</v>
      </c>
      <c r="B442">
        <v>6.2854999999999999</v>
      </c>
      <c r="C442">
        <v>6.2743000000000002</v>
      </c>
      <c r="D442">
        <v>6.2914000000000003</v>
      </c>
      <c r="E442">
        <v>6.2679999999999998</v>
      </c>
      <c r="F442" s="2">
        <v>1.6000000000000001E-3</v>
      </c>
      <c r="G442">
        <f t="shared" si="21"/>
        <v>-1.4323683414765257E-3</v>
      </c>
      <c r="H442">
        <f t="shared" si="20"/>
        <v>3.7332482450543286E-3</v>
      </c>
    </row>
    <row r="443" spans="1:8" x14ac:dyDescent="0.25">
      <c r="A443" s="1">
        <v>42079</v>
      </c>
      <c r="B443">
        <v>6.2708000000000004</v>
      </c>
      <c r="C443">
        <v>6.2832999999999997</v>
      </c>
      <c r="D443">
        <v>6.2865000000000002</v>
      </c>
      <c r="E443">
        <v>6.2628000000000004</v>
      </c>
      <c r="F443" s="2">
        <v>-2.3E-3</v>
      </c>
      <c r="G443">
        <f t="shared" si="21"/>
        <v>2.2331041743096271E-3</v>
      </c>
      <c r="H443">
        <f t="shared" si="20"/>
        <v>3.7842498562942824E-3</v>
      </c>
    </row>
    <row r="444" spans="1:8" x14ac:dyDescent="0.25">
      <c r="A444" s="1">
        <v>42080</v>
      </c>
      <c r="B444">
        <v>6.2477999999999998</v>
      </c>
      <c r="C444">
        <v>6.2693000000000003</v>
      </c>
      <c r="D444">
        <v>6.2710999999999997</v>
      </c>
      <c r="E444">
        <v>6.2422000000000004</v>
      </c>
      <c r="F444" s="2">
        <v>-3.7000000000000002E-3</v>
      </c>
      <c r="G444">
        <f t="shared" si="21"/>
        <v>3.6339768834246448E-3</v>
      </c>
      <c r="H444">
        <f t="shared" si="20"/>
        <v>4.6297779628975775E-3</v>
      </c>
    </row>
    <row r="445" spans="1:8" x14ac:dyDescent="0.25">
      <c r="A445" s="1">
        <v>42081</v>
      </c>
      <c r="B445">
        <v>6.2248000000000001</v>
      </c>
      <c r="C445">
        <v>6.2465999999999999</v>
      </c>
      <c r="D445">
        <v>6.2496999999999998</v>
      </c>
      <c r="E445">
        <v>6.2198000000000002</v>
      </c>
      <c r="F445" s="2">
        <v>-3.7000000000000002E-3</v>
      </c>
      <c r="G445">
        <f t="shared" si="21"/>
        <v>4.0182589687540755E-3</v>
      </c>
      <c r="H445">
        <f t="shared" si="20"/>
        <v>4.8072285282484313E-3</v>
      </c>
    </row>
    <row r="446" spans="1:8" x14ac:dyDescent="0.25">
      <c r="A446" s="1">
        <v>42082</v>
      </c>
      <c r="B446">
        <v>6.2160000000000002</v>
      </c>
      <c r="C446">
        <v>6.2215999999999996</v>
      </c>
      <c r="D446">
        <v>6.2271000000000001</v>
      </c>
      <c r="E446">
        <v>6.1994999999999996</v>
      </c>
      <c r="F446" s="2">
        <v>-1.4E-3</v>
      </c>
      <c r="G446">
        <f t="shared" si="21"/>
        <v>1.0941623221985021E-3</v>
      </c>
      <c r="H446">
        <f t="shared" si="20"/>
        <v>4.4519719332205042E-3</v>
      </c>
    </row>
    <row r="447" spans="1:8" x14ac:dyDescent="0.25">
      <c r="A447" s="1">
        <v>42083</v>
      </c>
      <c r="B447">
        <v>6.2037000000000004</v>
      </c>
      <c r="C447">
        <v>6.2148000000000003</v>
      </c>
      <c r="D447">
        <v>6.2243000000000004</v>
      </c>
      <c r="E447">
        <v>6.1952999999999996</v>
      </c>
      <c r="F447" s="2">
        <v>-2E-3</v>
      </c>
      <c r="G447">
        <f t="shared" si="21"/>
        <v>1.9023053361276853E-3</v>
      </c>
      <c r="H447">
        <f t="shared" si="20"/>
        <v>4.6809678304522472E-3</v>
      </c>
    </row>
    <row r="448" spans="1:8" x14ac:dyDescent="0.25">
      <c r="A448" s="1">
        <v>42086</v>
      </c>
      <c r="B448">
        <v>6.2049000000000003</v>
      </c>
      <c r="C448">
        <v>6.2030000000000003</v>
      </c>
      <c r="D448">
        <v>6.2178000000000004</v>
      </c>
      <c r="E448">
        <v>6.1927000000000003</v>
      </c>
      <c r="F448" s="2">
        <v>2.0000000000000001E-4</v>
      </c>
      <c r="G448">
        <f t="shared" si="21"/>
        <v>-1.1283588826025516E-4</v>
      </c>
      <c r="H448">
        <f t="shared" si="20"/>
        <v>4.0531593650588796E-3</v>
      </c>
    </row>
    <row r="449" spans="1:8" x14ac:dyDescent="0.25">
      <c r="A449" s="1">
        <v>42087</v>
      </c>
      <c r="B449">
        <v>6.2100999999999997</v>
      </c>
      <c r="C449">
        <v>6.2037000000000004</v>
      </c>
      <c r="D449">
        <v>6.2183000000000002</v>
      </c>
      <c r="E449">
        <v>6.202</v>
      </c>
      <c r="F449" s="2">
        <v>8.0000000000000004E-4</v>
      </c>
      <c r="G449">
        <f t="shared" si="21"/>
        <v>-9.3405266124483536E-4</v>
      </c>
      <c r="H449">
        <f t="shared" si="20"/>
        <v>2.6281844566269272E-3</v>
      </c>
    </row>
    <row r="450" spans="1:8" x14ac:dyDescent="0.25">
      <c r="A450" s="1">
        <v>42088</v>
      </c>
      <c r="B450">
        <v>6.21</v>
      </c>
      <c r="C450">
        <v>6.2095000000000002</v>
      </c>
      <c r="D450">
        <v>6.2199</v>
      </c>
      <c r="E450">
        <v>6.2054</v>
      </c>
      <c r="F450" s="2">
        <v>0</v>
      </c>
      <c r="G450">
        <f t="shared" si="21"/>
        <v>-1.7711654268510302E-4</v>
      </c>
      <c r="H450">
        <f t="shared" si="20"/>
        <v>2.3366745092983461E-3</v>
      </c>
    </row>
    <row r="451" spans="1:8" x14ac:dyDescent="0.25">
      <c r="A451" s="1">
        <v>42089</v>
      </c>
      <c r="B451">
        <v>6.2161</v>
      </c>
      <c r="C451">
        <v>6.2106000000000003</v>
      </c>
      <c r="D451">
        <v>6.2180999999999997</v>
      </c>
      <c r="E451">
        <v>6.2072000000000003</v>
      </c>
      <c r="F451" s="2">
        <v>1E-3</v>
      </c>
      <c r="G451">
        <f t="shared" si="21"/>
        <v>-6.5972613320020707E-4</v>
      </c>
      <c r="H451">
        <f t="shared" si="20"/>
        <v>1.7560252609871544E-3</v>
      </c>
    </row>
    <row r="452" spans="1:8" x14ac:dyDescent="0.25">
      <c r="A452" s="1">
        <v>42090</v>
      </c>
      <c r="B452">
        <v>6.2118000000000002</v>
      </c>
      <c r="C452">
        <v>6.2146999999999997</v>
      </c>
      <c r="D452">
        <v>6.2266000000000004</v>
      </c>
      <c r="E452">
        <v>6.2088000000000001</v>
      </c>
      <c r="F452" s="2">
        <v>-6.9999999999999999E-4</v>
      </c>
      <c r="G452">
        <f t="shared" si="21"/>
        <v>5.3128119264568606E-4</v>
      </c>
      <c r="H452">
        <f t="shared" si="20"/>
        <v>2.8668985955418533E-3</v>
      </c>
    </row>
    <row r="453" spans="1:8" x14ac:dyDescent="0.25">
      <c r="A453" s="1">
        <v>42093</v>
      </c>
      <c r="B453">
        <v>6.2081999999999997</v>
      </c>
      <c r="C453">
        <v>6.2114000000000003</v>
      </c>
      <c r="D453">
        <v>6.218</v>
      </c>
      <c r="E453">
        <v>6.2045000000000003</v>
      </c>
      <c r="F453" s="2">
        <v>-5.9999999999999995E-4</v>
      </c>
      <c r="G453">
        <f t="shared" si="21"/>
        <v>6.7663358680241997E-4</v>
      </c>
      <c r="H453">
        <f t="shared" si="20"/>
        <v>2.1758401160447455E-3</v>
      </c>
    </row>
    <row r="454" spans="1:8" x14ac:dyDescent="0.25">
      <c r="A454" s="1">
        <v>42094</v>
      </c>
      <c r="B454">
        <v>6.2062999999999997</v>
      </c>
      <c r="C454">
        <v>6.2072000000000003</v>
      </c>
      <c r="D454">
        <v>6.2110000000000003</v>
      </c>
      <c r="E454">
        <v>6.2009999999999996</v>
      </c>
      <c r="F454" s="2">
        <v>-2.9999999999999997E-4</v>
      </c>
      <c r="G454">
        <f t="shared" si="21"/>
        <v>3.7067478927943541E-4</v>
      </c>
      <c r="H454">
        <f t="shared" si="20"/>
        <v>1.6126431220771934E-3</v>
      </c>
    </row>
    <row r="455" spans="1:8" x14ac:dyDescent="0.25">
      <c r="A455" s="1">
        <v>42095</v>
      </c>
      <c r="B455">
        <v>6.2046000000000001</v>
      </c>
      <c r="C455">
        <v>6.2049000000000003</v>
      </c>
      <c r="D455">
        <v>6.2112999999999996</v>
      </c>
      <c r="E455">
        <v>6.1985000000000001</v>
      </c>
      <c r="F455" s="2">
        <v>-2.9999999999999997E-4</v>
      </c>
      <c r="G455">
        <f t="shared" si="21"/>
        <v>2.2567905214802771E-4</v>
      </c>
      <c r="H455">
        <f t="shared" si="20"/>
        <v>2.0650157296119185E-3</v>
      </c>
    </row>
    <row r="456" spans="1:8" x14ac:dyDescent="0.25">
      <c r="A456" s="1">
        <v>42096</v>
      </c>
      <c r="B456">
        <v>6.1999000000000004</v>
      </c>
      <c r="C456">
        <v>6.2035</v>
      </c>
      <c r="D456">
        <v>6.2081999999999997</v>
      </c>
      <c r="E456">
        <v>6.1977000000000002</v>
      </c>
      <c r="F456" s="2">
        <v>-8.0000000000000004E-4</v>
      </c>
      <c r="G456">
        <f t="shared" si="21"/>
        <v>5.3224089545503414E-4</v>
      </c>
      <c r="H456">
        <f t="shared" si="20"/>
        <v>1.6941768720653645E-3</v>
      </c>
    </row>
    <row r="457" spans="1:8" x14ac:dyDescent="0.25">
      <c r="A457" s="1">
        <v>42097</v>
      </c>
      <c r="B457">
        <v>6.1958000000000002</v>
      </c>
      <c r="C457">
        <v>6.2001999999999997</v>
      </c>
      <c r="D457">
        <v>6.2055999999999996</v>
      </c>
      <c r="E457">
        <v>6.1921999999999997</v>
      </c>
      <c r="F457" s="2">
        <v>-6.9999999999999999E-4</v>
      </c>
      <c r="G457">
        <f t="shared" si="21"/>
        <v>6.4555695426221865E-4</v>
      </c>
      <c r="H457">
        <f t="shared" si="20"/>
        <v>2.1640127902845287E-3</v>
      </c>
    </row>
    <row r="458" spans="1:8" x14ac:dyDescent="0.25">
      <c r="A458" s="1">
        <v>42100</v>
      </c>
      <c r="B458">
        <v>6.1963999999999997</v>
      </c>
      <c r="C458">
        <v>6.1962000000000002</v>
      </c>
      <c r="D458">
        <v>6.1997999999999998</v>
      </c>
      <c r="E458">
        <v>6.1913</v>
      </c>
      <c r="F458" s="2">
        <v>1E-4</v>
      </c>
      <c r="G458">
        <f t="shared" si="21"/>
        <v>2.2599599664239201E-4</v>
      </c>
      <c r="H458">
        <f t="shared" si="20"/>
        <v>1.3728942225380339E-3</v>
      </c>
    </row>
    <row r="459" spans="1:8" x14ac:dyDescent="0.25">
      <c r="A459" s="1">
        <v>42101</v>
      </c>
      <c r="B459">
        <v>6.2</v>
      </c>
      <c r="C459">
        <v>6.1947999999999999</v>
      </c>
      <c r="D459">
        <v>6.2022000000000004</v>
      </c>
      <c r="E459">
        <v>6.1917999999999997</v>
      </c>
      <c r="F459" s="2">
        <v>5.9999999999999995E-4</v>
      </c>
      <c r="G459">
        <f t="shared" si="21"/>
        <v>-5.9691860934101134E-4</v>
      </c>
      <c r="H459">
        <f t="shared" si="20"/>
        <v>1.6796408152719132E-3</v>
      </c>
    </row>
    <row r="460" spans="1:8" x14ac:dyDescent="0.25">
      <c r="A460" s="1">
        <v>42102</v>
      </c>
      <c r="B460">
        <v>6.2060000000000004</v>
      </c>
      <c r="C460">
        <v>6.1985000000000001</v>
      </c>
      <c r="D460">
        <v>6.2107000000000001</v>
      </c>
      <c r="E460">
        <v>6.1966999999999999</v>
      </c>
      <c r="F460" s="2">
        <v>1E-3</v>
      </c>
      <c r="G460">
        <f t="shared" si="21"/>
        <v>-1.0153429602887327E-3</v>
      </c>
      <c r="H460">
        <f t="shared" ref="H460:H523" si="22">(D460-E460)/E460</f>
        <v>2.2592670292252708E-3</v>
      </c>
    </row>
    <row r="461" spans="1:8" x14ac:dyDescent="0.25">
      <c r="A461" s="1">
        <v>42103</v>
      </c>
      <c r="B461">
        <v>6.2183999999999999</v>
      </c>
      <c r="C461">
        <v>6.2047999999999996</v>
      </c>
      <c r="D461">
        <v>6.22</v>
      </c>
      <c r="E461">
        <v>6.2045000000000003</v>
      </c>
      <c r="F461" s="2">
        <v>2E-3</v>
      </c>
      <c r="G461">
        <f t="shared" ref="G461:G524" si="23">(C461-C462)/C462</f>
        <v>-1.9944669626198951E-3</v>
      </c>
      <c r="H461">
        <f t="shared" si="22"/>
        <v>2.4981867999031996E-3</v>
      </c>
    </row>
    <row r="462" spans="1:8" x14ac:dyDescent="0.25">
      <c r="A462" s="1">
        <v>42104</v>
      </c>
      <c r="B462">
        <v>6.2183000000000002</v>
      </c>
      <c r="C462">
        <v>6.2172000000000001</v>
      </c>
      <c r="D462">
        <v>6.2233000000000001</v>
      </c>
      <c r="E462">
        <v>6.2140000000000004</v>
      </c>
      <c r="F462" s="2">
        <v>0</v>
      </c>
      <c r="G462">
        <f t="shared" si="23"/>
        <v>-1.2865873271146862E-4</v>
      </c>
      <c r="H462">
        <f t="shared" si="22"/>
        <v>1.4966205342773803E-3</v>
      </c>
    </row>
    <row r="463" spans="1:8" x14ac:dyDescent="0.25">
      <c r="A463" s="1">
        <v>42107</v>
      </c>
      <c r="B463">
        <v>6.2266000000000004</v>
      </c>
      <c r="C463">
        <v>6.218</v>
      </c>
      <c r="D463">
        <v>6.2302999999999997</v>
      </c>
      <c r="E463">
        <v>6.2157</v>
      </c>
      <c r="F463" s="2">
        <v>1.2999999999999999E-3</v>
      </c>
      <c r="G463">
        <f t="shared" si="23"/>
        <v>-1.0603090961667765E-3</v>
      </c>
      <c r="H463">
        <f t="shared" si="22"/>
        <v>2.3488907122286668E-3</v>
      </c>
    </row>
    <row r="464" spans="1:8" x14ac:dyDescent="0.25">
      <c r="A464" s="1">
        <v>42108</v>
      </c>
      <c r="B464">
        <v>6.2148000000000003</v>
      </c>
      <c r="C464">
        <v>6.2245999999999997</v>
      </c>
      <c r="D464">
        <v>6.2279</v>
      </c>
      <c r="E464">
        <v>6.2107000000000001</v>
      </c>
      <c r="F464" s="2">
        <v>-1.9E-3</v>
      </c>
      <c r="G464">
        <f t="shared" si="23"/>
        <v>1.8348033219597111E-3</v>
      </c>
      <c r="H464">
        <f t="shared" si="22"/>
        <v>2.7694140757080331E-3</v>
      </c>
    </row>
    <row r="465" spans="1:8" x14ac:dyDescent="0.25">
      <c r="A465" s="1">
        <v>42109</v>
      </c>
      <c r="B465">
        <v>6.2008000000000001</v>
      </c>
      <c r="C465">
        <v>6.2131999999999996</v>
      </c>
      <c r="D465">
        <v>6.2175000000000002</v>
      </c>
      <c r="E465">
        <v>6.1970000000000001</v>
      </c>
      <c r="F465" s="2">
        <v>-2.3E-3</v>
      </c>
      <c r="G465">
        <f t="shared" si="23"/>
        <v>2.1290322580644248E-3</v>
      </c>
      <c r="H465">
        <f t="shared" si="22"/>
        <v>3.3080522833629474E-3</v>
      </c>
    </row>
    <row r="466" spans="1:8" x14ac:dyDescent="0.25">
      <c r="A466" s="1">
        <v>42110</v>
      </c>
      <c r="B466">
        <v>6.1883999999999997</v>
      </c>
      <c r="C466">
        <v>6.2</v>
      </c>
      <c r="D466">
        <v>6.2037000000000004</v>
      </c>
      <c r="E466">
        <v>6.1859000000000002</v>
      </c>
      <c r="F466" s="2">
        <v>-2E-3</v>
      </c>
      <c r="G466">
        <f t="shared" si="23"/>
        <v>2.0040080160321307E-3</v>
      </c>
      <c r="H466">
        <f t="shared" si="22"/>
        <v>2.8775117606169289E-3</v>
      </c>
    </row>
    <row r="467" spans="1:8" x14ac:dyDescent="0.25">
      <c r="A467" s="1">
        <v>42111</v>
      </c>
      <c r="B467">
        <v>6.1928000000000001</v>
      </c>
      <c r="C467">
        <v>6.1875999999999998</v>
      </c>
      <c r="D467">
        <v>6.1992000000000003</v>
      </c>
      <c r="E467">
        <v>6.1849999999999996</v>
      </c>
      <c r="F467" s="2">
        <v>6.9999999999999999E-4</v>
      </c>
      <c r="G467">
        <f t="shared" si="23"/>
        <v>-1.2106342109086672E-3</v>
      </c>
      <c r="H467">
        <f t="shared" si="22"/>
        <v>2.2958771220696291E-3</v>
      </c>
    </row>
    <row r="468" spans="1:8" x14ac:dyDescent="0.25">
      <c r="A468" s="1">
        <v>42114</v>
      </c>
      <c r="B468">
        <v>6.1959</v>
      </c>
      <c r="C468">
        <v>6.1951000000000001</v>
      </c>
      <c r="D468">
        <v>6.2050000000000001</v>
      </c>
      <c r="E468">
        <v>6.1929999999999996</v>
      </c>
      <c r="F468" s="2">
        <v>5.0000000000000001E-4</v>
      </c>
      <c r="G468">
        <f t="shared" si="23"/>
        <v>6.4571327102193153E-5</v>
      </c>
      <c r="H468">
        <f t="shared" si="22"/>
        <v>1.9376715646698621E-3</v>
      </c>
    </row>
    <row r="469" spans="1:8" x14ac:dyDescent="0.25">
      <c r="A469" s="1">
        <v>42115</v>
      </c>
      <c r="B469">
        <v>6.1970000000000001</v>
      </c>
      <c r="C469">
        <v>6.1947000000000001</v>
      </c>
      <c r="D469">
        <v>6.2027000000000001</v>
      </c>
      <c r="E469">
        <v>6.1938000000000004</v>
      </c>
      <c r="F469" s="2">
        <v>2.0000000000000001E-4</v>
      </c>
      <c r="G469">
        <f t="shared" si="23"/>
        <v>-1.6140226285977919E-4</v>
      </c>
      <c r="H469">
        <f t="shared" si="22"/>
        <v>1.4369207917594507E-3</v>
      </c>
    </row>
    <row r="470" spans="1:8" x14ac:dyDescent="0.25">
      <c r="A470" s="1">
        <v>42116</v>
      </c>
      <c r="B470">
        <v>6.1950000000000003</v>
      </c>
      <c r="C470">
        <v>6.1957000000000004</v>
      </c>
      <c r="D470">
        <v>6.2011000000000003</v>
      </c>
      <c r="E470">
        <v>6.1883999999999997</v>
      </c>
      <c r="F470" s="2">
        <v>-2.9999999999999997E-4</v>
      </c>
      <c r="G470">
        <f t="shared" si="23"/>
        <v>3.2290876212936825E-4</v>
      </c>
      <c r="H470">
        <f t="shared" si="22"/>
        <v>2.0522267468167216E-3</v>
      </c>
    </row>
    <row r="471" spans="1:8" x14ac:dyDescent="0.25">
      <c r="A471" s="1">
        <v>42117</v>
      </c>
      <c r="B471">
        <v>6.1908000000000003</v>
      </c>
      <c r="C471">
        <v>6.1936999999999998</v>
      </c>
      <c r="D471">
        <v>6.1993</v>
      </c>
      <c r="E471">
        <v>6.1867000000000001</v>
      </c>
      <c r="F471" s="2">
        <v>-6.9999999999999999E-4</v>
      </c>
      <c r="G471">
        <f t="shared" si="23"/>
        <v>5.9773828756047988E-4</v>
      </c>
      <c r="H471">
        <f t="shared" si="22"/>
        <v>2.0366269578288819E-3</v>
      </c>
    </row>
    <row r="472" spans="1:8" x14ac:dyDescent="0.25">
      <c r="A472" s="1">
        <v>42118</v>
      </c>
      <c r="B472">
        <v>6.1967999999999996</v>
      </c>
      <c r="C472">
        <v>6.19</v>
      </c>
      <c r="D472">
        <v>6.2003000000000004</v>
      </c>
      <c r="E472">
        <v>6.1868999999999996</v>
      </c>
      <c r="F472" s="2">
        <v>1E-3</v>
      </c>
      <c r="G472">
        <f t="shared" si="23"/>
        <v>-3.0685250084788398E-4</v>
      </c>
      <c r="H472">
        <f t="shared" si="22"/>
        <v>2.1658665890835062E-3</v>
      </c>
    </row>
    <row r="473" spans="1:8" x14ac:dyDescent="0.25">
      <c r="A473" s="1">
        <v>42121</v>
      </c>
      <c r="B473">
        <v>6.2168000000000001</v>
      </c>
      <c r="C473">
        <v>6.1919000000000004</v>
      </c>
      <c r="D473">
        <v>6.2252000000000001</v>
      </c>
      <c r="E473">
        <v>6.1919000000000004</v>
      </c>
      <c r="F473" s="2">
        <v>3.2000000000000002E-3</v>
      </c>
      <c r="G473">
        <f t="shared" si="23"/>
        <v>-3.5725205580856077E-3</v>
      </c>
      <c r="H473">
        <f t="shared" si="22"/>
        <v>5.3779938306496647E-3</v>
      </c>
    </row>
    <row r="474" spans="1:8" x14ac:dyDescent="0.25">
      <c r="A474" s="1">
        <v>42122</v>
      </c>
      <c r="B474">
        <v>6.2046000000000001</v>
      </c>
      <c r="C474">
        <v>6.2141000000000002</v>
      </c>
      <c r="D474">
        <v>6.2203999999999997</v>
      </c>
      <c r="E474">
        <v>6.1992000000000003</v>
      </c>
      <c r="F474" s="2">
        <v>-2E-3</v>
      </c>
      <c r="G474">
        <f t="shared" si="23"/>
        <v>1.6279819471309545E-3</v>
      </c>
      <c r="H474">
        <f t="shared" si="22"/>
        <v>3.4197961027228416E-3</v>
      </c>
    </row>
    <row r="475" spans="1:8" x14ac:dyDescent="0.25">
      <c r="A475" s="1">
        <v>42123</v>
      </c>
      <c r="B475">
        <v>6.2016</v>
      </c>
      <c r="C475">
        <v>6.2039999999999997</v>
      </c>
      <c r="D475">
        <v>6.2092000000000001</v>
      </c>
      <c r="E475">
        <v>6.1970000000000001</v>
      </c>
      <c r="F475" s="2">
        <v>-5.0000000000000001E-4</v>
      </c>
      <c r="G475">
        <f t="shared" si="23"/>
        <v>5.6447060720906967E-4</v>
      </c>
      <c r="H475">
        <f t="shared" si="22"/>
        <v>1.9686945296111002E-3</v>
      </c>
    </row>
    <row r="476" spans="1:8" x14ac:dyDescent="0.25">
      <c r="A476" s="1">
        <v>42124</v>
      </c>
      <c r="B476">
        <v>6.2081999999999997</v>
      </c>
      <c r="C476">
        <v>6.2004999999999999</v>
      </c>
      <c r="D476">
        <v>6.2127999999999997</v>
      </c>
      <c r="E476">
        <v>6.1963999999999997</v>
      </c>
      <c r="F476" s="2">
        <v>1.1000000000000001E-3</v>
      </c>
      <c r="G476">
        <f t="shared" si="23"/>
        <v>-9.9892052137202729E-4</v>
      </c>
      <c r="H476">
        <f t="shared" si="22"/>
        <v>2.6466980827577254E-3</v>
      </c>
    </row>
    <row r="477" spans="1:8" x14ac:dyDescent="0.25">
      <c r="A477" s="1">
        <v>42125</v>
      </c>
      <c r="B477">
        <v>6.2110000000000003</v>
      </c>
      <c r="C477">
        <v>6.2066999999999997</v>
      </c>
      <c r="D477">
        <v>6.2159000000000004</v>
      </c>
      <c r="E477">
        <v>6.2061999999999999</v>
      </c>
      <c r="F477" s="2">
        <v>5.0000000000000001E-4</v>
      </c>
      <c r="G477">
        <f t="shared" si="23"/>
        <v>-3.3822960958646356E-4</v>
      </c>
      <c r="H477">
        <f t="shared" si="22"/>
        <v>1.5629531758564799E-3</v>
      </c>
    </row>
    <row r="478" spans="1:8" x14ac:dyDescent="0.25">
      <c r="A478" s="1">
        <v>42128</v>
      </c>
      <c r="B478">
        <v>6.2118000000000002</v>
      </c>
      <c r="C478">
        <v>6.2088000000000001</v>
      </c>
      <c r="D478">
        <v>6.2163000000000004</v>
      </c>
      <c r="E478">
        <v>6.2084000000000001</v>
      </c>
      <c r="F478" s="2">
        <v>1E-4</v>
      </c>
      <c r="G478">
        <f t="shared" si="23"/>
        <v>-2.5763235862421484E-4</v>
      </c>
      <c r="H478">
        <f t="shared" si="22"/>
        <v>1.2724695573739192E-3</v>
      </c>
    </row>
    <row r="479" spans="1:8" x14ac:dyDescent="0.25">
      <c r="A479" s="1">
        <v>42129</v>
      </c>
      <c r="B479">
        <v>6.2073</v>
      </c>
      <c r="C479">
        <v>6.2103999999999999</v>
      </c>
      <c r="D479">
        <v>6.2153999999999998</v>
      </c>
      <c r="E479">
        <v>6.2049000000000003</v>
      </c>
      <c r="F479" s="2">
        <v>-6.9999999999999999E-4</v>
      </c>
      <c r="G479">
        <f t="shared" si="23"/>
        <v>7.4124206387571909E-4</v>
      </c>
      <c r="H479">
        <f t="shared" si="22"/>
        <v>1.6922109945364968E-3</v>
      </c>
    </row>
    <row r="480" spans="1:8" x14ac:dyDescent="0.25">
      <c r="A480" s="1">
        <v>42130</v>
      </c>
      <c r="B480">
        <v>6.2030000000000003</v>
      </c>
      <c r="C480">
        <v>6.2058</v>
      </c>
      <c r="D480">
        <v>6.2098000000000004</v>
      </c>
      <c r="E480">
        <v>6.1969000000000003</v>
      </c>
      <c r="F480" s="2">
        <v>-6.9999999999999999E-4</v>
      </c>
      <c r="G480">
        <f t="shared" si="23"/>
        <v>7.0951720579230562E-4</v>
      </c>
      <c r="H480">
        <f t="shared" si="22"/>
        <v>2.0816860042924901E-3</v>
      </c>
    </row>
    <row r="481" spans="1:8" x14ac:dyDescent="0.25">
      <c r="A481" s="1">
        <v>42131</v>
      </c>
      <c r="B481">
        <v>6.2134999999999998</v>
      </c>
      <c r="C481">
        <v>6.2013999999999996</v>
      </c>
      <c r="D481">
        <v>6.2157</v>
      </c>
      <c r="E481">
        <v>6.1997999999999998</v>
      </c>
      <c r="F481" s="2">
        <v>1.6999999999999999E-3</v>
      </c>
      <c r="G481">
        <f t="shared" si="23"/>
        <v>-1.6420889947839862E-3</v>
      </c>
      <c r="H481">
        <f t="shared" si="22"/>
        <v>2.5645988580277183E-3</v>
      </c>
    </row>
    <row r="482" spans="1:8" x14ac:dyDescent="0.25">
      <c r="A482" s="1">
        <v>42132</v>
      </c>
      <c r="B482">
        <v>6.2088000000000001</v>
      </c>
      <c r="C482">
        <v>6.2115999999999998</v>
      </c>
      <c r="D482">
        <v>6.2145999999999999</v>
      </c>
      <c r="E482">
        <v>6.2058999999999997</v>
      </c>
      <c r="F482" s="2">
        <v>-8.0000000000000004E-4</v>
      </c>
      <c r="G482">
        <f t="shared" si="23"/>
        <v>6.4437141568392925E-4</v>
      </c>
      <c r="H482">
        <f t="shared" si="22"/>
        <v>1.4018917481751483E-3</v>
      </c>
    </row>
    <row r="483" spans="1:8" x14ac:dyDescent="0.25">
      <c r="A483" s="1">
        <v>42135</v>
      </c>
      <c r="B483">
        <v>6.2127999999999997</v>
      </c>
      <c r="C483">
        <v>6.2076000000000002</v>
      </c>
      <c r="D483">
        <v>6.2172999999999998</v>
      </c>
      <c r="E483">
        <v>6.2061000000000002</v>
      </c>
      <c r="F483" s="2">
        <v>5.9999999999999995E-4</v>
      </c>
      <c r="G483">
        <f t="shared" si="23"/>
        <v>-7.5656359158438979E-4</v>
      </c>
      <c r="H483">
        <f t="shared" si="22"/>
        <v>1.804676044536771E-3</v>
      </c>
    </row>
    <row r="484" spans="1:8" x14ac:dyDescent="0.25">
      <c r="A484" s="1">
        <v>42136</v>
      </c>
      <c r="B484">
        <v>6.21</v>
      </c>
      <c r="C484">
        <v>6.2122999999999999</v>
      </c>
      <c r="D484">
        <v>6.2149999999999999</v>
      </c>
      <c r="E484">
        <v>6.2054999999999998</v>
      </c>
      <c r="F484" s="2">
        <v>-5.0000000000000001E-4</v>
      </c>
      <c r="G484">
        <f t="shared" si="23"/>
        <v>7.2489448758016864E-4</v>
      </c>
      <c r="H484">
        <f t="shared" si="22"/>
        <v>1.5309000080573787E-3</v>
      </c>
    </row>
    <row r="485" spans="1:8" x14ac:dyDescent="0.25">
      <c r="A485" s="1">
        <v>42137</v>
      </c>
      <c r="B485">
        <v>6.2004999999999999</v>
      </c>
      <c r="C485">
        <v>6.2077999999999998</v>
      </c>
      <c r="D485">
        <v>6.2117000000000004</v>
      </c>
      <c r="E485">
        <v>6.1980000000000004</v>
      </c>
      <c r="F485" s="2">
        <v>-1.5E-3</v>
      </c>
      <c r="G485">
        <f t="shared" si="23"/>
        <v>1.4195838038393159E-3</v>
      </c>
      <c r="H485">
        <f t="shared" si="22"/>
        <v>2.2103904485317916E-3</v>
      </c>
    </row>
    <row r="486" spans="1:8" x14ac:dyDescent="0.25">
      <c r="A486" s="1">
        <v>42138</v>
      </c>
      <c r="B486">
        <v>6.2046000000000001</v>
      </c>
      <c r="C486">
        <v>6.1989999999999998</v>
      </c>
      <c r="D486">
        <v>6.2064000000000004</v>
      </c>
      <c r="E486">
        <v>6.1974999999999998</v>
      </c>
      <c r="F486" s="2">
        <v>6.9999999999999999E-4</v>
      </c>
      <c r="G486">
        <f t="shared" si="23"/>
        <v>-5.9651442113922302E-4</v>
      </c>
      <c r="H486">
        <f t="shared" si="22"/>
        <v>1.4360629286003347E-3</v>
      </c>
    </row>
    <row r="487" spans="1:8" x14ac:dyDescent="0.25">
      <c r="A487" s="1">
        <v>42139</v>
      </c>
      <c r="B487">
        <v>6.2034000000000002</v>
      </c>
      <c r="C487">
        <v>6.2027000000000001</v>
      </c>
      <c r="D487">
        <v>6.2092999999999998</v>
      </c>
      <c r="E487">
        <v>6.2001999999999997</v>
      </c>
      <c r="F487" s="2">
        <v>-2.0000000000000001E-4</v>
      </c>
      <c r="G487">
        <f t="shared" si="23"/>
        <v>1.4511915895380032E-4</v>
      </c>
      <c r="H487">
        <f t="shared" si="22"/>
        <v>1.4676945904970981E-3</v>
      </c>
    </row>
    <row r="488" spans="1:8" x14ac:dyDescent="0.25">
      <c r="A488" s="1">
        <v>42142</v>
      </c>
      <c r="B488">
        <v>6.2058999999999997</v>
      </c>
      <c r="C488">
        <v>6.2018000000000004</v>
      </c>
      <c r="D488">
        <v>6.2077999999999998</v>
      </c>
      <c r="E488">
        <v>6.2</v>
      </c>
      <c r="F488" s="2">
        <v>4.0000000000000002E-4</v>
      </c>
      <c r="G488">
        <f t="shared" si="23"/>
        <v>-5.8013987817056168E-4</v>
      </c>
      <c r="H488">
        <f t="shared" si="22"/>
        <v>1.2580645161289652E-3</v>
      </c>
    </row>
    <row r="489" spans="1:8" x14ac:dyDescent="0.25">
      <c r="A489" s="1">
        <v>42143</v>
      </c>
      <c r="B489">
        <v>6.2092999999999998</v>
      </c>
      <c r="C489">
        <v>6.2054</v>
      </c>
      <c r="D489">
        <v>6.2114000000000003</v>
      </c>
      <c r="E489">
        <v>6.2035</v>
      </c>
      <c r="F489" s="2">
        <v>5.0000000000000001E-4</v>
      </c>
      <c r="G489">
        <f t="shared" si="23"/>
        <v>-5.7980351103230853E-4</v>
      </c>
      <c r="H489">
        <f t="shared" si="22"/>
        <v>1.2734746514065029E-3</v>
      </c>
    </row>
    <row r="490" spans="1:8" x14ac:dyDescent="0.25">
      <c r="A490" s="1">
        <v>42144</v>
      </c>
      <c r="B490">
        <v>6.2055999999999996</v>
      </c>
      <c r="C490">
        <v>6.2089999999999996</v>
      </c>
      <c r="D490">
        <v>6.2118000000000002</v>
      </c>
      <c r="E490">
        <v>6.2031000000000001</v>
      </c>
      <c r="F490" s="2">
        <v>-5.9999999999999995E-4</v>
      </c>
      <c r="G490">
        <f t="shared" si="23"/>
        <v>6.4464141821104907E-4</v>
      </c>
      <c r="H490">
        <f t="shared" si="22"/>
        <v>1.4025245441795476E-3</v>
      </c>
    </row>
    <row r="491" spans="1:8" x14ac:dyDescent="0.25">
      <c r="A491" s="1">
        <v>42145</v>
      </c>
      <c r="B491">
        <v>6.1970999999999998</v>
      </c>
      <c r="C491">
        <v>6.2050000000000001</v>
      </c>
      <c r="D491">
        <v>6.2074999999999996</v>
      </c>
      <c r="E491">
        <v>6.1947000000000001</v>
      </c>
      <c r="F491" s="2">
        <v>-1.4E-3</v>
      </c>
      <c r="G491">
        <f t="shared" si="23"/>
        <v>1.4363874049805015E-3</v>
      </c>
      <c r="H491">
        <f t="shared" si="22"/>
        <v>2.0662824672703244E-3</v>
      </c>
    </row>
    <row r="492" spans="1:8" x14ac:dyDescent="0.25">
      <c r="A492" s="1">
        <v>42146</v>
      </c>
      <c r="B492">
        <v>6.202</v>
      </c>
      <c r="C492">
        <v>6.1961000000000004</v>
      </c>
      <c r="D492">
        <v>6.2035</v>
      </c>
      <c r="E492">
        <v>6.1924999999999999</v>
      </c>
      <c r="F492" s="2">
        <v>8.0000000000000004E-4</v>
      </c>
      <c r="G492">
        <f t="shared" si="23"/>
        <v>-5.6455255177750765E-4</v>
      </c>
      <c r="H492">
        <f t="shared" si="22"/>
        <v>1.7763423496164911E-3</v>
      </c>
    </row>
    <row r="493" spans="1:8" x14ac:dyDescent="0.25">
      <c r="A493" s="1">
        <v>42149</v>
      </c>
      <c r="B493">
        <v>6.2027000000000001</v>
      </c>
      <c r="C493">
        <v>6.1996000000000002</v>
      </c>
      <c r="D493">
        <v>6.2054</v>
      </c>
      <c r="E493">
        <v>6.1980000000000004</v>
      </c>
      <c r="F493" s="2">
        <v>1E-4</v>
      </c>
      <c r="G493">
        <f t="shared" si="23"/>
        <v>-3.5473572188722655E-4</v>
      </c>
      <c r="H493">
        <f t="shared" si="22"/>
        <v>1.1939335269441156E-3</v>
      </c>
    </row>
    <row r="494" spans="1:8" x14ac:dyDescent="0.25">
      <c r="A494" s="1">
        <v>42150</v>
      </c>
      <c r="B494">
        <v>6.2093999999999996</v>
      </c>
      <c r="C494">
        <v>6.2018000000000004</v>
      </c>
      <c r="D494">
        <v>6.2107999999999999</v>
      </c>
      <c r="E494">
        <v>6.2007000000000003</v>
      </c>
      <c r="F494" s="2">
        <v>1.1000000000000001E-3</v>
      </c>
      <c r="G494">
        <f t="shared" si="23"/>
        <v>-1.0469854871703928E-3</v>
      </c>
      <c r="H494">
        <f t="shared" si="22"/>
        <v>1.6288483558307212E-3</v>
      </c>
    </row>
    <row r="495" spans="1:8" x14ac:dyDescent="0.25">
      <c r="A495" s="1">
        <v>42151</v>
      </c>
      <c r="B495">
        <v>6.2053000000000003</v>
      </c>
      <c r="C495">
        <v>6.2083000000000004</v>
      </c>
      <c r="D495">
        <v>6.2107000000000001</v>
      </c>
      <c r="E495">
        <v>6.2023000000000001</v>
      </c>
      <c r="F495" s="2">
        <v>-6.9999999999999999E-4</v>
      </c>
      <c r="G495">
        <f t="shared" si="23"/>
        <v>5.4795403632614057E-4</v>
      </c>
      <c r="H495">
        <f t="shared" si="22"/>
        <v>1.3543362946003843E-3</v>
      </c>
    </row>
    <row r="496" spans="1:8" x14ac:dyDescent="0.25">
      <c r="A496" s="1">
        <v>42152</v>
      </c>
      <c r="B496">
        <v>6.2042999999999999</v>
      </c>
      <c r="C496">
        <v>6.2049000000000003</v>
      </c>
      <c r="D496">
        <v>6.2079000000000004</v>
      </c>
      <c r="E496">
        <v>6.1993999999999998</v>
      </c>
      <c r="F496" s="2">
        <v>-2.0000000000000001E-4</v>
      </c>
      <c r="G496">
        <f t="shared" si="23"/>
        <v>2.5792723227970792E-4</v>
      </c>
      <c r="H496">
        <f t="shared" si="22"/>
        <v>1.3711004290738811E-3</v>
      </c>
    </row>
    <row r="497" spans="1:8" x14ac:dyDescent="0.25">
      <c r="A497" s="1">
        <v>42153</v>
      </c>
      <c r="B497">
        <v>6.2035</v>
      </c>
      <c r="C497">
        <v>6.2032999999999996</v>
      </c>
      <c r="D497">
        <v>6.2054999999999998</v>
      </c>
      <c r="E497">
        <v>6.1997999999999998</v>
      </c>
      <c r="F497" s="2">
        <v>-1E-4</v>
      </c>
      <c r="G497">
        <f t="shared" si="23"/>
        <v>9.6732068292757959E-5</v>
      </c>
      <c r="H497">
        <f t="shared" si="22"/>
        <v>9.1938449627407953E-4</v>
      </c>
    </row>
    <row r="498" spans="1:8" x14ac:dyDescent="0.25">
      <c r="A498" s="1">
        <v>42156</v>
      </c>
      <c r="B498">
        <v>6.2051999999999996</v>
      </c>
      <c r="C498">
        <v>6.2027000000000001</v>
      </c>
      <c r="D498">
        <v>6.2066999999999997</v>
      </c>
      <c r="E498">
        <v>6.1966000000000001</v>
      </c>
      <c r="F498" s="2">
        <v>2.9999999999999997E-4</v>
      </c>
      <c r="G498">
        <f t="shared" si="23"/>
        <v>-2.095422308187677E-4</v>
      </c>
      <c r="H498">
        <f t="shared" si="22"/>
        <v>1.6299260885000732E-3</v>
      </c>
    </row>
    <row r="499" spans="1:8" x14ac:dyDescent="0.25">
      <c r="A499" s="1">
        <v>42157</v>
      </c>
      <c r="B499">
        <v>6.2004000000000001</v>
      </c>
      <c r="C499">
        <v>6.2039999999999997</v>
      </c>
      <c r="D499">
        <v>6.2065999999999999</v>
      </c>
      <c r="E499">
        <v>6.1981000000000002</v>
      </c>
      <c r="F499" s="2">
        <v>-8.0000000000000004E-4</v>
      </c>
      <c r="G499">
        <f t="shared" si="23"/>
        <v>7.7429345722020116E-4</v>
      </c>
      <c r="H499">
        <f t="shared" si="22"/>
        <v>1.3713880060017957E-3</v>
      </c>
    </row>
    <row r="500" spans="1:8" x14ac:dyDescent="0.25">
      <c r="A500" s="1">
        <v>42158</v>
      </c>
      <c r="B500">
        <v>6.1992000000000003</v>
      </c>
      <c r="C500">
        <v>6.1992000000000003</v>
      </c>
      <c r="D500">
        <v>6.2026000000000003</v>
      </c>
      <c r="E500">
        <v>6.1970000000000001</v>
      </c>
      <c r="F500" s="2">
        <v>-2.0000000000000001E-4</v>
      </c>
      <c r="G500">
        <f t="shared" si="23"/>
        <v>2.2588660492437476E-4</v>
      </c>
      <c r="H500">
        <f t="shared" si="22"/>
        <v>9.0366306277235293E-4</v>
      </c>
    </row>
    <row r="501" spans="1:8" x14ac:dyDescent="0.25">
      <c r="A501" s="1">
        <v>42159</v>
      </c>
      <c r="B501">
        <v>6.2053000000000003</v>
      </c>
      <c r="C501">
        <v>6.1978</v>
      </c>
      <c r="D501">
        <v>6.2096</v>
      </c>
      <c r="E501">
        <v>6.1965000000000003</v>
      </c>
      <c r="F501" s="2">
        <v>1E-3</v>
      </c>
      <c r="G501">
        <f t="shared" si="23"/>
        <v>-1.0154575200271459E-3</v>
      </c>
      <c r="H501">
        <f t="shared" si="22"/>
        <v>2.1140966674735198E-3</v>
      </c>
    </row>
    <row r="502" spans="1:8" x14ac:dyDescent="0.25">
      <c r="A502" s="1">
        <v>42160</v>
      </c>
      <c r="B502">
        <v>6.2119999999999997</v>
      </c>
      <c r="C502">
        <v>6.2041000000000004</v>
      </c>
      <c r="D502">
        <v>6.2144000000000004</v>
      </c>
      <c r="E502">
        <v>6.2020999999999997</v>
      </c>
      <c r="F502" s="2">
        <v>1.1000000000000001E-3</v>
      </c>
      <c r="G502">
        <f t="shared" si="23"/>
        <v>-9.018149024911644E-4</v>
      </c>
      <c r="H502">
        <f t="shared" si="22"/>
        <v>1.9831992389675503E-3</v>
      </c>
    </row>
    <row r="503" spans="1:8" x14ac:dyDescent="0.25">
      <c r="A503" s="1">
        <v>42163</v>
      </c>
      <c r="B503">
        <v>6.2088000000000001</v>
      </c>
      <c r="C503">
        <v>6.2096999999999998</v>
      </c>
      <c r="D503">
        <v>6.2164999999999999</v>
      </c>
      <c r="E503">
        <v>6.2065999999999999</v>
      </c>
      <c r="F503" s="2">
        <v>-5.0000000000000001E-4</v>
      </c>
      <c r="G503">
        <f t="shared" si="23"/>
        <v>1.9328340178785018E-4</v>
      </c>
      <c r="H503">
        <f t="shared" si="22"/>
        <v>1.5950762091966649E-3</v>
      </c>
    </row>
    <row r="504" spans="1:8" x14ac:dyDescent="0.25">
      <c r="A504" s="1">
        <v>42164</v>
      </c>
      <c r="B504">
        <v>6.2117000000000004</v>
      </c>
      <c r="C504">
        <v>6.2084999999999999</v>
      </c>
      <c r="D504">
        <v>6.2154999999999996</v>
      </c>
      <c r="E504">
        <v>6.2065000000000001</v>
      </c>
      <c r="F504" s="2">
        <v>5.0000000000000001E-4</v>
      </c>
      <c r="G504">
        <f t="shared" si="23"/>
        <v>-3.5422738177664381E-4</v>
      </c>
      <c r="H504">
        <f t="shared" si="22"/>
        <v>1.4500926448077745E-3</v>
      </c>
    </row>
    <row r="505" spans="1:8" x14ac:dyDescent="0.25">
      <c r="A505" s="1">
        <v>42165</v>
      </c>
      <c r="B505">
        <v>6.2084000000000001</v>
      </c>
      <c r="C505">
        <v>6.2107000000000001</v>
      </c>
      <c r="D505">
        <v>6.2142999999999997</v>
      </c>
      <c r="E505">
        <v>6.2061000000000002</v>
      </c>
      <c r="F505" s="2">
        <v>-5.0000000000000001E-4</v>
      </c>
      <c r="G505">
        <f t="shared" si="23"/>
        <v>5.7998098951208968E-4</v>
      </c>
      <c r="H505">
        <f t="shared" si="22"/>
        <v>1.3212806754643884E-3</v>
      </c>
    </row>
    <row r="506" spans="1:8" x14ac:dyDescent="0.25">
      <c r="A506" s="1">
        <v>42166</v>
      </c>
      <c r="B506">
        <v>6.2118000000000002</v>
      </c>
      <c r="C506">
        <v>6.2070999999999996</v>
      </c>
      <c r="D506">
        <v>6.2134999999999998</v>
      </c>
      <c r="E506">
        <v>6.2057000000000002</v>
      </c>
      <c r="F506" s="2">
        <v>5.0000000000000001E-4</v>
      </c>
      <c r="G506">
        <f t="shared" si="23"/>
        <v>-5.1527301418619639E-4</v>
      </c>
      <c r="H506">
        <f t="shared" si="22"/>
        <v>1.2569089707848565E-3</v>
      </c>
    </row>
    <row r="507" spans="1:8" x14ac:dyDescent="0.25">
      <c r="A507" s="1">
        <v>42167</v>
      </c>
      <c r="B507">
        <v>6.2164999999999999</v>
      </c>
      <c r="C507">
        <v>6.2103000000000002</v>
      </c>
      <c r="D507">
        <v>6.2202000000000002</v>
      </c>
      <c r="E507">
        <v>6.2095000000000002</v>
      </c>
      <c r="F507" s="2">
        <v>8.0000000000000004E-4</v>
      </c>
      <c r="G507">
        <f t="shared" si="23"/>
        <v>-6.5975798146244438E-4</v>
      </c>
      <c r="H507">
        <f t="shared" si="22"/>
        <v>1.7231661164344844E-3</v>
      </c>
    </row>
    <row r="508" spans="1:8" x14ac:dyDescent="0.25">
      <c r="A508" s="1">
        <v>42170</v>
      </c>
      <c r="B508">
        <v>6.2129000000000003</v>
      </c>
      <c r="C508">
        <v>6.2144000000000004</v>
      </c>
      <c r="D508">
        <v>6.2164999999999999</v>
      </c>
      <c r="E508">
        <v>6.2104999999999997</v>
      </c>
      <c r="F508" s="2">
        <v>-5.9999999999999995E-4</v>
      </c>
      <c r="G508">
        <f t="shared" si="23"/>
        <v>2.7363304199470103E-4</v>
      </c>
      <c r="H508">
        <f t="shared" si="22"/>
        <v>9.6610578858388654E-4</v>
      </c>
    </row>
    <row r="509" spans="1:8" x14ac:dyDescent="0.25">
      <c r="A509" s="1">
        <v>42171</v>
      </c>
      <c r="B509">
        <v>6.2084999999999999</v>
      </c>
      <c r="C509">
        <v>6.2126999999999999</v>
      </c>
      <c r="D509">
        <v>6.2138999999999998</v>
      </c>
      <c r="E509">
        <v>6.2073999999999998</v>
      </c>
      <c r="F509" s="2">
        <v>-6.9999999999999999E-4</v>
      </c>
      <c r="G509">
        <f t="shared" si="23"/>
        <v>6.9261001224143874E-4</v>
      </c>
      <c r="H509">
        <f t="shared" si="22"/>
        <v>1.0471372877533186E-3</v>
      </c>
    </row>
    <row r="510" spans="1:8" x14ac:dyDescent="0.25">
      <c r="A510" s="1">
        <v>42172</v>
      </c>
      <c r="B510">
        <v>6.2041000000000004</v>
      </c>
      <c r="C510">
        <v>6.2084000000000001</v>
      </c>
      <c r="D510">
        <v>6.2114000000000003</v>
      </c>
      <c r="E510">
        <v>6.2015000000000002</v>
      </c>
      <c r="F510" s="2">
        <v>-6.9999999999999999E-4</v>
      </c>
      <c r="G510">
        <f t="shared" si="23"/>
        <v>8.8668203582203562E-4</v>
      </c>
      <c r="H510">
        <f t="shared" si="22"/>
        <v>1.5963879706522646E-3</v>
      </c>
    </row>
    <row r="511" spans="1:8" x14ac:dyDescent="0.25">
      <c r="A511" s="1">
        <v>42173</v>
      </c>
      <c r="B511">
        <v>6.2034000000000002</v>
      </c>
      <c r="C511">
        <v>6.2028999999999996</v>
      </c>
      <c r="D511">
        <v>6.21</v>
      </c>
      <c r="E511">
        <v>6.2009999999999996</v>
      </c>
      <c r="F511" s="2">
        <v>-1E-4</v>
      </c>
      <c r="G511">
        <f t="shared" si="23"/>
        <v>1.4511447920020619E-4</v>
      </c>
      <c r="H511">
        <f t="shared" si="22"/>
        <v>1.451378809869431E-3</v>
      </c>
    </row>
    <row r="512" spans="1:8" x14ac:dyDescent="0.25">
      <c r="A512" s="1">
        <v>42174</v>
      </c>
      <c r="B512">
        <v>6.2060000000000004</v>
      </c>
      <c r="C512">
        <v>6.202</v>
      </c>
      <c r="D512">
        <v>6.2145000000000001</v>
      </c>
      <c r="E512">
        <v>6.2015000000000002</v>
      </c>
      <c r="F512" s="2">
        <v>4.0000000000000002E-4</v>
      </c>
      <c r="G512">
        <f t="shared" si="23"/>
        <v>-7.5724620168522803E-4</v>
      </c>
      <c r="H512">
        <f t="shared" si="22"/>
        <v>2.0962670321696204E-3</v>
      </c>
    </row>
    <row r="513" spans="1:8" x14ac:dyDescent="0.25">
      <c r="A513" s="1">
        <v>42177</v>
      </c>
      <c r="B513">
        <v>6.2030000000000003</v>
      </c>
      <c r="C513">
        <v>6.2066999999999997</v>
      </c>
      <c r="D513">
        <v>6.2081999999999997</v>
      </c>
      <c r="E513">
        <v>6.2012</v>
      </c>
      <c r="F513" s="2">
        <v>-5.0000000000000001E-4</v>
      </c>
      <c r="G513">
        <f t="shared" si="23"/>
        <v>4.6745543054248337E-4</v>
      </c>
      <c r="H513">
        <f t="shared" si="22"/>
        <v>1.128813777978403E-3</v>
      </c>
    </row>
    <row r="514" spans="1:8" x14ac:dyDescent="0.25">
      <c r="A514" s="1">
        <v>42178</v>
      </c>
      <c r="B514">
        <v>6.2004000000000001</v>
      </c>
      <c r="C514">
        <v>6.2038000000000002</v>
      </c>
      <c r="D514">
        <v>6.2069000000000001</v>
      </c>
      <c r="E514">
        <v>6.1986999999999997</v>
      </c>
      <c r="F514" s="2">
        <v>-4.0000000000000002E-4</v>
      </c>
      <c r="G514">
        <f t="shared" si="23"/>
        <v>7.7431843845787382E-4</v>
      </c>
      <c r="H514">
        <f t="shared" si="22"/>
        <v>1.3228580186168762E-3</v>
      </c>
    </row>
    <row r="515" spans="1:8" x14ac:dyDescent="0.25">
      <c r="A515" s="1">
        <v>42179</v>
      </c>
      <c r="B515">
        <v>6.2018000000000004</v>
      </c>
      <c r="C515">
        <v>6.1989999999999998</v>
      </c>
      <c r="D515">
        <v>6.2055999999999996</v>
      </c>
      <c r="E515">
        <v>6.1988000000000003</v>
      </c>
      <c r="F515" s="2">
        <v>2.0000000000000001E-4</v>
      </c>
      <c r="G515">
        <f t="shared" si="23"/>
        <v>-4.0312827541730078E-4</v>
      </c>
      <c r="H515">
        <f t="shared" si="22"/>
        <v>1.0969865135186246E-3</v>
      </c>
    </row>
    <row r="516" spans="1:8" x14ac:dyDescent="0.25">
      <c r="A516" s="1">
        <v>42180</v>
      </c>
      <c r="B516">
        <v>6.2042000000000002</v>
      </c>
      <c r="C516">
        <v>6.2015000000000002</v>
      </c>
      <c r="D516">
        <v>6.2096</v>
      </c>
      <c r="E516">
        <v>6.1999000000000004</v>
      </c>
      <c r="F516" s="2">
        <v>4.0000000000000002E-4</v>
      </c>
      <c r="G516">
        <f t="shared" si="23"/>
        <v>-3.7074051387858551E-4</v>
      </c>
      <c r="H516">
        <f t="shared" si="22"/>
        <v>1.5645413635703152E-3</v>
      </c>
    </row>
    <row r="517" spans="1:8" x14ac:dyDescent="0.25">
      <c r="A517" s="1">
        <v>42181</v>
      </c>
      <c r="B517">
        <v>6.2057000000000002</v>
      </c>
      <c r="C517">
        <v>6.2038000000000002</v>
      </c>
      <c r="D517">
        <v>6.2122999999999999</v>
      </c>
      <c r="E517">
        <v>6.2024999999999997</v>
      </c>
      <c r="F517" s="2">
        <v>2.0000000000000001E-4</v>
      </c>
      <c r="G517">
        <f t="shared" si="23"/>
        <v>-1.1282133935049479E-4</v>
      </c>
      <c r="H517">
        <f t="shared" si="22"/>
        <v>1.5800080612656596E-3</v>
      </c>
    </row>
    <row r="518" spans="1:8" x14ac:dyDescent="0.25">
      <c r="A518" s="1">
        <v>42184</v>
      </c>
      <c r="B518">
        <v>6.2074999999999996</v>
      </c>
      <c r="C518">
        <v>6.2045000000000003</v>
      </c>
      <c r="D518">
        <v>6.2152000000000003</v>
      </c>
      <c r="E518">
        <v>6.2039999999999997</v>
      </c>
      <c r="F518" s="2">
        <v>2.9999999999999997E-4</v>
      </c>
      <c r="G518">
        <f t="shared" si="23"/>
        <v>-2.417015791169927E-4</v>
      </c>
      <c r="H518">
        <f t="shared" si="22"/>
        <v>1.8052869116699779E-3</v>
      </c>
    </row>
    <row r="519" spans="1:8" x14ac:dyDescent="0.25">
      <c r="A519" s="1">
        <v>42185</v>
      </c>
      <c r="B519">
        <v>6.2066999999999997</v>
      </c>
      <c r="C519">
        <v>6.2060000000000004</v>
      </c>
      <c r="D519">
        <v>6.2100999999999997</v>
      </c>
      <c r="E519">
        <v>6.2022000000000004</v>
      </c>
      <c r="F519" s="2">
        <v>-1E-4</v>
      </c>
      <c r="G519">
        <f t="shared" si="23"/>
        <v>4.8342652722527516E-5</v>
      </c>
      <c r="H519">
        <f t="shared" si="22"/>
        <v>1.2737415755698545E-3</v>
      </c>
    </row>
    <row r="520" spans="1:8" x14ac:dyDescent="0.25">
      <c r="A520" s="1">
        <v>42186</v>
      </c>
      <c r="B520">
        <v>6.2047999999999996</v>
      </c>
      <c r="C520">
        <v>6.2057000000000002</v>
      </c>
      <c r="D520">
        <v>6.2073</v>
      </c>
      <c r="E520">
        <v>6.2011000000000003</v>
      </c>
      <c r="F520" s="2">
        <v>-2.9999999999999997E-4</v>
      </c>
      <c r="G520">
        <f t="shared" si="23"/>
        <v>2.0952872155253094E-4</v>
      </c>
      <c r="H520">
        <f t="shared" si="22"/>
        <v>9.9982261211716645E-4</v>
      </c>
    </row>
    <row r="521" spans="1:8" x14ac:dyDescent="0.25">
      <c r="A521" s="1">
        <v>42187</v>
      </c>
      <c r="B521">
        <v>6.2028999999999996</v>
      </c>
      <c r="C521">
        <v>6.2043999999999997</v>
      </c>
      <c r="D521">
        <v>6.2092000000000001</v>
      </c>
      <c r="E521">
        <v>6.2008999999999999</v>
      </c>
      <c r="F521" s="2">
        <v>-2.9999999999999997E-4</v>
      </c>
      <c r="G521">
        <f t="shared" si="23"/>
        <v>4.0310227510916051E-4</v>
      </c>
      <c r="H521">
        <f t="shared" si="22"/>
        <v>1.3385153768001735E-3</v>
      </c>
    </row>
    <row r="522" spans="1:8" x14ac:dyDescent="0.25">
      <c r="A522" s="1">
        <v>42188</v>
      </c>
      <c r="B522">
        <v>6.2065999999999999</v>
      </c>
      <c r="C522">
        <v>6.2019000000000002</v>
      </c>
      <c r="D522">
        <v>6.2085999999999997</v>
      </c>
      <c r="E522">
        <v>6.2013999999999996</v>
      </c>
      <c r="F522" s="2">
        <v>5.9999999999999995E-4</v>
      </c>
      <c r="G522">
        <f t="shared" si="23"/>
        <v>-7.4115846290178646E-4</v>
      </c>
      <c r="H522">
        <f t="shared" si="22"/>
        <v>1.1610281549327725E-3</v>
      </c>
    </row>
    <row r="523" spans="1:8" x14ac:dyDescent="0.25">
      <c r="A523" s="1">
        <v>42191</v>
      </c>
      <c r="B523">
        <v>6.2123999999999997</v>
      </c>
      <c r="C523">
        <v>6.2065000000000001</v>
      </c>
      <c r="D523">
        <v>6.2184999999999997</v>
      </c>
      <c r="E523">
        <v>6.2039999999999997</v>
      </c>
      <c r="F523" s="2">
        <v>8.9999999999999998E-4</v>
      </c>
      <c r="G523">
        <f t="shared" si="23"/>
        <v>-8.0495854463493409E-4</v>
      </c>
      <c r="H523">
        <f t="shared" si="22"/>
        <v>2.337201805286905E-3</v>
      </c>
    </row>
    <row r="524" spans="1:8" x14ac:dyDescent="0.25">
      <c r="A524" s="1">
        <v>42192</v>
      </c>
      <c r="B524">
        <v>6.2221000000000002</v>
      </c>
      <c r="C524">
        <v>6.2115</v>
      </c>
      <c r="D524">
        <v>6.2286999999999999</v>
      </c>
      <c r="E524">
        <v>6.2107999999999999</v>
      </c>
      <c r="F524" s="2">
        <v>1.6000000000000001E-3</v>
      </c>
      <c r="G524">
        <f t="shared" si="23"/>
        <v>-1.5270856775438134E-3</v>
      </c>
      <c r="H524">
        <f t="shared" ref="H524:H587" si="24">(D524-E524)/E524</f>
        <v>2.8820763830746487E-3</v>
      </c>
    </row>
    <row r="525" spans="1:8" x14ac:dyDescent="0.25">
      <c r="A525" s="1">
        <v>42193</v>
      </c>
      <c r="B525">
        <v>6.2229000000000001</v>
      </c>
      <c r="C525">
        <v>6.2210000000000001</v>
      </c>
      <c r="D525">
        <v>6.2301000000000002</v>
      </c>
      <c r="E525">
        <v>6.2140000000000004</v>
      </c>
      <c r="F525" s="2">
        <v>1E-4</v>
      </c>
      <c r="G525">
        <f t="shared" ref="G525:G588" si="25">(C525-C526)/C526</f>
        <v>-1.1250944275682609E-4</v>
      </c>
      <c r="H525">
        <f t="shared" si="24"/>
        <v>2.5909237206307983E-3</v>
      </c>
    </row>
    <row r="526" spans="1:8" x14ac:dyDescent="0.25">
      <c r="A526" s="1">
        <v>42194</v>
      </c>
      <c r="B526">
        <v>6.2176</v>
      </c>
      <c r="C526">
        <v>6.2217000000000002</v>
      </c>
      <c r="D526">
        <v>6.2245999999999997</v>
      </c>
      <c r="E526">
        <v>6.2108999999999996</v>
      </c>
      <c r="F526" s="2">
        <v>-8.9999999999999998E-4</v>
      </c>
      <c r="G526">
        <f t="shared" si="25"/>
        <v>8.0428523171455809E-4</v>
      </c>
      <c r="H526">
        <f t="shared" si="24"/>
        <v>2.2057994815566258E-3</v>
      </c>
    </row>
    <row r="527" spans="1:8" x14ac:dyDescent="0.25">
      <c r="A527" s="1">
        <v>42195</v>
      </c>
      <c r="B527">
        <v>6.2173999999999996</v>
      </c>
      <c r="C527">
        <v>6.2167000000000003</v>
      </c>
      <c r="D527">
        <v>6.2209000000000003</v>
      </c>
      <c r="E527">
        <v>6.2115999999999998</v>
      </c>
      <c r="F527" s="2">
        <v>0</v>
      </c>
      <c r="G527">
        <f t="shared" si="25"/>
        <v>4.8259442764331282E-5</v>
      </c>
      <c r="H527">
        <f t="shared" si="24"/>
        <v>1.4971987893619245E-3</v>
      </c>
    </row>
    <row r="528" spans="1:8" x14ac:dyDescent="0.25">
      <c r="A528" s="1">
        <v>42198</v>
      </c>
      <c r="B528">
        <v>6.2163000000000004</v>
      </c>
      <c r="C528">
        <v>6.2164000000000001</v>
      </c>
      <c r="D528">
        <v>6.2194000000000003</v>
      </c>
      <c r="E528">
        <v>6.2130000000000001</v>
      </c>
      <c r="F528" s="2">
        <v>-2.0000000000000001E-4</v>
      </c>
      <c r="G528">
        <f t="shared" si="25"/>
        <v>4.8261771850547612E-5</v>
      </c>
      <c r="H528">
        <f t="shared" si="24"/>
        <v>1.0300981812329283E-3</v>
      </c>
    </row>
    <row r="529" spans="1:8" x14ac:dyDescent="0.25">
      <c r="A529" s="1">
        <v>42199</v>
      </c>
      <c r="B529">
        <v>6.2149000000000001</v>
      </c>
      <c r="C529">
        <v>6.2161</v>
      </c>
      <c r="D529">
        <v>6.2195999999999998</v>
      </c>
      <c r="E529">
        <v>6.2119999999999997</v>
      </c>
      <c r="F529" s="2">
        <v>-2.0000000000000001E-4</v>
      </c>
      <c r="G529">
        <f t="shared" si="25"/>
        <v>4.989538065346661E-4</v>
      </c>
      <c r="H529">
        <f t="shared" si="24"/>
        <v>1.2234385061172008E-3</v>
      </c>
    </row>
    <row r="530" spans="1:8" x14ac:dyDescent="0.25">
      <c r="A530" s="1">
        <v>42200</v>
      </c>
      <c r="B530">
        <v>6.2157</v>
      </c>
      <c r="C530">
        <v>6.2130000000000001</v>
      </c>
      <c r="D530">
        <v>6.2190000000000003</v>
      </c>
      <c r="E530">
        <v>6.2110000000000003</v>
      </c>
      <c r="F530" s="2">
        <v>1E-4</v>
      </c>
      <c r="G530">
        <f t="shared" si="25"/>
        <v>-4.0222025581200272E-4</v>
      </c>
      <c r="H530">
        <f t="shared" si="24"/>
        <v>1.2880373530832405E-3</v>
      </c>
    </row>
    <row r="531" spans="1:8" x14ac:dyDescent="0.25">
      <c r="A531" s="1">
        <v>42201</v>
      </c>
      <c r="B531">
        <v>6.2140000000000004</v>
      </c>
      <c r="C531">
        <v>6.2154999999999996</v>
      </c>
      <c r="D531">
        <v>6.2183000000000002</v>
      </c>
      <c r="E531">
        <v>6.2119999999999997</v>
      </c>
      <c r="F531" s="2">
        <v>-2.9999999999999997E-4</v>
      </c>
      <c r="G531">
        <f t="shared" si="25"/>
        <v>3.5407915278504393E-4</v>
      </c>
      <c r="H531">
        <f t="shared" si="24"/>
        <v>1.0141661300708978E-3</v>
      </c>
    </row>
    <row r="532" spans="1:8" x14ac:dyDescent="0.25">
      <c r="A532" s="1">
        <v>42202</v>
      </c>
      <c r="B532">
        <v>6.2133000000000003</v>
      </c>
      <c r="C532">
        <v>6.2133000000000003</v>
      </c>
      <c r="D532">
        <v>6.2161999999999997</v>
      </c>
      <c r="E532">
        <v>6.2111000000000001</v>
      </c>
      <c r="F532" s="2">
        <v>-1E-4</v>
      </c>
      <c r="G532">
        <f t="shared" si="25"/>
        <v>4.8285852245322548E-5</v>
      </c>
      <c r="H532">
        <f t="shared" si="24"/>
        <v>8.2111059232658633E-4</v>
      </c>
    </row>
    <row r="533" spans="1:8" x14ac:dyDescent="0.25">
      <c r="A533" s="1">
        <v>42205</v>
      </c>
      <c r="B533">
        <v>6.2141000000000002</v>
      </c>
      <c r="C533">
        <v>6.2130000000000001</v>
      </c>
      <c r="D533">
        <v>6.218</v>
      </c>
      <c r="E533">
        <v>6.2111999999999998</v>
      </c>
      <c r="F533" s="2">
        <v>1E-4</v>
      </c>
      <c r="G533">
        <f t="shared" si="25"/>
        <v>-3.2189531964130223E-5</v>
      </c>
      <c r="H533">
        <f t="shared" si="24"/>
        <v>1.0947964966512333E-3</v>
      </c>
    </row>
    <row r="534" spans="1:8" x14ac:dyDescent="0.25">
      <c r="A534" s="1">
        <v>42206</v>
      </c>
      <c r="B534">
        <v>6.2096999999999998</v>
      </c>
      <c r="C534">
        <v>6.2131999999999996</v>
      </c>
      <c r="D534">
        <v>6.2172000000000001</v>
      </c>
      <c r="E534">
        <v>6.2068000000000003</v>
      </c>
      <c r="F534" s="2">
        <v>-6.9999999999999999E-4</v>
      </c>
      <c r="G534">
        <f t="shared" si="25"/>
        <v>7.5702665700244903E-4</v>
      </c>
      <c r="H534">
        <f t="shared" si="24"/>
        <v>1.6755816201584942E-3</v>
      </c>
    </row>
    <row r="535" spans="1:8" x14ac:dyDescent="0.25">
      <c r="A535" s="1">
        <v>42207</v>
      </c>
      <c r="B535">
        <v>6.2121000000000004</v>
      </c>
      <c r="C535">
        <v>6.2084999999999999</v>
      </c>
      <c r="D535">
        <v>6.2138</v>
      </c>
      <c r="E535">
        <v>6.2072000000000003</v>
      </c>
      <c r="F535" s="2">
        <v>4.0000000000000002E-4</v>
      </c>
      <c r="G535">
        <f t="shared" si="25"/>
        <v>-4.3469860896443922E-4</v>
      </c>
      <c r="H535">
        <f t="shared" si="24"/>
        <v>1.0632813506894763E-3</v>
      </c>
    </row>
    <row r="536" spans="1:8" x14ac:dyDescent="0.25">
      <c r="A536" s="1">
        <v>42208</v>
      </c>
      <c r="B536">
        <v>6.2138</v>
      </c>
      <c r="C536">
        <v>6.2111999999999998</v>
      </c>
      <c r="D536">
        <v>6.2187999999999999</v>
      </c>
      <c r="E536">
        <v>6.2104999999999997</v>
      </c>
      <c r="F536" s="2">
        <v>2.9999999999999997E-4</v>
      </c>
      <c r="G536">
        <f t="shared" si="25"/>
        <v>-3.701617445883912E-4</v>
      </c>
      <c r="H536">
        <f t="shared" si="24"/>
        <v>1.3364463408743574E-3</v>
      </c>
    </row>
    <row r="537" spans="1:8" x14ac:dyDescent="0.25">
      <c r="A537" s="1">
        <v>42209</v>
      </c>
      <c r="B537">
        <v>6.2271999999999998</v>
      </c>
      <c r="C537">
        <v>6.2134999999999998</v>
      </c>
      <c r="D537">
        <v>6.2298</v>
      </c>
      <c r="E537">
        <v>6.2119999999999997</v>
      </c>
      <c r="F537" s="2">
        <v>2.2000000000000001E-3</v>
      </c>
      <c r="G537">
        <f t="shared" si="25"/>
        <v>-1.8954909803543657E-3</v>
      </c>
      <c r="H537">
        <f t="shared" si="24"/>
        <v>2.865421764327151E-3</v>
      </c>
    </row>
    <row r="538" spans="1:8" x14ac:dyDescent="0.25">
      <c r="A538" s="1">
        <v>42212</v>
      </c>
      <c r="B538">
        <v>6.2199</v>
      </c>
      <c r="C538">
        <v>6.2252999999999998</v>
      </c>
      <c r="D538">
        <v>6.2275999999999998</v>
      </c>
      <c r="E538">
        <v>6.2179000000000002</v>
      </c>
      <c r="F538" s="2">
        <v>-1.1999999999999999E-3</v>
      </c>
      <c r="G538">
        <f t="shared" si="25"/>
        <v>1.0291209056264264E-3</v>
      </c>
      <c r="H538">
        <f t="shared" si="24"/>
        <v>1.5600122227761137E-3</v>
      </c>
    </row>
    <row r="539" spans="1:8" x14ac:dyDescent="0.25">
      <c r="A539" s="1">
        <v>42213</v>
      </c>
      <c r="B539">
        <v>6.2172000000000001</v>
      </c>
      <c r="C539">
        <v>6.2188999999999997</v>
      </c>
      <c r="D539">
        <v>6.2274000000000003</v>
      </c>
      <c r="E539">
        <v>6.2130999999999998</v>
      </c>
      <c r="F539" s="2">
        <v>-4.0000000000000002E-4</v>
      </c>
      <c r="G539">
        <f t="shared" si="25"/>
        <v>4.3434895917118576E-4</v>
      </c>
      <c r="H539">
        <f t="shared" si="24"/>
        <v>2.3015885789703086E-3</v>
      </c>
    </row>
    <row r="540" spans="1:8" x14ac:dyDescent="0.25">
      <c r="A540" s="1">
        <v>42214</v>
      </c>
      <c r="B540">
        <v>6.2179000000000002</v>
      </c>
      <c r="C540">
        <v>6.2161999999999997</v>
      </c>
      <c r="D540">
        <v>6.2207999999999997</v>
      </c>
      <c r="E540">
        <v>6.2126000000000001</v>
      </c>
      <c r="F540" s="2">
        <v>1E-4</v>
      </c>
      <c r="G540">
        <f t="shared" si="25"/>
        <v>-1.1259631005809085E-4</v>
      </c>
      <c r="H540">
        <f t="shared" si="24"/>
        <v>1.3198982712551172E-3</v>
      </c>
    </row>
    <row r="541" spans="1:8" x14ac:dyDescent="0.25">
      <c r="A541" s="1">
        <v>42215</v>
      </c>
      <c r="B541">
        <v>6.2211999999999996</v>
      </c>
      <c r="C541">
        <v>6.2168999999999999</v>
      </c>
      <c r="D541">
        <v>6.2237</v>
      </c>
      <c r="E541">
        <v>6.2163000000000004</v>
      </c>
      <c r="F541" s="2">
        <v>5.0000000000000001E-4</v>
      </c>
      <c r="G541">
        <f t="shared" si="25"/>
        <v>-3.5374893473335401E-4</v>
      </c>
      <c r="H541">
        <f t="shared" si="24"/>
        <v>1.1904187378343433E-3</v>
      </c>
    </row>
    <row r="542" spans="1:8" x14ac:dyDescent="0.25">
      <c r="A542" s="1">
        <v>42216</v>
      </c>
      <c r="B542">
        <v>6.2210999999999999</v>
      </c>
      <c r="C542">
        <v>6.2191000000000001</v>
      </c>
      <c r="D542">
        <v>6.2244999999999999</v>
      </c>
      <c r="E542">
        <v>6.2138999999999998</v>
      </c>
      <c r="F542" s="2">
        <v>0</v>
      </c>
      <c r="G542">
        <f t="shared" si="25"/>
        <v>-2.7327674897112766E-4</v>
      </c>
      <c r="H542">
        <f t="shared" si="24"/>
        <v>1.7058530069682751E-3</v>
      </c>
    </row>
    <row r="543" spans="1:8" x14ac:dyDescent="0.25">
      <c r="A543" s="1">
        <v>42219</v>
      </c>
      <c r="B543">
        <v>6.2195</v>
      </c>
      <c r="C543">
        <v>6.2207999999999997</v>
      </c>
      <c r="D543">
        <v>6.2218</v>
      </c>
      <c r="E543">
        <v>6.2160000000000002</v>
      </c>
      <c r="F543" s="2">
        <v>-2.9999999999999997E-4</v>
      </c>
      <c r="G543">
        <f t="shared" si="25"/>
        <v>4.1812743237581122E-4</v>
      </c>
      <c r="H543">
        <f t="shared" si="24"/>
        <v>9.3307593307590171E-4</v>
      </c>
    </row>
    <row r="544" spans="1:8" x14ac:dyDescent="0.25">
      <c r="A544" s="1">
        <v>42220</v>
      </c>
      <c r="B544">
        <v>6.2190000000000003</v>
      </c>
      <c r="C544">
        <v>6.2182000000000004</v>
      </c>
      <c r="D544">
        <v>6.2207999999999997</v>
      </c>
      <c r="E544">
        <v>6.2140000000000004</v>
      </c>
      <c r="F544" s="2">
        <v>-1E-4</v>
      </c>
      <c r="G544">
        <f t="shared" si="25"/>
        <v>6.4331435555977344E-5</v>
      </c>
      <c r="H544">
        <f t="shared" si="24"/>
        <v>1.0943031863532751E-3</v>
      </c>
    </row>
    <row r="545" spans="1:8" x14ac:dyDescent="0.25">
      <c r="A545" s="1">
        <v>42221</v>
      </c>
      <c r="B545">
        <v>6.2183000000000002</v>
      </c>
      <c r="C545">
        <v>6.2178000000000004</v>
      </c>
      <c r="D545">
        <v>6.2267999999999999</v>
      </c>
      <c r="E545">
        <v>6.2163000000000004</v>
      </c>
      <c r="F545" s="2">
        <v>-1E-4</v>
      </c>
      <c r="G545">
        <f t="shared" si="25"/>
        <v>1.6083117551611547E-5</v>
      </c>
      <c r="H545">
        <f t="shared" si="24"/>
        <v>1.6891076685487361E-3</v>
      </c>
    </row>
    <row r="546" spans="1:8" x14ac:dyDescent="0.25">
      <c r="A546" s="1">
        <v>42222</v>
      </c>
      <c r="B546">
        <v>6.2175000000000002</v>
      </c>
      <c r="C546">
        <v>6.2176999999999998</v>
      </c>
      <c r="D546">
        <v>6.2209000000000003</v>
      </c>
      <c r="E546">
        <v>6.2160000000000002</v>
      </c>
      <c r="F546" s="2">
        <v>-1E-4</v>
      </c>
      <c r="G546">
        <f t="shared" si="25"/>
        <v>1.9303466580871355E-4</v>
      </c>
      <c r="H546">
        <f t="shared" si="24"/>
        <v>7.8828828828830864E-4</v>
      </c>
    </row>
    <row r="547" spans="1:8" x14ac:dyDescent="0.25">
      <c r="A547" s="1">
        <v>42223</v>
      </c>
      <c r="B547">
        <v>6.2161999999999997</v>
      </c>
      <c r="C547">
        <v>6.2164999999999999</v>
      </c>
      <c r="D547">
        <v>6.2195</v>
      </c>
      <c r="E547">
        <v>6.2144000000000004</v>
      </c>
      <c r="F547" s="2">
        <v>-2.0000000000000001E-4</v>
      </c>
      <c r="G547">
        <f t="shared" si="25"/>
        <v>1.930719353852377E-4</v>
      </c>
      <c r="H547">
        <f t="shared" si="24"/>
        <v>8.2067456230684537E-4</v>
      </c>
    </row>
    <row r="548" spans="1:8" x14ac:dyDescent="0.25">
      <c r="A548" s="1">
        <v>42226</v>
      </c>
      <c r="B548">
        <v>6.2148000000000003</v>
      </c>
      <c r="C548">
        <v>6.2153</v>
      </c>
      <c r="D548">
        <v>6.22</v>
      </c>
      <c r="E548">
        <v>6.2126999999999999</v>
      </c>
      <c r="F548" s="2">
        <v>-2.0000000000000001E-4</v>
      </c>
      <c r="G548">
        <f t="shared" si="25"/>
        <v>2.7359340800831711E-4</v>
      </c>
      <c r="H548">
        <f t="shared" si="24"/>
        <v>1.1750124744474805E-3</v>
      </c>
    </row>
    <row r="549" spans="1:8" x14ac:dyDescent="0.25">
      <c r="A549" s="1">
        <v>42227</v>
      </c>
      <c r="B549">
        <v>6.3887999999999998</v>
      </c>
      <c r="C549">
        <v>6.2135999999999996</v>
      </c>
      <c r="D549">
        <v>6.4062000000000001</v>
      </c>
      <c r="E549">
        <v>6.2130000000000001</v>
      </c>
      <c r="F549" s="2">
        <v>2.8000000000000001E-2</v>
      </c>
      <c r="G549">
        <f t="shared" si="25"/>
        <v>-2.7270734838285605E-2</v>
      </c>
      <c r="H549">
        <f t="shared" si="24"/>
        <v>3.1096088845968137E-2</v>
      </c>
    </row>
    <row r="550" spans="1:8" x14ac:dyDescent="0.25">
      <c r="A550" s="1">
        <v>42228</v>
      </c>
      <c r="B550">
        <v>6.4504000000000001</v>
      </c>
      <c r="C550">
        <v>6.3878000000000004</v>
      </c>
      <c r="D550">
        <v>6.5956999999999999</v>
      </c>
      <c r="E550">
        <v>6.3834</v>
      </c>
      <c r="F550" s="2">
        <v>9.5999999999999992E-3</v>
      </c>
      <c r="G550">
        <f t="shared" si="25"/>
        <v>-6.6865708776511889E-3</v>
      </c>
      <c r="H550">
        <f t="shared" si="24"/>
        <v>3.3258138296205775E-2</v>
      </c>
    </row>
    <row r="551" spans="1:8" x14ac:dyDescent="0.25">
      <c r="A551" s="1">
        <v>42229</v>
      </c>
      <c r="B551">
        <v>6.4622000000000002</v>
      </c>
      <c r="C551">
        <v>6.4307999999999996</v>
      </c>
      <c r="D551">
        <v>6.5095999999999998</v>
      </c>
      <c r="E551">
        <v>6.4303999999999997</v>
      </c>
      <c r="F551" s="2">
        <v>1.8E-3</v>
      </c>
      <c r="G551">
        <f t="shared" si="25"/>
        <v>-4.7666212702736415E-3</v>
      </c>
      <c r="H551">
        <f t="shared" si="24"/>
        <v>1.2316496640955486E-2</v>
      </c>
    </row>
    <row r="552" spans="1:8" x14ac:dyDescent="0.25">
      <c r="A552" s="1">
        <v>42230</v>
      </c>
      <c r="B552">
        <v>6.4532999999999996</v>
      </c>
      <c r="C552">
        <v>6.4615999999999998</v>
      </c>
      <c r="D552">
        <v>6.4635999999999996</v>
      </c>
      <c r="E552">
        <v>6.4260000000000002</v>
      </c>
      <c r="F552" s="2">
        <v>-1.4E-3</v>
      </c>
      <c r="G552">
        <f t="shared" si="25"/>
        <v>2.031480189191233E-3</v>
      </c>
      <c r="H552">
        <f t="shared" si="24"/>
        <v>5.8512293806410537E-3</v>
      </c>
    </row>
    <row r="553" spans="1:8" x14ac:dyDescent="0.25">
      <c r="A553" s="1">
        <v>42233</v>
      </c>
      <c r="B553">
        <v>6.4444999999999997</v>
      </c>
      <c r="C553">
        <v>6.4485000000000001</v>
      </c>
      <c r="D553">
        <v>6.4562999999999997</v>
      </c>
      <c r="E553">
        <v>6.4302999999999999</v>
      </c>
      <c r="F553" s="2">
        <v>-1.4E-3</v>
      </c>
      <c r="G553">
        <f t="shared" si="25"/>
        <v>8.5363960887793028E-4</v>
      </c>
      <c r="H553">
        <f t="shared" si="24"/>
        <v>4.043357230611294E-3</v>
      </c>
    </row>
    <row r="554" spans="1:8" x14ac:dyDescent="0.25">
      <c r="A554" s="1">
        <v>42234</v>
      </c>
      <c r="B554">
        <v>6.4405000000000001</v>
      </c>
      <c r="C554">
        <v>6.4429999999999996</v>
      </c>
      <c r="D554">
        <v>6.4539</v>
      </c>
      <c r="E554">
        <v>6.4314999999999998</v>
      </c>
      <c r="F554" s="2">
        <v>-5.9999999999999995E-4</v>
      </c>
      <c r="G554">
        <f t="shared" si="25"/>
        <v>6.3675472518587436E-4</v>
      </c>
      <c r="H554">
        <f t="shared" si="24"/>
        <v>3.4828578092202748E-3</v>
      </c>
    </row>
    <row r="555" spans="1:8" x14ac:dyDescent="0.25">
      <c r="A555" s="1">
        <v>42235</v>
      </c>
      <c r="B555">
        <v>6.4625000000000004</v>
      </c>
      <c r="C555">
        <v>6.4389000000000003</v>
      </c>
      <c r="D555">
        <v>6.4645999999999999</v>
      </c>
      <c r="E555">
        <v>6.4344999999999999</v>
      </c>
      <c r="F555" s="2">
        <v>3.3999999999999998E-3</v>
      </c>
      <c r="G555">
        <f t="shared" si="25"/>
        <v>-3.5901641881122405E-3</v>
      </c>
      <c r="H555">
        <f t="shared" si="24"/>
        <v>4.6779081513715157E-3</v>
      </c>
    </row>
    <row r="556" spans="1:8" x14ac:dyDescent="0.25">
      <c r="A556" s="1">
        <v>42236</v>
      </c>
      <c r="B556">
        <v>6.4394999999999998</v>
      </c>
      <c r="C556">
        <v>6.4621000000000004</v>
      </c>
      <c r="D556">
        <v>6.4638</v>
      </c>
      <c r="E556">
        <v>6.4363000000000001</v>
      </c>
      <c r="F556" s="2">
        <v>-3.5999999999999999E-3</v>
      </c>
      <c r="G556">
        <f t="shared" si="25"/>
        <v>3.7433985709848833E-3</v>
      </c>
      <c r="H556">
        <f t="shared" si="24"/>
        <v>4.2726411136833056E-3</v>
      </c>
    </row>
    <row r="557" spans="1:8" x14ac:dyDescent="0.25">
      <c r="A557" s="1">
        <v>42237</v>
      </c>
      <c r="B557">
        <v>6.4539</v>
      </c>
      <c r="C557">
        <v>6.4379999999999997</v>
      </c>
      <c r="D557">
        <v>6.4577</v>
      </c>
      <c r="E557">
        <v>6.4343000000000004</v>
      </c>
      <c r="F557" s="2">
        <v>2.2000000000000001E-3</v>
      </c>
      <c r="G557">
        <f t="shared" si="25"/>
        <v>-2.3245002324501114E-3</v>
      </c>
      <c r="H557">
        <f t="shared" si="24"/>
        <v>3.6367592434296881E-3</v>
      </c>
    </row>
    <row r="558" spans="1:8" x14ac:dyDescent="0.25">
      <c r="A558" s="1">
        <v>42240</v>
      </c>
      <c r="B558">
        <v>6.4936999999999996</v>
      </c>
      <c r="C558">
        <v>6.4530000000000003</v>
      </c>
      <c r="D558">
        <v>6.5316999999999998</v>
      </c>
      <c r="E558">
        <v>6.4478999999999997</v>
      </c>
      <c r="F558" s="2">
        <v>6.1999999999999998E-3</v>
      </c>
      <c r="G558">
        <f t="shared" si="25"/>
        <v>-5.9461457884034362E-3</v>
      </c>
      <c r="H558">
        <f t="shared" si="24"/>
        <v>1.2996479473937266E-2</v>
      </c>
    </row>
    <row r="559" spans="1:8" x14ac:dyDescent="0.25">
      <c r="A559" s="1">
        <v>42241</v>
      </c>
      <c r="B559">
        <v>6.5105000000000004</v>
      </c>
      <c r="C559">
        <v>6.4916</v>
      </c>
      <c r="D559">
        <v>6.5147000000000004</v>
      </c>
      <c r="E559">
        <v>6.4516</v>
      </c>
      <c r="F559" s="2">
        <v>2.5999999999999999E-3</v>
      </c>
      <c r="G559">
        <f t="shared" si="25"/>
        <v>-2.7498271756663381E-3</v>
      </c>
      <c r="H559">
        <f t="shared" si="24"/>
        <v>9.7805195610391801E-3</v>
      </c>
    </row>
    <row r="560" spans="1:8" x14ac:dyDescent="0.25">
      <c r="A560" s="1">
        <v>42242</v>
      </c>
      <c r="B560">
        <v>6.4893999999999998</v>
      </c>
      <c r="C560">
        <v>6.5095000000000001</v>
      </c>
      <c r="D560">
        <v>6.5167999999999999</v>
      </c>
      <c r="E560">
        <v>6.4804000000000004</v>
      </c>
      <c r="F560" s="2">
        <v>-3.2000000000000002E-3</v>
      </c>
      <c r="G560">
        <f t="shared" si="25"/>
        <v>3.1591924795808576E-3</v>
      </c>
      <c r="H560">
        <f t="shared" si="24"/>
        <v>5.6169372260970836E-3</v>
      </c>
    </row>
    <row r="561" spans="1:8" x14ac:dyDescent="0.25">
      <c r="A561" s="1">
        <v>42243</v>
      </c>
      <c r="B561">
        <v>6.4763000000000002</v>
      </c>
      <c r="C561">
        <v>6.4889999999999999</v>
      </c>
      <c r="D561">
        <v>6.4935999999999998</v>
      </c>
      <c r="E561">
        <v>6.4710999999999999</v>
      </c>
      <c r="F561" s="2">
        <v>-2E-3</v>
      </c>
      <c r="G561">
        <f t="shared" si="25"/>
        <v>2.193117934144648E-3</v>
      </c>
      <c r="H561">
        <f t="shared" si="24"/>
        <v>3.4769977283614787E-3</v>
      </c>
    </row>
    <row r="562" spans="1:8" x14ac:dyDescent="0.25">
      <c r="A562" s="1">
        <v>42244</v>
      </c>
      <c r="B562">
        <v>6.4630000000000001</v>
      </c>
      <c r="C562">
        <v>6.4748000000000001</v>
      </c>
      <c r="D562">
        <v>6.4809000000000001</v>
      </c>
      <c r="E562">
        <v>6.4489999999999998</v>
      </c>
      <c r="F562" s="2">
        <v>-2.0999999999999999E-3</v>
      </c>
      <c r="G562">
        <f t="shared" si="25"/>
        <v>2.1669143140168766E-3</v>
      </c>
      <c r="H562">
        <f t="shared" si="24"/>
        <v>4.9465033338502501E-3</v>
      </c>
    </row>
    <row r="563" spans="1:8" x14ac:dyDescent="0.25">
      <c r="A563" s="1">
        <v>42247</v>
      </c>
      <c r="B563">
        <v>6.4421999999999997</v>
      </c>
      <c r="C563">
        <v>6.4607999999999999</v>
      </c>
      <c r="D563">
        <v>6.4626999999999999</v>
      </c>
      <c r="E563">
        <v>6.4398999999999997</v>
      </c>
      <c r="F563" s="2">
        <v>-3.2000000000000002E-3</v>
      </c>
      <c r="G563">
        <f t="shared" si="25"/>
        <v>2.9650558082493588E-3</v>
      </c>
      <c r="H563">
        <f t="shared" si="24"/>
        <v>3.5404276463920489E-3</v>
      </c>
    </row>
    <row r="564" spans="1:8" x14ac:dyDescent="0.25">
      <c r="A564" s="1">
        <v>42248</v>
      </c>
      <c r="B564">
        <v>6.4177</v>
      </c>
      <c r="C564">
        <v>6.4417</v>
      </c>
      <c r="D564">
        <v>6.4489000000000001</v>
      </c>
      <c r="E564">
        <v>6.4066999999999998</v>
      </c>
      <c r="F564" s="2">
        <v>-3.8E-3</v>
      </c>
      <c r="G564">
        <f t="shared" si="25"/>
        <v>4.0212596829751505E-3</v>
      </c>
      <c r="H564">
        <f t="shared" si="24"/>
        <v>6.5868543868138419E-3</v>
      </c>
    </row>
    <row r="565" spans="1:8" x14ac:dyDescent="0.25">
      <c r="A565" s="1">
        <v>42249</v>
      </c>
      <c r="B565">
        <v>6.4466999999999999</v>
      </c>
      <c r="C565">
        <v>6.4158999999999997</v>
      </c>
      <c r="D565">
        <v>6.4591000000000003</v>
      </c>
      <c r="E565">
        <v>6.4127000000000001</v>
      </c>
      <c r="F565" s="2">
        <v>4.4999999999999997E-3</v>
      </c>
      <c r="G565">
        <f t="shared" si="25"/>
        <v>-4.6232371968910613E-3</v>
      </c>
      <c r="H565">
        <f t="shared" si="24"/>
        <v>7.2356417733560304E-3</v>
      </c>
    </row>
    <row r="566" spans="1:8" x14ac:dyDescent="0.25">
      <c r="A566" s="1">
        <v>42250</v>
      </c>
      <c r="B566">
        <v>6.4504000000000001</v>
      </c>
      <c r="C566">
        <v>6.4457000000000004</v>
      </c>
      <c r="D566">
        <v>6.4562999999999997</v>
      </c>
      <c r="E566">
        <v>6.4394999999999998</v>
      </c>
      <c r="F566" s="2">
        <v>5.9999999999999995E-4</v>
      </c>
      <c r="G566">
        <f t="shared" si="25"/>
        <v>-9.3076648620059546E-5</v>
      </c>
      <c r="H566">
        <f t="shared" si="24"/>
        <v>2.6088982063824716E-3</v>
      </c>
    </row>
    <row r="567" spans="1:8" x14ac:dyDescent="0.25">
      <c r="A567" s="1">
        <v>42251</v>
      </c>
      <c r="B567">
        <v>6.4664999999999999</v>
      </c>
      <c r="C567">
        <v>6.4462999999999999</v>
      </c>
      <c r="D567">
        <v>6.4713000000000003</v>
      </c>
      <c r="E567">
        <v>6.4455999999999998</v>
      </c>
      <c r="F567" s="2">
        <v>2.5000000000000001E-3</v>
      </c>
      <c r="G567">
        <f t="shared" si="25"/>
        <v>-3.50904312876803E-3</v>
      </c>
      <c r="H567">
        <f t="shared" si="24"/>
        <v>3.9872160853916625E-3</v>
      </c>
    </row>
    <row r="568" spans="1:8" x14ac:dyDescent="0.25">
      <c r="A568" s="1">
        <v>42254</v>
      </c>
      <c r="B568">
        <v>6.4789000000000003</v>
      </c>
      <c r="C568">
        <v>6.4690000000000003</v>
      </c>
      <c r="D568">
        <v>6.4924999999999997</v>
      </c>
      <c r="E568">
        <v>6.4447999999999999</v>
      </c>
      <c r="F568" s="2">
        <v>1.9E-3</v>
      </c>
      <c r="G568">
        <f t="shared" si="25"/>
        <v>-1.5742684282009077E-3</v>
      </c>
      <c r="H568">
        <f t="shared" si="24"/>
        <v>7.4013157894736612E-3</v>
      </c>
    </row>
    <row r="569" spans="1:8" x14ac:dyDescent="0.25">
      <c r="A569" s="1">
        <v>42255</v>
      </c>
      <c r="B569">
        <v>6.4546000000000001</v>
      </c>
      <c r="C569">
        <v>6.4791999999999996</v>
      </c>
      <c r="D569">
        <v>6.4943</v>
      </c>
      <c r="E569">
        <v>6.4507000000000003</v>
      </c>
      <c r="F569" s="2">
        <v>-3.8E-3</v>
      </c>
      <c r="G569">
        <f t="shared" si="25"/>
        <v>4.1379310344827501E-3</v>
      </c>
      <c r="H569">
        <f t="shared" si="24"/>
        <v>6.758956392329458E-3</v>
      </c>
    </row>
    <row r="570" spans="1:8" x14ac:dyDescent="0.25">
      <c r="A570" s="1">
        <v>42256</v>
      </c>
      <c r="B570">
        <v>6.4664999999999999</v>
      </c>
      <c r="C570">
        <v>6.4524999999999997</v>
      </c>
      <c r="D570">
        <v>6.4737</v>
      </c>
      <c r="E570">
        <v>6.4440999999999997</v>
      </c>
      <c r="F570" s="2">
        <v>1.8E-3</v>
      </c>
      <c r="G570">
        <f t="shared" si="25"/>
        <v>-1.871732203075244E-3</v>
      </c>
      <c r="H570">
        <f t="shared" si="24"/>
        <v>4.593348954857978E-3</v>
      </c>
    </row>
    <row r="571" spans="1:8" x14ac:dyDescent="0.25">
      <c r="A571" s="1">
        <v>42257</v>
      </c>
      <c r="B571">
        <v>6.3868</v>
      </c>
      <c r="C571">
        <v>6.4645999999999999</v>
      </c>
      <c r="D571">
        <v>6.4844999999999997</v>
      </c>
      <c r="E571">
        <v>6.3783000000000003</v>
      </c>
      <c r="F571" s="2">
        <v>-1.23E-2</v>
      </c>
      <c r="G571">
        <f t="shared" si="25"/>
        <v>1.2054605798735043E-2</v>
      </c>
      <c r="H571">
        <f t="shared" si="24"/>
        <v>1.6650204599971685E-2</v>
      </c>
    </row>
    <row r="572" spans="1:8" x14ac:dyDescent="0.25">
      <c r="A572" s="1">
        <v>42258</v>
      </c>
      <c r="B572">
        <v>6.4097</v>
      </c>
      <c r="C572">
        <v>6.3875999999999999</v>
      </c>
      <c r="D572">
        <v>6.4207000000000001</v>
      </c>
      <c r="E572">
        <v>6.3772000000000002</v>
      </c>
      <c r="F572" s="2">
        <v>3.5999999999999999E-3</v>
      </c>
      <c r="G572">
        <f t="shared" si="25"/>
        <v>-3.1835205992510013E-3</v>
      </c>
      <c r="H572">
        <f t="shared" si="24"/>
        <v>6.8211754374960598E-3</v>
      </c>
    </row>
    <row r="573" spans="1:8" x14ac:dyDescent="0.25">
      <c r="A573" s="1">
        <v>42261</v>
      </c>
      <c r="B573">
        <v>6.4032999999999998</v>
      </c>
      <c r="C573">
        <v>6.4080000000000004</v>
      </c>
      <c r="D573">
        <v>6.4154</v>
      </c>
      <c r="E573">
        <v>6.3982000000000001</v>
      </c>
      <c r="F573" s="2">
        <v>-1E-3</v>
      </c>
      <c r="G573">
        <f t="shared" si="25"/>
        <v>9.9975006248440761E-4</v>
      </c>
      <c r="H573">
        <f t="shared" si="24"/>
        <v>2.6882560720202374E-3</v>
      </c>
    </row>
    <row r="574" spans="1:8" x14ac:dyDescent="0.25">
      <c r="A574" s="1">
        <v>42262</v>
      </c>
      <c r="B574">
        <v>6.4108000000000001</v>
      </c>
      <c r="C574">
        <v>6.4016000000000002</v>
      </c>
      <c r="D574">
        <v>6.4135</v>
      </c>
      <c r="E574">
        <v>6.3956</v>
      </c>
      <c r="F574" s="2">
        <v>1.1999999999999999E-3</v>
      </c>
      <c r="G574">
        <f t="shared" si="25"/>
        <v>-1.2948719948829459E-3</v>
      </c>
      <c r="H574">
        <f t="shared" si="24"/>
        <v>2.7987991744324267E-3</v>
      </c>
    </row>
    <row r="575" spans="1:8" x14ac:dyDescent="0.25">
      <c r="A575" s="1">
        <v>42263</v>
      </c>
      <c r="B575">
        <v>6.4044999999999996</v>
      </c>
      <c r="C575">
        <v>6.4099000000000004</v>
      </c>
      <c r="D575">
        <v>6.4127999999999998</v>
      </c>
      <c r="E575">
        <v>6.4004000000000003</v>
      </c>
      <c r="F575" s="2">
        <v>-1E-3</v>
      </c>
      <c r="G575">
        <f t="shared" si="25"/>
        <v>1.0150857357029001E-3</v>
      </c>
      <c r="H575">
        <f t="shared" si="24"/>
        <v>1.9373789138178116E-3</v>
      </c>
    </row>
    <row r="576" spans="1:8" x14ac:dyDescent="0.25">
      <c r="A576" s="1">
        <v>42264</v>
      </c>
      <c r="B576">
        <v>6.4005000000000001</v>
      </c>
      <c r="C576">
        <v>6.4034000000000004</v>
      </c>
      <c r="D576">
        <v>6.4142999999999999</v>
      </c>
      <c r="E576">
        <v>6.3967999999999998</v>
      </c>
      <c r="F576" s="2">
        <v>-5.9999999999999995E-4</v>
      </c>
      <c r="G576">
        <f t="shared" si="25"/>
        <v>6.4069507602397362E-4</v>
      </c>
      <c r="H576">
        <f t="shared" si="24"/>
        <v>2.7357428714357289E-3</v>
      </c>
    </row>
    <row r="577" spans="1:8" x14ac:dyDescent="0.25">
      <c r="A577" s="1">
        <v>42265</v>
      </c>
      <c r="B577">
        <v>6.3869999999999996</v>
      </c>
      <c r="C577">
        <v>6.3993000000000002</v>
      </c>
      <c r="D577">
        <v>6.4036</v>
      </c>
      <c r="E577">
        <v>6.3840000000000003</v>
      </c>
      <c r="F577" s="2">
        <v>-2.0999999999999999E-3</v>
      </c>
      <c r="G577">
        <f t="shared" si="25"/>
        <v>2.0826808643908692E-3</v>
      </c>
      <c r="H577">
        <f t="shared" si="24"/>
        <v>3.0701754385964314E-3</v>
      </c>
    </row>
    <row r="578" spans="1:8" x14ac:dyDescent="0.25">
      <c r="A578" s="1">
        <v>42268</v>
      </c>
      <c r="B578">
        <v>6.3986000000000001</v>
      </c>
      <c r="C578">
        <v>6.3860000000000001</v>
      </c>
      <c r="D578">
        <v>6.4078999999999997</v>
      </c>
      <c r="E578">
        <v>6.3845999999999998</v>
      </c>
      <c r="F578" s="2">
        <v>1.8E-3</v>
      </c>
      <c r="G578">
        <f t="shared" si="25"/>
        <v>-1.8911864459761837E-3</v>
      </c>
      <c r="H578">
        <f t="shared" si="24"/>
        <v>3.6494063841117498E-3</v>
      </c>
    </row>
    <row r="579" spans="1:8" x14ac:dyDescent="0.25">
      <c r="A579" s="1">
        <v>42269</v>
      </c>
      <c r="B579">
        <v>6.4165999999999999</v>
      </c>
      <c r="C579">
        <v>6.3981000000000003</v>
      </c>
      <c r="D579">
        <v>6.4207000000000001</v>
      </c>
      <c r="E579">
        <v>6.3967999999999998</v>
      </c>
      <c r="F579" s="2">
        <v>2.8E-3</v>
      </c>
      <c r="G579">
        <f t="shared" si="25"/>
        <v>-2.7588141774992372E-3</v>
      </c>
      <c r="H579">
        <f t="shared" si="24"/>
        <v>3.7362431215608202E-3</v>
      </c>
    </row>
    <row r="580" spans="1:8" x14ac:dyDescent="0.25">
      <c r="A580" s="1">
        <v>42270</v>
      </c>
      <c r="B580">
        <v>6.4386000000000001</v>
      </c>
      <c r="C580">
        <v>6.4157999999999999</v>
      </c>
      <c r="D580">
        <v>6.4398</v>
      </c>
      <c r="E580">
        <v>6.4112999999999998</v>
      </c>
      <c r="F580" s="2">
        <v>3.3999999999999998E-3</v>
      </c>
      <c r="G580">
        <f t="shared" si="25"/>
        <v>-3.4327964087668352E-3</v>
      </c>
      <c r="H580">
        <f t="shared" si="24"/>
        <v>4.445276309016922E-3</v>
      </c>
    </row>
    <row r="581" spans="1:8" x14ac:dyDescent="0.25">
      <c r="A581" s="1">
        <v>42271</v>
      </c>
      <c r="B581">
        <v>6.4162999999999997</v>
      </c>
      <c r="C581">
        <v>6.4379</v>
      </c>
      <c r="D581">
        <v>6.4440999999999997</v>
      </c>
      <c r="E581">
        <v>6.4143999999999997</v>
      </c>
      <c r="F581" s="2">
        <v>-3.5000000000000001E-3</v>
      </c>
      <c r="G581">
        <f t="shared" si="25"/>
        <v>3.4133416458852223E-3</v>
      </c>
      <c r="H581">
        <f t="shared" si="24"/>
        <v>4.63020703417312E-3</v>
      </c>
    </row>
    <row r="582" spans="1:8" x14ac:dyDescent="0.25">
      <c r="A582" s="1">
        <v>42272</v>
      </c>
      <c r="B582">
        <v>6.3970000000000002</v>
      </c>
      <c r="C582">
        <v>6.4160000000000004</v>
      </c>
      <c r="D582">
        <v>6.4215999999999998</v>
      </c>
      <c r="E582">
        <v>6.3951000000000002</v>
      </c>
      <c r="F582" s="2">
        <v>-3.0000000000000001E-3</v>
      </c>
      <c r="G582">
        <f t="shared" si="25"/>
        <v>2.640996390117451E-3</v>
      </c>
      <c r="H582">
        <f t="shared" si="24"/>
        <v>4.1437975950336233E-3</v>
      </c>
    </row>
    <row r="583" spans="1:8" x14ac:dyDescent="0.25">
      <c r="A583" s="1">
        <v>42275</v>
      </c>
      <c r="B583">
        <v>6.3579999999999997</v>
      </c>
      <c r="C583">
        <v>6.3990999999999998</v>
      </c>
      <c r="D583">
        <v>6.3997999999999999</v>
      </c>
      <c r="E583">
        <v>6.3563999999999998</v>
      </c>
      <c r="F583" s="2">
        <v>-6.1000000000000004E-3</v>
      </c>
      <c r="G583">
        <f t="shared" si="25"/>
        <v>6.6226207330501146E-3</v>
      </c>
      <c r="H583">
        <f t="shared" si="24"/>
        <v>6.8277641432257421E-3</v>
      </c>
    </row>
    <row r="584" spans="1:8" x14ac:dyDescent="0.25">
      <c r="A584" s="1">
        <v>42276</v>
      </c>
      <c r="B584">
        <v>6.3441000000000001</v>
      </c>
      <c r="C584">
        <v>6.3570000000000002</v>
      </c>
      <c r="D584">
        <v>6.3753000000000002</v>
      </c>
      <c r="E584">
        <v>6.3322000000000003</v>
      </c>
      <c r="F584" s="2">
        <v>-2.2000000000000001E-3</v>
      </c>
      <c r="G584">
        <f t="shared" si="25"/>
        <v>2.1913575381123534E-3</v>
      </c>
      <c r="H584">
        <f t="shared" si="24"/>
        <v>6.8064811597864745E-3</v>
      </c>
    </row>
    <row r="585" spans="1:8" x14ac:dyDescent="0.25">
      <c r="A585" s="1">
        <v>42277</v>
      </c>
      <c r="B585">
        <v>6.3635999999999999</v>
      </c>
      <c r="C585">
        <v>6.3430999999999997</v>
      </c>
      <c r="D585">
        <v>6.3678999999999997</v>
      </c>
      <c r="E585">
        <v>6.3394000000000004</v>
      </c>
      <c r="F585" s="2">
        <v>3.0999999999999999E-3</v>
      </c>
      <c r="G585">
        <f t="shared" si="25"/>
        <v>-2.9237467972397587E-3</v>
      </c>
      <c r="H585">
        <f t="shared" si="24"/>
        <v>4.4956935987631799E-3</v>
      </c>
    </row>
    <row r="586" spans="1:8" x14ac:dyDescent="0.25">
      <c r="A586" s="1">
        <v>42278</v>
      </c>
      <c r="B586">
        <v>6.3678999999999997</v>
      </c>
      <c r="C586">
        <v>6.3616999999999999</v>
      </c>
      <c r="D586">
        <v>6.3712999999999997</v>
      </c>
      <c r="E586">
        <v>6.3547000000000002</v>
      </c>
      <c r="F586" s="2">
        <v>6.9999999999999999E-4</v>
      </c>
      <c r="G586">
        <f t="shared" si="25"/>
        <v>-7.0685809431060456E-4</v>
      </c>
      <c r="H586">
        <f t="shared" si="24"/>
        <v>2.6122397595479728E-3</v>
      </c>
    </row>
    <row r="587" spans="1:8" x14ac:dyDescent="0.25">
      <c r="A587" s="1">
        <v>42279</v>
      </c>
      <c r="B587">
        <v>6.3567999999999998</v>
      </c>
      <c r="C587">
        <v>6.3662000000000001</v>
      </c>
      <c r="D587">
        <v>6.3802000000000003</v>
      </c>
      <c r="E587">
        <v>6.3547000000000002</v>
      </c>
      <c r="F587" s="2">
        <v>-1.6999999999999999E-3</v>
      </c>
      <c r="G587">
        <f t="shared" si="25"/>
        <v>1.6520603552717087E-3</v>
      </c>
      <c r="H587">
        <f t="shared" si="24"/>
        <v>4.0127779438840668E-3</v>
      </c>
    </row>
    <row r="588" spans="1:8" x14ac:dyDescent="0.25">
      <c r="A588" s="1">
        <v>42282</v>
      </c>
      <c r="B588">
        <v>6.3491</v>
      </c>
      <c r="C588">
        <v>6.3556999999999997</v>
      </c>
      <c r="D588">
        <v>6.3643000000000001</v>
      </c>
      <c r="E588">
        <v>6.3441000000000001</v>
      </c>
      <c r="F588" s="2">
        <v>-1.1999999999999999E-3</v>
      </c>
      <c r="G588">
        <f t="shared" si="25"/>
        <v>1.2760728464301112E-3</v>
      </c>
      <c r="H588">
        <f t="shared" ref="H588:H651" si="26">(D588-E588)/E588</f>
        <v>3.1840607808830243E-3</v>
      </c>
    </row>
    <row r="589" spans="1:8" x14ac:dyDescent="0.25">
      <c r="A589" s="1">
        <v>42283</v>
      </c>
      <c r="B589">
        <v>6.3521000000000001</v>
      </c>
      <c r="C589">
        <v>6.3475999999999999</v>
      </c>
      <c r="D589">
        <v>6.36</v>
      </c>
      <c r="E589">
        <v>6.3460000000000001</v>
      </c>
      <c r="F589" s="2">
        <v>5.0000000000000001E-4</v>
      </c>
      <c r="G589">
        <f t="shared" ref="G589:G652" si="27">(C589-C590)/C590</f>
        <v>-5.0387352774448066E-4</v>
      </c>
      <c r="H589">
        <f t="shared" si="26"/>
        <v>2.2061140876142821E-3</v>
      </c>
    </row>
    <row r="590" spans="1:8" x14ac:dyDescent="0.25">
      <c r="A590" s="1">
        <v>42284</v>
      </c>
      <c r="B590">
        <v>6.3472999999999997</v>
      </c>
      <c r="C590">
        <v>6.3507999999999996</v>
      </c>
      <c r="D590">
        <v>6.3551000000000002</v>
      </c>
      <c r="E590">
        <v>6.3353000000000002</v>
      </c>
      <c r="F590" s="2">
        <v>-8.0000000000000004E-4</v>
      </c>
      <c r="G590">
        <f t="shared" si="27"/>
        <v>7.0907457888837308E-4</v>
      </c>
      <c r="H590">
        <f t="shared" si="26"/>
        <v>3.1253452875159879E-3</v>
      </c>
    </row>
    <row r="591" spans="1:8" x14ac:dyDescent="0.25">
      <c r="A591" s="1">
        <v>42285</v>
      </c>
      <c r="B591">
        <v>6.3418999999999999</v>
      </c>
      <c r="C591">
        <v>6.3463000000000003</v>
      </c>
      <c r="D591">
        <v>6.3597000000000001</v>
      </c>
      <c r="E591">
        <v>6.3387000000000002</v>
      </c>
      <c r="F591" s="2">
        <v>-8.9999999999999998E-4</v>
      </c>
      <c r="G591">
        <f t="shared" si="27"/>
        <v>9.9369085173508153E-4</v>
      </c>
      <c r="H591">
        <f t="shared" si="26"/>
        <v>3.3129821572246529E-3</v>
      </c>
    </row>
    <row r="592" spans="1:8" x14ac:dyDescent="0.25">
      <c r="A592" s="1">
        <v>42286</v>
      </c>
      <c r="B592">
        <v>6.3369</v>
      </c>
      <c r="C592">
        <v>6.34</v>
      </c>
      <c r="D592">
        <v>6.3502000000000001</v>
      </c>
      <c r="E592">
        <v>6.3345000000000002</v>
      </c>
      <c r="F592" s="2">
        <v>-8.0000000000000004E-4</v>
      </c>
      <c r="G592">
        <f t="shared" si="27"/>
        <v>1.5775358889405991E-4</v>
      </c>
      <c r="H592">
        <f t="shared" si="26"/>
        <v>2.4784908043254915E-3</v>
      </c>
    </row>
    <row r="593" spans="1:8" x14ac:dyDescent="0.25">
      <c r="A593" s="1">
        <v>42289</v>
      </c>
      <c r="B593">
        <v>6.3231000000000002</v>
      </c>
      <c r="C593">
        <v>6.3390000000000004</v>
      </c>
      <c r="D593">
        <v>6.3438999999999997</v>
      </c>
      <c r="E593">
        <v>6.3144999999999998</v>
      </c>
      <c r="F593" s="2">
        <v>-2.2000000000000001E-3</v>
      </c>
      <c r="G593">
        <f t="shared" si="27"/>
        <v>2.7683303013525382E-3</v>
      </c>
      <c r="H593">
        <f t="shared" si="26"/>
        <v>4.6559505899120869E-3</v>
      </c>
    </row>
    <row r="594" spans="1:8" x14ac:dyDescent="0.25">
      <c r="A594" s="1">
        <v>42290</v>
      </c>
      <c r="B594">
        <v>6.3422999999999998</v>
      </c>
      <c r="C594">
        <v>6.3215000000000003</v>
      </c>
      <c r="D594">
        <v>6.3482000000000003</v>
      </c>
      <c r="E594">
        <v>6.3192000000000004</v>
      </c>
      <c r="F594" s="2">
        <v>3.0000000000000001E-3</v>
      </c>
      <c r="G594">
        <f t="shared" si="27"/>
        <v>-3.0909463657724399E-3</v>
      </c>
      <c r="H594">
        <f t="shared" si="26"/>
        <v>4.5891885048740212E-3</v>
      </c>
    </row>
    <row r="595" spans="1:8" x14ac:dyDescent="0.25">
      <c r="A595" s="1">
        <v>42291</v>
      </c>
      <c r="B595">
        <v>6.3387000000000002</v>
      </c>
      <c r="C595">
        <v>6.3411</v>
      </c>
      <c r="D595">
        <v>6.3567999999999998</v>
      </c>
      <c r="E595">
        <v>6.3362999999999996</v>
      </c>
      <c r="F595" s="2">
        <v>-5.9999999999999995E-4</v>
      </c>
      <c r="G595">
        <f t="shared" si="27"/>
        <v>5.206854113415227E-4</v>
      </c>
      <c r="H595">
        <f t="shared" si="26"/>
        <v>3.235326610166846E-3</v>
      </c>
    </row>
    <row r="596" spans="1:8" x14ac:dyDescent="0.25">
      <c r="A596" s="1">
        <v>42292</v>
      </c>
      <c r="B596">
        <v>6.3498000000000001</v>
      </c>
      <c r="C596">
        <v>6.3377999999999997</v>
      </c>
      <c r="D596">
        <v>6.3529999999999998</v>
      </c>
      <c r="E596">
        <v>6.3369999999999997</v>
      </c>
      <c r="F596" s="2">
        <v>1.8E-3</v>
      </c>
      <c r="G596">
        <f t="shared" si="27"/>
        <v>-1.8112232844566694E-3</v>
      </c>
      <c r="H596">
        <f t="shared" si="26"/>
        <v>2.5248540318762846E-3</v>
      </c>
    </row>
    <row r="597" spans="1:8" x14ac:dyDescent="0.25">
      <c r="A597" s="1">
        <v>42293</v>
      </c>
      <c r="B597">
        <v>6.3644999999999996</v>
      </c>
      <c r="C597">
        <v>6.3493000000000004</v>
      </c>
      <c r="D597">
        <v>6.3703000000000003</v>
      </c>
      <c r="E597">
        <v>6.3478000000000003</v>
      </c>
      <c r="F597" s="2">
        <v>2.3E-3</v>
      </c>
      <c r="G597">
        <f t="shared" si="27"/>
        <v>-1.9491645314930793E-3</v>
      </c>
      <c r="H597">
        <f t="shared" si="26"/>
        <v>3.5445351145278622E-3</v>
      </c>
    </row>
    <row r="598" spans="1:8" x14ac:dyDescent="0.25">
      <c r="A598" s="1">
        <v>42296</v>
      </c>
      <c r="B598">
        <v>6.3886000000000003</v>
      </c>
      <c r="C598">
        <v>6.3616999999999999</v>
      </c>
      <c r="D598">
        <v>6.3906999999999998</v>
      </c>
      <c r="E598">
        <v>6.3615000000000004</v>
      </c>
      <c r="F598" s="2">
        <v>3.8E-3</v>
      </c>
      <c r="G598">
        <f t="shared" si="27"/>
        <v>-4.1170945522855341E-3</v>
      </c>
      <c r="H598">
        <f t="shared" si="26"/>
        <v>4.5901123948753359E-3</v>
      </c>
    </row>
    <row r="599" spans="1:8" x14ac:dyDescent="0.25">
      <c r="A599" s="1">
        <v>42297</v>
      </c>
      <c r="B599">
        <v>6.3707000000000003</v>
      </c>
      <c r="C599">
        <v>6.3879999999999999</v>
      </c>
      <c r="D599">
        <v>6.3895</v>
      </c>
      <c r="E599">
        <v>6.3640999999999996</v>
      </c>
      <c r="F599" s="2">
        <v>-2.8E-3</v>
      </c>
      <c r="G599">
        <f t="shared" si="27"/>
        <v>2.8729767492974524E-3</v>
      </c>
      <c r="H599">
        <f t="shared" si="26"/>
        <v>3.9911377885325991E-3</v>
      </c>
    </row>
    <row r="600" spans="1:8" x14ac:dyDescent="0.25">
      <c r="A600" s="1">
        <v>42298</v>
      </c>
      <c r="B600">
        <v>6.3688000000000002</v>
      </c>
      <c r="C600">
        <v>6.3696999999999999</v>
      </c>
      <c r="D600">
        <v>6.3738000000000001</v>
      </c>
      <c r="E600">
        <v>6.3554000000000004</v>
      </c>
      <c r="F600" s="2">
        <v>-2.9999999999999997E-4</v>
      </c>
      <c r="G600">
        <f t="shared" si="27"/>
        <v>2.1983888949959801E-4</v>
      </c>
      <c r="H600">
        <f t="shared" si="26"/>
        <v>2.8951757560499339E-3</v>
      </c>
    </row>
    <row r="601" spans="1:8" x14ac:dyDescent="0.25">
      <c r="A601" s="1">
        <v>42299</v>
      </c>
      <c r="B601">
        <v>6.3874000000000004</v>
      </c>
      <c r="C601">
        <v>6.3682999999999996</v>
      </c>
      <c r="D601">
        <v>6.3968999999999996</v>
      </c>
      <c r="E601">
        <v>6.3616999999999999</v>
      </c>
      <c r="F601" s="2">
        <v>2.8999999999999998E-3</v>
      </c>
      <c r="G601">
        <f t="shared" si="27"/>
        <v>-2.7873036751695497E-3</v>
      </c>
      <c r="H601">
        <f t="shared" si="26"/>
        <v>5.5331122184321289E-3</v>
      </c>
    </row>
    <row r="602" spans="1:8" x14ac:dyDescent="0.25">
      <c r="A602" s="1">
        <v>42300</v>
      </c>
      <c r="B602">
        <v>6.3973000000000004</v>
      </c>
      <c r="C602">
        <v>6.3860999999999999</v>
      </c>
      <c r="D602">
        <v>6.4013</v>
      </c>
      <c r="E602">
        <v>6.3810000000000002</v>
      </c>
      <c r="F602" s="2">
        <v>1.5E-3</v>
      </c>
      <c r="G602">
        <f t="shared" si="27"/>
        <v>-1.3136288998357906E-3</v>
      </c>
      <c r="H602">
        <f t="shared" si="26"/>
        <v>3.1813195423914375E-3</v>
      </c>
    </row>
    <row r="603" spans="1:8" x14ac:dyDescent="0.25">
      <c r="A603" s="1">
        <v>42303</v>
      </c>
      <c r="B603">
        <v>6.3891</v>
      </c>
      <c r="C603">
        <v>6.3944999999999999</v>
      </c>
      <c r="D603">
        <v>6.3971</v>
      </c>
      <c r="E603">
        <v>6.3856000000000002</v>
      </c>
      <c r="F603" s="2">
        <v>-1.2999999999999999E-3</v>
      </c>
      <c r="G603">
        <f t="shared" si="27"/>
        <v>1.017532874139003E-3</v>
      </c>
      <c r="H603">
        <f t="shared" si="26"/>
        <v>1.8009270859433481E-3</v>
      </c>
    </row>
    <row r="604" spans="1:8" x14ac:dyDescent="0.25">
      <c r="A604" s="1">
        <v>42304</v>
      </c>
      <c r="B604">
        <v>6.3944000000000001</v>
      </c>
      <c r="C604">
        <v>6.3879999999999999</v>
      </c>
      <c r="D604">
        <v>6.3971</v>
      </c>
      <c r="E604">
        <v>6.3784000000000001</v>
      </c>
      <c r="F604" s="2">
        <v>8.0000000000000004E-4</v>
      </c>
      <c r="G604">
        <f t="shared" si="27"/>
        <v>-6.4141674879933267E-4</v>
      </c>
      <c r="H604">
        <f t="shared" si="26"/>
        <v>2.9317697228144891E-3</v>
      </c>
    </row>
    <row r="605" spans="1:8" x14ac:dyDescent="0.25">
      <c r="A605" s="1">
        <v>42305</v>
      </c>
      <c r="B605">
        <v>6.3890000000000002</v>
      </c>
      <c r="C605">
        <v>6.3921000000000001</v>
      </c>
      <c r="D605">
        <v>6.4062000000000001</v>
      </c>
      <c r="E605">
        <v>6.3867000000000003</v>
      </c>
      <c r="F605" s="2">
        <v>-8.0000000000000004E-4</v>
      </c>
      <c r="G605">
        <f t="shared" si="27"/>
        <v>5.9483743718986674E-4</v>
      </c>
      <c r="H605">
        <f t="shared" si="26"/>
        <v>3.0532199727558596E-3</v>
      </c>
    </row>
    <row r="606" spans="1:8" x14ac:dyDescent="0.25">
      <c r="A606" s="1">
        <v>42306</v>
      </c>
      <c r="B606">
        <v>6.3494999999999999</v>
      </c>
      <c r="C606">
        <v>6.3883000000000001</v>
      </c>
      <c r="D606">
        <v>6.4013</v>
      </c>
      <c r="E606">
        <v>6.3451000000000004</v>
      </c>
      <c r="F606" s="2">
        <v>-6.1999999999999998E-3</v>
      </c>
      <c r="G606">
        <f t="shared" si="27"/>
        <v>6.3484562066793045E-3</v>
      </c>
      <c r="H606">
        <f t="shared" si="26"/>
        <v>8.8572284124757029E-3</v>
      </c>
    </row>
    <row r="607" spans="1:8" x14ac:dyDescent="0.25">
      <c r="A607" s="1">
        <v>42307</v>
      </c>
      <c r="B607">
        <v>6.3215000000000003</v>
      </c>
      <c r="C607">
        <v>6.3479999999999999</v>
      </c>
      <c r="D607">
        <v>6.3529</v>
      </c>
      <c r="E607">
        <v>6.3140999999999998</v>
      </c>
      <c r="F607" s="2">
        <v>-4.4000000000000003E-3</v>
      </c>
      <c r="G607">
        <f t="shared" si="27"/>
        <v>4.1920430277623223E-3</v>
      </c>
      <c r="H607">
        <f t="shared" si="26"/>
        <v>6.1449771147115452E-3</v>
      </c>
    </row>
    <row r="608" spans="1:8" x14ac:dyDescent="0.25">
      <c r="A608" s="1">
        <v>42310</v>
      </c>
      <c r="B608">
        <v>6.3460999999999999</v>
      </c>
      <c r="C608">
        <v>6.3215000000000003</v>
      </c>
      <c r="D608">
        <v>6.3509000000000002</v>
      </c>
      <c r="E608">
        <v>6.3212000000000002</v>
      </c>
      <c r="F608" s="2">
        <v>3.8999999999999998E-3</v>
      </c>
      <c r="G608">
        <f t="shared" si="27"/>
        <v>-3.703703703703611E-3</v>
      </c>
      <c r="H608">
        <f t="shared" si="26"/>
        <v>4.6984749731063813E-3</v>
      </c>
    </row>
    <row r="609" spans="1:8" x14ac:dyDescent="0.25">
      <c r="A609" s="1">
        <v>42311</v>
      </c>
      <c r="B609">
        <v>6.3446999999999996</v>
      </c>
      <c r="C609">
        <v>6.3449999999999998</v>
      </c>
      <c r="D609">
        <v>6.3558000000000003</v>
      </c>
      <c r="E609">
        <v>6.3409000000000004</v>
      </c>
      <c r="F609" s="2">
        <v>-2.0000000000000001E-4</v>
      </c>
      <c r="G609">
        <f t="shared" si="27"/>
        <v>1.8916107065163905E-4</v>
      </c>
      <c r="H609">
        <f t="shared" si="26"/>
        <v>2.3498241574539756E-3</v>
      </c>
    </row>
    <row r="610" spans="1:8" x14ac:dyDescent="0.25">
      <c r="A610" s="1">
        <v>42312</v>
      </c>
      <c r="B610">
        <v>6.3547000000000002</v>
      </c>
      <c r="C610">
        <v>6.3437999999999999</v>
      </c>
      <c r="D610">
        <v>6.3586</v>
      </c>
      <c r="E610">
        <v>6.3426999999999998</v>
      </c>
      <c r="F610" s="2">
        <v>1.6000000000000001E-3</v>
      </c>
      <c r="G610">
        <f t="shared" si="27"/>
        <v>-1.1022233419411213E-3</v>
      </c>
      <c r="H610">
        <f t="shared" si="26"/>
        <v>2.5068188626295187E-3</v>
      </c>
    </row>
    <row r="611" spans="1:8" x14ac:dyDescent="0.25">
      <c r="A611" s="1">
        <v>42313</v>
      </c>
      <c r="B611">
        <v>6.3726000000000003</v>
      </c>
      <c r="C611">
        <v>6.3507999999999996</v>
      </c>
      <c r="D611">
        <v>6.3761000000000001</v>
      </c>
      <c r="E611">
        <v>6.3505000000000003</v>
      </c>
      <c r="F611" s="2">
        <v>2.8E-3</v>
      </c>
      <c r="G611">
        <f t="shared" si="27"/>
        <v>-3.2175537174517267E-3</v>
      </c>
      <c r="H611">
        <f t="shared" si="26"/>
        <v>4.0311786473505775E-3</v>
      </c>
    </row>
    <row r="612" spans="1:8" x14ac:dyDescent="0.25">
      <c r="A612" s="1">
        <v>42314</v>
      </c>
      <c r="B612">
        <v>6.3925999999999998</v>
      </c>
      <c r="C612">
        <v>6.3712999999999997</v>
      </c>
      <c r="D612">
        <v>6.3940000000000001</v>
      </c>
      <c r="E612">
        <v>6.3550000000000004</v>
      </c>
      <c r="F612" s="2">
        <v>3.0999999999999999E-3</v>
      </c>
      <c r="G612">
        <f t="shared" si="27"/>
        <v>-3.0512611879576659E-3</v>
      </c>
      <c r="H612">
        <f t="shared" si="26"/>
        <v>6.1369000786781584E-3</v>
      </c>
    </row>
    <row r="613" spans="1:8" x14ac:dyDescent="0.25">
      <c r="A613" s="1">
        <v>42317</v>
      </c>
      <c r="B613">
        <v>6.3912000000000004</v>
      </c>
      <c r="C613">
        <v>6.3907999999999996</v>
      </c>
      <c r="D613">
        <v>6.3956999999999997</v>
      </c>
      <c r="E613">
        <v>6.3804999999999996</v>
      </c>
      <c r="F613" s="2">
        <v>-2.0000000000000001E-4</v>
      </c>
      <c r="G613">
        <f t="shared" si="27"/>
        <v>1.5649942095205573E-4</v>
      </c>
      <c r="H613">
        <f t="shared" si="26"/>
        <v>2.3822584436956513E-3</v>
      </c>
    </row>
    <row r="614" spans="1:8" x14ac:dyDescent="0.25">
      <c r="A614" s="1">
        <v>42318</v>
      </c>
      <c r="B614">
        <v>6.3939000000000004</v>
      </c>
      <c r="C614">
        <v>6.3898000000000001</v>
      </c>
      <c r="D614">
        <v>6.3958000000000004</v>
      </c>
      <c r="E614">
        <v>6.3829000000000002</v>
      </c>
      <c r="F614" s="2">
        <v>4.0000000000000002E-4</v>
      </c>
      <c r="G614">
        <f t="shared" si="27"/>
        <v>-4.0673299543210023E-4</v>
      </c>
      <c r="H614">
        <f t="shared" si="26"/>
        <v>2.0210249259741079E-3</v>
      </c>
    </row>
    <row r="615" spans="1:8" x14ac:dyDescent="0.25">
      <c r="A615" s="1">
        <v>42319</v>
      </c>
      <c r="B615">
        <v>6.3905000000000003</v>
      </c>
      <c r="C615">
        <v>6.3924000000000003</v>
      </c>
      <c r="D615">
        <v>6.4001999999999999</v>
      </c>
      <c r="E615">
        <v>6.3844000000000003</v>
      </c>
      <c r="F615" s="2">
        <v>-5.0000000000000001E-4</v>
      </c>
      <c r="G615">
        <f t="shared" si="27"/>
        <v>5.791475574060855E-4</v>
      </c>
      <c r="H615">
        <f t="shared" si="26"/>
        <v>2.4747822818118525E-3</v>
      </c>
    </row>
    <row r="616" spans="1:8" x14ac:dyDescent="0.25">
      <c r="A616" s="1">
        <v>42320</v>
      </c>
      <c r="B616">
        <v>6.3917999999999999</v>
      </c>
      <c r="C616">
        <v>6.3887</v>
      </c>
      <c r="D616">
        <v>6.4</v>
      </c>
      <c r="E616">
        <v>6.3860000000000001</v>
      </c>
      <c r="F616" s="2">
        <v>2.0000000000000001E-4</v>
      </c>
      <c r="G616">
        <f t="shared" si="27"/>
        <v>-2.0344287949916037E-4</v>
      </c>
      <c r="H616">
        <f t="shared" si="26"/>
        <v>2.1922956467272524E-3</v>
      </c>
    </row>
    <row r="617" spans="1:8" x14ac:dyDescent="0.25">
      <c r="A617" s="1">
        <v>42321</v>
      </c>
      <c r="B617">
        <v>6.4059999999999997</v>
      </c>
      <c r="C617">
        <v>6.39</v>
      </c>
      <c r="D617">
        <v>6.4161999999999999</v>
      </c>
      <c r="E617">
        <v>6.3887999999999998</v>
      </c>
      <c r="F617" s="2">
        <v>2.2000000000000001E-3</v>
      </c>
      <c r="G617">
        <f t="shared" si="27"/>
        <v>-2.7156100758498462E-3</v>
      </c>
      <c r="H617">
        <f t="shared" si="26"/>
        <v>4.2887553218131872E-3</v>
      </c>
    </row>
    <row r="618" spans="1:8" x14ac:dyDescent="0.25">
      <c r="A618" s="1">
        <v>42324</v>
      </c>
      <c r="B618">
        <v>6.3998999999999997</v>
      </c>
      <c r="C618">
        <v>6.4074</v>
      </c>
      <c r="D618">
        <v>6.4219999999999997</v>
      </c>
      <c r="E618">
        <v>6.3842999999999996</v>
      </c>
      <c r="F618" s="2">
        <v>-1E-3</v>
      </c>
      <c r="G618">
        <f t="shared" si="27"/>
        <v>1.4692091278525005E-3</v>
      </c>
      <c r="H618">
        <f t="shared" si="26"/>
        <v>5.9051109753614443E-3</v>
      </c>
    </row>
    <row r="619" spans="1:8" x14ac:dyDescent="0.25">
      <c r="A619" s="1">
        <v>42325</v>
      </c>
      <c r="B619">
        <v>6.4112</v>
      </c>
      <c r="C619">
        <v>6.3979999999999997</v>
      </c>
      <c r="D619">
        <v>6.4119000000000002</v>
      </c>
      <c r="E619">
        <v>6.3903999999999996</v>
      </c>
      <c r="F619" s="2">
        <v>1.8E-3</v>
      </c>
      <c r="G619">
        <f t="shared" si="27"/>
        <v>-1.9810629104466907E-3</v>
      </c>
      <c r="H619">
        <f t="shared" si="26"/>
        <v>3.3644216324487542E-3</v>
      </c>
    </row>
    <row r="620" spans="1:8" x14ac:dyDescent="0.25">
      <c r="A620" s="1">
        <v>42326</v>
      </c>
      <c r="B620">
        <v>6.4180000000000001</v>
      </c>
      <c r="C620">
        <v>6.4107000000000003</v>
      </c>
      <c r="D620">
        <v>6.4206000000000003</v>
      </c>
      <c r="E620">
        <v>6.4023000000000003</v>
      </c>
      <c r="F620" s="2">
        <v>1.1000000000000001E-3</v>
      </c>
      <c r="G620">
        <f t="shared" si="27"/>
        <v>-8.8834860669534908E-4</v>
      </c>
      <c r="H620">
        <f t="shared" si="26"/>
        <v>2.8583477812661046E-3</v>
      </c>
    </row>
    <row r="621" spans="1:8" x14ac:dyDescent="0.25">
      <c r="A621" s="1">
        <v>42327</v>
      </c>
      <c r="B621">
        <v>6.4036</v>
      </c>
      <c r="C621">
        <v>6.4164000000000003</v>
      </c>
      <c r="D621">
        <v>6.4188000000000001</v>
      </c>
      <c r="E621">
        <v>6.4013</v>
      </c>
      <c r="F621" s="2">
        <v>-2.2000000000000001E-3</v>
      </c>
      <c r="G621">
        <f t="shared" si="27"/>
        <v>2.2336420861905348E-3</v>
      </c>
      <c r="H621">
        <f t="shared" si="26"/>
        <v>2.7338196928748961E-3</v>
      </c>
    </row>
    <row r="622" spans="1:8" x14ac:dyDescent="0.25">
      <c r="A622" s="1">
        <v>42328</v>
      </c>
      <c r="B622">
        <v>6.4207000000000001</v>
      </c>
      <c r="C622">
        <v>6.4020999999999999</v>
      </c>
      <c r="D622">
        <v>6.4215999999999998</v>
      </c>
      <c r="E622">
        <v>6.4020000000000001</v>
      </c>
      <c r="F622" s="2">
        <v>2.7000000000000001E-3</v>
      </c>
      <c r="G622">
        <f t="shared" si="27"/>
        <v>-2.3530511749673276E-3</v>
      </c>
      <c r="H622">
        <f t="shared" si="26"/>
        <v>3.0615432677287748E-3</v>
      </c>
    </row>
    <row r="623" spans="1:8" x14ac:dyDescent="0.25">
      <c r="A623" s="1">
        <v>42331</v>
      </c>
      <c r="B623">
        <v>6.431</v>
      </c>
      <c r="C623">
        <v>6.4172000000000002</v>
      </c>
      <c r="D623">
        <v>6.4359999999999999</v>
      </c>
      <c r="E623">
        <v>6.4160000000000004</v>
      </c>
      <c r="F623" s="2">
        <v>1.6000000000000001E-3</v>
      </c>
      <c r="G623">
        <f t="shared" si="27"/>
        <v>-1.9130570028773242E-3</v>
      </c>
      <c r="H623">
        <f t="shared" si="26"/>
        <v>3.1172069825435742E-3</v>
      </c>
    </row>
    <row r="624" spans="1:8" x14ac:dyDescent="0.25">
      <c r="A624" s="1">
        <v>42332</v>
      </c>
      <c r="B624">
        <v>6.4272999999999998</v>
      </c>
      <c r="C624">
        <v>6.4295</v>
      </c>
      <c r="D624">
        <v>6.4340000000000002</v>
      </c>
      <c r="E624">
        <v>6.4212999999999996</v>
      </c>
      <c r="F624" s="2">
        <v>-5.9999999999999995E-4</v>
      </c>
      <c r="G624">
        <f t="shared" si="27"/>
        <v>5.1352276617601421E-4</v>
      </c>
      <c r="H624">
        <f t="shared" si="26"/>
        <v>1.9777926588075002E-3</v>
      </c>
    </row>
    <row r="625" spans="1:8" x14ac:dyDescent="0.25">
      <c r="A625" s="1">
        <v>42333</v>
      </c>
      <c r="B625">
        <v>6.4226000000000001</v>
      </c>
      <c r="C625">
        <v>6.4261999999999997</v>
      </c>
      <c r="D625">
        <v>6.4291</v>
      </c>
      <c r="E625">
        <v>6.4139999999999997</v>
      </c>
      <c r="F625" s="2">
        <v>-6.9999999999999999E-4</v>
      </c>
      <c r="G625">
        <f t="shared" si="27"/>
        <v>7.0074902284430638E-4</v>
      </c>
      <c r="H625">
        <f t="shared" si="26"/>
        <v>2.3542251325226592E-3</v>
      </c>
    </row>
    <row r="626" spans="1:8" x14ac:dyDescent="0.25">
      <c r="A626" s="1">
        <v>42334</v>
      </c>
      <c r="B626">
        <v>6.4348000000000001</v>
      </c>
      <c r="C626">
        <v>6.4217000000000004</v>
      </c>
      <c r="D626">
        <v>6.4397000000000002</v>
      </c>
      <c r="E626">
        <v>6.4183000000000003</v>
      </c>
      <c r="F626" s="2">
        <v>1.9E-3</v>
      </c>
      <c r="G626">
        <f t="shared" si="27"/>
        <v>-1.8341493743685446E-3</v>
      </c>
      <c r="H626">
        <f t="shared" si="26"/>
        <v>3.3342162254802461E-3</v>
      </c>
    </row>
    <row r="627" spans="1:8" x14ac:dyDescent="0.25">
      <c r="A627" s="1">
        <v>42335</v>
      </c>
      <c r="B627">
        <v>6.4512</v>
      </c>
      <c r="C627">
        <v>6.4335000000000004</v>
      </c>
      <c r="D627">
        <v>6.4588999999999999</v>
      </c>
      <c r="E627">
        <v>6.4316000000000004</v>
      </c>
      <c r="F627" s="2">
        <v>2.5000000000000001E-3</v>
      </c>
      <c r="G627">
        <f t="shared" si="27"/>
        <v>-2.4808124660825066E-3</v>
      </c>
      <c r="H627">
        <f t="shared" si="26"/>
        <v>4.2446669569002164E-3</v>
      </c>
    </row>
    <row r="628" spans="1:8" x14ac:dyDescent="0.25">
      <c r="A628" s="1">
        <v>42338</v>
      </c>
      <c r="B628">
        <v>6.4245000000000001</v>
      </c>
      <c r="C628">
        <v>6.4494999999999996</v>
      </c>
      <c r="D628">
        <v>6.4606000000000003</v>
      </c>
      <c r="E628">
        <v>6.4146000000000001</v>
      </c>
      <c r="F628" s="2">
        <v>-4.1000000000000003E-3</v>
      </c>
      <c r="G628">
        <f t="shared" si="27"/>
        <v>4.0007472212708383E-3</v>
      </c>
      <c r="H628">
        <f t="shared" si="26"/>
        <v>7.1711408349702651E-3</v>
      </c>
    </row>
    <row r="629" spans="1:8" x14ac:dyDescent="0.25">
      <c r="A629" s="1">
        <v>42339</v>
      </c>
      <c r="B629">
        <v>6.4471999999999996</v>
      </c>
      <c r="C629">
        <v>6.4238</v>
      </c>
      <c r="D629">
        <v>6.4518000000000004</v>
      </c>
      <c r="E629">
        <v>6.423</v>
      </c>
      <c r="F629" s="2">
        <v>3.5000000000000001E-3</v>
      </c>
      <c r="G629">
        <f t="shared" si="27"/>
        <v>-3.3048362321763968E-3</v>
      </c>
      <c r="H629">
        <f t="shared" si="26"/>
        <v>4.4838860345633473E-3</v>
      </c>
    </row>
    <row r="630" spans="1:8" x14ac:dyDescent="0.25">
      <c r="A630" s="1">
        <v>42340</v>
      </c>
      <c r="B630">
        <v>6.4470999999999998</v>
      </c>
      <c r="C630">
        <v>6.4451000000000001</v>
      </c>
      <c r="D630">
        <v>6.452</v>
      </c>
      <c r="E630">
        <v>6.4356999999999998</v>
      </c>
      <c r="F630" s="2">
        <v>0</v>
      </c>
      <c r="G630">
        <f t="shared" si="27"/>
        <v>-1.5513256077323247E-4</v>
      </c>
      <c r="H630">
        <f t="shared" si="26"/>
        <v>2.5327470205261595E-3</v>
      </c>
    </row>
    <row r="631" spans="1:8" x14ac:dyDescent="0.25">
      <c r="A631" s="1">
        <v>42341</v>
      </c>
      <c r="B631">
        <v>6.4218999999999999</v>
      </c>
      <c r="C631">
        <v>6.4461000000000004</v>
      </c>
      <c r="D631">
        <v>6.4565000000000001</v>
      </c>
      <c r="E631">
        <v>6.4184999999999999</v>
      </c>
      <c r="F631" s="2">
        <v>-3.8999999999999998E-3</v>
      </c>
      <c r="G631">
        <f t="shared" si="27"/>
        <v>4.0341422385595516E-3</v>
      </c>
      <c r="H631">
        <f t="shared" si="26"/>
        <v>5.9203863831113592E-3</v>
      </c>
    </row>
    <row r="632" spans="1:8" x14ac:dyDescent="0.25">
      <c r="A632" s="1">
        <v>42342</v>
      </c>
      <c r="B632">
        <v>6.4474999999999998</v>
      </c>
      <c r="C632">
        <v>6.4202000000000004</v>
      </c>
      <c r="D632">
        <v>6.4527999999999999</v>
      </c>
      <c r="E632">
        <v>6.4184999999999999</v>
      </c>
      <c r="F632" s="2">
        <v>4.0000000000000001E-3</v>
      </c>
      <c r="G632">
        <f t="shared" si="27"/>
        <v>-3.4613892122622495E-3</v>
      </c>
      <c r="H632">
        <f t="shared" si="26"/>
        <v>5.3439277089662694E-3</v>
      </c>
    </row>
    <row r="633" spans="1:8" x14ac:dyDescent="0.25">
      <c r="A633" s="1">
        <v>42345</v>
      </c>
      <c r="B633">
        <v>6.4718999999999998</v>
      </c>
      <c r="C633">
        <v>6.4424999999999999</v>
      </c>
      <c r="D633">
        <v>6.4752000000000001</v>
      </c>
      <c r="E633">
        <v>6.4419000000000004</v>
      </c>
      <c r="F633" s="2">
        <v>3.8E-3</v>
      </c>
      <c r="G633">
        <f t="shared" si="27"/>
        <v>-4.4811867418681779E-3</v>
      </c>
      <c r="H633">
        <f t="shared" si="26"/>
        <v>5.1692823545847746E-3</v>
      </c>
    </row>
    <row r="634" spans="1:8" x14ac:dyDescent="0.25">
      <c r="A634" s="1">
        <v>42346</v>
      </c>
      <c r="B634">
        <v>6.4878</v>
      </c>
      <c r="C634">
        <v>6.4714999999999998</v>
      </c>
      <c r="D634">
        <v>6.5004</v>
      </c>
      <c r="E634">
        <v>6.4706999999999999</v>
      </c>
      <c r="F634" s="2">
        <v>2.5000000000000001E-3</v>
      </c>
      <c r="G634">
        <f t="shared" si="27"/>
        <v>-2.1432756653406832E-3</v>
      </c>
      <c r="H634">
        <f t="shared" si="26"/>
        <v>4.5899207195512172E-3</v>
      </c>
    </row>
    <row r="635" spans="1:8" x14ac:dyDescent="0.25">
      <c r="A635" s="1">
        <v>42347</v>
      </c>
      <c r="B635">
        <v>6.5019999999999998</v>
      </c>
      <c r="C635">
        <v>6.4854000000000003</v>
      </c>
      <c r="D635">
        <v>6.5232000000000001</v>
      </c>
      <c r="E635">
        <v>6.4844999999999997</v>
      </c>
      <c r="F635" s="2">
        <v>2.2000000000000001E-3</v>
      </c>
      <c r="G635">
        <f t="shared" si="27"/>
        <v>-2.859778597785868E-3</v>
      </c>
      <c r="H635">
        <f t="shared" si="26"/>
        <v>5.9680777238029763E-3</v>
      </c>
    </row>
    <row r="636" spans="1:8" x14ac:dyDescent="0.25">
      <c r="A636" s="1">
        <v>42348</v>
      </c>
      <c r="B636">
        <v>6.4970999999999997</v>
      </c>
      <c r="C636">
        <v>6.5039999999999996</v>
      </c>
      <c r="D636">
        <v>6.5430999999999999</v>
      </c>
      <c r="E636">
        <v>6.4870000000000001</v>
      </c>
      <c r="F636" s="2">
        <v>-8.0000000000000004E-4</v>
      </c>
      <c r="G636">
        <f t="shared" si="27"/>
        <v>1.2931830777757195E-3</v>
      </c>
      <c r="H636">
        <f t="shared" si="26"/>
        <v>8.6480653614921868E-3</v>
      </c>
    </row>
    <row r="637" spans="1:8" x14ac:dyDescent="0.25">
      <c r="A637" s="1">
        <v>42349</v>
      </c>
      <c r="B637">
        <v>6.5297000000000001</v>
      </c>
      <c r="C637">
        <v>6.4955999999999996</v>
      </c>
      <c r="D637">
        <v>6.5629999999999997</v>
      </c>
      <c r="E637">
        <v>6.4954999999999998</v>
      </c>
      <c r="F637" s="2">
        <v>5.0000000000000001E-3</v>
      </c>
      <c r="G637">
        <f t="shared" si="27"/>
        <v>-5.1918217321387612E-3</v>
      </c>
      <c r="H637">
        <f t="shared" si="26"/>
        <v>1.0391809714417657E-2</v>
      </c>
    </row>
    <row r="638" spans="1:8" x14ac:dyDescent="0.25">
      <c r="A638" s="1">
        <v>42352</v>
      </c>
      <c r="B638">
        <v>6.5536000000000003</v>
      </c>
      <c r="C638">
        <v>6.5294999999999996</v>
      </c>
      <c r="D638">
        <v>6.5606</v>
      </c>
      <c r="E638">
        <v>6.5294999999999996</v>
      </c>
      <c r="F638" s="2">
        <v>3.7000000000000002E-3</v>
      </c>
      <c r="G638">
        <f t="shared" si="27"/>
        <v>-3.5253181943046032E-3</v>
      </c>
      <c r="H638">
        <f t="shared" si="26"/>
        <v>4.7629986982158437E-3</v>
      </c>
    </row>
    <row r="639" spans="1:8" x14ac:dyDescent="0.25">
      <c r="A639" s="1">
        <v>42353</v>
      </c>
      <c r="B639">
        <v>6.54</v>
      </c>
      <c r="C639">
        <v>6.5526</v>
      </c>
      <c r="D639">
        <v>6.5563000000000002</v>
      </c>
      <c r="E639">
        <v>6.5263</v>
      </c>
      <c r="F639" s="2">
        <v>-2.0999999999999999E-3</v>
      </c>
      <c r="G639">
        <f t="shared" si="27"/>
        <v>2.3404157679775854E-3</v>
      </c>
      <c r="H639">
        <f t="shared" si="26"/>
        <v>4.596785314803219E-3</v>
      </c>
    </row>
    <row r="640" spans="1:8" x14ac:dyDescent="0.25">
      <c r="A640" s="1">
        <v>42354</v>
      </c>
      <c r="B640">
        <v>6.524</v>
      </c>
      <c r="C640">
        <v>6.5373000000000001</v>
      </c>
      <c r="D640">
        <v>6.5464000000000002</v>
      </c>
      <c r="E640">
        <v>6.5132000000000003</v>
      </c>
      <c r="F640" s="2">
        <v>-2.3999999999999998E-3</v>
      </c>
      <c r="G640">
        <f t="shared" si="27"/>
        <v>2.2844351772353601E-3</v>
      </c>
      <c r="H640">
        <f t="shared" si="26"/>
        <v>5.0973407848676376E-3</v>
      </c>
    </row>
    <row r="641" spans="1:8" x14ac:dyDescent="0.25">
      <c r="A641" s="1">
        <v>42355</v>
      </c>
      <c r="B641">
        <v>6.5681000000000003</v>
      </c>
      <c r="C641">
        <v>6.5224000000000002</v>
      </c>
      <c r="D641">
        <v>6.5731999999999999</v>
      </c>
      <c r="E641">
        <v>6.5209999999999999</v>
      </c>
      <c r="F641" s="2">
        <v>6.7999999999999996E-3</v>
      </c>
      <c r="G641">
        <f t="shared" si="27"/>
        <v>-6.7159064950886114E-3</v>
      </c>
      <c r="H641">
        <f t="shared" si="26"/>
        <v>8.0049072228185903E-3</v>
      </c>
    </row>
    <row r="642" spans="1:8" x14ac:dyDescent="0.25">
      <c r="A642" s="1">
        <v>42356</v>
      </c>
      <c r="B642">
        <v>6.5555000000000003</v>
      </c>
      <c r="C642">
        <v>6.5664999999999996</v>
      </c>
      <c r="D642">
        <v>6.5753000000000004</v>
      </c>
      <c r="E642">
        <v>6.5496999999999996</v>
      </c>
      <c r="F642" s="2">
        <v>-1.9E-3</v>
      </c>
      <c r="G642">
        <f t="shared" si="27"/>
        <v>2.0907093151018123E-3</v>
      </c>
      <c r="H642">
        <f t="shared" si="26"/>
        <v>3.9085759653115001E-3</v>
      </c>
    </row>
    <row r="643" spans="1:8" x14ac:dyDescent="0.25">
      <c r="A643" s="1">
        <v>42359</v>
      </c>
      <c r="B643">
        <v>6.5518000000000001</v>
      </c>
      <c r="C643">
        <v>6.5528000000000004</v>
      </c>
      <c r="D643">
        <v>6.5605000000000002</v>
      </c>
      <c r="E643">
        <v>6.5457999999999998</v>
      </c>
      <c r="F643" s="2">
        <v>-5.9999999999999995E-4</v>
      </c>
      <c r="G643">
        <f t="shared" si="27"/>
        <v>4.427548512191555E-4</v>
      </c>
      <c r="H643">
        <f t="shared" si="26"/>
        <v>2.2457148094962233E-3</v>
      </c>
    </row>
    <row r="644" spans="1:8" x14ac:dyDescent="0.25">
      <c r="A644" s="1">
        <v>42360</v>
      </c>
      <c r="B644">
        <v>6.5270999999999999</v>
      </c>
      <c r="C644">
        <v>6.5499000000000001</v>
      </c>
      <c r="D644">
        <v>6.5537000000000001</v>
      </c>
      <c r="E644">
        <v>6.5236999999999998</v>
      </c>
      <c r="F644" s="2">
        <v>-3.8E-3</v>
      </c>
      <c r="G644">
        <f t="shared" si="27"/>
        <v>2.7710585137328838E-3</v>
      </c>
      <c r="H644">
        <f t="shared" si="26"/>
        <v>4.5986173490504241E-3</v>
      </c>
    </row>
    <row r="645" spans="1:8" x14ac:dyDescent="0.25">
      <c r="A645" s="1">
        <v>42361</v>
      </c>
      <c r="B645">
        <v>6.5446</v>
      </c>
      <c r="C645">
        <v>6.5317999999999996</v>
      </c>
      <c r="D645">
        <v>6.5499000000000001</v>
      </c>
      <c r="E645">
        <v>6.5271999999999997</v>
      </c>
      <c r="F645" s="2">
        <v>2.7000000000000001E-3</v>
      </c>
      <c r="G645">
        <f t="shared" si="27"/>
        <v>-1.7575229624196859E-3</v>
      </c>
      <c r="H645">
        <f t="shared" si="26"/>
        <v>3.4777546267925584E-3</v>
      </c>
    </row>
    <row r="646" spans="1:8" x14ac:dyDescent="0.25">
      <c r="A646" s="1">
        <v>42362</v>
      </c>
      <c r="B646">
        <v>6.5407999999999999</v>
      </c>
      <c r="C646">
        <v>6.5433000000000003</v>
      </c>
      <c r="D646">
        <v>6.55</v>
      </c>
      <c r="E646">
        <v>6.5303000000000004</v>
      </c>
      <c r="F646" s="2">
        <v>-5.9999999999999995E-4</v>
      </c>
      <c r="G646">
        <f t="shared" si="27"/>
        <v>-4.124656278643331E-4</v>
      </c>
      <c r="H646">
        <f t="shared" si="26"/>
        <v>3.0167067362907346E-3</v>
      </c>
    </row>
    <row r="647" spans="1:8" x14ac:dyDescent="0.25">
      <c r="A647" s="1">
        <v>42363</v>
      </c>
      <c r="B647">
        <v>6.54</v>
      </c>
      <c r="C647">
        <v>6.5460000000000003</v>
      </c>
      <c r="D647">
        <v>6.5477999999999996</v>
      </c>
      <c r="E647">
        <v>6.5345000000000004</v>
      </c>
      <c r="F647" s="2">
        <v>-1E-4</v>
      </c>
      <c r="G647">
        <f t="shared" si="27"/>
        <v>1.2083021061164926E-3</v>
      </c>
      <c r="H647">
        <f t="shared" si="26"/>
        <v>2.0353508302087689E-3</v>
      </c>
    </row>
    <row r="648" spans="1:8" x14ac:dyDescent="0.25">
      <c r="A648" s="1">
        <v>42366</v>
      </c>
      <c r="B648">
        <v>6.5606</v>
      </c>
      <c r="C648">
        <v>6.5381</v>
      </c>
      <c r="D648">
        <v>6.5663</v>
      </c>
      <c r="E648">
        <v>6.5343</v>
      </c>
      <c r="F648" s="2">
        <v>3.0999999999999999E-3</v>
      </c>
      <c r="G648">
        <f t="shared" si="27"/>
        <v>-3.2776388804194815E-3</v>
      </c>
      <c r="H648">
        <f t="shared" si="26"/>
        <v>4.8972345928408592E-3</v>
      </c>
    </row>
    <row r="649" spans="1:8" x14ac:dyDescent="0.25">
      <c r="A649" s="1">
        <v>42367</v>
      </c>
      <c r="B649">
        <v>6.577</v>
      </c>
      <c r="C649">
        <v>6.5595999999999997</v>
      </c>
      <c r="D649">
        <v>6.5824999999999996</v>
      </c>
      <c r="E649">
        <v>6.5578000000000003</v>
      </c>
      <c r="F649" s="2">
        <v>2.5000000000000001E-3</v>
      </c>
      <c r="G649">
        <f t="shared" si="27"/>
        <v>-2.3422053231939959E-3</v>
      </c>
      <c r="H649">
        <f t="shared" si="26"/>
        <v>3.7665070602945008E-3</v>
      </c>
    </row>
    <row r="650" spans="1:8" x14ac:dyDescent="0.25">
      <c r="A650" s="1">
        <v>42368</v>
      </c>
      <c r="B650">
        <v>6.5682</v>
      </c>
      <c r="C650">
        <v>6.5750000000000002</v>
      </c>
      <c r="D650">
        <v>6.6123000000000003</v>
      </c>
      <c r="E650">
        <v>6.5620000000000003</v>
      </c>
      <c r="F650" s="2">
        <v>-1.2999999999999999E-3</v>
      </c>
      <c r="G650">
        <f t="shared" si="27"/>
        <v>1.4012001583965205E-3</v>
      </c>
      <c r="H650">
        <f t="shared" si="26"/>
        <v>7.665345931118563E-3</v>
      </c>
    </row>
    <row r="651" spans="1:8" x14ac:dyDescent="0.25">
      <c r="A651" s="1">
        <v>42369</v>
      </c>
      <c r="B651">
        <v>6.5689000000000002</v>
      </c>
      <c r="C651">
        <v>6.5658000000000003</v>
      </c>
      <c r="D651">
        <v>6.593</v>
      </c>
      <c r="E651">
        <v>6.5640000000000001</v>
      </c>
      <c r="F651" s="2">
        <v>1E-4</v>
      </c>
      <c r="G651">
        <f t="shared" si="27"/>
        <v>-3.5017737245169358E-4</v>
      </c>
      <c r="H651">
        <f t="shared" si="26"/>
        <v>4.4180377818403282E-3</v>
      </c>
    </row>
    <row r="652" spans="1:8" x14ac:dyDescent="0.25">
      <c r="A652" s="1">
        <v>42370</v>
      </c>
      <c r="B652">
        <v>6.5697000000000001</v>
      </c>
      <c r="C652">
        <v>6.5681000000000003</v>
      </c>
      <c r="D652">
        <v>6.5697000000000001</v>
      </c>
      <c r="E652">
        <v>6.5681000000000003</v>
      </c>
      <c r="F652" s="2">
        <v>1E-4</v>
      </c>
      <c r="G652">
        <f t="shared" si="27"/>
        <v>-9.1342274727037296E-5</v>
      </c>
      <c r="H652">
        <f t="shared" ref="H652:H715" si="28">(D652-E652)/E652</f>
        <v>2.4360165040115462E-4</v>
      </c>
    </row>
    <row r="653" spans="1:8" x14ac:dyDescent="0.25">
      <c r="A653" s="1">
        <v>42373</v>
      </c>
      <c r="B653">
        <v>6.6291000000000002</v>
      </c>
      <c r="C653">
        <v>6.5686999999999998</v>
      </c>
      <c r="D653">
        <v>6.6349999999999998</v>
      </c>
      <c r="E653">
        <v>6.5679999999999996</v>
      </c>
      <c r="F653" s="2">
        <v>8.9999999999999993E-3</v>
      </c>
      <c r="G653">
        <f t="shared" ref="G653:G716" si="29">(C653-C654)/C654</f>
        <v>-8.8571687237830789E-3</v>
      </c>
      <c r="H653">
        <f t="shared" si="28"/>
        <v>1.0200974421437298E-2</v>
      </c>
    </row>
    <row r="654" spans="1:8" x14ac:dyDescent="0.25">
      <c r="A654" s="1">
        <v>42374</v>
      </c>
      <c r="B654">
        <v>6.6448</v>
      </c>
      <c r="C654">
        <v>6.6273999999999997</v>
      </c>
      <c r="D654">
        <v>6.6562999999999999</v>
      </c>
      <c r="E654">
        <v>6.6254999999999997</v>
      </c>
      <c r="F654" s="2">
        <v>2.3999999999999998E-3</v>
      </c>
      <c r="G654">
        <f t="shared" si="29"/>
        <v>-2.1831102545958173E-3</v>
      </c>
      <c r="H654">
        <f t="shared" si="28"/>
        <v>4.6487057580560202E-3</v>
      </c>
    </row>
    <row r="655" spans="1:8" x14ac:dyDescent="0.25">
      <c r="A655" s="1">
        <v>42375</v>
      </c>
      <c r="B655">
        <v>6.6959999999999997</v>
      </c>
      <c r="C655">
        <v>6.6418999999999997</v>
      </c>
      <c r="D655">
        <v>6.7343999999999999</v>
      </c>
      <c r="E655">
        <v>6.6353</v>
      </c>
      <c r="F655" s="2">
        <v>7.7000000000000002E-3</v>
      </c>
      <c r="G655">
        <f t="shared" si="29"/>
        <v>-7.9757441787522438E-3</v>
      </c>
      <c r="H655">
        <f t="shared" si="28"/>
        <v>1.4935270447455271E-2</v>
      </c>
    </row>
    <row r="656" spans="1:8" x14ac:dyDescent="0.25">
      <c r="A656" s="1">
        <v>42376</v>
      </c>
      <c r="B656">
        <v>6.6829999999999998</v>
      </c>
      <c r="C656">
        <v>6.6952999999999996</v>
      </c>
      <c r="D656">
        <v>6.7541000000000002</v>
      </c>
      <c r="E656">
        <v>6.6623999999999999</v>
      </c>
      <c r="F656" s="2">
        <v>-1.9E-3</v>
      </c>
      <c r="G656">
        <f t="shared" si="29"/>
        <v>2.1703987546401564E-3</v>
      </c>
      <c r="H656">
        <f t="shared" si="28"/>
        <v>1.376380883765615E-2</v>
      </c>
    </row>
    <row r="657" spans="1:8" x14ac:dyDescent="0.25">
      <c r="A657" s="1">
        <v>42377</v>
      </c>
      <c r="B657">
        <v>6.6836000000000002</v>
      </c>
      <c r="C657">
        <v>6.6807999999999996</v>
      </c>
      <c r="D657">
        <v>6.6925999999999997</v>
      </c>
      <c r="E657">
        <v>6.6524000000000001</v>
      </c>
      <c r="F657" s="2">
        <v>1E-4</v>
      </c>
      <c r="G657">
        <f t="shared" si="29"/>
        <v>-8.9801538599751254E-5</v>
      </c>
      <c r="H657">
        <f t="shared" si="28"/>
        <v>6.042931874210746E-3</v>
      </c>
    </row>
    <row r="658" spans="1:8" x14ac:dyDescent="0.25">
      <c r="A658" s="1">
        <v>42380</v>
      </c>
      <c r="B658">
        <v>6.5842000000000001</v>
      </c>
      <c r="C658">
        <v>6.6814</v>
      </c>
      <c r="D658">
        <v>6.7076000000000002</v>
      </c>
      <c r="E658">
        <v>6.5827</v>
      </c>
      <c r="F658" s="2">
        <v>-1.49E-2</v>
      </c>
      <c r="G658">
        <f t="shared" si="29"/>
        <v>1.4963010223457683E-2</v>
      </c>
      <c r="H658">
        <f t="shared" si="28"/>
        <v>1.8973977243380413E-2</v>
      </c>
    </row>
    <row r="659" spans="1:8" x14ac:dyDescent="0.25">
      <c r="A659" s="1">
        <v>42381</v>
      </c>
      <c r="B659">
        <v>6.5785</v>
      </c>
      <c r="C659">
        <v>6.5829000000000004</v>
      </c>
      <c r="D659">
        <v>6.6087999999999996</v>
      </c>
      <c r="E659">
        <v>6.5650000000000004</v>
      </c>
      <c r="F659" s="2">
        <v>-8.9999999999999998E-4</v>
      </c>
      <c r="G659">
        <f t="shared" si="29"/>
        <v>1.0188254615127843E-3</v>
      </c>
      <c r="H659">
        <f t="shared" si="28"/>
        <v>6.6717440974865452E-3</v>
      </c>
    </row>
    <row r="660" spans="1:8" x14ac:dyDescent="0.25">
      <c r="A660" s="1">
        <v>42382</v>
      </c>
      <c r="B660">
        <v>6.5670999999999999</v>
      </c>
      <c r="C660">
        <v>6.5762</v>
      </c>
      <c r="D660">
        <v>6.5841000000000003</v>
      </c>
      <c r="E660">
        <v>6.5593000000000004</v>
      </c>
      <c r="F660" s="2">
        <v>-1.6999999999999999E-3</v>
      </c>
      <c r="G660">
        <f t="shared" si="29"/>
        <v>1.6907587089305398E-3</v>
      </c>
      <c r="H660">
        <f t="shared" si="28"/>
        <v>3.7808912536398597E-3</v>
      </c>
    </row>
    <row r="661" spans="1:8" x14ac:dyDescent="0.25">
      <c r="A661" s="1">
        <v>42383</v>
      </c>
      <c r="B661">
        <v>6.6013999999999999</v>
      </c>
      <c r="C661">
        <v>6.5651000000000002</v>
      </c>
      <c r="D661">
        <v>6.6265999999999998</v>
      </c>
      <c r="E661">
        <v>6.5646000000000004</v>
      </c>
      <c r="F661" s="2">
        <v>5.1999999999999998E-3</v>
      </c>
      <c r="G661">
        <f t="shared" si="29"/>
        <v>-5.0768344800412339E-3</v>
      </c>
      <c r="H661">
        <f t="shared" si="28"/>
        <v>9.4445967766504258E-3</v>
      </c>
    </row>
    <row r="662" spans="1:8" x14ac:dyDescent="0.25">
      <c r="A662" s="1">
        <v>42384</v>
      </c>
      <c r="B662">
        <v>6.6159999999999997</v>
      </c>
      <c r="C662">
        <v>6.5986000000000002</v>
      </c>
      <c r="D662">
        <v>6.6210000000000004</v>
      </c>
      <c r="E662">
        <v>6.5972</v>
      </c>
      <c r="F662" s="2">
        <v>2.2000000000000001E-3</v>
      </c>
      <c r="G662">
        <f t="shared" si="29"/>
        <v>-1.0899512549577787E-3</v>
      </c>
      <c r="H662">
        <f t="shared" si="28"/>
        <v>3.607591099254303E-3</v>
      </c>
    </row>
    <row r="663" spans="1:8" x14ac:dyDescent="0.25">
      <c r="A663" s="1">
        <v>42387</v>
      </c>
      <c r="B663">
        <v>6.5843999999999996</v>
      </c>
      <c r="C663">
        <v>6.6058000000000003</v>
      </c>
      <c r="D663">
        <v>6.6086999999999998</v>
      </c>
      <c r="E663">
        <v>6.5736999999999997</v>
      </c>
      <c r="F663" s="2">
        <v>-4.7999999999999996E-3</v>
      </c>
      <c r="G663">
        <f t="shared" si="29"/>
        <v>3.3567750656925449E-3</v>
      </c>
      <c r="H663">
        <f t="shared" si="28"/>
        <v>5.3242466191034191E-3</v>
      </c>
    </row>
    <row r="664" spans="1:8" x14ac:dyDescent="0.25">
      <c r="A664" s="1">
        <v>42388</v>
      </c>
      <c r="B664">
        <v>6.5910000000000002</v>
      </c>
      <c r="C664">
        <v>6.5837000000000003</v>
      </c>
      <c r="D664">
        <v>6.6096000000000004</v>
      </c>
      <c r="E664">
        <v>6.5823999999999998</v>
      </c>
      <c r="F664" s="2">
        <v>1E-3</v>
      </c>
      <c r="G664">
        <f t="shared" si="29"/>
        <v>-9.5599393019719697E-4</v>
      </c>
      <c r="H664">
        <f t="shared" si="28"/>
        <v>4.1322314049587628E-3</v>
      </c>
    </row>
    <row r="665" spans="1:8" x14ac:dyDescent="0.25">
      <c r="A665" s="1">
        <v>42389</v>
      </c>
      <c r="B665">
        <v>6.6032000000000002</v>
      </c>
      <c r="C665">
        <v>6.59</v>
      </c>
      <c r="D665">
        <v>6.6132999999999997</v>
      </c>
      <c r="E665">
        <v>6.5864000000000003</v>
      </c>
      <c r="F665" s="2">
        <v>1.9E-3</v>
      </c>
      <c r="G665">
        <f t="shared" si="29"/>
        <v>-1.7420283268953789E-3</v>
      </c>
      <c r="H665">
        <f t="shared" si="28"/>
        <v>4.0841734483176668E-3</v>
      </c>
    </row>
    <row r="666" spans="1:8" x14ac:dyDescent="0.25">
      <c r="A666" s="1">
        <v>42390</v>
      </c>
      <c r="B666">
        <v>6.6036000000000001</v>
      </c>
      <c r="C666">
        <v>6.6014999999999997</v>
      </c>
      <c r="D666">
        <v>6.6204999999999998</v>
      </c>
      <c r="E666">
        <v>6.5986000000000002</v>
      </c>
      <c r="F666" s="2">
        <v>1E-4</v>
      </c>
      <c r="G666">
        <f t="shared" si="29"/>
        <v>-4.5442152140353995E-5</v>
      </c>
      <c r="H666">
        <f t="shared" si="28"/>
        <v>3.3188858242656906E-3</v>
      </c>
    </row>
    <row r="667" spans="1:8" x14ac:dyDescent="0.25">
      <c r="A667" s="1">
        <v>42391</v>
      </c>
      <c r="B667">
        <v>6.6120000000000001</v>
      </c>
      <c r="C667">
        <v>6.6017999999999999</v>
      </c>
      <c r="D667">
        <v>6.6148999999999996</v>
      </c>
      <c r="E667">
        <v>6.5997000000000003</v>
      </c>
      <c r="F667" s="2">
        <v>1.2999999999999999E-3</v>
      </c>
      <c r="G667">
        <f t="shared" si="29"/>
        <v>-1.3916200272273294E-3</v>
      </c>
      <c r="H667">
        <f t="shared" si="28"/>
        <v>2.3031349909843194E-3</v>
      </c>
    </row>
    <row r="668" spans="1:8" x14ac:dyDescent="0.25">
      <c r="A668" s="1">
        <v>42394</v>
      </c>
      <c r="B668">
        <v>6.6094999999999997</v>
      </c>
      <c r="C668">
        <v>6.6109999999999998</v>
      </c>
      <c r="D668">
        <v>6.6210000000000004</v>
      </c>
      <c r="E668">
        <v>6.6041999999999996</v>
      </c>
      <c r="F668" s="2">
        <v>-4.0000000000000002E-4</v>
      </c>
      <c r="G668">
        <f t="shared" si="29"/>
        <v>4.0857709244433889E-4</v>
      </c>
      <c r="H668">
        <f t="shared" si="28"/>
        <v>2.5438357408922828E-3</v>
      </c>
    </row>
    <row r="669" spans="1:8" x14ac:dyDescent="0.25">
      <c r="A669" s="1">
        <v>42395</v>
      </c>
      <c r="B669">
        <v>6.6116000000000001</v>
      </c>
      <c r="C669">
        <v>6.6082999999999998</v>
      </c>
      <c r="D669">
        <v>6.6230000000000002</v>
      </c>
      <c r="E669">
        <v>6.6063000000000001</v>
      </c>
      <c r="F669" s="2">
        <v>2.9999999999999997E-4</v>
      </c>
      <c r="G669">
        <f t="shared" si="29"/>
        <v>1.059386161390134E-4</v>
      </c>
      <c r="H669">
        <f t="shared" si="28"/>
        <v>2.5278900443516279E-3</v>
      </c>
    </row>
    <row r="670" spans="1:8" x14ac:dyDescent="0.25">
      <c r="A670" s="1">
        <v>42396</v>
      </c>
      <c r="B670">
        <v>6.6181000000000001</v>
      </c>
      <c r="C670">
        <v>6.6075999999999997</v>
      </c>
      <c r="D670">
        <v>6.6208</v>
      </c>
      <c r="E670">
        <v>6.6047000000000002</v>
      </c>
      <c r="F670" s="2">
        <v>1E-3</v>
      </c>
      <c r="G670">
        <f t="shared" si="29"/>
        <v>-1.4658546537108014E-3</v>
      </c>
      <c r="H670">
        <f t="shared" si="28"/>
        <v>2.4376580314018474E-3</v>
      </c>
    </row>
    <row r="671" spans="1:8" x14ac:dyDescent="0.25">
      <c r="A671" s="1">
        <v>42397</v>
      </c>
      <c r="B671">
        <v>6.6144999999999996</v>
      </c>
      <c r="C671">
        <v>6.6173000000000002</v>
      </c>
      <c r="D671">
        <v>6.6185</v>
      </c>
      <c r="E671">
        <v>6.6081000000000003</v>
      </c>
      <c r="F671" s="2">
        <v>-5.0000000000000001E-4</v>
      </c>
      <c r="G671">
        <f t="shared" si="29"/>
        <v>7.258979206049693E-4</v>
      </c>
      <c r="H671">
        <f t="shared" si="28"/>
        <v>1.5738260619542292E-3</v>
      </c>
    </row>
    <row r="672" spans="1:8" x14ac:dyDescent="0.25">
      <c r="A672" s="1">
        <v>42398</v>
      </c>
      <c r="B672">
        <v>6.5941000000000001</v>
      </c>
      <c r="C672">
        <v>6.6124999999999998</v>
      </c>
      <c r="D672">
        <v>6.6315999999999997</v>
      </c>
      <c r="E672">
        <v>6.5906000000000002</v>
      </c>
      <c r="F672" s="2">
        <v>-3.0999999999999999E-3</v>
      </c>
      <c r="G672">
        <f t="shared" si="29"/>
        <v>3.0185359342292579E-3</v>
      </c>
      <c r="H672">
        <f t="shared" si="28"/>
        <v>6.2209813977482289E-3</v>
      </c>
    </row>
    <row r="673" spans="1:8" x14ac:dyDescent="0.25">
      <c r="A673" s="1">
        <v>42401</v>
      </c>
      <c r="B673">
        <v>6.6203000000000003</v>
      </c>
      <c r="C673">
        <v>6.5926</v>
      </c>
      <c r="D673">
        <v>6.6223999999999998</v>
      </c>
      <c r="E673">
        <v>6.5926</v>
      </c>
      <c r="F673" s="2">
        <v>4.0000000000000001E-3</v>
      </c>
      <c r="G673">
        <f t="shared" si="29"/>
        <v>-3.8079119949227672E-3</v>
      </c>
      <c r="H673">
        <f t="shared" si="28"/>
        <v>4.5202196402026251E-3</v>
      </c>
    </row>
    <row r="674" spans="1:8" x14ac:dyDescent="0.25">
      <c r="A674" s="1">
        <v>42402</v>
      </c>
      <c r="B674">
        <v>6.6283000000000003</v>
      </c>
      <c r="C674">
        <v>6.6177999999999999</v>
      </c>
      <c r="D674">
        <v>6.6317000000000004</v>
      </c>
      <c r="E674">
        <v>6.6123000000000003</v>
      </c>
      <c r="F674" s="2">
        <v>1.1999999999999999E-3</v>
      </c>
      <c r="G674">
        <f t="shared" si="29"/>
        <v>-1.3129102844639179E-3</v>
      </c>
      <c r="H674">
        <f t="shared" si="28"/>
        <v>2.9339261678992309E-3</v>
      </c>
    </row>
    <row r="675" spans="1:8" x14ac:dyDescent="0.25">
      <c r="A675" s="1">
        <v>42403</v>
      </c>
      <c r="B675">
        <v>6.6135000000000002</v>
      </c>
      <c r="C675">
        <v>6.6265000000000001</v>
      </c>
      <c r="D675">
        <v>6.6532</v>
      </c>
      <c r="E675">
        <v>6.5971000000000002</v>
      </c>
      <c r="F675" s="2">
        <v>-2.2000000000000001E-3</v>
      </c>
      <c r="G675">
        <f t="shared" si="29"/>
        <v>2.1020476060854229E-3</v>
      </c>
      <c r="H675">
        <f t="shared" si="28"/>
        <v>8.5037364902760017E-3</v>
      </c>
    </row>
    <row r="676" spans="1:8" x14ac:dyDescent="0.25">
      <c r="A676" s="1">
        <v>42404</v>
      </c>
      <c r="B676">
        <v>6.5755999999999997</v>
      </c>
      <c r="C676">
        <v>6.6125999999999996</v>
      </c>
      <c r="D676">
        <v>6.6200999999999999</v>
      </c>
      <c r="E676">
        <v>6.5617000000000001</v>
      </c>
      <c r="F676" s="2">
        <v>-5.7000000000000002E-3</v>
      </c>
      <c r="G676">
        <f t="shared" si="29"/>
        <v>5.8410148763346596E-3</v>
      </c>
      <c r="H676">
        <f t="shared" si="28"/>
        <v>8.9001325875915967E-3</v>
      </c>
    </row>
    <row r="677" spans="1:8" x14ac:dyDescent="0.25">
      <c r="A677" s="1">
        <v>42405</v>
      </c>
      <c r="B677">
        <v>6.5715000000000003</v>
      </c>
      <c r="C677">
        <v>6.5742000000000003</v>
      </c>
      <c r="D677">
        <v>6.5856000000000003</v>
      </c>
      <c r="E677">
        <v>6.5567000000000002</v>
      </c>
      <c r="F677" s="2">
        <v>-5.9999999999999995E-4</v>
      </c>
      <c r="G677">
        <f t="shared" si="29"/>
        <v>6.3926940639269124E-4</v>
      </c>
      <c r="H677">
        <f t="shared" si="28"/>
        <v>4.4077050955511378E-3</v>
      </c>
    </row>
    <row r="678" spans="1:8" x14ac:dyDescent="0.25">
      <c r="A678" s="1">
        <v>42408</v>
      </c>
      <c r="B678">
        <v>6.5723000000000003</v>
      </c>
      <c r="C678">
        <v>6.57</v>
      </c>
      <c r="D678">
        <v>6.5838999999999999</v>
      </c>
      <c r="E678">
        <v>6.5681000000000003</v>
      </c>
      <c r="F678" s="2">
        <v>1E-4</v>
      </c>
      <c r="G678">
        <f t="shared" si="29"/>
        <v>-1.5218383807631195E-4</v>
      </c>
      <c r="H678">
        <f t="shared" si="28"/>
        <v>2.405566297711605E-3</v>
      </c>
    </row>
    <row r="679" spans="1:8" x14ac:dyDescent="0.25">
      <c r="A679" s="1">
        <v>42409</v>
      </c>
      <c r="B679">
        <v>6.5655000000000001</v>
      </c>
      <c r="C679">
        <v>6.5709999999999997</v>
      </c>
      <c r="D679">
        <v>6.5831999999999997</v>
      </c>
      <c r="E679">
        <v>6.5622999999999996</v>
      </c>
      <c r="F679" s="2">
        <v>-1E-3</v>
      </c>
      <c r="G679">
        <f t="shared" si="29"/>
        <v>1.0664229128579635E-3</v>
      </c>
      <c r="H679">
        <f t="shared" si="28"/>
        <v>3.1848589671304487E-3</v>
      </c>
    </row>
    <row r="680" spans="1:8" x14ac:dyDescent="0.25">
      <c r="A680" s="1">
        <v>42410</v>
      </c>
      <c r="B680">
        <v>6.5462999999999996</v>
      </c>
      <c r="C680">
        <v>6.5640000000000001</v>
      </c>
      <c r="D680">
        <v>6.5697999999999999</v>
      </c>
      <c r="E680">
        <v>6.5267999999999997</v>
      </c>
      <c r="F680" s="2">
        <v>-2.8999999999999998E-3</v>
      </c>
      <c r="G680">
        <f t="shared" si="29"/>
        <v>3.0562347188264768E-3</v>
      </c>
      <c r="H680">
        <f t="shared" si="28"/>
        <v>6.5882208739351826E-3</v>
      </c>
    </row>
    <row r="681" spans="1:8" x14ac:dyDescent="0.25">
      <c r="A681" s="1">
        <v>42411</v>
      </c>
      <c r="B681">
        <v>6.5294999999999996</v>
      </c>
      <c r="C681">
        <v>6.5439999999999996</v>
      </c>
      <c r="D681">
        <v>6.5477999999999996</v>
      </c>
      <c r="E681">
        <v>6.5254000000000003</v>
      </c>
      <c r="F681" s="2">
        <v>-2.5999999999999999E-3</v>
      </c>
      <c r="G681">
        <f t="shared" si="29"/>
        <v>2.4509803921568649E-3</v>
      </c>
      <c r="H681">
        <f t="shared" si="28"/>
        <v>3.4327397554171865E-3</v>
      </c>
    </row>
    <row r="682" spans="1:8" x14ac:dyDescent="0.25">
      <c r="A682" s="1">
        <v>42412</v>
      </c>
      <c r="B682">
        <v>6.5105000000000004</v>
      </c>
      <c r="C682">
        <v>6.5279999999999996</v>
      </c>
      <c r="D682">
        <v>6.5499000000000001</v>
      </c>
      <c r="E682">
        <v>6.4984000000000002</v>
      </c>
      <c r="F682" s="2">
        <v>-2.8999999999999998E-3</v>
      </c>
      <c r="G682">
        <f t="shared" si="29"/>
        <v>3.0269041070631938E-3</v>
      </c>
      <c r="H682">
        <f t="shared" si="28"/>
        <v>7.9250276991259198E-3</v>
      </c>
    </row>
    <row r="683" spans="1:8" x14ac:dyDescent="0.25">
      <c r="A683" s="1">
        <v>42415</v>
      </c>
      <c r="B683">
        <v>6.5015000000000001</v>
      </c>
      <c r="C683">
        <v>6.5083000000000002</v>
      </c>
      <c r="D683">
        <v>6.5362999999999998</v>
      </c>
      <c r="E683">
        <v>6.4855</v>
      </c>
      <c r="F683" s="2">
        <v>-1.4E-3</v>
      </c>
      <c r="G683">
        <f t="shared" si="29"/>
        <v>1.6313464764455368E-3</v>
      </c>
      <c r="H683">
        <f t="shared" si="28"/>
        <v>7.8328579138076844E-3</v>
      </c>
    </row>
    <row r="684" spans="1:8" x14ac:dyDescent="0.25">
      <c r="A684" s="1">
        <v>42416</v>
      </c>
      <c r="B684">
        <v>6.5185000000000004</v>
      </c>
      <c r="C684">
        <v>6.4977</v>
      </c>
      <c r="D684">
        <v>6.5270000000000001</v>
      </c>
      <c r="E684">
        <v>6.4968000000000004</v>
      </c>
      <c r="F684" s="2">
        <v>2.5999999999999999E-3</v>
      </c>
      <c r="G684">
        <f t="shared" si="29"/>
        <v>-3.0379746835443098E-3</v>
      </c>
      <c r="H684">
        <f t="shared" si="28"/>
        <v>4.6484423100603038E-3</v>
      </c>
    </row>
    <row r="685" spans="1:8" x14ac:dyDescent="0.25">
      <c r="A685" s="1">
        <v>42417</v>
      </c>
      <c r="B685">
        <v>6.5250000000000004</v>
      </c>
      <c r="C685">
        <v>6.5175000000000001</v>
      </c>
      <c r="D685">
        <v>6.5397999999999996</v>
      </c>
      <c r="E685">
        <v>6.5152999999999999</v>
      </c>
      <c r="F685" s="2">
        <v>1E-3</v>
      </c>
      <c r="G685">
        <f t="shared" si="29"/>
        <v>-7.6657723265617379E-4</v>
      </c>
      <c r="H685">
        <f t="shared" si="28"/>
        <v>3.7603794146086511E-3</v>
      </c>
    </row>
    <row r="686" spans="1:8" x14ac:dyDescent="0.25">
      <c r="A686" s="1">
        <v>42418</v>
      </c>
      <c r="B686">
        <v>6.5228999999999999</v>
      </c>
      <c r="C686">
        <v>6.5225</v>
      </c>
      <c r="D686">
        <v>6.5334000000000003</v>
      </c>
      <c r="E686">
        <v>6.5148999999999999</v>
      </c>
      <c r="F686" s="2">
        <v>-2.9999999999999997E-4</v>
      </c>
      <c r="G686">
        <f t="shared" si="29"/>
        <v>2.6070420807256634E-4</v>
      </c>
      <c r="H686">
        <f t="shared" si="28"/>
        <v>2.8396445072066197E-3</v>
      </c>
    </row>
    <row r="687" spans="1:8" x14ac:dyDescent="0.25">
      <c r="A687" s="1">
        <v>42419</v>
      </c>
      <c r="B687">
        <v>6.5279999999999996</v>
      </c>
      <c r="C687">
        <v>6.5208000000000004</v>
      </c>
      <c r="D687">
        <v>6.5293999999999999</v>
      </c>
      <c r="E687">
        <v>6.5182000000000002</v>
      </c>
      <c r="F687" s="2">
        <v>8.0000000000000004E-4</v>
      </c>
      <c r="G687">
        <f t="shared" si="29"/>
        <v>-9.192866335722467E-4</v>
      </c>
      <c r="H687">
        <f t="shared" si="28"/>
        <v>1.7182657788959613E-3</v>
      </c>
    </row>
    <row r="688" spans="1:8" x14ac:dyDescent="0.25">
      <c r="A688" s="1">
        <v>42422</v>
      </c>
      <c r="B688">
        <v>6.5281000000000002</v>
      </c>
      <c r="C688">
        <v>6.5267999999999997</v>
      </c>
      <c r="D688">
        <v>6.5305</v>
      </c>
      <c r="E688">
        <v>6.52</v>
      </c>
      <c r="F688" s="2">
        <v>0</v>
      </c>
      <c r="G688">
        <f t="shared" si="29"/>
        <v>-6.128201985536769E-5</v>
      </c>
      <c r="H688">
        <f t="shared" si="28"/>
        <v>1.6104294478528219E-3</v>
      </c>
    </row>
    <row r="689" spans="1:8" x14ac:dyDescent="0.25">
      <c r="A689" s="1">
        <v>42423</v>
      </c>
      <c r="B689">
        <v>6.5338000000000003</v>
      </c>
      <c r="C689">
        <v>6.5271999999999997</v>
      </c>
      <c r="D689">
        <v>6.5388999999999999</v>
      </c>
      <c r="E689">
        <v>6.524</v>
      </c>
      <c r="F689" s="2">
        <v>8.9999999999999998E-4</v>
      </c>
      <c r="G689">
        <f t="shared" si="29"/>
        <v>-7.0424691509230809E-4</v>
      </c>
      <c r="H689">
        <f t="shared" si="28"/>
        <v>2.2838749233598885E-3</v>
      </c>
    </row>
    <row r="690" spans="1:8" x14ac:dyDescent="0.25">
      <c r="A690" s="1">
        <v>42424</v>
      </c>
      <c r="B690">
        <v>6.5347999999999997</v>
      </c>
      <c r="C690">
        <v>6.5317999999999996</v>
      </c>
      <c r="D690">
        <v>6.5453000000000001</v>
      </c>
      <c r="E690">
        <v>6.5308999999999999</v>
      </c>
      <c r="F690" s="2">
        <v>2.0000000000000001E-4</v>
      </c>
      <c r="G690">
        <f t="shared" si="29"/>
        <v>-3.061005846522189E-4</v>
      </c>
      <c r="H690">
        <f t="shared" si="28"/>
        <v>2.2049028464683567E-3</v>
      </c>
    </row>
    <row r="691" spans="1:8" x14ac:dyDescent="0.25">
      <c r="A691" s="1">
        <v>42425</v>
      </c>
      <c r="B691">
        <v>6.5354999999999999</v>
      </c>
      <c r="C691">
        <v>6.5338000000000003</v>
      </c>
      <c r="D691">
        <v>6.5484</v>
      </c>
      <c r="E691">
        <v>6.5317999999999996</v>
      </c>
      <c r="F691" s="2">
        <v>1E-4</v>
      </c>
      <c r="G691">
        <f t="shared" si="29"/>
        <v>1.683836698455617E-4</v>
      </c>
      <c r="H691">
        <f t="shared" si="28"/>
        <v>2.5414127805505975E-3</v>
      </c>
    </row>
    <row r="692" spans="1:8" x14ac:dyDescent="0.25">
      <c r="A692" s="1">
        <v>42426</v>
      </c>
      <c r="B692">
        <v>6.5439999999999996</v>
      </c>
      <c r="C692">
        <v>6.5327000000000002</v>
      </c>
      <c r="D692">
        <v>6.5439999999999996</v>
      </c>
      <c r="E692">
        <v>6.5307000000000004</v>
      </c>
      <c r="F692" s="2">
        <v>1.2999999999999999E-3</v>
      </c>
      <c r="G692">
        <f t="shared" si="29"/>
        <v>-2.0470203632697113E-3</v>
      </c>
      <c r="H692">
        <f t="shared" si="28"/>
        <v>2.0365351340590138E-3</v>
      </c>
    </row>
    <row r="693" spans="1:8" x14ac:dyDescent="0.25">
      <c r="A693" s="1">
        <v>42429</v>
      </c>
      <c r="B693">
        <v>6.5522</v>
      </c>
      <c r="C693">
        <v>6.5461</v>
      </c>
      <c r="D693">
        <v>6.5590999999999999</v>
      </c>
      <c r="E693">
        <v>6.5434999999999999</v>
      </c>
      <c r="F693" s="2">
        <v>1.2999999999999999E-3</v>
      </c>
      <c r="G693">
        <f t="shared" si="29"/>
        <v>-9.9197265207703043E-4</v>
      </c>
      <c r="H693">
        <f t="shared" si="28"/>
        <v>2.3840452357301229E-3</v>
      </c>
    </row>
    <row r="694" spans="1:8" x14ac:dyDescent="0.25">
      <c r="A694" s="1">
        <v>42430</v>
      </c>
      <c r="B694">
        <v>6.55</v>
      </c>
      <c r="C694">
        <v>6.5526</v>
      </c>
      <c r="D694">
        <v>6.5568</v>
      </c>
      <c r="E694">
        <v>6.5406000000000004</v>
      </c>
      <c r="F694" s="2">
        <v>-2.9999999999999997E-4</v>
      </c>
      <c r="G694">
        <f t="shared" si="29"/>
        <v>3.9694656488552027E-4</v>
      </c>
      <c r="H694">
        <f t="shared" si="28"/>
        <v>2.4768369874322762E-3</v>
      </c>
    </row>
    <row r="695" spans="1:8" x14ac:dyDescent="0.25">
      <c r="A695" s="1">
        <v>42431</v>
      </c>
      <c r="B695">
        <v>6.5488</v>
      </c>
      <c r="C695">
        <v>6.55</v>
      </c>
      <c r="D695">
        <v>6.5568</v>
      </c>
      <c r="E695">
        <v>6.5464000000000002</v>
      </c>
      <c r="F695" s="2">
        <v>-2.0000000000000001E-4</v>
      </c>
      <c r="G695">
        <f t="shared" si="29"/>
        <v>2.9016050457384779E-4</v>
      </c>
      <c r="H695">
        <f t="shared" si="28"/>
        <v>1.5886594158621139E-3</v>
      </c>
    </row>
    <row r="696" spans="1:8" x14ac:dyDescent="0.25">
      <c r="A696" s="1">
        <v>42432</v>
      </c>
      <c r="B696">
        <v>6.5213999999999999</v>
      </c>
      <c r="C696">
        <v>6.5480999999999998</v>
      </c>
      <c r="D696">
        <v>6.5492999999999997</v>
      </c>
      <c r="E696">
        <v>6.5198</v>
      </c>
      <c r="F696" s="2">
        <v>-4.1999999999999997E-3</v>
      </c>
      <c r="G696">
        <f t="shared" si="29"/>
        <v>4.0480242881456912E-3</v>
      </c>
      <c r="H696">
        <f t="shared" si="28"/>
        <v>4.5246786711248257E-3</v>
      </c>
    </row>
    <row r="697" spans="1:8" x14ac:dyDescent="0.25">
      <c r="A697" s="1">
        <v>42433</v>
      </c>
      <c r="B697">
        <v>6.5015000000000001</v>
      </c>
      <c r="C697">
        <v>6.5217000000000001</v>
      </c>
      <c r="D697">
        <v>6.5315000000000003</v>
      </c>
      <c r="E697">
        <v>6.5007999999999999</v>
      </c>
      <c r="F697" s="2">
        <v>-3.0999999999999999E-3</v>
      </c>
      <c r="G697">
        <f t="shared" si="29"/>
        <v>2.382342995911637E-3</v>
      </c>
      <c r="H697">
        <f t="shared" si="28"/>
        <v>4.7224956928378654E-3</v>
      </c>
    </row>
    <row r="698" spans="1:8" x14ac:dyDescent="0.25">
      <c r="A698" s="1">
        <v>42436</v>
      </c>
      <c r="B698">
        <v>6.5075000000000003</v>
      </c>
      <c r="C698">
        <v>6.5061999999999998</v>
      </c>
      <c r="D698">
        <v>6.5270999999999999</v>
      </c>
      <c r="E698">
        <v>6.4988999999999999</v>
      </c>
      <c r="F698" s="2">
        <v>8.9999999999999998E-4</v>
      </c>
      <c r="G698">
        <f t="shared" si="29"/>
        <v>-2.1513307517368767E-4</v>
      </c>
      <c r="H698">
        <f t="shared" si="28"/>
        <v>4.3391958639154319E-3</v>
      </c>
    </row>
    <row r="699" spans="1:8" x14ac:dyDescent="0.25">
      <c r="A699" s="1">
        <v>42437</v>
      </c>
      <c r="B699">
        <v>6.5084999999999997</v>
      </c>
      <c r="C699">
        <v>6.5076000000000001</v>
      </c>
      <c r="D699">
        <v>6.5141</v>
      </c>
      <c r="E699">
        <v>6.5053999999999998</v>
      </c>
      <c r="F699" s="2">
        <v>2.0000000000000001E-4</v>
      </c>
      <c r="G699">
        <f t="shared" si="29"/>
        <v>-1.536428725071957E-4</v>
      </c>
      <c r="H699">
        <f t="shared" si="28"/>
        <v>1.3373505088080904E-3</v>
      </c>
    </row>
    <row r="700" spans="1:8" x14ac:dyDescent="0.25">
      <c r="A700" s="1">
        <v>42438</v>
      </c>
      <c r="B700">
        <v>6.5114999999999998</v>
      </c>
      <c r="C700">
        <v>6.5086000000000004</v>
      </c>
      <c r="D700">
        <v>6.5202999999999998</v>
      </c>
      <c r="E700">
        <v>6.5072999999999999</v>
      </c>
      <c r="F700" s="2">
        <v>5.0000000000000001E-4</v>
      </c>
      <c r="G700">
        <f t="shared" si="29"/>
        <v>-4.9141558401665398E-4</v>
      </c>
      <c r="H700">
        <f t="shared" si="28"/>
        <v>1.9977563659274817E-3</v>
      </c>
    </row>
    <row r="701" spans="1:8" x14ac:dyDescent="0.25">
      <c r="A701" s="1">
        <v>42439</v>
      </c>
      <c r="B701">
        <v>6.5038999999999998</v>
      </c>
      <c r="C701">
        <v>6.5118</v>
      </c>
      <c r="D701">
        <v>6.5282999999999998</v>
      </c>
      <c r="E701">
        <v>6.5014000000000003</v>
      </c>
      <c r="F701" s="2">
        <v>-1.1999999999999999E-3</v>
      </c>
      <c r="G701">
        <f t="shared" si="29"/>
        <v>1.3070287392554134E-3</v>
      </c>
      <c r="H701">
        <f t="shared" si="28"/>
        <v>4.1375703694588057E-3</v>
      </c>
    </row>
    <row r="702" spans="1:8" x14ac:dyDescent="0.25">
      <c r="A702" s="1">
        <v>42440</v>
      </c>
      <c r="B702">
        <v>6.4835000000000003</v>
      </c>
      <c r="C702">
        <v>6.5033000000000003</v>
      </c>
      <c r="D702">
        <v>6.5068999999999999</v>
      </c>
      <c r="E702">
        <v>6.4722</v>
      </c>
      <c r="F702" s="2">
        <v>-3.0999999999999999E-3</v>
      </c>
      <c r="G702">
        <f t="shared" si="29"/>
        <v>3.084848765289353E-3</v>
      </c>
      <c r="H702">
        <f t="shared" si="28"/>
        <v>5.361391798770117E-3</v>
      </c>
    </row>
    <row r="703" spans="1:8" x14ac:dyDescent="0.25">
      <c r="A703" s="1">
        <v>42443</v>
      </c>
      <c r="B703">
        <v>6.4935999999999998</v>
      </c>
      <c r="C703">
        <v>6.4832999999999998</v>
      </c>
      <c r="D703">
        <v>6.4973999999999998</v>
      </c>
      <c r="E703">
        <v>6.4814999999999996</v>
      </c>
      <c r="F703" s="2">
        <v>1.6000000000000001E-3</v>
      </c>
      <c r="G703">
        <f t="shared" si="29"/>
        <v>-1.5092944818346017E-3</v>
      </c>
      <c r="H703">
        <f t="shared" si="28"/>
        <v>2.4531358481833291E-3</v>
      </c>
    </row>
    <row r="704" spans="1:8" x14ac:dyDescent="0.25">
      <c r="A704" s="1">
        <v>42444</v>
      </c>
      <c r="B704">
        <v>6.5114999999999998</v>
      </c>
      <c r="C704">
        <v>6.4931000000000001</v>
      </c>
      <c r="D704">
        <v>6.5126999999999997</v>
      </c>
      <c r="E704">
        <v>6.4923999999999999</v>
      </c>
      <c r="F704" s="2">
        <v>2.8E-3</v>
      </c>
      <c r="G704">
        <f t="shared" si="29"/>
        <v>-2.887022220857155E-3</v>
      </c>
      <c r="H704">
        <f t="shared" si="28"/>
        <v>3.1267327952682771E-3</v>
      </c>
    </row>
    <row r="705" spans="1:8" x14ac:dyDescent="0.25">
      <c r="A705" s="1">
        <v>42445</v>
      </c>
      <c r="B705">
        <v>6.4847999999999999</v>
      </c>
      <c r="C705">
        <v>6.5118999999999998</v>
      </c>
      <c r="D705">
        <v>6.5263</v>
      </c>
      <c r="E705">
        <v>6.4798</v>
      </c>
      <c r="F705" s="2">
        <v>-4.1000000000000003E-3</v>
      </c>
      <c r="G705">
        <f t="shared" si="29"/>
        <v>4.2719225193546453E-3</v>
      </c>
      <c r="H705">
        <f t="shared" si="28"/>
        <v>7.1761474119571567E-3</v>
      </c>
    </row>
    <row r="706" spans="1:8" x14ac:dyDescent="0.25">
      <c r="A706" s="1">
        <v>42446</v>
      </c>
      <c r="B706">
        <v>6.4555999999999996</v>
      </c>
      <c r="C706">
        <v>6.4842000000000004</v>
      </c>
      <c r="D706">
        <v>6.4995000000000003</v>
      </c>
      <c r="E706">
        <v>6.4496000000000002</v>
      </c>
      <c r="F706" s="2">
        <v>-4.4999999999999997E-3</v>
      </c>
      <c r="G706">
        <f t="shared" si="29"/>
        <v>4.2746956602547027E-3</v>
      </c>
      <c r="H706">
        <f t="shared" si="28"/>
        <v>7.7369139171421563E-3</v>
      </c>
    </row>
    <row r="707" spans="1:8" x14ac:dyDescent="0.25">
      <c r="A707" s="1">
        <v>42447</v>
      </c>
      <c r="B707">
        <v>6.4633000000000003</v>
      </c>
      <c r="C707">
        <v>6.4565999999999999</v>
      </c>
      <c r="D707">
        <v>6.48</v>
      </c>
      <c r="E707">
        <v>6.4455</v>
      </c>
      <c r="F707" s="2">
        <v>1.1999999999999999E-3</v>
      </c>
      <c r="G707">
        <f t="shared" si="29"/>
        <v>-1.3301986017447852E-3</v>
      </c>
      <c r="H707">
        <f t="shared" si="28"/>
        <v>5.3525715615546383E-3</v>
      </c>
    </row>
    <row r="708" spans="1:8" x14ac:dyDescent="0.25">
      <c r="A708" s="1">
        <v>42450</v>
      </c>
      <c r="B708">
        <v>6.4851999999999999</v>
      </c>
      <c r="C708">
        <v>6.4652000000000003</v>
      </c>
      <c r="D708">
        <v>6.4870999999999999</v>
      </c>
      <c r="E708">
        <v>6.4652000000000003</v>
      </c>
      <c r="F708" s="2">
        <v>3.3999999999999998E-3</v>
      </c>
      <c r="G708">
        <f t="shared" si="29"/>
        <v>-2.9455762379902062E-3</v>
      </c>
      <c r="H708">
        <f t="shared" si="28"/>
        <v>3.3873662067684814E-3</v>
      </c>
    </row>
    <row r="709" spans="1:8" x14ac:dyDescent="0.25">
      <c r="A709" s="1">
        <v>42451</v>
      </c>
      <c r="B709">
        <v>6.4935999999999998</v>
      </c>
      <c r="C709">
        <v>6.4843000000000002</v>
      </c>
      <c r="D709">
        <v>6.4984000000000002</v>
      </c>
      <c r="E709">
        <v>6.4809000000000001</v>
      </c>
      <c r="F709" s="2">
        <v>1.2999999999999999E-3</v>
      </c>
      <c r="G709">
        <f t="shared" si="29"/>
        <v>-1.4629338753888422E-3</v>
      </c>
      <c r="H709">
        <f t="shared" si="28"/>
        <v>2.7002422503047525E-3</v>
      </c>
    </row>
    <row r="710" spans="1:8" x14ac:dyDescent="0.25">
      <c r="A710" s="1">
        <v>42452</v>
      </c>
      <c r="B710">
        <v>6.5080999999999998</v>
      </c>
      <c r="C710">
        <v>6.4938000000000002</v>
      </c>
      <c r="D710">
        <v>6.5096999999999996</v>
      </c>
      <c r="E710">
        <v>6.4886999999999997</v>
      </c>
      <c r="F710" s="2">
        <v>2.2000000000000001E-3</v>
      </c>
      <c r="G710">
        <f t="shared" si="29"/>
        <v>-2.1819299323908681E-3</v>
      </c>
      <c r="H710">
        <f t="shared" si="28"/>
        <v>3.2363955800083083E-3</v>
      </c>
    </row>
    <row r="711" spans="1:8" x14ac:dyDescent="0.25">
      <c r="A711" s="1">
        <v>42453</v>
      </c>
      <c r="B711">
        <v>6.5231000000000003</v>
      </c>
      <c r="C711">
        <v>6.508</v>
      </c>
      <c r="D711">
        <v>6.5246000000000004</v>
      </c>
      <c r="E711">
        <v>6.5042</v>
      </c>
      <c r="F711" s="2">
        <v>2.3E-3</v>
      </c>
      <c r="G711">
        <f t="shared" si="29"/>
        <v>-2.314850301237193E-3</v>
      </c>
      <c r="H711">
        <f t="shared" si="28"/>
        <v>3.1364349189754955E-3</v>
      </c>
    </row>
    <row r="712" spans="1:8" x14ac:dyDescent="0.25">
      <c r="A712" s="1">
        <v>42454</v>
      </c>
      <c r="B712">
        <v>6.5262000000000002</v>
      </c>
      <c r="C712">
        <v>6.5231000000000003</v>
      </c>
      <c r="D712">
        <v>6.5304000000000002</v>
      </c>
      <c r="E712">
        <v>6.5209999999999999</v>
      </c>
      <c r="F712" s="2">
        <v>5.0000000000000001E-4</v>
      </c>
      <c r="G712">
        <f t="shared" si="29"/>
        <v>-8.4244707900615998E-4</v>
      </c>
      <c r="H712">
        <f t="shared" si="28"/>
        <v>1.4414967029597143E-3</v>
      </c>
    </row>
    <row r="713" spans="1:8" x14ac:dyDescent="0.25">
      <c r="A713" s="1">
        <v>42457</v>
      </c>
      <c r="B713">
        <v>6.5178000000000003</v>
      </c>
      <c r="C713">
        <v>6.5286</v>
      </c>
      <c r="D713">
        <v>6.5312000000000001</v>
      </c>
      <c r="E713">
        <v>6.5167999999999999</v>
      </c>
      <c r="F713" s="2">
        <v>-1.2999999999999999E-3</v>
      </c>
      <c r="G713">
        <f t="shared" si="29"/>
        <v>1.8568249827361654E-3</v>
      </c>
      <c r="H713">
        <f t="shared" si="28"/>
        <v>2.2096734593665896E-3</v>
      </c>
    </row>
    <row r="714" spans="1:8" x14ac:dyDescent="0.25">
      <c r="A714" s="1">
        <v>42458</v>
      </c>
      <c r="B714">
        <v>6.4927999999999999</v>
      </c>
      <c r="C714">
        <v>6.5164999999999997</v>
      </c>
      <c r="D714">
        <v>6.5194000000000001</v>
      </c>
      <c r="E714">
        <v>6.4919000000000002</v>
      </c>
      <c r="F714" s="2">
        <v>-3.8E-3</v>
      </c>
      <c r="G714">
        <f t="shared" si="29"/>
        <v>3.6965729688101692E-3</v>
      </c>
      <c r="H714">
        <f t="shared" si="28"/>
        <v>4.2360479982747508E-3</v>
      </c>
    </row>
    <row r="715" spans="1:8" x14ac:dyDescent="0.25">
      <c r="A715" s="1">
        <v>42459</v>
      </c>
      <c r="B715">
        <v>6.4744999999999999</v>
      </c>
      <c r="C715">
        <v>6.4924999999999997</v>
      </c>
      <c r="D715">
        <v>6.4981</v>
      </c>
      <c r="E715">
        <v>6.4737</v>
      </c>
      <c r="F715" s="2">
        <v>-2.8E-3</v>
      </c>
      <c r="G715">
        <f t="shared" si="29"/>
        <v>2.9505360397936008E-3</v>
      </c>
      <c r="H715">
        <f t="shared" si="28"/>
        <v>3.7690964981386189E-3</v>
      </c>
    </row>
    <row r="716" spans="1:8" x14ac:dyDescent="0.25">
      <c r="A716" s="1">
        <v>42460</v>
      </c>
      <c r="B716">
        <v>6.4644000000000004</v>
      </c>
      <c r="C716">
        <v>6.4733999999999998</v>
      </c>
      <c r="D716">
        <v>6.4810999999999996</v>
      </c>
      <c r="E716">
        <v>6.4570999999999996</v>
      </c>
      <c r="F716" s="2">
        <v>-1.6000000000000001E-3</v>
      </c>
      <c r="G716">
        <f t="shared" si="29"/>
        <v>1.3922405791719963E-3</v>
      </c>
      <c r="H716">
        <f t="shared" ref="H716:H779" si="30">(D716-E716)/E716</f>
        <v>3.7168388285762992E-3</v>
      </c>
    </row>
    <row r="717" spans="1:8" x14ac:dyDescent="0.25">
      <c r="A717" s="1">
        <v>42461</v>
      </c>
      <c r="B717">
        <v>6.4718</v>
      </c>
      <c r="C717">
        <v>6.4644000000000004</v>
      </c>
      <c r="D717">
        <v>6.4851000000000001</v>
      </c>
      <c r="E717">
        <v>6.4615</v>
      </c>
      <c r="F717" s="2">
        <v>1.1000000000000001E-3</v>
      </c>
      <c r="G717">
        <f t="shared" ref="G717:G780" si="31">(C717-C718)/C718</f>
        <v>-8.3464712974123609E-4</v>
      </c>
      <c r="H717">
        <f t="shared" si="30"/>
        <v>3.6524026928731819E-3</v>
      </c>
    </row>
    <row r="718" spans="1:8" x14ac:dyDescent="0.25">
      <c r="A718" s="1">
        <v>42464</v>
      </c>
      <c r="B718">
        <v>6.4728000000000003</v>
      </c>
      <c r="C718">
        <v>6.4698000000000002</v>
      </c>
      <c r="D718">
        <v>6.4828999999999999</v>
      </c>
      <c r="E718">
        <v>6.4672000000000001</v>
      </c>
      <c r="F718" s="2">
        <v>2.0000000000000001E-4</v>
      </c>
      <c r="G718">
        <f t="shared" si="31"/>
        <v>-4.1714947856314014E-4</v>
      </c>
      <c r="H718">
        <f t="shared" si="30"/>
        <v>2.4276348342404481E-3</v>
      </c>
    </row>
    <row r="719" spans="1:8" x14ac:dyDescent="0.25">
      <c r="A719" s="1">
        <v>42465</v>
      </c>
      <c r="B719">
        <v>6.4859</v>
      </c>
      <c r="C719">
        <v>6.4725000000000001</v>
      </c>
      <c r="D719">
        <v>6.4881000000000002</v>
      </c>
      <c r="E719">
        <v>6.4683000000000002</v>
      </c>
      <c r="F719" s="2">
        <v>2E-3</v>
      </c>
      <c r="G719">
        <f t="shared" si="31"/>
        <v>-2.1737119600406993E-3</v>
      </c>
      <c r="H719">
        <f t="shared" si="30"/>
        <v>3.0610825100876645E-3</v>
      </c>
    </row>
    <row r="720" spans="1:8" x14ac:dyDescent="0.25">
      <c r="A720" s="1">
        <v>42466</v>
      </c>
      <c r="B720">
        <v>6.4823000000000004</v>
      </c>
      <c r="C720">
        <v>6.4866000000000001</v>
      </c>
      <c r="D720">
        <v>6.4951999999999996</v>
      </c>
      <c r="E720">
        <v>6.4797000000000002</v>
      </c>
      <c r="F720" s="2">
        <v>-5.9999999999999995E-4</v>
      </c>
      <c r="G720">
        <f t="shared" si="31"/>
        <v>7.4053503656397294E-4</v>
      </c>
      <c r="H720">
        <f t="shared" si="30"/>
        <v>2.3920860533665762E-3</v>
      </c>
    </row>
    <row r="721" spans="1:8" x14ac:dyDescent="0.25">
      <c r="A721" s="1">
        <v>42467</v>
      </c>
      <c r="B721">
        <v>6.4851999999999999</v>
      </c>
      <c r="C721">
        <v>6.4817999999999998</v>
      </c>
      <c r="D721">
        <v>6.4904000000000002</v>
      </c>
      <c r="E721">
        <v>6.4741999999999997</v>
      </c>
      <c r="F721" s="2">
        <v>4.0000000000000002E-4</v>
      </c>
      <c r="G721">
        <f t="shared" si="31"/>
        <v>-7.3998705022667644E-4</v>
      </c>
      <c r="H721">
        <f t="shared" si="30"/>
        <v>2.5022396589540695E-3</v>
      </c>
    </row>
    <row r="722" spans="1:8" x14ac:dyDescent="0.25">
      <c r="A722" s="1">
        <v>42468</v>
      </c>
      <c r="B722">
        <v>6.4798</v>
      </c>
      <c r="C722">
        <v>6.4866000000000001</v>
      </c>
      <c r="D722">
        <v>6.4942000000000002</v>
      </c>
      <c r="E722">
        <v>6.4786000000000001</v>
      </c>
      <c r="F722" s="2">
        <v>-8.0000000000000004E-4</v>
      </c>
      <c r="G722">
        <f t="shared" si="31"/>
        <v>9.7217721401793387E-4</v>
      </c>
      <c r="H722">
        <f t="shared" si="30"/>
        <v>2.4079276386873797E-3</v>
      </c>
    </row>
    <row r="723" spans="1:8" x14ac:dyDescent="0.25">
      <c r="A723" s="1">
        <v>42471</v>
      </c>
      <c r="B723">
        <v>6.4691000000000001</v>
      </c>
      <c r="C723">
        <v>6.4802999999999997</v>
      </c>
      <c r="D723">
        <v>6.4863</v>
      </c>
      <c r="E723">
        <v>6.4683999999999999</v>
      </c>
      <c r="F723" s="2">
        <v>-1.6999999999999999E-3</v>
      </c>
      <c r="G723">
        <f t="shared" si="31"/>
        <v>1.5764825891407118E-3</v>
      </c>
      <c r="H723">
        <f t="shared" si="30"/>
        <v>2.7672994867355182E-3</v>
      </c>
    </row>
    <row r="724" spans="1:8" x14ac:dyDescent="0.25">
      <c r="A724" s="1">
        <v>42472</v>
      </c>
      <c r="B724">
        <v>6.4733000000000001</v>
      </c>
      <c r="C724">
        <v>6.4701000000000004</v>
      </c>
      <c r="D724">
        <v>6.4865000000000004</v>
      </c>
      <c r="E724">
        <v>6.468</v>
      </c>
      <c r="F724" s="2">
        <v>5.9999999999999995E-4</v>
      </c>
      <c r="G724">
        <f t="shared" si="31"/>
        <v>-4.7889760860160053E-4</v>
      </c>
      <c r="H724">
        <f t="shared" si="30"/>
        <v>2.8602350030922084E-3</v>
      </c>
    </row>
    <row r="725" spans="1:8" x14ac:dyDescent="0.25">
      <c r="A725" s="1">
        <v>42473</v>
      </c>
      <c r="B725">
        <v>6.4846000000000004</v>
      </c>
      <c r="C725">
        <v>6.4732000000000003</v>
      </c>
      <c r="D725">
        <v>6.4861000000000004</v>
      </c>
      <c r="E725">
        <v>6.4707999999999997</v>
      </c>
      <c r="F725" s="2">
        <v>1.6999999999999999E-3</v>
      </c>
      <c r="G725">
        <f t="shared" si="31"/>
        <v>-1.773405091985727E-3</v>
      </c>
      <c r="H725">
        <f t="shared" si="30"/>
        <v>2.364468071954126E-3</v>
      </c>
    </row>
    <row r="726" spans="1:8" x14ac:dyDescent="0.25">
      <c r="A726" s="1">
        <v>42474</v>
      </c>
      <c r="B726">
        <v>6.4923000000000002</v>
      </c>
      <c r="C726">
        <v>6.4847000000000001</v>
      </c>
      <c r="D726">
        <v>6.5011999999999999</v>
      </c>
      <c r="E726">
        <v>6.4828999999999999</v>
      </c>
      <c r="F726" s="2">
        <v>1.1999999999999999E-3</v>
      </c>
      <c r="G726">
        <f t="shared" si="31"/>
        <v>-1.2013862148632399E-3</v>
      </c>
      <c r="H726">
        <f t="shared" si="30"/>
        <v>2.8228107791266228E-3</v>
      </c>
    </row>
    <row r="727" spans="1:8" x14ac:dyDescent="0.25">
      <c r="A727" s="1">
        <v>42475</v>
      </c>
      <c r="B727">
        <v>6.4843000000000002</v>
      </c>
      <c r="C727">
        <v>6.4924999999999997</v>
      </c>
      <c r="D727">
        <v>6.5000999999999998</v>
      </c>
      <c r="E727">
        <v>6.4817999999999998</v>
      </c>
      <c r="F727" s="2">
        <v>-1.1999999999999999E-3</v>
      </c>
      <c r="G727">
        <f t="shared" si="31"/>
        <v>1.0330259952510846E-3</v>
      </c>
      <c r="H727">
        <f t="shared" si="30"/>
        <v>2.8232898268999327E-3</v>
      </c>
    </row>
    <row r="728" spans="1:8" x14ac:dyDescent="0.25">
      <c r="A728" s="1">
        <v>42478</v>
      </c>
      <c r="B728">
        <v>6.4843999999999999</v>
      </c>
      <c r="C728">
        <v>6.4858000000000002</v>
      </c>
      <c r="D728">
        <v>6.4928999999999997</v>
      </c>
      <c r="E728">
        <v>6.4816000000000003</v>
      </c>
      <c r="F728" s="2">
        <v>0</v>
      </c>
      <c r="G728">
        <f t="shared" si="31"/>
        <v>2.0047806307356357E-4</v>
      </c>
      <c r="H728">
        <f t="shared" si="30"/>
        <v>1.7433966921746823E-3</v>
      </c>
    </row>
    <row r="729" spans="1:8" x14ac:dyDescent="0.25">
      <c r="A729" s="1">
        <v>42479</v>
      </c>
      <c r="B729">
        <v>6.4675000000000002</v>
      </c>
      <c r="C729">
        <v>6.4844999999999997</v>
      </c>
      <c r="D729">
        <v>6.4861000000000004</v>
      </c>
      <c r="E729">
        <v>6.4672000000000001</v>
      </c>
      <c r="F729" s="2">
        <v>-2.5999999999999999E-3</v>
      </c>
      <c r="G729">
        <f t="shared" si="31"/>
        <v>2.7370569678975081E-3</v>
      </c>
      <c r="H729">
        <f t="shared" si="30"/>
        <v>2.9224393864424113E-3</v>
      </c>
    </row>
    <row r="730" spans="1:8" x14ac:dyDescent="0.25">
      <c r="A730" s="1">
        <v>42480</v>
      </c>
      <c r="B730">
        <v>6.4820000000000002</v>
      </c>
      <c r="C730">
        <v>6.4668000000000001</v>
      </c>
      <c r="D730">
        <v>6.4827000000000004</v>
      </c>
      <c r="E730">
        <v>6.4668000000000001</v>
      </c>
      <c r="F730" s="2">
        <v>2.2000000000000001E-3</v>
      </c>
      <c r="G730">
        <f t="shared" si="31"/>
        <v>-2.4372936784622825E-3</v>
      </c>
      <c r="H730">
        <f t="shared" si="30"/>
        <v>2.4587121915012442E-3</v>
      </c>
    </row>
    <row r="731" spans="1:8" x14ac:dyDescent="0.25">
      <c r="A731" s="1">
        <v>42481</v>
      </c>
      <c r="B731">
        <v>6.4877000000000002</v>
      </c>
      <c r="C731">
        <v>6.4825999999999997</v>
      </c>
      <c r="D731">
        <v>6.4897999999999998</v>
      </c>
      <c r="E731">
        <v>6.4766000000000004</v>
      </c>
      <c r="F731" s="2">
        <v>8.9999999999999998E-4</v>
      </c>
      <c r="G731">
        <f t="shared" si="31"/>
        <v>-8.1690531604989018E-4</v>
      </c>
      <c r="H731">
        <f t="shared" si="30"/>
        <v>2.038106413859036E-3</v>
      </c>
    </row>
    <row r="732" spans="1:8" x14ac:dyDescent="0.25">
      <c r="A732" s="1">
        <v>42482</v>
      </c>
      <c r="B732">
        <v>6.5060000000000002</v>
      </c>
      <c r="C732">
        <v>6.4878999999999998</v>
      </c>
      <c r="D732">
        <v>6.5076999999999998</v>
      </c>
      <c r="E732">
        <v>6.4836</v>
      </c>
      <c r="F732" s="2">
        <v>2.8E-3</v>
      </c>
      <c r="G732">
        <f t="shared" si="31"/>
        <v>-2.3987083877911983E-3</v>
      </c>
      <c r="H732">
        <f t="shared" si="30"/>
        <v>3.7170707631562386E-3</v>
      </c>
    </row>
    <row r="733" spans="1:8" x14ac:dyDescent="0.25">
      <c r="A733" s="1">
        <v>42485</v>
      </c>
      <c r="B733">
        <v>6.5094000000000003</v>
      </c>
      <c r="C733">
        <v>6.5034999999999998</v>
      </c>
      <c r="D733">
        <v>6.5174000000000003</v>
      </c>
      <c r="E733">
        <v>6.5011000000000001</v>
      </c>
      <c r="F733" s="2">
        <v>5.0000000000000001E-4</v>
      </c>
      <c r="G733">
        <f t="shared" si="31"/>
        <v>-4.1498877993297544E-4</v>
      </c>
      <c r="H733">
        <f t="shared" si="30"/>
        <v>2.5072680007998957E-3</v>
      </c>
    </row>
    <row r="734" spans="1:8" x14ac:dyDescent="0.25">
      <c r="A734" s="1">
        <v>42486</v>
      </c>
      <c r="B734">
        <v>6.5037000000000003</v>
      </c>
      <c r="C734">
        <v>6.5061999999999998</v>
      </c>
      <c r="D734">
        <v>6.5107999999999997</v>
      </c>
      <c r="E734">
        <v>6.4977</v>
      </c>
      <c r="F734" s="2">
        <v>-8.9999999999999998E-4</v>
      </c>
      <c r="G734">
        <f t="shared" si="31"/>
        <v>4.1516106711769426E-4</v>
      </c>
      <c r="H734">
        <f t="shared" si="30"/>
        <v>2.0160980039090242E-3</v>
      </c>
    </row>
    <row r="735" spans="1:8" x14ac:dyDescent="0.25">
      <c r="A735" s="1">
        <v>42487</v>
      </c>
      <c r="B735">
        <v>6.5044000000000004</v>
      </c>
      <c r="C735">
        <v>6.5034999999999998</v>
      </c>
      <c r="D735">
        <v>6.5136000000000003</v>
      </c>
      <c r="E735">
        <v>6.4973000000000001</v>
      </c>
      <c r="F735" s="2">
        <v>1E-4</v>
      </c>
      <c r="G735">
        <f t="shared" si="31"/>
        <v>-1.537397186563662E-4</v>
      </c>
      <c r="H735">
        <f t="shared" si="30"/>
        <v>2.5087343973650908E-3</v>
      </c>
    </row>
    <row r="736" spans="1:8" x14ac:dyDescent="0.25">
      <c r="A736" s="1">
        <v>42488</v>
      </c>
      <c r="B736">
        <v>6.4851000000000001</v>
      </c>
      <c r="C736">
        <v>6.5045000000000002</v>
      </c>
      <c r="D736">
        <v>6.5167000000000002</v>
      </c>
      <c r="E736">
        <v>6.4798999999999998</v>
      </c>
      <c r="F736" s="2">
        <v>-3.0000000000000001E-3</v>
      </c>
      <c r="G736">
        <f t="shared" si="31"/>
        <v>3.2235177987538005E-3</v>
      </c>
      <c r="H736">
        <f t="shared" si="30"/>
        <v>5.6790999861109567E-3</v>
      </c>
    </row>
    <row r="737" spans="1:8" x14ac:dyDescent="0.25">
      <c r="A737" s="1">
        <v>42489</v>
      </c>
      <c r="B737">
        <v>6.4861000000000004</v>
      </c>
      <c r="C737">
        <v>6.4836</v>
      </c>
      <c r="D737">
        <v>6.4928999999999997</v>
      </c>
      <c r="E737">
        <v>6.4748000000000001</v>
      </c>
      <c r="F737" s="2">
        <v>2.0000000000000001E-4</v>
      </c>
      <c r="G737">
        <f t="shared" si="31"/>
        <v>-3.3920256560489092E-4</v>
      </c>
      <c r="H737">
        <f t="shared" si="30"/>
        <v>2.7954531414097054E-3</v>
      </c>
    </row>
    <row r="738" spans="1:8" x14ac:dyDescent="0.25">
      <c r="A738" s="1">
        <v>42492</v>
      </c>
      <c r="B738">
        <v>6.4798</v>
      </c>
      <c r="C738">
        <v>6.4858000000000002</v>
      </c>
      <c r="D738">
        <v>6.4878</v>
      </c>
      <c r="E738">
        <v>6.4786999999999999</v>
      </c>
      <c r="F738" s="2">
        <v>-1E-3</v>
      </c>
      <c r="G738">
        <f t="shared" si="31"/>
        <v>8.4872613922202752E-4</v>
      </c>
      <c r="H738">
        <f t="shared" si="30"/>
        <v>1.4046027752481374E-3</v>
      </c>
    </row>
    <row r="739" spans="1:8" x14ac:dyDescent="0.25">
      <c r="A739" s="1">
        <v>42493</v>
      </c>
      <c r="B739">
        <v>6.5034999999999998</v>
      </c>
      <c r="C739">
        <v>6.4802999999999997</v>
      </c>
      <c r="D739">
        <v>6.5061</v>
      </c>
      <c r="E739">
        <v>6.4737</v>
      </c>
      <c r="F739" s="2">
        <v>3.7000000000000002E-3</v>
      </c>
      <c r="G739">
        <f t="shared" si="31"/>
        <v>-3.5519881907925613E-3</v>
      </c>
      <c r="H739">
        <f t="shared" si="30"/>
        <v>5.0048658417906275E-3</v>
      </c>
    </row>
    <row r="740" spans="1:8" x14ac:dyDescent="0.25">
      <c r="A740" s="1">
        <v>42494</v>
      </c>
      <c r="B740">
        <v>6.5168999999999997</v>
      </c>
      <c r="C740">
        <v>6.5034000000000001</v>
      </c>
      <c r="D740">
        <v>6.5209999999999999</v>
      </c>
      <c r="E740">
        <v>6.5004</v>
      </c>
      <c r="F740" s="2">
        <v>2.0999999999999999E-3</v>
      </c>
      <c r="G740">
        <f t="shared" si="31"/>
        <v>-2.132785049023304E-3</v>
      </c>
      <c r="H740">
        <f t="shared" si="30"/>
        <v>3.1690357516460451E-3</v>
      </c>
    </row>
    <row r="741" spans="1:8" x14ac:dyDescent="0.25">
      <c r="A741" s="1">
        <v>42495</v>
      </c>
      <c r="B741">
        <v>6.5193000000000003</v>
      </c>
      <c r="C741">
        <v>6.5172999999999996</v>
      </c>
      <c r="D741">
        <v>6.5217999999999998</v>
      </c>
      <c r="E741">
        <v>6.5090000000000003</v>
      </c>
      <c r="F741" s="2">
        <v>4.0000000000000002E-4</v>
      </c>
      <c r="G741">
        <f t="shared" si="31"/>
        <v>-3.9877912237920181E-4</v>
      </c>
      <c r="H741">
        <f t="shared" si="30"/>
        <v>1.9665079121215976E-3</v>
      </c>
    </row>
    <row r="742" spans="1:8" x14ac:dyDescent="0.25">
      <c r="A742" s="1">
        <v>42496</v>
      </c>
      <c r="B742">
        <v>6.5148999999999999</v>
      </c>
      <c r="C742">
        <v>6.5198999999999998</v>
      </c>
      <c r="D742">
        <v>6.524</v>
      </c>
      <c r="E742">
        <v>6.5087000000000002</v>
      </c>
      <c r="F742" s="2">
        <v>-6.9999999999999999E-4</v>
      </c>
      <c r="G742">
        <f t="shared" si="31"/>
        <v>7.2138998035358923E-4</v>
      </c>
      <c r="H742">
        <f t="shared" si="30"/>
        <v>2.3506998325318221E-3</v>
      </c>
    </row>
    <row r="743" spans="1:8" x14ac:dyDescent="0.25">
      <c r="A743" s="1">
        <v>42499</v>
      </c>
      <c r="B743">
        <v>6.5419</v>
      </c>
      <c r="C743">
        <v>6.5152000000000001</v>
      </c>
      <c r="D743">
        <v>6.5419</v>
      </c>
      <c r="E743">
        <v>6.5103999999999997</v>
      </c>
      <c r="F743" s="2">
        <v>4.1000000000000003E-3</v>
      </c>
      <c r="G743">
        <f t="shared" si="31"/>
        <v>-3.7920489296635984E-3</v>
      </c>
      <c r="H743">
        <f t="shared" si="30"/>
        <v>4.8384123863357562E-3</v>
      </c>
    </row>
    <row r="744" spans="1:8" x14ac:dyDescent="0.25">
      <c r="A744" s="1">
        <v>42500</v>
      </c>
      <c r="B744">
        <v>6.5362999999999998</v>
      </c>
      <c r="C744">
        <v>6.54</v>
      </c>
      <c r="D744">
        <v>6.5446999999999997</v>
      </c>
      <c r="E744">
        <v>6.5339999999999998</v>
      </c>
      <c r="F744" s="2">
        <v>-8.9999999999999998E-4</v>
      </c>
      <c r="G744">
        <f t="shared" si="31"/>
        <v>4.5892611289584118E-4</v>
      </c>
      <c r="H744">
        <f t="shared" si="30"/>
        <v>1.6375880012243545E-3</v>
      </c>
    </row>
    <row r="745" spans="1:8" x14ac:dyDescent="0.25">
      <c r="A745" s="1">
        <v>42501</v>
      </c>
      <c r="B745">
        <v>6.5279999999999996</v>
      </c>
      <c r="C745">
        <v>6.5369999999999999</v>
      </c>
      <c r="D745">
        <v>6.54</v>
      </c>
      <c r="E745">
        <v>6.5262000000000002</v>
      </c>
      <c r="F745" s="2">
        <v>-1.2999999999999999E-3</v>
      </c>
      <c r="G745">
        <f t="shared" si="31"/>
        <v>1.3633369586862464E-3</v>
      </c>
      <c r="H745">
        <f t="shared" si="30"/>
        <v>2.1145536453065815E-3</v>
      </c>
    </row>
    <row r="746" spans="1:8" x14ac:dyDescent="0.25">
      <c r="A746" s="1">
        <v>42502</v>
      </c>
      <c r="B746">
        <v>6.5491000000000001</v>
      </c>
      <c r="C746">
        <v>6.5281000000000002</v>
      </c>
      <c r="D746">
        <v>6.5511999999999997</v>
      </c>
      <c r="E746">
        <v>6.5259</v>
      </c>
      <c r="F746" s="2">
        <v>3.2000000000000002E-3</v>
      </c>
      <c r="G746">
        <f t="shared" si="31"/>
        <v>-3.3891577485000344E-3</v>
      </c>
      <c r="H746">
        <f t="shared" si="30"/>
        <v>3.8768598967191736E-3</v>
      </c>
    </row>
    <row r="747" spans="1:8" x14ac:dyDescent="0.25">
      <c r="A747" s="1">
        <v>42503</v>
      </c>
      <c r="B747">
        <v>6.5533000000000001</v>
      </c>
      <c r="C747">
        <v>6.5503</v>
      </c>
      <c r="D747">
        <v>6.5602999999999998</v>
      </c>
      <c r="E747">
        <v>6.54</v>
      </c>
      <c r="F747" s="2">
        <v>5.9999999999999995E-4</v>
      </c>
      <c r="G747">
        <f t="shared" si="31"/>
        <v>-2.8997893837184652E-4</v>
      </c>
      <c r="H747">
        <f t="shared" si="30"/>
        <v>3.1039755351681595E-3</v>
      </c>
    </row>
    <row r="748" spans="1:8" x14ac:dyDescent="0.25">
      <c r="A748" s="1">
        <v>42506</v>
      </c>
      <c r="B748">
        <v>6.5491999999999999</v>
      </c>
      <c r="C748">
        <v>6.5522</v>
      </c>
      <c r="D748">
        <v>6.5606</v>
      </c>
      <c r="E748">
        <v>6.5430999999999999</v>
      </c>
      <c r="F748" s="2">
        <v>-5.9999999999999995E-4</v>
      </c>
      <c r="G748">
        <f t="shared" si="31"/>
        <v>6.8726423018772558E-4</v>
      </c>
      <c r="H748">
        <f t="shared" si="30"/>
        <v>2.6745732145313493E-3</v>
      </c>
    </row>
    <row r="749" spans="1:8" x14ac:dyDescent="0.25">
      <c r="A749" s="1">
        <v>42507</v>
      </c>
      <c r="B749">
        <v>6.5476999999999999</v>
      </c>
      <c r="C749">
        <v>6.5476999999999999</v>
      </c>
      <c r="D749">
        <v>6.5495000000000001</v>
      </c>
      <c r="E749">
        <v>6.5373000000000001</v>
      </c>
      <c r="F749" s="2">
        <v>-2.0000000000000001E-4</v>
      </c>
      <c r="G749">
        <f t="shared" si="31"/>
        <v>-1.5270206300492219E-4</v>
      </c>
      <c r="H749">
        <f t="shared" si="30"/>
        <v>1.8662138803481542E-3</v>
      </c>
    </row>
    <row r="750" spans="1:8" x14ac:dyDescent="0.25">
      <c r="A750" s="1">
        <v>42508</v>
      </c>
      <c r="B750">
        <v>6.5780000000000003</v>
      </c>
      <c r="C750">
        <v>6.5487000000000002</v>
      </c>
      <c r="D750">
        <v>6.5811000000000002</v>
      </c>
      <c r="E750">
        <v>6.5442</v>
      </c>
      <c r="F750" s="2">
        <v>4.5999999999999999E-3</v>
      </c>
      <c r="G750">
        <f t="shared" si="31"/>
        <v>-4.3482888115183981E-3</v>
      </c>
      <c r="H750">
        <f t="shared" si="30"/>
        <v>5.6385807279728849E-3</v>
      </c>
    </row>
    <row r="751" spans="1:8" x14ac:dyDescent="0.25">
      <c r="A751" s="1">
        <v>42509</v>
      </c>
      <c r="B751">
        <v>6.5629999999999997</v>
      </c>
      <c r="C751">
        <v>6.5773000000000001</v>
      </c>
      <c r="D751">
        <v>6.5834999999999999</v>
      </c>
      <c r="E751">
        <v>6.5579000000000001</v>
      </c>
      <c r="F751" s="2">
        <v>-2.3E-3</v>
      </c>
      <c r="G751">
        <f t="shared" si="31"/>
        <v>2.1483422720624088E-3</v>
      </c>
      <c r="H751">
        <f t="shared" si="30"/>
        <v>3.9036886808276805E-3</v>
      </c>
    </row>
    <row r="752" spans="1:8" x14ac:dyDescent="0.25">
      <c r="A752" s="1">
        <v>42510</v>
      </c>
      <c r="B752">
        <v>6.5616000000000003</v>
      </c>
      <c r="C752">
        <v>6.5632000000000001</v>
      </c>
      <c r="D752">
        <v>6.5670999999999999</v>
      </c>
      <c r="E752">
        <v>6.5536000000000003</v>
      </c>
      <c r="F752" s="2">
        <v>-2.0000000000000001E-4</v>
      </c>
      <c r="G752">
        <f t="shared" si="31"/>
        <v>2.8957676070291141E-4</v>
      </c>
      <c r="H752">
        <f t="shared" si="30"/>
        <v>2.0599365234374423E-3</v>
      </c>
    </row>
    <row r="753" spans="1:8" x14ac:dyDescent="0.25">
      <c r="A753" s="1">
        <v>42513</v>
      </c>
      <c r="B753">
        <v>6.5617000000000001</v>
      </c>
      <c r="C753">
        <v>6.5613000000000001</v>
      </c>
      <c r="D753">
        <v>6.5667999999999997</v>
      </c>
      <c r="E753">
        <v>6.5564</v>
      </c>
      <c r="F753" s="2">
        <v>0</v>
      </c>
      <c r="G753">
        <f t="shared" si="31"/>
        <v>-1.6762160185299598E-4</v>
      </c>
      <c r="H753">
        <f t="shared" si="30"/>
        <v>1.586236349215994E-3</v>
      </c>
    </row>
    <row r="754" spans="1:8" x14ac:dyDescent="0.25">
      <c r="A754" s="1">
        <v>42514</v>
      </c>
      <c r="B754">
        <v>6.5666000000000002</v>
      </c>
      <c r="C754">
        <v>6.5624000000000002</v>
      </c>
      <c r="D754">
        <v>6.5705</v>
      </c>
      <c r="E754">
        <v>6.5605000000000002</v>
      </c>
      <c r="F754" s="2">
        <v>6.9999999999999999E-4</v>
      </c>
      <c r="G754">
        <f t="shared" si="31"/>
        <v>-6.5481901107097146E-4</v>
      </c>
      <c r="H754">
        <f t="shared" si="30"/>
        <v>1.5242740644767605E-3</v>
      </c>
    </row>
    <row r="755" spans="1:8" x14ac:dyDescent="0.25">
      <c r="A755" s="1">
        <v>42515</v>
      </c>
      <c r="B755">
        <v>6.5655000000000001</v>
      </c>
      <c r="C755">
        <v>6.5667</v>
      </c>
      <c r="D755">
        <v>6.5705999999999998</v>
      </c>
      <c r="E755">
        <v>6.5609000000000002</v>
      </c>
      <c r="F755" s="2">
        <v>-2.0000000000000001E-4</v>
      </c>
      <c r="G755">
        <f t="shared" si="31"/>
        <v>2.5894897182019658E-4</v>
      </c>
      <c r="H755">
        <f t="shared" si="30"/>
        <v>1.478455699675288E-3</v>
      </c>
    </row>
    <row r="756" spans="1:8" x14ac:dyDescent="0.25">
      <c r="A756" s="1">
        <v>42516</v>
      </c>
      <c r="B756">
        <v>6.5585000000000004</v>
      </c>
      <c r="C756">
        <v>6.5650000000000004</v>
      </c>
      <c r="D756">
        <v>6.5670000000000002</v>
      </c>
      <c r="E756">
        <v>6.5548000000000002</v>
      </c>
      <c r="F756" s="2">
        <v>-1.1000000000000001E-3</v>
      </c>
      <c r="G756">
        <f t="shared" si="31"/>
        <v>9.758180099411739E-4</v>
      </c>
      <c r="H756">
        <f t="shared" si="30"/>
        <v>1.8612314639653365E-3</v>
      </c>
    </row>
    <row r="757" spans="1:8" x14ac:dyDescent="0.25">
      <c r="A757" s="1">
        <v>42517</v>
      </c>
      <c r="B757">
        <v>6.5770999999999997</v>
      </c>
      <c r="C757">
        <v>6.5586000000000002</v>
      </c>
      <c r="D757">
        <v>6.5785</v>
      </c>
      <c r="E757">
        <v>6.5568</v>
      </c>
      <c r="F757" s="2">
        <v>2.8E-3</v>
      </c>
      <c r="G757">
        <f t="shared" si="31"/>
        <v>-2.7369765532341628E-3</v>
      </c>
      <c r="H757">
        <f t="shared" si="30"/>
        <v>3.3095412396290953E-3</v>
      </c>
    </row>
    <row r="758" spans="1:8" x14ac:dyDescent="0.25">
      <c r="A758" s="1">
        <v>42520</v>
      </c>
      <c r="B758">
        <v>6.5903</v>
      </c>
      <c r="C758">
        <v>6.5766</v>
      </c>
      <c r="D758">
        <v>6.5926</v>
      </c>
      <c r="E758">
        <v>6.5762</v>
      </c>
      <c r="F758" s="2">
        <v>2E-3</v>
      </c>
      <c r="G758">
        <f t="shared" si="31"/>
        <v>-1.9576599134987684E-3</v>
      </c>
      <c r="H758">
        <f t="shared" si="30"/>
        <v>2.4938414281804036E-3</v>
      </c>
    </row>
    <row r="759" spans="1:8" x14ac:dyDescent="0.25">
      <c r="A759" s="1">
        <v>42521</v>
      </c>
      <c r="B759">
        <v>6.5864000000000003</v>
      </c>
      <c r="C759">
        <v>6.5895000000000001</v>
      </c>
      <c r="D759">
        <v>6.5925000000000002</v>
      </c>
      <c r="E759">
        <v>6.5823</v>
      </c>
      <c r="F759" s="2">
        <v>-5.9999999999999995E-4</v>
      </c>
      <c r="G759">
        <f t="shared" si="31"/>
        <v>3.3397598409062922E-4</v>
      </c>
      <c r="H759">
        <f t="shared" si="30"/>
        <v>1.5496103185816826E-3</v>
      </c>
    </row>
    <row r="760" spans="1:8" x14ac:dyDescent="0.25">
      <c r="A760" s="1">
        <v>42522</v>
      </c>
      <c r="B760">
        <v>6.5868000000000002</v>
      </c>
      <c r="C760">
        <v>6.5872999999999999</v>
      </c>
      <c r="D760">
        <v>6.6002000000000001</v>
      </c>
      <c r="E760">
        <v>6.5846</v>
      </c>
      <c r="F760" s="2">
        <v>1E-4</v>
      </c>
      <c r="G760">
        <f t="shared" si="31"/>
        <v>1.214605632733488E-4</v>
      </c>
      <c r="H760">
        <f t="shared" si="30"/>
        <v>2.3691644139355555E-3</v>
      </c>
    </row>
    <row r="761" spans="1:8" x14ac:dyDescent="0.25">
      <c r="A761" s="1">
        <v>42523</v>
      </c>
      <c r="B761">
        <v>6.5877999999999997</v>
      </c>
      <c r="C761">
        <v>6.5865</v>
      </c>
      <c r="D761">
        <v>6.5892999999999997</v>
      </c>
      <c r="E761">
        <v>6.5814000000000004</v>
      </c>
      <c r="F761" s="2">
        <v>2.0000000000000001E-4</v>
      </c>
      <c r="G761">
        <f t="shared" si="31"/>
        <v>-1.6698038739451407E-4</v>
      </c>
      <c r="H761">
        <f t="shared" si="30"/>
        <v>1.2003525085847011E-3</v>
      </c>
    </row>
    <row r="762" spans="1:8" x14ac:dyDescent="0.25">
      <c r="A762" s="1">
        <v>42524</v>
      </c>
      <c r="B762">
        <v>6.5419999999999998</v>
      </c>
      <c r="C762">
        <v>6.5876000000000001</v>
      </c>
      <c r="D762">
        <v>6.5968999999999998</v>
      </c>
      <c r="E762">
        <v>6.5399000000000003</v>
      </c>
      <c r="F762" s="2">
        <v>-7.0000000000000001E-3</v>
      </c>
      <c r="G762">
        <f t="shared" si="31"/>
        <v>7.0165247565618259E-3</v>
      </c>
      <c r="H762">
        <f t="shared" si="30"/>
        <v>8.7157295983118239E-3</v>
      </c>
    </row>
    <row r="763" spans="1:8" x14ac:dyDescent="0.25">
      <c r="A763" s="1">
        <v>42527</v>
      </c>
      <c r="B763">
        <v>6.5673000000000004</v>
      </c>
      <c r="C763">
        <v>6.5416999999999996</v>
      </c>
      <c r="D763">
        <v>6.5723000000000003</v>
      </c>
      <c r="E763">
        <v>6.5414000000000003</v>
      </c>
      <c r="F763" s="2">
        <v>3.8999999999999998E-3</v>
      </c>
      <c r="G763">
        <f t="shared" si="31"/>
        <v>-3.7615740740740995E-3</v>
      </c>
      <c r="H763">
        <f t="shared" si="30"/>
        <v>4.7237594398752449E-3</v>
      </c>
    </row>
    <row r="764" spans="1:8" x14ac:dyDescent="0.25">
      <c r="A764" s="1">
        <v>42528</v>
      </c>
      <c r="B764">
        <v>6.5755999999999997</v>
      </c>
      <c r="C764">
        <v>6.5663999999999998</v>
      </c>
      <c r="D764">
        <v>6.5784000000000002</v>
      </c>
      <c r="E764">
        <v>6.5647000000000002</v>
      </c>
      <c r="F764" s="2">
        <v>1.2999999999999999E-3</v>
      </c>
      <c r="G764">
        <f t="shared" si="31"/>
        <v>-1.3231737920336045E-3</v>
      </c>
      <c r="H764">
        <f t="shared" si="30"/>
        <v>2.0869194327235129E-3</v>
      </c>
    </row>
    <row r="765" spans="1:8" x14ac:dyDescent="0.25">
      <c r="A765" s="1">
        <v>42529</v>
      </c>
      <c r="B765">
        <v>6.5667</v>
      </c>
      <c r="C765">
        <v>6.5750999999999999</v>
      </c>
      <c r="D765">
        <v>6.5804</v>
      </c>
      <c r="E765">
        <v>6.5652999999999997</v>
      </c>
      <c r="F765" s="2">
        <v>-1.4E-3</v>
      </c>
      <c r="G765">
        <f t="shared" si="31"/>
        <v>9.1336712791710096E-4</v>
      </c>
      <c r="H765">
        <f t="shared" si="30"/>
        <v>2.2999710599668462E-3</v>
      </c>
    </row>
    <row r="766" spans="1:8" x14ac:dyDescent="0.25">
      <c r="A766" s="1">
        <v>42530</v>
      </c>
      <c r="B766">
        <v>6.5857000000000001</v>
      </c>
      <c r="C766">
        <v>6.5690999999999997</v>
      </c>
      <c r="D766">
        <v>6.5880999999999998</v>
      </c>
      <c r="E766">
        <v>6.5662000000000003</v>
      </c>
      <c r="F766" s="2">
        <v>2.8999999999999998E-3</v>
      </c>
      <c r="G766">
        <f t="shared" si="31"/>
        <v>-2.2024424327115799E-3</v>
      </c>
      <c r="H766">
        <f t="shared" si="30"/>
        <v>3.3352624044347698E-3</v>
      </c>
    </row>
    <row r="767" spans="1:8" x14ac:dyDescent="0.25">
      <c r="A767" s="1">
        <v>42531</v>
      </c>
      <c r="B767">
        <v>6.6028000000000002</v>
      </c>
      <c r="C767">
        <v>6.5835999999999997</v>
      </c>
      <c r="D767">
        <v>6.6086</v>
      </c>
      <c r="E767">
        <v>6.5815999999999999</v>
      </c>
      <c r="F767" s="2">
        <v>2.5999999999999999E-3</v>
      </c>
      <c r="G767">
        <f t="shared" si="31"/>
        <v>-2.907857272672283E-3</v>
      </c>
      <c r="H767">
        <f t="shared" si="30"/>
        <v>4.1023459341193837E-3</v>
      </c>
    </row>
    <row r="768" spans="1:8" x14ac:dyDescent="0.25">
      <c r="A768" s="1">
        <v>42534</v>
      </c>
      <c r="B768">
        <v>6.5960999999999999</v>
      </c>
      <c r="C768">
        <v>6.6028000000000002</v>
      </c>
      <c r="D768">
        <v>6.6086</v>
      </c>
      <c r="E768">
        <v>6.5940000000000003</v>
      </c>
      <c r="F768" s="2">
        <v>-1E-3</v>
      </c>
      <c r="G768">
        <f t="shared" si="31"/>
        <v>9.7022618397916787E-4</v>
      </c>
      <c r="H768">
        <f t="shared" si="30"/>
        <v>2.2141340612677773E-3</v>
      </c>
    </row>
    <row r="769" spans="1:8" x14ac:dyDescent="0.25">
      <c r="A769" s="1">
        <v>42535</v>
      </c>
      <c r="B769">
        <v>6.6060999999999996</v>
      </c>
      <c r="C769">
        <v>6.5964</v>
      </c>
      <c r="D769">
        <v>6.6070000000000002</v>
      </c>
      <c r="E769">
        <v>6.5940000000000003</v>
      </c>
      <c r="F769" s="2">
        <v>1.5E-3</v>
      </c>
      <c r="G769">
        <f t="shared" si="31"/>
        <v>-1.498569547250355E-3</v>
      </c>
      <c r="H769">
        <f t="shared" si="30"/>
        <v>1.9714892326357144E-3</v>
      </c>
    </row>
    <row r="770" spans="1:8" x14ac:dyDescent="0.25">
      <c r="A770" s="1">
        <v>42536</v>
      </c>
      <c r="B770">
        <v>6.5948000000000002</v>
      </c>
      <c r="C770">
        <v>6.6063000000000001</v>
      </c>
      <c r="D770">
        <v>6.6162999999999998</v>
      </c>
      <c r="E770">
        <v>6.5853000000000002</v>
      </c>
      <c r="F770" s="2">
        <v>-1.6999999999999999E-3</v>
      </c>
      <c r="G770">
        <f t="shared" si="31"/>
        <v>1.7589882784661167E-3</v>
      </c>
      <c r="H770">
        <f t="shared" si="30"/>
        <v>4.7074544819521802E-3</v>
      </c>
    </row>
    <row r="771" spans="1:8" x14ac:dyDescent="0.25">
      <c r="A771" s="1">
        <v>42537</v>
      </c>
      <c r="B771">
        <v>6.5976999999999997</v>
      </c>
      <c r="C771">
        <v>6.5946999999999996</v>
      </c>
      <c r="D771">
        <v>6.6073000000000004</v>
      </c>
      <c r="E771">
        <v>6.5857999999999999</v>
      </c>
      <c r="F771" s="2">
        <v>4.0000000000000002E-4</v>
      </c>
      <c r="G771">
        <f t="shared" si="31"/>
        <v>-4.6985358755960601E-4</v>
      </c>
      <c r="H771">
        <f t="shared" si="30"/>
        <v>3.2645995930639434E-3</v>
      </c>
    </row>
    <row r="772" spans="1:8" x14ac:dyDescent="0.25">
      <c r="A772" s="1">
        <v>42538</v>
      </c>
      <c r="B772">
        <v>6.5960999999999999</v>
      </c>
      <c r="C772">
        <v>6.5978000000000003</v>
      </c>
      <c r="D772">
        <v>6.6043000000000003</v>
      </c>
      <c r="E772">
        <v>6.5891000000000002</v>
      </c>
      <c r="F772" s="2">
        <v>-2.0000000000000001E-4</v>
      </c>
      <c r="G772">
        <f t="shared" si="31"/>
        <v>3.1838925360468714E-4</v>
      </c>
      <c r="H772">
        <f t="shared" si="30"/>
        <v>2.3068400843817977E-3</v>
      </c>
    </row>
    <row r="773" spans="1:8" x14ac:dyDescent="0.25">
      <c r="A773" s="1">
        <v>42541</v>
      </c>
      <c r="B773">
        <v>6.5904999999999996</v>
      </c>
      <c r="C773">
        <v>6.5956999999999999</v>
      </c>
      <c r="D773">
        <v>6.5964999999999998</v>
      </c>
      <c r="E773">
        <v>6.5838999999999999</v>
      </c>
      <c r="F773" s="2">
        <v>-8.0000000000000004E-4</v>
      </c>
      <c r="G773">
        <f t="shared" si="31"/>
        <v>9.7127160699925393E-4</v>
      </c>
      <c r="H773">
        <f t="shared" si="30"/>
        <v>1.9137593219824033E-3</v>
      </c>
    </row>
    <row r="774" spans="1:8" x14ac:dyDescent="0.25">
      <c r="A774" s="1">
        <v>42542</v>
      </c>
      <c r="B774">
        <v>6.5934999999999997</v>
      </c>
      <c r="C774">
        <v>6.5892999999999997</v>
      </c>
      <c r="D774">
        <v>6.5960000000000001</v>
      </c>
      <c r="E774">
        <v>6.5823</v>
      </c>
      <c r="F774" s="2">
        <v>5.0000000000000001E-4</v>
      </c>
      <c r="G774">
        <f t="shared" si="31"/>
        <v>-7.2792344671757472E-4</v>
      </c>
      <c r="H774">
        <f t="shared" si="30"/>
        <v>2.0813393494675181E-3</v>
      </c>
    </row>
    <row r="775" spans="1:8" x14ac:dyDescent="0.25">
      <c r="A775" s="1">
        <v>42543</v>
      </c>
      <c r="B775">
        <v>6.5810000000000004</v>
      </c>
      <c r="C775">
        <v>6.5941000000000001</v>
      </c>
      <c r="D775">
        <v>6.6005000000000003</v>
      </c>
      <c r="E775">
        <v>6.5800999999999998</v>
      </c>
      <c r="F775" s="2">
        <v>-1.9E-3</v>
      </c>
      <c r="G775">
        <f t="shared" si="31"/>
        <v>1.9601288518811362E-3</v>
      </c>
      <c r="H775">
        <f t="shared" si="30"/>
        <v>3.100256835002571E-3</v>
      </c>
    </row>
    <row r="776" spans="1:8" x14ac:dyDescent="0.25">
      <c r="A776" s="1">
        <v>42544</v>
      </c>
      <c r="B776">
        <v>6.5850999999999997</v>
      </c>
      <c r="C776">
        <v>6.5811999999999999</v>
      </c>
      <c r="D776">
        <v>6.5972</v>
      </c>
      <c r="E776">
        <v>6.5803000000000003</v>
      </c>
      <c r="F776" s="2">
        <v>5.9999999999999995E-4</v>
      </c>
      <c r="G776">
        <f t="shared" si="31"/>
        <v>-4.5563622004193578E-4</v>
      </c>
      <c r="H776">
        <f t="shared" si="30"/>
        <v>2.5682719632843022E-3</v>
      </c>
    </row>
    <row r="777" spans="1:8" x14ac:dyDescent="0.25">
      <c r="A777" s="1">
        <v>42545</v>
      </c>
      <c r="B777">
        <v>6.6365999999999996</v>
      </c>
      <c r="C777">
        <v>6.5842000000000001</v>
      </c>
      <c r="D777">
        <v>6.6524999999999999</v>
      </c>
      <c r="E777">
        <v>6.5792999999999999</v>
      </c>
      <c r="F777" s="2">
        <v>7.7999999999999996E-3</v>
      </c>
      <c r="G777">
        <f t="shared" si="31"/>
        <v>-7.9255062680810007E-3</v>
      </c>
      <c r="H777">
        <f t="shared" si="30"/>
        <v>1.1125803656923979E-2</v>
      </c>
    </row>
    <row r="778" spans="1:8" x14ac:dyDescent="0.25">
      <c r="A778" s="1">
        <v>42548</v>
      </c>
      <c r="B778">
        <v>6.6813000000000002</v>
      </c>
      <c r="C778">
        <v>6.6368</v>
      </c>
      <c r="D778">
        <v>6.6878000000000002</v>
      </c>
      <c r="E778">
        <v>6.625</v>
      </c>
      <c r="F778" s="2">
        <v>6.7000000000000002E-3</v>
      </c>
      <c r="G778">
        <f t="shared" si="31"/>
        <v>-6.7049808429119357E-3</v>
      </c>
      <c r="H778">
        <f t="shared" si="30"/>
        <v>9.4792452830188972E-3</v>
      </c>
    </row>
    <row r="779" spans="1:8" x14ac:dyDescent="0.25">
      <c r="A779" s="1">
        <v>42549</v>
      </c>
      <c r="B779">
        <v>6.6843000000000004</v>
      </c>
      <c r="C779">
        <v>6.6816000000000004</v>
      </c>
      <c r="D779">
        <v>6.6898</v>
      </c>
      <c r="E779">
        <v>6.6718999999999999</v>
      </c>
      <c r="F779" s="2">
        <v>4.0000000000000002E-4</v>
      </c>
      <c r="G779">
        <f t="shared" si="31"/>
        <v>-7.3281986091366762E-4</v>
      </c>
      <c r="H779">
        <f t="shared" si="30"/>
        <v>2.6828939282663149E-3</v>
      </c>
    </row>
    <row r="780" spans="1:8" x14ac:dyDescent="0.25">
      <c r="A780" s="1">
        <v>42550</v>
      </c>
      <c r="B780">
        <v>6.6543999999999999</v>
      </c>
      <c r="C780">
        <v>6.6864999999999997</v>
      </c>
      <c r="D780">
        <v>6.6875</v>
      </c>
      <c r="E780">
        <v>6.6513999999999998</v>
      </c>
      <c r="F780" s="2">
        <v>-4.4999999999999997E-3</v>
      </c>
      <c r="G780">
        <f t="shared" si="31"/>
        <v>4.8238759317143238E-3</v>
      </c>
      <c r="H780">
        <f t="shared" ref="H780:H843" si="32">(D780-E780)/E780</f>
        <v>5.4274288119794695E-3</v>
      </c>
    </row>
    <row r="781" spans="1:8" x14ac:dyDescent="0.25">
      <c r="A781" s="1">
        <v>42551</v>
      </c>
      <c r="B781">
        <v>6.6692</v>
      </c>
      <c r="C781">
        <v>6.6543999999999999</v>
      </c>
      <c r="D781">
        <v>6.7</v>
      </c>
      <c r="E781">
        <v>6.6516999999999999</v>
      </c>
      <c r="F781" s="2">
        <v>2.2000000000000001E-3</v>
      </c>
      <c r="G781">
        <f t="shared" ref="G781:G844" si="33">(C781-C782)/C782</f>
        <v>-2.1144185349029018E-3</v>
      </c>
      <c r="H781">
        <f t="shared" si="32"/>
        <v>7.261301622141743E-3</v>
      </c>
    </row>
    <row r="782" spans="1:8" x14ac:dyDescent="0.25">
      <c r="A782" s="1">
        <v>42552</v>
      </c>
      <c r="B782">
        <v>6.6772999999999998</v>
      </c>
      <c r="C782">
        <v>6.6684999999999999</v>
      </c>
      <c r="D782">
        <v>6.6791</v>
      </c>
      <c r="E782">
        <v>6.6603000000000003</v>
      </c>
      <c r="F782" s="2">
        <v>1.1999999999999999E-3</v>
      </c>
      <c r="G782">
        <f t="shared" si="33"/>
        <v>-1.3328541048910783E-3</v>
      </c>
      <c r="H782">
        <f t="shared" si="32"/>
        <v>2.8226956743689783E-3</v>
      </c>
    </row>
    <row r="783" spans="1:8" x14ac:dyDescent="0.25">
      <c r="A783" s="1">
        <v>42555</v>
      </c>
      <c r="B783">
        <v>6.6760000000000002</v>
      </c>
      <c r="C783">
        <v>6.6773999999999996</v>
      </c>
      <c r="D783">
        <v>6.6839000000000004</v>
      </c>
      <c r="E783">
        <v>6.6677999999999997</v>
      </c>
      <c r="F783" s="2">
        <v>-2.0000000000000001E-4</v>
      </c>
      <c r="G783">
        <f t="shared" si="33"/>
        <v>5.394228175851244E-4</v>
      </c>
      <c r="H783">
        <f t="shared" si="32"/>
        <v>2.4145895197817376E-3</v>
      </c>
    </row>
    <row r="784" spans="1:8" x14ac:dyDescent="0.25">
      <c r="A784" s="1">
        <v>42556</v>
      </c>
      <c r="B784">
        <v>6.6894999999999998</v>
      </c>
      <c r="C784">
        <v>6.6738</v>
      </c>
      <c r="D784">
        <v>6.6959</v>
      </c>
      <c r="E784">
        <v>6.673</v>
      </c>
      <c r="F784" s="2">
        <v>2E-3</v>
      </c>
      <c r="G784">
        <f t="shared" si="33"/>
        <v>-2.4960765264180791E-3</v>
      </c>
      <c r="H784">
        <f t="shared" si="32"/>
        <v>3.4317398471452E-3</v>
      </c>
    </row>
    <row r="785" spans="1:8" x14ac:dyDescent="0.25">
      <c r="A785" s="1">
        <v>42557</v>
      </c>
      <c r="B785">
        <v>6.6958000000000002</v>
      </c>
      <c r="C785">
        <v>6.6905000000000001</v>
      </c>
      <c r="D785">
        <v>6.7088000000000001</v>
      </c>
      <c r="E785">
        <v>6.6882999999999999</v>
      </c>
      <c r="F785" s="2">
        <v>8.9999999999999998E-4</v>
      </c>
      <c r="G785">
        <f t="shared" si="33"/>
        <v>-7.4677021880365814E-4</v>
      </c>
      <c r="H785">
        <f t="shared" si="32"/>
        <v>3.0650539000942221E-3</v>
      </c>
    </row>
    <row r="786" spans="1:8" x14ac:dyDescent="0.25">
      <c r="A786" s="1">
        <v>42558</v>
      </c>
      <c r="B786">
        <v>6.7009999999999996</v>
      </c>
      <c r="C786">
        <v>6.6955</v>
      </c>
      <c r="D786">
        <v>6.7031000000000001</v>
      </c>
      <c r="E786">
        <v>6.6905000000000001</v>
      </c>
      <c r="F786" s="2">
        <v>8.0000000000000004E-4</v>
      </c>
      <c r="G786">
        <f t="shared" si="33"/>
        <v>-9.8476596887538495E-4</v>
      </c>
      <c r="H786">
        <f t="shared" si="32"/>
        <v>1.8832673193333749E-3</v>
      </c>
    </row>
    <row r="787" spans="1:8" x14ac:dyDescent="0.25">
      <c r="A787" s="1">
        <v>42559</v>
      </c>
      <c r="B787">
        <v>6.7015000000000002</v>
      </c>
      <c r="C787">
        <v>6.7020999999999997</v>
      </c>
      <c r="D787">
        <v>6.7077</v>
      </c>
      <c r="E787">
        <v>6.6948999999999996</v>
      </c>
      <c r="F787" s="2">
        <v>1E-4</v>
      </c>
      <c r="G787">
        <f t="shared" si="33"/>
        <v>2.2386054980151881E-4</v>
      </c>
      <c r="H787">
        <f t="shared" si="32"/>
        <v>1.9119030904121597E-3</v>
      </c>
    </row>
    <row r="788" spans="1:8" x14ac:dyDescent="0.25">
      <c r="A788" s="1">
        <v>42562</v>
      </c>
      <c r="B788">
        <v>6.7060000000000004</v>
      </c>
      <c r="C788">
        <v>6.7005999999999997</v>
      </c>
      <c r="D788">
        <v>6.7084000000000001</v>
      </c>
      <c r="E788">
        <v>6.6962999999999999</v>
      </c>
      <c r="F788" s="2">
        <v>6.9999999999999999E-4</v>
      </c>
      <c r="G788">
        <f t="shared" si="33"/>
        <v>-7.7544811953835717E-4</v>
      </c>
      <c r="H788">
        <f t="shared" si="32"/>
        <v>1.8069680271194872E-3</v>
      </c>
    </row>
    <row r="789" spans="1:8" x14ac:dyDescent="0.25">
      <c r="A789" s="1">
        <v>42563</v>
      </c>
      <c r="B789">
        <v>6.6966000000000001</v>
      </c>
      <c r="C789">
        <v>6.7058</v>
      </c>
      <c r="D789">
        <v>6.7073</v>
      </c>
      <c r="E789">
        <v>6.6939000000000002</v>
      </c>
      <c r="F789" s="2">
        <v>-1.4E-3</v>
      </c>
      <c r="G789">
        <f t="shared" si="33"/>
        <v>1.2542180547675161E-3</v>
      </c>
      <c r="H789">
        <f t="shared" si="32"/>
        <v>2.0018225548633617E-3</v>
      </c>
    </row>
    <row r="790" spans="1:8" x14ac:dyDescent="0.25">
      <c r="A790" s="1">
        <v>42564</v>
      </c>
      <c r="B790">
        <v>6.6879</v>
      </c>
      <c r="C790">
        <v>6.6974</v>
      </c>
      <c r="D790">
        <v>6.702</v>
      </c>
      <c r="E790">
        <v>6.6787000000000001</v>
      </c>
      <c r="F790" s="2">
        <v>-1.2999999999999999E-3</v>
      </c>
      <c r="G790">
        <f t="shared" si="33"/>
        <v>1.3605849019930488E-3</v>
      </c>
      <c r="H790">
        <f t="shared" si="32"/>
        <v>3.4887028912812187E-3</v>
      </c>
    </row>
    <row r="791" spans="1:8" x14ac:dyDescent="0.25">
      <c r="A791" s="1">
        <v>42565</v>
      </c>
      <c r="B791">
        <v>6.6928000000000001</v>
      </c>
      <c r="C791">
        <v>6.6882999999999999</v>
      </c>
      <c r="D791">
        <v>6.6989000000000001</v>
      </c>
      <c r="E791">
        <v>6.6867000000000001</v>
      </c>
      <c r="F791" s="2">
        <v>6.9999999999999999E-4</v>
      </c>
      <c r="G791">
        <f t="shared" si="33"/>
        <v>-2.9894025678964769E-4</v>
      </c>
      <c r="H791">
        <f t="shared" si="32"/>
        <v>1.82451732543706E-3</v>
      </c>
    </row>
    <row r="792" spans="1:8" x14ac:dyDescent="0.25">
      <c r="A792" s="1">
        <v>42566</v>
      </c>
      <c r="B792">
        <v>6.71</v>
      </c>
      <c r="C792">
        <v>6.6902999999999997</v>
      </c>
      <c r="D792">
        <v>6.7172999999999998</v>
      </c>
      <c r="E792">
        <v>6.6852</v>
      </c>
      <c r="F792" s="2">
        <v>2.5999999999999999E-3</v>
      </c>
      <c r="G792">
        <f t="shared" si="33"/>
        <v>-2.341186996719462E-3</v>
      </c>
      <c r="H792">
        <f t="shared" si="32"/>
        <v>4.8016514090827196E-3</v>
      </c>
    </row>
    <row r="793" spans="1:8" x14ac:dyDescent="0.25">
      <c r="A793" s="1">
        <v>42569</v>
      </c>
      <c r="B793">
        <v>6.7093999999999996</v>
      </c>
      <c r="C793">
        <v>6.7060000000000004</v>
      </c>
      <c r="D793">
        <v>6.7171000000000003</v>
      </c>
      <c r="E793">
        <v>6.7022000000000004</v>
      </c>
      <c r="F793" s="2">
        <v>-1E-4</v>
      </c>
      <c r="G793">
        <f t="shared" si="33"/>
        <v>-5.3654465243823822E-4</v>
      </c>
      <c r="H793">
        <f t="shared" si="32"/>
        <v>2.2231506072632736E-3</v>
      </c>
    </row>
    <row r="794" spans="1:8" x14ac:dyDescent="0.25">
      <c r="A794" s="1">
        <v>42570</v>
      </c>
      <c r="B794">
        <v>6.7104999999999997</v>
      </c>
      <c r="C794">
        <v>6.7096</v>
      </c>
      <c r="D794">
        <v>6.7164000000000001</v>
      </c>
      <c r="E794">
        <v>6.7020999999999997</v>
      </c>
      <c r="F794" s="2">
        <v>2.0000000000000001E-4</v>
      </c>
      <c r="G794">
        <f t="shared" si="33"/>
        <v>-2.3840743831204909E-4</v>
      </c>
      <c r="H794">
        <f t="shared" si="32"/>
        <v>2.1336595992301555E-3</v>
      </c>
    </row>
    <row r="795" spans="1:8" x14ac:dyDescent="0.25">
      <c r="A795" s="1">
        <v>42571</v>
      </c>
      <c r="B795">
        <v>6.6780999999999997</v>
      </c>
      <c r="C795">
        <v>6.7111999999999998</v>
      </c>
      <c r="D795">
        <v>6.7126999999999999</v>
      </c>
      <c r="E795">
        <v>6.6772</v>
      </c>
      <c r="F795" s="2">
        <v>-4.7999999999999996E-3</v>
      </c>
      <c r="G795">
        <f t="shared" si="33"/>
        <v>4.8511708690183843E-3</v>
      </c>
      <c r="H795">
        <f t="shared" si="32"/>
        <v>5.3165997723596519E-3</v>
      </c>
    </row>
    <row r="796" spans="1:8" x14ac:dyDescent="0.25">
      <c r="A796" s="1">
        <v>42572</v>
      </c>
      <c r="B796">
        <v>6.6757</v>
      </c>
      <c r="C796">
        <v>6.6787999999999998</v>
      </c>
      <c r="D796">
        <v>6.6871</v>
      </c>
      <c r="E796">
        <v>6.6684000000000001</v>
      </c>
      <c r="F796" s="2">
        <v>-4.0000000000000002E-4</v>
      </c>
      <c r="G796">
        <f t="shared" si="33"/>
        <v>5.6928838951311245E-4</v>
      </c>
      <c r="H796">
        <f t="shared" si="32"/>
        <v>2.8042708895687028E-3</v>
      </c>
    </row>
    <row r="797" spans="1:8" x14ac:dyDescent="0.25">
      <c r="A797" s="1">
        <v>42573</v>
      </c>
      <c r="B797">
        <v>6.6824000000000003</v>
      </c>
      <c r="C797">
        <v>6.6749999999999998</v>
      </c>
      <c r="D797">
        <v>6.6867000000000001</v>
      </c>
      <c r="E797">
        <v>6.6694000000000004</v>
      </c>
      <c r="F797" s="2">
        <v>1E-3</v>
      </c>
      <c r="G797">
        <f t="shared" si="33"/>
        <v>-1.1970671853957814E-3</v>
      </c>
      <c r="H797">
        <f t="shared" si="32"/>
        <v>2.5939364860406706E-3</v>
      </c>
    </row>
    <row r="798" spans="1:8" x14ac:dyDescent="0.25">
      <c r="A798" s="1">
        <v>42576</v>
      </c>
      <c r="B798">
        <v>6.6871999999999998</v>
      </c>
      <c r="C798">
        <v>6.6829999999999998</v>
      </c>
      <c r="D798">
        <v>6.6920000000000002</v>
      </c>
      <c r="E798">
        <v>6.6825000000000001</v>
      </c>
      <c r="F798" s="2">
        <v>6.9999999999999999E-4</v>
      </c>
      <c r="G798">
        <f t="shared" si="33"/>
        <v>-7.3266645733341201E-4</v>
      </c>
      <c r="H798">
        <f t="shared" si="32"/>
        <v>1.4216236438458756E-3</v>
      </c>
    </row>
    <row r="799" spans="1:8" x14ac:dyDescent="0.25">
      <c r="A799" s="1">
        <v>42577</v>
      </c>
      <c r="B799">
        <v>6.6801000000000004</v>
      </c>
      <c r="C799">
        <v>6.6879</v>
      </c>
      <c r="D799">
        <v>6.6887999999999996</v>
      </c>
      <c r="E799">
        <v>6.6748000000000003</v>
      </c>
      <c r="F799" s="2">
        <v>-1.1000000000000001E-3</v>
      </c>
      <c r="G799">
        <f t="shared" si="33"/>
        <v>1.0927162230937135E-3</v>
      </c>
      <c r="H799">
        <f t="shared" si="32"/>
        <v>2.0974411218312675E-3</v>
      </c>
    </row>
    <row r="800" spans="1:8" x14ac:dyDescent="0.25">
      <c r="A800" s="1">
        <v>42578</v>
      </c>
      <c r="B800">
        <v>6.6715</v>
      </c>
      <c r="C800">
        <v>6.6806000000000001</v>
      </c>
      <c r="D800">
        <v>6.6833999999999998</v>
      </c>
      <c r="E800">
        <v>6.6707000000000001</v>
      </c>
      <c r="F800" s="2">
        <v>-1.2999999999999999E-3</v>
      </c>
      <c r="G800">
        <f t="shared" si="33"/>
        <v>1.1839285446671123E-3</v>
      </c>
      <c r="H800">
        <f t="shared" si="32"/>
        <v>1.9038481718559837E-3</v>
      </c>
    </row>
    <row r="801" spans="1:8" x14ac:dyDescent="0.25">
      <c r="A801" s="1">
        <v>42579</v>
      </c>
      <c r="B801">
        <v>6.6609999999999996</v>
      </c>
      <c r="C801">
        <v>6.6726999999999999</v>
      </c>
      <c r="D801">
        <v>6.6737000000000002</v>
      </c>
      <c r="E801">
        <v>6.6600999999999999</v>
      </c>
      <c r="F801" s="2">
        <v>-1.6000000000000001E-3</v>
      </c>
      <c r="G801">
        <f t="shared" si="33"/>
        <v>1.4558006903796483E-3</v>
      </c>
      <c r="H801">
        <f t="shared" si="32"/>
        <v>2.0420113812105343E-3</v>
      </c>
    </row>
    <row r="802" spans="1:8" x14ac:dyDescent="0.25">
      <c r="A802" s="1">
        <v>42580</v>
      </c>
      <c r="B802">
        <v>6.6288</v>
      </c>
      <c r="C802">
        <v>6.6630000000000003</v>
      </c>
      <c r="D802">
        <v>6.6661000000000001</v>
      </c>
      <c r="E802">
        <v>6.6235999999999997</v>
      </c>
      <c r="F802" s="2">
        <v>-4.7999999999999996E-3</v>
      </c>
      <c r="G802">
        <f t="shared" si="33"/>
        <v>4.4017003828876865E-3</v>
      </c>
      <c r="H802">
        <f t="shared" si="32"/>
        <v>6.4164502687360991E-3</v>
      </c>
    </row>
    <row r="803" spans="1:8" x14ac:dyDescent="0.25">
      <c r="A803" s="1">
        <v>42583</v>
      </c>
      <c r="B803">
        <v>6.6459999999999999</v>
      </c>
      <c r="C803">
        <v>6.6337999999999999</v>
      </c>
      <c r="D803">
        <v>6.6478999999999999</v>
      </c>
      <c r="E803">
        <v>6.6257000000000001</v>
      </c>
      <c r="F803" s="2">
        <v>2.5999999999999999E-3</v>
      </c>
      <c r="G803">
        <f t="shared" si="33"/>
        <v>-1.8807456780464585E-3</v>
      </c>
      <c r="H803">
        <f t="shared" si="32"/>
        <v>3.3505893716889953E-3</v>
      </c>
    </row>
    <row r="804" spans="1:8" x14ac:dyDescent="0.25">
      <c r="A804" s="1">
        <v>42584</v>
      </c>
      <c r="B804">
        <v>6.6334</v>
      </c>
      <c r="C804">
        <v>6.6463000000000001</v>
      </c>
      <c r="D804">
        <v>6.6569000000000003</v>
      </c>
      <c r="E804">
        <v>6.6284999999999998</v>
      </c>
      <c r="F804" s="2">
        <v>-1.9E-3</v>
      </c>
      <c r="G804">
        <f t="shared" si="33"/>
        <v>1.9749140686244446E-3</v>
      </c>
      <c r="H804">
        <f t="shared" si="32"/>
        <v>4.2845289281135141E-3</v>
      </c>
    </row>
    <row r="805" spans="1:8" x14ac:dyDescent="0.25">
      <c r="A805" s="1">
        <v>42585</v>
      </c>
      <c r="B805">
        <v>6.6436999999999999</v>
      </c>
      <c r="C805">
        <v>6.6332000000000004</v>
      </c>
      <c r="D805">
        <v>6.6454000000000004</v>
      </c>
      <c r="E805">
        <v>6.6306000000000003</v>
      </c>
      <c r="F805" s="2">
        <v>1.6000000000000001E-3</v>
      </c>
      <c r="G805">
        <f t="shared" si="33"/>
        <v>-1.580444631756327E-3</v>
      </c>
      <c r="H805">
        <f t="shared" si="32"/>
        <v>2.2320755286098009E-3</v>
      </c>
    </row>
    <row r="806" spans="1:8" x14ac:dyDescent="0.25">
      <c r="A806" s="1">
        <v>42586</v>
      </c>
      <c r="B806">
        <v>6.6467000000000001</v>
      </c>
      <c r="C806">
        <v>6.6436999999999999</v>
      </c>
      <c r="D806">
        <v>6.6547000000000001</v>
      </c>
      <c r="E806">
        <v>6.6334</v>
      </c>
      <c r="F806" s="2">
        <v>5.0000000000000001E-4</v>
      </c>
      <c r="G806">
        <f t="shared" si="33"/>
        <v>-5.1150125618691904E-4</v>
      </c>
      <c r="H806">
        <f t="shared" si="32"/>
        <v>3.2110230047939364E-3</v>
      </c>
    </row>
    <row r="807" spans="1:8" x14ac:dyDescent="0.25">
      <c r="A807" s="1">
        <v>42587</v>
      </c>
      <c r="B807">
        <v>6.6658999999999997</v>
      </c>
      <c r="C807">
        <v>6.6471</v>
      </c>
      <c r="D807">
        <v>6.6722999999999999</v>
      </c>
      <c r="E807">
        <v>6.6445999999999996</v>
      </c>
      <c r="F807" s="2">
        <v>2.8999999999999998E-3</v>
      </c>
      <c r="G807">
        <f t="shared" si="33"/>
        <v>-2.6707077375504899E-3</v>
      </c>
      <c r="H807">
        <f t="shared" si="32"/>
        <v>4.1687987237757403E-3</v>
      </c>
    </row>
    <row r="808" spans="1:8" x14ac:dyDescent="0.25">
      <c r="A808" s="1">
        <v>42590</v>
      </c>
      <c r="B808">
        <v>6.6684000000000001</v>
      </c>
      <c r="C808">
        <v>6.6649000000000003</v>
      </c>
      <c r="D808">
        <v>6.6745999999999999</v>
      </c>
      <c r="E808">
        <v>6.6635</v>
      </c>
      <c r="F808" s="2">
        <v>4.0000000000000002E-4</v>
      </c>
      <c r="G808">
        <f t="shared" si="33"/>
        <v>-5.6982620300808631E-4</v>
      </c>
      <c r="H808">
        <f t="shared" si="32"/>
        <v>1.6657912508441341E-3</v>
      </c>
    </row>
    <row r="809" spans="1:8" x14ac:dyDescent="0.25">
      <c r="A809" s="1">
        <v>42591</v>
      </c>
      <c r="B809">
        <v>6.6619999999999999</v>
      </c>
      <c r="C809">
        <v>6.6687000000000003</v>
      </c>
      <c r="D809">
        <v>6.6726999999999999</v>
      </c>
      <c r="E809">
        <v>6.6596000000000002</v>
      </c>
      <c r="F809" s="2">
        <v>-1E-3</v>
      </c>
      <c r="G809">
        <f t="shared" si="33"/>
        <v>1.1710129261812178E-3</v>
      </c>
      <c r="H809">
        <f t="shared" si="32"/>
        <v>1.9670851102167796E-3</v>
      </c>
    </row>
    <row r="810" spans="1:8" x14ac:dyDescent="0.25">
      <c r="A810" s="1">
        <v>42592</v>
      </c>
      <c r="B810">
        <v>6.6429999999999998</v>
      </c>
      <c r="C810">
        <v>6.6608999999999998</v>
      </c>
      <c r="D810">
        <v>6.6635</v>
      </c>
      <c r="E810">
        <v>6.6311</v>
      </c>
      <c r="F810" s="2">
        <v>-2.8999999999999998E-3</v>
      </c>
      <c r="G810">
        <f t="shared" si="33"/>
        <v>2.6341933347382471E-3</v>
      </c>
      <c r="H810">
        <f t="shared" si="32"/>
        <v>4.8860671683431086E-3</v>
      </c>
    </row>
    <row r="811" spans="1:8" x14ac:dyDescent="0.25">
      <c r="A811" s="1">
        <v>42593</v>
      </c>
      <c r="B811">
        <v>6.6425999999999998</v>
      </c>
      <c r="C811">
        <v>6.6433999999999997</v>
      </c>
      <c r="D811">
        <v>6.6519000000000004</v>
      </c>
      <c r="E811">
        <v>6.6341999999999999</v>
      </c>
      <c r="F811" s="2">
        <v>-1E-4</v>
      </c>
      <c r="G811">
        <f t="shared" si="33"/>
        <v>1.5052759923496897E-5</v>
      </c>
      <c r="H811">
        <f t="shared" si="32"/>
        <v>2.6679931265262569E-3</v>
      </c>
    </row>
    <row r="812" spans="1:8" x14ac:dyDescent="0.25">
      <c r="A812" s="1">
        <v>42594</v>
      </c>
      <c r="B812">
        <v>6.6523000000000003</v>
      </c>
      <c r="C812">
        <v>6.6433</v>
      </c>
      <c r="D812">
        <v>6.6570999999999998</v>
      </c>
      <c r="E812">
        <v>6.6403999999999996</v>
      </c>
      <c r="F812" s="2">
        <v>1.5E-3</v>
      </c>
      <c r="G812">
        <f t="shared" si="33"/>
        <v>-1.0826253665138102E-3</v>
      </c>
      <c r="H812">
        <f t="shared" si="32"/>
        <v>2.514908740437347E-3</v>
      </c>
    </row>
    <row r="813" spans="1:8" x14ac:dyDescent="0.25">
      <c r="A813" s="1">
        <v>42597</v>
      </c>
      <c r="B813">
        <v>6.6470000000000002</v>
      </c>
      <c r="C813">
        <v>6.6505000000000001</v>
      </c>
      <c r="D813">
        <v>6.6569000000000003</v>
      </c>
      <c r="E813">
        <v>6.6451000000000002</v>
      </c>
      <c r="F813" s="2">
        <v>-8.0000000000000004E-4</v>
      </c>
      <c r="G813">
        <f t="shared" si="33"/>
        <v>5.1150125618691904E-4</v>
      </c>
      <c r="H813">
        <f t="shared" si="32"/>
        <v>1.7757445335660912E-3</v>
      </c>
    </row>
    <row r="814" spans="1:8" x14ac:dyDescent="0.25">
      <c r="A814" s="1">
        <v>42598</v>
      </c>
      <c r="B814">
        <v>6.63</v>
      </c>
      <c r="C814">
        <v>6.6471</v>
      </c>
      <c r="D814">
        <v>6.6482999999999999</v>
      </c>
      <c r="E814">
        <v>6.6235999999999997</v>
      </c>
      <c r="F814" s="2">
        <v>-2.5999999999999999E-3</v>
      </c>
      <c r="G814">
        <f t="shared" si="33"/>
        <v>2.730426912053168E-3</v>
      </c>
      <c r="H814">
        <f t="shared" si="32"/>
        <v>3.729089920888968E-3</v>
      </c>
    </row>
    <row r="815" spans="1:8" x14ac:dyDescent="0.25">
      <c r="A815" s="1">
        <v>42599</v>
      </c>
      <c r="B815">
        <v>6.6351000000000004</v>
      </c>
      <c r="C815">
        <v>6.6289999999999996</v>
      </c>
      <c r="D815">
        <v>6.6449999999999996</v>
      </c>
      <c r="E815">
        <v>6.6262999999999996</v>
      </c>
      <c r="F815" s="2">
        <v>8.0000000000000004E-4</v>
      </c>
      <c r="G815">
        <f t="shared" si="33"/>
        <v>-1.0096900100969562E-3</v>
      </c>
      <c r="H815">
        <f t="shared" si="32"/>
        <v>2.8220877412734016E-3</v>
      </c>
    </row>
    <row r="816" spans="1:8" x14ac:dyDescent="0.25">
      <c r="A816" s="1">
        <v>42600</v>
      </c>
      <c r="B816">
        <v>6.6322000000000001</v>
      </c>
      <c r="C816">
        <v>6.6356999999999999</v>
      </c>
      <c r="D816">
        <v>6.6410999999999998</v>
      </c>
      <c r="E816">
        <v>6.6231999999999998</v>
      </c>
      <c r="F816" s="2">
        <v>-4.0000000000000002E-4</v>
      </c>
      <c r="G816">
        <f t="shared" si="33"/>
        <v>7.0879203740004592E-4</v>
      </c>
      <c r="H816">
        <f t="shared" si="32"/>
        <v>2.7026210895035674E-3</v>
      </c>
    </row>
    <row r="817" spans="1:8" x14ac:dyDescent="0.25">
      <c r="A817" s="1">
        <v>42601</v>
      </c>
      <c r="B817">
        <v>6.6558000000000002</v>
      </c>
      <c r="C817">
        <v>6.6310000000000002</v>
      </c>
      <c r="D817">
        <v>6.6622000000000003</v>
      </c>
      <c r="E817">
        <v>6.6302000000000003</v>
      </c>
      <c r="F817" s="2">
        <v>3.5999999999999999E-3</v>
      </c>
      <c r="G817">
        <f t="shared" si="33"/>
        <v>-3.7859439319731813E-3</v>
      </c>
      <c r="H817">
        <f t="shared" si="32"/>
        <v>4.826400410244039E-3</v>
      </c>
    </row>
    <row r="818" spans="1:8" x14ac:dyDescent="0.25">
      <c r="A818" s="1">
        <v>42604</v>
      </c>
      <c r="B818">
        <v>6.6612</v>
      </c>
      <c r="C818">
        <v>6.6562000000000001</v>
      </c>
      <c r="D818">
        <v>6.6752000000000002</v>
      </c>
      <c r="E818">
        <v>6.6554000000000002</v>
      </c>
      <c r="F818" s="2">
        <v>8.0000000000000004E-4</v>
      </c>
      <c r="G818">
        <f t="shared" si="33"/>
        <v>-7.0561035295526198E-4</v>
      </c>
      <c r="H818">
        <f t="shared" si="32"/>
        <v>2.9750277969768967E-3</v>
      </c>
    </row>
    <row r="819" spans="1:8" x14ac:dyDescent="0.25">
      <c r="A819" s="1">
        <v>42605</v>
      </c>
      <c r="B819">
        <v>6.6574999999999998</v>
      </c>
      <c r="C819">
        <v>6.6608999999999998</v>
      </c>
      <c r="D819">
        <v>6.6619999999999999</v>
      </c>
      <c r="E819">
        <v>6.6474000000000002</v>
      </c>
      <c r="F819" s="2">
        <v>-5.9999999999999995E-4</v>
      </c>
      <c r="G819">
        <f t="shared" si="33"/>
        <v>4.8064646950142655E-4</v>
      </c>
      <c r="H819">
        <f t="shared" si="32"/>
        <v>2.1963474441134465E-3</v>
      </c>
    </row>
    <row r="820" spans="1:8" x14ac:dyDescent="0.25">
      <c r="A820" s="1">
        <v>42606</v>
      </c>
      <c r="B820">
        <v>6.6722000000000001</v>
      </c>
      <c r="C820">
        <v>6.6577000000000002</v>
      </c>
      <c r="D820">
        <v>6.6734</v>
      </c>
      <c r="E820">
        <v>6.6551</v>
      </c>
      <c r="F820" s="2">
        <v>2.2000000000000001E-3</v>
      </c>
      <c r="G820">
        <f t="shared" si="33"/>
        <v>-2.1881510123944853E-3</v>
      </c>
      <c r="H820">
        <f t="shared" si="32"/>
        <v>2.7497708524289615E-3</v>
      </c>
    </row>
    <row r="821" spans="1:8" x14ac:dyDescent="0.25">
      <c r="A821" s="1">
        <v>42607</v>
      </c>
      <c r="B821">
        <v>6.6684999999999999</v>
      </c>
      <c r="C821">
        <v>6.6722999999999999</v>
      </c>
      <c r="D821">
        <v>6.6741000000000001</v>
      </c>
      <c r="E821">
        <v>6.6665000000000001</v>
      </c>
      <c r="F821" s="2">
        <v>-5.9999999999999995E-4</v>
      </c>
      <c r="G821">
        <f t="shared" si="33"/>
        <v>5.9985303600611239E-4</v>
      </c>
      <c r="H821">
        <f t="shared" si="32"/>
        <v>1.1400285007125254E-3</v>
      </c>
    </row>
    <row r="822" spans="1:8" x14ac:dyDescent="0.25">
      <c r="A822" s="1">
        <v>42608</v>
      </c>
      <c r="B822">
        <v>6.6932</v>
      </c>
      <c r="C822">
        <v>6.6683000000000003</v>
      </c>
      <c r="D822">
        <v>6.6978999999999997</v>
      </c>
      <c r="E822">
        <v>6.6647999999999996</v>
      </c>
      <c r="F822" s="2">
        <v>3.7000000000000002E-3</v>
      </c>
      <c r="G822">
        <f t="shared" si="33"/>
        <v>-4.5084720459804108E-3</v>
      </c>
      <c r="H822">
        <f t="shared" si="32"/>
        <v>4.9663905893650422E-3</v>
      </c>
    </row>
    <row r="823" spans="1:8" x14ac:dyDescent="0.25">
      <c r="A823" s="1">
        <v>42611</v>
      </c>
      <c r="B823">
        <v>6.6898</v>
      </c>
      <c r="C823">
        <v>6.6985000000000001</v>
      </c>
      <c r="D823">
        <v>6.7031999999999998</v>
      </c>
      <c r="E823">
        <v>6.6863000000000001</v>
      </c>
      <c r="F823" s="2">
        <v>-5.0000000000000001E-4</v>
      </c>
      <c r="G823">
        <f t="shared" si="33"/>
        <v>1.3903007833523486E-3</v>
      </c>
      <c r="H823">
        <f t="shared" si="32"/>
        <v>2.5275563465593366E-3</v>
      </c>
    </row>
    <row r="824" spans="1:8" x14ac:dyDescent="0.25">
      <c r="A824" s="1">
        <v>42612</v>
      </c>
      <c r="B824">
        <v>6.6931000000000003</v>
      </c>
      <c r="C824">
        <v>6.6891999999999996</v>
      </c>
      <c r="D824">
        <v>6.6976000000000004</v>
      </c>
      <c r="E824">
        <v>6.6852999999999998</v>
      </c>
      <c r="F824" s="2">
        <v>5.0000000000000001E-4</v>
      </c>
      <c r="G824">
        <f t="shared" si="33"/>
        <v>-6.5734432891125904E-4</v>
      </c>
      <c r="H824">
        <f t="shared" si="32"/>
        <v>1.8398575980136484E-3</v>
      </c>
    </row>
    <row r="825" spans="1:8" x14ac:dyDescent="0.25">
      <c r="A825" s="1">
        <v>42613</v>
      </c>
      <c r="B825">
        <v>6.6909000000000001</v>
      </c>
      <c r="C825">
        <v>6.6936</v>
      </c>
      <c r="D825">
        <v>6.6974</v>
      </c>
      <c r="E825">
        <v>6.6867000000000001</v>
      </c>
      <c r="F825" s="2">
        <v>-2.9999999999999997E-4</v>
      </c>
      <c r="G825">
        <f t="shared" si="33"/>
        <v>4.4839027889877046E-4</v>
      </c>
      <c r="H825">
        <f t="shared" si="32"/>
        <v>1.6001914247685603E-3</v>
      </c>
    </row>
    <row r="826" spans="1:8" x14ac:dyDescent="0.25">
      <c r="A826" s="1">
        <v>42614</v>
      </c>
      <c r="B826">
        <v>6.6860999999999997</v>
      </c>
      <c r="C826">
        <v>6.6905999999999999</v>
      </c>
      <c r="D826">
        <v>6.6942000000000004</v>
      </c>
      <c r="E826">
        <v>6.6833999999999998</v>
      </c>
      <c r="F826" s="2">
        <v>-6.9999999999999999E-4</v>
      </c>
      <c r="G826">
        <f t="shared" si="33"/>
        <v>6.7303809395614347E-4</v>
      </c>
      <c r="H826">
        <f t="shared" si="32"/>
        <v>1.6159439806087601E-3</v>
      </c>
    </row>
    <row r="827" spans="1:8" x14ac:dyDescent="0.25">
      <c r="A827" s="1">
        <v>42615</v>
      </c>
      <c r="B827">
        <v>6.6980000000000004</v>
      </c>
      <c r="C827">
        <v>6.6860999999999997</v>
      </c>
      <c r="D827">
        <v>6.7005999999999997</v>
      </c>
      <c r="E827">
        <v>6.6833</v>
      </c>
      <c r="F827" s="2">
        <v>1.8E-3</v>
      </c>
      <c r="G827">
        <f t="shared" si="33"/>
        <v>-1.8064554656475205E-3</v>
      </c>
      <c r="H827">
        <f t="shared" si="32"/>
        <v>2.588541588736051E-3</v>
      </c>
    </row>
    <row r="828" spans="1:8" x14ac:dyDescent="0.25">
      <c r="A828" s="1">
        <v>42618</v>
      </c>
      <c r="B828">
        <v>6.6916000000000002</v>
      </c>
      <c r="C828">
        <v>6.6981999999999999</v>
      </c>
      <c r="D828">
        <v>6.6989000000000001</v>
      </c>
      <c r="E828">
        <v>6.6855000000000002</v>
      </c>
      <c r="F828" s="2">
        <v>-1E-3</v>
      </c>
      <c r="G828">
        <f t="shared" si="33"/>
        <v>1.0611110280821282E-3</v>
      </c>
      <c r="H828">
        <f t="shared" si="32"/>
        <v>2.0043377458679014E-3</v>
      </c>
    </row>
    <row r="829" spans="1:8" x14ac:dyDescent="0.25">
      <c r="A829" s="1">
        <v>42619</v>
      </c>
      <c r="B829">
        <v>6.6745000000000001</v>
      </c>
      <c r="C829">
        <v>6.6910999999999996</v>
      </c>
      <c r="D829">
        <v>6.6997</v>
      </c>
      <c r="E829">
        <v>6.6730999999999998</v>
      </c>
      <c r="F829" s="2">
        <v>-2.5999999999999999E-3</v>
      </c>
      <c r="G829">
        <f t="shared" si="33"/>
        <v>2.3218886691832048E-3</v>
      </c>
      <c r="H829">
        <f t="shared" si="32"/>
        <v>3.9861533620056911E-3</v>
      </c>
    </row>
    <row r="830" spans="1:8" x14ac:dyDescent="0.25">
      <c r="A830" s="1">
        <v>42620</v>
      </c>
      <c r="B830">
        <v>6.6708999999999996</v>
      </c>
      <c r="C830">
        <v>6.6756000000000002</v>
      </c>
      <c r="D830">
        <v>6.6820000000000004</v>
      </c>
      <c r="E830">
        <v>6.6653000000000002</v>
      </c>
      <c r="F830" s="2">
        <v>-5.0000000000000001E-4</v>
      </c>
      <c r="G830">
        <f t="shared" si="33"/>
        <v>6.4455203633484285E-4</v>
      </c>
      <c r="H830">
        <f t="shared" si="32"/>
        <v>2.5055136302942339E-3</v>
      </c>
    </row>
    <row r="831" spans="1:8" x14ac:dyDescent="0.25">
      <c r="A831" s="1">
        <v>42621</v>
      </c>
      <c r="B831">
        <v>6.6805000000000003</v>
      </c>
      <c r="C831">
        <v>6.6712999999999996</v>
      </c>
      <c r="D831">
        <v>6.6813000000000002</v>
      </c>
      <c r="E831">
        <v>6.6631999999999998</v>
      </c>
      <c r="F831" s="2">
        <v>1.4E-3</v>
      </c>
      <c r="G831">
        <f t="shared" si="33"/>
        <v>-1.4668243253356862E-3</v>
      </c>
      <c r="H831">
        <f t="shared" si="32"/>
        <v>2.7164125345180167E-3</v>
      </c>
    </row>
    <row r="832" spans="1:8" x14ac:dyDescent="0.25">
      <c r="A832" s="1">
        <v>42622</v>
      </c>
      <c r="B832">
        <v>6.6966999999999999</v>
      </c>
      <c r="C832">
        <v>6.6810999999999998</v>
      </c>
      <c r="D832">
        <v>6.7</v>
      </c>
      <c r="E832">
        <v>6.6764999999999999</v>
      </c>
      <c r="F832" s="2">
        <v>2.3999999999999998E-3</v>
      </c>
      <c r="G832">
        <f t="shared" si="33"/>
        <v>-2.1506982301546097E-3</v>
      </c>
      <c r="H832">
        <f t="shared" si="32"/>
        <v>3.51980828278294E-3</v>
      </c>
    </row>
    <row r="833" spans="1:8" x14ac:dyDescent="0.25">
      <c r="A833" s="1">
        <v>42625</v>
      </c>
      <c r="B833">
        <v>6.6848000000000001</v>
      </c>
      <c r="C833">
        <v>6.6955</v>
      </c>
      <c r="D833">
        <v>6.6988000000000003</v>
      </c>
      <c r="E833">
        <v>6.6798999999999999</v>
      </c>
      <c r="F833" s="2">
        <v>-1.8E-3</v>
      </c>
      <c r="G833">
        <f t="shared" si="33"/>
        <v>1.6006462422211481E-3</v>
      </c>
      <c r="H833">
        <f t="shared" si="32"/>
        <v>2.8293836734083386E-3</v>
      </c>
    </row>
    <row r="834" spans="1:8" x14ac:dyDescent="0.25">
      <c r="A834" s="1">
        <v>42626</v>
      </c>
      <c r="B834">
        <v>6.6909999999999998</v>
      </c>
      <c r="C834">
        <v>6.6848000000000001</v>
      </c>
      <c r="D834">
        <v>6.6920999999999999</v>
      </c>
      <c r="E834">
        <v>6.6841999999999997</v>
      </c>
      <c r="F834" s="2">
        <v>8.9999999999999998E-4</v>
      </c>
      <c r="G834">
        <f t="shared" si="33"/>
        <v>-9.5648015303685186E-4</v>
      </c>
      <c r="H834">
        <f t="shared" si="32"/>
        <v>1.1818916250262172E-3</v>
      </c>
    </row>
    <row r="835" spans="1:8" x14ac:dyDescent="0.25">
      <c r="A835" s="1">
        <v>42627</v>
      </c>
      <c r="B835">
        <v>6.6675000000000004</v>
      </c>
      <c r="C835">
        <v>6.6912000000000003</v>
      </c>
      <c r="D835">
        <v>6.6940999999999997</v>
      </c>
      <c r="E835">
        <v>6.6642000000000001</v>
      </c>
      <c r="F835" s="2">
        <v>-3.5000000000000001E-3</v>
      </c>
      <c r="G835">
        <f t="shared" si="33"/>
        <v>3.509403401421838E-3</v>
      </c>
      <c r="H835">
        <f t="shared" si="32"/>
        <v>4.4866600642237018E-3</v>
      </c>
    </row>
    <row r="836" spans="1:8" x14ac:dyDescent="0.25">
      <c r="A836" s="1">
        <v>42628</v>
      </c>
      <c r="B836">
        <v>6.6501999999999999</v>
      </c>
      <c r="C836">
        <v>6.6677999999999997</v>
      </c>
      <c r="D836">
        <v>6.6753999999999998</v>
      </c>
      <c r="E836">
        <v>6.6478999999999999</v>
      </c>
      <c r="F836" s="2">
        <v>-2.5999999999999999E-3</v>
      </c>
      <c r="G836">
        <f t="shared" si="33"/>
        <v>2.5862328210988304E-3</v>
      </c>
      <c r="H836">
        <f t="shared" si="32"/>
        <v>4.1366446547029673E-3</v>
      </c>
    </row>
    <row r="837" spans="1:8" x14ac:dyDescent="0.25">
      <c r="A837" s="1">
        <v>42629</v>
      </c>
      <c r="B837">
        <v>6.6555999999999997</v>
      </c>
      <c r="C837">
        <v>6.6505999999999998</v>
      </c>
      <c r="D837">
        <v>6.6589</v>
      </c>
      <c r="E837">
        <v>6.6437999999999997</v>
      </c>
      <c r="F837" s="2">
        <v>8.0000000000000004E-4</v>
      </c>
      <c r="G837">
        <f t="shared" si="33"/>
        <v>-5.7105073334936672E-4</v>
      </c>
      <c r="H837">
        <f t="shared" si="32"/>
        <v>2.2727956892140545E-3</v>
      </c>
    </row>
    <row r="838" spans="1:8" x14ac:dyDescent="0.25">
      <c r="A838" s="1">
        <v>42632</v>
      </c>
      <c r="B838">
        <v>6.6664000000000003</v>
      </c>
      <c r="C838">
        <v>6.6543999999999999</v>
      </c>
      <c r="D838">
        <v>6.6717000000000004</v>
      </c>
      <c r="E838">
        <v>6.6543999999999999</v>
      </c>
      <c r="F838" s="2">
        <v>1.6000000000000001E-3</v>
      </c>
      <c r="G838">
        <f t="shared" si="33"/>
        <v>-1.785098180399892E-3</v>
      </c>
      <c r="H838">
        <f t="shared" si="32"/>
        <v>2.599783601827443E-3</v>
      </c>
    </row>
    <row r="839" spans="1:8" x14ac:dyDescent="0.25">
      <c r="A839" s="1">
        <v>42633</v>
      </c>
      <c r="B839">
        <v>6.6813000000000002</v>
      </c>
      <c r="C839">
        <v>6.6662999999999997</v>
      </c>
      <c r="D839">
        <v>6.6856999999999998</v>
      </c>
      <c r="E839">
        <v>6.6642999999999999</v>
      </c>
      <c r="F839" s="2">
        <v>2.2000000000000001E-3</v>
      </c>
      <c r="G839">
        <f t="shared" si="33"/>
        <v>-2.3197342033584199E-3</v>
      </c>
      <c r="H839">
        <f t="shared" si="32"/>
        <v>3.2111399546838923E-3</v>
      </c>
    </row>
    <row r="840" spans="1:8" x14ac:dyDescent="0.25">
      <c r="A840" s="1">
        <v>42634</v>
      </c>
      <c r="B840">
        <v>6.6684999999999999</v>
      </c>
      <c r="C840">
        <v>6.6818</v>
      </c>
      <c r="D840">
        <v>6.6851000000000003</v>
      </c>
      <c r="E840">
        <v>6.6669999999999998</v>
      </c>
      <c r="F840" s="2">
        <v>-1.9E-3</v>
      </c>
      <c r="G840">
        <f t="shared" si="33"/>
        <v>2.0846143463458628E-3</v>
      </c>
      <c r="H840">
        <f t="shared" si="32"/>
        <v>2.7148642567872282E-3</v>
      </c>
    </row>
    <row r="841" spans="1:8" x14ac:dyDescent="0.25">
      <c r="A841" s="1">
        <v>42635</v>
      </c>
      <c r="B841">
        <v>6.6816000000000004</v>
      </c>
      <c r="C841">
        <v>6.6679000000000004</v>
      </c>
      <c r="D841">
        <v>6.6836000000000002</v>
      </c>
      <c r="E841">
        <v>6.6665999999999999</v>
      </c>
      <c r="F841" s="2">
        <v>2E-3</v>
      </c>
      <c r="G841">
        <f t="shared" si="33"/>
        <v>-2.1698790853585475E-3</v>
      </c>
      <c r="H841">
        <f t="shared" si="32"/>
        <v>2.5500255002550549E-3</v>
      </c>
    </row>
    <row r="842" spans="1:8" x14ac:dyDescent="0.25">
      <c r="A842" s="1">
        <v>42636</v>
      </c>
      <c r="B842">
        <v>6.6798000000000002</v>
      </c>
      <c r="C842">
        <v>6.6824000000000003</v>
      </c>
      <c r="D842">
        <v>6.6848000000000001</v>
      </c>
      <c r="E842">
        <v>6.6734999999999998</v>
      </c>
      <c r="F842" s="2">
        <v>-2.9999999999999997E-4</v>
      </c>
      <c r="G842">
        <f t="shared" si="33"/>
        <v>3.7425709965723902E-4</v>
      </c>
      <c r="H842">
        <f t="shared" si="32"/>
        <v>1.6932644039859609E-3</v>
      </c>
    </row>
    <row r="843" spans="1:8" x14ac:dyDescent="0.25">
      <c r="A843" s="1">
        <v>42639</v>
      </c>
      <c r="B843">
        <v>6.6826999999999996</v>
      </c>
      <c r="C843">
        <v>6.6798999999999999</v>
      </c>
      <c r="D843">
        <v>6.6851000000000003</v>
      </c>
      <c r="E843">
        <v>6.6775000000000002</v>
      </c>
      <c r="F843" s="2">
        <v>4.0000000000000002E-4</v>
      </c>
      <c r="G843">
        <f t="shared" si="33"/>
        <v>-4.9377543691649247E-4</v>
      </c>
      <c r="H843">
        <f t="shared" si="32"/>
        <v>1.138150505428686E-3</v>
      </c>
    </row>
    <row r="844" spans="1:8" x14ac:dyDescent="0.25">
      <c r="A844" s="1">
        <v>42640</v>
      </c>
      <c r="B844">
        <v>6.6837999999999997</v>
      </c>
      <c r="C844">
        <v>6.6832000000000003</v>
      </c>
      <c r="D844">
        <v>6.6867000000000001</v>
      </c>
      <c r="E844">
        <v>6.6772999999999998</v>
      </c>
      <c r="F844" s="2">
        <v>2.0000000000000001E-4</v>
      </c>
      <c r="G844">
        <f t="shared" si="33"/>
        <v>-1.3464789575255888E-4</v>
      </c>
      <c r="H844">
        <f t="shared" ref="H844:H907" si="34">(D844-E844)/E844</f>
        <v>1.4077546313630207E-3</v>
      </c>
    </row>
    <row r="845" spans="1:8" x14ac:dyDescent="0.25">
      <c r="A845" s="1">
        <v>42641</v>
      </c>
      <c r="B845">
        <v>6.6837</v>
      </c>
      <c r="C845">
        <v>6.6840999999999999</v>
      </c>
      <c r="D845">
        <v>6.6909999999999998</v>
      </c>
      <c r="E845">
        <v>6.681</v>
      </c>
      <c r="F845" s="2">
        <v>0</v>
      </c>
      <c r="G845">
        <f t="shared" ref="G845:G908" si="35">(C845-C846)/C846</f>
        <v>1.9452923924098204E-4</v>
      </c>
      <c r="H845">
        <f t="shared" si="34"/>
        <v>1.496781918874388E-3</v>
      </c>
    </row>
    <row r="846" spans="1:8" x14ac:dyDescent="0.25">
      <c r="A846" s="1">
        <v>42642</v>
      </c>
      <c r="B846">
        <v>6.6710000000000003</v>
      </c>
      <c r="C846">
        <v>6.6828000000000003</v>
      </c>
      <c r="D846">
        <v>6.6889000000000003</v>
      </c>
      <c r="E846">
        <v>6.6698000000000004</v>
      </c>
      <c r="F846" s="2">
        <v>-1.9E-3</v>
      </c>
      <c r="G846">
        <f t="shared" si="35"/>
        <v>1.7988846914913437E-3</v>
      </c>
      <c r="H846">
        <f t="shared" si="34"/>
        <v>2.8636540825811708E-3</v>
      </c>
    </row>
    <row r="847" spans="1:8" x14ac:dyDescent="0.25">
      <c r="A847" s="1">
        <v>42643</v>
      </c>
      <c r="B847">
        <v>6.6742999999999997</v>
      </c>
      <c r="C847">
        <v>6.6707999999999998</v>
      </c>
      <c r="D847">
        <v>6.6829999999999998</v>
      </c>
      <c r="E847">
        <v>6.6700999999999997</v>
      </c>
      <c r="F847" s="2">
        <v>5.0000000000000001E-4</v>
      </c>
      <c r="G847">
        <f t="shared" si="35"/>
        <v>-1.0033695245227064E-3</v>
      </c>
      <c r="H847">
        <f t="shared" si="34"/>
        <v>1.9340039879462278E-3</v>
      </c>
    </row>
    <row r="848" spans="1:8" x14ac:dyDescent="0.25">
      <c r="A848" s="1">
        <v>42646</v>
      </c>
      <c r="B848">
        <v>6.6780999999999997</v>
      </c>
      <c r="C848">
        <v>6.6775000000000002</v>
      </c>
      <c r="D848">
        <v>6.6807999999999996</v>
      </c>
      <c r="E848">
        <v>6.6731999999999996</v>
      </c>
      <c r="F848" s="2">
        <v>5.9999999999999995E-4</v>
      </c>
      <c r="G848">
        <f t="shared" si="35"/>
        <v>0</v>
      </c>
      <c r="H848">
        <f t="shared" si="34"/>
        <v>1.1388838937840993E-3</v>
      </c>
    </row>
    <row r="849" spans="1:8" x14ac:dyDescent="0.25">
      <c r="A849" s="1">
        <v>42647</v>
      </c>
      <c r="B849">
        <v>6.694</v>
      </c>
      <c r="C849">
        <v>6.6775000000000002</v>
      </c>
      <c r="D849">
        <v>6.6955999999999998</v>
      </c>
      <c r="E849">
        <v>6.6749999999999998</v>
      </c>
      <c r="F849" s="2">
        <v>2.3999999999999998E-3</v>
      </c>
      <c r="G849">
        <f t="shared" si="35"/>
        <v>-2.464893934867006E-3</v>
      </c>
      <c r="H849">
        <f t="shared" si="34"/>
        <v>3.086142322097371E-3</v>
      </c>
    </row>
    <row r="850" spans="1:8" x14ac:dyDescent="0.25">
      <c r="A850" s="1">
        <v>42648</v>
      </c>
      <c r="B850">
        <v>6.6992000000000003</v>
      </c>
      <c r="C850">
        <v>6.694</v>
      </c>
      <c r="D850">
        <v>6.7008000000000001</v>
      </c>
      <c r="E850">
        <v>6.6890000000000001</v>
      </c>
      <c r="F850" s="2">
        <v>8.0000000000000004E-4</v>
      </c>
      <c r="G850">
        <f t="shared" si="35"/>
        <v>-6.7179219228187959E-4</v>
      </c>
      <c r="H850">
        <f t="shared" si="34"/>
        <v>1.7640902975033686E-3</v>
      </c>
    </row>
    <row r="851" spans="1:8" x14ac:dyDescent="0.25">
      <c r="A851" s="1">
        <v>42649</v>
      </c>
      <c r="B851">
        <v>6.7070999999999996</v>
      </c>
      <c r="C851">
        <v>6.6985000000000001</v>
      </c>
      <c r="D851">
        <v>6.7144000000000004</v>
      </c>
      <c r="E851">
        <v>6.6917999999999997</v>
      </c>
      <c r="F851" s="2">
        <v>1.1999999999999999E-3</v>
      </c>
      <c r="G851">
        <f t="shared" si="35"/>
        <v>-1.4311056782099001E-3</v>
      </c>
      <c r="H851">
        <f t="shared" si="34"/>
        <v>3.3772677007681971E-3</v>
      </c>
    </row>
    <row r="852" spans="1:8" x14ac:dyDescent="0.25">
      <c r="A852" s="1">
        <v>42650</v>
      </c>
      <c r="B852">
        <v>6.7069000000000001</v>
      </c>
      <c r="C852">
        <v>6.7081</v>
      </c>
      <c r="D852">
        <v>6.7192999999999996</v>
      </c>
      <c r="E852">
        <v>6.7022000000000004</v>
      </c>
      <c r="F852" s="2">
        <v>0</v>
      </c>
      <c r="G852">
        <f t="shared" si="35"/>
        <v>2.3857451725934896E-4</v>
      </c>
      <c r="H852">
        <f t="shared" si="34"/>
        <v>2.5514010324966768E-3</v>
      </c>
    </row>
    <row r="853" spans="1:8" x14ac:dyDescent="0.25">
      <c r="A853" s="1">
        <v>42653</v>
      </c>
      <c r="B853">
        <v>6.7172000000000001</v>
      </c>
      <c r="C853">
        <v>6.7065000000000001</v>
      </c>
      <c r="D853">
        <v>6.7199</v>
      </c>
      <c r="E853">
        <v>6.7019000000000002</v>
      </c>
      <c r="F853" s="2">
        <v>1.5E-3</v>
      </c>
      <c r="G853">
        <f t="shared" si="35"/>
        <v>-1.6077888437318118E-3</v>
      </c>
      <c r="H853">
        <f t="shared" si="34"/>
        <v>2.6858055178381941E-3</v>
      </c>
    </row>
    <row r="854" spans="1:8" x14ac:dyDescent="0.25">
      <c r="A854" s="1">
        <v>42654</v>
      </c>
      <c r="B854">
        <v>6.7286999999999999</v>
      </c>
      <c r="C854">
        <v>6.7172999999999998</v>
      </c>
      <c r="D854">
        <v>6.7321</v>
      </c>
      <c r="E854">
        <v>6.7149000000000001</v>
      </c>
      <c r="F854" s="2">
        <v>1.6999999999999999E-3</v>
      </c>
      <c r="G854">
        <f t="shared" si="35"/>
        <v>-1.7239073251200789E-3</v>
      </c>
      <c r="H854">
        <f t="shared" si="34"/>
        <v>2.5614677806072884E-3</v>
      </c>
    </row>
    <row r="855" spans="1:8" x14ac:dyDescent="0.25">
      <c r="A855" s="1">
        <v>42655</v>
      </c>
      <c r="B855">
        <v>6.7252999999999998</v>
      </c>
      <c r="C855">
        <v>6.7289000000000003</v>
      </c>
      <c r="D855">
        <v>6.7317</v>
      </c>
      <c r="E855">
        <v>6.7172000000000001</v>
      </c>
      <c r="F855" s="2">
        <v>-5.0000000000000001E-4</v>
      </c>
      <c r="G855">
        <f t="shared" si="35"/>
        <v>5.7992565055772207E-4</v>
      </c>
      <c r="H855">
        <f t="shared" si="34"/>
        <v>2.1586375275412309E-3</v>
      </c>
    </row>
    <row r="856" spans="1:8" x14ac:dyDescent="0.25">
      <c r="A856" s="1">
        <v>42656</v>
      </c>
      <c r="B856">
        <v>6.734</v>
      </c>
      <c r="C856">
        <v>6.7249999999999996</v>
      </c>
      <c r="D856">
        <v>6.7430000000000003</v>
      </c>
      <c r="E856">
        <v>6.7239000000000004</v>
      </c>
      <c r="F856" s="2">
        <v>1.2999999999999999E-3</v>
      </c>
      <c r="G856">
        <f t="shared" si="35"/>
        <v>-1.2475124008673128E-3</v>
      </c>
      <c r="H856">
        <f t="shared" si="34"/>
        <v>2.8406133345231033E-3</v>
      </c>
    </row>
    <row r="857" spans="1:8" x14ac:dyDescent="0.25">
      <c r="A857" s="1">
        <v>42657</v>
      </c>
      <c r="B857">
        <v>6.7377000000000002</v>
      </c>
      <c r="C857">
        <v>6.7333999999999996</v>
      </c>
      <c r="D857">
        <v>6.7386999999999997</v>
      </c>
      <c r="E857">
        <v>6.7293000000000003</v>
      </c>
      <c r="F857" s="2">
        <v>5.0000000000000001E-4</v>
      </c>
      <c r="G857">
        <f t="shared" si="35"/>
        <v>-8.3098382549343694E-4</v>
      </c>
      <c r="H857">
        <f t="shared" si="34"/>
        <v>1.3968763467224537E-3</v>
      </c>
    </row>
    <row r="858" spans="1:8" x14ac:dyDescent="0.25">
      <c r="A858" s="1">
        <v>42660</v>
      </c>
      <c r="B858">
        <v>6.7473000000000001</v>
      </c>
      <c r="C858">
        <v>6.7389999999999999</v>
      </c>
      <c r="D858">
        <v>6.7519</v>
      </c>
      <c r="E858">
        <v>6.7359</v>
      </c>
      <c r="F858" s="2">
        <v>1.4E-3</v>
      </c>
      <c r="G858">
        <f t="shared" si="35"/>
        <v>-1.1709081207666098E-3</v>
      </c>
      <c r="H858">
        <f t="shared" si="34"/>
        <v>2.3753321753589001E-3</v>
      </c>
    </row>
    <row r="859" spans="1:8" x14ac:dyDescent="0.25">
      <c r="A859" s="1">
        <v>42661</v>
      </c>
      <c r="B859">
        <v>6.7431000000000001</v>
      </c>
      <c r="C859">
        <v>6.7469000000000001</v>
      </c>
      <c r="D859">
        <v>6.7500999999999998</v>
      </c>
      <c r="E859">
        <v>6.7392000000000003</v>
      </c>
      <c r="F859" s="2">
        <v>-5.9999999999999995E-4</v>
      </c>
      <c r="G859">
        <f t="shared" si="35"/>
        <v>5.4870091351291055E-4</v>
      </c>
      <c r="H859">
        <f t="shared" si="34"/>
        <v>1.6174026590692464E-3</v>
      </c>
    </row>
    <row r="860" spans="1:8" x14ac:dyDescent="0.25">
      <c r="A860" s="1">
        <v>42662</v>
      </c>
      <c r="B860">
        <v>6.7389999999999999</v>
      </c>
      <c r="C860">
        <v>6.7431999999999999</v>
      </c>
      <c r="D860">
        <v>6.7480000000000002</v>
      </c>
      <c r="E860">
        <v>6.7382</v>
      </c>
      <c r="F860" s="2">
        <v>-5.9999999999999995E-4</v>
      </c>
      <c r="G860">
        <f t="shared" si="35"/>
        <v>5.6384841380538713E-4</v>
      </c>
      <c r="H860">
        <f t="shared" si="34"/>
        <v>1.45439434863914E-3</v>
      </c>
    </row>
    <row r="861" spans="1:8" x14ac:dyDescent="0.25">
      <c r="A861" s="1">
        <v>42663</v>
      </c>
      <c r="B861">
        <v>6.7481</v>
      </c>
      <c r="C861">
        <v>6.7393999999999998</v>
      </c>
      <c r="D861">
        <v>6.7508999999999997</v>
      </c>
      <c r="E861">
        <v>6.7386999999999997</v>
      </c>
      <c r="F861" s="2">
        <v>1.4E-3</v>
      </c>
      <c r="G861">
        <f t="shared" si="35"/>
        <v>-1.1412310474129357E-3</v>
      </c>
      <c r="H861">
        <f t="shared" si="34"/>
        <v>1.8104382150859943E-3</v>
      </c>
    </row>
    <row r="862" spans="1:8" x14ac:dyDescent="0.25">
      <c r="A862" s="1">
        <v>42664</v>
      </c>
      <c r="B862">
        <v>6.7714999999999996</v>
      </c>
      <c r="C862">
        <v>6.7470999999999997</v>
      </c>
      <c r="D862">
        <v>6.7770999999999999</v>
      </c>
      <c r="E862">
        <v>6.7465999999999999</v>
      </c>
      <c r="F862" s="2">
        <v>3.5000000000000001E-3</v>
      </c>
      <c r="G862">
        <f t="shared" si="35"/>
        <v>-3.6916170759439988E-3</v>
      </c>
      <c r="H862">
        <f t="shared" si="34"/>
        <v>4.5207956600361622E-3</v>
      </c>
    </row>
    <row r="863" spans="1:8" x14ac:dyDescent="0.25">
      <c r="A863" s="1">
        <v>42667</v>
      </c>
      <c r="B863">
        <v>6.7828999999999997</v>
      </c>
      <c r="C863">
        <v>6.7721</v>
      </c>
      <c r="D863">
        <v>6.7888000000000002</v>
      </c>
      <c r="E863">
        <v>6.7702</v>
      </c>
      <c r="F863" s="2">
        <v>1.6999999999999999E-3</v>
      </c>
      <c r="G863">
        <f t="shared" si="35"/>
        <v>-1.7394124323766612E-3</v>
      </c>
      <c r="H863">
        <f t="shared" si="34"/>
        <v>2.7473339044637043E-3</v>
      </c>
    </row>
    <row r="864" spans="1:8" x14ac:dyDescent="0.25">
      <c r="A864" s="1">
        <v>42668</v>
      </c>
      <c r="B864">
        <v>6.7751999999999999</v>
      </c>
      <c r="C864">
        <v>6.7839</v>
      </c>
      <c r="D864">
        <v>6.7904</v>
      </c>
      <c r="E864">
        <v>6.7739000000000003</v>
      </c>
      <c r="F864" s="2">
        <v>-1.1000000000000001E-3</v>
      </c>
      <c r="G864">
        <f t="shared" si="35"/>
        <v>1.4023382144544262E-3</v>
      </c>
      <c r="H864">
        <f t="shared" si="34"/>
        <v>2.4358198379072229E-3</v>
      </c>
    </row>
    <row r="865" spans="1:8" x14ac:dyDescent="0.25">
      <c r="A865" s="1">
        <v>42669</v>
      </c>
      <c r="B865">
        <v>6.7847</v>
      </c>
      <c r="C865">
        <v>6.7744</v>
      </c>
      <c r="D865">
        <v>6.7869000000000002</v>
      </c>
      <c r="E865">
        <v>6.7735000000000003</v>
      </c>
      <c r="F865" s="2">
        <v>1.4E-3</v>
      </c>
      <c r="G865">
        <f t="shared" si="35"/>
        <v>-1.0322352316630302E-3</v>
      </c>
      <c r="H865">
        <f t="shared" si="34"/>
        <v>1.9782977781058323E-3</v>
      </c>
    </row>
    <row r="866" spans="1:8" x14ac:dyDescent="0.25">
      <c r="A866" s="1">
        <v>42670</v>
      </c>
      <c r="B866">
        <v>6.7953999999999999</v>
      </c>
      <c r="C866">
        <v>6.7813999999999997</v>
      </c>
      <c r="D866">
        <v>6.7975000000000003</v>
      </c>
      <c r="E866">
        <v>6.7808999999999999</v>
      </c>
      <c r="F866" s="2">
        <v>1.6000000000000001E-3</v>
      </c>
      <c r="G866">
        <f t="shared" si="35"/>
        <v>-2.295130204501995E-3</v>
      </c>
      <c r="H866">
        <f t="shared" si="34"/>
        <v>2.448052618384048E-3</v>
      </c>
    </row>
    <row r="867" spans="1:8" x14ac:dyDescent="0.25">
      <c r="A867" s="1">
        <v>42671</v>
      </c>
      <c r="B867">
        <v>6.7849000000000004</v>
      </c>
      <c r="C867">
        <v>6.7969999999999997</v>
      </c>
      <c r="D867">
        <v>6.8003999999999998</v>
      </c>
      <c r="E867">
        <v>6.7840999999999996</v>
      </c>
      <c r="F867" s="2">
        <v>-1.5E-3</v>
      </c>
      <c r="G867">
        <f t="shared" si="35"/>
        <v>1.9310426156045441E-3</v>
      </c>
      <c r="H867">
        <f t="shared" si="34"/>
        <v>2.4026768473342382E-3</v>
      </c>
    </row>
    <row r="868" spans="1:8" x14ac:dyDescent="0.25">
      <c r="A868" s="1">
        <v>42674</v>
      </c>
      <c r="B868">
        <v>6.7774999999999999</v>
      </c>
      <c r="C868">
        <v>6.7839</v>
      </c>
      <c r="D868">
        <v>6.7881</v>
      </c>
      <c r="E868">
        <v>6.7765000000000004</v>
      </c>
      <c r="F868" s="2">
        <v>-1.1000000000000001E-3</v>
      </c>
      <c r="G868">
        <f t="shared" si="35"/>
        <v>9.7383913948028225E-4</v>
      </c>
      <c r="H868">
        <f t="shared" si="34"/>
        <v>1.7117981258761323E-3</v>
      </c>
    </row>
    <row r="869" spans="1:8" x14ac:dyDescent="0.25">
      <c r="A869" s="1">
        <v>42675</v>
      </c>
      <c r="B869">
        <v>6.7732999999999999</v>
      </c>
      <c r="C869">
        <v>6.7773000000000003</v>
      </c>
      <c r="D869">
        <v>6.7868000000000004</v>
      </c>
      <c r="E869">
        <v>6.7716000000000003</v>
      </c>
      <c r="F869" s="2">
        <v>-5.9999999999999995E-4</v>
      </c>
      <c r="G869">
        <f t="shared" si="35"/>
        <v>6.9397277264279485E-4</v>
      </c>
      <c r="H869">
        <f t="shared" si="34"/>
        <v>2.2446689113355929E-3</v>
      </c>
    </row>
    <row r="870" spans="1:8" x14ac:dyDescent="0.25">
      <c r="A870" s="1">
        <v>42676</v>
      </c>
      <c r="B870">
        <v>6.7671999999999999</v>
      </c>
      <c r="C870">
        <v>6.7725999999999997</v>
      </c>
      <c r="D870">
        <v>6.7762000000000002</v>
      </c>
      <c r="E870">
        <v>6.7622999999999998</v>
      </c>
      <c r="F870" s="2">
        <v>-8.9999999999999998E-4</v>
      </c>
      <c r="G870">
        <f t="shared" si="35"/>
        <v>7.388143507299328E-4</v>
      </c>
      <c r="H870">
        <f t="shared" si="34"/>
        <v>2.0555136565961977E-3</v>
      </c>
    </row>
    <row r="871" spans="1:8" x14ac:dyDescent="0.25">
      <c r="A871" s="1">
        <v>42677</v>
      </c>
      <c r="B871">
        <v>6.7702</v>
      </c>
      <c r="C871">
        <v>6.7675999999999998</v>
      </c>
      <c r="D871">
        <v>6.7747999999999999</v>
      </c>
      <c r="E871">
        <v>6.7641999999999998</v>
      </c>
      <c r="F871" s="2">
        <v>4.0000000000000002E-4</v>
      </c>
      <c r="G871">
        <f t="shared" si="35"/>
        <v>-5.1690271890827738E-4</v>
      </c>
      <c r="H871">
        <f t="shared" si="34"/>
        <v>1.5670737115993265E-3</v>
      </c>
    </row>
    <row r="872" spans="1:8" x14ac:dyDescent="0.25">
      <c r="A872" s="1">
        <v>42678</v>
      </c>
      <c r="B872">
        <v>6.7725</v>
      </c>
      <c r="C872">
        <v>6.7710999999999997</v>
      </c>
      <c r="D872">
        <v>6.7737999999999996</v>
      </c>
      <c r="E872">
        <v>6.7647000000000004</v>
      </c>
      <c r="F872" s="2">
        <v>2.9999999999999997E-4</v>
      </c>
      <c r="G872">
        <f t="shared" si="35"/>
        <v>-1.7719238663389925E-4</v>
      </c>
      <c r="H872">
        <f t="shared" si="34"/>
        <v>1.3452185610595029E-3</v>
      </c>
    </row>
    <row r="873" spans="1:8" x14ac:dyDescent="0.25">
      <c r="A873" s="1">
        <v>42681</v>
      </c>
      <c r="B873">
        <v>6.7938999999999998</v>
      </c>
      <c r="C873">
        <v>6.7723000000000004</v>
      </c>
      <c r="D873">
        <v>6.7961999999999998</v>
      </c>
      <c r="E873">
        <v>6.7723000000000004</v>
      </c>
      <c r="F873" s="2">
        <v>3.2000000000000002E-3</v>
      </c>
      <c r="G873">
        <f t="shared" si="35"/>
        <v>-3.1793226276511867E-3</v>
      </c>
      <c r="H873">
        <f t="shared" si="34"/>
        <v>3.5290817004561765E-3</v>
      </c>
    </row>
    <row r="874" spans="1:8" x14ac:dyDescent="0.25">
      <c r="A874" s="1">
        <v>42682</v>
      </c>
      <c r="B874">
        <v>6.7960000000000003</v>
      </c>
      <c r="C874">
        <v>6.7938999999999998</v>
      </c>
      <c r="D874">
        <v>6.8005000000000004</v>
      </c>
      <c r="E874">
        <v>6.7866</v>
      </c>
      <c r="F874" s="2">
        <v>2.9999999999999997E-4</v>
      </c>
      <c r="G874">
        <f t="shared" si="35"/>
        <v>-5.4430975638464435E-4</v>
      </c>
      <c r="H874">
        <f t="shared" si="34"/>
        <v>2.0481537146731011E-3</v>
      </c>
    </row>
    <row r="875" spans="1:8" x14ac:dyDescent="0.25">
      <c r="A875" s="1">
        <v>42683</v>
      </c>
      <c r="B875">
        <v>6.8341000000000003</v>
      </c>
      <c r="C875">
        <v>6.7976000000000001</v>
      </c>
      <c r="D875">
        <v>6.8387000000000002</v>
      </c>
      <c r="E875">
        <v>6.7736000000000001</v>
      </c>
      <c r="F875" s="2">
        <v>5.5999999999999999E-3</v>
      </c>
      <c r="G875">
        <f t="shared" si="35"/>
        <v>-5.2535304016974932E-3</v>
      </c>
      <c r="H875">
        <f t="shared" si="34"/>
        <v>9.6108420928310134E-3</v>
      </c>
    </row>
    <row r="876" spans="1:8" x14ac:dyDescent="0.25">
      <c r="A876" s="1">
        <v>42684</v>
      </c>
      <c r="B876">
        <v>6.83</v>
      </c>
      <c r="C876">
        <v>6.8334999999999999</v>
      </c>
      <c r="D876">
        <v>6.8353999999999999</v>
      </c>
      <c r="E876">
        <v>6.8087999999999997</v>
      </c>
      <c r="F876" s="2">
        <v>-5.9999999999999995E-4</v>
      </c>
      <c r="G876">
        <f t="shared" si="35"/>
        <v>4.3920650025622044E-4</v>
      </c>
      <c r="H876">
        <f t="shared" si="34"/>
        <v>3.9067089648690198E-3</v>
      </c>
    </row>
    <row r="877" spans="1:8" x14ac:dyDescent="0.25">
      <c r="A877" s="1">
        <v>42685</v>
      </c>
      <c r="B877">
        <v>6.8235000000000001</v>
      </c>
      <c r="C877">
        <v>6.8304999999999998</v>
      </c>
      <c r="D877">
        <v>6.8495999999999997</v>
      </c>
      <c r="E877">
        <v>6.8007999999999997</v>
      </c>
      <c r="F877" s="2">
        <v>-1E-3</v>
      </c>
      <c r="G877">
        <f t="shared" si="35"/>
        <v>1.0845510105376777E-3</v>
      </c>
      <c r="H877">
        <f t="shared" si="34"/>
        <v>7.1756263968944765E-3</v>
      </c>
    </row>
    <row r="878" spans="1:8" x14ac:dyDescent="0.25">
      <c r="A878" s="1">
        <v>42688</v>
      </c>
      <c r="B878">
        <v>6.8552</v>
      </c>
      <c r="C878">
        <v>6.8231000000000002</v>
      </c>
      <c r="D878">
        <v>6.8650000000000002</v>
      </c>
      <c r="E878">
        <v>6.8207000000000004</v>
      </c>
      <c r="F878" s="2">
        <v>4.5999999999999999E-3</v>
      </c>
      <c r="G878">
        <f t="shared" si="35"/>
        <v>-4.7261323025308121E-3</v>
      </c>
      <c r="H878">
        <f t="shared" si="34"/>
        <v>6.4949345375107806E-3</v>
      </c>
    </row>
    <row r="879" spans="1:8" x14ac:dyDescent="0.25">
      <c r="A879" s="1">
        <v>42689</v>
      </c>
      <c r="B879">
        <v>6.8730000000000002</v>
      </c>
      <c r="C879">
        <v>6.8555000000000001</v>
      </c>
      <c r="D879">
        <v>6.8813000000000004</v>
      </c>
      <c r="E879">
        <v>6.8479999999999999</v>
      </c>
      <c r="F879" s="2">
        <v>2.5999999999999999E-3</v>
      </c>
      <c r="G879">
        <f t="shared" si="35"/>
        <v>-2.6187531825125183E-3</v>
      </c>
      <c r="H879">
        <f t="shared" si="34"/>
        <v>4.8627336448598939E-3</v>
      </c>
    </row>
    <row r="880" spans="1:8" x14ac:dyDescent="0.25">
      <c r="A880" s="1">
        <v>42690</v>
      </c>
      <c r="B880">
        <v>6.8898999999999999</v>
      </c>
      <c r="C880">
        <v>6.8734999999999999</v>
      </c>
      <c r="D880">
        <v>6.8978000000000002</v>
      </c>
      <c r="E880">
        <v>6.8712</v>
      </c>
      <c r="F880" s="2">
        <v>2.5000000000000001E-3</v>
      </c>
      <c r="G880">
        <f t="shared" si="35"/>
        <v>-2.0471572100586562E-3</v>
      </c>
      <c r="H880">
        <f t="shared" si="34"/>
        <v>3.8712306438468068E-3</v>
      </c>
    </row>
    <row r="881" spans="1:8" x14ac:dyDescent="0.25">
      <c r="A881" s="1">
        <v>42691</v>
      </c>
      <c r="B881">
        <v>6.9040999999999997</v>
      </c>
      <c r="C881">
        <v>6.8875999999999999</v>
      </c>
      <c r="D881">
        <v>6.9055</v>
      </c>
      <c r="E881">
        <v>6.8792</v>
      </c>
      <c r="F881" s="2">
        <v>2.0999999999999999E-3</v>
      </c>
      <c r="G881">
        <f t="shared" si="35"/>
        <v>-2.3031795466068295E-3</v>
      </c>
      <c r="H881">
        <f t="shared" si="34"/>
        <v>3.8231189673217803E-3</v>
      </c>
    </row>
    <row r="882" spans="1:8" x14ac:dyDescent="0.25">
      <c r="A882" s="1">
        <v>42692</v>
      </c>
      <c r="B882">
        <v>6.9080000000000004</v>
      </c>
      <c r="C882">
        <v>6.9035000000000002</v>
      </c>
      <c r="D882">
        <v>6.9137000000000004</v>
      </c>
      <c r="E882">
        <v>6.8851000000000004</v>
      </c>
      <c r="F882" s="2">
        <v>5.9999999999999995E-4</v>
      </c>
      <c r="G882">
        <f t="shared" si="35"/>
        <v>-6.0801714029271416E-4</v>
      </c>
      <c r="H882">
        <f t="shared" si="34"/>
        <v>4.1538975468765824E-3</v>
      </c>
    </row>
    <row r="883" spans="1:8" x14ac:dyDescent="0.25">
      <c r="A883" s="1">
        <v>42695</v>
      </c>
      <c r="B883">
        <v>6.9032</v>
      </c>
      <c r="C883">
        <v>6.9077000000000002</v>
      </c>
      <c r="D883">
        <v>6.9188000000000001</v>
      </c>
      <c r="E883">
        <v>6.899</v>
      </c>
      <c r="F883" s="2">
        <v>-6.9999999999999999E-4</v>
      </c>
      <c r="G883">
        <f t="shared" si="35"/>
        <v>4.924467360920107E-4</v>
      </c>
      <c r="H883">
        <f t="shared" si="34"/>
        <v>2.8699811566893808E-3</v>
      </c>
    </row>
    <row r="884" spans="1:8" x14ac:dyDescent="0.25">
      <c r="A884" s="1">
        <v>42696</v>
      </c>
      <c r="B884">
        <v>6.9130000000000003</v>
      </c>
      <c r="C884">
        <v>6.9043000000000001</v>
      </c>
      <c r="D884">
        <v>6.9161999999999999</v>
      </c>
      <c r="E884">
        <v>6.8963999999999999</v>
      </c>
      <c r="F884" s="2">
        <v>1.4E-3</v>
      </c>
      <c r="G884">
        <f t="shared" si="35"/>
        <v>-1.2296030552019052E-3</v>
      </c>
      <c r="H884">
        <f t="shared" si="34"/>
        <v>2.8710631633896005E-3</v>
      </c>
    </row>
    <row r="885" spans="1:8" x14ac:dyDescent="0.25">
      <c r="A885" s="1">
        <v>42697</v>
      </c>
      <c r="B885">
        <v>6.9542999999999999</v>
      </c>
      <c r="C885">
        <v>6.9127999999999998</v>
      </c>
      <c r="D885">
        <v>6.9581</v>
      </c>
      <c r="E885">
        <v>6.9099000000000004</v>
      </c>
      <c r="F885" s="2">
        <v>6.0000000000000001E-3</v>
      </c>
      <c r="G885">
        <f t="shared" si="35"/>
        <v>-5.9675308801748692E-3</v>
      </c>
      <c r="H885">
        <f t="shared" si="34"/>
        <v>6.9754989218367234E-3</v>
      </c>
    </row>
    <row r="886" spans="1:8" x14ac:dyDescent="0.25">
      <c r="A886" s="1">
        <v>42698</v>
      </c>
      <c r="B886">
        <v>6.9459</v>
      </c>
      <c r="C886">
        <v>6.9542999999999999</v>
      </c>
      <c r="D886">
        <v>6.9661</v>
      </c>
      <c r="E886">
        <v>6.9401000000000002</v>
      </c>
      <c r="F886" s="2">
        <v>-1.1999999999999999E-3</v>
      </c>
      <c r="G886">
        <f t="shared" si="35"/>
        <v>1.2814236761021231E-3</v>
      </c>
      <c r="H886">
        <f t="shared" si="34"/>
        <v>3.7463437126265906E-3</v>
      </c>
    </row>
    <row r="887" spans="1:8" x14ac:dyDescent="0.25">
      <c r="A887" s="1">
        <v>42699</v>
      </c>
      <c r="B887">
        <v>6.9455999999999998</v>
      </c>
      <c r="C887">
        <v>6.9454000000000002</v>
      </c>
      <c r="D887">
        <v>6.9595000000000002</v>
      </c>
      <c r="E887">
        <v>6.9352</v>
      </c>
      <c r="F887" s="2">
        <v>0</v>
      </c>
      <c r="G887">
        <f t="shared" si="35"/>
        <v>-1.4395946101569817E-4</v>
      </c>
      <c r="H887">
        <f t="shared" si="34"/>
        <v>3.5038643442150495E-3</v>
      </c>
    </row>
    <row r="888" spans="1:8" x14ac:dyDescent="0.25">
      <c r="A888" s="1">
        <v>42702</v>
      </c>
      <c r="B888">
        <v>6.9276</v>
      </c>
      <c r="C888">
        <v>6.9463999999999997</v>
      </c>
      <c r="D888">
        <v>6.9497999999999998</v>
      </c>
      <c r="E888">
        <v>6.9207000000000001</v>
      </c>
      <c r="F888" s="2">
        <v>-2.5999999999999999E-3</v>
      </c>
      <c r="G888">
        <f t="shared" si="35"/>
        <v>2.9309423773840634E-3</v>
      </c>
      <c r="H888">
        <f t="shared" si="34"/>
        <v>4.2047769734274978E-3</v>
      </c>
    </row>
    <row r="889" spans="1:8" x14ac:dyDescent="0.25">
      <c r="A889" s="1">
        <v>42703</v>
      </c>
      <c r="B889">
        <v>6.9138000000000002</v>
      </c>
      <c r="C889">
        <v>6.9260999999999999</v>
      </c>
      <c r="D889">
        <v>6.9302000000000001</v>
      </c>
      <c r="E889">
        <v>6.9111000000000002</v>
      </c>
      <c r="F889" s="2">
        <v>-2E-3</v>
      </c>
      <c r="G889">
        <f t="shared" si="35"/>
        <v>1.619690812593046E-3</v>
      </c>
      <c r="H889">
        <f t="shared" si="34"/>
        <v>2.7636700380547084E-3</v>
      </c>
    </row>
    <row r="890" spans="1:8" x14ac:dyDescent="0.25">
      <c r="A890" s="1">
        <v>42704</v>
      </c>
      <c r="B890">
        <v>6.9161000000000001</v>
      </c>
      <c r="C890">
        <v>6.9149000000000003</v>
      </c>
      <c r="D890">
        <v>6.9215999999999998</v>
      </c>
      <c r="E890">
        <v>6.8944999999999999</v>
      </c>
      <c r="F890" s="2">
        <v>2.9999999999999997E-4</v>
      </c>
      <c r="G890">
        <f t="shared" si="35"/>
        <v>-4.4810638912978903E-4</v>
      </c>
      <c r="H890">
        <f t="shared" si="34"/>
        <v>3.9306693741387923E-3</v>
      </c>
    </row>
    <row r="891" spans="1:8" x14ac:dyDescent="0.25">
      <c r="A891" s="1">
        <v>42705</v>
      </c>
      <c r="B891">
        <v>6.8803999999999998</v>
      </c>
      <c r="C891">
        <v>6.9180000000000001</v>
      </c>
      <c r="D891">
        <v>6.9204999999999997</v>
      </c>
      <c r="E891">
        <v>6.8761999999999999</v>
      </c>
      <c r="F891" s="2">
        <v>-5.1999999999999998E-3</v>
      </c>
      <c r="G891">
        <f t="shared" si="35"/>
        <v>5.6401907198511698E-3</v>
      </c>
      <c r="H891">
        <f t="shared" si="34"/>
        <v>6.4425118524766272E-3</v>
      </c>
    </row>
    <row r="892" spans="1:8" x14ac:dyDescent="0.25">
      <c r="A892" s="1">
        <v>42706</v>
      </c>
      <c r="B892">
        <v>6.8724999999999996</v>
      </c>
      <c r="C892">
        <v>6.8792</v>
      </c>
      <c r="D892">
        <v>6.8910999999999998</v>
      </c>
      <c r="E892">
        <v>6.8677999999999999</v>
      </c>
      <c r="F892" s="2">
        <v>-1.1000000000000001E-3</v>
      </c>
      <c r="G892">
        <f t="shared" si="35"/>
        <v>1.0040306738646314E-3</v>
      </c>
      <c r="H892">
        <f t="shared" si="34"/>
        <v>3.3926439325548032E-3</v>
      </c>
    </row>
    <row r="893" spans="1:8" x14ac:dyDescent="0.25">
      <c r="A893" s="1">
        <v>42709</v>
      </c>
      <c r="B893">
        <v>6.8571</v>
      </c>
      <c r="C893">
        <v>6.8723000000000001</v>
      </c>
      <c r="D893">
        <v>6.8905000000000003</v>
      </c>
      <c r="E893">
        <v>6.8559999999999999</v>
      </c>
      <c r="F893" s="2">
        <v>-2.2000000000000001E-3</v>
      </c>
      <c r="G893">
        <f t="shared" si="35"/>
        <v>2.0997681506000655E-3</v>
      </c>
      <c r="H893">
        <f t="shared" si="34"/>
        <v>5.0320886814469688E-3</v>
      </c>
    </row>
    <row r="894" spans="1:8" x14ac:dyDescent="0.25">
      <c r="A894" s="1">
        <v>42710</v>
      </c>
      <c r="B894">
        <v>6.8879000000000001</v>
      </c>
      <c r="C894">
        <v>6.8578999999999999</v>
      </c>
      <c r="D894">
        <v>6.8891</v>
      </c>
      <c r="E894">
        <v>6.8571</v>
      </c>
      <c r="F894" s="2">
        <v>4.4999999999999997E-3</v>
      </c>
      <c r="G894">
        <f t="shared" si="35"/>
        <v>-4.3554639294995931E-3</v>
      </c>
      <c r="H894">
        <f t="shared" si="34"/>
        <v>4.66669583351563E-3</v>
      </c>
    </row>
    <row r="895" spans="1:8" x14ac:dyDescent="0.25">
      <c r="A895" s="1">
        <v>42711</v>
      </c>
      <c r="B895">
        <v>6.8967000000000001</v>
      </c>
      <c r="C895">
        <v>6.8879000000000001</v>
      </c>
      <c r="D895">
        <v>6.9084000000000003</v>
      </c>
      <c r="E895">
        <v>6.8860999999999999</v>
      </c>
      <c r="F895" s="2">
        <v>1.2999999999999999E-3</v>
      </c>
      <c r="G895">
        <f t="shared" si="35"/>
        <v>-1.3773305883376438E-3</v>
      </c>
      <c r="H895">
        <f t="shared" si="34"/>
        <v>3.2384078070316191E-3</v>
      </c>
    </row>
    <row r="896" spans="1:8" x14ac:dyDescent="0.25">
      <c r="A896" s="1">
        <v>42712</v>
      </c>
      <c r="B896">
        <v>6.9127000000000001</v>
      </c>
      <c r="C896">
        <v>6.8974000000000002</v>
      </c>
      <c r="D896">
        <v>6.9183000000000003</v>
      </c>
      <c r="E896">
        <v>6.8883999999999999</v>
      </c>
      <c r="F896" s="2">
        <v>2.3E-3</v>
      </c>
      <c r="G896">
        <f t="shared" si="35"/>
        <v>-1.9678772970625658E-3</v>
      </c>
      <c r="H896">
        <f t="shared" si="34"/>
        <v>4.3406306253992921E-3</v>
      </c>
    </row>
    <row r="897" spans="1:8" x14ac:dyDescent="0.25">
      <c r="A897" s="1">
        <v>42713</v>
      </c>
      <c r="B897">
        <v>6.9267000000000003</v>
      </c>
      <c r="C897">
        <v>6.9109999999999996</v>
      </c>
      <c r="D897">
        <v>6.9398999999999997</v>
      </c>
      <c r="E897">
        <v>6.9080000000000004</v>
      </c>
      <c r="F897" s="2">
        <v>2E-3</v>
      </c>
      <c r="G897">
        <f t="shared" si="35"/>
        <v>-2.2953990962768693E-3</v>
      </c>
      <c r="H897">
        <f t="shared" si="34"/>
        <v>4.6178343949043674E-3</v>
      </c>
    </row>
    <row r="898" spans="1:8" x14ac:dyDescent="0.25">
      <c r="A898" s="1">
        <v>42716</v>
      </c>
      <c r="B898">
        <v>6.9250999999999996</v>
      </c>
      <c r="C898">
        <v>6.9268999999999998</v>
      </c>
      <c r="D898">
        <v>6.9446000000000003</v>
      </c>
      <c r="E898">
        <v>6.9245999999999999</v>
      </c>
      <c r="F898" s="2">
        <v>-2.0000000000000001E-4</v>
      </c>
      <c r="G898">
        <f t="shared" si="35"/>
        <v>3.6104211195186624E-4</v>
      </c>
      <c r="H898">
        <f t="shared" si="34"/>
        <v>2.8882534731248682E-3</v>
      </c>
    </row>
    <row r="899" spans="1:8" x14ac:dyDescent="0.25">
      <c r="A899" s="1">
        <v>42717</v>
      </c>
      <c r="B899">
        <v>6.9211999999999998</v>
      </c>
      <c r="C899">
        <v>6.9244000000000003</v>
      </c>
      <c r="D899">
        <v>6.9351000000000003</v>
      </c>
      <c r="E899">
        <v>6.9181999999999997</v>
      </c>
      <c r="F899" s="2">
        <v>-5.9999999999999995E-4</v>
      </c>
      <c r="G899">
        <f t="shared" si="35"/>
        <v>4.334383217268347E-4</v>
      </c>
      <c r="H899">
        <f t="shared" si="34"/>
        <v>2.4428319505074413E-3</v>
      </c>
    </row>
    <row r="900" spans="1:8" x14ac:dyDescent="0.25">
      <c r="A900" s="1">
        <v>42718</v>
      </c>
      <c r="B900">
        <v>6.9271000000000003</v>
      </c>
      <c r="C900">
        <v>6.9214000000000002</v>
      </c>
      <c r="D900">
        <v>6.9333999999999998</v>
      </c>
      <c r="E900">
        <v>6.8959999999999999</v>
      </c>
      <c r="F900" s="2">
        <v>8.9999999999999998E-4</v>
      </c>
      <c r="G900">
        <f t="shared" si="35"/>
        <v>-9.2381419786947993E-4</v>
      </c>
      <c r="H900">
        <f t="shared" si="34"/>
        <v>5.4234338747099591E-3</v>
      </c>
    </row>
    <row r="901" spans="1:8" x14ac:dyDescent="0.25">
      <c r="A901" s="1">
        <v>42719</v>
      </c>
      <c r="B901">
        <v>6.9332000000000003</v>
      </c>
      <c r="C901">
        <v>6.9278000000000004</v>
      </c>
      <c r="D901">
        <v>6.952</v>
      </c>
      <c r="E901">
        <v>6.9202000000000004</v>
      </c>
      <c r="F901" s="2">
        <v>8.9999999999999998E-4</v>
      </c>
      <c r="G901">
        <f t="shared" si="35"/>
        <v>-5.7705069390339586E-4</v>
      </c>
      <c r="H901">
        <f t="shared" si="34"/>
        <v>4.5952429120545077E-3</v>
      </c>
    </row>
    <row r="902" spans="1:8" x14ac:dyDescent="0.25">
      <c r="A902" s="1">
        <v>42720</v>
      </c>
      <c r="B902">
        <v>6.9634999999999998</v>
      </c>
      <c r="C902">
        <v>6.9318</v>
      </c>
      <c r="D902">
        <v>6.9694000000000003</v>
      </c>
      <c r="E902">
        <v>6.93</v>
      </c>
      <c r="F902" s="2">
        <v>4.4000000000000003E-3</v>
      </c>
      <c r="G902">
        <f t="shared" si="35"/>
        <v>-4.5951922800769734E-3</v>
      </c>
      <c r="H902">
        <f t="shared" si="34"/>
        <v>5.6854256854257648E-3</v>
      </c>
    </row>
    <row r="903" spans="1:8" x14ac:dyDescent="0.25">
      <c r="A903" s="1">
        <v>42723</v>
      </c>
      <c r="B903">
        <v>6.9325000000000001</v>
      </c>
      <c r="C903">
        <v>6.9638</v>
      </c>
      <c r="D903">
        <v>6.9668000000000001</v>
      </c>
      <c r="E903">
        <v>6.9250999999999996</v>
      </c>
      <c r="F903" s="2">
        <v>-4.4999999999999997E-3</v>
      </c>
      <c r="G903">
        <f t="shared" si="35"/>
        <v>4.5149657410746315E-3</v>
      </c>
      <c r="H903">
        <f t="shared" si="34"/>
        <v>6.0215736956867796E-3</v>
      </c>
    </row>
    <row r="904" spans="1:8" x14ac:dyDescent="0.25">
      <c r="A904" s="1">
        <v>42724</v>
      </c>
      <c r="B904">
        <v>6.9393000000000002</v>
      </c>
      <c r="C904">
        <v>6.9325000000000001</v>
      </c>
      <c r="D904">
        <v>6.9553000000000003</v>
      </c>
      <c r="E904">
        <v>6.9314</v>
      </c>
      <c r="F904" s="2">
        <v>1E-3</v>
      </c>
      <c r="G904">
        <f t="shared" si="35"/>
        <v>-1.0950850852293268E-3</v>
      </c>
      <c r="H904">
        <f t="shared" si="34"/>
        <v>3.4480768675881142E-3</v>
      </c>
    </row>
    <row r="905" spans="1:8" x14ac:dyDescent="0.25">
      <c r="A905" s="1">
        <v>42725</v>
      </c>
      <c r="B905">
        <v>6.9309000000000003</v>
      </c>
      <c r="C905">
        <v>6.9401000000000002</v>
      </c>
      <c r="D905">
        <v>6.9497</v>
      </c>
      <c r="E905">
        <v>6.9230999999999998</v>
      </c>
      <c r="F905" s="2">
        <v>-1.1999999999999999E-3</v>
      </c>
      <c r="G905">
        <f t="shared" si="35"/>
        <v>1.4285302011485988E-3</v>
      </c>
      <c r="H905">
        <f t="shared" si="34"/>
        <v>3.8422094148575321E-3</v>
      </c>
    </row>
    <row r="906" spans="1:8" x14ac:dyDescent="0.25">
      <c r="A906" s="1">
        <v>42726</v>
      </c>
      <c r="B906">
        <v>6.9488000000000003</v>
      </c>
      <c r="C906">
        <v>6.9302000000000001</v>
      </c>
      <c r="D906">
        <v>6.9505999999999997</v>
      </c>
      <c r="E906">
        <v>6.9295999999999998</v>
      </c>
      <c r="F906" s="2">
        <v>2.5999999999999999E-3</v>
      </c>
      <c r="G906">
        <f t="shared" si="35"/>
        <v>-2.7771782142599366E-3</v>
      </c>
      <c r="H906">
        <f t="shared" si="34"/>
        <v>3.0304779496651913E-3</v>
      </c>
    </row>
    <row r="907" spans="1:8" x14ac:dyDescent="0.25">
      <c r="A907" s="1">
        <v>42727</v>
      </c>
      <c r="B907">
        <v>6.9580000000000002</v>
      </c>
      <c r="C907">
        <v>6.9494999999999996</v>
      </c>
      <c r="D907">
        <v>6.9596</v>
      </c>
      <c r="E907">
        <v>6.9442000000000004</v>
      </c>
      <c r="F907" s="2">
        <v>1.2999999999999999E-3</v>
      </c>
      <c r="G907">
        <f t="shared" si="35"/>
        <v>-1.3794887269906624E-3</v>
      </c>
      <c r="H907">
        <f t="shared" si="34"/>
        <v>2.2176780622677394E-3</v>
      </c>
    </row>
    <row r="908" spans="1:8" x14ac:dyDescent="0.25">
      <c r="A908" s="1">
        <v>42730</v>
      </c>
      <c r="B908">
        <v>6.9531000000000001</v>
      </c>
      <c r="C908">
        <v>6.9591000000000003</v>
      </c>
      <c r="D908">
        <v>6.9592999999999998</v>
      </c>
      <c r="E908">
        <v>6.9500999999999999</v>
      </c>
      <c r="F908" s="2">
        <v>-6.9999999999999999E-4</v>
      </c>
      <c r="G908">
        <f t="shared" si="35"/>
        <v>8.6292445096435076E-4</v>
      </c>
      <c r="H908">
        <f t="shared" ref="H908:H971" si="36">(D908-E908)/E908</f>
        <v>1.3237219608350779E-3</v>
      </c>
    </row>
    <row r="909" spans="1:8" x14ac:dyDescent="0.25">
      <c r="A909" s="1">
        <v>42731</v>
      </c>
      <c r="B909">
        <v>6.9588999999999999</v>
      </c>
      <c r="C909">
        <v>6.9531000000000001</v>
      </c>
      <c r="D909">
        <v>6.9649000000000001</v>
      </c>
      <c r="E909">
        <v>6.952</v>
      </c>
      <c r="F909" s="2">
        <v>8.0000000000000004E-4</v>
      </c>
      <c r="G909">
        <f t="shared" ref="G909:G972" si="37">(C909-C910)/C910</f>
        <v>-7.1858697058103406E-4</v>
      </c>
      <c r="H909">
        <f t="shared" si="36"/>
        <v>1.8555811277330457E-3</v>
      </c>
    </row>
    <row r="910" spans="1:8" x14ac:dyDescent="0.25">
      <c r="A910" s="1">
        <v>42732</v>
      </c>
      <c r="B910">
        <v>6.9711999999999996</v>
      </c>
      <c r="C910">
        <v>6.9581</v>
      </c>
      <c r="D910">
        <v>6.9802</v>
      </c>
      <c r="E910">
        <v>6.9493999999999998</v>
      </c>
      <c r="F910" s="2">
        <v>1.8E-3</v>
      </c>
      <c r="G910">
        <f t="shared" si="37"/>
        <v>-1.893477543643269E-3</v>
      </c>
      <c r="H910">
        <f t="shared" si="36"/>
        <v>4.4320372981840389E-3</v>
      </c>
    </row>
    <row r="911" spans="1:8" x14ac:dyDescent="0.25">
      <c r="A911" s="1">
        <v>42733</v>
      </c>
      <c r="B911">
        <v>6.9668000000000001</v>
      </c>
      <c r="C911">
        <v>6.9713000000000003</v>
      </c>
      <c r="D911">
        <v>6.9882999999999997</v>
      </c>
      <c r="E911">
        <v>6.9641999999999999</v>
      </c>
      <c r="F911" s="2">
        <v>-5.9999999999999995E-4</v>
      </c>
      <c r="G911">
        <f t="shared" si="37"/>
        <v>1.1488805595048334E-3</v>
      </c>
      <c r="H911">
        <f t="shared" si="36"/>
        <v>3.4605554119640143E-3</v>
      </c>
    </row>
    <row r="912" spans="1:8" x14ac:dyDescent="0.25">
      <c r="A912" s="1">
        <v>42734</v>
      </c>
      <c r="B912">
        <v>6.9733999999999998</v>
      </c>
      <c r="C912">
        <v>6.9633000000000003</v>
      </c>
      <c r="D912">
        <v>6.9858000000000002</v>
      </c>
      <c r="E912">
        <v>6.96</v>
      </c>
      <c r="F912" s="2">
        <v>8.9999999999999998E-4</v>
      </c>
      <c r="G912">
        <f t="shared" si="37"/>
        <v>-1.2908222537755766E-3</v>
      </c>
      <c r="H912">
        <f t="shared" si="36"/>
        <v>3.7068965517241762E-3</v>
      </c>
    </row>
    <row r="913" spans="1:8" x14ac:dyDescent="0.25">
      <c r="A913" s="1">
        <v>42737</v>
      </c>
      <c r="B913">
        <v>6.9740000000000002</v>
      </c>
      <c r="C913">
        <v>6.9722999999999997</v>
      </c>
      <c r="D913">
        <v>6.9854000000000003</v>
      </c>
      <c r="E913">
        <v>6.9717000000000002</v>
      </c>
      <c r="F913" s="2">
        <v>1E-4</v>
      </c>
      <c r="G913">
        <f t="shared" si="37"/>
        <v>-1.8641734541707624E-4</v>
      </c>
      <c r="H913">
        <f t="shared" si="36"/>
        <v>1.9650874248748574E-3</v>
      </c>
    </row>
    <row r="914" spans="1:8" x14ac:dyDescent="0.25">
      <c r="A914" s="1">
        <v>42738</v>
      </c>
      <c r="B914">
        <v>6.9591000000000003</v>
      </c>
      <c r="C914">
        <v>6.9736000000000002</v>
      </c>
      <c r="D914">
        <v>6.9882</v>
      </c>
      <c r="E914">
        <v>6.9572000000000003</v>
      </c>
      <c r="F914" s="2">
        <v>-2.0999999999999999E-3</v>
      </c>
      <c r="G914">
        <f t="shared" si="37"/>
        <v>2.1700079040023476E-3</v>
      </c>
      <c r="H914">
        <f t="shared" si="36"/>
        <v>4.4558155579830522E-3</v>
      </c>
    </row>
    <row r="915" spans="1:8" x14ac:dyDescent="0.25">
      <c r="A915" s="1">
        <v>42739</v>
      </c>
      <c r="B915">
        <v>6.8665000000000003</v>
      </c>
      <c r="C915">
        <v>6.9584999999999999</v>
      </c>
      <c r="D915">
        <v>6.9695</v>
      </c>
      <c r="E915">
        <v>6.8654999999999999</v>
      </c>
      <c r="F915" s="2">
        <v>-1.3299999999999999E-2</v>
      </c>
      <c r="G915">
        <f t="shared" si="37"/>
        <v>1.3427901489885392E-2</v>
      </c>
      <c r="H915">
        <f t="shared" si="36"/>
        <v>1.5148204792076337E-2</v>
      </c>
    </row>
    <row r="916" spans="1:8" x14ac:dyDescent="0.25">
      <c r="A916" s="1">
        <v>42740</v>
      </c>
      <c r="B916">
        <v>6.7882999999999996</v>
      </c>
      <c r="C916">
        <v>6.8662999999999998</v>
      </c>
      <c r="D916">
        <v>6.8975999999999997</v>
      </c>
      <c r="E916">
        <v>6.782</v>
      </c>
      <c r="F916" s="2">
        <v>-1.14E-2</v>
      </c>
      <c r="G916">
        <f t="shared" si="37"/>
        <v>9.6460658461628782E-3</v>
      </c>
      <c r="H916">
        <f t="shared" si="36"/>
        <v>1.7045119433795296E-2</v>
      </c>
    </row>
    <row r="917" spans="1:8" x14ac:dyDescent="0.25">
      <c r="A917" s="1">
        <v>42741</v>
      </c>
      <c r="B917">
        <v>6.8502000000000001</v>
      </c>
      <c r="C917">
        <v>6.8007</v>
      </c>
      <c r="D917">
        <v>6.8627000000000002</v>
      </c>
      <c r="E917">
        <v>6.7918000000000003</v>
      </c>
      <c r="F917" s="2">
        <v>9.1000000000000004E-3</v>
      </c>
      <c r="G917">
        <f t="shared" si="37"/>
        <v>-6.7330723841794752E-3</v>
      </c>
      <c r="H917">
        <f t="shared" si="36"/>
        <v>1.0439058865102029E-2</v>
      </c>
    </row>
    <row r="918" spans="1:8" x14ac:dyDescent="0.25">
      <c r="A918" s="1">
        <v>42744</v>
      </c>
      <c r="B918">
        <v>6.88</v>
      </c>
      <c r="C918">
        <v>6.8468</v>
      </c>
      <c r="D918">
        <v>6.8914999999999997</v>
      </c>
      <c r="E918">
        <v>6.8467000000000002</v>
      </c>
      <c r="F918" s="2">
        <v>4.4000000000000003E-3</v>
      </c>
      <c r="G918">
        <f t="shared" si="37"/>
        <v>-4.7966510654380012E-3</v>
      </c>
      <c r="H918">
        <f t="shared" si="36"/>
        <v>6.543298231264625E-3</v>
      </c>
    </row>
    <row r="919" spans="1:8" x14ac:dyDescent="0.25">
      <c r="A919" s="1">
        <v>42745</v>
      </c>
      <c r="B919">
        <v>6.9108999999999998</v>
      </c>
      <c r="C919">
        <v>6.8798000000000004</v>
      </c>
      <c r="D919">
        <v>6.9142000000000001</v>
      </c>
      <c r="E919">
        <v>6.8684000000000003</v>
      </c>
      <c r="F919" s="2">
        <v>4.4999999999999997E-3</v>
      </c>
      <c r="G919">
        <f t="shared" si="37"/>
        <v>-4.5289461880163627E-3</v>
      </c>
      <c r="H919">
        <f t="shared" si="36"/>
        <v>6.6682196727039546E-3</v>
      </c>
    </row>
    <row r="920" spans="1:8" x14ac:dyDescent="0.25">
      <c r="A920" s="1">
        <v>42746</v>
      </c>
      <c r="B920">
        <v>6.8872</v>
      </c>
      <c r="C920">
        <v>6.9111000000000002</v>
      </c>
      <c r="D920">
        <v>6.9184999999999999</v>
      </c>
      <c r="E920">
        <v>6.875</v>
      </c>
      <c r="F920" s="2">
        <v>-3.3999999999999998E-3</v>
      </c>
      <c r="G920">
        <f t="shared" si="37"/>
        <v>3.3245260009871838E-3</v>
      </c>
      <c r="H920">
        <f t="shared" si="36"/>
        <v>6.3272727272727083E-3</v>
      </c>
    </row>
    <row r="921" spans="1:8" x14ac:dyDescent="0.25">
      <c r="A921" s="1">
        <v>42747</v>
      </c>
      <c r="B921">
        <v>6.8605999999999998</v>
      </c>
      <c r="C921">
        <v>6.8882000000000003</v>
      </c>
      <c r="D921">
        <v>6.9005000000000001</v>
      </c>
      <c r="E921">
        <v>6.8384</v>
      </c>
      <c r="F921" s="2">
        <v>-3.8999999999999998E-3</v>
      </c>
      <c r="G921">
        <f t="shared" si="37"/>
        <v>4.1839784240834781E-3</v>
      </c>
      <c r="H921">
        <f t="shared" si="36"/>
        <v>9.0810715956949062E-3</v>
      </c>
    </row>
    <row r="922" spans="1:8" x14ac:dyDescent="0.25">
      <c r="A922" s="1">
        <v>42748</v>
      </c>
      <c r="B922">
        <v>6.8465999999999996</v>
      </c>
      <c r="C922">
        <v>6.8594999999999997</v>
      </c>
      <c r="D922">
        <v>6.8757999999999999</v>
      </c>
      <c r="E922">
        <v>6.8277999999999999</v>
      </c>
      <c r="F922" s="2">
        <v>-2E-3</v>
      </c>
      <c r="G922">
        <f t="shared" si="37"/>
        <v>2.0158639730049246E-3</v>
      </c>
      <c r="H922">
        <f t="shared" si="36"/>
        <v>7.0300828963941594E-3</v>
      </c>
    </row>
    <row r="923" spans="1:8" x14ac:dyDescent="0.25">
      <c r="A923" s="1">
        <v>42751</v>
      </c>
      <c r="B923">
        <v>6.8593999999999999</v>
      </c>
      <c r="C923">
        <v>6.8456999999999999</v>
      </c>
      <c r="D923">
        <v>6.8651999999999997</v>
      </c>
      <c r="E923">
        <v>6.8432000000000004</v>
      </c>
      <c r="F923" s="2">
        <v>1.9E-3</v>
      </c>
      <c r="G923">
        <f t="shared" si="37"/>
        <v>-2.1136410017200602E-3</v>
      </c>
      <c r="H923">
        <f t="shared" si="36"/>
        <v>3.214870236146737E-3</v>
      </c>
    </row>
    <row r="924" spans="1:8" x14ac:dyDescent="0.25">
      <c r="A924" s="1">
        <v>42752</v>
      </c>
      <c r="B924">
        <v>6.8026</v>
      </c>
      <c r="C924">
        <v>6.8601999999999999</v>
      </c>
      <c r="D924">
        <v>6.8730000000000002</v>
      </c>
      <c r="E924">
        <v>6.7927999999999997</v>
      </c>
      <c r="F924" s="2">
        <v>-8.3000000000000001E-3</v>
      </c>
      <c r="G924">
        <f t="shared" si="37"/>
        <v>8.5118268820840101E-3</v>
      </c>
      <c r="H924">
        <f t="shared" si="36"/>
        <v>1.1806618772818351E-2</v>
      </c>
    </row>
    <row r="925" spans="1:8" x14ac:dyDescent="0.25">
      <c r="A925" s="1">
        <v>42753</v>
      </c>
      <c r="B925">
        <v>6.8391999999999999</v>
      </c>
      <c r="C925">
        <v>6.8022999999999998</v>
      </c>
      <c r="D925">
        <v>6.8433000000000002</v>
      </c>
      <c r="E925">
        <v>6.8007</v>
      </c>
      <c r="F925" s="2">
        <v>5.4000000000000003E-3</v>
      </c>
      <c r="G925">
        <f t="shared" si="37"/>
        <v>-5.2935585289171621E-3</v>
      </c>
      <c r="H925">
        <f t="shared" si="36"/>
        <v>6.2640610525387377E-3</v>
      </c>
    </row>
    <row r="926" spans="1:8" x14ac:dyDescent="0.25">
      <c r="A926" s="1">
        <v>42754</v>
      </c>
      <c r="B926">
        <v>6.8464</v>
      </c>
      <c r="C926">
        <v>6.8384999999999998</v>
      </c>
      <c r="D926">
        <v>6.8552</v>
      </c>
      <c r="E926">
        <v>6.8277999999999999</v>
      </c>
      <c r="F926" s="2">
        <v>1.1000000000000001E-3</v>
      </c>
      <c r="G926">
        <f t="shared" si="37"/>
        <v>-1.0955302366345726E-3</v>
      </c>
      <c r="H926">
        <f t="shared" si="36"/>
        <v>4.0130056533583423E-3</v>
      </c>
    </row>
    <row r="927" spans="1:8" x14ac:dyDescent="0.25">
      <c r="A927" s="1">
        <v>42755</v>
      </c>
      <c r="B927">
        <v>6.8373999999999997</v>
      </c>
      <c r="C927">
        <v>6.8460000000000001</v>
      </c>
      <c r="D927">
        <v>6.8586</v>
      </c>
      <c r="E927">
        <v>6.8308</v>
      </c>
      <c r="F927" s="2">
        <v>-1.2999999999999999E-3</v>
      </c>
      <c r="G927">
        <f t="shared" si="37"/>
        <v>1.228501228501223E-3</v>
      </c>
      <c r="H927">
        <f t="shared" si="36"/>
        <v>4.0698014873806945E-3</v>
      </c>
    </row>
    <row r="928" spans="1:8" x14ac:dyDescent="0.25">
      <c r="A928" s="1">
        <v>42758</v>
      </c>
      <c r="B928">
        <v>6.8106</v>
      </c>
      <c r="C928">
        <v>6.8376000000000001</v>
      </c>
      <c r="D928">
        <v>6.8468999999999998</v>
      </c>
      <c r="E928">
        <v>6.8078000000000003</v>
      </c>
      <c r="F928" s="2">
        <v>-3.8999999999999998E-3</v>
      </c>
      <c r="G928">
        <f t="shared" si="37"/>
        <v>4.0233766996564113E-3</v>
      </c>
      <c r="H928">
        <f t="shared" si="36"/>
        <v>5.7434119686241465E-3</v>
      </c>
    </row>
    <row r="929" spans="1:8" x14ac:dyDescent="0.25">
      <c r="A929" s="1">
        <v>42759</v>
      </c>
      <c r="B929">
        <v>6.8231000000000002</v>
      </c>
      <c r="C929">
        <v>6.8102</v>
      </c>
      <c r="D929">
        <v>6.8288000000000002</v>
      </c>
      <c r="E929">
        <v>6.8037999999999998</v>
      </c>
      <c r="F929" s="2">
        <v>1.8E-3</v>
      </c>
      <c r="G929">
        <f t="shared" si="37"/>
        <v>-1.758963384245488E-3</v>
      </c>
      <c r="H929">
        <f t="shared" si="36"/>
        <v>3.6744172374261965E-3</v>
      </c>
    </row>
    <row r="930" spans="1:8" x14ac:dyDescent="0.25">
      <c r="A930" s="1">
        <v>42760</v>
      </c>
      <c r="B930">
        <v>6.8265000000000002</v>
      </c>
      <c r="C930">
        <v>6.8221999999999996</v>
      </c>
      <c r="D930">
        <v>6.8403999999999998</v>
      </c>
      <c r="E930">
        <v>6.8192000000000004</v>
      </c>
      <c r="F930" s="2">
        <v>5.0000000000000001E-4</v>
      </c>
      <c r="G930">
        <f t="shared" si="37"/>
        <v>-6.2989819087389389E-4</v>
      </c>
      <c r="H930">
        <f t="shared" si="36"/>
        <v>3.1088690755513024E-3</v>
      </c>
    </row>
    <row r="931" spans="1:8" x14ac:dyDescent="0.25">
      <c r="A931" s="1">
        <v>42761</v>
      </c>
      <c r="B931">
        <v>6.8502999999999998</v>
      </c>
      <c r="C931">
        <v>6.8265000000000002</v>
      </c>
      <c r="D931">
        <v>6.8535000000000004</v>
      </c>
      <c r="E931">
        <v>6.8132999999999999</v>
      </c>
      <c r="F931" s="2">
        <v>3.5000000000000001E-3</v>
      </c>
      <c r="G931">
        <f t="shared" si="37"/>
        <v>-3.2269368922115478E-3</v>
      </c>
      <c r="H931">
        <f t="shared" si="36"/>
        <v>5.9002245607855898E-3</v>
      </c>
    </row>
    <row r="932" spans="1:8" x14ac:dyDescent="0.25">
      <c r="A932" s="1">
        <v>42762</v>
      </c>
      <c r="B932">
        <v>6.8684000000000003</v>
      </c>
      <c r="C932">
        <v>6.8486000000000002</v>
      </c>
      <c r="D932">
        <v>6.8780000000000001</v>
      </c>
      <c r="E932">
        <v>6.8460000000000001</v>
      </c>
      <c r="F932" s="2">
        <v>2.5999999999999999E-3</v>
      </c>
      <c r="G932">
        <f t="shared" si="37"/>
        <v>-3.1004818119623424E-3</v>
      </c>
      <c r="H932">
        <f t="shared" si="36"/>
        <v>4.6742623429740036E-3</v>
      </c>
    </row>
    <row r="933" spans="1:8" x14ac:dyDescent="0.25">
      <c r="A933" s="1">
        <v>42765</v>
      </c>
      <c r="B933">
        <v>6.8581000000000003</v>
      </c>
      <c r="C933">
        <v>6.8699000000000003</v>
      </c>
      <c r="D933">
        <v>6.8738000000000001</v>
      </c>
      <c r="E933">
        <v>6.8525</v>
      </c>
      <c r="F933" s="2">
        <v>-1.5E-3</v>
      </c>
      <c r="G933">
        <f t="shared" si="37"/>
        <v>1.9251243309464207E-3</v>
      </c>
      <c r="H933">
        <f t="shared" si="36"/>
        <v>3.1083546151039906E-3</v>
      </c>
    </row>
    <row r="934" spans="1:8" x14ac:dyDescent="0.25">
      <c r="A934" s="1">
        <v>42766</v>
      </c>
      <c r="B934">
        <v>6.8273999999999999</v>
      </c>
      <c r="C934">
        <v>6.8567</v>
      </c>
      <c r="D934">
        <v>6.8704000000000001</v>
      </c>
      <c r="E934">
        <v>6.8209</v>
      </c>
      <c r="F934" s="2">
        <v>-4.4999999999999997E-3</v>
      </c>
      <c r="G934">
        <f t="shared" si="37"/>
        <v>4.1297503111957243E-3</v>
      </c>
      <c r="H934">
        <f t="shared" si="36"/>
        <v>7.2571068334090954E-3</v>
      </c>
    </row>
    <row r="935" spans="1:8" x14ac:dyDescent="0.25">
      <c r="A935" s="1">
        <v>42767</v>
      </c>
      <c r="B935">
        <v>6.8291000000000004</v>
      </c>
      <c r="C935">
        <v>6.8285</v>
      </c>
      <c r="D935">
        <v>6.8406000000000002</v>
      </c>
      <c r="E935">
        <v>6.8262</v>
      </c>
      <c r="F935" s="2">
        <v>2.0000000000000001E-4</v>
      </c>
      <c r="G935">
        <f t="shared" si="37"/>
        <v>2.0506510817188705E-4</v>
      </c>
      <c r="H935">
        <f t="shared" si="36"/>
        <v>2.1095192054144604E-3</v>
      </c>
    </row>
    <row r="936" spans="1:8" x14ac:dyDescent="0.25">
      <c r="A936" s="1">
        <v>42768</v>
      </c>
      <c r="B936">
        <v>6.8098999999999998</v>
      </c>
      <c r="C936">
        <v>6.8270999999999997</v>
      </c>
      <c r="D936">
        <v>6.8338000000000001</v>
      </c>
      <c r="E936">
        <v>6.7999000000000001</v>
      </c>
      <c r="F936" s="2">
        <v>-2.8E-3</v>
      </c>
      <c r="G936">
        <f t="shared" si="37"/>
        <v>2.6140719310354032E-3</v>
      </c>
      <c r="H936">
        <f t="shared" si="36"/>
        <v>4.9853674318740045E-3</v>
      </c>
    </row>
    <row r="937" spans="1:8" x14ac:dyDescent="0.25">
      <c r="A937" s="1">
        <v>42769</v>
      </c>
      <c r="B937">
        <v>6.8010000000000002</v>
      </c>
      <c r="C937">
        <v>6.8093000000000004</v>
      </c>
      <c r="D937">
        <v>6.8277999999999999</v>
      </c>
      <c r="E937">
        <v>6.7923</v>
      </c>
      <c r="F937" s="2">
        <v>-1.2999999999999999E-3</v>
      </c>
      <c r="G937">
        <f t="shared" si="37"/>
        <v>1.1468058516504408E-3</v>
      </c>
      <c r="H937">
        <f t="shared" si="36"/>
        <v>5.2265064852847877E-3</v>
      </c>
    </row>
    <row r="938" spans="1:8" x14ac:dyDescent="0.25">
      <c r="A938" s="1">
        <v>42772</v>
      </c>
      <c r="B938">
        <v>6.8003</v>
      </c>
      <c r="C938">
        <v>6.8014999999999999</v>
      </c>
      <c r="D938">
        <v>6.8151000000000002</v>
      </c>
      <c r="E938">
        <v>6.7968999999999999</v>
      </c>
      <c r="F938" s="2">
        <v>-1E-4</v>
      </c>
      <c r="G938">
        <f t="shared" si="37"/>
        <v>1.7646280311160798E-4</v>
      </c>
      <c r="H938">
        <f t="shared" si="36"/>
        <v>2.6776913004458234E-3</v>
      </c>
    </row>
    <row r="939" spans="1:8" x14ac:dyDescent="0.25">
      <c r="A939" s="1">
        <v>42773</v>
      </c>
      <c r="B939">
        <v>6.8353000000000002</v>
      </c>
      <c r="C939">
        <v>6.8003</v>
      </c>
      <c r="D939">
        <v>6.8403</v>
      </c>
      <c r="E939">
        <v>6.7949000000000002</v>
      </c>
      <c r="F939" s="2">
        <v>5.1000000000000004E-3</v>
      </c>
      <c r="G939">
        <f t="shared" si="37"/>
        <v>-5.0331397135206764E-3</v>
      </c>
      <c r="H939">
        <f t="shared" si="36"/>
        <v>6.6814816995099096E-3</v>
      </c>
    </row>
    <row r="940" spans="1:8" x14ac:dyDescent="0.25">
      <c r="A940" s="1">
        <v>42774</v>
      </c>
      <c r="B940">
        <v>6.8423999999999996</v>
      </c>
      <c r="C940">
        <v>6.8346999999999998</v>
      </c>
      <c r="D940">
        <v>6.8578000000000001</v>
      </c>
      <c r="E940">
        <v>6.8323999999999998</v>
      </c>
      <c r="F940" s="2">
        <v>1E-3</v>
      </c>
      <c r="G940">
        <f t="shared" si="37"/>
        <v>-1.0377386067994283E-3</v>
      </c>
      <c r="H940">
        <f t="shared" si="36"/>
        <v>3.7175809378842445E-3</v>
      </c>
    </row>
    <row r="941" spans="1:8" x14ac:dyDescent="0.25">
      <c r="A941" s="1">
        <v>42775</v>
      </c>
      <c r="B941">
        <v>6.8635999999999999</v>
      </c>
      <c r="C941">
        <v>6.8418000000000001</v>
      </c>
      <c r="D941">
        <v>6.8647999999999998</v>
      </c>
      <c r="E941">
        <v>6.8404999999999996</v>
      </c>
      <c r="F941" s="2">
        <v>3.0999999999999999E-3</v>
      </c>
      <c r="G941">
        <f t="shared" si="37"/>
        <v>-3.1906988941823779E-3</v>
      </c>
      <c r="H941">
        <f t="shared" si="36"/>
        <v>3.5523719026387271E-3</v>
      </c>
    </row>
    <row r="942" spans="1:8" x14ac:dyDescent="0.25">
      <c r="A942" s="1">
        <v>42776</v>
      </c>
      <c r="B942">
        <v>6.8654999999999999</v>
      </c>
      <c r="C942">
        <v>6.8636999999999997</v>
      </c>
      <c r="D942">
        <v>6.8734999999999999</v>
      </c>
      <c r="E942">
        <v>6.8596000000000004</v>
      </c>
      <c r="F942" s="2">
        <v>2.9999999999999997E-4</v>
      </c>
      <c r="G942">
        <f t="shared" si="37"/>
        <v>-4.3706293706321245E-5</v>
      </c>
      <c r="H942">
        <f t="shared" si="36"/>
        <v>2.0263572219953903E-3</v>
      </c>
    </row>
    <row r="943" spans="1:8" x14ac:dyDescent="0.25">
      <c r="A943" s="1">
        <v>42779</v>
      </c>
      <c r="B943">
        <v>6.8727999999999998</v>
      </c>
      <c r="C943">
        <v>6.8639999999999999</v>
      </c>
      <c r="D943">
        <v>6.8848000000000003</v>
      </c>
      <c r="E943">
        <v>6.8605</v>
      </c>
      <c r="F943" s="2">
        <v>1.1000000000000001E-3</v>
      </c>
      <c r="G943">
        <f t="shared" si="37"/>
        <v>-1.396648044692713E-3</v>
      </c>
      <c r="H943">
        <f t="shared" si="36"/>
        <v>3.5420158880548371E-3</v>
      </c>
    </row>
    <row r="944" spans="1:8" x14ac:dyDescent="0.25">
      <c r="A944" s="1">
        <v>42780</v>
      </c>
      <c r="B944">
        <v>6.8578999999999999</v>
      </c>
      <c r="C944">
        <v>6.8735999999999997</v>
      </c>
      <c r="D944">
        <v>6.8784000000000001</v>
      </c>
      <c r="E944">
        <v>6.8472</v>
      </c>
      <c r="F944" s="2">
        <v>-2.2000000000000001E-3</v>
      </c>
      <c r="G944">
        <f t="shared" si="37"/>
        <v>2.2747156605424407E-3</v>
      </c>
      <c r="H944">
        <f t="shared" si="36"/>
        <v>4.5566070802664036E-3</v>
      </c>
    </row>
    <row r="945" spans="1:8" x14ac:dyDescent="0.25">
      <c r="A945" s="1">
        <v>42781</v>
      </c>
      <c r="B945">
        <v>6.8418999999999999</v>
      </c>
      <c r="C945">
        <v>6.8579999999999997</v>
      </c>
      <c r="D945">
        <v>6.8654999999999999</v>
      </c>
      <c r="E945">
        <v>6.8411999999999997</v>
      </c>
      <c r="F945" s="2">
        <v>-2.3E-3</v>
      </c>
      <c r="G945">
        <f t="shared" si="37"/>
        <v>2.3238479414213996E-3</v>
      </c>
      <c r="H945">
        <f t="shared" si="36"/>
        <v>3.5520084195755437E-3</v>
      </c>
    </row>
    <row r="946" spans="1:8" x14ac:dyDescent="0.25">
      <c r="A946" s="1">
        <v>42782</v>
      </c>
      <c r="B946">
        <v>6.8494000000000002</v>
      </c>
      <c r="C946">
        <v>6.8421000000000003</v>
      </c>
      <c r="D946">
        <v>6.8563000000000001</v>
      </c>
      <c r="E946">
        <v>6.8414000000000001</v>
      </c>
      <c r="F946" s="2">
        <v>1.1000000000000001E-3</v>
      </c>
      <c r="G946">
        <f t="shared" si="37"/>
        <v>-1.1387027547846808E-3</v>
      </c>
      <c r="H946">
        <f t="shared" si="36"/>
        <v>2.1779168006548239E-3</v>
      </c>
    </row>
    <row r="947" spans="1:8" x14ac:dyDescent="0.25">
      <c r="A947" s="1">
        <v>42783</v>
      </c>
      <c r="B947">
        <v>6.8524000000000003</v>
      </c>
      <c r="C947">
        <v>6.8498999999999999</v>
      </c>
      <c r="D947">
        <v>6.8573000000000004</v>
      </c>
      <c r="E947">
        <v>6.8451000000000004</v>
      </c>
      <c r="F947" s="2">
        <v>4.0000000000000002E-4</v>
      </c>
      <c r="G947">
        <f t="shared" si="37"/>
        <v>-3.64835678010681E-4</v>
      </c>
      <c r="H947">
        <f t="shared" si="36"/>
        <v>1.7822968254663902E-3</v>
      </c>
    </row>
    <row r="948" spans="1:8" x14ac:dyDescent="0.25">
      <c r="A948" s="1">
        <v>42786</v>
      </c>
      <c r="B948">
        <v>6.8574999999999999</v>
      </c>
      <c r="C948">
        <v>6.8524000000000003</v>
      </c>
      <c r="D948">
        <v>6.8639999999999999</v>
      </c>
      <c r="E948">
        <v>6.8426</v>
      </c>
      <c r="F948" s="2">
        <v>6.9999999999999999E-4</v>
      </c>
      <c r="G948">
        <f t="shared" si="37"/>
        <v>-5.9797272660968811E-4</v>
      </c>
      <c r="H948">
        <f t="shared" si="36"/>
        <v>3.1274661678309217E-3</v>
      </c>
    </row>
    <row r="949" spans="1:8" x14ac:dyDescent="0.25">
      <c r="A949" s="1">
        <v>42787</v>
      </c>
      <c r="B949">
        <v>6.8635999999999999</v>
      </c>
      <c r="C949">
        <v>6.8564999999999996</v>
      </c>
      <c r="D949">
        <v>6.8704999999999998</v>
      </c>
      <c r="E949">
        <v>6.8541999999999996</v>
      </c>
      <c r="F949" s="2">
        <v>8.9999999999999998E-4</v>
      </c>
      <c r="G949">
        <f t="shared" si="37"/>
        <v>-1.1363139722914898E-3</v>
      </c>
      <c r="H949">
        <f t="shared" si="36"/>
        <v>2.3781039362726799E-3</v>
      </c>
    </row>
    <row r="950" spans="1:8" x14ac:dyDescent="0.25">
      <c r="A950" s="1">
        <v>42788</v>
      </c>
      <c r="B950">
        <v>6.8574000000000002</v>
      </c>
      <c r="C950">
        <v>6.8643000000000001</v>
      </c>
      <c r="D950">
        <v>6.8692000000000002</v>
      </c>
      <c r="E950">
        <v>6.8544999999999998</v>
      </c>
      <c r="F950" s="2">
        <v>-8.9999999999999998E-4</v>
      </c>
      <c r="G950">
        <f t="shared" si="37"/>
        <v>1.137606650623565E-3</v>
      </c>
      <c r="H950">
        <f t="shared" si="36"/>
        <v>2.144576555547506E-3</v>
      </c>
    </row>
    <row r="951" spans="1:8" x14ac:dyDescent="0.25">
      <c r="A951" s="1">
        <v>42789</v>
      </c>
      <c r="B951">
        <v>6.8483999999999998</v>
      </c>
      <c r="C951">
        <v>6.8564999999999996</v>
      </c>
      <c r="D951">
        <v>6.8663999999999996</v>
      </c>
      <c r="E951">
        <v>6.8441000000000001</v>
      </c>
      <c r="F951" s="2">
        <v>-1.2999999999999999E-3</v>
      </c>
      <c r="G951">
        <f t="shared" si="37"/>
        <v>1.0219724067449703E-3</v>
      </c>
      <c r="H951">
        <f t="shared" si="36"/>
        <v>3.2582808550429628E-3</v>
      </c>
    </row>
    <row r="952" spans="1:8" x14ac:dyDescent="0.25">
      <c r="A952" s="1">
        <v>42790</v>
      </c>
      <c r="B952">
        <v>6.8536000000000001</v>
      </c>
      <c r="C952">
        <v>6.8494999999999999</v>
      </c>
      <c r="D952">
        <v>6.859</v>
      </c>
      <c r="E952">
        <v>6.8471000000000002</v>
      </c>
      <c r="F952" s="2">
        <v>8.0000000000000004E-4</v>
      </c>
      <c r="G952">
        <f t="shared" si="37"/>
        <v>-5.8364339388640072E-4</v>
      </c>
      <c r="H952">
        <f t="shared" si="36"/>
        <v>1.7379620569291817E-3</v>
      </c>
    </row>
    <row r="953" spans="1:8" x14ac:dyDescent="0.25">
      <c r="A953" s="1">
        <v>42793</v>
      </c>
      <c r="B953">
        <v>6.8620000000000001</v>
      </c>
      <c r="C953">
        <v>6.8535000000000004</v>
      </c>
      <c r="D953">
        <v>6.8654000000000002</v>
      </c>
      <c r="E953">
        <v>6.8509000000000002</v>
      </c>
      <c r="F953" s="2">
        <v>1.1999999999999999E-3</v>
      </c>
      <c r="G953">
        <f t="shared" si="37"/>
        <v>-1.238705916642339E-3</v>
      </c>
      <c r="H953">
        <f t="shared" si="36"/>
        <v>2.1165102395305662E-3</v>
      </c>
    </row>
    <row r="954" spans="1:8" x14ac:dyDescent="0.25">
      <c r="A954" s="1">
        <v>42794</v>
      </c>
      <c r="B954">
        <v>6.8554000000000004</v>
      </c>
      <c r="C954">
        <v>6.8620000000000001</v>
      </c>
      <c r="D954">
        <v>6.8647999999999998</v>
      </c>
      <c r="E954">
        <v>6.8452999999999999</v>
      </c>
      <c r="F954" s="2">
        <v>-1E-3</v>
      </c>
      <c r="G954">
        <f t="shared" si="37"/>
        <v>9.9194771852026777E-4</v>
      </c>
      <c r="H954">
        <f t="shared" si="36"/>
        <v>2.8486698902896661E-3</v>
      </c>
    </row>
    <row r="955" spans="1:8" x14ac:dyDescent="0.25">
      <c r="A955" s="1">
        <v>42795</v>
      </c>
      <c r="B955">
        <v>6.8689</v>
      </c>
      <c r="C955">
        <v>6.8552</v>
      </c>
      <c r="D955">
        <v>6.8780999999999999</v>
      </c>
      <c r="E955">
        <v>6.8544</v>
      </c>
      <c r="F955" s="2">
        <v>2E-3</v>
      </c>
      <c r="G955">
        <f t="shared" si="37"/>
        <v>-1.8346486502227707E-3</v>
      </c>
      <c r="H955">
        <f t="shared" si="36"/>
        <v>3.4576330532212641E-3</v>
      </c>
    </row>
    <row r="956" spans="1:8" x14ac:dyDescent="0.25">
      <c r="A956" s="1">
        <v>42796</v>
      </c>
      <c r="B956">
        <v>6.8853</v>
      </c>
      <c r="C956">
        <v>6.8677999999999999</v>
      </c>
      <c r="D956">
        <v>6.8890000000000002</v>
      </c>
      <c r="E956">
        <v>6.867</v>
      </c>
      <c r="F956" s="2">
        <v>2.3999999999999998E-3</v>
      </c>
      <c r="G956">
        <f t="shared" si="37"/>
        <v>-2.4257389788655908E-3</v>
      </c>
      <c r="H956">
        <f t="shared" si="36"/>
        <v>3.2037279743702112E-3</v>
      </c>
    </row>
    <row r="957" spans="1:8" x14ac:dyDescent="0.25">
      <c r="A957" s="1">
        <v>42797</v>
      </c>
      <c r="B957">
        <v>6.8966000000000003</v>
      </c>
      <c r="C957">
        <v>6.8845000000000001</v>
      </c>
      <c r="D957">
        <v>6.9077000000000002</v>
      </c>
      <c r="E957">
        <v>6.8829000000000002</v>
      </c>
      <c r="F957" s="2">
        <v>1.6000000000000001E-3</v>
      </c>
      <c r="G957">
        <f t="shared" si="37"/>
        <v>-1.6242005887726633E-3</v>
      </c>
      <c r="H957">
        <f t="shared" si="36"/>
        <v>3.6031324005869523E-3</v>
      </c>
    </row>
    <row r="958" spans="1:8" x14ac:dyDescent="0.25">
      <c r="A958" s="1">
        <v>42800</v>
      </c>
      <c r="B958">
        <v>6.9012000000000002</v>
      </c>
      <c r="C958">
        <v>6.8956999999999997</v>
      </c>
      <c r="D958">
        <v>6.9027000000000003</v>
      </c>
      <c r="E958">
        <v>6.8868</v>
      </c>
      <c r="F958" s="2">
        <v>6.9999999999999999E-4</v>
      </c>
      <c r="G958">
        <f t="shared" si="37"/>
        <v>-7.1008318117266999E-4</v>
      </c>
      <c r="H958">
        <f t="shared" si="36"/>
        <v>2.3087645931347284E-3</v>
      </c>
    </row>
    <row r="959" spans="1:8" x14ac:dyDescent="0.25">
      <c r="A959" s="1">
        <v>42801</v>
      </c>
      <c r="B959">
        <v>6.8939000000000004</v>
      </c>
      <c r="C959">
        <v>6.9005999999999998</v>
      </c>
      <c r="D959">
        <v>6.9043999999999999</v>
      </c>
      <c r="E959">
        <v>6.8890000000000002</v>
      </c>
      <c r="F959" s="2">
        <v>-1.1000000000000001E-3</v>
      </c>
      <c r="G959">
        <f t="shared" si="37"/>
        <v>1.0154346060113255E-3</v>
      </c>
      <c r="H959">
        <f t="shared" si="36"/>
        <v>2.2354478153577637E-3</v>
      </c>
    </row>
    <row r="960" spans="1:8" x14ac:dyDescent="0.25">
      <c r="A960" s="1">
        <v>42802</v>
      </c>
      <c r="B960">
        <v>6.9161999999999999</v>
      </c>
      <c r="C960">
        <v>6.8936000000000002</v>
      </c>
      <c r="D960">
        <v>6.9215</v>
      </c>
      <c r="E960">
        <v>6.8914</v>
      </c>
      <c r="F960" s="2">
        <v>3.2000000000000002E-3</v>
      </c>
      <c r="G960">
        <f t="shared" si="37"/>
        <v>-3.483816875551092E-3</v>
      </c>
      <c r="H960">
        <f t="shared" si="36"/>
        <v>4.3677627187509093E-3</v>
      </c>
    </row>
    <row r="961" spans="1:8" x14ac:dyDescent="0.25">
      <c r="A961" s="1">
        <v>42803</v>
      </c>
      <c r="B961">
        <v>6.9039999999999999</v>
      </c>
      <c r="C961">
        <v>6.9177</v>
      </c>
      <c r="D961">
        <v>6.9329000000000001</v>
      </c>
      <c r="E961">
        <v>6.8940999999999999</v>
      </c>
      <c r="F961" s="2">
        <v>-1.8E-3</v>
      </c>
      <c r="G961">
        <f t="shared" si="37"/>
        <v>2.20210068815648E-3</v>
      </c>
      <c r="H961">
        <f t="shared" si="36"/>
        <v>5.6280007542681663E-3</v>
      </c>
    </row>
    <row r="962" spans="1:8" x14ac:dyDescent="0.25">
      <c r="A962" s="1">
        <v>42804</v>
      </c>
      <c r="B962">
        <v>6.8857999999999997</v>
      </c>
      <c r="C962">
        <v>6.9024999999999999</v>
      </c>
      <c r="D962">
        <v>6.9145000000000003</v>
      </c>
      <c r="E962">
        <v>6.8830999999999998</v>
      </c>
      <c r="F962" s="2">
        <v>-2.5999999999999999E-3</v>
      </c>
      <c r="G962">
        <f t="shared" si="37"/>
        <v>2.4543975833623347E-3</v>
      </c>
      <c r="H962">
        <f t="shared" si="36"/>
        <v>4.5618979820139967E-3</v>
      </c>
    </row>
    <row r="963" spans="1:8" x14ac:dyDescent="0.25">
      <c r="A963" s="1">
        <v>42807</v>
      </c>
      <c r="B963">
        <v>6.8963000000000001</v>
      </c>
      <c r="C963">
        <v>6.8856000000000002</v>
      </c>
      <c r="D963">
        <v>6.8974000000000002</v>
      </c>
      <c r="E963">
        <v>6.8845999999999998</v>
      </c>
      <c r="F963" s="2">
        <v>1.5E-3</v>
      </c>
      <c r="G963">
        <f t="shared" si="37"/>
        <v>-1.5225997302822625E-3</v>
      </c>
      <c r="H963">
        <f t="shared" si="36"/>
        <v>1.8592220317811298E-3</v>
      </c>
    </row>
    <row r="964" spans="1:8" x14ac:dyDescent="0.25">
      <c r="A964" s="1">
        <v>42808</v>
      </c>
      <c r="B964">
        <v>6.9008000000000003</v>
      </c>
      <c r="C964">
        <v>6.8960999999999997</v>
      </c>
      <c r="D964">
        <v>6.9093</v>
      </c>
      <c r="E964">
        <v>6.8936999999999999</v>
      </c>
      <c r="F964" s="2">
        <v>6.9999999999999999E-4</v>
      </c>
      <c r="G964">
        <f t="shared" si="37"/>
        <v>-6.9556144850676865E-4</v>
      </c>
      <c r="H964">
        <f t="shared" si="36"/>
        <v>2.2629357239218502E-3</v>
      </c>
    </row>
    <row r="965" spans="1:8" x14ac:dyDescent="0.25">
      <c r="A965" s="1">
        <v>42809</v>
      </c>
      <c r="B965">
        <v>6.8479999999999999</v>
      </c>
      <c r="C965">
        <v>6.9009</v>
      </c>
      <c r="D965">
        <v>6.9039000000000001</v>
      </c>
      <c r="E965">
        <v>6.8455000000000004</v>
      </c>
      <c r="F965" s="2">
        <v>-7.7000000000000002E-3</v>
      </c>
      <c r="G965">
        <f t="shared" si="37"/>
        <v>7.7690319377309693E-3</v>
      </c>
      <c r="H965">
        <f t="shared" si="36"/>
        <v>8.5311518515812992E-3</v>
      </c>
    </row>
    <row r="966" spans="1:8" x14ac:dyDescent="0.25">
      <c r="A966" s="1">
        <v>42810</v>
      </c>
      <c r="B966">
        <v>6.8703000000000003</v>
      </c>
      <c r="C966">
        <v>6.8476999999999997</v>
      </c>
      <c r="D966">
        <v>6.8784000000000001</v>
      </c>
      <c r="E966">
        <v>6.8449</v>
      </c>
      <c r="F966" s="2">
        <v>3.3E-3</v>
      </c>
      <c r="G966">
        <f t="shared" si="37"/>
        <v>-3.4200721853534025E-3</v>
      </c>
      <c r="H966">
        <f t="shared" si="36"/>
        <v>4.8941547721661509E-3</v>
      </c>
    </row>
    <row r="967" spans="1:8" x14ac:dyDescent="0.25">
      <c r="A967" s="1">
        <v>42811</v>
      </c>
      <c r="B967">
        <v>6.8867000000000003</v>
      </c>
      <c r="C967">
        <v>6.8712</v>
      </c>
      <c r="D967">
        <v>6.8956999999999997</v>
      </c>
      <c r="E967">
        <v>6.8693</v>
      </c>
      <c r="F967" s="2">
        <v>2.3999999999999998E-3</v>
      </c>
      <c r="G967">
        <f t="shared" si="37"/>
        <v>-2.3231501916598928E-3</v>
      </c>
      <c r="H967">
        <f t="shared" si="36"/>
        <v>3.8431863508654094E-3</v>
      </c>
    </row>
    <row r="968" spans="1:8" x14ac:dyDescent="0.25">
      <c r="A968" s="1">
        <v>42814</v>
      </c>
      <c r="B968">
        <v>6.8890000000000002</v>
      </c>
      <c r="C968">
        <v>6.8872</v>
      </c>
      <c r="D968">
        <v>6.8994</v>
      </c>
      <c r="E968">
        <v>6.8827999999999996</v>
      </c>
      <c r="F968" s="2">
        <v>2.9999999999999997E-4</v>
      </c>
      <c r="G968">
        <f t="shared" si="37"/>
        <v>-2.7579799973871953E-4</v>
      </c>
      <c r="H968">
        <f t="shared" si="36"/>
        <v>2.4118091474400524E-3</v>
      </c>
    </row>
    <row r="969" spans="1:8" x14ac:dyDescent="0.25">
      <c r="A969" s="1">
        <v>42815</v>
      </c>
      <c r="B969">
        <v>6.8719000000000001</v>
      </c>
      <c r="C969">
        <v>6.8891</v>
      </c>
      <c r="D969">
        <v>6.8967000000000001</v>
      </c>
      <c r="E969">
        <v>6.8681999999999999</v>
      </c>
      <c r="F969" s="2">
        <v>-2.5000000000000001E-3</v>
      </c>
      <c r="G969">
        <f t="shared" si="37"/>
        <v>2.5029467832768056E-3</v>
      </c>
      <c r="H969">
        <f t="shared" si="36"/>
        <v>4.1495588363763712E-3</v>
      </c>
    </row>
    <row r="970" spans="1:8" x14ac:dyDescent="0.25">
      <c r="A970" s="1">
        <v>42816</v>
      </c>
      <c r="B970">
        <v>6.8639000000000001</v>
      </c>
      <c r="C970">
        <v>6.8719000000000001</v>
      </c>
      <c r="D970">
        <v>6.8818999999999999</v>
      </c>
      <c r="E970">
        <v>6.8620999999999999</v>
      </c>
      <c r="F970" s="2">
        <v>-1.1999999999999999E-3</v>
      </c>
      <c r="G970">
        <f t="shared" si="37"/>
        <v>1.1801043153937723E-3</v>
      </c>
      <c r="H970">
        <f t="shared" si="36"/>
        <v>2.8854140860669533E-3</v>
      </c>
    </row>
    <row r="971" spans="1:8" x14ac:dyDescent="0.25">
      <c r="A971" s="1">
        <v>42817</v>
      </c>
      <c r="B971">
        <v>6.87</v>
      </c>
      <c r="C971">
        <v>6.8638000000000003</v>
      </c>
      <c r="D971">
        <v>6.8768000000000002</v>
      </c>
      <c r="E971">
        <v>6.8631000000000002</v>
      </c>
      <c r="F971" s="2">
        <v>8.9999999999999998E-4</v>
      </c>
      <c r="G971">
        <f t="shared" si="37"/>
        <v>-9.6064275733577628E-4</v>
      </c>
      <c r="H971">
        <f t="shared" si="36"/>
        <v>1.99618248313445E-3</v>
      </c>
    </row>
    <row r="972" spans="1:8" x14ac:dyDescent="0.25">
      <c r="A972" s="1">
        <v>42818</v>
      </c>
      <c r="B972">
        <v>6.8730000000000002</v>
      </c>
      <c r="C972">
        <v>6.8704000000000001</v>
      </c>
      <c r="D972">
        <v>6.8857999999999997</v>
      </c>
      <c r="E972">
        <v>6.8681000000000001</v>
      </c>
      <c r="F972" s="2">
        <v>4.0000000000000002E-4</v>
      </c>
      <c r="G972">
        <f t="shared" si="37"/>
        <v>-2.1828024272763818E-4</v>
      </c>
      <c r="H972">
        <f t="shared" ref="H972:H1035" si="38">(D972-E972)/E972</f>
        <v>2.5771319578922272E-3</v>
      </c>
    </row>
    <row r="973" spans="1:8" x14ac:dyDescent="0.25">
      <c r="A973" s="1">
        <v>42821</v>
      </c>
      <c r="B973">
        <v>6.8555000000000001</v>
      </c>
      <c r="C973">
        <v>6.8719000000000001</v>
      </c>
      <c r="D973">
        <v>6.8723999999999998</v>
      </c>
      <c r="E973">
        <v>6.8452999999999999</v>
      </c>
      <c r="F973" s="2">
        <v>-2.5000000000000001E-3</v>
      </c>
      <c r="G973">
        <f t="shared" ref="G973:G1036" si="39">(C973-C974)/C974</f>
        <v>2.3922398074538646E-3</v>
      </c>
      <c r="H973">
        <f t="shared" si="38"/>
        <v>3.9589207193256541E-3</v>
      </c>
    </row>
    <row r="974" spans="1:8" x14ac:dyDescent="0.25">
      <c r="A974" s="1">
        <v>42822</v>
      </c>
      <c r="B974">
        <v>6.8728999999999996</v>
      </c>
      <c r="C974">
        <v>6.8555000000000001</v>
      </c>
      <c r="D974">
        <v>6.8772000000000002</v>
      </c>
      <c r="E974">
        <v>6.8497000000000003</v>
      </c>
      <c r="F974" s="2">
        <v>2.5000000000000001E-3</v>
      </c>
      <c r="G974">
        <f t="shared" si="39"/>
        <v>-2.5752196938834322E-3</v>
      </c>
      <c r="H974">
        <f t="shared" si="38"/>
        <v>4.0147743696804031E-3</v>
      </c>
    </row>
    <row r="975" spans="1:8" x14ac:dyDescent="0.25">
      <c r="A975" s="1">
        <v>42823</v>
      </c>
      <c r="B975">
        <v>6.8667999999999996</v>
      </c>
      <c r="C975">
        <v>6.8731999999999998</v>
      </c>
      <c r="D975">
        <v>6.8784999999999998</v>
      </c>
      <c r="E975">
        <v>6.8662999999999998</v>
      </c>
      <c r="F975" s="2">
        <v>-8.9999999999999998E-4</v>
      </c>
      <c r="G975">
        <f t="shared" si="39"/>
        <v>7.5713453698302664E-4</v>
      </c>
      <c r="H975">
        <f t="shared" si="38"/>
        <v>1.7767939064707323E-3</v>
      </c>
    </row>
    <row r="976" spans="1:8" x14ac:dyDescent="0.25">
      <c r="A976" s="1">
        <v>42824</v>
      </c>
      <c r="B976">
        <v>6.8838999999999997</v>
      </c>
      <c r="C976">
        <v>6.8680000000000003</v>
      </c>
      <c r="D976">
        <v>6.8849</v>
      </c>
      <c r="E976">
        <v>6.867</v>
      </c>
      <c r="F976" s="2">
        <v>2.5000000000000001E-3</v>
      </c>
      <c r="G976">
        <f t="shared" si="39"/>
        <v>-2.4691358024690573E-3</v>
      </c>
      <c r="H976">
        <f t="shared" si="38"/>
        <v>2.6066695791466471E-3</v>
      </c>
    </row>
    <row r="977" spans="1:8" x14ac:dyDescent="0.25">
      <c r="A977" s="1">
        <v>42825</v>
      </c>
      <c r="B977">
        <v>6.8719000000000001</v>
      </c>
      <c r="C977">
        <v>6.8849999999999998</v>
      </c>
      <c r="D977">
        <v>6.8921000000000001</v>
      </c>
      <c r="E977">
        <v>6.8708</v>
      </c>
      <c r="F977" s="2">
        <v>-1.6999999999999999E-3</v>
      </c>
      <c r="G977">
        <f t="shared" si="39"/>
        <v>1.9063141198212528E-3</v>
      </c>
      <c r="H977">
        <f t="shared" si="38"/>
        <v>3.100075682598838E-3</v>
      </c>
    </row>
    <row r="978" spans="1:8" x14ac:dyDescent="0.25">
      <c r="A978" s="1">
        <v>42828</v>
      </c>
      <c r="B978">
        <v>6.8746</v>
      </c>
      <c r="C978">
        <v>6.8719000000000001</v>
      </c>
      <c r="D978">
        <v>6.8795999999999999</v>
      </c>
      <c r="E978">
        <v>6.8693999999999997</v>
      </c>
      <c r="F978" s="2">
        <v>4.0000000000000002E-4</v>
      </c>
      <c r="G978">
        <f t="shared" si="39"/>
        <v>4.3657954479333636E-5</v>
      </c>
      <c r="H978">
        <f t="shared" si="38"/>
        <v>1.4848458380644902E-3</v>
      </c>
    </row>
    <row r="979" spans="1:8" x14ac:dyDescent="0.25">
      <c r="A979" s="1">
        <v>42829</v>
      </c>
      <c r="B979">
        <v>6.8788</v>
      </c>
      <c r="C979">
        <v>6.8715999999999999</v>
      </c>
      <c r="D979">
        <v>6.883</v>
      </c>
      <c r="E979">
        <v>6.8704000000000001</v>
      </c>
      <c r="F979" s="2">
        <v>5.9999999999999995E-4</v>
      </c>
      <c r="G979">
        <f t="shared" si="39"/>
        <v>-1.0757377525802631E-3</v>
      </c>
      <c r="H979">
        <f t="shared" si="38"/>
        <v>1.8339543549138252E-3</v>
      </c>
    </row>
    <row r="980" spans="1:8" x14ac:dyDescent="0.25">
      <c r="A980" s="1">
        <v>42830</v>
      </c>
      <c r="B980">
        <v>6.8825000000000003</v>
      </c>
      <c r="C980">
        <v>6.8789999999999996</v>
      </c>
      <c r="D980">
        <v>6.8879999999999999</v>
      </c>
      <c r="E980">
        <v>6.8726000000000003</v>
      </c>
      <c r="F980" s="2">
        <v>5.0000000000000001E-4</v>
      </c>
      <c r="G980">
        <f t="shared" si="39"/>
        <v>-4.6496759757062216E-4</v>
      </c>
      <c r="H980">
        <f t="shared" si="38"/>
        <v>2.240782236708034E-3</v>
      </c>
    </row>
    <row r="981" spans="1:8" x14ac:dyDescent="0.25">
      <c r="A981" s="1">
        <v>42831</v>
      </c>
      <c r="B981">
        <v>6.8898000000000001</v>
      </c>
      <c r="C981">
        <v>6.8822000000000001</v>
      </c>
      <c r="D981">
        <v>6.8937999999999997</v>
      </c>
      <c r="E981">
        <v>6.8803000000000001</v>
      </c>
      <c r="F981" s="2">
        <v>1.1000000000000001E-3</v>
      </c>
      <c r="G981">
        <f t="shared" si="39"/>
        <v>-1.132075471698053E-3</v>
      </c>
      <c r="H981">
        <f t="shared" si="38"/>
        <v>1.962123744604105E-3</v>
      </c>
    </row>
    <row r="982" spans="1:8" x14ac:dyDescent="0.25">
      <c r="A982" s="1">
        <v>42832</v>
      </c>
      <c r="B982">
        <v>6.8990999999999998</v>
      </c>
      <c r="C982">
        <v>6.89</v>
      </c>
      <c r="D982">
        <v>6.9013</v>
      </c>
      <c r="E982">
        <v>6.8887999999999998</v>
      </c>
      <c r="F982" s="2">
        <v>1.2999999999999999E-3</v>
      </c>
      <c r="G982">
        <f t="shared" si="39"/>
        <v>-1.1597564511452605E-3</v>
      </c>
      <c r="H982">
        <f t="shared" si="38"/>
        <v>1.8145395424457348E-3</v>
      </c>
    </row>
    <row r="983" spans="1:8" x14ac:dyDescent="0.25">
      <c r="A983" s="1">
        <v>42835</v>
      </c>
      <c r="B983">
        <v>6.9055</v>
      </c>
      <c r="C983">
        <v>6.8979999999999997</v>
      </c>
      <c r="D983">
        <v>6.9146999999999998</v>
      </c>
      <c r="E983">
        <v>6.8955000000000002</v>
      </c>
      <c r="F983" s="2">
        <v>8.9999999999999998E-4</v>
      </c>
      <c r="G983">
        <f t="shared" si="39"/>
        <v>-1.0860907971906864E-3</v>
      </c>
      <c r="H983">
        <f t="shared" si="38"/>
        <v>2.784424624755226E-3</v>
      </c>
    </row>
    <row r="984" spans="1:8" x14ac:dyDescent="0.25">
      <c r="A984" s="1">
        <v>42836</v>
      </c>
      <c r="B984">
        <v>6.9008000000000003</v>
      </c>
      <c r="C984">
        <v>6.9055</v>
      </c>
      <c r="D984">
        <v>6.9101999999999997</v>
      </c>
      <c r="E984">
        <v>6.9001000000000001</v>
      </c>
      <c r="F984" s="2">
        <v>-6.9999999999999999E-4</v>
      </c>
      <c r="G984">
        <f t="shared" si="39"/>
        <v>7.1008318117266999E-4</v>
      </c>
      <c r="H984">
        <f t="shared" si="38"/>
        <v>1.4637469022187437E-3</v>
      </c>
    </row>
    <row r="985" spans="1:8" x14ac:dyDescent="0.25">
      <c r="A985" s="1">
        <v>42837</v>
      </c>
      <c r="B985">
        <v>6.8838999999999997</v>
      </c>
      <c r="C985">
        <v>6.9005999999999998</v>
      </c>
      <c r="D985">
        <v>6.9055999999999997</v>
      </c>
      <c r="E985">
        <v>6.8826999999999998</v>
      </c>
      <c r="F985" s="2">
        <v>-2.3999999999999998E-3</v>
      </c>
      <c r="G985">
        <f t="shared" si="39"/>
        <v>2.2803526558119688E-3</v>
      </c>
      <c r="H985">
        <f t="shared" si="38"/>
        <v>3.3271826463451728E-3</v>
      </c>
    </row>
    <row r="986" spans="1:8" x14ac:dyDescent="0.25">
      <c r="A986" s="1">
        <v>42838</v>
      </c>
      <c r="B986">
        <v>6.8853</v>
      </c>
      <c r="C986">
        <v>6.8849</v>
      </c>
      <c r="D986">
        <v>6.8895999999999997</v>
      </c>
      <c r="E986">
        <v>6.8693</v>
      </c>
      <c r="F986" s="2">
        <v>2.0000000000000001E-4</v>
      </c>
      <c r="G986">
        <f t="shared" si="39"/>
        <v>-5.8094781636233124E-5</v>
      </c>
      <c r="H986">
        <f t="shared" si="38"/>
        <v>2.9551773834305918E-3</v>
      </c>
    </row>
    <row r="987" spans="1:8" x14ac:dyDescent="0.25">
      <c r="A987" s="1">
        <v>42839</v>
      </c>
      <c r="B987">
        <v>6.8822000000000001</v>
      </c>
      <c r="C987">
        <v>6.8853</v>
      </c>
      <c r="D987">
        <v>6.8895</v>
      </c>
      <c r="E987">
        <v>6.8795999999999999</v>
      </c>
      <c r="F987" s="2">
        <v>-5.0000000000000001E-4</v>
      </c>
      <c r="G987">
        <f t="shared" si="39"/>
        <v>6.2490917017871649E-4</v>
      </c>
      <c r="H987">
        <f t="shared" si="38"/>
        <v>1.4390371533228705E-3</v>
      </c>
    </row>
    <row r="988" spans="1:8" x14ac:dyDescent="0.25">
      <c r="A988" s="1">
        <v>42842</v>
      </c>
      <c r="B988">
        <v>6.8783000000000003</v>
      </c>
      <c r="C988">
        <v>6.8810000000000002</v>
      </c>
      <c r="D988">
        <v>6.8842999999999996</v>
      </c>
      <c r="E988">
        <v>6.8753000000000002</v>
      </c>
      <c r="F988" s="2">
        <v>-5.9999999999999995E-4</v>
      </c>
      <c r="G988">
        <f t="shared" si="39"/>
        <v>3.0528136766059036E-4</v>
      </c>
      <c r="H988">
        <f t="shared" si="38"/>
        <v>1.3090337876164608E-3</v>
      </c>
    </row>
    <row r="989" spans="1:8" x14ac:dyDescent="0.25">
      <c r="A989" s="1">
        <v>42843</v>
      </c>
      <c r="B989">
        <v>6.8756000000000004</v>
      </c>
      <c r="C989">
        <v>6.8788999999999998</v>
      </c>
      <c r="D989">
        <v>6.8886000000000003</v>
      </c>
      <c r="E989">
        <v>6.8738999999999999</v>
      </c>
      <c r="F989" s="2">
        <v>-4.0000000000000002E-4</v>
      </c>
      <c r="G989">
        <f t="shared" si="39"/>
        <v>4.072075740608327E-4</v>
      </c>
      <c r="H989">
        <f t="shared" si="38"/>
        <v>2.1385239820189963E-3</v>
      </c>
    </row>
    <row r="990" spans="1:8" x14ac:dyDescent="0.25">
      <c r="A990" s="1">
        <v>42844</v>
      </c>
      <c r="B990">
        <v>6.8849999999999998</v>
      </c>
      <c r="C990">
        <v>6.8761000000000001</v>
      </c>
      <c r="D990">
        <v>6.8868</v>
      </c>
      <c r="E990">
        <v>6.8738999999999999</v>
      </c>
      <c r="F990" s="2">
        <v>1.4E-3</v>
      </c>
      <c r="G990">
        <f t="shared" si="39"/>
        <v>-1.4086961573091868E-3</v>
      </c>
      <c r="H990">
        <f t="shared" si="38"/>
        <v>1.8766639025880698E-3</v>
      </c>
    </row>
    <row r="991" spans="1:8" x14ac:dyDescent="0.25">
      <c r="A991" s="1">
        <v>42845</v>
      </c>
      <c r="B991">
        <v>6.8848000000000003</v>
      </c>
      <c r="C991">
        <v>6.8857999999999997</v>
      </c>
      <c r="D991">
        <v>6.8891</v>
      </c>
      <c r="E991">
        <v>6.8795999999999999</v>
      </c>
      <c r="F991" s="2">
        <v>0</v>
      </c>
      <c r="G991">
        <f t="shared" si="39"/>
        <v>2.4694586075152755E-4</v>
      </c>
      <c r="H991">
        <f t="shared" si="38"/>
        <v>1.3808942380371045E-3</v>
      </c>
    </row>
    <row r="992" spans="1:8" x14ac:dyDescent="0.25">
      <c r="A992" s="1">
        <v>42846</v>
      </c>
      <c r="B992">
        <v>6.8907999999999996</v>
      </c>
      <c r="C992">
        <v>6.8841000000000001</v>
      </c>
      <c r="D992">
        <v>6.8935000000000004</v>
      </c>
      <c r="E992">
        <v>6.8792</v>
      </c>
      <c r="F992" s="2">
        <v>8.9999999999999998E-4</v>
      </c>
      <c r="G992">
        <f t="shared" si="39"/>
        <v>-5.6620209059230441E-4</v>
      </c>
      <c r="H992">
        <f t="shared" si="38"/>
        <v>2.0787300848936537E-3</v>
      </c>
    </row>
    <row r="993" spans="1:8" x14ac:dyDescent="0.25">
      <c r="A993" s="1">
        <v>42849</v>
      </c>
      <c r="B993">
        <v>6.8837000000000002</v>
      </c>
      <c r="C993">
        <v>6.8879999999999999</v>
      </c>
      <c r="D993">
        <v>6.8902000000000001</v>
      </c>
      <c r="E993">
        <v>6.8772000000000002</v>
      </c>
      <c r="F993" s="2">
        <v>-1E-3</v>
      </c>
      <c r="G993">
        <f t="shared" si="39"/>
        <v>7.2642742989973753E-4</v>
      </c>
      <c r="H993">
        <f t="shared" si="38"/>
        <v>1.890304193567135E-3</v>
      </c>
    </row>
    <row r="994" spans="1:8" x14ac:dyDescent="0.25">
      <c r="A994" s="1">
        <v>42850</v>
      </c>
      <c r="B994">
        <v>6.8884999999999996</v>
      </c>
      <c r="C994">
        <v>6.883</v>
      </c>
      <c r="D994">
        <v>6.8909000000000002</v>
      </c>
      <c r="E994">
        <v>6.8819999999999997</v>
      </c>
      <c r="F994" s="2">
        <v>6.9999999999999999E-4</v>
      </c>
      <c r="G994">
        <f t="shared" si="39"/>
        <v>-8.5645023153182261E-4</v>
      </c>
      <c r="H994">
        <f t="shared" si="38"/>
        <v>1.2932287125836347E-3</v>
      </c>
    </row>
    <row r="995" spans="1:8" x14ac:dyDescent="0.25">
      <c r="A995" s="1">
        <v>42851</v>
      </c>
      <c r="B995">
        <v>6.8970000000000002</v>
      </c>
      <c r="C995">
        <v>6.8888999999999996</v>
      </c>
      <c r="D995">
        <v>6.9038000000000004</v>
      </c>
      <c r="E995">
        <v>6.8875999999999999</v>
      </c>
      <c r="F995" s="2">
        <v>1.1999999999999999E-3</v>
      </c>
      <c r="G995">
        <f t="shared" si="39"/>
        <v>-1.1889054820142422E-3</v>
      </c>
      <c r="H995">
        <f t="shared" si="38"/>
        <v>2.3520529647483067E-3</v>
      </c>
    </row>
    <row r="996" spans="1:8" x14ac:dyDescent="0.25">
      <c r="A996" s="1">
        <v>42852</v>
      </c>
      <c r="B996">
        <v>6.9023000000000003</v>
      </c>
      <c r="C996">
        <v>6.8971</v>
      </c>
      <c r="D996">
        <v>6.9066999999999998</v>
      </c>
      <c r="E996">
        <v>6.8971</v>
      </c>
      <c r="F996" s="2">
        <v>8.0000000000000004E-4</v>
      </c>
      <c r="G996">
        <f t="shared" si="39"/>
        <v>-7.2441720635746994E-4</v>
      </c>
      <c r="H996">
        <f t="shared" si="38"/>
        <v>1.3918893447970641E-3</v>
      </c>
    </row>
    <row r="997" spans="1:8" x14ac:dyDescent="0.25">
      <c r="A997" s="1">
        <v>42853</v>
      </c>
      <c r="B997">
        <v>6.8977000000000004</v>
      </c>
      <c r="C997">
        <v>6.9020999999999999</v>
      </c>
      <c r="D997">
        <v>6.9057000000000004</v>
      </c>
      <c r="E997">
        <v>6.8932000000000002</v>
      </c>
      <c r="F997" s="2">
        <v>-6.9999999999999999E-4</v>
      </c>
      <c r="G997">
        <f t="shared" si="39"/>
        <v>6.3789379068378087E-4</v>
      </c>
      <c r="H997">
        <f t="shared" si="38"/>
        <v>1.813381303313436E-3</v>
      </c>
    </row>
    <row r="998" spans="1:8" x14ac:dyDescent="0.25">
      <c r="A998" s="1">
        <v>42856</v>
      </c>
      <c r="B998">
        <v>6.8979999999999997</v>
      </c>
      <c r="C998">
        <v>6.8977000000000004</v>
      </c>
      <c r="D998">
        <v>6.9039000000000001</v>
      </c>
      <c r="E998">
        <v>6.8958000000000004</v>
      </c>
      <c r="F998" s="2">
        <v>0</v>
      </c>
      <c r="G998">
        <f t="shared" si="39"/>
        <v>2.8996013048267062E-5</v>
      </c>
      <c r="H998">
        <f t="shared" si="38"/>
        <v>1.1746280344557228E-3</v>
      </c>
    </row>
    <row r="999" spans="1:8" x14ac:dyDescent="0.25">
      <c r="A999" s="1">
        <v>42857</v>
      </c>
      <c r="B999">
        <v>6.8894000000000002</v>
      </c>
      <c r="C999">
        <v>6.8975</v>
      </c>
      <c r="D999">
        <v>6.9004000000000003</v>
      </c>
      <c r="E999">
        <v>6.8882000000000003</v>
      </c>
      <c r="F999" s="2">
        <v>-1.1999999999999999E-3</v>
      </c>
      <c r="G999">
        <f t="shared" si="39"/>
        <v>1.4228261974244311E-3</v>
      </c>
      <c r="H999">
        <f t="shared" si="38"/>
        <v>1.7711448564211242E-3</v>
      </c>
    </row>
    <row r="1000" spans="1:8" x14ac:dyDescent="0.25">
      <c r="A1000" s="1">
        <v>42858</v>
      </c>
      <c r="B1000">
        <v>6.8944999999999999</v>
      </c>
      <c r="C1000">
        <v>6.8876999999999997</v>
      </c>
      <c r="D1000">
        <v>6.8952</v>
      </c>
      <c r="E1000">
        <v>6.8856999999999999</v>
      </c>
      <c r="F1000" s="2">
        <v>6.9999999999999999E-4</v>
      </c>
      <c r="G1000">
        <f t="shared" si="39"/>
        <v>-1.0152726006933674E-3</v>
      </c>
      <c r="H1000">
        <f t="shared" si="38"/>
        <v>1.3796709121803249E-3</v>
      </c>
    </row>
    <row r="1001" spans="1:8" x14ac:dyDescent="0.25">
      <c r="A1001" s="1">
        <v>42859</v>
      </c>
      <c r="B1001">
        <v>6.8925999999999998</v>
      </c>
      <c r="C1001">
        <v>6.8947000000000003</v>
      </c>
      <c r="D1001">
        <v>6.8979999999999997</v>
      </c>
      <c r="E1001">
        <v>6.8906999999999998</v>
      </c>
      <c r="F1001" s="2">
        <v>-2.9999999999999997E-4</v>
      </c>
      <c r="G1001">
        <f t="shared" si="39"/>
        <v>2.4662701291171897E-4</v>
      </c>
      <c r="H1001">
        <f t="shared" si="38"/>
        <v>1.0593988999666017E-3</v>
      </c>
    </row>
    <row r="1002" spans="1:8" x14ac:dyDescent="0.25">
      <c r="A1002" s="1">
        <v>42860</v>
      </c>
      <c r="B1002">
        <v>6.9024000000000001</v>
      </c>
      <c r="C1002">
        <v>6.8929999999999998</v>
      </c>
      <c r="D1002">
        <v>6.9081000000000001</v>
      </c>
      <c r="E1002">
        <v>6.8909000000000002</v>
      </c>
      <c r="F1002" s="2">
        <v>1.4E-3</v>
      </c>
      <c r="G1002">
        <f t="shared" si="39"/>
        <v>-1.2316163152938661E-3</v>
      </c>
      <c r="H1002">
        <f t="shared" si="38"/>
        <v>2.4960455092948499E-3</v>
      </c>
    </row>
    <row r="1003" spans="1:8" x14ac:dyDescent="0.25">
      <c r="A1003" s="1">
        <v>42863</v>
      </c>
      <c r="B1003">
        <v>6.9088000000000003</v>
      </c>
      <c r="C1003">
        <v>6.9015000000000004</v>
      </c>
      <c r="D1003">
        <v>6.9108000000000001</v>
      </c>
      <c r="E1003">
        <v>6.9002999999999997</v>
      </c>
      <c r="F1003" s="2">
        <v>8.9999999999999998E-4</v>
      </c>
      <c r="G1003">
        <f t="shared" si="39"/>
        <v>-1.0855405992183235E-3</v>
      </c>
      <c r="H1003">
        <f t="shared" si="38"/>
        <v>1.5216729707404604E-3</v>
      </c>
    </row>
    <row r="1004" spans="1:8" x14ac:dyDescent="0.25">
      <c r="A1004" s="1">
        <v>42864</v>
      </c>
      <c r="B1004">
        <v>6.9139999999999997</v>
      </c>
      <c r="C1004">
        <v>6.9089999999999998</v>
      </c>
      <c r="D1004">
        <v>6.9177</v>
      </c>
      <c r="E1004">
        <v>6.9073000000000002</v>
      </c>
      <c r="F1004" s="2">
        <v>8.0000000000000004E-4</v>
      </c>
      <c r="G1004">
        <f t="shared" si="39"/>
        <v>-9.2547068860806072E-4</v>
      </c>
      <c r="H1004">
        <f t="shared" si="38"/>
        <v>1.5056534391151017E-3</v>
      </c>
    </row>
    <row r="1005" spans="1:8" x14ac:dyDescent="0.25">
      <c r="A1005" s="1">
        <v>42865</v>
      </c>
      <c r="B1005">
        <v>6.9135</v>
      </c>
      <c r="C1005">
        <v>6.9154</v>
      </c>
      <c r="D1005">
        <v>6.9184000000000001</v>
      </c>
      <c r="E1005">
        <v>6.9085999999999999</v>
      </c>
      <c r="F1005" s="2">
        <v>-1E-4</v>
      </c>
      <c r="G1005">
        <f t="shared" si="39"/>
        <v>2.7482461850003803E-4</v>
      </c>
      <c r="H1005">
        <f t="shared" si="38"/>
        <v>1.4185218423414662E-3</v>
      </c>
    </row>
    <row r="1006" spans="1:8" x14ac:dyDescent="0.25">
      <c r="A1006" s="1">
        <v>42866</v>
      </c>
      <c r="B1006">
        <v>6.9039999999999999</v>
      </c>
      <c r="C1006">
        <v>6.9135</v>
      </c>
      <c r="D1006">
        <v>6.9151999999999996</v>
      </c>
      <c r="E1006">
        <v>6.9020999999999999</v>
      </c>
      <c r="F1006" s="2">
        <v>-1.4E-3</v>
      </c>
      <c r="G1006">
        <f t="shared" si="39"/>
        <v>1.4775542132024117E-3</v>
      </c>
      <c r="H1006">
        <f t="shared" si="38"/>
        <v>1.8979730806565635E-3</v>
      </c>
    </row>
    <row r="1007" spans="1:8" x14ac:dyDescent="0.25">
      <c r="A1007" s="1">
        <v>42867</v>
      </c>
      <c r="B1007">
        <v>6.8974000000000002</v>
      </c>
      <c r="C1007">
        <v>6.9032999999999998</v>
      </c>
      <c r="D1007">
        <v>6.9070999999999998</v>
      </c>
      <c r="E1007">
        <v>6.8967999999999998</v>
      </c>
      <c r="F1007" s="2">
        <v>-1E-3</v>
      </c>
      <c r="G1007">
        <f t="shared" si="39"/>
        <v>8.5539478644120566E-4</v>
      </c>
      <c r="H1007">
        <f t="shared" si="38"/>
        <v>1.493446235935503E-3</v>
      </c>
    </row>
    <row r="1008" spans="1:8" x14ac:dyDescent="0.25">
      <c r="A1008" s="1">
        <v>42870</v>
      </c>
      <c r="B1008">
        <v>6.8914999999999997</v>
      </c>
      <c r="C1008">
        <v>6.8974000000000002</v>
      </c>
      <c r="D1008">
        <v>6.9028</v>
      </c>
      <c r="E1008">
        <v>6.8863000000000003</v>
      </c>
      <c r="F1008" s="2">
        <v>-8.9999999999999998E-4</v>
      </c>
      <c r="G1008">
        <f t="shared" si="39"/>
        <v>9.5779880420279295E-4</v>
      </c>
      <c r="H1008">
        <f t="shared" si="38"/>
        <v>2.3960617457850714E-3</v>
      </c>
    </row>
    <row r="1009" spans="1:8" x14ac:dyDescent="0.25">
      <c r="A1009" s="1">
        <v>42871</v>
      </c>
      <c r="B1009">
        <v>6.8757000000000001</v>
      </c>
      <c r="C1009">
        <v>6.8907999999999996</v>
      </c>
      <c r="D1009">
        <v>6.8918999999999997</v>
      </c>
      <c r="E1009">
        <v>6.8730000000000002</v>
      </c>
      <c r="F1009" s="2">
        <v>-2.3E-3</v>
      </c>
      <c r="G1009">
        <f t="shared" si="39"/>
        <v>2.2252927059850003E-3</v>
      </c>
      <c r="H1009">
        <f t="shared" si="38"/>
        <v>2.7498908773460604E-3</v>
      </c>
    </row>
    <row r="1010" spans="1:8" x14ac:dyDescent="0.25">
      <c r="A1010" s="1">
        <v>42872</v>
      </c>
      <c r="B1010">
        <v>6.8708999999999998</v>
      </c>
      <c r="C1010">
        <v>6.8754999999999997</v>
      </c>
      <c r="D1010">
        <v>6.8842999999999996</v>
      </c>
      <c r="E1010">
        <v>6.8705999999999996</v>
      </c>
      <c r="F1010" s="2">
        <v>-6.9999999999999999E-4</v>
      </c>
      <c r="G1010">
        <f t="shared" si="39"/>
        <v>5.3843243400555462E-4</v>
      </c>
      <c r="H1010">
        <f t="shared" si="38"/>
        <v>1.9940034349256318E-3</v>
      </c>
    </row>
    <row r="1011" spans="1:8" x14ac:dyDescent="0.25">
      <c r="A1011" s="1">
        <v>42873</v>
      </c>
      <c r="B1011">
        <v>6.8830999999999998</v>
      </c>
      <c r="C1011">
        <v>6.8718000000000004</v>
      </c>
      <c r="D1011">
        <v>6.8888999999999996</v>
      </c>
      <c r="E1011">
        <v>6.8701999999999996</v>
      </c>
      <c r="F1011" s="2">
        <v>1.8E-3</v>
      </c>
      <c r="G1011">
        <f t="shared" si="39"/>
        <v>-1.7722254503195799E-3</v>
      </c>
      <c r="H1011">
        <f t="shared" si="38"/>
        <v>2.721900381357157E-3</v>
      </c>
    </row>
    <row r="1012" spans="1:8" x14ac:dyDescent="0.25">
      <c r="A1012" s="1">
        <v>42874</v>
      </c>
      <c r="B1012">
        <v>6.8738999999999999</v>
      </c>
      <c r="C1012">
        <v>6.8840000000000003</v>
      </c>
      <c r="D1012">
        <v>6.8920000000000003</v>
      </c>
      <c r="E1012">
        <v>6.8730000000000002</v>
      </c>
      <c r="F1012" s="2">
        <v>-1.2999999999999999E-3</v>
      </c>
      <c r="G1012">
        <f t="shared" si="39"/>
        <v>1.5130353817505574E-3</v>
      </c>
      <c r="H1012">
        <f t="shared" si="38"/>
        <v>2.764440564527881E-3</v>
      </c>
    </row>
    <row r="1013" spans="1:8" x14ac:dyDescent="0.25">
      <c r="A1013" s="1">
        <v>42877</v>
      </c>
      <c r="B1013">
        <v>6.8784000000000001</v>
      </c>
      <c r="C1013">
        <v>6.8735999999999997</v>
      </c>
      <c r="D1013">
        <v>6.8849</v>
      </c>
      <c r="E1013">
        <v>6.8734999999999999</v>
      </c>
      <c r="F1013" s="2">
        <v>6.9999999999999999E-4</v>
      </c>
      <c r="G1013">
        <f t="shared" si="39"/>
        <v>-6.5425044707116361E-4</v>
      </c>
      <c r="H1013">
        <f t="shared" si="38"/>
        <v>1.6585436822579584E-3</v>
      </c>
    </row>
    <row r="1014" spans="1:8" x14ac:dyDescent="0.25">
      <c r="A1014" s="1">
        <v>42878</v>
      </c>
      <c r="B1014">
        <v>6.8803000000000001</v>
      </c>
      <c r="C1014">
        <v>6.8780999999999999</v>
      </c>
      <c r="D1014">
        <v>6.8837999999999999</v>
      </c>
      <c r="E1014">
        <v>6.8764000000000003</v>
      </c>
      <c r="F1014" s="2">
        <v>2.9999999999999997E-4</v>
      </c>
      <c r="G1014">
        <f t="shared" si="39"/>
        <v>-1.162976638706642E-4</v>
      </c>
      <c r="H1014">
        <f t="shared" si="38"/>
        <v>1.0761444942120337E-3</v>
      </c>
    </row>
    <row r="1015" spans="1:8" x14ac:dyDescent="0.25">
      <c r="A1015" s="1">
        <v>42879</v>
      </c>
      <c r="B1015">
        <v>6.8737000000000004</v>
      </c>
      <c r="C1015">
        <v>6.8788999999999998</v>
      </c>
      <c r="D1015">
        <v>6.8898000000000001</v>
      </c>
      <c r="E1015">
        <v>6.8724999999999996</v>
      </c>
      <c r="F1015" s="2">
        <v>-1E-3</v>
      </c>
      <c r="G1015">
        <f t="shared" si="39"/>
        <v>4.2175683536932208E-4</v>
      </c>
      <c r="H1015">
        <f t="shared" si="38"/>
        <v>2.517279010549369E-3</v>
      </c>
    </row>
    <row r="1016" spans="1:8" x14ac:dyDescent="0.25">
      <c r="A1016" s="1">
        <v>42880</v>
      </c>
      <c r="B1016">
        <v>6.8494999999999999</v>
      </c>
      <c r="C1016">
        <v>6.8760000000000003</v>
      </c>
      <c r="D1016">
        <v>6.8815</v>
      </c>
      <c r="E1016">
        <v>6.8459000000000003</v>
      </c>
      <c r="F1016" s="2">
        <v>-3.5000000000000001E-3</v>
      </c>
      <c r="G1016">
        <f t="shared" si="39"/>
        <v>3.8835518439571609E-3</v>
      </c>
      <c r="H1016">
        <f t="shared" si="38"/>
        <v>5.2001928161380722E-3</v>
      </c>
    </row>
    <row r="1017" spans="1:8" x14ac:dyDescent="0.25">
      <c r="A1017" s="1">
        <v>42881</v>
      </c>
      <c r="B1017">
        <v>6.8212000000000002</v>
      </c>
      <c r="C1017">
        <v>6.8494000000000002</v>
      </c>
      <c r="D1017">
        <v>6.8560999999999996</v>
      </c>
      <c r="E1017">
        <v>6.8160999999999996</v>
      </c>
      <c r="F1017" s="2">
        <v>-4.1000000000000003E-3</v>
      </c>
      <c r="G1017">
        <f t="shared" si="39"/>
        <v>4.458131690863793E-3</v>
      </c>
      <c r="H1017">
        <f t="shared" si="38"/>
        <v>5.8684585026628185E-3</v>
      </c>
    </row>
    <row r="1018" spans="1:8" x14ac:dyDescent="0.25">
      <c r="A1018" s="1">
        <v>42884</v>
      </c>
      <c r="B1018">
        <v>6.8216999999999999</v>
      </c>
      <c r="C1018">
        <v>6.819</v>
      </c>
      <c r="D1018">
        <v>6.8281000000000001</v>
      </c>
      <c r="E1018">
        <v>6.8026</v>
      </c>
      <c r="F1018" s="2">
        <v>1E-4</v>
      </c>
      <c r="G1018">
        <f t="shared" si="39"/>
        <v>4.3996656254152403E-5</v>
      </c>
      <c r="H1018">
        <f t="shared" si="38"/>
        <v>3.7485667244877073E-3</v>
      </c>
    </row>
    <row r="1019" spans="1:8" x14ac:dyDescent="0.25">
      <c r="A1019" s="1">
        <v>42885</v>
      </c>
      <c r="B1019">
        <v>6.8246000000000002</v>
      </c>
      <c r="C1019">
        <v>6.8186999999999998</v>
      </c>
      <c r="D1019">
        <v>6.8341000000000003</v>
      </c>
      <c r="E1019">
        <v>6.8182999999999998</v>
      </c>
      <c r="F1019" s="2">
        <v>4.0000000000000002E-4</v>
      </c>
      <c r="G1019">
        <f t="shared" si="39"/>
        <v>-7.473841554559847E-4</v>
      </c>
      <c r="H1019">
        <f t="shared" si="38"/>
        <v>2.3172931669185105E-3</v>
      </c>
    </row>
    <row r="1020" spans="1:8" x14ac:dyDescent="0.25">
      <c r="A1020" s="1">
        <v>42886</v>
      </c>
      <c r="B1020">
        <v>6.7466999999999997</v>
      </c>
      <c r="C1020">
        <v>6.8238000000000003</v>
      </c>
      <c r="D1020">
        <v>6.8380999999999998</v>
      </c>
      <c r="E1020">
        <v>6.7427000000000001</v>
      </c>
      <c r="F1020" s="2">
        <v>-1.14E-2</v>
      </c>
      <c r="G1020">
        <f t="shared" si="39"/>
        <v>1.1562750155652449E-2</v>
      </c>
      <c r="H1020">
        <f t="shared" si="38"/>
        <v>1.4148634819879232E-2</v>
      </c>
    </row>
    <row r="1021" spans="1:8" x14ac:dyDescent="0.25">
      <c r="A1021" s="1">
        <v>42887</v>
      </c>
      <c r="B1021">
        <v>6.7503000000000002</v>
      </c>
      <c r="C1021">
        <v>6.7458</v>
      </c>
      <c r="D1021">
        <v>6.7743000000000002</v>
      </c>
      <c r="E1021">
        <v>6.7237</v>
      </c>
      <c r="F1021" s="2">
        <v>5.0000000000000001E-4</v>
      </c>
      <c r="G1021">
        <f t="shared" si="39"/>
        <v>-6.8144109978667E-4</v>
      </c>
      <c r="H1021">
        <f t="shared" si="38"/>
        <v>7.5256183351428826E-3</v>
      </c>
    </row>
    <row r="1022" spans="1:8" x14ac:dyDescent="0.25">
      <c r="A1022" s="1">
        <v>42888</v>
      </c>
      <c r="B1022">
        <v>6.7744</v>
      </c>
      <c r="C1022">
        <v>6.7504</v>
      </c>
      <c r="D1022">
        <v>6.7953999999999999</v>
      </c>
      <c r="E1022">
        <v>6.7492000000000001</v>
      </c>
      <c r="F1022" s="2">
        <v>3.5999999999999999E-3</v>
      </c>
      <c r="G1022">
        <f t="shared" si="39"/>
        <v>-3.616289539328956E-3</v>
      </c>
      <c r="H1022">
        <f t="shared" si="38"/>
        <v>6.8452557340128901E-3</v>
      </c>
    </row>
    <row r="1023" spans="1:8" x14ac:dyDescent="0.25">
      <c r="A1023" s="1">
        <v>42891</v>
      </c>
      <c r="B1023">
        <v>6.7817999999999996</v>
      </c>
      <c r="C1023">
        <v>6.7748999999999997</v>
      </c>
      <c r="D1023">
        <v>6.7885999999999997</v>
      </c>
      <c r="E1023">
        <v>6.7744</v>
      </c>
      <c r="F1023" s="2">
        <v>1.1000000000000001E-3</v>
      </c>
      <c r="G1023">
        <f t="shared" si="39"/>
        <v>-8.9957233446394261E-4</v>
      </c>
      <c r="H1023">
        <f t="shared" si="38"/>
        <v>2.0961265942370938E-3</v>
      </c>
    </row>
    <row r="1024" spans="1:8" x14ac:dyDescent="0.25">
      <c r="A1024" s="1">
        <v>42892</v>
      </c>
      <c r="B1024">
        <v>6.7554999999999996</v>
      </c>
      <c r="C1024">
        <v>6.7809999999999997</v>
      </c>
      <c r="D1024">
        <v>6.7850999999999999</v>
      </c>
      <c r="E1024">
        <v>6.7542999999999997</v>
      </c>
      <c r="F1024" s="2">
        <v>-3.8999999999999998E-3</v>
      </c>
      <c r="G1024">
        <f t="shared" si="39"/>
        <v>3.8490007401924208E-3</v>
      </c>
      <c r="H1024">
        <f t="shared" si="38"/>
        <v>4.5600580371023139E-3</v>
      </c>
    </row>
    <row r="1025" spans="1:8" x14ac:dyDescent="0.25">
      <c r="A1025" s="1">
        <v>42893</v>
      </c>
      <c r="B1025">
        <v>6.7742000000000004</v>
      </c>
      <c r="C1025">
        <v>6.7549999999999999</v>
      </c>
      <c r="D1025">
        <v>6.7817999999999996</v>
      </c>
      <c r="E1025">
        <v>6.7541000000000002</v>
      </c>
      <c r="F1025" s="2">
        <v>2.8E-3</v>
      </c>
      <c r="G1025">
        <f t="shared" si="39"/>
        <v>-2.8784412133736588E-3</v>
      </c>
      <c r="H1025">
        <f t="shared" si="38"/>
        <v>4.1012125967929691E-3</v>
      </c>
    </row>
    <row r="1026" spans="1:8" x14ac:dyDescent="0.25">
      <c r="A1026" s="1">
        <v>42894</v>
      </c>
      <c r="B1026">
        <v>6.7826000000000004</v>
      </c>
      <c r="C1026">
        <v>6.7744999999999997</v>
      </c>
      <c r="D1026">
        <v>6.7859999999999996</v>
      </c>
      <c r="E1026">
        <v>6.7653999999999996</v>
      </c>
      <c r="F1026" s="2">
        <v>1.1999999999999999E-3</v>
      </c>
      <c r="G1026">
        <f t="shared" si="39"/>
        <v>-1.4445115929425665E-3</v>
      </c>
      <c r="H1026">
        <f t="shared" si="38"/>
        <v>3.0449049575782591E-3</v>
      </c>
    </row>
    <row r="1027" spans="1:8" x14ac:dyDescent="0.25">
      <c r="A1027" s="1">
        <v>42895</v>
      </c>
      <c r="B1027">
        <v>6.7862</v>
      </c>
      <c r="C1027">
        <v>6.7843</v>
      </c>
      <c r="D1027">
        <v>6.7968000000000002</v>
      </c>
      <c r="E1027">
        <v>6.7823000000000002</v>
      </c>
      <c r="F1027" s="2">
        <v>5.0000000000000001E-4</v>
      </c>
      <c r="G1027">
        <f t="shared" si="39"/>
        <v>-2.6524808063545273E-4</v>
      </c>
      <c r="H1027">
        <f t="shared" si="38"/>
        <v>2.1379178154903142E-3</v>
      </c>
    </row>
    <row r="1028" spans="1:8" x14ac:dyDescent="0.25">
      <c r="A1028" s="1">
        <v>42898</v>
      </c>
      <c r="B1028">
        <v>6.7958999999999996</v>
      </c>
      <c r="C1028">
        <v>6.7861000000000002</v>
      </c>
      <c r="D1028">
        <v>6.7992999999999997</v>
      </c>
      <c r="E1028">
        <v>6.7846000000000002</v>
      </c>
      <c r="F1028" s="2">
        <v>1.4E-3</v>
      </c>
      <c r="G1028">
        <f t="shared" si="39"/>
        <v>-1.3097866077998066E-3</v>
      </c>
      <c r="H1028">
        <f t="shared" si="38"/>
        <v>2.166671579754074E-3</v>
      </c>
    </row>
    <row r="1029" spans="1:8" x14ac:dyDescent="0.25">
      <c r="A1029" s="1">
        <v>42899</v>
      </c>
      <c r="B1029">
        <v>6.7888000000000002</v>
      </c>
      <c r="C1029">
        <v>6.7949999999999999</v>
      </c>
      <c r="D1029">
        <v>6.7992999999999997</v>
      </c>
      <c r="E1029">
        <v>6.7869000000000002</v>
      </c>
      <c r="F1029" s="2">
        <v>-1E-3</v>
      </c>
      <c r="G1029">
        <f t="shared" si="39"/>
        <v>1.3262599469496524E-3</v>
      </c>
      <c r="H1029">
        <f t="shared" si="38"/>
        <v>1.8270491682505301E-3</v>
      </c>
    </row>
    <row r="1030" spans="1:8" x14ac:dyDescent="0.25">
      <c r="A1030" s="1">
        <v>42900</v>
      </c>
      <c r="B1030">
        <v>6.7859999999999996</v>
      </c>
      <c r="C1030">
        <v>6.7859999999999996</v>
      </c>
      <c r="D1030">
        <v>6.7933000000000003</v>
      </c>
      <c r="E1030">
        <v>6.7727000000000004</v>
      </c>
      <c r="F1030" s="2">
        <v>-4.0000000000000002E-4</v>
      </c>
      <c r="G1030">
        <f t="shared" si="39"/>
        <v>-4.4206710578693694E-5</v>
      </c>
      <c r="H1030">
        <f t="shared" si="38"/>
        <v>3.04162298640128E-3</v>
      </c>
    </row>
    <row r="1031" spans="1:8" x14ac:dyDescent="0.25">
      <c r="A1031" s="1">
        <v>42901</v>
      </c>
      <c r="B1031">
        <v>6.8071000000000002</v>
      </c>
      <c r="C1031">
        <v>6.7862999999999998</v>
      </c>
      <c r="D1031">
        <v>6.8133999999999997</v>
      </c>
      <c r="E1031">
        <v>6.7801</v>
      </c>
      <c r="F1031" s="2">
        <v>3.0999999999999999E-3</v>
      </c>
      <c r="G1031">
        <f t="shared" si="39"/>
        <v>-3.0409872190393134E-3</v>
      </c>
      <c r="H1031">
        <f t="shared" si="38"/>
        <v>4.9114319847789363E-3</v>
      </c>
    </row>
    <row r="1032" spans="1:8" x14ac:dyDescent="0.25">
      <c r="A1032" s="1">
        <v>42902</v>
      </c>
      <c r="B1032">
        <v>6.8120000000000003</v>
      </c>
      <c r="C1032">
        <v>6.8070000000000004</v>
      </c>
      <c r="D1032">
        <v>6.8345000000000002</v>
      </c>
      <c r="E1032">
        <v>6.8010999999999999</v>
      </c>
      <c r="F1032" s="2">
        <v>6.9999999999999999E-4</v>
      </c>
      <c r="G1032">
        <f t="shared" si="39"/>
        <v>-6.4597586399264698E-4</v>
      </c>
      <c r="H1032">
        <f t="shared" si="38"/>
        <v>4.9109702842187759E-3</v>
      </c>
    </row>
    <row r="1033" spans="1:8" x14ac:dyDescent="0.25">
      <c r="A1033" s="1">
        <v>42905</v>
      </c>
      <c r="B1033">
        <v>6.8277000000000001</v>
      </c>
      <c r="C1033">
        <v>6.8113999999999999</v>
      </c>
      <c r="D1033">
        <v>6.8312999999999997</v>
      </c>
      <c r="E1033">
        <v>6.8067000000000002</v>
      </c>
      <c r="F1033" s="2">
        <v>2.3E-3</v>
      </c>
      <c r="G1033">
        <f t="shared" si="39"/>
        <v>-2.4019449896013315E-3</v>
      </c>
      <c r="H1033">
        <f t="shared" si="38"/>
        <v>3.6140861210277389E-3</v>
      </c>
    </row>
    <row r="1034" spans="1:8" x14ac:dyDescent="0.25">
      <c r="A1034" s="1">
        <v>42906</v>
      </c>
      <c r="B1034">
        <v>6.8238000000000003</v>
      </c>
      <c r="C1034">
        <v>6.8277999999999999</v>
      </c>
      <c r="D1034">
        <v>6.8384</v>
      </c>
      <c r="E1034">
        <v>6.8216000000000001</v>
      </c>
      <c r="F1034" s="2">
        <v>-5.9999999999999995E-4</v>
      </c>
      <c r="G1034">
        <f t="shared" si="39"/>
        <v>6.0084704778935402E-4</v>
      </c>
      <c r="H1034">
        <f t="shared" si="38"/>
        <v>2.4627653336460544E-3</v>
      </c>
    </row>
    <row r="1035" spans="1:8" x14ac:dyDescent="0.25">
      <c r="A1035" s="1">
        <v>42907</v>
      </c>
      <c r="B1035">
        <v>6.8311000000000002</v>
      </c>
      <c r="C1035">
        <v>6.8236999999999997</v>
      </c>
      <c r="D1035">
        <v>6.8342000000000001</v>
      </c>
      <c r="E1035">
        <v>6.8186</v>
      </c>
      <c r="F1035" s="2">
        <v>1.1000000000000001E-3</v>
      </c>
      <c r="G1035">
        <f t="shared" si="39"/>
        <v>-1.0832808771648076E-3</v>
      </c>
      <c r="H1035">
        <f t="shared" si="38"/>
        <v>2.2878596779397618E-3</v>
      </c>
    </row>
    <row r="1036" spans="1:8" x14ac:dyDescent="0.25">
      <c r="A1036" s="1">
        <v>42908</v>
      </c>
      <c r="B1036">
        <v>6.8372000000000002</v>
      </c>
      <c r="C1036">
        <v>6.8311000000000002</v>
      </c>
      <c r="D1036">
        <v>6.8377999999999997</v>
      </c>
      <c r="E1036">
        <v>6.8259999999999996</v>
      </c>
      <c r="F1036" s="2">
        <v>8.9999999999999998E-4</v>
      </c>
      <c r="G1036">
        <f t="shared" si="39"/>
        <v>-7.3141118473982148E-4</v>
      </c>
      <c r="H1036">
        <f t="shared" ref="H1036:H1099" si="40">(D1036-E1036)/E1036</f>
        <v>1.7286844418400284E-3</v>
      </c>
    </row>
    <row r="1037" spans="1:8" x14ac:dyDescent="0.25">
      <c r="A1037" s="1">
        <v>42909</v>
      </c>
      <c r="B1037">
        <v>6.8383000000000003</v>
      </c>
      <c r="C1037">
        <v>6.8361000000000001</v>
      </c>
      <c r="D1037">
        <v>6.8449999999999998</v>
      </c>
      <c r="E1037">
        <v>6.8346</v>
      </c>
      <c r="F1037" s="2">
        <v>2.0000000000000001E-4</v>
      </c>
      <c r="G1037">
        <f t="shared" ref="G1037:G1100" si="41">(C1037-C1038)/C1038</f>
        <v>-5.4095148980968133E-4</v>
      </c>
      <c r="H1037">
        <f t="shared" si="40"/>
        <v>1.5216691540104385E-3</v>
      </c>
    </row>
    <row r="1038" spans="1:8" x14ac:dyDescent="0.25">
      <c r="A1038" s="1">
        <v>42912</v>
      </c>
      <c r="B1038">
        <v>6.8574999999999999</v>
      </c>
      <c r="C1038">
        <v>6.8398000000000003</v>
      </c>
      <c r="D1038">
        <v>6.8597999999999999</v>
      </c>
      <c r="E1038">
        <v>6.8345000000000002</v>
      </c>
      <c r="F1038" s="2">
        <v>2.8E-3</v>
      </c>
      <c r="G1038">
        <f t="shared" si="41"/>
        <v>-2.1154603679442037E-3</v>
      </c>
      <c r="H1038">
        <f t="shared" si="40"/>
        <v>3.7018070085594636E-3</v>
      </c>
    </row>
    <row r="1039" spans="1:8" x14ac:dyDescent="0.25">
      <c r="A1039" s="1">
        <v>42913</v>
      </c>
      <c r="B1039">
        <v>6.8143000000000002</v>
      </c>
      <c r="C1039">
        <v>6.8543000000000003</v>
      </c>
      <c r="D1039">
        <v>6.8593000000000002</v>
      </c>
      <c r="E1039">
        <v>6.8080999999999996</v>
      </c>
      <c r="F1039" s="2">
        <v>-6.3E-3</v>
      </c>
      <c r="G1039">
        <f t="shared" si="41"/>
        <v>5.9733474228014826E-3</v>
      </c>
      <c r="H1039">
        <f t="shared" si="40"/>
        <v>7.5204535773564698E-3</v>
      </c>
    </row>
    <row r="1040" spans="1:8" x14ac:dyDescent="0.25">
      <c r="A1040" s="1">
        <v>42914</v>
      </c>
      <c r="B1040">
        <v>6.8037000000000001</v>
      </c>
      <c r="C1040">
        <v>6.8136000000000001</v>
      </c>
      <c r="D1040">
        <v>6.8167</v>
      </c>
      <c r="E1040">
        <v>6.7961</v>
      </c>
      <c r="F1040" s="2">
        <v>-1.6000000000000001E-3</v>
      </c>
      <c r="G1040">
        <f t="shared" si="41"/>
        <v>1.3962169868167815E-3</v>
      </c>
      <c r="H1040">
        <f t="shared" si="40"/>
        <v>3.0311502185076662E-3</v>
      </c>
    </row>
    <row r="1041" spans="1:8" x14ac:dyDescent="0.25">
      <c r="A1041" s="1">
        <v>42915</v>
      </c>
      <c r="B1041">
        <v>6.7929000000000004</v>
      </c>
      <c r="C1041">
        <v>6.8041</v>
      </c>
      <c r="D1041">
        <v>6.8061999999999996</v>
      </c>
      <c r="E1041">
        <v>6.7801</v>
      </c>
      <c r="F1041" s="2">
        <v>-1.6000000000000001E-3</v>
      </c>
      <c r="G1041">
        <f t="shared" si="41"/>
        <v>1.3097480574522731E-3</v>
      </c>
      <c r="H1041">
        <f t="shared" si="40"/>
        <v>3.8495007448267086E-3</v>
      </c>
    </row>
    <row r="1042" spans="1:8" x14ac:dyDescent="0.25">
      <c r="A1042" s="1">
        <v>42916</v>
      </c>
      <c r="B1042">
        <v>6.7807000000000004</v>
      </c>
      <c r="C1042">
        <v>6.7952000000000004</v>
      </c>
      <c r="D1042">
        <v>6.7981999999999996</v>
      </c>
      <c r="E1042">
        <v>6.7603</v>
      </c>
      <c r="F1042" s="2">
        <v>-1.8E-3</v>
      </c>
      <c r="G1042">
        <f t="shared" si="41"/>
        <v>2.0645313513832707E-3</v>
      </c>
      <c r="H1042">
        <f t="shared" si="40"/>
        <v>5.6062600772154494E-3</v>
      </c>
    </row>
    <row r="1043" spans="1:8" x14ac:dyDescent="0.25">
      <c r="A1043" s="1">
        <v>42919</v>
      </c>
      <c r="B1043">
        <v>6.7972999999999999</v>
      </c>
      <c r="C1043">
        <v>6.7812000000000001</v>
      </c>
      <c r="D1043">
        <v>6.8010999999999999</v>
      </c>
      <c r="E1043">
        <v>6.7747000000000002</v>
      </c>
      <c r="F1043" s="2">
        <v>2.3999999999999998E-3</v>
      </c>
      <c r="G1043">
        <f t="shared" si="41"/>
        <v>-2.1483857676799973E-3</v>
      </c>
      <c r="H1043">
        <f t="shared" si="40"/>
        <v>3.8968515211005293E-3</v>
      </c>
    </row>
    <row r="1044" spans="1:8" x14ac:dyDescent="0.25">
      <c r="A1044" s="1">
        <v>42920</v>
      </c>
      <c r="B1044">
        <v>6.8064999999999998</v>
      </c>
      <c r="C1044">
        <v>6.7957999999999998</v>
      </c>
      <c r="D1044">
        <v>6.8094000000000001</v>
      </c>
      <c r="E1044">
        <v>6.7942999999999998</v>
      </c>
      <c r="F1044" s="2">
        <v>1.4E-3</v>
      </c>
      <c r="G1044">
        <f t="shared" si="41"/>
        <v>-1.4546630030709581E-3</v>
      </c>
      <c r="H1044">
        <f t="shared" si="40"/>
        <v>2.2224511723062472E-3</v>
      </c>
    </row>
    <row r="1045" spans="1:8" x14ac:dyDescent="0.25">
      <c r="A1045" s="1">
        <v>42921</v>
      </c>
      <c r="B1045">
        <v>6.8000999999999996</v>
      </c>
      <c r="C1045">
        <v>6.8056999999999999</v>
      </c>
      <c r="D1045">
        <v>6.8089000000000004</v>
      </c>
      <c r="E1045">
        <v>6.7904999999999998</v>
      </c>
      <c r="F1045" s="2">
        <v>-8.9999999999999998E-4</v>
      </c>
      <c r="G1045">
        <f t="shared" si="41"/>
        <v>9.7071671250602537E-4</v>
      </c>
      <c r="H1045">
        <f t="shared" si="40"/>
        <v>2.7096679184155275E-3</v>
      </c>
    </row>
    <row r="1046" spans="1:8" x14ac:dyDescent="0.25">
      <c r="A1046" s="1">
        <v>42922</v>
      </c>
      <c r="B1046">
        <v>6.8</v>
      </c>
      <c r="C1046">
        <v>6.7991000000000001</v>
      </c>
      <c r="D1046">
        <v>6.8066000000000004</v>
      </c>
      <c r="E1046">
        <v>6.7937000000000003</v>
      </c>
      <c r="F1046" s="2">
        <v>0</v>
      </c>
      <c r="G1046">
        <f t="shared" si="41"/>
        <v>-1.47076126602787E-5</v>
      </c>
      <c r="H1046">
        <f t="shared" si="40"/>
        <v>1.8988180225797625E-3</v>
      </c>
    </row>
    <row r="1047" spans="1:8" x14ac:dyDescent="0.25">
      <c r="A1047" s="1">
        <v>42923</v>
      </c>
      <c r="B1047">
        <v>6.8029000000000002</v>
      </c>
      <c r="C1047">
        <v>6.7991999999999999</v>
      </c>
      <c r="D1047">
        <v>6.8049999999999997</v>
      </c>
      <c r="E1047">
        <v>6.7949000000000002</v>
      </c>
      <c r="F1047" s="2">
        <v>4.0000000000000002E-4</v>
      </c>
      <c r="G1047">
        <f t="shared" si="41"/>
        <v>-5.8795860771408269E-4</v>
      </c>
      <c r="H1047">
        <f t="shared" si="40"/>
        <v>1.4864089243402483E-3</v>
      </c>
    </row>
    <row r="1048" spans="1:8" x14ac:dyDescent="0.25">
      <c r="A1048" s="1">
        <v>42926</v>
      </c>
      <c r="B1048">
        <v>6.806</v>
      </c>
      <c r="C1048">
        <v>6.8032000000000004</v>
      </c>
      <c r="D1048">
        <v>6.81</v>
      </c>
      <c r="E1048">
        <v>6.7968000000000002</v>
      </c>
      <c r="F1048" s="2">
        <v>5.0000000000000001E-4</v>
      </c>
      <c r="G1048">
        <f t="shared" si="41"/>
        <v>-4.1140170437844423E-4</v>
      </c>
      <c r="H1048">
        <f t="shared" si="40"/>
        <v>1.9420903954801428E-3</v>
      </c>
    </row>
    <row r="1049" spans="1:8" x14ac:dyDescent="0.25">
      <c r="A1049" s="1">
        <v>42927</v>
      </c>
      <c r="B1049">
        <v>6.8007999999999997</v>
      </c>
      <c r="C1049">
        <v>6.806</v>
      </c>
      <c r="D1049">
        <v>6.8122999999999996</v>
      </c>
      <c r="E1049">
        <v>6.7972999999999999</v>
      </c>
      <c r="F1049" s="2">
        <v>-8.0000000000000004E-4</v>
      </c>
      <c r="G1049">
        <f t="shared" si="41"/>
        <v>7.9404758403668044E-4</v>
      </c>
      <c r="H1049">
        <f t="shared" si="40"/>
        <v>2.2067585659011194E-3</v>
      </c>
    </row>
    <row r="1050" spans="1:8" x14ac:dyDescent="0.25">
      <c r="A1050" s="1">
        <v>42928</v>
      </c>
      <c r="B1050">
        <v>6.7865000000000002</v>
      </c>
      <c r="C1050">
        <v>6.8006000000000002</v>
      </c>
      <c r="D1050">
        <v>6.8018999999999998</v>
      </c>
      <c r="E1050">
        <v>6.7836999999999996</v>
      </c>
      <c r="F1050" s="2">
        <v>-2.0999999999999999E-3</v>
      </c>
      <c r="G1050">
        <f t="shared" si="41"/>
        <v>2.1514883583850005E-3</v>
      </c>
      <c r="H1050">
        <f t="shared" si="40"/>
        <v>2.6829016613352913E-3</v>
      </c>
    </row>
    <row r="1051" spans="1:8" x14ac:dyDescent="0.25">
      <c r="A1051" s="1">
        <v>42929</v>
      </c>
      <c r="B1051">
        <v>6.7817999999999996</v>
      </c>
      <c r="C1051">
        <v>6.7859999999999996</v>
      </c>
      <c r="D1051">
        <v>6.7891000000000004</v>
      </c>
      <c r="E1051">
        <v>6.7733999999999996</v>
      </c>
      <c r="F1051" s="2">
        <v>-6.9999999999999999E-4</v>
      </c>
      <c r="G1051">
        <f t="shared" si="41"/>
        <v>5.6029017133084043E-4</v>
      </c>
      <c r="H1051">
        <f t="shared" si="40"/>
        <v>2.3178905719432948E-3</v>
      </c>
    </row>
    <row r="1052" spans="1:8" x14ac:dyDescent="0.25">
      <c r="A1052" s="1">
        <v>42930</v>
      </c>
      <c r="B1052">
        <v>6.7649999999999997</v>
      </c>
      <c r="C1052">
        <v>6.7821999999999996</v>
      </c>
      <c r="D1052">
        <v>6.7868000000000004</v>
      </c>
      <c r="E1052">
        <v>6.7637999999999998</v>
      </c>
      <c r="F1052" s="2">
        <v>-2.5000000000000001E-3</v>
      </c>
      <c r="G1052">
        <f t="shared" si="41"/>
        <v>2.3498810280359072E-3</v>
      </c>
      <c r="H1052">
        <f t="shared" si="40"/>
        <v>3.4004553653272681E-3</v>
      </c>
    </row>
    <row r="1053" spans="1:8" x14ac:dyDescent="0.25">
      <c r="A1053" s="1">
        <v>42933</v>
      </c>
      <c r="B1053">
        <v>6.7640000000000002</v>
      </c>
      <c r="C1053">
        <v>6.7663000000000002</v>
      </c>
      <c r="D1053">
        <v>6.7733999999999996</v>
      </c>
      <c r="E1053">
        <v>6.7596999999999996</v>
      </c>
      <c r="F1053" s="2">
        <v>-1E-4</v>
      </c>
      <c r="G1053">
        <f t="shared" si="41"/>
        <v>3.9919569460049743E-4</v>
      </c>
      <c r="H1053">
        <f t="shared" si="40"/>
        <v>2.0267171620042376E-3</v>
      </c>
    </row>
    <row r="1054" spans="1:8" x14ac:dyDescent="0.25">
      <c r="A1054" s="1">
        <v>42934</v>
      </c>
      <c r="B1054">
        <v>6.7480000000000002</v>
      </c>
      <c r="C1054">
        <v>6.7636000000000003</v>
      </c>
      <c r="D1054">
        <v>6.7683999999999997</v>
      </c>
      <c r="E1054">
        <v>6.7423000000000002</v>
      </c>
      <c r="F1054" s="2">
        <v>-2.3999999999999998E-3</v>
      </c>
      <c r="G1054">
        <f t="shared" si="41"/>
        <v>2.4009248006640243E-3</v>
      </c>
      <c r="H1054">
        <f t="shared" si="40"/>
        <v>3.8710825682629914E-3</v>
      </c>
    </row>
    <row r="1055" spans="1:8" x14ac:dyDescent="0.25">
      <c r="A1055" s="1">
        <v>42935</v>
      </c>
      <c r="B1055">
        <v>6.7592999999999996</v>
      </c>
      <c r="C1055">
        <v>6.7473999999999998</v>
      </c>
      <c r="D1055">
        <v>6.7599</v>
      </c>
      <c r="E1055">
        <v>6.7417999999999996</v>
      </c>
      <c r="F1055" s="2">
        <v>1.6999999999999999E-3</v>
      </c>
      <c r="G1055">
        <f t="shared" si="41"/>
        <v>-1.8343737980414229E-3</v>
      </c>
      <c r="H1055">
        <f t="shared" si="40"/>
        <v>2.6847429469875183E-3</v>
      </c>
    </row>
    <row r="1056" spans="1:8" x14ac:dyDescent="0.25">
      <c r="A1056" s="1">
        <v>42936</v>
      </c>
      <c r="B1056">
        <v>6.7561</v>
      </c>
      <c r="C1056">
        <v>6.7598000000000003</v>
      </c>
      <c r="D1056">
        <v>6.7729999999999997</v>
      </c>
      <c r="E1056">
        <v>6.7533000000000003</v>
      </c>
      <c r="F1056" s="2">
        <v>-5.0000000000000001E-4</v>
      </c>
      <c r="G1056">
        <f t="shared" si="41"/>
        <v>3.8477475877584765E-4</v>
      </c>
      <c r="H1056">
        <f t="shared" si="40"/>
        <v>2.9170923844638007E-3</v>
      </c>
    </row>
    <row r="1057" spans="1:8" x14ac:dyDescent="0.25">
      <c r="A1057" s="1">
        <v>42937</v>
      </c>
      <c r="B1057">
        <v>6.7591000000000001</v>
      </c>
      <c r="C1057">
        <v>6.7572000000000001</v>
      </c>
      <c r="D1057">
        <v>6.7671000000000001</v>
      </c>
      <c r="E1057">
        <v>6.7553000000000001</v>
      </c>
      <c r="F1057" s="2">
        <v>4.0000000000000002E-4</v>
      </c>
      <c r="G1057">
        <f t="shared" si="41"/>
        <v>-2.2193617115718361E-4</v>
      </c>
      <c r="H1057">
        <f t="shared" si="40"/>
        <v>1.7467766050360506E-3</v>
      </c>
    </row>
    <row r="1058" spans="1:8" x14ac:dyDescent="0.25">
      <c r="A1058" s="1">
        <v>42940</v>
      </c>
      <c r="B1058">
        <v>6.7496</v>
      </c>
      <c r="C1058">
        <v>6.7587000000000002</v>
      </c>
      <c r="D1058">
        <v>6.7633000000000001</v>
      </c>
      <c r="E1058">
        <v>6.7441000000000004</v>
      </c>
      <c r="F1058" s="2">
        <v>-1.4E-3</v>
      </c>
      <c r="G1058">
        <f t="shared" si="41"/>
        <v>1.5262877126429933E-3</v>
      </c>
      <c r="H1058">
        <f t="shared" si="40"/>
        <v>2.8469328746607643E-3</v>
      </c>
    </row>
    <row r="1059" spans="1:8" x14ac:dyDescent="0.25">
      <c r="A1059" s="1">
        <v>42941</v>
      </c>
      <c r="B1059">
        <v>6.7587000000000002</v>
      </c>
      <c r="C1059">
        <v>6.7484000000000002</v>
      </c>
      <c r="D1059">
        <v>6.7602000000000002</v>
      </c>
      <c r="E1059">
        <v>6.7442000000000002</v>
      </c>
      <c r="F1059" s="2">
        <v>1.2999999999999999E-3</v>
      </c>
      <c r="G1059">
        <f t="shared" si="41"/>
        <v>-1.6864404272315863E-3</v>
      </c>
      <c r="H1059">
        <f t="shared" si="40"/>
        <v>2.3724088846712749E-3</v>
      </c>
    </row>
    <row r="1060" spans="1:8" x14ac:dyDescent="0.25">
      <c r="A1060" s="1">
        <v>42942</v>
      </c>
      <c r="B1060">
        <v>6.7431999999999999</v>
      </c>
      <c r="C1060">
        <v>6.7598000000000003</v>
      </c>
      <c r="D1060">
        <v>6.7610999999999999</v>
      </c>
      <c r="E1060">
        <v>6.7412999999999998</v>
      </c>
      <c r="F1060" s="2">
        <v>-2.3E-3</v>
      </c>
      <c r="G1060">
        <f t="shared" si="41"/>
        <v>2.5806834361652088E-3</v>
      </c>
      <c r="H1060">
        <f t="shared" si="40"/>
        <v>2.9371189533176152E-3</v>
      </c>
    </row>
    <row r="1061" spans="1:8" x14ac:dyDescent="0.25">
      <c r="A1061" s="1">
        <v>42943</v>
      </c>
      <c r="B1061">
        <v>6.7453000000000003</v>
      </c>
      <c r="C1061">
        <v>6.7423999999999999</v>
      </c>
      <c r="D1061">
        <v>6.7473000000000001</v>
      </c>
      <c r="E1061">
        <v>6.7245999999999997</v>
      </c>
      <c r="F1061" s="2">
        <v>2.9999999999999997E-4</v>
      </c>
      <c r="G1061">
        <f t="shared" si="41"/>
        <v>-5.4846503905964315E-4</v>
      </c>
      <c r="H1061">
        <f t="shared" si="40"/>
        <v>3.3756654670910372E-3</v>
      </c>
    </row>
    <row r="1062" spans="1:8" x14ac:dyDescent="0.25">
      <c r="A1062" s="1">
        <v>42944</v>
      </c>
      <c r="B1062">
        <v>6.7378999999999998</v>
      </c>
      <c r="C1062">
        <v>6.7461000000000002</v>
      </c>
      <c r="D1062">
        <v>6.7507999999999999</v>
      </c>
      <c r="E1062">
        <v>6.7351000000000001</v>
      </c>
      <c r="F1062" s="2">
        <v>-1.1000000000000001E-3</v>
      </c>
      <c r="G1062">
        <f t="shared" si="41"/>
        <v>1.6481069042316092E-3</v>
      </c>
      <c r="H1062">
        <f t="shared" si="40"/>
        <v>2.331071550533745E-3</v>
      </c>
    </row>
    <row r="1063" spans="1:8" x14ac:dyDescent="0.25">
      <c r="A1063" s="1">
        <v>42947</v>
      </c>
      <c r="B1063">
        <v>6.7271000000000001</v>
      </c>
      <c r="C1063">
        <v>6.7350000000000003</v>
      </c>
      <c r="D1063">
        <v>6.7382</v>
      </c>
      <c r="E1063">
        <v>6.7244999999999999</v>
      </c>
      <c r="F1063" s="2">
        <v>-1.6000000000000001E-3</v>
      </c>
      <c r="G1063">
        <f t="shared" si="41"/>
        <v>1.2041207688535079E-3</v>
      </c>
      <c r="H1063">
        <f t="shared" si="40"/>
        <v>2.0373261952561597E-3</v>
      </c>
    </row>
    <row r="1064" spans="1:8" x14ac:dyDescent="0.25">
      <c r="A1064" s="1">
        <v>42948</v>
      </c>
      <c r="B1064">
        <v>6.7295999999999996</v>
      </c>
      <c r="C1064">
        <v>6.7268999999999997</v>
      </c>
      <c r="D1064">
        <v>6.7324999999999999</v>
      </c>
      <c r="E1064">
        <v>6.7163000000000004</v>
      </c>
      <c r="F1064" s="2">
        <v>4.0000000000000002E-4</v>
      </c>
      <c r="G1064">
        <f t="shared" si="41"/>
        <v>-3.2693822353660994E-4</v>
      </c>
      <c r="H1064">
        <f t="shared" si="40"/>
        <v>2.4120423447433182E-3</v>
      </c>
    </row>
    <row r="1065" spans="1:8" x14ac:dyDescent="0.25">
      <c r="A1065" s="1">
        <v>42949</v>
      </c>
      <c r="B1065">
        <v>6.7301000000000002</v>
      </c>
      <c r="C1065">
        <v>6.7290999999999999</v>
      </c>
      <c r="D1065">
        <v>6.7351000000000001</v>
      </c>
      <c r="E1065">
        <v>6.7226999999999997</v>
      </c>
      <c r="F1065" s="2">
        <v>1E-4</v>
      </c>
      <c r="G1065">
        <f t="shared" si="41"/>
        <v>-7.4298621017552743E-5</v>
      </c>
      <c r="H1065">
        <f t="shared" si="40"/>
        <v>1.8444970026924318E-3</v>
      </c>
    </row>
    <row r="1066" spans="1:8" x14ac:dyDescent="0.25">
      <c r="A1066" s="1">
        <v>42950</v>
      </c>
      <c r="B1066">
        <v>6.7294999999999998</v>
      </c>
      <c r="C1066">
        <v>6.7295999999999996</v>
      </c>
      <c r="D1066">
        <v>6.7380000000000004</v>
      </c>
      <c r="E1066">
        <v>6.7260999999999997</v>
      </c>
      <c r="F1066" s="2">
        <v>-1E-4</v>
      </c>
      <c r="G1066">
        <f t="shared" si="41"/>
        <v>2.3781212841852316E-4</v>
      </c>
      <c r="H1066">
        <f t="shared" si="40"/>
        <v>1.7692273382793429E-3</v>
      </c>
    </row>
    <row r="1067" spans="1:8" x14ac:dyDescent="0.25">
      <c r="A1067" s="1">
        <v>42951</v>
      </c>
      <c r="B1067">
        <v>6.7347999999999999</v>
      </c>
      <c r="C1067">
        <v>6.7279999999999998</v>
      </c>
      <c r="D1067">
        <v>6.7367999999999997</v>
      </c>
      <c r="E1067">
        <v>6.7187000000000001</v>
      </c>
      <c r="F1067" s="2">
        <v>8.0000000000000004E-4</v>
      </c>
      <c r="G1067">
        <f t="shared" si="41"/>
        <v>-9.0583745415125918E-4</v>
      </c>
      <c r="H1067">
        <f t="shared" si="40"/>
        <v>2.6939735365471835E-3</v>
      </c>
    </row>
    <row r="1068" spans="1:8" x14ac:dyDescent="0.25">
      <c r="A1068" s="1">
        <v>42954</v>
      </c>
      <c r="B1068">
        <v>6.7305999999999999</v>
      </c>
      <c r="C1068">
        <v>6.7340999999999998</v>
      </c>
      <c r="D1068">
        <v>6.7373000000000003</v>
      </c>
      <c r="E1068">
        <v>6.7255000000000003</v>
      </c>
      <c r="F1068" s="2">
        <v>-5.9999999999999995E-4</v>
      </c>
      <c r="G1068">
        <f t="shared" si="41"/>
        <v>3.8624377924684807E-4</v>
      </c>
      <c r="H1068">
        <f t="shared" si="40"/>
        <v>1.7545163928332514E-3</v>
      </c>
    </row>
    <row r="1069" spans="1:8" x14ac:dyDescent="0.25">
      <c r="A1069" s="1">
        <v>42955</v>
      </c>
      <c r="B1069">
        <v>6.7115999999999998</v>
      </c>
      <c r="C1069">
        <v>6.7314999999999996</v>
      </c>
      <c r="D1069">
        <v>6.7321999999999997</v>
      </c>
      <c r="E1069">
        <v>6.702</v>
      </c>
      <c r="F1069" s="2">
        <v>-2.8E-3</v>
      </c>
      <c r="G1069">
        <f t="shared" si="41"/>
        <v>2.9351291754818954E-3</v>
      </c>
      <c r="H1069">
        <f t="shared" si="40"/>
        <v>4.5061175768427008E-3</v>
      </c>
    </row>
    <row r="1070" spans="1:8" x14ac:dyDescent="0.25">
      <c r="A1070" s="1">
        <v>42956</v>
      </c>
      <c r="B1070">
        <v>6.6920999999999999</v>
      </c>
      <c r="C1070">
        <v>6.7118000000000002</v>
      </c>
      <c r="D1070">
        <v>6.7191999999999998</v>
      </c>
      <c r="E1070">
        <v>6.6909999999999998</v>
      </c>
      <c r="F1070" s="2">
        <v>-2.8999999999999998E-3</v>
      </c>
      <c r="G1070">
        <f t="shared" si="41"/>
        <v>2.9887324785559137E-3</v>
      </c>
      <c r="H1070">
        <f t="shared" si="40"/>
        <v>4.2146166492303102E-3</v>
      </c>
    </row>
    <row r="1071" spans="1:8" x14ac:dyDescent="0.25">
      <c r="A1071" s="1">
        <v>42957</v>
      </c>
      <c r="B1071">
        <v>6.6670999999999996</v>
      </c>
      <c r="C1071">
        <v>6.6917999999999997</v>
      </c>
      <c r="D1071">
        <v>6.6944999999999997</v>
      </c>
      <c r="E1071">
        <v>6.6661999999999999</v>
      </c>
      <c r="F1071" s="2">
        <v>-3.7000000000000002E-3</v>
      </c>
      <c r="G1071">
        <f t="shared" si="41"/>
        <v>3.6144397618368836E-3</v>
      </c>
      <c r="H1071">
        <f t="shared" si="40"/>
        <v>4.2452971708019215E-3</v>
      </c>
    </row>
    <row r="1072" spans="1:8" x14ac:dyDescent="0.25">
      <c r="A1072" s="1">
        <v>42958</v>
      </c>
      <c r="B1072">
        <v>6.6733000000000002</v>
      </c>
      <c r="C1072">
        <v>6.6677</v>
      </c>
      <c r="D1072">
        <v>6.6966999999999999</v>
      </c>
      <c r="E1072">
        <v>6.6589</v>
      </c>
      <c r="F1072" s="2">
        <v>8.9999999999999998E-4</v>
      </c>
      <c r="G1072">
        <f t="shared" si="41"/>
        <v>-1.0786678452111786E-3</v>
      </c>
      <c r="H1072">
        <f t="shared" si="40"/>
        <v>5.676613254441399E-3</v>
      </c>
    </row>
    <row r="1073" spans="1:8" x14ac:dyDescent="0.25">
      <c r="A1073" s="1">
        <v>42961</v>
      </c>
      <c r="B1073">
        <v>6.6898</v>
      </c>
      <c r="C1073">
        <v>6.6749000000000001</v>
      </c>
      <c r="D1073">
        <v>6.6916000000000002</v>
      </c>
      <c r="E1073">
        <v>6.6696</v>
      </c>
      <c r="F1073" s="2">
        <v>2.5000000000000001E-3</v>
      </c>
      <c r="G1073">
        <f t="shared" si="41"/>
        <v>-2.167608455167871E-3</v>
      </c>
      <c r="H1073">
        <f t="shared" si="40"/>
        <v>3.2985486385990526E-3</v>
      </c>
    </row>
    <row r="1074" spans="1:8" x14ac:dyDescent="0.25">
      <c r="A1074" s="1">
        <v>42962</v>
      </c>
      <c r="B1074">
        <v>6.6962000000000002</v>
      </c>
      <c r="C1074">
        <v>6.6894</v>
      </c>
      <c r="D1074">
        <v>6.7042000000000002</v>
      </c>
      <c r="E1074">
        <v>6.6847000000000003</v>
      </c>
      <c r="F1074" s="2">
        <v>1E-3</v>
      </c>
      <c r="G1074">
        <f t="shared" si="41"/>
        <v>-9.8566308243723381E-4</v>
      </c>
      <c r="H1074">
        <f t="shared" si="40"/>
        <v>2.9171092195610648E-3</v>
      </c>
    </row>
    <row r="1075" spans="1:8" x14ac:dyDescent="0.25">
      <c r="A1075" s="1">
        <v>42963</v>
      </c>
      <c r="B1075">
        <v>6.6886999999999999</v>
      </c>
      <c r="C1075">
        <v>6.6959999999999997</v>
      </c>
      <c r="D1075">
        <v>6.7076000000000002</v>
      </c>
      <c r="E1075">
        <v>6.6875</v>
      </c>
      <c r="F1075" s="2">
        <v>-1.1000000000000001E-3</v>
      </c>
      <c r="G1075">
        <f t="shared" si="41"/>
        <v>1.1812024341740332E-3</v>
      </c>
      <c r="H1075">
        <f t="shared" si="40"/>
        <v>3.0056074766355483E-3</v>
      </c>
    </row>
    <row r="1076" spans="1:8" x14ac:dyDescent="0.25">
      <c r="A1076" s="1">
        <v>42964</v>
      </c>
      <c r="B1076">
        <v>6.6863000000000001</v>
      </c>
      <c r="C1076">
        <v>6.6881000000000004</v>
      </c>
      <c r="D1076">
        <v>6.6897000000000002</v>
      </c>
      <c r="E1076">
        <v>6.6759000000000004</v>
      </c>
      <c r="F1076" s="2">
        <v>-4.0000000000000002E-4</v>
      </c>
      <c r="G1076">
        <f t="shared" si="41"/>
        <v>2.9912804175837455E-4</v>
      </c>
      <c r="H1076">
        <f t="shared" si="40"/>
        <v>2.0671370152338729E-3</v>
      </c>
    </row>
    <row r="1077" spans="1:8" x14ac:dyDescent="0.25">
      <c r="A1077" s="1">
        <v>42965</v>
      </c>
      <c r="B1077">
        <v>6.6818999999999997</v>
      </c>
      <c r="C1077">
        <v>6.6860999999999997</v>
      </c>
      <c r="D1077">
        <v>6.69</v>
      </c>
      <c r="E1077">
        <v>6.6778000000000004</v>
      </c>
      <c r="F1077" s="2">
        <v>-6.9999999999999999E-4</v>
      </c>
      <c r="G1077">
        <f t="shared" si="41"/>
        <v>6.8846815834766703E-4</v>
      </c>
      <c r="H1077">
        <f t="shared" si="40"/>
        <v>1.8269489951780508E-3</v>
      </c>
    </row>
    <row r="1078" spans="1:8" x14ac:dyDescent="0.25">
      <c r="A1078" s="1">
        <v>42968</v>
      </c>
      <c r="B1078">
        <v>6.6711</v>
      </c>
      <c r="C1078">
        <v>6.6814999999999998</v>
      </c>
      <c r="D1078">
        <v>6.6851000000000003</v>
      </c>
      <c r="E1078">
        <v>6.6684000000000001</v>
      </c>
      <c r="F1078" s="2">
        <v>-1.6000000000000001E-3</v>
      </c>
      <c r="G1078">
        <f t="shared" si="41"/>
        <v>1.4839019125846905E-3</v>
      </c>
      <c r="H1078">
        <f t="shared" si="40"/>
        <v>2.5043488692940074E-3</v>
      </c>
    </row>
    <row r="1079" spans="1:8" x14ac:dyDescent="0.25">
      <c r="A1079" s="1">
        <v>42969</v>
      </c>
      <c r="B1079">
        <v>6.6681999999999997</v>
      </c>
      <c r="C1079">
        <v>6.6715999999999998</v>
      </c>
      <c r="D1079">
        <v>6.6753</v>
      </c>
      <c r="E1079">
        <v>6.6596000000000002</v>
      </c>
      <c r="F1079" s="2">
        <v>-4.0000000000000002E-4</v>
      </c>
      <c r="G1079">
        <f t="shared" si="41"/>
        <v>5.5489734399126716E-4</v>
      </c>
      <c r="H1079">
        <f t="shared" si="40"/>
        <v>2.3574989488857928E-3</v>
      </c>
    </row>
    <row r="1080" spans="1:8" x14ac:dyDescent="0.25">
      <c r="A1080" s="1">
        <v>42970</v>
      </c>
      <c r="B1080">
        <v>6.6627000000000001</v>
      </c>
      <c r="C1080">
        <v>6.6679000000000004</v>
      </c>
      <c r="D1080">
        <v>6.673</v>
      </c>
      <c r="E1080">
        <v>6.6612999999999998</v>
      </c>
      <c r="F1080" s="2">
        <v>-8.0000000000000004E-4</v>
      </c>
      <c r="G1080">
        <f t="shared" si="41"/>
        <v>1.0058247763166355E-3</v>
      </c>
      <c r="H1080">
        <f t="shared" si="40"/>
        <v>1.7564139132001659E-3</v>
      </c>
    </row>
    <row r="1081" spans="1:8" x14ac:dyDescent="0.25">
      <c r="A1081" s="1">
        <v>42971</v>
      </c>
      <c r="B1081">
        <v>6.6608000000000001</v>
      </c>
      <c r="C1081">
        <v>6.6612</v>
      </c>
      <c r="D1081">
        <v>6.6654</v>
      </c>
      <c r="E1081">
        <v>6.6547000000000001</v>
      </c>
      <c r="F1081" s="2">
        <v>-2.9999999999999997E-4</v>
      </c>
      <c r="G1081">
        <f t="shared" si="41"/>
        <v>3.0025521693502787E-5</v>
      </c>
      <c r="H1081">
        <f t="shared" si="40"/>
        <v>1.6078861556493803E-3</v>
      </c>
    </row>
    <row r="1082" spans="1:8" x14ac:dyDescent="0.25">
      <c r="A1082" s="1">
        <v>42972</v>
      </c>
      <c r="B1082">
        <v>6.6430999999999996</v>
      </c>
      <c r="C1082">
        <v>6.6609999999999996</v>
      </c>
      <c r="D1082">
        <v>6.6654</v>
      </c>
      <c r="E1082">
        <v>6.6421000000000001</v>
      </c>
      <c r="F1082" s="2">
        <v>-2.7000000000000001E-3</v>
      </c>
      <c r="G1082">
        <f t="shared" si="41"/>
        <v>2.6039706789890648E-3</v>
      </c>
      <c r="H1082">
        <f t="shared" si="40"/>
        <v>3.5079267099260591E-3</v>
      </c>
    </row>
    <row r="1083" spans="1:8" x14ac:dyDescent="0.25">
      <c r="A1083" s="1">
        <v>42975</v>
      </c>
      <c r="B1083">
        <v>6.6181999999999999</v>
      </c>
      <c r="C1083">
        <v>6.6436999999999999</v>
      </c>
      <c r="D1083">
        <v>6.6443000000000003</v>
      </c>
      <c r="E1083">
        <v>6.6166999999999998</v>
      </c>
      <c r="F1083" s="2">
        <v>-3.7000000000000002E-3</v>
      </c>
      <c r="G1083">
        <f t="shared" si="41"/>
        <v>3.853011392825856E-3</v>
      </c>
      <c r="H1083">
        <f t="shared" si="40"/>
        <v>4.1712636208382598E-3</v>
      </c>
    </row>
    <row r="1084" spans="1:8" x14ac:dyDescent="0.25">
      <c r="A1084" s="1">
        <v>42976</v>
      </c>
      <c r="B1084">
        <v>6.6079999999999997</v>
      </c>
      <c r="C1084">
        <v>6.6181999999999999</v>
      </c>
      <c r="D1084">
        <v>6.6285999999999996</v>
      </c>
      <c r="E1084">
        <v>6.5972999999999997</v>
      </c>
      <c r="F1084" s="2">
        <v>-1.5E-3</v>
      </c>
      <c r="G1084">
        <f t="shared" si="41"/>
        <v>1.5890551931836356E-3</v>
      </c>
      <c r="H1084">
        <f t="shared" si="40"/>
        <v>4.7443651190638416E-3</v>
      </c>
    </row>
    <row r="1085" spans="1:8" x14ac:dyDescent="0.25">
      <c r="A1085" s="1">
        <v>42977</v>
      </c>
      <c r="B1085">
        <v>6.5991</v>
      </c>
      <c r="C1085">
        <v>6.6077000000000004</v>
      </c>
      <c r="D1085">
        <v>6.6138000000000003</v>
      </c>
      <c r="E1085">
        <v>6.5834000000000001</v>
      </c>
      <c r="F1085" s="2">
        <v>-1.2999999999999999E-3</v>
      </c>
      <c r="G1085">
        <f t="shared" si="41"/>
        <v>1.3032080132139815E-3</v>
      </c>
      <c r="H1085">
        <f t="shared" si="40"/>
        <v>4.6176747577240038E-3</v>
      </c>
    </row>
    <row r="1086" spans="1:8" x14ac:dyDescent="0.25">
      <c r="A1086" s="1">
        <v>42978</v>
      </c>
      <c r="B1086">
        <v>6.5956000000000001</v>
      </c>
      <c r="C1086">
        <v>6.5991</v>
      </c>
      <c r="D1086">
        <v>6.6097000000000001</v>
      </c>
      <c r="E1086">
        <v>6.5922999999999998</v>
      </c>
      <c r="F1086" s="2">
        <v>-5.0000000000000001E-4</v>
      </c>
      <c r="G1086">
        <f t="shared" si="41"/>
        <v>7.4307724970430473E-4</v>
      </c>
      <c r="H1086">
        <f t="shared" si="40"/>
        <v>2.6394429865146162E-3</v>
      </c>
    </row>
    <row r="1087" spans="1:8" x14ac:dyDescent="0.25">
      <c r="A1087" s="1">
        <v>42979</v>
      </c>
      <c r="B1087">
        <v>6.5614999999999997</v>
      </c>
      <c r="C1087">
        <v>6.5941999999999998</v>
      </c>
      <c r="D1087">
        <v>6.5970000000000004</v>
      </c>
      <c r="E1087">
        <v>6.5452000000000004</v>
      </c>
      <c r="F1087" s="2">
        <v>-5.1999999999999998E-3</v>
      </c>
      <c r="G1087">
        <f t="shared" si="41"/>
        <v>4.3866329545799937E-3</v>
      </c>
      <c r="H1087">
        <f t="shared" si="40"/>
        <v>7.9141966632035789E-3</v>
      </c>
    </row>
    <row r="1088" spans="1:8" x14ac:dyDescent="0.25">
      <c r="A1088" s="1">
        <v>42982</v>
      </c>
      <c r="B1088">
        <v>6.5290999999999997</v>
      </c>
      <c r="C1088">
        <v>6.5654000000000003</v>
      </c>
      <c r="D1088">
        <v>6.5678000000000001</v>
      </c>
      <c r="E1088">
        <v>6.5256999999999996</v>
      </c>
      <c r="F1088" s="2">
        <v>-4.8999999999999998E-3</v>
      </c>
      <c r="G1088">
        <f t="shared" si="41"/>
        <v>5.6521406142299386E-3</v>
      </c>
      <c r="H1088">
        <f t="shared" si="40"/>
        <v>6.4514151738511534E-3</v>
      </c>
    </row>
    <row r="1089" spans="1:8" x14ac:dyDescent="0.25">
      <c r="A1089" s="1">
        <v>42983</v>
      </c>
      <c r="B1089">
        <v>6.5396000000000001</v>
      </c>
      <c r="C1089">
        <v>6.5285000000000002</v>
      </c>
      <c r="D1089">
        <v>6.5606</v>
      </c>
      <c r="E1089">
        <v>6.5282</v>
      </c>
      <c r="F1089" s="2">
        <v>1.6000000000000001E-3</v>
      </c>
      <c r="G1089">
        <f t="shared" si="41"/>
        <v>-1.7736731854252397E-3</v>
      </c>
      <c r="H1089">
        <f t="shared" si="40"/>
        <v>4.9630832388713559E-3</v>
      </c>
    </row>
    <row r="1090" spans="1:8" x14ac:dyDescent="0.25">
      <c r="A1090" s="1">
        <v>42984</v>
      </c>
      <c r="B1090">
        <v>6.5419</v>
      </c>
      <c r="C1090">
        <v>6.5400999999999998</v>
      </c>
      <c r="D1090">
        <v>6.5522999999999998</v>
      </c>
      <c r="E1090">
        <v>6.5327000000000002</v>
      </c>
      <c r="F1090" s="2">
        <v>4.0000000000000002E-4</v>
      </c>
      <c r="G1090">
        <f t="shared" si="41"/>
        <v>-1.0702054794522765E-4</v>
      </c>
      <c r="H1090">
        <f t="shared" si="40"/>
        <v>3.0002908445205837E-3</v>
      </c>
    </row>
    <row r="1091" spans="1:8" x14ac:dyDescent="0.25">
      <c r="A1091" s="1">
        <v>42985</v>
      </c>
      <c r="B1091">
        <v>6.4851999999999999</v>
      </c>
      <c r="C1091">
        <v>6.5407999999999999</v>
      </c>
      <c r="D1091">
        <v>6.5430999999999999</v>
      </c>
      <c r="E1091">
        <v>6.484</v>
      </c>
      <c r="F1091" s="2">
        <v>-8.6999999999999994E-3</v>
      </c>
      <c r="G1091">
        <f t="shared" si="41"/>
        <v>8.2313407528439575E-3</v>
      </c>
      <c r="H1091">
        <f t="shared" si="40"/>
        <v>9.1147439851943131E-3</v>
      </c>
    </row>
    <row r="1092" spans="1:8" x14ac:dyDescent="0.25">
      <c r="A1092" s="1">
        <v>42986</v>
      </c>
      <c r="B1092">
        <v>6.5030000000000001</v>
      </c>
      <c r="C1092">
        <v>6.4874000000000001</v>
      </c>
      <c r="D1092">
        <v>6.5206</v>
      </c>
      <c r="E1092">
        <v>6.4440999999999997</v>
      </c>
      <c r="F1092" s="2">
        <v>2.7000000000000001E-3</v>
      </c>
      <c r="G1092">
        <f t="shared" si="41"/>
        <v>-3.2265994714522628E-3</v>
      </c>
      <c r="H1092">
        <f t="shared" si="40"/>
        <v>1.1871324156980841E-2</v>
      </c>
    </row>
    <row r="1093" spans="1:8" x14ac:dyDescent="0.25">
      <c r="A1093" s="1">
        <v>42989</v>
      </c>
      <c r="B1093">
        <v>6.5392999999999999</v>
      </c>
      <c r="C1093">
        <v>6.5084</v>
      </c>
      <c r="D1093">
        <v>6.5407000000000002</v>
      </c>
      <c r="E1093">
        <v>6.5061</v>
      </c>
      <c r="F1093" s="2">
        <v>5.5999999999999999E-3</v>
      </c>
      <c r="G1093">
        <f t="shared" si="41"/>
        <v>-4.527378403181446E-3</v>
      </c>
      <c r="H1093">
        <f t="shared" si="40"/>
        <v>5.3180861038102994E-3</v>
      </c>
    </row>
    <row r="1094" spans="1:8" x14ac:dyDescent="0.25">
      <c r="A1094" s="1">
        <v>42990</v>
      </c>
      <c r="B1094">
        <v>6.5350999999999999</v>
      </c>
      <c r="C1094">
        <v>6.5380000000000003</v>
      </c>
      <c r="D1094">
        <v>6.5518000000000001</v>
      </c>
      <c r="E1094">
        <v>6.5315000000000003</v>
      </c>
      <c r="F1094" s="2">
        <v>-5.9999999999999995E-4</v>
      </c>
      <c r="G1094">
        <f t="shared" si="41"/>
        <v>1.9887710924480594E-4</v>
      </c>
      <c r="H1094">
        <f t="shared" si="40"/>
        <v>3.1080150042103287E-3</v>
      </c>
    </row>
    <row r="1095" spans="1:8" x14ac:dyDescent="0.25">
      <c r="A1095" s="1">
        <v>42991</v>
      </c>
      <c r="B1095">
        <v>6.5475000000000003</v>
      </c>
      <c r="C1095">
        <v>6.5366999999999997</v>
      </c>
      <c r="D1095">
        <v>6.5491999999999999</v>
      </c>
      <c r="E1095">
        <v>6.5225</v>
      </c>
      <c r="F1095" s="2">
        <v>1.9E-3</v>
      </c>
      <c r="G1095">
        <f t="shared" si="41"/>
        <v>-1.6037390029326121E-3</v>
      </c>
      <c r="H1095">
        <f t="shared" si="40"/>
        <v>4.0935224223840466E-3</v>
      </c>
    </row>
    <row r="1096" spans="1:8" x14ac:dyDescent="0.25">
      <c r="A1096" s="1">
        <v>42992</v>
      </c>
      <c r="B1096">
        <v>6.5427999999999997</v>
      </c>
      <c r="C1096">
        <v>6.5472000000000001</v>
      </c>
      <c r="D1096">
        <v>6.5712999999999999</v>
      </c>
      <c r="E1096">
        <v>6.5420999999999996</v>
      </c>
      <c r="F1096" s="2">
        <v>-6.9999999999999999E-4</v>
      </c>
      <c r="G1096">
        <f t="shared" si="41"/>
        <v>7.6426890036988978E-4</v>
      </c>
      <c r="H1096">
        <f t="shared" si="40"/>
        <v>4.4633986028951465E-3</v>
      </c>
    </row>
    <row r="1097" spans="1:8" x14ac:dyDescent="0.25">
      <c r="A1097" s="1">
        <v>42993</v>
      </c>
      <c r="B1097">
        <v>6.5469999999999997</v>
      </c>
      <c r="C1097">
        <v>6.5422000000000002</v>
      </c>
      <c r="D1097">
        <v>6.5522999999999998</v>
      </c>
      <c r="E1097">
        <v>6.5411000000000001</v>
      </c>
      <c r="F1097" s="2">
        <v>5.9999999999999995E-4</v>
      </c>
      <c r="G1097">
        <f t="shared" si="41"/>
        <v>-8.3998961467379632E-4</v>
      </c>
      <c r="H1097">
        <f t="shared" si="40"/>
        <v>1.712250233141162E-3</v>
      </c>
    </row>
    <row r="1098" spans="1:8" x14ac:dyDescent="0.25">
      <c r="A1098" s="1">
        <v>42996</v>
      </c>
      <c r="B1098">
        <v>6.5732999999999997</v>
      </c>
      <c r="C1098">
        <v>6.5476999999999999</v>
      </c>
      <c r="D1098">
        <v>6.5791000000000004</v>
      </c>
      <c r="E1098">
        <v>6.5456000000000003</v>
      </c>
      <c r="F1098" s="2">
        <v>4.0000000000000001E-3</v>
      </c>
      <c r="G1098">
        <f t="shared" si="41"/>
        <v>-3.8793890342603415E-3</v>
      </c>
      <c r="H1098">
        <f t="shared" si="40"/>
        <v>5.1179418235150461E-3</v>
      </c>
    </row>
    <row r="1099" spans="1:8" x14ac:dyDescent="0.25">
      <c r="A1099" s="1">
        <v>42997</v>
      </c>
      <c r="B1099">
        <v>6.5842999999999998</v>
      </c>
      <c r="C1099">
        <v>6.5731999999999999</v>
      </c>
      <c r="D1099">
        <v>6.5964999999999998</v>
      </c>
      <c r="E1099">
        <v>6.5690999999999997</v>
      </c>
      <c r="F1099" s="2">
        <v>1.6999999999999999E-3</v>
      </c>
      <c r="G1099">
        <f t="shared" si="41"/>
        <v>-1.791951404707674E-3</v>
      </c>
      <c r="H1099">
        <f t="shared" si="40"/>
        <v>4.1710432174879497E-3</v>
      </c>
    </row>
    <row r="1100" spans="1:8" x14ac:dyDescent="0.25">
      <c r="A1100" s="1">
        <v>42998</v>
      </c>
      <c r="B1100">
        <v>6.5869999999999997</v>
      </c>
      <c r="C1100">
        <v>6.585</v>
      </c>
      <c r="D1100">
        <v>6.5972999999999997</v>
      </c>
      <c r="E1100">
        <v>6.5650000000000004</v>
      </c>
      <c r="F1100" s="2">
        <v>4.0000000000000002E-4</v>
      </c>
      <c r="G1100">
        <f t="shared" si="41"/>
        <v>-1.5183723048896658E-4</v>
      </c>
      <c r="H1100">
        <f t="shared" ref="H1100:H1163" si="42">(D1100-E1100)/E1100</f>
        <v>4.9200304645848174E-3</v>
      </c>
    </row>
    <row r="1101" spans="1:8" x14ac:dyDescent="0.25">
      <c r="A1101" s="1">
        <v>42999</v>
      </c>
      <c r="B1101">
        <v>6.5682</v>
      </c>
      <c r="C1101">
        <v>6.5860000000000003</v>
      </c>
      <c r="D1101">
        <v>6.6047000000000002</v>
      </c>
      <c r="E1101">
        <v>6.5579000000000001</v>
      </c>
      <c r="F1101" s="2">
        <v>-2.8999999999999998E-3</v>
      </c>
      <c r="G1101">
        <f t="shared" ref="G1101:G1164" si="43">(C1101-C1102)/C1102</f>
        <v>2.7252934638632219E-3</v>
      </c>
      <c r="H1101">
        <f t="shared" si="42"/>
        <v>7.1364308696381731E-3</v>
      </c>
    </row>
    <row r="1102" spans="1:8" x14ac:dyDescent="0.25">
      <c r="A1102" s="1">
        <v>43000</v>
      </c>
      <c r="B1102">
        <v>6.5814000000000004</v>
      </c>
      <c r="C1102">
        <v>6.5681000000000003</v>
      </c>
      <c r="D1102">
        <v>6.5869999999999997</v>
      </c>
      <c r="E1102">
        <v>6.5640999999999998</v>
      </c>
      <c r="F1102" s="2">
        <v>2E-3</v>
      </c>
      <c r="G1102">
        <f t="shared" si="43"/>
        <v>-1.7629983129929345E-3</v>
      </c>
      <c r="H1102">
        <f t="shared" si="42"/>
        <v>3.4886732377629715E-3</v>
      </c>
    </row>
    <row r="1103" spans="1:8" x14ac:dyDescent="0.25">
      <c r="A1103" s="1">
        <v>43003</v>
      </c>
      <c r="B1103">
        <v>6.6120000000000001</v>
      </c>
      <c r="C1103">
        <v>6.5796999999999999</v>
      </c>
      <c r="D1103">
        <v>6.6192000000000002</v>
      </c>
      <c r="E1103">
        <v>6.5792999999999999</v>
      </c>
      <c r="F1103" s="2">
        <v>4.5999999999999999E-3</v>
      </c>
      <c r="G1103">
        <f t="shared" si="43"/>
        <v>-4.6592542167763649E-3</v>
      </c>
      <c r="H1103">
        <f t="shared" si="42"/>
        <v>6.0644749441430348E-3</v>
      </c>
    </row>
    <row r="1104" spans="1:8" x14ac:dyDescent="0.25">
      <c r="A1104" s="1">
        <v>43004</v>
      </c>
      <c r="B1104">
        <v>6.6280999999999999</v>
      </c>
      <c r="C1104">
        <v>6.6105</v>
      </c>
      <c r="D1104">
        <v>6.6448999999999998</v>
      </c>
      <c r="E1104">
        <v>6.6055000000000001</v>
      </c>
      <c r="F1104" s="2">
        <v>2.3999999999999998E-3</v>
      </c>
      <c r="G1104">
        <f t="shared" si="43"/>
        <v>-2.6102175684238585E-3</v>
      </c>
      <c r="H1104">
        <f t="shared" si="42"/>
        <v>5.9647263643932569E-3</v>
      </c>
    </row>
    <row r="1105" spans="1:8" x14ac:dyDescent="0.25">
      <c r="A1105" s="1">
        <v>43005</v>
      </c>
      <c r="B1105">
        <v>6.6398000000000001</v>
      </c>
      <c r="C1105">
        <v>6.6277999999999997</v>
      </c>
      <c r="D1105">
        <v>6.6505000000000001</v>
      </c>
      <c r="E1105">
        <v>6.6234999999999999</v>
      </c>
      <c r="F1105" s="2">
        <v>1.8E-3</v>
      </c>
      <c r="G1105">
        <f t="shared" si="43"/>
        <v>-1.702037926827478E-3</v>
      </c>
      <c r="H1105">
        <f t="shared" si="42"/>
        <v>4.0763946553936947E-3</v>
      </c>
    </row>
    <row r="1106" spans="1:8" x14ac:dyDescent="0.25">
      <c r="A1106" s="1">
        <v>43006</v>
      </c>
      <c r="B1106">
        <v>6.6543000000000001</v>
      </c>
      <c r="C1106">
        <v>6.6391</v>
      </c>
      <c r="D1106">
        <v>6.6791999999999998</v>
      </c>
      <c r="E1106">
        <v>6.6353</v>
      </c>
      <c r="F1106" s="2">
        <v>2.2000000000000001E-3</v>
      </c>
      <c r="G1106">
        <f t="shared" si="43"/>
        <v>-2.2392545837090342E-3</v>
      </c>
      <c r="H1106">
        <f t="shared" si="42"/>
        <v>6.6161288864105359E-3</v>
      </c>
    </row>
    <row r="1107" spans="1:8" x14ac:dyDescent="0.25">
      <c r="A1107" s="1">
        <v>43007</v>
      </c>
      <c r="B1107">
        <v>6.6470000000000002</v>
      </c>
      <c r="C1107">
        <v>6.6539999999999999</v>
      </c>
      <c r="D1107">
        <v>6.6757999999999997</v>
      </c>
      <c r="E1107">
        <v>6.6375999999999999</v>
      </c>
      <c r="F1107" s="2">
        <v>-1.1000000000000001E-3</v>
      </c>
      <c r="G1107">
        <f t="shared" si="43"/>
        <v>9.0252707581230866E-4</v>
      </c>
      <c r="H1107">
        <f t="shared" si="42"/>
        <v>5.7550922020006912E-3</v>
      </c>
    </row>
    <row r="1108" spans="1:8" x14ac:dyDescent="0.25">
      <c r="A1108" s="1">
        <v>43010</v>
      </c>
      <c r="B1108">
        <v>6.6734</v>
      </c>
      <c r="C1108">
        <v>6.6479999999999997</v>
      </c>
      <c r="D1108">
        <v>6.6802999999999999</v>
      </c>
      <c r="E1108">
        <v>6.6452999999999998</v>
      </c>
      <c r="F1108" s="2">
        <v>4.0000000000000001E-3</v>
      </c>
      <c r="G1108">
        <f t="shared" si="43"/>
        <v>-3.8061557826595607E-3</v>
      </c>
      <c r="H1108">
        <f t="shared" si="42"/>
        <v>5.2668803515266644E-3</v>
      </c>
    </row>
    <row r="1109" spans="1:8" x14ac:dyDescent="0.25">
      <c r="A1109" s="1">
        <v>43011</v>
      </c>
      <c r="B1109">
        <v>6.6677</v>
      </c>
      <c r="C1109">
        <v>6.6734</v>
      </c>
      <c r="D1109">
        <v>6.6913999999999998</v>
      </c>
      <c r="E1109">
        <v>6.6589</v>
      </c>
      <c r="F1109" s="2">
        <v>-8.9999999999999998E-4</v>
      </c>
      <c r="G1109">
        <f t="shared" si="43"/>
        <v>9.749658761943257E-4</v>
      </c>
      <c r="H1109">
        <f t="shared" si="42"/>
        <v>4.880685999189018E-3</v>
      </c>
    </row>
    <row r="1110" spans="1:8" x14ac:dyDescent="0.25">
      <c r="A1110" s="1">
        <v>43012</v>
      </c>
      <c r="B1110">
        <v>6.6486000000000001</v>
      </c>
      <c r="C1110">
        <v>6.6669</v>
      </c>
      <c r="D1110">
        <v>6.6691000000000003</v>
      </c>
      <c r="E1110">
        <v>6.6379999999999999</v>
      </c>
      <c r="F1110" s="2">
        <v>-2.8999999999999998E-3</v>
      </c>
      <c r="G1110">
        <f t="shared" si="43"/>
        <v>2.6921341555121111E-3</v>
      </c>
      <c r="H1110">
        <f t="shared" si="42"/>
        <v>4.6851461283519656E-3</v>
      </c>
    </row>
    <row r="1111" spans="1:8" x14ac:dyDescent="0.25">
      <c r="A1111" s="1">
        <v>43013</v>
      </c>
      <c r="B1111">
        <v>6.6543000000000001</v>
      </c>
      <c r="C1111">
        <v>6.649</v>
      </c>
      <c r="D1111">
        <v>6.6592000000000002</v>
      </c>
      <c r="E1111">
        <v>6.6372</v>
      </c>
      <c r="F1111" s="2">
        <v>8.9999999999999998E-4</v>
      </c>
      <c r="G1111">
        <f t="shared" si="43"/>
        <v>-9.3160235605237434E-4</v>
      </c>
      <c r="H1111">
        <f t="shared" si="42"/>
        <v>3.3146507563430725E-3</v>
      </c>
    </row>
    <row r="1112" spans="1:8" x14ac:dyDescent="0.25">
      <c r="A1112" s="1">
        <v>43014</v>
      </c>
      <c r="B1112">
        <v>6.6513999999999998</v>
      </c>
      <c r="C1112">
        <v>6.6551999999999998</v>
      </c>
      <c r="D1112">
        <v>6.6654</v>
      </c>
      <c r="E1112">
        <v>6.6459999999999999</v>
      </c>
      <c r="F1112" s="2">
        <v>-4.0000000000000002E-4</v>
      </c>
      <c r="G1112">
        <f t="shared" si="43"/>
        <v>7.0671378091868343E-4</v>
      </c>
      <c r="H1112">
        <f t="shared" si="42"/>
        <v>2.9190490520614029E-3</v>
      </c>
    </row>
    <row r="1113" spans="1:8" x14ac:dyDescent="0.25">
      <c r="A1113" s="1">
        <v>43017</v>
      </c>
      <c r="B1113">
        <v>6.6154000000000002</v>
      </c>
      <c r="C1113">
        <v>6.6505000000000001</v>
      </c>
      <c r="D1113">
        <v>6.6566999999999998</v>
      </c>
      <c r="E1113">
        <v>6.6089000000000002</v>
      </c>
      <c r="F1113" s="2">
        <v>-5.4000000000000003E-3</v>
      </c>
      <c r="G1113">
        <f t="shared" si="43"/>
        <v>5.4121880055029029E-3</v>
      </c>
      <c r="H1113">
        <f t="shared" si="42"/>
        <v>7.2326710950384506E-3</v>
      </c>
    </row>
    <row r="1114" spans="1:8" x14ac:dyDescent="0.25">
      <c r="A1114" s="1">
        <v>43018</v>
      </c>
      <c r="B1114">
        <v>6.5667</v>
      </c>
      <c r="C1114">
        <v>6.6147</v>
      </c>
      <c r="D1114">
        <v>6.6165000000000003</v>
      </c>
      <c r="E1114">
        <v>6.5640000000000001</v>
      </c>
      <c r="F1114" s="2">
        <v>-7.4000000000000003E-3</v>
      </c>
      <c r="G1114">
        <f t="shared" si="43"/>
        <v>7.4783721213598367E-3</v>
      </c>
      <c r="H1114">
        <f t="shared" si="42"/>
        <v>7.9981718464351322E-3</v>
      </c>
    </row>
    <row r="1115" spans="1:8" x14ac:dyDescent="0.25">
      <c r="A1115" s="1">
        <v>43019</v>
      </c>
      <c r="B1115">
        <v>6.5739000000000001</v>
      </c>
      <c r="C1115">
        <v>6.5655999999999999</v>
      </c>
      <c r="D1115">
        <v>6.5926999999999998</v>
      </c>
      <c r="E1115">
        <v>6.5571999999999999</v>
      </c>
      <c r="F1115" s="2">
        <v>1.1000000000000001E-3</v>
      </c>
      <c r="G1115">
        <f t="shared" si="43"/>
        <v>-1.2169891687963989E-3</v>
      </c>
      <c r="H1115">
        <f t="shared" si="42"/>
        <v>5.4138961751967101E-3</v>
      </c>
    </row>
    <row r="1116" spans="1:8" x14ac:dyDescent="0.25">
      <c r="A1116" s="1">
        <v>43020</v>
      </c>
      <c r="B1116">
        <v>6.5784000000000002</v>
      </c>
      <c r="C1116">
        <v>6.5735999999999999</v>
      </c>
      <c r="D1116">
        <v>6.5895999999999999</v>
      </c>
      <c r="E1116">
        <v>6.5678000000000001</v>
      </c>
      <c r="F1116" s="2">
        <v>6.9999999999999999E-4</v>
      </c>
      <c r="G1116">
        <f t="shared" si="43"/>
        <v>-7.4485064984420864E-4</v>
      </c>
      <c r="H1116">
        <f t="shared" si="42"/>
        <v>3.3192240933036664E-3</v>
      </c>
    </row>
    <row r="1117" spans="1:8" x14ac:dyDescent="0.25">
      <c r="A1117" s="1">
        <v>43021</v>
      </c>
      <c r="B1117">
        <v>6.5678000000000001</v>
      </c>
      <c r="C1117">
        <v>6.5785</v>
      </c>
      <c r="D1117">
        <v>6.5884</v>
      </c>
      <c r="E1117">
        <v>6.5609000000000002</v>
      </c>
      <c r="F1117" s="2">
        <v>-1.6000000000000001E-3</v>
      </c>
      <c r="G1117">
        <f t="shared" si="43"/>
        <v>1.7054192742831382E-3</v>
      </c>
      <c r="H1117">
        <f t="shared" si="42"/>
        <v>4.1914981176362784E-3</v>
      </c>
    </row>
    <row r="1118" spans="1:8" x14ac:dyDescent="0.25">
      <c r="A1118" s="1">
        <v>43024</v>
      </c>
      <c r="B1118">
        <v>6.5829000000000004</v>
      </c>
      <c r="C1118">
        <v>6.5673000000000004</v>
      </c>
      <c r="D1118">
        <v>6.5867000000000004</v>
      </c>
      <c r="E1118">
        <v>6.5644999999999998</v>
      </c>
      <c r="F1118" s="2">
        <v>2.3E-3</v>
      </c>
      <c r="G1118">
        <f t="shared" si="43"/>
        <v>-2.2485225080140473E-3</v>
      </c>
      <c r="H1118">
        <f t="shared" si="42"/>
        <v>3.3818264909742804E-3</v>
      </c>
    </row>
    <row r="1119" spans="1:8" x14ac:dyDescent="0.25">
      <c r="A1119" s="1">
        <v>43025</v>
      </c>
      <c r="B1119">
        <v>6.6063000000000001</v>
      </c>
      <c r="C1119">
        <v>6.5820999999999996</v>
      </c>
      <c r="D1119">
        <v>6.6196999999999999</v>
      </c>
      <c r="E1119">
        <v>6.5812999999999997</v>
      </c>
      <c r="F1119" s="2">
        <v>3.5999999999999999E-3</v>
      </c>
      <c r="G1119">
        <f t="shared" si="43"/>
        <v>-3.6782513925890364E-3</v>
      </c>
      <c r="H1119">
        <f t="shared" si="42"/>
        <v>5.8347135064501258E-3</v>
      </c>
    </row>
    <row r="1120" spans="1:8" x14ac:dyDescent="0.25">
      <c r="A1120" s="1">
        <v>43026</v>
      </c>
      <c r="B1120">
        <v>6.6208</v>
      </c>
      <c r="C1120">
        <v>6.6063999999999998</v>
      </c>
      <c r="D1120">
        <v>6.6326000000000001</v>
      </c>
      <c r="E1120">
        <v>6.5968999999999998</v>
      </c>
      <c r="F1120" s="2">
        <v>2.2000000000000001E-3</v>
      </c>
      <c r="G1120">
        <f t="shared" si="43"/>
        <v>-2.1297485084208144E-3</v>
      </c>
      <c r="H1120">
        <f t="shared" si="42"/>
        <v>5.4116327365884417E-3</v>
      </c>
    </row>
    <row r="1121" spans="1:8" x14ac:dyDescent="0.25">
      <c r="A1121" s="1">
        <v>43027</v>
      </c>
      <c r="B1121">
        <v>6.6059999999999999</v>
      </c>
      <c r="C1121">
        <v>6.6204999999999998</v>
      </c>
      <c r="D1121">
        <v>6.6405000000000003</v>
      </c>
      <c r="E1121">
        <v>6.6040999999999999</v>
      </c>
      <c r="F1121" s="2">
        <v>-2.2000000000000001E-3</v>
      </c>
      <c r="G1121">
        <f t="shared" si="43"/>
        <v>2.2253171455386919E-3</v>
      </c>
      <c r="H1121">
        <f t="shared" si="42"/>
        <v>5.5117275631805136E-3</v>
      </c>
    </row>
    <row r="1122" spans="1:8" x14ac:dyDescent="0.25">
      <c r="A1122" s="1">
        <v>43028</v>
      </c>
      <c r="B1122">
        <v>6.6234999999999999</v>
      </c>
      <c r="C1122">
        <v>6.6058000000000003</v>
      </c>
      <c r="D1122">
        <v>6.6280999999999999</v>
      </c>
      <c r="E1122">
        <v>6.6040999999999999</v>
      </c>
      <c r="F1122" s="2">
        <v>2.5999999999999999E-3</v>
      </c>
      <c r="G1122">
        <f t="shared" si="43"/>
        <v>-2.6572455234471475E-3</v>
      </c>
      <c r="H1122">
        <f t="shared" si="42"/>
        <v>3.6341060856134857E-3</v>
      </c>
    </row>
    <row r="1123" spans="1:8" x14ac:dyDescent="0.25">
      <c r="A1123" s="1">
        <v>43031</v>
      </c>
      <c r="B1123">
        <v>6.6359000000000004</v>
      </c>
      <c r="C1123">
        <v>6.6234000000000002</v>
      </c>
      <c r="D1123">
        <v>6.6441999999999997</v>
      </c>
      <c r="E1123">
        <v>6.6219000000000001</v>
      </c>
      <c r="F1123" s="2">
        <v>1.9E-3</v>
      </c>
      <c r="G1123">
        <f t="shared" si="43"/>
        <v>-1.9588933759266923E-3</v>
      </c>
      <c r="H1123">
        <f t="shared" si="42"/>
        <v>3.3676135248190916E-3</v>
      </c>
    </row>
    <row r="1124" spans="1:8" x14ac:dyDescent="0.25">
      <c r="A1124" s="1">
        <v>43032</v>
      </c>
      <c r="B1124">
        <v>6.6425999999999998</v>
      </c>
      <c r="C1124">
        <v>6.6364000000000001</v>
      </c>
      <c r="D1124">
        <v>6.6436999999999999</v>
      </c>
      <c r="E1124">
        <v>6.6265000000000001</v>
      </c>
      <c r="F1124" s="2">
        <v>1E-3</v>
      </c>
      <c r="G1124">
        <f t="shared" si="43"/>
        <v>-8.1303261164139985E-4</v>
      </c>
      <c r="H1124">
        <f t="shared" si="42"/>
        <v>2.5956387233079126E-3</v>
      </c>
    </row>
    <row r="1125" spans="1:8" x14ac:dyDescent="0.25">
      <c r="A1125" s="1">
        <v>43033</v>
      </c>
      <c r="B1125">
        <v>6.6375999999999999</v>
      </c>
      <c r="C1125">
        <v>6.6417999999999999</v>
      </c>
      <c r="D1125">
        <v>6.6524000000000001</v>
      </c>
      <c r="E1125">
        <v>6.6359000000000004</v>
      </c>
      <c r="F1125" s="2">
        <v>-8.0000000000000004E-4</v>
      </c>
      <c r="G1125">
        <f t="shared" si="43"/>
        <v>6.9306333996262538E-4</v>
      </c>
      <c r="H1125">
        <f t="shared" si="42"/>
        <v>2.4864750825057242E-3</v>
      </c>
    </row>
    <row r="1126" spans="1:8" x14ac:dyDescent="0.25">
      <c r="A1126" s="1">
        <v>43034</v>
      </c>
      <c r="B1126">
        <v>6.6536</v>
      </c>
      <c r="C1126">
        <v>6.6372</v>
      </c>
      <c r="D1126">
        <v>6.6573000000000002</v>
      </c>
      <c r="E1126">
        <v>6.6269</v>
      </c>
      <c r="F1126" s="2">
        <v>2.3999999999999998E-3</v>
      </c>
      <c r="G1126">
        <f t="shared" si="43"/>
        <v>-2.5697669176322252E-3</v>
      </c>
      <c r="H1126">
        <f t="shared" si="42"/>
        <v>4.5873636240172941E-3</v>
      </c>
    </row>
    <row r="1127" spans="1:8" x14ac:dyDescent="0.25">
      <c r="A1127" s="1">
        <v>43035</v>
      </c>
      <c r="B1127">
        <v>6.6475999999999997</v>
      </c>
      <c r="C1127">
        <v>6.6543000000000001</v>
      </c>
      <c r="D1127">
        <v>6.6661999999999999</v>
      </c>
      <c r="E1127">
        <v>6.6451000000000002</v>
      </c>
      <c r="F1127" s="2">
        <v>-8.9999999999999998E-4</v>
      </c>
      <c r="G1127">
        <f t="shared" si="43"/>
        <v>9.1754159020486666E-4</v>
      </c>
      <c r="H1127">
        <f t="shared" si="42"/>
        <v>3.1752720049359187E-3</v>
      </c>
    </row>
    <row r="1128" spans="1:8" x14ac:dyDescent="0.25">
      <c r="A1128" s="1">
        <v>43038</v>
      </c>
      <c r="B1128">
        <v>6.6364000000000001</v>
      </c>
      <c r="C1128">
        <v>6.6482000000000001</v>
      </c>
      <c r="D1128">
        <v>6.6527000000000003</v>
      </c>
      <c r="E1128">
        <v>6.6360999999999999</v>
      </c>
      <c r="F1128" s="2">
        <v>-1.6999999999999999E-3</v>
      </c>
      <c r="G1128">
        <f t="shared" si="43"/>
        <v>1.8233601060864395E-3</v>
      </c>
      <c r="H1128">
        <f t="shared" si="42"/>
        <v>2.5014692364491785E-3</v>
      </c>
    </row>
    <row r="1129" spans="1:8" x14ac:dyDescent="0.25">
      <c r="A1129" s="1">
        <v>43039</v>
      </c>
      <c r="B1129">
        <v>6.6315</v>
      </c>
      <c r="C1129">
        <v>6.6360999999999999</v>
      </c>
      <c r="D1129">
        <v>6.6409000000000002</v>
      </c>
      <c r="E1129">
        <v>6.6219999999999999</v>
      </c>
      <c r="F1129" s="2">
        <v>-6.9999999999999999E-4</v>
      </c>
      <c r="G1129">
        <f t="shared" si="43"/>
        <v>4.5227721578147679E-4</v>
      </c>
      <c r="H1129">
        <f t="shared" si="42"/>
        <v>2.8541226215645366E-3</v>
      </c>
    </row>
    <row r="1130" spans="1:8" x14ac:dyDescent="0.25">
      <c r="A1130" s="1">
        <v>43040</v>
      </c>
      <c r="B1130">
        <v>6.609</v>
      </c>
      <c r="C1130">
        <v>6.6330999999999998</v>
      </c>
      <c r="D1130">
        <v>6.6418999999999997</v>
      </c>
      <c r="E1130">
        <v>6.6055999999999999</v>
      </c>
      <c r="F1130" s="2">
        <v>-3.3999999999999998E-3</v>
      </c>
      <c r="G1130">
        <f t="shared" si="43"/>
        <v>3.646542593433165E-3</v>
      </c>
      <c r="H1130">
        <f t="shared" si="42"/>
        <v>5.4953372895724505E-3</v>
      </c>
    </row>
    <row r="1131" spans="1:8" x14ac:dyDescent="0.25">
      <c r="A1131" s="1">
        <v>43041</v>
      </c>
      <c r="B1131">
        <v>6.6070000000000002</v>
      </c>
      <c r="C1131">
        <v>6.609</v>
      </c>
      <c r="D1131">
        <v>6.6173000000000002</v>
      </c>
      <c r="E1131">
        <v>6.5861000000000001</v>
      </c>
      <c r="F1131" s="2">
        <v>-2.9999999999999997E-4</v>
      </c>
      <c r="G1131">
        <f t="shared" si="43"/>
        <v>4.0870078561372096E-4</v>
      </c>
      <c r="H1131">
        <f t="shared" si="42"/>
        <v>4.7372496621673095E-3</v>
      </c>
    </row>
    <row r="1132" spans="1:8" x14ac:dyDescent="0.25">
      <c r="A1132" s="1">
        <v>43042</v>
      </c>
      <c r="B1132">
        <v>6.6353999999999997</v>
      </c>
      <c r="C1132">
        <v>6.6063000000000001</v>
      </c>
      <c r="D1132">
        <v>6.6391</v>
      </c>
      <c r="E1132">
        <v>6.6052</v>
      </c>
      <c r="F1132" s="2">
        <v>4.3E-3</v>
      </c>
      <c r="G1132">
        <f t="shared" si="43"/>
        <v>-4.6105862676851751E-3</v>
      </c>
      <c r="H1132">
        <f t="shared" si="42"/>
        <v>5.1323199903106709E-3</v>
      </c>
    </row>
    <row r="1133" spans="1:8" x14ac:dyDescent="0.25">
      <c r="A1133" s="1">
        <v>43045</v>
      </c>
      <c r="B1133">
        <v>6.6249000000000002</v>
      </c>
      <c r="C1133">
        <v>6.6368999999999998</v>
      </c>
      <c r="D1133">
        <v>6.6458000000000004</v>
      </c>
      <c r="E1133">
        <v>6.6227999999999998</v>
      </c>
      <c r="F1133" s="2">
        <v>-1.6000000000000001E-3</v>
      </c>
      <c r="G1133">
        <f t="shared" si="43"/>
        <v>1.5241142029334752E-3</v>
      </c>
      <c r="H1133">
        <f t="shared" si="42"/>
        <v>3.4728513619617951E-3</v>
      </c>
    </row>
    <row r="1134" spans="1:8" x14ac:dyDescent="0.25">
      <c r="A1134" s="1">
        <v>43046</v>
      </c>
      <c r="B1134">
        <v>6.6417999999999999</v>
      </c>
      <c r="C1134">
        <v>6.6268000000000002</v>
      </c>
      <c r="D1134">
        <v>6.6459999999999999</v>
      </c>
      <c r="E1134">
        <v>6.6192000000000002</v>
      </c>
      <c r="F1134" s="2">
        <v>2.5999999999999999E-3</v>
      </c>
      <c r="G1134">
        <f t="shared" si="43"/>
        <v>-2.1081797373809401E-3</v>
      </c>
      <c r="H1134">
        <f t="shared" si="42"/>
        <v>4.0488276528885233E-3</v>
      </c>
    </row>
    <row r="1135" spans="1:8" x14ac:dyDescent="0.25">
      <c r="A1135" s="1">
        <v>43047</v>
      </c>
      <c r="B1135">
        <v>6.6319999999999997</v>
      </c>
      <c r="C1135">
        <v>6.6407999999999996</v>
      </c>
      <c r="D1135">
        <v>6.6479999999999997</v>
      </c>
      <c r="E1135">
        <v>6.6284999999999998</v>
      </c>
      <c r="F1135" s="2">
        <v>-1.5E-3</v>
      </c>
      <c r="G1135">
        <f t="shared" si="43"/>
        <v>1.4174985674215714E-3</v>
      </c>
      <c r="H1135">
        <f t="shared" si="42"/>
        <v>2.9418420457116771E-3</v>
      </c>
    </row>
    <row r="1136" spans="1:8" x14ac:dyDescent="0.25">
      <c r="A1136" s="1">
        <v>43048</v>
      </c>
      <c r="B1136">
        <v>6.6483999999999996</v>
      </c>
      <c r="C1136">
        <v>6.6314000000000002</v>
      </c>
      <c r="D1136">
        <v>6.6562000000000001</v>
      </c>
      <c r="E1136">
        <v>6.6265999999999998</v>
      </c>
      <c r="F1136" s="2">
        <v>2.5000000000000001E-3</v>
      </c>
      <c r="G1136">
        <f t="shared" si="43"/>
        <v>-2.4219631440390793E-3</v>
      </c>
      <c r="H1136">
        <f t="shared" si="42"/>
        <v>4.4668457429149627E-3</v>
      </c>
    </row>
    <row r="1137" spans="1:8" x14ac:dyDescent="0.25">
      <c r="A1137" s="1">
        <v>43049</v>
      </c>
      <c r="B1137">
        <v>6.6607000000000003</v>
      </c>
      <c r="C1137">
        <v>6.6475</v>
      </c>
      <c r="D1137">
        <v>6.6631</v>
      </c>
      <c r="E1137">
        <v>6.6391</v>
      </c>
      <c r="F1137" s="2">
        <v>1.9E-3</v>
      </c>
      <c r="G1137">
        <f t="shared" si="43"/>
        <v>-2.0866484522773692E-3</v>
      </c>
      <c r="H1137">
        <f t="shared" si="42"/>
        <v>3.6149478091910079E-3</v>
      </c>
    </row>
    <row r="1138" spans="1:8" x14ac:dyDescent="0.25">
      <c r="A1138" s="1">
        <v>43052</v>
      </c>
      <c r="B1138">
        <v>6.6574</v>
      </c>
      <c r="C1138">
        <v>6.6614000000000004</v>
      </c>
      <c r="D1138">
        <v>6.6641000000000004</v>
      </c>
      <c r="E1138">
        <v>6.6489000000000003</v>
      </c>
      <c r="F1138" s="2">
        <v>-5.0000000000000001E-4</v>
      </c>
      <c r="G1138">
        <f t="shared" si="43"/>
        <v>4.9563689340807477E-4</v>
      </c>
      <c r="H1138">
        <f t="shared" si="42"/>
        <v>2.2860924363428689E-3</v>
      </c>
    </row>
    <row r="1139" spans="1:8" x14ac:dyDescent="0.25">
      <c r="A1139" s="1">
        <v>43053</v>
      </c>
      <c r="B1139">
        <v>6.6368</v>
      </c>
      <c r="C1139">
        <v>6.6581000000000001</v>
      </c>
      <c r="D1139">
        <v>6.6585000000000001</v>
      </c>
      <c r="E1139">
        <v>6.6367000000000003</v>
      </c>
      <c r="F1139" s="2">
        <v>-3.0999999999999999E-3</v>
      </c>
      <c r="G1139">
        <f t="shared" si="43"/>
        <v>3.2849630064945554E-3</v>
      </c>
      <c r="H1139">
        <f t="shared" si="42"/>
        <v>3.284765018759296E-3</v>
      </c>
    </row>
    <row r="1140" spans="1:8" x14ac:dyDescent="0.25">
      <c r="A1140" s="1">
        <v>43054</v>
      </c>
      <c r="B1140">
        <v>6.6323999999999996</v>
      </c>
      <c r="C1140">
        <v>6.6363000000000003</v>
      </c>
      <c r="D1140">
        <v>6.6412000000000004</v>
      </c>
      <c r="E1140">
        <v>6.6195000000000004</v>
      </c>
      <c r="F1140" s="2">
        <v>-6.9999999999999999E-4</v>
      </c>
      <c r="G1140">
        <f t="shared" si="43"/>
        <v>6.1819607370106674E-4</v>
      </c>
      <c r="H1140">
        <f t="shared" si="42"/>
        <v>3.2781932170103559E-3</v>
      </c>
    </row>
    <row r="1141" spans="1:8" x14ac:dyDescent="0.25">
      <c r="A1141" s="1">
        <v>43055</v>
      </c>
      <c r="B1141">
        <v>6.633</v>
      </c>
      <c r="C1141">
        <v>6.6322000000000001</v>
      </c>
      <c r="D1141">
        <v>6.6414</v>
      </c>
      <c r="E1141">
        <v>6.6295999999999999</v>
      </c>
      <c r="F1141" s="2">
        <v>1E-4</v>
      </c>
      <c r="G1141">
        <f t="shared" si="43"/>
        <v>-1.6582997904513605E-4</v>
      </c>
      <c r="H1141">
        <f t="shared" si="42"/>
        <v>1.7798962229998842E-3</v>
      </c>
    </row>
    <row r="1142" spans="1:8" x14ac:dyDescent="0.25">
      <c r="A1142" s="1">
        <v>43056</v>
      </c>
      <c r="B1142">
        <v>6.6368</v>
      </c>
      <c r="C1142">
        <v>6.6333000000000002</v>
      </c>
      <c r="D1142">
        <v>6.6482999999999999</v>
      </c>
      <c r="E1142">
        <v>6.6231999999999998</v>
      </c>
      <c r="F1142" s="2">
        <v>5.9999999999999995E-4</v>
      </c>
      <c r="G1142">
        <f t="shared" si="43"/>
        <v>-4.2193457000341941E-4</v>
      </c>
      <c r="H1142">
        <f t="shared" si="42"/>
        <v>3.7897089020413281E-3</v>
      </c>
    </row>
    <row r="1143" spans="1:8" x14ac:dyDescent="0.25">
      <c r="A1143" s="1">
        <v>43059</v>
      </c>
      <c r="B1143">
        <v>6.6452</v>
      </c>
      <c r="C1143">
        <v>6.6360999999999999</v>
      </c>
      <c r="D1143">
        <v>6.6528999999999998</v>
      </c>
      <c r="E1143">
        <v>6.6341000000000001</v>
      </c>
      <c r="F1143" s="2">
        <v>1.2999999999999999E-3</v>
      </c>
      <c r="G1143">
        <f t="shared" si="43"/>
        <v>-1.3844371209726987E-3</v>
      </c>
      <c r="H1143">
        <f t="shared" si="42"/>
        <v>2.8338433246408263E-3</v>
      </c>
    </row>
    <row r="1144" spans="1:8" x14ac:dyDescent="0.25">
      <c r="A1144" s="1">
        <v>43060</v>
      </c>
      <c r="B1144">
        <v>6.6269</v>
      </c>
      <c r="C1144">
        <v>6.6452999999999998</v>
      </c>
      <c r="D1144">
        <v>6.6516000000000002</v>
      </c>
      <c r="E1144">
        <v>6.6252000000000004</v>
      </c>
      <c r="F1144" s="2">
        <v>-2.8E-3</v>
      </c>
      <c r="G1144">
        <f t="shared" si="43"/>
        <v>2.6706500090529911E-3</v>
      </c>
      <c r="H1144">
        <f t="shared" si="42"/>
        <v>3.984785364970077E-3</v>
      </c>
    </row>
    <row r="1145" spans="1:8" x14ac:dyDescent="0.25">
      <c r="A1145" s="1">
        <v>43061</v>
      </c>
      <c r="B1145">
        <v>6.5960999999999999</v>
      </c>
      <c r="C1145">
        <v>6.6276000000000002</v>
      </c>
      <c r="D1145">
        <v>6.6356999999999999</v>
      </c>
      <c r="E1145">
        <v>6.5960000000000001</v>
      </c>
      <c r="F1145" s="2">
        <v>-4.5999999999999999E-3</v>
      </c>
      <c r="G1145">
        <f t="shared" si="43"/>
        <v>4.6993905951551685E-3</v>
      </c>
      <c r="H1145">
        <f t="shared" si="42"/>
        <v>6.018799272286211E-3</v>
      </c>
    </row>
    <row r="1146" spans="1:8" x14ac:dyDescent="0.25">
      <c r="A1146" s="1">
        <v>43062</v>
      </c>
      <c r="B1146">
        <v>6.5791000000000004</v>
      </c>
      <c r="C1146">
        <v>6.5965999999999996</v>
      </c>
      <c r="D1146">
        <v>6.6021999999999998</v>
      </c>
      <c r="E1146">
        <v>6.5781999999999998</v>
      </c>
      <c r="F1146" s="2">
        <v>-2.5999999999999999E-3</v>
      </c>
      <c r="G1146">
        <f t="shared" si="43"/>
        <v>2.8733447861713779E-3</v>
      </c>
      <c r="H1146">
        <f t="shared" si="42"/>
        <v>3.6484144598826459E-3</v>
      </c>
    </row>
    <row r="1147" spans="1:8" x14ac:dyDescent="0.25">
      <c r="A1147" s="1">
        <v>43063</v>
      </c>
      <c r="B1147">
        <v>6.5883000000000003</v>
      </c>
      <c r="C1147">
        <v>6.5777000000000001</v>
      </c>
      <c r="D1147">
        <v>6.6052</v>
      </c>
      <c r="E1147">
        <v>6.5681000000000003</v>
      </c>
      <c r="F1147" s="2">
        <v>1.4E-3</v>
      </c>
      <c r="G1147">
        <f t="shared" si="43"/>
        <v>-1.5179804787710106E-3</v>
      </c>
      <c r="H1147">
        <f t="shared" si="42"/>
        <v>5.6485132686773477E-3</v>
      </c>
    </row>
    <row r="1148" spans="1:8" x14ac:dyDescent="0.25">
      <c r="A1148" s="1">
        <v>43066</v>
      </c>
      <c r="B1148">
        <v>6.5975000000000001</v>
      </c>
      <c r="C1148">
        <v>6.5876999999999999</v>
      </c>
      <c r="D1148">
        <v>6.6032000000000002</v>
      </c>
      <c r="E1148">
        <v>6.5869</v>
      </c>
      <c r="F1148" s="2">
        <v>1.4E-3</v>
      </c>
      <c r="G1148">
        <f t="shared" si="43"/>
        <v>-1.6064743949199287E-3</v>
      </c>
      <c r="H1148">
        <f t="shared" si="42"/>
        <v>2.4746086930119179E-3</v>
      </c>
    </row>
    <row r="1149" spans="1:8" x14ac:dyDescent="0.25">
      <c r="A1149" s="1">
        <v>43067</v>
      </c>
      <c r="B1149">
        <v>6.6081000000000003</v>
      </c>
      <c r="C1149">
        <v>6.5983000000000001</v>
      </c>
      <c r="D1149">
        <v>6.6109999999999998</v>
      </c>
      <c r="E1149">
        <v>6.5942999999999996</v>
      </c>
      <c r="F1149" s="2">
        <v>1.6000000000000001E-3</v>
      </c>
      <c r="G1149">
        <f t="shared" si="43"/>
        <v>-1.5736831752083986E-3</v>
      </c>
      <c r="H1149">
        <f t="shared" si="42"/>
        <v>2.5324901809138439E-3</v>
      </c>
    </row>
    <row r="1150" spans="1:8" x14ac:dyDescent="0.25">
      <c r="A1150" s="1">
        <v>43068</v>
      </c>
      <c r="B1150">
        <v>6.6121999999999996</v>
      </c>
      <c r="C1150">
        <v>6.6086999999999998</v>
      </c>
      <c r="D1150">
        <v>6.6235999999999997</v>
      </c>
      <c r="E1150">
        <v>6.5976999999999997</v>
      </c>
      <c r="F1150" s="2">
        <v>5.9999999999999995E-4</v>
      </c>
      <c r="G1150">
        <f t="shared" si="43"/>
        <v>-3.4790500680683236E-4</v>
      </c>
      <c r="H1150">
        <f t="shared" si="42"/>
        <v>3.9256104400018244E-3</v>
      </c>
    </row>
    <row r="1151" spans="1:8" x14ac:dyDescent="0.25">
      <c r="A1151" s="1">
        <v>43069</v>
      </c>
      <c r="B1151">
        <v>6.6113999999999997</v>
      </c>
      <c r="C1151">
        <v>6.6109999999999998</v>
      </c>
      <c r="D1151">
        <v>6.6283000000000003</v>
      </c>
      <c r="E1151">
        <v>6.6092000000000004</v>
      </c>
      <c r="F1151" s="2">
        <v>-1E-4</v>
      </c>
      <c r="G1151">
        <f t="shared" si="43"/>
        <v>-1.0587292224392289E-4</v>
      </c>
      <c r="H1151">
        <f t="shared" si="42"/>
        <v>2.889911033105352E-3</v>
      </c>
    </row>
    <row r="1152" spans="1:8" x14ac:dyDescent="0.25">
      <c r="A1152" s="1">
        <v>43070</v>
      </c>
      <c r="B1152">
        <v>6.5949</v>
      </c>
      <c r="C1152">
        <v>6.6116999999999999</v>
      </c>
      <c r="D1152">
        <v>6.6180000000000003</v>
      </c>
      <c r="E1152">
        <v>6.5933000000000002</v>
      </c>
      <c r="F1152" s="2">
        <v>-2.5000000000000001E-3</v>
      </c>
      <c r="G1152">
        <f t="shared" si="43"/>
        <v>2.0308261218798564E-3</v>
      </c>
      <c r="H1152">
        <f t="shared" si="42"/>
        <v>3.7462272306735878E-3</v>
      </c>
    </row>
    <row r="1153" spans="1:8" x14ac:dyDescent="0.25">
      <c r="A1153" s="1">
        <v>43073</v>
      </c>
      <c r="B1153">
        <v>6.6170999999999998</v>
      </c>
      <c r="C1153">
        <v>6.5983000000000001</v>
      </c>
      <c r="D1153">
        <v>6.6257999999999999</v>
      </c>
      <c r="E1153">
        <v>6.5983000000000001</v>
      </c>
      <c r="F1153" s="2">
        <v>3.3999999999999998E-3</v>
      </c>
      <c r="G1153">
        <f t="shared" si="43"/>
        <v>-2.7205537838368567E-3</v>
      </c>
      <c r="H1153">
        <f t="shared" si="42"/>
        <v>4.1677401754997281E-3</v>
      </c>
    </row>
    <row r="1154" spans="1:8" x14ac:dyDescent="0.25">
      <c r="A1154" s="1">
        <v>43074</v>
      </c>
      <c r="B1154">
        <v>6.6176000000000004</v>
      </c>
      <c r="C1154">
        <v>6.6162999999999998</v>
      </c>
      <c r="D1154">
        <v>6.6276000000000002</v>
      </c>
      <c r="E1154">
        <v>6.6113</v>
      </c>
      <c r="F1154" s="2">
        <v>1E-4</v>
      </c>
      <c r="G1154">
        <f t="shared" si="43"/>
        <v>-3.3240160157138349E-4</v>
      </c>
      <c r="H1154">
        <f t="shared" si="42"/>
        <v>2.4654757763223878E-3</v>
      </c>
    </row>
    <row r="1155" spans="1:8" x14ac:dyDescent="0.25">
      <c r="A1155" s="1">
        <v>43075</v>
      </c>
      <c r="B1155">
        <v>6.6180000000000003</v>
      </c>
      <c r="C1155">
        <v>6.6185</v>
      </c>
      <c r="D1155">
        <v>6.6254</v>
      </c>
      <c r="E1155">
        <v>6.6135999999999999</v>
      </c>
      <c r="F1155" s="2">
        <v>1E-4</v>
      </c>
      <c r="G1155">
        <f t="shared" si="43"/>
        <v>1.5111446921047737E-4</v>
      </c>
      <c r="H1155">
        <f t="shared" si="42"/>
        <v>1.7842022499092829E-3</v>
      </c>
    </row>
    <row r="1156" spans="1:8" x14ac:dyDescent="0.25">
      <c r="A1156" s="1">
        <v>43076</v>
      </c>
      <c r="B1156">
        <v>6.6238999999999999</v>
      </c>
      <c r="C1156">
        <v>6.6174999999999997</v>
      </c>
      <c r="D1156">
        <v>6.625</v>
      </c>
      <c r="E1156">
        <v>6.6158999999999999</v>
      </c>
      <c r="F1156" s="2">
        <v>8.9999999999999998E-4</v>
      </c>
      <c r="G1156">
        <f t="shared" si="43"/>
        <v>-1.1019200579639934E-3</v>
      </c>
      <c r="H1156">
        <f t="shared" si="42"/>
        <v>1.3754742363095132E-3</v>
      </c>
    </row>
    <row r="1157" spans="1:8" x14ac:dyDescent="0.25">
      <c r="A1157" s="1">
        <v>43077</v>
      </c>
      <c r="B1157">
        <v>6.6231999999999998</v>
      </c>
      <c r="C1157">
        <v>6.6247999999999996</v>
      </c>
      <c r="D1157">
        <v>6.6299000000000001</v>
      </c>
      <c r="E1157">
        <v>6.6172000000000004</v>
      </c>
      <c r="F1157" s="2">
        <v>-1E-4</v>
      </c>
      <c r="G1157">
        <f t="shared" si="43"/>
        <v>4.5286436712099148E-5</v>
      </c>
      <c r="H1157">
        <f t="shared" si="42"/>
        <v>1.9192407664872923E-3</v>
      </c>
    </row>
    <row r="1158" spans="1:8" x14ac:dyDescent="0.25">
      <c r="A1158" s="1">
        <v>43080</v>
      </c>
      <c r="B1158">
        <v>6.6215000000000002</v>
      </c>
      <c r="C1158">
        <v>6.6245000000000003</v>
      </c>
      <c r="D1158">
        <v>6.6273999999999997</v>
      </c>
      <c r="E1158">
        <v>6.6174999999999997</v>
      </c>
      <c r="F1158" s="2">
        <v>-2.9999999999999997E-4</v>
      </c>
      <c r="G1158">
        <f t="shared" si="43"/>
        <v>3.4731660173355813E-4</v>
      </c>
      <c r="H1158">
        <f t="shared" si="42"/>
        <v>1.4960332451832293E-3</v>
      </c>
    </row>
    <row r="1159" spans="1:8" x14ac:dyDescent="0.25">
      <c r="A1159" s="1">
        <v>43081</v>
      </c>
      <c r="B1159">
        <v>6.6276999999999999</v>
      </c>
      <c r="C1159">
        <v>6.6222000000000003</v>
      </c>
      <c r="D1159">
        <v>6.6334999999999997</v>
      </c>
      <c r="E1159">
        <v>6.6189999999999998</v>
      </c>
      <c r="F1159" s="2">
        <v>8.9999999999999998E-4</v>
      </c>
      <c r="G1159">
        <f t="shared" si="43"/>
        <v>-7.5446644133267339E-4</v>
      </c>
      <c r="H1159">
        <f t="shared" si="42"/>
        <v>2.1906632421815919E-3</v>
      </c>
    </row>
    <row r="1160" spans="1:8" x14ac:dyDescent="0.25">
      <c r="A1160" s="1">
        <v>43082</v>
      </c>
      <c r="B1160">
        <v>6.6131000000000002</v>
      </c>
      <c r="C1160">
        <v>6.6272000000000002</v>
      </c>
      <c r="D1160">
        <v>6.6318999999999999</v>
      </c>
      <c r="E1160">
        <v>6.6115000000000004</v>
      </c>
      <c r="F1160" s="2">
        <v>-2.2000000000000001E-3</v>
      </c>
      <c r="G1160">
        <f t="shared" si="43"/>
        <v>2.1321316780329954E-3</v>
      </c>
      <c r="H1160">
        <f t="shared" si="42"/>
        <v>3.0855327837857566E-3</v>
      </c>
    </row>
    <row r="1161" spans="1:8" x14ac:dyDescent="0.25">
      <c r="A1161" s="1">
        <v>43083</v>
      </c>
      <c r="B1161">
        <v>6.6071</v>
      </c>
      <c r="C1161">
        <v>6.6131000000000002</v>
      </c>
      <c r="D1161">
        <v>6.6166</v>
      </c>
      <c r="E1161">
        <v>6.6040999999999999</v>
      </c>
      <c r="F1161" s="2">
        <v>-8.9999999999999998E-4</v>
      </c>
      <c r="G1161">
        <f t="shared" si="43"/>
        <v>1.2111852962105049E-3</v>
      </c>
      <c r="H1161">
        <f t="shared" si="42"/>
        <v>1.8927635862570492E-3</v>
      </c>
    </row>
    <row r="1162" spans="1:8" x14ac:dyDescent="0.25">
      <c r="A1162" s="1">
        <v>43084</v>
      </c>
      <c r="B1162">
        <v>6.6067</v>
      </c>
      <c r="C1162">
        <v>6.6051000000000002</v>
      </c>
      <c r="D1162">
        <v>6.6135999999999999</v>
      </c>
      <c r="E1162">
        <v>6.6006999999999998</v>
      </c>
      <c r="F1162" s="2">
        <v>-1E-4</v>
      </c>
      <c r="G1162">
        <f t="shared" si="43"/>
        <v>-1.6651024794891176E-4</v>
      </c>
      <c r="H1162">
        <f t="shared" si="42"/>
        <v>1.9543381762540538E-3</v>
      </c>
    </row>
    <row r="1163" spans="1:8" x14ac:dyDescent="0.25">
      <c r="A1163" s="1">
        <v>43087</v>
      </c>
      <c r="B1163">
        <v>6.609</v>
      </c>
      <c r="C1163">
        <v>6.6062000000000003</v>
      </c>
      <c r="D1163">
        <v>6.6189999999999998</v>
      </c>
      <c r="E1163">
        <v>6.6047000000000002</v>
      </c>
      <c r="F1163" s="2">
        <v>2.9999999999999997E-4</v>
      </c>
      <c r="G1163">
        <f t="shared" si="43"/>
        <v>-4.3878894251856663E-4</v>
      </c>
      <c r="H1163">
        <f t="shared" si="42"/>
        <v>2.1651248353444568E-3</v>
      </c>
    </row>
    <row r="1164" spans="1:8" x14ac:dyDescent="0.25">
      <c r="A1164" s="1">
        <v>43088</v>
      </c>
      <c r="B1164">
        <v>6.6059000000000001</v>
      </c>
      <c r="C1164">
        <v>6.6090999999999998</v>
      </c>
      <c r="D1164">
        <v>6.6177000000000001</v>
      </c>
      <c r="E1164">
        <v>6.6021999999999998</v>
      </c>
      <c r="F1164" s="2">
        <v>-5.0000000000000001E-4</v>
      </c>
      <c r="G1164">
        <f t="shared" si="43"/>
        <v>6.9649481414186349E-4</v>
      </c>
      <c r="H1164">
        <f t="shared" ref="H1164:H1227" si="44">(D1164-E1164)/E1164</f>
        <v>2.3477022810578733E-3</v>
      </c>
    </row>
    <row r="1165" spans="1:8" x14ac:dyDescent="0.25">
      <c r="A1165" s="1">
        <v>43089</v>
      </c>
      <c r="B1165">
        <v>6.5648</v>
      </c>
      <c r="C1165">
        <v>6.6044999999999998</v>
      </c>
      <c r="D1165">
        <v>6.6073000000000004</v>
      </c>
      <c r="E1165">
        <v>6.5622999999999996</v>
      </c>
      <c r="F1165" s="2">
        <v>-6.1999999999999998E-3</v>
      </c>
      <c r="G1165">
        <f t="shared" ref="G1165:G1228" si="45">(C1165-C1166)/C1166</f>
        <v>6.0320796965681244E-3</v>
      </c>
      <c r="H1165">
        <f t="shared" si="44"/>
        <v>6.8573518431039151E-3</v>
      </c>
    </row>
    <row r="1166" spans="1:8" x14ac:dyDescent="0.25">
      <c r="A1166" s="1">
        <v>43090</v>
      </c>
      <c r="B1166">
        <v>6.5663999999999998</v>
      </c>
      <c r="C1166">
        <v>6.5648999999999997</v>
      </c>
      <c r="D1166">
        <v>6.5835999999999997</v>
      </c>
      <c r="E1166">
        <v>6.5472999999999999</v>
      </c>
      <c r="F1166" s="2">
        <v>2.0000000000000001E-4</v>
      </c>
      <c r="G1166">
        <f t="shared" si="45"/>
        <v>-6.0926385694477935E-5</v>
      </c>
      <c r="H1166">
        <f t="shared" si="44"/>
        <v>5.544270157163988E-3</v>
      </c>
    </row>
    <row r="1167" spans="1:8" x14ac:dyDescent="0.25">
      <c r="A1167" s="1">
        <v>43091</v>
      </c>
      <c r="B1167">
        <v>6.5651999999999999</v>
      </c>
      <c r="C1167">
        <v>6.5652999999999997</v>
      </c>
      <c r="D1167">
        <v>6.577</v>
      </c>
      <c r="E1167">
        <v>6.5613999999999999</v>
      </c>
      <c r="F1167" s="2">
        <v>-2.0000000000000001E-4</v>
      </c>
      <c r="G1167">
        <f t="shared" si="45"/>
        <v>-1.6751949317740327E-4</v>
      </c>
      <c r="H1167">
        <f t="shared" si="44"/>
        <v>2.3775413783643823E-3</v>
      </c>
    </row>
    <row r="1168" spans="1:8" x14ac:dyDescent="0.25">
      <c r="A1168" s="1">
        <v>43094</v>
      </c>
      <c r="B1168">
        <v>6.5556999999999999</v>
      </c>
      <c r="C1168">
        <v>6.5663999999999998</v>
      </c>
      <c r="D1168">
        <v>6.5715000000000003</v>
      </c>
      <c r="E1168">
        <v>6.5438000000000001</v>
      </c>
      <c r="F1168" s="2">
        <v>-1.4E-3</v>
      </c>
      <c r="G1168">
        <f t="shared" si="45"/>
        <v>2.1366216958671989E-3</v>
      </c>
      <c r="H1168">
        <f t="shared" si="44"/>
        <v>4.2330144564320851E-3</v>
      </c>
    </row>
    <row r="1169" spans="1:8" x14ac:dyDescent="0.25">
      <c r="A1169" s="1">
        <v>43095</v>
      </c>
      <c r="B1169">
        <v>6.5411999999999999</v>
      </c>
      <c r="C1169">
        <v>6.5523999999999996</v>
      </c>
      <c r="D1169">
        <v>6.5564</v>
      </c>
      <c r="E1169">
        <v>6.5342000000000002</v>
      </c>
      <c r="F1169" s="2">
        <v>-2.2000000000000001E-3</v>
      </c>
      <c r="G1169">
        <f t="shared" si="45"/>
        <v>1.7275381816513158E-3</v>
      </c>
      <c r="H1169">
        <f t="shared" si="44"/>
        <v>3.3975084937711997E-3</v>
      </c>
    </row>
    <row r="1170" spans="1:8" x14ac:dyDescent="0.25">
      <c r="A1170" s="1">
        <v>43096</v>
      </c>
      <c r="B1170">
        <v>6.5537999999999998</v>
      </c>
      <c r="C1170">
        <v>6.5411000000000001</v>
      </c>
      <c r="D1170">
        <v>6.5639000000000003</v>
      </c>
      <c r="E1170">
        <v>6.5404999999999998</v>
      </c>
      <c r="F1170" s="2">
        <v>1.9E-3</v>
      </c>
      <c r="G1170">
        <f t="shared" si="45"/>
        <v>-1.9073486328125271E-3</v>
      </c>
      <c r="H1170">
        <f t="shared" si="44"/>
        <v>3.5777081262901205E-3</v>
      </c>
    </row>
    <row r="1171" spans="1:8" x14ac:dyDescent="0.25">
      <c r="A1171" s="1">
        <v>43097</v>
      </c>
      <c r="B1171">
        <v>6.5308999999999999</v>
      </c>
      <c r="C1171">
        <v>6.5536000000000003</v>
      </c>
      <c r="D1171">
        <v>6.5578000000000003</v>
      </c>
      <c r="E1171">
        <v>6.5247999999999999</v>
      </c>
      <c r="F1171" s="2">
        <v>-3.5000000000000001E-3</v>
      </c>
      <c r="G1171">
        <f t="shared" si="45"/>
        <v>3.2914376693560293E-3</v>
      </c>
      <c r="H1171">
        <f t="shared" si="44"/>
        <v>5.057626287395838E-3</v>
      </c>
    </row>
    <row r="1172" spans="1:8" x14ac:dyDescent="0.25">
      <c r="A1172" s="1">
        <v>43098</v>
      </c>
      <c r="B1172">
        <v>6.5140000000000002</v>
      </c>
      <c r="C1172">
        <v>6.5320999999999998</v>
      </c>
      <c r="D1172">
        <v>6.5354999999999999</v>
      </c>
      <c r="E1172">
        <v>6.5098000000000003</v>
      </c>
      <c r="F1172" s="2">
        <v>-2.5999999999999999E-3</v>
      </c>
      <c r="G1172">
        <f t="shared" si="45"/>
        <v>2.7786306416947436E-3</v>
      </c>
      <c r="H1172">
        <f t="shared" si="44"/>
        <v>3.9478939445143644E-3</v>
      </c>
    </row>
    <row r="1173" spans="1:8" x14ac:dyDescent="0.25">
      <c r="A1173" s="1">
        <v>43101</v>
      </c>
      <c r="B1173">
        <v>6.5140000000000002</v>
      </c>
      <c r="C1173">
        <v>6.5140000000000002</v>
      </c>
      <c r="D1173">
        <v>6.5148000000000001</v>
      </c>
      <c r="E1173">
        <v>6.5140000000000002</v>
      </c>
      <c r="F1173" s="2">
        <v>0</v>
      </c>
      <c r="G1173">
        <f t="shared" si="45"/>
        <v>-1.2279732301834467E-4</v>
      </c>
      <c r="H1173">
        <f t="shared" si="44"/>
        <v>1.2281240405279581E-4</v>
      </c>
    </row>
    <row r="1174" spans="1:8" x14ac:dyDescent="0.25">
      <c r="A1174" s="1">
        <v>43102</v>
      </c>
      <c r="B1174">
        <v>6.5022000000000002</v>
      </c>
      <c r="C1174">
        <v>6.5148000000000001</v>
      </c>
      <c r="D1174">
        <v>6.5190999999999999</v>
      </c>
      <c r="E1174">
        <v>6.4885999999999999</v>
      </c>
      <c r="F1174" s="2">
        <v>-1.8E-3</v>
      </c>
      <c r="G1174">
        <f t="shared" si="45"/>
        <v>1.9378056657746523E-3</v>
      </c>
      <c r="H1174">
        <f t="shared" si="44"/>
        <v>4.7005517368923916E-3</v>
      </c>
    </row>
    <row r="1175" spans="1:8" x14ac:dyDescent="0.25">
      <c r="A1175" s="1">
        <v>43103</v>
      </c>
      <c r="B1175">
        <v>6.4977</v>
      </c>
      <c r="C1175">
        <v>6.5022000000000002</v>
      </c>
      <c r="D1175">
        <v>6.5110000000000001</v>
      </c>
      <c r="E1175">
        <v>6.4905999999999997</v>
      </c>
      <c r="F1175" s="2">
        <v>-6.9999999999999999E-4</v>
      </c>
      <c r="G1175">
        <f t="shared" si="45"/>
        <v>1.123958798441833E-3</v>
      </c>
      <c r="H1175">
        <f t="shared" si="44"/>
        <v>3.1430068098481524E-3</v>
      </c>
    </row>
    <row r="1176" spans="1:8" x14ac:dyDescent="0.25">
      <c r="A1176" s="1">
        <v>43104</v>
      </c>
      <c r="B1176">
        <v>6.4919000000000002</v>
      </c>
      <c r="C1176">
        <v>6.4949000000000003</v>
      </c>
      <c r="D1176">
        <v>6.5105000000000004</v>
      </c>
      <c r="E1176">
        <v>6.4817999999999998</v>
      </c>
      <c r="F1176" s="2">
        <v>-8.9999999999999998E-4</v>
      </c>
      <c r="G1176">
        <f t="shared" si="45"/>
        <v>6.7791387412378143E-4</v>
      </c>
      <c r="H1176">
        <f t="shared" si="44"/>
        <v>4.4277824061218513E-3</v>
      </c>
    </row>
    <row r="1177" spans="1:8" x14ac:dyDescent="0.25">
      <c r="A1177" s="1">
        <v>43105</v>
      </c>
      <c r="B1177">
        <v>6.4805000000000001</v>
      </c>
      <c r="C1177">
        <v>6.4904999999999999</v>
      </c>
      <c r="D1177">
        <v>6.4919000000000002</v>
      </c>
      <c r="E1177">
        <v>6.4725999999999999</v>
      </c>
      <c r="F1177" s="2">
        <v>-1.8E-3</v>
      </c>
      <c r="G1177">
        <f t="shared" si="45"/>
        <v>1.9914783253056896E-3</v>
      </c>
      <c r="H1177">
        <f t="shared" si="44"/>
        <v>2.9818002039366433E-3</v>
      </c>
    </row>
    <row r="1178" spans="1:8" x14ac:dyDescent="0.25">
      <c r="A1178" s="1">
        <v>43108</v>
      </c>
      <c r="B1178">
        <v>6.4965000000000002</v>
      </c>
      <c r="C1178">
        <v>6.4775999999999998</v>
      </c>
      <c r="D1178">
        <v>6.5019</v>
      </c>
      <c r="E1178">
        <v>6.4657999999999998</v>
      </c>
      <c r="F1178" s="2">
        <v>2.5000000000000001E-3</v>
      </c>
      <c r="G1178">
        <f t="shared" si="45"/>
        <v>-2.9246067173598696E-3</v>
      </c>
      <c r="H1178">
        <f t="shared" si="44"/>
        <v>5.5832224937363119E-3</v>
      </c>
    </row>
    <row r="1179" spans="1:8" x14ac:dyDescent="0.25">
      <c r="A1179" s="1">
        <v>43109</v>
      </c>
      <c r="B1179">
        <v>6.5350000000000001</v>
      </c>
      <c r="C1179">
        <v>6.4965999999999999</v>
      </c>
      <c r="D1179">
        <v>6.5396000000000001</v>
      </c>
      <c r="E1179">
        <v>6.4962</v>
      </c>
      <c r="F1179" s="2">
        <v>5.8999999999999999E-3</v>
      </c>
      <c r="G1179">
        <f t="shared" si="45"/>
        <v>-5.4194733619106093E-3</v>
      </c>
      <c r="H1179">
        <f t="shared" si="44"/>
        <v>6.6808287922170044E-3</v>
      </c>
    </row>
    <row r="1180" spans="1:8" x14ac:dyDescent="0.25">
      <c r="A1180" s="1">
        <v>43110</v>
      </c>
      <c r="B1180">
        <v>6.5228000000000002</v>
      </c>
      <c r="C1180">
        <v>6.532</v>
      </c>
      <c r="D1180">
        <v>6.5453000000000001</v>
      </c>
      <c r="E1180">
        <v>6.5084</v>
      </c>
      <c r="F1180" s="2">
        <v>-1.9E-3</v>
      </c>
      <c r="G1180">
        <f t="shared" si="45"/>
        <v>1.2108949893472264E-3</v>
      </c>
      <c r="H1180">
        <f t="shared" si="44"/>
        <v>5.6695962141233109E-3</v>
      </c>
    </row>
    <row r="1181" spans="1:8" x14ac:dyDescent="0.25">
      <c r="A1181" s="1">
        <v>43111</v>
      </c>
      <c r="B1181">
        <v>6.4920999999999998</v>
      </c>
      <c r="C1181">
        <v>6.5240999999999998</v>
      </c>
      <c r="D1181">
        <v>6.5290999999999997</v>
      </c>
      <c r="E1181">
        <v>6.4893000000000001</v>
      </c>
      <c r="F1181" s="2">
        <v>-4.7000000000000002E-3</v>
      </c>
      <c r="G1181">
        <f t="shared" si="45"/>
        <v>5.3007072746043367E-3</v>
      </c>
      <c r="H1181">
        <f t="shared" si="44"/>
        <v>6.1331730695143721E-3</v>
      </c>
    </row>
    <row r="1182" spans="1:8" x14ac:dyDescent="0.25">
      <c r="A1182" s="1">
        <v>43112</v>
      </c>
      <c r="B1182">
        <v>6.4600999999999997</v>
      </c>
      <c r="C1182">
        <v>6.4897</v>
      </c>
      <c r="D1182">
        <v>6.4969000000000001</v>
      </c>
      <c r="E1182">
        <v>6.4596999999999998</v>
      </c>
      <c r="F1182" s="2">
        <v>-4.8999999999999998E-3</v>
      </c>
      <c r="G1182">
        <f t="shared" si="45"/>
        <v>4.7219469903393568E-3</v>
      </c>
      <c r="H1182">
        <f t="shared" si="44"/>
        <v>5.7587813675558219E-3</v>
      </c>
    </row>
    <row r="1183" spans="1:8" x14ac:dyDescent="0.25">
      <c r="A1183" s="1">
        <v>43115</v>
      </c>
      <c r="B1183">
        <v>6.4305000000000003</v>
      </c>
      <c r="C1183">
        <v>6.4592000000000001</v>
      </c>
      <c r="D1183">
        <v>6.4607999999999999</v>
      </c>
      <c r="E1183">
        <v>6.415</v>
      </c>
      <c r="F1183" s="2">
        <v>-4.5999999999999999E-3</v>
      </c>
      <c r="G1183">
        <f t="shared" si="45"/>
        <v>4.6193327630453468E-3</v>
      </c>
      <c r="H1183">
        <f t="shared" si="44"/>
        <v>7.1395167575993516E-3</v>
      </c>
    </row>
    <row r="1184" spans="1:8" x14ac:dyDescent="0.25">
      <c r="A1184" s="1">
        <v>43116</v>
      </c>
      <c r="B1184">
        <v>6.4371</v>
      </c>
      <c r="C1184">
        <v>6.4295</v>
      </c>
      <c r="D1184">
        <v>6.4478</v>
      </c>
      <c r="E1184">
        <v>6.4237000000000002</v>
      </c>
      <c r="F1184" s="2">
        <v>1E-3</v>
      </c>
      <c r="G1184">
        <f t="shared" si="45"/>
        <v>-1.3357978285519617E-3</v>
      </c>
      <c r="H1184">
        <f t="shared" si="44"/>
        <v>3.7517318679265513E-3</v>
      </c>
    </row>
    <row r="1185" spans="1:8" x14ac:dyDescent="0.25">
      <c r="A1185" s="1">
        <v>43117</v>
      </c>
      <c r="B1185">
        <v>6.4321999999999999</v>
      </c>
      <c r="C1185">
        <v>6.4381000000000004</v>
      </c>
      <c r="D1185">
        <v>6.4443999999999999</v>
      </c>
      <c r="E1185">
        <v>6.415</v>
      </c>
      <c r="F1185" s="2">
        <v>-8.0000000000000004E-4</v>
      </c>
      <c r="G1185">
        <f t="shared" si="45"/>
        <v>1.0417638461299829E-3</v>
      </c>
      <c r="H1185">
        <f t="shared" si="44"/>
        <v>4.5830085736554751E-3</v>
      </c>
    </row>
    <row r="1186" spans="1:8" x14ac:dyDescent="0.25">
      <c r="A1186" s="1">
        <v>43118</v>
      </c>
      <c r="B1186">
        <v>6.4212999999999996</v>
      </c>
      <c r="C1186">
        <v>6.4314</v>
      </c>
      <c r="D1186">
        <v>6.4435000000000002</v>
      </c>
      <c r="E1186">
        <v>6.4164000000000003</v>
      </c>
      <c r="F1186" s="2">
        <v>-1.6999999999999999E-3</v>
      </c>
      <c r="G1186">
        <f t="shared" si="45"/>
        <v>1.7913051605164946E-3</v>
      </c>
      <c r="H1186">
        <f t="shared" si="44"/>
        <v>4.2235521476217041E-3</v>
      </c>
    </row>
    <row r="1187" spans="1:8" x14ac:dyDescent="0.25">
      <c r="A1187" s="1">
        <v>43119</v>
      </c>
      <c r="B1187">
        <v>6.4001999999999999</v>
      </c>
      <c r="C1187">
        <v>6.4199000000000002</v>
      </c>
      <c r="D1187">
        <v>6.4214000000000002</v>
      </c>
      <c r="E1187">
        <v>6.3875000000000002</v>
      </c>
      <c r="F1187" s="2">
        <v>-3.3E-3</v>
      </c>
      <c r="G1187">
        <f t="shared" si="45"/>
        <v>2.7490120737859577E-3</v>
      </c>
      <c r="H1187">
        <f t="shared" si="44"/>
        <v>5.3072407045009849E-3</v>
      </c>
    </row>
    <row r="1188" spans="1:8" x14ac:dyDescent="0.25">
      <c r="A1188" s="1">
        <v>43122</v>
      </c>
      <c r="B1188">
        <v>6.4047000000000001</v>
      </c>
      <c r="C1188">
        <v>6.4023000000000003</v>
      </c>
      <c r="D1188">
        <v>6.4161999999999999</v>
      </c>
      <c r="E1188">
        <v>6.3956999999999997</v>
      </c>
      <c r="F1188" s="2">
        <v>6.9999999999999999E-4</v>
      </c>
      <c r="G1188">
        <f t="shared" si="45"/>
        <v>7.8103033521917441E-5</v>
      </c>
      <c r="H1188">
        <f t="shared" si="44"/>
        <v>3.2052785465234743E-3</v>
      </c>
    </row>
    <row r="1189" spans="1:8" x14ac:dyDescent="0.25">
      <c r="A1189" s="1">
        <v>43123</v>
      </c>
      <c r="B1189">
        <v>6.3986000000000001</v>
      </c>
      <c r="C1189">
        <v>6.4017999999999997</v>
      </c>
      <c r="D1189">
        <v>6.4138000000000002</v>
      </c>
      <c r="E1189">
        <v>6.3897000000000004</v>
      </c>
      <c r="F1189" s="2">
        <v>-1E-3</v>
      </c>
      <c r="G1189">
        <f t="shared" si="45"/>
        <v>6.7213755373188723E-4</v>
      </c>
      <c r="H1189">
        <f t="shared" si="44"/>
        <v>3.771695071756074E-3</v>
      </c>
    </row>
    <row r="1190" spans="1:8" x14ac:dyDescent="0.25">
      <c r="A1190" s="1">
        <v>43124</v>
      </c>
      <c r="B1190">
        <v>6.3489000000000004</v>
      </c>
      <c r="C1190">
        <v>6.3975</v>
      </c>
      <c r="D1190">
        <v>6.4</v>
      </c>
      <c r="E1190">
        <v>6.3455000000000004</v>
      </c>
      <c r="F1190" s="2">
        <v>-7.7999999999999996E-3</v>
      </c>
      <c r="G1190">
        <f t="shared" si="45"/>
        <v>7.5437822854983426E-3</v>
      </c>
      <c r="H1190">
        <f t="shared" si="44"/>
        <v>8.5887636908045049E-3</v>
      </c>
    </row>
    <row r="1191" spans="1:8" x14ac:dyDescent="0.25">
      <c r="A1191" s="1">
        <v>43125</v>
      </c>
      <c r="B1191">
        <v>6.3295000000000003</v>
      </c>
      <c r="C1191">
        <v>6.3495999999999997</v>
      </c>
      <c r="D1191">
        <v>6.3601000000000001</v>
      </c>
      <c r="E1191">
        <v>6.2965</v>
      </c>
      <c r="F1191" s="2">
        <v>-3.0999999999999999E-3</v>
      </c>
      <c r="G1191">
        <f t="shared" si="45"/>
        <v>3.2865630135253893E-3</v>
      </c>
      <c r="H1191">
        <f t="shared" si="44"/>
        <v>1.0100849678392775E-2</v>
      </c>
    </row>
    <row r="1192" spans="1:8" x14ac:dyDescent="0.25">
      <c r="A1192" s="1">
        <v>43126</v>
      </c>
      <c r="B1192">
        <v>6.3258000000000001</v>
      </c>
      <c r="C1192">
        <v>6.3288000000000002</v>
      </c>
      <c r="D1192">
        <v>6.3426999999999998</v>
      </c>
      <c r="E1192">
        <v>6.3113999999999999</v>
      </c>
      <c r="F1192" s="2">
        <v>-5.9999999999999995E-4</v>
      </c>
      <c r="G1192">
        <f t="shared" si="45"/>
        <v>1.3131872478443472E-3</v>
      </c>
      <c r="H1192">
        <f t="shared" si="44"/>
        <v>4.9592800329562193E-3</v>
      </c>
    </row>
    <row r="1193" spans="1:8" x14ac:dyDescent="0.25">
      <c r="A1193" s="1">
        <v>43129</v>
      </c>
      <c r="B1193">
        <v>6.3380000000000001</v>
      </c>
      <c r="C1193">
        <v>6.3205</v>
      </c>
      <c r="D1193">
        <v>6.3490000000000002</v>
      </c>
      <c r="E1193">
        <v>6.3136000000000001</v>
      </c>
      <c r="F1193" s="2">
        <v>1.9E-3</v>
      </c>
      <c r="G1193">
        <f t="shared" si="45"/>
        <v>-2.666708744911114E-3</v>
      </c>
      <c r="H1193">
        <f t="shared" si="44"/>
        <v>5.6069437404967209E-3</v>
      </c>
    </row>
    <row r="1194" spans="1:8" x14ac:dyDescent="0.25">
      <c r="A1194" s="1">
        <v>43130</v>
      </c>
      <c r="B1194">
        <v>6.3297999999999996</v>
      </c>
      <c r="C1194">
        <v>6.3373999999999997</v>
      </c>
      <c r="D1194">
        <v>6.3516000000000004</v>
      </c>
      <c r="E1194">
        <v>6.3197000000000001</v>
      </c>
      <c r="F1194" s="2">
        <v>-1.2999999999999999E-3</v>
      </c>
      <c r="G1194">
        <f t="shared" si="45"/>
        <v>1.3905129096482506E-3</v>
      </c>
      <c r="H1194">
        <f t="shared" si="44"/>
        <v>5.0477079608209664E-3</v>
      </c>
    </row>
    <row r="1195" spans="1:8" x14ac:dyDescent="0.25">
      <c r="A1195" s="1">
        <v>43131</v>
      </c>
      <c r="B1195">
        <v>6.2991999999999999</v>
      </c>
      <c r="C1195">
        <v>6.3285999999999998</v>
      </c>
      <c r="D1195">
        <v>6.3372999999999999</v>
      </c>
      <c r="E1195">
        <v>6.2843999999999998</v>
      </c>
      <c r="F1195" s="2">
        <v>-4.7999999999999996E-3</v>
      </c>
      <c r="G1195">
        <f t="shared" si="45"/>
        <v>4.8267759042266373E-3</v>
      </c>
      <c r="H1195">
        <f t="shared" si="44"/>
        <v>8.4176691490039091E-3</v>
      </c>
    </row>
    <row r="1196" spans="1:8" x14ac:dyDescent="0.25">
      <c r="A1196" s="1">
        <v>43132</v>
      </c>
      <c r="B1196">
        <v>6.2910000000000004</v>
      </c>
      <c r="C1196">
        <v>6.2981999999999996</v>
      </c>
      <c r="D1196">
        <v>6.3129</v>
      </c>
      <c r="E1196">
        <v>6.2868000000000004</v>
      </c>
      <c r="F1196" s="2">
        <v>-1.2999999999999999E-3</v>
      </c>
      <c r="G1196">
        <f t="shared" si="45"/>
        <v>1.1126653102746175E-3</v>
      </c>
      <c r="H1196">
        <f t="shared" si="44"/>
        <v>4.1515556403893183E-3</v>
      </c>
    </row>
    <row r="1197" spans="1:8" x14ac:dyDescent="0.25">
      <c r="A1197" s="1">
        <v>43133</v>
      </c>
      <c r="B1197">
        <v>6.3129</v>
      </c>
      <c r="C1197">
        <v>6.2911999999999999</v>
      </c>
      <c r="D1197">
        <v>6.3155999999999999</v>
      </c>
      <c r="E1197">
        <v>6.2770000000000001</v>
      </c>
      <c r="F1197" s="2">
        <v>3.5000000000000001E-3</v>
      </c>
      <c r="G1197">
        <f t="shared" si="45"/>
        <v>-3.3900453062129495E-3</v>
      </c>
      <c r="H1197">
        <f t="shared" si="44"/>
        <v>6.1494344432053124E-3</v>
      </c>
    </row>
    <row r="1198" spans="1:8" x14ac:dyDescent="0.25">
      <c r="A1198" s="1">
        <v>43136</v>
      </c>
      <c r="B1198">
        <v>6.3120000000000003</v>
      </c>
      <c r="C1198">
        <v>6.3125999999999998</v>
      </c>
      <c r="D1198">
        <v>6.3186</v>
      </c>
      <c r="E1198">
        <v>6.2827999999999999</v>
      </c>
      <c r="F1198" s="2">
        <v>-1E-4</v>
      </c>
      <c r="G1198">
        <f t="shared" si="45"/>
        <v>1.7428503525312539E-4</v>
      </c>
      <c r="H1198">
        <f t="shared" si="44"/>
        <v>5.6980963901445301E-3</v>
      </c>
    </row>
    <row r="1199" spans="1:8" x14ac:dyDescent="0.25">
      <c r="A1199" s="1">
        <v>43137</v>
      </c>
      <c r="B1199">
        <v>6.2813999999999997</v>
      </c>
      <c r="C1199">
        <v>6.3114999999999997</v>
      </c>
      <c r="D1199">
        <v>6.3198999999999996</v>
      </c>
      <c r="E1199">
        <v>6.2754000000000003</v>
      </c>
      <c r="F1199" s="2">
        <v>-4.7999999999999996E-3</v>
      </c>
      <c r="G1199">
        <f t="shared" si="45"/>
        <v>4.8079219269896011E-3</v>
      </c>
      <c r="H1199">
        <f t="shared" si="44"/>
        <v>7.0911814386332844E-3</v>
      </c>
    </row>
    <row r="1200" spans="1:8" x14ac:dyDescent="0.25">
      <c r="A1200" s="1">
        <v>43138</v>
      </c>
      <c r="B1200">
        <v>6.3198999999999996</v>
      </c>
      <c r="C1200">
        <v>6.2812999999999999</v>
      </c>
      <c r="D1200">
        <v>6.3258000000000001</v>
      </c>
      <c r="E1200">
        <v>6.2557999999999998</v>
      </c>
      <c r="F1200" s="2">
        <v>6.1000000000000004E-3</v>
      </c>
      <c r="G1200">
        <f t="shared" si="45"/>
        <v>-6.2649306269676915E-3</v>
      </c>
      <c r="H1200">
        <f t="shared" si="44"/>
        <v>1.1189616036318342E-2</v>
      </c>
    </row>
    <row r="1201" spans="1:8" x14ac:dyDescent="0.25">
      <c r="A1201" s="1">
        <v>43139</v>
      </c>
      <c r="B1201">
        <v>6.3639000000000001</v>
      </c>
      <c r="C1201">
        <v>6.3209</v>
      </c>
      <c r="D1201">
        <v>6.3792</v>
      </c>
      <c r="E1201">
        <v>6.2965999999999998</v>
      </c>
      <c r="F1201" s="2">
        <v>7.0000000000000001E-3</v>
      </c>
      <c r="G1201">
        <f t="shared" si="45"/>
        <v>-6.5226958380485492E-3</v>
      </c>
      <c r="H1201">
        <f t="shared" si="44"/>
        <v>1.3118190769621738E-2</v>
      </c>
    </row>
    <row r="1202" spans="1:8" x14ac:dyDescent="0.25">
      <c r="A1202" s="1">
        <v>43140</v>
      </c>
      <c r="B1202">
        <v>6.3144999999999998</v>
      </c>
      <c r="C1202">
        <v>6.3624000000000001</v>
      </c>
      <c r="D1202">
        <v>6.3728999999999996</v>
      </c>
      <c r="E1202">
        <v>6.3013000000000003</v>
      </c>
      <c r="F1202" s="2">
        <v>-7.7999999999999996E-3</v>
      </c>
      <c r="G1202">
        <f t="shared" si="45"/>
        <v>7.5857154168976603E-3</v>
      </c>
      <c r="H1202">
        <f t="shared" si="44"/>
        <v>1.1362734673797345E-2</v>
      </c>
    </row>
    <row r="1203" spans="1:8" x14ac:dyDescent="0.25">
      <c r="A1203" s="1">
        <v>43143</v>
      </c>
      <c r="B1203">
        <v>6.3238000000000003</v>
      </c>
      <c r="C1203">
        <v>6.3144999999999998</v>
      </c>
      <c r="D1203">
        <v>6.3452000000000002</v>
      </c>
      <c r="E1203">
        <v>6.2969999999999997</v>
      </c>
      <c r="F1203" s="2">
        <v>1.5E-3</v>
      </c>
      <c r="G1203">
        <f t="shared" si="45"/>
        <v>-1.612724714215727E-3</v>
      </c>
      <c r="H1203">
        <f t="shared" si="44"/>
        <v>7.654438621565899E-3</v>
      </c>
    </row>
    <row r="1204" spans="1:8" x14ac:dyDescent="0.25">
      <c r="A1204" s="1">
        <v>43144</v>
      </c>
      <c r="B1204">
        <v>6.3342000000000001</v>
      </c>
      <c r="C1204">
        <v>6.3247</v>
      </c>
      <c r="D1204">
        <v>6.3498999999999999</v>
      </c>
      <c r="E1204">
        <v>6.32</v>
      </c>
      <c r="F1204" s="2">
        <v>1.6000000000000001E-3</v>
      </c>
      <c r="G1204">
        <f t="shared" si="45"/>
        <v>-1.342133518600349E-3</v>
      </c>
      <c r="H1204">
        <f t="shared" si="44"/>
        <v>4.7310126582277836E-3</v>
      </c>
    </row>
    <row r="1205" spans="1:8" x14ac:dyDescent="0.25">
      <c r="A1205" s="1">
        <v>43145</v>
      </c>
      <c r="B1205">
        <v>6.3125</v>
      </c>
      <c r="C1205">
        <v>6.3331999999999997</v>
      </c>
      <c r="D1205">
        <v>6.3513999999999999</v>
      </c>
      <c r="E1205">
        <v>6.3071000000000002</v>
      </c>
      <c r="F1205" s="2">
        <v>-3.3999999999999998E-3</v>
      </c>
      <c r="G1205">
        <f t="shared" si="45"/>
        <v>3.3745781777277995E-3</v>
      </c>
      <c r="H1205">
        <f t="shared" si="44"/>
        <v>7.0238302865024789E-3</v>
      </c>
    </row>
    <row r="1206" spans="1:8" x14ac:dyDescent="0.25">
      <c r="A1206" s="1">
        <v>43146</v>
      </c>
      <c r="B1206">
        <v>6.2817999999999996</v>
      </c>
      <c r="C1206">
        <v>6.3118999999999996</v>
      </c>
      <c r="D1206">
        <v>6.3139000000000003</v>
      </c>
      <c r="E1206">
        <v>6.2798999999999996</v>
      </c>
      <c r="F1206" s="2">
        <v>-4.8999999999999998E-3</v>
      </c>
      <c r="G1206">
        <f t="shared" si="45"/>
        <v>4.7916202362380238E-3</v>
      </c>
      <c r="H1206">
        <f t="shared" si="44"/>
        <v>5.4140989506203437E-3</v>
      </c>
    </row>
    <row r="1207" spans="1:8" x14ac:dyDescent="0.25">
      <c r="A1207" s="1">
        <v>43147</v>
      </c>
      <c r="B1207">
        <v>6.2981999999999996</v>
      </c>
      <c r="C1207">
        <v>6.2817999999999996</v>
      </c>
      <c r="D1207">
        <v>6.3022</v>
      </c>
      <c r="E1207">
        <v>6.2693000000000003</v>
      </c>
      <c r="F1207" s="2">
        <v>2.5999999999999999E-3</v>
      </c>
      <c r="G1207">
        <f t="shared" si="45"/>
        <v>-2.5880821200044779E-3</v>
      </c>
      <c r="H1207">
        <f t="shared" si="44"/>
        <v>5.2477948096278223E-3</v>
      </c>
    </row>
    <row r="1208" spans="1:8" x14ac:dyDescent="0.25">
      <c r="A1208" s="1">
        <v>43150</v>
      </c>
      <c r="B1208">
        <v>6.3055000000000003</v>
      </c>
      <c r="C1208">
        <v>6.2980999999999998</v>
      </c>
      <c r="D1208">
        <v>6.3102999999999998</v>
      </c>
      <c r="E1208">
        <v>6.2900999999999998</v>
      </c>
      <c r="F1208" s="2">
        <v>1.1999999999999999E-3</v>
      </c>
      <c r="G1208">
        <f t="shared" si="45"/>
        <v>-9.5176155200587349E-4</v>
      </c>
      <c r="H1208">
        <f t="shared" si="44"/>
        <v>3.2113956852832222E-3</v>
      </c>
    </row>
    <row r="1209" spans="1:8" x14ac:dyDescent="0.25">
      <c r="A1209" s="1">
        <v>43151</v>
      </c>
      <c r="B1209">
        <v>6.3406000000000002</v>
      </c>
      <c r="C1209">
        <v>6.3041</v>
      </c>
      <c r="D1209">
        <v>6.3418000000000001</v>
      </c>
      <c r="E1209">
        <v>6.3026</v>
      </c>
      <c r="F1209" s="2">
        <v>5.5999999999999999E-3</v>
      </c>
      <c r="G1209">
        <f t="shared" si="45"/>
        <v>-6.007379142884176E-3</v>
      </c>
      <c r="H1209">
        <f t="shared" si="44"/>
        <v>6.2196553803192528E-3</v>
      </c>
    </row>
    <row r="1210" spans="1:8" x14ac:dyDescent="0.25">
      <c r="A1210" s="1">
        <v>43152</v>
      </c>
      <c r="B1210">
        <v>6.3380000000000001</v>
      </c>
      <c r="C1210">
        <v>6.3422000000000001</v>
      </c>
      <c r="D1210">
        <v>6.3476999999999997</v>
      </c>
      <c r="E1210">
        <v>6.3136000000000001</v>
      </c>
      <c r="F1210" s="2">
        <v>-4.0000000000000002E-4</v>
      </c>
      <c r="G1210">
        <f t="shared" si="45"/>
        <v>5.8373432200051407E-4</v>
      </c>
      <c r="H1210">
        <f t="shared" si="44"/>
        <v>5.401039026862578E-3</v>
      </c>
    </row>
    <row r="1211" spans="1:8" x14ac:dyDescent="0.25">
      <c r="A1211" s="1">
        <v>43153</v>
      </c>
      <c r="B1211">
        <v>6.3342999999999998</v>
      </c>
      <c r="C1211">
        <v>6.3384999999999998</v>
      </c>
      <c r="D1211">
        <v>6.3555999999999999</v>
      </c>
      <c r="E1211">
        <v>6.3280000000000003</v>
      </c>
      <c r="F1211" s="2">
        <v>-5.9999999999999995E-4</v>
      </c>
      <c r="G1211">
        <f t="shared" si="45"/>
        <v>5.8407526678022517E-4</v>
      </c>
      <c r="H1211">
        <f t="shared" si="44"/>
        <v>4.3615676359038593E-3</v>
      </c>
    </row>
    <row r="1212" spans="1:8" x14ac:dyDescent="0.25">
      <c r="A1212" s="1">
        <v>43154</v>
      </c>
      <c r="B1212">
        <v>6.3274999999999997</v>
      </c>
      <c r="C1212">
        <v>6.3348000000000004</v>
      </c>
      <c r="D1212">
        <v>6.3441999999999998</v>
      </c>
      <c r="E1212">
        <v>6.3242000000000003</v>
      </c>
      <c r="F1212" s="2">
        <v>-1.1000000000000001E-3</v>
      </c>
      <c r="G1212">
        <f t="shared" si="45"/>
        <v>1.1853397183633279E-3</v>
      </c>
      <c r="H1212">
        <f t="shared" si="44"/>
        <v>3.1624553303183918E-3</v>
      </c>
    </row>
    <row r="1213" spans="1:8" x14ac:dyDescent="0.25">
      <c r="A1213" s="1">
        <v>43157</v>
      </c>
      <c r="B1213">
        <v>6.2950999999999997</v>
      </c>
      <c r="C1213">
        <v>6.3273000000000001</v>
      </c>
      <c r="D1213">
        <v>6.3322000000000003</v>
      </c>
      <c r="E1213">
        <v>6.2941000000000003</v>
      </c>
      <c r="F1213" s="2">
        <v>-5.1000000000000004E-3</v>
      </c>
      <c r="G1213">
        <f t="shared" si="45"/>
        <v>5.0671919179083556E-3</v>
      </c>
      <c r="H1213">
        <f t="shared" si="44"/>
        <v>6.0532879998728998E-3</v>
      </c>
    </row>
    <row r="1214" spans="1:8" x14ac:dyDescent="0.25">
      <c r="A1214" s="1">
        <v>43158</v>
      </c>
      <c r="B1214">
        <v>6.3262</v>
      </c>
      <c r="C1214">
        <v>6.2953999999999999</v>
      </c>
      <c r="D1214">
        <v>6.3285999999999998</v>
      </c>
      <c r="E1214">
        <v>6.2877000000000001</v>
      </c>
      <c r="F1214" s="2">
        <v>4.8999999999999998E-3</v>
      </c>
      <c r="G1214">
        <f t="shared" si="45"/>
        <v>-4.7899837172171358E-3</v>
      </c>
      <c r="H1214">
        <f t="shared" si="44"/>
        <v>6.5047632679675737E-3</v>
      </c>
    </row>
    <row r="1215" spans="1:8" x14ac:dyDescent="0.25">
      <c r="A1215" s="1">
        <v>43159</v>
      </c>
      <c r="B1215">
        <v>6.3311999999999999</v>
      </c>
      <c r="C1215">
        <v>6.3257000000000003</v>
      </c>
      <c r="D1215">
        <v>6.3342999999999998</v>
      </c>
      <c r="E1215">
        <v>6.3197000000000001</v>
      </c>
      <c r="F1215" s="2">
        <v>8.0000000000000004E-4</v>
      </c>
      <c r="G1215">
        <f t="shared" si="45"/>
        <v>-8.0558539205150383E-4</v>
      </c>
      <c r="H1215">
        <f t="shared" si="44"/>
        <v>2.3102362453913516E-3</v>
      </c>
    </row>
    <row r="1216" spans="1:8" x14ac:dyDescent="0.25">
      <c r="A1216" s="1">
        <v>43160</v>
      </c>
      <c r="B1216">
        <v>6.3479000000000001</v>
      </c>
      <c r="C1216">
        <v>6.3308</v>
      </c>
      <c r="D1216">
        <v>6.3692000000000002</v>
      </c>
      <c r="E1216">
        <v>6.3299000000000003</v>
      </c>
      <c r="F1216" s="2">
        <v>2.5999999999999999E-3</v>
      </c>
      <c r="G1216">
        <f t="shared" si="45"/>
        <v>-2.8665931642778732E-3</v>
      </c>
      <c r="H1216">
        <f t="shared" si="44"/>
        <v>6.2086288882920561E-3</v>
      </c>
    </row>
    <row r="1217" spans="1:8" x14ac:dyDescent="0.25">
      <c r="A1217" s="1">
        <v>43161</v>
      </c>
      <c r="B1217">
        <v>6.3289</v>
      </c>
      <c r="C1217">
        <v>6.3490000000000002</v>
      </c>
      <c r="D1217">
        <v>6.3673999999999999</v>
      </c>
      <c r="E1217">
        <v>6.3239000000000001</v>
      </c>
      <c r="F1217" s="2">
        <v>-3.0000000000000001E-3</v>
      </c>
      <c r="G1217">
        <f t="shared" si="45"/>
        <v>3.3185840707964454E-3</v>
      </c>
      <c r="H1217">
        <f t="shared" si="44"/>
        <v>6.8786666455826102E-3</v>
      </c>
    </row>
    <row r="1218" spans="1:8" x14ac:dyDescent="0.25">
      <c r="A1218" s="1">
        <v>43164</v>
      </c>
      <c r="B1218">
        <v>6.3349000000000002</v>
      </c>
      <c r="C1218">
        <v>6.3280000000000003</v>
      </c>
      <c r="D1218">
        <v>6.3437999999999999</v>
      </c>
      <c r="E1218">
        <v>6.3221999999999996</v>
      </c>
      <c r="F1218" s="2">
        <v>8.9999999999999998E-4</v>
      </c>
      <c r="G1218">
        <f t="shared" si="45"/>
        <v>-1.1838055402098328E-3</v>
      </c>
      <c r="H1218">
        <f t="shared" si="44"/>
        <v>3.4165322197969514E-3</v>
      </c>
    </row>
    <row r="1219" spans="1:8" x14ac:dyDescent="0.25">
      <c r="A1219" s="1">
        <v>43165</v>
      </c>
      <c r="B1219">
        <v>6.3103999999999996</v>
      </c>
      <c r="C1219">
        <v>6.3354999999999997</v>
      </c>
      <c r="D1219">
        <v>6.3464999999999998</v>
      </c>
      <c r="E1219">
        <v>6.3070000000000004</v>
      </c>
      <c r="F1219" s="2">
        <v>-3.8999999999999998E-3</v>
      </c>
      <c r="G1219">
        <f t="shared" si="45"/>
        <v>4.1844320109048448E-3</v>
      </c>
      <c r="H1219">
        <f t="shared" si="44"/>
        <v>6.2628825114950729E-3</v>
      </c>
    </row>
    <row r="1220" spans="1:8" x14ac:dyDescent="0.25">
      <c r="A1220" s="1">
        <v>43166</v>
      </c>
      <c r="B1220">
        <v>6.3198999999999996</v>
      </c>
      <c r="C1220">
        <v>6.3090999999999999</v>
      </c>
      <c r="D1220">
        <v>6.3300999999999998</v>
      </c>
      <c r="E1220">
        <v>6.3075999999999999</v>
      </c>
      <c r="F1220" s="2">
        <v>1.5E-3</v>
      </c>
      <c r="G1220">
        <f t="shared" si="45"/>
        <v>-1.5667035923405633E-3</v>
      </c>
      <c r="H1220">
        <f t="shared" si="44"/>
        <v>3.5671253725664221E-3</v>
      </c>
    </row>
    <row r="1221" spans="1:8" x14ac:dyDescent="0.25">
      <c r="A1221" s="1">
        <v>43167</v>
      </c>
      <c r="B1221">
        <v>6.3433000000000002</v>
      </c>
      <c r="C1221">
        <v>6.319</v>
      </c>
      <c r="D1221">
        <v>6.3453999999999997</v>
      </c>
      <c r="E1221">
        <v>6.3170000000000002</v>
      </c>
      <c r="F1221" s="2">
        <v>3.7000000000000002E-3</v>
      </c>
      <c r="G1221">
        <f t="shared" si="45"/>
        <v>-3.8465176403821261E-3</v>
      </c>
      <c r="H1221">
        <f t="shared" si="44"/>
        <v>4.4958049707138729E-3</v>
      </c>
    </row>
    <row r="1222" spans="1:8" x14ac:dyDescent="0.25">
      <c r="A1222" s="1">
        <v>43168</v>
      </c>
      <c r="B1222">
        <v>6.3266</v>
      </c>
      <c r="C1222">
        <v>6.3433999999999999</v>
      </c>
      <c r="D1222">
        <v>6.3536999999999999</v>
      </c>
      <c r="E1222">
        <v>6.3205</v>
      </c>
      <c r="F1222" s="2">
        <v>-2.5999999999999999E-3</v>
      </c>
      <c r="G1222">
        <f t="shared" si="45"/>
        <v>2.7347022652186416E-3</v>
      </c>
      <c r="H1222">
        <f t="shared" si="44"/>
        <v>5.2527489913772483E-3</v>
      </c>
    </row>
    <row r="1223" spans="1:8" x14ac:dyDescent="0.25">
      <c r="A1223" s="1">
        <v>43171</v>
      </c>
      <c r="B1223">
        <v>6.3246000000000002</v>
      </c>
      <c r="C1223">
        <v>6.3261000000000003</v>
      </c>
      <c r="D1223">
        <v>6.3318000000000003</v>
      </c>
      <c r="E1223">
        <v>6.3188000000000004</v>
      </c>
      <c r="F1223" s="2">
        <v>-2.9999999999999997E-4</v>
      </c>
      <c r="G1223">
        <f t="shared" si="45"/>
        <v>2.8461647929419002E-4</v>
      </c>
      <c r="H1223">
        <f t="shared" si="44"/>
        <v>2.0573526618978127E-3</v>
      </c>
    </row>
    <row r="1224" spans="1:8" x14ac:dyDescent="0.25">
      <c r="A1224" s="1">
        <v>43172</v>
      </c>
      <c r="B1224">
        <v>6.3266</v>
      </c>
      <c r="C1224">
        <v>6.3243</v>
      </c>
      <c r="D1224">
        <v>6.3338000000000001</v>
      </c>
      <c r="E1224">
        <v>6.3132000000000001</v>
      </c>
      <c r="F1224" s="2">
        <v>2.9999999999999997E-4</v>
      </c>
      <c r="G1224">
        <f t="shared" si="45"/>
        <v>-1.7390204572044469E-4</v>
      </c>
      <c r="H1224">
        <f t="shared" si="44"/>
        <v>3.2630044985110483E-3</v>
      </c>
    </row>
    <row r="1225" spans="1:8" x14ac:dyDescent="0.25">
      <c r="A1225" s="1">
        <v>43173</v>
      </c>
      <c r="B1225">
        <v>6.3068999999999997</v>
      </c>
      <c r="C1225">
        <v>6.3254000000000001</v>
      </c>
      <c r="D1225">
        <v>6.3289999999999997</v>
      </c>
      <c r="E1225">
        <v>6.3</v>
      </c>
      <c r="F1225" s="2">
        <v>-3.0999999999999999E-3</v>
      </c>
      <c r="G1225">
        <f t="shared" si="45"/>
        <v>2.9332952797730114E-3</v>
      </c>
      <c r="H1225">
        <f t="shared" si="44"/>
        <v>4.6031746031745899E-3</v>
      </c>
    </row>
    <row r="1226" spans="1:8" x14ac:dyDescent="0.25">
      <c r="A1226" s="1">
        <v>43174</v>
      </c>
      <c r="B1226">
        <v>6.3296000000000001</v>
      </c>
      <c r="C1226">
        <v>6.3068999999999997</v>
      </c>
      <c r="D1226">
        <v>6.3303000000000003</v>
      </c>
      <c r="E1226">
        <v>6.2995000000000001</v>
      </c>
      <c r="F1226" s="2">
        <v>3.5999999999999999E-3</v>
      </c>
      <c r="G1226">
        <f t="shared" si="45"/>
        <v>-3.4603716344331426E-3</v>
      </c>
      <c r="H1226">
        <f t="shared" si="44"/>
        <v>4.8892769267402433E-3</v>
      </c>
    </row>
    <row r="1227" spans="1:8" x14ac:dyDescent="0.25">
      <c r="A1227" s="1">
        <v>43175</v>
      </c>
      <c r="B1227">
        <v>6.3254000000000001</v>
      </c>
      <c r="C1227">
        <v>6.3288000000000002</v>
      </c>
      <c r="D1227">
        <v>6.3345000000000002</v>
      </c>
      <c r="E1227">
        <v>6.3174999999999999</v>
      </c>
      <c r="F1227" s="2">
        <v>-6.9999999999999999E-4</v>
      </c>
      <c r="G1227">
        <f t="shared" si="45"/>
        <v>3.0030504670533953E-4</v>
      </c>
      <c r="H1227">
        <f t="shared" si="44"/>
        <v>2.6909378709933278E-3</v>
      </c>
    </row>
    <row r="1228" spans="1:8" x14ac:dyDescent="0.25">
      <c r="A1228" s="1">
        <v>43178</v>
      </c>
      <c r="B1228">
        <v>6.3193000000000001</v>
      </c>
      <c r="C1228">
        <v>6.3269000000000002</v>
      </c>
      <c r="D1228">
        <v>6.3388</v>
      </c>
      <c r="E1228">
        <v>6.3174000000000001</v>
      </c>
      <c r="F1228" s="2">
        <v>-1E-3</v>
      </c>
      <c r="G1228">
        <f t="shared" si="45"/>
        <v>1.1709787166707046E-3</v>
      </c>
      <c r="H1228">
        <f t="shared" ref="H1228:H1291" si="46">(D1228-E1228)/E1228</f>
        <v>3.3874695286035179E-3</v>
      </c>
    </row>
    <row r="1229" spans="1:8" x14ac:dyDescent="0.25">
      <c r="A1229" s="1">
        <v>43179</v>
      </c>
      <c r="B1229">
        <v>6.3335999999999997</v>
      </c>
      <c r="C1229">
        <v>6.3194999999999997</v>
      </c>
      <c r="D1229">
        <v>6.3353999999999999</v>
      </c>
      <c r="E1229">
        <v>6.3173000000000004</v>
      </c>
      <c r="F1229" s="2">
        <v>2.3E-3</v>
      </c>
      <c r="G1229">
        <f t="shared" ref="G1229:G1292" si="47">(C1229-C1230)/C1230</f>
        <v>-2.1632034358618148E-3</v>
      </c>
      <c r="H1229">
        <f t="shared" si="46"/>
        <v>2.8651480854161681E-3</v>
      </c>
    </row>
    <row r="1230" spans="1:8" x14ac:dyDescent="0.25">
      <c r="A1230" s="1">
        <v>43180</v>
      </c>
      <c r="B1230">
        <v>6.3042999999999996</v>
      </c>
      <c r="C1230">
        <v>6.3331999999999997</v>
      </c>
      <c r="D1230">
        <v>6.3349000000000002</v>
      </c>
      <c r="E1230">
        <v>6.3026999999999997</v>
      </c>
      <c r="F1230" s="2">
        <v>-4.5999999999999999E-3</v>
      </c>
      <c r="G1230">
        <f t="shared" si="47"/>
        <v>4.5363702693271514E-3</v>
      </c>
      <c r="H1230">
        <f t="shared" si="46"/>
        <v>5.108921573294057E-3</v>
      </c>
    </row>
    <row r="1231" spans="1:8" x14ac:dyDescent="0.25">
      <c r="A1231" s="1">
        <v>43181</v>
      </c>
      <c r="B1231">
        <v>6.3395000000000001</v>
      </c>
      <c r="C1231">
        <v>6.3045999999999998</v>
      </c>
      <c r="D1231">
        <v>6.3414000000000001</v>
      </c>
      <c r="E1231">
        <v>6.3029999999999999</v>
      </c>
      <c r="F1231" s="2">
        <v>5.5999999999999999E-3</v>
      </c>
      <c r="G1231">
        <f t="shared" si="47"/>
        <v>-5.928542146258443E-3</v>
      </c>
      <c r="H1231">
        <f t="shared" si="46"/>
        <v>6.0923369823893724E-3</v>
      </c>
    </row>
    <row r="1232" spans="1:8" x14ac:dyDescent="0.25">
      <c r="A1232" s="1">
        <v>43182</v>
      </c>
      <c r="B1232">
        <v>6.3125999999999998</v>
      </c>
      <c r="C1232">
        <v>6.3422000000000001</v>
      </c>
      <c r="D1232">
        <v>6.3433999999999999</v>
      </c>
      <c r="E1232">
        <v>6.3097000000000003</v>
      </c>
      <c r="F1232" s="2">
        <v>-4.1999999999999997E-3</v>
      </c>
      <c r="G1232">
        <f t="shared" si="47"/>
        <v>5.0870826135877073E-3</v>
      </c>
      <c r="H1232">
        <f t="shared" si="46"/>
        <v>5.3409829310426199E-3</v>
      </c>
    </row>
    <row r="1233" spans="1:8" x14ac:dyDescent="0.25">
      <c r="A1233" s="1">
        <v>43185</v>
      </c>
      <c r="B1233">
        <v>6.2542</v>
      </c>
      <c r="C1233">
        <v>6.3101000000000003</v>
      </c>
      <c r="D1233">
        <v>6.3163</v>
      </c>
      <c r="E1233">
        <v>6.2527999999999997</v>
      </c>
      <c r="F1233" s="2">
        <v>-9.2999999999999992E-3</v>
      </c>
      <c r="G1233">
        <f t="shared" si="47"/>
        <v>9.0832040682519571E-3</v>
      </c>
      <c r="H1233">
        <f t="shared" si="46"/>
        <v>1.0155450358239563E-2</v>
      </c>
    </row>
    <row r="1234" spans="1:8" x14ac:dyDescent="0.25">
      <c r="A1234" s="1">
        <v>43186</v>
      </c>
      <c r="B1234">
        <v>6.2652000000000001</v>
      </c>
      <c r="C1234">
        <v>6.2533000000000003</v>
      </c>
      <c r="D1234">
        <v>6.2770999999999999</v>
      </c>
      <c r="E1234">
        <v>6.2354000000000003</v>
      </c>
      <c r="F1234" s="2">
        <v>1.8E-3</v>
      </c>
      <c r="G1234">
        <f t="shared" si="47"/>
        <v>-2.0268113629109017E-3</v>
      </c>
      <c r="H1234">
        <f t="shared" si="46"/>
        <v>6.68762228565924E-3</v>
      </c>
    </row>
    <row r="1235" spans="1:8" x14ac:dyDescent="0.25">
      <c r="A1235" s="1">
        <v>43187</v>
      </c>
      <c r="B1235">
        <v>6.2851999999999997</v>
      </c>
      <c r="C1235">
        <v>6.266</v>
      </c>
      <c r="D1235">
        <v>6.2889999999999997</v>
      </c>
      <c r="E1235">
        <v>6.2557</v>
      </c>
      <c r="F1235" s="2">
        <v>3.2000000000000002E-3</v>
      </c>
      <c r="G1235">
        <f t="shared" si="47"/>
        <v>-3.0389333503046722E-3</v>
      </c>
      <c r="H1235">
        <f t="shared" si="46"/>
        <v>5.3231452914941036E-3</v>
      </c>
    </row>
    <row r="1236" spans="1:8" x14ac:dyDescent="0.25">
      <c r="A1236" s="1">
        <v>43188</v>
      </c>
      <c r="B1236">
        <v>6.2721999999999998</v>
      </c>
      <c r="C1236">
        <v>6.2850999999999999</v>
      </c>
      <c r="D1236">
        <v>6.2975000000000003</v>
      </c>
      <c r="E1236">
        <v>6.2676999999999996</v>
      </c>
      <c r="F1236" s="2">
        <v>-2.0999999999999999E-3</v>
      </c>
      <c r="G1236">
        <f t="shared" si="47"/>
        <v>1.8969584900847731E-3</v>
      </c>
      <c r="H1236">
        <f t="shared" si="46"/>
        <v>4.7545351564370845E-3</v>
      </c>
    </row>
    <row r="1237" spans="1:8" x14ac:dyDescent="0.25">
      <c r="A1237" s="1">
        <v>43189</v>
      </c>
      <c r="B1237">
        <v>6.2625999999999999</v>
      </c>
      <c r="C1237">
        <v>6.2732000000000001</v>
      </c>
      <c r="D1237">
        <v>6.2827999999999999</v>
      </c>
      <c r="E1237">
        <v>6.2625999999999999</v>
      </c>
      <c r="F1237" s="2">
        <v>-1.5E-3</v>
      </c>
      <c r="G1237">
        <f t="shared" si="47"/>
        <v>1.3408249265738671E-3</v>
      </c>
      <c r="H1237">
        <f t="shared" si="46"/>
        <v>3.2254973972471492E-3</v>
      </c>
    </row>
    <row r="1238" spans="1:8" x14ac:dyDescent="0.25">
      <c r="A1238" s="1">
        <v>43192</v>
      </c>
      <c r="B1238">
        <v>6.2693000000000003</v>
      </c>
      <c r="C1238">
        <v>6.2648000000000001</v>
      </c>
      <c r="D1238">
        <v>6.2790999999999997</v>
      </c>
      <c r="E1238">
        <v>6.2548000000000004</v>
      </c>
      <c r="F1238" s="2">
        <v>1.1000000000000001E-3</v>
      </c>
      <c r="G1238">
        <f t="shared" si="47"/>
        <v>-5.7430923361617063E-4</v>
      </c>
      <c r="H1238">
        <f t="shared" si="46"/>
        <v>3.88501630747575E-3</v>
      </c>
    </row>
    <row r="1239" spans="1:8" x14ac:dyDescent="0.25">
      <c r="A1239" s="1">
        <v>43193</v>
      </c>
      <c r="B1239">
        <v>6.2721</v>
      </c>
      <c r="C1239">
        <v>6.2683999999999997</v>
      </c>
      <c r="D1239">
        <v>6.2827000000000002</v>
      </c>
      <c r="E1239">
        <v>6.2675999999999998</v>
      </c>
      <c r="F1239" s="2">
        <v>4.0000000000000002E-4</v>
      </c>
      <c r="G1239">
        <f t="shared" si="47"/>
        <v>-7.6515972709308795E-4</v>
      </c>
      <c r="H1239">
        <f t="shared" si="46"/>
        <v>2.4092156487332209E-3</v>
      </c>
    </row>
    <row r="1240" spans="1:8" x14ac:dyDescent="0.25">
      <c r="A1240" s="1">
        <v>43194</v>
      </c>
      <c r="B1240">
        <v>6.2862</v>
      </c>
      <c r="C1240">
        <v>6.2732000000000001</v>
      </c>
      <c r="D1240">
        <v>6.3133999999999997</v>
      </c>
      <c r="E1240">
        <v>6.2725</v>
      </c>
      <c r="F1240" s="2">
        <v>2.2000000000000001E-3</v>
      </c>
      <c r="G1240">
        <f t="shared" si="47"/>
        <v>-2.0838967278048563E-3</v>
      </c>
      <c r="H1240">
        <f t="shared" si="46"/>
        <v>6.5205261060182883E-3</v>
      </c>
    </row>
    <row r="1241" spans="1:8" x14ac:dyDescent="0.25">
      <c r="A1241" s="1">
        <v>43195</v>
      </c>
      <c r="B1241">
        <v>6.2900999999999998</v>
      </c>
      <c r="C1241">
        <v>6.2862999999999998</v>
      </c>
      <c r="D1241">
        <v>6.3053999999999997</v>
      </c>
      <c r="E1241">
        <v>6.2770999999999999</v>
      </c>
      <c r="F1241" s="2">
        <v>5.9999999999999995E-4</v>
      </c>
      <c r="G1241">
        <f t="shared" si="47"/>
        <v>-1.1281660151905692E-3</v>
      </c>
      <c r="H1241">
        <f t="shared" si="46"/>
        <v>4.5084513549250088E-3</v>
      </c>
    </row>
    <row r="1242" spans="1:8" x14ac:dyDescent="0.25">
      <c r="A1242" s="1">
        <v>43196</v>
      </c>
      <c r="B1242">
        <v>6.3132999999999999</v>
      </c>
      <c r="C1242">
        <v>6.2934000000000001</v>
      </c>
      <c r="D1242">
        <v>6.3231000000000002</v>
      </c>
      <c r="E1242">
        <v>6.2851999999999997</v>
      </c>
      <c r="F1242" s="2">
        <v>3.7000000000000002E-3</v>
      </c>
      <c r="G1242">
        <f t="shared" si="47"/>
        <v>-2.9783593675738579E-3</v>
      </c>
      <c r="H1242">
        <f t="shared" si="46"/>
        <v>6.0300388213581895E-3</v>
      </c>
    </row>
    <row r="1243" spans="1:8" x14ac:dyDescent="0.25">
      <c r="A1243" s="1">
        <v>43199</v>
      </c>
      <c r="B1243">
        <v>6.3038999999999996</v>
      </c>
      <c r="C1243">
        <v>6.3121999999999998</v>
      </c>
      <c r="D1243">
        <v>6.3258000000000001</v>
      </c>
      <c r="E1243">
        <v>6.2914000000000003</v>
      </c>
      <c r="F1243" s="2">
        <v>-1.5E-3</v>
      </c>
      <c r="G1243">
        <f t="shared" si="47"/>
        <v>1.3960719611638035E-3</v>
      </c>
      <c r="H1243">
        <f t="shared" si="46"/>
        <v>5.4677814159010338E-3</v>
      </c>
    </row>
    <row r="1244" spans="1:8" x14ac:dyDescent="0.25">
      <c r="A1244" s="1">
        <v>43200</v>
      </c>
      <c r="B1244">
        <v>6.2770000000000001</v>
      </c>
      <c r="C1244">
        <v>6.3033999999999999</v>
      </c>
      <c r="D1244">
        <v>6.3085000000000004</v>
      </c>
      <c r="E1244">
        <v>6.2755999999999998</v>
      </c>
      <c r="F1244" s="2">
        <v>-4.3E-3</v>
      </c>
      <c r="G1244">
        <f t="shared" si="47"/>
        <v>4.3338325738503658E-3</v>
      </c>
      <c r="H1244">
        <f t="shared" si="46"/>
        <v>5.2425266110014334E-3</v>
      </c>
    </row>
    <row r="1245" spans="1:8" x14ac:dyDescent="0.25">
      <c r="A1245" s="1">
        <v>43201</v>
      </c>
      <c r="B1245">
        <v>6.2736000000000001</v>
      </c>
      <c r="C1245">
        <v>6.2762000000000002</v>
      </c>
      <c r="D1245">
        <v>6.2895000000000003</v>
      </c>
      <c r="E1245">
        <v>6.2614000000000001</v>
      </c>
      <c r="F1245" s="2">
        <v>-5.0000000000000001E-4</v>
      </c>
      <c r="G1245">
        <f t="shared" si="47"/>
        <v>4.4632894443213884E-4</v>
      </c>
      <c r="H1245">
        <f t="shared" si="46"/>
        <v>4.4878142268502631E-3</v>
      </c>
    </row>
    <row r="1246" spans="1:8" x14ac:dyDescent="0.25">
      <c r="A1246" s="1">
        <v>43202</v>
      </c>
      <c r="B1246">
        <v>6.2778</v>
      </c>
      <c r="C1246">
        <v>6.2733999999999996</v>
      </c>
      <c r="D1246">
        <v>6.2891000000000004</v>
      </c>
      <c r="E1246">
        <v>6.2648000000000001</v>
      </c>
      <c r="F1246" s="2">
        <v>6.9999999999999999E-4</v>
      </c>
      <c r="G1246">
        <f t="shared" si="47"/>
        <v>-8.441237835857873E-4</v>
      </c>
      <c r="H1246">
        <f t="shared" si="46"/>
        <v>3.8788149661601662E-3</v>
      </c>
    </row>
    <row r="1247" spans="1:8" x14ac:dyDescent="0.25">
      <c r="A1247" s="1">
        <v>43203</v>
      </c>
      <c r="B1247">
        <v>6.2732000000000001</v>
      </c>
      <c r="C1247">
        <v>6.2786999999999997</v>
      </c>
      <c r="D1247">
        <v>6.2934000000000001</v>
      </c>
      <c r="E1247">
        <v>6.2675000000000001</v>
      </c>
      <c r="F1247" s="2">
        <v>-6.9999999999999999E-4</v>
      </c>
      <c r="G1247">
        <f t="shared" si="47"/>
        <v>9.4056880499929414E-4</v>
      </c>
      <c r="H1247">
        <f t="shared" si="46"/>
        <v>4.1324291982449196E-3</v>
      </c>
    </row>
    <row r="1248" spans="1:8" x14ac:dyDescent="0.25">
      <c r="A1248" s="1">
        <v>43206</v>
      </c>
      <c r="B1248">
        <v>6.2664999999999997</v>
      </c>
      <c r="C1248">
        <v>6.2728000000000002</v>
      </c>
      <c r="D1248">
        <v>6.2850000000000001</v>
      </c>
      <c r="E1248">
        <v>6.2633999999999999</v>
      </c>
      <c r="F1248" s="2">
        <v>-1.1000000000000001E-3</v>
      </c>
      <c r="G1248">
        <f t="shared" si="47"/>
        <v>1.0532699243560239E-3</v>
      </c>
      <c r="H1248">
        <f t="shared" si="46"/>
        <v>3.4486061883322616E-3</v>
      </c>
    </row>
    <row r="1249" spans="1:8" x14ac:dyDescent="0.25">
      <c r="A1249" s="1">
        <v>43207</v>
      </c>
      <c r="B1249">
        <v>6.2816999999999998</v>
      </c>
      <c r="C1249">
        <v>6.2662000000000004</v>
      </c>
      <c r="D1249">
        <v>6.2845000000000004</v>
      </c>
      <c r="E1249">
        <v>6.2659000000000002</v>
      </c>
      <c r="F1249" s="2">
        <v>2.3999999999999998E-3</v>
      </c>
      <c r="G1249">
        <f t="shared" si="47"/>
        <v>-2.3245446439943518E-3</v>
      </c>
      <c r="H1249">
        <f t="shared" si="46"/>
        <v>2.9684482676072344E-3</v>
      </c>
    </row>
    <row r="1250" spans="1:8" x14ac:dyDescent="0.25">
      <c r="A1250" s="1">
        <v>43208</v>
      </c>
      <c r="B1250">
        <v>6.2709000000000001</v>
      </c>
      <c r="C1250">
        <v>6.2808000000000002</v>
      </c>
      <c r="D1250">
        <v>6.2882999999999996</v>
      </c>
      <c r="E1250">
        <v>6.2663000000000002</v>
      </c>
      <c r="F1250" s="2">
        <v>-1.6999999999999999E-3</v>
      </c>
      <c r="G1250">
        <f t="shared" si="47"/>
        <v>1.5627491628129888E-3</v>
      </c>
      <c r="H1250">
        <f t="shared" si="46"/>
        <v>3.5108437195792339E-3</v>
      </c>
    </row>
    <row r="1251" spans="1:8" x14ac:dyDescent="0.25">
      <c r="A1251" s="1">
        <v>43209</v>
      </c>
      <c r="B1251">
        <v>6.2774000000000001</v>
      </c>
      <c r="C1251">
        <v>6.2709999999999999</v>
      </c>
      <c r="D1251">
        <v>6.2816000000000001</v>
      </c>
      <c r="E1251">
        <v>6.2557</v>
      </c>
      <c r="F1251" s="2">
        <v>1E-3</v>
      </c>
      <c r="G1251">
        <f t="shared" si="47"/>
        <v>-9.2403772622989507E-4</v>
      </c>
      <c r="H1251">
        <f t="shared" si="46"/>
        <v>4.1402241156065726E-3</v>
      </c>
    </row>
    <row r="1252" spans="1:8" x14ac:dyDescent="0.25">
      <c r="A1252" s="1">
        <v>43210</v>
      </c>
      <c r="B1252">
        <v>6.2790999999999997</v>
      </c>
      <c r="C1252">
        <v>6.2767999999999997</v>
      </c>
      <c r="D1252">
        <v>6.2941000000000003</v>
      </c>
      <c r="E1252">
        <v>6.2744</v>
      </c>
      <c r="F1252" s="2">
        <v>2.9999999999999997E-4</v>
      </c>
      <c r="G1252">
        <f t="shared" si="47"/>
        <v>-5.2546933966024468E-4</v>
      </c>
      <c r="H1252">
        <f t="shared" si="46"/>
        <v>3.1397424454928397E-3</v>
      </c>
    </row>
    <row r="1253" spans="1:8" x14ac:dyDescent="0.25">
      <c r="A1253" s="1">
        <v>43213</v>
      </c>
      <c r="B1253">
        <v>6.3094999999999999</v>
      </c>
      <c r="C1253">
        <v>6.2801</v>
      </c>
      <c r="D1253">
        <v>6.3121</v>
      </c>
      <c r="E1253">
        <v>6.2801</v>
      </c>
      <c r="F1253" s="2">
        <v>4.7999999999999996E-3</v>
      </c>
      <c r="G1253">
        <f t="shared" si="47"/>
        <v>-4.1703666116960532E-3</v>
      </c>
      <c r="H1253">
        <f t="shared" si="46"/>
        <v>5.0954602633716071E-3</v>
      </c>
    </row>
    <row r="1254" spans="1:8" x14ac:dyDescent="0.25">
      <c r="A1254" s="1">
        <v>43214</v>
      </c>
      <c r="B1254">
        <v>6.2953999999999999</v>
      </c>
      <c r="C1254">
        <v>6.3064</v>
      </c>
      <c r="D1254">
        <v>6.3212999999999999</v>
      </c>
      <c r="E1254">
        <v>6.2915999999999999</v>
      </c>
      <c r="F1254" s="2">
        <v>-2.2000000000000001E-3</v>
      </c>
      <c r="G1254">
        <f t="shared" si="47"/>
        <v>1.7313954411882066E-3</v>
      </c>
      <c r="H1254">
        <f t="shared" si="46"/>
        <v>4.7205798207133418E-3</v>
      </c>
    </row>
    <row r="1255" spans="1:8" x14ac:dyDescent="0.25">
      <c r="A1255" s="1">
        <v>43215</v>
      </c>
      <c r="B1255">
        <v>6.3220999999999998</v>
      </c>
      <c r="C1255">
        <v>6.2954999999999997</v>
      </c>
      <c r="D1255">
        <v>6.3296999999999999</v>
      </c>
      <c r="E1255">
        <v>6.2942</v>
      </c>
      <c r="F1255" s="2">
        <v>4.1999999999999997E-3</v>
      </c>
      <c r="G1255">
        <f t="shared" si="47"/>
        <v>-4.2232134383600566E-3</v>
      </c>
      <c r="H1255">
        <f t="shared" si="46"/>
        <v>5.6401131200152308E-3</v>
      </c>
    </row>
    <row r="1256" spans="1:8" x14ac:dyDescent="0.25">
      <c r="A1256" s="1">
        <v>43216</v>
      </c>
      <c r="B1256">
        <v>6.3276000000000003</v>
      </c>
      <c r="C1256">
        <v>6.3221999999999996</v>
      </c>
      <c r="D1256">
        <v>6.3322000000000003</v>
      </c>
      <c r="E1256">
        <v>6.3083999999999998</v>
      </c>
      <c r="F1256" s="2">
        <v>8.9999999999999998E-4</v>
      </c>
      <c r="G1256">
        <f t="shared" si="47"/>
        <v>-1.0744193395481338E-3</v>
      </c>
      <c r="H1256">
        <f t="shared" si="46"/>
        <v>3.7727474478473919E-3</v>
      </c>
    </row>
    <row r="1257" spans="1:8" x14ac:dyDescent="0.25">
      <c r="A1257" s="1">
        <v>43217</v>
      </c>
      <c r="B1257">
        <v>6.32</v>
      </c>
      <c r="C1257">
        <v>6.3289999999999997</v>
      </c>
      <c r="D1257">
        <v>6.3432000000000004</v>
      </c>
      <c r="E1257">
        <v>6.3190999999999997</v>
      </c>
      <c r="F1257" s="2">
        <v>-1.1999999999999999E-3</v>
      </c>
      <c r="G1257">
        <f t="shared" si="47"/>
        <v>1.5349801402053389E-3</v>
      </c>
      <c r="H1257">
        <f t="shared" si="46"/>
        <v>3.8138342485481598E-3</v>
      </c>
    </row>
    <row r="1258" spans="1:8" x14ac:dyDescent="0.25">
      <c r="A1258" s="1">
        <v>43220</v>
      </c>
      <c r="B1258">
        <v>6.3158000000000003</v>
      </c>
      <c r="C1258">
        <v>6.3193000000000001</v>
      </c>
      <c r="D1258">
        <v>6.3289</v>
      </c>
      <c r="E1258">
        <v>6.3074000000000003</v>
      </c>
      <c r="F1258" s="2">
        <v>-6.9999999999999999E-4</v>
      </c>
      <c r="G1258">
        <f t="shared" si="47"/>
        <v>7.1261164249068385E-4</v>
      </c>
      <c r="H1258">
        <f t="shared" si="46"/>
        <v>3.4086945492595409E-3</v>
      </c>
    </row>
    <row r="1259" spans="1:8" x14ac:dyDescent="0.25">
      <c r="A1259" s="1">
        <v>43221</v>
      </c>
      <c r="B1259">
        <v>6.3372999999999999</v>
      </c>
      <c r="C1259">
        <v>6.3148</v>
      </c>
      <c r="D1259">
        <v>6.3402000000000003</v>
      </c>
      <c r="E1259">
        <v>6.3090999999999999</v>
      </c>
      <c r="F1259" s="2">
        <v>3.3999999999999998E-3</v>
      </c>
      <c r="G1259">
        <f t="shared" si="47"/>
        <v>-3.6447403714164536E-3</v>
      </c>
      <c r="H1259">
        <f t="shared" si="46"/>
        <v>4.9293877098160353E-3</v>
      </c>
    </row>
    <row r="1260" spans="1:8" x14ac:dyDescent="0.25">
      <c r="A1260" s="1">
        <v>43222</v>
      </c>
      <c r="B1260">
        <v>6.3746999999999998</v>
      </c>
      <c r="C1260">
        <v>6.3379000000000003</v>
      </c>
      <c r="D1260">
        <v>6.3772000000000002</v>
      </c>
      <c r="E1260">
        <v>6.3360000000000003</v>
      </c>
      <c r="F1260" s="2">
        <v>5.8999999999999999E-3</v>
      </c>
      <c r="G1260">
        <f t="shared" si="47"/>
        <v>-5.726029116465756E-3</v>
      </c>
      <c r="H1260">
        <f t="shared" si="46"/>
        <v>6.5025252525252372E-3</v>
      </c>
    </row>
    <row r="1261" spans="1:8" x14ac:dyDescent="0.25">
      <c r="A1261" s="1">
        <v>43223</v>
      </c>
      <c r="B1261">
        <v>6.3442999999999996</v>
      </c>
      <c r="C1261">
        <v>6.3743999999999996</v>
      </c>
      <c r="D1261">
        <v>6.3795000000000002</v>
      </c>
      <c r="E1261">
        <v>6.3410000000000002</v>
      </c>
      <c r="F1261" s="2">
        <v>-4.7999999999999996E-3</v>
      </c>
      <c r="G1261">
        <f t="shared" si="47"/>
        <v>4.76025345985306E-3</v>
      </c>
      <c r="H1261">
        <f t="shared" si="46"/>
        <v>6.0715975398202143E-3</v>
      </c>
    </row>
    <row r="1262" spans="1:8" x14ac:dyDescent="0.25">
      <c r="A1262" s="1">
        <v>43224</v>
      </c>
      <c r="B1262">
        <v>6.3548</v>
      </c>
      <c r="C1262">
        <v>6.3441999999999998</v>
      </c>
      <c r="D1262">
        <v>6.3704000000000001</v>
      </c>
      <c r="E1262">
        <v>6.3417000000000003</v>
      </c>
      <c r="F1262" s="2">
        <v>1.6999999999999999E-3</v>
      </c>
      <c r="G1262">
        <f t="shared" si="47"/>
        <v>-1.715157904675041E-3</v>
      </c>
      <c r="H1262">
        <f t="shared" si="46"/>
        <v>4.5256003910622896E-3</v>
      </c>
    </row>
    <row r="1263" spans="1:8" x14ac:dyDescent="0.25">
      <c r="A1263" s="1">
        <v>43227</v>
      </c>
      <c r="B1263">
        <v>6.3598999999999997</v>
      </c>
      <c r="C1263">
        <v>6.3551000000000002</v>
      </c>
      <c r="D1263">
        <v>6.3728999999999996</v>
      </c>
      <c r="E1263">
        <v>6.3457999999999997</v>
      </c>
      <c r="F1263" s="2">
        <v>8.0000000000000004E-4</v>
      </c>
      <c r="G1263">
        <f t="shared" si="47"/>
        <v>-9.1182065430989406E-4</v>
      </c>
      <c r="H1263">
        <f t="shared" si="46"/>
        <v>4.2705411453244514E-3</v>
      </c>
    </row>
    <row r="1264" spans="1:8" x14ac:dyDescent="0.25">
      <c r="A1264" s="1">
        <v>43228</v>
      </c>
      <c r="B1264">
        <v>6.3662000000000001</v>
      </c>
      <c r="C1264">
        <v>6.3609</v>
      </c>
      <c r="D1264">
        <v>6.3727999999999998</v>
      </c>
      <c r="E1264">
        <v>6.3559000000000001</v>
      </c>
      <c r="F1264" s="2">
        <v>1E-3</v>
      </c>
      <c r="G1264">
        <f t="shared" si="47"/>
        <v>-5.9704306565902955E-4</v>
      </c>
      <c r="H1264">
        <f t="shared" si="46"/>
        <v>2.6589468053304318E-3</v>
      </c>
    </row>
    <row r="1265" spans="1:8" x14ac:dyDescent="0.25">
      <c r="A1265" s="1">
        <v>43229</v>
      </c>
      <c r="B1265">
        <v>6.3647</v>
      </c>
      <c r="C1265">
        <v>6.3647</v>
      </c>
      <c r="D1265">
        <v>6.3841000000000001</v>
      </c>
      <c r="E1265">
        <v>6.3575999999999997</v>
      </c>
      <c r="F1265" s="2">
        <v>-2.0000000000000001E-4</v>
      </c>
      <c r="G1265">
        <f t="shared" si="47"/>
        <v>4.7137200678805387E-5</v>
      </c>
      <c r="H1265">
        <f t="shared" si="46"/>
        <v>4.1682395872657003E-3</v>
      </c>
    </row>
    <row r="1266" spans="1:8" x14ac:dyDescent="0.25">
      <c r="A1266" s="1">
        <v>43230</v>
      </c>
      <c r="B1266">
        <v>6.3289999999999997</v>
      </c>
      <c r="C1266">
        <v>6.3643999999999998</v>
      </c>
      <c r="D1266">
        <v>6.3723999999999998</v>
      </c>
      <c r="E1266">
        <v>6.3250999999999999</v>
      </c>
      <c r="F1266" s="2">
        <v>-5.5999999999999999E-3</v>
      </c>
      <c r="G1266">
        <f t="shared" si="47"/>
        <v>5.7204260295186642E-3</v>
      </c>
      <c r="H1266">
        <f t="shared" si="46"/>
        <v>7.4781426380610425E-3</v>
      </c>
    </row>
    <row r="1267" spans="1:8" x14ac:dyDescent="0.25">
      <c r="A1267" s="1">
        <v>43231</v>
      </c>
      <c r="B1267">
        <v>6.3352000000000004</v>
      </c>
      <c r="C1267">
        <v>6.3281999999999998</v>
      </c>
      <c r="D1267">
        <v>6.3422999999999998</v>
      </c>
      <c r="E1267">
        <v>6.3192000000000004</v>
      </c>
      <c r="F1267" s="2">
        <v>1E-3</v>
      </c>
      <c r="G1267">
        <f t="shared" si="47"/>
        <v>-9.4723879890123888E-4</v>
      </c>
      <c r="H1267">
        <f t="shared" si="46"/>
        <v>3.6555260159512998E-3</v>
      </c>
    </row>
    <row r="1268" spans="1:8" x14ac:dyDescent="0.25">
      <c r="A1268" s="1">
        <v>43234</v>
      </c>
      <c r="B1268">
        <v>6.3369999999999997</v>
      </c>
      <c r="C1268">
        <v>6.3342000000000001</v>
      </c>
      <c r="D1268">
        <v>6.3383000000000003</v>
      </c>
      <c r="E1268">
        <v>6.3238000000000003</v>
      </c>
      <c r="F1268" s="2">
        <v>2.9999999999999997E-4</v>
      </c>
      <c r="G1268">
        <f t="shared" si="47"/>
        <v>-5.0493893394762011E-4</v>
      </c>
      <c r="H1268">
        <f t="shared" si="46"/>
        <v>2.2929251399474932E-3</v>
      </c>
    </row>
    <row r="1269" spans="1:8" x14ac:dyDescent="0.25">
      <c r="A1269" s="1">
        <v>43235</v>
      </c>
      <c r="B1269">
        <v>6.3659999999999997</v>
      </c>
      <c r="C1269">
        <v>6.3373999999999997</v>
      </c>
      <c r="D1269">
        <v>6.3719999999999999</v>
      </c>
      <c r="E1269">
        <v>6.3368000000000002</v>
      </c>
      <c r="F1269" s="2">
        <v>4.5999999999999999E-3</v>
      </c>
      <c r="G1269">
        <f t="shared" si="47"/>
        <v>-4.6333380452026141E-3</v>
      </c>
      <c r="H1269">
        <f t="shared" si="46"/>
        <v>5.5548541850775901E-3</v>
      </c>
    </row>
    <row r="1270" spans="1:8" x14ac:dyDescent="0.25">
      <c r="A1270" s="1">
        <v>43236</v>
      </c>
      <c r="B1270">
        <v>6.3506</v>
      </c>
      <c r="C1270">
        <v>6.3669000000000002</v>
      </c>
      <c r="D1270">
        <v>6.3761000000000001</v>
      </c>
      <c r="E1270">
        <v>6.3456999999999999</v>
      </c>
      <c r="F1270" s="2">
        <v>-2.3999999999999998E-3</v>
      </c>
      <c r="G1270">
        <f t="shared" si="47"/>
        <v>2.6456276279113598E-3</v>
      </c>
      <c r="H1270">
        <f t="shared" si="46"/>
        <v>4.7906456340514368E-3</v>
      </c>
    </row>
    <row r="1271" spans="1:8" x14ac:dyDescent="0.25">
      <c r="A1271" s="1">
        <v>43237</v>
      </c>
      <c r="B1271">
        <v>6.3577000000000004</v>
      </c>
      <c r="C1271">
        <v>6.3501000000000003</v>
      </c>
      <c r="D1271">
        <v>6.3604000000000003</v>
      </c>
      <c r="E1271">
        <v>6.3433999999999999</v>
      </c>
      <c r="F1271" s="2">
        <v>1.1000000000000001E-3</v>
      </c>
      <c r="G1271">
        <f t="shared" si="47"/>
        <v>-1.3210662892191496E-3</v>
      </c>
      <c r="H1271">
        <f t="shared" si="46"/>
        <v>2.679950815020391E-3</v>
      </c>
    </row>
    <row r="1272" spans="1:8" x14ac:dyDescent="0.25">
      <c r="A1272" s="1">
        <v>43238</v>
      </c>
      <c r="B1272">
        <v>6.3624000000000001</v>
      </c>
      <c r="C1272">
        <v>6.3585000000000003</v>
      </c>
      <c r="D1272">
        <v>6.3738999999999999</v>
      </c>
      <c r="E1272">
        <v>6.3562000000000003</v>
      </c>
      <c r="F1272" s="2">
        <v>6.9999999999999999E-4</v>
      </c>
      <c r="G1272">
        <f t="shared" si="47"/>
        <v>-3.773050983350997E-4</v>
      </c>
      <c r="H1272">
        <f t="shared" si="46"/>
        <v>2.7846826720366894E-3</v>
      </c>
    </row>
    <row r="1273" spans="1:8" x14ac:dyDescent="0.25">
      <c r="A1273" s="1">
        <v>43241</v>
      </c>
      <c r="B1273">
        <v>6.3571999999999997</v>
      </c>
      <c r="C1273">
        <v>6.3609</v>
      </c>
      <c r="D1273">
        <v>6.3883999999999999</v>
      </c>
      <c r="E1273">
        <v>6.3563999999999998</v>
      </c>
      <c r="F1273" s="2">
        <v>-8.0000000000000004E-4</v>
      </c>
      <c r="G1273">
        <f t="shared" si="47"/>
        <v>4.7185391402823477E-4</v>
      </c>
      <c r="H1273">
        <f t="shared" si="46"/>
        <v>5.0342961424705854E-3</v>
      </c>
    </row>
    <row r="1274" spans="1:8" x14ac:dyDescent="0.25">
      <c r="A1274" s="1">
        <v>43242</v>
      </c>
      <c r="B1274">
        <v>6.3532000000000002</v>
      </c>
      <c r="C1274">
        <v>6.3578999999999999</v>
      </c>
      <c r="D1274">
        <v>6.3654999999999999</v>
      </c>
      <c r="E1274">
        <v>6.3468</v>
      </c>
      <c r="F1274" s="2">
        <v>-5.9999999999999995E-4</v>
      </c>
      <c r="G1274">
        <f t="shared" si="47"/>
        <v>6.7678166708633658E-4</v>
      </c>
      <c r="H1274">
        <f t="shared" si="46"/>
        <v>2.9463666729690457E-3</v>
      </c>
    </row>
    <row r="1275" spans="1:8" x14ac:dyDescent="0.25">
      <c r="A1275" s="1">
        <v>43243</v>
      </c>
      <c r="B1275">
        <v>6.3773999999999997</v>
      </c>
      <c r="C1275">
        <v>6.3536000000000001</v>
      </c>
      <c r="D1275">
        <v>6.3879000000000001</v>
      </c>
      <c r="E1275">
        <v>6.3483000000000001</v>
      </c>
      <c r="F1275" s="2">
        <v>3.8E-3</v>
      </c>
      <c r="G1275">
        <f t="shared" si="47"/>
        <v>-3.6538129812291047E-3</v>
      </c>
      <c r="H1275">
        <f t="shared" si="46"/>
        <v>6.2378904588630156E-3</v>
      </c>
    </row>
    <row r="1276" spans="1:8" x14ac:dyDescent="0.25">
      <c r="A1276" s="1">
        <v>43244</v>
      </c>
      <c r="B1276">
        <v>6.3757000000000001</v>
      </c>
      <c r="C1276">
        <v>6.3769</v>
      </c>
      <c r="D1276">
        <v>6.3914</v>
      </c>
      <c r="E1276">
        <v>6.3722000000000003</v>
      </c>
      <c r="F1276" s="2">
        <v>-2.9999999999999997E-4</v>
      </c>
      <c r="G1276">
        <f t="shared" si="47"/>
        <v>3.1373041145740007E-4</v>
      </c>
      <c r="H1276">
        <f t="shared" si="46"/>
        <v>3.0130881014405796E-3</v>
      </c>
    </row>
    <row r="1277" spans="1:8" x14ac:dyDescent="0.25">
      <c r="A1277" s="1">
        <v>43245</v>
      </c>
      <c r="B1277">
        <v>6.3890000000000002</v>
      </c>
      <c r="C1277">
        <v>6.3749000000000002</v>
      </c>
      <c r="D1277">
        <v>6.3910999999999998</v>
      </c>
      <c r="E1277">
        <v>6.3731</v>
      </c>
      <c r="F1277" s="2">
        <v>2.0999999999999999E-3</v>
      </c>
      <c r="G1277">
        <f t="shared" si="47"/>
        <v>-2.1288252328401647E-3</v>
      </c>
      <c r="H1277">
        <f t="shared" si="46"/>
        <v>2.8243711851374986E-3</v>
      </c>
    </row>
    <row r="1278" spans="1:8" x14ac:dyDescent="0.25">
      <c r="A1278" s="1">
        <v>43248</v>
      </c>
      <c r="B1278">
        <v>6.3971</v>
      </c>
      <c r="C1278">
        <v>6.3884999999999996</v>
      </c>
      <c r="D1278">
        <v>6.3993000000000002</v>
      </c>
      <c r="E1278">
        <v>6.3806000000000003</v>
      </c>
      <c r="F1278" s="2">
        <v>1.2999999999999999E-3</v>
      </c>
      <c r="G1278">
        <f t="shared" si="47"/>
        <v>-1.250683967794889E-3</v>
      </c>
      <c r="H1278">
        <f t="shared" si="46"/>
        <v>2.9307588628028616E-3</v>
      </c>
    </row>
    <row r="1279" spans="1:8" x14ac:dyDescent="0.25">
      <c r="A1279" s="1">
        <v>43249</v>
      </c>
      <c r="B1279">
        <v>6.4241000000000001</v>
      </c>
      <c r="C1279">
        <v>6.3964999999999996</v>
      </c>
      <c r="D1279">
        <v>6.4306999999999999</v>
      </c>
      <c r="E1279">
        <v>6.3954000000000004</v>
      </c>
      <c r="F1279" s="2">
        <v>4.1999999999999997E-3</v>
      </c>
      <c r="G1279">
        <f t="shared" si="47"/>
        <v>-4.2653216893164736E-3</v>
      </c>
      <c r="H1279">
        <f t="shared" si="46"/>
        <v>5.5195922068986209E-3</v>
      </c>
    </row>
    <row r="1280" spans="1:8" x14ac:dyDescent="0.25">
      <c r="A1280" s="1">
        <v>43250</v>
      </c>
      <c r="B1280">
        <v>6.4009999999999998</v>
      </c>
      <c r="C1280">
        <v>6.4238999999999997</v>
      </c>
      <c r="D1280">
        <v>6.4333999999999998</v>
      </c>
      <c r="E1280">
        <v>6.4001000000000001</v>
      </c>
      <c r="F1280" s="2">
        <v>-3.5999999999999999E-3</v>
      </c>
      <c r="G1280">
        <f t="shared" si="47"/>
        <v>3.43647979506074E-3</v>
      </c>
      <c r="H1280">
        <f t="shared" si="46"/>
        <v>5.2030437024420968E-3</v>
      </c>
    </row>
    <row r="1281" spans="1:8" x14ac:dyDescent="0.25">
      <c r="A1281" s="1">
        <v>43251</v>
      </c>
      <c r="B1281">
        <v>6.4090999999999996</v>
      </c>
      <c r="C1281">
        <v>6.4019000000000004</v>
      </c>
      <c r="D1281">
        <v>6.4176000000000002</v>
      </c>
      <c r="E1281">
        <v>6.3947000000000003</v>
      </c>
      <c r="F1281" s="2">
        <v>1.2999999999999999E-3</v>
      </c>
      <c r="G1281">
        <f t="shared" si="47"/>
        <v>-8.895686372432795E-4</v>
      </c>
      <c r="H1281">
        <f t="shared" si="46"/>
        <v>3.5810905906453654E-3</v>
      </c>
    </row>
    <row r="1282" spans="1:8" x14ac:dyDescent="0.25">
      <c r="A1282" s="1">
        <v>43252</v>
      </c>
      <c r="B1282">
        <v>6.4112999999999998</v>
      </c>
      <c r="C1282">
        <v>6.4076000000000004</v>
      </c>
      <c r="D1282">
        <v>6.4173</v>
      </c>
      <c r="E1282">
        <v>6.4020999999999999</v>
      </c>
      <c r="F1282" s="2">
        <v>2.9999999999999997E-4</v>
      </c>
      <c r="G1282">
        <f t="shared" si="47"/>
        <v>-7.9529683284726568E-4</v>
      </c>
      <c r="H1282">
        <f t="shared" si="46"/>
        <v>2.3742209587479268E-3</v>
      </c>
    </row>
    <row r="1283" spans="1:8" x14ac:dyDescent="0.25">
      <c r="A1283" s="1">
        <v>43255</v>
      </c>
      <c r="B1283">
        <v>6.4051999999999998</v>
      </c>
      <c r="C1283">
        <v>6.4127000000000001</v>
      </c>
      <c r="D1283">
        <v>6.4200999999999997</v>
      </c>
      <c r="E1283">
        <v>6.3959999999999999</v>
      </c>
      <c r="F1283" s="2">
        <v>-1E-3</v>
      </c>
      <c r="G1283">
        <f t="shared" si="47"/>
        <v>1.2021857923496984E-3</v>
      </c>
      <c r="H1283">
        <f t="shared" si="46"/>
        <v>3.7679799874921495E-3</v>
      </c>
    </row>
    <row r="1284" spans="1:8" x14ac:dyDescent="0.25">
      <c r="A1284" s="1">
        <v>43256</v>
      </c>
      <c r="B1284">
        <v>6.3952</v>
      </c>
      <c r="C1284">
        <v>6.4050000000000002</v>
      </c>
      <c r="D1284">
        <v>6.4111000000000002</v>
      </c>
      <c r="E1284">
        <v>6.391</v>
      </c>
      <c r="F1284" s="2">
        <v>-1.6000000000000001E-3</v>
      </c>
      <c r="G1284">
        <f t="shared" si="47"/>
        <v>1.2349345797314783E-3</v>
      </c>
      <c r="H1284">
        <f t="shared" si="46"/>
        <v>3.1450477233610124E-3</v>
      </c>
    </row>
    <row r="1285" spans="1:8" x14ac:dyDescent="0.25">
      <c r="A1285" s="1">
        <v>43257</v>
      </c>
      <c r="B1285">
        <v>6.3784000000000001</v>
      </c>
      <c r="C1285">
        <v>6.3971</v>
      </c>
      <c r="D1285">
        <v>6.3993000000000002</v>
      </c>
      <c r="E1285">
        <v>6.3765999999999998</v>
      </c>
      <c r="F1285" s="2">
        <v>-2.5999999999999999E-3</v>
      </c>
      <c r="G1285">
        <f t="shared" si="47"/>
        <v>3.0733045864366313E-3</v>
      </c>
      <c r="H1285">
        <f t="shared" si="46"/>
        <v>3.5598908509237503E-3</v>
      </c>
    </row>
    <row r="1286" spans="1:8" x14ac:dyDescent="0.25">
      <c r="A1286" s="1">
        <v>43258</v>
      </c>
      <c r="B1286">
        <v>6.3898000000000001</v>
      </c>
      <c r="C1286">
        <v>6.3775000000000004</v>
      </c>
      <c r="D1286">
        <v>6.3929999999999998</v>
      </c>
      <c r="E1286">
        <v>6.3769</v>
      </c>
      <c r="F1286" s="2">
        <v>1.8E-3</v>
      </c>
      <c r="G1286">
        <f t="shared" si="47"/>
        <v>-1.9093228164076541E-3</v>
      </c>
      <c r="H1286">
        <f t="shared" si="46"/>
        <v>2.524737725226957E-3</v>
      </c>
    </row>
    <row r="1287" spans="1:8" x14ac:dyDescent="0.25">
      <c r="A1287" s="1">
        <v>43259</v>
      </c>
      <c r="B1287">
        <v>6.3990999999999998</v>
      </c>
      <c r="C1287">
        <v>6.3897000000000004</v>
      </c>
      <c r="D1287">
        <v>6.4096000000000002</v>
      </c>
      <c r="E1287">
        <v>6.3865999999999996</v>
      </c>
      <c r="F1287" s="2">
        <v>1.5E-3</v>
      </c>
      <c r="G1287">
        <f t="shared" si="47"/>
        <v>-1.3284986402425261E-3</v>
      </c>
      <c r="H1287">
        <f t="shared" si="46"/>
        <v>3.6012902013591859E-3</v>
      </c>
    </row>
    <row r="1288" spans="1:8" x14ac:dyDescent="0.25">
      <c r="A1288" s="1">
        <v>43262</v>
      </c>
      <c r="B1288">
        <v>6.3983999999999996</v>
      </c>
      <c r="C1288">
        <v>6.3982000000000001</v>
      </c>
      <c r="D1288">
        <v>6.4039000000000001</v>
      </c>
      <c r="E1288">
        <v>6.3930999999999996</v>
      </c>
      <c r="F1288" s="2">
        <v>-1E-4</v>
      </c>
      <c r="G1288">
        <f t="shared" si="47"/>
        <v>-7.8140872364655781E-5</v>
      </c>
      <c r="H1288">
        <f t="shared" si="46"/>
        <v>1.6893212995261434E-3</v>
      </c>
    </row>
    <row r="1289" spans="1:8" x14ac:dyDescent="0.25">
      <c r="A1289" s="1">
        <v>43263</v>
      </c>
      <c r="B1289">
        <v>6.4055</v>
      </c>
      <c r="C1289">
        <v>6.3986999999999998</v>
      </c>
      <c r="D1289">
        <v>6.4089999999999998</v>
      </c>
      <c r="E1289">
        <v>6.3941999999999997</v>
      </c>
      <c r="F1289" s="2">
        <v>1.1000000000000001E-3</v>
      </c>
      <c r="G1289">
        <f t="shared" si="47"/>
        <v>-9.5241069198101339E-4</v>
      </c>
      <c r="H1289">
        <f t="shared" si="46"/>
        <v>2.3145976040787192E-3</v>
      </c>
    </row>
    <row r="1290" spans="1:8" x14ac:dyDescent="0.25">
      <c r="A1290" s="1">
        <v>43264</v>
      </c>
      <c r="B1290">
        <v>6.3879999999999999</v>
      </c>
      <c r="C1290">
        <v>6.4047999999999998</v>
      </c>
      <c r="D1290">
        <v>6.4090999999999996</v>
      </c>
      <c r="E1290">
        <v>6.3859000000000004</v>
      </c>
      <c r="F1290" s="2">
        <v>-2.7000000000000001E-3</v>
      </c>
      <c r="G1290">
        <f t="shared" si="47"/>
        <v>2.5828467667454152E-3</v>
      </c>
      <c r="H1290">
        <f t="shared" si="46"/>
        <v>3.6330039618533362E-3</v>
      </c>
    </row>
    <row r="1291" spans="1:8" x14ac:dyDescent="0.25">
      <c r="A1291" s="1">
        <v>43265</v>
      </c>
      <c r="B1291">
        <v>6.4169999999999998</v>
      </c>
      <c r="C1291">
        <v>6.3883000000000001</v>
      </c>
      <c r="D1291">
        <v>6.4192</v>
      </c>
      <c r="E1291">
        <v>6.3829000000000002</v>
      </c>
      <c r="F1291" s="2">
        <v>4.4999999999999997E-3</v>
      </c>
      <c r="G1291">
        <f t="shared" si="47"/>
        <v>-4.6431186799831452E-3</v>
      </c>
      <c r="H1291">
        <f t="shared" si="46"/>
        <v>5.6870701405316981E-3</v>
      </c>
    </row>
    <row r="1292" spans="1:8" x14ac:dyDescent="0.25">
      <c r="A1292" s="1">
        <v>43266</v>
      </c>
      <c r="B1292">
        <v>6.4366000000000003</v>
      </c>
      <c r="C1292">
        <v>6.4180999999999999</v>
      </c>
      <c r="D1292">
        <v>6.4414999999999996</v>
      </c>
      <c r="E1292">
        <v>6.4137000000000004</v>
      </c>
      <c r="F1292" s="2">
        <v>3.0999999999999999E-3</v>
      </c>
      <c r="G1292">
        <f t="shared" si="47"/>
        <v>-2.9206605664216794E-3</v>
      </c>
      <c r="H1292">
        <f t="shared" ref="H1292:H1355" si="48">(D1292-E1292)/E1292</f>
        <v>4.3344715218983044E-3</v>
      </c>
    </row>
    <row r="1293" spans="1:8" x14ac:dyDescent="0.25">
      <c r="A1293" s="1">
        <v>43269</v>
      </c>
      <c r="B1293">
        <v>6.4550999999999998</v>
      </c>
      <c r="C1293">
        <v>6.4368999999999996</v>
      </c>
      <c r="D1293">
        <v>6.4612999999999996</v>
      </c>
      <c r="E1293">
        <v>6.4359000000000002</v>
      </c>
      <c r="F1293" s="2">
        <v>2.8999999999999998E-3</v>
      </c>
      <c r="G1293">
        <f t="shared" ref="G1293:G1356" si="49">(C1293-C1294)/C1294</f>
        <v>-2.695877167159925E-3</v>
      </c>
      <c r="H1293">
        <f t="shared" si="48"/>
        <v>3.9466119734612752E-3</v>
      </c>
    </row>
    <row r="1294" spans="1:8" x14ac:dyDescent="0.25">
      <c r="A1294" s="1">
        <v>43270</v>
      </c>
      <c r="B1294">
        <v>6.4771000000000001</v>
      </c>
      <c r="C1294">
        <v>6.4542999999999999</v>
      </c>
      <c r="D1294">
        <v>6.4954000000000001</v>
      </c>
      <c r="E1294">
        <v>6.4462999999999999</v>
      </c>
      <c r="F1294" s="2">
        <v>3.3999999999999998E-3</v>
      </c>
      <c r="G1294">
        <f t="shared" si="49"/>
        <v>-3.4739377470355678E-3</v>
      </c>
      <c r="H1294">
        <f t="shared" si="48"/>
        <v>7.6167724120813716E-3</v>
      </c>
    </row>
    <row r="1295" spans="1:8" x14ac:dyDescent="0.25">
      <c r="A1295" s="1">
        <v>43271</v>
      </c>
      <c r="B1295">
        <v>6.4812000000000003</v>
      </c>
      <c r="C1295">
        <v>6.4767999999999999</v>
      </c>
      <c r="D1295">
        <v>6.4874000000000001</v>
      </c>
      <c r="E1295">
        <v>6.4660000000000002</v>
      </c>
      <c r="F1295" s="2">
        <v>5.9999999999999995E-4</v>
      </c>
      <c r="G1295">
        <f t="shared" si="49"/>
        <v>-7.2514078531199641E-4</v>
      </c>
      <c r="H1295">
        <f t="shared" si="48"/>
        <v>3.3096195484070309E-3</v>
      </c>
    </row>
    <row r="1296" spans="1:8" x14ac:dyDescent="0.25">
      <c r="A1296" s="1">
        <v>43272</v>
      </c>
      <c r="B1296">
        <v>6.5000999999999998</v>
      </c>
      <c r="C1296">
        <v>6.4814999999999996</v>
      </c>
      <c r="D1296">
        <v>6.5176999999999996</v>
      </c>
      <c r="E1296">
        <v>6.4745999999999997</v>
      </c>
      <c r="F1296" s="2">
        <v>2.8999999999999998E-3</v>
      </c>
      <c r="G1296">
        <f t="shared" si="49"/>
        <v>-2.8001292367340366E-3</v>
      </c>
      <c r="H1296">
        <f t="shared" si="48"/>
        <v>6.6567818861396717E-3</v>
      </c>
    </row>
    <row r="1297" spans="1:8" x14ac:dyDescent="0.25">
      <c r="A1297" s="1">
        <v>43273</v>
      </c>
      <c r="B1297">
        <v>6.51</v>
      </c>
      <c r="C1297">
        <v>6.4996999999999998</v>
      </c>
      <c r="D1297">
        <v>6.5175000000000001</v>
      </c>
      <c r="E1297">
        <v>6.4923999999999999</v>
      </c>
      <c r="F1297" s="2">
        <v>1.5E-3</v>
      </c>
      <c r="G1297">
        <f t="shared" si="49"/>
        <v>-1.4901527022460573E-3</v>
      </c>
      <c r="H1297">
        <f t="shared" si="48"/>
        <v>3.8660587764155199E-3</v>
      </c>
    </row>
    <row r="1298" spans="1:8" x14ac:dyDescent="0.25">
      <c r="A1298" s="1">
        <v>43276</v>
      </c>
      <c r="B1298">
        <v>6.5415000000000001</v>
      </c>
      <c r="C1298">
        <v>6.5094000000000003</v>
      </c>
      <c r="D1298">
        <v>6.5578000000000003</v>
      </c>
      <c r="E1298">
        <v>6.5087000000000002</v>
      </c>
      <c r="F1298" s="2">
        <v>4.7999999999999996E-3</v>
      </c>
      <c r="G1298">
        <f t="shared" si="49"/>
        <v>-4.9071313918825641E-3</v>
      </c>
      <c r="H1298">
        <f t="shared" si="48"/>
        <v>7.5437491357721424E-3</v>
      </c>
    </row>
    <row r="1299" spans="1:8" x14ac:dyDescent="0.25">
      <c r="A1299" s="1">
        <v>43277</v>
      </c>
      <c r="B1299">
        <v>6.5822000000000003</v>
      </c>
      <c r="C1299">
        <v>6.5415000000000001</v>
      </c>
      <c r="D1299">
        <v>6.5963000000000003</v>
      </c>
      <c r="E1299">
        <v>6.5381</v>
      </c>
      <c r="F1299" s="2">
        <v>6.1999999999999998E-3</v>
      </c>
      <c r="G1299">
        <f t="shared" si="49"/>
        <v>-5.9719183078045055E-3</v>
      </c>
      <c r="H1299">
        <f t="shared" si="48"/>
        <v>8.9016686805035491E-3</v>
      </c>
    </row>
    <row r="1300" spans="1:8" x14ac:dyDescent="0.25">
      <c r="A1300" s="1">
        <v>43278</v>
      </c>
      <c r="B1300">
        <v>6.6177000000000001</v>
      </c>
      <c r="C1300">
        <v>6.5808</v>
      </c>
      <c r="D1300">
        <v>6.6242000000000001</v>
      </c>
      <c r="E1300">
        <v>6.5765000000000002</v>
      </c>
      <c r="F1300" s="2">
        <v>5.4000000000000003E-3</v>
      </c>
      <c r="G1300">
        <f t="shared" si="49"/>
        <v>-5.7262000090651643E-3</v>
      </c>
      <c r="H1300">
        <f t="shared" si="48"/>
        <v>7.253098152512712E-3</v>
      </c>
    </row>
    <row r="1301" spans="1:8" x14ac:dyDescent="0.25">
      <c r="A1301" s="1">
        <v>43279</v>
      </c>
      <c r="B1301">
        <v>6.6349</v>
      </c>
      <c r="C1301">
        <v>6.6186999999999996</v>
      </c>
      <c r="D1301">
        <v>6.6418999999999997</v>
      </c>
      <c r="E1301">
        <v>6.6109</v>
      </c>
      <c r="F1301" s="2">
        <v>2.5999999999999999E-3</v>
      </c>
      <c r="G1301">
        <f t="shared" si="49"/>
        <v>-2.6520802254269287E-3</v>
      </c>
      <c r="H1301">
        <f t="shared" si="48"/>
        <v>4.6892253702218601E-3</v>
      </c>
    </row>
    <row r="1302" spans="1:8" x14ac:dyDescent="0.25">
      <c r="A1302" s="1">
        <v>43280</v>
      </c>
      <c r="B1302">
        <v>6.6353</v>
      </c>
      <c r="C1302">
        <v>6.6363000000000003</v>
      </c>
      <c r="D1302">
        <v>6.6535000000000002</v>
      </c>
      <c r="E1302">
        <v>6.6170999999999998</v>
      </c>
      <c r="F1302" s="2">
        <v>1E-4</v>
      </c>
      <c r="G1302">
        <f t="shared" si="49"/>
        <v>9.042000090425698E-5</v>
      </c>
      <c r="H1302">
        <f t="shared" si="48"/>
        <v>5.50089918544384E-3</v>
      </c>
    </row>
    <row r="1303" spans="1:8" x14ac:dyDescent="0.25">
      <c r="A1303" s="1">
        <v>43283</v>
      </c>
      <c r="B1303">
        <v>6.6852999999999998</v>
      </c>
      <c r="C1303">
        <v>6.6356999999999999</v>
      </c>
      <c r="D1303">
        <v>6.6977000000000002</v>
      </c>
      <c r="E1303">
        <v>6.6280000000000001</v>
      </c>
      <c r="F1303" s="2">
        <v>7.4999999999999997E-3</v>
      </c>
      <c r="G1303">
        <f t="shared" si="49"/>
        <v>-7.9683061743160595E-3</v>
      </c>
      <c r="H1303">
        <f t="shared" si="48"/>
        <v>1.0515992757996393E-2</v>
      </c>
    </row>
    <row r="1304" spans="1:8" x14ac:dyDescent="0.25">
      <c r="A1304" s="1">
        <v>43284</v>
      </c>
      <c r="B1304">
        <v>6.6654</v>
      </c>
      <c r="C1304">
        <v>6.6890000000000001</v>
      </c>
      <c r="D1304">
        <v>6.7336</v>
      </c>
      <c r="E1304">
        <v>6.6448</v>
      </c>
      <c r="F1304" s="2">
        <v>-3.0000000000000001E-3</v>
      </c>
      <c r="G1304">
        <f t="shared" si="49"/>
        <v>3.134326119884246E-3</v>
      </c>
      <c r="H1304">
        <f t="shared" si="48"/>
        <v>1.3363833373464964E-2</v>
      </c>
    </row>
    <row r="1305" spans="1:8" x14ac:dyDescent="0.25">
      <c r="A1305" s="1">
        <v>43285</v>
      </c>
      <c r="B1305">
        <v>6.6429999999999998</v>
      </c>
      <c r="C1305">
        <v>6.6680999999999999</v>
      </c>
      <c r="D1305">
        <v>6.6749000000000001</v>
      </c>
      <c r="E1305">
        <v>6.6148999999999996</v>
      </c>
      <c r="F1305" s="2">
        <v>-3.3999999999999998E-3</v>
      </c>
      <c r="G1305">
        <f t="shared" si="49"/>
        <v>3.733084461035921E-3</v>
      </c>
      <c r="H1305">
        <f t="shared" si="48"/>
        <v>9.0704319037325579E-3</v>
      </c>
    </row>
    <row r="1306" spans="1:8" x14ac:dyDescent="0.25">
      <c r="A1306" s="1">
        <v>43286</v>
      </c>
      <c r="B1306">
        <v>6.6585000000000001</v>
      </c>
      <c r="C1306">
        <v>6.6433</v>
      </c>
      <c r="D1306">
        <v>6.6641000000000004</v>
      </c>
      <c r="E1306">
        <v>6.6349999999999998</v>
      </c>
      <c r="F1306" s="2">
        <v>2.3E-3</v>
      </c>
      <c r="G1306">
        <f t="shared" si="49"/>
        <v>-2.2827964256214015E-3</v>
      </c>
      <c r="H1306">
        <f t="shared" si="48"/>
        <v>4.3858327053505003E-3</v>
      </c>
    </row>
    <row r="1307" spans="1:8" x14ac:dyDescent="0.25">
      <c r="A1307" s="1">
        <v>43287</v>
      </c>
      <c r="B1307">
        <v>6.6638999999999999</v>
      </c>
      <c r="C1307">
        <v>6.6585000000000001</v>
      </c>
      <c r="D1307">
        <v>6.6889000000000003</v>
      </c>
      <c r="E1307">
        <v>6.6509</v>
      </c>
      <c r="F1307" s="2">
        <v>8.0000000000000004E-4</v>
      </c>
      <c r="G1307">
        <f t="shared" si="49"/>
        <v>-5.5537209930657419E-4</v>
      </c>
      <c r="H1307">
        <f t="shared" si="48"/>
        <v>5.7135124569607509E-3</v>
      </c>
    </row>
    <row r="1308" spans="1:8" x14ac:dyDescent="0.25">
      <c r="A1308" s="1">
        <v>43290</v>
      </c>
      <c r="B1308">
        <v>6.6223999999999998</v>
      </c>
      <c r="C1308">
        <v>6.6622000000000003</v>
      </c>
      <c r="D1308">
        <v>6.6673</v>
      </c>
      <c r="E1308">
        <v>6.6144999999999996</v>
      </c>
      <c r="F1308" s="2">
        <v>-6.1999999999999998E-3</v>
      </c>
      <c r="G1308">
        <f t="shared" si="49"/>
        <v>6.0402887258010985E-3</v>
      </c>
      <c r="H1308">
        <f t="shared" si="48"/>
        <v>7.9824627711845807E-3</v>
      </c>
    </row>
    <row r="1309" spans="1:8" x14ac:dyDescent="0.25">
      <c r="A1309" s="1">
        <v>43291</v>
      </c>
      <c r="B1309">
        <v>6.6508000000000003</v>
      </c>
      <c r="C1309">
        <v>6.6222000000000003</v>
      </c>
      <c r="D1309">
        <v>6.6508000000000003</v>
      </c>
      <c r="E1309">
        <v>6.6005000000000003</v>
      </c>
      <c r="F1309" s="2">
        <v>4.3E-3</v>
      </c>
      <c r="G1309">
        <f t="shared" si="49"/>
        <v>-3.5811014143845321E-3</v>
      </c>
      <c r="H1309">
        <f t="shared" si="48"/>
        <v>7.6206348003939111E-3</v>
      </c>
    </row>
    <row r="1310" spans="1:8" x14ac:dyDescent="0.25">
      <c r="A1310" s="1">
        <v>43292</v>
      </c>
      <c r="B1310">
        <v>6.7234999999999996</v>
      </c>
      <c r="C1310">
        <v>6.6459999999999999</v>
      </c>
      <c r="D1310">
        <v>6.7252000000000001</v>
      </c>
      <c r="E1310">
        <v>6.6437999999999997</v>
      </c>
      <c r="F1310" s="2">
        <v>1.09E-2</v>
      </c>
      <c r="G1310">
        <f t="shared" si="49"/>
        <v>-1.1482627320323711E-2</v>
      </c>
      <c r="H1310">
        <f t="shared" si="48"/>
        <v>1.2252024443842434E-2</v>
      </c>
    </row>
    <row r="1311" spans="1:8" x14ac:dyDescent="0.25">
      <c r="A1311" s="1">
        <v>43293</v>
      </c>
      <c r="B1311">
        <v>6.6928000000000001</v>
      </c>
      <c r="C1311">
        <v>6.7232000000000003</v>
      </c>
      <c r="D1311">
        <v>6.7298999999999998</v>
      </c>
      <c r="E1311">
        <v>6.6717000000000004</v>
      </c>
      <c r="F1311" s="2">
        <v>-4.5999999999999999E-3</v>
      </c>
      <c r="G1311">
        <f t="shared" si="49"/>
        <v>4.3021032504780687E-3</v>
      </c>
      <c r="H1311">
        <f t="shared" si="48"/>
        <v>8.7234138225638688E-3</v>
      </c>
    </row>
    <row r="1312" spans="1:8" x14ac:dyDescent="0.25">
      <c r="A1312" s="1">
        <v>43294</v>
      </c>
      <c r="B1312">
        <v>6.7119</v>
      </c>
      <c r="C1312">
        <v>6.6943999999999999</v>
      </c>
      <c r="D1312">
        <v>6.7270000000000003</v>
      </c>
      <c r="E1312">
        <v>6.6692</v>
      </c>
      <c r="F1312" s="2">
        <v>2.8999999999999998E-3</v>
      </c>
      <c r="G1312">
        <f t="shared" si="49"/>
        <v>-2.607309405682455E-3</v>
      </c>
      <c r="H1312">
        <f t="shared" si="48"/>
        <v>8.666706651472485E-3</v>
      </c>
    </row>
    <row r="1313" spans="1:8" x14ac:dyDescent="0.25">
      <c r="A1313" s="1">
        <v>43297</v>
      </c>
      <c r="B1313">
        <v>6.7024999999999997</v>
      </c>
      <c r="C1313">
        <v>6.7119</v>
      </c>
      <c r="D1313">
        <v>6.7252999999999998</v>
      </c>
      <c r="E1313">
        <v>6.6836000000000002</v>
      </c>
      <c r="F1313" s="2">
        <v>-1.4E-3</v>
      </c>
      <c r="G1313">
        <f t="shared" si="49"/>
        <v>1.2978875760830874E-3</v>
      </c>
      <c r="H1313">
        <f t="shared" si="48"/>
        <v>6.239152552516552E-3</v>
      </c>
    </row>
    <row r="1314" spans="1:8" x14ac:dyDescent="0.25">
      <c r="A1314" s="1">
        <v>43298</v>
      </c>
      <c r="B1314">
        <v>6.7220000000000004</v>
      </c>
      <c r="C1314">
        <v>6.7031999999999998</v>
      </c>
      <c r="D1314">
        <v>6.7293000000000003</v>
      </c>
      <c r="E1314">
        <v>6.6875999999999998</v>
      </c>
      <c r="F1314" s="2">
        <v>2.8999999999999998E-3</v>
      </c>
      <c r="G1314">
        <f t="shared" si="49"/>
        <v>-2.9599440734184839E-3</v>
      </c>
      <c r="H1314">
        <f t="shared" si="48"/>
        <v>6.2354207787547874E-3</v>
      </c>
    </row>
    <row r="1315" spans="1:8" x14ac:dyDescent="0.25">
      <c r="A1315" s="1">
        <v>43299</v>
      </c>
      <c r="B1315">
        <v>6.7458999999999998</v>
      </c>
      <c r="C1315">
        <v>6.7230999999999996</v>
      </c>
      <c r="D1315">
        <v>6.7598000000000003</v>
      </c>
      <c r="E1315">
        <v>6.7134999999999998</v>
      </c>
      <c r="F1315" s="2">
        <v>3.5999999999999999E-3</v>
      </c>
      <c r="G1315">
        <f t="shared" si="49"/>
        <v>-3.3502824021229257E-3</v>
      </c>
      <c r="H1315">
        <f t="shared" si="48"/>
        <v>6.8965517241379986E-3</v>
      </c>
    </row>
    <row r="1316" spans="1:8" x14ac:dyDescent="0.25">
      <c r="A1316" s="1">
        <v>43300</v>
      </c>
      <c r="B1316">
        <v>6.7907000000000002</v>
      </c>
      <c r="C1316">
        <v>6.7457000000000003</v>
      </c>
      <c r="D1316">
        <v>6.8094999999999999</v>
      </c>
      <c r="E1316">
        <v>6.7382</v>
      </c>
      <c r="F1316" s="2">
        <v>6.6E-3</v>
      </c>
      <c r="G1316">
        <f t="shared" si="49"/>
        <v>-6.8168433451118327E-3</v>
      </c>
      <c r="H1316">
        <f t="shared" si="48"/>
        <v>1.0581460924282438E-2</v>
      </c>
    </row>
    <row r="1317" spans="1:8" x14ac:dyDescent="0.25">
      <c r="A1317" s="1">
        <v>43301</v>
      </c>
      <c r="B1317">
        <v>6.7782999999999998</v>
      </c>
      <c r="C1317">
        <v>6.7919999999999998</v>
      </c>
      <c r="D1317">
        <v>6.8369999999999997</v>
      </c>
      <c r="E1317">
        <v>6.7762000000000002</v>
      </c>
      <c r="F1317" s="2">
        <v>-1.8E-3</v>
      </c>
      <c r="G1317">
        <f t="shared" si="49"/>
        <v>1.267800807854394E-3</v>
      </c>
      <c r="H1317">
        <f t="shared" si="48"/>
        <v>8.9725805023463771E-3</v>
      </c>
    </row>
    <row r="1318" spans="1:8" x14ac:dyDescent="0.25">
      <c r="A1318" s="1">
        <v>43304</v>
      </c>
      <c r="B1318">
        <v>6.806</v>
      </c>
      <c r="C1318">
        <v>6.7834000000000003</v>
      </c>
      <c r="D1318">
        <v>6.8265000000000002</v>
      </c>
      <c r="E1318">
        <v>6.7587999999999999</v>
      </c>
      <c r="F1318" s="2">
        <v>4.1000000000000003E-3</v>
      </c>
      <c r="G1318">
        <f t="shared" si="49"/>
        <v>-2.9250510781532206E-3</v>
      </c>
      <c r="H1318">
        <f t="shared" si="48"/>
        <v>1.0016570988932993E-2</v>
      </c>
    </row>
    <row r="1319" spans="1:8" x14ac:dyDescent="0.25">
      <c r="A1319" s="1">
        <v>43305</v>
      </c>
      <c r="B1319">
        <v>6.8108000000000004</v>
      </c>
      <c r="C1319">
        <v>6.8033000000000001</v>
      </c>
      <c r="D1319">
        <v>6.8452000000000002</v>
      </c>
      <c r="E1319">
        <v>6.7910000000000004</v>
      </c>
      <c r="F1319" s="2">
        <v>6.9999999999999999E-4</v>
      </c>
      <c r="G1319">
        <f t="shared" si="49"/>
        <v>-1.5556436108543072E-3</v>
      </c>
      <c r="H1319">
        <f t="shared" si="48"/>
        <v>7.9811515240759533E-3</v>
      </c>
    </row>
    <row r="1320" spans="1:8" x14ac:dyDescent="0.25">
      <c r="A1320" s="1">
        <v>43306</v>
      </c>
      <c r="B1320">
        <v>6.7565</v>
      </c>
      <c r="C1320">
        <v>6.8139000000000003</v>
      </c>
      <c r="D1320">
        <v>6.8242000000000003</v>
      </c>
      <c r="E1320">
        <v>6.7557</v>
      </c>
      <c r="F1320" s="2">
        <v>-8.0000000000000002E-3</v>
      </c>
      <c r="G1320">
        <f t="shared" si="49"/>
        <v>8.4955228298675845E-3</v>
      </c>
      <c r="H1320">
        <f t="shared" si="48"/>
        <v>1.0139585831224037E-2</v>
      </c>
    </row>
    <row r="1321" spans="1:8" x14ac:dyDescent="0.25">
      <c r="A1321" s="1">
        <v>43307</v>
      </c>
      <c r="B1321">
        <v>6.8266999999999998</v>
      </c>
      <c r="C1321">
        <v>6.7565</v>
      </c>
      <c r="D1321">
        <v>6.8270999999999997</v>
      </c>
      <c r="E1321">
        <v>6.7384000000000004</v>
      </c>
      <c r="F1321" s="2">
        <v>1.04E-2</v>
      </c>
      <c r="G1321">
        <f t="shared" si="49"/>
        <v>-1.0210658931762928E-2</v>
      </c>
      <c r="H1321">
        <f t="shared" si="48"/>
        <v>1.3163362222485951E-2</v>
      </c>
    </row>
    <row r="1322" spans="1:8" x14ac:dyDescent="0.25">
      <c r="A1322" s="1">
        <v>43308</v>
      </c>
      <c r="B1322">
        <v>6.8243</v>
      </c>
      <c r="C1322">
        <v>6.8262</v>
      </c>
      <c r="D1322">
        <v>6.8582000000000001</v>
      </c>
      <c r="E1322">
        <v>6.8036000000000003</v>
      </c>
      <c r="F1322" s="2">
        <v>-4.0000000000000002E-4</v>
      </c>
      <c r="G1322">
        <f t="shared" si="49"/>
        <v>0</v>
      </c>
      <c r="H1322">
        <f t="shared" si="48"/>
        <v>8.0251631489211238E-3</v>
      </c>
    </row>
    <row r="1323" spans="1:8" x14ac:dyDescent="0.25">
      <c r="A1323" s="1">
        <v>43311</v>
      </c>
      <c r="B1323">
        <v>6.8266</v>
      </c>
      <c r="C1323">
        <v>6.8262</v>
      </c>
      <c r="D1323">
        <v>6.8501000000000003</v>
      </c>
      <c r="E1323">
        <v>6.8152999999999997</v>
      </c>
      <c r="F1323" s="2">
        <v>2.9999999999999997E-4</v>
      </c>
      <c r="G1323">
        <f t="shared" si="49"/>
        <v>-1.1718177823347179E-4</v>
      </c>
      <c r="H1323">
        <f t="shared" si="48"/>
        <v>5.1061582028671679E-3</v>
      </c>
    </row>
    <row r="1324" spans="1:8" x14ac:dyDescent="0.25">
      <c r="A1324" s="1">
        <v>43312</v>
      </c>
      <c r="B1324">
        <v>6.8052999999999999</v>
      </c>
      <c r="C1324">
        <v>6.827</v>
      </c>
      <c r="D1324">
        <v>6.851</v>
      </c>
      <c r="E1324">
        <v>6.7759</v>
      </c>
      <c r="F1324" s="2">
        <v>-3.0999999999999999E-3</v>
      </c>
      <c r="G1324">
        <f t="shared" si="49"/>
        <v>3.3213802833460307E-3</v>
      </c>
      <c r="H1324">
        <f t="shared" si="48"/>
        <v>1.108339851532637E-2</v>
      </c>
    </row>
    <row r="1325" spans="1:8" x14ac:dyDescent="0.25">
      <c r="A1325" s="1">
        <v>43313</v>
      </c>
      <c r="B1325">
        <v>6.8242000000000003</v>
      </c>
      <c r="C1325">
        <v>6.8044000000000002</v>
      </c>
      <c r="D1325">
        <v>6.8475999999999999</v>
      </c>
      <c r="E1325">
        <v>6.8011999999999997</v>
      </c>
      <c r="F1325" s="2">
        <v>2.8E-3</v>
      </c>
      <c r="G1325">
        <f t="shared" si="49"/>
        <v>-3.0913486191487326E-3</v>
      </c>
      <c r="H1325">
        <f t="shared" si="48"/>
        <v>6.822325471975566E-3</v>
      </c>
    </row>
    <row r="1326" spans="1:8" x14ac:dyDescent="0.25">
      <c r="A1326" s="1">
        <v>43314</v>
      </c>
      <c r="B1326">
        <v>6.8815999999999997</v>
      </c>
      <c r="C1326">
        <v>6.8254999999999999</v>
      </c>
      <c r="D1326">
        <v>6.8837999999999999</v>
      </c>
      <c r="E1326">
        <v>6.8163</v>
      </c>
      <c r="F1326" s="2">
        <v>8.3999999999999995E-3</v>
      </c>
      <c r="G1326">
        <f t="shared" si="49"/>
        <v>-8.0801034718286455E-3</v>
      </c>
      <c r="H1326">
        <f t="shared" si="48"/>
        <v>9.9027331543505848E-3</v>
      </c>
    </row>
    <row r="1327" spans="1:8" x14ac:dyDescent="0.25">
      <c r="A1327" s="1">
        <v>43315</v>
      </c>
      <c r="B1327">
        <v>6.8475999999999999</v>
      </c>
      <c r="C1327">
        <v>6.8811</v>
      </c>
      <c r="D1327">
        <v>6.9126000000000003</v>
      </c>
      <c r="E1327">
        <v>6.8257000000000003</v>
      </c>
      <c r="F1327" s="2">
        <v>-4.8999999999999998E-3</v>
      </c>
      <c r="G1327">
        <f t="shared" si="49"/>
        <v>4.84820163845849E-3</v>
      </c>
      <c r="H1327">
        <f t="shared" si="48"/>
        <v>1.2731294958758804E-2</v>
      </c>
    </row>
    <row r="1328" spans="1:8" x14ac:dyDescent="0.25">
      <c r="A1328" s="1">
        <v>43318</v>
      </c>
      <c r="B1328">
        <v>6.8654999999999999</v>
      </c>
      <c r="C1328">
        <v>6.8479000000000001</v>
      </c>
      <c r="D1328">
        <v>6.8765999999999998</v>
      </c>
      <c r="E1328">
        <v>6.8247</v>
      </c>
      <c r="F1328" s="2">
        <v>2.5999999999999999E-3</v>
      </c>
      <c r="G1328">
        <f t="shared" si="49"/>
        <v>-2.6942793894907838E-3</v>
      </c>
      <c r="H1328">
        <f t="shared" si="48"/>
        <v>7.6047298782363822E-3</v>
      </c>
    </row>
    <row r="1329" spans="1:8" x14ac:dyDescent="0.25">
      <c r="A1329" s="1">
        <v>43319</v>
      </c>
      <c r="B1329">
        <v>6.8207000000000004</v>
      </c>
      <c r="C1329">
        <v>6.8663999999999996</v>
      </c>
      <c r="D1329">
        <v>6.8769999999999998</v>
      </c>
      <c r="E1329">
        <v>6.8175999999999997</v>
      </c>
      <c r="F1329" s="2">
        <v>-6.4999999999999997E-3</v>
      </c>
      <c r="G1329">
        <f t="shared" si="49"/>
        <v>6.714951763774425E-3</v>
      </c>
      <c r="H1329">
        <f t="shared" si="48"/>
        <v>8.7127434874442796E-3</v>
      </c>
    </row>
    <row r="1330" spans="1:8" x14ac:dyDescent="0.25">
      <c r="A1330" s="1">
        <v>43320</v>
      </c>
      <c r="B1330">
        <v>6.8254000000000001</v>
      </c>
      <c r="C1330">
        <v>6.8205999999999998</v>
      </c>
      <c r="D1330">
        <v>6.8494999999999999</v>
      </c>
      <c r="E1330">
        <v>6.8071999999999999</v>
      </c>
      <c r="F1330" s="2">
        <v>6.9999999999999999E-4</v>
      </c>
      <c r="G1330">
        <f t="shared" si="49"/>
        <v>-5.4218015034512824E-4</v>
      </c>
      <c r="H1330">
        <f t="shared" si="48"/>
        <v>6.2140086966741108E-3</v>
      </c>
    </row>
    <row r="1331" spans="1:8" x14ac:dyDescent="0.25">
      <c r="A1331" s="1">
        <v>43321</v>
      </c>
      <c r="B1331">
        <v>6.8460999999999999</v>
      </c>
      <c r="C1331">
        <v>6.8243</v>
      </c>
      <c r="D1331">
        <v>6.8475999999999999</v>
      </c>
      <c r="E1331">
        <v>6.8133999999999997</v>
      </c>
      <c r="F1331" s="2">
        <v>3.0000000000000001E-3</v>
      </c>
      <c r="G1331">
        <f t="shared" si="49"/>
        <v>-3.3444327608365349E-3</v>
      </c>
      <c r="H1331">
        <f t="shared" si="48"/>
        <v>5.0195203569437042E-3</v>
      </c>
    </row>
    <row r="1332" spans="1:8" x14ac:dyDescent="0.25">
      <c r="A1332" s="1">
        <v>43322</v>
      </c>
      <c r="B1332">
        <v>6.8684000000000003</v>
      </c>
      <c r="C1332">
        <v>6.8472</v>
      </c>
      <c r="D1332">
        <v>6.8764000000000003</v>
      </c>
      <c r="E1332">
        <v>6.8326000000000002</v>
      </c>
      <c r="F1332" s="2">
        <v>3.3E-3</v>
      </c>
      <c r="G1332">
        <f t="shared" si="49"/>
        <v>-3.2607429835798587E-3</v>
      </c>
      <c r="H1332">
        <f t="shared" si="48"/>
        <v>6.4104440476539029E-3</v>
      </c>
    </row>
    <row r="1333" spans="1:8" x14ac:dyDescent="0.25">
      <c r="A1333" s="1">
        <v>43325</v>
      </c>
      <c r="B1333">
        <v>6.8973000000000004</v>
      </c>
      <c r="C1333">
        <v>6.8696000000000002</v>
      </c>
      <c r="D1333">
        <v>6.9123000000000001</v>
      </c>
      <c r="E1333">
        <v>6.8685999999999998</v>
      </c>
      <c r="F1333" s="2">
        <v>4.1999999999999997E-3</v>
      </c>
      <c r="G1333">
        <f t="shared" si="49"/>
        <v>-3.7560728011021729E-3</v>
      </c>
      <c r="H1333">
        <f t="shared" si="48"/>
        <v>6.3622863465626614E-3</v>
      </c>
    </row>
    <row r="1334" spans="1:8" x14ac:dyDescent="0.25">
      <c r="A1334" s="1">
        <v>43326</v>
      </c>
      <c r="B1334">
        <v>6.8997999999999999</v>
      </c>
      <c r="C1334">
        <v>6.8955000000000002</v>
      </c>
      <c r="D1334">
        <v>6.9074999999999998</v>
      </c>
      <c r="E1334">
        <v>6.8806000000000003</v>
      </c>
      <c r="F1334" s="2">
        <v>4.0000000000000002E-4</v>
      </c>
      <c r="G1334">
        <f t="shared" si="49"/>
        <v>-5.6526654491691924E-4</v>
      </c>
      <c r="H1334">
        <f t="shared" si="48"/>
        <v>3.9095427724325608E-3</v>
      </c>
    </row>
    <row r="1335" spans="1:8" x14ac:dyDescent="0.25">
      <c r="A1335" s="1">
        <v>43327</v>
      </c>
      <c r="B1335">
        <v>6.9459</v>
      </c>
      <c r="C1335">
        <v>6.8994</v>
      </c>
      <c r="D1335">
        <v>6.9588999999999999</v>
      </c>
      <c r="E1335">
        <v>6.8929</v>
      </c>
      <c r="F1335" s="2">
        <v>6.7000000000000002E-3</v>
      </c>
      <c r="G1335">
        <f t="shared" si="49"/>
        <v>-6.9376475329610892E-3</v>
      </c>
      <c r="H1335">
        <f t="shared" si="48"/>
        <v>9.5750699995647455E-3</v>
      </c>
    </row>
    <row r="1336" spans="1:8" x14ac:dyDescent="0.25">
      <c r="A1336" s="1">
        <v>43328</v>
      </c>
      <c r="B1336">
        <v>6.8608000000000002</v>
      </c>
      <c r="C1336">
        <v>6.9476000000000004</v>
      </c>
      <c r="D1336">
        <v>6.9509999999999996</v>
      </c>
      <c r="E1336">
        <v>6.8552</v>
      </c>
      <c r="F1336" s="2">
        <v>-1.23E-2</v>
      </c>
      <c r="G1336">
        <f t="shared" si="49"/>
        <v>1.2400728597449999E-2</v>
      </c>
      <c r="H1336">
        <f t="shared" si="48"/>
        <v>1.3974792857976377E-2</v>
      </c>
    </row>
    <row r="1337" spans="1:8" x14ac:dyDescent="0.25">
      <c r="A1337" s="1">
        <v>43329</v>
      </c>
      <c r="B1337">
        <v>6.8346</v>
      </c>
      <c r="C1337">
        <v>6.8624999999999998</v>
      </c>
      <c r="D1337">
        <v>6.8834</v>
      </c>
      <c r="E1337">
        <v>6.8269000000000002</v>
      </c>
      <c r="F1337" s="2">
        <v>-3.8E-3</v>
      </c>
      <c r="G1337">
        <f t="shared" si="49"/>
        <v>3.9059071359606699E-3</v>
      </c>
      <c r="H1337">
        <f t="shared" si="48"/>
        <v>8.2760843135244073E-3</v>
      </c>
    </row>
    <row r="1338" spans="1:8" x14ac:dyDescent="0.25">
      <c r="A1338" s="1">
        <v>43332</v>
      </c>
      <c r="B1338">
        <v>6.8350999999999997</v>
      </c>
      <c r="C1338">
        <v>6.8357999999999999</v>
      </c>
      <c r="D1338">
        <v>6.8632999999999997</v>
      </c>
      <c r="E1338">
        <v>6.8319999999999999</v>
      </c>
      <c r="F1338" s="2">
        <v>1E-4</v>
      </c>
      <c r="G1338">
        <f t="shared" si="49"/>
        <v>8.7780898876329845E-5</v>
      </c>
      <c r="H1338">
        <f t="shared" si="48"/>
        <v>4.5813817330210603E-3</v>
      </c>
    </row>
    <row r="1339" spans="1:8" x14ac:dyDescent="0.25">
      <c r="A1339" s="1">
        <v>43333</v>
      </c>
      <c r="B1339">
        <v>6.8285999999999998</v>
      </c>
      <c r="C1339">
        <v>6.8352000000000004</v>
      </c>
      <c r="D1339">
        <v>6.8548999999999998</v>
      </c>
      <c r="E1339">
        <v>6.8205999999999998</v>
      </c>
      <c r="F1339" s="2">
        <v>-1E-3</v>
      </c>
      <c r="G1339">
        <f t="shared" si="49"/>
        <v>1.0105004173807236E-3</v>
      </c>
      <c r="H1339">
        <f t="shared" si="48"/>
        <v>5.0288830894642698E-3</v>
      </c>
    </row>
    <row r="1340" spans="1:8" x14ac:dyDescent="0.25">
      <c r="A1340" s="1">
        <v>43334</v>
      </c>
      <c r="B1340">
        <v>6.8470000000000004</v>
      </c>
      <c r="C1340">
        <v>6.8282999999999996</v>
      </c>
      <c r="D1340">
        <v>6.8494000000000002</v>
      </c>
      <c r="E1340">
        <v>6.8247999999999998</v>
      </c>
      <c r="F1340" s="2">
        <v>2.7000000000000001E-3</v>
      </c>
      <c r="G1340">
        <f t="shared" si="49"/>
        <v>-2.5708818416863709E-3</v>
      </c>
      <c r="H1340">
        <f t="shared" si="48"/>
        <v>3.604501230805357E-3</v>
      </c>
    </row>
    <row r="1341" spans="1:8" x14ac:dyDescent="0.25">
      <c r="A1341" s="1">
        <v>43335</v>
      </c>
      <c r="B1341">
        <v>6.8940000000000001</v>
      </c>
      <c r="C1341">
        <v>6.8459000000000003</v>
      </c>
      <c r="D1341">
        <v>6.8940000000000001</v>
      </c>
      <c r="E1341">
        <v>6.8429000000000002</v>
      </c>
      <c r="F1341" s="2">
        <v>6.8999999999999999E-3</v>
      </c>
      <c r="G1341">
        <f t="shared" si="49"/>
        <v>-7.135502023175865E-3</v>
      </c>
      <c r="H1341">
        <f t="shared" si="48"/>
        <v>7.4675941486796417E-3</v>
      </c>
    </row>
    <row r="1342" spans="1:8" x14ac:dyDescent="0.25">
      <c r="A1342" s="1">
        <v>43336</v>
      </c>
      <c r="B1342">
        <v>6.8048000000000002</v>
      </c>
      <c r="C1342">
        <v>6.8951000000000002</v>
      </c>
      <c r="D1342">
        <v>6.8971999999999998</v>
      </c>
      <c r="E1342">
        <v>6.8003</v>
      </c>
      <c r="F1342" s="2">
        <v>-1.29E-2</v>
      </c>
      <c r="G1342">
        <f t="shared" si="49"/>
        <v>1.3404077073443264E-2</v>
      </c>
      <c r="H1342">
        <f t="shared" si="48"/>
        <v>1.4249371351263879E-2</v>
      </c>
    </row>
    <row r="1343" spans="1:8" x14ac:dyDescent="0.25">
      <c r="A1343" s="1">
        <v>43339</v>
      </c>
      <c r="B1343">
        <v>6.7949999999999999</v>
      </c>
      <c r="C1343">
        <v>6.8038999999999996</v>
      </c>
      <c r="D1343">
        <v>6.8167</v>
      </c>
      <c r="E1343">
        <v>6.7816000000000001</v>
      </c>
      <c r="F1343" s="2">
        <v>-1.4E-3</v>
      </c>
      <c r="G1343">
        <f t="shared" si="49"/>
        <v>1.4276883223925698E-3</v>
      </c>
      <c r="H1343">
        <f t="shared" si="48"/>
        <v>5.1757697298572478E-3</v>
      </c>
    </row>
    <row r="1344" spans="1:8" x14ac:dyDescent="0.25">
      <c r="A1344" s="1">
        <v>43340</v>
      </c>
      <c r="B1344">
        <v>6.8014000000000001</v>
      </c>
      <c r="C1344">
        <v>6.7942</v>
      </c>
      <c r="D1344">
        <v>6.8148</v>
      </c>
      <c r="E1344">
        <v>6.7847999999999997</v>
      </c>
      <c r="F1344" s="2">
        <v>8.9999999999999998E-4</v>
      </c>
      <c r="G1344">
        <f t="shared" si="49"/>
        <v>-8.8232699038266922E-4</v>
      </c>
      <c r="H1344">
        <f t="shared" si="48"/>
        <v>4.4216483905200228E-3</v>
      </c>
    </row>
    <row r="1345" spans="1:8" x14ac:dyDescent="0.25">
      <c r="A1345" s="1">
        <v>43341</v>
      </c>
      <c r="B1345">
        <v>6.8196000000000003</v>
      </c>
      <c r="C1345">
        <v>6.8002000000000002</v>
      </c>
      <c r="D1345">
        <v>6.8367000000000004</v>
      </c>
      <c r="E1345">
        <v>6.7908999999999997</v>
      </c>
      <c r="F1345" s="2">
        <v>2.7000000000000001E-3</v>
      </c>
      <c r="G1345">
        <f t="shared" si="49"/>
        <v>-2.8154969645422857E-3</v>
      </c>
      <c r="H1345">
        <f t="shared" si="48"/>
        <v>6.7443196041762849E-3</v>
      </c>
    </row>
    <row r="1346" spans="1:8" x14ac:dyDescent="0.25">
      <c r="A1346" s="1">
        <v>43342</v>
      </c>
      <c r="B1346">
        <v>6.8670999999999998</v>
      </c>
      <c r="C1346">
        <v>6.8193999999999999</v>
      </c>
      <c r="D1346">
        <v>6.8769</v>
      </c>
      <c r="E1346">
        <v>6.8152999999999997</v>
      </c>
      <c r="F1346" s="2">
        <v>7.0000000000000001E-3</v>
      </c>
      <c r="G1346">
        <f t="shared" si="49"/>
        <v>-6.9172406762877453E-3</v>
      </c>
      <c r="H1346">
        <f t="shared" si="48"/>
        <v>9.0384869338107389E-3</v>
      </c>
    </row>
    <row r="1347" spans="1:8" x14ac:dyDescent="0.25">
      <c r="A1347" s="1">
        <v>43343</v>
      </c>
      <c r="B1347">
        <v>6.8456999999999999</v>
      </c>
      <c r="C1347">
        <v>6.8669000000000002</v>
      </c>
      <c r="D1347">
        <v>6.8731</v>
      </c>
      <c r="E1347">
        <v>6.8277999999999999</v>
      </c>
      <c r="F1347" s="2">
        <v>-3.0999999999999999E-3</v>
      </c>
      <c r="G1347">
        <f t="shared" si="49"/>
        <v>3.214071790676305E-3</v>
      </c>
      <c r="H1347">
        <f t="shared" si="48"/>
        <v>6.634640733472E-3</v>
      </c>
    </row>
    <row r="1348" spans="1:8" x14ac:dyDescent="0.25">
      <c r="A1348" s="1">
        <v>43346</v>
      </c>
      <c r="B1348">
        <v>6.835</v>
      </c>
      <c r="C1348">
        <v>6.8449</v>
      </c>
      <c r="D1348">
        <v>6.8597999999999999</v>
      </c>
      <c r="E1348">
        <v>6.8288000000000002</v>
      </c>
      <c r="F1348" s="2">
        <v>-1.6000000000000001E-3</v>
      </c>
      <c r="G1348">
        <f t="shared" si="49"/>
        <v>1.4337756580006516E-3</v>
      </c>
      <c r="H1348">
        <f t="shared" si="48"/>
        <v>4.5395970009371621E-3</v>
      </c>
    </row>
    <row r="1349" spans="1:8" x14ac:dyDescent="0.25">
      <c r="A1349" s="1">
        <v>43347</v>
      </c>
      <c r="B1349">
        <v>6.85</v>
      </c>
      <c r="C1349">
        <v>6.8350999999999997</v>
      </c>
      <c r="D1349">
        <v>6.8640999999999996</v>
      </c>
      <c r="E1349">
        <v>6.8220000000000001</v>
      </c>
      <c r="F1349" s="2">
        <v>2.2000000000000001E-3</v>
      </c>
      <c r="G1349">
        <f t="shared" si="49"/>
        <v>-2.1023432367326361E-3</v>
      </c>
      <c r="H1349">
        <f t="shared" si="48"/>
        <v>6.1712107886249751E-3</v>
      </c>
    </row>
    <row r="1350" spans="1:8" x14ac:dyDescent="0.25">
      <c r="A1350" s="1">
        <v>43348</v>
      </c>
      <c r="B1350">
        <v>6.8422000000000001</v>
      </c>
      <c r="C1350">
        <v>6.8494999999999999</v>
      </c>
      <c r="D1350">
        <v>6.8658000000000001</v>
      </c>
      <c r="E1350">
        <v>6.8411999999999997</v>
      </c>
      <c r="F1350" s="2">
        <v>-1.1000000000000001E-3</v>
      </c>
      <c r="G1350">
        <f t="shared" si="49"/>
        <v>1.0083886242071591E-3</v>
      </c>
      <c r="H1350">
        <f t="shared" si="48"/>
        <v>3.5958603753728003E-3</v>
      </c>
    </row>
    <row r="1351" spans="1:8" x14ac:dyDescent="0.25">
      <c r="A1351" s="1">
        <v>43349</v>
      </c>
      <c r="B1351">
        <v>6.8448000000000002</v>
      </c>
      <c r="C1351">
        <v>6.8426</v>
      </c>
      <c r="D1351">
        <v>6.8601999999999999</v>
      </c>
      <c r="E1351">
        <v>6.8311000000000002</v>
      </c>
      <c r="F1351" s="2">
        <v>4.0000000000000002E-4</v>
      </c>
      <c r="G1351">
        <f t="shared" si="49"/>
        <v>-4.0903380372216261E-4</v>
      </c>
      <c r="H1351">
        <f t="shared" si="48"/>
        <v>4.2599288547963991E-3</v>
      </c>
    </row>
    <row r="1352" spans="1:8" x14ac:dyDescent="0.25">
      <c r="A1352" s="1">
        <v>43350</v>
      </c>
      <c r="B1352">
        <v>6.8691000000000004</v>
      </c>
      <c r="C1352">
        <v>6.8453999999999997</v>
      </c>
      <c r="D1352">
        <v>6.8758999999999997</v>
      </c>
      <c r="E1352">
        <v>6.8254999999999999</v>
      </c>
      <c r="F1352" s="2">
        <v>3.5999999999999999E-3</v>
      </c>
      <c r="G1352">
        <f t="shared" si="49"/>
        <v>-3.3921993972658403E-3</v>
      </c>
      <c r="H1352">
        <f t="shared" si="48"/>
        <v>7.3840744267818885E-3</v>
      </c>
    </row>
    <row r="1353" spans="1:8" x14ac:dyDescent="0.25">
      <c r="A1353" s="1">
        <v>43353</v>
      </c>
      <c r="B1353">
        <v>6.8693999999999997</v>
      </c>
      <c r="C1353">
        <v>6.8686999999999996</v>
      </c>
      <c r="D1353">
        <v>6.8788</v>
      </c>
      <c r="E1353">
        <v>6.8606999999999996</v>
      </c>
      <c r="F1353" s="2">
        <v>0</v>
      </c>
      <c r="G1353">
        <f t="shared" si="49"/>
        <v>2.6212701510133502E-4</v>
      </c>
      <c r="H1353">
        <f t="shared" si="48"/>
        <v>2.6382147594269461E-3</v>
      </c>
    </row>
    <row r="1354" spans="1:8" x14ac:dyDescent="0.25">
      <c r="A1354" s="1">
        <v>43354</v>
      </c>
      <c r="B1354">
        <v>6.8754</v>
      </c>
      <c r="C1354">
        <v>6.8669000000000002</v>
      </c>
      <c r="D1354">
        <v>6.8876999999999997</v>
      </c>
      <c r="E1354">
        <v>6.8662000000000001</v>
      </c>
      <c r="F1354" s="2">
        <v>8.9999999999999998E-4</v>
      </c>
      <c r="G1354">
        <f t="shared" si="49"/>
        <v>-1.1927099242192173E-3</v>
      </c>
      <c r="H1354">
        <f t="shared" si="48"/>
        <v>3.1312807666539905E-3</v>
      </c>
    </row>
    <row r="1355" spans="1:8" x14ac:dyDescent="0.25">
      <c r="A1355" s="1">
        <v>43355</v>
      </c>
      <c r="B1355">
        <v>6.8352000000000004</v>
      </c>
      <c r="C1355">
        <v>6.8750999999999998</v>
      </c>
      <c r="D1355">
        <v>6.8895</v>
      </c>
      <c r="E1355">
        <v>6.8265000000000002</v>
      </c>
      <c r="F1355" s="2">
        <v>-5.7999999999999996E-3</v>
      </c>
      <c r="G1355">
        <f t="shared" si="49"/>
        <v>5.9698871866906561E-3</v>
      </c>
      <c r="H1355">
        <f t="shared" si="48"/>
        <v>9.2287409360579681E-3</v>
      </c>
    </row>
    <row r="1356" spans="1:8" x14ac:dyDescent="0.25">
      <c r="A1356" s="1">
        <v>43356</v>
      </c>
      <c r="B1356">
        <v>6.8451000000000004</v>
      </c>
      <c r="C1356">
        <v>6.8342999999999998</v>
      </c>
      <c r="D1356">
        <v>6.8529999999999998</v>
      </c>
      <c r="E1356">
        <v>6.8223000000000003</v>
      </c>
      <c r="F1356" s="2">
        <v>1.4E-3</v>
      </c>
      <c r="G1356">
        <f t="shared" si="49"/>
        <v>-1.6361113140019783E-3</v>
      </c>
      <c r="H1356">
        <f t="shared" ref="H1356:H1419" si="50">(D1356-E1356)/E1356</f>
        <v>4.4999486976532114E-3</v>
      </c>
    </row>
    <row r="1357" spans="1:8" x14ac:dyDescent="0.25">
      <c r="A1357" s="1">
        <v>43357</v>
      </c>
      <c r="B1357">
        <v>6.8764000000000003</v>
      </c>
      <c r="C1357">
        <v>6.8455000000000004</v>
      </c>
      <c r="D1357">
        <v>6.8827999999999996</v>
      </c>
      <c r="E1357">
        <v>6.8411</v>
      </c>
      <c r="F1357" s="2">
        <v>4.5999999999999999E-3</v>
      </c>
      <c r="G1357">
        <f t="shared" ref="G1357:G1420" si="51">(C1357-C1358)/C1358</f>
        <v>-4.4936303879937068E-3</v>
      </c>
      <c r="H1357">
        <f t="shared" si="50"/>
        <v>6.0955109558403801E-3</v>
      </c>
    </row>
    <row r="1358" spans="1:8" x14ac:dyDescent="0.25">
      <c r="A1358" s="1">
        <v>43360</v>
      </c>
      <c r="B1358">
        <v>6.87</v>
      </c>
      <c r="C1358">
        <v>6.8764000000000003</v>
      </c>
      <c r="D1358">
        <v>6.883</v>
      </c>
      <c r="E1358">
        <v>6.8566000000000003</v>
      </c>
      <c r="F1358" s="2">
        <v>-8.9999999999999998E-4</v>
      </c>
      <c r="G1358">
        <f t="shared" si="51"/>
        <v>1.004439915568805E-3</v>
      </c>
      <c r="H1358">
        <f t="shared" si="50"/>
        <v>3.8503048157978816E-3</v>
      </c>
    </row>
    <row r="1359" spans="1:8" x14ac:dyDescent="0.25">
      <c r="A1359" s="1">
        <v>43361</v>
      </c>
      <c r="B1359">
        <v>6.8613</v>
      </c>
      <c r="C1359">
        <v>6.8695000000000004</v>
      </c>
      <c r="D1359">
        <v>6.8933999999999997</v>
      </c>
      <c r="E1359">
        <v>6.8578000000000001</v>
      </c>
      <c r="F1359" s="2">
        <v>-1.2999999999999999E-3</v>
      </c>
      <c r="G1359">
        <f t="shared" si="51"/>
        <v>1.2826679493347338E-3</v>
      </c>
      <c r="H1359">
        <f t="shared" si="50"/>
        <v>5.1911691796202326E-3</v>
      </c>
    </row>
    <row r="1360" spans="1:8" x14ac:dyDescent="0.25">
      <c r="A1360" s="1">
        <v>43362</v>
      </c>
      <c r="B1360">
        <v>6.8513000000000002</v>
      </c>
      <c r="C1360">
        <v>6.8606999999999996</v>
      </c>
      <c r="D1360">
        <v>6.8701999999999996</v>
      </c>
      <c r="E1360">
        <v>6.8422000000000001</v>
      </c>
      <c r="F1360" s="2">
        <v>-1.5E-3</v>
      </c>
      <c r="G1360">
        <f t="shared" si="51"/>
        <v>1.4304689894757425E-3</v>
      </c>
      <c r="H1360">
        <f t="shared" si="50"/>
        <v>4.0922510303702878E-3</v>
      </c>
    </row>
    <row r="1361" spans="1:8" x14ac:dyDescent="0.25">
      <c r="A1361" s="1">
        <v>43363</v>
      </c>
      <c r="B1361">
        <v>6.8357000000000001</v>
      </c>
      <c r="C1361">
        <v>6.8509000000000002</v>
      </c>
      <c r="D1361">
        <v>6.8628999999999998</v>
      </c>
      <c r="E1361">
        <v>6.8312999999999997</v>
      </c>
      <c r="F1361" s="2">
        <v>-2.3E-3</v>
      </c>
      <c r="G1361">
        <f t="shared" si="51"/>
        <v>2.0477116821951812E-3</v>
      </c>
      <c r="H1361">
        <f t="shared" si="50"/>
        <v>4.6257666915521314E-3</v>
      </c>
    </row>
    <row r="1362" spans="1:8" x14ac:dyDescent="0.25">
      <c r="A1362" s="1">
        <v>43364</v>
      </c>
      <c r="B1362">
        <v>6.8494000000000002</v>
      </c>
      <c r="C1362">
        <v>6.8369</v>
      </c>
      <c r="D1362">
        <v>6.8543000000000003</v>
      </c>
      <c r="E1362">
        <v>6.8261000000000003</v>
      </c>
      <c r="F1362" s="2">
        <v>2E-3</v>
      </c>
      <c r="G1362">
        <f t="shared" si="51"/>
        <v>-2.6695063601353693E-3</v>
      </c>
      <c r="H1362">
        <f t="shared" si="50"/>
        <v>4.1312022970656746E-3</v>
      </c>
    </row>
    <row r="1363" spans="1:8" x14ac:dyDescent="0.25">
      <c r="A1363" s="1">
        <v>43367</v>
      </c>
      <c r="B1363">
        <v>6.8686999999999996</v>
      </c>
      <c r="C1363">
        <v>6.8552</v>
      </c>
      <c r="D1363">
        <v>6.8752000000000004</v>
      </c>
      <c r="E1363">
        <v>6.8494999999999999</v>
      </c>
      <c r="F1363" s="2">
        <v>2.8E-3</v>
      </c>
      <c r="G1363">
        <f t="shared" si="51"/>
        <v>-1.9363762102351445E-3</v>
      </c>
      <c r="H1363">
        <f t="shared" si="50"/>
        <v>3.7520986933353528E-3</v>
      </c>
    </row>
    <row r="1364" spans="1:8" x14ac:dyDescent="0.25">
      <c r="A1364" s="1">
        <v>43368</v>
      </c>
      <c r="B1364">
        <v>6.8686999999999996</v>
      </c>
      <c r="C1364">
        <v>6.8685</v>
      </c>
      <c r="D1364">
        <v>6.8731</v>
      </c>
      <c r="E1364">
        <v>6.8571</v>
      </c>
      <c r="F1364" s="2">
        <v>0</v>
      </c>
      <c r="G1364">
        <f t="shared" si="51"/>
        <v>-7.2790799242935343E-5</v>
      </c>
      <c r="H1364">
        <f t="shared" si="50"/>
        <v>2.333347916757815E-3</v>
      </c>
    </row>
    <row r="1365" spans="1:8" x14ac:dyDescent="0.25">
      <c r="A1365" s="1">
        <v>43369</v>
      </c>
      <c r="B1365">
        <v>6.8781999999999996</v>
      </c>
      <c r="C1365">
        <v>6.8689999999999998</v>
      </c>
      <c r="D1365">
        <v>6.8882000000000003</v>
      </c>
      <c r="E1365">
        <v>6.8646000000000003</v>
      </c>
      <c r="F1365" s="2">
        <v>1.4E-3</v>
      </c>
      <c r="G1365">
        <f t="shared" si="51"/>
        <v>-1.2649577620425655E-3</v>
      </c>
      <c r="H1365">
        <f t="shared" si="50"/>
        <v>3.4379279200536178E-3</v>
      </c>
    </row>
    <row r="1366" spans="1:8" x14ac:dyDescent="0.25">
      <c r="A1366" s="1">
        <v>43370</v>
      </c>
      <c r="B1366">
        <v>6.8876999999999997</v>
      </c>
      <c r="C1366">
        <v>6.8776999999999999</v>
      </c>
      <c r="D1366">
        <v>6.8883000000000001</v>
      </c>
      <c r="E1366">
        <v>6.8635999999999999</v>
      </c>
      <c r="F1366" s="2">
        <v>1.4E-3</v>
      </c>
      <c r="G1366">
        <f t="shared" si="51"/>
        <v>-1.4373657006794848E-3</v>
      </c>
      <c r="H1366">
        <f t="shared" si="50"/>
        <v>3.5986945626202238E-3</v>
      </c>
    </row>
    <row r="1367" spans="1:8" x14ac:dyDescent="0.25">
      <c r="A1367" s="1">
        <v>43371</v>
      </c>
      <c r="B1367">
        <v>6.8754</v>
      </c>
      <c r="C1367">
        <v>6.8875999999999999</v>
      </c>
      <c r="D1367">
        <v>6.8887</v>
      </c>
      <c r="E1367">
        <v>6.8670999999999998</v>
      </c>
      <c r="F1367" s="2">
        <v>-1.8E-3</v>
      </c>
      <c r="G1367">
        <f t="shared" si="51"/>
        <v>1.5413697833357809E-3</v>
      </c>
      <c r="H1367">
        <f t="shared" si="50"/>
        <v>3.1454325697893269E-3</v>
      </c>
    </row>
    <row r="1368" spans="1:8" x14ac:dyDescent="0.25">
      <c r="A1368" s="1">
        <v>43374</v>
      </c>
      <c r="B1368">
        <v>6.8879000000000001</v>
      </c>
      <c r="C1368">
        <v>6.8769999999999998</v>
      </c>
      <c r="D1368">
        <v>6.8907999999999996</v>
      </c>
      <c r="E1368">
        <v>6.8754999999999997</v>
      </c>
      <c r="F1368" s="2">
        <v>1.8E-3</v>
      </c>
      <c r="G1368">
        <f t="shared" si="51"/>
        <v>-1.510003775009529E-3</v>
      </c>
      <c r="H1368">
        <f t="shared" si="50"/>
        <v>2.2252927059850003E-3</v>
      </c>
    </row>
    <row r="1369" spans="1:8" x14ac:dyDescent="0.25">
      <c r="A1369" s="1">
        <v>43375</v>
      </c>
      <c r="B1369">
        <v>6.8856999999999999</v>
      </c>
      <c r="C1369">
        <v>6.8874000000000004</v>
      </c>
      <c r="D1369">
        <v>6.9051</v>
      </c>
      <c r="E1369">
        <v>6.8785999999999996</v>
      </c>
      <c r="F1369" s="2">
        <v>-2.9999999999999997E-4</v>
      </c>
      <c r="G1369">
        <f t="shared" si="51"/>
        <v>2.9046968948799894E-4</v>
      </c>
      <c r="H1369">
        <f t="shared" si="50"/>
        <v>3.8525281307243355E-3</v>
      </c>
    </row>
    <row r="1370" spans="1:8" x14ac:dyDescent="0.25">
      <c r="A1370" s="1">
        <v>43376</v>
      </c>
      <c r="B1370">
        <v>6.8894000000000002</v>
      </c>
      <c r="C1370">
        <v>6.8853999999999997</v>
      </c>
      <c r="D1370">
        <v>6.8994999999999997</v>
      </c>
      <c r="E1370">
        <v>6.8792</v>
      </c>
      <c r="F1370" s="2">
        <v>5.0000000000000001E-4</v>
      </c>
      <c r="G1370">
        <f t="shared" si="51"/>
        <v>-5.0806369667143333E-4</v>
      </c>
      <c r="H1370">
        <f t="shared" si="50"/>
        <v>2.9509245261076524E-3</v>
      </c>
    </row>
    <row r="1371" spans="1:8" x14ac:dyDescent="0.25">
      <c r="A1371" s="1">
        <v>43377</v>
      </c>
      <c r="B1371">
        <v>6.8956999999999997</v>
      </c>
      <c r="C1371">
        <v>6.8888999999999996</v>
      </c>
      <c r="D1371">
        <v>6.9176000000000002</v>
      </c>
      <c r="E1371">
        <v>6.8879000000000001</v>
      </c>
      <c r="F1371" s="2">
        <v>8.9999999999999998E-4</v>
      </c>
      <c r="G1371">
        <f t="shared" si="51"/>
        <v>-9.8612178604059629E-4</v>
      </c>
      <c r="H1371">
        <f t="shared" si="50"/>
        <v>4.3119092902045705E-3</v>
      </c>
    </row>
    <row r="1372" spans="1:8" x14ac:dyDescent="0.25">
      <c r="A1372" s="1">
        <v>43378</v>
      </c>
      <c r="B1372">
        <v>6.8945999999999996</v>
      </c>
      <c r="C1372">
        <v>6.8956999999999997</v>
      </c>
      <c r="D1372">
        <v>6.9109999999999996</v>
      </c>
      <c r="E1372">
        <v>6.8905000000000003</v>
      </c>
      <c r="F1372" s="2">
        <v>-2.0000000000000001E-4</v>
      </c>
      <c r="G1372">
        <f t="shared" si="51"/>
        <v>2.9011996460533238E-4</v>
      </c>
      <c r="H1372">
        <f t="shared" si="50"/>
        <v>2.9751106596037002E-3</v>
      </c>
    </row>
    <row r="1373" spans="1:8" x14ac:dyDescent="0.25">
      <c r="A1373" s="1">
        <v>43381</v>
      </c>
      <c r="B1373">
        <v>6.9189999999999996</v>
      </c>
      <c r="C1373">
        <v>6.8936999999999999</v>
      </c>
      <c r="D1373">
        <v>6.9375999999999998</v>
      </c>
      <c r="E1373">
        <v>6.8936999999999999</v>
      </c>
      <c r="F1373" s="2">
        <v>3.5000000000000001E-3</v>
      </c>
      <c r="G1373">
        <f t="shared" si="51"/>
        <v>-3.5845920358459106E-3</v>
      </c>
      <c r="H1373">
        <f t="shared" si="50"/>
        <v>6.3681332230877217E-3</v>
      </c>
    </row>
    <row r="1374" spans="1:8" x14ac:dyDescent="0.25">
      <c r="A1374" s="1">
        <v>43382</v>
      </c>
      <c r="B1374">
        <v>6.9165000000000001</v>
      </c>
      <c r="C1374">
        <v>6.9184999999999999</v>
      </c>
      <c r="D1374">
        <v>6.9355000000000002</v>
      </c>
      <c r="E1374">
        <v>6.9084000000000003</v>
      </c>
      <c r="F1374" s="2">
        <v>-4.0000000000000002E-4</v>
      </c>
      <c r="G1374">
        <f t="shared" si="51"/>
        <v>2.3131749772294289E-4</v>
      </c>
      <c r="H1374">
        <f t="shared" si="50"/>
        <v>3.9227606971223294E-3</v>
      </c>
    </row>
    <row r="1375" spans="1:8" x14ac:dyDescent="0.25">
      <c r="A1375" s="1">
        <v>43383</v>
      </c>
      <c r="B1375">
        <v>6.9245000000000001</v>
      </c>
      <c r="C1375">
        <v>6.9169</v>
      </c>
      <c r="D1375">
        <v>6.9359999999999999</v>
      </c>
      <c r="E1375">
        <v>6.9104000000000001</v>
      </c>
      <c r="F1375" s="2">
        <v>1.1999999999999999E-3</v>
      </c>
      <c r="G1375">
        <f t="shared" si="51"/>
        <v>-1.0109909155244406E-3</v>
      </c>
      <c r="H1375">
        <f t="shared" si="50"/>
        <v>3.7045612410279934E-3</v>
      </c>
    </row>
    <row r="1376" spans="1:8" x14ac:dyDescent="0.25">
      <c r="A1376" s="1">
        <v>43384</v>
      </c>
      <c r="B1376">
        <v>6.8787000000000003</v>
      </c>
      <c r="C1376">
        <v>6.9238999999999997</v>
      </c>
      <c r="D1376">
        <v>6.9433999999999996</v>
      </c>
      <c r="E1376">
        <v>6.8673999999999999</v>
      </c>
      <c r="F1376" s="2">
        <v>-6.6E-3</v>
      </c>
      <c r="G1376">
        <f t="shared" si="51"/>
        <v>6.336932982573382E-3</v>
      </c>
      <c r="H1376">
        <f t="shared" si="50"/>
        <v>1.1066779275999595E-2</v>
      </c>
    </row>
    <row r="1377" spans="1:8" x14ac:dyDescent="0.25">
      <c r="A1377" s="1">
        <v>43385</v>
      </c>
      <c r="B1377">
        <v>6.9218999999999999</v>
      </c>
      <c r="C1377">
        <v>6.8803000000000001</v>
      </c>
      <c r="D1377">
        <v>6.9283000000000001</v>
      </c>
      <c r="E1377">
        <v>6.8761999999999999</v>
      </c>
      <c r="F1377" s="2">
        <v>6.3E-3</v>
      </c>
      <c r="G1377">
        <f t="shared" si="51"/>
        <v>-6.0673475578925809E-3</v>
      </c>
      <c r="H1377">
        <f t="shared" si="50"/>
        <v>7.5768593118292456E-3</v>
      </c>
    </row>
    <row r="1378" spans="1:8" x14ac:dyDescent="0.25">
      <c r="A1378" s="1">
        <v>43388</v>
      </c>
      <c r="B1378">
        <v>6.923</v>
      </c>
      <c r="C1378">
        <v>6.9222999999999999</v>
      </c>
      <c r="D1378">
        <v>6.9326999999999996</v>
      </c>
      <c r="E1378">
        <v>6.9127000000000001</v>
      </c>
      <c r="F1378" s="2">
        <v>2.0000000000000001E-4</v>
      </c>
      <c r="G1378">
        <f t="shared" si="51"/>
        <v>-5.7780923628057831E-5</v>
      </c>
      <c r="H1378">
        <f t="shared" si="50"/>
        <v>2.893225512462507E-3</v>
      </c>
    </row>
    <row r="1379" spans="1:8" x14ac:dyDescent="0.25">
      <c r="A1379" s="1">
        <v>43389</v>
      </c>
      <c r="B1379">
        <v>6.9131</v>
      </c>
      <c r="C1379">
        <v>6.9226999999999999</v>
      </c>
      <c r="D1379">
        <v>6.9268999999999998</v>
      </c>
      <c r="E1379">
        <v>6.9058000000000002</v>
      </c>
      <c r="F1379" s="2">
        <v>-1.4E-3</v>
      </c>
      <c r="G1379">
        <f t="shared" si="51"/>
        <v>1.4466127562312535E-3</v>
      </c>
      <c r="H1379">
        <f t="shared" si="50"/>
        <v>3.0554027049725847E-3</v>
      </c>
    </row>
    <row r="1380" spans="1:8" x14ac:dyDescent="0.25">
      <c r="A1380" s="1">
        <v>43390</v>
      </c>
      <c r="B1380">
        <v>6.9302999999999999</v>
      </c>
      <c r="C1380">
        <v>6.9127000000000001</v>
      </c>
      <c r="D1380">
        <v>6.9329000000000001</v>
      </c>
      <c r="E1380">
        <v>6.9073000000000002</v>
      </c>
      <c r="F1380" s="2">
        <v>2.5000000000000001E-3</v>
      </c>
      <c r="G1380">
        <f t="shared" si="51"/>
        <v>-2.6978676746400349E-3</v>
      </c>
      <c r="H1380">
        <f t="shared" si="50"/>
        <v>3.7062238501295503E-3</v>
      </c>
    </row>
    <row r="1381" spans="1:8" x14ac:dyDescent="0.25">
      <c r="A1381" s="1">
        <v>43391</v>
      </c>
      <c r="B1381">
        <v>6.9393000000000002</v>
      </c>
      <c r="C1381">
        <v>6.9314</v>
      </c>
      <c r="D1381">
        <v>6.9543999999999997</v>
      </c>
      <c r="E1381">
        <v>6.9227999999999996</v>
      </c>
      <c r="F1381" s="2">
        <v>1.2999999999999999E-3</v>
      </c>
      <c r="G1381">
        <f t="shared" si="51"/>
        <v>-9.9447991582951242E-4</v>
      </c>
      <c r="H1381">
        <f t="shared" si="50"/>
        <v>4.5646270295256362E-3</v>
      </c>
    </row>
    <row r="1382" spans="1:8" x14ac:dyDescent="0.25">
      <c r="A1382" s="1">
        <v>43392</v>
      </c>
      <c r="B1382">
        <v>6.9339000000000004</v>
      </c>
      <c r="C1382">
        <v>6.9382999999999999</v>
      </c>
      <c r="D1382">
        <v>6.9485000000000001</v>
      </c>
      <c r="E1382">
        <v>6.9253999999999998</v>
      </c>
      <c r="F1382" s="2">
        <v>-8.0000000000000004E-4</v>
      </c>
      <c r="G1382">
        <f t="shared" si="51"/>
        <v>1.8740089375805604E-4</v>
      </c>
      <c r="H1382">
        <f t="shared" si="50"/>
        <v>3.3355474052040811E-3</v>
      </c>
    </row>
    <row r="1383" spans="1:8" x14ac:dyDescent="0.25">
      <c r="A1383" s="1">
        <v>43395</v>
      </c>
      <c r="B1383">
        <v>6.9374000000000002</v>
      </c>
      <c r="C1383">
        <v>6.9370000000000003</v>
      </c>
      <c r="D1383">
        <v>6.9522000000000004</v>
      </c>
      <c r="E1383">
        <v>6.9295</v>
      </c>
      <c r="F1383" s="2">
        <v>5.0000000000000001E-4</v>
      </c>
      <c r="G1383">
        <f t="shared" si="51"/>
        <v>7.208246233700152E-5</v>
      </c>
      <c r="H1383">
        <f t="shared" si="50"/>
        <v>3.2758496284003734E-3</v>
      </c>
    </row>
    <row r="1384" spans="1:8" x14ac:dyDescent="0.25">
      <c r="A1384" s="1">
        <v>43396</v>
      </c>
      <c r="B1384">
        <v>6.9385000000000003</v>
      </c>
      <c r="C1384">
        <v>6.9364999999999997</v>
      </c>
      <c r="D1384">
        <v>6.9499000000000004</v>
      </c>
      <c r="E1384">
        <v>6.9360999999999997</v>
      </c>
      <c r="F1384" s="2">
        <v>2.0000000000000001E-4</v>
      </c>
      <c r="G1384">
        <f t="shared" si="51"/>
        <v>-3.6028246144983295E-4</v>
      </c>
      <c r="H1384">
        <f t="shared" si="50"/>
        <v>1.9895906921758195E-3</v>
      </c>
    </row>
    <row r="1385" spans="1:8" x14ac:dyDescent="0.25">
      <c r="A1385" s="1">
        <v>43397</v>
      </c>
      <c r="B1385">
        <v>6.9443000000000001</v>
      </c>
      <c r="C1385">
        <v>6.9390000000000001</v>
      </c>
      <c r="D1385">
        <v>6.9554</v>
      </c>
      <c r="E1385">
        <v>6.9375</v>
      </c>
      <c r="F1385" s="2">
        <v>8.0000000000000004E-4</v>
      </c>
      <c r="G1385">
        <f t="shared" si="51"/>
        <v>-6.1930206097961325E-4</v>
      </c>
      <c r="H1385">
        <f t="shared" si="50"/>
        <v>2.5801801801801842E-3</v>
      </c>
    </row>
    <row r="1386" spans="1:8" x14ac:dyDescent="0.25">
      <c r="A1386" s="1">
        <v>43398</v>
      </c>
      <c r="B1386">
        <v>6.9561000000000002</v>
      </c>
      <c r="C1386">
        <v>6.9432999999999998</v>
      </c>
      <c r="D1386">
        <v>6.9672000000000001</v>
      </c>
      <c r="E1386">
        <v>6.9432</v>
      </c>
      <c r="F1386" s="2">
        <v>1.6999999999999999E-3</v>
      </c>
      <c r="G1386">
        <f t="shared" si="51"/>
        <v>-1.8401115567631815E-3</v>
      </c>
      <c r="H1386">
        <f t="shared" si="50"/>
        <v>3.4566194262011783E-3</v>
      </c>
    </row>
    <row r="1387" spans="1:8" x14ac:dyDescent="0.25">
      <c r="A1387" s="1">
        <v>43399</v>
      </c>
      <c r="B1387">
        <v>6.9535</v>
      </c>
      <c r="C1387">
        <v>6.9561000000000002</v>
      </c>
      <c r="D1387">
        <v>6.9774000000000003</v>
      </c>
      <c r="E1387">
        <v>6.9496000000000002</v>
      </c>
      <c r="F1387" s="2">
        <v>-4.0000000000000002E-4</v>
      </c>
      <c r="G1387">
        <f t="shared" si="51"/>
        <v>4.6023961224820378E-4</v>
      </c>
      <c r="H1387">
        <f t="shared" si="50"/>
        <v>4.0002302290779394E-3</v>
      </c>
    </row>
    <row r="1388" spans="1:8" x14ac:dyDescent="0.25">
      <c r="A1388" s="1">
        <v>43402</v>
      </c>
      <c r="B1388">
        <v>6.9752999999999998</v>
      </c>
      <c r="C1388">
        <v>6.9528999999999996</v>
      </c>
      <c r="D1388">
        <v>6.9762000000000004</v>
      </c>
      <c r="E1388">
        <v>6.9509999999999996</v>
      </c>
      <c r="F1388" s="2">
        <v>3.0999999999999999E-3</v>
      </c>
      <c r="G1388">
        <f t="shared" si="51"/>
        <v>-3.1398749784940748E-3</v>
      </c>
      <c r="H1388">
        <f t="shared" si="50"/>
        <v>3.6253776435046436E-3</v>
      </c>
    </row>
    <row r="1389" spans="1:8" x14ac:dyDescent="0.25">
      <c r="A1389" s="1">
        <v>43403</v>
      </c>
      <c r="B1389">
        <v>6.97</v>
      </c>
      <c r="C1389">
        <v>6.9748000000000001</v>
      </c>
      <c r="D1389">
        <v>6.9782999999999999</v>
      </c>
      <c r="E1389">
        <v>6.9638</v>
      </c>
      <c r="F1389" s="2">
        <v>-8.0000000000000004E-4</v>
      </c>
      <c r="G1389">
        <f t="shared" si="51"/>
        <v>7.3173881228755168E-4</v>
      </c>
      <c r="H1389">
        <f t="shared" si="50"/>
        <v>2.0821965019098706E-3</v>
      </c>
    </row>
    <row r="1390" spans="1:8" x14ac:dyDescent="0.25">
      <c r="A1390" s="1">
        <v>43404</v>
      </c>
      <c r="B1390">
        <v>6.9737999999999998</v>
      </c>
      <c r="C1390">
        <v>6.9696999999999996</v>
      </c>
      <c r="D1390">
        <v>6.9798999999999998</v>
      </c>
      <c r="E1390">
        <v>6.968</v>
      </c>
      <c r="F1390" s="2">
        <v>5.0000000000000001E-4</v>
      </c>
      <c r="G1390">
        <f t="shared" si="51"/>
        <v>-5.879147666982441E-4</v>
      </c>
      <c r="H1390">
        <f t="shared" si="50"/>
        <v>1.7078071182548508E-3</v>
      </c>
    </row>
    <row r="1391" spans="1:8" x14ac:dyDescent="0.25">
      <c r="A1391" s="1">
        <v>43405</v>
      </c>
      <c r="B1391">
        <v>6.9170999999999996</v>
      </c>
      <c r="C1391">
        <v>6.9737999999999998</v>
      </c>
      <c r="D1391">
        <v>6.9809999999999999</v>
      </c>
      <c r="E1391">
        <v>6.9107000000000003</v>
      </c>
      <c r="F1391" s="2">
        <v>-8.0999999999999996E-3</v>
      </c>
      <c r="G1391">
        <f t="shared" si="51"/>
        <v>8.2699592285226733E-3</v>
      </c>
      <c r="H1391">
        <f t="shared" si="50"/>
        <v>1.0172630847815646E-2</v>
      </c>
    </row>
    <row r="1392" spans="1:8" x14ac:dyDescent="0.25">
      <c r="A1392" s="1">
        <v>43406</v>
      </c>
      <c r="B1392">
        <v>6.9001000000000001</v>
      </c>
      <c r="C1392">
        <v>6.9165999999999999</v>
      </c>
      <c r="D1392">
        <v>6.9306000000000001</v>
      </c>
      <c r="E1392">
        <v>6.8517000000000001</v>
      </c>
      <c r="F1392" s="2">
        <v>-2.5000000000000001E-3</v>
      </c>
      <c r="G1392">
        <f t="shared" si="51"/>
        <v>3.7732563202043075E-3</v>
      </c>
      <c r="H1392">
        <f t="shared" si="50"/>
        <v>1.151539034108323E-2</v>
      </c>
    </row>
    <row r="1393" spans="1:8" x14ac:dyDescent="0.25">
      <c r="A1393" s="1">
        <v>43409</v>
      </c>
      <c r="B1393">
        <v>6.9132999999999996</v>
      </c>
      <c r="C1393">
        <v>6.8906000000000001</v>
      </c>
      <c r="D1393">
        <v>6.93</v>
      </c>
      <c r="E1393">
        <v>6.8903999999999996</v>
      </c>
      <c r="F1393" s="2">
        <v>1.9E-3</v>
      </c>
      <c r="G1393">
        <f t="shared" si="51"/>
        <v>-2.9806690589188494E-3</v>
      </c>
      <c r="H1393">
        <f t="shared" si="50"/>
        <v>5.7471264367816213E-3</v>
      </c>
    </row>
    <row r="1394" spans="1:8" x14ac:dyDescent="0.25">
      <c r="A1394" s="1">
        <v>43410</v>
      </c>
      <c r="B1394">
        <v>6.9234999999999998</v>
      </c>
      <c r="C1394">
        <v>6.9112</v>
      </c>
      <c r="D1394">
        <v>6.9257</v>
      </c>
      <c r="E1394">
        <v>6.9093999999999998</v>
      </c>
      <c r="F1394" s="2">
        <v>1.5E-3</v>
      </c>
      <c r="G1394">
        <f t="shared" si="51"/>
        <v>-1.7477214623084687E-3</v>
      </c>
      <c r="H1394">
        <f t="shared" si="50"/>
        <v>2.3591049874084873E-3</v>
      </c>
    </row>
    <row r="1395" spans="1:8" x14ac:dyDescent="0.25">
      <c r="A1395" s="1">
        <v>43411</v>
      </c>
      <c r="B1395">
        <v>6.9180000000000001</v>
      </c>
      <c r="C1395">
        <v>6.9233000000000002</v>
      </c>
      <c r="D1395">
        <v>6.9398</v>
      </c>
      <c r="E1395">
        <v>6.9085000000000001</v>
      </c>
      <c r="F1395" s="2">
        <v>-8.0000000000000004E-4</v>
      </c>
      <c r="G1395">
        <f t="shared" si="51"/>
        <v>7.0825624421833467E-4</v>
      </c>
      <c r="H1395">
        <f t="shared" si="50"/>
        <v>4.5306506477527514E-3</v>
      </c>
    </row>
    <row r="1396" spans="1:8" x14ac:dyDescent="0.25">
      <c r="A1396" s="1">
        <v>43412</v>
      </c>
      <c r="B1396">
        <v>6.9410999999999996</v>
      </c>
      <c r="C1396">
        <v>6.9184000000000001</v>
      </c>
      <c r="D1396">
        <v>6.9420999999999999</v>
      </c>
      <c r="E1396">
        <v>6.9166999999999996</v>
      </c>
      <c r="F1396" s="2">
        <v>3.3E-3</v>
      </c>
      <c r="G1396">
        <f t="shared" si="51"/>
        <v>-3.5000792199000692E-3</v>
      </c>
      <c r="H1396">
        <f t="shared" si="50"/>
        <v>3.6722714589327732E-3</v>
      </c>
    </row>
    <row r="1397" spans="1:8" x14ac:dyDescent="0.25">
      <c r="A1397" s="1">
        <v>43413</v>
      </c>
      <c r="B1397">
        <v>6.9485999999999999</v>
      </c>
      <c r="C1397">
        <v>6.9427000000000003</v>
      </c>
      <c r="D1397">
        <v>6.9558999999999997</v>
      </c>
      <c r="E1397">
        <v>6.9375</v>
      </c>
      <c r="F1397" s="2">
        <v>1.1000000000000001E-3</v>
      </c>
      <c r="G1397">
        <f t="shared" si="51"/>
        <v>-1.0503597122301959E-3</v>
      </c>
      <c r="H1397">
        <f t="shared" si="50"/>
        <v>2.652252252252216E-3</v>
      </c>
    </row>
    <row r="1398" spans="1:8" x14ac:dyDescent="0.25">
      <c r="A1398" s="1">
        <v>43416</v>
      </c>
      <c r="B1398">
        <v>6.9659000000000004</v>
      </c>
      <c r="C1398">
        <v>6.95</v>
      </c>
      <c r="D1398">
        <v>6.9698000000000002</v>
      </c>
      <c r="E1398">
        <v>6.9443000000000001</v>
      </c>
      <c r="F1398" s="2">
        <v>2.5000000000000001E-3</v>
      </c>
      <c r="G1398">
        <f t="shared" si="51"/>
        <v>-1.7379813562000289E-3</v>
      </c>
      <c r="H1398">
        <f t="shared" si="50"/>
        <v>3.6720763791886985E-3</v>
      </c>
    </row>
    <row r="1399" spans="1:8" x14ac:dyDescent="0.25">
      <c r="A1399" s="1">
        <v>43417</v>
      </c>
      <c r="B1399">
        <v>6.9462999999999999</v>
      </c>
      <c r="C1399">
        <v>6.9621000000000004</v>
      </c>
      <c r="D1399">
        <v>6.9702999999999999</v>
      </c>
      <c r="E1399">
        <v>6.9431000000000003</v>
      </c>
      <c r="F1399" s="2">
        <v>-2.8E-3</v>
      </c>
      <c r="G1399">
        <f t="shared" si="51"/>
        <v>2.2168799573899153E-3</v>
      </c>
      <c r="H1399">
        <f t="shared" si="50"/>
        <v>3.917558439313803E-3</v>
      </c>
    </row>
    <row r="1400" spans="1:8" x14ac:dyDescent="0.25">
      <c r="A1400" s="1">
        <v>43418</v>
      </c>
      <c r="B1400">
        <v>6.9436999999999998</v>
      </c>
      <c r="C1400">
        <v>6.9466999999999999</v>
      </c>
      <c r="D1400">
        <v>6.9546999999999999</v>
      </c>
      <c r="E1400">
        <v>6.9394</v>
      </c>
      <c r="F1400" s="2">
        <v>-4.0000000000000002E-4</v>
      </c>
      <c r="G1400">
        <f t="shared" si="51"/>
        <v>5.9055685189989557E-4</v>
      </c>
      <c r="H1400">
        <f t="shared" si="50"/>
        <v>2.2048015678588738E-3</v>
      </c>
    </row>
    <row r="1401" spans="1:8" x14ac:dyDescent="0.25">
      <c r="A1401" s="1">
        <v>43419</v>
      </c>
      <c r="B1401">
        <v>6.9267000000000003</v>
      </c>
      <c r="C1401">
        <v>6.9425999999999997</v>
      </c>
      <c r="D1401">
        <v>6.9459</v>
      </c>
      <c r="E1401">
        <v>6.915</v>
      </c>
      <c r="F1401" s="2">
        <v>-2.3999999999999998E-3</v>
      </c>
      <c r="G1401">
        <f t="shared" si="51"/>
        <v>1.9338451769323813E-3</v>
      </c>
      <c r="H1401">
        <f t="shared" si="50"/>
        <v>4.4685466377440246E-3</v>
      </c>
    </row>
    <row r="1402" spans="1:8" x14ac:dyDescent="0.25">
      <c r="A1402" s="1">
        <v>43420</v>
      </c>
      <c r="B1402">
        <v>6.9207999999999998</v>
      </c>
      <c r="C1402">
        <v>6.9291999999999998</v>
      </c>
      <c r="D1402">
        <v>6.9462000000000002</v>
      </c>
      <c r="E1402">
        <v>6.9107000000000003</v>
      </c>
      <c r="F1402" s="2">
        <v>-8.9999999999999998E-4</v>
      </c>
      <c r="G1402">
        <f t="shared" si="51"/>
        <v>1.2571346001011708E-3</v>
      </c>
      <c r="H1402">
        <f t="shared" si="50"/>
        <v>5.1369615234346539E-3</v>
      </c>
    </row>
    <row r="1403" spans="1:8" x14ac:dyDescent="0.25">
      <c r="A1403" s="1">
        <v>43423</v>
      </c>
      <c r="B1403">
        <v>6.9337</v>
      </c>
      <c r="C1403">
        <v>6.9204999999999997</v>
      </c>
      <c r="D1403">
        <v>6.9405000000000001</v>
      </c>
      <c r="E1403">
        <v>6.92</v>
      </c>
      <c r="F1403" s="2">
        <v>1.9E-3</v>
      </c>
      <c r="G1403">
        <f t="shared" si="51"/>
        <v>-1.8605590330862396E-3</v>
      </c>
      <c r="H1403">
        <f t="shared" si="50"/>
        <v>2.9624277456647666E-3</v>
      </c>
    </row>
    <row r="1404" spans="1:8" x14ac:dyDescent="0.25">
      <c r="A1404" s="1">
        <v>43424</v>
      </c>
      <c r="B1404">
        <v>6.9451000000000001</v>
      </c>
      <c r="C1404">
        <v>6.9333999999999998</v>
      </c>
      <c r="D1404">
        <v>6.9470000000000001</v>
      </c>
      <c r="E1404">
        <v>6.9318</v>
      </c>
      <c r="F1404" s="2">
        <v>1.6000000000000001E-3</v>
      </c>
      <c r="G1404">
        <f t="shared" si="51"/>
        <v>-1.8427341568052124E-3</v>
      </c>
      <c r="H1404">
        <f t="shared" si="50"/>
        <v>2.1927926368331607E-3</v>
      </c>
    </row>
    <row r="1405" spans="1:8" x14ac:dyDescent="0.25">
      <c r="A1405" s="1">
        <v>43425</v>
      </c>
      <c r="B1405">
        <v>6.9257999999999997</v>
      </c>
      <c r="C1405">
        <v>6.9462000000000002</v>
      </c>
      <c r="D1405">
        <v>6.9516</v>
      </c>
      <c r="E1405">
        <v>6.9219999999999997</v>
      </c>
      <c r="F1405" s="2">
        <v>-2.8E-3</v>
      </c>
      <c r="G1405">
        <f t="shared" si="51"/>
        <v>3.0034366245993553E-3</v>
      </c>
      <c r="H1405">
        <f t="shared" si="50"/>
        <v>4.2762207454493349E-3</v>
      </c>
    </row>
    <row r="1406" spans="1:8" x14ac:dyDescent="0.25">
      <c r="A1406" s="1">
        <v>43426</v>
      </c>
      <c r="B1406">
        <v>6.9272</v>
      </c>
      <c r="C1406">
        <v>6.9253999999999998</v>
      </c>
      <c r="D1406">
        <v>6.9336000000000002</v>
      </c>
      <c r="E1406">
        <v>6.9203000000000001</v>
      </c>
      <c r="F1406" s="2">
        <v>2.0000000000000001E-4</v>
      </c>
      <c r="G1406">
        <f t="shared" si="51"/>
        <v>-5.775506078719512E-5</v>
      </c>
      <c r="H1406">
        <f t="shared" si="50"/>
        <v>1.9218819993353019E-3</v>
      </c>
    </row>
    <row r="1407" spans="1:8" x14ac:dyDescent="0.25">
      <c r="A1407" s="1">
        <v>43427</v>
      </c>
      <c r="B1407">
        <v>6.9447000000000001</v>
      </c>
      <c r="C1407">
        <v>6.9257999999999997</v>
      </c>
      <c r="D1407">
        <v>6.9477000000000002</v>
      </c>
      <c r="E1407">
        <v>6.9229000000000003</v>
      </c>
      <c r="F1407" s="2">
        <v>2.5000000000000001E-3</v>
      </c>
      <c r="G1407">
        <f t="shared" si="51"/>
        <v>-2.3911039410002871E-3</v>
      </c>
      <c r="H1407">
        <f t="shared" si="50"/>
        <v>3.5823137702407854E-3</v>
      </c>
    </row>
    <row r="1408" spans="1:8" x14ac:dyDescent="0.25">
      <c r="A1408" s="1">
        <v>43430</v>
      </c>
      <c r="B1408">
        <v>6.9504000000000001</v>
      </c>
      <c r="C1408">
        <v>6.9424000000000001</v>
      </c>
      <c r="D1408">
        <v>6.9531000000000001</v>
      </c>
      <c r="E1408">
        <v>6.9301000000000004</v>
      </c>
      <c r="F1408" s="2">
        <v>8.0000000000000004E-4</v>
      </c>
      <c r="G1408">
        <f t="shared" si="51"/>
        <v>-1.3234363312043091E-3</v>
      </c>
      <c r="H1408">
        <f t="shared" si="50"/>
        <v>3.3188554277715598E-3</v>
      </c>
    </row>
    <row r="1409" spans="1:8" x14ac:dyDescent="0.25">
      <c r="A1409" s="1">
        <v>43431</v>
      </c>
      <c r="B1409">
        <v>6.9531999999999998</v>
      </c>
      <c r="C1409">
        <v>6.9516</v>
      </c>
      <c r="D1409">
        <v>6.96</v>
      </c>
      <c r="E1409">
        <v>6.9348000000000001</v>
      </c>
      <c r="F1409" s="2">
        <v>4.0000000000000002E-4</v>
      </c>
      <c r="G1409">
        <f t="shared" si="51"/>
        <v>7.1931061270838121E-5</v>
      </c>
      <c r="H1409">
        <f t="shared" si="50"/>
        <v>3.6338466862778866E-3</v>
      </c>
    </row>
    <row r="1410" spans="1:8" x14ac:dyDescent="0.25">
      <c r="A1410" s="1">
        <v>43432</v>
      </c>
      <c r="B1410">
        <v>6.9405999999999999</v>
      </c>
      <c r="C1410">
        <v>6.9511000000000003</v>
      </c>
      <c r="D1410">
        <v>6.9591000000000003</v>
      </c>
      <c r="E1410">
        <v>6.9324000000000003</v>
      </c>
      <c r="F1410" s="2">
        <v>-1.8E-3</v>
      </c>
      <c r="G1410">
        <f t="shared" si="51"/>
        <v>1.714895088771139E-3</v>
      </c>
      <c r="H1410">
        <f t="shared" si="50"/>
        <v>3.8514800069240009E-3</v>
      </c>
    </row>
    <row r="1411" spans="1:8" x14ac:dyDescent="0.25">
      <c r="A1411" s="1">
        <v>43433</v>
      </c>
      <c r="B1411">
        <v>6.9356999999999998</v>
      </c>
      <c r="C1411">
        <v>6.9391999999999996</v>
      </c>
      <c r="D1411">
        <v>6.9458000000000002</v>
      </c>
      <c r="E1411">
        <v>6.93</v>
      </c>
      <c r="F1411" s="2">
        <v>-6.9999999999999999E-4</v>
      </c>
      <c r="G1411">
        <f t="shared" si="51"/>
        <v>5.1906107618657411E-4</v>
      </c>
      <c r="H1411">
        <f t="shared" si="50"/>
        <v>2.2799422799423493E-3</v>
      </c>
    </row>
    <row r="1412" spans="1:8" x14ac:dyDescent="0.25">
      <c r="A1412" s="1">
        <v>43434</v>
      </c>
      <c r="B1412">
        <v>6.95</v>
      </c>
      <c r="C1412">
        <v>6.9356</v>
      </c>
      <c r="D1412">
        <v>6.9573999999999998</v>
      </c>
      <c r="E1412">
        <v>6.9340000000000002</v>
      </c>
      <c r="F1412" s="2">
        <v>2.0999999999999999E-3</v>
      </c>
      <c r="G1412">
        <f t="shared" si="51"/>
        <v>5.3634070681007626E-3</v>
      </c>
      <c r="H1412">
        <f t="shared" si="50"/>
        <v>3.3746755119699514E-3</v>
      </c>
    </row>
    <row r="1413" spans="1:8" x14ac:dyDescent="0.25">
      <c r="A1413" s="1">
        <v>43437</v>
      </c>
      <c r="B1413">
        <v>6.8766999999999996</v>
      </c>
      <c r="C1413">
        <v>6.8986000000000001</v>
      </c>
      <c r="D1413">
        <v>6.9276</v>
      </c>
      <c r="E1413">
        <v>6.8746</v>
      </c>
      <c r="F1413" s="2">
        <v>-1.0500000000000001E-2</v>
      </c>
      <c r="G1413">
        <f t="shared" si="51"/>
        <v>3.5203072268125864E-3</v>
      </c>
      <c r="H1413">
        <f t="shared" si="50"/>
        <v>7.7095394641142666E-3</v>
      </c>
    </row>
    <row r="1414" spans="1:8" x14ac:dyDescent="0.25">
      <c r="A1414" s="1">
        <v>43438</v>
      </c>
      <c r="B1414">
        <v>6.8494000000000002</v>
      </c>
      <c r="C1414">
        <v>6.8743999999999996</v>
      </c>
      <c r="D1414">
        <v>6.8834</v>
      </c>
      <c r="E1414">
        <v>6.8258999999999999</v>
      </c>
      <c r="F1414" s="2">
        <v>-4.0000000000000001E-3</v>
      </c>
      <c r="G1414">
        <f t="shared" si="51"/>
        <v>3.4155597722959632E-3</v>
      </c>
      <c r="H1414">
        <f t="shared" si="50"/>
        <v>8.4237975944564253E-3</v>
      </c>
    </row>
    <row r="1415" spans="1:8" x14ac:dyDescent="0.25">
      <c r="A1415" s="1">
        <v>43439</v>
      </c>
      <c r="B1415">
        <v>6.8593999999999999</v>
      </c>
      <c r="C1415">
        <v>6.851</v>
      </c>
      <c r="D1415">
        <v>6.8742000000000001</v>
      </c>
      <c r="E1415">
        <v>6.8464</v>
      </c>
      <c r="F1415" s="2">
        <v>1.5E-3</v>
      </c>
      <c r="G1415">
        <f t="shared" si="51"/>
        <v>-1.1080978625375515E-3</v>
      </c>
      <c r="H1415">
        <f t="shared" si="50"/>
        <v>4.0605281607852374E-3</v>
      </c>
    </row>
    <row r="1416" spans="1:8" x14ac:dyDescent="0.25">
      <c r="A1416" s="1">
        <v>43440</v>
      </c>
      <c r="B1416">
        <v>6.8811</v>
      </c>
      <c r="C1416">
        <v>6.8586</v>
      </c>
      <c r="D1416">
        <v>6.9078999999999997</v>
      </c>
      <c r="E1416">
        <v>6.8574999999999999</v>
      </c>
      <c r="F1416" s="2">
        <v>3.2000000000000002E-3</v>
      </c>
      <c r="G1416">
        <f t="shared" si="51"/>
        <v>-3.3856929045757533E-3</v>
      </c>
      <c r="H1416">
        <f t="shared" si="50"/>
        <v>7.3496172074370807E-3</v>
      </c>
    </row>
    <row r="1417" spans="1:8" x14ac:dyDescent="0.25">
      <c r="A1417" s="1">
        <v>43441</v>
      </c>
      <c r="B1417">
        <v>6.8855000000000004</v>
      </c>
      <c r="C1417">
        <v>6.8818999999999999</v>
      </c>
      <c r="D1417">
        <v>6.8930999999999996</v>
      </c>
      <c r="E1417">
        <v>6.8673000000000002</v>
      </c>
      <c r="F1417" s="2">
        <v>5.9999999999999995E-4</v>
      </c>
      <c r="G1417">
        <f t="shared" si="51"/>
        <v>-2.4063202145394496E-3</v>
      </c>
      <c r="H1417">
        <f t="shared" si="50"/>
        <v>3.756935039971951E-3</v>
      </c>
    </row>
    <row r="1418" spans="1:8" x14ac:dyDescent="0.25">
      <c r="A1418" s="1">
        <v>43444</v>
      </c>
      <c r="B1418">
        <v>6.9146000000000001</v>
      </c>
      <c r="C1418">
        <v>6.8985000000000003</v>
      </c>
      <c r="D1418">
        <v>6.9226999999999999</v>
      </c>
      <c r="E1418">
        <v>6.8906000000000001</v>
      </c>
      <c r="F1418" s="2">
        <v>4.1999999999999997E-3</v>
      </c>
      <c r="G1418">
        <f t="shared" si="51"/>
        <v>-2.3284065600323637E-3</v>
      </c>
      <c r="H1418">
        <f t="shared" si="50"/>
        <v>4.6585203030214779E-3</v>
      </c>
    </row>
    <row r="1419" spans="1:8" x14ac:dyDescent="0.25">
      <c r="A1419" s="1">
        <v>43445</v>
      </c>
      <c r="B1419">
        <v>6.9070999999999998</v>
      </c>
      <c r="C1419">
        <v>6.9146000000000001</v>
      </c>
      <c r="D1419">
        <v>6.9248000000000003</v>
      </c>
      <c r="E1419">
        <v>6.8941999999999997</v>
      </c>
      <c r="F1419" s="2">
        <v>-1.1000000000000001E-3</v>
      </c>
      <c r="G1419">
        <f t="shared" si="51"/>
        <v>1.3177901672579984E-3</v>
      </c>
      <c r="H1419">
        <f t="shared" si="50"/>
        <v>4.4385135331148837E-3</v>
      </c>
    </row>
    <row r="1420" spans="1:8" x14ac:dyDescent="0.25">
      <c r="A1420" s="1">
        <v>43446</v>
      </c>
      <c r="B1420">
        <v>6.8693999999999997</v>
      </c>
      <c r="C1420">
        <v>6.9055</v>
      </c>
      <c r="D1420">
        <v>6.9059999999999997</v>
      </c>
      <c r="E1420">
        <v>6.8678999999999997</v>
      </c>
      <c r="F1420" s="2">
        <v>-5.4999999999999997E-3</v>
      </c>
      <c r="G1420">
        <f t="shared" si="51"/>
        <v>5.3722738258160548E-3</v>
      </c>
      <c r="H1420">
        <f t="shared" ref="H1420:H1483" si="52">(D1420-E1420)/E1420</f>
        <v>5.5475472851963517E-3</v>
      </c>
    </row>
    <row r="1421" spans="1:8" x14ac:dyDescent="0.25">
      <c r="A1421" s="1">
        <v>43447</v>
      </c>
      <c r="B1421">
        <v>6.8780000000000001</v>
      </c>
      <c r="C1421">
        <v>6.8685999999999998</v>
      </c>
      <c r="D1421">
        <v>6.8887999999999998</v>
      </c>
      <c r="E1421">
        <v>6.8567</v>
      </c>
      <c r="F1421" s="2">
        <v>1.2999999999999999E-3</v>
      </c>
      <c r="G1421">
        <f t="shared" ref="G1421:G1484" si="53">(C1421-C1422)/C1422</f>
        <v>-1.4392672821109283E-3</v>
      </c>
      <c r="H1421">
        <f t="shared" si="52"/>
        <v>4.6815523502559244E-3</v>
      </c>
    </row>
    <row r="1422" spans="1:8" x14ac:dyDescent="0.25">
      <c r="A1422" s="1">
        <v>43448</v>
      </c>
      <c r="B1422">
        <v>6.9002999999999997</v>
      </c>
      <c r="C1422">
        <v>6.8784999999999998</v>
      </c>
      <c r="D1422">
        <v>6.9126000000000003</v>
      </c>
      <c r="E1422">
        <v>6.8769</v>
      </c>
      <c r="F1422" s="2">
        <v>3.2000000000000002E-3</v>
      </c>
      <c r="G1422">
        <f t="shared" si="53"/>
        <v>-3.0725973593055248E-3</v>
      </c>
      <c r="H1422">
        <f t="shared" si="52"/>
        <v>5.1912925882302034E-3</v>
      </c>
    </row>
    <row r="1423" spans="1:8" x14ac:dyDescent="0.25">
      <c r="A1423" s="1">
        <v>43451</v>
      </c>
      <c r="B1423">
        <v>6.9006999999999996</v>
      </c>
      <c r="C1423">
        <v>6.8997000000000002</v>
      </c>
      <c r="D1423">
        <v>6.9057000000000004</v>
      </c>
      <c r="E1423">
        <v>6.8921999999999999</v>
      </c>
      <c r="F1423" s="2">
        <v>1E-4</v>
      </c>
      <c r="G1423">
        <f t="shared" si="53"/>
        <v>-2.0286620973459331E-4</v>
      </c>
      <c r="H1423">
        <f t="shared" si="52"/>
        <v>1.9587359623923438E-3</v>
      </c>
    </row>
    <row r="1424" spans="1:8" x14ac:dyDescent="0.25">
      <c r="A1424" s="1">
        <v>43452</v>
      </c>
      <c r="B1424">
        <v>6.8922999999999996</v>
      </c>
      <c r="C1424">
        <v>6.9010999999999996</v>
      </c>
      <c r="D1424">
        <v>6.9020000000000001</v>
      </c>
      <c r="E1424">
        <v>6.8875999999999999</v>
      </c>
      <c r="F1424" s="2">
        <v>-1.1999999999999999E-3</v>
      </c>
      <c r="G1424">
        <f t="shared" si="53"/>
        <v>1.0734438690397942E-3</v>
      </c>
      <c r="H1424">
        <f t="shared" si="52"/>
        <v>2.0907137464429106E-3</v>
      </c>
    </row>
    <row r="1425" spans="1:8" x14ac:dyDescent="0.25">
      <c r="A1425" s="1">
        <v>43453</v>
      </c>
      <c r="B1425">
        <v>6.9051999999999998</v>
      </c>
      <c r="C1425">
        <v>6.8936999999999999</v>
      </c>
      <c r="D1425">
        <v>6.9081999999999999</v>
      </c>
      <c r="E1425">
        <v>6.8852000000000002</v>
      </c>
      <c r="F1425" s="2">
        <v>1.9E-3</v>
      </c>
      <c r="G1425">
        <f t="shared" si="53"/>
        <v>-1.7666053664258082E-3</v>
      </c>
      <c r="H1425">
        <f t="shared" si="52"/>
        <v>3.3404984604658815E-3</v>
      </c>
    </row>
    <row r="1426" spans="1:8" x14ac:dyDescent="0.25">
      <c r="A1426" s="1">
        <v>43454</v>
      </c>
      <c r="B1426">
        <v>6.8939000000000004</v>
      </c>
      <c r="C1426">
        <v>6.9058999999999999</v>
      </c>
      <c r="D1426">
        <v>6.9157000000000002</v>
      </c>
      <c r="E1426">
        <v>6.8827999999999996</v>
      </c>
      <c r="F1426" s="2">
        <v>-1.6000000000000001E-3</v>
      </c>
      <c r="G1426">
        <f t="shared" si="53"/>
        <v>1.6970787038380474E-3</v>
      </c>
      <c r="H1426">
        <f t="shared" si="52"/>
        <v>4.7800313825769446E-3</v>
      </c>
    </row>
    <row r="1427" spans="1:8" x14ac:dyDescent="0.25">
      <c r="A1427" s="1">
        <v>43455</v>
      </c>
      <c r="B1427">
        <v>6.9240000000000004</v>
      </c>
      <c r="C1427">
        <v>6.8941999999999997</v>
      </c>
      <c r="D1427">
        <v>6.9248000000000003</v>
      </c>
      <c r="E1427">
        <v>6.8865999999999996</v>
      </c>
      <c r="F1427" s="2">
        <v>4.4000000000000003E-3</v>
      </c>
      <c r="G1427">
        <f t="shared" si="53"/>
        <v>-4.0017914156518127E-3</v>
      </c>
      <c r="H1427">
        <f t="shared" si="52"/>
        <v>5.5470043272443119E-3</v>
      </c>
    </row>
    <row r="1428" spans="1:8" x14ac:dyDescent="0.25">
      <c r="A1428" s="1">
        <v>43458</v>
      </c>
      <c r="B1428">
        <v>6.9028</v>
      </c>
      <c r="C1428">
        <v>6.9218999999999999</v>
      </c>
      <c r="D1428">
        <v>6.9230999999999998</v>
      </c>
      <c r="E1428">
        <v>6.8989000000000003</v>
      </c>
      <c r="F1428" s="2">
        <v>-3.0999999999999999E-3</v>
      </c>
      <c r="G1428">
        <f t="shared" si="53"/>
        <v>2.8396331657562866E-3</v>
      </c>
      <c r="H1428">
        <f t="shared" si="52"/>
        <v>3.5078055921957925E-3</v>
      </c>
    </row>
    <row r="1429" spans="1:8" x14ac:dyDescent="0.25">
      <c r="A1429" s="1">
        <v>43459</v>
      </c>
      <c r="B1429">
        <v>6.8944999999999999</v>
      </c>
      <c r="C1429">
        <v>6.9023000000000003</v>
      </c>
      <c r="D1429">
        <v>6.9081000000000001</v>
      </c>
      <c r="E1429">
        <v>6.8893000000000004</v>
      </c>
      <c r="F1429" s="2">
        <v>-1.1999999999999999E-3</v>
      </c>
      <c r="G1429">
        <f t="shared" si="53"/>
        <v>1.1313365726304263E-3</v>
      </c>
      <c r="H1429">
        <f t="shared" si="52"/>
        <v>2.7288694061805559E-3</v>
      </c>
    </row>
    <row r="1430" spans="1:8" x14ac:dyDescent="0.25">
      <c r="A1430" s="1">
        <v>43460</v>
      </c>
      <c r="B1430">
        <v>6.8948999999999998</v>
      </c>
      <c r="C1430">
        <v>6.8944999999999999</v>
      </c>
      <c r="D1430">
        <v>6.9012000000000002</v>
      </c>
      <c r="E1430">
        <v>6.8845999999999998</v>
      </c>
      <c r="F1430" s="2">
        <v>1E-4</v>
      </c>
      <c r="G1430">
        <f t="shared" si="53"/>
        <v>5.8020626332654873E-5</v>
      </c>
      <c r="H1430">
        <f t="shared" si="52"/>
        <v>2.4111785724661408E-3</v>
      </c>
    </row>
    <row r="1431" spans="1:8" x14ac:dyDescent="0.25">
      <c r="A1431" s="1">
        <v>43461</v>
      </c>
      <c r="B1431">
        <v>6.8746</v>
      </c>
      <c r="C1431">
        <v>6.8940999999999999</v>
      </c>
      <c r="D1431">
        <v>6.9016999999999999</v>
      </c>
      <c r="E1431">
        <v>6.8726000000000003</v>
      </c>
      <c r="F1431" s="2">
        <v>-2.8999999999999998E-3</v>
      </c>
      <c r="G1431">
        <f t="shared" si="53"/>
        <v>2.6177629761056113E-3</v>
      </c>
      <c r="H1431">
        <f t="shared" si="52"/>
        <v>4.2342053953379625E-3</v>
      </c>
    </row>
    <row r="1432" spans="1:8" x14ac:dyDescent="0.25">
      <c r="A1432" s="1">
        <v>43462</v>
      </c>
      <c r="B1432">
        <v>6.8818999999999999</v>
      </c>
      <c r="C1432">
        <v>6.8761000000000001</v>
      </c>
      <c r="D1432">
        <v>6.8895999999999997</v>
      </c>
      <c r="E1432">
        <v>6.8642000000000003</v>
      </c>
      <c r="F1432" s="2">
        <v>1.1000000000000001E-3</v>
      </c>
      <c r="G1432">
        <f t="shared" si="53"/>
        <v>-7.5567116678539156E-4</v>
      </c>
      <c r="H1432">
        <f t="shared" si="52"/>
        <v>3.7003583811659659E-3</v>
      </c>
    </row>
    <row r="1433" spans="1:8" x14ac:dyDescent="0.25">
      <c r="A1433" s="1">
        <v>43465</v>
      </c>
      <c r="B1433">
        <v>6.8701999999999996</v>
      </c>
      <c r="C1433">
        <v>6.8813000000000004</v>
      </c>
      <c r="D1433">
        <v>6.8869999999999996</v>
      </c>
      <c r="E1433">
        <v>6.8662999999999998</v>
      </c>
      <c r="F1433" s="2">
        <v>-1.6999999999999999E-3</v>
      </c>
      <c r="G1433">
        <f t="shared" si="53"/>
        <v>1.3387465258073608E-3</v>
      </c>
      <c r="H1433">
        <f t="shared" si="52"/>
        <v>3.0147240872084994E-3</v>
      </c>
    </row>
    <row r="1434" spans="1:8" x14ac:dyDescent="0.25">
      <c r="A1434" s="1">
        <v>43466</v>
      </c>
      <c r="B1434">
        <v>6.87</v>
      </c>
      <c r="C1434">
        <v>6.8720999999999997</v>
      </c>
      <c r="D1434">
        <v>6.8722000000000003</v>
      </c>
      <c r="E1434">
        <v>6.87</v>
      </c>
      <c r="F1434" s="2">
        <v>0</v>
      </c>
      <c r="G1434">
        <f t="shared" si="53"/>
        <v>4.6586789733431082E-4</v>
      </c>
      <c r="H1434">
        <f t="shared" si="52"/>
        <v>3.2023289665214001E-4</v>
      </c>
    </row>
    <row r="1435" spans="1:8" x14ac:dyDescent="0.25">
      <c r="A1435" s="1">
        <v>43467</v>
      </c>
      <c r="B1435">
        <v>6.8795999999999999</v>
      </c>
      <c r="C1435">
        <v>6.8689</v>
      </c>
      <c r="D1435">
        <v>6.8838999999999997</v>
      </c>
      <c r="E1435">
        <v>6.8592000000000004</v>
      </c>
      <c r="F1435" s="2">
        <v>1.4E-3</v>
      </c>
      <c r="G1435">
        <f t="shared" si="53"/>
        <v>-1.5262958978981302E-3</v>
      </c>
      <c r="H1435">
        <f t="shared" si="52"/>
        <v>3.6010030324235007E-3</v>
      </c>
    </row>
    <row r="1436" spans="1:8" x14ac:dyDescent="0.25">
      <c r="A1436" s="1">
        <v>43468</v>
      </c>
      <c r="B1436">
        <v>6.883</v>
      </c>
      <c r="C1436">
        <v>6.8794000000000004</v>
      </c>
      <c r="D1436">
        <v>6.8955000000000002</v>
      </c>
      <c r="E1436">
        <v>6.8758999999999997</v>
      </c>
      <c r="F1436" s="2">
        <v>5.0000000000000001E-4</v>
      </c>
      <c r="G1436">
        <f t="shared" si="53"/>
        <v>-4.0684664787418143E-4</v>
      </c>
      <c r="H1436">
        <f t="shared" si="52"/>
        <v>2.8505359298419855E-3</v>
      </c>
    </row>
    <row r="1437" spans="1:8" x14ac:dyDescent="0.25">
      <c r="A1437" s="1">
        <v>43469</v>
      </c>
      <c r="B1437">
        <v>6.8659999999999997</v>
      </c>
      <c r="C1437">
        <v>6.8822000000000001</v>
      </c>
      <c r="D1437">
        <v>6.8855000000000004</v>
      </c>
      <c r="E1437">
        <v>6.8647999999999998</v>
      </c>
      <c r="F1437" s="2">
        <v>-2.5000000000000001E-3</v>
      </c>
      <c r="G1437">
        <f t="shared" si="53"/>
        <v>2.4470533399364824E-3</v>
      </c>
      <c r="H1437">
        <f t="shared" si="52"/>
        <v>3.0153828225149468E-3</v>
      </c>
    </row>
    <row r="1438" spans="1:8" x14ac:dyDescent="0.25">
      <c r="A1438" s="1">
        <v>43472</v>
      </c>
      <c r="B1438">
        <v>6.8464</v>
      </c>
      <c r="C1438">
        <v>6.8654000000000002</v>
      </c>
      <c r="D1438">
        <v>6.8666999999999998</v>
      </c>
      <c r="E1438">
        <v>6.8452000000000002</v>
      </c>
      <c r="F1438" s="2">
        <v>-2.8999999999999998E-3</v>
      </c>
      <c r="G1438">
        <f t="shared" si="53"/>
        <v>2.6580207968220902E-3</v>
      </c>
      <c r="H1438">
        <f t="shared" si="52"/>
        <v>3.1408870449365438E-3</v>
      </c>
    </row>
    <row r="1439" spans="1:8" x14ac:dyDescent="0.25">
      <c r="A1439" s="1">
        <v>43473</v>
      </c>
      <c r="B1439">
        <v>6.8547000000000002</v>
      </c>
      <c r="C1439">
        <v>6.8472</v>
      </c>
      <c r="D1439">
        <v>6.8707000000000003</v>
      </c>
      <c r="E1439">
        <v>6.8441999999999998</v>
      </c>
      <c r="F1439" s="2">
        <v>1.1999999999999999E-3</v>
      </c>
      <c r="G1439">
        <f t="shared" si="53"/>
        <v>-9.0466046050132224E-4</v>
      </c>
      <c r="H1439">
        <f t="shared" si="52"/>
        <v>3.8718915285936139E-3</v>
      </c>
    </row>
    <row r="1440" spans="1:8" x14ac:dyDescent="0.25">
      <c r="A1440" s="1">
        <v>43474</v>
      </c>
      <c r="B1440">
        <v>6.8125999999999998</v>
      </c>
      <c r="C1440">
        <v>6.8533999999999997</v>
      </c>
      <c r="D1440">
        <v>6.8547000000000002</v>
      </c>
      <c r="E1440">
        <v>6.8068999999999997</v>
      </c>
      <c r="F1440" s="2">
        <v>-6.1000000000000004E-3</v>
      </c>
      <c r="G1440">
        <f t="shared" si="53"/>
        <v>5.9889029151865584E-3</v>
      </c>
      <c r="H1440">
        <f t="shared" si="52"/>
        <v>7.0222862095815292E-3</v>
      </c>
    </row>
    <row r="1441" spans="1:8" x14ac:dyDescent="0.25">
      <c r="A1441" s="1">
        <v>43475</v>
      </c>
      <c r="B1441">
        <v>6.7934999999999999</v>
      </c>
      <c r="C1441">
        <v>6.8125999999999998</v>
      </c>
      <c r="D1441">
        <v>6.8262999999999998</v>
      </c>
      <c r="E1441">
        <v>6.7812999999999999</v>
      </c>
      <c r="F1441" s="2">
        <v>-2.8E-3</v>
      </c>
      <c r="G1441">
        <f t="shared" si="53"/>
        <v>2.796749882242129E-3</v>
      </c>
      <c r="H1441">
        <f t="shared" si="52"/>
        <v>6.6358957721970608E-3</v>
      </c>
    </row>
    <row r="1442" spans="1:8" x14ac:dyDescent="0.25">
      <c r="A1442" s="1">
        <v>43476</v>
      </c>
      <c r="B1442">
        <v>6.7605000000000004</v>
      </c>
      <c r="C1442">
        <v>6.7935999999999996</v>
      </c>
      <c r="D1442">
        <v>6.7968000000000002</v>
      </c>
      <c r="E1442">
        <v>6.7378999999999998</v>
      </c>
      <c r="F1442" s="2">
        <v>-4.8999999999999998E-3</v>
      </c>
      <c r="G1442">
        <f t="shared" si="53"/>
        <v>4.9704142011834105E-3</v>
      </c>
      <c r="H1442">
        <f t="shared" si="52"/>
        <v>8.7415960462459228E-3</v>
      </c>
    </row>
    <row r="1443" spans="1:8" x14ac:dyDescent="0.25">
      <c r="A1443" s="1">
        <v>43479</v>
      </c>
      <c r="B1443">
        <v>6.7629999999999999</v>
      </c>
      <c r="C1443">
        <v>6.76</v>
      </c>
      <c r="D1443">
        <v>6.7774000000000001</v>
      </c>
      <c r="E1443">
        <v>6.7389999999999999</v>
      </c>
      <c r="F1443" s="2">
        <v>4.0000000000000002E-4</v>
      </c>
      <c r="G1443">
        <f t="shared" si="53"/>
        <v>-4.2881012583364337E-4</v>
      </c>
      <c r="H1443">
        <f t="shared" si="52"/>
        <v>5.6981748033833228E-3</v>
      </c>
    </row>
    <row r="1444" spans="1:8" x14ac:dyDescent="0.25">
      <c r="A1444" s="1">
        <v>43480</v>
      </c>
      <c r="B1444">
        <v>6.7737999999999996</v>
      </c>
      <c r="C1444">
        <v>6.7629000000000001</v>
      </c>
      <c r="D1444">
        <v>6.7882999999999996</v>
      </c>
      <c r="E1444">
        <v>6.7439</v>
      </c>
      <c r="F1444" s="2">
        <v>1.6000000000000001E-3</v>
      </c>
      <c r="G1444">
        <f t="shared" si="53"/>
        <v>-1.7270392347888089E-3</v>
      </c>
      <c r="H1444">
        <f t="shared" si="52"/>
        <v>6.5837275167187461E-3</v>
      </c>
    </row>
    <row r="1445" spans="1:8" x14ac:dyDescent="0.25">
      <c r="A1445" s="1">
        <v>43481</v>
      </c>
      <c r="B1445">
        <v>6.7619999999999996</v>
      </c>
      <c r="C1445">
        <v>6.7746000000000004</v>
      </c>
      <c r="D1445">
        <v>6.7866999999999997</v>
      </c>
      <c r="E1445">
        <v>6.7595000000000001</v>
      </c>
      <c r="F1445" s="2">
        <v>-1.6999999999999999E-3</v>
      </c>
      <c r="G1445">
        <f t="shared" si="53"/>
        <v>1.9374399171782231E-3</v>
      </c>
      <c r="H1445">
        <f t="shared" si="52"/>
        <v>4.0239662696944546E-3</v>
      </c>
    </row>
    <row r="1446" spans="1:8" x14ac:dyDescent="0.25">
      <c r="A1446" s="1">
        <v>43482</v>
      </c>
      <c r="B1446">
        <v>6.7754000000000003</v>
      </c>
      <c r="C1446">
        <v>6.7614999999999998</v>
      </c>
      <c r="D1446">
        <v>6.7952000000000004</v>
      </c>
      <c r="E1446">
        <v>6.7538</v>
      </c>
      <c r="F1446" s="2">
        <v>2E-3</v>
      </c>
      <c r="G1446">
        <f t="shared" si="53"/>
        <v>-2.0515393925082605E-3</v>
      </c>
      <c r="H1446">
        <f t="shared" si="52"/>
        <v>6.1298824365542846E-3</v>
      </c>
    </row>
    <row r="1447" spans="1:8" x14ac:dyDescent="0.25">
      <c r="A1447" s="1">
        <v>43483</v>
      </c>
      <c r="B1447">
        <v>6.8033999999999999</v>
      </c>
      <c r="C1447">
        <v>6.7754000000000003</v>
      </c>
      <c r="D1447">
        <v>6.8113999999999999</v>
      </c>
      <c r="E1447">
        <v>6.7739000000000003</v>
      </c>
      <c r="F1447" s="2">
        <v>4.1000000000000003E-3</v>
      </c>
      <c r="G1447">
        <f t="shared" si="53"/>
        <v>-4.0863123236124241E-3</v>
      </c>
      <c r="H1447">
        <f t="shared" si="52"/>
        <v>5.535954177061906E-3</v>
      </c>
    </row>
    <row r="1448" spans="1:8" x14ac:dyDescent="0.25">
      <c r="A1448" s="1">
        <v>43486</v>
      </c>
      <c r="B1448">
        <v>6.8007999999999997</v>
      </c>
      <c r="C1448">
        <v>6.8032000000000004</v>
      </c>
      <c r="D1448">
        <v>6.8098000000000001</v>
      </c>
      <c r="E1448">
        <v>6.7918000000000003</v>
      </c>
      <c r="F1448" s="2">
        <v>-4.0000000000000002E-4</v>
      </c>
      <c r="G1448">
        <f t="shared" si="53"/>
        <v>3.5289965886375484E-4</v>
      </c>
      <c r="H1448">
        <f t="shared" si="52"/>
        <v>2.6502547189257331E-3</v>
      </c>
    </row>
    <row r="1449" spans="1:8" x14ac:dyDescent="0.25">
      <c r="A1449" s="1">
        <v>43487</v>
      </c>
      <c r="B1449">
        <v>6.8158000000000003</v>
      </c>
      <c r="C1449">
        <v>6.8007999999999997</v>
      </c>
      <c r="D1449">
        <v>6.8197000000000001</v>
      </c>
      <c r="E1449">
        <v>6.7988</v>
      </c>
      <c r="F1449" s="2">
        <v>2.2000000000000001E-3</v>
      </c>
      <c r="G1449">
        <f t="shared" si="53"/>
        <v>-2.4788418381566481E-3</v>
      </c>
      <c r="H1449">
        <f t="shared" si="52"/>
        <v>3.0740718950403221E-3</v>
      </c>
    </row>
    <row r="1450" spans="1:8" x14ac:dyDescent="0.25">
      <c r="A1450" s="1">
        <v>43488</v>
      </c>
      <c r="B1450">
        <v>6.7938000000000001</v>
      </c>
      <c r="C1450">
        <v>6.8177000000000003</v>
      </c>
      <c r="D1450">
        <v>6.8181000000000003</v>
      </c>
      <c r="E1450">
        <v>6.7865000000000002</v>
      </c>
      <c r="F1450" s="2">
        <v>-3.2000000000000002E-3</v>
      </c>
      <c r="G1450">
        <f t="shared" si="53"/>
        <v>3.6360959811570981E-3</v>
      </c>
      <c r="H1450">
        <f t="shared" si="52"/>
        <v>4.6563029543947648E-3</v>
      </c>
    </row>
    <row r="1451" spans="1:8" x14ac:dyDescent="0.25">
      <c r="A1451" s="1">
        <v>43489</v>
      </c>
      <c r="B1451">
        <v>6.7949999999999999</v>
      </c>
      <c r="C1451">
        <v>6.7930000000000001</v>
      </c>
      <c r="D1451">
        <v>6.8105000000000002</v>
      </c>
      <c r="E1451">
        <v>6.78</v>
      </c>
      <c r="F1451" s="2">
        <v>2.0000000000000001E-4</v>
      </c>
      <c r="G1451">
        <f t="shared" si="53"/>
        <v>-2.6490845941017332E-4</v>
      </c>
      <c r="H1451">
        <f t="shared" si="52"/>
        <v>4.4985250737463083E-3</v>
      </c>
    </row>
    <row r="1452" spans="1:8" x14ac:dyDescent="0.25">
      <c r="A1452" s="1">
        <v>43490</v>
      </c>
      <c r="B1452">
        <v>6.7527999999999997</v>
      </c>
      <c r="C1452">
        <v>6.7948000000000004</v>
      </c>
      <c r="D1452">
        <v>6.8003</v>
      </c>
      <c r="E1452">
        <v>6.7526000000000002</v>
      </c>
      <c r="F1452" s="2">
        <v>-6.1999999999999998E-3</v>
      </c>
      <c r="G1452">
        <f t="shared" si="53"/>
        <v>6.3686720578216395E-3</v>
      </c>
      <c r="H1452">
        <f t="shared" si="52"/>
        <v>7.0639457394188684E-3</v>
      </c>
    </row>
    <row r="1453" spans="1:8" x14ac:dyDescent="0.25">
      <c r="A1453" s="1">
        <v>43493</v>
      </c>
      <c r="B1453">
        <v>6.7552000000000003</v>
      </c>
      <c r="C1453">
        <v>6.7518000000000002</v>
      </c>
      <c r="D1453">
        <v>6.7618</v>
      </c>
      <c r="E1453">
        <v>6.7344999999999997</v>
      </c>
      <c r="F1453" s="2">
        <v>4.0000000000000002E-4</v>
      </c>
      <c r="G1453">
        <f t="shared" si="53"/>
        <v>-4.2933068826142665E-4</v>
      </c>
      <c r="H1453">
        <f t="shared" si="52"/>
        <v>4.0537530625882135E-3</v>
      </c>
    </row>
    <row r="1454" spans="1:8" x14ac:dyDescent="0.25">
      <c r="A1454" s="1">
        <v>43494</v>
      </c>
      <c r="B1454">
        <v>6.7473000000000001</v>
      </c>
      <c r="C1454">
        <v>6.7546999999999997</v>
      </c>
      <c r="D1454">
        <v>6.766</v>
      </c>
      <c r="E1454">
        <v>6.7462</v>
      </c>
      <c r="F1454" s="2">
        <v>-1.1999999999999999E-3</v>
      </c>
      <c r="G1454">
        <f t="shared" si="53"/>
        <v>6.9629629629625251E-4</v>
      </c>
      <c r="H1454">
        <f t="shared" si="52"/>
        <v>2.9349856215350923E-3</v>
      </c>
    </row>
    <row r="1455" spans="1:8" x14ac:dyDescent="0.25">
      <c r="A1455" s="1">
        <v>43495</v>
      </c>
      <c r="B1455">
        <v>6.7126000000000001</v>
      </c>
      <c r="C1455">
        <v>6.75</v>
      </c>
      <c r="D1455">
        <v>6.7511000000000001</v>
      </c>
      <c r="E1455">
        <v>6.7034000000000002</v>
      </c>
      <c r="F1455" s="2">
        <v>-5.1000000000000004E-3</v>
      </c>
      <c r="G1455">
        <f t="shared" si="53"/>
        <v>5.9312688146403404E-3</v>
      </c>
      <c r="H1455">
        <f t="shared" si="52"/>
        <v>7.1157919861562571E-3</v>
      </c>
    </row>
    <row r="1456" spans="1:8" x14ac:dyDescent="0.25">
      <c r="A1456" s="1">
        <v>43496</v>
      </c>
      <c r="B1456">
        <v>6.7093999999999996</v>
      </c>
      <c r="C1456">
        <v>6.7102000000000004</v>
      </c>
      <c r="D1456">
        <v>6.7249999999999996</v>
      </c>
      <c r="E1456">
        <v>6.7024999999999997</v>
      </c>
      <c r="F1456" s="2">
        <v>-5.0000000000000001E-4</v>
      </c>
      <c r="G1456">
        <f t="shared" si="53"/>
        <v>2.5340985317142117E-4</v>
      </c>
      <c r="H1456">
        <f t="shared" si="52"/>
        <v>3.3569563595673203E-3</v>
      </c>
    </row>
    <row r="1457" spans="1:8" x14ac:dyDescent="0.25">
      <c r="A1457" s="1">
        <v>43497</v>
      </c>
      <c r="B1457">
        <v>6.7568999999999999</v>
      </c>
      <c r="C1457">
        <v>6.7084999999999999</v>
      </c>
      <c r="D1457">
        <v>6.7576000000000001</v>
      </c>
      <c r="E1457">
        <v>6.7042999999999999</v>
      </c>
      <c r="F1457" s="2">
        <v>7.1000000000000004E-3</v>
      </c>
      <c r="G1457">
        <f t="shared" si="53"/>
        <v>-6.9131927996210927E-3</v>
      </c>
      <c r="H1457">
        <f t="shared" si="52"/>
        <v>7.9501215637725227E-3</v>
      </c>
    </row>
    <row r="1458" spans="1:8" x14ac:dyDescent="0.25">
      <c r="A1458" s="1">
        <v>43500</v>
      </c>
      <c r="B1458">
        <v>6.7781000000000002</v>
      </c>
      <c r="C1458">
        <v>6.7552000000000003</v>
      </c>
      <c r="D1458">
        <v>6.7858000000000001</v>
      </c>
      <c r="E1458">
        <v>6.7503000000000002</v>
      </c>
      <c r="F1458" s="2">
        <v>3.0999999999999999E-3</v>
      </c>
      <c r="G1458">
        <f t="shared" si="53"/>
        <v>-3.4226366104095521E-3</v>
      </c>
      <c r="H1458">
        <f t="shared" si="52"/>
        <v>5.2590255247914703E-3</v>
      </c>
    </row>
    <row r="1459" spans="1:8" x14ac:dyDescent="0.25">
      <c r="A1459" s="1">
        <v>43501</v>
      </c>
      <c r="B1459">
        <v>6.7629999999999999</v>
      </c>
      <c r="C1459">
        <v>6.7784000000000004</v>
      </c>
      <c r="D1459">
        <v>6.7840999999999996</v>
      </c>
      <c r="E1459">
        <v>6.7533000000000003</v>
      </c>
      <c r="F1459" s="2">
        <v>-2.2000000000000001E-3</v>
      </c>
      <c r="G1459">
        <f t="shared" si="53"/>
        <v>2.3067368545572923E-3</v>
      </c>
      <c r="H1459">
        <f t="shared" si="52"/>
        <v>4.5607332711414079E-3</v>
      </c>
    </row>
    <row r="1460" spans="1:8" x14ac:dyDescent="0.25">
      <c r="A1460" s="1">
        <v>43502</v>
      </c>
      <c r="B1460">
        <v>6.7778</v>
      </c>
      <c r="C1460">
        <v>6.7628000000000004</v>
      </c>
      <c r="D1460">
        <v>6.7801999999999998</v>
      </c>
      <c r="E1460">
        <v>6.7561</v>
      </c>
      <c r="F1460" s="2">
        <v>2.2000000000000001E-3</v>
      </c>
      <c r="G1460">
        <f t="shared" si="53"/>
        <v>-2.3455824863173411E-3</v>
      </c>
      <c r="H1460">
        <f t="shared" si="52"/>
        <v>3.5671467266618004E-3</v>
      </c>
    </row>
    <row r="1461" spans="1:8" x14ac:dyDescent="0.25">
      <c r="A1461" s="1">
        <v>43503</v>
      </c>
      <c r="B1461">
        <v>6.7843</v>
      </c>
      <c r="C1461">
        <v>6.7786999999999997</v>
      </c>
      <c r="D1461">
        <v>6.7858000000000001</v>
      </c>
      <c r="E1461">
        <v>6.7695999999999996</v>
      </c>
      <c r="F1461" s="2">
        <v>1E-3</v>
      </c>
      <c r="G1461">
        <f t="shared" si="53"/>
        <v>-8.2543519596719951E-4</v>
      </c>
      <c r="H1461">
        <f t="shared" si="52"/>
        <v>2.393051288111622E-3</v>
      </c>
    </row>
    <row r="1462" spans="1:8" x14ac:dyDescent="0.25">
      <c r="A1462" s="1">
        <v>43504</v>
      </c>
      <c r="B1462">
        <v>6.7855999999999996</v>
      </c>
      <c r="C1462">
        <v>6.7843</v>
      </c>
      <c r="D1462">
        <v>6.7954999999999997</v>
      </c>
      <c r="E1462">
        <v>6.7751000000000001</v>
      </c>
      <c r="F1462" s="2">
        <v>2.0000000000000001E-4</v>
      </c>
      <c r="G1462">
        <f t="shared" si="53"/>
        <v>-2.5051576775708678E-4</v>
      </c>
      <c r="H1462">
        <f t="shared" si="52"/>
        <v>3.011025667517753E-3</v>
      </c>
    </row>
    <row r="1463" spans="1:8" x14ac:dyDescent="0.25">
      <c r="A1463" s="1">
        <v>43507</v>
      </c>
      <c r="B1463">
        <v>6.8000999999999996</v>
      </c>
      <c r="C1463">
        <v>6.7859999999999996</v>
      </c>
      <c r="D1463">
        <v>6.8041</v>
      </c>
      <c r="E1463">
        <v>6.7649999999999997</v>
      </c>
      <c r="F1463" s="2">
        <v>2.0999999999999999E-3</v>
      </c>
      <c r="G1463">
        <f t="shared" si="53"/>
        <v>-2.0588235294117991E-3</v>
      </c>
      <c r="H1463">
        <f t="shared" si="52"/>
        <v>5.7797487065780282E-3</v>
      </c>
    </row>
    <row r="1464" spans="1:8" x14ac:dyDescent="0.25">
      <c r="A1464" s="1">
        <v>43508</v>
      </c>
      <c r="B1464">
        <v>6.7736000000000001</v>
      </c>
      <c r="C1464">
        <v>6.8</v>
      </c>
      <c r="D1464">
        <v>6.8098000000000001</v>
      </c>
      <c r="E1464">
        <v>6.7731000000000003</v>
      </c>
      <c r="F1464" s="2">
        <v>-3.8999999999999998E-3</v>
      </c>
      <c r="G1464">
        <f t="shared" si="53"/>
        <v>3.8974843510097669E-3</v>
      </c>
      <c r="H1464">
        <f t="shared" si="52"/>
        <v>5.4184937473239327E-3</v>
      </c>
    </row>
    <row r="1465" spans="1:8" x14ac:dyDescent="0.25">
      <c r="A1465" s="1">
        <v>43509</v>
      </c>
      <c r="B1465">
        <v>6.7832999999999997</v>
      </c>
      <c r="C1465">
        <v>6.7736000000000001</v>
      </c>
      <c r="D1465">
        <v>6.7858999999999998</v>
      </c>
      <c r="E1465">
        <v>6.7586000000000004</v>
      </c>
      <c r="F1465" s="2">
        <v>1.4E-3</v>
      </c>
      <c r="G1465">
        <f t="shared" si="53"/>
        <v>-1.3563719997640908E-3</v>
      </c>
      <c r="H1465">
        <f t="shared" si="52"/>
        <v>4.0392980794838329E-3</v>
      </c>
    </row>
    <row r="1466" spans="1:8" x14ac:dyDescent="0.25">
      <c r="A1466" s="1">
        <v>43510</v>
      </c>
      <c r="B1466">
        <v>6.7789999999999999</v>
      </c>
      <c r="C1466">
        <v>6.7827999999999999</v>
      </c>
      <c r="D1466">
        <v>6.79</v>
      </c>
      <c r="E1466">
        <v>6.7641</v>
      </c>
      <c r="F1466" s="2">
        <v>-5.9999999999999995E-4</v>
      </c>
      <c r="G1466">
        <f t="shared" si="53"/>
        <v>7.2293778308917607E-4</v>
      </c>
      <c r="H1466">
        <f t="shared" si="52"/>
        <v>3.829038600848603E-3</v>
      </c>
    </row>
    <row r="1467" spans="1:8" x14ac:dyDescent="0.25">
      <c r="A1467" s="1">
        <v>43511</v>
      </c>
      <c r="B1467">
        <v>6.7698</v>
      </c>
      <c r="C1467">
        <v>6.7778999999999998</v>
      </c>
      <c r="D1467">
        <v>6.7939999999999996</v>
      </c>
      <c r="E1467">
        <v>6.7678000000000003</v>
      </c>
      <c r="F1467" s="2">
        <v>-1.4E-3</v>
      </c>
      <c r="G1467">
        <f t="shared" si="53"/>
        <v>1.1817013545251788E-3</v>
      </c>
      <c r="H1467">
        <f t="shared" si="52"/>
        <v>3.8712727917490667E-3</v>
      </c>
    </row>
    <row r="1468" spans="1:8" x14ac:dyDescent="0.25">
      <c r="A1468" s="1">
        <v>43514</v>
      </c>
      <c r="B1468">
        <v>6.7718999999999996</v>
      </c>
      <c r="C1468">
        <v>6.7698999999999998</v>
      </c>
      <c r="D1468">
        <v>6.7755999999999998</v>
      </c>
      <c r="E1468">
        <v>6.7598000000000003</v>
      </c>
      <c r="F1468" s="2">
        <v>2.9999999999999997E-4</v>
      </c>
      <c r="G1468">
        <f t="shared" si="53"/>
        <v>-3.6914535467491447E-4</v>
      </c>
      <c r="H1468">
        <f t="shared" si="52"/>
        <v>2.3373472587945787E-3</v>
      </c>
    </row>
    <row r="1469" spans="1:8" x14ac:dyDescent="0.25">
      <c r="A1469" s="1">
        <v>43515</v>
      </c>
      <c r="B1469">
        <v>6.7446000000000002</v>
      </c>
      <c r="C1469">
        <v>6.7724000000000002</v>
      </c>
      <c r="D1469">
        <v>6.7847</v>
      </c>
      <c r="E1469">
        <v>6.7415000000000003</v>
      </c>
      <c r="F1469" s="2">
        <v>-4.0000000000000001E-3</v>
      </c>
      <c r="G1469">
        <f t="shared" si="53"/>
        <v>4.1218159712955622E-3</v>
      </c>
      <c r="H1469">
        <f t="shared" si="52"/>
        <v>6.4080694207520111E-3</v>
      </c>
    </row>
    <row r="1470" spans="1:8" x14ac:dyDescent="0.25">
      <c r="A1470" s="1">
        <v>43516</v>
      </c>
      <c r="B1470">
        <v>6.7171000000000003</v>
      </c>
      <c r="C1470">
        <v>6.7446000000000002</v>
      </c>
      <c r="D1470">
        <v>6.7458</v>
      </c>
      <c r="E1470">
        <v>6.7066999999999997</v>
      </c>
      <c r="F1470" s="2">
        <v>-4.1000000000000003E-3</v>
      </c>
      <c r="G1470">
        <f t="shared" si="53"/>
        <v>3.9146807972254873E-3</v>
      </c>
      <c r="H1470">
        <f t="shared" si="52"/>
        <v>5.8299909046178235E-3</v>
      </c>
    </row>
    <row r="1471" spans="1:8" x14ac:dyDescent="0.25">
      <c r="A1471" s="1">
        <v>43517</v>
      </c>
      <c r="B1471">
        <v>6.7244999999999999</v>
      </c>
      <c r="C1471">
        <v>6.7183000000000002</v>
      </c>
      <c r="D1471">
        <v>6.7297000000000002</v>
      </c>
      <c r="E1471">
        <v>6.6871999999999998</v>
      </c>
      <c r="F1471" s="2">
        <v>1.1000000000000001E-3</v>
      </c>
      <c r="G1471">
        <f t="shared" si="53"/>
        <v>-9.6657149655007585E-4</v>
      </c>
      <c r="H1471">
        <f t="shared" si="52"/>
        <v>6.3554252901065356E-3</v>
      </c>
    </row>
    <row r="1472" spans="1:8" x14ac:dyDescent="0.25">
      <c r="A1472" s="1">
        <v>43518</v>
      </c>
      <c r="B1472">
        <v>6.7008999999999999</v>
      </c>
      <c r="C1472">
        <v>6.7248000000000001</v>
      </c>
      <c r="D1472">
        <v>6.7339000000000002</v>
      </c>
      <c r="E1472">
        <v>6.7</v>
      </c>
      <c r="F1472" s="2">
        <v>-3.5000000000000001E-3</v>
      </c>
      <c r="G1472">
        <f t="shared" si="53"/>
        <v>3.2822104195262044E-3</v>
      </c>
      <c r="H1472">
        <f t="shared" si="52"/>
        <v>5.0597014925373197E-3</v>
      </c>
    </row>
    <row r="1473" spans="1:8" x14ac:dyDescent="0.25">
      <c r="A1473" s="1">
        <v>43521</v>
      </c>
      <c r="B1473">
        <v>6.6816000000000004</v>
      </c>
      <c r="C1473">
        <v>6.7027999999999999</v>
      </c>
      <c r="D1473">
        <v>6.7027999999999999</v>
      </c>
      <c r="E1473">
        <v>6.673</v>
      </c>
      <c r="F1473" s="2">
        <v>-2.8999999999999998E-3</v>
      </c>
      <c r="G1473">
        <f t="shared" si="53"/>
        <v>3.1128404669259931E-3</v>
      </c>
      <c r="H1473">
        <f t="shared" si="52"/>
        <v>4.4657575303461454E-3</v>
      </c>
    </row>
    <row r="1474" spans="1:8" x14ac:dyDescent="0.25">
      <c r="A1474" s="1">
        <v>43522</v>
      </c>
      <c r="B1474">
        <v>6.6853999999999996</v>
      </c>
      <c r="C1474">
        <v>6.6820000000000004</v>
      </c>
      <c r="D1474">
        <v>6.7050999999999998</v>
      </c>
      <c r="E1474">
        <v>6.6772999999999998</v>
      </c>
      <c r="F1474" s="2">
        <v>5.9999999999999995E-4</v>
      </c>
      <c r="G1474">
        <f t="shared" si="53"/>
        <v>-5.5341998594004671E-4</v>
      </c>
      <c r="H1474">
        <f t="shared" si="52"/>
        <v>4.1633594416905107E-3</v>
      </c>
    </row>
    <row r="1475" spans="1:8" x14ac:dyDescent="0.25">
      <c r="A1475" s="1">
        <v>43523</v>
      </c>
      <c r="B1475">
        <v>6.6813000000000002</v>
      </c>
      <c r="C1475">
        <v>6.6856999999999998</v>
      </c>
      <c r="D1475">
        <v>6.6938000000000004</v>
      </c>
      <c r="E1475">
        <v>6.6750999999999996</v>
      </c>
      <c r="F1475" s="2">
        <v>-5.9999999999999995E-4</v>
      </c>
      <c r="G1475">
        <f t="shared" si="53"/>
        <v>6.2860136196961488E-4</v>
      </c>
      <c r="H1475">
        <f t="shared" si="52"/>
        <v>2.8014561579603045E-3</v>
      </c>
    </row>
    <row r="1476" spans="1:8" x14ac:dyDescent="0.25">
      <c r="A1476" s="1">
        <v>43524</v>
      </c>
      <c r="B1476">
        <v>6.7027999999999999</v>
      </c>
      <c r="C1476">
        <v>6.6814999999999998</v>
      </c>
      <c r="D1476">
        <v>6.7031999999999998</v>
      </c>
      <c r="E1476">
        <v>6.6741000000000001</v>
      </c>
      <c r="F1476" s="2">
        <v>3.2000000000000002E-3</v>
      </c>
      <c r="G1476">
        <f t="shared" si="53"/>
        <v>-3.0141605861199391E-3</v>
      </c>
      <c r="H1476">
        <f t="shared" si="52"/>
        <v>4.3601384456330716E-3</v>
      </c>
    </row>
    <row r="1477" spans="1:8" x14ac:dyDescent="0.25">
      <c r="A1477" s="1">
        <v>43525</v>
      </c>
      <c r="B1477">
        <v>6.7114000000000003</v>
      </c>
      <c r="C1477">
        <v>6.7016999999999998</v>
      </c>
      <c r="D1477">
        <v>6.7180999999999997</v>
      </c>
      <c r="E1477">
        <v>6.6905000000000001</v>
      </c>
      <c r="F1477" s="2">
        <v>1.2999999999999999E-3</v>
      </c>
      <c r="G1477">
        <f t="shared" si="53"/>
        <v>6.5698117151680754E-4</v>
      </c>
      <c r="H1477">
        <f t="shared" si="52"/>
        <v>4.1252522233016405E-3</v>
      </c>
    </row>
    <row r="1478" spans="1:8" x14ac:dyDescent="0.25">
      <c r="A1478" s="1">
        <v>43528</v>
      </c>
      <c r="B1478">
        <v>6.7051999999999996</v>
      </c>
      <c r="C1478">
        <v>6.6973000000000003</v>
      </c>
      <c r="D1478">
        <v>6.7119999999999997</v>
      </c>
      <c r="E1478">
        <v>6.6858000000000004</v>
      </c>
      <c r="F1478" s="2">
        <v>-8.9999999999999998E-4</v>
      </c>
      <c r="G1478">
        <f t="shared" si="53"/>
        <v>-1.2973456606024682E-3</v>
      </c>
      <c r="H1478">
        <f t="shared" si="52"/>
        <v>3.9187531783779553E-3</v>
      </c>
    </row>
    <row r="1479" spans="1:8" x14ac:dyDescent="0.25">
      <c r="A1479" s="1">
        <v>43529</v>
      </c>
      <c r="B1479">
        <v>6.7041000000000004</v>
      </c>
      <c r="C1479">
        <v>6.7060000000000004</v>
      </c>
      <c r="D1479">
        <v>6.7121000000000004</v>
      </c>
      <c r="E1479">
        <v>6.6985000000000001</v>
      </c>
      <c r="F1479" s="2">
        <v>-2.0000000000000001E-4</v>
      </c>
      <c r="G1479">
        <f t="shared" si="53"/>
        <v>2.2373033037512965E-4</v>
      </c>
      <c r="H1479">
        <f t="shared" si="52"/>
        <v>2.030305292229645E-3</v>
      </c>
    </row>
    <row r="1480" spans="1:8" x14ac:dyDescent="0.25">
      <c r="A1480" s="1">
        <v>43530</v>
      </c>
      <c r="B1480">
        <v>6.7157999999999998</v>
      </c>
      <c r="C1480">
        <v>6.7045000000000003</v>
      </c>
      <c r="D1480">
        <v>6.7271999999999998</v>
      </c>
      <c r="E1480">
        <v>6.7011000000000003</v>
      </c>
      <c r="F1480" s="2">
        <v>1.6999999999999999E-3</v>
      </c>
      <c r="G1480">
        <f t="shared" si="53"/>
        <v>-1.6231348839978953E-3</v>
      </c>
      <c r="H1480">
        <f t="shared" si="52"/>
        <v>3.8948829296681989E-3</v>
      </c>
    </row>
    <row r="1481" spans="1:8" x14ac:dyDescent="0.25">
      <c r="A1481" s="1">
        <v>43531</v>
      </c>
      <c r="B1481">
        <v>6.7321999999999997</v>
      </c>
      <c r="C1481">
        <v>6.7153999999999998</v>
      </c>
      <c r="D1481">
        <v>6.7347999999999999</v>
      </c>
      <c r="E1481">
        <v>6.7106000000000003</v>
      </c>
      <c r="F1481" s="2">
        <v>2.3999999999999998E-3</v>
      </c>
      <c r="G1481">
        <f t="shared" si="53"/>
        <v>-2.7028632529405095E-3</v>
      </c>
      <c r="H1481">
        <f t="shared" si="52"/>
        <v>3.6062349119303123E-3</v>
      </c>
    </row>
    <row r="1482" spans="1:8" x14ac:dyDescent="0.25">
      <c r="A1482" s="1">
        <v>43532</v>
      </c>
      <c r="B1482">
        <v>6.7286999999999999</v>
      </c>
      <c r="C1482">
        <v>6.7336</v>
      </c>
      <c r="D1482">
        <v>6.7373000000000003</v>
      </c>
      <c r="E1482">
        <v>6.7245999999999997</v>
      </c>
      <c r="F1482" s="2">
        <v>-5.0000000000000001E-4</v>
      </c>
      <c r="G1482">
        <f t="shared" si="53"/>
        <v>5.4978528655704525E-4</v>
      </c>
      <c r="H1482">
        <f t="shared" si="52"/>
        <v>1.8885881688131042E-3</v>
      </c>
    </row>
    <row r="1483" spans="1:8" x14ac:dyDescent="0.25">
      <c r="A1483" s="1">
        <v>43535</v>
      </c>
      <c r="B1483">
        <v>6.7319000000000004</v>
      </c>
      <c r="C1483">
        <v>6.7298999999999998</v>
      </c>
      <c r="D1483">
        <v>6.7347999999999999</v>
      </c>
      <c r="E1483">
        <v>6.7272999999999996</v>
      </c>
      <c r="F1483" s="2">
        <v>5.0000000000000001E-4</v>
      </c>
      <c r="G1483">
        <f t="shared" si="53"/>
        <v>-1.931304967911402E-4</v>
      </c>
      <c r="H1483">
        <f t="shared" si="52"/>
        <v>1.1148603451608052E-3</v>
      </c>
    </row>
    <row r="1484" spans="1:8" x14ac:dyDescent="0.25">
      <c r="A1484" s="1">
        <v>43536</v>
      </c>
      <c r="B1484">
        <v>6.7050999999999998</v>
      </c>
      <c r="C1484">
        <v>6.7312000000000003</v>
      </c>
      <c r="D1484">
        <v>6.7321999999999997</v>
      </c>
      <c r="E1484">
        <v>6.7049000000000003</v>
      </c>
      <c r="F1484" s="2">
        <v>-4.0000000000000001E-3</v>
      </c>
      <c r="G1484">
        <f t="shared" si="53"/>
        <v>3.7877658146679457E-3</v>
      </c>
      <c r="H1484">
        <f t="shared" ref="H1484:H1547" si="54">(D1484-E1484)/E1484</f>
        <v>4.0716490924546872E-3</v>
      </c>
    </row>
    <row r="1485" spans="1:8" x14ac:dyDescent="0.25">
      <c r="A1485" s="1">
        <v>43537</v>
      </c>
      <c r="B1485">
        <v>6.7005999999999997</v>
      </c>
      <c r="C1485">
        <v>6.7058</v>
      </c>
      <c r="D1485">
        <v>6.7207999999999997</v>
      </c>
      <c r="E1485">
        <v>6.6992000000000003</v>
      </c>
      <c r="F1485" s="2">
        <v>-6.9999999999999999E-4</v>
      </c>
      <c r="G1485">
        <f t="shared" ref="G1485:G1548" si="55">(C1485-C1486)/C1486</f>
        <v>8.2085876751781498E-4</v>
      </c>
      <c r="H1485">
        <f t="shared" si="54"/>
        <v>3.2242655839502324E-3</v>
      </c>
    </row>
    <row r="1486" spans="1:8" x14ac:dyDescent="0.25">
      <c r="A1486" s="1">
        <v>43538</v>
      </c>
      <c r="B1486">
        <v>6.7210000000000001</v>
      </c>
      <c r="C1486">
        <v>6.7003000000000004</v>
      </c>
      <c r="D1486">
        <v>6.7351000000000001</v>
      </c>
      <c r="E1486">
        <v>6.6993</v>
      </c>
      <c r="F1486" s="2">
        <v>3.0000000000000001E-3</v>
      </c>
      <c r="G1486">
        <f t="shared" si="55"/>
        <v>-3.0798988245796339E-3</v>
      </c>
      <c r="H1486">
        <f t="shared" si="54"/>
        <v>5.3438418939292243E-3</v>
      </c>
    </row>
    <row r="1487" spans="1:8" x14ac:dyDescent="0.25">
      <c r="A1487" s="1">
        <v>43539</v>
      </c>
      <c r="B1487">
        <v>6.7117000000000004</v>
      </c>
      <c r="C1487">
        <v>6.7210000000000001</v>
      </c>
      <c r="D1487">
        <v>6.7321999999999997</v>
      </c>
      <c r="E1487">
        <v>6.7095000000000002</v>
      </c>
      <c r="F1487" s="2">
        <v>-1.4E-3</v>
      </c>
      <c r="G1487">
        <f t="shared" si="55"/>
        <v>1.325963558349799E-3</v>
      </c>
      <c r="H1487">
        <f t="shared" si="54"/>
        <v>3.3832625381920406E-3</v>
      </c>
    </row>
    <row r="1488" spans="1:8" x14ac:dyDescent="0.25">
      <c r="A1488" s="1">
        <v>43542</v>
      </c>
      <c r="B1488">
        <v>6.7203999999999997</v>
      </c>
      <c r="C1488">
        <v>6.7121000000000004</v>
      </c>
      <c r="D1488">
        <v>6.7241</v>
      </c>
      <c r="E1488">
        <v>6.7099000000000002</v>
      </c>
      <c r="F1488" s="2">
        <v>1.2999999999999999E-3</v>
      </c>
      <c r="G1488">
        <f t="shared" si="55"/>
        <v>-1.2647680266642458E-3</v>
      </c>
      <c r="H1488">
        <f t="shared" si="54"/>
        <v>2.116275950461224E-3</v>
      </c>
    </row>
    <row r="1489" spans="1:8" x14ac:dyDescent="0.25">
      <c r="A1489" s="1">
        <v>43543</v>
      </c>
      <c r="B1489">
        <v>6.7161</v>
      </c>
      <c r="C1489">
        <v>6.7206000000000001</v>
      </c>
      <c r="D1489">
        <v>6.7233000000000001</v>
      </c>
      <c r="E1489">
        <v>6.7110000000000003</v>
      </c>
      <c r="F1489" s="2">
        <v>-5.9999999999999995E-4</v>
      </c>
      <c r="G1489">
        <f t="shared" si="55"/>
        <v>5.5084935014668352E-4</v>
      </c>
      <c r="H1489">
        <f t="shared" si="54"/>
        <v>1.8328118015198563E-3</v>
      </c>
    </row>
    <row r="1490" spans="1:8" x14ac:dyDescent="0.25">
      <c r="A1490" s="1">
        <v>43544</v>
      </c>
      <c r="B1490">
        <v>6.6859999999999999</v>
      </c>
      <c r="C1490">
        <v>6.7168999999999999</v>
      </c>
      <c r="D1490">
        <v>6.7222</v>
      </c>
      <c r="E1490">
        <v>6.6768000000000001</v>
      </c>
      <c r="F1490" s="2">
        <v>-4.4999999999999997E-3</v>
      </c>
      <c r="G1490">
        <f t="shared" si="55"/>
        <v>4.6666766381979622E-3</v>
      </c>
      <c r="H1490">
        <f t="shared" si="54"/>
        <v>6.7996645099448663E-3</v>
      </c>
    </row>
    <row r="1491" spans="1:8" x14ac:dyDescent="0.25">
      <c r="A1491" s="1">
        <v>43545</v>
      </c>
      <c r="B1491">
        <v>6.7061000000000002</v>
      </c>
      <c r="C1491">
        <v>6.6856999999999998</v>
      </c>
      <c r="D1491">
        <v>6.7164000000000001</v>
      </c>
      <c r="E1491">
        <v>6.6694000000000004</v>
      </c>
      <c r="F1491" s="2">
        <v>3.0000000000000001E-3</v>
      </c>
      <c r="G1491">
        <f t="shared" si="55"/>
        <v>-3.0568727446244051E-3</v>
      </c>
      <c r="H1491">
        <f t="shared" si="54"/>
        <v>7.047110684619262E-3</v>
      </c>
    </row>
    <row r="1492" spans="1:8" x14ac:dyDescent="0.25">
      <c r="A1492" s="1">
        <v>43546</v>
      </c>
      <c r="B1492">
        <v>6.7220000000000004</v>
      </c>
      <c r="C1492">
        <v>6.7061999999999999</v>
      </c>
      <c r="D1492">
        <v>6.7279</v>
      </c>
      <c r="E1492">
        <v>6.6996000000000002</v>
      </c>
      <c r="F1492" s="2">
        <v>2.3999999999999998E-3</v>
      </c>
      <c r="G1492">
        <f t="shared" si="55"/>
        <v>-2.7807104938363304E-3</v>
      </c>
      <c r="H1492">
        <f t="shared" si="54"/>
        <v>4.2241327840467739E-3</v>
      </c>
    </row>
    <row r="1493" spans="1:8" x14ac:dyDescent="0.25">
      <c r="A1493" s="1">
        <v>43549</v>
      </c>
      <c r="B1493">
        <v>6.7167000000000003</v>
      </c>
      <c r="C1493">
        <v>6.7248999999999999</v>
      </c>
      <c r="D1493">
        <v>6.7309999999999999</v>
      </c>
      <c r="E1493">
        <v>6.7114000000000003</v>
      </c>
      <c r="F1493" s="2">
        <v>-8.0000000000000004E-4</v>
      </c>
      <c r="G1493">
        <f t="shared" si="55"/>
        <v>1.3102842423430145E-3</v>
      </c>
      <c r="H1493">
        <f t="shared" si="54"/>
        <v>2.9204040885656671E-3</v>
      </c>
    </row>
    <row r="1494" spans="1:8" x14ac:dyDescent="0.25">
      <c r="A1494" s="1">
        <v>43550</v>
      </c>
      <c r="B1494">
        <v>6.7228000000000003</v>
      </c>
      <c r="C1494">
        <v>6.7161</v>
      </c>
      <c r="D1494">
        <v>6.7239000000000004</v>
      </c>
      <c r="E1494">
        <v>6.7060000000000004</v>
      </c>
      <c r="F1494" s="2">
        <v>8.9999999999999998E-4</v>
      </c>
      <c r="G1494">
        <f t="shared" si="55"/>
        <v>-8.1825755772429434E-4</v>
      </c>
      <c r="H1494">
        <f t="shared" si="54"/>
        <v>2.6692514166418171E-3</v>
      </c>
    </row>
    <row r="1495" spans="1:8" x14ac:dyDescent="0.25">
      <c r="A1495" s="1">
        <v>43551</v>
      </c>
      <c r="B1495">
        <v>6.7378</v>
      </c>
      <c r="C1495">
        <v>6.7215999999999996</v>
      </c>
      <c r="D1495">
        <v>6.7397</v>
      </c>
      <c r="E1495">
        <v>6.7149000000000001</v>
      </c>
      <c r="F1495" s="2">
        <v>2.2000000000000001E-3</v>
      </c>
      <c r="G1495">
        <f t="shared" si="55"/>
        <v>-2.4339566636985542E-3</v>
      </c>
      <c r="H1495">
        <f t="shared" si="54"/>
        <v>3.6932791255268036E-3</v>
      </c>
    </row>
    <row r="1496" spans="1:8" x14ac:dyDescent="0.25">
      <c r="A1496" s="1">
        <v>43552</v>
      </c>
      <c r="B1496">
        <v>6.7385000000000002</v>
      </c>
      <c r="C1496">
        <v>6.7380000000000004</v>
      </c>
      <c r="D1496">
        <v>6.7499000000000002</v>
      </c>
      <c r="E1496">
        <v>6.7285000000000004</v>
      </c>
      <c r="F1496" s="2">
        <v>1E-4</v>
      </c>
      <c r="G1496">
        <f t="shared" si="55"/>
        <v>-7.4200489723191051E-5</v>
      </c>
      <c r="H1496">
        <f t="shared" si="54"/>
        <v>3.1805008545738073E-3</v>
      </c>
    </row>
    <row r="1497" spans="1:8" x14ac:dyDescent="0.25">
      <c r="A1497" s="1">
        <v>43553</v>
      </c>
      <c r="B1497">
        <v>6.7220000000000004</v>
      </c>
      <c r="C1497">
        <v>6.7385000000000002</v>
      </c>
      <c r="D1497">
        <v>6.7413999999999996</v>
      </c>
      <c r="E1497">
        <v>6.7107000000000001</v>
      </c>
      <c r="F1497" s="2">
        <v>-2.3999999999999998E-3</v>
      </c>
      <c r="G1497">
        <f t="shared" si="55"/>
        <v>3.4697402906838032E-3</v>
      </c>
      <c r="H1497">
        <f t="shared" si="54"/>
        <v>4.5747835546216496E-3</v>
      </c>
    </row>
    <row r="1498" spans="1:8" x14ac:dyDescent="0.25">
      <c r="A1498" s="1">
        <v>43556</v>
      </c>
      <c r="B1498">
        <v>6.7179000000000002</v>
      </c>
      <c r="C1498">
        <v>6.7152000000000003</v>
      </c>
      <c r="D1498">
        <v>6.7228000000000003</v>
      </c>
      <c r="E1498">
        <v>6.7049000000000003</v>
      </c>
      <c r="F1498" s="2">
        <v>-5.9999999999999995E-4</v>
      </c>
      <c r="G1498">
        <f t="shared" si="55"/>
        <v>-4.167907115212402E-4</v>
      </c>
      <c r="H1498">
        <f t="shared" si="54"/>
        <v>2.669689331682803E-3</v>
      </c>
    </row>
    <row r="1499" spans="1:8" x14ac:dyDescent="0.25">
      <c r="A1499" s="1">
        <v>43557</v>
      </c>
      <c r="B1499">
        <v>6.7252000000000001</v>
      </c>
      <c r="C1499">
        <v>6.718</v>
      </c>
      <c r="D1499">
        <v>6.7317</v>
      </c>
      <c r="E1499">
        <v>6.7163000000000004</v>
      </c>
      <c r="F1499" s="2">
        <v>1.1000000000000001E-3</v>
      </c>
      <c r="G1499">
        <f t="shared" si="55"/>
        <v>-1.0260375618968173E-3</v>
      </c>
      <c r="H1499">
        <f t="shared" si="54"/>
        <v>2.2929291425337812E-3</v>
      </c>
    </row>
    <row r="1500" spans="1:8" x14ac:dyDescent="0.25">
      <c r="A1500" s="1">
        <v>43558</v>
      </c>
      <c r="B1500">
        <v>6.7133000000000003</v>
      </c>
      <c r="C1500">
        <v>6.7248999999999999</v>
      </c>
      <c r="D1500">
        <v>6.7268999999999997</v>
      </c>
      <c r="E1500">
        <v>6.7061999999999999</v>
      </c>
      <c r="F1500" s="2">
        <v>-1.8E-3</v>
      </c>
      <c r="G1500">
        <f t="shared" si="55"/>
        <v>1.8472998137801894E-3</v>
      </c>
      <c r="H1500">
        <f t="shared" si="54"/>
        <v>3.0866958933523782E-3</v>
      </c>
    </row>
    <row r="1501" spans="1:8" x14ac:dyDescent="0.25">
      <c r="A1501" s="1">
        <v>43559</v>
      </c>
      <c r="B1501">
        <v>6.7157999999999998</v>
      </c>
      <c r="C1501">
        <v>6.7125000000000004</v>
      </c>
      <c r="D1501">
        <v>6.7248000000000001</v>
      </c>
      <c r="E1501">
        <v>6.7089999999999996</v>
      </c>
      <c r="F1501" s="2">
        <v>4.0000000000000002E-4</v>
      </c>
      <c r="G1501">
        <f t="shared" si="55"/>
        <v>-4.7649537650574738E-4</v>
      </c>
      <c r="H1501">
        <f t="shared" si="54"/>
        <v>2.3550454613206857E-3</v>
      </c>
    </row>
    <row r="1502" spans="1:8" x14ac:dyDescent="0.25">
      <c r="A1502" s="1">
        <v>43560</v>
      </c>
      <c r="B1502">
        <v>6.7111999999999998</v>
      </c>
      <c r="C1502">
        <v>6.7157</v>
      </c>
      <c r="D1502">
        <v>6.7183999999999999</v>
      </c>
      <c r="E1502">
        <v>6.7023000000000001</v>
      </c>
      <c r="F1502" s="2">
        <v>-6.9999999999999999E-4</v>
      </c>
      <c r="G1502">
        <f t="shared" si="55"/>
        <v>9.0914510552044751E-4</v>
      </c>
      <c r="H1502">
        <f t="shared" si="54"/>
        <v>2.4021604523819856E-3</v>
      </c>
    </row>
    <row r="1503" spans="1:8" x14ac:dyDescent="0.25">
      <c r="A1503" s="1">
        <v>43563</v>
      </c>
      <c r="B1503">
        <v>6.7168999999999999</v>
      </c>
      <c r="C1503">
        <v>6.7096</v>
      </c>
      <c r="D1503">
        <v>6.7272999999999996</v>
      </c>
      <c r="E1503">
        <v>6.7077999999999998</v>
      </c>
      <c r="F1503" s="2">
        <v>8.0000000000000004E-4</v>
      </c>
      <c r="G1503">
        <f t="shared" si="55"/>
        <v>-9.3807233580017811E-4</v>
      </c>
      <c r="H1503">
        <f t="shared" si="54"/>
        <v>2.9070634187065582E-3</v>
      </c>
    </row>
    <row r="1504" spans="1:8" x14ac:dyDescent="0.25">
      <c r="A1504" s="1">
        <v>43564</v>
      </c>
      <c r="B1504">
        <v>6.7180999999999997</v>
      </c>
      <c r="C1504">
        <v>6.7159000000000004</v>
      </c>
      <c r="D1504">
        <v>6.7226999999999997</v>
      </c>
      <c r="E1504">
        <v>6.7112999999999996</v>
      </c>
      <c r="F1504" s="2">
        <v>2.0000000000000001E-4</v>
      </c>
      <c r="G1504">
        <f t="shared" si="55"/>
        <v>-2.9771208264484133E-4</v>
      </c>
      <c r="H1504">
        <f t="shared" si="54"/>
        <v>1.69862768763132E-3</v>
      </c>
    </row>
    <row r="1505" spans="1:8" x14ac:dyDescent="0.25">
      <c r="A1505" s="1">
        <v>43565</v>
      </c>
      <c r="B1505">
        <v>6.7178000000000004</v>
      </c>
      <c r="C1505">
        <v>6.7179000000000002</v>
      </c>
      <c r="D1505">
        <v>6.7260999999999997</v>
      </c>
      <c r="E1505">
        <v>6.7154999999999996</v>
      </c>
      <c r="F1505" s="2">
        <v>0</v>
      </c>
      <c r="G1505">
        <f t="shared" si="55"/>
        <v>1.4885825716717815E-5</v>
      </c>
      <c r="H1505">
        <f t="shared" si="54"/>
        <v>1.5784379420743305E-3</v>
      </c>
    </row>
    <row r="1506" spans="1:8" x14ac:dyDescent="0.25">
      <c r="A1506" s="1">
        <v>43566</v>
      </c>
      <c r="B1506">
        <v>6.7266000000000004</v>
      </c>
      <c r="C1506">
        <v>6.7178000000000004</v>
      </c>
      <c r="D1506">
        <v>6.7295999999999996</v>
      </c>
      <c r="E1506">
        <v>6.7156000000000002</v>
      </c>
      <c r="F1506" s="2">
        <v>1.2999999999999999E-3</v>
      </c>
      <c r="G1506">
        <f t="shared" si="55"/>
        <v>-1.5012113735340231E-3</v>
      </c>
      <c r="H1506">
        <f t="shared" si="54"/>
        <v>2.0846983143724086E-3</v>
      </c>
    </row>
    <row r="1507" spans="1:8" x14ac:dyDescent="0.25">
      <c r="A1507" s="1">
        <v>43567</v>
      </c>
      <c r="B1507">
        <v>6.7077</v>
      </c>
      <c r="C1507">
        <v>6.7279</v>
      </c>
      <c r="D1507">
        <v>6.7302</v>
      </c>
      <c r="E1507">
        <v>6.7028999999999996</v>
      </c>
      <c r="F1507" s="2">
        <v>-2.8E-3</v>
      </c>
      <c r="G1507">
        <f t="shared" si="55"/>
        <v>3.146060714498669E-3</v>
      </c>
      <c r="H1507">
        <f t="shared" si="54"/>
        <v>4.0728639842456732E-3</v>
      </c>
    </row>
    <row r="1508" spans="1:8" x14ac:dyDescent="0.25">
      <c r="A1508" s="1">
        <v>43570</v>
      </c>
      <c r="B1508">
        <v>6.7062999999999997</v>
      </c>
      <c r="C1508">
        <v>6.7068000000000003</v>
      </c>
      <c r="D1508">
        <v>6.7126000000000001</v>
      </c>
      <c r="E1508">
        <v>6.7027000000000001</v>
      </c>
      <c r="F1508" s="2">
        <v>-2.0000000000000001E-4</v>
      </c>
      <c r="G1508">
        <f t="shared" si="55"/>
        <v>7.4556760061525893E-5</v>
      </c>
      <c r="H1508">
        <f t="shared" si="54"/>
        <v>1.4770167246035209E-3</v>
      </c>
    </row>
    <row r="1509" spans="1:8" x14ac:dyDescent="0.25">
      <c r="A1509" s="1">
        <v>43571</v>
      </c>
      <c r="B1509">
        <v>6.7122000000000002</v>
      </c>
      <c r="C1509">
        <v>6.7062999999999997</v>
      </c>
      <c r="D1509">
        <v>6.7146999999999997</v>
      </c>
      <c r="E1509">
        <v>6.7037000000000004</v>
      </c>
      <c r="F1509" s="2">
        <v>8.9999999999999998E-4</v>
      </c>
      <c r="G1509">
        <f t="shared" si="55"/>
        <v>-8.9388138194065035E-4</v>
      </c>
      <c r="H1509">
        <f t="shared" si="54"/>
        <v>1.6408848844666724E-3</v>
      </c>
    </row>
    <row r="1510" spans="1:8" x14ac:dyDescent="0.25">
      <c r="A1510" s="1">
        <v>43572</v>
      </c>
      <c r="B1510">
        <v>6.6764999999999999</v>
      </c>
      <c r="C1510">
        <v>6.7122999999999999</v>
      </c>
      <c r="D1510">
        <v>6.7145000000000001</v>
      </c>
      <c r="E1510">
        <v>6.6752000000000002</v>
      </c>
      <c r="F1510" s="2">
        <v>-5.3E-3</v>
      </c>
      <c r="G1510">
        <f t="shared" si="55"/>
        <v>5.3470329209478308E-3</v>
      </c>
      <c r="H1510">
        <f t="shared" si="54"/>
        <v>5.8874640460210761E-3</v>
      </c>
    </row>
    <row r="1511" spans="1:8" x14ac:dyDescent="0.25">
      <c r="A1511" s="1">
        <v>43573</v>
      </c>
      <c r="B1511">
        <v>6.7057000000000002</v>
      </c>
      <c r="C1511">
        <v>6.6765999999999996</v>
      </c>
      <c r="D1511">
        <v>6.7104999999999997</v>
      </c>
      <c r="E1511">
        <v>6.6757999999999997</v>
      </c>
      <c r="F1511" s="2">
        <v>4.4000000000000003E-3</v>
      </c>
      <c r="G1511">
        <f t="shared" si="55"/>
        <v>-4.4435166408208146E-3</v>
      </c>
      <c r="H1511">
        <f t="shared" si="54"/>
        <v>5.1978789058989118E-3</v>
      </c>
    </row>
    <row r="1512" spans="1:8" x14ac:dyDescent="0.25">
      <c r="A1512" s="1">
        <v>43574</v>
      </c>
      <c r="B1512">
        <v>6.7016</v>
      </c>
      <c r="C1512">
        <v>6.7064000000000004</v>
      </c>
      <c r="D1512">
        <v>6.7087000000000003</v>
      </c>
      <c r="E1512">
        <v>6.6985000000000001</v>
      </c>
      <c r="F1512" s="2">
        <v>-5.9999999999999995E-4</v>
      </c>
      <c r="G1512">
        <f t="shared" si="55"/>
        <v>2.6847239208905015E-4</v>
      </c>
      <c r="H1512">
        <f t="shared" si="54"/>
        <v>1.5227289691722339E-3</v>
      </c>
    </row>
    <row r="1513" spans="1:8" x14ac:dyDescent="0.25">
      <c r="A1513" s="1">
        <v>43577</v>
      </c>
      <c r="B1513">
        <v>6.7111999999999998</v>
      </c>
      <c r="C1513">
        <v>6.7046000000000001</v>
      </c>
      <c r="D1513">
        <v>6.7190000000000003</v>
      </c>
      <c r="E1513">
        <v>6.6990999999999996</v>
      </c>
      <c r="F1513" s="2">
        <v>1.4E-3</v>
      </c>
      <c r="G1513">
        <f t="shared" si="55"/>
        <v>-8.9410782940426E-4</v>
      </c>
      <c r="H1513">
        <f t="shared" si="54"/>
        <v>2.97054828260523E-3</v>
      </c>
    </row>
    <row r="1514" spans="1:8" x14ac:dyDescent="0.25">
      <c r="A1514" s="1">
        <v>43578</v>
      </c>
      <c r="B1514">
        <v>6.7281000000000004</v>
      </c>
      <c r="C1514">
        <v>6.7106000000000003</v>
      </c>
      <c r="D1514">
        <v>6.7298999999999998</v>
      </c>
      <c r="E1514">
        <v>6.7096</v>
      </c>
      <c r="F1514" s="2">
        <v>2.5000000000000001E-3</v>
      </c>
      <c r="G1514">
        <f t="shared" si="55"/>
        <v>-2.7047913446675972E-3</v>
      </c>
      <c r="H1514">
        <f t="shared" si="54"/>
        <v>3.0255156790270302E-3</v>
      </c>
    </row>
    <row r="1515" spans="1:8" x14ac:dyDescent="0.25">
      <c r="A1515" s="1">
        <v>43579</v>
      </c>
      <c r="B1515">
        <v>6.7340999999999998</v>
      </c>
      <c r="C1515">
        <v>6.7287999999999997</v>
      </c>
      <c r="D1515">
        <v>6.7392000000000003</v>
      </c>
      <c r="E1515">
        <v>6.7191000000000001</v>
      </c>
      <c r="F1515" s="2">
        <v>8.9999999999999998E-4</v>
      </c>
      <c r="G1515">
        <f t="shared" si="55"/>
        <v>-7.1284305572061888E-4</v>
      </c>
      <c r="H1515">
        <f t="shared" si="54"/>
        <v>2.9914720721525546E-3</v>
      </c>
    </row>
    <row r="1516" spans="1:8" x14ac:dyDescent="0.25">
      <c r="A1516" s="1">
        <v>43580</v>
      </c>
      <c r="B1516">
        <v>6.7492000000000001</v>
      </c>
      <c r="C1516">
        <v>6.7336</v>
      </c>
      <c r="D1516">
        <v>6.7599</v>
      </c>
      <c r="E1516">
        <v>6.7312000000000003</v>
      </c>
      <c r="F1516" s="2">
        <v>2.2000000000000001E-3</v>
      </c>
      <c r="G1516">
        <f t="shared" si="55"/>
        <v>-2.2818195288190307E-3</v>
      </c>
      <c r="H1516">
        <f t="shared" si="54"/>
        <v>4.2637271214641852E-3</v>
      </c>
    </row>
    <row r="1517" spans="1:8" x14ac:dyDescent="0.25">
      <c r="A1517" s="1">
        <v>43581</v>
      </c>
      <c r="B1517">
        <v>6.7393999999999998</v>
      </c>
      <c r="C1517">
        <v>6.7489999999999997</v>
      </c>
      <c r="D1517">
        <v>6.7503000000000002</v>
      </c>
      <c r="E1517">
        <v>6.7272999999999996</v>
      </c>
      <c r="F1517" s="2">
        <v>-1.5E-3</v>
      </c>
      <c r="G1517">
        <f t="shared" si="55"/>
        <v>1.3798833775983564E-3</v>
      </c>
      <c r="H1517">
        <f t="shared" si="54"/>
        <v>3.4189050584930917E-3</v>
      </c>
    </row>
    <row r="1518" spans="1:8" x14ac:dyDescent="0.25">
      <c r="A1518" s="1">
        <v>43584</v>
      </c>
      <c r="B1518">
        <v>6.7384000000000004</v>
      </c>
      <c r="C1518">
        <v>6.7397</v>
      </c>
      <c r="D1518">
        <v>6.7446999999999999</v>
      </c>
      <c r="E1518">
        <v>6.7319000000000004</v>
      </c>
      <c r="F1518" s="2">
        <v>-1E-4</v>
      </c>
      <c r="G1518">
        <f t="shared" si="55"/>
        <v>1.9292413629342793E-4</v>
      </c>
      <c r="H1518">
        <f t="shared" si="54"/>
        <v>1.9013948513791764E-3</v>
      </c>
    </row>
    <row r="1519" spans="1:8" x14ac:dyDescent="0.25">
      <c r="A1519" s="1">
        <v>43585</v>
      </c>
      <c r="B1519">
        <v>6.7361000000000004</v>
      </c>
      <c r="C1519">
        <v>6.7384000000000004</v>
      </c>
      <c r="D1519">
        <v>6.7487000000000004</v>
      </c>
      <c r="E1519">
        <v>6.7347000000000001</v>
      </c>
      <c r="F1519" s="2">
        <v>-2.9999999999999997E-4</v>
      </c>
      <c r="G1519">
        <f t="shared" si="55"/>
        <v>3.1174383563683844E-4</v>
      </c>
      <c r="H1519">
        <f t="shared" si="54"/>
        <v>2.0787859889824689E-3</v>
      </c>
    </row>
    <row r="1520" spans="1:8" x14ac:dyDescent="0.25">
      <c r="A1520" s="1">
        <v>43586</v>
      </c>
      <c r="B1520">
        <v>6.7317</v>
      </c>
      <c r="C1520">
        <v>6.7363</v>
      </c>
      <c r="D1520">
        <v>6.7412999999999998</v>
      </c>
      <c r="E1520">
        <v>6.7169999999999996</v>
      </c>
      <c r="F1520" s="2">
        <v>-6.9999999999999999E-4</v>
      </c>
      <c r="G1520">
        <f t="shared" si="55"/>
        <v>6.0901339829479444E-4</v>
      </c>
      <c r="H1520">
        <f t="shared" si="54"/>
        <v>3.6176864671728765E-3</v>
      </c>
    </row>
    <row r="1521" spans="1:8" x14ac:dyDescent="0.25">
      <c r="A1521" s="1">
        <v>43587</v>
      </c>
      <c r="B1521">
        <v>6.7447999999999997</v>
      </c>
      <c r="C1521">
        <v>6.7321999999999997</v>
      </c>
      <c r="D1521">
        <v>6.7477</v>
      </c>
      <c r="E1521">
        <v>6.7244000000000002</v>
      </c>
      <c r="F1521" s="2">
        <v>1.9E-3</v>
      </c>
      <c r="G1521">
        <f t="shared" si="55"/>
        <v>-1.7941076168023697E-3</v>
      </c>
      <c r="H1521">
        <f t="shared" si="54"/>
        <v>3.4649931592409546E-3</v>
      </c>
    </row>
    <row r="1522" spans="1:8" x14ac:dyDescent="0.25">
      <c r="A1522" s="1">
        <v>43588</v>
      </c>
      <c r="B1522">
        <v>6.7321999999999997</v>
      </c>
      <c r="C1522">
        <v>6.7443</v>
      </c>
      <c r="D1522">
        <v>6.7510000000000003</v>
      </c>
      <c r="E1522">
        <v>6.7316000000000003</v>
      </c>
      <c r="F1522" s="2">
        <v>-1.9E-3</v>
      </c>
      <c r="G1522">
        <f t="shared" si="55"/>
        <v>1.678300905985491E-3</v>
      </c>
      <c r="H1522">
        <f t="shared" si="54"/>
        <v>2.8819300017826495E-3</v>
      </c>
    </row>
    <row r="1523" spans="1:8" x14ac:dyDescent="0.25">
      <c r="A1523" s="1">
        <v>43591</v>
      </c>
      <c r="B1523">
        <v>6.7717000000000001</v>
      </c>
      <c r="C1523">
        <v>6.7329999999999997</v>
      </c>
      <c r="D1523">
        <v>6.8215000000000003</v>
      </c>
      <c r="E1523">
        <v>6.7324999999999999</v>
      </c>
      <c r="F1523" s="2">
        <v>5.8999999999999999E-3</v>
      </c>
      <c r="G1523">
        <f t="shared" si="55"/>
        <v>-5.7002776301022847E-3</v>
      </c>
      <c r="H1523">
        <f t="shared" si="54"/>
        <v>1.3219457853694825E-2</v>
      </c>
    </row>
    <row r="1524" spans="1:8" x14ac:dyDescent="0.25">
      <c r="A1524" s="1">
        <v>43592</v>
      </c>
      <c r="B1524">
        <v>6.7941000000000003</v>
      </c>
      <c r="C1524">
        <v>6.7716000000000003</v>
      </c>
      <c r="D1524">
        <v>6.8022</v>
      </c>
      <c r="E1524">
        <v>6.7710999999999997</v>
      </c>
      <c r="F1524" s="2">
        <v>3.3E-3</v>
      </c>
      <c r="G1524">
        <f t="shared" si="55"/>
        <v>-3.3703730958863668E-3</v>
      </c>
      <c r="H1524">
        <f t="shared" si="54"/>
        <v>4.5930498737281021E-3</v>
      </c>
    </row>
    <row r="1525" spans="1:8" x14ac:dyDescent="0.25">
      <c r="A1525" s="1">
        <v>43593</v>
      </c>
      <c r="B1525">
        <v>6.8075000000000001</v>
      </c>
      <c r="C1525">
        <v>6.7945000000000002</v>
      </c>
      <c r="D1525">
        <v>6.8101000000000003</v>
      </c>
      <c r="E1525">
        <v>6.7803000000000004</v>
      </c>
      <c r="F1525" s="2">
        <v>2E-3</v>
      </c>
      <c r="G1525">
        <f t="shared" si="55"/>
        <v>-1.836344939033374E-3</v>
      </c>
      <c r="H1525">
        <f t="shared" si="54"/>
        <v>4.3950857631667953E-3</v>
      </c>
    </row>
    <row r="1526" spans="1:8" x14ac:dyDescent="0.25">
      <c r="A1526" s="1">
        <v>43594</v>
      </c>
      <c r="B1526">
        <v>6.8361999999999998</v>
      </c>
      <c r="C1526">
        <v>6.8070000000000004</v>
      </c>
      <c r="D1526">
        <v>6.8634000000000004</v>
      </c>
      <c r="E1526">
        <v>6.8005000000000004</v>
      </c>
      <c r="F1526" s="2">
        <v>4.1999999999999997E-3</v>
      </c>
      <c r="G1526">
        <f t="shared" si="55"/>
        <v>-4.3587643341914091E-3</v>
      </c>
      <c r="H1526">
        <f t="shared" si="54"/>
        <v>9.2493199029483053E-3</v>
      </c>
    </row>
    <row r="1527" spans="1:8" x14ac:dyDescent="0.25">
      <c r="A1527" s="1">
        <v>43595</v>
      </c>
      <c r="B1527">
        <v>6.8418000000000001</v>
      </c>
      <c r="C1527">
        <v>6.8368000000000002</v>
      </c>
      <c r="D1527">
        <v>6.8646000000000003</v>
      </c>
      <c r="E1527">
        <v>6.8169000000000004</v>
      </c>
      <c r="F1527" s="2">
        <v>8.0000000000000004E-4</v>
      </c>
      <c r="G1527">
        <f t="shared" si="55"/>
        <v>-1.3730244515204654E-3</v>
      </c>
      <c r="H1527">
        <f t="shared" si="54"/>
        <v>6.9973154953130966E-3</v>
      </c>
    </row>
    <row r="1528" spans="1:8" x14ac:dyDescent="0.25">
      <c r="A1528" s="1">
        <v>43598</v>
      </c>
      <c r="B1528">
        <v>6.9111000000000002</v>
      </c>
      <c r="C1528">
        <v>6.8461999999999996</v>
      </c>
      <c r="D1528">
        <v>6.9180999999999999</v>
      </c>
      <c r="E1528">
        <v>6.8461999999999996</v>
      </c>
      <c r="F1528" s="2">
        <v>1.01E-2</v>
      </c>
      <c r="G1528">
        <f t="shared" si="55"/>
        <v>-9.4623531454367076E-3</v>
      </c>
      <c r="H1528">
        <f t="shared" si="54"/>
        <v>1.0502176389822135E-2</v>
      </c>
    </row>
    <row r="1529" spans="1:8" x14ac:dyDescent="0.25">
      <c r="A1529" s="1">
        <v>43599</v>
      </c>
      <c r="B1529">
        <v>6.9031000000000002</v>
      </c>
      <c r="C1529">
        <v>6.9116</v>
      </c>
      <c r="D1529">
        <v>6.9194000000000004</v>
      </c>
      <c r="E1529">
        <v>6.8868</v>
      </c>
      <c r="F1529" s="2">
        <v>-1.1999999999999999E-3</v>
      </c>
      <c r="G1529">
        <f t="shared" si="55"/>
        <v>1.3618846164991304E-3</v>
      </c>
      <c r="H1529">
        <f t="shared" si="54"/>
        <v>4.7336934425277928E-3</v>
      </c>
    </row>
    <row r="1530" spans="1:8" x14ac:dyDescent="0.25">
      <c r="A1530" s="1">
        <v>43600</v>
      </c>
      <c r="B1530">
        <v>6.9035000000000002</v>
      </c>
      <c r="C1530">
        <v>6.9021999999999997</v>
      </c>
      <c r="D1530">
        <v>6.9175000000000004</v>
      </c>
      <c r="E1530">
        <v>6.8932000000000002</v>
      </c>
      <c r="F1530" s="2">
        <v>1E-4</v>
      </c>
      <c r="G1530">
        <f t="shared" si="55"/>
        <v>-1.1589164131535738E-4</v>
      </c>
      <c r="H1530">
        <f t="shared" si="54"/>
        <v>3.5252132536412999E-3</v>
      </c>
    </row>
    <row r="1531" spans="1:8" x14ac:dyDescent="0.25">
      <c r="A1531" s="1">
        <v>43601</v>
      </c>
      <c r="B1531">
        <v>6.9259000000000004</v>
      </c>
      <c r="C1531">
        <v>6.9029999999999996</v>
      </c>
      <c r="D1531">
        <v>6.9314999999999998</v>
      </c>
      <c r="E1531">
        <v>6.9009</v>
      </c>
      <c r="F1531" s="2">
        <v>3.2000000000000002E-3</v>
      </c>
      <c r="G1531">
        <f t="shared" si="55"/>
        <v>-3.2776470248495294E-3</v>
      </c>
      <c r="H1531">
        <f t="shared" si="54"/>
        <v>4.4342042342302799E-3</v>
      </c>
    </row>
    <row r="1532" spans="1:8" x14ac:dyDescent="0.25">
      <c r="A1532" s="1">
        <v>43602</v>
      </c>
      <c r="B1532">
        <v>6.9476000000000004</v>
      </c>
      <c r="C1532">
        <v>6.9257</v>
      </c>
      <c r="D1532">
        <v>6.9489999999999998</v>
      </c>
      <c r="E1532">
        <v>6.9203999999999999</v>
      </c>
      <c r="F1532" s="2">
        <v>3.0999999999999999E-3</v>
      </c>
      <c r="G1532">
        <f t="shared" si="55"/>
        <v>-2.9225453498416014E-3</v>
      </c>
      <c r="H1532">
        <f t="shared" si="54"/>
        <v>4.1327090919599961E-3</v>
      </c>
    </row>
    <row r="1533" spans="1:8" x14ac:dyDescent="0.25">
      <c r="A1533" s="1">
        <v>43605</v>
      </c>
      <c r="B1533">
        <v>6.9381000000000004</v>
      </c>
      <c r="C1533">
        <v>6.9459999999999997</v>
      </c>
      <c r="D1533">
        <v>6.9480000000000004</v>
      </c>
      <c r="E1533">
        <v>6.9236000000000004</v>
      </c>
      <c r="F1533" s="2">
        <v>-1.4E-3</v>
      </c>
      <c r="G1533">
        <f t="shared" si="55"/>
        <v>1.1242108904326172E-3</v>
      </c>
      <c r="H1533">
        <f t="shared" si="54"/>
        <v>3.5241781732046878E-3</v>
      </c>
    </row>
    <row r="1534" spans="1:8" x14ac:dyDescent="0.25">
      <c r="A1534" s="1">
        <v>43606</v>
      </c>
      <c r="B1534">
        <v>6.9328000000000003</v>
      </c>
      <c r="C1534">
        <v>6.9382000000000001</v>
      </c>
      <c r="D1534">
        <v>6.9463999999999997</v>
      </c>
      <c r="E1534">
        <v>6.9196999999999997</v>
      </c>
      <c r="F1534" s="2">
        <v>-8.0000000000000004E-4</v>
      </c>
      <c r="G1534">
        <f t="shared" si="55"/>
        <v>7.6447085635161078E-4</v>
      </c>
      <c r="H1534">
        <f t="shared" si="54"/>
        <v>3.8585487810165104E-3</v>
      </c>
    </row>
    <row r="1535" spans="1:8" x14ac:dyDescent="0.25">
      <c r="A1535" s="1">
        <v>43607</v>
      </c>
      <c r="B1535">
        <v>6.9333999999999998</v>
      </c>
      <c r="C1535">
        <v>6.9329000000000001</v>
      </c>
      <c r="D1535">
        <v>6.9409999999999998</v>
      </c>
      <c r="E1535">
        <v>6.923</v>
      </c>
      <c r="F1535" s="2">
        <v>1E-4</v>
      </c>
      <c r="G1535">
        <f t="shared" si="55"/>
        <v>-7.2114691204852301E-5</v>
      </c>
      <c r="H1535">
        <f t="shared" si="54"/>
        <v>2.6000288892098502E-3</v>
      </c>
    </row>
    <row r="1536" spans="1:8" x14ac:dyDescent="0.25">
      <c r="A1536" s="1">
        <v>43608</v>
      </c>
      <c r="B1536">
        <v>6.9257</v>
      </c>
      <c r="C1536">
        <v>6.9333999999999998</v>
      </c>
      <c r="D1536">
        <v>6.9432</v>
      </c>
      <c r="E1536">
        <v>6.9248000000000003</v>
      </c>
      <c r="F1536" s="2">
        <v>-1.1000000000000001E-3</v>
      </c>
      <c r="G1536">
        <f t="shared" si="55"/>
        <v>1.184081326171019E-3</v>
      </c>
      <c r="H1536">
        <f t="shared" si="54"/>
        <v>2.6571164510165997E-3</v>
      </c>
    </row>
    <row r="1537" spans="1:8" x14ac:dyDescent="0.25">
      <c r="A1537" s="1">
        <v>43609</v>
      </c>
      <c r="B1537">
        <v>6.915</v>
      </c>
      <c r="C1537">
        <v>6.9252000000000002</v>
      </c>
      <c r="D1537">
        <v>6.9343000000000004</v>
      </c>
      <c r="E1537">
        <v>6.9089999999999998</v>
      </c>
      <c r="F1537" s="2">
        <v>-1.5E-3</v>
      </c>
      <c r="G1537">
        <f t="shared" si="55"/>
        <v>1.4895370865811474E-3</v>
      </c>
      <c r="H1537">
        <f t="shared" si="54"/>
        <v>3.6618902880301844E-3</v>
      </c>
    </row>
    <row r="1538" spans="1:8" x14ac:dyDescent="0.25">
      <c r="A1538" s="1">
        <v>43612</v>
      </c>
      <c r="B1538">
        <v>6.9067999999999996</v>
      </c>
      <c r="C1538">
        <v>6.9149000000000003</v>
      </c>
      <c r="D1538">
        <v>6.9157999999999999</v>
      </c>
      <c r="E1538">
        <v>6.8970000000000002</v>
      </c>
      <c r="F1538" s="2">
        <v>-1.1999999999999999E-3</v>
      </c>
      <c r="G1538">
        <f t="shared" si="55"/>
        <v>1.1292727772872079E-3</v>
      </c>
      <c r="H1538">
        <f t="shared" si="54"/>
        <v>2.7258228215165585E-3</v>
      </c>
    </row>
    <row r="1539" spans="1:8" x14ac:dyDescent="0.25">
      <c r="A1539" s="1">
        <v>43613</v>
      </c>
      <c r="B1539">
        <v>6.9204999999999997</v>
      </c>
      <c r="C1539">
        <v>6.9070999999999998</v>
      </c>
      <c r="D1539">
        <v>6.9310999999999998</v>
      </c>
      <c r="E1539">
        <v>6.9042000000000003</v>
      </c>
      <c r="F1539" s="2">
        <v>2E-3</v>
      </c>
      <c r="G1539">
        <f t="shared" si="55"/>
        <v>-1.9074317587388296E-3</v>
      </c>
      <c r="H1539">
        <f t="shared" si="54"/>
        <v>3.8961791373366183E-3</v>
      </c>
    </row>
    <row r="1540" spans="1:8" x14ac:dyDescent="0.25">
      <c r="A1540" s="1">
        <v>43614</v>
      </c>
      <c r="B1540">
        <v>6.9321999999999999</v>
      </c>
      <c r="C1540">
        <v>6.9203000000000001</v>
      </c>
      <c r="D1540">
        <v>6.9387999999999996</v>
      </c>
      <c r="E1540">
        <v>6.9192</v>
      </c>
      <c r="F1540" s="2">
        <v>1.6999999999999999E-3</v>
      </c>
      <c r="G1540">
        <f t="shared" si="55"/>
        <v>-1.7454272690554816E-3</v>
      </c>
      <c r="H1540">
        <f t="shared" si="54"/>
        <v>2.8326974216671894E-3</v>
      </c>
    </row>
    <row r="1541" spans="1:8" x14ac:dyDescent="0.25">
      <c r="A1541" s="1">
        <v>43615</v>
      </c>
      <c r="B1541">
        <v>6.9282000000000004</v>
      </c>
      <c r="C1541">
        <v>6.9324000000000003</v>
      </c>
      <c r="D1541">
        <v>6.9337</v>
      </c>
      <c r="E1541">
        <v>6.9207999999999998</v>
      </c>
      <c r="F1541" s="2">
        <v>-5.9999999999999995E-4</v>
      </c>
      <c r="G1541">
        <f t="shared" si="55"/>
        <v>6.3510392609705596E-4</v>
      </c>
      <c r="H1541">
        <f t="shared" si="54"/>
        <v>1.8639463645821485E-3</v>
      </c>
    </row>
    <row r="1542" spans="1:8" x14ac:dyDescent="0.25">
      <c r="A1542" s="1">
        <v>43616</v>
      </c>
      <c r="B1542">
        <v>6.9359999999999999</v>
      </c>
      <c r="C1542">
        <v>6.9279999999999999</v>
      </c>
      <c r="D1542">
        <v>6.9474999999999998</v>
      </c>
      <c r="E1542">
        <v>6.9221000000000004</v>
      </c>
      <c r="F1542" s="2">
        <v>1.1000000000000001E-3</v>
      </c>
      <c r="G1542">
        <f t="shared" si="55"/>
        <v>-1.1390014273562536E-3</v>
      </c>
      <c r="H1542">
        <f t="shared" si="54"/>
        <v>3.669406682942954E-3</v>
      </c>
    </row>
    <row r="1543" spans="1:8" x14ac:dyDescent="0.25">
      <c r="A1543" s="1">
        <v>43619</v>
      </c>
      <c r="B1543">
        <v>6.9189999999999996</v>
      </c>
      <c r="C1543">
        <v>6.9359000000000002</v>
      </c>
      <c r="D1543">
        <v>6.9433999999999996</v>
      </c>
      <c r="E1543">
        <v>6.9146000000000001</v>
      </c>
      <c r="F1543" s="2">
        <v>-2.5000000000000001E-3</v>
      </c>
      <c r="G1543">
        <f t="shared" si="55"/>
        <v>2.1383884064672012E-3</v>
      </c>
      <c r="H1543">
        <f t="shared" si="54"/>
        <v>4.1650999334740249E-3</v>
      </c>
    </row>
    <row r="1544" spans="1:8" x14ac:dyDescent="0.25">
      <c r="A1544" s="1">
        <v>43620</v>
      </c>
      <c r="B1544">
        <v>6.9196</v>
      </c>
      <c r="C1544">
        <v>6.9211</v>
      </c>
      <c r="D1544">
        <v>6.9333999999999998</v>
      </c>
      <c r="E1544">
        <v>6.9142000000000001</v>
      </c>
      <c r="F1544" s="2">
        <v>1E-4</v>
      </c>
      <c r="G1544">
        <f t="shared" si="55"/>
        <v>1.878667013496972E-4</v>
      </c>
      <c r="H1544">
        <f t="shared" si="54"/>
        <v>2.7768939284370806E-3</v>
      </c>
    </row>
    <row r="1545" spans="1:8" x14ac:dyDescent="0.25">
      <c r="A1545" s="1">
        <v>43621</v>
      </c>
      <c r="B1545">
        <v>6.9259000000000004</v>
      </c>
      <c r="C1545">
        <v>6.9198000000000004</v>
      </c>
      <c r="D1545">
        <v>6.9325000000000001</v>
      </c>
      <c r="E1545">
        <v>6.915</v>
      </c>
      <c r="F1545" s="2">
        <v>8.9999999999999998E-4</v>
      </c>
      <c r="G1545">
        <f t="shared" si="55"/>
        <v>-8.6632591180792683E-4</v>
      </c>
      <c r="H1545">
        <f t="shared" si="54"/>
        <v>2.530730296456988E-3</v>
      </c>
    </row>
    <row r="1546" spans="1:8" x14ac:dyDescent="0.25">
      <c r="A1546" s="1">
        <v>43622</v>
      </c>
      <c r="B1546">
        <v>6.9264999999999999</v>
      </c>
      <c r="C1546">
        <v>6.9257999999999997</v>
      </c>
      <c r="D1546">
        <v>6.9325999999999999</v>
      </c>
      <c r="E1546">
        <v>6.9218999999999999</v>
      </c>
      <c r="F1546" s="2">
        <v>1E-4</v>
      </c>
      <c r="G1546">
        <f t="shared" si="55"/>
        <v>1.155234657039584E-4</v>
      </c>
      <c r="H1546">
        <f t="shared" si="54"/>
        <v>1.5458183446741404E-3</v>
      </c>
    </row>
    <row r="1547" spans="1:8" x14ac:dyDescent="0.25">
      <c r="A1547" s="1">
        <v>43623</v>
      </c>
      <c r="B1547">
        <v>6.9431000000000003</v>
      </c>
      <c r="C1547">
        <v>6.9249999999999998</v>
      </c>
      <c r="D1547">
        <v>6.9619</v>
      </c>
      <c r="E1547">
        <v>6.9218000000000002</v>
      </c>
      <c r="F1547" s="2">
        <v>2.3999999999999998E-3</v>
      </c>
      <c r="G1547">
        <f t="shared" si="55"/>
        <v>-2.5638071095235725E-3</v>
      </c>
      <c r="H1547">
        <f t="shared" si="54"/>
        <v>5.7932907625183917E-3</v>
      </c>
    </row>
    <row r="1548" spans="1:8" x14ac:dyDescent="0.25">
      <c r="A1548" s="1">
        <v>43626</v>
      </c>
      <c r="B1548">
        <v>6.9425999999999997</v>
      </c>
      <c r="C1548">
        <v>6.9428000000000001</v>
      </c>
      <c r="D1548">
        <v>6.9587000000000003</v>
      </c>
      <c r="E1548">
        <v>6.9371999999999998</v>
      </c>
      <c r="F1548" s="2">
        <v>-1E-4</v>
      </c>
      <c r="G1548">
        <f t="shared" si="55"/>
        <v>-2.880599164619529E-5</v>
      </c>
      <c r="H1548">
        <f t="shared" ref="H1548:H1611" si="56">(D1548-E1548)/E1548</f>
        <v>3.0992331199908491E-3</v>
      </c>
    </row>
    <row r="1549" spans="1:8" x14ac:dyDescent="0.25">
      <c r="A1549" s="1">
        <v>43627</v>
      </c>
      <c r="B1549">
        <v>6.9238999999999997</v>
      </c>
      <c r="C1549">
        <v>6.9429999999999996</v>
      </c>
      <c r="D1549">
        <v>6.9484000000000004</v>
      </c>
      <c r="E1549">
        <v>6.9202000000000004</v>
      </c>
      <c r="F1549" s="2">
        <v>-2.7000000000000001E-3</v>
      </c>
      <c r="G1549">
        <f t="shared" ref="G1549:G1612" si="57">(C1549-C1550)/C1550</f>
        <v>2.729596626276263E-3</v>
      </c>
      <c r="H1549">
        <f t="shared" si="56"/>
        <v>4.0750267333314067E-3</v>
      </c>
    </row>
    <row r="1550" spans="1:8" x14ac:dyDescent="0.25">
      <c r="A1550" s="1">
        <v>43628</v>
      </c>
      <c r="B1550">
        <v>6.9268000000000001</v>
      </c>
      <c r="C1550">
        <v>6.9241000000000001</v>
      </c>
      <c r="D1550">
        <v>6.9344000000000001</v>
      </c>
      <c r="E1550">
        <v>6.9161000000000001</v>
      </c>
      <c r="F1550" s="2">
        <v>4.0000000000000002E-4</v>
      </c>
      <c r="G1550">
        <f t="shared" si="57"/>
        <v>-3.0319655799710473E-4</v>
      </c>
      <c r="H1550">
        <f t="shared" si="56"/>
        <v>2.6459999132459021E-3</v>
      </c>
    </row>
    <row r="1551" spans="1:8" x14ac:dyDescent="0.25">
      <c r="A1551" s="1">
        <v>43629</v>
      </c>
      <c r="B1551">
        <v>6.9282000000000004</v>
      </c>
      <c r="C1551">
        <v>6.9261999999999997</v>
      </c>
      <c r="D1551">
        <v>6.9356</v>
      </c>
      <c r="E1551">
        <v>6.9240000000000004</v>
      </c>
      <c r="F1551" s="2">
        <v>2.0000000000000001E-4</v>
      </c>
      <c r="G1551">
        <f t="shared" si="57"/>
        <v>-3.175336296980835E-4</v>
      </c>
      <c r="H1551">
        <f t="shared" si="56"/>
        <v>1.6753321779317751E-3</v>
      </c>
    </row>
    <row r="1552" spans="1:8" x14ac:dyDescent="0.25">
      <c r="A1552" s="1">
        <v>43630</v>
      </c>
      <c r="B1552">
        <v>6.9291</v>
      </c>
      <c r="C1552">
        <v>6.9283999999999999</v>
      </c>
      <c r="D1552">
        <v>6.9375</v>
      </c>
      <c r="E1552">
        <v>6.9273999999999996</v>
      </c>
      <c r="F1552" s="2">
        <v>1E-4</v>
      </c>
      <c r="G1552">
        <f t="shared" si="57"/>
        <v>-5.7730054266244653E-5</v>
      </c>
      <c r="H1552">
        <f t="shared" si="56"/>
        <v>1.4579784623380261E-3</v>
      </c>
    </row>
    <row r="1553" spans="1:8" x14ac:dyDescent="0.25">
      <c r="A1553" s="1">
        <v>43633</v>
      </c>
      <c r="B1553">
        <v>6.9302000000000001</v>
      </c>
      <c r="C1553">
        <v>6.9287999999999998</v>
      </c>
      <c r="D1553">
        <v>6.9348000000000001</v>
      </c>
      <c r="E1553">
        <v>6.9273999999999996</v>
      </c>
      <c r="F1553" s="2">
        <v>2.0000000000000001E-4</v>
      </c>
      <c r="G1553">
        <f t="shared" si="57"/>
        <v>-1.0101738942205714E-4</v>
      </c>
      <c r="H1553">
        <f t="shared" si="56"/>
        <v>1.0682218436932351E-3</v>
      </c>
    </row>
    <row r="1554" spans="1:8" x14ac:dyDescent="0.25">
      <c r="A1554" s="1">
        <v>43634</v>
      </c>
      <c r="B1554">
        <v>6.9016000000000002</v>
      </c>
      <c r="C1554">
        <v>6.9295</v>
      </c>
      <c r="D1554">
        <v>6.9396000000000004</v>
      </c>
      <c r="E1554">
        <v>6.8964999999999996</v>
      </c>
      <c r="F1554" s="2">
        <v>-4.1000000000000003E-3</v>
      </c>
      <c r="G1554">
        <f t="shared" si="57"/>
        <v>4.11528596890357E-3</v>
      </c>
      <c r="H1554">
        <f t="shared" si="56"/>
        <v>6.2495468716016536E-3</v>
      </c>
    </row>
    <row r="1555" spans="1:8" x14ac:dyDescent="0.25">
      <c r="A1555" s="1">
        <v>43635</v>
      </c>
      <c r="B1555">
        <v>6.8935000000000004</v>
      </c>
      <c r="C1555">
        <v>6.9010999999999996</v>
      </c>
      <c r="D1555">
        <v>6.9101999999999997</v>
      </c>
      <c r="E1555">
        <v>6.8872</v>
      </c>
      <c r="F1555" s="2">
        <v>-1.1999999999999999E-3</v>
      </c>
      <c r="G1555">
        <f t="shared" si="57"/>
        <v>1.1024878508738903E-3</v>
      </c>
      <c r="H1555">
        <f t="shared" si="56"/>
        <v>3.3395284005110475E-3</v>
      </c>
    </row>
    <row r="1556" spans="1:8" x14ac:dyDescent="0.25">
      <c r="A1556" s="1">
        <v>43636</v>
      </c>
      <c r="B1556">
        <v>6.8602999999999996</v>
      </c>
      <c r="C1556">
        <v>6.8935000000000004</v>
      </c>
      <c r="D1556">
        <v>6.8968999999999996</v>
      </c>
      <c r="E1556">
        <v>6.8472999999999997</v>
      </c>
      <c r="F1556" s="2">
        <v>-4.7999999999999996E-3</v>
      </c>
      <c r="G1556">
        <f t="shared" si="57"/>
        <v>4.8101450331609012E-3</v>
      </c>
      <c r="H1556">
        <f t="shared" si="56"/>
        <v>7.243731105691275E-3</v>
      </c>
    </row>
    <row r="1557" spans="1:8" x14ac:dyDescent="0.25">
      <c r="A1557" s="1">
        <v>43637</v>
      </c>
      <c r="B1557">
        <v>6.8617999999999997</v>
      </c>
      <c r="C1557">
        <v>6.8605</v>
      </c>
      <c r="D1557">
        <v>6.8795000000000002</v>
      </c>
      <c r="E1557">
        <v>6.8358999999999996</v>
      </c>
      <c r="F1557" s="2">
        <v>2.0000000000000001E-4</v>
      </c>
      <c r="G1557">
        <f t="shared" si="57"/>
        <v>-4.9534521190577798E-4</v>
      </c>
      <c r="H1557">
        <f t="shared" si="56"/>
        <v>6.3780921312483405E-3</v>
      </c>
    </row>
    <row r="1558" spans="1:8" x14ac:dyDescent="0.25">
      <c r="A1558" s="1">
        <v>43640</v>
      </c>
      <c r="B1558">
        <v>6.8745000000000003</v>
      </c>
      <c r="C1558">
        <v>6.8639000000000001</v>
      </c>
      <c r="D1558">
        <v>6.8855000000000004</v>
      </c>
      <c r="E1558">
        <v>6.8558000000000003</v>
      </c>
      <c r="F1558" s="2">
        <v>1.9E-3</v>
      </c>
      <c r="G1558">
        <f t="shared" si="57"/>
        <v>-1.6871500254526377E-3</v>
      </c>
      <c r="H1558">
        <f t="shared" si="56"/>
        <v>4.3320983692639895E-3</v>
      </c>
    </row>
    <row r="1559" spans="1:8" x14ac:dyDescent="0.25">
      <c r="A1559" s="1">
        <v>43641</v>
      </c>
      <c r="B1559">
        <v>6.8830999999999998</v>
      </c>
      <c r="C1559">
        <v>6.8754999999999997</v>
      </c>
      <c r="D1559">
        <v>6.8897000000000004</v>
      </c>
      <c r="E1559">
        <v>6.8609999999999998</v>
      </c>
      <c r="F1559" s="2">
        <v>1.2999999999999999E-3</v>
      </c>
      <c r="G1559">
        <f t="shared" si="57"/>
        <v>-1.1767098611192781E-3</v>
      </c>
      <c r="H1559">
        <f t="shared" si="56"/>
        <v>4.1830636933392531E-3</v>
      </c>
    </row>
    <row r="1560" spans="1:8" x14ac:dyDescent="0.25">
      <c r="A1560" s="1">
        <v>43642</v>
      </c>
      <c r="B1560">
        <v>6.8872</v>
      </c>
      <c r="C1560">
        <v>6.8836000000000004</v>
      </c>
      <c r="D1560">
        <v>6.8914</v>
      </c>
      <c r="E1560">
        <v>6.8657000000000004</v>
      </c>
      <c r="F1560" s="2">
        <v>5.9999999999999995E-4</v>
      </c>
      <c r="G1560">
        <f t="shared" si="57"/>
        <v>-4.3562861208712943E-4</v>
      </c>
      <c r="H1560">
        <f t="shared" si="56"/>
        <v>3.7432454083341261E-3</v>
      </c>
    </row>
    <row r="1561" spans="1:8" x14ac:dyDescent="0.25">
      <c r="A1561" s="1">
        <v>43643</v>
      </c>
      <c r="B1561">
        <v>6.8701999999999996</v>
      </c>
      <c r="C1561">
        <v>6.8865999999999996</v>
      </c>
      <c r="D1561">
        <v>6.8875999999999999</v>
      </c>
      <c r="E1561">
        <v>6.8692000000000002</v>
      </c>
      <c r="F1561" s="2">
        <v>-2.5000000000000001E-3</v>
      </c>
      <c r="G1561">
        <f t="shared" si="57"/>
        <v>2.4600783149190931E-3</v>
      </c>
      <c r="H1561">
        <f t="shared" si="56"/>
        <v>2.6786234204856096E-3</v>
      </c>
    </row>
    <row r="1562" spans="1:8" x14ac:dyDescent="0.25">
      <c r="A1562" s="1">
        <v>43644</v>
      </c>
      <c r="B1562">
        <v>6.8680000000000003</v>
      </c>
      <c r="C1562">
        <v>6.8696999999999999</v>
      </c>
      <c r="D1562">
        <v>6.8789999999999996</v>
      </c>
      <c r="E1562">
        <v>6.8605</v>
      </c>
      <c r="F1562" s="2">
        <v>-2.9999999999999997E-4</v>
      </c>
      <c r="G1562">
        <f t="shared" si="57"/>
        <v>5.7242409158785989E-3</v>
      </c>
      <c r="H1562">
        <f t="shared" si="56"/>
        <v>2.6965964579840416E-3</v>
      </c>
    </row>
    <row r="1563" spans="1:8" x14ac:dyDescent="0.25">
      <c r="A1563" s="1">
        <v>43647</v>
      </c>
      <c r="B1563">
        <v>6.8567</v>
      </c>
      <c r="C1563">
        <v>6.8305999999999996</v>
      </c>
      <c r="D1563">
        <v>6.8647999999999998</v>
      </c>
      <c r="E1563">
        <v>6.8156999999999996</v>
      </c>
      <c r="F1563" s="2">
        <v>-1.6000000000000001E-3</v>
      </c>
      <c r="G1563">
        <f t="shared" si="57"/>
        <v>-3.8500802100044692E-3</v>
      </c>
      <c r="H1563">
        <f t="shared" si="56"/>
        <v>7.2039555731619855E-3</v>
      </c>
    </row>
    <row r="1564" spans="1:8" x14ac:dyDescent="0.25">
      <c r="A1564" s="1">
        <v>43648</v>
      </c>
      <c r="B1564">
        <v>6.8868</v>
      </c>
      <c r="C1564">
        <v>6.8570000000000002</v>
      </c>
      <c r="D1564">
        <v>6.8886000000000003</v>
      </c>
      <c r="E1564">
        <v>6.8498999999999999</v>
      </c>
      <c r="F1564" s="2">
        <v>4.4000000000000003E-3</v>
      </c>
      <c r="G1564">
        <f t="shared" si="57"/>
        <v>-4.3271185456234861E-3</v>
      </c>
      <c r="H1564">
        <f t="shared" si="56"/>
        <v>5.6497175141243527E-3</v>
      </c>
    </row>
    <row r="1565" spans="1:8" x14ac:dyDescent="0.25">
      <c r="A1565" s="1">
        <v>43649</v>
      </c>
      <c r="B1565">
        <v>6.8827999999999996</v>
      </c>
      <c r="C1565">
        <v>6.8868</v>
      </c>
      <c r="D1565">
        <v>6.9001000000000001</v>
      </c>
      <c r="E1565">
        <v>6.8799000000000001</v>
      </c>
      <c r="F1565" s="2">
        <v>-5.9999999999999995E-4</v>
      </c>
      <c r="G1565">
        <f t="shared" si="57"/>
        <v>4.7940727827417779E-4</v>
      </c>
      <c r="H1565">
        <f t="shared" si="56"/>
        <v>2.9360891873428385E-3</v>
      </c>
    </row>
    <row r="1566" spans="1:8" x14ac:dyDescent="0.25">
      <c r="A1566" s="1">
        <v>43650</v>
      </c>
      <c r="B1566">
        <v>6.8734999999999999</v>
      </c>
      <c r="C1566">
        <v>6.8834999999999997</v>
      </c>
      <c r="D1566">
        <v>6.8852000000000002</v>
      </c>
      <c r="E1566">
        <v>6.8699000000000003</v>
      </c>
      <c r="F1566" s="2">
        <v>-1.4E-3</v>
      </c>
      <c r="G1566">
        <f t="shared" si="57"/>
        <v>1.5131454511064502E-3</v>
      </c>
      <c r="H1566">
        <f t="shared" si="56"/>
        <v>2.227106653663062E-3</v>
      </c>
    </row>
    <row r="1567" spans="1:8" x14ac:dyDescent="0.25">
      <c r="A1567" s="1">
        <v>43651</v>
      </c>
      <c r="B1567">
        <v>6.8944999999999999</v>
      </c>
      <c r="C1567">
        <v>6.8731</v>
      </c>
      <c r="D1567">
        <v>6.8994999999999997</v>
      </c>
      <c r="E1567">
        <v>6.8715999999999999</v>
      </c>
      <c r="F1567" s="2">
        <v>3.0999999999999999E-3</v>
      </c>
      <c r="G1567">
        <f t="shared" si="57"/>
        <v>-3.0026980765324959E-3</v>
      </c>
      <c r="H1567">
        <f t="shared" si="56"/>
        <v>4.0601897665754434E-3</v>
      </c>
    </row>
    <row r="1568" spans="1:8" x14ac:dyDescent="0.25">
      <c r="A1568" s="1">
        <v>43654</v>
      </c>
      <c r="B1568">
        <v>6.8868999999999998</v>
      </c>
      <c r="C1568">
        <v>6.8937999999999997</v>
      </c>
      <c r="D1568">
        <v>6.8990999999999998</v>
      </c>
      <c r="E1568">
        <v>6.8833000000000002</v>
      </c>
      <c r="F1568" s="2">
        <v>-1.1000000000000001E-3</v>
      </c>
      <c r="G1568">
        <f t="shared" si="57"/>
        <v>1.016437242260509E-3</v>
      </c>
      <c r="H1568">
        <f t="shared" si="56"/>
        <v>2.2954106315284228E-3</v>
      </c>
    </row>
    <row r="1569" spans="1:8" x14ac:dyDescent="0.25">
      <c r="A1569" s="1">
        <v>43655</v>
      </c>
      <c r="B1569">
        <v>6.8947000000000003</v>
      </c>
      <c r="C1569">
        <v>6.8868</v>
      </c>
      <c r="D1569">
        <v>6.8968999999999996</v>
      </c>
      <c r="E1569">
        <v>6.8817000000000004</v>
      </c>
      <c r="F1569" s="2">
        <v>1.1000000000000001E-3</v>
      </c>
      <c r="G1569">
        <f t="shared" si="57"/>
        <v>-1.0878551847178515E-3</v>
      </c>
      <c r="H1569">
        <f t="shared" si="56"/>
        <v>2.2087565572459149E-3</v>
      </c>
    </row>
    <row r="1570" spans="1:8" x14ac:dyDescent="0.25">
      <c r="A1570" s="1">
        <v>43656</v>
      </c>
      <c r="B1570">
        <v>6.8718000000000004</v>
      </c>
      <c r="C1570">
        <v>6.8943000000000003</v>
      </c>
      <c r="D1570">
        <v>6.8956</v>
      </c>
      <c r="E1570">
        <v>6.8689999999999998</v>
      </c>
      <c r="F1570" s="2">
        <v>-3.3E-3</v>
      </c>
      <c r="G1570">
        <f t="shared" si="57"/>
        <v>3.3034518889342203E-3</v>
      </c>
      <c r="H1570">
        <f t="shared" si="56"/>
        <v>3.872470519726333E-3</v>
      </c>
    </row>
    <row r="1571" spans="1:8" x14ac:dyDescent="0.25">
      <c r="A1571" s="1">
        <v>43657</v>
      </c>
      <c r="B1571">
        <v>6.8758999999999997</v>
      </c>
      <c r="C1571">
        <v>6.8715999999999999</v>
      </c>
      <c r="D1571">
        <v>6.8775000000000004</v>
      </c>
      <c r="E1571">
        <v>6.8602999999999996</v>
      </c>
      <c r="F1571" s="2">
        <v>5.9999999999999995E-4</v>
      </c>
      <c r="G1571">
        <f t="shared" si="57"/>
        <v>-5.6723147407458261E-4</v>
      </c>
      <c r="H1571">
        <f t="shared" si="56"/>
        <v>2.5071789863418178E-3</v>
      </c>
    </row>
    <row r="1572" spans="1:8" x14ac:dyDescent="0.25">
      <c r="A1572" s="1">
        <v>43658</v>
      </c>
      <c r="B1572">
        <v>6.8783000000000003</v>
      </c>
      <c r="C1572">
        <v>6.8754999999999997</v>
      </c>
      <c r="D1572">
        <v>6.8856999999999999</v>
      </c>
      <c r="E1572">
        <v>6.8712</v>
      </c>
      <c r="F1572" s="2">
        <v>2.9999999999999997E-4</v>
      </c>
      <c r="G1572">
        <f t="shared" si="57"/>
        <v>-3.6347775516144094E-4</v>
      </c>
      <c r="H1572">
        <f t="shared" si="56"/>
        <v>2.1102573058563215E-3</v>
      </c>
    </row>
    <row r="1573" spans="1:8" x14ac:dyDescent="0.25">
      <c r="A1573" s="1">
        <v>43661</v>
      </c>
      <c r="B1573">
        <v>6.8727</v>
      </c>
      <c r="C1573">
        <v>6.8780000000000001</v>
      </c>
      <c r="D1573">
        <v>6.8860999999999999</v>
      </c>
      <c r="E1573">
        <v>6.8699000000000003</v>
      </c>
      <c r="F1573" s="2">
        <v>-8.0000000000000004E-4</v>
      </c>
      <c r="G1573">
        <f t="shared" si="57"/>
        <v>7.2748435908626412E-4</v>
      </c>
      <c r="H1573">
        <f t="shared" si="56"/>
        <v>2.3581129274079021E-3</v>
      </c>
    </row>
    <row r="1574" spans="1:8" x14ac:dyDescent="0.25">
      <c r="A1574" s="1">
        <v>43662</v>
      </c>
      <c r="B1574">
        <v>6.8808999999999996</v>
      </c>
      <c r="C1574">
        <v>6.8730000000000002</v>
      </c>
      <c r="D1574">
        <v>6.883</v>
      </c>
      <c r="E1574">
        <v>6.8689999999999998</v>
      </c>
      <c r="F1574" s="2">
        <v>1.1999999999999999E-3</v>
      </c>
      <c r="G1574">
        <f t="shared" si="57"/>
        <v>-1.1771373762915485E-3</v>
      </c>
      <c r="H1574">
        <f t="shared" si="56"/>
        <v>2.0381423788033534E-3</v>
      </c>
    </row>
    <row r="1575" spans="1:8" x14ac:dyDescent="0.25">
      <c r="A1575" s="1">
        <v>43663</v>
      </c>
      <c r="B1575">
        <v>6.8768000000000002</v>
      </c>
      <c r="C1575">
        <v>6.8811</v>
      </c>
      <c r="D1575">
        <v>6.8845000000000001</v>
      </c>
      <c r="E1575">
        <v>6.8724999999999996</v>
      </c>
      <c r="F1575" s="2">
        <v>-5.9999999999999995E-4</v>
      </c>
      <c r="G1575">
        <f t="shared" si="57"/>
        <v>5.3799400936404142E-4</v>
      </c>
      <c r="H1575">
        <f t="shared" si="56"/>
        <v>1.7460894870862794E-3</v>
      </c>
    </row>
    <row r="1576" spans="1:8" x14ac:dyDescent="0.25">
      <c r="A1576" s="1">
        <v>43664</v>
      </c>
      <c r="B1576">
        <v>6.8718000000000004</v>
      </c>
      <c r="C1576">
        <v>6.8773999999999997</v>
      </c>
      <c r="D1576">
        <v>6.8864000000000001</v>
      </c>
      <c r="E1576">
        <v>6.8708999999999998</v>
      </c>
      <c r="F1576" s="2">
        <v>-6.9999999999999999E-4</v>
      </c>
      <c r="G1576">
        <f t="shared" si="57"/>
        <v>7.8579743888239947E-4</v>
      </c>
      <c r="H1576">
        <f t="shared" si="56"/>
        <v>2.2558907857777428E-3</v>
      </c>
    </row>
    <row r="1577" spans="1:8" x14ac:dyDescent="0.25">
      <c r="A1577" s="1">
        <v>43665</v>
      </c>
      <c r="B1577">
        <v>6.8814000000000002</v>
      </c>
      <c r="C1577">
        <v>6.8719999999999999</v>
      </c>
      <c r="D1577">
        <v>6.8853999999999997</v>
      </c>
      <c r="E1577">
        <v>6.87</v>
      </c>
      <c r="F1577" s="2">
        <v>1.4E-3</v>
      </c>
      <c r="G1577">
        <f t="shared" si="57"/>
        <v>-1.4820842172561402E-3</v>
      </c>
      <c r="H1577">
        <f t="shared" si="56"/>
        <v>2.2416302765647213E-3</v>
      </c>
    </row>
    <row r="1578" spans="1:8" x14ac:dyDescent="0.25">
      <c r="A1578" s="1">
        <v>43668</v>
      </c>
      <c r="B1578">
        <v>6.8840000000000003</v>
      </c>
      <c r="C1578">
        <v>6.8822000000000001</v>
      </c>
      <c r="D1578">
        <v>6.8841000000000001</v>
      </c>
      <c r="E1578">
        <v>6.8754</v>
      </c>
      <c r="F1578" s="2">
        <v>4.0000000000000002E-4</v>
      </c>
      <c r="G1578">
        <f t="shared" si="57"/>
        <v>-2.0338195130459205E-4</v>
      </c>
      <c r="H1578">
        <f t="shared" si="56"/>
        <v>1.2653809232917579E-3</v>
      </c>
    </row>
    <row r="1579" spans="1:8" x14ac:dyDescent="0.25">
      <c r="A1579" s="1">
        <v>43669</v>
      </c>
      <c r="B1579">
        <v>6.8833000000000002</v>
      </c>
      <c r="C1579">
        <v>6.8836000000000004</v>
      </c>
      <c r="D1579">
        <v>6.8860999999999999</v>
      </c>
      <c r="E1579">
        <v>6.8787000000000003</v>
      </c>
      <c r="F1579" s="2">
        <v>-1E-4</v>
      </c>
      <c r="G1579">
        <f t="shared" si="57"/>
        <v>-7.263113551513239E-5</v>
      </c>
      <c r="H1579">
        <f t="shared" si="56"/>
        <v>1.0757846686146552E-3</v>
      </c>
    </row>
    <row r="1580" spans="1:8" x14ac:dyDescent="0.25">
      <c r="A1580" s="1">
        <v>43670</v>
      </c>
      <c r="B1580">
        <v>6.8752000000000004</v>
      </c>
      <c r="C1580">
        <v>6.8841000000000001</v>
      </c>
      <c r="D1580">
        <v>6.8864000000000001</v>
      </c>
      <c r="E1580">
        <v>6.8704999999999998</v>
      </c>
      <c r="F1580" s="2">
        <v>-1.1999999999999999E-3</v>
      </c>
      <c r="G1580">
        <f t="shared" si="57"/>
        <v>1.2216937911776202E-3</v>
      </c>
      <c r="H1580">
        <f t="shared" si="56"/>
        <v>2.3142420493414231E-3</v>
      </c>
    </row>
    <row r="1581" spans="1:8" x14ac:dyDescent="0.25">
      <c r="A1581" s="1">
        <v>43671</v>
      </c>
      <c r="B1581">
        <v>6.8714000000000004</v>
      </c>
      <c r="C1581">
        <v>6.8757000000000001</v>
      </c>
      <c r="D1581">
        <v>6.8780000000000001</v>
      </c>
      <c r="E1581">
        <v>6.8670999999999998</v>
      </c>
      <c r="F1581" s="2">
        <v>-5.9999999999999995E-4</v>
      </c>
      <c r="G1581">
        <f t="shared" si="57"/>
        <v>5.6753688989781309E-4</v>
      </c>
      <c r="H1581">
        <f t="shared" si="56"/>
        <v>1.5872784727177928E-3</v>
      </c>
    </row>
    <row r="1582" spans="1:8" x14ac:dyDescent="0.25">
      <c r="A1582" s="1">
        <v>43672</v>
      </c>
      <c r="B1582">
        <v>6.8807999999999998</v>
      </c>
      <c r="C1582">
        <v>6.8718000000000004</v>
      </c>
      <c r="D1582">
        <v>6.8836000000000004</v>
      </c>
      <c r="E1582">
        <v>6.8695000000000004</v>
      </c>
      <c r="F1582" s="2">
        <v>1.4E-3</v>
      </c>
      <c r="G1582">
        <f t="shared" si="57"/>
        <v>-1.467617954343939E-3</v>
      </c>
      <c r="H1582">
        <f t="shared" si="56"/>
        <v>2.0525511318145425E-3</v>
      </c>
    </row>
    <row r="1583" spans="1:8" x14ac:dyDescent="0.25">
      <c r="A1583" s="1">
        <v>43675</v>
      </c>
      <c r="B1583">
        <v>6.891</v>
      </c>
      <c r="C1583">
        <v>6.8818999999999999</v>
      </c>
      <c r="D1583">
        <v>6.9001000000000001</v>
      </c>
      <c r="E1583">
        <v>6.8772000000000002</v>
      </c>
      <c r="F1583" s="2">
        <v>1.5E-3</v>
      </c>
      <c r="G1583">
        <f t="shared" si="57"/>
        <v>-1.5234170970925072E-3</v>
      </c>
      <c r="H1583">
        <f t="shared" si="56"/>
        <v>3.329843540975967E-3</v>
      </c>
    </row>
    <row r="1584" spans="1:8" x14ac:dyDescent="0.25">
      <c r="A1584" s="1">
        <v>43676</v>
      </c>
      <c r="B1584">
        <v>6.8886000000000003</v>
      </c>
      <c r="C1584">
        <v>6.8924000000000003</v>
      </c>
      <c r="D1584">
        <v>6.8949999999999996</v>
      </c>
      <c r="E1584">
        <v>6.8825000000000003</v>
      </c>
      <c r="F1584" s="2">
        <v>-2.9999999999999997E-4</v>
      </c>
      <c r="G1584">
        <f t="shared" si="57"/>
        <v>5.806863712909308E-4</v>
      </c>
      <c r="H1584">
        <f t="shared" si="56"/>
        <v>1.816200508536039E-3</v>
      </c>
    </row>
    <row r="1585" spans="1:8" x14ac:dyDescent="0.25">
      <c r="A1585" s="1">
        <v>43677</v>
      </c>
      <c r="B1585">
        <v>6.9076000000000004</v>
      </c>
      <c r="C1585">
        <v>6.8883999999999999</v>
      </c>
      <c r="D1585">
        <v>6.915</v>
      </c>
      <c r="E1585">
        <v>6.8844000000000003</v>
      </c>
      <c r="F1585" s="2">
        <v>2.8E-3</v>
      </c>
      <c r="G1585">
        <f t="shared" si="57"/>
        <v>-2.9238919607445786E-3</v>
      </c>
      <c r="H1585">
        <f t="shared" si="56"/>
        <v>4.4448317936203212E-3</v>
      </c>
    </row>
    <row r="1586" spans="1:8" x14ac:dyDescent="0.25">
      <c r="A1586" s="1">
        <v>43678</v>
      </c>
      <c r="B1586">
        <v>6.9539999999999997</v>
      </c>
      <c r="C1586">
        <v>6.9085999999999999</v>
      </c>
      <c r="D1586">
        <v>6.9672999999999998</v>
      </c>
      <c r="E1586">
        <v>6.9013999999999998</v>
      </c>
      <c r="F1586" s="2">
        <v>6.7000000000000002E-3</v>
      </c>
      <c r="G1586">
        <f t="shared" si="57"/>
        <v>-6.5286166235260122E-3</v>
      </c>
      <c r="H1586">
        <f t="shared" si="56"/>
        <v>9.5487872025965849E-3</v>
      </c>
    </row>
    <row r="1587" spans="1:8" x14ac:dyDescent="0.25">
      <c r="A1587" s="1">
        <v>43679</v>
      </c>
      <c r="B1587">
        <v>6.9748999999999999</v>
      </c>
      <c r="C1587">
        <v>6.9539999999999997</v>
      </c>
      <c r="D1587">
        <v>6.9797000000000002</v>
      </c>
      <c r="E1587">
        <v>6.9493999999999998</v>
      </c>
      <c r="F1587" s="2">
        <v>3.0000000000000001E-3</v>
      </c>
      <c r="G1587">
        <f t="shared" si="57"/>
        <v>-3.1393798649637285E-3</v>
      </c>
      <c r="H1587">
        <f t="shared" si="56"/>
        <v>4.3600886407460264E-3</v>
      </c>
    </row>
    <row r="1588" spans="1:8" x14ac:dyDescent="0.25">
      <c r="A1588" s="1">
        <v>43682</v>
      </c>
      <c r="B1588">
        <v>7.0982000000000003</v>
      </c>
      <c r="C1588">
        <v>6.9759000000000002</v>
      </c>
      <c r="D1588">
        <v>7.1086999999999998</v>
      </c>
      <c r="E1588">
        <v>6.9733000000000001</v>
      </c>
      <c r="F1588" s="2">
        <v>1.77E-2</v>
      </c>
      <c r="G1588">
        <f t="shared" si="57"/>
        <v>-1.72574101205905E-2</v>
      </c>
      <c r="H1588">
        <f t="shared" si="56"/>
        <v>1.9416918818923573E-2</v>
      </c>
    </row>
    <row r="1589" spans="1:8" x14ac:dyDescent="0.25">
      <c r="A1589" s="1">
        <v>43683</v>
      </c>
      <c r="B1589">
        <v>7.0522999999999998</v>
      </c>
      <c r="C1589">
        <v>7.0983999999999998</v>
      </c>
      <c r="D1589">
        <v>7.1397000000000004</v>
      </c>
      <c r="E1589">
        <v>7.0404999999999998</v>
      </c>
      <c r="F1589" s="2">
        <v>-6.4999999999999997E-3</v>
      </c>
      <c r="G1589">
        <f t="shared" si="57"/>
        <v>6.4369771728342391E-3</v>
      </c>
      <c r="H1589">
        <f t="shared" si="56"/>
        <v>1.4089908387188498E-2</v>
      </c>
    </row>
    <row r="1590" spans="1:8" x14ac:dyDescent="0.25">
      <c r="A1590" s="1">
        <v>43684</v>
      </c>
      <c r="B1590">
        <v>7.0815999999999999</v>
      </c>
      <c r="C1590">
        <v>7.0529999999999999</v>
      </c>
      <c r="D1590">
        <v>7.0972999999999997</v>
      </c>
      <c r="E1590">
        <v>7.0510999999999999</v>
      </c>
      <c r="F1590" s="2">
        <v>4.1999999999999997E-3</v>
      </c>
      <c r="G1590">
        <f t="shared" si="57"/>
        <v>-4.0245710654522619E-3</v>
      </c>
      <c r="H1590">
        <f t="shared" si="56"/>
        <v>6.552169165094779E-3</v>
      </c>
    </row>
    <row r="1591" spans="1:8" x14ac:dyDescent="0.25">
      <c r="A1591" s="1">
        <v>43685</v>
      </c>
      <c r="B1591">
        <v>7.0768000000000004</v>
      </c>
      <c r="C1591">
        <v>7.0815000000000001</v>
      </c>
      <c r="D1591">
        <v>7.1032000000000002</v>
      </c>
      <c r="E1591">
        <v>7.0614999999999997</v>
      </c>
      <c r="F1591" s="2">
        <v>-6.9999999999999999E-4</v>
      </c>
      <c r="G1591">
        <f t="shared" si="57"/>
        <v>6.9242291495917911E-4</v>
      </c>
      <c r="H1591">
        <f t="shared" si="56"/>
        <v>5.9052609219005193E-3</v>
      </c>
    </row>
    <row r="1592" spans="1:8" x14ac:dyDescent="0.25">
      <c r="A1592" s="1">
        <v>43686</v>
      </c>
      <c r="B1592">
        <v>7.0961999999999996</v>
      </c>
      <c r="C1592">
        <v>7.0766</v>
      </c>
      <c r="D1592">
        <v>7.1079999999999997</v>
      </c>
      <c r="E1592">
        <v>7.07</v>
      </c>
      <c r="F1592" s="2">
        <v>2.7000000000000001E-3</v>
      </c>
      <c r="G1592">
        <f t="shared" si="57"/>
        <v>-3.1553739963375402E-3</v>
      </c>
      <c r="H1592">
        <f t="shared" si="56"/>
        <v>5.3748231966052849E-3</v>
      </c>
    </row>
    <row r="1593" spans="1:8" x14ac:dyDescent="0.25">
      <c r="A1593" s="1">
        <v>43689</v>
      </c>
      <c r="B1593">
        <v>7.1021000000000001</v>
      </c>
      <c r="C1593">
        <v>7.0990000000000002</v>
      </c>
      <c r="D1593">
        <v>7.1124000000000001</v>
      </c>
      <c r="E1593">
        <v>7.0872000000000002</v>
      </c>
      <c r="F1593" s="2">
        <v>8.0000000000000004E-4</v>
      </c>
      <c r="G1593">
        <f t="shared" si="57"/>
        <v>-4.3649061545175097E-4</v>
      </c>
      <c r="H1593">
        <f t="shared" si="56"/>
        <v>3.5557060616322228E-3</v>
      </c>
    </row>
    <row r="1594" spans="1:8" x14ac:dyDescent="0.25">
      <c r="A1594" s="1">
        <v>43690</v>
      </c>
      <c r="B1594">
        <v>7.0090000000000003</v>
      </c>
      <c r="C1594">
        <v>7.1021000000000001</v>
      </c>
      <c r="D1594">
        <v>7.1067</v>
      </c>
      <c r="E1594">
        <v>6.9931999999999999</v>
      </c>
      <c r="F1594" s="2">
        <v>-1.3100000000000001E-2</v>
      </c>
      <c r="G1594">
        <f t="shared" si="57"/>
        <v>1.3297379046640757E-2</v>
      </c>
      <c r="H1594">
        <f t="shared" si="56"/>
        <v>1.6230052050563427E-2</v>
      </c>
    </row>
    <row r="1595" spans="1:8" x14ac:dyDescent="0.25">
      <c r="A1595" s="1">
        <v>43691</v>
      </c>
      <c r="B1595">
        <v>7.0526</v>
      </c>
      <c r="C1595">
        <v>7.0088999999999997</v>
      </c>
      <c r="D1595">
        <v>7.0567000000000002</v>
      </c>
      <c r="E1595">
        <v>7.0088999999999997</v>
      </c>
      <c r="F1595" s="2">
        <v>6.1999999999999998E-3</v>
      </c>
      <c r="G1595">
        <f t="shared" si="57"/>
        <v>-6.1962964013272115E-3</v>
      </c>
      <c r="H1595">
        <f t="shared" si="56"/>
        <v>6.819900412332964E-3</v>
      </c>
    </row>
    <row r="1596" spans="1:8" x14ac:dyDescent="0.25">
      <c r="A1596" s="1">
        <v>43692</v>
      </c>
      <c r="B1596">
        <v>7.0487000000000002</v>
      </c>
      <c r="C1596">
        <v>7.0526</v>
      </c>
      <c r="D1596">
        <v>7.0646000000000004</v>
      </c>
      <c r="E1596">
        <v>7.0289999999999999</v>
      </c>
      <c r="F1596" s="2">
        <v>-5.9999999999999995E-4</v>
      </c>
      <c r="G1596">
        <f t="shared" si="57"/>
        <v>6.8106359431317006E-4</v>
      </c>
      <c r="H1596">
        <f t="shared" si="56"/>
        <v>5.0647318252952794E-3</v>
      </c>
    </row>
    <row r="1597" spans="1:8" x14ac:dyDescent="0.25">
      <c r="A1597" s="1">
        <v>43693</v>
      </c>
      <c r="B1597">
        <v>7.0419</v>
      </c>
      <c r="C1597">
        <v>7.0477999999999996</v>
      </c>
      <c r="D1597">
        <v>7.0582000000000003</v>
      </c>
      <c r="E1597">
        <v>7.0415999999999999</v>
      </c>
      <c r="F1597" s="2">
        <v>-1E-3</v>
      </c>
      <c r="G1597">
        <f t="shared" si="57"/>
        <v>-2.2696967117778987E-4</v>
      </c>
      <c r="H1597">
        <f t="shared" si="56"/>
        <v>2.3574187684617691E-3</v>
      </c>
    </row>
    <row r="1598" spans="1:8" x14ac:dyDescent="0.25">
      <c r="A1598" s="1">
        <v>43696</v>
      </c>
      <c r="B1598">
        <v>7.0738000000000003</v>
      </c>
      <c r="C1598">
        <v>7.0494000000000003</v>
      </c>
      <c r="D1598">
        <v>7.0765000000000002</v>
      </c>
      <c r="E1598">
        <v>7.0411000000000001</v>
      </c>
      <c r="F1598" s="2">
        <v>4.4999999999999997E-3</v>
      </c>
      <c r="G1598">
        <f t="shared" si="57"/>
        <v>-3.3789037648621388E-3</v>
      </c>
      <c r="H1598">
        <f t="shared" si="56"/>
        <v>5.0276235247333654E-3</v>
      </c>
    </row>
    <row r="1599" spans="1:8" x14ac:dyDescent="0.25">
      <c r="A1599" s="1">
        <v>43697</v>
      </c>
      <c r="B1599">
        <v>7.0697999999999999</v>
      </c>
      <c r="C1599">
        <v>7.0732999999999997</v>
      </c>
      <c r="D1599">
        <v>7.0759999999999996</v>
      </c>
      <c r="E1599">
        <v>7.0647000000000002</v>
      </c>
      <c r="F1599" s="2">
        <v>-5.9999999999999995E-4</v>
      </c>
      <c r="G1599">
        <f t="shared" si="57"/>
        <v>4.6676096181038392E-4</v>
      </c>
      <c r="H1599">
        <f t="shared" si="56"/>
        <v>1.5995017481279347E-3</v>
      </c>
    </row>
    <row r="1600" spans="1:8" x14ac:dyDescent="0.25">
      <c r="A1600" s="1">
        <v>43698</v>
      </c>
      <c r="B1600">
        <v>7.0663</v>
      </c>
      <c r="C1600">
        <v>7.07</v>
      </c>
      <c r="D1600">
        <v>7.0734000000000004</v>
      </c>
      <c r="E1600">
        <v>7.0541</v>
      </c>
      <c r="F1600" s="2">
        <v>-5.0000000000000001E-4</v>
      </c>
      <c r="G1600">
        <f t="shared" si="57"/>
        <v>4.5282164487470085E-4</v>
      </c>
      <c r="H1600">
        <f t="shared" si="56"/>
        <v>2.7359975049971387E-3</v>
      </c>
    </row>
    <row r="1601" spans="1:8" x14ac:dyDescent="0.25">
      <c r="A1601" s="1">
        <v>43699</v>
      </c>
      <c r="B1601">
        <v>7.0888</v>
      </c>
      <c r="C1601">
        <v>7.0667999999999997</v>
      </c>
      <c r="D1601">
        <v>7.0994999999999999</v>
      </c>
      <c r="E1601">
        <v>7.0655999999999999</v>
      </c>
      <c r="F1601" s="2">
        <v>3.2000000000000002E-3</v>
      </c>
      <c r="G1601">
        <f t="shared" si="57"/>
        <v>-3.0472320975114672E-3</v>
      </c>
      <c r="H1601">
        <f t="shared" si="56"/>
        <v>4.7978940217391361E-3</v>
      </c>
    </row>
    <row r="1602" spans="1:8" x14ac:dyDescent="0.25">
      <c r="A1602" s="1">
        <v>43700</v>
      </c>
      <c r="B1602">
        <v>7.1330999999999998</v>
      </c>
      <c r="C1602">
        <v>7.0884</v>
      </c>
      <c r="D1602">
        <v>7.1383000000000001</v>
      </c>
      <c r="E1602">
        <v>7.0823999999999998</v>
      </c>
      <c r="F1602" s="2">
        <v>6.1999999999999998E-3</v>
      </c>
      <c r="G1602">
        <f t="shared" si="57"/>
        <v>-6.3640696403038889E-3</v>
      </c>
      <c r="H1602">
        <f t="shared" si="56"/>
        <v>7.8928046989721404E-3</v>
      </c>
    </row>
    <row r="1603" spans="1:8" x14ac:dyDescent="0.25">
      <c r="A1603" s="1">
        <v>43703</v>
      </c>
      <c r="B1603">
        <v>7.1669999999999998</v>
      </c>
      <c r="C1603">
        <v>7.1337999999999999</v>
      </c>
      <c r="D1603">
        <v>7.1858000000000004</v>
      </c>
      <c r="E1603">
        <v>7.1337999999999999</v>
      </c>
      <c r="F1603" s="2">
        <v>4.7999999999999996E-3</v>
      </c>
      <c r="G1603">
        <f t="shared" si="57"/>
        <v>-4.6462306930278169E-3</v>
      </c>
      <c r="H1603">
        <f t="shared" si="56"/>
        <v>7.2892427598195203E-3</v>
      </c>
    </row>
    <row r="1604" spans="1:8" x14ac:dyDescent="0.25">
      <c r="A1604" s="1">
        <v>43704</v>
      </c>
      <c r="B1604">
        <v>7.1656000000000004</v>
      </c>
      <c r="C1604">
        <v>7.1670999999999996</v>
      </c>
      <c r="D1604">
        <v>7.1806000000000001</v>
      </c>
      <c r="E1604">
        <v>7.15</v>
      </c>
      <c r="F1604" s="2">
        <v>-2.0000000000000001E-4</v>
      </c>
      <c r="G1604">
        <f t="shared" si="57"/>
        <v>2.0933348219258241E-4</v>
      </c>
      <c r="H1604">
        <f t="shared" si="56"/>
        <v>4.2797202797202425E-3</v>
      </c>
    </row>
    <row r="1605" spans="1:8" x14ac:dyDescent="0.25">
      <c r="A1605" s="1">
        <v>43705</v>
      </c>
      <c r="B1605">
        <v>7.1685999999999996</v>
      </c>
      <c r="C1605">
        <v>7.1656000000000004</v>
      </c>
      <c r="D1605">
        <v>7.1757</v>
      </c>
      <c r="E1605">
        <v>7.1550000000000002</v>
      </c>
      <c r="F1605" s="2">
        <v>4.0000000000000002E-4</v>
      </c>
      <c r="G1605">
        <f t="shared" si="57"/>
        <v>-3.4876745581109399E-4</v>
      </c>
      <c r="H1605">
        <f t="shared" si="56"/>
        <v>2.8930817610062498E-3</v>
      </c>
    </row>
    <row r="1606" spans="1:8" x14ac:dyDescent="0.25">
      <c r="A1606" s="1">
        <v>43706</v>
      </c>
      <c r="B1606">
        <v>7.1421000000000001</v>
      </c>
      <c r="C1606">
        <v>7.1680999999999999</v>
      </c>
      <c r="D1606">
        <v>7.1773999999999996</v>
      </c>
      <c r="E1606">
        <v>7.1395</v>
      </c>
      <c r="F1606" s="2">
        <v>-3.7000000000000002E-3</v>
      </c>
      <c r="G1606">
        <f t="shared" si="57"/>
        <v>3.6825450166624646E-3</v>
      </c>
      <c r="H1606">
        <f t="shared" si="56"/>
        <v>5.308494992646488E-3</v>
      </c>
    </row>
    <row r="1607" spans="1:8" x14ac:dyDescent="0.25">
      <c r="A1607" s="1">
        <v>43707</v>
      </c>
      <c r="B1607">
        <v>7.1605999999999996</v>
      </c>
      <c r="C1607">
        <v>7.1417999999999999</v>
      </c>
      <c r="D1607">
        <v>7.1692</v>
      </c>
      <c r="E1607">
        <v>7.1390000000000002</v>
      </c>
      <c r="F1607" s="2">
        <v>2.5999999999999999E-3</v>
      </c>
      <c r="G1607">
        <f t="shared" si="57"/>
        <v>-2.6394067619088021E-3</v>
      </c>
      <c r="H1607">
        <f t="shared" si="56"/>
        <v>4.2302843535508873E-3</v>
      </c>
    </row>
    <row r="1608" spans="1:8" x14ac:dyDescent="0.25">
      <c r="A1608" s="1">
        <v>43710</v>
      </c>
      <c r="B1608">
        <v>7.1914999999999996</v>
      </c>
      <c r="C1608">
        <v>7.1607000000000003</v>
      </c>
      <c r="D1608">
        <v>7.1957000000000004</v>
      </c>
      <c r="E1608">
        <v>7.1607000000000003</v>
      </c>
      <c r="F1608" s="2">
        <v>4.3E-3</v>
      </c>
      <c r="G1608">
        <f t="shared" si="57"/>
        <v>-4.3243694207290894E-3</v>
      </c>
      <c r="H1608">
        <f t="shared" si="56"/>
        <v>4.8877902998310414E-3</v>
      </c>
    </row>
    <row r="1609" spans="1:8" x14ac:dyDescent="0.25">
      <c r="A1609" s="1">
        <v>43711</v>
      </c>
      <c r="B1609">
        <v>7.1763000000000003</v>
      </c>
      <c r="C1609">
        <v>7.1917999999999997</v>
      </c>
      <c r="D1609">
        <v>7.1962999999999999</v>
      </c>
      <c r="E1609">
        <v>7.1746999999999996</v>
      </c>
      <c r="F1609" s="2">
        <v>-2.0999999999999999E-3</v>
      </c>
      <c r="G1609">
        <f t="shared" si="57"/>
        <v>2.1179945935401309E-3</v>
      </c>
      <c r="H1609">
        <f t="shared" si="56"/>
        <v>3.0105788395334001E-3</v>
      </c>
    </row>
    <row r="1610" spans="1:8" x14ac:dyDescent="0.25">
      <c r="A1610" s="1">
        <v>43712</v>
      </c>
      <c r="B1610">
        <v>7.1459999999999999</v>
      </c>
      <c r="C1610">
        <v>7.1765999999999996</v>
      </c>
      <c r="D1610">
        <v>7.1776</v>
      </c>
      <c r="E1610">
        <v>7.1436000000000002</v>
      </c>
      <c r="F1610" s="2">
        <v>-4.1999999999999997E-3</v>
      </c>
      <c r="G1610">
        <f t="shared" si="57"/>
        <v>4.352389615842063E-3</v>
      </c>
      <c r="H1610">
        <f t="shared" si="56"/>
        <v>4.7595050114787795E-3</v>
      </c>
    </row>
    <row r="1611" spans="1:8" x14ac:dyDescent="0.25">
      <c r="A1611" s="1">
        <v>43713</v>
      </c>
      <c r="B1611">
        <v>7.1375999999999999</v>
      </c>
      <c r="C1611">
        <v>7.1455000000000002</v>
      </c>
      <c r="D1611">
        <v>7.1504000000000003</v>
      </c>
      <c r="E1611">
        <v>7.1203000000000003</v>
      </c>
      <c r="F1611" s="2">
        <v>-1.1999999999999999E-3</v>
      </c>
      <c r="G1611">
        <f t="shared" si="57"/>
        <v>1.1769486205881888E-3</v>
      </c>
      <c r="H1611">
        <f t="shared" si="56"/>
        <v>4.2273499712090802E-3</v>
      </c>
    </row>
    <row r="1612" spans="1:8" x14ac:dyDescent="0.25">
      <c r="A1612" s="1">
        <v>43714</v>
      </c>
      <c r="B1612">
        <v>7.1052999999999997</v>
      </c>
      <c r="C1612">
        <v>7.1371000000000002</v>
      </c>
      <c r="D1612">
        <v>7.1512000000000002</v>
      </c>
      <c r="E1612">
        <v>7.0951000000000004</v>
      </c>
      <c r="F1612" s="2">
        <v>-4.4999999999999997E-3</v>
      </c>
      <c r="G1612">
        <f t="shared" si="57"/>
        <v>4.3483155554304587E-3</v>
      </c>
      <c r="H1612">
        <f t="shared" ref="H1612:H1675" si="58">(D1612-E1612)/E1612</f>
        <v>7.906865301405169E-3</v>
      </c>
    </row>
    <row r="1613" spans="1:8" x14ac:dyDescent="0.25">
      <c r="A1613" s="1">
        <v>43717</v>
      </c>
      <c r="B1613">
        <v>7.1169000000000002</v>
      </c>
      <c r="C1613">
        <v>7.1062000000000003</v>
      </c>
      <c r="D1613">
        <v>7.1318999999999999</v>
      </c>
      <c r="E1613">
        <v>7.1047000000000002</v>
      </c>
      <c r="F1613" s="2">
        <v>1.6000000000000001E-3</v>
      </c>
      <c r="G1613">
        <f t="shared" ref="G1613:G1676" si="59">(C1613-C1614)/C1614</f>
        <v>-1.4333089764486709E-3</v>
      </c>
      <c r="H1613">
        <f t="shared" si="58"/>
        <v>3.8284515883851068E-3</v>
      </c>
    </row>
    <row r="1614" spans="1:8" x14ac:dyDescent="0.25">
      <c r="A1614" s="1">
        <v>43718</v>
      </c>
      <c r="B1614">
        <v>7.109</v>
      </c>
      <c r="C1614">
        <v>7.1163999999999996</v>
      </c>
      <c r="D1614">
        <v>7.1239999999999997</v>
      </c>
      <c r="E1614">
        <v>7.0975000000000001</v>
      </c>
      <c r="F1614" s="2">
        <v>-1.1000000000000001E-3</v>
      </c>
      <c r="G1614">
        <f t="shared" si="59"/>
        <v>1.0550155438955951E-3</v>
      </c>
      <c r="H1614">
        <f t="shared" si="58"/>
        <v>3.7337090524832018E-3</v>
      </c>
    </row>
    <row r="1615" spans="1:8" x14ac:dyDescent="0.25">
      <c r="A1615" s="1">
        <v>43719</v>
      </c>
      <c r="B1615">
        <v>7.1071999999999997</v>
      </c>
      <c r="C1615">
        <v>7.1089000000000002</v>
      </c>
      <c r="D1615">
        <v>7.1197999999999997</v>
      </c>
      <c r="E1615">
        <v>7.1025999999999998</v>
      </c>
      <c r="F1615" s="2">
        <v>-2.9999999999999997E-4</v>
      </c>
      <c r="G1615">
        <f t="shared" si="59"/>
        <v>1.2661789532928631E-4</v>
      </c>
      <c r="H1615">
        <f t="shared" si="58"/>
        <v>2.4216484104412303E-3</v>
      </c>
    </row>
    <row r="1616" spans="1:8" x14ac:dyDescent="0.25">
      <c r="A1616" s="1">
        <v>43720</v>
      </c>
      <c r="B1616">
        <v>7.0671999999999997</v>
      </c>
      <c r="C1616">
        <v>7.1079999999999997</v>
      </c>
      <c r="D1616">
        <v>7.1086999999999998</v>
      </c>
      <c r="E1616">
        <v>7.0511999999999997</v>
      </c>
      <c r="F1616" s="2">
        <v>-5.5999999999999999E-3</v>
      </c>
      <c r="G1616">
        <f t="shared" si="59"/>
        <v>5.7162261588092128E-3</v>
      </c>
      <c r="H1616">
        <f t="shared" si="58"/>
        <v>8.1546403449058464E-3</v>
      </c>
    </row>
    <row r="1617" spans="1:8" x14ac:dyDescent="0.25">
      <c r="A1617" s="1">
        <v>43721</v>
      </c>
      <c r="B1617">
        <v>7.0453999999999999</v>
      </c>
      <c r="C1617">
        <v>7.0675999999999997</v>
      </c>
      <c r="D1617">
        <v>7.0686</v>
      </c>
      <c r="E1617">
        <v>7.0303000000000004</v>
      </c>
      <c r="F1617" s="2">
        <v>-3.0999999999999999E-3</v>
      </c>
      <c r="G1617">
        <f t="shared" si="59"/>
        <v>2.9801606448499854E-3</v>
      </c>
      <c r="H1617">
        <f t="shared" si="58"/>
        <v>5.4478471757961333E-3</v>
      </c>
    </row>
    <row r="1618" spans="1:8" x14ac:dyDescent="0.25">
      <c r="A1618" s="1">
        <v>43724</v>
      </c>
      <c r="B1618">
        <v>7.0614999999999997</v>
      </c>
      <c r="C1618">
        <v>7.0465999999999998</v>
      </c>
      <c r="D1618">
        <v>7.0701000000000001</v>
      </c>
      <c r="E1618">
        <v>7.0446999999999997</v>
      </c>
      <c r="F1618" s="2">
        <v>2.3E-3</v>
      </c>
      <c r="G1618">
        <f t="shared" si="59"/>
        <v>-1.9969691390372061E-3</v>
      </c>
      <c r="H1618">
        <f t="shared" si="58"/>
        <v>3.6055474328218818E-3</v>
      </c>
    </row>
    <row r="1619" spans="1:8" x14ac:dyDescent="0.25">
      <c r="A1619" s="1">
        <v>43725</v>
      </c>
      <c r="B1619">
        <v>7.0842000000000001</v>
      </c>
      <c r="C1619">
        <v>7.0606999999999998</v>
      </c>
      <c r="D1619">
        <v>7.0964999999999998</v>
      </c>
      <c r="E1619">
        <v>7.0598999999999998</v>
      </c>
      <c r="F1619" s="2">
        <v>3.2000000000000002E-3</v>
      </c>
      <c r="G1619">
        <f t="shared" si="59"/>
        <v>-3.4860417195924248E-3</v>
      </c>
      <c r="H1619">
        <f t="shared" si="58"/>
        <v>5.1842094080652651E-3</v>
      </c>
    </row>
    <row r="1620" spans="1:8" x14ac:dyDescent="0.25">
      <c r="A1620" s="1">
        <v>43726</v>
      </c>
      <c r="B1620">
        <v>7.0826000000000002</v>
      </c>
      <c r="C1620">
        <v>7.0853999999999999</v>
      </c>
      <c r="D1620">
        <v>7.0895999999999999</v>
      </c>
      <c r="E1620">
        <v>7.0712999999999999</v>
      </c>
      <c r="F1620" s="2">
        <v>-2.0000000000000001E-4</v>
      </c>
      <c r="G1620">
        <f t="shared" si="59"/>
        <v>4.6596348540691362E-4</v>
      </c>
      <c r="H1620">
        <f t="shared" si="58"/>
        <v>2.587925841075896E-3</v>
      </c>
    </row>
    <row r="1621" spans="1:8" x14ac:dyDescent="0.25">
      <c r="A1621" s="1">
        <v>43727</v>
      </c>
      <c r="B1621">
        <v>7.1007999999999996</v>
      </c>
      <c r="C1621">
        <v>7.0820999999999996</v>
      </c>
      <c r="D1621">
        <v>7.1062000000000003</v>
      </c>
      <c r="E1621">
        <v>7.0787000000000004</v>
      </c>
      <c r="F1621" s="2">
        <v>2.5999999999999999E-3</v>
      </c>
      <c r="G1621">
        <f t="shared" si="59"/>
        <v>-2.5632719744236466E-3</v>
      </c>
      <c r="H1621">
        <f t="shared" si="58"/>
        <v>3.8848941189766279E-3</v>
      </c>
    </row>
    <row r="1622" spans="1:8" x14ac:dyDescent="0.25">
      <c r="A1622" s="1">
        <v>43728</v>
      </c>
      <c r="B1622">
        <v>7.1186999999999996</v>
      </c>
      <c r="C1622">
        <v>7.1002999999999998</v>
      </c>
      <c r="D1622">
        <v>7.1304999999999996</v>
      </c>
      <c r="E1622">
        <v>7.0744999999999996</v>
      </c>
      <c r="F1622" s="2">
        <v>2.5000000000000001E-3</v>
      </c>
      <c r="G1622">
        <f t="shared" si="59"/>
        <v>-2.7528476523547389E-3</v>
      </c>
      <c r="H1622">
        <f t="shared" si="58"/>
        <v>7.9157537635168636E-3</v>
      </c>
    </row>
    <row r="1623" spans="1:8" x14ac:dyDescent="0.25">
      <c r="A1623" s="1">
        <v>43731</v>
      </c>
      <c r="B1623">
        <v>7.109</v>
      </c>
      <c r="C1623">
        <v>7.1199000000000003</v>
      </c>
      <c r="D1623">
        <v>7.1257000000000001</v>
      </c>
      <c r="E1623">
        <v>7.0967000000000002</v>
      </c>
      <c r="F1623" s="2">
        <v>-1.4E-3</v>
      </c>
      <c r="G1623">
        <f t="shared" si="59"/>
        <v>1.4628314227443043E-3</v>
      </c>
      <c r="H1623">
        <f t="shared" si="58"/>
        <v>4.0864063578846385E-3</v>
      </c>
    </row>
    <row r="1624" spans="1:8" x14ac:dyDescent="0.25">
      <c r="A1624" s="1">
        <v>43732</v>
      </c>
      <c r="B1624">
        <v>7.1054000000000004</v>
      </c>
      <c r="C1624">
        <v>7.1094999999999997</v>
      </c>
      <c r="D1624">
        <v>7.1189999999999998</v>
      </c>
      <c r="E1624">
        <v>7.0979000000000001</v>
      </c>
      <c r="F1624" s="2">
        <v>-5.0000000000000001E-4</v>
      </c>
      <c r="G1624">
        <f t="shared" si="59"/>
        <v>6.3335679099215791E-4</v>
      </c>
      <c r="H1624">
        <f t="shared" si="58"/>
        <v>2.9727102382394333E-3</v>
      </c>
    </row>
    <row r="1625" spans="1:8" x14ac:dyDescent="0.25">
      <c r="A1625" s="1">
        <v>43733</v>
      </c>
      <c r="B1625">
        <v>7.1260000000000003</v>
      </c>
      <c r="C1625">
        <v>7.1050000000000004</v>
      </c>
      <c r="D1625">
        <v>7.1344000000000003</v>
      </c>
      <c r="E1625">
        <v>7.1037999999999997</v>
      </c>
      <c r="F1625" s="2">
        <v>2.8999999999999998E-3</v>
      </c>
      <c r="G1625">
        <f t="shared" si="59"/>
        <v>-3.1008404540416169E-3</v>
      </c>
      <c r="H1625">
        <f t="shared" si="58"/>
        <v>4.3075537036516556E-3</v>
      </c>
    </row>
    <row r="1626" spans="1:8" x14ac:dyDescent="0.25">
      <c r="A1626" s="1">
        <v>43734</v>
      </c>
      <c r="B1626">
        <v>7.1230000000000002</v>
      </c>
      <c r="C1626">
        <v>7.1271000000000004</v>
      </c>
      <c r="D1626">
        <v>7.1344000000000003</v>
      </c>
      <c r="E1626">
        <v>7.1165000000000003</v>
      </c>
      <c r="F1626" s="2">
        <v>-4.0000000000000002E-4</v>
      </c>
      <c r="G1626">
        <f t="shared" si="59"/>
        <v>5.4750673854457002E-4</v>
      </c>
      <c r="H1626">
        <f t="shared" si="58"/>
        <v>2.5152813883229153E-3</v>
      </c>
    </row>
    <row r="1627" spans="1:8" x14ac:dyDescent="0.25">
      <c r="A1627" s="1">
        <v>43735</v>
      </c>
      <c r="B1627">
        <v>7.1360000000000001</v>
      </c>
      <c r="C1627">
        <v>7.1231999999999998</v>
      </c>
      <c r="D1627">
        <v>7.1504000000000003</v>
      </c>
      <c r="E1627">
        <v>7.1124999999999998</v>
      </c>
      <c r="F1627" s="2">
        <v>1.8E-3</v>
      </c>
      <c r="G1627">
        <f t="shared" si="59"/>
        <v>-1.8636586562040341E-3</v>
      </c>
      <c r="H1627">
        <f t="shared" si="58"/>
        <v>5.3286467486819665E-3</v>
      </c>
    </row>
    <row r="1628" spans="1:8" x14ac:dyDescent="0.25">
      <c r="A1628" s="1">
        <v>43738</v>
      </c>
      <c r="B1628">
        <v>7.1393000000000004</v>
      </c>
      <c r="C1628">
        <v>7.1364999999999998</v>
      </c>
      <c r="D1628">
        <v>7.1501000000000001</v>
      </c>
      <c r="E1628">
        <v>7.1176000000000004</v>
      </c>
      <c r="F1628" s="2">
        <v>5.0000000000000001E-4</v>
      </c>
      <c r="G1628">
        <f t="shared" si="59"/>
        <v>-4.4819810356184933E-4</v>
      </c>
      <c r="H1628">
        <f t="shared" si="58"/>
        <v>4.5661458918736303E-3</v>
      </c>
    </row>
    <row r="1629" spans="1:8" x14ac:dyDescent="0.25">
      <c r="A1629" s="1">
        <v>43739</v>
      </c>
      <c r="B1629">
        <v>7.1454000000000004</v>
      </c>
      <c r="C1629">
        <v>7.1397000000000004</v>
      </c>
      <c r="D1629">
        <v>7.1562000000000001</v>
      </c>
      <c r="E1629">
        <v>7.1334999999999997</v>
      </c>
      <c r="F1629" s="2">
        <v>8.9999999999999998E-4</v>
      </c>
      <c r="G1629">
        <f t="shared" si="59"/>
        <v>-8.816120906800347E-4</v>
      </c>
      <c r="H1629">
        <f t="shared" si="58"/>
        <v>3.1821686409196589E-3</v>
      </c>
    </row>
    <row r="1630" spans="1:8" x14ac:dyDescent="0.25">
      <c r="A1630" s="1">
        <v>43740</v>
      </c>
      <c r="B1630">
        <v>7.1456</v>
      </c>
      <c r="C1630">
        <v>7.1459999999999999</v>
      </c>
      <c r="D1630">
        <v>7.1585000000000001</v>
      </c>
      <c r="E1630">
        <v>7.1421000000000001</v>
      </c>
      <c r="F1630" s="2">
        <v>0</v>
      </c>
      <c r="G1630">
        <f t="shared" si="59"/>
        <v>1.819530561114721E-4</v>
      </c>
      <c r="H1630">
        <f t="shared" si="58"/>
        <v>2.2962434018005866E-3</v>
      </c>
    </row>
    <row r="1631" spans="1:8" x14ac:dyDescent="0.25">
      <c r="A1631" s="1">
        <v>43741</v>
      </c>
      <c r="B1631">
        <v>7.1269</v>
      </c>
      <c r="C1631">
        <v>7.1447000000000003</v>
      </c>
      <c r="D1631">
        <v>7.1486000000000001</v>
      </c>
      <c r="E1631">
        <v>7.1237000000000004</v>
      </c>
      <c r="F1631" s="2">
        <v>-2.5999999999999999E-3</v>
      </c>
      <c r="G1631">
        <f t="shared" si="59"/>
        <v>2.3991245299960877E-3</v>
      </c>
      <c r="H1631">
        <f t="shared" si="58"/>
        <v>3.4953745946628436E-3</v>
      </c>
    </row>
    <row r="1632" spans="1:8" x14ac:dyDescent="0.25">
      <c r="A1632" s="1">
        <v>43742</v>
      </c>
      <c r="B1632">
        <v>7.1119000000000003</v>
      </c>
      <c r="C1632">
        <v>7.1276000000000002</v>
      </c>
      <c r="D1632">
        <v>7.1308999999999996</v>
      </c>
      <c r="E1632">
        <v>7.1066000000000003</v>
      </c>
      <c r="F1632" s="2">
        <v>-2.0999999999999999E-3</v>
      </c>
      <c r="G1632">
        <f t="shared" si="59"/>
        <v>2.3203161254939089E-3</v>
      </c>
      <c r="H1632">
        <f t="shared" si="58"/>
        <v>3.4193566543775254E-3</v>
      </c>
    </row>
    <row r="1633" spans="1:8" x14ac:dyDescent="0.25">
      <c r="A1633" s="1">
        <v>43745</v>
      </c>
      <c r="B1633">
        <v>7.1334</v>
      </c>
      <c r="C1633">
        <v>7.1111000000000004</v>
      </c>
      <c r="D1633">
        <v>7.1391999999999998</v>
      </c>
      <c r="E1633">
        <v>7.1111000000000004</v>
      </c>
      <c r="F1633" s="2">
        <v>3.0000000000000001E-3</v>
      </c>
      <c r="G1633">
        <f t="shared" si="59"/>
        <v>-3.1261390080465894E-3</v>
      </c>
      <c r="H1633">
        <f t="shared" si="58"/>
        <v>3.9515686743259613E-3</v>
      </c>
    </row>
    <row r="1634" spans="1:8" x14ac:dyDescent="0.25">
      <c r="A1634" s="1">
        <v>43746</v>
      </c>
      <c r="B1634">
        <v>7.1630000000000003</v>
      </c>
      <c r="C1634">
        <v>7.1334</v>
      </c>
      <c r="D1634">
        <v>7.1668000000000003</v>
      </c>
      <c r="E1634">
        <v>7.1177999999999999</v>
      </c>
      <c r="F1634" s="2">
        <v>4.1000000000000003E-3</v>
      </c>
      <c r="G1634">
        <f t="shared" si="59"/>
        <v>-4.215757440393068E-3</v>
      </c>
      <c r="H1634">
        <f t="shared" si="58"/>
        <v>6.8841495967855767E-3</v>
      </c>
    </row>
    <row r="1635" spans="1:8" x14ac:dyDescent="0.25">
      <c r="A1635" s="1">
        <v>43747</v>
      </c>
      <c r="B1635">
        <v>7.1372</v>
      </c>
      <c r="C1635">
        <v>7.1635999999999997</v>
      </c>
      <c r="D1635">
        <v>7.1673999999999998</v>
      </c>
      <c r="E1635">
        <v>7.1245000000000003</v>
      </c>
      <c r="F1635" s="2">
        <v>-3.5999999999999999E-3</v>
      </c>
      <c r="G1635">
        <f t="shared" si="59"/>
        <v>3.6708044946338067E-3</v>
      </c>
      <c r="H1635">
        <f t="shared" si="58"/>
        <v>6.0214751912414195E-3</v>
      </c>
    </row>
    <row r="1636" spans="1:8" x14ac:dyDescent="0.25">
      <c r="A1636" s="1">
        <v>43748</v>
      </c>
      <c r="B1636">
        <v>7.1025</v>
      </c>
      <c r="C1636">
        <v>7.1374000000000004</v>
      </c>
      <c r="D1636">
        <v>7.1677</v>
      </c>
      <c r="E1636">
        <v>7.0982000000000003</v>
      </c>
      <c r="F1636" s="2">
        <v>-4.8999999999999998E-3</v>
      </c>
      <c r="G1636">
        <f t="shared" si="59"/>
        <v>4.956210751598176E-3</v>
      </c>
      <c r="H1636">
        <f t="shared" si="58"/>
        <v>9.7912146741426943E-3</v>
      </c>
    </row>
    <row r="1637" spans="1:8" x14ac:dyDescent="0.25">
      <c r="A1637" s="1">
        <v>43749</v>
      </c>
      <c r="B1637">
        <v>7.0868000000000002</v>
      </c>
      <c r="C1637">
        <v>7.1021999999999998</v>
      </c>
      <c r="D1637">
        <v>7.1135000000000002</v>
      </c>
      <c r="E1637">
        <v>7.0696000000000003</v>
      </c>
      <c r="F1637" s="2">
        <v>-2.2000000000000001E-3</v>
      </c>
      <c r="G1637">
        <f t="shared" si="59"/>
        <v>2.3003429345602117E-3</v>
      </c>
      <c r="H1637">
        <f t="shared" si="58"/>
        <v>6.2096865452076254E-3</v>
      </c>
    </row>
    <row r="1638" spans="1:8" x14ac:dyDescent="0.25">
      <c r="A1638" s="1">
        <v>43752</v>
      </c>
      <c r="B1638">
        <v>7.0682999999999998</v>
      </c>
      <c r="C1638">
        <v>7.0858999999999996</v>
      </c>
      <c r="D1638">
        <v>7.0942999999999996</v>
      </c>
      <c r="E1638">
        <v>7.0492999999999997</v>
      </c>
      <c r="F1638" s="2">
        <v>-2.5999999999999999E-3</v>
      </c>
      <c r="G1638">
        <f t="shared" si="59"/>
        <v>2.5609100427289341E-3</v>
      </c>
      <c r="H1638">
        <f t="shared" si="58"/>
        <v>6.3836125572751803E-3</v>
      </c>
    </row>
    <row r="1639" spans="1:8" x14ac:dyDescent="0.25">
      <c r="A1639" s="1">
        <v>43753</v>
      </c>
      <c r="B1639">
        <v>7.0814000000000004</v>
      </c>
      <c r="C1639">
        <v>7.0678000000000001</v>
      </c>
      <c r="D1639">
        <v>7.0885999999999996</v>
      </c>
      <c r="E1639">
        <v>7.0606999999999998</v>
      </c>
      <c r="F1639" s="2">
        <v>1.9E-3</v>
      </c>
      <c r="G1639">
        <f t="shared" si="59"/>
        <v>-1.9487121554450707E-3</v>
      </c>
      <c r="H1639">
        <f t="shared" si="58"/>
        <v>3.9514495729884875E-3</v>
      </c>
    </row>
    <row r="1640" spans="1:8" x14ac:dyDescent="0.25">
      <c r="A1640" s="1">
        <v>43754</v>
      </c>
      <c r="B1640">
        <v>7.0980999999999996</v>
      </c>
      <c r="C1640">
        <v>7.0815999999999999</v>
      </c>
      <c r="D1640">
        <v>7.1124000000000001</v>
      </c>
      <c r="E1640">
        <v>7.0808999999999997</v>
      </c>
      <c r="F1640" s="2">
        <v>2.3999999999999998E-3</v>
      </c>
      <c r="G1640">
        <f t="shared" si="59"/>
        <v>-2.310510002817691E-3</v>
      </c>
      <c r="H1640">
        <f t="shared" si="58"/>
        <v>4.4485870440198715E-3</v>
      </c>
    </row>
    <row r="1641" spans="1:8" x14ac:dyDescent="0.25">
      <c r="A1641" s="1">
        <v>43755</v>
      </c>
      <c r="B1641">
        <v>7.0805999999999996</v>
      </c>
      <c r="C1641">
        <v>7.0979999999999999</v>
      </c>
      <c r="D1641">
        <v>7.1075999999999997</v>
      </c>
      <c r="E1641">
        <v>7.0663999999999998</v>
      </c>
      <c r="F1641" s="2">
        <v>-2.5000000000000001E-3</v>
      </c>
      <c r="G1641">
        <f t="shared" si="59"/>
        <v>2.5140532753312422E-3</v>
      </c>
      <c r="H1641">
        <f t="shared" si="58"/>
        <v>5.8304086946677101E-3</v>
      </c>
    </row>
    <row r="1642" spans="1:8" x14ac:dyDescent="0.25">
      <c r="A1642" s="1">
        <v>43756</v>
      </c>
      <c r="B1642">
        <v>7.0708000000000002</v>
      </c>
      <c r="C1642">
        <v>7.0801999999999996</v>
      </c>
      <c r="D1642">
        <v>7.0879000000000003</v>
      </c>
      <c r="E1642">
        <v>7.0686999999999998</v>
      </c>
      <c r="F1642" s="2">
        <v>-1.4E-3</v>
      </c>
      <c r="G1642">
        <f t="shared" si="59"/>
        <v>1.3294110991683274E-3</v>
      </c>
      <c r="H1642">
        <f t="shared" si="58"/>
        <v>2.7161995840820166E-3</v>
      </c>
    </row>
    <row r="1643" spans="1:8" x14ac:dyDescent="0.25">
      <c r="A1643" s="1">
        <v>43759</v>
      </c>
      <c r="B1643">
        <v>7.0689000000000002</v>
      </c>
      <c r="C1643">
        <v>7.0708000000000002</v>
      </c>
      <c r="D1643">
        <v>7.0772000000000004</v>
      </c>
      <c r="E1643">
        <v>7.0617000000000001</v>
      </c>
      <c r="F1643" s="2">
        <v>-2.9999999999999997E-4</v>
      </c>
      <c r="G1643">
        <f t="shared" si="59"/>
        <v>3.1123560535328094E-4</v>
      </c>
      <c r="H1643">
        <f t="shared" si="58"/>
        <v>2.1949388957333634E-3</v>
      </c>
    </row>
    <row r="1644" spans="1:8" x14ac:dyDescent="0.25">
      <c r="A1644" s="1">
        <v>43760</v>
      </c>
      <c r="B1644">
        <v>7.0753000000000004</v>
      </c>
      <c r="C1644">
        <v>7.0686</v>
      </c>
      <c r="D1644">
        <v>7.0824999999999996</v>
      </c>
      <c r="E1644">
        <v>7.0640000000000001</v>
      </c>
      <c r="F1644" s="2">
        <v>8.9999999999999998E-4</v>
      </c>
      <c r="G1644">
        <f t="shared" si="59"/>
        <v>-8.4810448647276552E-4</v>
      </c>
      <c r="H1644">
        <f t="shared" si="58"/>
        <v>2.6189127972819247E-3</v>
      </c>
    </row>
    <row r="1645" spans="1:8" x14ac:dyDescent="0.25">
      <c r="A1645" s="1">
        <v>43761</v>
      </c>
      <c r="B1645">
        <v>7.0606</v>
      </c>
      <c r="C1645">
        <v>7.0746000000000002</v>
      </c>
      <c r="D1645">
        <v>7.0857999999999999</v>
      </c>
      <c r="E1645">
        <v>7.0590999999999999</v>
      </c>
      <c r="F1645" s="2">
        <v>-2.0999999999999999E-3</v>
      </c>
      <c r="G1645">
        <f t="shared" si="59"/>
        <v>1.9686433356466736E-3</v>
      </c>
      <c r="H1645">
        <f t="shared" si="58"/>
        <v>3.7823518578855584E-3</v>
      </c>
    </row>
    <row r="1646" spans="1:8" x14ac:dyDescent="0.25">
      <c r="A1646" s="1">
        <v>43762</v>
      </c>
      <c r="B1646">
        <v>7.0720999999999998</v>
      </c>
      <c r="C1646">
        <v>7.0606999999999998</v>
      </c>
      <c r="D1646">
        <v>7.0742000000000003</v>
      </c>
      <c r="E1646">
        <v>7.0521000000000003</v>
      </c>
      <c r="F1646" s="2">
        <v>1.6000000000000001E-3</v>
      </c>
      <c r="G1646">
        <f t="shared" si="59"/>
        <v>-1.5696145252976454E-3</v>
      </c>
      <c r="H1646">
        <f t="shared" si="58"/>
        <v>3.133818295259569E-3</v>
      </c>
    </row>
    <row r="1647" spans="1:8" x14ac:dyDescent="0.25">
      <c r="A1647" s="1">
        <v>43763</v>
      </c>
      <c r="B1647">
        <v>7.0507999999999997</v>
      </c>
      <c r="C1647">
        <v>7.0717999999999996</v>
      </c>
      <c r="D1647">
        <v>7.0747999999999998</v>
      </c>
      <c r="E1647">
        <v>7.0487000000000002</v>
      </c>
      <c r="F1647" s="2">
        <v>-3.0000000000000001E-3</v>
      </c>
      <c r="G1647">
        <f t="shared" si="59"/>
        <v>2.9783854314403909E-3</v>
      </c>
      <c r="H1647">
        <f t="shared" si="58"/>
        <v>3.7028104473164651E-3</v>
      </c>
    </row>
    <row r="1648" spans="1:8" x14ac:dyDescent="0.25">
      <c r="A1648" s="1">
        <v>43766</v>
      </c>
      <c r="B1648">
        <v>7.0620000000000003</v>
      </c>
      <c r="C1648">
        <v>7.0507999999999997</v>
      </c>
      <c r="D1648">
        <v>7.0656999999999996</v>
      </c>
      <c r="E1648">
        <v>7.0445000000000002</v>
      </c>
      <c r="F1648" s="2">
        <v>1.6000000000000001E-3</v>
      </c>
      <c r="G1648">
        <f t="shared" si="59"/>
        <v>-1.6000906246017913E-3</v>
      </c>
      <c r="H1648">
        <f t="shared" si="58"/>
        <v>3.0094399886435434E-3</v>
      </c>
    </row>
    <row r="1649" spans="1:8" x14ac:dyDescent="0.25">
      <c r="A1649" s="1">
        <v>43767</v>
      </c>
      <c r="B1649">
        <v>7.0637999999999996</v>
      </c>
      <c r="C1649">
        <v>7.0621</v>
      </c>
      <c r="D1649">
        <v>7.0675999999999997</v>
      </c>
      <c r="E1649">
        <v>7.0517000000000003</v>
      </c>
      <c r="F1649" s="2">
        <v>2.9999999999999997E-4</v>
      </c>
      <c r="G1649">
        <f t="shared" si="59"/>
        <v>-2.5481674429143192E-4</v>
      </c>
      <c r="H1649">
        <f t="shared" si="58"/>
        <v>2.2547754442190336E-3</v>
      </c>
    </row>
    <row r="1650" spans="1:8" x14ac:dyDescent="0.25">
      <c r="A1650" s="1">
        <v>43768</v>
      </c>
      <c r="B1650">
        <v>7.0427999999999997</v>
      </c>
      <c r="C1650">
        <v>7.0639000000000003</v>
      </c>
      <c r="D1650">
        <v>7.0692000000000004</v>
      </c>
      <c r="E1650">
        <v>7.0419999999999998</v>
      </c>
      <c r="F1650" s="2">
        <v>-3.0000000000000001E-3</v>
      </c>
      <c r="G1650">
        <f t="shared" si="59"/>
        <v>2.9532450199486553E-3</v>
      </c>
      <c r="H1650">
        <f t="shared" si="58"/>
        <v>3.8625390514059298E-3</v>
      </c>
    </row>
    <row r="1651" spans="1:8" x14ac:dyDescent="0.25">
      <c r="A1651" s="1">
        <v>43769</v>
      </c>
      <c r="B1651">
        <v>7.0442</v>
      </c>
      <c r="C1651">
        <v>7.0430999999999999</v>
      </c>
      <c r="D1651">
        <v>7.0537000000000001</v>
      </c>
      <c r="E1651">
        <v>7.0285000000000002</v>
      </c>
      <c r="F1651" s="2">
        <v>2.0000000000000001E-4</v>
      </c>
      <c r="G1651">
        <f t="shared" si="59"/>
        <v>-3.2645414029011395E-4</v>
      </c>
      <c r="H1651">
        <f t="shared" si="58"/>
        <v>3.5854022906736697E-3</v>
      </c>
    </row>
    <row r="1652" spans="1:8" x14ac:dyDescent="0.25">
      <c r="A1652" s="1">
        <v>43770</v>
      </c>
      <c r="B1652">
        <v>7.0396000000000001</v>
      </c>
      <c r="C1652">
        <v>7.0453999999999999</v>
      </c>
      <c r="D1652">
        <v>7.0514999999999999</v>
      </c>
      <c r="E1652">
        <v>7.0350999999999999</v>
      </c>
      <c r="F1652" s="2">
        <v>-6.9999999999999999E-4</v>
      </c>
      <c r="G1652">
        <f t="shared" si="59"/>
        <v>8.3812770793374129E-4</v>
      </c>
      <c r="H1652">
        <f t="shared" si="58"/>
        <v>2.3311680004548577E-3</v>
      </c>
    </row>
    <row r="1653" spans="1:8" x14ac:dyDescent="0.25">
      <c r="A1653" s="1">
        <v>43773</v>
      </c>
      <c r="B1653">
        <v>7.0308999999999999</v>
      </c>
      <c r="C1653">
        <v>7.0395000000000003</v>
      </c>
      <c r="D1653">
        <v>7.0408999999999997</v>
      </c>
      <c r="E1653">
        <v>7.0214999999999996</v>
      </c>
      <c r="F1653" s="2">
        <v>-1.1999999999999999E-3</v>
      </c>
      <c r="G1653">
        <f t="shared" si="59"/>
        <v>1.0807889759524526E-3</v>
      </c>
      <c r="H1653">
        <f t="shared" si="58"/>
        <v>2.7629423912269579E-3</v>
      </c>
    </row>
    <row r="1654" spans="1:8" x14ac:dyDescent="0.25">
      <c r="A1654" s="1">
        <v>43774</v>
      </c>
      <c r="B1654">
        <v>7.0011999999999999</v>
      </c>
      <c r="C1654">
        <v>7.0319000000000003</v>
      </c>
      <c r="D1654">
        <v>7.0350000000000001</v>
      </c>
      <c r="E1654">
        <v>6.9866999999999999</v>
      </c>
      <c r="F1654" s="2">
        <v>-4.1999999999999997E-3</v>
      </c>
      <c r="G1654">
        <f t="shared" si="59"/>
        <v>4.4136551921154015E-3</v>
      </c>
      <c r="H1654">
        <f t="shared" si="58"/>
        <v>6.9131349564172263E-3</v>
      </c>
    </row>
    <row r="1655" spans="1:8" x14ac:dyDescent="0.25">
      <c r="A1655" s="1">
        <v>43775</v>
      </c>
      <c r="B1655">
        <v>7.0110999999999999</v>
      </c>
      <c r="C1655">
        <v>7.0010000000000003</v>
      </c>
      <c r="D1655">
        <v>7.0183999999999997</v>
      </c>
      <c r="E1655">
        <v>6.9865000000000004</v>
      </c>
      <c r="F1655" s="2">
        <v>1.4E-3</v>
      </c>
      <c r="G1655">
        <f t="shared" si="59"/>
        <v>-1.4120868932662024E-3</v>
      </c>
      <c r="H1655">
        <f t="shared" si="58"/>
        <v>4.5659486151863413E-3</v>
      </c>
    </row>
    <row r="1656" spans="1:8" x14ac:dyDescent="0.25">
      <c r="A1656" s="1">
        <v>43776</v>
      </c>
      <c r="B1656">
        <v>6.9710000000000001</v>
      </c>
      <c r="C1656">
        <v>7.0109000000000004</v>
      </c>
      <c r="D1656">
        <v>7.02</v>
      </c>
      <c r="E1656">
        <v>6.9518000000000004</v>
      </c>
      <c r="F1656" s="2">
        <v>-5.7000000000000002E-3</v>
      </c>
      <c r="G1656">
        <f t="shared" si="59"/>
        <v>5.8535745541670771E-3</v>
      </c>
      <c r="H1656">
        <f t="shared" si="58"/>
        <v>9.8104088149830477E-3</v>
      </c>
    </row>
    <row r="1657" spans="1:8" x14ac:dyDescent="0.25">
      <c r="A1657" s="1">
        <v>43777</v>
      </c>
      <c r="B1657">
        <v>6.9856999999999996</v>
      </c>
      <c r="C1657">
        <v>6.9701000000000004</v>
      </c>
      <c r="D1657">
        <v>7.0034999999999998</v>
      </c>
      <c r="E1657">
        <v>6.9645000000000001</v>
      </c>
      <c r="F1657" s="2">
        <v>2.0999999999999999E-3</v>
      </c>
      <c r="G1657">
        <f t="shared" si="59"/>
        <v>-2.7755919593675077E-3</v>
      </c>
      <c r="H1657">
        <f t="shared" si="58"/>
        <v>5.5998276976092611E-3</v>
      </c>
    </row>
    <row r="1658" spans="1:8" x14ac:dyDescent="0.25">
      <c r="A1658" s="1">
        <v>43780</v>
      </c>
      <c r="B1658">
        <v>7.0057999999999998</v>
      </c>
      <c r="C1658">
        <v>6.9894999999999996</v>
      </c>
      <c r="D1658">
        <v>7.0133000000000001</v>
      </c>
      <c r="E1658">
        <v>6.9866999999999999</v>
      </c>
      <c r="F1658" s="2">
        <v>2.8999999999999998E-3</v>
      </c>
      <c r="G1658">
        <f t="shared" si="59"/>
        <v>-2.3408841119627703E-3</v>
      </c>
      <c r="H1658">
        <f t="shared" si="58"/>
        <v>3.8072337441138419E-3</v>
      </c>
    </row>
    <row r="1659" spans="1:8" x14ac:dyDescent="0.25">
      <c r="A1659" s="1">
        <v>43781</v>
      </c>
      <c r="B1659">
        <v>7.0235000000000003</v>
      </c>
      <c r="C1659">
        <v>7.0058999999999996</v>
      </c>
      <c r="D1659">
        <v>7.0244</v>
      </c>
      <c r="E1659">
        <v>6.9915000000000003</v>
      </c>
      <c r="F1659" s="2">
        <v>2.5000000000000001E-3</v>
      </c>
      <c r="G1659">
        <f t="shared" si="59"/>
        <v>-2.505873140172382E-3</v>
      </c>
      <c r="H1659">
        <f t="shared" si="58"/>
        <v>4.7057140813844961E-3</v>
      </c>
    </row>
    <row r="1660" spans="1:8" x14ac:dyDescent="0.25">
      <c r="A1660" s="1">
        <v>43782</v>
      </c>
      <c r="B1660">
        <v>7.0286</v>
      </c>
      <c r="C1660">
        <v>7.0235000000000003</v>
      </c>
      <c r="D1660">
        <v>7.0370999999999997</v>
      </c>
      <c r="E1660">
        <v>7.0122999999999998</v>
      </c>
      <c r="F1660" s="2">
        <v>6.9999999999999999E-4</v>
      </c>
      <c r="G1660">
        <f t="shared" si="59"/>
        <v>-6.9717147572706821E-4</v>
      </c>
      <c r="H1660">
        <f t="shared" si="58"/>
        <v>3.5366427562996353E-3</v>
      </c>
    </row>
    <row r="1661" spans="1:8" x14ac:dyDescent="0.25">
      <c r="A1661" s="1">
        <v>43783</v>
      </c>
      <c r="B1661">
        <v>7.0167999999999999</v>
      </c>
      <c r="C1661">
        <v>7.0284000000000004</v>
      </c>
      <c r="D1661">
        <v>7.0316999999999998</v>
      </c>
      <c r="E1661">
        <v>7.016</v>
      </c>
      <c r="F1661" s="2">
        <v>-1.6999999999999999E-3</v>
      </c>
      <c r="G1661">
        <f t="shared" si="59"/>
        <v>1.6103518547548573E-3</v>
      </c>
      <c r="H1661">
        <f t="shared" si="58"/>
        <v>2.2377423033067027E-3</v>
      </c>
    </row>
    <row r="1662" spans="1:8" x14ac:dyDescent="0.25">
      <c r="A1662" s="1">
        <v>43784</v>
      </c>
      <c r="B1662">
        <v>7.0041000000000002</v>
      </c>
      <c r="C1662">
        <v>7.0171000000000001</v>
      </c>
      <c r="D1662">
        <v>7.0229999999999997</v>
      </c>
      <c r="E1662">
        <v>7.0003000000000002</v>
      </c>
      <c r="F1662" s="2">
        <v>-1.8E-3</v>
      </c>
      <c r="G1662">
        <f t="shared" si="59"/>
        <v>1.827448852847589E-3</v>
      </c>
      <c r="H1662">
        <f t="shared" si="58"/>
        <v>3.2427181692212472E-3</v>
      </c>
    </row>
    <row r="1663" spans="1:8" x14ac:dyDescent="0.25">
      <c r="A1663" s="1">
        <v>43787</v>
      </c>
      <c r="B1663">
        <v>7.0243000000000002</v>
      </c>
      <c r="C1663">
        <v>7.0042999999999997</v>
      </c>
      <c r="D1663">
        <v>7.032</v>
      </c>
      <c r="E1663">
        <v>7.0030999999999999</v>
      </c>
      <c r="F1663" s="2">
        <v>2.8999999999999998E-3</v>
      </c>
      <c r="G1663">
        <f t="shared" si="59"/>
        <v>-2.8188664739966745E-3</v>
      </c>
      <c r="H1663">
        <f t="shared" si="58"/>
        <v>4.1267438705716248E-3</v>
      </c>
    </row>
    <row r="1664" spans="1:8" x14ac:dyDescent="0.25">
      <c r="A1664" s="1">
        <v>43788</v>
      </c>
      <c r="B1664">
        <v>7.0259999999999998</v>
      </c>
      <c r="C1664">
        <v>7.0240999999999998</v>
      </c>
      <c r="D1664">
        <v>7.032</v>
      </c>
      <c r="E1664">
        <v>7.0190000000000001</v>
      </c>
      <c r="F1664" s="2">
        <v>2.0000000000000001E-4</v>
      </c>
      <c r="G1664">
        <f t="shared" si="59"/>
        <v>-5.2648054867814379E-4</v>
      </c>
      <c r="H1664">
        <f t="shared" si="58"/>
        <v>1.8521156859951419E-3</v>
      </c>
    </row>
    <row r="1665" spans="1:8" x14ac:dyDescent="0.25">
      <c r="A1665" s="1">
        <v>43789</v>
      </c>
      <c r="B1665">
        <v>7.0376000000000003</v>
      </c>
      <c r="C1665">
        <v>7.0278</v>
      </c>
      <c r="D1665">
        <v>7.0507999999999997</v>
      </c>
      <c r="E1665">
        <v>7.0242000000000004</v>
      </c>
      <c r="F1665" s="2">
        <v>1.6999999999999999E-3</v>
      </c>
      <c r="G1665">
        <f t="shared" si="59"/>
        <v>-1.6762316040684175E-3</v>
      </c>
      <c r="H1665">
        <f t="shared" si="58"/>
        <v>3.7869081176503073E-3</v>
      </c>
    </row>
    <row r="1666" spans="1:8" x14ac:dyDescent="0.25">
      <c r="A1666" s="1">
        <v>43790</v>
      </c>
      <c r="B1666">
        <v>7.0301999999999998</v>
      </c>
      <c r="C1666">
        <v>7.0396000000000001</v>
      </c>
      <c r="D1666">
        <v>7.0540000000000003</v>
      </c>
      <c r="E1666">
        <v>7.0232999999999999</v>
      </c>
      <c r="F1666" s="2">
        <v>-1.1000000000000001E-3</v>
      </c>
      <c r="G1666">
        <f t="shared" si="59"/>
        <v>1.4795424799407817E-3</v>
      </c>
      <c r="H1666">
        <f t="shared" si="58"/>
        <v>4.3711645522760516E-3</v>
      </c>
    </row>
    <row r="1667" spans="1:8" x14ac:dyDescent="0.25">
      <c r="A1667" s="1">
        <v>43791</v>
      </c>
      <c r="B1667">
        <v>7.0411999999999999</v>
      </c>
      <c r="C1667">
        <v>7.0292000000000003</v>
      </c>
      <c r="D1667">
        <v>7.0490000000000004</v>
      </c>
      <c r="E1667">
        <v>7.0258000000000003</v>
      </c>
      <c r="F1667" s="2">
        <v>1.6000000000000001E-3</v>
      </c>
      <c r="G1667">
        <f t="shared" si="59"/>
        <v>-1.9452214286728542E-3</v>
      </c>
      <c r="H1667">
        <f t="shared" si="58"/>
        <v>3.302115061630008E-3</v>
      </c>
    </row>
    <row r="1668" spans="1:8" x14ac:dyDescent="0.25">
      <c r="A1668" s="1">
        <v>43794</v>
      </c>
      <c r="B1668">
        <v>7.0290999999999997</v>
      </c>
      <c r="C1668">
        <v>7.0429000000000004</v>
      </c>
      <c r="D1668">
        <v>7.0430999999999999</v>
      </c>
      <c r="E1668">
        <v>7.0271999999999997</v>
      </c>
      <c r="F1668" s="2">
        <v>-1.6999999999999999E-3</v>
      </c>
      <c r="G1668">
        <f t="shared" si="59"/>
        <v>1.6782580250600948E-3</v>
      </c>
      <c r="H1668">
        <f t="shared" si="58"/>
        <v>2.2626366120218934E-3</v>
      </c>
    </row>
    <row r="1669" spans="1:8" x14ac:dyDescent="0.25">
      <c r="A1669" s="1">
        <v>43795</v>
      </c>
      <c r="B1669">
        <v>7.0115999999999996</v>
      </c>
      <c r="C1669">
        <v>7.0311000000000003</v>
      </c>
      <c r="D1669">
        <v>7.0429000000000004</v>
      </c>
      <c r="E1669">
        <v>7.0091000000000001</v>
      </c>
      <c r="F1669" s="2">
        <v>-2.5000000000000001E-3</v>
      </c>
      <c r="G1669">
        <f t="shared" si="59"/>
        <v>2.5523298922032777E-3</v>
      </c>
      <c r="H1669">
        <f t="shared" si="58"/>
        <v>4.8223024354054405E-3</v>
      </c>
    </row>
    <row r="1670" spans="1:8" x14ac:dyDescent="0.25">
      <c r="A1670" s="1">
        <v>43796</v>
      </c>
      <c r="B1670">
        <v>7.0141</v>
      </c>
      <c r="C1670">
        <v>7.0132000000000003</v>
      </c>
      <c r="D1670">
        <v>7.0273000000000003</v>
      </c>
      <c r="E1670">
        <v>7.0117000000000003</v>
      </c>
      <c r="F1670" s="2">
        <v>4.0000000000000002E-4</v>
      </c>
      <c r="G1670">
        <f t="shared" si="59"/>
        <v>-4.4182831406865163E-4</v>
      </c>
      <c r="H1670">
        <f t="shared" si="58"/>
        <v>2.2248527461243431E-3</v>
      </c>
    </row>
    <row r="1671" spans="1:8" x14ac:dyDescent="0.25">
      <c r="A1671" s="1">
        <v>43797</v>
      </c>
      <c r="B1671">
        <v>7.0286999999999997</v>
      </c>
      <c r="C1671">
        <v>7.0163000000000002</v>
      </c>
      <c r="D1671">
        <v>7.0361000000000002</v>
      </c>
      <c r="E1671">
        <v>7.0133999999999999</v>
      </c>
      <c r="F1671" s="2">
        <v>2.0999999999999999E-3</v>
      </c>
      <c r="G1671">
        <f t="shared" si="59"/>
        <v>-2.1049337941431846E-3</v>
      </c>
      <c r="H1671">
        <f t="shared" si="58"/>
        <v>3.236661248467275E-3</v>
      </c>
    </row>
    <row r="1672" spans="1:8" x14ac:dyDescent="0.25">
      <c r="A1672" s="1">
        <v>43798</v>
      </c>
      <c r="B1672">
        <v>7.0294999999999996</v>
      </c>
      <c r="C1672">
        <v>7.0311000000000003</v>
      </c>
      <c r="D1672">
        <v>7.0377000000000001</v>
      </c>
      <c r="E1672">
        <v>7.0209000000000001</v>
      </c>
      <c r="F1672" s="2">
        <v>1E-4</v>
      </c>
      <c r="G1672">
        <f t="shared" si="59"/>
        <v>2.8445860416222966E-5</v>
      </c>
      <c r="H1672">
        <f t="shared" si="58"/>
        <v>2.3928556168012543E-3</v>
      </c>
    </row>
    <row r="1673" spans="1:8" x14ac:dyDescent="0.25">
      <c r="A1673" s="1">
        <v>43801</v>
      </c>
      <c r="B1673">
        <v>7.0416999999999996</v>
      </c>
      <c r="C1673">
        <v>7.0308999999999999</v>
      </c>
      <c r="D1673">
        <v>7.0465</v>
      </c>
      <c r="E1673">
        <v>7.0258000000000003</v>
      </c>
      <c r="F1673" s="2">
        <v>1.6999999999999999E-3</v>
      </c>
      <c r="G1673">
        <f t="shared" si="59"/>
        <v>-1.8172267416273217E-3</v>
      </c>
      <c r="H1673">
        <f t="shared" si="58"/>
        <v>2.9462836972301686E-3</v>
      </c>
    </row>
    <row r="1674" spans="1:8" x14ac:dyDescent="0.25">
      <c r="A1674" s="1">
        <v>43802</v>
      </c>
      <c r="B1674">
        <v>7.0670000000000002</v>
      </c>
      <c r="C1674">
        <v>7.0437000000000003</v>
      </c>
      <c r="D1674">
        <v>7.0875000000000004</v>
      </c>
      <c r="E1674">
        <v>7.0350000000000001</v>
      </c>
      <c r="F1674" s="2">
        <v>3.5999999999999999E-3</v>
      </c>
      <c r="G1674">
        <f t="shared" si="59"/>
        <v>-3.6635736109539483E-3</v>
      </c>
      <c r="H1674">
        <f t="shared" si="58"/>
        <v>7.4626865671642093E-3</v>
      </c>
    </row>
    <row r="1675" spans="1:8" x14ac:dyDescent="0.25">
      <c r="A1675" s="1">
        <v>43803</v>
      </c>
      <c r="B1675">
        <v>7.0518999999999998</v>
      </c>
      <c r="C1675">
        <v>7.0696000000000003</v>
      </c>
      <c r="D1675">
        <v>7.0816999999999997</v>
      </c>
      <c r="E1675">
        <v>7.0468999999999999</v>
      </c>
      <c r="F1675" s="2">
        <v>-2.0999999999999999E-3</v>
      </c>
      <c r="G1675">
        <f t="shared" si="59"/>
        <v>2.424672102091473E-3</v>
      </c>
      <c r="H1675">
        <f t="shared" si="58"/>
        <v>4.9383416821580728E-3</v>
      </c>
    </row>
    <row r="1676" spans="1:8" x14ac:dyDescent="0.25">
      <c r="A1676" s="1">
        <v>43804</v>
      </c>
      <c r="B1676">
        <v>7.0403000000000002</v>
      </c>
      <c r="C1676">
        <v>7.0525000000000002</v>
      </c>
      <c r="D1676">
        <v>7.0585000000000004</v>
      </c>
      <c r="E1676">
        <v>7.0370999999999997</v>
      </c>
      <c r="F1676" s="2">
        <v>-1.6000000000000001E-3</v>
      </c>
      <c r="G1676">
        <f t="shared" si="59"/>
        <v>1.6617429837518841E-3</v>
      </c>
      <c r="H1676">
        <f t="shared" ref="H1676:H1739" si="60">(D1676-E1676)/E1676</f>
        <v>3.0410254224042224E-3</v>
      </c>
    </row>
    <row r="1677" spans="1:8" x14ac:dyDescent="0.25">
      <c r="A1677" s="1">
        <v>43805</v>
      </c>
      <c r="B1677">
        <v>7.0216000000000003</v>
      </c>
      <c r="C1677">
        <v>7.0407999999999999</v>
      </c>
      <c r="D1677">
        <v>7.0507</v>
      </c>
      <c r="E1677">
        <v>7.0197000000000003</v>
      </c>
      <c r="F1677" s="2">
        <v>-2.7000000000000001E-3</v>
      </c>
      <c r="G1677">
        <f t="shared" ref="G1677:G1740" si="61">(C1677-C1678)/C1678</f>
        <v>2.5630802528905554E-3</v>
      </c>
      <c r="H1677">
        <f t="shared" si="60"/>
        <v>4.4161431400201847E-3</v>
      </c>
    </row>
    <row r="1678" spans="1:8" x14ac:dyDescent="0.25">
      <c r="A1678" s="1">
        <v>43808</v>
      </c>
      <c r="B1678">
        <v>7.0354999999999999</v>
      </c>
      <c r="C1678">
        <v>7.0228000000000002</v>
      </c>
      <c r="D1678">
        <v>7.0419</v>
      </c>
      <c r="E1678">
        <v>7.0191999999999997</v>
      </c>
      <c r="F1678" s="2">
        <v>2E-3</v>
      </c>
      <c r="G1678">
        <f t="shared" si="61"/>
        <v>-1.9328065488034049E-3</v>
      </c>
      <c r="H1678">
        <f t="shared" si="60"/>
        <v>3.2339867791201828E-3</v>
      </c>
    </row>
    <row r="1679" spans="1:8" x14ac:dyDescent="0.25">
      <c r="A1679" s="1">
        <v>43809</v>
      </c>
      <c r="B1679">
        <v>7.0258000000000003</v>
      </c>
      <c r="C1679">
        <v>7.0364000000000004</v>
      </c>
      <c r="D1679">
        <v>7.0415000000000001</v>
      </c>
      <c r="E1679">
        <v>7.0251999999999999</v>
      </c>
      <c r="F1679" s="2">
        <v>-1.4E-3</v>
      </c>
      <c r="G1679">
        <f t="shared" si="61"/>
        <v>1.1524835308681562E-3</v>
      </c>
      <c r="H1679">
        <f t="shared" si="60"/>
        <v>2.3202186414621939E-3</v>
      </c>
    </row>
    <row r="1680" spans="1:8" x14ac:dyDescent="0.25">
      <c r="A1680" s="1">
        <v>43810</v>
      </c>
      <c r="B1680">
        <v>7.0263999999999998</v>
      </c>
      <c r="C1680">
        <v>7.0282999999999998</v>
      </c>
      <c r="D1680">
        <v>7.0415000000000001</v>
      </c>
      <c r="E1680">
        <v>7.0260999999999996</v>
      </c>
      <c r="F1680" s="2">
        <v>1E-4</v>
      </c>
      <c r="G1680">
        <f t="shared" si="61"/>
        <v>-2.845557373556549E-5</v>
      </c>
      <c r="H1680">
        <f t="shared" si="60"/>
        <v>2.1918276141814842E-3</v>
      </c>
    </row>
    <row r="1681" spans="1:8" x14ac:dyDescent="0.25">
      <c r="A1681" s="1">
        <v>43811</v>
      </c>
      <c r="B1681">
        <v>6.9417</v>
      </c>
      <c r="C1681">
        <v>7.0285000000000002</v>
      </c>
      <c r="D1681">
        <v>7.0416999999999996</v>
      </c>
      <c r="E1681">
        <v>6.9221000000000004</v>
      </c>
      <c r="F1681" s="2">
        <v>-1.21E-2</v>
      </c>
      <c r="G1681">
        <f t="shared" si="61"/>
        <v>1.2023038156947431E-2</v>
      </c>
      <c r="H1681">
        <f t="shared" si="60"/>
        <v>1.7277993672440338E-2</v>
      </c>
    </row>
    <row r="1682" spans="1:8" x14ac:dyDescent="0.25">
      <c r="A1682" s="1">
        <v>43812</v>
      </c>
      <c r="B1682">
        <v>7.0023999999999997</v>
      </c>
      <c r="C1682">
        <v>6.9450000000000003</v>
      </c>
      <c r="D1682">
        <v>7.0262000000000002</v>
      </c>
      <c r="E1682">
        <v>6.9267000000000003</v>
      </c>
      <c r="F1682" s="2">
        <v>8.6999999999999994E-3</v>
      </c>
      <c r="G1682">
        <f t="shared" si="61"/>
        <v>-8.3954424740854596E-3</v>
      </c>
      <c r="H1682">
        <f t="shared" si="60"/>
        <v>1.4364704693432647E-2</v>
      </c>
    </row>
    <row r="1683" spans="1:8" x14ac:dyDescent="0.25">
      <c r="A1683" s="1">
        <v>43815</v>
      </c>
      <c r="B1683">
        <v>6.9905999999999997</v>
      </c>
      <c r="C1683">
        <v>7.0038</v>
      </c>
      <c r="D1683">
        <v>7.0087000000000002</v>
      </c>
      <c r="E1683">
        <v>6.9862000000000002</v>
      </c>
      <c r="F1683" s="2">
        <v>-1.6999999999999999E-3</v>
      </c>
      <c r="G1683">
        <f t="shared" si="61"/>
        <v>1.7592791246513273E-3</v>
      </c>
      <c r="H1683">
        <f t="shared" si="60"/>
        <v>3.2206349660759731E-3</v>
      </c>
    </row>
    <row r="1684" spans="1:8" x14ac:dyDescent="0.25">
      <c r="A1684" s="1">
        <v>43816</v>
      </c>
      <c r="B1684">
        <v>6.9974999999999996</v>
      </c>
      <c r="C1684">
        <v>6.9915000000000003</v>
      </c>
      <c r="D1684">
        <v>7.0092999999999996</v>
      </c>
      <c r="E1684">
        <v>6.9885999999999999</v>
      </c>
      <c r="F1684" s="2">
        <v>1E-3</v>
      </c>
      <c r="G1684">
        <f t="shared" si="61"/>
        <v>-1.0858538955008574E-3</v>
      </c>
      <c r="H1684">
        <f t="shared" si="60"/>
        <v>2.96196663137105E-3</v>
      </c>
    </row>
    <row r="1685" spans="1:8" x14ac:dyDescent="0.25">
      <c r="A1685" s="1">
        <v>43817</v>
      </c>
      <c r="B1685">
        <v>7.0010000000000003</v>
      </c>
      <c r="C1685">
        <v>6.9991000000000003</v>
      </c>
      <c r="D1685">
        <v>7.0082000000000004</v>
      </c>
      <c r="E1685">
        <v>6.9916999999999998</v>
      </c>
      <c r="F1685" s="2">
        <v>5.0000000000000001E-4</v>
      </c>
      <c r="G1685">
        <f t="shared" si="61"/>
        <v>-5.5690418392114697E-4</v>
      </c>
      <c r="H1685">
        <f t="shared" si="60"/>
        <v>2.3599410729866306E-3</v>
      </c>
    </row>
    <row r="1686" spans="1:8" x14ac:dyDescent="0.25">
      <c r="A1686" s="1">
        <v>43818</v>
      </c>
      <c r="B1686">
        <v>6.9980000000000002</v>
      </c>
      <c r="C1686">
        <v>7.0030000000000001</v>
      </c>
      <c r="D1686">
        <v>7.0072000000000001</v>
      </c>
      <c r="E1686">
        <v>6.9909999999999997</v>
      </c>
      <c r="F1686" s="2">
        <v>-4.0000000000000002E-4</v>
      </c>
      <c r="G1686">
        <f t="shared" si="61"/>
        <v>5.5721449900698547E-4</v>
      </c>
      <c r="H1686">
        <f t="shared" si="60"/>
        <v>2.3172650550708678E-3</v>
      </c>
    </row>
    <row r="1687" spans="1:8" x14ac:dyDescent="0.25">
      <c r="A1687" s="1">
        <v>43819</v>
      </c>
      <c r="B1687">
        <v>6.9991000000000003</v>
      </c>
      <c r="C1687">
        <v>6.9991000000000003</v>
      </c>
      <c r="D1687">
        <v>7.0126999999999997</v>
      </c>
      <c r="E1687">
        <v>6.9954999999999998</v>
      </c>
      <c r="F1687" s="2">
        <v>2.0000000000000001E-4</v>
      </c>
      <c r="G1687">
        <f t="shared" si="61"/>
        <v>-2.8566939480935562E-4</v>
      </c>
      <c r="H1687">
        <f t="shared" si="60"/>
        <v>2.4587234650846803E-3</v>
      </c>
    </row>
    <row r="1688" spans="1:8" x14ac:dyDescent="0.25">
      <c r="A1688" s="1">
        <v>43822</v>
      </c>
      <c r="B1688">
        <v>7.0071000000000003</v>
      </c>
      <c r="C1688">
        <v>7.0011000000000001</v>
      </c>
      <c r="D1688">
        <v>7.0134999999999996</v>
      </c>
      <c r="E1688">
        <v>6.9987000000000004</v>
      </c>
      <c r="F1688" s="2">
        <v>1.1000000000000001E-3</v>
      </c>
      <c r="G1688">
        <f t="shared" si="61"/>
        <v>-1.0130989412403082E-3</v>
      </c>
      <c r="H1688">
        <f t="shared" si="60"/>
        <v>2.1146784402816606E-3</v>
      </c>
    </row>
    <row r="1689" spans="1:8" x14ac:dyDescent="0.25">
      <c r="A1689" s="1">
        <v>43823</v>
      </c>
      <c r="B1689">
        <v>7.0012999999999996</v>
      </c>
      <c r="C1689">
        <v>7.0082000000000004</v>
      </c>
      <c r="D1689">
        <v>7.0136000000000003</v>
      </c>
      <c r="E1689">
        <v>7.0019</v>
      </c>
      <c r="F1689" s="2">
        <v>-8.0000000000000004E-4</v>
      </c>
      <c r="G1689">
        <f t="shared" si="61"/>
        <v>6.4251752645032919E-4</v>
      </c>
      <c r="H1689">
        <f t="shared" si="60"/>
        <v>1.6709750210657486E-3</v>
      </c>
    </row>
    <row r="1690" spans="1:8" x14ac:dyDescent="0.25">
      <c r="A1690" s="1">
        <v>43824</v>
      </c>
      <c r="B1690">
        <v>6.9928999999999997</v>
      </c>
      <c r="C1690">
        <v>7.0037000000000003</v>
      </c>
      <c r="D1690">
        <v>7.0068000000000001</v>
      </c>
      <c r="E1690">
        <v>6.9840999999999998</v>
      </c>
      <c r="F1690" s="2">
        <v>-1.1999999999999999E-3</v>
      </c>
      <c r="G1690">
        <f t="shared" si="61"/>
        <v>1.2437455325232526E-3</v>
      </c>
      <c r="H1690">
        <f t="shared" si="60"/>
        <v>3.250239830472128E-3</v>
      </c>
    </row>
    <row r="1691" spans="1:8" x14ac:dyDescent="0.25">
      <c r="A1691" s="1">
        <v>43825</v>
      </c>
      <c r="B1691">
        <v>6.99</v>
      </c>
      <c r="C1691">
        <v>6.9950000000000001</v>
      </c>
      <c r="D1691">
        <v>7.0004999999999997</v>
      </c>
      <c r="E1691">
        <v>6.9861000000000004</v>
      </c>
      <c r="F1691" s="2">
        <v>-4.0000000000000002E-4</v>
      </c>
      <c r="G1691">
        <f t="shared" si="61"/>
        <v>4.7198821459735156E-4</v>
      </c>
      <c r="H1691">
        <f t="shared" si="60"/>
        <v>2.0612358826812244E-3</v>
      </c>
    </row>
    <row r="1692" spans="1:8" x14ac:dyDescent="0.25">
      <c r="A1692" s="1">
        <v>43826</v>
      </c>
      <c r="B1692">
        <v>6.9897</v>
      </c>
      <c r="C1692">
        <v>6.9916999999999998</v>
      </c>
      <c r="D1692">
        <v>6.9992000000000001</v>
      </c>
      <c r="E1692">
        <v>6.99</v>
      </c>
      <c r="F1692" s="2">
        <v>0</v>
      </c>
      <c r="G1692">
        <f t="shared" si="61"/>
        <v>8.5823404042209352E-5</v>
      </c>
      <c r="H1692">
        <f t="shared" si="60"/>
        <v>1.3161659513590664E-3</v>
      </c>
    </row>
    <row r="1693" spans="1:8" x14ac:dyDescent="0.25">
      <c r="A1693" s="1">
        <v>43829</v>
      </c>
      <c r="B1693">
        <v>6.9828999999999999</v>
      </c>
      <c r="C1693">
        <v>6.9911000000000003</v>
      </c>
      <c r="D1693">
        <v>6.9946000000000002</v>
      </c>
      <c r="E1693">
        <v>6.9748000000000001</v>
      </c>
      <c r="F1693" s="2">
        <v>-1E-3</v>
      </c>
      <c r="G1693">
        <f t="shared" si="61"/>
        <v>9.0195853854089115E-4</v>
      </c>
      <c r="H1693">
        <f t="shared" si="60"/>
        <v>2.8387910764466422E-3</v>
      </c>
    </row>
    <row r="1694" spans="1:8" x14ac:dyDescent="0.25">
      <c r="A1694" s="1">
        <v>43830</v>
      </c>
      <c r="B1694">
        <v>6.9591000000000003</v>
      </c>
      <c r="C1694">
        <v>6.9847999999999999</v>
      </c>
      <c r="D1694">
        <v>6.9862000000000002</v>
      </c>
      <c r="E1694">
        <v>6.9583000000000004</v>
      </c>
      <c r="F1694" s="2">
        <v>-3.3999999999999998E-3</v>
      </c>
      <c r="G1694">
        <f t="shared" si="61"/>
        <v>3.3469798175680349E-3</v>
      </c>
      <c r="H1694">
        <f t="shared" si="60"/>
        <v>4.009600045988217E-3</v>
      </c>
    </row>
    <row r="1695" spans="1:8" x14ac:dyDescent="0.25">
      <c r="A1695" s="1">
        <v>43831</v>
      </c>
      <c r="B1695">
        <v>6.9650999999999996</v>
      </c>
      <c r="C1695">
        <v>6.9615</v>
      </c>
      <c r="D1695">
        <v>6.9678000000000004</v>
      </c>
      <c r="E1695">
        <v>6.9600999999999997</v>
      </c>
      <c r="F1695" s="2">
        <v>8.9999999999999998E-4</v>
      </c>
      <c r="G1695">
        <f t="shared" si="61"/>
        <v>-5.7425884717530106E-4</v>
      </c>
      <c r="H1695">
        <f t="shared" si="60"/>
        <v>1.1063059438802183E-3</v>
      </c>
    </row>
    <row r="1696" spans="1:8" x14ac:dyDescent="0.25">
      <c r="A1696" s="1">
        <v>43832</v>
      </c>
      <c r="B1696">
        <v>6.9573</v>
      </c>
      <c r="C1696">
        <v>6.9654999999999996</v>
      </c>
      <c r="D1696">
        <v>6.9725000000000001</v>
      </c>
      <c r="E1696">
        <v>6.9564000000000004</v>
      </c>
      <c r="F1696" s="2">
        <v>-1.1000000000000001E-3</v>
      </c>
      <c r="G1696">
        <f t="shared" si="61"/>
        <v>8.9089419912918844E-4</v>
      </c>
      <c r="H1696">
        <f t="shared" si="60"/>
        <v>2.3144155022712582E-3</v>
      </c>
    </row>
    <row r="1697" spans="1:8" x14ac:dyDescent="0.25">
      <c r="A1697" s="1">
        <v>43833</v>
      </c>
      <c r="B1697">
        <v>6.9638</v>
      </c>
      <c r="C1697">
        <v>6.9592999999999998</v>
      </c>
      <c r="D1697">
        <v>6.9748999999999999</v>
      </c>
      <c r="E1697">
        <v>6.9565000000000001</v>
      </c>
      <c r="F1697" s="2">
        <v>8.9999999999999998E-4</v>
      </c>
      <c r="G1697">
        <f t="shared" si="61"/>
        <v>-1.1482209751266642E-3</v>
      </c>
      <c r="H1697">
        <f t="shared" si="60"/>
        <v>2.6450082656507942E-3</v>
      </c>
    </row>
    <row r="1698" spans="1:8" x14ac:dyDescent="0.25">
      <c r="A1698" s="1">
        <v>43836</v>
      </c>
      <c r="B1698">
        <v>6.9686000000000003</v>
      </c>
      <c r="C1698">
        <v>6.9672999999999998</v>
      </c>
      <c r="D1698">
        <v>6.9781000000000004</v>
      </c>
      <c r="E1698">
        <v>6.9622999999999999</v>
      </c>
      <c r="F1698" s="2">
        <v>6.9999999999999999E-4</v>
      </c>
      <c r="G1698">
        <f t="shared" si="61"/>
        <v>-3.0131718655844616E-4</v>
      </c>
      <c r="H1698">
        <f t="shared" si="60"/>
        <v>2.2693650086897262E-3</v>
      </c>
    </row>
    <row r="1699" spans="1:8" x14ac:dyDescent="0.25">
      <c r="A1699" s="1">
        <v>43837</v>
      </c>
      <c r="B1699">
        <v>6.9408000000000003</v>
      </c>
      <c r="C1699">
        <v>6.9694000000000003</v>
      </c>
      <c r="D1699">
        <v>6.9706999999999999</v>
      </c>
      <c r="E1699">
        <v>6.9288999999999996</v>
      </c>
      <c r="F1699" s="2">
        <v>-4.0000000000000001E-3</v>
      </c>
      <c r="G1699">
        <f t="shared" si="61"/>
        <v>4.0771635619715405E-3</v>
      </c>
      <c r="H1699">
        <f t="shared" si="60"/>
        <v>6.0327036037466676E-3</v>
      </c>
    </row>
    <row r="1700" spans="1:8" x14ac:dyDescent="0.25">
      <c r="A1700" s="1">
        <v>43838</v>
      </c>
      <c r="B1700">
        <v>6.9359999999999999</v>
      </c>
      <c r="C1700">
        <v>6.9410999999999996</v>
      </c>
      <c r="D1700">
        <v>6.9660000000000002</v>
      </c>
      <c r="E1700">
        <v>6.9324000000000003</v>
      </c>
      <c r="F1700" s="2">
        <v>-6.9999999999999999E-4</v>
      </c>
      <c r="G1700">
        <f t="shared" si="61"/>
        <v>5.7660982254826361E-4</v>
      </c>
      <c r="H1700">
        <f t="shared" si="60"/>
        <v>4.8468063008481697E-3</v>
      </c>
    </row>
    <row r="1701" spans="1:8" x14ac:dyDescent="0.25">
      <c r="A1701" s="1">
        <v>43839</v>
      </c>
      <c r="B1701">
        <v>6.9244000000000003</v>
      </c>
      <c r="C1701">
        <v>6.9371</v>
      </c>
      <c r="D1701">
        <v>6.9401000000000002</v>
      </c>
      <c r="E1701">
        <v>6.9169</v>
      </c>
      <c r="F1701" s="2">
        <v>-1.6999999999999999E-3</v>
      </c>
      <c r="G1701">
        <f t="shared" si="61"/>
        <v>1.7762245841034766E-3</v>
      </c>
      <c r="H1701">
        <f t="shared" si="60"/>
        <v>3.3541037169830573E-3</v>
      </c>
    </row>
    <row r="1702" spans="1:8" x14ac:dyDescent="0.25">
      <c r="A1702" s="1">
        <v>43840</v>
      </c>
      <c r="B1702">
        <v>6.9123000000000001</v>
      </c>
      <c r="C1702">
        <v>6.9248000000000003</v>
      </c>
      <c r="D1702">
        <v>6.9341999999999997</v>
      </c>
      <c r="E1702">
        <v>6.9097</v>
      </c>
      <c r="F1702" s="2">
        <v>-1.6999999999999999E-3</v>
      </c>
      <c r="G1702">
        <f t="shared" si="61"/>
        <v>1.7504014350398862E-3</v>
      </c>
      <c r="H1702">
        <f t="shared" si="60"/>
        <v>3.5457400466011178E-3</v>
      </c>
    </row>
    <row r="1703" spans="1:8" x14ac:dyDescent="0.25">
      <c r="A1703" s="1">
        <v>43843</v>
      </c>
      <c r="B1703">
        <v>6.8804999999999996</v>
      </c>
      <c r="C1703">
        <v>6.9127000000000001</v>
      </c>
      <c r="D1703">
        <v>6.9162999999999997</v>
      </c>
      <c r="E1703">
        <v>6.8798000000000004</v>
      </c>
      <c r="F1703" s="2">
        <v>-4.5999999999999999E-3</v>
      </c>
      <c r="G1703">
        <f t="shared" si="61"/>
        <v>4.4901043331686367E-3</v>
      </c>
      <c r="H1703">
        <f t="shared" si="60"/>
        <v>5.3053867844994485E-3</v>
      </c>
    </row>
    <row r="1704" spans="1:8" x14ac:dyDescent="0.25">
      <c r="A1704" s="1">
        <v>43844</v>
      </c>
      <c r="B1704">
        <v>6.8880999999999997</v>
      </c>
      <c r="C1704">
        <v>6.8818000000000001</v>
      </c>
      <c r="D1704">
        <v>6.8933999999999997</v>
      </c>
      <c r="E1704">
        <v>6.8659999999999997</v>
      </c>
      <c r="F1704" s="2">
        <v>1.1000000000000001E-3</v>
      </c>
      <c r="G1704">
        <f t="shared" si="61"/>
        <v>-1.0596449463645269E-3</v>
      </c>
      <c r="H1704">
        <f t="shared" si="60"/>
        <v>3.9906787066705642E-3</v>
      </c>
    </row>
    <row r="1705" spans="1:8" x14ac:dyDescent="0.25">
      <c r="A1705" s="1">
        <v>43845</v>
      </c>
      <c r="B1705">
        <v>6.8905000000000003</v>
      </c>
      <c r="C1705">
        <v>6.8891</v>
      </c>
      <c r="D1705">
        <v>6.9062999999999999</v>
      </c>
      <c r="E1705">
        <v>6.8849999999999998</v>
      </c>
      <c r="F1705" s="2">
        <v>2.9999999999999997E-4</v>
      </c>
      <c r="G1705">
        <f t="shared" si="61"/>
        <v>-3.4825509685841046E-4</v>
      </c>
      <c r="H1705">
        <f t="shared" si="60"/>
        <v>3.0936819172113429E-3</v>
      </c>
    </row>
    <row r="1706" spans="1:8" x14ac:dyDescent="0.25">
      <c r="A1706" s="1">
        <v>43846</v>
      </c>
      <c r="B1706">
        <v>6.8747999999999996</v>
      </c>
      <c r="C1706">
        <v>6.8914999999999997</v>
      </c>
      <c r="D1706">
        <v>6.8958000000000004</v>
      </c>
      <c r="E1706">
        <v>6.8707000000000003</v>
      </c>
      <c r="F1706" s="2">
        <v>-2.3E-3</v>
      </c>
      <c r="G1706">
        <f t="shared" si="61"/>
        <v>2.1230496299204185E-3</v>
      </c>
      <c r="H1706">
        <f t="shared" si="60"/>
        <v>3.6531939977003975E-3</v>
      </c>
    </row>
    <row r="1707" spans="1:8" x14ac:dyDescent="0.25">
      <c r="A1707" s="1">
        <v>43847</v>
      </c>
      <c r="B1707">
        <v>6.8654999999999999</v>
      </c>
      <c r="C1707">
        <v>6.8769</v>
      </c>
      <c r="D1707">
        <v>6.8829000000000002</v>
      </c>
      <c r="E1707">
        <v>6.8574999999999999</v>
      </c>
      <c r="F1707" s="2">
        <v>-1.4E-3</v>
      </c>
      <c r="G1707">
        <f t="shared" si="61"/>
        <v>2.1275665593168069E-3</v>
      </c>
      <c r="H1707">
        <f t="shared" si="60"/>
        <v>3.7039737513671618E-3</v>
      </c>
    </row>
    <row r="1708" spans="1:8" x14ac:dyDescent="0.25">
      <c r="A1708" s="1">
        <v>43850</v>
      </c>
      <c r="B1708">
        <v>6.8661000000000003</v>
      </c>
      <c r="C1708">
        <v>6.8623000000000003</v>
      </c>
      <c r="D1708">
        <v>6.8742000000000001</v>
      </c>
      <c r="E1708">
        <v>6.8452999999999999</v>
      </c>
      <c r="F1708" s="2">
        <v>1E-4</v>
      </c>
      <c r="G1708">
        <f t="shared" si="61"/>
        <v>-6.9898501550865312E-4</v>
      </c>
      <c r="H1708">
        <f t="shared" si="60"/>
        <v>4.2218748630447386E-3</v>
      </c>
    </row>
    <row r="1709" spans="1:8" x14ac:dyDescent="0.25">
      <c r="A1709" s="1">
        <v>43851</v>
      </c>
      <c r="B1709">
        <v>6.9093</v>
      </c>
      <c r="C1709">
        <v>6.8670999999999998</v>
      </c>
      <c r="D1709">
        <v>6.9134000000000002</v>
      </c>
      <c r="E1709">
        <v>6.8642000000000003</v>
      </c>
      <c r="F1709" s="2">
        <v>6.3E-3</v>
      </c>
      <c r="G1709">
        <f t="shared" si="61"/>
        <v>-6.0645534809668621E-3</v>
      </c>
      <c r="H1709">
        <f t="shared" si="60"/>
        <v>7.1676233209987924E-3</v>
      </c>
    </row>
    <row r="1710" spans="1:8" x14ac:dyDescent="0.25">
      <c r="A1710" s="1">
        <v>43852</v>
      </c>
      <c r="B1710">
        <v>6.9086999999999996</v>
      </c>
      <c r="C1710">
        <v>6.9089999999999998</v>
      </c>
      <c r="D1710">
        <v>6.9184999999999999</v>
      </c>
      <c r="E1710">
        <v>6.8952</v>
      </c>
      <c r="F1710" s="2">
        <v>-1E-4</v>
      </c>
      <c r="G1710">
        <f t="shared" si="61"/>
        <v>-2.3152837669664341E-4</v>
      </c>
      <c r="H1710">
        <f t="shared" si="60"/>
        <v>3.3791623158138818E-3</v>
      </c>
    </row>
    <row r="1711" spans="1:8" x14ac:dyDescent="0.25">
      <c r="A1711" s="1">
        <v>43853</v>
      </c>
      <c r="B1711">
        <v>6.9282000000000004</v>
      </c>
      <c r="C1711">
        <v>6.9105999999999996</v>
      </c>
      <c r="D1711">
        <v>6.9435000000000002</v>
      </c>
      <c r="E1711">
        <v>6.9067999999999996</v>
      </c>
      <c r="F1711" s="2">
        <v>2.8E-3</v>
      </c>
      <c r="G1711">
        <f t="shared" si="61"/>
        <v>-2.6267174691144523E-3</v>
      </c>
      <c r="H1711">
        <f t="shared" si="60"/>
        <v>5.3136039844791545E-3</v>
      </c>
    </row>
    <row r="1712" spans="1:8" x14ac:dyDescent="0.25">
      <c r="A1712" s="1">
        <v>43854</v>
      </c>
      <c r="B1712">
        <v>6.9275000000000002</v>
      </c>
      <c r="C1712">
        <v>6.9287999999999998</v>
      </c>
      <c r="D1712">
        <v>6.9394</v>
      </c>
      <c r="E1712">
        <v>6.9200999999999997</v>
      </c>
      <c r="F1712" s="2">
        <v>-1E-4</v>
      </c>
      <c r="G1712">
        <f t="shared" si="61"/>
        <v>-1.728907330567147E-3</v>
      </c>
      <c r="H1712">
        <f t="shared" si="60"/>
        <v>2.7889770379041223E-3</v>
      </c>
    </row>
    <row r="1713" spans="1:8" x14ac:dyDescent="0.25">
      <c r="A1713" s="1">
        <v>43857</v>
      </c>
      <c r="B1713">
        <v>6.9843000000000002</v>
      </c>
      <c r="C1713">
        <v>6.9408000000000003</v>
      </c>
      <c r="D1713">
        <v>6.9903000000000004</v>
      </c>
      <c r="E1713">
        <v>6.9390999999999998</v>
      </c>
      <c r="F1713" s="2">
        <v>8.2000000000000007E-3</v>
      </c>
      <c r="G1713">
        <f t="shared" si="61"/>
        <v>-6.4416387528987273E-3</v>
      </c>
      <c r="H1713">
        <f t="shared" si="60"/>
        <v>7.3784784770360105E-3</v>
      </c>
    </row>
    <row r="1714" spans="1:8" x14ac:dyDescent="0.25">
      <c r="A1714" s="1">
        <v>43858</v>
      </c>
      <c r="B1714">
        <v>6.9648000000000003</v>
      </c>
      <c r="C1714">
        <v>6.9858000000000002</v>
      </c>
      <c r="D1714">
        <v>6.9893999999999998</v>
      </c>
      <c r="E1714">
        <v>6.9650999999999996</v>
      </c>
      <c r="F1714" s="2">
        <v>-2.8E-3</v>
      </c>
      <c r="G1714">
        <f t="shared" si="61"/>
        <v>2.7991903880108305E-3</v>
      </c>
      <c r="H1714">
        <f t="shared" si="60"/>
        <v>3.4888228453288841E-3</v>
      </c>
    </row>
    <row r="1715" spans="1:8" x14ac:dyDescent="0.25">
      <c r="A1715" s="1">
        <v>43859</v>
      </c>
      <c r="B1715">
        <v>6.9687000000000001</v>
      </c>
      <c r="C1715">
        <v>6.9663000000000004</v>
      </c>
      <c r="D1715">
        <v>6.9711999999999996</v>
      </c>
      <c r="E1715">
        <v>6.9527999999999999</v>
      </c>
      <c r="F1715" s="2">
        <v>5.9999999999999995E-4</v>
      </c>
      <c r="G1715">
        <f t="shared" si="61"/>
        <v>-4.591434105745961E-4</v>
      </c>
      <c r="H1715">
        <f t="shared" si="60"/>
        <v>2.6464158324703358E-3</v>
      </c>
    </row>
    <row r="1716" spans="1:8" x14ac:dyDescent="0.25">
      <c r="A1716" s="1">
        <v>43860</v>
      </c>
      <c r="B1716">
        <v>6.9820000000000002</v>
      </c>
      <c r="C1716">
        <v>6.9695</v>
      </c>
      <c r="D1716">
        <v>7.0046999999999997</v>
      </c>
      <c r="E1716">
        <v>6.9671000000000003</v>
      </c>
      <c r="F1716" s="2">
        <v>1.9E-3</v>
      </c>
      <c r="G1716">
        <f t="shared" si="61"/>
        <v>-1.7760208539223435E-3</v>
      </c>
      <c r="H1716">
        <f t="shared" si="60"/>
        <v>5.3967935008826353E-3</v>
      </c>
    </row>
    <row r="1717" spans="1:8" x14ac:dyDescent="0.25">
      <c r="A1717" s="1">
        <v>43861</v>
      </c>
      <c r="B1717">
        <v>7.0004</v>
      </c>
      <c r="C1717">
        <v>6.9819000000000004</v>
      </c>
      <c r="D1717">
        <v>7.0079000000000002</v>
      </c>
      <c r="E1717">
        <v>6.9714999999999998</v>
      </c>
      <c r="F1717" s="2">
        <v>2.5999999999999999E-3</v>
      </c>
      <c r="G1717">
        <f t="shared" si="61"/>
        <v>-2.7709139731191632E-3</v>
      </c>
      <c r="H1717">
        <f t="shared" si="60"/>
        <v>5.2212579789142127E-3</v>
      </c>
    </row>
    <row r="1718" spans="1:8" x14ac:dyDescent="0.25">
      <c r="A1718" s="1">
        <v>43864</v>
      </c>
      <c r="B1718">
        <v>7.0125000000000002</v>
      </c>
      <c r="C1718">
        <v>7.0012999999999996</v>
      </c>
      <c r="D1718">
        <v>7.0232999999999999</v>
      </c>
      <c r="E1718">
        <v>6.9840999999999998</v>
      </c>
      <c r="F1718" s="2">
        <v>1.6999999999999999E-3</v>
      </c>
      <c r="G1718">
        <f t="shared" si="61"/>
        <v>-1.8248955674998028E-3</v>
      </c>
      <c r="H1718">
        <f t="shared" si="60"/>
        <v>5.6127489583482661E-3</v>
      </c>
    </row>
    <row r="1719" spans="1:8" x14ac:dyDescent="0.25">
      <c r="A1719" s="1">
        <v>43865</v>
      </c>
      <c r="B1719">
        <v>6.9898999999999996</v>
      </c>
      <c r="C1719">
        <v>7.0141</v>
      </c>
      <c r="D1719">
        <v>7.0233999999999996</v>
      </c>
      <c r="E1719">
        <v>6.9858000000000002</v>
      </c>
      <c r="F1719" s="2">
        <v>-3.2000000000000002E-3</v>
      </c>
      <c r="G1719">
        <f t="shared" si="61"/>
        <v>3.347304275680496E-3</v>
      </c>
      <c r="H1719">
        <f t="shared" si="60"/>
        <v>5.3823470468664161E-3</v>
      </c>
    </row>
    <row r="1720" spans="1:8" x14ac:dyDescent="0.25">
      <c r="A1720" s="1">
        <v>43866</v>
      </c>
      <c r="B1720">
        <v>6.9739000000000004</v>
      </c>
      <c r="C1720">
        <v>6.9907000000000004</v>
      </c>
      <c r="D1720">
        <v>7.0106999999999999</v>
      </c>
      <c r="E1720">
        <v>6.9629000000000003</v>
      </c>
      <c r="F1720" s="2">
        <v>-2.3E-3</v>
      </c>
      <c r="G1720">
        <f t="shared" si="61"/>
        <v>2.2508960573477729E-3</v>
      </c>
      <c r="H1720">
        <f t="shared" si="60"/>
        <v>6.8649556937482401E-3</v>
      </c>
    </row>
    <row r="1721" spans="1:8" x14ac:dyDescent="0.25">
      <c r="A1721" s="1">
        <v>43867</v>
      </c>
      <c r="B1721">
        <v>6.9774000000000003</v>
      </c>
      <c r="C1721">
        <v>6.9749999999999996</v>
      </c>
      <c r="D1721">
        <v>6.9813000000000001</v>
      </c>
      <c r="E1721">
        <v>6.9569000000000001</v>
      </c>
      <c r="F1721" s="2">
        <v>5.0000000000000001E-4</v>
      </c>
      <c r="G1721">
        <f t="shared" si="61"/>
        <v>-4.4424700133285114E-4</v>
      </c>
      <c r="H1721">
        <f t="shared" si="60"/>
        <v>3.5073092900573498E-3</v>
      </c>
    </row>
    <row r="1722" spans="1:8" x14ac:dyDescent="0.25">
      <c r="A1722" s="1">
        <v>43868</v>
      </c>
      <c r="B1722">
        <v>7.0053999999999998</v>
      </c>
      <c r="C1722">
        <v>6.9781000000000004</v>
      </c>
      <c r="D1722">
        <v>7.0107999999999997</v>
      </c>
      <c r="E1722">
        <v>6.9733999999999998</v>
      </c>
      <c r="F1722" s="2">
        <v>4.0000000000000001E-3</v>
      </c>
      <c r="G1722">
        <f t="shared" si="61"/>
        <v>-4.1244469815897335E-3</v>
      </c>
      <c r="H1722">
        <f t="shared" si="60"/>
        <v>5.3632374451486903E-3</v>
      </c>
    </row>
    <row r="1723" spans="1:8" x14ac:dyDescent="0.25">
      <c r="A1723" s="1">
        <v>43871</v>
      </c>
      <c r="B1723">
        <v>6.9829999999999997</v>
      </c>
      <c r="C1723">
        <v>7.0069999999999997</v>
      </c>
      <c r="D1723">
        <v>7.0132000000000003</v>
      </c>
      <c r="E1723">
        <v>6.9771000000000001</v>
      </c>
      <c r="F1723" s="2">
        <v>-3.2000000000000002E-3</v>
      </c>
      <c r="G1723">
        <f t="shared" si="61"/>
        <v>3.207055522148628E-3</v>
      </c>
      <c r="H1723">
        <f t="shared" si="60"/>
        <v>5.1740694557911226E-3</v>
      </c>
    </row>
    <row r="1724" spans="1:8" x14ac:dyDescent="0.25">
      <c r="A1724" s="1">
        <v>43872</v>
      </c>
      <c r="B1724">
        <v>6.9691999999999998</v>
      </c>
      <c r="C1724">
        <v>6.9846000000000004</v>
      </c>
      <c r="D1724">
        <v>6.9861000000000004</v>
      </c>
      <c r="E1724">
        <v>6.9622000000000002</v>
      </c>
      <c r="F1724" s="2">
        <v>-2E-3</v>
      </c>
      <c r="G1724">
        <f t="shared" si="61"/>
        <v>1.9940608547205398E-3</v>
      </c>
      <c r="H1724">
        <f t="shared" si="60"/>
        <v>3.4328229582603564E-3</v>
      </c>
    </row>
    <row r="1725" spans="1:8" x14ac:dyDescent="0.25">
      <c r="A1725" s="1">
        <v>43873</v>
      </c>
      <c r="B1725">
        <v>6.9725999999999999</v>
      </c>
      <c r="C1725">
        <v>6.9706999999999999</v>
      </c>
      <c r="D1725">
        <v>6.9775999999999998</v>
      </c>
      <c r="E1725">
        <v>6.9570999999999996</v>
      </c>
      <c r="F1725" s="2">
        <v>5.0000000000000001E-4</v>
      </c>
      <c r="G1725">
        <f t="shared" si="61"/>
        <v>-5.0184967451461621E-4</v>
      </c>
      <c r="H1725">
        <f t="shared" si="60"/>
        <v>2.946630061376175E-3</v>
      </c>
    </row>
    <row r="1726" spans="1:8" x14ac:dyDescent="0.25">
      <c r="A1726" s="1">
        <v>43874</v>
      </c>
      <c r="B1726">
        <v>6.9882999999999997</v>
      </c>
      <c r="C1726">
        <v>6.9741999999999997</v>
      </c>
      <c r="D1726">
        <v>6.9924999999999997</v>
      </c>
      <c r="E1726">
        <v>6.9714</v>
      </c>
      <c r="F1726" s="2">
        <v>2.3E-3</v>
      </c>
      <c r="G1726">
        <f t="shared" si="61"/>
        <v>-2.217548678770232E-3</v>
      </c>
      <c r="H1726">
        <f t="shared" si="60"/>
        <v>3.0266517485726934E-3</v>
      </c>
    </row>
    <row r="1727" spans="1:8" x14ac:dyDescent="0.25">
      <c r="A1727" s="1">
        <v>43875</v>
      </c>
      <c r="B1727">
        <v>6.9923999999999999</v>
      </c>
      <c r="C1727">
        <v>6.9897</v>
      </c>
      <c r="D1727">
        <v>6.9976000000000003</v>
      </c>
      <c r="E1727">
        <v>6.9805999999999999</v>
      </c>
      <c r="F1727" s="2">
        <v>5.9999999999999995E-4</v>
      </c>
      <c r="G1727">
        <f t="shared" si="61"/>
        <v>-5.2907026625107368E-4</v>
      </c>
      <c r="H1727">
        <f t="shared" si="60"/>
        <v>2.4353207460677232E-3</v>
      </c>
    </row>
    <row r="1728" spans="1:8" x14ac:dyDescent="0.25">
      <c r="A1728" s="1">
        <v>43878</v>
      </c>
      <c r="B1728">
        <v>6.9840999999999998</v>
      </c>
      <c r="C1728">
        <v>6.9934000000000003</v>
      </c>
      <c r="D1728">
        <v>6.9938000000000002</v>
      </c>
      <c r="E1728">
        <v>6.9733999999999998</v>
      </c>
      <c r="F1728" s="2">
        <v>-1.1999999999999999E-3</v>
      </c>
      <c r="G1728">
        <f t="shared" si="61"/>
        <v>1.1882435469785968E-3</v>
      </c>
      <c r="H1728">
        <f t="shared" si="60"/>
        <v>2.9254022428084462E-3</v>
      </c>
    </row>
    <row r="1729" spans="1:8" x14ac:dyDescent="0.25">
      <c r="A1729" s="1">
        <v>43879</v>
      </c>
      <c r="B1729">
        <v>7.0052000000000003</v>
      </c>
      <c r="C1729">
        <v>6.9851000000000001</v>
      </c>
      <c r="D1729">
        <v>7.0114999999999998</v>
      </c>
      <c r="E1729">
        <v>6.9828000000000001</v>
      </c>
      <c r="F1729" s="2">
        <v>3.0000000000000001E-3</v>
      </c>
      <c r="G1729">
        <f t="shared" si="61"/>
        <v>-2.968926190781982E-3</v>
      </c>
      <c r="H1729">
        <f t="shared" si="60"/>
        <v>4.1100991006472656E-3</v>
      </c>
    </row>
    <row r="1730" spans="1:8" x14ac:dyDescent="0.25">
      <c r="A1730" s="1">
        <v>43880</v>
      </c>
      <c r="B1730">
        <v>7.0121000000000002</v>
      </c>
      <c r="C1730">
        <v>7.0058999999999996</v>
      </c>
      <c r="D1730">
        <v>7.0175999999999998</v>
      </c>
      <c r="E1730">
        <v>6.9931999999999999</v>
      </c>
      <c r="F1730" s="2">
        <v>1E-3</v>
      </c>
      <c r="G1730">
        <f t="shared" si="61"/>
        <v>-1.0408943135802131E-3</v>
      </c>
      <c r="H1730">
        <f t="shared" si="60"/>
        <v>3.4891037007378565E-3</v>
      </c>
    </row>
    <row r="1731" spans="1:8" x14ac:dyDescent="0.25">
      <c r="A1731" s="1">
        <v>43881</v>
      </c>
      <c r="B1731">
        <v>7.0449999999999999</v>
      </c>
      <c r="C1731">
        <v>7.0132000000000003</v>
      </c>
      <c r="D1731">
        <v>7.0552999999999999</v>
      </c>
      <c r="E1731">
        <v>7.0075000000000003</v>
      </c>
      <c r="F1731" s="2">
        <v>4.7000000000000002E-3</v>
      </c>
      <c r="G1731">
        <f t="shared" si="61"/>
        <v>-4.5138396025549473E-3</v>
      </c>
      <c r="H1731">
        <f t="shared" si="60"/>
        <v>6.8212629325721894E-3</v>
      </c>
    </row>
    <row r="1732" spans="1:8" x14ac:dyDescent="0.25">
      <c r="A1732" s="1">
        <v>43882</v>
      </c>
      <c r="B1732">
        <v>7.0349000000000004</v>
      </c>
      <c r="C1732">
        <v>7.0449999999999999</v>
      </c>
      <c r="D1732">
        <v>7.0574000000000003</v>
      </c>
      <c r="E1732">
        <v>7.0339</v>
      </c>
      <c r="F1732" s="2">
        <v>-1.4E-3</v>
      </c>
      <c r="G1732">
        <f t="shared" si="61"/>
        <v>1.2791358726549661E-3</v>
      </c>
      <c r="H1732">
        <f t="shared" si="60"/>
        <v>3.3409630503703916E-3</v>
      </c>
    </row>
    <row r="1733" spans="1:8" x14ac:dyDescent="0.25">
      <c r="A1733" s="1">
        <v>43885</v>
      </c>
      <c r="B1733">
        <v>7.0350999999999999</v>
      </c>
      <c r="C1733">
        <v>7.0359999999999996</v>
      </c>
      <c r="D1733">
        <v>7.0568999999999997</v>
      </c>
      <c r="E1733">
        <v>7.0273000000000003</v>
      </c>
      <c r="F1733" s="2">
        <v>0</v>
      </c>
      <c r="G1733">
        <f t="shared" si="61"/>
        <v>1.4214641080304843E-4</v>
      </c>
      <c r="H1733">
        <f t="shared" si="60"/>
        <v>4.2121440667111697E-3</v>
      </c>
    </row>
    <row r="1734" spans="1:8" x14ac:dyDescent="0.25">
      <c r="A1734" s="1">
        <v>43886</v>
      </c>
      <c r="B1734">
        <v>7.0275999999999996</v>
      </c>
      <c r="C1734">
        <v>7.0350000000000001</v>
      </c>
      <c r="D1734">
        <v>7.0376000000000003</v>
      </c>
      <c r="E1734">
        <v>7.0128000000000004</v>
      </c>
      <c r="F1734" s="2">
        <v>-1.1000000000000001E-3</v>
      </c>
      <c r="G1734">
        <f t="shared" si="61"/>
        <v>9.1056540420570006E-4</v>
      </c>
      <c r="H1734">
        <f t="shared" si="60"/>
        <v>3.5363906000456212E-3</v>
      </c>
    </row>
    <row r="1735" spans="1:8" x14ac:dyDescent="0.25">
      <c r="A1735" s="1">
        <v>43887</v>
      </c>
      <c r="B1735">
        <v>7.0208000000000004</v>
      </c>
      <c r="C1735">
        <v>7.0286</v>
      </c>
      <c r="D1735">
        <v>7.0381999999999998</v>
      </c>
      <c r="E1735">
        <v>7.0189000000000004</v>
      </c>
      <c r="F1735" s="2">
        <v>-1E-3</v>
      </c>
      <c r="G1735">
        <f t="shared" si="61"/>
        <v>8.54384416028284E-4</v>
      </c>
      <c r="H1735">
        <f t="shared" si="60"/>
        <v>2.7497186168772068E-3</v>
      </c>
    </row>
    <row r="1736" spans="1:8" x14ac:dyDescent="0.25">
      <c r="A1736" s="1">
        <v>43888</v>
      </c>
      <c r="B1736">
        <v>7.0091000000000001</v>
      </c>
      <c r="C1736">
        <v>7.0225999999999997</v>
      </c>
      <c r="D1736">
        <v>7.0304000000000002</v>
      </c>
      <c r="E1736">
        <v>6.9981</v>
      </c>
      <c r="F1736" s="2">
        <v>-1.6999999999999999E-3</v>
      </c>
      <c r="G1736">
        <f t="shared" si="61"/>
        <v>1.7259824548889998E-3</v>
      </c>
      <c r="H1736">
        <f t="shared" si="60"/>
        <v>4.6155385033080721E-3</v>
      </c>
    </row>
    <row r="1737" spans="1:8" x14ac:dyDescent="0.25">
      <c r="A1737" s="1">
        <v>43889</v>
      </c>
      <c r="B1737">
        <v>6.9762000000000004</v>
      </c>
      <c r="C1737">
        <v>7.0105000000000004</v>
      </c>
      <c r="D1737">
        <v>7.0212000000000003</v>
      </c>
      <c r="E1737">
        <v>6.9763000000000002</v>
      </c>
      <c r="F1737" s="2">
        <v>-4.7000000000000002E-3</v>
      </c>
      <c r="G1737">
        <f t="shared" si="61"/>
        <v>2.5741866285306663E-3</v>
      </c>
      <c r="H1737">
        <f t="shared" si="60"/>
        <v>6.4360764301994123E-3</v>
      </c>
    </row>
    <row r="1738" spans="1:8" x14ac:dyDescent="0.25">
      <c r="A1738" s="1">
        <v>43892</v>
      </c>
      <c r="B1738">
        <v>6.9611000000000001</v>
      </c>
      <c r="C1738">
        <v>6.9924999999999997</v>
      </c>
      <c r="D1738">
        <v>6.9947999999999997</v>
      </c>
      <c r="E1738">
        <v>6.9535</v>
      </c>
      <c r="F1738" s="2">
        <v>-2.2000000000000001E-3</v>
      </c>
      <c r="G1738">
        <f t="shared" si="61"/>
        <v>4.3664986139238613E-3</v>
      </c>
      <c r="H1738">
        <f t="shared" si="60"/>
        <v>5.9394549507441824E-3</v>
      </c>
    </row>
    <row r="1739" spans="1:8" x14ac:dyDescent="0.25">
      <c r="A1739" s="1">
        <v>43893</v>
      </c>
      <c r="B1739">
        <v>6.9488000000000003</v>
      </c>
      <c r="C1739">
        <v>6.9621000000000004</v>
      </c>
      <c r="D1739">
        <v>6.9878999999999998</v>
      </c>
      <c r="E1739">
        <v>6.9374000000000002</v>
      </c>
      <c r="F1739" s="2">
        <v>-1.8E-3</v>
      </c>
      <c r="G1739">
        <f t="shared" si="61"/>
        <v>1.7698351031685293E-3</v>
      </c>
      <c r="H1739">
        <f t="shared" si="60"/>
        <v>7.2793842073398595E-3</v>
      </c>
    </row>
    <row r="1740" spans="1:8" x14ac:dyDescent="0.25">
      <c r="A1740" s="1">
        <v>43894</v>
      </c>
      <c r="B1740">
        <v>6.9217000000000004</v>
      </c>
      <c r="C1740">
        <v>6.9497999999999998</v>
      </c>
      <c r="D1740">
        <v>6.9531999999999998</v>
      </c>
      <c r="E1740">
        <v>6.9172000000000002</v>
      </c>
      <c r="F1740" s="2">
        <v>-3.8999999999999998E-3</v>
      </c>
      <c r="G1740">
        <f t="shared" si="61"/>
        <v>3.7986567487542414E-3</v>
      </c>
      <c r="H1740">
        <f t="shared" ref="H1740:H1803" si="62">(D1740-E1740)/E1740</f>
        <v>5.2044179725900053E-3</v>
      </c>
    </row>
    <row r="1741" spans="1:8" x14ac:dyDescent="0.25">
      <c r="A1741" s="1">
        <v>43895</v>
      </c>
      <c r="B1741">
        <v>6.9405000000000001</v>
      </c>
      <c r="C1741">
        <v>6.9234999999999998</v>
      </c>
      <c r="D1741">
        <v>6.9471999999999996</v>
      </c>
      <c r="E1741">
        <v>6.9215</v>
      </c>
      <c r="F1741" s="2">
        <v>2.7000000000000001E-3</v>
      </c>
      <c r="G1741">
        <f t="shared" ref="G1741:G1804" si="63">(C1741-C1742)/C1742</f>
        <v>-2.5356211551482962E-3</v>
      </c>
      <c r="H1741">
        <f t="shared" si="62"/>
        <v>3.7130679765946129E-3</v>
      </c>
    </row>
    <row r="1742" spans="1:8" x14ac:dyDescent="0.25">
      <c r="A1742" s="1">
        <v>43896</v>
      </c>
      <c r="B1742">
        <v>6.9265999999999996</v>
      </c>
      <c r="C1742">
        <v>6.9410999999999996</v>
      </c>
      <c r="D1742">
        <v>6.9631999999999996</v>
      </c>
      <c r="E1742">
        <v>6.9245000000000001</v>
      </c>
      <c r="F1742" s="2">
        <v>-2E-3</v>
      </c>
      <c r="G1742">
        <f t="shared" si="63"/>
        <v>1.87641633348247E-3</v>
      </c>
      <c r="H1742">
        <f t="shared" si="62"/>
        <v>5.5888511805905856E-3</v>
      </c>
    </row>
    <row r="1743" spans="1:8" x14ac:dyDescent="0.25">
      <c r="A1743" s="1">
        <v>43899</v>
      </c>
      <c r="B1743">
        <v>6.9512999999999998</v>
      </c>
      <c r="C1743">
        <v>6.9280999999999997</v>
      </c>
      <c r="D1743">
        <v>6.9598000000000004</v>
      </c>
      <c r="E1743">
        <v>6.9044999999999996</v>
      </c>
      <c r="F1743" s="2">
        <v>3.5999999999999999E-3</v>
      </c>
      <c r="G1743">
        <f t="shared" si="63"/>
        <v>-3.5811879764131435E-3</v>
      </c>
      <c r="H1743">
        <f t="shared" si="62"/>
        <v>8.0092693171121433E-3</v>
      </c>
    </row>
    <row r="1744" spans="1:8" x14ac:dyDescent="0.25">
      <c r="A1744" s="1">
        <v>43900</v>
      </c>
      <c r="B1744">
        <v>6.9621000000000004</v>
      </c>
      <c r="C1744">
        <v>6.9530000000000003</v>
      </c>
      <c r="D1744">
        <v>6.9683000000000002</v>
      </c>
      <c r="E1744">
        <v>6.9314</v>
      </c>
      <c r="F1744" s="2">
        <v>1.6000000000000001E-3</v>
      </c>
      <c r="G1744">
        <f t="shared" si="63"/>
        <v>-1.5365394833206387E-3</v>
      </c>
      <c r="H1744">
        <f t="shared" si="62"/>
        <v>5.3235998499581837E-3</v>
      </c>
    </row>
    <row r="1745" spans="1:8" x14ac:dyDescent="0.25">
      <c r="A1745" s="1">
        <v>43901</v>
      </c>
      <c r="B1745">
        <v>6.968</v>
      </c>
      <c r="C1745">
        <v>6.9637000000000002</v>
      </c>
      <c r="D1745">
        <v>6.9710000000000001</v>
      </c>
      <c r="E1745">
        <v>6.9478999999999997</v>
      </c>
      <c r="F1745" s="2">
        <v>8.0000000000000004E-4</v>
      </c>
      <c r="G1745">
        <f t="shared" si="63"/>
        <v>-7.4617227969972705E-4</v>
      </c>
      <c r="H1745">
        <f t="shared" si="62"/>
        <v>3.3247456065862123E-3</v>
      </c>
    </row>
    <row r="1746" spans="1:8" x14ac:dyDescent="0.25">
      <c r="A1746" s="1">
        <v>43902</v>
      </c>
      <c r="B1746">
        <v>7.0262000000000002</v>
      </c>
      <c r="C1746">
        <v>6.9688999999999997</v>
      </c>
      <c r="D1746">
        <v>7.0426000000000002</v>
      </c>
      <c r="E1746">
        <v>6.9660000000000002</v>
      </c>
      <c r="F1746" s="2">
        <v>8.3999999999999995E-3</v>
      </c>
      <c r="G1746">
        <f t="shared" si="63"/>
        <v>-8.3527804655928028E-3</v>
      </c>
      <c r="H1746">
        <f t="shared" si="62"/>
        <v>1.0996267585414872E-2</v>
      </c>
    </row>
    <row r="1747" spans="1:8" x14ac:dyDescent="0.25">
      <c r="A1747" s="1">
        <v>43903</v>
      </c>
      <c r="B1747">
        <v>7.0204000000000004</v>
      </c>
      <c r="C1747">
        <v>7.0275999999999996</v>
      </c>
      <c r="D1747">
        <v>7.0526</v>
      </c>
      <c r="E1747">
        <v>6.9893000000000001</v>
      </c>
      <c r="F1747" s="2">
        <v>-8.0000000000000004E-4</v>
      </c>
      <c r="G1747">
        <f t="shared" si="63"/>
        <v>8.830147833765006E-4</v>
      </c>
      <c r="H1747">
        <f t="shared" si="62"/>
        <v>9.0567009571773868E-3</v>
      </c>
    </row>
    <row r="1748" spans="1:8" x14ac:dyDescent="0.25">
      <c r="A1748" s="1">
        <v>43906</v>
      </c>
      <c r="B1748">
        <v>7.0109000000000004</v>
      </c>
      <c r="C1748">
        <v>7.0213999999999999</v>
      </c>
      <c r="D1748">
        <v>7.0315000000000003</v>
      </c>
      <c r="E1748">
        <v>6.9836999999999998</v>
      </c>
      <c r="F1748" s="2">
        <v>-1.4E-3</v>
      </c>
      <c r="G1748">
        <f t="shared" si="63"/>
        <v>1.2548840658243618E-3</v>
      </c>
      <c r="H1748">
        <f t="shared" si="62"/>
        <v>6.8445093575039747E-3</v>
      </c>
    </row>
    <row r="1749" spans="1:8" x14ac:dyDescent="0.25">
      <c r="A1749" s="1">
        <v>43907</v>
      </c>
      <c r="B1749">
        <v>7.0294999999999996</v>
      </c>
      <c r="C1749">
        <v>7.0125999999999999</v>
      </c>
      <c r="D1749">
        <v>7.0453000000000001</v>
      </c>
      <c r="E1749">
        <v>6.9942000000000002</v>
      </c>
      <c r="F1749" s="2">
        <v>2.7000000000000001E-3</v>
      </c>
      <c r="G1749">
        <f t="shared" si="63"/>
        <v>-2.7020877183002627E-3</v>
      </c>
      <c r="H1749">
        <f t="shared" si="62"/>
        <v>7.3060535872580025E-3</v>
      </c>
    </row>
    <row r="1750" spans="1:8" x14ac:dyDescent="0.25">
      <c r="A1750" s="1">
        <v>43908</v>
      </c>
      <c r="B1750">
        <v>7.0724999999999998</v>
      </c>
      <c r="C1750">
        <v>7.0316000000000001</v>
      </c>
      <c r="D1750">
        <v>7.0929000000000002</v>
      </c>
      <c r="E1750">
        <v>7.0170000000000003</v>
      </c>
      <c r="F1750" s="2">
        <v>6.1000000000000004E-3</v>
      </c>
      <c r="G1750">
        <f t="shared" si="63"/>
        <v>-6.0640327938369489E-3</v>
      </c>
      <c r="H1750">
        <f t="shared" si="62"/>
        <v>1.0816588285592113E-2</v>
      </c>
    </row>
    <row r="1751" spans="1:8" x14ac:dyDescent="0.25">
      <c r="A1751" s="1">
        <v>43909</v>
      </c>
      <c r="B1751">
        <v>7.1559999999999997</v>
      </c>
      <c r="C1751">
        <v>7.0744999999999996</v>
      </c>
      <c r="D1751">
        <v>7.1662999999999997</v>
      </c>
      <c r="E1751">
        <v>7.0598000000000001</v>
      </c>
      <c r="F1751" s="2">
        <v>1.18E-2</v>
      </c>
      <c r="G1751">
        <f t="shared" si="63"/>
        <v>-1.1596227733147075E-2</v>
      </c>
      <c r="H1751">
        <f t="shared" si="62"/>
        <v>1.5085413184509419E-2</v>
      </c>
    </row>
    <row r="1752" spans="1:8" x14ac:dyDescent="0.25">
      <c r="A1752" s="1">
        <v>43910</v>
      </c>
      <c r="B1752">
        <v>7.1271000000000004</v>
      </c>
      <c r="C1752">
        <v>7.1574999999999998</v>
      </c>
      <c r="D1752">
        <v>7.1642000000000001</v>
      </c>
      <c r="E1752">
        <v>7.0674999999999999</v>
      </c>
      <c r="F1752" s="2">
        <v>-4.0000000000000001E-3</v>
      </c>
      <c r="G1752">
        <f t="shared" si="63"/>
        <v>4.0822624992985354E-3</v>
      </c>
      <c r="H1752">
        <f t="shared" si="62"/>
        <v>1.3682348779625077E-2</v>
      </c>
    </row>
    <row r="1753" spans="1:8" x14ac:dyDescent="0.25">
      <c r="A1753" s="1">
        <v>43913</v>
      </c>
      <c r="B1753">
        <v>7.1201999999999996</v>
      </c>
      <c r="C1753">
        <v>7.1284000000000001</v>
      </c>
      <c r="D1753">
        <v>7.1527000000000003</v>
      </c>
      <c r="E1753">
        <v>7.0895999999999999</v>
      </c>
      <c r="F1753" s="2">
        <v>-1E-3</v>
      </c>
      <c r="G1753">
        <f t="shared" si="63"/>
        <v>9.5484160862729429E-4</v>
      </c>
      <c r="H1753">
        <f t="shared" si="62"/>
        <v>8.9003610923042743E-3</v>
      </c>
    </row>
    <row r="1754" spans="1:8" x14ac:dyDescent="0.25">
      <c r="A1754" s="1">
        <v>43914</v>
      </c>
      <c r="B1754">
        <v>7.0816999999999997</v>
      </c>
      <c r="C1754">
        <v>7.1215999999999999</v>
      </c>
      <c r="D1754">
        <v>7.1265000000000001</v>
      </c>
      <c r="E1754">
        <v>7.0683999999999996</v>
      </c>
      <c r="F1754" s="2">
        <v>-5.4000000000000003E-3</v>
      </c>
      <c r="G1754">
        <f t="shared" si="63"/>
        <v>5.1374696550555441E-3</v>
      </c>
      <c r="H1754">
        <f t="shared" si="62"/>
        <v>8.2196819648011551E-3</v>
      </c>
    </row>
    <row r="1755" spans="1:8" x14ac:dyDescent="0.25">
      <c r="A1755" s="1">
        <v>43915</v>
      </c>
      <c r="B1755">
        <v>7.1254</v>
      </c>
      <c r="C1755">
        <v>7.0852000000000004</v>
      </c>
      <c r="D1755">
        <v>7.1436999999999999</v>
      </c>
      <c r="E1755">
        <v>7.0579000000000001</v>
      </c>
      <c r="F1755" s="2">
        <v>6.1999999999999998E-3</v>
      </c>
      <c r="G1755">
        <f t="shared" si="63"/>
        <v>-5.8231720150980406E-3</v>
      </c>
      <c r="H1755">
        <f t="shared" si="62"/>
        <v>1.2156590487255398E-2</v>
      </c>
    </row>
    <row r="1756" spans="1:8" x14ac:dyDescent="0.25">
      <c r="A1756" s="1">
        <v>43916</v>
      </c>
      <c r="B1756">
        <v>7.0804</v>
      </c>
      <c r="C1756">
        <v>7.1266999999999996</v>
      </c>
      <c r="D1756">
        <v>7.1410999999999998</v>
      </c>
      <c r="E1756">
        <v>7.0743</v>
      </c>
      <c r="F1756" s="2">
        <v>-6.3E-3</v>
      </c>
      <c r="G1756">
        <f t="shared" si="63"/>
        <v>6.3970401333068643E-3</v>
      </c>
      <c r="H1756">
        <f t="shared" si="62"/>
        <v>9.4426303662552835E-3</v>
      </c>
    </row>
    <row r="1757" spans="1:8" x14ac:dyDescent="0.25">
      <c r="A1757" s="1">
        <v>43917</v>
      </c>
      <c r="B1757">
        <v>7.0880000000000001</v>
      </c>
      <c r="C1757">
        <v>7.0814000000000004</v>
      </c>
      <c r="D1757">
        <v>7.1189999999999998</v>
      </c>
      <c r="E1757">
        <v>7.0651000000000002</v>
      </c>
      <c r="F1757" s="2">
        <v>1.1000000000000001E-3</v>
      </c>
      <c r="G1757">
        <f t="shared" si="63"/>
        <v>-8.6067019400352647E-4</v>
      </c>
      <c r="H1757">
        <f t="shared" si="62"/>
        <v>7.6290498365203059E-3</v>
      </c>
    </row>
    <row r="1758" spans="1:8" x14ac:dyDescent="0.25">
      <c r="A1758" s="1">
        <v>43920</v>
      </c>
      <c r="B1758">
        <v>7.1132</v>
      </c>
      <c r="C1758">
        <v>7.0875000000000004</v>
      </c>
      <c r="D1758">
        <v>7.1234000000000002</v>
      </c>
      <c r="E1758">
        <v>7.0865999999999998</v>
      </c>
      <c r="F1758" s="2">
        <v>3.5999999999999999E-3</v>
      </c>
      <c r="G1758">
        <f t="shared" si="63"/>
        <v>-3.7670607087133957E-3</v>
      </c>
      <c r="H1758">
        <f t="shared" si="62"/>
        <v>5.1928992746874932E-3</v>
      </c>
    </row>
    <row r="1759" spans="1:8" x14ac:dyDescent="0.25">
      <c r="A1759" s="1">
        <v>43921</v>
      </c>
      <c r="B1759">
        <v>7.0926999999999998</v>
      </c>
      <c r="C1759">
        <v>7.1143000000000001</v>
      </c>
      <c r="D1759">
        <v>7.12</v>
      </c>
      <c r="E1759">
        <v>7.0803000000000003</v>
      </c>
      <c r="F1759" s="2">
        <v>-2.8999999999999998E-3</v>
      </c>
      <c r="G1759">
        <f t="shared" si="63"/>
        <v>2.8333004426151264E-3</v>
      </c>
      <c r="H1759">
        <f t="shared" si="62"/>
        <v>5.6071070434868357E-3</v>
      </c>
    </row>
    <row r="1760" spans="1:8" x14ac:dyDescent="0.25">
      <c r="A1760" s="1">
        <v>43922</v>
      </c>
      <c r="B1760">
        <v>7.1215000000000002</v>
      </c>
      <c r="C1760">
        <v>7.0941999999999998</v>
      </c>
      <c r="D1760">
        <v>7.1351000000000004</v>
      </c>
      <c r="E1760">
        <v>7.0780000000000003</v>
      </c>
      <c r="F1760" s="2">
        <v>4.1000000000000003E-3</v>
      </c>
      <c r="G1760">
        <f t="shared" si="63"/>
        <v>-3.987308005503668E-3</v>
      </c>
      <c r="H1760">
        <f t="shared" si="62"/>
        <v>8.0672506357728387E-3</v>
      </c>
    </row>
    <row r="1761" spans="1:8" x14ac:dyDescent="0.25">
      <c r="A1761" s="1">
        <v>43923</v>
      </c>
      <c r="B1761">
        <v>7.0910000000000002</v>
      </c>
      <c r="C1761">
        <v>7.1226000000000003</v>
      </c>
      <c r="D1761">
        <v>7.1435000000000004</v>
      </c>
      <c r="E1761">
        <v>7.085</v>
      </c>
      <c r="F1761" s="2">
        <v>-4.3E-3</v>
      </c>
      <c r="G1761">
        <f t="shared" si="63"/>
        <v>4.1165026644486898E-3</v>
      </c>
      <c r="H1761">
        <f t="shared" si="62"/>
        <v>8.256880733945017E-3</v>
      </c>
    </row>
    <row r="1762" spans="1:8" x14ac:dyDescent="0.25">
      <c r="A1762" s="1">
        <v>43924</v>
      </c>
      <c r="B1762">
        <v>7.1097999999999999</v>
      </c>
      <c r="C1762">
        <v>7.0933999999999999</v>
      </c>
      <c r="D1762">
        <v>7.1210000000000004</v>
      </c>
      <c r="E1762">
        <v>7.0872000000000002</v>
      </c>
      <c r="F1762" s="2">
        <v>2.7000000000000001E-3</v>
      </c>
      <c r="G1762">
        <f t="shared" si="63"/>
        <v>-2.3768336075833218E-3</v>
      </c>
      <c r="H1762">
        <f t="shared" si="62"/>
        <v>4.7691613048877236E-3</v>
      </c>
    </row>
    <row r="1763" spans="1:8" x14ac:dyDescent="0.25">
      <c r="A1763" s="1">
        <v>43927</v>
      </c>
      <c r="B1763">
        <v>7.1066000000000003</v>
      </c>
      <c r="C1763">
        <v>7.1102999999999996</v>
      </c>
      <c r="D1763">
        <v>7.1203000000000003</v>
      </c>
      <c r="E1763">
        <v>7.0974000000000004</v>
      </c>
      <c r="F1763" s="2">
        <v>-5.0000000000000001E-4</v>
      </c>
      <c r="G1763">
        <f t="shared" si="63"/>
        <v>4.3617739756864597E-4</v>
      </c>
      <c r="H1763">
        <f t="shared" si="62"/>
        <v>3.226533660213588E-3</v>
      </c>
    </row>
    <row r="1764" spans="1:8" x14ac:dyDescent="0.25">
      <c r="A1764" s="1">
        <v>43928</v>
      </c>
      <c r="B1764">
        <v>7.0660999999999996</v>
      </c>
      <c r="C1764">
        <v>7.1071999999999997</v>
      </c>
      <c r="D1764">
        <v>7.1105</v>
      </c>
      <c r="E1764">
        <v>7.0483000000000002</v>
      </c>
      <c r="F1764" s="2">
        <v>-5.7000000000000002E-3</v>
      </c>
      <c r="G1764">
        <f t="shared" si="63"/>
        <v>5.6599501924383122E-3</v>
      </c>
      <c r="H1764">
        <f t="shared" si="62"/>
        <v>8.8248230069661922E-3</v>
      </c>
    </row>
    <row r="1765" spans="1:8" x14ac:dyDescent="0.25">
      <c r="A1765" s="1">
        <v>43929</v>
      </c>
      <c r="B1765">
        <v>7.0675999999999997</v>
      </c>
      <c r="C1765">
        <v>7.0671999999999997</v>
      </c>
      <c r="D1765">
        <v>7.0831</v>
      </c>
      <c r="E1765">
        <v>7.0609000000000002</v>
      </c>
      <c r="F1765" s="2">
        <v>2.0000000000000001E-4</v>
      </c>
      <c r="G1765">
        <f t="shared" si="63"/>
        <v>-2.8291744468973403E-4</v>
      </c>
      <c r="H1765">
        <f t="shared" si="62"/>
        <v>3.1440751179027848E-3</v>
      </c>
    </row>
    <row r="1766" spans="1:8" x14ac:dyDescent="0.25">
      <c r="A1766" s="1">
        <v>43930</v>
      </c>
      <c r="B1766">
        <v>7.0575999999999999</v>
      </c>
      <c r="C1766">
        <v>7.0692000000000004</v>
      </c>
      <c r="D1766">
        <v>7.0848000000000004</v>
      </c>
      <c r="E1766">
        <v>7.0452000000000004</v>
      </c>
      <c r="F1766" s="2">
        <v>-1.4E-3</v>
      </c>
      <c r="G1766">
        <f t="shared" si="63"/>
        <v>1.402405337639712E-3</v>
      </c>
      <c r="H1766">
        <f t="shared" si="62"/>
        <v>5.6208482370976092E-3</v>
      </c>
    </row>
    <row r="1767" spans="1:8" x14ac:dyDescent="0.25">
      <c r="A1767" s="1">
        <v>43931</v>
      </c>
      <c r="B1767">
        <v>7.0434000000000001</v>
      </c>
      <c r="C1767">
        <v>7.0593000000000004</v>
      </c>
      <c r="D1767">
        <v>7.0629999999999997</v>
      </c>
      <c r="E1767">
        <v>7.0358000000000001</v>
      </c>
      <c r="F1767" s="2">
        <v>-2E-3</v>
      </c>
      <c r="G1767">
        <f t="shared" si="63"/>
        <v>2.0582557347263168E-3</v>
      </c>
      <c r="H1767">
        <f t="shared" si="62"/>
        <v>3.8659427499359942E-3</v>
      </c>
    </row>
    <row r="1768" spans="1:8" x14ac:dyDescent="0.25">
      <c r="A1768" s="1">
        <v>43934</v>
      </c>
      <c r="B1768">
        <v>7.0532000000000004</v>
      </c>
      <c r="C1768">
        <v>7.0448000000000004</v>
      </c>
      <c r="D1768">
        <v>7.0629</v>
      </c>
      <c r="E1768">
        <v>7.0434000000000001</v>
      </c>
      <c r="F1768" s="2">
        <v>1.4E-3</v>
      </c>
      <c r="G1768">
        <f t="shared" si="63"/>
        <v>-1.3325394800260001E-3</v>
      </c>
      <c r="H1768">
        <f t="shared" si="62"/>
        <v>2.7685492801771661E-3</v>
      </c>
    </row>
    <row r="1769" spans="1:8" x14ac:dyDescent="0.25">
      <c r="A1769" s="1">
        <v>43935</v>
      </c>
      <c r="B1769">
        <v>7.0460000000000003</v>
      </c>
      <c r="C1769">
        <v>7.0541999999999998</v>
      </c>
      <c r="D1769">
        <v>7.0685000000000002</v>
      </c>
      <c r="E1769">
        <v>7.0423999999999998</v>
      </c>
      <c r="F1769" s="2">
        <v>-1E-3</v>
      </c>
      <c r="G1769">
        <f t="shared" si="63"/>
        <v>1.0217113665389663E-3</v>
      </c>
      <c r="H1769">
        <f t="shared" si="62"/>
        <v>3.7061229126434821E-3</v>
      </c>
    </row>
    <row r="1770" spans="1:8" x14ac:dyDescent="0.25">
      <c r="A1770" s="1">
        <v>43936</v>
      </c>
      <c r="B1770">
        <v>7.0692000000000004</v>
      </c>
      <c r="C1770">
        <v>7.0469999999999997</v>
      </c>
      <c r="D1770">
        <v>7.0795000000000003</v>
      </c>
      <c r="E1770">
        <v>7.0415999999999999</v>
      </c>
      <c r="F1770" s="2">
        <v>3.3E-3</v>
      </c>
      <c r="G1770">
        <f t="shared" si="63"/>
        <v>-3.3377648290102771E-3</v>
      </c>
      <c r="H1770">
        <f t="shared" si="62"/>
        <v>5.3822994773915717E-3</v>
      </c>
    </row>
    <row r="1771" spans="1:8" x14ac:dyDescent="0.25">
      <c r="A1771" s="1">
        <v>43937</v>
      </c>
      <c r="B1771">
        <v>7.0872000000000002</v>
      </c>
      <c r="C1771">
        <v>7.0705999999999998</v>
      </c>
      <c r="D1771">
        <v>7.0937999999999999</v>
      </c>
      <c r="E1771">
        <v>7.0693000000000001</v>
      </c>
      <c r="F1771" s="2">
        <v>2.5000000000000001E-3</v>
      </c>
      <c r="G1771">
        <f t="shared" si="63"/>
        <v>-2.4689267927935654E-3</v>
      </c>
      <c r="H1771">
        <f t="shared" si="62"/>
        <v>3.4656896722447404E-3</v>
      </c>
    </row>
    <row r="1772" spans="1:8" x14ac:dyDescent="0.25">
      <c r="A1772" s="1">
        <v>43938</v>
      </c>
      <c r="B1772">
        <v>7.0770999999999997</v>
      </c>
      <c r="C1772">
        <v>7.0880999999999998</v>
      </c>
      <c r="D1772">
        <v>7.0903</v>
      </c>
      <c r="E1772">
        <v>7.0681000000000003</v>
      </c>
      <c r="F1772" s="2">
        <v>-1.4E-3</v>
      </c>
      <c r="G1772">
        <f t="shared" si="63"/>
        <v>1.257204203864799E-3</v>
      </c>
      <c r="H1772">
        <f t="shared" si="62"/>
        <v>3.1408723702267619E-3</v>
      </c>
    </row>
    <row r="1773" spans="1:8" x14ac:dyDescent="0.25">
      <c r="A1773" s="1">
        <v>43941</v>
      </c>
      <c r="B1773">
        <v>7.0896999999999997</v>
      </c>
      <c r="C1773">
        <v>7.0792000000000002</v>
      </c>
      <c r="D1773">
        <v>7.0942999999999996</v>
      </c>
      <c r="E1773">
        <v>7.0738000000000003</v>
      </c>
      <c r="F1773" s="2">
        <v>1.8E-3</v>
      </c>
      <c r="G1773">
        <f t="shared" si="63"/>
        <v>-1.7626239124610709E-3</v>
      </c>
      <c r="H1773">
        <f t="shared" si="62"/>
        <v>2.8980180383951053E-3</v>
      </c>
    </row>
    <row r="1774" spans="1:8" x14ac:dyDescent="0.25">
      <c r="A1774" s="1">
        <v>43942</v>
      </c>
      <c r="B1774">
        <v>7.1013999999999999</v>
      </c>
      <c r="C1774">
        <v>7.0917000000000003</v>
      </c>
      <c r="D1774">
        <v>7.1105</v>
      </c>
      <c r="E1774">
        <v>7.0827</v>
      </c>
      <c r="F1774" s="2">
        <v>1.6999999999999999E-3</v>
      </c>
      <c r="G1774">
        <f t="shared" si="63"/>
        <v>-1.6611529527697658E-3</v>
      </c>
      <c r="H1774">
        <f t="shared" si="62"/>
        <v>3.9250568286105644E-3</v>
      </c>
    </row>
    <row r="1775" spans="1:8" x14ac:dyDescent="0.25">
      <c r="A1775" s="1">
        <v>43943</v>
      </c>
      <c r="B1775">
        <v>7.0994999999999999</v>
      </c>
      <c r="C1775">
        <v>7.1035000000000004</v>
      </c>
      <c r="D1775">
        <v>7.1067999999999998</v>
      </c>
      <c r="E1775">
        <v>7.0895000000000001</v>
      </c>
      <c r="F1775" s="2">
        <v>-2.9999999999999997E-4</v>
      </c>
      <c r="G1775">
        <f t="shared" si="63"/>
        <v>4.084161901811603E-4</v>
      </c>
      <c r="H1775">
        <f t="shared" si="62"/>
        <v>2.4402285069468439E-3</v>
      </c>
    </row>
    <row r="1776" spans="1:8" x14ac:dyDescent="0.25">
      <c r="A1776" s="1">
        <v>43944</v>
      </c>
      <c r="B1776">
        <v>7.0929000000000002</v>
      </c>
      <c r="C1776">
        <v>7.1006</v>
      </c>
      <c r="D1776">
        <v>7.1044</v>
      </c>
      <c r="E1776">
        <v>7.0782999999999996</v>
      </c>
      <c r="F1776" s="2">
        <v>-8.9999999999999998E-4</v>
      </c>
      <c r="G1776">
        <f t="shared" si="63"/>
        <v>8.4571364136106723E-4</v>
      </c>
      <c r="H1776">
        <f t="shared" si="62"/>
        <v>3.6873260528658656E-3</v>
      </c>
    </row>
    <row r="1777" spans="1:8" x14ac:dyDescent="0.25">
      <c r="A1777" s="1">
        <v>43945</v>
      </c>
      <c r="B1777">
        <v>7.0891000000000002</v>
      </c>
      <c r="C1777">
        <v>7.0945999999999998</v>
      </c>
      <c r="D1777">
        <v>7.0991999999999997</v>
      </c>
      <c r="E1777">
        <v>7.0830000000000002</v>
      </c>
      <c r="F1777" s="2">
        <v>-5.0000000000000001E-4</v>
      </c>
      <c r="G1777">
        <f t="shared" si="63"/>
        <v>6.346878041212636E-4</v>
      </c>
      <c r="H1777">
        <f t="shared" si="62"/>
        <v>2.2871664548919312E-3</v>
      </c>
    </row>
    <row r="1778" spans="1:8" x14ac:dyDescent="0.25">
      <c r="A1778" s="1">
        <v>43948</v>
      </c>
      <c r="B1778">
        <v>7.0911</v>
      </c>
      <c r="C1778">
        <v>7.0900999999999996</v>
      </c>
      <c r="D1778">
        <v>7.0965999999999996</v>
      </c>
      <c r="E1778">
        <v>7.0773000000000001</v>
      </c>
      <c r="F1778" s="2">
        <v>2.9999999999999997E-4</v>
      </c>
      <c r="G1778">
        <f t="shared" si="63"/>
        <v>-3.6657408321233914E-4</v>
      </c>
      <c r="H1778">
        <f t="shared" si="62"/>
        <v>2.7270286691251505E-3</v>
      </c>
    </row>
    <row r="1779" spans="1:8" x14ac:dyDescent="0.25">
      <c r="A1779" s="1">
        <v>43949</v>
      </c>
      <c r="B1779">
        <v>7.0868000000000002</v>
      </c>
      <c r="C1779">
        <v>7.0926999999999998</v>
      </c>
      <c r="D1779">
        <v>7.0994000000000002</v>
      </c>
      <c r="E1779">
        <v>7.0755999999999997</v>
      </c>
      <c r="F1779" s="2">
        <v>-5.9999999999999995E-4</v>
      </c>
      <c r="G1779">
        <f t="shared" si="63"/>
        <v>5.9250899344007646E-4</v>
      </c>
      <c r="H1779">
        <f t="shared" si="62"/>
        <v>3.36367233874166E-3</v>
      </c>
    </row>
    <row r="1780" spans="1:8" x14ac:dyDescent="0.25">
      <c r="A1780" s="1">
        <v>43950</v>
      </c>
      <c r="B1780">
        <v>7.0732999999999997</v>
      </c>
      <c r="C1780">
        <v>7.0884999999999998</v>
      </c>
      <c r="D1780">
        <v>7.0900999999999996</v>
      </c>
      <c r="E1780">
        <v>7.0707000000000004</v>
      </c>
      <c r="F1780" s="2">
        <v>-1.9E-3</v>
      </c>
      <c r="G1780">
        <f t="shared" si="63"/>
        <v>2.2339417761250428E-3</v>
      </c>
      <c r="H1780">
        <f t="shared" si="62"/>
        <v>2.7437170294312011E-3</v>
      </c>
    </row>
    <row r="1781" spans="1:8" x14ac:dyDescent="0.25">
      <c r="A1781" s="1">
        <v>43951</v>
      </c>
      <c r="B1781">
        <v>7.0792999999999999</v>
      </c>
      <c r="C1781">
        <v>7.0727000000000002</v>
      </c>
      <c r="D1781">
        <v>7.0899000000000001</v>
      </c>
      <c r="E1781">
        <v>7.0522</v>
      </c>
      <c r="F1781" s="2">
        <v>8.0000000000000004E-4</v>
      </c>
      <c r="G1781">
        <f t="shared" si="63"/>
        <v>-1.3131883648686306E-3</v>
      </c>
      <c r="H1781">
        <f t="shared" si="62"/>
        <v>5.3458495221349461E-3</v>
      </c>
    </row>
    <row r="1782" spans="1:8" x14ac:dyDescent="0.25">
      <c r="A1782" s="1">
        <v>43952</v>
      </c>
      <c r="B1782">
        <v>7.1361999999999997</v>
      </c>
      <c r="C1782">
        <v>7.0819999999999999</v>
      </c>
      <c r="D1782">
        <v>7.1413000000000002</v>
      </c>
      <c r="E1782">
        <v>7.0762999999999998</v>
      </c>
      <c r="F1782" s="2">
        <v>8.0000000000000002E-3</v>
      </c>
      <c r="G1782">
        <f t="shared" si="63"/>
        <v>-7.6646068911402207E-3</v>
      </c>
      <c r="H1782">
        <f t="shared" si="62"/>
        <v>9.1855913401071732E-3</v>
      </c>
    </row>
    <row r="1783" spans="1:8" x14ac:dyDescent="0.25">
      <c r="A1783" s="1">
        <v>43955</v>
      </c>
      <c r="B1783">
        <v>7.1299000000000001</v>
      </c>
      <c r="C1783">
        <v>7.1367000000000003</v>
      </c>
      <c r="D1783">
        <v>7.1567999999999996</v>
      </c>
      <c r="E1783">
        <v>7.1219999999999999</v>
      </c>
      <c r="F1783" s="2">
        <v>-8.9999999999999998E-4</v>
      </c>
      <c r="G1783">
        <f t="shared" si="63"/>
        <v>7.7125869418898704E-4</v>
      </c>
      <c r="H1783">
        <f t="shared" si="62"/>
        <v>4.8862679022746028E-3</v>
      </c>
    </row>
    <row r="1784" spans="1:8" x14ac:dyDescent="0.25">
      <c r="A1784" s="1">
        <v>43956</v>
      </c>
      <c r="B1784">
        <v>7.1210000000000004</v>
      </c>
      <c r="C1784">
        <v>7.1311999999999998</v>
      </c>
      <c r="D1784">
        <v>7.1338999999999997</v>
      </c>
      <c r="E1784">
        <v>7.1106999999999996</v>
      </c>
      <c r="F1784" s="2">
        <v>-1.1999999999999999E-3</v>
      </c>
      <c r="G1784">
        <f t="shared" si="63"/>
        <v>1.4042577093747945E-3</v>
      </c>
      <c r="H1784">
        <f t="shared" si="62"/>
        <v>3.2626886241861014E-3</v>
      </c>
    </row>
    <row r="1785" spans="1:8" x14ac:dyDescent="0.25">
      <c r="A1785" s="1">
        <v>43957</v>
      </c>
      <c r="B1785">
        <v>7.1275000000000004</v>
      </c>
      <c r="C1785">
        <v>7.1212</v>
      </c>
      <c r="D1785">
        <v>7.1332000000000004</v>
      </c>
      <c r="E1785">
        <v>7.0994999999999999</v>
      </c>
      <c r="F1785" s="2">
        <v>8.9999999999999998E-4</v>
      </c>
      <c r="G1785">
        <f t="shared" si="63"/>
        <v>-1.2342215988779691E-3</v>
      </c>
      <c r="H1785">
        <f t="shared" si="62"/>
        <v>4.7468131558561178E-3</v>
      </c>
    </row>
    <row r="1786" spans="1:8" x14ac:dyDescent="0.25">
      <c r="A1786" s="1">
        <v>43958</v>
      </c>
      <c r="B1786">
        <v>7.0914999999999999</v>
      </c>
      <c r="C1786">
        <v>7.13</v>
      </c>
      <c r="D1786">
        <v>7.1384999999999996</v>
      </c>
      <c r="E1786">
        <v>7.0904999999999996</v>
      </c>
      <c r="F1786" s="2">
        <v>-5.1000000000000004E-3</v>
      </c>
      <c r="G1786">
        <f t="shared" si="63"/>
        <v>5.2305826953713839E-3</v>
      </c>
      <c r="H1786">
        <f t="shared" si="62"/>
        <v>6.7696213243071783E-3</v>
      </c>
    </row>
    <row r="1787" spans="1:8" x14ac:dyDescent="0.25">
      <c r="A1787" s="1">
        <v>43959</v>
      </c>
      <c r="B1787">
        <v>7.093</v>
      </c>
      <c r="C1787">
        <v>7.0929000000000002</v>
      </c>
      <c r="D1787">
        <v>7.0983999999999998</v>
      </c>
      <c r="E1787">
        <v>7.0807000000000002</v>
      </c>
      <c r="F1787" s="2">
        <v>2.0000000000000001E-4</v>
      </c>
      <c r="G1787">
        <f t="shared" si="63"/>
        <v>-1.4096618221280901E-4</v>
      </c>
      <c r="H1787">
        <f t="shared" si="62"/>
        <v>2.4997528492945054E-3</v>
      </c>
    </row>
    <row r="1788" spans="1:8" x14ac:dyDescent="0.25">
      <c r="A1788" s="1">
        <v>43962</v>
      </c>
      <c r="B1788">
        <v>7.1055999999999999</v>
      </c>
      <c r="C1788">
        <v>7.0938999999999997</v>
      </c>
      <c r="D1788">
        <v>7.1127000000000002</v>
      </c>
      <c r="E1788">
        <v>7.0837000000000003</v>
      </c>
      <c r="F1788" s="2">
        <v>1.8E-3</v>
      </c>
      <c r="G1788">
        <f t="shared" si="63"/>
        <v>-1.9696394152985039E-3</v>
      </c>
      <c r="H1788">
        <f t="shared" si="62"/>
        <v>4.0939057272329311E-3</v>
      </c>
    </row>
    <row r="1789" spans="1:8" x14ac:dyDescent="0.25">
      <c r="A1789" s="1">
        <v>43963</v>
      </c>
      <c r="B1789">
        <v>7.1059999999999999</v>
      </c>
      <c r="C1789">
        <v>7.1078999999999999</v>
      </c>
      <c r="D1789">
        <v>7.1150000000000002</v>
      </c>
      <c r="E1789">
        <v>7.0884</v>
      </c>
      <c r="F1789" s="2">
        <v>1E-4</v>
      </c>
      <c r="G1789">
        <f t="shared" si="63"/>
        <v>7.034921349575413E-5</v>
      </c>
      <c r="H1789">
        <f t="shared" si="62"/>
        <v>3.7526098978613196E-3</v>
      </c>
    </row>
    <row r="1790" spans="1:8" x14ac:dyDescent="0.25">
      <c r="A1790" s="1">
        <v>43964</v>
      </c>
      <c r="B1790">
        <v>7.11</v>
      </c>
      <c r="C1790">
        <v>7.1074000000000002</v>
      </c>
      <c r="D1790">
        <v>7.1155999999999997</v>
      </c>
      <c r="E1790">
        <v>7.0944000000000003</v>
      </c>
      <c r="F1790" s="2">
        <v>5.9999999999999995E-4</v>
      </c>
      <c r="G1790">
        <f t="shared" si="63"/>
        <v>-6.3274230515054626E-4</v>
      </c>
      <c r="H1790">
        <f t="shared" si="62"/>
        <v>2.9882724402344723E-3</v>
      </c>
    </row>
    <row r="1791" spans="1:8" x14ac:dyDescent="0.25">
      <c r="A1791" s="1">
        <v>43965</v>
      </c>
      <c r="B1791">
        <v>7.1082000000000001</v>
      </c>
      <c r="C1791">
        <v>7.1119000000000003</v>
      </c>
      <c r="D1791">
        <v>7.1308999999999996</v>
      </c>
      <c r="E1791">
        <v>7.1062000000000003</v>
      </c>
      <c r="F1791" s="2">
        <v>-2.9999999999999997E-4</v>
      </c>
      <c r="G1791">
        <f t="shared" si="63"/>
        <v>1.1250017578151227E-4</v>
      </c>
      <c r="H1791">
        <f t="shared" si="62"/>
        <v>3.4758380006190757E-3</v>
      </c>
    </row>
    <row r="1792" spans="1:8" x14ac:dyDescent="0.25">
      <c r="A1792" s="1">
        <v>43966</v>
      </c>
      <c r="B1792">
        <v>7.1327999999999996</v>
      </c>
      <c r="C1792">
        <v>7.1111000000000004</v>
      </c>
      <c r="D1792">
        <v>7.1365999999999996</v>
      </c>
      <c r="E1792">
        <v>7.1073000000000004</v>
      </c>
      <c r="F1792" s="2">
        <v>3.5000000000000001E-3</v>
      </c>
      <c r="G1792">
        <f t="shared" si="63"/>
        <v>-3.2518957711337093E-3</v>
      </c>
      <c r="H1792">
        <f t="shared" si="62"/>
        <v>4.1225219140882214E-3</v>
      </c>
    </row>
    <row r="1793" spans="1:8" x14ac:dyDescent="0.25">
      <c r="A1793" s="1">
        <v>43969</v>
      </c>
      <c r="B1793">
        <v>7.1173000000000002</v>
      </c>
      <c r="C1793">
        <v>7.1342999999999996</v>
      </c>
      <c r="D1793">
        <v>7.1459000000000001</v>
      </c>
      <c r="E1793">
        <v>7.1161000000000003</v>
      </c>
      <c r="F1793" s="2">
        <v>-2.2000000000000001E-3</v>
      </c>
      <c r="G1793">
        <f t="shared" si="63"/>
        <v>2.0365740610691252E-3</v>
      </c>
      <c r="H1793">
        <f t="shared" si="62"/>
        <v>4.1876870757858696E-3</v>
      </c>
    </row>
    <row r="1794" spans="1:8" x14ac:dyDescent="0.25">
      <c r="A1794" s="1">
        <v>43970</v>
      </c>
      <c r="B1794">
        <v>7.1173999999999999</v>
      </c>
      <c r="C1794">
        <v>7.1197999999999997</v>
      </c>
      <c r="D1794">
        <v>7.1281999999999996</v>
      </c>
      <c r="E1794">
        <v>7.1086999999999998</v>
      </c>
      <c r="F1794" s="2">
        <v>0</v>
      </c>
      <c r="G1794">
        <f t="shared" si="63"/>
        <v>1.8262274355547304E-4</v>
      </c>
      <c r="H1794">
        <f t="shared" si="62"/>
        <v>2.7431175883072647E-3</v>
      </c>
    </row>
    <row r="1795" spans="1:8" x14ac:dyDescent="0.25">
      <c r="A1795" s="1">
        <v>43971</v>
      </c>
      <c r="B1795">
        <v>7.1044999999999998</v>
      </c>
      <c r="C1795">
        <v>7.1185</v>
      </c>
      <c r="D1795">
        <v>7.1261000000000001</v>
      </c>
      <c r="E1795">
        <v>7.0980999999999996</v>
      </c>
      <c r="F1795" s="2">
        <v>-1.8E-3</v>
      </c>
      <c r="G1795">
        <f t="shared" si="63"/>
        <v>1.6604049699579316E-3</v>
      </c>
      <c r="H1795">
        <f t="shared" si="62"/>
        <v>3.9447176004847031E-3</v>
      </c>
    </row>
    <row r="1796" spans="1:8" x14ac:dyDescent="0.25">
      <c r="A1796" s="1">
        <v>43972</v>
      </c>
      <c r="B1796">
        <v>7.1321000000000003</v>
      </c>
      <c r="C1796">
        <v>7.1067</v>
      </c>
      <c r="D1796">
        <v>7.1375000000000002</v>
      </c>
      <c r="E1796">
        <v>7.1006999999999998</v>
      </c>
      <c r="F1796" s="2">
        <v>3.8999999999999998E-3</v>
      </c>
      <c r="G1796">
        <f t="shared" si="63"/>
        <v>-3.7150227107049304E-3</v>
      </c>
      <c r="H1796">
        <f t="shared" si="62"/>
        <v>5.1825876322053304E-3</v>
      </c>
    </row>
    <row r="1797" spans="1:8" x14ac:dyDescent="0.25">
      <c r="A1797" s="1">
        <v>43973</v>
      </c>
      <c r="B1797">
        <v>7.1473000000000004</v>
      </c>
      <c r="C1797">
        <v>7.1332000000000004</v>
      </c>
      <c r="D1797">
        <v>7.1657999999999999</v>
      </c>
      <c r="E1797">
        <v>7.1261999999999999</v>
      </c>
      <c r="F1797" s="2">
        <v>2.0999999999999999E-3</v>
      </c>
      <c r="G1797">
        <f t="shared" si="63"/>
        <v>-2.3636033062474221E-3</v>
      </c>
      <c r="H1797">
        <f t="shared" si="62"/>
        <v>5.5569588279868768E-3</v>
      </c>
    </row>
    <row r="1798" spans="1:8" x14ac:dyDescent="0.25">
      <c r="A1798" s="1">
        <v>43976</v>
      </c>
      <c r="B1798">
        <v>7.1468999999999996</v>
      </c>
      <c r="C1798">
        <v>7.1501000000000001</v>
      </c>
      <c r="D1798">
        <v>7.1597</v>
      </c>
      <c r="E1798">
        <v>7.1448</v>
      </c>
      <c r="F1798" s="2">
        <v>-1E-4</v>
      </c>
      <c r="G1798">
        <f t="shared" si="63"/>
        <v>1.9583980304115292E-4</v>
      </c>
      <c r="H1798">
        <f t="shared" si="62"/>
        <v>2.0854327622886453E-3</v>
      </c>
    </row>
    <row r="1799" spans="1:8" x14ac:dyDescent="0.25">
      <c r="A1799" s="1">
        <v>43977</v>
      </c>
      <c r="B1799">
        <v>7.1441999999999997</v>
      </c>
      <c r="C1799">
        <v>7.1486999999999998</v>
      </c>
      <c r="D1799">
        <v>7.1525999999999996</v>
      </c>
      <c r="E1799">
        <v>7.1349999999999998</v>
      </c>
      <c r="F1799" s="2">
        <v>-4.0000000000000002E-4</v>
      </c>
      <c r="G1799">
        <f t="shared" si="63"/>
        <v>5.4585152838425039E-4</v>
      </c>
      <c r="H1799">
        <f t="shared" si="62"/>
        <v>2.4667133847231727E-3</v>
      </c>
    </row>
    <row r="1800" spans="1:8" x14ac:dyDescent="0.25">
      <c r="A1800" s="1">
        <v>43978</v>
      </c>
      <c r="B1800">
        <v>7.1745000000000001</v>
      </c>
      <c r="C1800">
        <v>7.1448</v>
      </c>
      <c r="D1800">
        <v>7.1974999999999998</v>
      </c>
      <c r="E1800">
        <v>7.1421999999999999</v>
      </c>
      <c r="F1800" s="2">
        <v>4.1999999999999997E-3</v>
      </c>
      <c r="G1800">
        <f t="shared" si="63"/>
        <v>-4.4588117266748453E-3</v>
      </c>
      <c r="H1800">
        <f t="shared" si="62"/>
        <v>7.742712329534304E-3</v>
      </c>
    </row>
    <row r="1801" spans="1:8" x14ac:dyDescent="0.25">
      <c r="A1801" s="1">
        <v>43979</v>
      </c>
      <c r="B1801">
        <v>7.1692999999999998</v>
      </c>
      <c r="C1801">
        <v>7.1768000000000001</v>
      </c>
      <c r="D1801">
        <v>7.1885000000000003</v>
      </c>
      <c r="E1801">
        <v>7.1535000000000002</v>
      </c>
      <c r="F1801" s="2">
        <v>-6.9999999999999999E-4</v>
      </c>
      <c r="G1801">
        <f t="shared" si="63"/>
        <v>5.7161180587508398E-4</v>
      </c>
      <c r="H1801">
        <f t="shared" si="62"/>
        <v>4.892709862305185E-3</v>
      </c>
    </row>
    <row r="1802" spans="1:8" x14ac:dyDescent="0.25">
      <c r="A1802" s="1">
        <v>43980</v>
      </c>
      <c r="B1802">
        <v>7.133</v>
      </c>
      <c r="C1802">
        <v>7.1726999999999999</v>
      </c>
      <c r="D1802">
        <v>7.1778000000000004</v>
      </c>
      <c r="E1802">
        <v>7.1311</v>
      </c>
      <c r="F1802" s="2">
        <v>-5.1000000000000004E-3</v>
      </c>
      <c r="G1802">
        <f t="shared" si="63"/>
        <v>5.5092943056606796E-3</v>
      </c>
      <c r="H1802">
        <f t="shared" si="62"/>
        <v>6.5487792907125697E-3</v>
      </c>
    </row>
    <row r="1803" spans="1:8" x14ac:dyDescent="0.25">
      <c r="A1803" s="1">
        <v>43983</v>
      </c>
      <c r="B1803">
        <v>7.125</v>
      </c>
      <c r="C1803">
        <v>7.1334</v>
      </c>
      <c r="D1803">
        <v>7.1528</v>
      </c>
      <c r="E1803">
        <v>7.1227</v>
      </c>
      <c r="F1803" s="2">
        <v>-1.1000000000000001E-3</v>
      </c>
      <c r="G1803">
        <f t="shared" si="63"/>
        <v>9.9630944529423802E-4</v>
      </c>
      <c r="H1803">
        <f t="shared" si="62"/>
        <v>4.2259255619357845E-3</v>
      </c>
    </row>
    <row r="1804" spans="1:8" x14ac:dyDescent="0.25">
      <c r="A1804" s="1">
        <v>43984</v>
      </c>
      <c r="B1804">
        <v>7.1047000000000002</v>
      </c>
      <c r="C1804">
        <v>7.1262999999999996</v>
      </c>
      <c r="D1804">
        <v>7.1345999999999998</v>
      </c>
      <c r="E1804">
        <v>7.1013000000000002</v>
      </c>
      <c r="F1804" s="2">
        <v>-2.8E-3</v>
      </c>
      <c r="G1804">
        <f t="shared" si="63"/>
        <v>2.7438509596442633E-3</v>
      </c>
      <c r="H1804">
        <f t="shared" ref="H1804:H1867" si="64">(D1804-E1804)/E1804</f>
        <v>4.6892822440961039E-3</v>
      </c>
    </row>
    <row r="1805" spans="1:8" x14ac:dyDescent="0.25">
      <c r="A1805" s="1">
        <v>43985</v>
      </c>
      <c r="B1805">
        <v>7.1151999999999997</v>
      </c>
      <c r="C1805">
        <v>7.1067999999999998</v>
      </c>
      <c r="D1805">
        <v>7.1284999999999998</v>
      </c>
      <c r="E1805">
        <v>7.0876000000000001</v>
      </c>
      <c r="F1805" s="2">
        <v>1.5E-3</v>
      </c>
      <c r="G1805">
        <f t="shared" ref="G1805:G1868" si="65">(C1805-C1806)/C1806</f>
        <v>-1.2788262904200604E-3</v>
      </c>
      <c r="H1805">
        <f t="shared" si="64"/>
        <v>5.7706416840679091E-3</v>
      </c>
    </row>
    <row r="1806" spans="1:8" x14ac:dyDescent="0.25">
      <c r="A1806" s="1">
        <v>43986</v>
      </c>
      <c r="B1806">
        <v>7.1070000000000002</v>
      </c>
      <c r="C1806">
        <v>7.1158999999999999</v>
      </c>
      <c r="D1806">
        <v>7.1342999999999996</v>
      </c>
      <c r="E1806">
        <v>7.1029999999999998</v>
      </c>
      <c r="F1806" s="2">
        <v>-1.1999999999999999E-3</v>
      </c>
      <c r="G1806">
        <f t="shared" si="65"/>
        <v>1.1677640835162637E-3</v>
      </c>
      <c r="H1806">
        <f t="shared" si="64"/>
        <v>4.4065887653104161E-3</v>
      </c>
    </row>
    <row r="1807" spans="1:8" x14ac:dyDescent="0.25">
      <c r="A1807" s="1">
        <v>43987</v>
      </c>
      <c r="B1807">
        <v>7.0686</v>
      </c>
      <c r="C1807">
        <v>7.1075999999999997</v>
      </c>
      <c r="D1807">
        <v>7.1188000000000002</v>
      </c>
      <c r="E1807">
        <v>7.0664999999999996</v>
      </c>
      <c r="F1807" s="2">
        <v>-5.4000000000000003E-3</v>
      </c>
      <c r="G1807">
        <f t="shared" si="65"/>
        <v>5.2045030265315808E-3</v>
      </c>
      <c r="H1807">
        <f t="shared" si="64"/>
        <v>7.4011179508951652E-3</v>
      </c>
    </row>
    <row r="1808" spans="1:8" x14ac:dyDescent="0.25">
      <c r="A1808" s="1">
        <v>43990</v>
      </c>
      <c r="B1808">
        <v>7.0548000000000002</v>
      </c>
      <c r="C1808">
        <v>7.0708000000000002</v>
      </c>
      <c r="D1808">
        <v>7.0885999999999996</v>
      </c>
      <c r="E1808">
        <v>7.0538999999999996</v>
      </c>
      <c r="F1808" s="2">
        <v>-2E-3</v>
      </c>
      <c r="G1808">
        <f t="shared" si="65"/>
        <v>2.1259105983730503E-3</v>
      </c>
      <c r="H1808">
        <f t="shared" si="64"/>
        <v>4.9192645203362615E-3</v>
      </c>
    </row>
    <row r="1809" spans="1:8" x14ac:dyDescent="0.25">
      <c r="A1809" s="1">
        <v>43991</v>
      </c>
      <c r="B1809">
        <v>7.0759999999999996</v>
      </c>
      <c r="C1809">
        <v>7.0557999999999996</v>
      </c>
      <c r="D1809">
        <v>7.0930999999999997</v>
      </c>
      <c r="E1809">
        <v>7.0548999999999999</v>
      </c>
      <c r="F1809" s="2">
        <v>3.0000000000000001E-3</v>
      </c>
      <c r="G1809">
        <f t="shared" si="65"/>
        <v>-2.9956196128303417E-3</v>
      </c>
      <c r="H1809">
        <f t="shared" si="64"/>
        <v>5.4146763242568698E-3</v>
      </c>
    </row>
    <row r="1810" spans="1:8" x14ac:dyDescent="0.25">
      <c r="A1810" s="1">
        <v>43992</v>
      </c>
      <c r="B1810">
        <v>7.0526</v>
      </c>
      <c r="C1810">
        <v>7.077</v>
      </c>
      <c r="D1810">
        <v>7.0839999999999996</v>
      </c>
      <c r="E1810">
        <v>7.0395000000000003</v>
      </c>
      <c r="F1810" s="2">
        <v>-3.3E-3</v>
      </c>
      <c r="G1810">
        <f t="shared" si="65"/>
        <v>3.3743549027391252E-3</v>
      </c>
      <c r="H1810">
        <f t="shared" si="64"/>
        <v>6.3214716954328167E-3</v>
      </c>
    </row>
    <row r="1811" spans="1:8" x14ac:dyDescent="0.25">
      <c r="A1811" s="1">
        <v>43993</v>
      </c>
      <c r="B1811">
        <v>7.08</v>
      </c>
      <c r="C1811">
        <v>7.0532000000000004</v>
      </c>
      <c r="D1811">
        <v>7.0853000000000002</v>
      </c>
      <c r="E1811">
        <v>7.0468000000000002</v>
      </c>
      <c r="F1811" s="2">
        <v>3.8999999999999998E-3</v>
      </c>
      <c r="G1811">
        <f t="shared" si="65"/>
        <v>-3.9400658089844536E-3</v>
      </c>
      <c r="H1811">
        <f t="shared" si="64"/>
        <v>5.4634727819719555E-3</v>
      </c>
    </row>
    <row r="1812" spans="1:8" x14ac:dyDescent="0.25">
      <c r="A1812" s="1">
        <v>43994</v>
      </c>
      <c r="B1812">
        <v>7.0757000000000003</v>
      </c>
      <c r="C1812">
        <v>7.0811000000000002</v>
      </c>
      <c r="D1812">
        <v>7.0892999999999997</v>
      </c>
      <c r="E1812">
        <v>7.0664999999999996</v>
      </c>
      <c r="F1812" s="2">
        <v>-5.9999999999999995E-4</v>
      </c>
      <c r="G1812">
        <f t="shared" si="65"/>
        <v>6.641795263128982E-4</v>
      </c>
      <c r="H1812">
        <f t="shared" si="64"/>
        <v>3.2264911908299943E-3</v>
      </c>
    </row>
    <row r="1813" spans="1:8" x14ac:dyDescent="0.25">
      <c r="A1813" s="1">
        <v>43997</v>
      </c>
      <c r="B1813">
        <v>7.0712999999999999</v>
      </c>
      <c r="C1813">
        <v>7.0763999999999996</v>
      </c>
      <c r="D1813">
        <v>7.0986000000000002</v>
      </c>
      <c r="E1813">
        <v>7.0681000000000003</v>
      </c>
      <c r="F1813" s="2">
        <v>-5.9999999999999995E-4</v>
      </c>
      <c r="G1813">
        <f t="shared" si="65"/>
        <v>4.3826785234612992E-4</v>
      </c>
      <c r="H1813">
        <f t="shared" si="64"/>
        <v>4.3151624906268967E-3</v>
      </c>
    </row>
    <row r="1814" spans="1:8" x14ac:dyDescent="0.25">
      <c r="A1814" s="1">
        <v>43998</v>
      </c>
      <c r="B1814">
        <v>7.0810000000000004</v>
      </c>
      <c r="C1814">
        <v>7.0732999999999997</v>
      </c>
      <c r="D1814">
        <v>7.0914999999999999</v>
      </c>
      <c r="E1814">
        <v>7.0597000000000003</v>
      </c>
      <c r="F1814" s="2">
        <v>1.4E-3</v>
      </c>
      <c r="G1814">
        <f t="shared" si="65"/>
        <v>-1.2707736187397231E-3</v>
      </c>
      <c r="H1814">
        <f t="shared" si="64"/>
        <v>4.5044406986131996E-3</v>
      </c>
    </row>
    <row r="1815" spans="1:8" x14ac:dyDescent="0.25">
      <c r="A1815" s="1">
        <v>43999</v>
      </c>
      <c r="B1815">
        <v>7.0746000000000002</v>
      </c>
      <c r="C1815">
        <v>7.0823</v>
      </c>
      <c r="D1815">
        <v>7.0921000000000003</v>
      </c>
      <c r="E1815">
        <v>7.0686999999999998</v>
      </c>
      <c r="F1815" s="2">
        <v>-8.9999999999999998E-4</v>
      </c>
      <c r="G1815">
        <f t="shared" si="65"/>
        <v>8.9033352176376716E-4</v>
      </c>
      <c r="H1815">
        <f t="shared" si="64"/>
        <v>3.3103682430999379E-3</v>
      </c>
    </row>
    <row r="1816" spans="1:8" x14ac:dyDescent="0.25">
      <c r="A1816" s="1">
        <v>44000</v>
      </c>
      <c r="B1816">
        <v>7.0796999999999999</v>
      </c>
      <c r="C1816">
        <v>7.0759999999999996</v>
      </c>
      <c r="D1816">
        <v>7.0881999999999996</v>
      </c>
      <c r="E1816">
        <v>7.0613000000000001</v>
      </c>
      <c r="F1816" s="2">
        <v>6.9999999999999999E-4</v>
      </c>
      <c r="G1816">
        <f t="shared" si="65"/>
        <v>-6.2143381729851468E-4</v>
      </c>
      <c r="H1816">
        <f t="shared" si="64"/>
        <v>3.8094968348603626E-3</v>
      </c>
    </row>
    <row r="1817" spans="1:8" x14ac:dyDescent="0.25">
      <c r="A1817" s="1">
        <v>44001</v>
      </c>
      <c r="B1817">
        <v>7.0762999999999998</v>
      </c>
      <c r="C1817">
        <v>7.0804</v>
      </c>
      <c r="D1817">
        <v>7.0854999999999997</v>
      </c>
      <c r="E1817">
        <v>7.0633999999999997</v>
      </c>
      <c r="F1817" s="2">
        <v>-5.0000000000000001E-4</v>
      </c>
      <c r="G1817">
        <f t="shared" si="65"/>
        <v>5.2284256786358876E-4</v>
      </c>
      <c r="H1817">
        <f t="shared" si="64"/>
        <v>3.1288048248718759E-3</v>
      </c>
    </row>
    <row r="1818" spans="1:8" x14ac:dyDescent="0.25">
      <c r="A1818" s="1">
        <v>44004</v>
      </c>
      <c r="B1818">
        <v>7.0568</v>
      </c>
      <c r="C1818">
        <v>7.0766999999999998</v>
      </c>
      <c r="D1818">
        <v>7.0827999999999998</v>
      </c>
      <c r="E1818">
        <v>7.0552000000000001</v>
      </c>
      <c r="F1818" s="2">
        <v>-2.8E-3</v>
      </c>
      <c r="G1818">
        <f t="shared" si="65"/>
        <v>2.5926555593335575E-3</v>
      </c>
      <c r="H1818">
        <f t="shared" si="64"/>
        <v>3.9120081641908985E-3</v>
      </c>
    </row>
    <row r="1819" spans="1:8" x14ac:dyDescent="0.25">
      <c r="A1819" s="1">
        <v>44005</v>
      </c>
      <c r="B1819">
        <v>7.0608000000000004</v>
      </c>
      <c r="C1819">
        <v>7.0583999999999998</v>
      </c>
      <c r="D1819">
        <v>7.0885999999999996</v>
      </c>
      <c r="E1819">
        <v>7.0505000000000004</v>
      </c>
      <c r="F1819" s="2">
        <v>5.9999999999999995E-4</v>
      </c>
      <c r="G1819">
        <f t="shared" si="65"/>
        <v>-6.0883231625308114E-4</v>
      </c>
      <c r="H1819">
        <f t="shared" si="64"/>
        <v>5.4038720658108122E-3</v>
      </c>
    </row>
    <row r="1820" spans="1:8" x14ac:dyDescent="0.25">
      <c r="A1820" s="1">
        <v>44006</v>
      </c>
      <c r="B1820">
        <v>7.0774999999999997</v>
      </c>
      <c r="C1820">
        <v>7.0627000000000004</v>
      </c>
      <c r="D1820">
        <v>7.085</v>
      </c>
      <c r="E1820">
        <v>7.0450999999999997</v>
      </c>
      <c r="F1820" s="2">
        <v>2.3999999999999998E-3</v>
      </c>
      <c r="G1820">
        <f t="shared" si="65"/>
        <v>-2.316678673842716E-3</v>
      </c>
      <c r="H1820">
        <f t="shared" si="64"/>
        <v>5.663510808931068E-3</v>
      </c>
    </row>
    <row r="1821" spans="1:8" x14ac:dyDescent="0.25">
      <c r="A1821" s="1">
        <v>44007</v>
      </c>
      <c r="B1821">
        <v>7.0808999999999997</v>
      </c>
      <c r="C1821">
        <v>7.0791000000000004</v>
      </c>
      <c r="D1821">
        <v>7.0904999999999996</v>
      </c>
      <c r="E1821">
        <v>7.0747</v>
      </c>
      <c r="F1821" s="2">
        <v>5.0000000000000001E-4</v>
      </c>
      <c r="G1821">
        <f t="shared" si="65"/>
        <v>-3.5302756439215753E-4</v>
      </c>
      <c r="H1821">
        <f t="shared" si="64"/>
        <v>2.2333102463708131E-3</v>
      </c>
    </row>
    <row r="1822" spans="1:8" x14ac:dyDescent="0.25">
      <c r="A1822" s="1">
        <v>44008</v>
      </c>
      <c r="B1822">
        <v>7.0849000000000002</v>
      </c>
      <c r="C1822">
        <v>7.0815999999999999</v>
      </c>
      <c r="D1822">
        <v>7.0913000000000004</v>
      </c>
      <c r="E1822">
        <v>7.0751999999999997</v>
      </c>
      <c r="F1822" s="2">
        <v>5.9999999999999995E-4</v>
      </c>
      <c r="G1822">
        <f t="shared" si="65"/>
        <v>-5.0810139445611855E-4</v>
      </c>
      <c r="H1822">
        <f t="shared" si="64"/>
        <v>2.2755540479422022E-3</v>
      </c>
    </row>
    <row r="1823" spans="1:8" x14ac:dyDescent="0.25">
      <c r="A1823" s="1">
        <v>44011</v>
      </c>
      <c r="B1823">
        <v>7.0753000000000004</v>
      </c>
      <c r="C1823">
        <v>7.0852000000000004</v>
      </c>
      <c r="D1823">
        <v>7.0890000000000004</v>
      </c>
      <c r="E1823">
        <v>7.0682</v>
      </c>
      <c r="F1823" s="2">
        <v>-1.4E-3</v>
      </c>
      <c r="G1823">
        <f t="shared" si="65"/>
        <v>1.2152728711528678E-3</v>
      </c>
      <c r="H1823">
        <f t="shared" si="64"/>
        <v>2.9427577035172144E-3</v>
      </c>
    </row>
    <row r="1824" spans="1:8" x14ac:dyDescent="0.25">
      <c r="A1824" s="1">
        <v>44012</v>
      </c>
      <c r="B1824">
        <v>7.0681000000000003</v>
      </c>
      <c r="C1824">
        <v>7.0766</v>
      </c>
      <c r="D1824">
        <v>7.0827</v>
      </c>
      <c r="E1824">
        <v>7.0622999999999996</v>
      </c>
      <c r="F1824" s="2">
        <v>-1E-3</v>
      </c>
      <c r="G1824">
        <f t="shared" si="65"/>
        <v>9.3352192362089351E-4</v>
      </c>
      <c r="H1824">
        <f t="shared" si="64"/>
        <v>2.8885773756425555E-3</v>
      </c>
    </row>
    <row r="1825" spans="1:8" x14ac:dyDescent="0.25">
      <c r="A1825" s="1">
        <v>44013</v>
      </c>
      <c r="B1825">
        <v>7.0646000000000004</v>
      </c>
      <c r="C1825">
        <v>7.07</v>
      </c>
      <c r="D1825">
        <v>7.077</v>
      </c>
      <c r="E1825">
        <v>7.0579999999999998</v>
      </c>
      <c r="F1825" s="2">
        <v>-5.0000000000000001E-4</v>
      </c>
      <c r="G1825">
        <f t="shared" si="65"/>
        <v>3.8204123215371141E-4</v>
      </c>
      <c r="H1825">
        <f t="shared" si="64"/>
        <v>2.6919807310853113E-3</v>
      </c>
    </row>
    <row r="1826" spans="1:8" x14ac:dyDescent="0.25">
      <c r="A1826" s="1">
        <v>44014</v>
      </c>
      <c r="B1826">
        <v>7.0669000000000004</v>
      </c>
      <c r="C1826">
        <v>7.0673000000000004</v>
      </c>
      <c r="D1826">
        <v>7.0762999999999998</v>
      </c>
      <c r="E1826">
        <v>7.0620000000000003</v>
      </c>
      <c r="F1826" s="2">
        <v>2.9999999999999997E-4</v>
      </c>
      <c r="G1826">
        <f t="shared" si="65"/>
        <v>-7.0743371346065656E-5</v>
      </c>
      <c r="H1826">
        <f t="shared" si="64"/>
        <v>2.0249221183799965E-3</v>
      </c>
    </row>
    <row r="1827" spans="1:8" x14ac:dyDescent="0.25">
      <c r="A1827" s="1">
        <v>44015</v>
      </c>
      <c r="B1827">
        <v>7.0669000000000004</v>
      </c>
      <c r="C1827">
        <v>7.0678000000000001</v>
      </c>
      <c r="D1827">
        <v>7.0726000000000004</v>
      </c>
      <c r="E1827">
        <v>7.0618999999999996</v>
      </c>
      <c r="F1827" s="2">
        <v>0</v>
      </c>
      <c r="G1827">
        <f t="shared" si="65"/>
        <v>1.1320220744303267E-4</v>
      </c>
      <c r="H1827">
        <f t="shared" si="64"/>
        <v>1.5151729704471631E-3</v>
      </c>
    </row>
    <row r="1828" spans="1:8" x14ac:dyDescent="0.25">
      <c r="A1828" s="1">
        <v>44018</v>
      </c>
      <c r="B1828">
        <v>7.0125999999999999</v>
      </c>
      <c r="C1828">
        <v>7.0670000000000002</v>
      </c>
      <c r="D1828">
        <v>7.0705</v>
      </c>
      <c r="E1828">
        <v>7.0096999999999996</v>
      </c>
      <c r="F1828" s="2">
        <v>-7.7000000000000002E-3</v>
      </c>
      <c r="G1828">
        <f t="shared" si="65"/>
        <v>7.628145718970635E-3</v>
      </c>
      <c r="H1828">
        <f t="shared" si="64"/>
        <v>8.6736950226115831E-3</v>
      </c>
    </row>
    <row r="1829" spans="1:8" x14ac:dyDescent="0.25">
      <c r="A1829" s="1">
        <v>44019</v>
      </c>
      <c r="B1829">
        <v>7.0221</v>
      </c>
      <c r="C1829">
        <v>7.0134999999999996</v>
      </c>
      <c r="D1829">
        <v>7.0286</v>
      </c>
      <c r="E1829">
        <v>6.9962</v>
      </c>
      <c r="F1829" s="2">
        <v>1.4E-3</v>
      </c>
      <c r="G1829">
        <f t="shared" si="65"/>
        <v>-1.4095737107383917E-3</v>
      </c>
      <c r="H1829">
        <f t="shared" si="64"/>
        <v>4.631085446385178E-3</v>
      </c>
    </row>
    <row r="1830" spans="1:8" x14ac:dyDescent="0.25">
      <c r="A1830" s="1">
        <v>44020</v>
      </c>
      <c r="B1830">
        <v>6.9976000000000003</v>
      </c>
      <c r="C1830">
        <v>7.0233999999999996</v>
      </c>
      <c r="D1830">
        <v>7.0307000000000004</v>
      </c>
      <c r="E1830">
        <v>6.9973000000000001</v>
      </c>
      <c r="F1830" s="2">
        <v>-3.5000000000000001E-3</v>
      </c>
      <c r="G1830">
        <f t="shared" si="65"/>
        <v>3.7300101467708357E-3</v>
      </c>
      <c r="H1830">
        <f t="shared" si="64"/>
        <v>4.7732696897375155E-3</v>
      </c>
    </row>
    <row r="1831" spans="1:8" x14ac:dyDescent="0.25">
      <c r="A1831" s="1">
        <v>44021</v>
      </c>
      <c r="B1831">
        <v>6.9966999999999997</v>
      </c>
      <c r="C1831">
        <v>6.9973000000000001</v>
      </c>
      <c r="D1831">
        <v>7.0021000000000004</v>
      </c>
      <c r="E1831">
        <v>6.9804000000000004</v>
      </c>
      <c r="F1831" s="2">
        <v>-1E-4</v>
      </c>
      <c r="G1831">
        <f t="shared" si="65"/>
        <v>-1.4291022379707741E-5</v>
      </c>
      <c r="H1831">
        <f t="shared" si="64"/>
        <v>3.1087043722422859E-3</v>
      </c>
    </row>
    <row r="1832" spans="1:8" x14ac:dyDescent="0.25">
      <c r="A1832" s="1">
        <v>44022</v>
      </c>
      <c r="B1832">
        <v>7.0088999999999997</v>
      </c>
      <c r="C1832">
        <v>6.9973999999999998</v>
      </c>
      <c r="D1832">
        <v>7.0182000000000002</v>
      </c>
      <c r="E1832">
        <v>6.9932999999999996</v>
      </c>
      <c r="F1832" s="2">
        <v>1.6999999999999999E-3</v>
      </c>
      <c r="G1832">
        <f t="shared" si="65"/>
        <v>-1.9113367946596476E-3</v>
      </c>
      <c r="H1832">
        <f t="shared" si="64"/>
        <v>3.560550812921023E-3</v>
      </c>
    </row>
    <row r="1833" spans="1:8" x14ac:dyDescent="0.25">
      <c r="A1833" s="1">
        <v>44025</v>
      </c>
      <c r="B1833">
        <v>7.0037000000000003</v>
      </c>
      <c r="C1833">
        <v>7.0107999999999997</v>
      </c>
      <c r="D1833">
        <v>7.0148999999999999</v>
      </c>
      <c r="E1833">
        <v>6.9935</v>
      </c>
      <c r="F1833" s="2">
        <v>-6.9999999999999999E-4</v>
      </c>
      <c r="G1833">
        <f t="shared" si="65"/>
        <v>8.2798001427548972E-4</v>
      </c>
      <c r="H1833">
        <f t="shared" si="64"/>
        <v>3.0599842711088671E-3</v>
      </c>
    </row>
    <row r="1834" spans="1:8" x14ac:dyDescent="0.25">
      <c r="A1834" s="1">
        <v>44026</v>
      </c>
      <c r="B1834">
        <v>7.0094000000000003</v>
      </c>
      <c r="C1834">
        <v>7.0049999999999999</v>
      </c>
      <c r="D1834">
        <v>7.0259999999999998</v>
      </c>
      <c r="E1834">
        <v>6.9981</v>
      </c>
      <c r="F1834" s="2">
        <v>8.0000000000000004E-4</v>
      </c>
      <c r="G1834">
        <f t="shared" si="65"/>
        <v>-8.7004892242301417E-4</v>
      </c>
      <c r="H1834">
        <f t="shared" si="64"/>
        <v>3.9867964161700766E-3</v>
      </c>
    </row>
    <row r="1835" spans="1:8" x14ac:dyDescent="0.25">
      <c r="A1835" s="1">
        <v>44027</v>
      </c>
      <c r="B1835">
        <v>6.9817</v>
      </c>
      <c r="C1835">
        <v>7.0110999999999999</v>
      </c>
      <c r="D1835">
        <v>7.0130999999999997</v>
      </c>
      <c r="E1835">
        <v>6.9798</v>
      </c>
      <c r="F1835" s="2">
        <v>-4.0000000000000001E-3</v>
      </c>
      <c r="G1835">
        <f t="shared" si="65"/>
        <v>4.139096559823573E-3</v>
      </c>
      <c r="H1835">
        <f t="shared" si="64"/>
        <v>4.7709103412704752E-3</v>
      </c>
    </row>
    <row r="1836" spans="1:8" x14ac:dyDescent="0.25">
      <c r="A1836" s="1">
        <v>44028</v>
      </c>
      <c r="B1836">
        <v>6.9920999999999998</v>
      </c>
      <c r="C1836">
        <v>6.9821999999999997</v>
      </c>
      <c r="D1836">
        <v>7.0033000000000003</v>
      </c>
      <c r="E1836">
        <v>6.9805000000000001</v>
      </c>
      <c r="F1836" s="2">
        <v>1.5E-3</v>
      </c>
      <c r="G1836">
        <f t="shared" si="65"/>
        <v>-1.5872334949165469E-3</v>
      </c>
      <c r="H1836">
        <f t="shared" si="64"/>
        <v>3.2662416732325982E-3</v>
      </c>
    </row>
    <row r="1837" spans="1:8" x14ac:dyDescent="0.25">
      <c r="A1837" s="1">
        <v>44029</v>
      </c>
      <c r="B1837">
        <v>6.9889000000000001</v>
      </c>
      <c r="C1837">
        <v>6.9932999999999996</v>
      </c>
      <c r="D1837">
        <v>7.0044000000000004</v>
      </c>
      <c r="E1837">
        <v>6.9884000000000004</v>
      </c>
      <c r="F1837" s="2">
        <v>-5.0000000000000001E-4</v>
      </c>
      <c r="G1837">
        <f t="shared" si="65"/>
        <v>3.4330343732562845E-4</v>
      </c>
      <c r="H1837">
        <f t="shared" si="64"/>
        <v>2.2895083280865453E-3</v>
      </c>
    </row>
    <row r="1838" spans="1:8" x14ac:dyDescent="0.25">
      <c r="A1838" s="1">
        <v>44032</v>
      </c>
      <c r="B1838">
        <v>6.9859999999999998</v>
      </c>
      <c r="C1838">
        <v>6.9908999999999999</v>
      </c>
      <c r="D1838">
        <v>7.0008999999999997</v>
      </c>
      <c r="E1838">
        <v>6.9823000000000004</v>
      </c>
      <c r="F1838" s="2">
        <v>-4.0000000000000002E-4</v>
      </c>
      <c r="G1838">
        <f t="shared" si="65"/>
        <v>4.7226515541821267E-4</v>
      </c>
      <c r="H1838">
        <f t="shared" si="64"/>
        <v>2.6638786646233023E-3</v>
      </c>
    </row>
    <row r="1839" spans="1:8" x14ac:dyDescent="0.25">
      <c r="A1839" s="1">
        <v>44033</v>
      </c>
      <c r="B1839">
        <v>6.9715999999999996</v>
      </c>
      <c r="C1839">
        <v>6.9875999999999996</v>
      </c>
      <c r="D1839">
        <v>6.9960000000000004</v>
      </c>
      <c r="E1839">
        <v>6.9687000000000001</v>
      </c>
      <c r="F1839" s="2">
        <v>-2.0999999999999999E-3</v>
      </c>
      <c r="G1839">
        <f t="shared" si="65"/>
        <v>2.2662726985856725E-3</v>
      </c>
      <c r="H1839">
        <f t="shared" si="64"/>
        <v>3.9175168969822673E-3</v>
      </c>
    </row>
    <row r="1840" spans="1:8" x14ac:dyDescent="0.25">
      <c r="A1840" s="1">
        <v>44034</v>
      </c>
      <c r="B1840">
        <v>7.0160999999999998</v>
      </c>
      <c r="C1840">
        <v>6.9718</v>
      </c>
      <c r="D1840">
        <v>7.0198</v>
      </c>
      <c r="E1840">
        <v>6.9635999999999996</v>
      </c>
      <c r="F1840" s="2">
        <v>6.4000000000000003E-3</v>
      </c>
      <c r="G1840">
        <f t="shared" si="65"/>
        <v>-6.5406044715504525E-3</v>
      </c>
      <c r="H1840">
        <f t="shared" si="64"/>
        <v>8.0705382273537352E-3</v>
      </c>
    </row>
    <row r="1841" spans="1:8" x14ac:dyDescent="0.25">
      <c r="A1841" s="1">
        <v>44035</v>
      </c>
      <c r="B1841">
        <v>7.0117000000000003</v>
      </c>
      <c r="C1841">
        <v>7.0176999999999996</v>
      </c>
      <c r="D1841">
        <v>7.0186999999999999</v>
      </c>
      <c r="E1841">
        <v>6.9923999999999999</v>
      </c>
      <c r="F1841" s="2">
        <v>-5.9999999999999995E-4</v>
      </c>
      <c r="G1841">
        <f t="shared" si="65"/>
        <v>6.7018394410376509E-4</v>
      </c>
      <c r="H1841">
        <f t="shared" si="64"/>
        <v>3.7612264744579815E-3</v>
      </c>
    </row>
    <row r="1842" spans="1:8" x14ac:dyDescent="0.25">
      <c r="A1842" s="1">
        <v>44036</v>
      </c>
      <c r="B1842">
        <v>7.0147000000000004</v>
      </c>
      <c r="C1842">
        <v>7.0129999999999999</v>
      </c>
      <c r="D1842">
        <v>7.0313999999999997</v>
      </c>
      <c r="E1842">
        <v>7.0026000000000002</v>
      </c>
      <c r="F1842" s="2">
        <v>4.0000000000000002E-4</v>
      </c>
      <c r="G1842">
        <f t="shared" si="65"/>
        <v>-3.7060265693599376E-4</v>
      </c>
      <c r="H1842">
        <f t="shared" si="64"/>
        <v>4.1127581184130886E-3</v>
      </c>
    </row>
    <row r="1843" spans="1:8" x14ac:dyDescent="0.25">
      <c r="A1843" s="1">
        <v>44039</v>
      </c>
      <c r="B1843">
        <v>6.9978999999999996</v>
      </c>
      <c r="C1843">
        <v>7.0156000000000001</v>
      </c>
      <c r="D1843">
        <v>7.0208000000000004</v>
      </c>
      <c r="E1843">
        <v>6.9958999999999998</v>
      </c>
      <c r="F1843" s="2">
        <v>-2.3999999999999998E-3</v>
      </c>
      <c r="G1843">
        <f t="shared" si="65"/>
        <v>2.242889184131177E-3</v>
      </c>
      <c r="H1843">
        <f t="shared" si="64"/>
        <v>3.5592275475636571E-3</v>
      </c>
    </row>
    <row r="1844" spans="1:8" x14ac:dyDescent="0.25">
      <c r="A1844" s="1">
        <v>44040</v>
      </c>
      <c r="B1844">
        <v>7.0042</v>
      </c>
      <c r="C1844">
        <v>6.9999000000000002</v>
      </c>
      <c r="D1844">
        <v>7.0132000000000003</v>
      </c>
      <c r="E1844">
        <v>6.9859</v>
      </c>
      <c r="F1844" s="2">
        <v>8.9999999999999998E-4</v>
      </c>
      <c r="G1844">
        <f t="shared" si="65"/>
        <v>-8.4215935367831969E-4</v>
      </c>
      <c r="H1844">
        <f t="shared" si="64"/>
        <v>3.9078715698765117E-3</v>
      </c>
    </row>
    <row r="1845" spans="1:8" x14ac:dyDescent="0.25">
      <c r="A1845" s="1">
        <v>44041</v>
      </c>
      <c r="B1845">
        <v>6.9977</v>
      </c>
      <c r="C1845">
        <v>7.0057999999999998</v>
      </c>
      <c r="D1845">
        <v>7.0114999999999998</v>
      </c>
      <c r="E1845">
        <v>6.9945000000000004</v>
      </c>
      <c r="F1845" s="2">
        <v>-8.9999999999999998E-4</v>
      </c>
      <c r="G1845">
        <f t="shared" si="65"/>
        <v>1.2004458798982427E-3</v>
      </c>
      <c r="H1845">
        <f t="shared" si="64"/>
        <v>2.4304810922867195E-3</v>
      </c>
    </row>
    <row r="1846" spans="1:8" x14ac:dyDescent="0.25">
      <c r="A1846" s="1">
        <v>44042</v>
      </c>
      <c r="B1846">
        <v>7.0003000000000002</v>
      </c>
      <c r="C1846">
        <v>6.9973999999999998</v>
      </c>
      <c r="D1846">
        <v>7.0183</v>
      </c>
      <c r="E1846">
        <v>6.9912000000000001</v>
      </c>
      <c r="F1846" s="2">
        <v>4.0000000000000002E-4</v>
      </c>
      <c r="G1846">
        <f t="shared" si="65"/>
        <v>-5.8558880239951646E-4</v>
      </c>
      <c r="H1846">
        <f t="shared" si="64"/>
        <v>3.8763016363428169E-3</v>
      </c>
    </row>
    <row r="1847" spans="1:8" x14ac:dyDescent="0.25">
      <c r="A1847" s="1">
        <v>44043</v>
      </c>
      <c r="B1847">
        <v>6.9873000000000003</v>
      </c>
      <c r="C1847">
        <v>7.0015000000000001</v>
      </c>
      <c r="D1847">
        <v>7.0053000000000001</v>
      </c>
      <c r="E1847">
        <v>6.9744999999999999</v>
      </c>
      <c r="F1847" s="2">
        <v>-1.9E-3</v>
      </c>
      <c r="G1847">
        <f t="shared" si="65"/>
        <v>1.6881983489992465E-3</v>
      </c>
      <c r="H1847">
        <f t="shared" si="64"/>
        <v>4.416087174707887E-3</v>
      </c>
    </row>
    <row r="1848" spans="1:8" x14ac:dyDescent="0.25">
      <c r="A1848" s="1">
        <v>44046</v>
      </c>
      <c r="B1848">
        <v>6.9813999999999998</v>
      </c>
      <c r="C1848">
        <v>6.9897</v>
      </c>
      <c r="D1848">
        <v>6.9950999999999999</v>
      </c>
      <c r="E1848">
        <v>6.9748999999999999</v>
      </c>
      <c r="F1848" s="2">
        <v>-8.0000000000000004E-4</v>
      </c>
      <c r="G1848">
        <f t="shared" si="65"/>
        <v>1.0168132214361883E-3</v>
      </c>
      <c r="H1848">
        <f t="shared" si="64"/>
        <v>2.8960988688009857E-3</v>
      </c>
    </row>
    <row r="1849" spans="1:8" x14ac:dyDescent="0.25">
      <c r="A1849" s="1">
        <v>44047</v>
      </c>
      <c r="B1849">
        <v>6.9741</v>
      </c>
      <c r="C1849">
        <v>6.9825999999999997</v>
      </c>
      <c r="D1849">
        <v>6.9908000000000001</v>
      </c>
      <c r="E1849">
        <v>6.9733000000000001</v>
      </c>
      <c r="F1849" s="2">
        <v>-1E-3</v>
      </c>
      <c r="G1849">
        <f t="shared" si="65"/>
        <v>1.1183116361758881E-3</v>
      </c>
      <c r="H1849">
        <f t="shared" si="64"/>
        <v>2.5095722254886597E-3</v>
      </c>
    </row>
    <row r="1850" spans="1:8" x14ac:dyDescent="0.25">
      <c r="A1850" s="1">
        <v>44048</v>
      </c>
      <c r="B1850">
        <v>6.9420999999999999</v>
      </c>
      <c r="C1850">
        <v>6.9748000000000001</v>
      </c>
      <c r="D1850">
        <v>6.9782999999999999</v>
      </c>
      <c r="E1850">
        <v>6.9316000000000004</v>
      </c>
      <c r="F1850" s="2">
        <v>-4.5999999999999999E-3</v>
      </c>
      <c r="G1850">
        <f t="shared" si="65"/>
        <v>4.4933463909211527E-3</v>
      </c>
      <c r="H1850">
        <f t="shared" si="64"/>
        <v>6.7372612383864499E-3</v>
      </c>
    </row>
    <row r="1851" spans="1:8" x14ac:dyDescent="0.25">
      <c r="A1851" s="1">
        <v>44049</v>
      </c>
      <c r="B1851">
        <v>6.9424999999999999</v>
      </c>
      <c r="C1851">
        <v>6.9436</v>
      </c>
      <c r="D1851">
        <v>6.9546000000000001</v>
      </c>
      <c r="E1851">
        <v>6.9324000000000003</v>
      </c>
      <c r="F1851" s="2">
        <v>1E-4</v>
      </c>
      <c r="G1851">
        <f t="shared" si="65"/>
        <v>-1.4401543845466673E-5</v>
      </c>
      <c r="H1851">
        <f t="shared" si="64"/>
        <v>3.2023541630603796E-3</v>
      </c>
    </row>
    <row r="1852" spans="1:8" x14ac:dyDescent="0.25">
      <c r="A1852" s="1">
        <v>44050</v>
      </c>
      <c r="B1852">
        <v>6.9660000000000002</v>
      </c>
      <c r="C1852">
        <v>6.9436999999999998</v>
      </c>
      <c r="D1852">
        <v>6.9775999999999998</v>
      </c>
      <c r="E1852">
        <v>6.9419000000000004</v>
      </c>
      <c r="F1852" s="2">
        <v>3.3999999999999998E-3</v>
      </c>
      <c r="G1852">
        <f t="shared" si="65"/>
        <v>-3.3157260148131626E-3</v>
      </c>
      <c r="H1852">
        <f t="shared" si="64"/>
        <v>5.1426842795199296E-3</v>
      </c>
    </row>
    <row r="1853" spans="1:8" x14ac:dyDescent="0.25">
      <c r="A1853" s="1">
        <v>44053</v>
      </c>
      <c r="B1853">
        <v>6.9604999999999997</v>
      </c>
      <c r="C1853">
        <v>6.9668000000000001</v>
      </c>
      <c r="D1853">
        <v>6.9756999999999998</v>
      </c>
      <c r="E1853">
        <v>6.9573</v>
      </c>
      <c r="F1853" s="2">
        <v>-8.0000000000000004E-4</v>
      </c>
      <c r="G1853">
        <f t="shared" si="65"/>
        <v>7.613301730948908E-4</v>
      </c>
      <c r="H1853">
        <f t="shared" si="64"/>
        <v>2.6447041237261221E-3</v>
      </c>
    </row>
    <row r="1854" spans="1:8" x14ac:dyDescent="0.25">
      <c r="A1854" s="1">
        <v>44054</v>
      </c>
      <c r="B1854">
        <v>6.9394</v>
      </c>
      <c r="C1854">
        <v>6.9615</v>
      </c>
      <c r="D1854">
        <v>6.9678000000000004</v>
      </c>
      <c r="E1854">
        <v>6.9360999999999997</v>
      </c>
      <c r="F1854" s="2">
        <v>-3.0000000000000001E-3</v>
      </c>
      <c r="G1854">
        <f t="shared" si="65"/>
        <v>2.823434506403091E-3</v>
      </c>
      <c r="H1854">
        <f t="shared" si="64"/>
        <v>4.5702916624617189E-3</v>
      </c>
    </row>
    <row r="1855" spans="1:8" x14ac:dyDescent="0.25">
      <c r="A1855" s="1">
        <v>44055</v>
      </c>
      <c r="B1855">
        <v>6.9322999999999997</v>
      </c>
      <c r="C1855">
        <v>6.9419000000000004</v>
      </c>
      <c r="D1855">
        <v>6.9560000000000004</v>
      </c>
      <c r="E1855">
        <v>6.931</v>
      </c>
      <c r="F1855" s="2">
        <v>-1E-3</v>
      </c>
      <c r="G1855">
        <f t="shared" si="65"/>
        <v>1.2403905788009153E-3</v>
      </c>
      <c r="H1855">
        <f t="shared" si="64"/>
        <v>3.6069831193190527E-3</v>
      </c>
    </row>
    <row r="1856" spans="1:8" x14ac:dyDescent="0.25">
      <c r="A1856" s="1">
        <v>44056</v>
      </c>
      <c r="B1856">
        <v>6.9459</v>
      </c>
      <c r="C1856">
        <v>6.9333</v>
      </c>
      <c r="D1856">
        <v>6.9549000000000003</v>
      </c>
      <c r="E1856">
        <v>6.9271000000000003</v>
      </c>
      <c r="F1856" s="2">
        <v>2E-3</v>
      </c>
      <c r="G1856">
        <f t="shared" si="65"/>
        <v>-2.1157167530225069E-3</v>
      </c>
      <c r="H1856">
        <f t="shared" si="64"/>
        <v>4.0132234268308595E-3</v>
      </c>
    </row>
    <row r="1857" spans="1:8" x14ac:dyDescent="0.25">
      <c r="A1857" s="1">
        <v>44057</v>
      </c>
      <c r="B1857">
        <v>6.9398999999999997</v>
      </c>
      <c r="C1857">
        <v>6.9480000000000004</v>
      </c>
      <c r="D1857">
        <v>6.9542000000000002</v>
      </c>
      <c r="E1857">
        <v>6.9385000000000003</v>
      </c>
      <c r="F1857" s="2">
        <v>-8.9999999999999998E-4</v>
      </c>
      <c r="G1857">
        <f t="shared" si="65"/>
        <v>1.0373443983402626E-3</v>
      </c>
      <c r="H1857">
        <f t="shared" si="64"/>
        <v>2.2627369027887617E-3</v>
      </c>
    </row>
    <row r="1858" spans="1:8" x14ac:dyDescent="0.25">
      <c r="A1858" s="1">
        <v>44060</v>
      </c>
      <c r="B1858">
        <v>6.9321000000000002</v>
      </c>
      <c r="C1858">
        <v>6.9408000000000003</v>
      </c>
      <c r="D1858">
        <v>6.9461000000000004</v>
      </c>
      <c r="E1858">
        <v>6.9301000000000004</v>
      </c>
      <c r="F1858" s="2">
        <v>-1.1000000000000001E-3</v>
      </c>
      <c r="G1858">
        <f t="shared" si="65"/>
        <v>1.0817359698845116E-3</v>
      </c>
      <c r="H1858">
        <f t="shared" si="64"/>
        <v>2.3087689932324226E-3</v>
      </c>
    </row>
    <row r="1859" spans="1:8" x14ac:dyDescent="0.25">
      <c r="A1859" s="1">
        <v>44061</v>
      </c>
      <c r="B1859">
        <v>6.9055</v>
      </c>
      <c r="C1859">
        <v>6.9333</v>
      </c>
      <c r="D1859">
        <v>6.9352999999999998</v>
      </c>
      <c r="E1859">
        <v>6.9050000000000002</v>
      </c>
      <c r="F1859" s="2">
        <v>-3.8E-3</v>
      </c>
      <c r="G1859">
        <f t="shared" si="65"/>
        <v>3.9094739585595955E-3</v>
      </c>
      <c r="H1859">
        <f t="shared" si="64"/>
        <v>4.3881245474293338E-3</v>
      </c>
    </row>
    <row r="1860" spans="1:8" x14ac:dyDescent="0.25">
      <c r="A1860" s="1">
        <v>44062</v>
      </c>
      <c r="B1860">
        <v>6.9203999999999999</v>
      </c>
      <c r="C1860">
        <v>6.9062999999999999</v>
      </c>
      <c r="D1860">
        <v>6.9264000000000001</v>
      </c>
      <c r="E1860">
        <v>6.8974000000000002</v>
      </c>
      <c r="F1860" s="2">
        <v>2.2000000000000001E-3</v>
      </c>
      <c r="G1860">
        <f t="shared" si="65"/>
        <v>-2.1095522258665384E-3</v>
      </c>
      <c r="H1860">
        <f t="shared" si="64"/>
        <v>4.2044828486096086E-3</v>
      </c>
    </row>
    <row r="1861" spans="1:8" x14ac:dyDescent="0.25">
      <c r="A1861" s="1">
        <v>44063</v>
      </c>
      <c r="B1861">
        <v>6.9061000000000003</v>
      </c>
      <c r="C1861">
        <v>6.9208999999999996</v>
      </c>
      <c r="D1861">
        <v>6.9273999999999996</v>
      </c>
      <c r="E1861">
        <v>6.9044999999999996</v>
      </c>
      <c r="F1861" s="2">
        <v>-2.0999999999999999E-3</v>
      </c>
      <c r="G1861">
        <f t="shared" si="65"/>
        <v>1.9399203764024404E-3</v>
      </c>
      <c r="H1861">
        <f t="shared" si="64"/>
        <v>3.3166775291476459E-3</v>
      </c>
    </row>
    <row r="1862" spans="1:8" x14ac:dyDescent="0.25">
      <c r="A1862" s="1">
        <v>44064</v>
      </c>
      <c r="B1862">
        <v>6.9192</v>
      </c>
      <c r="C1862">
        <v>6.9074999999999998</v>
      </c>
      <c r="D1862">
        <v>6.9267000000000003</v>
      </c>
      <c r="E1862">
        <v>6.8930999999999996</v>
      </c>
      <c r="F1862" s="2">
        <v>1.9E-3</v>
      </c>
      <c r="G1862">
        <f t="shared" si="65"/>
        <v>-1.9217431510808129E-3</v>
      </c>
      <c r="H1862">
        <f t="shared" si="64"/>
        <v>4.8744396570484603E-3</v>
      </c>
    </row>
    <row r="1863" spans="1:8" x14ac:dyDescent="0.25">
      <c r="A1863" s="1">
        <v>44067</v>
      </c>
      <c r="B1863">
        <v>6.9093999999999998</v>
      </c>
      <c r="C1863">
        <v>6.9207999999999998</v>
      </c>
      <c r="D1863">
        <v>6.9225000000000003</v>
      </c>
      <c r="E1863">
        <v>6.9024999999999999</v>
      </c>
      <c r="F1863" s="2">
        <v>-1.4E-3</v>
      </c>
      <c r="G1863">
        <f t="shared" si="65"/>
        <v>1.4470104763558179E-3</v>
      </c>
      <c r="H1863">
        <f t="shared" si="64"/>
        <v>2.8975009054690998E-3</v>
      </c>
    </row>
    <row r="1864" spans="1:8" x14ac:dyDescent="0.25">
      <c r="A1864" s="1">
        <v>44068</v>
      </c>
      <c r="B1864">
        <v>6.9032</v>
      </c>
      <c r="C1864">
        <v>6.9108000000000001</v>
      </c>
      <c r="D1864">
        <v>6.9150999999999998</v>
      </c>
      <c r="E1864">
        <v>6.8994</v>
      </c>
      <c r="F1864" s="2">
        <v>-8.9999999999999998E-4</v>
      </c>
      <c r="G1864">
        <f t="shared" si="65"/>
        <v>9.5593986269223324E-4</v>
      </c>
      <c r="H1864">
        <f t="shared" si="64"/>
        <v>2.2755601936400014E-3</v>
      </c>
    </row>
    <row r="1865" spans="1:8" x14ac:dyDescent="0.25">
      <c r="A1865" s="1">
        <v>44069</v>
      </c>
      <c r="B1865">
        <v>6.8795999999999999</v>
      </c>
      <c r="C1865">
        <v>6.9042000000000003</v>
      </c>
      <c r="D1865">
        <v>6.9067999999999996</v>
      </c>
      <c r="E1865">
        <v>6.8794000000000004</v>
      </c>
      <c r="F1865" s="2">
        <v>-3.3999999999999998E-3</v>
      </c>
      <c r="G1865">
        <f t="shared" si="65"/>
        <v>3.3424402720456572E-3</v>
      </c>
      <c r="H1865">
        <f t="shared" si="64"/>
        <v>3.9829054859434254E-3</v>
      </c>
    </row>
    <row r="1866" spans="1:8" x14ac:dyDescent="0.25">
      <c r="A1866" s="1">
        <v>44070</v>
      </c>
      <c r="B1866">
        <v>6.8884999999999996</v>
      </c>
      <c r="C1866">
        <v>6.8811999999999998</v>
      </c>
      <c r="D1866">
        <v>6.8948999999999998</v>
      </c>
      <c r="E1866">
        <v>6.8677000000000001</v>
      </c>
      <c r="F1866" s="2">
        <v>1.2999999999999999E-3</v>
      </c>
      <c r="G1866">
        <f t="shared" si="65"/>
        <v>-1.0452354683235722E-3</v>
      </c>
      <c r="H1866">
        <f t="shared" si="64"/>
        <v>3.9605690405812239E-3</v>
      </c>
    </row>
    <row r="1867" spans="1:8" x14ac:dyDescent="0.25">
      <c r="A1867" s="1">
        <v>44071</v>
      </c>
      <c r="B1867">
        <v>6.8574000000000002</v>
      </c>
      <c r="C1867">
        <v>6.8883999999999999</v>
      </c>
      <c r="D1867">
        <v>6.89</v>
      </c>
      <c r="E1867">
        <v>6.8564999999999996</v>
      </c>
      <c r="F1867" s="2">
        <v>-4.4999999999999997E-3</v>
      </c>
      <c r="G1867">
        <f t="shared" si="65"/>
        <v>4.3302666686106783E-3</v>
      </c>
      <c r="H1867">
        <f t="shared" si="64"/>
        <v>4.8858747174214375E-3</v>
      </c>
    </row>
    <row r="1868" spans="1:8" x14ac:dyDescent="0.25">
      <c r="A1868" s="1">
        <v>44074</v>
      </c>
      <c r="B1868">
        <v>6.8476999999999997</v>
      </c>
      <c r="C1868">
        <v>6.8586999999999998</v>
      </c>
      <c r="D1868">
        <v>6.8630000000000004</v>
      </c>
      <c r="E1868">
        <v>6.8426</v>
      </c>
      <c r="F1868" s="2">
        <v>-1.4E-3</v>
      </c>
      <c r="G1868">
        <f t="shared" si="65"/>
        <v>1.6063787841173126E-3</v>
      </c>
      <c r="H1868">
        <f t="shared" ref="H1868:H1931" si="66">(D1868-E1868)/E1868</f>
        <v>2.9813228889603977E-3</v>
      </c>
    </row>
    <row r="1869" spans="1:8" x14ac:dyDescent="0.25">
      <c r="A1869" s="1">
        <v>44075</v>
      </c>
      <c r="B1869">
        <v>6.8365999999999998</v>
      </c>
      <c r="C1869">
        <v>6.8476999999999997</v>
      </c>
      <c r="D1869">
        <v>6.8522999999999996</v>
      </c>
      <c r="E1869">
        <v>6.8129999999999997</v>
      </c>
      <c r="F1869" s="2">
        <v>-1.6000000000000001E-3</v>
      </c>
      <c r="G1869">
        <f t="shared" ref="G1869:G1932" si="67">(C1869-C1870)/C1870</f>
        <v>1.579663297693355E-3</v>
      </c>
      <c r="H1869">
        <f t="shared" si="66"/>
        <v>5.7683839718185659E-3</v>
      </c>
    </row>
    <row r="1870" spans="1:8" x14ac:dyDescent="0.25">
      <c r="A1870" s="1">
        <v>44076</v>
      </c>
      <c r="B1870">
        <v>6.8319000000000001</v>
      </c>
      <c r="C1870">
        <v>6.8369</v>
      </c>
      <c r="D1870">
        <v>6.8398000000000003</v>
      </c>
      <c r="E1870">
        <v>6.8217999999999996</v>
      </c>
      <c r="F1870" s="2">
        <v>-6.9999999999999999E-4</v>
      </c>
      <c r="G1870">
        <f t="shared" si="67"/>
        <v>5.1219012497436662E-4</v>
      </c>
      <c r="H1870">
        <f t="shared" si="66"/>
        <v>2.6385997830485623E-3</v>
      </c>
    </row>
    <row r="1871" spans="1:8" x14ac:dyDescent="0.25">
      <c r="A1871" s="1">
        <v>44077</v>
      </c>
      <c r="B1871">
        <v>6.8451000000000004</v>
      </c>
      <c r="C1871">
        <v>6.8334000000000001</v>
      </c>
      <c r="D1871">
        <v>6.8513000000000002</v>
      </c>
      <c r="E1871">
        <v>6.8236999999999997</v>
      </c>
      <c r="F1871" s="2">
        <v>1.9E-3</v>
      </c>
      <c r="G1871">
        <f t="shared" si="67"/>
        <v>-1.9571186539697168E-3</v>
      </c>
      <c r="H1871">
        <f t="shared" si="66"/>
        <v>4.0447264680452712E-3</v>
      </c>
    </row>
    <row r="1872" spans="1:8" x14ac:dyDescent="0.25">
      <c r="A1872" s="1">
        <v>44078</v>
      </c>
      <c r="B1872">
        <v>6.8356000000000003</v>
      </c>
      <c r="C1872">
        <v>6.8468</v>
      </c>
      <c r="D1872">
        <v>6.8509000000000002</v>
      </c>
      <c r="E1872">
        <v>6.8343999999999996</v>
      </c>
      <c r="F1872" s="2">
        <v>-1.4E-3</v>
      </c>
      <c r="G1872">
        <f t="shared" si="67"/>
        <v>1.5652199353432413E-3</v>
      </c>
      <c r="H1872">
        <f t="shared" si="66"/>
        <v>2.4142572866675386E-3</v>
      </c>
    </row>
    <row r="1873" spans="1:8" x14ac:dyDescent="0.25">
      <c r="A1873" s="1">
        <v>44081</v>
      </c>
      <c r="B1873">
        <v>6.8316999999999997</v>
      </c>
      <c r="C1873">
        <v>6.8361000000000001</v>
      </c>
      <c r="D1873">
        <v>6.8411</v>
      </c>
      <c r="E1873">
        <v>6.8274999999999997</v>
      </c>
      <c r="F1873" s="2">
        <v>-5.9999999999999995E-4</v>
      </c>
      <c r="G1873">
        <f t="shared" si="67"/>
        <v>4.976070952917689E-4</v>
      </c>
      <c r="H1873">
        <f t="shared" si="66"/>
        <v>1.9919443427316411E-3</v>
      </c>
    </row>
    <row r="1874" spans="1:8" x14ac:dyDescent="0.25">
      <c r="A1874" s="1">
        <v>44082</v>
      </c>
      <c r="B1874">
        <v>6.8536000000000001</v>
      </c>
      <c r="C1874">
        <v>6.8327</v>
      </c>
      <c r="D1874">
        <v>6.8573000000000004</v>
      </c>
      <c r="E1874">
        <v>6.827</v>
      </c>
      <c r="F1874" s="2">
        <v>3.2000000000000002E-3</v>
      </c>
      <c r="G1874">
        <f t="shared" si="67"/>
        <v>-3.1076743507441051E-3</v>
      </c>
      <c r="H1874">
        <f t="shared" si="66"/>
        <v>4.4382598505932971E-3</v>
      </c>
    </row>
    <row r="1875" spans="1:8" x14ac:dyDescent="0.25">
      <c r="A1875" s="1">
        <v>44083</v>
      </c>
      <c r="B1875">
        <v>6.8304999999999998</v>
      </c>
      <c r="C1875">
        <v>6.8540000000000001</v>
      </c>
      <c r="D1875">
        <v>6.8620999999999999</v>
      </c>
      <c r="E1875">
        <v>6.8297999999999996</v>
      </c>
      <c r="F1875" s="2">
        <v>-3.3999999999999998E-3</v>
      </c>
      <c r="G1875">
        <f t="shared" si="67"/>
        <v>3.3082530667212767E-3</v>
      </c>
      <c r="H1875">
        <f t="shared" si="66"/>
        <v>4.7292746493309053E-3</v>
      </c>
    </row>
    <row r="1876" spans="1:8" x14ac:dyDescent="0.25">
      <c r="A1876" s="1">
        <v>44084</v>
      </c>
      <c r="B1876">
        <v>6.8442999999999996</v>
      </c>
      <c r="C1876">
        <v>6.8314000000000004</v>
      </c>
      <c r="D1876">
        <v>6.8468</v>
      </c>
      <c r="E1876">
        <v>6.8238000000000003</v>
      </c>
      <c r="F1876" s="2">
        <v>2E-3</v>
      </c>
      <c r="G1876">
        <f t="shared" si="67"/>
        <v>-2.0305903320525878E-3</v>
      </c>
      <c r="H1876">
        <f t="shared" si="66"/>
        <v>3.370555995193248E-3</v>
      </c>
    </row>
    <row r="1877" spans="1:8" x14ac:dyDescent="0.25">
      <c r="A1877" s="1">
        <v>44085</v>
      </c>
      <c r="B1877">
        <v>6.8330000000000002</v>
      </c>
      <c r="C1877">
        <v>6.8452999999999999</v>
      </c>
      <c r="D1877">
        <v>6.8463000000000003</v>
      </c>
      <c r="E1877">
        <v>6.8308999999999997</v>
      </c>
      <c r="F1877" s="2">
        <v>-1.6999999999999999E-3</v>
      </c>
      <c r="G1877">
        <f t="shared" si="67"/>
        <v>1.6241842498024477E-3</v>
      </c>
      <c r="H1877">
        <f t="shared" si="66"/>
        <v>2.2544613447716298E-3</v>
      </c>
    </row>
    <row r="1878" spans="1:8" x14ac:dyDescent="0.25">
      <c r="A1878" s="1">
        <v>44088</v>
      </c>
      <c r="B1878">
        <v>6.8078000000000003</v>
      </c>
      <c r="C1878">
        <v>6.8342000000000001</v>
      </c>
      <c r="D1878">
        <v>6.8365999999999998</v>
      </c>
      <c r="E1878">
        <v>6.8041999999999998</v>
      </c>
      <c r="F1878" s="2">
        <v>-3.7000000000000002E-3</v>
      </c>
      <c r="G1878">
        <f t="shared" si="67"/>
        <v>3.7157250069761128E-3</v>
      </c>
      <c r="H1878">
        <f t="shared" si="66"/>
        <v>4.7617647923341444E-3</v>
      </c>
    </row>
    <row r="1879" spans="1:8" x14ac:dyDescent="0.25">
      <c r="A1879" s="1">
        <v>44089</v>
      </c>
      <c r="B1879">
        <v>6.7798999999999996</v>
      </c>
      <c r="C1879">
        <v>6.8089000000000004</v>
      </c>
      <c r="D1879">
        <v>6.8120000000000003</v>
      </c>
      <c r="E1879">
        <v>6.7656000000000001</v>
      </c>
      <c r="F1879" s="2">
        <v>-4.1000000000000003E-3</v>
      </c>
      <c r="G1879">
        <f t="shared" si="67"/>
        <v>4.0996298535635875E-3</v>
      </c>
      <c r="H1879">
        <f t="shared" si="66"/>
        <v>6.8582239564857839E-3</v>
      </c>
    </row>
    <row r="1880" spans="1:8" x14ac:dyDescent="0.25">
      <c r="A1880" s="1">
        <v>44090</v>
      </c>
      <c r="B1880">
        <v>6.7443999999999997</v>
      </c>
      <c r="C1880">
        <v>6.7811000000000003</v>
      </c>
      <c r="D1880">
        <v>6.7874999999999996</v>
      </c>
      <c r="E1880">
        <v>6.742</v>
      </c>
      <c r="F1880" s="2">
        <v>-5.1999999999999998E-3</v>
      </c>
      <c r="G1880">
        <f t="shared" si="67"/>
        <v>5.30739922612783E-3</v>
      </c>
      <c r="H1880">
        <f t="shared" si="66"/>
        <v>6.748739246514336E-3</v>
      </c>
    </row>
    <row r="1881" spans="1:8" x14ac:dyDescent="0.25">
      <c r="A1881" s="1">
        <v>44091</v>
      </c>
      <c r="B1881">
        <v>6.7530999999999999</v>
      </c>
      <c r="C1881">
        <v>6.7453000000000003</v>
      </c>
      <c r="D1881">
        <v>6.7839</v>
      </c>
      <c r="E1881">
        <v>6.7424999999999997</v>
      </c>
      <c r="F1881" s="2">
        <v>1.2999999999999999E-3</v>
      </c>
      <c r="G1881">
        <f t="shared" si="67"/>
        <v>-1.2733383674616884E-3</v>
      </c>
      <c r="H1881">
        <f t="shared" si="66"/>
        <v>6.140155728587368E-3</v>
      </c>
    </row>
    <row r="1882" spans="1:8" x14ac:dyDescent="0.25">
      <c r="A1882" s="1">
        <v>44092</v>
      </c>
      <c r="B1882">
        <v>6.7774000000000001</v>
      </c>
      <c r="C1882">
        <v>6.7538999999999998</v>
      </c>
      <c r="D1882">
        <v>6.7808000000000002</v>
      </c>
      <c r="E1882">
        <v>6.7445000000000004</v>
      </c>
      <c r="F1882" s="2">
        <v>3.5999999999999999E-3</v>
      </c>
      <c r="G1882">
        <f t="shared" si="67"/>
        <v>-3.6438202578703812E-3</v>
      </c>
      <c r="H1882">
        <f t="shared" si="66"/>
        <v>5.3821632441248095E-3</v>
      </c>
    </row>
    <row r="1883" spans="1:8" x14ac:dyDescent="0.25">
      <c r="A1883" s="1">
        <v>44095</v>
      </c>
      <c r="B1883">
        <v>6.7920999999999996</v>
      </c>
      <c r="C1883">
        <v>6.7786</v>
      </c>
      <c r="D1883">
        <v>6.8091999999999997</v>
      </c>
      <c r="E1883">
        <v>6.7526000000000002</v>
      </c>
      <c r="F1883" s="2">
        <v>2.2000000000000001E-3</v>
      </c>
      <c r="G1883">
        <f t="shared" si="67"/>
        <v>-2.119829235978241E-3</v>
      </c>
      <c r="H1883">
        <f t="shared" si="66"/>
        <v>8.3819565796877556E-3</v>
      </c>
    </row>
    <row r="1884" spans="1:8" x14ac:dyDescent="0.25">
      <c r="A1884" s="1">
        <v>44096</v>
      </c>
      <c r="B1884">
        <v>6.7797000000000001</v>
      </c>
      <c r="C1884">
        <v>6.7930000000000001</v>
      </c>
      <c r="D1884">
        <v>6.8023999999999996</v>
      </c>
      <c r="E1884">
        <v>6.7713000000000001</v>
      </c>
      <c r="F1884" s="2">
        <v>-1.8E-3</v>
      </c>
      <c r="G1884">
        <f t="shared" si="67"/>
        <v>1.2971315704135961E-3</v>
      </c>
      <c r="H1884">
        <f t="shared" si="66"/>
        <v>4.5929142114511925E-3</v>
      </c>
    </row>
    <row r="1885" spans="1:8" x14ac:dyDescent="0.25">
      <c r="A1885" s="1">
        <v>44097</v>
      </c>
      <c r="B1885">
        <v>6.8239999999999998</v>
      </c>
      <c r="C1885">
        <v>6.7842000000000002</v>
      </c>
      <c r="D1885">
        <v>6.8299000000000003</v>
      </c>
      <c r="E1885">
        <v>6.7785000000000002</v>
      </c>
      <c r="F1885" s="2">
        <v>6.4999999999999997E-3</v>
      </c>
      <c r="G1885">
        <f t="shared" si="67"/>
        <v>-5.9925861892133033E-3</v>
      </c>
      <c r="H1885">
        <f t="shared" si="66"/>
        <v>7.5827985542524321E-3</v>
      </c>
    </row>
    <row r="1886" spans="1:8" x14ac:dyDescent="0.25">
      <c r="A1886" s="1">
        <v>44098</v>
      </c>
      <c r="B1886">
        <v>6.8261000000000003</v>
      </c>
      <c r="C1886">
        <v>6.8250999999999999</v>
      </c>
      <c r="D1886">
        <v>6.8474000000000004</v>
      </c>
      <c r="E1886">
        <v>6.8131000000000004</v>
      </c>
      <c r="F1886" s="2">
        <v>2.9999999999999997E-4</v>
      </c>
      <c r="G1886">
        <f t="shared" si="67"/>
        <v>-1.9043712645019846E-4</v>
      </c>
      <c r="H1886">
        <f t="shared" si="66"/>
        <v>5.034418986951607E-3</v>
      </c>
    </row>
    <row r="1887" spans="1:8" x14ac:dyDescent="0.25">
      <c r="A1887" s="1">
        <v>44099</v>
      </c>
      <c r="B1887">
        <v>6.8208000000000002</v>
      </c>
      <c r="C1887">
        <v>6.8263999999999996</v>
      </c>
      <c r="D1887">
        <v>6.8460000000000001</v>
      </c>
      <c r="E1887">
        <v>6.8080999999999996</v>
      </c>
      <c r="F1887" s="2">
        <v>-8.0000000000000004E-4</v>
      </c>
      <c r="G1887">
        <f t="shared" si="67"/>
        <v>2.6375172171253371E-4</v>
      </c>
      <c r="H1887">
        <f t="shared" si="66"/>
        <v>5.566898253550989E-3</v>
      </c>
    </row>
    <row r="1888" spans="1:8" x14ac:dyDescent="0.25">
      <c r="A1888" s="1">
        <v>44102</v>
      </c>
      <c r="B1888">
        <v>6.8121999999999998</v>
      </c>
      <c r="C1888">
        <v>6.8246000000000002</v>
      </c>
      <c r="D1888">
        <v>6.8361000000000001</v>
      </c>
      <c r="E1888">
        <v>6.8097000000000003</v>
      </c>
      <c r="F1888" s="2">
        <v>-1.2999999999999999E-3</v>
      </c>
      <c r="G1888">
        <f t="shared" si="67"/>
        <v>1.7026273301042859E-3</v>
      </c>
      <c r="H1888">
        <f t="shared" si="66"/>
        <v>3.8768227675227626E-3</v>
      </c>
    </row>
    <row r="1889" spans="1:8" x14ac:dyDescent="0.25">
      <c r="A1889" s="1">
        <v>44103</v>
      </c>
      <c r="B1889">
        <v>6.8159999999999998</v>
      </c>
      <c r="C1889">
        <v>6.8129999999999997</v>
      </c>
      <c r="D1889">
        <v>6.8315000000000001</v>
      </c>
      <c r="E1889">
        <v>6.8116000000000003</v>
      </c>
      <c r="F1889" s="2">
        <v>5.9999999999999995E-4</v>
      </c>
      <c r="G1889">
        <f t="shared" si="67"/>
        <v>-4.9879701895429694E-4</v>
      </c>
      <c r="H1889">
        <f t="shared" si="66"/>
        <v>2.9214868753302905E-3</v>
      </c>
    </row>
    <row r="1890" spans="1:8" x14ac:dyDescent="0.25">
      <c r="A1890" s="1">
        <v>44104</v>
      </c>
      <c r="B1890">
        <v>6.7832999999999997</v>
      </c>
      <c r="C1890">
        <v>6.8163999999999998</v>
      </c>
      <c r="D1890">
        <v>6.8259999999999996</v>
      </c>
      <c r="E1890">
        <v>6.7803000000000004</v>
      </c>
      <c r="F1890" s="2">
        <v>-4.7999999999999996E-3</v>
      </c>
      <c r="G1890">
        <f t="shared" si="67"/>
        <v>4.8351907541718175E-3</v>
      </c>
      <c r="H1890">
        <f t="shared" si="66"/>
        <v>6.7401147441852396E-3</v>
      </c>
    </row>
    <row r="1891" spans="1:8" x14ac:dyDescent="0.25">
      <c r="A1891" s="1">
        <v>44105</v>
      </c>
      <c r="B1891">
        <v>6.7477999999999998</v>
      </c>
      <c r="C1891">
        <v>6.7835999999999999</v>
      </c>
      <c r="D1891">
        <v>6.7915999999999999</v>
      </c>
      <c r="E1891">
        <v>6.7302</v>
      </c>
      <c r="F1891" s="2">
        <v>-5.1999999999999998E-3</v>
      </c>
      <c r="G1891">
        <f t="shared" si="67"/>
        <v>5.1117926834688375E-3</v>
      </c>
      <c r="H1891">
        <f t="shared" si="66"/>
        <v>9.1230572642714784E-3</v>
      </c>
    </row>
    <row r="1892" spans="1:8" x14ac:dyDescent="0.25">
      <c r="A1892" s="1">
        <v>44106</v>
      </c>
      <c r="B1892">
        <v>6.7504999999999997</v>
      </c>
      <c r="C1892">
        <v>6.7491000000000003</v>
      </c>
      <c r="D1892">
        <v>6.7786</v>
      </c>
      <c r="E1892">
        <v>6.7441000000000004</v>
      </c>
      <c r="F1892" s="2">
        <v>4.0000000000000002E-4</v>
      </c>
      <c r="G1892">
        <f t="shared" si="67"/>
        <v>-4.7391259274612318E-4</v>
      </c>
      <c r="H1892">
        <f t="shared" si="66"/>
        <v>5.1155825091560815E-3</v>
      </c>
    </row>
    <row r="1893" spans="1:8" x14ac:dyDescent="0.25">
      <c r="A1893" s="1">
        <v>44109</v>
      </c>
      <c r="B1893">
        <v>6.7187000000000001</v>
      </c>
      <c r="C1893">
        <v>6.7523</v>
      </c>
      <c r="D1893">
        <v>6.7577999999999996</v>
      </c>
      <c r="E1893">
        <v>6.7131999999999996</v>
      </c>
      <c r="F1893" s="2">
        <v>-4.7000000000000002E-3</v>
      </c>
      <c r="G1893">
        <f t="shared" si="67"/>
        <v>4.9261816882962455E-3</v>
      </c>
      <c r="H1893">
        <f t="shared" si="66"/>
        <v>6.6436274801882824E-3</v>
      </c>
    </row>
    <row r="1894" spans="1:8" x14ac:dyDescent="0.25">
      <c r="A1894" s="1">
        <v>44110</v>
      </c>
      <c r="B1894">
        <v>6.7465000000000002</v>
      </c>
      <c r="C1894">
        <v>6.7191999999999998</v>
      </c>
      <c r="D1894">
        <v>6.7497999999999996</v>
      </c>
      <c r="E1894">
        <v>6.7157</v>
      </c>
      <c r="F1894" s="2">
        <v>4.1000000000000003E-3</v>
      </c>
      <c r="G1894">
        <f t="shared" si="67"/>
        <v>-4.282686978556949E-3</v>
      </c>
      <c r="H1894">
        <f t="shared" si="66"/>
        <v>5.0776538558898665E-3</v>
      </c>
    </row>
    <row r="1895" spans="1:8" x14ac:dyDescent="0.25">
      <c r="A1895" s="1">
        <v>44111</v>
      </c>
      <c r="B1895">
        <v>6.7336999999999998</v>
      </c>
      <c r="C1895">
        <v>6.7481</v>
      </c>
      <c r="D1895">
        <v>6.7557999999999998</v>
      </c>
      <c r="E1895">
        <v>6.7252000000000001</v>
      </c>
      <c r="F1895" s="2">
        <v>-1.9E-3</v>
      </c>
      <c r="G1895">
        <f t="shared" si="67"/>
        <v>2.1533800641558689E-3</v>
      </c>
      <c r="H1895">
        <f t="shared" si="66"/>
        <v>4.5500505561172511E-3</v>
      </c>
    </row>
    <row r="1896" spans="1:8" x14ac:dyDescent="0.25">
      <c r="A1896" s="1">
        <v>44112</v>
      </c>
      <c r="B1896">
        <v>6.7373000000000003</v>
      </c>
      <c r="C1896">
        <v>6.7336</v>
      </c>
      <c r="D1896">
        <v>6.7492000000000001</v>
      </c>
      <c r="E1896">
        <v>6.7232000000000003</v>
      </c>
      <c r="F1896" s="2">
        <v>5.0000000000000001E-4</v>
      </c>
      <c r="G1896">
        <f t="shared" si="67"/>
        <v>-8.3095916429253784E-4</v>
      </c>
      <c r="H1896">
        <f t="shared" si="66"/>
        <v>3.8672060923369525E-3</v>
      </c>
    </row>
    <row r="1897" spans="1:8" x14ac:dyDescent="0.25">
      <c r="A1897" s="1">
        <v>44113</v>
      </c>
      <c r="B1897">
        <v>6.6881000000000004</v>
      </c>
      <c r="C1897">
        <v>6.7392000000000003</v>
      </c>
      <c r="D1897">
        <v>6.7430000000000003</v>
      </c>
      <c r="E1897">
        <v>6.6783000000000001</v>
      </c>
      <c r="F1897" s="2">
        <v>-7.3000000000000001E-3</v>
      </c>
      <c r="G1897">
        <f t="shared" si="67"/>
        <v>5.2356020942408241E-3</v>
      </c>
      <c r="H1897">
        <f t="shared" si="66"/>
        <v>9.688094275489301E-3</v>
      </c>
    </row>
    <row r="1898" spans="1:8" x14ac:dyDescent="0.25">
      <c r="A1898" s="1">
        <v>44116</v>
      </c>
      <c r="B1898">
        <v>6.7427999999999999</v>
      </c>
      <c r="C1898">
        <v>6.7041000000000004</v>
      </c>
      <c r="D1898">
        <v>6.7577999999999996</v>
      </c>
      <c r="E1898">
        <v>6.6875999999999998</v>
      </c>
      <c r="F1898" s="2">
        <v>8.2000000000000007E-3</v>
      </c>
      <c r="G1898">
        <f t="shared" si="67"/>
        <v>-5.8868886977668147E-3</v>
      </c>
      <c r="H1898">
        <f t="shared" si="66"/>
        <v>1.0497039296608623E-2</v>
      </c>
    </row>
    <row r="1899" spans="1:8" x14ac:dyDescent="0.25">
      <c r="A1899" s="1">
        <v>44117</v>
      </c>
      <c r="B1899">
        <v>6.7343000000000002</v>
      </c>
      <c r="C1899">
        <v>6.7438000000000002</v>
      </c>
      <c r="D1899">
        <v>6.7668999999999997</v>
      </c>
      <c r="E1899">
        <v>6.7286999999999999</v>
      </c>
      <c r="F1899" s="2">
        <v>-1.2999999999999999E-3</v>
      </c>
      <c r="G1899">
        <f t="shared" si="67"/>
        <v>1.1282325346634676E-3</v>
      </c>
      <c r="H1899">
        <f t="shared" si="66"/>
        <v>5.6771738968894123E-3</v>
      </c>
    </row>
    <row r="1900" spans="1:8" x14ac:dyDescent="0.25">
      <c r="A1900" s="1">
        <v>44118</v>
      </c>
      <c r="B1900">
        <v>6.7099000000000002</v>
      </c>
      <c r="C1900">
        <v>6.7362000000000002</v>
      </c>
      <c r="D1900">
        <v>6.7451999999999996</v>
      </c>
      <c r="E1900">
        <v>6.7031999999999998</v>
      </c>
      <c r="F1900" s="2">
        <v>-3.5999999999999999E-3</v>
      </c>
      <c r="G1900">
        <f t="shared" si="67"/>
        <v>3.7849436728855444E-3</v>
      </c>
      <c r="H1900">
        <f t="shared" si="66"/>
        <v>6.2656641604009753E-3</v>
      </c>
    </row>
    <row r="1901" spans="1:8" x14ac:dyDescent="0.25">
      <c r="A1901" s="1">
        <v>44119</v>
      </c>
      <c r="B1901">
        <v>6.7115</v>
      </c>
      <c r="C1901">
        <v>6.7107999999999999</v>
      </c>
      <c r="D1901">
        <v>6.7336999999999998</v>
      </c>
      <c r="E1901">
        <v>6.7012999999999998</v>
      </c>
      <c r="F1901" s="2">
        <v>2.0000000000000001E-4</v>
      </c>
      <c r="G1901">
        <f t="shared" si="67"/>
        <v>-3.2772232980786561E-4</v>
      </c>
      <c r="H1901">
        <f t="shared" si="66"/>
        <v>4.8348827839374432E-3</v>
      </c>
    </row>
    <row r="1902" spans="1:8" x14ac:dyDescent="0.25">
      <c r="A1902" s="1">
        <v>44120</v>
      </c>
      <c r="B1902">
        <v>6.6951999999999998</v>
      </c>
      <c r="C1902">
        <v>6.7130000000000001</v>
      </c>
      <c r="D1902">
        <v>6.7210000000000001</v>
      </c>
      <c r="E1902">
        <v>6.6862000000000004</v>
      </c>
      <c r="F1902" s="2">
        <v>-2.3999999999999998E-3</v>
      </c>
      <c r="G1902">
        <f t="shared" si="67"/>
        <v>2.5687744556288838E-3</v>
      </c>
      <c r="H1902">
        <f t="shared" si="66"/>
        <v>5.2047500822589394E-3</v>
      </c>
    </row>
    <row r="1903" spans="1:8" x14ac:dyDescent="0.25">
      <c r="A1903" s="1">
        <v>44123</v>
      </c>
      <c r="B1903">
        <v>6.6784999999999997</v>
      </c>
      <c r="C1903">
        <v>6.6958000000000002</v>
      </c>
      <c r="D1903">
        <v>6.7012999999999998</v>
      </c>
      <c r="E1903">
        <v>6.6691000000000003</v>
      </c>
      <c r="F1903" s="2">
        <v>-2.5000000000000001E-3</v>
      </c>
      <c r="G1903">
        <f t="shared" si="67"/>
        <v>2.4853275841418723E-3</v>
      </c>
      <c r="H1903">
        <f t="shared" si="66"/>
        <v>4.8282376932419005E-3</v>
      </c>
    </row>
    <row r="1904" spans="1:8" x14ac:dyDescent="0.25">
      <c r="A1904" s="1">
        <v>44124</v>
      </c>
      <c r="B1904">
        <v>6.6630000000000003</v>
      </c>
      <c r="C1904">
        <v>6.6791999999999998</v>
      </c>
      <c r="D1904">
        <v>6.6852</v>
      </c>
      <c r="E1904">
        <v>6.6557000000000004</v>
      </c>
      <c r="F1904" s="2">
        <v>-2.3E-3</v>
      </c>
      <c r="G1904">
        <f t="shared" si="67"/>
        <v>2.280912364945994E-3</v>
      </c>
      <c r="H1904">
        <f t="shared" si="66"/>
        <v>4.4322911188905204E-3</v>
      </c>
    </row>
    <row r="1905" spans="1:8" x14ac:dyDescent="0.25">
      <c r="A1905" s="1">
        <v>44125</v>
      </c>
      <c r="B1905">
        <v>6.6429</v>
      </c>
      <c r="C1905">
        <v>6.6639999999999997</v>
      </c>
      <c r="D1905">
        <v>6.6649000000000003</v>
      </c>
      <c r="E1905">
        <v>6.6272000000000002</v>
      </c>
      <c r="F1905" s="2">
        <v>-3.0000000000000001E-3</v>
      </c>
      <c r="G1905">
        <f t="shared" si="67"/>
        <v>2.9951385439713138E-3</v>
      </c>
      <c r="H1905">
        <f t="shared" si="66"/>
        <v>5.6886769676484893E-3</v>
      </c>
    </row>
    <row r="1906" spans="1:8" x14ac:dyDescent="0.25">
      <c r="A1906" s="1">
        <v>44126</v>
      </c>
      <c r="B1906">
        <v>6.6688000000000001</v>
      </c>
      <c r="C1906">
        <v>6.6440999999999999</v>
      </c>
      <c r="D1906">
        <v>6.6784999999999997</v>
      </c>
      <c r="E1906">
        <v>6.6391999999999998</v>
      </c>
      <c r="F1906" s="2">
        <v>3.8999999999999998E-3</v>
      </c>
      <c r="G1906">
        <f t="shared" si="67"/>
        <v>-3.9577243085225635E-3</v>
      </c>
      <c r="H1906">
        <f t="shared" si="66"/>
        <v>5.9193878780575814E-3</v>
      </c>
    </row>
    <row r="1907" spans="1:8" x14ac:dyDescent="0.25">
      <c r="A1907" s="1">
        <v>44127</v>
      </c>
      <c r="B1907">
        <v>6.6657000000000002</v>
      </c>
      <c r="C1907">
        <v>6.6704999999999997</v>
      </c>
      <c r="D1907">
        <v>6.6851000000000003</v>
      </c>
      <c r="E1907">
        <v>6.649</v>
      </c>
      <c r="F1907" s="2">
        <v>-5.0000000000000001E-4</v>
      </c>
      <c r="G1907">
        <f t="shared" si="67"/>
        <v>7.5013127297275423E-4</v>
      </c>
      <c r="H1907">
        <f t="shared" si="66"/>
        <v>5.4293878778764086E-3</v>
      </c>
    </row>
    <row r="1908" spans="1:8" x14ac:dyDescent="0.25">
      <c r="A1908" s="1">
        <v>44130</v>
      </c>
      <c r="B1908">
        <v>6.7</v>
      </c>
      <c r="C1908">
        <v>6.6654999999999998</v>
      </c>
      <c r="D1908">
        <v>6.7187999999999999</v>
      </c>
      <c r="E1908">
        <v>6.66</v>
      </c>
      <c r="F1908" s="2">
        <v>5.1000000000000004E-3</v>
      </c>
      <c r="G1908">
        <f t="shared" si="67"/>
        <v>-5.2680276981853409E-3</v>
      </c>
      <c r="H1908">
        <f t="shared" si="66"/>
        <v>8.828828828828789E-3</v>
      </c>
    </row>
    <row r="1909" spans="1:8" x14ac:dyDescent="0.25">
      <c r="A1909" s="1">
        <v>44131</v>
      </c>
      <c r="B1909">
        <v>6.7134999999999998</v>
      </c>
      <c r="C1909">
        <v>6.7008000000000001</v>
      </c>
      <c r="D1909">
        <v>6.7244999999999999</v>
      </c>
      <c r="E1909">
        <v>6.6872999999999996</v>
      </c>
      <c r="F1909" s="2">
        <v>2E-3</v>
      </c>
      <c r="G1909">
        <f t="shared" si="67"/>
        <v>-2.129528972018218E-3</v>
      </c>
      <c r="H1909">
        <f t="shared" si="66"/>
        <v>5.5627831860392603E-3</v>
      </c>
    </row>
    <row r="1910" spans="1:8" x14ac:dyDescent="0.25">
      <c r="A1910" s="1">
        <v>44132</v>
      </c>
      <c r="B1910">
        <v>6.7275999999999998</v>
      </c>
      <c r="C1910">
        <v>6.7150999999999996</v>
      </c>
      <c r="D1910">
        <v>6.7389000000000001</v>
      </c>
      <c r="E1910">
        <v>6.7047999999999996</v>
      </c>
      <c r="F1910" s="2">
        <v>2.0999999999999999E-3</v>
      </c>
      <c r="G1910">
        <f t="shared" si="67"/>
        <v>-1.9766957969205292E-3</v>
      </c>
      <c r="H1910">
        <f t="shared" si="66"/>
        <v>5.0859086027920993E-3</v>
      </c>
    </row>
    <row r="1911" spans="1:8" x14ac:dyDescent="0.25">
      <c r="A1911" s="1">
        <v>44133</v>
      </c>
      <c r="B1911">
        <v>6.7081</v>
      </c>
      <c r="C1911">
        <v>6.7283999999999997</v>
      </c>
      <c r="D1911">
        <v>6.7313000000000001</v>
      </c>
      <c r="E1911">
        <v>6.6997999999999998</v>
      </c>
      <c r="F1911" s="2">
        <v>-2.8999999999999998E-3</v>
      </c>
      <c r="G1911">
        <f t="shared" si="67"/>
        <v>2.8766898689838319E-3</v>
      </c>
      <c r="H1911">
        <f t="shared" si="66"/>
        <v>4.7016328845637641E-3</v>
      </c>
    </row>
    <row r="1912" spans="1:8" x14ac:dyDescent="0.25">
      <c r="A1912" s="1">
        <v>44134</v>
      </c>
      <c r="B1912">
        <v>6.6943000000000001</v>
      </c>
      <c r="C1912">
        <v>6.7091000000000003</v>
      </c>
      <c r="D1912">
        <v>6.7126000000000001</v>
      </c>
      <c r="E1912">
        <v>6.6760999999999999</v>
      </c>
      <c r="F1912" s="2">
        <v>-2.0999999999999999E-3</v>
      </c>
      <c r="G1912">
        <f t="shared" si="67"/>
        <v>2.360569524748701E-3</v>
      </c>
      <c r="H1912">
        <f t="shared" si="66"/>
        <v>5.4672638216923357E-3</v>
      </c>
    </row>
    <row r="1913" spans="1:8" x14ac:dyDescent="0.25">
      <c r="A1913" s="1">
        <v>44137</v>
      </c>
      <c r="B1913">
        <v>6.6875</v>
      </c>
      <c r="C1913">
        <v>6.6932999999999998</v>
      </c>
      <c r="D1913">
        <v>6.7053000000000003</v>
      </c>
      <c r="E1913">
        <v>6.6832000000000003</v>
      </c>
      <c r="F1913" s="2">
        <v>-1E-3</v>
      </c>
      <c r="G1913">
        <f t="shared" si="67"/>
        <v>6.7276641550056374E-4</v>
      </c>
      <c r="H1913">
        <f t="shared" si="66"/>
        <v>3.3067991381374204E-3</v>
      </c>
    </row>
    <row r="1914" spans="1:8" x14ac:dyDescent="0.25">
      <c r="A1914" s="1">
        <v>44138</v>
      </c>
      <c r="B1914">
        <v>6.6791</v>
      </c>
      <c r="C1914">
        <v>6.6887999999999996</v>
      </c>
      <c r="D1914">
        <v>6.6967999999999996</v>
      </c>
      <c r="E1914">
        <v>6.6712999999999996</v>
      </c>
      <c r="F1914" s="2">
        <v>-1.2999999999999999E-3</v>
      </c>
      <c r="G1914">
        <f t="shared" si="67"/>
        <v>1.1375202059510346E-3</v>
      </c>
      <c r="H1914">
        <f t="shared" si="66"/>
        <v>3.8223434712874671E-3</v>
      </c>
    </row>
    <row r="1915" spans="1:8" x14ac:dyDescent="0.25">
      <c r="A1915" s="1">
        <v>44139</v>
      </c>
      <c r="B1915">
        <v>6.6200999999999999</v>
      </c>
      <c r="C1915">
        <v>6.6811999999999996</v>
      </c>
      <c r="D1915">
        <v>6.7751999999999999</v>
      </c>
      <c r="E1915">
        <v>6.6193</v>
      </c>
      <c r="F1915" s="2">
        <v>-8.8000000000000005E-3</v>
      </c>
      <c r="G1915">
        <f t="shared" si="67"/>
        <v>9.0465618534124482E-3</v>
      </c>
      <c r="H1915">
        <f t="shared" si="66"/>
        <v>2.3552339371232595E-2</v>
      </c>
    </row>
    <row r="1916" spans="1:8" x14ac:dyDescent="0.25">
      <c r="A1916" s="1">
        <v>44140</v>
      </c>
      <c r="B1916">
        <v>6.6101000000000001</v>
      </c>
      <c r="C1916">
        <v>6.6212999999999997</v>
      </c>
      <c r="D1916">
        <v>6.6646000000000001</v>
      </c>
      <c r="E1916">
        <v>6.6003999999999996</v>
      </c>
      <c r="F1916" s="2">
        <v>-1.5E-3</v>
      </c>
      <c r="G1916">
        <f t="shared" si="67"/>
        <v>1.5125618259646042E-3</v>
      </c>
      <c r="H1916">
        <f t="shared" si="66"/>
        <v>9.7266832313193871E-3</v>
      </c>
    </row>
    <row r="1917" spans="1:8" x14ac:dyDescent="0.25">
      <c r="A1917" s="1">
        <v>44141</v>
      </c>
      <c r="B1917">
        <v>6.5913000000000004</v>
      </c>
      <c r="C1917">
        <v>6.6113</v>
      </c>
      <c r="D1917">
        <v>6.6300999999999997</v>
      </c>
      <c r="E1917">
        <v>6.5850999999999997</v>
      </c>
      <c r="F1917" s="2">
        <v>-2.8E-3</v>
      </c>
      <c r="G1917">
        <f t="shared" si="67"/>
        <v>3.6129032258063907E-3</v>
      </c>
      <c r="H1917">
        <f t="shared" si="66"/>
        <v>6.833609208668043E-3</v>
      </c>
    </row>
    <row r="1918" spans="1:8" x14ac:dyDescent="0.25">
      <c r="A1918" s="1">
        <v>44144</v>
      </c>
      <c r="B1918">
        <v>6.6150000000000002</v>
      </c>
      <c r="C1918">
        <v>6.5875000000000004</v>
      </c>
      <c r="D1918">
        <v>6.6501000000000001</v>
      </c>
      <c r="E1918">
        <v>6.5468000000000002</v>
      </c>
      <c r="F1918" s="2">
        <v>3.5999999999999999E-3</v>
      </c>
      <c r="G1918">
        <f t="shared" si="67"/>
        <v>-4.2174320524835706E-3</v>
      </c>
      <c r="H1918">
        <f t="shared" si="66"/>
        <v>1.577870104478523E-2</v>
      </c>
    </row>
    <row r="1919" spans="1:8" x14ac:dyDescent="0.25">
      <c r="A1919" s="1">
        <v>44145</v>
      </c>
      <c r="B1919">
        <v>6.5983000000000001</v>
      </c>
      <c r="C1919">
        <v>6.6154000000000002</v>
      </c>
      <c r="D1919">
        <v>6.6292999999999997</v>
      </c>
      <c r="E1919">
        <v>6.5856000000000003</v>
      </c>
      <c r="F1919" s="2">
        <v>-2.5000000000000001E-3</v>
      </c>
      <c r="G1919">
        <f t="shared" si="67"/>
        <v>2.4700337924868851E-3</v>
      </c>
      <c r="H1919">
        <f t="shared" si="66"/>
        <v>6.6356899902817361E-3</v>
      </c>
    </row>
    <row r="1920" spans="1:8" x14ac:dyDescent="0.25">
      <c r="A1920" s="1">
        <v>44146</v>
      </c>
      <c r="B1920">
        <v>6.6162999999999998</v>
      </c>
      <c r="C1920">
        <v>6.5991</v>
      </c>
      <c r="D1920">
        <v>6.6302000000000003</v>
      </c>
      <c r="E1920">
        <v>6.5814000000000004</v>
      </c>
      <c r="F1920" s="2">
        <v>2.7000000000000001E-3</v>
      </c>
      <c r="G1920">
        <f t="shared" si="67"/>
        <v>-2.6750090678272888E-3</v>
      </c>
      <c r="H1920">
        <f t="shared" si="66"/>
        <v>7.4148357492326783E-3</v>
      </c>
    </row>
    <row r="1921" spans="1:8" x14ac:dyDescent="0.25">
      <c r="A1921" s="1">
        <v>44147</v>
      </c>
      <c r="B1921">
        <v>6.6166999999999998</v>
      </c>
      <c r="C1921">
        <v>6.6167999999999996</v>
      </c>
      <c r="D1921">
        <v>6.6360000000000001</v>
      </c>
      <c r="E1921">
        <v>6.6010999999999997</v>
      </c>
      <c r="F1921" s="2">
        <v>1E-4</v>
      </c>
      <c r="G1921">
        <f t="shared" si="67"/>
        <v>-1.5110761884619268E-4</v>
      </c>
      <c r="H1921">
        <f t="shared" si="66"/>
        <v>5.286997621608577E-3</v>
      </c>
    </row>
    <row r="1922" spans="1:8" x14ac:dyDescent="0.25">
      <c r="A1922" s="1">
        <v>44148</v>
      </c>
      <c r="B1922">
        <v>6.5923999999999996</v>
      </c>
      <c r="C1922">
        <v>6.6177999999999999</v>
      </c>
      <c r="D1922">
        <v>6.6289999999999996</v>
      </c>
      <c r="E1922">
        <v>6.5923999999999996</v>
      </c>
      <c r="F1922" s="2">
        <v>-3.7000000000000002E-3</v>
      </c>
      <c r="G1922">
        <f t="shared" si="67"/>
        <v>2.5602569346603785E-3</v>
      </c>
      <c r="H1922">
        <f t="shared" si="66"/>
        <v>5.5518475820641906E-3</v>
      </c>
    </row>
    <row r="1923" spans="1:8" x14ac:dyDescent="0.25">
      <c r="A1923" s="1">
        <v>44151</v>
      </c>
      <c r="B1923">
        <v>6.5708000000000002</v>
      </c>
      <c r="C1923">
        <v>6.6009000000000002</v>
      </c>
      <c r="D1923">
        <v>6.6029</v>
      </c>
      <c r="E1923">
        <v>6.5644999999999998</v>
      </c>
      <c r="F1923" s="2">
        <v>-3.3E-3</v>
      </c>
      <c r="G1923">
        <f t="shared" si="67"/>
        <v>4.2293590543274933E-3</v>
      </c>
      <c r="H1923">
        <f t="shared" si="66"/>
        <v>5.8496458222256397E-3</v>
      </c>
    </row>
    <row r="1924" spans="1:8" x14ac:dyDescent="0.25">
      <c r="A1924" s="1">
        <v>44152</v>
      </c>
      <c r="B1924">
        <v>6.5472000000000001</v>
      </c>
      <c r="C1924">
        <v>6.5731000000000002</v>
      </c>
      <c r="D1924">
        <v>6.5757000000000003</v>
      </c>
      <c r="E1924">
        <v>6.5444000000000004</v>
      </c>
      <c r="F1924" s="2">
        <v>-3.5999999999999999E-3</v>
      </c>
      <c r="G1924">
        <f t="shared" si="67"/>
        <v>3.8025716990929704E-3</v>
      </c>
      <c r="H1924">
        <f t="shared" si="66"/>
        <v>4.7827149929710712E-3</v>
      </c>
    </row>
    <row r="1925" spans="1:8" x14ac:dyDescent="0.25">
      <c r="A1925" s="1">
        <v>44153</v>
      </c>
      <c r="B1925">
        <v>6.5605000000000002</v>
      </c>
      <c r="C1925">
        <v>6.5481999999999996</v>
      </c>
      <c r="D1925">
        <v>6.5682999999999998</v>
      </c>
      <c r="E1925">
        <v>6.5317999999999996</v>
      </c>
      <c r="F1925" s="2">
        <v>2E-3</v>
      </c>
      <c r="G1925">
        <f t="shared" si="67"/>
        <v>-1.9813448759374488E-3</v>
      </c>
      <c r="H1925">
        <f t="shared" si="66"/>
        <v>5.5880461741021157E-3</v>
      </c>
    </row>
    <row r="1926" spans="1:8" x14ac:dyDescent="0.25">
      <c r="A1926" s="1">
        <v>44154</v>
      </c>
      <c r="B1926">
        <v>6.5762999999999998</v>
      </c>
      <c r="C1926">
        <v>6.5612000000000004</v>
      </c>
      <c r="D1926">
        <v>6.5922000000000001</v>
      </c>
      <c r="E1926">
        <v>6.5553999999999997</v>
      </c>
      <c r="F1926" s="2">
        <v>2.3999999999999998E-3</v>
      </c>
      <c r="G1926">
        <f t="shared" si="67"/>
        <v>-2.4933106300170228E-3</v>
      </c>
      <c r="H1926">
        <f t="shared" si="66"/>
        <v>5.6136925282973408E-3</v>
      </c>
    </row>
    <row r="1927" spans="1:8" x14ac:dyDescent="0.25">
      <c r="A1927" s="1">
        <v>44155</v>
      </c>
      <c r="B1927">
        <v>6.5506000000000002</v>
      </c>
      <c r="C1927">
        <v>6.5776000000000003</v>
      </c>
      <c r="D1927">
        <v>6.5808</v>
      </c>
      <c r="E1927">
        <v>6.55</v>
      </c>
      <c r="F1927" s="2">
        <v>-3.8999999999999998E-3</v>
      </c>
      <c r="G1927">
        <f t="shared" si="67"/>
        <v>3.7999603216995422E-3</v>
      </c>
      <c r="H1927">
        <f t="shared" si="66"/>
        <v>4.7022900763359025E-3</v>
      </c>
    </row>
    <row r="1928" spans="1:8" x14ac:dyDescent="0.25">
      <c r="A1928" s="1">
        <v>44158</v>
      </c>
      <c r="B1928">
        <v>6.5787000000000004</v>
      </c>
      <c r="C1928">
        <v>6.5526999999999997</v>
      </c>
      <c r="D1928">
        <v>6.5894000000000004</v>
      </c>
      <c r="E1928">
        <v>6.5438000000000001</v>
      </c>
      <c r="F1928" s="2">
        <v>4.3E-3</v>
      </c>
      <c r="G1928">
        <f t="shared" si="67"/>
        <v>-4.2397349785733545E-3</v>
      </c>
      <c r="H1928">
        <f t="shared" si="66"/>
        <v>6.9684281304441317E-3</v>
      </c>
    </row>
    <row r="1929" spans="1:8" x14ac:dyDescent="0.25">
      <c r="A1929" s="1">
        <v>44159</v>
      </c>
      <c r="B1929">
        <v>6.5743</v>
      </c>
      <c r="C1929">
        <v>6.5805999999999996</v>
      </c>
      <c r="D1929">
        <v>6.5983000000000001</v>
      </c>
      <c r="E1929">
        <v>6.5682999999999998</v>
      </c>
      <c r="F1929" s="2">
        <v>-6.9999999999999999E-4</v>
      </c>
      <c r="G1929">
        <f t="shared" si="67"/>
        <v>7.9082641360212716E-4</v>
      </c>
      <c r="H1929">
        <f t="shared" si="66"/>
        <v>4.5673918669975871E-3</v>
      </c>
    </row>
    <row r="1930" spans="1:8" x14ac:dyDescent="0.25">
      <c r="A1930" s="1">
        <v>44160</v>
      </c>
      <c r="B1930">
        <v>6.5621999999999998</v>
      </c>
      <c r="C1930">
        <v>6.5754000000000001</v>
      </c>
      <c r="D1930">
        <v>6.5841000000000003</v>
      </c>
      <c r="E1930">
        <v>6.5605000000000002</v>
      </c>
      <c r="F1930" s="2">
        <v>-1.8E-3</v>
      </c>
      <c r="G1930">
        <f t="shared" si="67"/>
        <v>1.828320687448648E-3</v>
      </c>
      <c r="H1930">
        <f t="shared" si="66"/>
        <v>3.5972867921652413E-3</v>
      </c>
    </row>
    <row r="1931" spans="1:8" x14ac:dyDescent="0.25">
      <c r="A1931" s="1">
        <v>44161</v>
      </c>
      <c r="B1931">
        <v>6.5682</v>
      </c>
      <c r="C1931">
        <v>6.5633999999999997</v>
      </c>
      <c r="D1931">
        <v>6.5746000000000002</v>
      </c>
      <c r="E1931">
        <v>6.5547000000000004</v>
      </c>
      <c r="F1931" s="2">
        <v>8.9999999999999998E-4</v>
      </c>
      <c r="G1931">
        <f t="shared" si="67"/>
        <v>-9.5894789716431748E-4</v>
      </c>
      <c r="H1931">
        <f t="shared" si="66"/>
        <v>3.0359894426899483E-3</v>
      </c>
    </row>
    <row r="1932" spans="1:8" x14ac:dyDescent="0.25">
      <c r="A1932" s="1">
        <v>44162</v>
      </c>
      <c r="B1932">
        <v>6.5746000000000002</v>
      </c>
      <c r="C1932">
        <v>6.5697000000000001</v>
      </c>
      <c r="D1932">
        <v>6.5815999999999999</v>
      </c>
      <c r="E1932">
        <v>6.5629</v>
      </c>
      <c r="F1932" s="2">
        <v>1E-3</v>
      </c>
      <c r="G1932">
        <f t="shared" si="67"/>
        <v>-6.2368797347047593E-4</v>
      </c>
      <c r="H1932">
        <f t="shared" ref="H1932:H1995" si="68">(D1932-E1932)/E1932</f>
        <v>2.8493501348489142E-3</v>
      </c>
    </row>
    <row r="1933" spans="1:8" x14ac:dyDescent="0.25">
      <c r="A1933" s="1">
        <v>44165</v>
      </c>
      <c r="B1933">
        <v>6.5827</v>
      </c>
      <c r="C1933">
        <v>6.5738000000000003</v>
      </c>
      <c r="D1933">
        <v>6.5888999999999998</v>
      </c>
      <c r="E1933">
        <v>6.5646000000000004</v>
      </c>
      <c r="F1933" s="2">
        <v>1.1999999999999999E-3</v>
      </c>
      <c r="G1933">
        <f t="shared" ref="G1933:G1996" si="69">(C1933-C1934)/C1934</f>
        <v>-1.5188796743521654E-3</v>
      </c>
      <c r="H1933">
        <f t="shared" si="68"/>
        <v>3.7016726076226003E-3</v>
      </c>
    </row>
    <row r="1934" spans="1:8" x14ac:dyDescent="0.25">
      <c r="A1934" s="1">
        <v>44166</v>
      </c>
      <c r="B1934">
        <v>6.5500999999999996</v>
      </c>
      <c r="C1934">
        <v>6.5838000000000001</v>
      </c>
      <c r="D1934">
        <v>6.5852000000000004</v>
      </c>
      <c r="E1934">
        <v>6.5473999999999997</v>
      </c>
      <c r="F1934" s="2">
        <v>-5.0000000000000001E-3</v>
      </c>
      <c r="G1934">
        <f t="shared" si="69"/>
        <v>4.9301686636648431E-3</v>
      </c>
      <c r="H1934">
        <f t="shared" si="68"/>
        <v>5.7732840516847485E-3</v>
      </c>
    </row>
    <row r="1935" spans="1:8" x14ac:dyDescent="0.25">
      <c r="A1935" s="1">
        <v>44167</v>
      </c>
      <c r="B1935">
        <v>6.5430999999999999</v>
      </c>
      <c r="C1935">
        <v>6.5514999999999999</v>
      </c>
      <c r="D1935">
        <v>6.5635000000000003</v>
      </c>
      <c r="E1935">
        <v>6.5404999999999998</v>
      </c>
      <c r="F1935" s="2">
        <v>-1.1000000000000001E-3</v>
      </c>
      <c r="G1935">
        <f t="shared" si="69"/>
        <v>1.2225873003744185E-3</v>
      </c>
      <c r="H1935">
        <f t="shared" si="68"/>
        <v>3.5165507224219211E-3</v>
      </c>
    </row>
    <row r="1936" spans="1:8" x14ac:dyDescent="0.25">
      <c r="A1936" s="1">
        <v>44168</v>
      </c>
      <c r="B1936">
        <v>6.5346000000000002</v>
      </c>
      <c r="C1936">
        <v>6.5434999999999999</v>
      </c>
      <c r="D1936">
        <v>6.5545999999999998</v>
      </c>
      <c r="E1936">
        <v>6.5246000000000004</v>
      </c>
      <c r="F1936" s="2">
        <v>-1.2999999999999999E-3</v>
      </c>
      <c r="G1936">
        <f t="shared" si="69"/>
        <v>1.2087643062611299E-3</v>
      </c>
      <c r="H1936">
        <f t="shared" si="68"/>
        <v>4.5979830181159548E-3</v>
      </c>
    </row>
    <row r="1937" spans="1:8" x14ac:dyDescent="0.25">
      <c r="A1937" s="1">
        <v>44169</v>
      </c>
      <c r="B1937">
        <v>6.5163000000000002</v>
      </c>
      <c r="C1937">
        <v>6.5355999999999996</v>
      </c>
      <c r="D1937">
        <v>6.5434999999999999</v>
      </c>
      <c r="E1937">
        <v>6.5064000000000002</v>
      </c>
      <c r="F1937" s="2">
        <v>-2.8E-3</v>
      </c>
      <c r="G1937">
        <f t="shared" si="69"/>
        <v>2.9464121293965475E-3</v>
      </c>
      <c r="H1937">
        <f t="shared" si="68"/>
        <v>5.702077954014461E-3</v>
      </c>
    </row>
    <row r="1938" spans="1:8" x14ac:dyDescent="0.25">
      <c r="A1938" s="1">
        <v>44172</v>
      </c>
      <c r="B1938">
        <v>6.5174000000000003</v>
      </c>
      <c r="C1938">
        <v>6.5164</v>
      </c>
      <c r="D1938">
        <v>6.5366</v>
      </c>
      <c r="E1938">
        <v>6.5092999999999996</v>
      </c>
      <c r="F1938" s="2">
        <v>2.0000000000000001E-4</v>
      </c>
      <c r="G1938">
        <f t="shared" si="69"/>
        <v>-4.9082765813848208E-4</v>
      </c>
      <c r="H1938">
        <f t="shared" si="68"/>
        <v>4.19399935476938E-3</v>
      </c>
    </row>
    <row r="1939" spans="1:8" x14ac:dyDescent="0.25">
      <c r="A1939" s="1">
        <v>44173</v>
      </c>
      <c r="B1939">
        <v>6.5194999999999999</v>
      </c>
      <c r="C1939">
        <v>6.5195999999999996</v>
      </c>
      <c r="D1939">
        <v>6.5282999999999998</v>
      </c>
      <c r="E1939">
        <v>6.5068999999999999</v>
      </c>
      <c r="F1939" s="2">
        <v>2.9999999999999997E-4</v>
      </c>
      <c r="G1939">
        <f t="shared" si="69"/>
        <v>-6.1349693251526983E-5</v>
      </c>
      <c r="H1939">
        <f t="shared" si="68"/>
        <v>3.2888164871136584E-3</v>
      </c>
    </row>
    <row r="1940" spans="1:8" x14ac:dyDescent="0.25">
      <c r="A1940" s="1">
        <v>44174</v>
      </c>
      <c r="B1940">
        <v>6.5269000000000004</v>
      </c>
      <c r="C1940">
        <v>6.52</v>
      </c>
      <c r="D1940">
        <v>6.5430000000000001</v>
      </c>
      <c r="E1940">
        <v>6.4962999999999997</v>
      </c>
      <c r="F1940" s="2">
        <v>1.1000000000000001E-3</v>
      </c>
      <c r="G1940">
        <f t="shared" si="69"/>
        <v>-1.3019836103240587E-3</v>
      </c>
      <c r="H1940">
        <f t="shared" si="68"/>
        <v>7.1887074180688095E-3</v>
      </c>
    </row>
    <row r="1941" spans="1:8" x14ac:dyDescent="0.25">
      <c r="A1941" s="1">
        <v>44175</v>
      </c>
      <c r="B1941">
        <v>6.5343999999999998</v>
      </c>
      <c r="C1941">
        <v>6.5285000000000002</v>
      </c>
      <c r="D1941">
        <v>6.5469999999999997</v>
      </c>
      <c r="E1941">
        <v>6.5236999999999998</v>
      </c>
      <c r="F1941" s="2">
        <v>1.1000000000000001E-3</v>
      </c>
      <c r="G1941">
        <f t="shared" si="69"/>
        <v>-1.1322082651202786E-3</v>
      </c>
      <c r="H1941">
        <f t="shared" si="68"/>
        <v>3.5715928077624474E-3</v>
      </c>
    </row>
    <row r="1942" spans="1:8" x14ac:dyDescent="0.25">
      <c r="A1942" s="1">
        <v>44176</v>
      </c>
      <c r="B1942">
        <v>6.5377999999999998</v>
      </c>
      <c r="C1942">
        <v>6.5358999999999998</v>
      </c>
      <c r="D1942">
        <v>6.5430999999999999</v>
      </c>
      <c r="E1942">
        <v>6.5212000000000003</v>
      </c>
      <c r="F1942" s="2">
        <v>5.0000000000000001E-4</v>
      </c>
      <c r="G1942">
        <f t="shared" si="69"/>
        <v>-3.3648919410841097E-4</v>
      </c>
      <c r="H1942">
        <f t="shared" si="68"/>
        <v>3.3582776176163259E-3</v>
      </c>
    </row>
    <row r="1943" spans="1:8" x14ac:dyDescent="0.25">
      <c r="A1943" s="1">
        <v>44179</v>
      </c>
      <c r="B1943">
        <v>6.5285000000000002</v>
      </c>
      <c r="C1943">
        <v>6.5381</v>
      </c>
      <c r="D1943">
        <v>6.5396000000000001</v>
      </c>
      <c r="E1943">
        <v>6.5163000000000002</v>
      </c>
      <c r="F1943" s="2">
        <v>-1.4E-3</v>
      </c>
      <c r="G1943">
        <f t="shared" si="69"/>
        <v>1.3631072719475104E-3</v>
      </c>
      <c r="H1943">
        <f t="shared" si="68"/>
        <v>3.5756487577305951E-3</v>
      </c>
    </row>
    <row r="1944" spans="1:8" x14ac:dyDescent="0.25">
      <c r="A1944" s="1">
        <v>44180</v>
      </c>
      <c r="B1944">
        <v>6.5162000000000004</v>
      </c>
      <c r="C1944">
        <v>6.5292000000000003</v>
      </c>
      <c r="D1944">
        <v>6.5461</v>
      </c>
      <c r="E1944">
        <v>6.5152000000000001</v>
      </c>
      <c r="F1944" s="2">
        <v>-1.9E-3</v>
      </c>
      <c r="G1944">
        <f t="shared" si="69"/>
        <v>1.8566540332356756E-3</v>
      </c>
      <c r="H1944">
        <f t="shared" si="68"/>
        <v>4.7427554027504801E-3</v>
      </c>
    </row>
    <row r="1945" spans="1:8" x14ac:dyDescent="0.25">
      <c r="A1945" s="1">
        <v>44181</v>
      </c>
      <c r="B1945">
        <v>6.5110999999999999</v>
      </c>
      <c r="C1945">
        <v>6.5171000000000001</v>
      </c>
      <c r="D1945">
        <v>6.53</v>
      </c>
      <c r="E1945">
        <v>6.5041000000000002</v>
      </c>
      <c r="F1945" s="2">
        <v>-8.0000000000000004E-4</v>
      </c>
      <c r="G1945">
        <f t="shared" si="69"/>
        <v>7.5243389330796454E-4</v>
      </c>
      <c r="H1945">
        <f t="shared" si="68"/>
        <v>3.9821035961931754E-3</v>
      </c>
    </row>
    <row r="1946" spans="1:8" x14ac:dyDescent="0.25">
      <c r="A1946" s="1">
        <v>44182</v>
      </c>
      <c r="B1946">
        <v>6.5164999999999997</v>
      </c>
      <c r="C1946">
        <v>6.5122</v>
      </c>
      <c r="D1946">
        <v>6.5183</v>
      </c>
      <c r="E1946">
        <v>6.4991000000000003</v>
      </c>
      <c r="F1946" s="2">
        <v>8.0000000000000004E-4</v>
      </c>
      <c r="G1946">
        <f t="shared" si="69"/>
        <v>-7.3653521559005055E-4</v>
      </c>
      <c r="H1946">
        <f t="shared" si="68"/>
        <v>2.954255204566734E-3</v>
      </c>
    </row>
    <row r="1947" spans="1:8" x14ac:dyDescent="0.25">
      <c r="A1947" s="1">
        <v>44183</v>
      </c>
      <c r="B1947">
        <v>6.5182000000000002</v>
      </c>
      <c r="C1947">
        <v>6.5170000000000003</v>
      </c>
      <c r="D1947">
        <v>6.5338000000000003</v>
      </c>
      <c r="E1947">
        <v>6.5106999999999999</v>
      </c>
      <c r="F1947" s="2">
        <v>2.9999999999999997E-4</v>
      </c>
      <c r="G1947">
        <f t="shared" si="69"/>
        <v>-4.4479209803823043E-4</v>
      </c>
      <c r="H1947">
        <f t="shared" si="68"/>
        <v>3.5480055907967413E-3</v>
      </c>
    </row>
    <row r="1948" spans="1:8" x14ac:dyDescent="0.25">
      <c r="A1948" s="1">
        <v>44186</v>
      </c>
      <c r="B1948">
        <v>6.5331999999999999</v>
      </c>
      <c r="C1948">
        <v>6.5198999999999998</v>
      </c>
      <c r="D1948">
        <v>6.5541999999999998</v>
      </c>
      <c r="E1948">
        <v>6.5179</v>
      </c>
      <c r="F1948" s="2">
        <v>2.3E-3</v>
      </c>
      <c r="G1948">
        <f t="shared" si="69"/>
        <v>-2.5090647614093554E-3</v>
      </c>
      <c r="H1948">
        <f t="shared" si="68"/>
        <v>5.5692784485800294E-3</v>
      </c>
    </row>
    <row r="1949" spans="1:8" x14ac:dyDescent="0.25">
      <c r="A1949" s="1">
        <v>44187</v>
      </c>
      <c r="B1949">
        <v>6.5392000000000001</v>
      </c>
      <c r="C1949">
        <v>6.5362999999999998</v>
      </c>
      <c r="D1949">
        <v>6.5491000000000001</v>
      </c>
      <c r="E1949">
        <v>6.5289999999999999</v>
      </c>
      <c r="F1949" s="2">
        <v>8.9999999999999998E-4</v>
      </c>
      <c r="G1949">
        <f t="shared" si="69"/>
        <v>-6.1159274039423994E-4</v>
      </c>
      <c r="H1949">
        <f t="shared" si="68"/>
        <v>3.0785725225915498E-3</v>
      </c>
    </row>
    <row r="1950" spans="1:8" x14ac:dyDescent="0.25">
      <c r="A1950" s="1">
        <v>44188</v>
      </c>
      <c r="B1950">
        <v>6.5317999999999996</v>
      </c>
      <c r="C1950">
        <v>6.5403000000000002</v>
      </c>
      <c r="D1950">
        <v>6.5483000000000002</v>
      </c>
      <c r="E1950">
        <v>6.5193000000000003</v>
      </c>
      <c r="F1950" s="2">
        <v>-1.1000000000000001E-3</v>
      </c>
      <c r="G1950">
        <f t="shared" si="69"/>
        <v>1.1020801763328427E-3</v>
      </c>
      <c r="H1950">
        <f t="shared" si="68"/>
        <v>4.4483303422146415E-3</v>
      </c>
    </row>
    <row r="1951" spans="1:8" x14ac:dyDescent="0.25">
      <c r="A1951" s="1">
        <v>44189</v>
      </c>
      <c r="B1951">
        <v>6.5168999999999997</v>
      </c>
      <c r="C1951">
        <v>6.5331000000000001</v>
      </c>
      <c r="D1951">
        <v>6.5358000000000001</v>
      </c>
      <c r="E1951">
        <v>6.5133999999999999</v>
      </c>
      <c r="F1951" s="2">
        <v>-2.3E-3</v>
      </c>
      <c r="G1951">
        <f t="shared" si="69"/>
        <v>2.501227596366346E-3</v>
      </c>
      <c r="H1951">
        <f t="shared" si="68"/>
        <v>3.4390640832745109E-3</v>
      </c>
    </row>
    <row r="1952" spans="1:8" x14ac:dyDescent="0.25">
      <c r="A1952" s="1">
        <v>44190</v>
      </c>
      <c r="B1952">
        <v>6.5163000000000002</v>
      </c>
      <c r="C1952">
        <v>6.5167999999999999</v>
      </c>
      <c r="D1952">
        <v>6.5255000000000001</v>
      </c>
      <c r="E1952">
        <v>6.5004999999999997</v>
      </c>
      <c r="F1952" s="2">
        <v>-1E-4</v>
      </c>
      <c r="G1952">
        <f t="shared" si="69"/>
        <v>-2.1478322236204625E-4</v>
      </c>
      <c r="H1952">
        <f t="shared" si="68"/>
        <v>3.8458580109222915E-3</v>
      </c>
    </row>
    <row r="1953" spans="1:8" x14ac:dyDescent="0.25">
      <c r="A1953" s="1">
        <v>44193</v>
      </c>
      <c r="B1953">
        <v>6.5320999999999998</v>
      </c>
      <c r="C1953">
        <v>6.5182000000000002</v>
      </c>
      <c r="D1953">
        <v>6.5382999999999996</v>
      </c>
      <c r="E1953">
        <v>6.5129999999999999</v>
      </c>
      <c r="F1953" s="2">
        <v>2.3999999999999998E-3</v>
      </c>
      <c r="G1953">
        <f t="shared" si="69"/>
        <v>-2.3417769954847891E-3</v>
      </c>
      <c r="H1953">
        <f t="shared" si="68"/>
        <v>3.8845386150774845E-3</v>
      </c>
    </row>
    <row r="1954" spans="1:8" x14ac:dyDescent="0.25">
      <c r="A1954" s="1">
        <v>44194</v>
      </c>
      <c r="B1954">
        <v>6.5170000000000003</v>
      </c>
      <c r="C1954">
        <v>6.5335000000000001</v>
      </c>
      <c r="D1954">
        <v>6.5351999999999997</v>
      </c>
      <c r="E1954">
        <v>6.5128000000000004</v>
      </c>
      <c r="F1954" s="2">
        <v>-2.3E-3</v>
      </c>
      <c r="G1954">
        <f t="shared" si="69"/>
        <v>2.3626516929780958E-3</v>
      </c>
      <c r="H1954">
        <f t="shared" si="68"/>
        <v>3.4393809114358354E-3</v>
      </c>
    </row>
    <row r="1955" spans="1:8" x14ac:dyDescent="0.25">
      <c r="A1955" s="1">
        <v>44195</v>
      </c>
      <c r="B1955">
        <v>6.5049000000000001</v>
      </c>
      <c r="C1955">
        <v>6.5180999999999996</v>
      </c>
      <c r="D1955">
        <v>6.5251999999999999</v>
      </c>
      <c r="E1955">
        <v>6.5004999999999997</v>
      </c>
      <c r="F1955" s="2">
        <v>-1.9E-3</v>
      </c>
      <c r="G1955">
        <f t="shared" si="69"/>
        <v>1.8136267924932978E-3</v>
      </c>
      <c r="H1955">
        <f t="shared" si="68"/>
        <v>3.7997077147911957E-3</v>
      </c>
    </row>
    <row r="1956" spans="1:8" x14ac:dyDescent="0.25">
      <c r="A1956" s="1">
        <v>44196</v>
      </c>
      <c r="B1956">
        <v>6.5016999999999996</v>
      </c>
      <c r="C1956">
        <v>6.5063000000000004</v>
      </c>
      <c r="D1956">
        <v>6.5180999999999996</v>
      </c>
      <c r="E1956">
        <v>6.4878999999999998</v>
      </c>
      <c r="F1956" s="2">
        <v>-5.0000000000000001E-4</v>
      </c>
      <c r="G1956">
        <f t="shared" si="69"/>
        <v>5.0745809626330963E-4</v>
      </c>
      <c r="H1956">
        <f t="shared" si="68"/>
        <v>4.6548189706992682E-3</v>
      </c>
    </row>
    <row r="1957" spans="1:8" x14ac:dyDescent="0.25">
      <c r="A1957" s="1">
        <v>44197</v>
      </c>
      <c r="B1957">
        <v>6.5027999999999997</v>
      </c>
      <c r="C1957">
        <v>6.5030000000000001</v>
      </c>
      <c r="D1957">
        <v>6.5069999999999997</v>
      </c>
      <c r="E1957">
        <v>6.4969999999999999</v>
      </c>
      <c r="F1957" s="2">
        <v>2.0000000000000001E-4</v>
      </c>
      <c r="G1957">
        <f t="shared" si="69"/>
        <v>-3.0745580322825208E-4</v>
      </c>
      <c r="H1957">
        <f t="shared" si="68"/>
        <v>1.539171925504046E-3</v>
      </c>
    </row>
    <row r="1958" spans="1:8" x14ac:dyDescent="0.25">
      <c r="A1958" s="1">
        <v>44200</v>
      </c>
      <c r="B1958">
        <v>6.4541000000000004</v>
      </c>
      <c r="C1958">
        <v>6.5049999999999999</v>
      </c>
      <c r="D1958">
        <v>6.5053999999999998</v>
      </c>
      <c r="E1958">
        <v>6.4397000000000002</v>
      </c>
      <c r="F1958" s="2">
        <v>-7.4999999999999997E-3</v>
      </c>
      <c r="G1958">
        <f t="shared" si="69"/>
        <v>7.7303217610881405E-3</v>
      </c>
      <c r="H1958">
        <f t="shared" si="68"/>
        <v>1.0202338618258559E-2</v>
      </c>
    </row>
    <row r="1959" spans="1:8" x14ac:dyDescent="0.25">
      <c r="A1959" s="1">
        <v>44201</v>
      </c>
      <c r="B1959">
        <v>6.4356999999999998</v>
      </c>
      <c r="C1959">
        <v>6.4550999999999998</v>
      </c>
      <c r="D1959">
        <v>6.4587000000000003</v>
      </c>
      <c r="E1959">
        <v>6.4114000000000004</v>
      </c>
      <c r="F1959" s="2">
        <v>-2.8999999999999998E-3</v>
      </c>
      <c r="G1959">
        <f t="shared" si="69"/>
        <v>2.8430275913497362E-3</v>
      </c>
      <c r="H1959">
        <f t="shared" si="68"/>
        <v>7.3774838568799158E-3</v>
      </c>
    </row>
    <row r="1960" spans="1:8" x14ac:dyDescent="0.25">
      <c r="A1960" s="1">
        <v>44202</v>
      </c>
      <c r="B1960">
        <v>6.4486999999999997</v>
      </c>
      <c r="C1960">
        <v>6.4367999999999999</v>
      </c>
      <c r="D1960">
        <v>6.4584999999999999</v>
      </c>
      <c r="E1960">
        <v>6.4241999999999999</v>
      </c>
      <c r="F1960" s="2">
        <v>2E-3</v>
      </c>
      <c r="G1960">
        <f t="shared" si="69"/>
        <v>-2.0000930275826988E-3</v>
      </c>
      <c r="H1960">
        <f t="shared" si="68"/>
        <v>5.3391862021730328E-3</v>
      </c>
    </row>
    <row r="1961" spans="1:8" x14ac:dyDescent="0.25">
      <c r="A1961" s="1">
        <v>44203</v>
      </c>
      <c r="B1961">
        <v>6.4699</v>
      </c>
      <c r="C1961">
        <v>6.4497</v>
      </c>
      <c r="D1961">
        <v>6.4787999999999997</v>
      </c>
      <c r="E1961">
        <v>6.4356</v>
      </c>
      <c r="F1961" s="2">
        <v>3.3E-3</v>
      </c>
      <c r="G1961">
        <f t="shared" si="69"/>
        <v>-3.3532156874864871E-3</v>
      </c>
      <c r="H1961">
        <f t="shared" si="68"/>
        <v>6.7126608241655297E-3</v>
      </c>
    </row>
    <row r="1962" spans="1:8" x14ac:dyDescent="0.25">
      <c r="A1962" s="1">
        <v>44204</v>
      </c>
      <c r="B1962">
        <v>6.4631999999999996</v>
      </c>
      <c r="C1962">
        <v>6.4714</v>
      </c>
      <c r="D1962">
        <v>6.4778000000000002</v>
      </c>
      <c r="E1962">
        <v>6.452</v>
      </c>
      <c r="F1962" s="2">
        <v>-1E-3</v>
      </c>
      <c r="G1962">
        <f t="shared" si="69"/>
        <v>1.2067578439260587E-3</v>
      </c>
      <c r="H1962">
        <f t="shared" si="68"/>
        <v>3.9987600743955779E-3</v>
      </c>
    </row>
    <row r="1963" spans="1:8" x14ac:dyDescent="0.25">
      <c r="A1963" s="1">
        <v>44207</v>
      </c>
      <c r="B1963">
        <v>6.4782000000000002</v>
      </c>
      <c r="C1963">
        <v>6.4635999999999996</v>
      </c>
      <c r="D1963">
        <v>6.4913999999999996</v>
      </c>
      <c r="E1963">
        <v>6.4610000000000003</v>
      </c>
      <c r="F1963" s="2">
        <v>2.3E-3</v>
      </c>
      <c r="G1963">
        <f t="shared" si="69"/>
        <v>-2.5000771628754647E-3</v>
      </c>
      <c r="H1963">
        <f t="shared" si="68"/>
        <v>4.7051540009285424E-3</v>
      </c>
    </row>
    <row r="1964" spans="1:8" x14ac:dyDescent="0.25">
      <c r="A1964" s="1">
        <v>44208</v>
      </c>
      <c r="B1964">
        <v>6.4419000000000004</v>
      </c>
      <c r="C1964">
        <v>6.4798</v>
      </c>
      <c r="D1964">
        <v>6.4805999999999999</v>
      </c>
      <c r="E1964">
        <v>6.4412000000000003</v>
      </c>
      <c r="F1964" s="2">
        <v>-5.5999999999999999E-3</v>
      </c>
      <c r="G1964">
        <f t="shared" si="69"/>
        <v>5.7740663707199491E-3</v>
      </c>
      <c r="H1964">
        <f t="shared" si="68"/>
        <v>6.1168726324286864E-3</v>
      </c>
    </row>
    <row r="1965" spans="1:8" x14ac:dyDescent="0.25">
      <c r="A1965" s="1">
        <v>44209</v>
      </c>
      <c r="B1965">
        <v>6.4645000000000001</v>
      </c>
      <c r="C1965">
        <v>6.4425999999999997</v>
      </c>
      <c r="D1965">
        <v>6.4710999999999999</v>
      </c>
      <c r="E1965">
        <v>6.4390000000000001</v>
      </c>
      <c r="F1965" s="2">
        <v>3.5000000000000001E-3</v>
      </c>
      <c r="G1965">
        <f t="shared" si="69"/>
        <v>-3.5881097466670961E-3</v>
      </c>
      <c r="H1965">
        <f t="shared" si="68"/>
        <v>4.9852461562354088E-3</v>
      </c>
    </row>
    <row r="1966" spans="1:8" x14ac:dyDescent="0.25">
      <c r="A1966" s="1">
        <v>44210</v>
      </c>
      <c r="B1966">
        <v>6.4633000000000003</v>
      </c>
      <c r="C1966">
        <v>6.4657999999999998</v>
      </c>
      <c r="D1966">
        <v>6.4783999999999997</v>
      </c>
      <c r="E1966">
        <v>6.4570999999999996</v>
      </c>
      <c r="F1966" s="2">
        <v>-2.0000000000000001E-4</v>
      </c>
      <c r="G1966">
        <f t="shared" si="69"/>
        <v>2.3204368609131026E-4</v>
      </c>
      <c r="H1966">
        <f t="shared" si="68"/>
        <v>3.2986944603614777E-3</v>
      </c>
    </row>
    <row r="1967" spans="1:8" x14ac:dyDescent="0.25">
      <c r="A1967" s="1">
        <v>44211</v>
      </c>
      <c r="B1967">
        <v>6.4840999999999998</v>
      </c>
      <c r="C1967">
        <v>6.4642999999999997</v>
      </c>
      <c r="D1967">
        <v>6.4873000000000003</v>
      </c>
      <c r="E1967">
        <v>6.4612999999999996</v>
      </c>
      <c r="F1967" s="2">
        <v>3.2000000000000002E-3</v>
      </c>
      <c r="G1967">
        <f t="shared" si="69"/>
        <v>-2.9152270483712305E-3</v>
      </c>
      <c r="H1967">
        <f t="shared" si="68"/>
        <v>4.0239580270225329E-3</v>
      </c>
    </row>
    <row r="1968" spans="1:8" x14ac:dyDescent="0.25">
      <c r="A1968" s="1">
        <v>44214</v>
      </c>
      <c r="B1968">
        <v>6.4958</v>
      </c>
      <c r="C1968">
        <v>6.4832000000000001</v>
      </c>
      <c r="D1968">
        <v>6.5084999999999997</v>
      </c>
      <c r="E1968">
        <v>6.4764999999999997</v>
      </c>
      <c r="F1968" s="2">
        <v>1.8E-3</v>
      </c>
      <c r="G1968">
        <f t="shared" si="69"/>
        <v>-1.9243499545853683E-3</v>
      </c>
      <c r="H1968">
        <f t="shared" si="68"/>
        <v>4.9409403227051694E-3</v>
      </c>
    </row>
    <row r="1969" spans="1:8" x14ac:dyDescent="0.25">
      <c r="A1969" s="1">
        <v>44215</v>
      </c>
      <c r="B1969">
        <v>6.4786999999999999</v>
      </c>
      <c r="C1969">
        <v>6.4957000000000003</v>
      </c>
      <c r="D1969">
        <v>6.5000999999999998</v>
      </c>
      <c r="E1969">
        <v>6.4726999999999997</v>
      </c>
      <c r="F1969" s="2">
        <v>-2.5999999999999999E-3</v>
      </c>
      <c r="G1969">
        <f t="shared" si="69"/>
        <v>2.2990988766818776E-3</v>
      </c>
      <c r="H1969">
        <f t="shared" si="68"/>
        <v>4.2331639037805078E-3</v>
      </c>
    </row>
    <row r="1970" spans="1:8" x14ac:dyDescent="0.25">
      <c r="A1970" s="1">
        <v>44216</v>
      </c>
      <c r="B1970">
        <v>6.4608999999999996</v>
      </c>
      <c r="C1970">
        <v>6.4808000000000003</v>
      </c>
      <c r="D1970">
        <v>6.4832999999999998</v>
      </c>
      <c r="E1970">
        <v>6.4595000000000002</v>
      </c>
      <c r="F1970" s="2">
        <v>-2.7000000000000001E-3</v>
      </c>
      <c r="G1970">
        <f t="shared" si="69"/>
        <v>2.9248363484424647E-3</v>
      </c>
      <c r="H1970">
        <f t="shared" si="68"/>
        <v>3.6844957040017955E-3</v>
      </c>
    </row>
    <row r="1971" spans="1:8" x14ac:dyDescent="0.25">
      <c r="A1971" s="1">
        <v>44217</v>
      </c>
      <c r="B1971">
        <v>6.4633000000000003</v>
      </c>
      <c r="C1971">
        <v>6.4619</v>
      </c>
      <c r="D1971">
        <v>6.4717000000000002</v>
      </c>
      <c r="E1971">
        <v>6.4535</v>
      </c>
      <c r="F1971" s="2">
        <v>4.0000000000000002E-4</v>
      </c>
      <c r="G1971">
        <f t="shared" si="69"/>
        <v>-4.0219661226702106E-4</v>
      </c>
      <c r="H1971">
        <f t="shared" si="68"/>
        <v>2.8201750987836391E-3</v>
      </c>
    </row>
    <row r="1972" spans="1:8" x14ac:dyDescent="0.25">
      <c r="A1972" s="1">
        <v>44218</v>
      </c>
      <c r="B1972">
        <v>6.4945000000000004</v>
      </c>
      <c r="C1972">
        <v>6.4645000000000001</v>
      </c>
      <c r="D1972">
        <v>6.5007000000000001</v>
      </c>
      <c r="E1972">
        <v>6.4627999999999997</v>
      </c>
      <c r="F1972" s="2">
        <v>4.7999999999999996E-3</v>
      </c>
      <c r="G1972">
        <f t="shared" si="69"/>
        <v>-4.4813354687692009E-3</v>
      </c>
      <c r="H1972">
        <f t="shared" si="68"/>
        <v>5.8643312496132471E-3</v>
      </c>
    </row>
    <row r="1973" spans="1:8" x14ac:dyDescent="0.25">
      <c r="A1973" s="1">
        <v>44221</v>
      </c>
      <c r="B1973">
        <v>6.4854000000000003</v>
      </c>
      <c r="C1973">
        <v>6.4935999999999998</v>
      </c>
      <c r="D1973">
        <v>6.4983000000000004</v>
      </c>
      <c r="E1973">
        <v>6.4808000000000003</v>
      </c>
      <c r="F1973" s="2">
        <v>-1.4E-3</v>
      </c>
      <c r="G1973">
        <f t="shared" si="69"/>
        <v>9.8655814527071517E-4</v>
      </c>
      <c r="H1973">
        <f t="shared" si="68"/>
        <v>2.7002839155659901E-3</v>
      </c>
    </row>
    <row r="1974" spans="1:8" x14ac:dyDescent="0.25">
      <c r="A1974" s="1">
        <v>44222</v>
      </c>
      <c r="B1974">
        <v>6.4718</v>
      </c>
      <c r="C1974">
        <v>6.4871999999999996</v>
      </c>
      <c r="D1974">
        <v>6.4908999999999999</v>
      </c>
      <c r="E1974">
        <v>6.4679000000000002</v>
      </c>
      <c r="F1974" s="2">
        <v>-2.0999999999999999E-3</v>
      </c>
      <c r="G1974">
        <f t="shared" si="69"/>
        <v>2.1937277923682634E-3</v>
      </c>
      <c r="H1974">
        <f t="shared" si="68"/>
        <v>3.5560228203898774E-3</v>
      </c>
    </row>
    <row r="1975" spans="1:8" x14ac:dyDescent="0.25">
      <c r="A1975" s="1">
        <v>44223</v>
      </c>
      <c r="B1975">
        <v>6.4962</v>
      </c>
      <c r="C1975">
        <v>6.4729999999999999</v>
      </c>
      <c r="D1975">
        <v>6.5015000000000001</v>
      </c>
      <c r="E1975">
        <v>6.4661999999999997</v>
      </c>
      <c r="F1975" s="2">
        <v>3.8E-3</v>
      </c>
      <c r="G1975">
        <f t="shared" si="69"/>
        <v>-3.5866570201499126E-3</v>
      </c>
      <c r="H1975">
        <f t="shared" si="68"/>
        <v>5.4591568463704084E-3</v>
      </c>
    </row>
    <row r="1976" spans="1:8" x14ac:dyDescent="0.25">
      <c r="A1976" s="1">
        <v>44224</v>
      </c>
      <c r="B1976">
        <v>6.4718999999999998</v>
      </c>
      <c r="C1976">
        <v>6.4962999999999997</v>
      </c>
      <c r="D1976">
        <v>6.5160999999999998</v>
      </c>
      <c r="E1976">
        <v>6.4683000000000002</v>
      </c>
      <c r="F1976" s="2">
        <v>-3.7000000000000002E-3</v>
      </c>
      <c r="G1976">
        <f t="shared" si="69"/>
        <v>3.4135491643755228E-3</v>
      </c>
      <c r="H1976">
        <f t="shared" si="68"/>
        <v>7.3898860597065097E-3</v>
      </c>
    </row>
    <row r="1977" spans="1:8" x14ac:dyDescent="0.25">
      <c r="A1977" s="1">
        <v>44225</v>
      </c>
      <c r="B1977">
        <v>6.4459</v>
      </c>
      <c r="C1977">
        <v>6.4741999999999997</v>
      </c>
      <c r="D1977">
        <v>6.4823000000000004</v>
      </c>
      <c r="E1977">
        <v>6.4390999999999998</v>
      </c>
      <c r="F1977" s="2">
        <v>-4.0000000000000001E-3</v>
      </c>
      <c r="G1977">
        <f t="shared" si="69"/>
        <v>4.2345933704570314E-3</v>
      </c>
      <c r="H1977">
        <f t="shared" si="68"/>
        <v>6.7090121290243315E-3</v>
      </c>
    </row>
    <row r="1978" spans="1:8" x14ac:dyDescent="0.25">
      <c r="A1978" s="1">
        <v>44228</v>
      </c>
      <c r="B1978">
        <v>6.4748000000000001</v>
      </c>
      <c r="C1978">
        <v>6.4469000000000003</v>
      </c>
      <c r="D1978">
        <v>6.4805000000000001</v>
      </c>
      <c r="E1978">
        <v>6.4425999999999997</v>
      </c>
      <c r="F1978" s="2">
        <v>4.4999999999999997E-3</v>
      </c>
      <c r="G1978">
        <f t="shared" si="69"/>
        <v>-4.4935145151327486E-3</v>
      </c>
      <c r="H1978">
        <f t="shared" si="68"/>
        <v>5.8827181572657762E-3</v>
      </c>
    </row>
    <row r="1979" spans="1:8" x14ac:dyDescent="0.25">
      <c r="A1979" s="1">
        <v>44229</v>
      </c>
      <c r="B1979">
        <v>6.4574999999999996</v>
      </c>
      <c r="C1979">
        <v>6.476</v>
      </c>
      <c r="D1979">
        <v>6.4767999999999999</v>
      </c>
      <c r="E1979">
        <v>6.4537000000000004</v>
      </c>
      <c r="F1979" s="2">
        <v>-2.7000000000000001E-3</v>
      </c>
      <c r="G1979">
        <f t="shared" si="69"/>
        <v>2.709607494000166E-3</v>
      </c>
      <c r="H1979">
        <f t="shared" si="68"/>
        <v>3.5793420828361179E-3</v>
      </c>
    </row>
    <row r="1980" spans="1:8" x14ac:dyDescent="0.25">
      <c r="A1980" s="1">
        <v>44230</v>
      </c>
      <c r="B1980">
        <v>6.4569000000000001</v>
      </c>
      <c r="C1980">
        <v>6.4584999999999999</v>
      </c>
      <c r="D1980">
        <v>6.4690000000000003</v>
      </c>
      <c r="E1980">
        <v>6.4545000000000003</v>
      </c>
      <c r="F1980" s="2">
        <v>-1E-4</v>
      </c>
      <c r="G1980">
        <f t="shared" si="69"/>
        <v>-9.289219860357913E-5</v>
      </c>
      <c r="H1980">
        <f t="shared" si="68"/>
        <v>2.246494693624596E-3</v>
      </c>
    </row>
    <row r="1981" spans="1:8" x14ac:dyDescent="0.25">
      <c r="A1981" s="1">
        <v>44231</v>
      </c>
      <c r="B1981">
        <v>6.4709000000000003</v>
      </c>
      <c r="C1981">
        <v>6.4591000000000003</v>
      </c>
      <c r="D1981">
        <v>6.4797000000000002</v>
      </c>
      <c r="E1981">
        <v>6.4562999999999997</v>
      </c>
      <c r="F1981" s="2">
        <v>2.2000000000000001E-3</v>
      </c>
      <c r="G1981">
        <f t="shared" si="69"/>
        <v>-2.0702974121282127E-3</v>
      </c>
      <c r="H1981">
        <f t="shared" si="68"/>
        <v>3.6243668974490859E-3</v>
      </c>
    </row>
    <row r="1982" spans="1:8" x14ac:dyDescent="0.25">
      <c r="A1982" s="1">
        <v>44232</v>
      </c>
      <c r="B1982">
        <v>6.4549000000000003</v>
      </c>
      <c r="C1982">
        <v>6.4725000000000001</v>
      </c>
      <c r="D1982">
        <v>6.4892000000000003</v>
      </c>
      <c r="E1982">
        <v>6.4558999999999997</v>
      </c>
      <c r="F1982" s="2">
        <v>-2.5000000000000001E-3</v>
      </c>
      <c r="G1982">
        <f t="shared" si="69"/>
        <v>2.1676859952001601E-3</v>
      </c>
      <c r="H1982">
        <f t="shared" si="68"/>
        <v>5.158072460849851E-3</v>
      </c>
    </row>
    <row r="1983" spans="1:8" x14ac:dyDescent="0.25">
      <c r="A1983" s="1">
        <v>44235</v>
      </c>
      <c r="B1983">
        <v>6.44</v>
      </c>
      <c r="C1983">
        <v>6.4584999999999999</v>
      </c>
      <c r="D1983">
        <v>6.4640000000000004</v>
      </c>
      <c r="E1983">
        <v>6.4383999999999997</v>
      </c>
      <c r="F1983" s="2">
        <v>-2.3E-3</v>
      </c>
      <c r="G1983">
        <f t="shared" si="69"/>
        <v>2.7636747558495598E-3</v>
      </c>
      <c r="H1983">
        <f t="shared" si="68"/>
        <v>3.9761431411531956E-3</v>
      </c>
    </row>
    <row r="1984" spans="1:8" x14ac:dyDescent="0.25">
      <c r="A1984" s="1">
        <v>44236</v>
      </c>
      <c r="B1984">
        <v>6.4177</v>
      </c>
      <c r="C1984">
        <v>6.4406999999999996</v>
      </c>
      <c r="D1984">
        <v>6.4501999999999997</v>
      </c>
      <c r="E1984">
        <v>6.4172000000000002</v>
      </c>
      <c r="F1984" s="2">
        <v>-3.5000000000000001E-3</v>
      </c>
      <c r="G1984">
        <f t="shared" si="69"/>
        <v>3.1617967727867054E-3</v>
      </c>
      <c r="H1984">
        <f t="shared" si="68"/>
        <v>5.1424297201270765E-3</v>
      </c>
    </row>
    <row r="1985" spans="1:8" x14ac:dyDescent="0.25">
      <c r="A1985" s="1">
        <v>44237</v>
      </c>
      <c r="B1985">
        <v>6.4273999999999996</v>
      </c>
      <c r="C1985">
        <v>6.4203999999999999</v>
      </c>
      <c r="D1985">
        <v>6.4345999999999997</v>
      </c>
      <c r="E1985">
        <v>6.4123000000000001</v>
      </c>
      <c r="F1985" s="2">
        <v>1.5E-3</v>
      </c>
      <c r="G1985">
        <f t="shared" si="69"/>
        <v>-1.3221546454291917E-3</v>
      </c>
      <c r="H1985">
        <f t="shared" si="68"/>
        <v>3.4776913120096601E-3</v>
      </c>
    </row>
    <row r="1986" spans="1:8" x14ac:dyDescent="0.25">
      <c r="A1986" s="1">
        <v>44238</v>
      </c>
      <c r="B1986">
        <v>6.4225000000000003</v>
      </c>
      <c r="C1986">
        <v>6.4288999999999996</v>
      </c>
      <c r="D1986">
        <v>6.4352999999999998</v>
      </c>
      <c r="E1986">
        <v>6.4165999999999999</v>
      </c>
      <c r="F1986" s="2">
        <v>-8.0000000000000004E-4</v>
      </c>
      <c r="G1986">
        <f t="shared" si="69"/>
        <v>8.4066318984974699E-4</v>
      </c>
      <c r="H1986">
        <f t="shared" si="68"/>
        <v>2.9143159928934231E-3</v>
      </c>
    </row>
    <row r="1987" spans="1:8" x14ac:dyDescent="0.25">
      <c r="A1987" s="1">
        <v>44239</v>
      </c>
      <c r="B1987">
        <v>6.4194000000000004</v>
      </c>
      <c r="C1987">
        <v>6.4234999999999998</v>
      </c>
      <c r="D1987">
        <v>6.4390999999999998</v>
      </c>
      <c r="E1987">
        <v>6.4181999999999997</v>
      </c>
      <c r="F1987" s="2">
        <v>-5.0000000000000001E-4</v>
      </c>
      <c r="G1987">
        <f t="shared" si="69"/>
        <v>4.8283596037628195E-4</v>
      </c>
      <c r="H1987">
        <f t="shared" si="68"/>
        <v>3.2563647128478609E-3</v>
      </c>
    </row>
    <row r="1988" spans="1:8" x14ac:dyDescent="0.25">
      <c r="A1988" s="1">
        <v>44242</v>
      </c>
      <c r="B1988">
        <v>6.4043999999999999</v>
      </c>
      <c r="C1988">
        <v>6.4203999999999999</v>
      </c>
      <c r="D1988">
        <v>6.4245999999999999</v>
      </c>
      <c r="E1988">
        <v>6.3989000000000003</v>
      </c>
      <c r="F1988" s="2">
        <v>-2.3E-3</v>
      </c>
      <c r="G1988">
        <f t="shared" si="69"/>
        <v>2.2791844890567492E-3</v>
      </c>
      <c r="H1988">
        <f t="shared" si="68"/>
        <v>4.0163153041928475E-3</v>
      </c>
    </row>
    <row r="1989" spans="1:8" x14ac:dyDescent="0.25">
      <c r="A1989" s="1">
        <v>44243</v>
      </c>
      <c r="B1989">
        <v>6.4242999999999997</v>
      </c>
      <c r="C1989">
        <v>6.4058000000000002</v>
      </c>
      <c r="D1989">
        <v>6.431</v>
      </c>
      <c r="E1989">
        <v>6.3998999999999997</v>
      </c>
      <c r="F1989" s="2">
        <v>3.0999999999999999E-3</v>
      </c>
      <c r="G1989">
        <f t="shared" si="69"/>
        <v>-3.034877748898861E-3</v>
      </c>
      <c r="H1989">
        <f t="shared" si="68"/>
        <v>4.8594509289208191E-3</v>
      </c>
    </row>
    <row r="1990" spans="1:8" x14ac:dyDescent="0.25">
      <c r="A1990" s="1">
        <v>44244</v>
      </c>
      <c r="B1990">
        <v>6.4344000000000001</v>
      </c>
      <c r="C1990">
        <v>6.4253</v>
      </c>
      <c r="D1990">
        <v>6.4511000000000003</v>
      </c>
      <c r="E1990">
        <v>6.4240000000000004</v>
      </c>
      <c r="F1990" s="2">
        <v>1.6000000000000001E-3</v>
      </c>
      <c r="G1990">
        <f t="shared" si="69"/>
        <v>-1.5073815073814449E-3</v>
      </c>
      <c r="H1990">
        <f t="shared" si="68"/>
        <v>4.2185554171855384E-3</v>
      </c>
    </row>
    <row r="1991" spans="1:8" x14ac:dyDescent="0.25">
      <c r="A1991" s="1">
        <v>44245</v>
      </c>
      <c r="B1991">
        <v>6.4592000000000001</v>
      </c>
      <c r="C1991">
        <v>6.4349999999999996</v>
      </c>
      <c r="D1991">
        <v>6.4725000000000001</v>
      </c>
      <c r="E1991">
        <v>6.4291999999999998</v>
      </c>
      <c r="F1991" s="2">
        <v>3.8999999999999998E-3</v>
      </c>
      <c r="G1991">
        <f t="shared" si="69"/>
        <v>-3.8545488320253546E-3</v>
      </c>
      <c r="H1991">
        <f t="shared" si="68"/>
        <v>6.7348970322902288E-3</v>
      </c>
    </row>
    <row r="1992" spans="1:8" x14ac:dyDescent="0.25">
      <c r="A1992" s="1">
        <v>44246</v>
      </c>
      <c r="B1992">
        <v>6.4583000000000004</v>
      </c>
      <c r="C1992">
        <v>6.4599000000000002</v>
      </c>
      <c r="D1992">
        <v>6.4691000000000001</v>
      </c>
      <c r="E1992">
        <v>6.4409000000000001</v>
      </c>
      <c r="F1992" s="2">
        <v>-1E-4</v>
      </c>
      <c r="G1992">
        <f t="shared" si="69"/>
        <v>1.0837255387666351E-4</v>
      </c>
      <c r="H1992">
        <f t="shared" si="68"/>
        <v>4.3782701175301593E-3</v>
      </c>
    </row>
    <row r="1993" spans="1:8" x14ac:dyDescent="0.25">
      <c r="A1993" s="1">
        <v>44249</v>
      </c>
      <c r="B1993">
        <v>6.4649999999999999</v>
      </c>
      <c r="C1993">
        <v>6.4592000000000001</v>
      </c>
      <c r="D1993">
        <v>6.4772999999999996</v>
      </c>
      <c r="E1993">
        <v>6.4427000000000003</v>
      </c>
      <c r="F1993" s="2">
        <v>1E-3</v>
      </c>
      <c r="G1993">
        <f t="shared" si="69"/>
        <v>-1.0671038183758226E-3</v>
      </c>
      <c r="H1993">
        <f t="shared" si="68"/>
        <v>5.3704192341718993E-3</v>
      </c>
    </row>
    <row r="1994" spans="1:8" x14ac:dyDescent="0.25">
      <c r="A1994" s="1">
        <v>44250</v>
      </c>
      <c r="B1994">
        <v>6.4577</v>
      </c>
      <c r="C1994">
        <v>6.4661</v>
      </c>
      <c r="D1994">
        <v>6.4752999999999998</v>
      </c>
      <c r="E1994">
        <v>6.4520999999999997</v>
      </c>
      <c r="F1994" s="2">
        <v>-1.1000000000000001E-3</v>
      </c>
      <c r="G1994">
        <f t="shared" si="69"/>
        <v>9.9075808474080596E-4</v>
      </c>
      <c r="H1994">
        <f t="shared" si="68"/>
        <v>3.5957285224965684E-3</v>
      </c>
    </row>
    <row r="1995" spans="1:8" x14ac:dyDescent="0.25">
      <c r="A1995" s="1">
        <v>44251</v>
      </c>
      <c r="B1995">
        <v>6.4465000000000003</v>
      </c>
      <c r="C1995">
        <v>6.4596999999999998</v>
      </c>
      <c r="D1995">
        <v>6.4661999999999997</v>
      </c>
      <c r="E1995">
        <v>6.4391999999999996</v>
      </c>
      <c r="F1995" s="2">
        <v>-1.6999999999999999E-3</v>
      </c>
      <c r="G1995">
        <f t="shared" si="69"/>
        <v>1.8922062815044573E-3</v>
      </c>
      <c r="H1995">
        <f t="shared" si="68"/>
        <v>4.1930674617965177E-3</v>
      </c>
    </row>
    <row r="1996" spans="1:8" x14ac:dyDescent="0.25">
      <c r="A1996" s="1">
        <v>44252</v>
      </c>
      <c r="B1996">
        <v>6.4877000000000002</v>
      </c>
      <c r="C1996">
        <v>6.4474999999999998</v>
      </c>
      <c r="D1996">
        <v>6.4984000000000002</v>
      </c>
      <c r="E1996">
        <v>6.4428999999999998</v>
      </c>
      <c r="F1996" s="2">
        <v>6.4000000000000003E-3</v>
      </c>
      <c r="G1996">
        <f t="shared" si="69"/>
        <v>-6.3954384342734E-3</v>
      </c>
      <c r="H1996">
        <f t="shared" ref="H1996:H2059" si="70">(D1996-E1996)/E1996</f>
        <v>8.6141333871393826E-3</v>
      </c>
    </row>
    <row r="1997" spans="1:8" x14ac:dyDescent="0.25">
      <c r="A1997" s="1">
        <v>44253</v>
      </c>
      <c r="B1997">
        <v>6.4779999999999998</v>
      </c>
      <c r="C1997">
        <v>6.4889999999999999</v>
      </c>
      <c r="D1997">
        <v>6.5092999999999996</v>
      </c>
      <c r="E1997">
        <v>6.4640000000000004</v>
      </c>
      <c r="F1997" s="2">
        <v>-1.5E-3</v>
      </c>
      <c r="G1997">
        <f t="shared" ref="G1997:G2060" si="71">(C1997-C1998)/C1998</f>
        <v>1.6052850924582075E-3</v>
      </c>
      <c r="H1997">
        <f t="shared" si="70"/>
        <v>7.008044554455326E-3</v>
      </c>
    </row>
    <row r="1998" spans="1:8" x14ac:dyDescent="0.25">
      <c r="A1998" s="1">
        <v>44256</v>
      </c>
      <c r="B1998">
        <v>6.4675000000000002</v>
      </c>
      <c r="C1998">
        <v>6.4786000000000001</v>
      </c>
      <c r="D1998">
        <v>6.4819000000000004</v>
      </c>
      <c r="E1998">
        <v>6.4635999999999996</v>
      </c>
      <c r="F1998" s="2">
        <v>-1.6000000000000001E-3</v>
      </c>
      <c r="G1998">
        <f t="shared" si="71"/>
        <v>1.2827844149421504E-3</v>
      </c>
      <c r="H1998">
        <f t="shared" si="70"/>
        <v>2.8312395569034085E-3</v>
      </c>
    </row>
    <row r="1999" spans="1:8" x14ac:dyDescent="0.25">
      <c r="A1999" s="1">
        <v>44257</v>
      </c>
      <c r="B1999">
        <v>6.4736000000000002</v>
      </c>
      <c r="C1999">
        <v>6.4702999999999999</v>
      </c>
      <c r="D1999">
        <v>6.4850000000000003</v>
      </c>
      <c r="E1999">
        <v>6.4627999999999997</v>
      </c>
      <c r="F1999" s="2">
        <v>8.9999999999999998E-4</v>
      </c>
      <c r="G1999">
        <f t="shared" si="71"/>
        <v>-6.0239102900741287E-4</v>
      </c>
      <c r="H1999">
        <f t="shared" si="70"/>
        <v>3.4350436343381606E-3</v>
      </c>
    </row>
    <row r="2000" spans="1:8" x14ac:dyDescent="0.25">
      <c r="A2000" s="1">
        <v>44258</v>
      </c>
      <c r="B2000">
        <v>6.4757999999999996</v>
      </c>
      <c r="C2000">
        <v>6.4741999999999997</v>
      </c>
      <c r="D2000">
        <v>6.4797000000000002</v>
      </c>
      <c r="E2000">
        <v>6.4574999999999996</v>
      </c>
      <c r="F2000" s="2">
        <v>2.9999999999999997E-4</v>
      </c>
      <c r="G2000">
        <f t="shared" si="71"/>
        <v>-4.7859447609341561E-4</v>
      </c>
      <c r="H2000">
        <f t="shared" si="70"/>
        <v>3.4378629500581752E-3</v>
      </c>
    </row>
    <row r="2001" spans="1:8" x14ac:dyDescent="0.25">
      <c r="A2001" s="1">
        <v>44259</v>
      </c>
      <c r="B2001">
        <v>6.4908999999999999</v>
      </c>
      <c r="C2001">
        <v>6.4772999999999996</v>
      </c>
      <c r="D2001">
        <v>6.4939</v>
      </c>
      <c r="E2001">
        <v>6.4690000000000003</v>
      </c>
      <c r="F2001" s="2">
        <v>2.3E-3</v>
      </c>
      <c r="G2001">
        <f t="shared" si="71"/>
        <v>-2.2643253234751045E-3</v>
      </c>
      <c r="H2001">
        <f t="shared" si="70"/>
        <v>3.8491266038027049E-3</v>
      </c>
    </row>
    <row r="2002" spans="1:8" x14ac:dyDescent="0.25">
      <c r="A2002" s="1">
        <v>44260</v>
      </c>
      <c r="B2002">
        <v>6.5124000000000004</v>
      </c>
      <c r="C2002">
        <v>6.492</v>
      </c>
      <c r="D2002">
        <v>6.53</v>
      </c>
      <c r="E2002">
        <v>6.4783999999999997</v>
      </c>
      <c r="F2002" s="2">
        <v>3.3E-3</v>
      </c>
      <c r="G2002">
        <f t="shared" si="71"/>
        <v>-3.4232381069340418E-3</v>
      </c>
      <c r="H2002">
        <f t="shared" si="70"/>
        <v>7.9649296122500206E-3</v>
      </c>
    </row>
    <row r="2003" spans="1:8" x14ac:dyDescent="0.25">
      <c r="A2003" s="1">
        <v>44263</v>
      </c>
      <c r="B2003">
        <v>6.5503999999999998</v>
      </c>
      <c r="C2003">
        <v>6.5143000000000004</v>
      </c>
      <c r="D2003">
        <v>6.5549999999999997</v>
      </c>
      <c r="E2003">
        <v>6.5046999999999997</v>
      </c>
      <c r="F2003" s="2">
        <v>5.7999999999999996E-3</v>
      </c>
      <c r="G2003">
        <f t="shared" si="71"/>
        <v>-5.723617937055411E-3</v>
      </c>
      <c r="H2003">
        <f t="shared" si="70"/>
        <v>7.7328700785585826E-3</v>
      </c>
    </row>
    <row r="2004" spans="1:8" x14ac:dyDescent="0.25">
      <c r="A2004" s="1">
        <v>44264</v>
      </c>
      <c r="B2004">
        <v>6.5183</v>
      </c>
      <c r="C2004">
        <v>6.5518000000000001</v>
      </c>
      <c r="D2004">
        <v>6.5637999999999996</v>
      </c>
      <c r="E2004">
        <v>6.5105000000000004</v>
      </c>
      <c r="F2004" s="2">
        <v>-4.8999999999999998E-3</v>
      </c>
      <c r="G2004">
        <f t="shared" si="71"/>
        <v>5.0468637346791183E-3</v>
      </c>
      <c r="H2004">
        <f t="shared" si="70"/>
        <v>8.1867752092772035E-3</v>
      </c>
    </row>
    <row r="2005" spans="1:8" x14ac:dyDescent="0.25">
      <c r="A2005" s="1">
        <v>44265</v>
      </c>
      <c r="B2005">
        <v>6.4935999999999998</v>
      </c>
      <c r="C2005">
        <v>6.5189000000000004</v>
      </c>
      <c r="D2005">
        <v>6.5296000000000003</v>
      </c>
      <c r="E2005">
        <v>6.4927999999999999</v>
      </c>
      <c r="F2005" s="2">
        <v>-3.8E-3</v>
      </c>
      <c r="G2005">
        <f t="shared" si="71"/>
        <v>3.6952070085759627E-3</v>
      </c>
      <c r="H2005">
        <f t="shared" si="70"/>
        <v>5.6678166584524991E-3</v>
      </c>
    </row>
    <row r="2006" spans="1:8" x14ac:dyDescent="0.25">
      <c r="A2006" s="1">
        <v>44266</v>
      </c>
      <c r="B2006">
        <v>6.4770000000000003</v>
      </c>
      <c r="C2006">
        <v>6.4949000000000003</v>
      </c>
      <c r="D2006">
        <v>6.5064000000000002</v>
      </c>
      <c r="E2006">
        <v>6.4762000000000004</v>
      </c>
      <c r="F2006" s="2">
        <v>-2.5999999999999999E-3</v>
      </c>
      <c r="G2006">
        <f t="shared" si="71"/>
        <v>2.562400629794914E-3</v>
      </c>
      <c r="H2006">
        <f t="shared" si="70"/>
        <v>4.6632284364287362E-3</v>
      </c>
    </row>
    <row r="2007" spans="1:8" x14ac:dyDescent="0.25">
      <c r="A2007" s="1">
        <v>44267</v>
      </c>
      <c r="B2007">
        <v>6.4950000000000001</v>
      </c>
      <c r="C2007">
        <v>6.4782999999999999</v>
      </c>
      <c r="D2007">
        <v>6.5156999999999998</v>
      </c>
      <c r="E2007">
        <v>6.4752999999999998</v>
      </c>
      <c r="F2007" s="2">
        <v>2.8E-3</v>
      </c>
      <c r="G2007">
        <f t="shared" si="71"/>
        <v>-2.7708079983990571E-3</v>
      </c>
      <c r="H2007">
        <f t="shared" si="70"/>
        <v>6.239093169428442E-3</v>
      </c>
    </row>
    <row r="2008" spans="1:8" x14ac:dyDescent="0.25">
      <c r="A2008" s="1">
        <v>44270</v>
      </c>
      <c r="B2008">
        <v>6.4961000000000002</v>
      </c>
      <c r="C2008">
        <v>6.4962999999999997</v>
      </c>
      <c r="D2008">
        <v>6.5182000000000002</v>
      </c>
      <c r="E2008">
        <v>6.4928999999999997</v>
      </c>
      <c r="F2008" s="2">
        <v>2.0000000000000001E-4</v>
      </c>
      <c r="G2008">
        <f t="shared" si="71"/>
        <v>-2.6161895967997522E-4</v>
      </c>
      <c r="H2008">
        <f t="shared" si="70"/>
        <v>3.8965639390719934E-3</v>
      </c>
    </row>
    <row r="2009" spans="1:8" x14ac:dyDescent="0.25">
      <c r="A2009" s="1">
        <v>44271</v>
      </c>
      <c r="B2009">
        <v>6.5000999999999998</v>
      </c>
      <c r="C2009">
        <v>6.4980000000000002</v>
      </c>
      <c r="D2009">
        <v>6.5069999999999997</v>
      </c>
      <c r="E2009">
        <v>6.4913999999999996</v>
      </c>
      <c r="F2009" s="2">
        <v>5.9999999999999995E-4</v>
      </c>
      <c r="G2009">
        <f t="shared" si="71"/>
        <v>-4.7684238052020129E-4</v>
      </c>
      <c r="H2009">
        <f t="shared" si="70"/>
        <v>2.4031795914594787E-3</v>
      </c>
    </row>
    <row r="2010" spans="1:8" x14ac:dyDescent="0.25">
      <c r="A2010" s="1">
        <v>44272</v>
      </c>
      <c r="B2010">
        <v>6.4851999999999999</v>
      </c>
      <c r="C2010">
        <v>6.5011000000000001</v>
      </c>
      <c r="D2010">
        <v>6.5118999999999998</v>
      </c>
      <c r="E2010">
        <v>6.4842000000000004</v>
      </c>
      <c r="F2010" s="2">
        <v>-2.3E-3</v>
      </c>
      <c r="G2010">
        <f t="shared" si="71"/>
        <v>2.4053658160512002E-3</v>
      </c>
      <c r="H2010">
        <f t="shared" si="70"/>
        <v>4.2719225193546453E-3</v>
      </c>
    </row>
    <row r="2011" spans="1:8" x14ac:dyDescent="0.25">
      <c r="A2011" s="1">
        <v>44273</v>
      </c>
      <c r="B2011">
        <v>6.5053999999999998</v>
      </c>
      <c r="C2011">
        <v>6.4855</v>
      </c>
      <c r="D2011">
        <v>6.516</v>
      </c>
      <c r="E2011">
        <v>6.4840999999999998</v>
      </c>
      <c r="F2011" s="2">
        <v>3.0999999999999999E-3</v>
      </c>
      <c r="G2011">
        <f t="shared" si="71"/>
        <v>-3.2581800298154715E-3</v>
      </c>
      <c r="H2011">
        <f t="shared" si="70"/>
        <v>4.9197267161210133E-3</v>
      </c>
    </row>
    <row r="2012" spans="1:8" x14ac:dyDescent="0.25">
      <c r="A2012" s="1">
        <v>44274</v>
      </c>
      <c r="B2012">
        <v>6.5068000000000001</v>
      </c>
      <c r="C2012">
        <v>6.5067000000000004</v>
      </c>
      <c r="D2012">
        <v>6.5232999999999999</v>
      </c>
      <c r="E2012">
        <v>6.5019999999999998</v>
      </c>
      <c r="F2012" s="2">
        <v>2.0000000000000001E-4</v>
      </c>
      <c r="G2012">
        <f t="shared" si="71"/>
        <v>-3.5335689045935912E-4</v>
      </c>
      <c r="H2012">
        <f t="shared" si="70"/>
        <v>3.275915103045232E-3</v>
      </c>
    </row>
    <row r="2013" spans="1:8" x14ac:dyDescent="0.25">
      <c r="A2013" s="1">
        <v>44277</v>
      </c>
      <c r="B2013">
        <v>6.5064000000000002</v>
      </c>
      <c r="C2013">
        <v>6.5090000000000003</v>
      </c>
      <c r="D2013">
        <v>6.5179999999999998</v>
      </c>
      <c r="E2013">
        <v>6.5011999999999999</v>
      </c>
      <c r="F2013" s="2">
        <v>-1E-4</v>
      </c>
      <c r="G2013">
        <f t="shared" si="71"/>
        <v>2.7661667076472917E-4</v>
      </c>
      <c r="H2013">
        <f t="shared" si="70"/>
        <v>2.584138312926833E-3</v>
      </c>
    </row>
    <row r="2014" spans="1:8" x14ac:dyDescent="0.25">
      <c r="A2014" s="1">
        <v>44278</v>
      </c>
      <c r="B2014">
        <v>6.5201000000000002</v>
      </c>
      <c r="C2014">
        <v>6.5072000000000001</v>
      </c>
      <c r="D2014">
        <v>6.5217000000000001</v>
      </c>
      <c r="E2014">
        <v>6.5025000000000004</v>
      </c>
      <c r="F2014" s="2">
        <v>2.0999999999999999E-3</v>
      </c>
      <c r="G2014">
        <f t="shared" si="71"/>
        <v>-2.1468441391155361E-3</v>
      </c>
      <c r="H2014">
        <f t="shared" si="70"/>
        <v>2.9527104959630388E-3</v>
      </c>
    </row>
    <row r="2015" spans="1:8" x14ac:dyDescent="0.25">
      <c r="A2015" s="1">
        <v>44279</v>
      </c>
      <c r="B2015">
        <v>6.5279999999999996</v>
      </c>
      <c r="C2015">
        <v>6.5212000000000003</v>
      </c>
      <c r="D2015">
        <v>6.5312999999999999</v>
      </c>
      <c r="E2015">
        <v>6.5130999999999997</v>
      </c>
      <c r="F2015" s="2">
        <v>1.1999999999999999E-3</v>
      </c>
      <c r="G2015">
        <f t="shared" si="71"/>
        <v>-1.2864493996569411E-3</v>
      </c>
      <c r="H2015">
        <f t="shared" si="70"/>
        <v>2.7943682731725625E-3</v>
      </c>
    </row>
    <row r="2016" spans="1:8" x14ac:dyDescent="0.25">
      <c r="A2016" s="1">
        <v>44280</v>
      </c>
      <c r="B2016">
        <v>6.5465</v>
      </c>
      <c r="C2016">
        <v>6.5296000000000003</v>
      </c>
      <c r="D2016">
        <v>6.5548999999999999</v>
      </c>
      <c r="E2016">
        <v>6.5251000000000001</v>
      </c>
      <c r="F2016" s="2">
        <v>2.8E-3</v>
      </c>
      <c r="G2016">
        <f t="shared" si="71"/>
        <v>-2.8557030068872744E-3</v>
      </c>
      <c r="H2016">
        <f t="shared" si="70"/>
        <v>4.5669798164012544E-3</v>
      </c>
    </row>
    <row r="2017" spans="1:8" x14ac:dyDescent="0.25">
      <c r="A2017" s="1">
        <v>44281</v>
      </c>
      <c r="B2017">
        <v>6.5364000000000004</v>
      </c>
      <c r="C2017">
        <v>6.5483000000000002</v>
      </c>
      <c r="D2017">
        <v>6.5511999999999997</v>
      </c>
      <c r="E2017">
        <v>6.5366999999999997</v>
      </c>
      <c r="F2017" s="2">
        <v>-1.5E-3</v>
      </c>
      <c r="G2017">
        <f t="shared" si="71"/>
        <v>1.4528659692910112E-3</v>
      </c>
      <c r="H2017">
        <f t="shared" si="70"/>
        <v>2.2182446800373215E-3</v>
      </c>
    </row>
    <row r="2018" spans="1:8" x14ac:dyDescent="0.25">
      <c r="A2018" s="1">
        <v>44284</v>
      </c>
      <c r="B2018">
        <v>6.5744999999999996</v>
      </c>
      <c r="C2018">
        <v>6.5388000000000002</v>
      </c>
      <c r="D2018">
        <v>6.5850999999999997</v>
      </c>
      <c r="E2018">
        <v>6.5366</v>
      </c>
      <c r="F2018" s="2">
        <v>5.7999999999999996E-3</v>
      </c>
      <c r="G2018">
        <f t="shared" si="71"/>
        <v>-5.5964474724739185E-3</v>
      </c>
      <c r="H2018">
        <f t="shared" si="70"/>
        <v>7.4197595080010654E-3</v>
      </c>
    </row>
    <row r="2019" spans="1:8" x14ac:dyDescent="0.25">
      <c r="A2019" s="1">
        <v>44285</v>
      </c>
      <c r="B2019">
        <v>6.5721999999999996</v>
      </c>
      <c r="C2019">
        <v>6.5755999999999997</v>
      </c>
      <c r="D2019">
        <v>6.585</v>
      </c>
      <c r="E2019">
        <v>6.5664999999999996</v>
      </c>
      <c r="F2019" s="2">
        <v>-2.9999999999999997E-4</v>
      </c>
      <c r="G2019">
        <f t="shared" si="71"/>
        <v>3.6511896793034378E-4</v>
      </c>
      <c r="H2019">
        <f t="shared" si="70"/>
        <v>2.8173303890962316E-3</v>
      </c>
    </row>
    <row r="2020" spans="1:8" x14ac:dyDescent="0.25">
      <c r="A2020" s="1">
        <v>44286</v>
      </c>
      <c r="B2020">
        <v>6.5627000000000004</v>
      </c>
      <c r="C2020">
        <v>6.5731999999999999</v>
      </c>
      <c r="D2020">
        <v>6.5789999999999997</v>
      </c>
      <c r="E2020">
        <v>6.5551000000000004</v>
      </c>
      <c r="F2020" s="2">
        <v>-1.4E-3</v>
      </c>
      <c r="G2020">
        <f t="shared" si="71"/>
        <v>1.401584399756227E-3</v>
      </c>
      <c r="H2020">
        <f t="shared" si="70"/>
        <v>3.646016079083365E-3</v>
      </c>
    </row>
    <row r="2021" spans="1:8" x14ac:dyDescent="0.25">
      <c r="A2021" s="1">
        <v>44287</v>
      </c>
      <c r="B2021">
        <v>6.5744999999999996</v>
      </c>
      <c r="C2021">
        <v>6.5640000000000001</v>
      </c>
      <c r="D2021">
        <v>6.5890000000000004</v>
      </c>
      <c r="E2021">
        <v>6.5574000000000003</v>
      </c>
      <c r="F2021" s="2">
        <v>1.8E-3</v>
      </c>
      <c r="G2021">
        <f t="shared" si="71"/>
        <v>-1.6274506821603923E-3</v>
      </c>
      <c r="H2021">
        <f t="shared" si="70"/>
        <v>4.8189831335590429E-3</v>
      </c>
    </row>
    <row r="2022" spans="1:8" x14ac:dyDescent="0.25">
      <c r="A2022" s="1">
        <v>44288</v>
      </c>
      <c r="B2022">
        <v>6.5762999999999998</v>
      </c>
      <c r="C2022">
        <v>6.5747</v>
      </c>
      <c r="D2022">
        <v>6.5811999999999999</v>
      </c>
      <c r="E2022">
        <v>6.5640000000000001</v>
      </c>
      <c r="F2022" s="2">
        <v>2.9999999999999997E-4</v>
      </c>
      <c r="G2022">
        <f t="shared" si="71"/>
        <v>-2.4329790307617107E-4</v>
      </c>
      <c r="H2022">
        <f t="shared" si="70"/>
        <v>2.6203534430225294E-3</v>
      </c>
    </row>
    <row r="2023" spans="1:8" x14ac:dyDescent="0.25">
      <c r="A2023" s="1">
        <v>44291</v>
      </c>
      <c r="B2023">
        <v>6.5564999999999998</v>
      </c>
      <c r="C2023">
        <v>6.5762999999999998</v>
      </c>
      <c r="D2023">
        <v>6.5845000000000002</v>
      </c>
      <c r="E2023">
        <v>6.5526</v>
      </c>
      <c r="F2023" s="2">
        <v>-3.0000000000000001E-3</v>
      </c>
      <c r="G2023">
        <f t="shared" si="71"/>
        <v>2.8822399121602267E-3</v>
      </c>
      <c r="H2023">
        <f t="shared" si="70"/>
        <v>4.8682965540396582E-3</v>
      </c>
    </row>
    <row r="2024" spans="1:8" x14ac:dyDescent="0.25">
      <c r="A2024" s="1">
        <v>44292</v>
      </c>
      <c r="B2024">
        <v>6.5408999999999997</v>
      </c>
      <c r="C2024">
        <v>6.5574000000000003</v>
      </c>
      <c r="D2024">
        <v>6.5663</v>
      </c>
      <c r="E2024">
        <v>6.5397999999999996</v>
      </c>
      <c r="F2024" s="2">
        <v>-2.3999999999999998E-3</v>
      </c>
      <c r="G2024">
        <f t="shared" si="71"/>
        <v>2.2467788527672644E-3</v>
      </c>
      <c r="H2024">
        <f t="shared" si="70"/>
        <v>4.0521116853727045E-3</v>
      </c>
    </row>
    <row r="2025" spans="1:8" x14ac:dyDescent="0.25">
      <c r="A2025" s="1">
        <v>44293</v>
      </c>
      <c r="B2025">
        <v>6.5479000000000003</v>
      </c>
      <c r="C2025">
        <v>6.5427</v>
      </c>
      <c r="D2025">
        <v>6.5542999999999996</v>
      </c>
      <c r="E2025">
        <v>6.5382999999999996</v>
      </c>
      <c r="F2025" s="2">
        <v>1.1000000000000001E-3</v>
      </c>
      <c r="G2025">
        <f t="shared" si="71"/>
        <v>-9.0095592951172155E-4</v>
      </c>
      <c r="H2025">
        <f t="shared" si="70"/>
        <v>2.447119281770493E-3</v>
      </c>
    </row>
    <row r="2026" spans="1:8" x14ac:dyDescent="0.25">
      <c r="A2026" s="1">
        <v>44294</v>
      </c>
      <c r="B2026">
        <v>6.5551000000000004</v>
      </c>
      <c r="C2026">
        <v>6.5486000000000004</v>
      </c>
      <c r="D2026">
        <v>6.5636999999999999</v>
      </c>
      <c r="E2026">
        <v>6.5450999999999997</v>
      </c>
      <c r="F2026" s="2">
        <v>1.1000000000000001E-3</v>
      </c>
      <c r="G2026">
        <f t="shared" si="71"/>
        <v>-1.2506100536846543E-3</v>
      </c>
      <c r="H2026">
        <f t="shared" si="70"/>
        <v>2.8418205986157847E-3</v>
      </c>
    </row>
    <row r="2027" spans="1:8" x14ac:dyDescent="0.25">
      <c r="A2027" s="1">
        <v>44295</v>
      </c>
      <c r="B2027">
        <v>6.5571999999999999</v>
      </c>
      <c r="C2027">
        <v>6.5568</v>
      </c>
      <c r="D2027">
        <v>6.5708000000000002</v>
      </c>
      <c r="E2027">
        <v>6.55</v>
      </c>
      <c r="F2027" s="2">
        <v>2.9999999999999997E-4</v>
      </c>
      <c r="G2027">
        <f t="shared" si="71"/>
        <v>-2.8969155472883542E-4</v>
      </c>
      <c r="H2027">
        <f t="shared" si="70"/>
        <v>3.1755725190840264E-3</v>
      </c>
    </row>
    <row r="2028" spans="1:8" x14ac:dyDescent="0.25">
      <c r="A2028" s="1">
        <v>44298</v>
      </c>
      <c r="B2028">
        <v>6.5468999999999999</v>
      </c>
      <c r="C2028">
        <v>6.5587</v>
      </c>
      <c r="D2028">
        <v>6.5673000000000004</v>
      </c>
      <c r="E2028">
        <v>6.5449999999999999</v>
      </c>
      <c r="F2028" s="2">
        <v>-1.6000000000000001E-3</v>
      </c>
      <c r="G2028">
        <f t="shared" si="71"/>
        <v>1.5881984637233699E-3</v>
      </c>
      <c r="H2028">
        <f t="shared" si="70"/>
        <v>3.4071810542399437E-3</v>
      </c>
    </row>
    <row r="2029" spans="1:8" x14ac:dyDescent="0.25">
      <c r="A2029" s="1">
        <v>44299</v>
      </c>
      <c r="B2029">
        <v>6.5429000000000004</v>
      </c>
      <c r="C2029">
        <v>6.5483000000000002</v>
      </c>
      <c r="D2029">
        <v>6.5598999999999998</v>
      </c>
      <c r="E2029">
        <v>6.5406000000000004</v>
      </c>
      <c r="F2029" s="2">
        <v>-5.9999999999999995E-4</v>
      </c>
      <c r="G2029">
        <f t="shared" si="71"/>
        <v>6.7238191292660399E-4</v>
      </c>
      <c r="H2029">
        <f t="shared" si="70"/>
        <v>2.9507996208298056E-3</v>
      </c>
    </row>
    <row r="2030" spans="1:8" x14ac:dyDescent="0.25">
      <c r="A2030" s="1">
        <v>44300</v>
      </c>
      <c r="B2030">
        <v>6.5296000000000003</v>
      </c>
      <c r="C2030">
        <v>6.5438999999999998</v>
      </c>
      <c r="D2030">
        <v>6.5487000000000002</v>
      </c>
      <c r="E2030">
        <v>6.5251999999999999</v>
      </c>
      <c r="F2030" s="2">
        <v>-2E-3</v>
      </c>
      <c r="G2030">
        <f t="shared" si="71"/>
        <v>1.95985362343242E-3</v>
      </c>
      <c r="H2030">
        <f t="shared" si="70"/>
        <v>3.601422178630586E-3</v>
      </c>
    </row>
    <row r="2031" spans="1:8" x14ac:dyDescent="0.25">
      <c r="A2031" s="1">
        <v>44301</v>
      </c>
      <c r="B2031">
        <v>6.5259</v>
      </c>
      <c r="C2031">
        <v>6.5311000000000003</v>
      </c>
      <c r="D2031">
        <v>6.5454999999999997</v>
      </c>
      <c r="E2031">
        <v>6.5216000000000003</v>
      </c>
      <c r="F2031" s="2">
        <v>-5.9999999999999995E-4</v>
      </c>
      <c r="G2031">
        <f t="shared" si="71"/>
        <v>6.5882208739361349E-4</v>
      </c>
      <c r="H2031">
        <f t="shared" si="70"/>
        <v>3.664744847889991E-3</v>
      </c>
    </row>
    <row r="2032" spans="1:8" x14ac:dyDescent="0.25">
      <c r="A2032" s="1">
        <v>44302</v>
      </c>
      <c r="B2032">
        <v>6.5251000000000001</v>
      </c>
      <c r="C2032">
        <v>6.5267999999999997</v>
      </c>
      <c r="D2032">
        <v>6.5381999999999998</v>
      </c>
      <c r="E2032">
        <v>6.5198</v>
      </c>
      <c r="F2032" s="2">
        <v>-1E-4</v>
      </c>
      <c r="G2032">
        <f t="shared" si="71"/>
        <v>-1.5321209149926474E-5</v>
      </c>
      <c r="H2032">
        <f t="shared" si="70"/>
        <v>2.8221724592778536E-3</v>
      </c>
    </row>
    <row r="2033" spans="1:8" x14ac:dyDescent="0.25">
      <c r="A2033" s="1">
        <v>44305</v>
      </c>
      <c r="B2033">
        <v>6.5082000000000004</v>
      </c>
      <c r="C2033">
        <v>6.5269000000000004</v>
      </c>
      <c r="D2033">
        <v>6.5361000000000002</v>
      </c>
      <c r="E2033">
        <v>6.5010000000000003</v>
      </c>
      <c r="F2033" s="2">
        <v>-2.5999999999999999E-3</v>
      </c>
      <c r="G2033">
        <f t="shared" si="71"/>
        <v>2.7654442378897636E-3</v>
      </c>
      <c r="H2033">
        <f t="shared" si="70"/>
        <v>5.3991693585602072E-3</v>
      </c>
    </row>
    <row r="2034" spans="1:8" x14ac:dyDescent="0.25">
      <c r="A2034" s="1">
        <v>44306</v>
      </c>
      <c r="B2034">
        <v>6.4984999999999999</v>
      </c>
      <c r="C2034">
        <v>6.5088999999999997</v>
      </c>
      <c r="D2034">
        <v>6.5122</v>
      </c>
      <c r="E2034">
        <v>6.4873000000000003</v>
      </c>
      <c r="F2034" s="2">
        <v>-1.5E-3</v>
      </c>
      <c r="G2034">
        <f t="shared" si="71"/>
        <v>1.2305988401605944E-3</v>
      </c>
      <c r="H2034">
        <f t="shared" si="70"/>
        <v>3.83826861714422E-3</v>
      </c>
    </row>
    <row r="2035" spans="1:8" x14ac:dyDescent="0.25">
      <c r="A2035" s="1">
        <v>44307</v>
      </c>
      <c r="B2035">
        <v>6.4884000000000004</v>
      </c>
      <c r="C2035">
        <v>6.5008999999999997</v>
      </c>
      <c r="D2035">
        <v>6.5039999999999996</v>
      </c>
      <c r="E2035">
        <v>6.4874000000000001</v>
      </c>
      <c r="F2035" s="2">
        <v>-1.6000000000000001E-3</v>
      </c>
      <c r="G2035">
        <f t="shared" si="71"/>
        <v>1.6332064773584081E-3</v>
      </c>
      <c r="H2035">
        <f t="shared" si="70"/>
        <v>2.5588063014458031E-3</v>
      </c>
    </row>
    <row r="2036" spans="1:8" x14ac:dyDescent="0.25">
      <c r="A2036" s="1">
        <v>44308</v>
      </c>
      <c r="B2036">
        <v>6.4941000000000004</v>
      </c>
      <c r="C2036">
        <v>6.4903000000000004</v>
      </c>
      <c r="D2036">
        <v>6.5006000000000004</v>
      </c>
      <c r="E2036">
        <v>6.4797000000000002</v>
      </c>
      <c r="F2036" s="2">
        <v>8.9999999999999998E-4</v>
      </c>
      <c r="G2036">
        <f t="shared" si="71"/>
        <v>-8.0055422985134746E-4</v>
      </c>
      <c r="H2036">
        <f t="shared" si="70"/>
        <v>3.225457968733142E-3</v>
      </c>
    </row>
    <row r="2037" spans="1:8" x14ac:dyDescent="0.25">
      <c r="A2037" s="1">
        <v>44309</v>
      </c>
      <c r="B2037">
        <v>6.4892000000000003</v>
      </c>
      <c r="C2037">
        <v>6.4954999999999998</v>
      </c>
      <c r="D2037">
        <v>6.4997999999999996</v>
      </c>
      <c r="E2037">
        <v>6.4848999999999997</v>
      </c>
      <c r="F2037" s="2">
        <v>-8.0000000000000004E-4</v>
      </c>
      <c r="G2037">
        <f t="shared" si="71"/>
        <v>8.6287924313167722E-4</v>
      </c>
      <c r="H2037">
        <f t="shared" si="70"/>
        <v>2.2976452990793868E-3</v>
      </c>
    </row>
    <row r="2038" spans="1:8" x14ac:dyDescent="0.25">
      <c r="A2038" s="1">
        <v>44312</v>
      </c>
      <c r="B2038">
        <v>6.4706000000000001</v>
      </c>
      <c r="C2038">
        <v>6.4898999999999996</v>
      </c>
      <c r="D2038">
        <v>6.4927000000000001</v>
      </c>
      <c r="E2038">
        <v>6.4701000000000004</v>
      </c>
      <c r="F2038" s="2">
        <v>-2.8999999999999998E-3</v>
      </c>
      <c r="G2038">
        <f t="shared" si="71"/>
        <v>2.6728053641503647E-3</v>
      </c>
      <c r="H2038">
        <f t="shared" si="70"/>
        <v>3.492990834762945E-3</v>
      </c>
    </row>
    <row r="2039" spans="1:8" x14ac:dyDescent="0.25">
      <c r="A2039" s="1">
        <v>44313</v>
      </c>
      <c r="B2039">
        <v>6.4795999999999996</v>
      </c>
      <c r="C2039">
        <v>6.4725999999999999</v>
      </c>
      <c r="D2039">
        <v>6.4873000000000003</v>
      </c>
      <c r="E2039">
        <v>6.4701000000000004</v>
      </c>
      <c r="F2039" s="2">
        <v>1.4E-3</v>
      </c>
      <c r="G2039">
        <f t="shared" si="71"/>
        <v>-1.2190417406064717E-3</v>
      </c>
      <c r="H2039">
        <f t="shared" si="70"/>
        <v>2.6583824052178297E-3</v>
      </c>
    </row>
    <row r="2040" spans="1:8" x14ac:dyDescent="0.25">
      <c r="A2040" s="1">
        <v>44314</v>
      </c>
      <c r="B2040">
        <v>6.4755000000000003</v>
      </c>
      <c r="C2040">
        <v>6.4805000000000001</v>
      </c>
      <c r="D2040">
        <v>6.4889000000000001</v>
      </c>
      <c r="E2040">
        <v>6.4676999999999998</v>
      </c>
      <c r="F2040" s="2">
        <v>-5.9999999999999995E-4</v>
      </c>
      <c r="G2040">
        <f t="shared" si="71"/>
        <v>8.0305159606509587E-4</v>
      </c>
      <c r="H2040">
        <f t="shared" si="70"/>
        <v>3.2778267390262891E-3</v>
      </c>
    </row>
    <row r="2041" spans="1:8" x14ac:dyDescent="0.25">
      <c r="A2041" s="1">
        <v>44315</v>
      </c>
      <c r="B2041">
        <v>6.4627999999999997</v>
      </c>
      <c r="C2041">
        <v>6.4752999999999998</v>
      </c>
      <c r="D2041">
        <v>6.4790000000000001</v>
      </c>
      <c r="E2041">
        <v>6.4600999999999997</v>
      </c>
      <c r="F2041" s="2">
        <v>-2E-3</v>
      </c>
      <c r="G2041">
        <f t="shared" si="71"/>
        <v>1.6241801757207507E-3</v>
      </c>
      <c r="H2041">
        <f t="shared" si="70"/>
        <v>2.9256513057073978E-3</v>
      </c>
    </row>
    <row r="2042" spans="1:8" x14ac:dyDescent="0.25">
      <c r="A2042" s="1">
        <v>44316</v>
      </c>
      <c r="B2042">
        <v>6.4724000000000004</v>
      </c>
      <c r="C2042">
        <v>6.4648000000000003</v>
      </c>
      <c r="D2042">
        <v>6.4767000000000001</v>
      </c>
      <c r="E2042">
        <v>6.4604999999999997</v>
      </c>
      <c r="F2042" s="2">
        <v>1.5E-3</v>
      </c>
      <c r="G2042">
        <f t="shared" si="71"/>
        <v>-1.2976580362108329E-3</v>
      </c>
      <c r="H2042">
        <f t="shared" si="70"/>
        <v>2.5075458555840007E-3</v>
      </c>
    </row>
    <row r="2043" spans="1:8" x14ac:dyDescent="0.25">
      <c r="A2043" s="1">
        <v>44319</v>
      </c>
      <c r="B2043">
        <v>6.4692999999999996</v>
      </c>
      <c r="C2043">
        <v>6.4732000000000003</v>
      </c>
      <c r="D2043">
        <v>6.4844999999999997</v>
      </c>
      <c r="E2043">
        <v>6.4679000000000002</v>
      </c>
      <c r="F2043" s="2">
        <v>-5.0000000000000001E-4</v>
      </c>
      <c r="G2043">
        <f t="shared" si="71"/>
        <v>4.9459041731074742E-4</v>
      </c>
      <c r="H2043">
        <f t="shared" si="70"/>
        <v>2.5665208181943912E-3</v>
      </c>
    </row>
    <row r="2044" spans="1:8" x14ac:dyDescent="0.25">
      <c r="A2044" s="1">
        <v>44320</v>
      </c>
      <c r="B2044">
        <v>6.4821</v>
      </c>
      <c r="C2044">
        <v>6.47</v>
      </c>
      <c r="D2044">
        <v>6.4923999999999999</v>
      </c>
      <c r="E2044">
        <v>6.4668000000000001</v>
      </c>
      <c r="F2044" s="2">
        <v>2E-3</v>
      </c>
      <c r="G2044">
        <f t="shared" si="71"/>
        <v>-2.1745500532070763E-3</v>
      </c>
      <c r="H2044">
        <f t="shared" si="70"/>
        <v>3.9586812643038049E-3</v>
      </c>
    </row>
    <row r="2045" spans="1:8" x14ac:dyDescent="0.25">
      <c r="A2045" s="1">
        <v>44321</v>
      </c>
      <c r="B2045">
        <v>6.4859</v>
      </c>
      <c r="C2045">
        <v>6.4840999999999998</v>
      </c>
      <c r="D2045">
        <v>6.4947999999999997</v>
      </c>
      <c r="E2045">
        <v>6.4774000000000003</v>
      </c>
      <c r="F2045" s="2">
        <v>5.9999999999999995E-4</v>
      </c>
      <c r="G2045">
        <f t="shared" si="71"/>
        <v>-5.3949072075957778E-4</v>
      </c>
      <c r="H2045">
        <f t="shared" si="70"/>
        <v>2.6862630067618822E-3</v>
      </c>
    </row>
    <row r="2046" spans="1:8" x14ac:dyDescent="0.25">
      <c r="A2046" s="1">
        <v>44322</v>
      </c>
      <c r="B2046">
        <v>6.4645000000000001</v>
      </c>
      <c r="C2046">
        <v>6.4875999999999996</v>
      </c>
      <c r="D2046">
        <v>6.4907000000000004</v>
      </c>
      <c r="E2046">
        <v>6.4626000000000001</v>
      </c>
      <c r="F2046" s="2">
        <v>-3.3E-3</v>
      </c>
      <c r="G2046">
        <f t="shared" si="71"/>
        <v>3.6044119239515304E-3</v>
      </c>
      <c r="H2046">
        <f t="shared" si="70"/>
        <v>4.3480951938848506E-3</v>
      </c>
    </row>
    <row r="2047" spans="1:8" x14ac:dyDescent="0.25">
      <c r="A2047" s="1">
        <v>44323</v>
      </c>
      <c r="B2047">
        <v>6.415</v>
      </c>
      <c r="C2047">
        <v>6.4642999999999997</v>
      </c>
      <c r="D2047">
        <v>6.4690000000000003</v>
      </c>
      <c r="E2047">
        <v>6.4141000000000004</v>
      </c>
      <c r="F2047" s="2">
        <v>-7.7000000000000002E-3</v>
      </c>
      <c r="G2047">
        <f t="shared" si="71"/>
        <v>7.6536974685123063E-3</v>
      </c>
      <c r="H2047">
        <f t="shared" si="70"/>
        <v>8.5592678629893438E-3</v>
      </c>
    </row>
    <row r="2048" spans="1:8" x14ac:dyDescent="0.25">
      <c r="A2048" s="1">
        <v>44326</v>
      </c>
      <c r="B2048">
        <v>6.4206000000000003</v>
      </c>
      <c r="C2048">
        <v>6.4151999999999996</v>
      </c>
      <c r="D2048">
        <v>6.4314</v>
      </c>
      <c r="E2048">
        <v>6.4020000000000001</v>
      </c>
      <c r="F2048" s="2">
        <v>8.9999999999999998E-4</v>
      </c>
      <c r="G2048">
        <f t="shared" si="71"/>
        <v>-1.0588601681719308E-3</v>
      </c>
      <c r="H2048">
        <f t="shared" si="70"/>
        <v>4.5923149015932316E-3</v>
      </c>
    </row>
    <row r="2049" spans="1:8" x14ac:dyDescent="0.25">
      <c r="A2049" s="1">
        <v>44327</v>
      </c>
      <c r="B2049">
        <v>6.4268000000000001</v>
      </c>
      <c r="C2049">
        <v>6.4219999999999997</v>
      </c>
      <c r="D2049">
        <v>6.4337</v>
      </c>
      <c r="E2049">
        <v>6.4154</v>
      </c>
      <c r="F2049" s="2">
        <v>1E-3</v>
      </c>
      <c r="G2049">
        <f t="shared" si="71"/>
        <v>-9.1787364458072781E-4</v>
      </c>
      <c r="H2049">
        <f t="shared" si="70"/>
        <v>2.8525111450572035E-3</v>
      </c>
    </row>
    <row r="2050" spans="1:8" x14ac:dyDescent="0.25">
      <c r="A2050" s="1">
        <v>44328</v>
      </c>
      <c r="B2050">
        <v>6.4591000000000003</v>
      </c>
      <c r="C2050">
        <v>6.4279000000000002</v>
      </c>
      <c r="D2050">
        <v>6.4630000000000001</v>
      </c>
      <c r="E2050">
        <v>6.4242999999999997</v>
      </c>
      <c r="F2050" s="2">
        <v>5.0000000000000001E-3</v>
      </c>
      <c r="G2050">
        <f t="shared" si="71"/>
        <v>-4.8766139269900326E-3</v>
      </c>
      <c r="H2050">
        <f t="shared" si="70"/>
        <v>6.0240026150709652E-3</v>
      </c>
    </row>
    <row r="2051" spans="1:8" x14ac:dyDescent="0.25">
      <c r="A2051" s="1">
        <v>44329</v>
      </c>
      <c r="B2051">
        <v>6.4455999999999998</v>
      </c>
      <c r="C2051">
        <v>6.4593999999999996</v>
      </c>
      <c r="D2051">
        <v>6.4611999999999998</v>
      </c>
      <c r="E2051">
        <v>6.4440999999999997</v>
      </c>
      <c r="F2051" s="2">
        <v>-2.0999999999999999E-3</v>
      </c>
      <c r="G2051">
        <f t="shared" si="71"/>
        <v>1.9389163784143215E-3</v>
      </c>
      <c r="H2051">
        <f t="shared" si="70"/>
        <v>2.6535901056780799E-3</v>
      </c>
    </row>
    <row r="2052" spans="1:8" x14ac:dyDescent="0.25">
      <c r="A2052" s="1">
        <v>44330</v>
      </c>
      <c r="B2052">
        <v>6.4375999999999998</v>
      </c>
      <c r="C2052">
        <v>6.4469000000000003</v>
      </c>
      <c r="D2052">
        <v>6.4530000000000003</v>
      </c>
      <c r="E2052">
        <v>6.431</v>
      </c>
      <c r="F2052" s="2">
        <v>-1.1999999999999999E-3</v>
      </c>
      <c r="G2052">
        <f t="shared" si="71"/>
        <v>1.3513093721847958E-3</v>
      </c>
      <c r="H2052">
        <f t="shared" si="70"/>
        <v>3.4209298709376832E-3</v>
      </c>
    </row>
    <row r="2053" spans="1:8" x14ac:dyDescent="0.25">
      <c r="A2053" s="1">
        <v>44333</v>
      </c>
      <c r="B2053">
        <v>6.4409000000000001</v>
      </c>
      <c r="C2053">
        <v>6.4382000000000001</v>
      </c>
      <c r="D2053">
        <v>6.4512</v>
      </c>
      <c r="E2053">
        <v>6.4364999999999997</v>
      </c>
      <c r="F2053" s="2">
        <v>5.0000000000000001E-4</v>
      </c>
      <c r="G2053">
        <f t="shared" si="71"/>
        <v>-7.6050348434761621E-4</v>
      </c>
      <c r="H2053">
        <f t="shared" si="70"/>
        <v>2.2838499184339904E-3</v>
      </c>
    </row>
    <row r="2054" spans="1:8" x14ac:dyDescent="0.25">
      <c r="A2054" s="1">
        <v>44334</v>
      </c>
      <c r="B2054">
        <v>6.4226000000000001</v>
      </c>
      <c r="C2054">
        <v>6.4431000000000003</v>
      </c>
      <c r="D2054">
        <v>6.4443000000000001</v>
      </c>
      <c r="E2054">
        <v>6.4173</v>
      </c>
      <c r="F2054" s="2">
        <v>-2.8E-3</v>
      </c>
      <c r="G2054">
        <f t="shared" si="71"/>
        <v>3.1762342939885748E-3</v>
      </c>
      <c r="H2054">
        <f t="shared" si="70"/>
        <v>4.2073769342246947E-3</v>
      </c>
    </row>
    <row r="2055" spans="1:8" x14ac:dyDescent="0.25">
      <c r="A2055" s="1">
        <v>44335</v>
      </c>
      <c r="B2055">
        <v>6.4379</v>
      </c>
      <c r="C2055">
        <v>6.4226999999999999</v>
      </c>
      <c r="D2055">
        <v>6.4425999999999997</v>
      </c>
      <c r="E2055">
        <v>6.4188000000000001</v>
      </c>
      <c r="F2055" s="2">
        <v>2.3999999999999998E-3</v>
      </c>
      <c r="G2055">
        <f t="shared" si="71"/>
        <v>-2.6708489262255442E-3</v>
      </c>
      <c r="H2055">
        <f t="shared" si="70"/>
        <v>3.7078581666354455E-3</v>
      </c>
    </row>
    <row r="2056" spans="1:8" x14ac:dyDescent="0.25">
      <c r="A2056" s="1">
        <v>44336</v>
      </c>
      <c r="B2056">
        <v>6.4314</v>
      </c>
      <c r="C2056">
        <v>6.4398999999999997</v>
      </c>
      <c r="D2056">
        <v>6.4439000000000002</v>
      </c>
      <c r="E2056">
        <v>6.4302999999999999</v>
      </c>
      <c r="F2056" s="2">
        <v>-1E-3</v>
      </c>
      <c r="G2056">
        <f t="shared" si="71"/>
        <v>1.0570331566430089E-3</v>
      </c>
      <c r="H2056">
        <f t="shared" si="70"/>
        <v>2.1149868590890439E-3</v>
      </c>
    </row>
    <row r="2057" spans="1:8" x14ac:dyDescent="0.25">
      <c r="A2057" s="1">
        <v>44337</v>
      </c>
      <c r="B2057">
        <v>6.4344000000000001</v>
      </c>
      <c r="C2057">
        <v>6.4330999999999996</v>
      </c>
      <c r="D2057">
        <v>6.4428999999999998</v>
      </c>
      <c r="E2057">
        <v>6.4264999999999999</v>
      </c>
      <c r="F2057" s="2">
        <v>5.0000000000000001E-4</v>
      </c>
      <c r="G2057">
        <f t="shared" si="71"/>
        <v>-2.797246266453629E-4</v>
      </c>
      <c r="H2057">
        <f t="shared" si="70"/>
        <v>2.5519334007624633E-3</v>
      </c>
    </row>
    <row r="2058" spans="1:8" x14ac:dyDescent="0.25">
      <c r="A2058" s="1">
        <v>44340</v>
      </c>
      <c r="B2058">
        <v>6.4078999999999997</v>
      </c>
      <c r="C2058">
        <v>6.4348999999999998</v>
      </c>
      <c r="D2058">
        <v>6.4424999999999999</v>
      </c>
      <c r="E2058">
        <v>6.4084000000000003</v>
      </c>
      <c r="F2058" s="2">
        <v>-4.1000000000000003E-3</v>
      </c>
      <c r="G2058">
        <f t="shared" si="71"/>
        <v>3.9941959340333332E-3</v>
      </c>
      <c r="H2058">
        <f t="shared" si="70"/>
        <v>5.3211410024342383E-3</v>
      </c>
    </row>
    <row r="2059" spans="1:8" x14ac:dyDescent="0.25">
      <c r="A2059" s="1">
        <v>44341</v>
      </c>
      <c r="B2059">
        <v>6.4112</v>
      </c>
      <c r="C2059">
        <v>6.4093</v>
      </c>
      <c r="D2059">
        <v>6.4166999999999996</v>
      </c>
      <c r="E2059">
        <v>6.3918999999999997</v>
      </c>
      <c r="F2059" s="2">
        <v>5.0000000000000001E-4</v>
      </c>
      <c r="G2059">
        <f t="shared" si="71"/>
        <v>-4.8343833821968071E-4</v>
      </c>
      <c r="H2059">
        <f t="shared" si="70"/>
        <v>3.8799105117414126E-3</v>
      </c>
    </row>
    <row r="2060" spans="1:8" x14ac:dyDescent="0.25">
      <c r="A2060" s="1">
        <v>44342</v>
      </c>
      <c r="B2060">
        <v>6.3784999999999998</v>
      </c>
      <c r="C2060">
        <v>6.4123999999999999</v>
      </c>
      <c r="D2060">
        <v>6.4135</v>
      </c>
      <c r="E2060">
        <v>6.3760000000000003</v>
      </c>
      <c r="F2060" s="2">
        <v>-5.1000000000000004E-3</v>
      </c>
      <c r="G2060">
        <f t="shared" si="71"/>
        <v>4.9523570712136523E-3</v>
      </c>
      <c r="H2060">
        <f t="shared" ref="H2060:H2123" si="72">(D2060-E2060)/E2060</f>
        <v>5.881430363864436E-3</v>
      </c>
    </row>
    <row r="2061" spans="1:8" x14ac:dyDescent="0.25">
      <c r="A2061" s="1">
        <v>44343</v>
      </c>
      <c r="B2061">
        <v>6.3697999999999997</v>
      </c>
      <c r="C2061">
        <v>6.3807999999999998</v>
      </c>
      <c r="D2061">
        <v>6.3939000000000004</v>
      </c>
      <c r="E2061">
        <v>6.3657000000000004</v>
      </c>
      <c r="F2061" s="2">
        <v>-1.4E-3</v>
      </c>
      <c r="G2061">
        <f t="shared" ref="G2061:G2124" si="73">(C2061-C2062)/C2062</f>
        <v>1.5382200596451678E-3</v>
      </c>
      <c r="H2061">
        <f t="shared" si="72"/>
        <v>4.4299919883123619E-3</v>
      </c>
    </row>
    <row r="2062" spans="1:8" x14ac:dyDescent="0.25">
      <c r="A2062" s="1">
        <v>44344</v>
      </c>
      <c r="B2062">
        <v>6.3585000000000003</v>
      </c>
      <c r="C2062">
        <v>6.3710000000000004</v>
      </c>
      <c r="D2062">
        <v>6.3827999999999996</v>
      </c>
      <c r="E2062">
        <v>6.3571999999999997</v>
      </c>
      <c r="F2062" s="2">
        <v>-1.8E-3</v>
      </c>
      <c r="G2062">
        <f t="shared" si="73"/>
        <v>1.8870891649631161E-3</v>
      </c>
      <c r="H2062">
        <f t="shared" si="72"/>
        <v>4.0269300950103578E-3</v>
      </c>
    </row>
    <row r="2063" spans="1:8" x14ac:dyDescent="0.25">
      <c r="A2063" s="1">
        <v>44347</v>
      </c>
      <c r="B2063">
        <v>6.3696999999999999</v>
      </c>
      <c r="C2063">
        <v>6.359</v>
      </c>
      <c r="D2063">
        <v>6.3761999999999999</v>
      </c>
      <c r="E2063">
        <v>6.3517000000000001</v>
      </c>
      <c r="F2063" s="2">
        <v>1.8E-3</v>
      </c>
      <c r="G2063">
        <f t="shared" si="73"/>
        <v>-2.1184778344448215E-3</v>
      </c>
      <c r="H2063">
        <f t="shared" si="72"/>
        <v>3.8572350709258534E-3</v>
      </c>
    </row>
    <row r="2064" spans="1:8" x14ac:dyDescent="0.25">
      <c r="A2064" s="1">
        <v>44348</v>
      </c>
      <c r="B2064">
        <v>6.3817000000000004</v>
      </c>
      <c r="C2064">
        <v>6.3724999999999996</v>
      </c>
      <c r="D2064">
        <v>6.3874000000000004</v>
      </c>
      <c r="E2064">
        <v>6.3597999999999999</v>
      </c>
      <c r="F2064" s="2">
        <v>1.9E-3</v>
      </c>
      <c r="G2064">
        <f t="shared" si="73"/>
        <v>-1.6293534286923859E-3</v>
      </c>
      <c r="H2064">
        <f t="shared" si="72"/>
        <v>4.3397591119218393E-3</v>
      </c>
    </row>
    <row r="2065" spans="1:8" x14ac:dyDescent="0.25">
      <c r="A2065" s="1">
        <v>44349</v>
      </c>
      <c r="B2065">
        <v>6.3829000000000002</v>
      </c>
      <c r="C2065">
        <v>6.3829000000000002</v>
      </c>
      <c r="D2065">
        <v>6.3922999999999996</v>
      </c>
      <c r="E2065">
        <v>6.3758999999999997</v>
      </c>
      <c r="F2065" s="2">
        <v>2.0000000000000001E-4</v>
      </c>
      <c r="G2065">
        <f t="shared" si="73"/>
        <v>-1.0965599348332366E-4</v>
      </c>
      <c r="H2065">
        <f t="shared" si="72"/>
        <v>2.5721858874825469E-3</v>
      </c>
    </row>
    <row r="2066" spans="1:8" x14ac:dyDescent="0.25">
      <c r="A2066" s="1">
        <v>44350</v>
      </c>
      <c r="B2066">
        <v>6.3974000000000002</v>
      </c>
      <c r="C2066">
        <v>6.3836000000000004</v>
      </c>
      <c r="D2066">
        <v>6.4023000000000003</v>
      </c>
      <c r="E2066">
        <v>6.3779000000000003</v>
      </c>
      <c r="F2066" s="2">
        <v>2.3E-3</v>
      </c>
      <c r="G2066">
        <f t="shared" si="73"/>
        <v>-2.4689814670124685E-3</v>
      </c>
      <c r="H2066">
        <f t="shared" si="72"/>
        <v>3.8257106571128389E-3</v>
      </c>
    </row>
    <row r="2067" spans="1:8" x14ac:dyDescent="0.25">
      <c r="A2067" s="1">
        <v>44351</v>
      </c>
      <c r="B2067">
        <v>6.3887</v>
      </c>
      <c r="C2067">
        <v>6.3994</v>
      </c>
      <c r="D2067">
        <v>6.4120999999999997</v>
      </c>
      <c r="E2067">
        <v>6.3840000000000003</v>
      </c>
      <c r="F2067" s="2">
        <v>-1.4E-3</v>
      </c>
      <c r="G2067">
        <f t="shared" si="73"/>
        <v>1.4867212319441719E-3</v>
      </c>
      <c r="H2067">
        <f t="shared" si="72"/>
        <v>4.4016290726816018E-3</v>
      </c>
    </row>
    <row r="2068" spans="1:8" x14ac:dyDescent="0.25">
      <c r="A2068" s="1">
        <v>44354</v>
      </c>
      <c r="B2068">
        <v>6.3849999999999998</v>
      </c>
      <c r="C2068">
        <v>6.3898999999999999</v>
      </c>
      <c r="D2068">
        <v>6.4004000000000003</v>
      </c>
      <c r="E2068">
        <v>6.3841999999999999</v>
      </c>
      <c r="F2068" s="2">
        <v>-5.9999999999999995E-4</v>
      </c>
      <c r="G2068">
        <f t="shared" si="73"/>
        <v>4.8537608818185644E-4</v>
      </c>
      <c r="H2068">
        <f t="shared" si="72"/>
        <v>2.5375144888945267E-3</v>
      </c>
    </row>
    <row r="2069" spans="1:8" x14ac:dyDescent="0.25">
      <c r="A2069" s="1">
        <v>44355</v>
      </c>
      <c r="B2069">
        <v>6.3979999999999997</v>
      </c>
      <c r="C2069">
        <v>6.3868</v>
      </c>
      <c r="D2069">
        <v>6.4036</v>
      </c>
      <c r="E2069">
        <v>6.3841999999999999</v>
      </c>
      <c r="F2069" s="2">
        <v>2E-3</v>
      </c>
      <c r="G2069">
        <f t="shared" si="73"/>
        <v>-1.8441534085581273E-3</v>
      </c>
      <c r="H2069">
        <f t="shared" si="72"/>
        <v>3.0387519187995496E-3</v>
      </c>
    </row>
    <row r="2070" spans="1:8" x14ac:dyDescent="0.25">
      <c r="A2070" s="1">
        <v>44356</v>
      </c>
      <c r="B2070">
        <v>6.3855000000000004</v>
      </c>
      <c r="C2070">
        <v>6.3986000000000001</v>
      </c>
      <c r="D2070">
        <v>6.4025999999999996</v>
      </c>
      <c r="E2070">
        <v>6.3811999999999998</v>
      </c>
      <c r="F2070" s="2">
        <v>-2E-3</v>
      </c>
      <c r="G2070">
        <f t="shared" si="73"/>
        <v>1.6750418760468904E-3</v>
      </c>
      <c r="H2070">
        <f t="shared" si="72"/>
        <v>3.3536012035353638E-3</v>
      </c>
    </row>
    <row r="2071" spans="1:8" x14ac:dyDescent="0.25">
      <c r="A2071" s="1">
        <v>44357</v>
      </c>
      <c r="B2071">
        <v>6.3853</v>
      </c>
      <c r="C2071">
        <v>6.3879000000000001</v>
      </c>
      <c r="D2071">
        <v>6.3959999999999999</v>
      </c>
      <c r="E2071">
        <v>6.3769999999999998</v>
      </c>
      <c r="F2071" s="2">
        <v>0</v>
      </c>
      <c r="G2071">
        <f t="shared" si="73"/>
        <v>2.5053630427631393E-4</v>
      </c>
      <c r="H2071">
        <f t="shared" si="72"/>
        <v>2.9794574251215508E-3</v>
      </c>
    </row>
    <row r="2072" spans="1:8" x14ac:dyDescent="0.25">
      <c r="A2072" s="1">
        <v>44358</v>
      </c>
      <c r="B2072">
        <v>6.3956999999999997</v>
      </c>
      <c r="C2072">
        <v>6.3863000000000003</v>
      </c>
      <c r="D2072">
        <v>6.4009999999999998</v>
      </c>
      <c r="E2072">
        <v>6.3791000000000002</v>
      </c>
      <c r="F2072" s="2">
        <v>1.6000000000000001E-3</v>
      </c>
      <c r="G2072">
        <f t="shared" si="73"/>
        <v>-1.4228977077274459E-3</v>
      </c>
      <c r="H2072">
        <f t="shared" si="72"/>
        <v>3.4330861720304725E-3</v>
      </c>
    </row>
    <row r="2073" spans="1:8" x14ac:dyDescent="0.25">
      <c r="A2073" s="1">
        <v>44361</v>
      </c>
      <c r="B2073">
        <v>6.4057000000000004</v>
      </c>
      <c r="C2073">
        <v>6.3954000000000004</v>
      </c>
      <c r="D2073">
        <v>6.4200999999999997</v>
      </c>
      <c r="E2073">
        <v>6.3926999999999996</v>
      </c>
      <c r="F2073" s="2">
        <v>1.6000000000000001E-3</v>
      </c>
      <c r="G2073">
        <f t="shared" si="73"/>
        <v>-1.8105197440299065E-3</v>
      </c>
      <c r="H2073">
        <f t="shared" si="72"/>
        <v>4.2861388771567718E-3</v>
      </c>
    </row>
    <row r="2074" spans="1:8" x14ac:dyDescent="0.25">
      <c r="A2074" s="1">
        <v>44362</v>
      </c>
      <c r="B2074">
        <v>6.4042000000000003</v>
      </c>
      <c r="C2074">
        <v>6.407</v>
      </c>
      <c r="D2074">
        <v>6.4118000000000004</v>
      </c>
      <c r="E2074">
        <v>6.3998999999999997</v>
      </c>
      <c r="F2074" s="2">
        <v>-2.0000000000000001E-4</v>
      </c>
      <c r="G2074">
        <f t="shared" si="73"/>
        <v>2.4978924032844534E-4</v>
      </c>
      <c r="H2074">
        <f t="shared" si="72"/>
        <v>1.8594040531884387E-3</v>
      </c>
    </row>
    <row r="2075" spans="1:8" x14ac:dyDescent="0.25">
      <c r="A2075" s="1">
        <v>44363</v>
      </c>
      <c r="B2075">
        <v>6.4391999999999996</v>
      </c>
      <c r="C2075">
        <v>6.4054000000000002</v>
      </c>
      <c r="D2075">
        <v>6.4435000000000002</v>
      </c>
      <c r="E2075">
        <v>6.3897000000000004</v>
      </c>
      <c r="F2075" s="2">
        <v>5.4999999999999997E-3</v>
      </c>
      <c r="G2075">
        <f t="shared" si="73"/>
        <v>-5.4962116507266331E-3</v>
      </c>
      <c r="H2075">
        <f t="shared" si="72"/>
        <v>8.4198006166173438E-3</v>
      </c>
    </row>
    <row r="2076" spans="1:8" x14ac:dyDescent="0.25">
      <c r="A2076" s="1">
        <v>44364</v>
      </c>
      <c r="B2076">
        <v>6.4565000000000001</v>
      </c>
      <c r="C2076">
        <v>6.4408000000000003</v>
      </c>
      <c r="D2076">
        <v>6.4667000000000003</v>
      </c>
      <c r="E2076">
        <v>6.4207999999999998</v>
      </c>
      <c r="F2076" s="2">
        <v>2.7000000000000001E-3</v>
      </c>
      <c r="G2076">
        <f t="shared" si="73"/>
        <v>-2.4471083852181633E-3</v>
      </c>
      <c r="H2076">
        <f t="shared" si="72"/>
        <v>7.1486419137802917E-3</v>
      </c>
    </row>
    <row r="2077" spans="1:8" x14ac:dyDescent="0.25">
      <c r="A2077" s="1">
        <v>44365</v>
      </c>
      <c r="B2077">
        <v>6.4619999999999997</v>
      </c>
      <c r="C2077">
        <v>6.4565999999999999</v>
      </c>
      <c r="D2077">
        <v>6.4661999999999997</v>
      </c>
      <c r="E2077">
        <v>6.4398</v>
      </c>
      <c r="F2077" s="2">
        <v>8.9999999999999998E-4</v>
      </c>
      <c r="G2077">
        <f t="shared" si="73"/>
        <v>-9.2841890260889233E-4</v>
      </c>
      <c r="H2077">
        <f t="shared" si="72"/>
        <v>4.0995061958445534E-3</v>
      </c>
    </row>
    <row r="2078" spans="1:8" x14ac:dyDescent="0.25">
      <c r="A2078" s="1">
        <v>44368</v>
      </c>
      <c r="B2078">
        <v>6.4638999999999998</v>
      </c>
      <c r="C2078">
        <v>6.4626000000000001</v>
      </c>
      <c r="D2078">
        <v>6.4812000000000003</v>
      </c>
      <c r="E2078">
        <v>6.4513999999999996</v>
      </c>
      <c r="F2078" s="2">
        <v>2.9999999999999997E-4</v>
      </c>
      <c r="G2078">
        <f t="shared" si="73"/>
        <v>-4.4853452942532807E-4</v>
      </c>
      <c r="H2078">
        <f t="shared" si="72"/>
        <v>4.6191524320303677E-3</v>
      </c>
    </row>
    <row r="2079" spans="1:8" x14ac:dyDescent="0.25">
      <c r="A2079" s="1">
        <v>44369</v>
      </c>
      <c r="B2079">
        <v>6.4794</v>
      </c>
      <c r="C2079">
        <v>6.4654999999999996</v>
      </c>
      <c r="D2079">
        <v>6.4878999999999998</v>
      </c>
      <c r="E2079">
        <v>6.4619</v>
      </c>
      <c r="F2079" s="2">
        <v>2.3999999999999998E-3</v>
      </c>
      <c r="G2079">
        <f t="shared" si="73"/>
        <v>-2.3762131802682533E-3</v>
      </c>
      <c r="H2079">
        <f t="shared" si="72"/>
        <v>4.0235843946826479E-3</v>
      </c>
    </row>
    <row r="2080" spans="1:8" x14ac:dyDescent="0.25">
      <c r="A2080" s="1">
        <v>44370</v>
      </c>
      <c r="B2080">
        <v>6.4762000000000004</v>
      </c>
      <c r="C2080">
        <v>6.4809000000000001</v>
      </c>
      <c r="D2080">
        <v>6.4953000000000003</v>
      </c>
      <c r="E2080">
        <v>6.4714</v>
      </c>
      <c r="F2080" s="2">
        <v>-5.0000000000000001E-4</v>
      </c>
      <c r="G2080">
        <f t="shared" si="73"/>
        <v>2.3150291693676216E-4</v>
      </c>
      <c r="H2080">
        <f t="shared" si="72"/>
        <v>3.6931730382915992E-3</v>
      </c>
    </row>
    <row r="2081" spans="1:8" x14ac:dyDescent="0.25">
      <c r="A2081" s="1">
        <v>44371</v>
      </c>
      <c r="B2081">
        <v>6.4696999999999996</v>
      </c>
      <c r="C2081">
        <v>6.4794</v>
      </c>
      <c r="D2081">
        <v>6.4873000000000003</v>
      </c>
      <c r="E2081">
        <v>6.4640000000000004</v>
      </c>
      <c r="F2081" s="2">
        <v>-1E-3</v>
      </c>
      <c r="G2081">
        <f t="shared" si="73"/>
        <v>1.3290474129938161E-3</v>
      </c>
      <c r="H2081">
        <f t="shared" si="72"/>
        <v>3.6045792079207727E-3</v>
      </c>
    </row>
    <row r="2082" spans="1:8" x14ac:dyDescent="0.25">
      <c r="A2082" s="1">
        <v>44372</v>
      </c>
      <c r="B2082">
        <v>6.4576000000000002</v>
      </c>
      <c r="C2082">
        <v>6.4707999999999997</v>
      </c>
      <c r="D2082">
        <v>6.4749999999999996</v>
      </c>
      <c r="E2082">
        <v>6.4512999999999998</v>
      </c>
      <c r="F2082" s="2">
        <v>-1.9E-3</v>
      </c>
      <c r="G2082">
        <f t="shared" si="73"/>
        <v>1.7648698021488184E-3</v>
      </c>
      <c r="H2082">
        <f t="shared" si="72"/>
        <v>3.6736781733913834E-3</v>
      </c>
    </row>
    <row r="2083" spans="1:8" x14ac:dyDescent="0.25">
      <c r="A2083" s="1">
        <v>44375</v>
      </c>
      <c r="B2083">
        <v>6.4591000000000003</v>
      </c>
      <c r="C2083">
        <v>6.4593999999999996</v>
      </c>
      <c r="D2083">
        <v>6.4703999999999997</v>
      </c>
      <c r="E2083">
        <v>6.4550999999999998</v>
      </c>
      <c r="F2083" s="2">
        <v>2.0000000000000001E-4</v>
      </c>
      <c r="G2083">
        <f t="shared" si="73"/>
        <v>-2.7858602117257567E-4</v>
      </c>
      <c r="H2083">
        <f t="shared" si="72"/>
        <v>2.370218896686321E-3</v>
      </c>
    </row>
    <row r="2084" spans="1:8" x14ac:dyDescent="0.25">
      <c r="A2084" s="1">
        <v>44376</v>
      </c>
      <c r="B2084">
        <v>6.4630999999999998</v>
      </c>
      <c r="C2084">
        <v>6.4611999999999998</v>
      </c>
      <c r="D2084">
        <v>6.4732000000000003</v>
      </c>
      <c r="E2084">
        <v>6.4565999999999999</v>
      </c>
      <c r="F2084" s="2">
        <v>5.9999999999999995E-4</v>
      </c>
      <c r="G2084">
        <f t="shared" si="73"/>
        <v>-6.4961177962693443E-4</v>
      </c>
      <c r="H2084">
        <f t="shared" si="72"/>
        <v>2.5710126072546529E-3</v>
      </c>
    </row>
    <row r="2085" spans="1:8" x14ac:dyDescent="0.25">
      <c r="A2085" s="1">
        <v>44377</v>
      </c>
      <c r="B2085">
        <v>6.4676</v>
      </c>
      <c r="C2085">
        <v>6.4653999999999998</v>
      </c>
      <c r="D2085">
        <v>6.4706000000000001</v>
      </c>
      <c r="E2085">
        <v>6.4577999999999998</v>
      </c>
      <c r="F2085" s="2">
        <v>6.9999999999999999E-4</v>
      </c>
      <c r="G2085">
        <f t="shared" si="73"/>
        <v>-4.1743324933132218E-4</v>
      </c>
      <c r="H2085">
        <f t="shared" si="72"/>
        <v>1.9820991668990009E-3</v>
      </c>
    </row>
    <row r="2086" spans="1:8" x14ac:dyDescent="0.25">
      <c r="A2086" s="1">
        <v>44378</v>
      </c>
      <c r="B2086">
        <v>6.47</v>
      </c>
      <c r="C2086">
        <v>6.4680999999999997</v>
      </c>
      <c r="D2086">
        <v>6.4770000000000003</v>
      </c>
      <c r="E2086">
        <v>6.4598000000000004</v>
      </c>
      <c r="F2086" s="2">
        <v>4.0000000000000002E-4</v>
      </c>
      <c r="G2086">
        <f t="shared" si="73"/>
        <v>-5.2538051456386774E-4</v>
      </c>
      <c r="H2086">
        <f t="shared" si="72"/>
        <v>2.6626211337812131E-3</v>
      </c>
    </row>
    <row r="2087" spans="1:8" x14ac:dyDescent="0.25">
      <c r="A2087" s="1">
        <v>44379</v>
      </c>
      <c r="B2087">
        <v>6.4715999999999996</v>
      </c>
      <c r="C2087">
        <v>6.4714999999999998</v>
      </c>
      <c r="D2087">
        <v>6.4920999999999998</v>
      </c>
      <c r="E2087">
        <v>6.4682000000000004</v>
      </c>
      <c r="F2087" s="2">
        <v>2.0000000000000001E-4</v>
      </c>
      <c r="G2087">
        <f t="shared" si="73"/>
        <v>3.0905691282977743E-5</v>
      </c>
      <c r="H2087">
        <f t="shared" si="72"/>
        <v>3.6950001546024189E-3</v>
      </c>
    </row>
    <row r="2088" spans="1:8" x14ac:dyDescent="0.25">
      <c r="A2088" s="1">
        <v>44382</v>
      </c>
      <c r="B2088">
        <v>6.4588000000000001</v>
      </c>
      <c r="C2088">
        <v>6.4713000000000003</v>
      </c>
      <c r="D2088">
        <v>6.4767000000000001</v>
      </c>
      <c r="E2088">
        <v>6.4583000000000004</v>
      </c>
      <c r="F2088" s="2">
        <v>-2E-3</v>
      </c>
      <c r="G2088">
        <f t="shared" si="73"/>
        <v>1.7337192922711015E-3</v>
      </c>
      <c r="H2088">
        <f t="shared" si="72"/>
        <v>2.849046962822995E-3</v>
      </c>
    </row>
    <row r="2089" spans="1:8" x14ac:dyDescent="0.25">
      <c r="A2089" s="1">
        <v>44383</v>
      </c>
      <c r="B2089">
        <v>6.4753999999999996</v>
      </c>
      <c r="C2089">
        <v>6.4600999999999997</v>
      </c>
      <c r="D2089">
        <v>6.4873000000000003</v>
      </c>
      <c r="E2089">
        <v>6.4573</v>
      </c>
      <c r="F2089" s="2">
        <v>2.5999999999999999E-3</v>
      </c>
      <c r="G2089">
        <f t="shared" si="73"/>
        <v>-2.7631985180611341E-3</v>
      </c>
      <c r="H2089">
        <f t="shared" si="72"/>
        <v>4.6459046350642297E-3</v>
      </c>
    </row>
    <row r="2090" spans="1:8" x14ac:dyDescent="0.25">
      <c r="A2090" s="1">
        <v>44384</v>
      </c>
      <c r="B2090">
        <v>6.4721000000000002</v>
      </c>
      <c r="C2090">
        <v>6.4779999999999998</v>
      </c>
      <c r="D2090">
        <v>6.4846000000000004</v>
      </c>
      <c r="E2090">
        <v>6.4619999999999997</v>
      </c>
      <c r="F2090" s="2">
        <v>-5.0000000000000001E-4</v>
      </c>
      <c r="G2090">
        <f t="shared" si="73"/>
        <v>5.7149035416946548E-4</v>
      </c>
      <c r="H2090">
        <f t="shared" si="72"/>
        <v>3.4973692355308914E-3</v>
      </c>
    </row>
    <row r="2091" spans="1:8" x14ac:dyDescent="0.25">
      <c r="A2091" s="1">
        <v>44385</v>
      </c>
      <c r="B2091">
        <v>6.4909999999999997</v>
      </c>
      <c r="C2091">
        <v>6.4743000000000004</v>
      </c>
      <c r="D2091">
        <v>6.5011999999999999</v>
      </c>
      <c r="E2091">
        <v>6.4724000000000004</v>
      </c>
      <c r="F2091" s="2">
        <v>2.8999999999999998E-3</v>
      </c>
      <c r="G2091">
        <f t="shared" si="73"/>
        <v>-3.0028642705349487E-3</v>
      </c>
      <c r="H2091">
        <f t="shared" si="72"/>
        <v>4.449663185217151E-3</v>
      </c>
    </row>
    <row r="2092" spans="1:8" x14ac:dyDescent="0.25">
      <c r="A2092" s="1">
        <v>44386</v>
      </c>
      <c r="B2092">
        <v>6.4774000000000003</v>
      </c>
      <c r="C2092">
        <v>6.4938000000000002</v>
      </c>
      <c r="D2092">
        <v>6.5007999999999999</v>
      </c>
      <c r="E2092">
        <v>6.4774000000000003</v>
      </c>
      <c r="F2092" s="2">
        <v>-2.0999999999999999E-3</v>
      </c>
      <c r="G2092">
        <f t="shared" si="73"/>
        <v>2.1605605111269226E-3</v>
      </c>
      <c r="H2092">
        <f t="shared" si="72"/>
        <v>3.6125605953005284E-3</v>
      </c>
    </row>
    <row r="2093" spans="1:8" x14ac:dyDescent="0.25">
      <c r="A2093" s="1">
        <v>44389</v>
      </c>
      <c r="B2093">
        <v>6.4741999999999997</v>
      </c>
      <c r="C2093">
        <v>6.4798</v>
      </c>
      <c r="D2093">
        <v>6.4847999999999999</v>
      </c>
      <c r="E2093">
        <v>6.4718999999999998</v>
      </c>
      <c r="F2093" s="2">
        <v>-5.0000000000000001E-4</v>
      </c>
      <c r="G2093">
        <f t="shared" si="73"/>
        <v>6.6404138676546187E-4</v>
      </c>
      <c r="H2093">
        <f t="shared" si="72"/>
        <v>1.9932322810921267E-3</v>
      </c>
    </row>
    <row r="2094" spans="1:8" x14ac:dyDescent="0.25">
      <c r="A2094" s="1">
        <v>44390</v>
      </c>
      <c r="B2094">
        <v>6.4779</v>
      </c>
      <c r="C2094">
        <v>6.4755000000000003</v>
      </c>
      <c r="D2094">
        <v>6.4836999999999998</v>
      </c>
      <c r="E2094">
        <v>6.4652000000000003</v>
      </c>
      <c r="F2094" s="2">
        <v>5.9999999999999995E-4</v>
      </c>
      <c r="G2094">
        <f t="shared" si="73"/>
        <v>-8.6405085556454672E-4</v>
      </c>
      <c r="H2094">
        <f t="shared" si="72"/>
        <v>2.8614737363112535E-3</v>
      </c>
    </row>
    <row r="2095" spans="1:8" x14ac:dyDescent="0.25">
      <c r="A2095" s="1">
        <v>44391</v>
      </c>
      <c r="B2095">
        <v>6.4577999999999998</v>
      </c>
      <c r="C2095">
        <v>6.4810999999999996</v>
      </c>
      <c r="D2095">
        <v>6.4856999999999996</v>
      </c>
      <c r="E2095">
        <v>6.4499000000000004</v>
      </c>
      <c r="F2095" s="2">
        <v>-3.0999999999999999E-3</v>
      </c>
      <c r="G2095">
        <f t="shared" si="73"/>
        <v>3.4060472821289887E-3</v>
      </c>
      <c r="H2095">
        <f t="shared" si="72"/>
        <v>5.5504736507541452E-3</v>
      </c>
    </row>
    <row r="2096" spans="1:8" x14ac:dyDescent="0.25">
      <c r="A2096" s="1">
        <v>44392</v>
      </c>
      <c r="B2096">
        <v>6.4592999999999998</v>
      </c>
      <c r="C2096">
        <v>6.4591000000000003</v>
      </c>
      <c r="D2096">
        <v>6.4730999999999996</v>
      </c>
      <c r="E2096">
        <v>6.4557000000000002</v>
      </c>
      <c r="F2096" s="2">
        <v>2.0000000000000001E-4</v>
      </c>
      <c r="G2096">
        <f t="shared" si="73"/>
        <v>-2.1670149369234606E-4</v>
      </c>
      <c r="H2096">
        <f t="shared" si="72"/>
        <v>2.6952925321807727E-3</v>
      </c>
    </row>
    <row r="2097" spans="1:8" x14ac:dyDescent="0.25">
      <c r="A2097" s="1">
        <v>44393</v>
      </c>
      <c r="B2097">
        <v>6.4737999999999998</v>
      </c>
      <c r="C2097">
        <v>6.4604999999999997</v>
      </c>
      <c r="D2097">
        <v>6.4843999999999999</v>
      </c>
      <c r="E2097">
        <v>6.4591000000000003</v>
      </c>
      <c r="F2097" s="2">
        <v>2.2000000000000001E-3</v>
      </c>
      <c r="G2097">
        <f t="shared" si="73"/>
        <v>-2.3318302551115474E-3</v>
      </c>
      <c r="H2097">
        <f t="shared" si="72"/>
        <v>3.9169543744483988E-3</v>
      </c>
    </row>
    <row r="2098" spans="1:8" x14ac:dyDescent="0.25">
      <c r="A2098" s="1">
        <v>44396</v>
      </c>
      <c r="B2098">
        <v>6.4916999999999998</v>
      </c>
      <c r="C2098">
        <v>6.4756</v>
      </c>
      <c r="D2098">
        <v>6.4995000000000003</v>
      </c>
      <c r="E2098">
        <v>6.4710999999999999</v>
      </c>
      <c r="F2098" s="2">
        <v>2.8E-3</v>
      </c>
      <c r="G2098">
        <f t="shared" si="73"/>
        <v>-2.8794481314383287E-3</v>
      </c>
      <c r="H2098">
        <f t="shared" si="72"/>
        <v>4.3887437993541173E-3</v>
      </c>
    </row>
    <row r="2099" spans="1:8" x14ac:dyDescent="0.25">
      <c r="A2099" s="1">
        <v>44397</v>
      </c>
      <c r="B2099">
        <v>6.4863</v>
      </c>
      <c r="C2099">
        <v>6.4943</v>
      </c>
      <c r="D2099">
        <v>6.4977</v>
      </c>
      <c r="E2099">
        <v>6.4798</v>
      </c>
      <c r="F2099" s="2">
        <v>-8.0000000000000004E-4</v>
      </c>
      <c r="G2099">
        <f t="shared" si="73"/>
        <v>9.864517023998804E-4</v>
      </c>
      <c r="H2099">
        <f t="shared" si="72"/>
        <v>2.7624309392265236E-3</v>
      </c>
    </row>
    <row r="2100" spans="1:8" x14ac:dyDescent="0.25">
      <c r="A2100" s="1">
        <v>44398</v>
      </c>
      <c r="B2100">
        <v>6.4627999999999997</v>
      </c>
      <c r="C2100">
        <v>6.4878999999999998</v>
      </c>
      <c r="D2100">
        <v>6.4904000000000002</v>
      </c>
      <c r="E2100">
        <v>6.4607999999999999</v>
      </c>
      <c r="F2100" s="2">
        <v>-3.5999999999999999E-3</v>
      </c>
      <c r="G2100">
        <f t="shared" si="73"/>
        <v>3.6352948456158975E-3</v>
      </c>
      <c r="H2100">
        <f t="shared" si="72"/>
        <v>4.5814759782070785E-3</v>
      </c>
    </row>
    <row r="2101" spans="1:8" x14ac:dyDescent="0.25">
      <c r="A2101" s="1">
        <v>44399</v>
      </c>
      <c r="B2101">
        <v>6.4741999999999997</v>
      </c>
      <c r="C2101">
        <v>6.4644000000000004</v>
      </c>
      <c r="D2101">
        <v>6.4794</v>
      </c>
      <c r="E2101">
        <v>6.4608999999999996</v>
      </c>
      <c r="F2101" s="2">
        <v>1.8E-3</v>
      </c>
      <c r="G2101">
        <f t="shared" si="73"/>
        <v>-1.6216466663577058E-3</v>
      </c>
      <c r="H2101">
        <f t="shared" si="72"/>
        <v>2.8633781671284814E-3</v>
      </c>
    </row>
    <row r="2102" spans="1:8" x14ac:dyDescent="0.25">
      <c r="A2102" s="1">
        <v>44400</v>
      </c>
      <c r="B2102">
        <v>6.4744999999999999</v>
      </c>
      <c r="C2102">
        <v>6.4748999999999999</v>
      </c>
      <c r="D2102">
        <v>6.4881000000000002</v>
      </c>
      <c r="E2102">
        <v>6.4692999999999996</v>
      </c>
      <c r="F2102" s="2">
        <v>0</v>
      </c>
      <c r="G2102">
        <f t="shared" si="73"/>
        <v>-1.5444015443979452E-5</v>
      </c>
      <c r="H2102">
        <f t="shared" si="72"/>
        <v>2.9060331102284012E-3</v>
      </c>
    </row>
    <row r="2103" spans="1:8" x14ac:dyDescent="0.25">
      <c r="A2103" s="1">
        <v>44403</v>
      </c>
      <c r="B2103">
        <v>6.4820000000000002</v>
      </c>
      <c r="C2103">
        <v>6.4749999999999996</v>
      </c>
      <c r="D2103">
        <v>6.4961000000000002</v>
      </c>
      <c r="E2103">
        <v>6.4707999999999997</v>
      </c>
      <c r="F2103" s="2">
        <v>1.1999999999999999E-3</v>
      </c>
      <c r="G2103">
        <f t="shared" si="73"/>
        <v>-1.2802122375950823E-3</v>
      </c>
      <c r="H2103">
        <f t="shared" si="72"/>
        <v>3.909872040551484E-3</v>
      </c>
    </row>
    <row r="2104" spans="1:8" x14ac:dyDescent="0.25">
      <c r="A2104" s="1">
        <v>44404</v>
      </c>
      <c r="B2104">
        <v>6.5256999999999996</v>
      </c>
      <c r="C2104">
        <v>6.4832999999999998</v>
      </c>
      <c r="D2104">
        <v>6.5301999999999998</v>
      </c>
      <c r="E2104">
        <v>6.4763000000000002</v>
      </c>
      <c r="F2104" s="2">
        <v>6.7000000000000002E-3</v>
      </c>
      <c r="G2104">
        <f t="shared" si="73"/>
        <v>-6.7713519724243616E-3</v>
      </c>
      <c r="H2104">
        <f t="shared" si="72"/>
        <v>8.3226533668915303E-3</v>
      </c>
    </row>
    <row r="2105" spans="1:8" x14ac:dyDescent="0.25">
      <c r="A2105" s="1">
        <v>44405</v>
      </c>
      <c r="B2105">
        <v>6.4824999999999999</v>
      </c>
      <c r="C2105">
        <v>6.5274999999999999</v>
      </c>
      <c r="D2105">
        <v>6.5286</v>
      </c>
      <c r="E2105">
        <v>6.4835000000000003</v>
      </c>
      <c r="F2105" s="2">
        <v>-6.6E-3</v>
      </c>
      <c r="G2105">
        <f t="shared" si="73"/>
        <v>6.5225436378215018E-3</v>
      </c>
      <c r="H2105">
        <f t="shared" si="72"/>
        <v>6.9561193799644785E-3</v>
      </c>
    </row>
    <row r="2106" spans="1:8" x14ac:dyDescent="0.25">
      <c r="A2106" s="1">
        <v>44406</v>
      </c>
      <c r="B2106">
        <v>6.4551999999999996</v>
      </c>
      <c r="C2106">
        <v>6.4851999999999999</v>
      </c>
      <c r="D2106">
        <v>6.4943</v>
      </c>
      <c r="E2106">
        <v>6.4554</v>
      </c>
      <c r="F2106" s="2">
        <v>-4.1999999999999997E-3</v>
      </c>
      <c r="G2106">
        <f t="shared" si="73"/>
        <v>4.3517987951247833E-3</v>
      </c>
      <c r="H2106">
        <f t="shared" si="72"/>
        <v>6.025962759859952E-3</v>
      </c>
    </row>
    <row r="2107" spans="1:8" x14ac:dyDescent="0.25">
      <c r="A2107" s="1">
        <v>44407</v>
      </c>
      <c r="B2107">
        <v>6.4615</v>
      </c>
      <c r="C2107">
        <v>6.4570999999999996</v>
      </c>
      <c r="D2107">
        <v>6.4741</v>
      </c>
      <c r="E2107">
        <v>6.45</v>
      </c>
      <c r="F2107" s="2">
        <v>1E-3</v>
      </c>
      <c r="G2107">
        <f t="shared" si="73"/>
        <v>-7.8920491473500481E-4</v>
      </c>
      <c r="H2107">
        <f t="shared" si="72"/>
        <v>3.736434108527099E-3</v>
      </c>
    </row>
    <row r="2108" spans="1:8" x14ac:dyDescent="0.25">
      <c r="A2108" s="1">
        <v>44410</v>
      </c>
      <c r="B2108">
        <v>6.4634</v>
      </c>
      <c r="C2108">
        <v>6.4622000000000002</v>
      </c>
      <c r="D2108">
        <v>6.4741999999999997</v>
      </c>
      <c r="E2108">
        <v>6.4569999999999999</v>
      </c>
      <c r="F2108" s="2">
        <v>2.9999999999999997E-4</v>
      </c>
      <c r="G2108">
        <f t="shared" si="73"/>
        <v>-4.3310131477180072E-4</v>
      </c>
      <c r="H2108">
        <f t="shared" si="72"/>
        <v>2.6637757472510273E-3</v>
      </c>
    </row>
    <row r="2109" spans="1:8" x14ac:dyDescent="0.25">
      <c r="A2109" s="1">
        <v>44411</v>
      </c>
      <c r="B2109">
        <v>6.4634999999999998</v>
      </c>
      <c r="C2109">
        <v>6.4649999999999999</v>
      </c>
      <c r="D2109">
        <v>6.4705000000000004</v>
      </c>
      <c r="E2109">
        <v>6.4577</v>
      </c>
      <c r="F2109" s="2">
        <v>0</v>
      </c>
      <c r="G2109">
        <f t="shared" si="73"/>
        <v>-7.733353955606263E-5</v>
      </c>
      <c r="H2109">
        <f t="shared" si="72"/>
        <v>1.9821298604766973E-3</v>
      </c>
    </row>
    <row r="2110" spans="1:8" x14ac:dyDescent="0.25">
      <c r="A2110" s="1">
        <v>44412</v>
      </c>
      <c r="B2110">
        <v>6.4611000000000001</v>
      </c>
      <c r="C2110">
        <v>6.4654999999999996</v>
      </c>
      <c r="D2110">
        <v>6.4688999999999997</v>
      </c>
      <c r="E2110">
        <v>6.4516999999999998</v>
      </c>
      <c r="F2110" s="2">
        <v>-4.0000000000000002E-4</v>
      </c>
      <c r="G2110">
        <f t="shared" si="73"/>
        <v>4.4873580292753047E-4</v>
      </c>
      <c r="H2110">
        <f t="shared" si="72"/>
        <v>2.6659640094858538E-3</v>
      </c>
    </row>
    <row r="2111" spans="1:8" x14ac:dyDescent="0.25">
      <c r="A2111" s="1">
        <v>44413</v>
      </c>
      <c r="B2111">
        <v>6.4604999999999997</v>
      </c>
      <c r="C2111">
        <v>6.4626000000000001</v>
      </c>
      <c r="D2111">
        <v>6.4672000000000001</v>
      </c>
      <c r="E2111">
        <v>6.4518000000000004</v>
      </c>
      <c r="F2111" s="2">
        <v>-1E-4</v>
      </c>
      <c r="G2111">
        <f t="shared" si="73"/>
        <v>3.0948254518510471E-5</v>
      </c>
      <c r="H2111">
        <f t="shared" si="72"/>
        <v>2.3869307790073523E-3</v>
      </c>
    </row>
    <row r="2112" spans="1:8" x14ac:dyDescent="0.25">
      <c r="A2112" s="1">
        <v>44414</v>
      </c>
      <c r="B2112">
        <v>6.4752999999999998</v>
      </c>
      <c r="C2112">
        <v>6.4623999999999997</v>
      </c>
      <c r="D2112">
        <v>6.4854000000000003</v>
      </c>
      <c r="E2112">
        <v>6.4587000000000003</v>
      </c>
      <c r="F2112" s="2">
        <v>2.3E-3</v>
      </c>
      <c r="G2112">
        <f t="shared" si="73"/>
        <v>-2.3773503349903552E-3</v>
      </c>
      <c r="H2112">
        <f t="shared" si="72"/>
        <v>4.1339588462074323E-3</v>
      </c>
    </row>
    <row r="2113" spans="1:8" x14ac:dyDescent="0.25">
      <c r="A2113" s="1">
        <v>44417</v>
      </c>
      <c r="B2113">
        <v>6.4861000000000004</v>
      </c>
      <c r="C2113">
        <v>6.4778000000000002</v>
      </c>
      <c r="D2113">
        <v>6.4892000000000003</v>
      </c>
      <c r="E2113">
        <v>6.4725999999999999</v>
      </c>
      <c r="F2113" s="2">
        <v>1.6999999999999999E-3</v>
      </c>
      <c r="G2113">
        <f t="shared" si="73"/>
        <v>-1.4490072758662302E-3</v>
      </c>
      <c r="H2113">
        <f t="shared" si="72"/>
        <v>2.5646571702253179E-3</v>
      </c>
    </row>
    <row r="2114" spans="1:8" x14ac:dyDescent="0.25">
      <c r="A2114" s="1">
        <v>44418</v>
      </c>
      <c r="B2114">
        <v>6.4856999999999996</v>
      </c>
      <c r="C2114">
        <v>6.4871999999999996</v>
      </c>
      <c r="D2114">
        <v>6.4905999999999997</v>
      </c>
      <c r="E2114">
        <v>6.4778000000000002</v>
      </c>
      <c r="F2114" s="2">
        <v>-1E-4</v>
      </c>
      <c r="G2114">
        <f t="shared" si="73"/>
        <v>-4.6242774566503122E-5</v>
      </c>
      <c r="H2114">
        <f t="shared" si="72"/>
        <v>1.9759794992126149E-3</v>
      </c>
    </row>
    <row r="2115" spans="1:8" x14ac:dyDescent="0.25">
      <c r="A2115" s="1">
        <v>44419</v>
      </c>
      <c r="B2115">
        <v>6.4752999999999998</v>
      </c>
      <c r="C2115">
        <v>6.4874999999999998</v>
      </c>
      <c r="D2115">
        <v>6.4941000000000004</v>
      </c>
      <c r="E2115">
        <v>6.4722</v>
      </c>
      <c r="F2115" s="2">
        <v>-1.6000000000000001E-3</v>
      </c>
      <c r="G2115">
        <f t="shared" si="73"/>
        <v>1.744850375219947E-3</v>
      </c>
      <c r="H2115">
        <f t="shared" si="72"/>
        <v>3.3837026049875585E-3</v>
      </c>
    </row>
    <row r="2116" spans="1:8" x14ac:dyDescent="0.25">
      <c r="A2116" s="1">
        <v>44420</v>
      </c>
      <c r="B2116">
        <v>6.4747000000000003</v>
      </c>
      <c r="C2116">
        <v>6.4762000000000004</v>
      </c>
      <c r="D2116">
        <v>6.4833999999999996</v>
      </c>
      <c r="E2116">
        <v>6.4726999999999997</v>
      </c>
      <c r="F2116" s="2">
        <v>-1E-4</v>
      </c>
      <c r="G2116">
        <f t="shared" si="73"/>
        <v>0</v>
      </c>
      <c r="H2116">
        <f t="shared" si="72"/>
        <v>1.6530968529361676E-3</v>
      </c>
    </row>
    <row r="2117" spans="1:8" x14ac:dyDescent="0.25">
      <c r="A2117" s="1">
        <v>44421</v>
      </c>
      <c r="B2117">
        <v>6.4752000000000001</v>
      </c>
      <c r="C2117">
        <v>6.4762000000000004</v>
      </c>
      <c r="D2117">
        <v>6.4866999999999999</v>
      </c>
      <c r="E2117">
        <v>6.4744999999999999</v>
      </c>
      <c r="F2117" s="2">
        <v>1E-4</v>
      </c>
      <c r="G2117">
        <f t="shared" si="73"/>
        <v>-1.5440915337425218E-5</v>
      </c>
      <c r="H2117">
        <f t="shared" si="72"/>
        <v>1.8843153911498941E-3</v>
      </c>
    </row>
    <row r="2118" spans="1:8" x14ac:dyDescent="0.25">
      <c r="A2118" s="1">
        <v>44424</v>
      </c>
      <c r="B2118">
        <v>6.4743000000000004</v>
      </c>
      <c r="C2118">
        <v>6.4763000000000002</v>
      </c>
      <c r="D2118">
        <v>6.4827000000000004</v>
      </c>
      <c r="E2118">
        <v>6.4714999999999998</v>
      </c>
      <c r="F2118" s="2">
        <v>-1E-4</v>
      </c>
      <c r="G2118">
        <f t="shared" si="73"/>
        <v>3.0891370495648638E-4</v>
      </c>
      <c r="H2118">
        <f t="shared" si="72"/>
        <v>1.7306652244457302E-3</v>
      </c>
    </row>
    <row r="2119" spans="1:8" x14ac:dyDescent="0.25">
      <c r="A2119" s="1">
        <v>44425</v>
      </c>
      <c r="B2119">
        <v>6.49</v>
      </c>
      <c r="C2119">
        <v>6.4743000000000004</v>
      </c>
      <c r="D2119">
        <v>6.4977999999999998</v>
      </c>
      <c r="E2119">
        <v>6.4737999999999998</v>
      </c>
      <c r="F2119" s="2">
        <v>2.3999999999999998E-3</v>
      </c>
      <c r="G2119">
        <f t="shared" si="73"/>
        <v>-2.6496187321882279E-3</v>
      </c>
      <c r="H2119">
        <f t="shared" si="72"/>
        <v>3.7072507646204737E-3</v>
      </c>
    </row>
    <row r="2120" spans="1:8" x14ac:dyDescent="0.25">
      <c r="A2120" s="1">
        <v>44426</v>
      </c>
      <c r="B2120">
        <v>6.4825999999999997</v>
      </c>
      <c r="C2120">
        <v>6.4915000000000003</v>
      </c>
      <c r="D2120">
        <v>6.4951999999999996</v>
      </c>
      <c r="E2120">
        <v>6.4790000000000001</v>
      </c>
      <c r="F2120" s="2">
        <v>-1.1000000000000001E-3</v>
      </c>
      <c r="G2120">
        <f t="shared" si="73"/>
        <v>1.0331852948433833E-3</v>
      </c>
      <c r="H2120">
        <f t="shared" si="72"/>
        <v>2.5003858620156732E-3</v>
      </c>
    </row>
    <row r="2121" spans="1:8" x14ac:dyDescent="0.25">
      <c r="A2121" s="1">
        <v>44427</v>
      </c>
      <c r="B2121">
        <v>6.4991000000000003</v>
      </c>
      <c r="C2121">
        <v>6.4847999999999999</v>
      </c>
      <c r="D2121">
        <v>6.5053999999999998</v>
      </c>
      <c r="E2121">
        <v>6.4816000000000003</v>
      </c>
      <c r="F2121" s="2">
        <v>2.5000000000000001E-3</v>
      </c>
      <c r="G2121">
        <f t="shared" si="73"/>
        <v>-2.4151988308591379E-3</v>
      </c>
      <c r="H2121">
        <f t="shared" si="72"/>
        <v>3.6719328560848555E-3</v>
      </c>
    </row>
    <row r="2122" spans="1:8" x14ac:dyDescent="0.25">
      <c r="A2122" s="1">
        <v>44428</v>
      </c>
      <c r="B2122">
        <v>6.4973000000000001</v>
      </c>
      <c r="C2122">
        <v>6.5004999999999997</v>
      </c>
      <c r="D2122">
        <v>6.5113000000000003</v>
      </c>
      <c r="E2122">
        <v>6.4949000000000003</v>
      </c>
      <c r="F2122" s="2">
        <v>-2.9999999999999997E-4</v>
      </c>
      <c r="G2122">
        <f t="shared" si="73"/>
        <v>3.6933872978251115E-4</v>
      </c>
      <c r="H2122">
        <f t="shared" si="72"/>
        <v>2.5250581225269011E-3</v>
      </c>
    </row>
    <row r="2123" spans="1:8" x14ac:dyDescent="0.25">
      <c r="A2123" s="1">
        <v>44431</v>
      </c>
      <c r="B2123">
        <v>6.4752999999999998</v>
      </c>
      <c r="C2123">
        <v>6.4981</v>
      </c>
      <c r="D2123">
        <v>6.5061</v>
      </c>
      <c r="E2123">
        <v>6.4744000000000002</v>
      </c>
      <c r="F2123" s="2">
        <v>-3.3999999999999998E-3</v>
      </c>
      <c r="G2123">
        <f t="shared" si="73"/>
        <v>3.2421917216037899E-3</v>
      </c>
      <c r="H2123">
        <f t="shared" si="72"/>
        <v>4.8962065982947976E-3</v>
      </c>
    </row>
    <row r="2124" spans="1:8" x14ac:dyDescent="0.25">
      <c r="A2124" s="1">
        <v>44432</v>
      </c>
      <c r="B2124">
        <v>6.4682000000000004</v>
      </c>
      <c r="C2124">
        <v>6.4771000000000001</v>
      </c>
      <c r="D2124">
        <v>6.4871999999999996</v>
      </c>
      <c r="E2124">
        <v>6.4649000000000001</v>
      </c>
      <c r="F2124" s="2">
        <v>-1.1000000000000001E-3</v>
      </c>
      <c r="G2124">
        <f t="shared" si="73"/>
        <v>1.1592679609249853E-3</v>
      </c>
      <c r="H2124">
        <f t="shared" ref="H2124:H2187" si="74">(D2124-E2124)/E2124</f>
        <v>3.4493959690017699E-3</v>
      </c>
    </row>
    <row r="2125" spans="1:8" x14ac:dyDescent="0.25">
      <c r="A2125" s="1">
        <v>44433</v>
      </c>
      <c r="B2125">
        <v>6.4688999999999997</v>
      </c>
      <c r="C2125">
        <v>6.4695999999999998</v>
      </c>
      <c r="D2125">
        <v>6.4801000000000002</v>
      </c>
      <c r="E2125">
        <v>6.4667000000000003</v>
      </c>
      <c r="F2125" s="2">
        <v>1E-4</v>
      </c>
      <c r="G2125">
        <f t="shared" ref="G2125:G2188" si="75">(C2125-C2126)/C2126</f>
        <v>-2.7814692338601322E-4</v>
      </c>
      <c r="H2125">
        <f t="shared" si="74"/>
        <v>2.0721542672460227E-3</v>
      </c>
    </row>
    <row r="2126" spans="1:8" x14ac:dyDescent="0.25">
      <c r="A2126" s="1">
        <v>44434</v>
      </c>
      <c r="B2126">
        <v>6.4832000000000001</v>
      </c>
      <c r="C2126">
        <v>6.4714</v>
      </c>
      <c r="D2126">
        <v>6.4867999999999997</v>
      </c>
      <c r="E2126">
        <v>6.4676999999999998</v>
      </c>
      <c r="F2126" s="2">
        <v>2.2000000000000001E-3</v>
      </c>
      <c r="G2126">
        <f t="shared" si="75"/>
        <v>-2.020202020201969E-3</v>
      </c>
      <c r="H2126">
        <f t="shared" si="74"/>
        <v>2.9531363545000381E-3</v>
      </c>
    </row>
    <row r="2127" spans="1:8" x14ac:dyDescent="0.25">
      <c r="A2127" s="1">
        <v>44435</v>
      </c>
      <c r="B2127">
        <v>6.4625000000000004</v>
      </c>
      <c r="C2127">
        <v>6.4844999999999997</v>
      </c>
      <c r="D2127">
        <v>6.4875999999999996</v>
      </c>
      <c r="E2127">
        <v>6.4587000000000003</v>
      </c>
      <c r="F2127" s="2">
        <v>-3.2000000000000002E-3</v>
      </c>
      <c r="G2127">
        <f t="shared" si="75"/>
        <v>3.6216743279007665E-3</v>
      </c>
      <c r="H2127">
        <f t="shared" si="74"/>
        <v>4.4745846687412726E-3</v>
      </c>
    </row>
    <row r="2128" spans="1:8" x14ac:dyDescent="0.25">
      <c r="A2128" s="1">
        <v>44438</v>
      </c>
      <c r="B2128">
        <v>6.4638999999999998</v>
      </c>
      <c r="C2128">
        <v>6.4611000000000001</v>
      </c>
      <c r="D2128">
        <v>6.47</v>
      </c>
      <c r="E2128">
        <v>6.4584999999999999</v>
      </c>
      <c r="F2128" s="2">
        <v>2.0000000000000001E-4</v>
      </c>
      <c r="G2128">
        <f t="shared" si="75"/>
        <v>-6.4962182729339424E-4</v>
      </c>
      <c r="H2128">
        <f t="shared" si="74"/>
        <v>1.7805992103429348E-3</v>
      </c>
    </row>
    <row r="2129" spans="1:8" x14ac:dyDescent="0.25">
      <c r="A2129" s="1">
        <v>44439</v>
      </c>
      <c r="B2129">
        <v>6.4523999999999999</v>
      </c>
      <c r="C2129">
        <v>6.4653</v>
      </c>
      <c r="D2129">
        <v>6.4732000000000003</v>
      </c>
      <c r="E2129">
        <v>6.4470999999999998</v>
      </c>
      <c r="F2129" s="2">
        <v>-1.8E-3</v>
      </c>
      <c r="G2129">
        <f t="shared" si="75"/>
        <v>1.7198103560472076E-3</v>
      </c>
      <c r="H2129">
        <f t="shared" si="74"/>
        <v>4.0483318080998367E-3</v>
      </c>
    </row>
    <row r="2130" spans="1:8" x14ac:dyDescent="0.25">
      <c r="A2130" s="1">
        <v>44440</v>
      </c>
      <c r="B2130">
        <v>6.4507000000000003</v>
      </c>
      <c r="C2130">
        <v>6.4542000000000002</v>
      </c>
      <c r="D2130">
        <v>6.4653</v>
      </c>
      <c r="E2130">
        <v>6.4466999999999999</v>
      </c>
      <c r="F2130" s="2">
        <v>-2.9999999999999997E-4</v>
      </c>
      <c r="G2130">
        <f t="shared" si="75"/>
        <v>2.9446863908993889E-4</v>
      </c>
      <c r="H2130">
        <f t="shared" si="74"/>
        <v>2.8851970775745999E-3</v>
      </c>
    </row>
    <row r="2131" spans="1:8" x14ac:dyDescent="0.25">
      <c r="A2131" s="1">
        <v>44441</v>
      </c>
      <c r="B2131">
        <v>6.4471999999999996</v>
      </c>
      <c r="C2131">
        <v>6.4523000000000001</v>
      </c>
      <c r="D2131">
        <v>6.4604999999999997</v>
      </c>
      <c r="E2131">
        <v>6.4458000000000002</v>
      </c>
      <c r="F2131" s="2">
        <v>-5.0000000000000001E-4</v>
      </c>
      <c r="G2131">
        <f t="shared" si="75"/>
        <v>4.9619326727768775E-4</v>
      </c>
      <c r="H2131">
        <f t="shared" si="74"/>
        <v>2.2805547798565719E-3</v>
      </c>
    </row>
    <row r="2132" spans="1:8" x14ac:dyDescent="0.25">
      <c r="A2132" s="1">
        <v>44442</v>
      </c>
      <c r="B2132">
        <v>6.4344000000000001</v>
      </c>
      <c r="C2132">
        <v>6.4490999999999996</v>
      </c>
      <c r="D2132">
        <v>6.4576000000000002</v>
      </c>
      <c r="E2132">
        <v>6.4240000000000004</v>
      </c>
      <c r="F2132" s="2">
        <v>-2E-3</v>
      </c>
      <c r="G2132">
        <f t="shared" si="75"/>
        <v>1.9887202274597947E-3</v>
      </c>
      <c r="H2132">
        <f t="shared" si="74"/>
        <v>5.2303860523038375E-3</v>
      </c>
    </row>
    <row r="2133" spans="1:8" x14ac:dyDescent="0.25">
      <c r="A2133" s="1">
        <v>44445</v>
      </c>
      <c r="B2133">
        <v>6.4488000000000003</v>
      </c>
      <c r="C2133">
        <v>6.4363000000000001</v>
      </c>
      <c r="D2133">
        <v>6.4562999999999997</v>
      </c>
      <c r="E2133">
        <v>6.4325000000000001</v>
      </c>
      <c r="F2133" s="2">
        <v>2.2000000000000001E-3</v>
      </c>
      <c r="G2133">
        <f t="shared" si="75"/>
        <v>-2.1240310077519451E-3</v>
      </c>
      <c r="H2133">
        <f t="shared" si="74"/>
        <v>3.6999611348619665E-3</v>
      </c>
    </row>
    <row r="2134" spans="1:8" x14ac:dyDescent="0.25">
      <c r="A2134" s="1">
        <v>44446</v>
      </c>
      <c r="B2134">
        <v>6.46</v>
      </c>
      <c r="C2134">
        <v>6.45</v>
      </c>
      <c r="D2134">
        <v>6.4661</v>
      </c>
      <c r="E2134">
        <v>6.4467999999999996</v>
      </c>
      <c r="F2134" s="2">
        <v>1.6999999999999999E-3</v>
      </c>
      <c r="G2134">
        <f t="shared" si="75"/>
        <v>-1.795220997895198E-3</v>
      </c>
      <c r="H2134">
        <f t="shared" si="74"/>
        <v>2.9937333250605446E-3</v>
      </c>
    </row>
    <row r="2135" spans="1:8" x14ac:dyDescent="0.25">
      <c r="A2135" s="1">
        <v>44447</v>
      </c>
      <c r="B2135">
        <v>6.4543999999999997</v>
      </c>
      <c r="C2135">
        <v>6.4615999999999998</v>
      </c>
      <c r="D2135">
        <v>6.4646999999999997</v>
      </c>
      <c r="E2135">
        <v>6.4538000000000002</v>
      </c>
      <c r="F2135" s="2">
        <v>-8.9999999999999998E-4</v>
      </c>
      <c r="G2135">
        <f t="shared" si="75"/>
        <v>7.2790348309555739E-4</v>
      </c>
      <c r="H2135">
        <f t="shared" si="74"/>
        <v>1.6889274535931489E-3</v>
      </c>
    </row>
    <row r="2136" spans="1:8" x14ac:dyDescent="0.25">
      <c r="A2136" s="1">
        <v>44448</v>
      </c>
      <c r="B2136">
        <v>6.4497999999999998</v>
      </c>
      <c r="C2136">
        <v>6.4569000000000001</v>
      </c>
      <c r="D2136">
        <v>6.4638999999999998</v>
      </c>
      <c r="E2136">
        <v>6.4458000000000002</v>
      </c>
      <c r="F2136" s="2">
        <v>-6.9999999999999999E-4</v>
      </c>
      <c r="G2136">
        <f t="shared" si="75"/>
        <v>8.990714761823263E-4</v>
      </c>
      <c r="H2136">
        <f t="shared" si="74"/>
        <v>2.8080300350615222E-3</v>
      </c>
    </row>
    <row r="2137" spans="1:8" x14ac:dyDescent="0.25">
      <c r="A2137" s="1">
        <v>44449</v>
      </c>
      <c r="B2137">
        <v>6.4429999999999996</v>
      </c>
      <c r="C2137">
        <v>6.4511000000000003</v>
      </c>
      <c r="D2137">
        <v>6.4562999999999997</v>
      </c>
      <c r="E2137">
        <v>6.4249999999999998</v>
      </c>
      <c r="F2137" s="2">
        <v>-1.1000000000000001E-3</v>
      </c>
      <c r="G2137">
        <f t="shared" si="75"/>
        <v>1.0085963442261661E-3</v>
      </c>
      <c r="H2137">
        <f t="shared" si="74"/>
        <v>4.8715953307392817E-3</v>
      </c>
    </row>
    <row r="2138" spans="1:8" x14ac:dyDescent="0.25">
      <c r="A2138" s="1">
        <v>44452</v>
      </c>
      <c r="B2138">
        <v>6.4405999999999999</v>
      </c>
      <c r="C2138">
        <v>6.4446000000000003</v>
      </c>
      <c r="D2138">
        <v>6.4555999999999996</v>
      </c>
      <c r="E2138">
        <v>6.4391999999999996</v>
      </c>
      <c r="F2138" s="2">
        <v>-4.0000000000000002E-4</v>
      </c>
      <c r="G2138">
        <f t="shared" si="75"/>
        <v>4.5019171957718409E-4</v>
      </c>
      <c r="H2138">
        <f t="shared" si="74"/>
        <v>2.5469002360541636E-3</v>
      </c>
    </row>
    <row r="2139" spans="1:8" x14ac:dyDescent="0.25">
      <c r="A2139" s="1">
        <v>44453</v>
      </c>
      <c r="B2139">
        <v>6.4321999999999999</v>
      </c>
      <c r="C2139">
        <v>6.4417</v>
      </c>
      <c r="D2139">
        <v>6.4488000000000003</v>
      </c>
      <c r="E2139">
        <v>6.4287999999999998</v>
      </c>
      <c r="F2139" s="2">
        <v>-1.2999999999999999E-3</v>
      </c>
      <c r="G2139">
        <f t="shared" si="75"/>
        <v>1.0722943992043119E-3</v>
      </c>
      <c r="H2139">
        <f t="shared" si="74"/>
        <v>3.1110004977601517E-3</v>
      </c>
    </row>
    <row r="2140" spans="1:8" x14ac:dyDescent="0.25">
      <c r="A2140" s="1">
        <v>44454</v>
      </c>
      <c r="B2140">
        <v>6.4250999999999996</v>
      </c>
      <c r="C2140">
        <v>6.4348000000000001</v>
      </c>
      <c r="D2140">
        <v>6.4447000000000001</v>
      </c>
      <c r="E2140">
        <v>6.4242999999999997</v>
      </c>
      <c r="F2140" s="2">
        <v>-1.1000000000000001E-3</v>
      </c>
      <c r="G2140">
        <f t="shared" si="75"/>
        <v>1.3071081787625984E-3</v>
      </c>
      <c r="H2140">
        <f t="shared" si="74"/>
        <v>3.1754432389521688E-3</v>
      </c>
    </row>
    <row r="2141" spans="1:8" x14ac:dyDescent="0.25">
      <c r="A2141" s="1">
        <v>44455</v>
      </c>
      <c r="B2141">
        <v>6.4516999999999998</v>
      </c>
      <c r="C2141">
        <v>6.4264000000000001</v>
      </c>
      <c r="D2141">
        <v>6.4562999999999997</v>
      </c>
      <c r="E2141">
        <v>6.4241000000000001</v>
      </c>
      <c r="F2141" s="2">
        <v>4.1000000000000003E-3</v>
      </c>
      <c r="G2141">
        <f t="shared" si="75"/>
        <v>-4.1221137455447355E-3</v>
      </c>
      <c r="H2141">
        <f t="shared" si="74"/>
        <v>5.0123752743574295E-3</v>
      </c>
    </row>
    <row r="2142" spans="1:8" x14ac:dyDescent="0.25">
      <c r="A2142" s="1">
        <v>44456</v>
      </c>
      <c r="B2142">
        <v>6.4717000000000002</v>
      </c>
      <c r="C2142">
        <v>6.4530000000000003</v>
      </c>
      <c r="D2142">
        <v>6.4745999999999997</v>
      </c>
      <c r="E2142">
        <v>6.4424999999999999</v>
      </c>
      <c r="F2142" s="2">
        <v>3.0999999999999999E-3</v>
      </c>
      <c r="G2142">
        <f t="shared" si="75"/>
        <v>-2.997342562264397E-3</v>
      </c>
      <c r="H2142">
        <f t="shared" si="74"/>
        <v>4.98253783469147E-3</v>
      </c>
    </row>
    <row r="2143" spans="1:8" x14ac:dyDescent="0.25">
      <c r="A2143" s="1">
        <v>44459</v>
      </c>
      <c r="B2143">
        <v>6.4809999999999999</v>
      </c>
      <c r="C2143">
        <v>6.4724000000000004</v>
      </c>
      <c r="D2143">
        <v>6.4893999999999998</v>
      </c>
      <c r="E2143">
        <v>6.4676</v>
      </c>
      <c r="F2143" s="2">
        <v>1.4E-3</v>
      </c>
      <c r="G2143">
        <f t="shared" si="75"/>
        <v>-1.6350455036247536E-3</v>
      </c>
      <c r="H2143">
        <f t="shared" si="74"/>
        <v>3.3706475354072329E-3</v>
      </c>
    </row>
    <row r="2144" spans="1:8" x14ac:dyDescent="0.25">
      <c r="A2144" s="1">
        <v>44460</v>
      </c>
      <c r="B2144">
        <v>6.4804000000000004</v>
      </c>
      <c r="C2144">
        <v>6.4829999999999997</v>
      </c>
      <c r="D2144">
        <v>6.4889000000000001</v>
      </c>
      <c r="E2144">
        <v>6.4710000000000001</v>
      </c>
      <c r="F2144" s="2">
        <v>-1E-4</v>
      </c>
      <c r="G2144">
        <f t="shared" si="75"/>
        <v>2.9316011170943401E-4</v>
      </c>
      <c r="H2144">
        <f t="shared" si="74"/>
        <v>2.7661876062432434E-3</v>
      </c>
    </row>
    <row r="2145" spans="1:8" x14ac:dyDescent="0.25">
      <c r="A2145" s="1">
        <v>44461</v>
      </c>
      <c r="B2145">
        <v>6.4664999999999999</v>
      </c>
      <c r="C2145">
        <v>6.4810999999999996</v>
      </c>
      <c r="D2145">
        <v>6.4882999999999997</v>
      </c>
      <c r="E2145">
        <v>6.4530000000000003</v>
      </c>
      <c r="F2145" s="2">
        <v>-2.0999999999999999E-3</v>
      </c>
      <c r="G2145">
        <f t="shared" si="75"/>
        <v>2.2732896201904445E-3</v>
      </c>
      <c r="H2145">
        <f t="shared" si="74"/>
        <v>5.4703238803656346E-3</v>
      </c>
    </row>
    <row r="2146" spans="1:8" x14ac:dyDescent="0.25">
      <c r="A2146" s="1">
        <v>44462</v>
      </c>
      <c r="B2146">
        <v>6.4606000000000003</v>
      </c>
      <c r="C2146">
        <v>6.4664000000000001</v>
      </c>
      <c r="D2146">
        <v>6.4763000000000002</v>
      </c>
      <c r="E2146">
        <v>6.4519000000000002</v>
      </c>
      <c r="F2146" s="2">
        <v>-8.9999999999999998E-4</v>
      </c>
      <c r="G2146">
        <f t="shared" si="75"/>
        <v>5.879986383189468E-4</v>
      </c>
      <c r="H2146">
        <f t="shared" si="74"/>
        <v>3.7818317084889687E-3</v>
      </c>
    </row>
    <row r="2147" spans="1:8" x14ac:dyDescent="0.25">
      <c r="A2147" s="1">
        <v>44463</v>
      </c>
      <c r="B2147">
        <v>6.4595000000000002</v>
      </c>
      <c r="C2147">
        <v>6.4626000000000001</v>
      </c>
      <c r="D2147">
        <v>6.4741999999999997</v>
      </c>
      <c r="E2147">
        <v>6.4569999999999999</v>
      </c>
      <c r="F2147" s="2">
        <v>-2.0000000000000001E-4</v>
      </c>
      <c r="G2147">
        <f t="shared" si="75"/>
        <v>2.7860326894506033E-4</v>
      </c>
      <c r="H2147">
        <f t="shared" si="74"/>
        <v>2.6637757472510273E-3</v>
      </c>
    </row>
    <row r="2148" spans="1:8" x14ac:dyDescent="0.25">
      <c r="A2148" s="1">
        <v>44466</v>
      </c>
      <c r="B2148">
        <v>6.4568000000000003</v>
      </c>
      <c r="C2148">
        <v>6.4607999999999999</v>
      </c>
      <c r="D2148">
        <v>6.4703999999999997</v>
      </c>
      <c r="E2148">
        <v>6.4530000000000003</v>
      </c>
      <c r="F2148" s="2">
        <v>-4.0000000000000002E-4</v>
      </c>
      <c r="G2148">
        <f t="shared" si="75"/>
        <v>4.3357076494265895E-4</v>
      </c>
      <c r="H2148">
        <f t="shared" si="74"/>
        <v>2.6964202696419365E-3</v>
      </c>
    </row>
    <row r="2149" spans="1:8" x14ac:dyDescent="0.25">
      <c r="A2149" s="1">
        <v>44467</v>
      </c>
      <c r="B2149">
        <v>6.4645999999999999</v>
      </c>
      <c r="C2149">
        <v>6.4580000000000002</v>
      </c>
      <c r="D2149">
        <v>6.4684999999999997</v>
      </c>
      <c r="E2149">
        <v>6.4524999999999997</v>
      </c>
      <c r="F2149" s="2">
        <v>1.1999999999999999E-3</v>
      </c>
      <c r="G2149">
        <f t="shared" si="75"/>
        <v>-1.2372409526755347E-3</v>
      </c>
      <c r="H2149">
        <f t="shared" si="74"/>
        <v>2.4796590468810563E-3</v>
      </c>
    </row>
    <row r="2150" spans="1:8" x14ac:dyDescent="0.25">
      <c r="A2150" s="1">
        <v>44468</v>
      </c>
      <c r="B2150">
        <v>6.4763000000000002</v>
      </c>
      <c r="C2150">
        <v>6.4660000000000002</v>
      </c>
      <c r="D2150">
        <v>6.4814999999999996</v>
      </c>
      <c r="E2150">
        <v>6.4650999999999996</v>
      </c>
      <c r="F2150" s="2">
        <v>1.8E-3</v>
      </c>
      <c r="G2150">
        <f t="shared" si="75"/>
        <v>-1.77537630258585E-3</v>
      </c>
      <c r="H2150">
        <f t="shared" si="74"/>
        <v>2.5366970348486445E-3</v>
      </c>
    </row>
    <row r="2151" spans="1:8" x14ac:dyDescent="0.25">
      <c r="A2151" s="1">
        <v>44469</v>
      </c>
      <c r="B2151">
        <v>6.4474</v>
      </c>
      <c r="C2151">
        <v>6.4775</v>
      </c>
      <c r="D2151">
        <v>6.4805999999999999</v>
      </c>
      <c r="E2151">
        <v>6.4450000000000003</v>
      </c>
      <c r="F2151" s="2">
        <v>-4.4999999999999997E-3</v>
      </c>
      <c r="G2151">
        <f t="shared" si="75"/>
        <v>4.3881411647955981E-3</v>
      </c>
      <c r="H2151">
        <f t="shared" si="74"/>
        <v>5.5236617532970723E-3</v>
      </c>
    </row>
    <row r="2152" spans="1:8" x14ac:dyDescent="0.25">
      <c r="A2152" s="1">
        <v>44470</v>
      </c>
      <c r="B2152">
        <v>6.4332000000000003</v>
      </c>
      <c r="C2152">
        <v>6.4492000000000003</v>
      </c>
      <c r="D2152">
        <v>6.4633000000000003</v>
      </c>
      <c r="E2152">
        <v>6.4261999999999997</v>
      </c>
      <c r="F2152" s="2">
        <v>-2.2000000000000001E-3</v>
      </c>
      <c r="G2152">
        <f t="shared" si="75"/>
        <v>5.119533346779042E-4</v>
      </c>
      <c r="H2152">
        <f t="shared" si="74"/>
        <v>5.7732407954935389E-3</v>
      </c>
    </row>
    <row r="2153" spans="1:8" x14ac:dyDescent="0.25">
      <c r="A2153" s="1">
        <v>44473</v>
      </c>
      <c r="B2153">
        <v>6.4477000000000002</v>
      </c>
      <c r="C2153">
        <v>6.4459</v>
      </c>
      <c r="D2153">
        <v>6.4603999999999999</v>
      </c>
      <c r="E2153">
        <v>6.4353999999999996</v>
      </c>
      <c r="F2153" s="2">
        <v>2.3E-3</v>
      </c>
      <c r="G2153">
        <f t="shared" si="75"/>
        <v>-6.6664599547296957E-4</v>
      </c>
      <c r="H2153">
        <f t="shared" si="74"/>
        <v>3.8847624079311866E-3</v>
      </c>
    </row>
    <row r="2154" spans="1:8" x14ac:dyDescent="0.25">
      <c r="A2154" s="1">
        <v>44474</v>
      </c>
      <c r="B2154">
        <v>6.4478</v>
      </c>
      <c r="C2154">
        <v>6.4501999999999997</v>
      </c>
      <c r="D2154">
        <v>6.4607999999999999</v>
      </c>
      <c r="E2154">
        <v>6.4413999999999998</v>
      </c>
      <c r="F2154" s="2">
        <v>0</v>
      </c>
      <c r="G2154">
        <f t="shared" si="75"/>
        <v>1.3955002868523388E-4</v>
      </c>
      <c r="H2154">
        <f t="shared" si="74"/>
        <v>3.011767628155383E-3</v>
      </c>
    </row>
    <row r="2155" spans="1:8" x14ac:dyDescent="0.25">
      <c r="A2155" s="1">
        <v>44475</v>
      </c>
      <c r="B2155">
        <v>6.4526000000000003</v>
      </c>
      <c r="C2155">
        <v>6.4493</v>
      </c>
      <c r="D2155">
        <v>6.4721000000000002</v>
      </c>
      <c r="E2155">
        <v>6.4420000000000002</v>
      </c>
      <c r="F2155" s="2">
        <v>6.9999999999999999E-4</v>
      </c>
      <c r="G2155">
        <f t="shared" si="75"/>
        <v>-7.127473310711256E-4</v>
      </c>
      <c r="H2155">
        <f t="shared" si="74"/>
        <v>4.6724619683328186E-3</v>
      </c>
    </row>
    <row r="2156" spans="1:8" x14ac:dyDescent="0.25">
      <c r="A2156" s="1">
        <v>44476</v>
      </c>
      <c r="B2156">
        <v>6.4512999999999998</v>
      </c>
      <c r="C2156">
        <v>6.4539</v>
      </c>
      <c r="D2156">
        <v>6.4587000000000003</v>
      </c>
      <c r="E2156">
        <v>6.4455</v>
      </c>
      <c r="F2156" s="2">
        <v>-2.0000000000000001E-4</v>
      </c>
      <c r="G2156">
        <f t="shared" si="75"/>
        <v>3.8751278792206203E-4</v>
      </c>
      <c r="H2156">
        <f t="shared" si="74"/>
        <v>2.0479404235513648E-3</v>
      </c>
    </row>
    <row r="2157" spans="1:8" x14ac:dyDescent="0.25">
      <c r="A2157" s="1">
        <v>44477</v>
      </c>
      <c r="B2157">
        <v>6.4431000000000003</v>
      </c>
      <c r="C2157">
        <v>6.4513999999999996</v>
      </c>
      <c r="D2157">
        <v>6.4569000000000001</v>
      </c>
      <c r="E2157">
        <v>6.4409999999999998</v>
      </c>
      <c r="F2157" s="2">
        <v>-1.2999999999999999E-3</v>
      </c>
      <c r="G2157">
        <f t="shared" si="75"/>
        <v>1.0862143876853817E-3</v>
      </c>
      <c r="H2157">
        <f t="shared" si="74"/>
        <v>2.4685607824872298E-3</v>
      </c>
    </row>
    <row r="2158" spans="1:8" x14ac:dyDescent="0.25">
      <c r="A2158" s="1">
        <v>44480</v>
      </c>
      <c r="B2158">
        <v>6.4579000000000004</v>
      </c>
      <c r="C2158">
        <v>6.4443999999999999</v>
      </c>
      <c r="D2158">
        <v>6.4615</v>
      </c>
      <c r="E2158">
        <v>6.4335000000000004</v>
      </c>
      <c r="F2158" s="2">
        <v>2.3E-3</v>
      </c>
      <c r="G2158">
        <f t="shared" si="75"/>
        <v>-2.2758588657863137E-3</v>
      </c>
      <c r="H2158">
        <f t="shared" si="74"/>
        <v>4.3522188544337578E-3</v>
      </c>
    </row>
    <row r="2159" spans="1:8" x14ac:dyDescent="0.25">
      <c r="A2159" s="1">
        <v>44481</v>
      </c>
      <c r="B2159">
        <v>6.4541000000000004</v>
      </c>
      <c r="C2159">
        <v>6.4591000000000003</v>
      </c>
      <c r="D2159">
        <v>6.4657</v>
      </c>
      <c r="E2159">
        <v>6.4485999999999999</v>
      </c>
      <c r="F2159" s="2">
        <v>-5.9999999999999995E-4</v>
      </c>
      <c r="G2159">
        <f t="shared" si="75"/>
        <v>5.4216494206591566E-4</v>
      </c>
      <c r="H2159">
        <f t="shared" si="74"/>
        <v>2.6517383618149854E-3</v>
      </c>
    </row>
    <row r="2160" spans="1:8" x14ac:dyDescent="0.25">
      <c r="A2160" s="1">
        <v>44482</v>
      </c>
      <c r="B2160">
        <v>6.4259000000000004</v>
      </c>
      <c r="C2160">
        <v>6.4555999999999996</v>
      </c>
      <c r="D2160">
        <v>6.4584000000000001</v>
      </c>
      <c r="E2160">
        <v>6.4245999999999999</v>
      </c>
      <c r="F2160" s="2">
        <v>-4.4000000000000003E-3</v>
      </c>
      <c r="G2160">
        <f t="shared" si="75"/>
        <v>4.2780915044880853E-3</v>
      </c>
      <c r="H2160">
        <f t="shared" si="74"/>
        <v>5.2610279239174848E-3</v>
      </c>
    </row>
    <row r="2161" spans="1:8" x14ac:dyDescent="0.25">
      <c r="A2161" s="1">
        <v>44483</v>
      </c>
      <c r="B2161">
        <v>6.4337999999999997</v>
      </c>
      <c r="C2161">
        <v>6.4280999999999997</v>
      </c>
      <c r="D2161">
        <v>6.4414999999999996</v>
      </c>
      <c r="E2161">
        <v>6.4249999999999998</v>
      </c>
      <c r="F2161" s="2">
        <v>1.1999999999999999E-3</v>
      </c>
      <c r="G2161">
        <f t="shared" si="75"/>
        <v>-1.0877841836180575E-3</v>
      </c>
      <c r="H2161">
        <f t="shared" si="74"/>
        <v>2.5680933852139671E-3</v>
      </c>
    </row>
    <row r="2162" spans="1:8" x14ac:dyDescent="0.25">
      <c r="A2162" s="1">
        <v>44484</v>
      </c>
      <c r="B2162">
        <v>6.4328000000000003</v>
      </c>
      <c r="C2162">
        <v>6.4351000000000003</v>
      </c>
      <c r="D2162">
        <v>6.4394</v>
      </c>
      <c r="E2162">
        <v>6.4215</v>
      </c>
      <c r="F2162" s="2">
        <v>-2.0000000000000001E-4</v>
      </c>
      <c r="G2162">
        <f t="shared" si="75"/>
        <v>2.331509574732742E-4</v>
      </c>
      <c r="H2162">
        <f t="shared" si="74"/>
        <v>2.7875107062212919E-3</v>
      </c>
    </row>
    <row r="2163" spans="1:8" x14ac:dyDescent="0.25">
      <c r="A2163" s="1">
        <v>44487</v>
      </c>
      <c r="B2163">
        <v>6.4261999999999997</v>
      </c>
      <c r="C2163">
        <v>6.4336000000000002</v>
      </c>
      <c r="D2163">
        <v>6.4401999999999999</v>
      </c>
      <c r="E2163">
        <v>6.4240000000000004</v>
      </c>
      <c r="F2163" s="2">
        <v>-1E-3</v>
      </c>
      <c r="G2163">
        <f t="shared" si="75"/>
        <v>8.8675928374741953E-4</v>
      </c>
      <c r="H2163">
        <f t="shared" si="74"/>
        <v>2.5217932752178624E-3</v>
      </c>
    </row>
    <row r="2164" spans="1:8" x14ac:dyDescent="0.25">
      <c r="A2164" s="1">
        <v>44488</v>
      </c>
      <c r="B2164">
        <v>6.375</v>
      </c>
      <c r="C2164">
        <v>6.4279000000000002</v>
      </c>
      <c r="D2164">
        <v>6.431</v>
      </c>
      <c r="E2164">
        <v>6.3680000000000003</v>
      </c>
      <c r="F2164" s="2">
        <v>-8.0000000000000002E-3</v>
      </c>
      <c r="G2164">
        <f t="shared" si="75"/>
        <v>8.0924674184088795E-3</v>
      </c>
      <c r="H2164">
        <f t="shared" si="74"/>
        <v>9.8932160804019662E-3</v>
      </c>
    </row>
    <row r="2165" spans="1:8" x14ac:dyDescent="0.25">
      <c r="A2165" s="1">
        <v>44489</v>
      </c>
      <c r="B2165">
        <v>6.3926999999999996</v>
      </c>
      <c r="C2165">
        <v>6.3762999999999996</v>
      </c>
      <c r="D2165">
        <v>6.3973000000000004</v>
      </c>
      <c r="E2165">
        <v>6.37</v>
      </c>
      <c r="F2165" s="2">
        <v>2.8E-3</v>
      </c>
      <c r="G2165">
        <f t="shared" si="75"/>
        <v>-2.7526235943634912E-3</v>
      </c>
      <c r="H2165">
        <f t="shared" si="74"/>
        <v>4.2857142857143362E-3</v>
      </c>
    </row>
    <row r="2166" spans="1:8" x14ac:dyDescent="0.25">
      <c r="A2166" s="1">
        <v>44490</v>
      </c>
      <c r="B2166">
        <v>6.3932000000000002</v>
      </c>
      <c r="C2166">
        <v>6.3939000000000004</v>
      </c>
      <c r="D2166">
        <v>6.4015000000000004</v>
      </c>
      <c r="E2166">
        <v>6.3821000000000003</v>
      </c>
      <c r="F2166" s="2">
        <v>1E-4</v>
      </c>
      <c r="G2166">
        <f t="shared" si="75"/>
        <v>-7.8193419241793274E-5</v>
      </c>
      <c r="H2166">
        <f t="shared" si="74"/>
        <v>3.0397518058319492E-3</v>
      </c>
    </row>
    <row r="2167" spans="1:8" x14ac:dyDescent="0.25">
      <c r="A2167" s="1">
        <v>44491</v>
      </c>
      <c r="B2167">
        <v>6.3818999999999999</v>
      </c>
      <c r="C2167">
        <v>6.3944000000000001</v>
      </c>
      <c r="D2167">
        <v>6.3993000000000002</v>
      </c>
      <c r="E2167">
        <v>6.3762999999999996</v>
      </c>
      <c r="F2167" s="2">
        <v>-1.8E-3</v>
      </c>
      <c r="G2167">
        <f t="shared" si="75"/>
        <v>1.9272653201923748E-3</v>
      </c>
      <c r="H2167">
        <f t="shared" si="74"/>
        <v>3.6071075702210648E-3</v>
      </c>
    </row>
    <row r="2168" spans="1:8" x14ac:dyDescent="0.25">
      <c r="A2168" s="1">
        <v>44494</v>
      </c>
      <c r="B2168">
        <v>6.3808999999999996</v>
      </c>
      <c r="C2168">
        <v>6.3821000000000003</v>
      </c>
      <c r="D2168">
        <v>6.3895999999999997</v>
      </c>
      <c r="E2168">
        <v>6.3738999999999999</v>
      </c>
      <c r="F2168" s="2">
        <v>-2.0000000000000001E-4</v>
      </c>
      <c r="G2168">
        <f t="shared" si="75"/>
        <v>-6.2671367019186198E-5</v>
      </c>
      <c r="H2168">
        <f t="shared" si="74"/>
        <v>2.4631701156277671E-3</v>
      </c>
    </row>
    <row r="2169" spans="1:8" x14ac:dyDescent="0.25">
      <c r="A2169" s="1">
        <v>44495</v>
      </c>
      <c r="B2169">
        <v>6.3772000000000002</v>
      </c>
      <c r="C2169">
        <v>6.3825000000000003</v>
      </c>
      <c r="D2169">
        <v>6.3871000000000002</v>
      </c>
      <c r="E2169">
        <v>6.3745000000000003</v>
      </c>
      <c r="F2169" s="2">
        <v>-5.9999999999999995E-4</v>
      </c>
      <c r="G2169">
        <f t="shared" si="75"/>
        <v>6.1141943373164661E-4</v>
      </c>
      <c r="H2169">
        <f t="shared" si="74"/>
        <v>1.9766256176954968E-3</v>
      </c>
    </row>
    <row r="2170" spans="1:8" x14ac:dyDescent="0.25">
      <c r="A2170" s="1">
        <v>44496</v>
      </c>
      <c r="B2170">
        <v>6.3924000000000003</v>
      </c>
      <c r="C2170">
        <v>6.3785999999999996</v>
      </c>
      <c r="D2170">
        <v>6.3975999999999997</v>
      </c>
      <c r="E2170">
        <v>6.3746999999999998</v>
      </c>
      <c r="F2170" s="2">
        <v>2.3999999999999998E-3</v>
      </c>
      <c r="G2170">
        <f t="shared" si="75"/>
        <v>-2.3929057382819181E-3</v>
      </c>
      <c r="H2170">
        <f t="shared" si="74"/>
        <v>3.5923259133763034E-3</v>
      </c>
    </row>
    <row r="2171" spans="1:8" x14ac:dyDescent="0.25">
      <c r="A2171" s="1">
        <v>44497</v>
      </c>
      <c r="B2171">
        <v>6.3872999999999998</v>
      </c>
      <c r="C2171">
        <v>6.3939000000000004</v>
      </c>
      <c r="D2171">
        <v>6.4057000000000004</v>
      </c>
      <c r="E2171">
        <v>6.3871000000000002</v>
      </c>
      <c r="F2171" s="2">
        <v>-8.0000000000000004E-4</v>
      </c>
      <c r="G2171">
        <f t="shared" si="75"/>
        <v>7.9827197595801224E-4</v>
      </c>
      <c r="H2171">
        <f t="shared" si="74"/>
        <v>2.9121197413536927E-3</v>
      </c>
    </row>
    <row r="2172" spans="1:8" x14ac:dyDescent="0.25">
      <c r="A2172" s="1">
        <v>44498</v>
      </c>
      <c r="B2172">
        <v>6.4020999999999999</v>
      </c>
      <c r="C2172">
        <v>6.3887999999999998</v>
      </c>
      <c r="D2172">
        <v>6.4119999999999999</v>
      </c>
      <c r="E2172">
        <v>6.3815</v>
      </c>
      <c r="F2172" s="2">
        <v>2.3E-3</v>
      </c>
      <c r="G2172">
        <f t="shared" si="75"/>
        <v>-2.3423592242107134E-3</v>
      </c>
      <c r="H2172">
        <f t="shared" si="74"/>
        <v>4.7794405703988048E-3</v>
      </c>
    </row>
    <row r="2173" spans="1:8" x14ac:dyDescent="0.25">
      <c r="A2173" s="1">
        <v>44501</v>
      </c>
      <c r="B2173">
        <v>6.3933</v>
      </c>
      <c r="C2173">
        <v>6.4038000000000004</v>
      </c>
      <c r="D2173">
        <v>6.4107000000000003</v>
      </c>
      <c r="E2173">
        <v>6.3918999999999997</v>
      </c>
      <c r="F2173" s="2">
        <v>-1.4E-3</v>
      </c>
      <c r="G2173">
        <f t="shared" si="75"/>
        <v>1.4856981999593487E-3</v>
      </c>
      <c r="H2173">
        <f t="shared" si="74"/>
        <v>2.9412224847073006E-3</v>
      </c>
    </row>
    <row r="2174" spans="1:8" x14ac:dyDescent="0.25">
      <c r="A2174" s="1">
        <v>44502</v>
      </c>
      <c r="B2174">
        <v>6.4013999999999998</v>
      </c>
      <c r="C2174">
        <v>6.3943000000000003</v>
      </c>
      <c r="D2174">
        <v>6.4048999999999996</v>
      </c>
      <c r="E2174">
        <v>6.3914</v>
      </c>
      <c r="F2174" s="2">
        <v>1.2999999999999999E-3</v>
      </c>
      <c r="G2174">
        <f t="shared" si="75"/>
        <v>-1.3431413890580045E-3</v>
      </c>
      <c r="H2174">
        <f t="shared" si="74"/>
        <v>2.1122132866038148E-3</v>
      </c>
    </row>
    <row r="2175" spans="1:8" x14ac:dyDescent="0.25">
      <c r="A2175" s="1">
        <v>44503</v>
      </c>
      <c r="B2175">
        <v>6.3933</v>
      </c>
      <c r="C2175">
        <v>6.4028999999999998</v>
      </c>
      <c r="D2175">
        <v>6.4074999999999998</v>
      </c>
      <c r="E2175">
        <v>6.3913000000000002</v>
      </c>
      <c r="F2175" s="2">
        <v>-1.2999999999999999E-3</v>
      </c>
      <c r="G2175">
        <f t="shared" si="75"/>
        <v>1.2040280210157334E-3</v>
      </c>
      <c r="H2175">
        <f t="shared" si="74"/>
        <v>2.5346956018336719E-3</v>
      </c>
    </row>
    <row r="2176" spans="1:8" x14ac:dyDescent="0.25">
      <c r="A2176" s="1">
        <v>44504</v>
      </c>
      <c r="B2176">
        <v>6.3955000000000002</v>
      </c>
      <c r="C2176">
        <v>6.3952</v>
      </c>
      <c r="D2176">
        <v>6.4035000000000002</v>
      </c>
      <c r="E2176">
        <v>6.3898000000000001</v>
      </c>
      <c r="F2176" s="2">
        <v>2.9999999999999997E-4</v>
      </c>
      <c r="G2176">
        <f t="shared" si="75"/>
        <v>-2.5012506253123808E-4</v>
      </c>
      <c r="H2176">
        <f t="shared" si="74"/>
        <v>2.1440420670443589E-3</v>
      </c>
    </row>
    <row r="2177" spans="1:8" x14ac:dyDescent="0.25">
      <c r="A2177" s="1">
        <v>44505</v>
      </c>
      <c r="B2177">
        <v>6.3925000000000001</v>
      </c>
      <c r="C2177">
        <v>6.3967999999999998</v>
      </c>
      <c r="D2177">
        <v>6.4085000000000001</v>
      </c>
      <c r="E2177">
        <v>6.3928000000000003</v>
      </c>
      <c r="F2177" s="2">
        <v>-5.0000000000000001E-4</v>
      </c>
      <c r="G2177">
        <f t="shared" si="75"/>
        <v>2.34547245633521E-4</v>
      </c>
      <c r="H2177">
        <f t="shared" si="74"/>
        <v>2.4558878738580631E-3</v>
      </c>
    </row>
    <row r="2178" spans="1:8" x14ac:dyDescent="0.25">
      <c r="A2178" s="1">
        <v>44508</v>
      </c>
      <c r="B2178">
        <v>6.3868</v>
      </c>
      <c r="C2178">
        <v>6.3952999999999998</v>
      </c>
      <c r="D2178">
        <v>6.4009</v>
      </c>
      <c r="E2178">
        <v>6.3860000000000001</v>
      </c>
      <c r="F2178" s="2">
        <v>-8.9999999999999998E-4</v>
      </c>
      <c r="G2178">
        <f t="shared" si="75"/>
        <v>1.0800826498027528E-3</v>
      </c>
      <c r="H2178">
        <f t="shared" si="74"/>
        <v>2.333228938302523E-3</v>
      </c>
    </row>
    <row r="2179" spans="1:8" x14ac:dyDescent="0.25">
      <c r="A2179" s="1">
        <v>44509</v>
      </c>
      <c r="B2179">
        <v>6.3882000000000003</v>
      </c>
      <c r="C2179">
        <v>6.3883999999999999</v>
      </c>
      <c r="D2179">
        <v>6.399</v>
      </c>
      <c r="E2179">
        <v>6.3852000000000002</v>
      </c>
      <c r="F2179" s="2">
        <v>2.0000000000000001E-4</v>
      </c>
      <c r="G2179">
        <f t="shared" si="75"/>
        <v>-1.7215744580954706E-4</v>
      </c>
      <c r="H2179">
        <f t="shared" si="74"/>
        <v>2.1612478857357346E-3</v>
      </c>
    </row>
    <row r="2180" spans="1:8" x14ac:dyDescent="0.25">
      <c r="A2180" s="1">
        <v>44510</v>
      </c>
      <c r="B2180">
        <v>6.3971999999999998</v>
      </c>
      <c r="C2180">
        <v>6.3895</v>
      </c>
      <c r="D2180">
        <v>6.4032</v>
      </c>
      <c r="E2180">
        <v>6.3842999999999996</v>
      </c>
      <c r="F2180" s="2">
        <v>1.4E-3</v>
      </c>
      <c r="G2180">
        <f t="shared" si="75"/>
        <v>-1.5470200331281088E-3</v>
      </c>
      <c r="H2180">
        <f t="shared" si="74"/>
        <v>2.9603871998496877E-3</v>
      </c>
    </row>
    <row r="2181" spans="1:8" x14ac:dyDescent="0.25">
      <c r="A2181" s="1">
        <v>44511</v>
      </c>
      <c r="B2181">
        <v>6.3887</v>
      </c>
      <c r="C2181">
        <v>6.3994</v>
      </c>
      <c r="D2181">
        <v>6.4089</v>
      </c>
      <c r="E2181">
        <v>6.3832000000000004</v>
      </c>
      <c r="F2181" s="2">
        <v>-1.2999999999999999E-3</v>
      </c>
      <c r="G2181">
        <f t="shared" si="75"/>
        <v>1.5337423312883833E-3</v>
      </c>
      <c r="H2181">
        <f t="shared" si="74"/>
        <v>4.0261937586163069E-3</v>
      </c>
    </row>
    <row r="2182" spans="1:8" x14ac:dyDescent="0.25">
      <c r="A2182" s="1">
        <v>44512</v>
      </c>
      <c r="B2182">
        <v>6.3768000000000002</v>
      </c>
      <c r="C2182">
        <v>6.3895999999999997</v>
      </c>
      <c r="D2182">
        <v>6.3960999999999997</v>
      </c>
      <c r="E2182">
        <v>6.3700999999999999</v>
      </c>
      <c r="F2182" s="2">
        <v>-1.9E-3</v>
      </c>
      <c r="G2182">
        <f t="shared" si="75"/>
        <v>1.646000219466619E-3</v>
      </c>
      <c r="H2182">
        <f t="shared" si="74"/>
        <v>4.0815685782012532E-3</v>
      </c>
    </row>
    <row r="2183" spans="1:8" x14ac:dyDescent="0.25">
      <c r="A2183" s="1">
        <v>44515</v>
      </c>
      <c r="B2183">
        <v>6.3807</v>
      </c>
      <c r="C2183">
        <v>6.3791000000000002</v>
      </c>
      <c r="D2183">
        <v>6.3864000000000001</v>
      </c>
      <c r="E2183">
        <v>6.3724999999999996</v>
      </c>
      <c r="F2183" s="2">
        <v>5.9999999999999995E-4</v>
      </c>
      <c r="G2183">
        <f t="shared" si="75"/>
        <v>-5.3270661966315226E-4</v>
      </c>
      <c r="H2183">
        <f t="shared" si="74"/>
        <v>2.1812475480581356E-3</v>
      </c>
    </row>
    <row r="2184" spans="1:8" x14ac:dyDescent="0.25">
      <c r="A2184" s="1">
        <v>44516</v>
      </c>
      <c r="B2184">
        <v>6.3888999999999996</v>
      </c>
      <c r="C2184">
        <v>6.3825000000000003</v>
      </c>
      <c r="D2184">
        <v>6.3989000000000003</v>
      </c>
      <c r="E2184">
        <v>6.3609999999999998</v>
      </c>
      <c r="F2184" s="2">
        <v>1.2999999999999999E-3</v>
      </c>
      <c r="G2184">
        <f t="shared" si="75"/>
        <v>-1.2674866209745211E-3</v>
      </c>
      <c r="H2184">
        <f t="shared" si="74"/>
        <v>5.9581826756800018E-3</v>
      </c>
    </row>
    <row r="2185" spans="1:8" x14ac:dyDescent="0.25">
      <c r="A2185" s="1">
        <v>44517</v>
      </c>
      <c r="B2185">
        <v>6.3724999999999996</v>
      </c>
      <c r="C2185">
        <v>6.3906000000000001</v>
      </c>
      <c r="D2185">
        <v>6.3948</v>
      </c>
      <c r="E2185">
        <v>6.3716999999999997</v>
      </c>
      <c r="F2185" s="2">
        <v>-2.5999999999999999E-3</v>
      </c>
      <c r="G2185">
        <f t="shared" si="75"/>
        <v>2.5886007436343541E-3</v>
      </c>
      <c r="H2185">
        <f t="shared" si="74"/>
        <v>3.6254060925656174E-3</v>
      </c>
    </row>
    <row r="2186" spans="1:8" x14ac:dyDescent="0.25">
      <c r="A2186" s="1">
        <v>44518</v>
      </c>
      <c r="B2186">
        <v>6.3788999999999998</v>
      </c>
      <c r="C2186">
        <v>6.3741000000000003</v>
      </c>
      <c r="D2186">
        <v>6.3913000000000002</v>
      </c>
      <c r="E2186">
        <v>6.3715999999999999</v>
      </c>
      <c r="F2186" s="2">
        <v>1E-3</v>
      </c>
      <c r="G2186">
        <f t="shared" si="75"/>
        <v>-1.0656803899135312E-3</v>
      </c>
      <c r="H2186">
        <f t="shared" si="74"/>
        <v>3.0918450624647298E-3</v>
      </c>
    </row>
    <row r="2187" spans="1:8" x14ac:dyDescent="0.25">
      <c r="A2187" s="1">
        <v>44519</v>
      </c>
      <c r="B2187">
        <v>6.3880999999999997</v>
      </c>
      <c r="C2187">
        <v>6.3808999999999996</v>
      </c>
      <c r="D2187">
        <v>6.3963999999999999</v>
      </c>
      <c r="E2187">
        <v>6.3769999999999998</v>
      </c>
      <c r="F2187" s="2">
        <v>1.4E-3</v>
      </c>
      <c r="G2187">
        <f t="shared" si="75"/>
        <v>-1.2521717353535049E-3</v>
      </c>
      <c r="H2187">
        <f t="shared" si="74"/>
        <v>3.0421828445977863E-3</v>
      </c>
    </row>
    <row r="2188" spans="1:8" x14ac:dyDescent="0.25">
      <c r="A2188" s="1">
        <v>44522</v>
      </c>
      <c r="B2188">
        <v>6.3886000000000003</v>
      </c>
      <c r="C2188">
        <v>6.3888999999999996</v>
      </c>
      <c r="D2188">
        <v>6.3966000000000003</v>
      </c>
      <c r="E2188">
        <v>6.3765999999999998</v>
      </c>
      <c r="F2188" s="2">
        <v>1E-4</v>
      </c>
      <c r="G2188">
        <f t="shared" si="75"/>
        <v>-2.5037164541126858E-4</v>
      </c>
      <c r="H2188">
        <f t="shared" ref="H2188:H2251" si="76">(D2188-E2188)/E2188</f>
        <v>3.1364677100649972E-3</v>
      </c>
    </row>
    <row r="2189" spans="1:8" x14ac:dyDescent="0.25">
      <c r="A2189" s="1">
        <v>44523</v>
      </c>
      <c r="B2189">
        <v>6.3883000000000001</v>
      </c>
      <c r="C2189">
        <v>6.3905000000000003</v>
      </c>
      <c r="D2189">
        <v>6.3959999999999999</v>
      </c>
      <c r="E2189">
        <v>6.3827999999999996</v>
      </c>
      <c r="F2189" s="2">
        <v>0</v>
      </c>
      <c r="G2189">
        <f t="shared" ref="G2189:G2252" si="77">(C2189-C2190)/C2190</f>
        <v>-9.3880552643440073E-5</v>
      </c>
      <c r="H2189">
        <f t="shared" si="76"/>
        <v>2.068057905621408E-3</v>
      </c>
    </row>
    <row r="2190" spans="1:8" x14ac:dyDescent="0.25">
      <c r="A2190" s="1">
        <v>44524</v>
      </c>
      <c r="B2190">
        <v>6.3944999999999999</v>
      </c>
      <c r="C2190">
        <v>6.3910999999999998</v>
      </c>
      <c r="D2190">
        <v>6.4001999999999999</v>
      </c>
      <c r="E2190">
        <v>6.3860000000000001</v>
      </c>
      <c r="F2190" s="2">
        <v>1E-3</v>
      </c>
      <c r="G2190">
        <f t="shared" si="77"/>
        <v>-6.8798373856624243E-4</v>
      </c>
      <c r="H2190">
        <f t="shared" si="76"/>
        <v>2.2236141559661398E-3</v>
      </c>
    </row>
    <row r="2191" spans="1:8" x14ac:dyDescent="0.25">
      <c r="A2191" s="1">
        <v>44525</v>
      </c>
      <c r="B2191">
        <v>6.3856000000000002</v>
      </c>
      <c r="C2191">
        <v>6.3955000000000002</v>
      </c>
      <c r="D2191">
        <v>6.3975999999999997</v>
      </c>
      <c r="E2191">
        <v>6.3853999999999997</v>
      </c>
      <c r="F2191" s="2">
        <v>-1.4E-3</v>
      </c>
      <c r="G2191">
        <f t="shared" si="77"/>
        <v>1.2994739478958224E-3</v>
      </c>
      <c r="H2191">
        <f t="shared" si="76"/>
        <v>1.9106085758135731E-3</v>
      </c>
    </row>
    <row r="2192" spans="1:8" x14ac:dyDescent="0.25">
      <c r="A2192" s="1">
        <v>44526</v>
      </c>
      <c r="B2192">
        <v>6.3945999999999996</v>
      </c>
      <c r="C2192">
        <v>6.3872</v>
      </c>
      <c r="D2192">
        <v>6.4015000000000004</v>
      </c>
      <c r="E2192">
        <v>6.3852000000000002</v>
      </c>
      <c r="F2192" s="2">
        <v>1.4E-3</v>
      </c>
      <c r="G2192">
        <f t="shared" si="77"/>
        <v>-1.3446324150224185E-3</v>
      </c>
      <c r="H2192">
        <f t="shared" si="76"/>
        <v>2.5527782998183614E-3</v>
      </c>
    </row>
    <row r="2193" spans="1:8" x14ac:dyDescent="0.25">
      <c r="A2193" s="1">
        <v>44529</v>
      </c>
      <c r="B2193">
        <v>6.3853</v>
      </c>
      <c r="C2193">
        <v>6.3958000000000004</v>
      </c>
      <c r="D2193">
        <v>6.3982999999999999</v>
      </c>
      <c r="E2193">
        <v>6.3798000000000004</v>
      </c>
      <c r="F2193" s="2">
        <v>-1.5E-3</v>
      </c>
      <c r="G2193">
        <f t="shared" si="77"/>
        <v>1.5189239128733478E-3</v>
      </c>
      <c r="H2193">
        <f t="shared" si="76"/>
        <v>2.8997774224896575E-3</v>
      </c>
    </row>
    <row r="2194" spans="1:8" x14ac:dyDescent="0.25">
      <c r="A2194" s="1">
        <v>44530</v>
      </c>
      <c r="B2194">
        <v>6.3653000000000004</v>
      </c>
      <c r="C2194">
        <v>6.3860999999999999</v>
      </c>
      <c r="D2194">
        <v>6.3883999999999999</v>
      </c>
      <c r="E2194">
        <v>6.3635000000000002</v>
      </c>
      <c r="F2194" s="2">
        <v>-3.0999999999999999E-3</v>
      </c>
      <c r="G2194">
        <f t="shared" si="77"/>
        <v>3.0786146234194011E-3</v>
      </c>
      <c r="H2194">
        <f t="shared" si="76"/>
        <v>3.9129409915926294E-3</v>
      </c>
    </row>
    <row r="2195" spans="1:8" x14ac:dyDescent="0.25">
      <c r="A2195" s="1">
        <v>44531</v>
      </c>
      <c r="B2195">
        <v>6.3711000000000002</v>
      </c>
      <c r="C2195">
        <v>6.3665000000000003</v>
      </c>
      <c r="D2195">
        <v>6.3765000000000001</v>
      </c>
      <c r="E2195">
        <v>6.3620999999999999</v>
      </c>
      <c r="F2195" s="2">
        <v>8.9999999999999998E-4</v>
      </c>
      <c r="G2195">
        <f t="shared" si="77"/>
        <v>-8.004268943435966E-4</v>
      </c>
      <c r="H2195">
        <f t="shared" si="76"/>
        <v>2.2634035931532342E-3</v>
      </c>
    </row>
    <row r="2196" spans="1:8" x14ac:dyDescent="0.25">
      <c r="A2196" s="1">
        <v>44532</v>
      </c>
      <c r="B2196">
        <v>6.3715000000000002</v>
      </c>
      <c r="C2196">
        <v>6.3715999999999999</v>
      </c>
      <c r="D2196">
        <v>6.3791000000000002</v>
      </c>
      <c r="E2196">
        <v>6.367</v>
      </c>
      <c r="F2196" s="2">
        <v>1E-4</v>
      </c>
      <c r="G2196">
        <f t="shared" si="77"/>
        <v>-1.7261129505548683E-4</v>
      </c>
      <c r="H2196">
        <f t="shared" si="76"/>
        <v>1.9004240615674919E-3</v>
      </c>
    </row>
    <row r="2197" spans="1:8" x14ac:dyDescent="0.25">
      <c r="A2197" s="1">
        <v>44533</v>
      </c>
      <c r="B2197">
        <v>6.3697999999999997</v>
      </c>
      <c r="C2197">
        <v>6.3727</v>
      </c>
      <c r="D2197">
        <v>6.3811</v>
      </c>
      <c r="E2197">
        <v>6.3663999999999996</v>
      </c>
      <c r="F2197" s="2">
        <v>-2.9999999999999997E-4</v>
      </c>
      <c r="G2197">
        <f t="shared" si="77"/>
        <v>7.8465835974972991E-5</v>
      </c>
      <c r="H2197">
        <f t="shared" si="76"/>
        <v>2.3089972354863627E-3</v>
      </c>
    </row>
    <row r="2198" spans="1:8" x14ac:dyDescent="0.25">
      <c r="A2198" s="1">
        <v>44536</v>
      </c>
      <c r="B2198">
        <v>6.3734999999999999</v>
      </c>
      <c r="C2198">
        <v>6.3722000000000003</v>
      </c>
      <c r="D2198">
        <v>6.3803999999999998</v>
      </c>
      <c r="E2198">
        <v>6.3673999999999999</v>
      </c>
      <c r="F2198" s="2">
        <v>5.9999999999999995E-4</v>
      </c>
      <c r="G2198">
        <f t="shared" si="77"/>
        <v>-3.6081261275393658E-4</v>
      </c>
      <c r="H2198">
        <f t="shared" si="76"/>
        <v>2.0416496529195435E-3</v>
      </c>
    </row>
    <row r="2199" spans="1:8" x14ac:dyDescent="0.25">
      <c r="A2199" s="1">
        <v>44537</v>
      </c>
      <c r="B2199">
        <v>6.3624999999999998</v>
      </c>
      <c r="C2199">
        <v>6.3745000000000003</v>
      </c>
      <c r="D2199">
        <v>6.3780999999999999</v>
      </c>
      <c r="E2199">
        <v>6.3623000000000003</v>
      </c>
      <c r="F2199" s="2">
        <v>-1.6999999999999999E-3</v>
      </c>
      <c r="G2199">
        <f t="shared" si="77"/>
        <v>1.5869524228521845E-3</v>
      </c>
      <c r="H2199">
        <f t="shared" si="76"/>
        <v>2.4833786523740771E-3</v>
      </c>
    </row>
    <row r="2200" spans="1:8" x14ac:dyDescent="0.25">
      <c r="A2200" s="1">
        <v>44538</v>
      </c>
      <c r="B2200">
        <v>6.3441999999999998</v>
      </c>
      <c r="C2200">
        <v>6.3643999999999998</v>
      </c>
      <c r="D2200">
        <v>6.3681999999999999</v>
      </c>
      <c r="E2200">
        <v>6.3299000000000003</v>
      </c>
      <c r="F2200" s="2">
        <v>-2.8999999999999998E-3</v>
      </c>
      <c r="G2200">
        <f t="shared" si="77"/>
        <v>3.0101019652340939E-3</v>
      </c>
      <c r="H2200">
        <f t="shared" si="76"/>
        <v>6.050648509455055E-3</v>
      </c>
    </row>
    <row r="2201" spans="1:8" x14ac:dyDescent="0.25">
      <c r="A2201" s="1">
        <v>44539</v>
      </c>
      <c r="B2201">
        <v>6.3764000000000003</v>
      </c>
      <c r="C2201">
        <v>6.3452999999999999</v>
      </c>
      <c r="D2201">
        <v>6.3853</v>
      </c>
      <c r="E2201">
        <v>6.3380000000000001</v>
      </c>
      <c r="F2201" s="2">
        <v>5.1000000000000004E-3</v>
      </c>
      <c r="G2201">
        <f t="shared" si="77"/>
        <v>-5.2985530874261689E-3</v>
      </c>
      <c r="H2201">
        <f t="shared" si="76"/>
        <v>7.4629220574313499E-3</v>
      </c>
    </row>
    <row r="2202" spans="1:8" x14ac:dyDescent="0.25">
      <c r="A2202" s="1">
        <v>44540</v>
      </c>
      <c r="B2202">
        <v>6.375</v>
      </c>
      <c r="C2202">
        <v>6.3791000000000002</v>
      </c>
      <c r="D2202">
        <v>6.3906000000000001</v>
      </c>
      <c r="E2202">
        <v>6.3639000000000001</v>
      </c>
      <c r="F2202" s="2">
        <v>-2.0000000000000001E-4</v>
      </c>
      <c r="G2202">
        <f t="shared" si="77"/>
        <v>9.1004660066210672E-4</v>
      </c>
      <c r="H2202">
        <f t="shared" si="76"/>
        <v>4.1955404704662148E-3</v>
      </c>
    </row>
    <row r="2203" spans="1:8" x14ac:dyDescent="0.25">
      <c r="A2203" s="1">
        <v>44543</v>
      </c>
      <c r="B2203">
        <v>6.3745000000000003</v>
      </c>
      <c r="C2203">
        <v>6.3733000000000004</v>
      </c>
      <c r="D2203">
        <v>6.3783000000000003</v>
      </c>
      <c r="E2203">
        <v>6.3630000000000004</v>
      </c>
      <c r="F2203" s="2">
        <v>-1E-4</v>
      </c>
      <c r="G2203">
        <f t="shared" si="77"/>
        <v>-4.2346298619823158E-4</v>
      </c>
      <c r="H2203">
        <f t="shared" si="76"/>
        <v>2.404526166902384E-3</v>
      </c>
    </row>
    <row r="2204" spans="1:8" x14ac:dyDescent="0.25">
      <c r="A2204" s="1">
        <v>44544</v>
      </c>
      <c r="B2204">
        <v>6.3730000000000002</v>
      </c>
      <c r="C2204">
        <v>6.3760000000000003</v>
      </c>
      <c r="D2204">
        <v>6.3772000000000002</v>
      </c>
      <c r="E2204">
        <v>6.3658000000000001</v>
      </c>
      <c r="F2204" s="2">
        <v>-2.0000000000000001E-4</v>
      </c>
      <c r="G2204">
        <f t="shared" si="77"/>
        <v>2.8238837814945338E-4</v>
      </c>
      <c r="H2204">
        <f t="shared" si="76"/>
        <v>1.7908196927330542E-3</v>
      </c>
    </row>
    <row r="2205" spans="1:8" x14ac:dyDescent="0.25">
      <c r="A2205" s="1">
        <v>44545</v>
      </c>
      <c r="B2205">
        <v>6.3727999999999998</v>
      </c>
      <c r="C2205">
        <v>6.3742000000000001</v>
      </c>
      <c r="D2205">
        <v>6.3822999999999999</v>
      </c>
      <c r="E2205">
        <v>6.3666</v>
      </c>
      <c r="F2205" s="2">
        <v>0</v>
      </c>
      <c r="G2205">
        <f t="shared" si="77"/>
        <v>1.5688489355323407E-5</v>
      </c>
      <c r="H2205">
        <f t="shared" si="76"/>
        <v>2.4659944083183843E-3</v>
      </c>
    </row>
    <row r="2206" spans="1:8" x14ac:dyDescent="0.25">
      <c r="A2206" s="1">
        <v>44546</v>
      </c>
      <c r="B2206">
        <v>6.3796999999999997</v>
      </c>
      <c r="C2206">
        <v>6.3741000000000003</v>
      </c>
      <c r="D2206">
        <v>6.3829000000000002</v>
      </c>
      <c r="E2206">
        <v>6.3700999999999999</v>
      </c>
      <c r="F2206" s="2">
        <v>1.1000000000000001E-3</v>
      </c>
      <c r="G2206">
        <f t="shared" si="77"/>
        <v>-9.4042413128310519E-4</v>
      </c>
      <c r="H2206">
        <f t="shared" si="76"/>
        <v>2.0093876077299207E-3</v>
      </c>
    </row>
    <row r="2207" spans="1:8" x14ac:dyDescent="0.25">
      <c r="A2207" s="1">
        <v>44547</v>
      </c>
      <c r="B2207">
        <v>6.3856999999999999</v>
      </c>
      <c r="C2207">
        <v>6.3800999999999997</v>
      </c>
      <c r="D2207">
        <v>6.3952999999999998</v>
      </c>
      <c r="E2207">
        <v>6.3734000000000002</v>
      </c>
      <c r="F2207" s="2">
        <v>8.9999999999999998E-4</v>
      </c>
      <c r="G2207">
        <f t="shared" si="77"/>
        <v>-8.6131295414690931E-4</v>
      </c>
      <c r="H2207">
        <f t="shared" si="76"/>
        <v>3.4361565255592911E-3</v>
      </c>
    </row>
    <row r="2208" spans="1:8" x14ac:dyDescent="0.25">
      <c r="A2208" s="1">
        <v>44550</v>
      </c>
      <c r="B2208">
        <v>6.3817000000000004</v>
      </c>
      <c r="C2208">
        <v>6.3856000000000002</v>
      </c>
      <c r="D2208">
        <v>6.3917000000000002</v>
      </c>
      <c r="E2208">
        <v>6.3807</v>
      </c>
      <c r="F2208" s="2">
        <v>-5.9999999999999995E-4</v>
      </c>
      <c r="G2208">
        <f t="shared" si="77"/>
        <v>3.9165922514145023E-4</v>
      </c>
      <c r="H2208">
        <f t="shared" si="76"/>
        <v>1.7239487830489008E-3</v>
      </c>
    </row>
    <row r="2209" spans="1:8" x14ac:dyDescent="0.25">
      <c r="A2209" s="1">
        <v>44551</v>
      </c>
      <c r="B2209">
        <v>6.3746999999999998</v>
      </c>
      <c r="C2209">
        <v>6.3830999999999998</v>
      </c>
      <c r="D2209">
        <v>6.3856999999999999</v>
      </c>
      <c r="E2209">
        <v>6.3746</v>
      </c>
      <c r="F2209" s="2">
        <v>-1.1000000000000001E-3</v>
      </c>
      <c r="G2209">
        <f t="shared" si="77"/>
        <v>1.0664491946740491E-3</v>
      </c>
      <c r="H2209">
        <f t="shared" si="76"/>
        <v>1.7412857277319185E-3</v>
      </c>
    </row>
    <row r="2210" spans="1:8" x14ac:dyDescent="0.25">
      <c r="A2210" s="1">
        <v>44552</v>
      </c>
      <c r="B2210">
        <v>6.3754</v>
      </c>
      <c r="C2210">
        <v>6.3762999999999996</v>
      </c>
      <c r="D2210">
        <v>6.3833000000000002</v>
      </c>
      <c r="E2210">
        <v>6.3731</v>
      </c>
      <c r="F2210" s="2">
        <v>1E-4</v>
      </c>
      <c r="G2210">
        <f t="shared" si="77"/>
        <v>-2.0383843452090488E-4</v>
      </c>
      <c r="H2210">
        <f t="shared" si="76"/>
        <v>1.6004770049113004E-3</v>
      </c>
    </row>
    <row r="2211" spans="1:8" x14ac:dyDescent="0.25">
      <c r="A2211" s="1">
        <v>44553</v>
      </c>
      <c r="B2211">
        <v>6.3731</v>
      </c>
      <c r="C2211">
        <v>6.3776000000000002</v>
      </c>
      <c r="D2211">
        <v>6.3808999999999996</v>
      </c>
      <c r="E2211">
        <v>6.3703000000000003</v>
      </c>
      <c r="F2211" s="2">
        <v>-4.0000000000000002E-4</v>
      </c>
      <c r="G2211">
        <f t="shared" si="77"/>
        <v>3.764587777637934E-4</v>
      </c>
      <c r="H2211">
        <f t="shared" si="76"/>
        <v>1.663971869456584E-3</v>
      </c>
    </row>
    <row r="2212" spans="1:8" x14ac:dyDescent="0.25">
      <c r="A2212" s="1">
        <v>44554</v>
      </c>
      <c r="B2212">
        <v>6.3723999999999998</v>
      </c>
      <c r="C2212">
        <v>6.3752000000000004</v>
      </c>
      <c r="D2212">
        <v>6.3803000000000001</v>
      </c>
      <c r="E2212">
        <v>6.3672000000000004</v>
      </c>
      <c r="F2212" s="2">
        <v>-1E-4</v>
      </c>
      <c r="G2212">
        <f t="shared" si="77"/>
        <v>1.8826482585515471E-4</v>
      </c>
      <c r="H2212">
        <f t="shared" si="76"/>
        <v>2.0574192737780606E-3</v>
      </c>
    </row>
    <row r="2213" spans="1:8" x14ac:dyDescent="0.25">
      <c r="A2213" s="1">
        <v>44557</v>
      </c>
      <c r="B2213">
        <v>6.3727</v>
      </c>
      <c r="C2213">
        <v>6.3739999999999997</v>
      </c>
      <c r="D2213">
        <v>6.3784000000000001</v>
      </c>
      <c r="E2213">
        <v>6.3688000000000002</v>
      </c>
      <c r="F2213" s="2">
        <v>0</v>
      </c>
      <c r="G2213">
        <f t="shared" si="77"/>
        <v>-1.0980908905519397E-4</v>
      </c>
      <c r="H2213">
        <f t="shared" si="76"/>
        <v>1.5073483230749641E-3</v>
      </c>
    </row>
    <row r="2214" spans="1:8" x14ac:dyDescent="0.25">
      <c r="A2214" s="1">
        <v>44558</v>
      </c>
      <c r="B2214">
        <v>6.3715999999999999</v>
      </c>
      <c r="C2214">
        <v>6.3746999999999998</v>
      </c>
      <c r="D2214">
        <v>6.3792999999999997</v>
      </c>
      <c r="E2214">
        <v>6.3692000000000002</v>
      </c>
      <c r="F2214" s="2">
        <v>-2.0000000000000001E-4</v>
      </c>
      <c r="G2214">
        <f t="shared" si="77"/>
        <v>9.4130936132079794E-5</v>
      </c>
      <c r="H2214">
        <f t="shared" si="76"/>
        <v>1.5857564529296541E-3</v>
      </c>
    </row>
    <row r="2215" spans="1:8" x14ac:dyDescent="0.25">
      <c r="A2215" s="1">
        <v>44559</v>
      </c>
      <c r="B2215">
        <v>6.3682999999999996</v>
      </c>
      <c r="C2215">
        <v>6.3741000000000003</v>
      </c>
      <c r="D2215">
        <v>6.3760000000000003</v>
      </c>
      <c r="E2215">
        <v>6.3655999999999997</v>
      </c>
      <c r="F2215" s="2">
        <v>-5.0000000000000001E-4</v>
      </c>
      <c r="G2215">
        <f t="shared" si="77"/>
        <v>4.8657981478572913E-4</v>
      </c>
      <c r="H2215">
        <f t="shared" si="76"/>
        <v>1.6337815759709425E-3</v>
      </c>
    </row>
    <row r="2216" spans="1:8" x14ac:dyDescent="0.25">
      <c r="A2216" s="1">
        <v>44560</v>
      </c>
      <c r="B2216">
        <v>6.3735999999999997</v>
      </c>
      <c r="C2216">
        <v>6.3710000000000004</v>
      </c>
      <c r="D2216">
        <v>6.38</v>
      </c>
      <c r="E2216">
        <v>6.3657000000000004</v>
      </c>
      <c r="F2216" s="2">
        <v>8.0000000000000004E-4</v>
      </c>
      <c r="G2216">
        <f t="shared" si="77"/>
        <v>-6.744780637773514E-4</v>
      </c>
      <c r="H2216">
        <f t="shared" si="76"/>
        <v>2.24641437705194E-3</v>
      </c>
    </row>
    <row r="2217" spans="1:8" x14ac:dyDescent="0.25">
      <c r="A2217" s="1">
        <v>44561</v>
      </c>
      <c r="B2217">
        <v>6.3611000000000004</v>
      </c>
      <c r="C2217">
        <v>6.3753000000000002</v>
      </c>
      <c r="D2217">
        <v>6.3803999999999998</v>
      </c>
      <c r="E2217">
        <v>6.3365</v>
      </c>
      <c r="F2217" s="2">
        <v>-2E-3</v>
      </c>
      <c r="G2217">
        <f t="shared" si="77"/>
        <v>2.40566037735847E-3</v>
      </c>
      <c r="H2217">
        <f t="shared" si="76"/>
        <v>6.9281148899234318E-3</v>
      </c>
    </row>
    <row r="2218" spans="1:8" x14ac:dyDescent="0.25">
      <c r="A2218" s="1">
        <v>44564</v>
      </c>
      <c r="B2218">
        <v>6.3730000000000002</v>
      </c>
      <c r="C2218">
        <v>6.36</v>
      </c>
      <c r="D2218">
        <v>6.3769</v>
      </c>
      <c r="E2218">
        <v>6.3502999999999998</v>
      </c>
      <c r="F2218" s="2">
        <v>1.9E-3</v>
      </c>
      <c r="G2218">
        <f t="shared" si="77"/>
        <v>-2.3059908701585159E-3</v>
      </c>
      <c r="H2218">
        <f t="shared" si="76"/>
        <v>4.1887784829063475E-3</v>
      </c>
    </row>
    <row r="2219" spans="1:8" x14ac:dyDescent="0.25">
      <c r="A2219" s="1">
        <v>44565</v>
      </c>
      <c r="B2219">
        <v>6.3727</v>
      </c>
      <c r="C2219">
        <v>6.3746999999999998</v>
      </c>
      <c r="D2219">
        <v>6.3844000000000003</v>
      </c>
      <c r="E2219">
        <v>6.3689</v>
      </c>
      <c r="F2219" s="2">
        <v>0</v>
      </c>
      <c r="G2219">
        <f t="shared" si="77"/>
        <v>1.2551185302560629E-4</v>
      </c>
      <c r="H2219">
        <f t="shared" si="76"/>
        <v>2.4337012670948345E-3</v>
      </c>
    </row>
    <row r="2220" spans="1:8" x14ac:dyDescent="0.25">
      <c r="A2220" s="1">
        <v>44566</v>
      </c>
      <c r="B2220">
        <v>6.3746</v>
      </c>
      <c r="C2220">
        <v>6.3738999999999999</v>
      </c>
      <c r="D2220">
        <v>6.3785999999999996</v>
      </c>
      <c r="E2220">
        <v>6.3647999999999998</v>
      </c>
      <c r="F2220" s="2">
        <v>2.9999999999999997E-4</v>
      </c>
      <c r="G2220">
        <f t="shared" si="77"/>
        <v>-2.509607089639752E-4</v>
      </c>
      <c r="H2220">
        <f t="shared" si="76"/>
        <v>2.16817496229258E-3</v>
      </c>
    </row>
    <row r="2221" spans="1:8" x14ac:dyDescent="0.25">
      <c r="A2221" s="1">
        <v>44567</v>
      </c>
      <c r="B2221">
        <v>6.3922999999999996</v>
      </c>
      <c r="C2221">
        <v>6.3754999999999997</v>
      </c>
      <c r="D2221">
        <v>6.3996000000000004</v>
      </c>
      <c r="E2221">
        <v>6.3703000000000003</v>
      </c>
      <c r="F2221" s="2">
        <v>2.8E-3</v>
      </c>
      <c r="G2221">
        <f t="shared" si="77"/>
        <v>-3.018077187715068E-3</v>
      </c>
      <c r="H2221">
        <f t="shared" si="76"/>
        <v>4.5994694127435287E-3</v>
      </c>
    </row>
    <row r="2222" spans="1:8" x14ac:dyDescent="0.25">
      <c r="A2222" s="1">
        <v>44568</v>
      </c>
      <c r="B2222">
        <v>6.3792</v>
      </c>
      <c r="C2222">
        <v>6.3948</v>
      </c>
      <c r="D2222">
        <v>6.3981000000000003</v>
      </c>
      <c r="E2222">
        <v>6.3769999999999998</v>
      </c>
      <c r="F2222" s="2">
        <v>-2E-3</v>
      </c>
      <c r="G2222">
        <f t="shared" si="77"/>
        <v>1.958541591589267E-3</v>
      </c>
      <c r="H2222">
        <f t="shared" si="76"/>
        <v>3.3087658773718934E-3</v>
      </c>
    </row>
    <row r="2223" spans="1:8" x14ac:dyDescent="0.25">
      <c r="A2223" s="1">
        <v>44571</v>
      </c>
      <c r="B2223">
        <v>6.3796999999999997</v>
      </c>
      <c r="C2223">
        <v>6.3822999999999999</v>
      </c>
      <c r="D2223">
        <v>6.3878000000000004</v>
      </c>
      <c r="E2223">
        <v>6.3749000000000002</v>
      </c>
      <c r="F2223" s="2">
        <v>1E-4</v>
      </c>
      <c r="G2223">
        <f t="shared" si="77"/>
        <v>2.8210955254294272E-4</v>
      </c>
      <c r="H2223">
        <f t="shared" si="76"/>
        <v>2.0235611539004741E-3</v>
      </c>
    </row>
    <row r="2224" spans="1:8" x14ac:dyDescent="0.25">
      <c r="A2224" s="1">
        <v>44572</v>
      </c>
      <c r="B2224">
        <v>6.3758999999999997</v>
      </c>
      <c r="C2224">
        <v>6.3804999999999996</v>
      </c>
      <c r="D2224">
        <v>6.3855000000000004</v>
      </c>
      <c r="E2224">
        <v>6.3752000000000004</v>
      </c>
      <c r="F2224" s="2">
        <v>-5.9999999999999995E-4</v>
      </c>
      <c r="G2224">
        <f t="shared" si="77"/>
        <v>4.860915106469534E-4</v>
      </c>
      <c r="H2224">
        <f t="shared" si="76"/>
        <v>1.6156355879031207E-3</v>
      </c>
    </row>
    <row r="2225" spans="1:8" x14ac:dyDescent="0.25">
      <c r="A2225" s="1">
        <v>44573</v>
      </c>
      <c r="B2225">
        <v>6.3601000000000001</v>
      </c>
      <c r="C2225">
        <v>6.3773999999999997</v>
      </c>
      <c r="D2225">
        <v>6.3794000000000004</v>
      </c>
      <c r="E2225">
        <v>6.3597000000000001</v>
      </c>
      <c r="F2225" s="2">
        <v>-2.5000000000000001E-3</v>
      </c>
      <c r="G2225">
        <f t="shared" si="77"/>
        <v>2.515169616751032E-3</v>
      </c>
      <c r="H2225">
        <f t="shared" si="76"/>
        <v>3.097630391370705E-3</v>
      </c>
    </row>
    <row r="2226" spans="1:8" x14ac:dyDescent="0.25">
      <c r="A2226" s="1">
        <v>44574</v>
      </c>
      <c r="B2226">
        <v>6.3634000000000004</v>
      </c>
      <c r="C2226">
        <v>6.3613999999999997</v>
      </c>
      <c r="D2226">
        <v>6.3701999999999996</v>
      </c>
      <c r="E2226">
        <v>6.3564999999999996</v>
      </c>
      <c r="F2226" s="2">
        <v>5.0000000000000001E-4</v>
      </c>
      <c r="G2226">
        <f t="shared" si="77"/>
        <v>-5.0278100744752783E-4</v>
      </c>
      <c r="H2226">
        <f t="shared" si="76"/>
        <v>2.1552741288444971E-3</v>
      </c>
    </row>
    <row r="2227" spans="1:8" x14ac:dyDescent="0.25">
      <c r="A2227" s="1">
        <v>44575</v>
      </c>
      <c r="B2227">
        <v>6.3555000000000001</v>
      </c>
      <c r="C2227">
        <v>6.3646000000000003</v>
      </c>
      <c r="D2227">
        <v>6.3681000000000001</v>
      </c>
      <c r="E2227">
        <v>6.3414000000000001</v>
      </c>
      <c r="F2227" s="2">
        <v>-1.1999999999999999E-3</v>
      </c>
      <c r="G2227">
        <f t="shared" si="77"/>
        <v>1.1955324838760501E-3</v>
      </c>
      <c r="H2227">
        <f t="shared" si="76"/>
        <v>4.2104267196518032E-3</v>
      </c>
    </row>
    <row r="2228" spans="1:8" x14ac:dyDescent="0.25">
      <c r="A2228" s="1">
        <v>44578</v>
      </c>
      <c r="B2228">
        <v>6.3494999999999999</v>
      </c>
      <c r="C2228">
        <v>6.3570000000000002</v>
      </c>
      <c r="D2228">
        <v>6.3658000000000001</v>
      </c>
      <c r="E2228">
        <v>6.3478000000000003</v>
      </c>
      <c r="F2228" s="2">
        <v>-8.9999999999999998E-4</v>
      </c>
      <c r="G2228">
        <f t="shared" si="77"/>
        <v>8.9745406452222979E-4</v>
      </c>
      <c r="H2228">
        <f t="shared" si="76"/>
        <v>2.8356280916222616E-3</v>
      </c>
    </row>
    <row r="2229" spans="1:8" x14ac:dyDescent="0.25">
      <c r="A2229" s="1">
        <v>44579</v>
      </c>
      <c r="B2229">
        <v>6.3583999999999996</v>
      </c>
      <c r="C2229">
        <v>6.3513000000000002</v>
      </c>
      <c r="D2229">
        <v>6.3643000000000001</v>
      </c>
      <c r="E2229">
        <v>6.3398000000000003</v>
      </c>
      <c r="F2229" s="2">
        <v>1.4E-3</v>
      </c>
      <c r="G2229">
        <f t="shared" si="77"/>
        <v>-1.462126214508009E-3</v>
      </c>
      <c r="H2229">
        <f t="shared" si="76"/>
        <v>3.8644752200384463E-3</v>
      </c>
    </row>
    <row r="2230" spans="1:8" x14ac:dyDescent="0.25">
      <c r="A2230" s="1">
        <v>44580</v>
      </c>
      <c r="B2230">
        <v>6.3498999999999999</v>
      </c>
      <c r="C2230">
        <v>6.3605999999999998</v>
      </c>
      <c r="D2230">
        <v>6.3639000000000001</v>
      </c>
      <c r="E2230">
        <v>6.3474000000000004</v>
      </c>
      <c r="F2230" s="2">
        <v>-1.2999999999999999E-3</v>
      </c>
      <c r="G2230">
        <f t="shared" si="77"/>
        <v>1.4958038764938458E-3</v>
      </c>
      <c r="H2230">
        <f t="shared" si="76"/>
        <v>2.5994895547782927E-3</v>
      </c>
    </row>
    <row r="2231" spans="1:8" x14ac:dyDescent="0.25">
      <c r="A2231" s="1">
        <v>44581</v>
      </c>
      <c r="B2231">
        <v>6.3436000000000003</v>
      </c>
      <c r="C2231">
        <v>6.3510999999999997</v>
      </c>
      <c r="D2231">
        <v>6.3548999999999998</v>
      </c>
      <c r="E2231">
        <v>6.3410000000000002</v>
      </c>
      <c r="F2231" s="2">
        <v>-1E-3</v>
      </c>
      <c r="G2231">
        <f t="shared" si="77"/>
        <v>7.4057733518210394E-4</v>
      </c>
      <c r="H2231">
        <f t="shared" si="76"/>
        <v>2.1920832676233367E-3</v>
      </c>
    </row>
    <row r="2232" spans="1:8" x14ac:dyDescent="0.25">
      <c r="A2232" s="1">
        <v>44582</v>
      </c>
      <c r="B2232">
        <v>6.3385999999999996</v>
      </c>
      <c r="C2232">
        <v>6.3464</v>
      </c>
      <c r="D2232">
        <v>6.3531000000000004</v>
      </c>
      <c r="E2232">
        <v>6.3368000000000002</v>
      </c>
      <c r="F2232" s="2">
        <v>-8.0000000000000004E-4</v>
      </c>
      <c r="G2232">
        <f t="shared" si="77"/>
        <v>1.0094637223975053E-3</v>
      </c>
      <c r="H2232">
        <f t="shared" si="76"/>
        <v>2.5722762277490536E-3</v>
      </c>
    </row>
    <row r="2233" spans="1:8" x14ac:dyDescent="0.25">
      <c r="A2233" s="1">
        <v>44585</v>
      </c>
      <c r="B2233">
        <v>6.3319999999999999</v>
      </c>
      <c r="C2233">
        <v>6.34</v>
      </c>
      <c r="D2233">
        <v>6.3437999999999999</v>
      </c>
      <c r="E2233">
        <v>6.3242000000000003</v>
      </c>
      <c r="F2233" s="2">
        <v>-1E-3</v>
      </c>
      <c r="G2233">
        <f t="shared" si="77"/>
        <v>1.0262887818741533E-3</v>
      </c>
      <c r="H2233">
        <f t="shared" si="76"/>
        <v>3.0992062237120296E-3</v>
      </c>
    </row>
    <row r="2234" spans="1:8" x14ac:dyDescent="0.25">
      <c r="A2234" s="1">
        <v>44586</v>
      </c>
      <c r="B2234">
        <v>6.33</v>
      </c>
      <c r="C2234">
        <v>6.3334999999999999</v>
      </c>
      <c r="D2234">
        <v>6.3395999999999999</v>
      </c>
      <c r="E2234">
        <v>6.3284000000000002</v>
      </c>
      <c r="F2234" s="2">
        <v>-2.9999999999999997E-4</v>
      </c>
      <c r="G2234">
        <f t="shared" si="77"/>
        <v>3.4747998041479664E-4</v>
      </c>
      <c r="H2234">
        <f t="shared" si="76"/>
        <v>1.7697996333985928E-3</v>
      </c>
    </row>
    <row r="2235" spans="1:8" x14ac:dyDescent="0.25">
      <c r="A2235" s="1">
        <v>44587</v>
      </c>
      <c r="B2235">
        <v>6.3337000000000003</v>
      </c>
      <c r="C2235">
        <v>6.3312999999999997</v>
      </c>
      <c r="D2235">
        <v>6.3392999999999997</v>
      </c>
      <c r="E2235">
        <v>6.3220999999999998</v>
      </c>
      <c r="F2235" s="2">
        <v>5.9999999999999995E-4</v>
      </c>
      <c r="G2235">
        <f t="shared" si="77"/>
        <v>-5.5250363073825923E-4</v>
      </c>
      <c r="H2235">
        <f t="shared" si="76"/>
        <v>2.7206149855269423E-3</v>
      </c>
    </row>
    <row r="2236" spans="1:8" x14ac:dyDescent="0.25">
      <c r="A2236" s="1">
        <v>44588</v>
      </c>
      <c r="B2236">
        <v>6.3673000000000002</v>
      </c>
      <c r="C2236">
        <v>6.3348000000000004</v>
      </c>
      <c r="D2236">
        <v>6.3769</v>
      </c>
      <c r="E2236">
        <v>6.3343999999999996</v>
      </c>
      <c r="F2236" s="2">
        <v>5.3E-3</v>
      </c>
      <c r="G2236">
        <f t="shared" si="77"/>
        <v>-5.3385253108905609E-3</v>
      </c>
      <c r="H2236">
        <f t="shared" si="76"/>
        <v>6.7093963122001185E-3</v>
      </c>
    </row>
    <row r="2237" spans="1:8" x14ac:dyDescent="0.25">
      <c r="A2237" s="1">
        <v>44589</v>
      </c>
      <c r="B2237">
        <v>6.367</v>
      </c>
      <c r="C2237">
        <v>6.3688000000000002</v>
      </c>
      <c r="D2237">
        <v>6.3747999999999996</v>
      </c>
      <c r="E2237">
        <v>6.3566000000000003</v>
      </c>
      <c r="F2237" s="2">
        <v>0</v>
      </c>
      <c r="G2237">
        <f t="shared" si="77"/>
        <v>1.727468316660805E-4</v>
      </c>
      <c r="H2237">
        <f t="shared" si="76"/>
        <v>2.8631658433752837E-3</v>
      </c>
    </row>
    <row r="2238" spans="1:8" x14ac:dyDescent="0.25">
      <c r="A2238" s="1">
        <v>44592</v>
      </c>
      <c r="B2238">
        <v>6.3689</v>
      </c>
      <c r="C2238">
        <v>6.3677000000000001</v>
      </c>
      <c r="D2238">
        <v>6.3868</v>
      </c>
      <c r="E2238">
        <v>6.3628</v>
      </c>
      <c r="F2238" s="2">
        <v>2.9999999999999997E-4</v>
      </c>
      <c r="G2238">
        <f t="shared" si="77"/>
        <v>-4.5521614918523512E-4</v>
      </c>
      <c r="H2238">
        <f t="shared" si="76"/>
        <v>3.7719243100521817E-3</v>
      </c>
    </row>
    <row r="2239" spans="1:8" x14ac:dyDescent="0.25">
      <c r="A2239" s="1">
        <v>44593</v>
      </c>
      <c r="B2239">
        <v>6.3673000000000002</v>
      </c>
      <c r="C2239">
        <v>6.3705999999999996</v>
      </c>
      <c r="D2239">
        <v>6.3775000000000004</v>
      </c>
      <c r="E2239">
        <v>6.3639999999999999</v>
      </c>
      <c r="F2239" s="2">
        <v>-2.9999999999999997E-4</v>
      </c>
      <c r="G2239">
        <f t="shared" si="77"/>
        <v>4.7113512155273968E-4</v>
      </c>
      <c r="H2239">
        <f t="shared" si="76"/>
        <v>2.1213073538655738E-3</v>
      </c>
    </row>
    <row r="2240" spans="1:8" x14ac:dyDescent="0.25">
      <c r="A2240" s="1">
        <v>44594</v>
      </c>
      <c r="B2240">
        <v>6.3562000000000003</v>
      </c>
      <c r="C2240">
        <v>6.3676000000000004</v>
      </c>
      <c r="D2240">
        <v>6.3758999999999997</v>
      </c>
      <c r="E2240">
        <v>6.3559000000000001</v>
      </c>
      <c r="F2240" s="2">
        <v>-1.6999999999999999E-3</v>
      </c>
      <c r="G2240">
        <f t="shared" si="77"/>
        <v>1.5729205989682704E-3</v>
      </c>
      <c r="H2240">
        <f t="shared" si="76"/>
        <v>3.1466826098584897E-3</v>
      </c>
    </row>
    <row r="2241" spans="1:8" x14ac:dyDescent="0.25">
      <c r="A2241" s="1">
        <v>44595</v>
      </c>
      <c r="B2241">
        <v>6.3521999999999998</v>
      </c>
      <c r="C2241">
        <v>6.3575999999999997</v>
      </c>
      <c r="D2241">
        <v>6.3723000000000001</v>
      </c>
      <c r="E2241">
        <v>6.3505000000000003</v>
      </c>
      <c r="F2241" s="2">
        <v>-5.9999999999999995E-4</v>
      </c>
      <c r="G2241">
        <f t="shared" si="77"/>
        <v>5.9806729830967696E-4</v>
      </c>
      <c r="H2241">
        <f t="shared" si="76"/>
        <v>3.4328005668844688E-3</v>
      </c>
    </row>
    <row r="2242" spans="1:8" x14ac:dyDescent="0.25">
      <c r="A2242" s="1">
        <v>44596</v>
      </c>
      <c r="B2242">
        <v>6.3575999999999997</v>
      </c>
      <c r="C2242">
        <v>6.3537999999999997</v>
      </c>
      <c r="D2242">
        <v>6.3700999999999999</v>
      </c>
      <c r="E2242">
        <v>6.3482000000000003</v>
      </c>
      <c r="F2242" s="2">
        <v>8.9999999999999998E-4</v>
      </c>
      <c r="G2242">
        <f t="shared" si="77"/>
        <v>-1.0062576648533353E-3</v>
      </c>
      <c r="H2242">
        <f t="shared" si="76"/>
        <v>3.4497967927915921E-3</v>
      </c>
    </row>
    <row r="2243" spans="1:8" x14ac:dyDescent="0.25">
      <c r="A2243" s="1">
        <v>44599</v>
      </c>
      <c r="B2243">
        <v>6.3598999999999997</v>
      </c>
      <c r="C2243">
        <v>6.3601999999999999</v>
      </c>
      <c r="D2243">
        <v>6.3704999999999998</v>
      </c>
      <c r="E2243">
        <v>6.3555999999999999</v>
      </c>
      <c r="F2243" s="2">
        <v>4.0000000000000002E-4</v>
      </c>
      <c r="G2243">
        <f t="shared" si="77"/>
        <v>-3.7720428755536034E-4</v>
      </c>
      <c r="H2243">
        <f t="shared" si="76"/>
        <v>2.3443892000755105E-3</v>
      </c>
    </row>
    <row r="2244" spans="1:8" x14ac:dyDescent="0.25">
      <c r="A2244" s="1">
        <v>44600</v>
      </c>
      <c r="B2244">
        <v>6.3653000000000004</v>
      </c>
      <c r="C2244">
        <v>6.3625999999999996</v>
      </c>
      <c r="D2244">
        <v>6.3773</v>
      </c>
      <c r="E2244">
        <v>6.3564999999999996</v>
      </c>
      <c r="F2244" s="2">
        <v>8.0000000000000004E-4</v>
      </c>
      <c r="G2244">
        <f t="shared" si="77"/>
        <v>-6.4397568599120652E-4</v>
      </c>
      <c r="H2244">
        <f t="shared" si="76"/>
        <v>3.2722410131362186E-3</v>
      </c>
    </row>
    <row r="2245" spans="1:8" x14ac:dyDescent="0.25">
      <c r="A2245" s="1">
        <v>44601</v>
      </c>
      <c r="B2245">
        <v>6.3608000000000002</v>
      </c>
      <c r="C2245">
        <v>6.3666999999999998</v>
      </c>
      <c r="D2245">
        <v>6.3720999999999997</v>
      </c>
      <c r="E2245">
        <v>6.3593000000000002</v>
      </c>
      <c r="F2245" s="2">
        <v>-6.9999999999999999E-4</v>
      </c>
      <c r="G2245">
        <f t="shared" si="77"/>
        <v>5.9721196309859116E-4</v>
      </c>
      <c r="H2245">
        <f t="shared" si="76"/>
        <v>2.0128001509599294E-3</v>
      </c>
    </row>
    <row r="2246" spans="1:8" x14ac:dyDescent="0.25">
      <c r="A2246" s="1">
        <v>44602</v>
      </c>
      <c r="B2246">
        <v>6.3620999999999999</v>
      </c>
      <c r="C2246">
        <v>6.3628999999999998</v>
      </c>
      <c r="D2246">
        <v>6.3693999999999997</v>
      </c>
      <c r="E2246">
        <v>6.3509000000000002</v>
      </c>
      <c r="F2246" s="2">
        <v>2.0000000000000001E-4</v>
      </c>
      <c r="G2246">
        <f t="shared" si="77"/>
        <v>-1.100006285750432E-4</v>
      </c>
      <c r="H2246">
        <f t="shared" si="76"/>
        <v>2.9129729644616536E-3</v>
      </c>
    </row>
    <row r="2247" spans="1:8" x14ac:dyDescent="0.25">
      <c r="A2247" s="1">
        <v>44603</v>
      </c>
      <c r="B2247">
        <v>6.3634000000000004</v>
      </c>
      <c r="C2247">
        <v>6.3635999999999999</v>
      </c>
      <c r="D2247">
        <v>6.3710000000000004</v>
      </c>
      <c r="E2247">
        <v>6.3536999999999999</v>
      </c>
      <c r="F2247" s="2">
        <v>2.0000000000000001E-4</v>
      </c>
      <c r="G2247">
        <f t="shared" si="77"/>
        <v>-2.5136680701310624E-4</v>
      </c>
      <c r="H2247">
        <f t="shared" si="76"/>
        <v>2.7228229220769848E-3</v>
      </c>
    </row>
    <row r="2248" spans="1:8" x14ac:dyDescent="0.25">
      <c r="A2248" s="1">
        <v>44606</v>
      </c>
      <c r="B2248">
        <v>6.3563999999999998</v>
      </c>
      <c r="C2248">
        <v>6.3651999999999997</v>
      </c>
      <c r="D2248">
        <v>6.3689</v>
      </c>
      <c r="E2248">
        <v>6.3544999999999998</v>
      </c>
      <c r="F2248" s="2">
        <v>-1.1000000000000001E-3</v>
      </c>
      <c r="G2248">
        <f t="shared" si="77"/>
        <v>1.1954196552158129E-3</v>
      </c>
      <c r="H2248">
        <f t="shared" si="76"/>
        <v>2.2661106302620491E-3</v>
      </c>
    </row>
    <row r="2249" spans="1:8" x14ac:dyDescent="0.25">
      <c r="A2249" s="1">
        <v>44607</v>
      </c>
      <c r="B2249">
        <v>6.3348000000000004</v>
      </c>
      <c r="C2249">
        <v>6.3575999999999997</v>
      </c>
      <c r="D2249">
        <v>6.3611000000000004</v>
      </c>
      <c r="E2249">
        <v>6.3323</v>
      </c>
      <c r="F2249" s="2">
        <v>-3.3999999999999998E-3</v>
      </c>
      <c r="G2249">
        <f t="shared" si="77"/>
        <v>3.3932545256545243E-3</v>
      </c>
      <c r="H2249">
        <f t="shared" si="76"/>
        <v>4.5481104811838325E-3</v>
      </c>
    </row>
    <row r="2250" spans="1:8" x14ac:dyDescent="0.25">
      <c r="A2250" s="1">
        <v>44608</v>
      </c>
      <c r="B2250">
        <v>6.3323</v>
      </c>
      <c r="C2250">
        <v>6.3361000000000001</v>
      </c>
      <c r="D2250">
        <v>6.3436000000000003</v>
      </c>
      <c r="E2250">
        <v>6.3299000000000003</v>
      </c>
      <c r="F2250" s="2">
        <v>-4.0000000000000002E-4</v>
      </c>
      <c r="G2250">
        <f t="shared" si="77"/>
        <v>6.0009791071175174E-4</v>
      </c>
      <c r="H2250">
        <f t="shared" si="76"/>
        <v>2.1643311900662009E-3</v>
      </c>
    </row>
    <row r="2251" spans="1:8" x14ac:dyDescent="0.25">
      <c r="A2251" s="1">
        <v>44609</v>
      </c>
      <c r="B2251">
        <v>6.3324999999999996</v>
      </c>
      <c r="C2251">
        <v>6.3323</v>
      </c>
      <c r="D2251">
        <v>6.34</v>
      </c>
      <c r="E2251">
        <v>6.3268000000000004</v>
      </c>
      <c r="F2251" s="2">
        <v>0</v>
      </c>
      <c r="G2251">
        <f t="shared" si="77"/>
        <v>-3.315231118968721E-4</v>
      </c>
      <c r="H2251">
        <f t="shared" si="76"/>
        <v>2.0863627742301692E-3</v>
      </c>
    </row>
    <row r="2252" spans="1:8" x14ac:dyDescent="0.25">
      <c r="A2252" s="1">
        <v>44610</v>
      </c>
      <c r="B2252">
        <v>6.3232999999999997</v>
      </c>
      <c r="C2252">
        <v>6.3343999999999996</v>
      </c>
      <c r="D2252">
        <v>6.3372000000000002</v>
      </c>
      <c r="E2252">
        <v>6.3178999999999998</v>
      </c>
      <c r="F2252" s="2">
        <v>-1.5E-3</v>
      </c>
      <c r="G2252">
        <f t="shared" si="77"/>
        <v>1.7237289475764159E-3</v>
      </c>
      <c r="H2252">
        <f t="shared" ref="H2252:H2315" si="78">(D2252-E2252)/E2252</f>
        <v>3.0548125168173472E-3</v>
      </c>
    </row>
    <row r="2253" spans="1:8" x14ac:dyDescent="0.25">
      <c r="A2253" s="1">
        <v>44613</v>
      </c>
      <c r="B2253">
        <v>6.3244999999999996</v>
      </c>
      <c r="C2253">
        <v>6.3235000000000001</v>
      </c>
      <c r="D2253">
        <v>6.3316999999999997</v>
      </c>
      <c r="E2253">
        <v>6.3186999999999998</v>
      </c>
      <c r="F2253" s="2">
        <v>2.0000000000000001E-4</v>
      </c>
      <c r="G2253">
        <f t="shared" ref="G2253:G2316" si="79">(C2253-C2254)/C2254</f>
        <v>-3.9519443566226725E-4</v>
      </c>
      <c r="H2253">
        <f t="shared" si="78"/>
        <v>2.0573852216436771E-3</v>
      </c>
    </row>
    <row r="2254" spans="1:8" x14ac:dyDescent="0.25">
      <c r="A2254" s="1">
        <v>44614</v>
      </c>
      <c r="B2254">
        <v>6.3228999999999997</v>
      </c>
      <c r="C2254">
        <v>6.3259999999999996</v>
      </c>
      <c r="D2254">
        <v>6.3460000000000001</v>
      </c>
      <c r="E2254">
        <v>6.3182999999999998</v>
      </c>
      <c r="F2254" s="2">
        <v>-2.9999999999999997E-4</v>
      </c>
      <c r="G2254">
        <f t="shared" si="79"/>
        <v>3.3207356220046912E-4</v>
      </c>
      <c r="H2254">
        <f t="shared" si="78"/>
        <v>4.3840906572971024E-3</v>
      </c>
    </row>
    <row r="2255" spans="1:8" x14ac:dyDescent="0.25">
      <c r="A2255" s="1">
        <v>44615</v>
      </c>
      <c r="B2255">
        <v>6.3098999999999998</v>
      </c>
      <c r="C2255">
        <v>6.3239000000000001</v>
      </c>
      <c r="D2255">
        <v>6.3303000000000003</v>
      </c>
      <c r="E2255">
        <v>6.3071999999999999</v>
      </c>
      <c r="F2255" s="2">
        <v>-2.0999999999999999E-3</v>
      </c>
      <c r="G2255">
        <f t="shared" si="79"/>
        <v>1.8218110385906856E-3</v>
      </c>
      <c r="H2255">
        <f t="shared" si="78"/>
        <v>3.6624809741248642E-3</v>
      </c>
    </row>
    <row r="2256" spans="1:8" x14ac:dyDescent="0.25">
      <c r="A2256" s="1">
        <v>44616</v>
      </c>
      <c r="B2256">
        <v>6.3213999999999997</v>
      </c>
      <c r="C2256">
        <v>6.3124000000000002</v>
      </c>
      <c r="D2256">
        <v>6.3357999999999999</v>
      </c>
      <c r="E2256">
        <v>6.3053999999999997</v>
      </c>
      <c r="F2256" s="2">
        <v>1.8E-3</v>
      </c>
      <c r="G2256">
        <f t="shared" si="79"/>
        <v>-1.6764194211608674E-3</v>
      </c>
      <c r="H2256">
        <f t="shared" si="78"/>
        <v>4.821264313128462E-3</v>
      </c>
    </row>
    <row r="2257" spans="1:8" x14ac:dyDescent="0.25">
      <c r="A2257" s="1">
        <v>44617</v>
      </c>
      <c r="B2257">
        <v>6.3057999999999996</v>
      </c>
      <c r="C2257">
        <v>6.3230000000000004</v>
      </c>
      <c r="D2257">
        <v>6.3268000000000004</v>
      </c>
      <c r="E2257">
        <v>6.3071999999999999</v>
      </c>
      <c r="F2257" s="2">
        <v>-2.5000000000000001E-3</v>
      </c>
      <c r="G2257">
        <f t="shared" si="79"/>
        <v>2.3620424533537521E-3</v>
      </c>
      <c r="H2257">
        <f t="shared" si="78"/>
        <v>3.1075596144090095E-3</v>
      </c>
    </row>
    <row r="2258" spans="1:8" x14ac:dyDescent="0.25">
      <c r="A2258" s="1">
        <v>44620</v>
      </c>
      <c r="B2258">
        <v>6.3112000000000004</v>
      </c>
      <c r="C2258">
        <v>6.3080999999999996</v>
      </c>
      <c r="D2258">
        <v>6.3246000000000002</v>
      </c>
      <c r="E2258">
        <v>6.3067000000000002</v>
      </c>
      <c r="F2258" s="2">
        <v>8.9999999999999998E-4</v>
      </c>
      <c r="G2258">
        <f t="shared" si="79"/>
        <v>-9.5025419299666258E-4</v>
      </c>
      <c r="H2258">
        <f t="shared" si="78"/>
        <v>2.8382513834493517E-3</v>
      </c>
    </row>
    <row r="2259" spans="1:8" x14ac:dyDescent="0.25">
      <c r="A2259" s="1">
        <v>44621</v>
      </c>
      <c r="B2259">
        <v>6.3167999999999997</v>
      </c>
      <c r="C2259">
        <v>6.3140999999999998</v>
      </c>
      <c r="D2259">
        <v>6.3226000000000004</v>
      </c>
      <c r="E2259">
        <v>6.3048000000000002</v>
      </c>
      <c r="F2259" s="2">
        <v>8.9999999999999998E-4</v>
      </c>
      <c r="G2259">
        <f t="shared" si="79"/>
        <v>-5.2236679646694884E-4</v>
      </c>
      <c r="H2259">
        <f t="shared" si="78"/>
        <v>2.823245780992301E-3</v>
      </c>
    </row>
    <row r="2260" spans="1:8" x14ac:dyDescent="0.25">
      <c r="A2260" s="1">
        <v>44622</v>
      </c>
      <c r="B2260">
        <v>6.3217999999999996</v>
      </c>
      <c r="C2260">
        <v>6.3174000000000001</v>
      </c>
      <c r="D2260">
        <v>6.3326000000000002</v>
      </c>
      <c r="E2260">
        <v>6.3106</v>
      </c>
      <c r="F2260" s="2">
        <v>8.0000000000000004E-4</v>
      </c>
      <c r="G2260">
        <f t="shared" si="79"/>
        <v>-1.0120497169423736E-3</v>
      </c>
      <c r="H2260">
        <f t="shared" si="78"/>
        <v>3.4861978258803033E-3</v>
      </c>
    </row>
    <row r="2261" spans="1:8" x14ac:dyDescent="0.25">
      <c r="A2261" s="1">
        <v>44623</v>
      </c>
      <c r="B2261">
        <v>6.3223000000000003</v>
      </c>
      <c r="C2261">
        <v>6.3238000000000003</v>
      </c>
      <c r="D2261">
        <v>6.3281999999999998</v>
      </c>
      <c r="E2261">
        <v>6.3178999999999998</v>
      </c>
      <c r="F2261" s="2">
        <v>1E-4</v>
      </c>
      <c r="G2261">
        <f t="shared" si="79"/>
        <v>2.0561486753665844E-4</v>
      </c>
      <c r="H2261">
        <f t="shared" si="78"/>
        <v>1.6302885452444604E-3</v>
      </c>
    </row>
    <row r="2262" spans="1:8" x14ac:dyDescent="0.25">
      <c r="A2262" s="1">
        <v>44624</v>
      </c>
      <c r="B2262">
        <v>6.3220999999999998</v>
      </c>
      <c r="C2262">
        <v>6.3224999999999998</v>
      </c>
      <c r="D2262">
        <v>6.3315999999999999</v>
      </c>
      <c r="E2262">
        <v>6.3166000000000002</v>
      </c>
      <c r="F2262" s="2">
        <v>0</v>
      </c>
      <c r="G2262">
        <f t="shared" si="79"/>
        <v>-3.0042375561318272E-4</v>
      </c>
      <c r="H2262">
        <f t="shared" si="78"/>
        <v>2.374695247443194E-3</v>
      </c>
    </row>
    <row r="2263" spans="1:8" x14ac:dyDescent="0.25">
      <c r="A2263" s="1">
        <v>44627</v>
      </c>
      <c r="B2263">
        <v>6.3236999999999997</v>
      </c>
      <c r="C2263">
        <v>6.3243999999999998</v>
      </c>
      <c r="D2263">
        <v>6.3319999999999999</v>
      </c>
      <c r="E2263">
        <v>6.3197000000000001</v>
      </c>
      <c r="F2263" s="2">
        <v>2.9999999999999997E-4</v>
      </c>
      <c r="G2263">
        <f t="shared" si="79"/>
        <v>-3.003335282866783E-4</v>
      </c>
      <c r="H2263">
        <f t="shared" si="78"/>
        <v>1.9462949190625751E-3</v>
      </c>
    </row>
    <row r="2264" spans="1:8" x14ac:dyDescent="0.25">
      <c r="A2264" s="1">
        <v>44628</v>
      </c>
      <c r="B2264">
        <v>6.3235999999999999</v>
      </c>
      <c r="C2264">
        <v>6.3262999999999998</v>
      </c>
      <c r="D2264">
        <v>6.3305999999999996</v>
      </c>
      <c r="E2264">
        <v>6.3118999999999996</v>
      </c>
      <c r="F2264" s="2">
        <v>0</v>
      </c>
      <c r="G2264">
        <f t="shared" si="79"/>
        <v>1.422834919530273E-4</v>
      </c>
      <c r="H2264">
        <f t="shared" si="78"/>
        <v>2.9626578367844768E-3</v>
      </c>
    </row>
    <row r="2265" spans="1:8" x14ac:dyDescent="0.25">
      <c r="A2265" s="1">
        <v>44629</v>
      </c>
      <c r="B2265">
        <v>6.3212999999999999</v>
      </c>
      <c r="C2265">
        <v>6.3254000000000001</v>
      </c>
      <c r="D2265">
        <v>6.3315999999999999</v>
      </c>
      <c r="E2265">
        <v>6.3174999999999999</v>
      </c>
      <c r="F2265" s="2">
        <v>-4.0000000000000002E-4</v>
      </c>
      <c r="G2265">
        <f t="shared" si="79"/>
        <v>3.4792510121460681E-4</v>
      </c>
      <c r="H2265">
        <f t="shared" si="78"/>
        <v>2.2318955282944206E-3</v>
      </c>
    </row>
    <row r="2266" spans="1:8" x14ac:dyDescent="0.25">
      <c r="A2266" s="1">
        <v>44630</v>
      </c>
      <c r="B2266">
        <v>6.3250999999999999</v>
      </c>
      <c r="C2266">
        <v>6.3231999999999999</v>
      </c>
      <c r="D2266">
        <v>6.3323</v>
      </c>
      <c r="E2266">
        <v>6.3207000000000004</v>
      </c>
      <c r="F2266" s="2">
        <v>5.9999999999999995E-4</v>
      </c>
      <c r="G2266">
        <f t="shared" si="79"/>
        <v>-6.4798571270529518E-4</v>
      </c>
      <c r="H2266">
        <f t="shared" si="78"/>
        <v>1.8352397677471814E-3</v>
      </c>
    </row>
    <row r="2267" spans="1:8" x14ac:dyDescent="0.25">
      <c r="A2267" s="1">
        <v>44631</v>
      </c>
      <c r="B2267">
        <v>6.3559999999999999</v>
      </c>
      <c r="C2267">
        <v>6.3273000000000001</v>
      </c>
      <c r="D2267">
        <v>6.3662000000000001</v>
      </c>
      <c r="E2267">
        <v>6.3235999999999999</v>
      </c>
      <c r="F2267" s="2">
        <v>4.8999999999999998E-3</v>
      </c>
      <c r="G2267">
        <f t="shared" si="79"/>
        <v>-4.8285624410191108E-3</v>
      </c>
      <c r="H2267">
        <f t="shared" si="78"/>
        <v>6.7366689860206518E-3</v>
      </c>
    </row>
    <row r="2268" spans="1:8" x14ac:dyDescent="0.25">
      <c r="A2268" s="1">
        <v>44634</v>
      </c>
      <c r="B2268">
        <v>6.3939000000000004</v>
      </c>
      <c r="C2268">
        <v>6.3579999999999997</v>
      </c>
      <c r="D2268">
        <v>6.3990999999999998</v>
      </c>
      <c r="E2268">
        <v>6.3555000000000001</v>
      </c>
      <c r="F2268" s="2">
        <v>6.0000000000000001E-3</v>
      </c>
      <c r="G2268">
        <f t="shared" si="79"/>
        <v>-5.785770132916329E-3</v>
      </c>
      <c r="H2268">
        <f t="shared" si="78"/>
        <v>6.8601998269215069E-3</v>
      </c>
    </row>
    <row r="2269" spans="1:8" x14ac:dyDescent="0.25">
      <c r="A2269" s="1">
        <v>44635</v>
      </c>
      <c r="B2269">
        <v>6.3803999999999998</v>
      </c>
      <c r="C2269">
        <v>6.3949999999999996</v>
      </c>
      <c r="D2269">
        <v>6.4118000000000004</v>
      </c>
      <c r="E2269">
        <v>6.3796999999999997</v>
      </c>
      <c r="F2269" s="2">
        <v>-2.0999999999999999E-3</v>
      </c>
      <c r="G2269">
        <f t="shared" si="79"/>
        <v>2.1311937819286347E-3</v>
      </c>
      <c r="H2269">
        <f t="shared" si="78"/>
        <v>5.0315845572676907E-3</v>
      </c>
    </row>
    <row r="2270" spans="1:8" x14ac:dyDescent="0.25">
      <c r="A2270" s="1">
        <v>44636</v>
      </c>
      <c r="B2270">
        <v>6.3602999999999996</v>
      </c>
      <c r="C2270">
        <v>6.3814000000000002</v>
      </c>
      <c r="D2270">
        <v>6.3925999999999998</v>
      </c>
      <c r="E2270">
        <v>6.3521000000000001</v>
      </c>
      <c r="F2270" s="2">
        <v>-3.2000000000000002E-3</v>
      </c>
      <c r="G2270">
        <f t="shared" si="79"/>
        <v>2.8917177432028524E-3</v>
      </c>
      <c r="H2270">
        <f t="shared" si="78"/>
        <v>6.3758442090017095E-3</v>
      </c>
    </row>
    <row r="2271" spans="1:8" x14ac:dyDescent="0.25">
      <c r="A2271" s="1">
        <v>44637</v>
      </c>
      <c r="B2271">
        <v>6.3604000000000003</v>
      </c>
      <c r="C2271">
        <v>6.3630000000000004</v>
      </c>
      <c r="D2271">
        <v>6.3701999999999996</v>
      </c>
      <c r="E2271">
        <v>6.3541999999999996</v>
      </c>
      <c r="F2271" s="2">
        <v>0</v>
      </c>
      <c r="G2271">
        <f t="shared" si="79"/>
        <v>3.1432702583834488E-5</v>
      </c>
      <c r="H2271">
        <f t="shared" si="78"/>
        <v>2.518019577602218E-3</v>
      </c>
    </row>
    <row r="2272" spans="1:8" x14ac:dyDescent="0.25">
      <c r="A2272" s="1">
        <v>44638</v>
      </c>
      <c r="B2272">
        <v>6.3639999999999999</v>
      </c>
      <c r="C2272">
        <v>6.3628</v>
      </c>
      <c r="D2272">
        <v>6.3822000000000001</v>
      </c>
      <c r="E2272">
        <v>6.3593999999999999</v>
      </c>
      <c r="F2272" s="2">
        <v>5.9999999999999995E-4</v>
      </c>
      <c r="G2272">
        <f t="shared" si="79"/>
        <v>-5.8116704625779604E-4</v>
      </c>
      <c r="H2272">
        <f t="shared" si="78"/>
        <v>3.5852438909331312E-3</v>
      </c>
    </row>
    <row r="2273" spans="1:8" x14ac:dyDescent="0.25">
      <c r="A2273" s="1">
        <v>44641</v>
      </c>
      <c r="B2273">
        <v>6.3685</v>
      </c>
      <c r="C2273">
        <v>6.3665000000000003</v>
      </c>
      <c r="D2273">
        <v>6.3808999999999996</v>
      </c>
      <c r="E2273">
        <v>6.3609</v>
      </c>
      <c r="F2273" s="2">
        <v>6.9999999999999999E-4</v>
      </c>
      <c r="G2273">
        <f t="shared" si="79"/>
        <v>-5.0237844796452696E-4</v>
      </c>
      <c r="H2273">
        <f t="shared" si="78"/>
        <v>3.1442091527927769E-3</v>
      </c>
    </row>
    <row r="2274" spans="1:8" x14ac:dyDescent="0.25">
      <c r="A2274" s="1">
        <v>44642</v>
      </c>
      <c r="B2274">
        <v>6.3745000000000003</v>
      </c>
      <c r="C2274">
        <v>6.3696999999999999</v>
      </c>
      <c r="D2274">
        <v>6.3794000000000004</v>
      </c>
      <c r="E2274">
        <v>6.3677999999999999</v>
      </c>
      <c r="F2274" s="2">
        <v>8.9999999999999998E-4</v>
      </c>
      <c r="G2274">
        <f t="shared" si="79"/>
        <v>-1.0664157453148498E-3</v>
      </c>
      <c r="H2274">
        <f t="shared" si="78"/>
        <v>1.8216652533057727E-3</v>
      </c>
    </row>
    <row r="2275" spans="1:8" x14ac:dyDescent="0.25">
      <c r="A2275" s="1">
        <v>44643</v>
      </c>
      <c r="B2275">
        <v>6.3876999999999997</v>
      </c>
      <c r="C2275">
        <v>6.3765000000000001</v>
      </c>
      <c r="D2275">
        <v>6.3921999999999999</v>
      </c>
      <c r="E2275">
        <v>6.3738000000000001</v>
      </c>
      <c r="F2275" s="2">
        <v>2.0999999999999999E-3</v>
      </c>
      <c r="G2275">
        <f t="shared" si="79"/>
        <v>-1.8783752054472203E-3</v>
      </c>
      <c r="H2275">
        <f t="shared" si="78"/>
        <v>2.88681791082239E-3</v>
      </c>
    </row>
    <row r="2276" spans="1:8" x14ac:dyDescent="0.25">
      <c r="A2276" s="1">
        <v>44644</v>
      </c>
      <c r="B2276">
        <v>6.3811999999999998</v>
      </c>
      <c r="C2276">
        <v>6.3884999999999996</v>
      </c>
      <c r="D2276">
        <v>6.3945999999999996</v>
      </c>
      <c r="E2276">
        <v>6.3785999999999996</v>
      </c>
      <c r="F2276" s="2">
        <v>-1E-3</v>
      </c>
      <c r="G2276">
        <f t="shared" si="79"/>
        <v>9.4007050528779304E-4</v>
      </c>
      <c r="H2276">
        <f t="shared" si="78"/>
        <v>2.5083874204370887E-3</v>
      </c>
    </row>
    <row r="2277" spans="1:8" x14ac:dyDescent="0.25">
      <c r="A2277" s="1">
        <v>44645</v>
      </c>
      <c r="B2277">
        <v>6.3826999999999998</v>
      </c>
      <c r="C2277">
        <v>6.3825000000000003</v>
      </c>
      <c r="D2277">
        <v>6.3865999999999996</v>
      </c>
      <c r="E2277">
        <v>6.3715999999999999</v>
      </c>
      <c r="F2277" s="2">
        <v>2.0000000000000001E-4</v>
      </c>
      <c r="G2277">
        <f t="shared" si="79"/>
        <v>-3.4457374661288923E-4</v>
      </c>
      <c r="H2277">
        <f t="shared" si="78"/>
        <v>2.3541967480695085E-3</v>
      </c>
    </row>
    <row r="2278" spans="1:8" x14ac:dyDescent="0.25">
      <c r="A2278" s="1">
        <v>44648</v>
      </c>
      <c r="B2278">
        <v>6.3864000000000001</v>
      </c>
      <c r="C2278">
        <v>6.3846999999999996</v>
      </c>
      <c r="D2278">
        <v>6.3997999999999999</v>
      </c>
      <c r="E2278">
        <v>6.3803999999999998</v>
      </c>
      <c r="F2278" s="2">
        <v>5.9999999999999995E-4</v>
      </c>
      <c r="G2278">
        <f t="shared" si="79"/>
        <v>-2.8184451577550239E-4</v>
      </c>
      <c r="H2278">
        <f t="shared" si="78"/>
        <v>3.0405617202683348E-3</v>
      </c>
    </row>
    <row r="2279" spans="1:8" x14ac:dyDescent="0.25">
      <c r="A2279" s="1">
        <v>44649</v>
      </c>
      <c r="B2279">
        <v>6.3730000000000002</v>
      </c>
      <c r="C2279">
        <v>6.3864999999999998</v>
      </c>
      <c r="D2279">
        <v>6.3891999999999998</v>
      </c>
      <c r="E2279">
        <v>6.3708999999999998</v>
      </c>
      <c r="F2279" s="2">
        <v>-2.0999999999999999E-3</v>
      </c>
      <c r="G2279">
        <f t="shared" si="79"/>
        <v>1.7724934119712982E-3</v>
      </c>
      <c r="H2279">
        <f t="shared" si="78"/>
        <v>2.8724356056444118E-3</v>
      </c>
    </row>
    <row r="2280" spans="1:8" x14ac:dyDescent="0.25">
      <c r="A2280" s="1">
        <v>44650</v>
      </c>
      <c r="B2280">
        <v>6.3586999999999998</v>
      </c>
      <c r="C2280">
        <v>6.3752000000000004</v>
      </c>
      <c r="D2280">
        <v>6.3789999999999996</v>
      </c>
      <c r="E2280">
        <v>6.3555000000000001</v>
      </c>
      <c r="F2280" s="2">
        <v>-2.2000000000000001E-3</v>
      </c>
      <c r="G2280">
        <f t="shared" si="79"/>
        <v>2.389937106918255E-3</v>
      </c>
      <c r="H2280">
        <f t="shared" si="78"/>
        <v>3.697584769097539E-3</v>
      </c>
    </row>
    <row r="2281" spans="1:8" x14ac:dyDescent="0.25">
      <c r="A2281" s="1">
        <v>44651</v>
      </c>
      <c r="B2281">
        <v>6.3532999999999999</v>
      </c>
      <c r="C2281">
        <v>6.36</v>
      </c>
      <c r="D2281">
        <v>6.3628999999999998</v>
      </c>
      <c r="E2281">
        <v>6.3445999999999998</v>
      </c>
      <c r="F2281" s="2">
        <v>-8.0000000000000004E-4</v>
      </c>
      <c r="G2281">
        <f t="shared" si="79"/>
        <v>8.497781134927042E-4</v>
      </c>
      <c r="H2281">
        <f t="shared" si="78"/>
        <v>2.8843425905494412E-3</v>
      </c>
    </row>
    <row r="2282" spans="1:8" x14ac:dyDescent="0.25">
      <c r="A2282" s="1">
        <v>44652</v>
      </c>
      <c r="B2282">
        <v>6.3648999999999996</v>
      </c>
      <c r="C2282">
        <v>6.3545999999999996</v>
      </c>
      <c r="D2282">
        <v>6.3735999999999997</v>
      </c>
      <c r="E2282">
        <v>6.3505000000000003</v>
      </c>
      <c r="F2282" s="2">
        <v>1.8E-3</v>
      </c>
      <c r="G2282">
        <f t="shared" si="79"/>
        <v>-1.869158878504781E-3</v>
      </c>
      <c r="H2282">
        <f t="shared" si="78"/>
        <v>3.6375088575701839E-3</v>
      </c>
    </row>
    <row r="2283" spans="1:8" x14ac:dyDescent="0.25">
      <c r="A2283" s="1">
        <v>44655</v>
      </c>
      <c r="B2283">
        <v>6.3719999999999999</v>
      </c>
      <c r="C2283">
        <v>6.3665000000000003</v>
      </c>
      <c r="D2283">
        <v>6.3784000000000001</v>
      </c>
      <c r="E2283">
        <v>6.3646000000000003</v>
      </c>
      <c r="F2283" s="2">
        <v>1.1000000000000001E-3</v>
      </c>
      <c r="G2283">
        <f t="shared" si="79"/>
        <v>-1.1923251910073659E-3</v>
      </c>
      <c r="H2283">
        <f t="shared" si="78"/>
        <v>2.1682430946170714E-3</v>
      </c>
    </row>
    <row r="2284" spans="1:8" x14ac:dyDescent="0.25">
      <c r="A2284" s="1">
        <v>44656</v>
      </c>
      <c r="B2284">
        <v>6.3757999999999999</v>
      </c>
      <c r="C2284">
        <v>6.3741000000000003</v>
      </c>
      <c r="D2284">
        <v>6.3825000000000003</v>
      </c>
      <c r="E2284">
        <v>6.3611000000000004</v>
      </c>
      <c r="F2284" s="2">
        <v>5.9999999999999995E-4</v>
      </c>
      <c r="G2284">
        <f t="shared" si="79"/>
        <v>-4.7043326904080436E-4</v>
      </c>
      <c r="H2284">
        <f t="shared" si="78"/>
        <v>3.3641980160663818E-3</v>
      </c>
    </row>
    <row r="2285" spans="1:8" x14ac:dyDescent="0.25">
      <c r="A2285" s="1">
        <v>44657</v>
      </c>
      <c r="B2285">
        <v>6.3578999999999999</v>
      </c>
      <c r="C2285">
        <v>6.3771000000000004</v>
      </c>
      <c r="D2285">
        <v>6.3883000000000001</v>
      </c>
      <c r="E2285">
        <v>6.3574999999999999</v>
      </c>
      <c r="F2285" s="2">
        <v>-2.8E-3</v>
      </c>
      <c r="G2285">
        <f t="shared" si="79"/>
        <v>2.8463594904859961E-3</v>
      </c>
      <c r="H2285">
        <f t="shared" si="78"/>
        <v>4.8446716476602692E-3</v>
      </c>
    </row>
    <row r="2286" spans="1:8" x14ac:dyDescent="0.25">
      <c r="A2286" s="1">
        <v>44658</v>
      </c>
      <c r="B2286">
        <v>6.3611000000000004</v>
      </c>
      <c r="C2286">
        <v>6.359</v>
      </c>
      <c r="D2286">
        <v>6.37</v>
      </c>
      <c r="E2286">
        <v>6.3574000000000002</v>
      </c>
      <c r="F2286" s="2">
        <v>5.0000000000000001E-4</v>
      </c>
      <c r="G2286">
        <f t="shared" si="79"/>
        <v>-5.5009823182708634E-4</v>
      </c>
      <c r="H2286">
        <f t="shared" si="78"/>
        <v>1.9819423034573794E-3</v>
      </c>
    </row>
    <row r="2287" spans="1:8" x14ac:dyDescent="0.25">
      <c r="A2287" s="1">
        <v>44659</v>
      </c>
      <c r="B2287">
        <v>6.3666999999999998</v>
      </c>
      <c r="C2287">
        <v>6.3624999999999998</v>
      </c>
      <c r="D2287">
        <v>6.3773</v>
      </c>
      <c r="E2287">
        <v>6.3578999999999999</v>
      </c>
      <c r="F2287" s="2">
        <v>8.9999999999999998E-4</v>
      </c>
      <c r="G2287">
        <f t="shared" si="79"/>
        <v>-9.4213708094531329E-4</v>
      </c>
      <c r="H2287">
        <f t="shared" si="78"/>
        <v>3.0513219773824823E-3</v>
      </c>
    </row>
    <row r="2288" spans="1:8" x14ac:dyDescent="0.25">
      <c r="A2288" s="1">
        <v>44662</v>
      </c>
      <c r="B2288">
        <v>6.3864000000000001</v>
      </c>
      <c r="C2288">
        <v>6.3685</v>
      </c>
      <c r="D2288">
        <v>6.3906000000000001</v>
      </c>
      <c r="E2288">
        <v>6.3663999999999996</v>
      </c>
      <c r="F2288" s="2">
        <v>3.0999999999999999E-3</v>
      </c>
      <c r="G2288">
        <f t="shared" si="79"/>
        <v>-3.0057767271474338E-3</v>
      </c>
      <c r="H2288">
        <f t="shared" si="78"/>
        <v>3.8012063332496303E-3</v>
      </c>
    </row>
    <row r="2289" spans="1:8" x14ac:dyDescent="0.25">
      <c r="A2289" s="1">
        <v>44663</v>
      </c>
      <c r="B2289">
        <v>6.3745000000000003</v>
      </c>
      <c r="C2289">
        <v>6.3876999999999997</v>
      </c>
      <c r="D2289">
        <v>6.3914999999999997</v>
      </c>
      <c r="E2289">
        <v>6.3731</v>
      </c>
      <c r="F2289" s="2">
        <v>-1.9E-3</v>
      </c>
      <c r="G2289">
        <f t="shared" si="79"/>
        <v>1.7407395790860157E-3</v>
      </c>
      <c r="H2289">
        <f t="shared" si="78"/>
        <v>2.8871349892516593E-3</v>
      </c>
    </row>
    <row r="2290" spans="1:8" x14ac:dyDescent="0.25">
      <c r="A2290" s="1">
        <v>44664</v>
      </c>
      <c r="B2290">
        <v>6.3760000000000003</v>
      </c>
      <c r="C2290">
        <v>6.3765999999999998</v>
      </c>
      <c r="D2290">
        <v>6.3834999999999997</v>
      </c>
      <c r="E2290">
        <v>6.3703000000000003</v>
      </c>
      <c r="F2290" s="2">
        <v>2.0000000000000001E-4</v>
      </c>
      <c r="G2290">
        <f t="shared" si="79"/>
        <v>-7.8405544840226909E-5</v>
      </c>
      <c r="H2290">
        <f t="shared" si="78"/>
        <v>2.0721159129082514E-3</v>
      </c>
    </row>
    <row r="2291" spans="1:8" x14ac:dyDescent="0.25">
      <c r="A2291" s="1">
        <v>44665</v>
      </c>
      <c r="B2291">
        <v>6.3879999999999999</v>
      </c>
      <c r="C2291">
        <v>6.3771000000000004</v>
      </c>
      <c r="D2291">
        <v>6.3966000000000003</v>
      </c>
      <c r="E2291">
        <v>6.3714000000000004</v>
      </c>
      <c r="F2291" s="2">
        <v>1.9E-3</v>
      </c>
      <c r="G2291">
        <f t="shared" si="79"/>
        <v>-1.9563039939901228E-3</v>
      </c>
      <c r="H2291">
        <f t="shared" si="78"/>
        <v>3.9551746868819867E-3</v>
      </c>
    </row>
    <row r="2292" spans="1:8" x14ac:dyDescent="0.25">
      <c r="A2292" s="1">
        <v>44666</v>
      </c>
      <c r="B2292">
        <v>6.3800999999999997</v>
      </c>
      <c r="C2292">
        <v>6.3895999999999997</v>
      </c>
      <c r="D2292">
        <v>6.3944999999999999</v>
      </c>
      <c r="E2292">
        <v>6.3769999999999998</v>
      </c>
      <c r="F2292" s="2">
        <v>-1.1999999999999999E-3</v>
      </c>
      <c r="G2292">
        <f t="shared" si="79"/>
        <v>1.3320587359545737E-3</v>
      </c>
      <c r="H2292">
        <f t="shared" si="78"/>
        <v>2.7442371020856312E-3</v>
      </c>
    </row>
    <row r="2293" spans="1:8" x14ac:dyDescent="0.25">
      <c r="A2293" s="1">
        <v>44669</v>
      </c>
      <c r="B2293">
        <v>6.3791000000000002</v>
      </c>
      <c r="C2293">
        <v>6.3811</v>
      </c>
      <c r="D2293">
        <v>6.3917999999999999</v>
      </c>
      <c r="E2293">
        <v>6.3731999999999998</v>
      </c>
      <c r="F2293" s="2">
        <v>-2.0000000000000001E-4</v>
      </c>
      <c r="G2293">
        <f t="shared" si="79"/>
        <v>3.1352385132695518E-4</v>
      </c>
      <c r="H2293">
        <f t="shared" si="78"/>
        <v>2.9184710977217367E-3</v>
      </c>
    </row>
    <row r="2294" spans="1:8" x14ac:dyDescent="0.25">
      <c r="A2294" s="1">
        <v>44670</v>
      </c>
      <c r="B2294">
        <v>6.4164000000000003</v>
      </c>
      <c r="C2294">
        <v>6.3791000000000002</v>
      </c>
      <c r="D2294">
        <v>6.4246999999999996</v>
      </c>
      <c r="E2294">
        <v>6.3765000000000001</v>
      </c>
      <c r="F2294" s="2">
        <v>5.7999999999999996E-3</v>
      </c>
      <c r="G2294">
        <f t="shared" si="79"/>
        <v>-6.2314031562057037E-3</v>
      </c>
      <c r="H2294">
        <f t="shared" si="78"/>
        <v>7.559005724143272E-3</v>
      </c>
    </row>
    <row r="2295" spans="1:8" x14ac:dyDescent="0.25">
      <c r="A2295" s="1">
        <v>44671</v>
      </c>
      <c r="B2295">
        <v>6.4429999999999996</v>
      </c>
      <c r="C2295">
        <v>6.4191000000000003</v>
      </c>
      <c r="D2295">
        <v>6.4577</v>
      </c>
      <c r="E2295">
        <v>6.4131</v>
      </c>
      <c r="F2295" s="2">
        <v>4.1000000000000003E-3</v>
      </c>
      <c r="G2295">
        <f t="shared" si="79"/>
        <v>-4.0340723960838156E-3</v>
      </c>
      <c r="H2295">
        <f t="shared" si="78"/>
        <v>6.9545149771561296E-3</v>
      </c>
    </row>
    <row r="2296" spans="1:8" x14ac:dyDescent="0.25">
      <c r="A2296" s="1">
        <v>44672</v>
      </c>
      <c r="B2296">
        <v>6.4782999999999999</v>
      </c>
      <c r="C2296">
        <v>6.4451000000000001</v>
      </c>
      <c r="D2296">
        <v>6.4843999999999999</v>
      </c>
      <c r="E2296">
        <v>6.4322999999999997</v>
      </c>
      <c r="F2296" s="2">
        <v>5.4999999999999997E-3</v>
      </c>
      <c r="G2296">
        <f t="shared" si="79"/>
        <v>-5.4932337556127635E-3</v>
      </c>
      <c r="H2296">
        <f t="shared" si="78"/>
        <v>8.0997465914214601E-3</v>
      </c>
    </row>
    <row r="2297" spans="1:8" x14ac:dyDescent="0.25">
      <c r="A2297" s="1">
        <v>44673</v>
      </c>
      <c r="B2297">
        <v>6.5243000000000002</v>
      </c>
      <c r="C2297">
        <v>6.4806999999999997</v>
      </c>
      <c r="D2297">
        <v>6.5481999999999996</v>
      </c>
      <c r="E2297">
        <v>6.4721000000000002</v>
      </c>
      <c r="F2297" s="2">
        <v>7.1000000000000004E-3</v>
      </c>
      <c r="G2297">
        <f t="shared" si="79"/>
        <v>-7.200085788256292E-3</v>
      </c>
      <c r="H2297">
        <f t="shared" si="78"/>
        <v>1.1758161956706384E-2</v>
      </c>
    </row>
    <row r="2298" spans="1:8" x14ac:dyDescent="0.25">
      <c r="A2298" s="1">
        <v>44676</v>
      </c>
      <c r="B2298">
        <v>6.5696000000000003</v>
      </c>
      <c r="C2298">
        <v>6.5277000000000003</v>
      </c>
      <c r="D2298">
        <v>6.6097000000000001</v>
      </c>
      <c r="E2298">
        <v>6.5225999999999997</v>
      </c>
      <c r="F2298" s="2">
        <v>6.8999999999999999E-3</v>
      </c>
      <c r="G2298">
        <f t="shared" si="79"/>
        <v>-6.6651449440767035E-3</v>
      </c>
      <c r="H2298">
        <f t="shared" si="78"/>
        <v>1.3353570662006011E-2</v>
      </c>
    </row>
    <row r="2299" spans="1:8" x14ac:dyDescent="0.25">
      <c r="A2299" s="1">
        <v>44677</v>
      </c>
      <c r="B2299">
        <v>6.5887000000000002</v>
      </c>
      <c r="C2299">
        <v>6.5715000000000003</v>
      </c>
      <c r="D2299">
        <v>6.5987999999999998</v>
      </c>
      <c r="E2299">
        <v>6.5445000000000002</v>
      </c>
      <c r="F2299" s="2">
        <v>2.8999999999999998E-3</v>
      </c>
      <c r="G2299">
        <f t="shared" si="79"/>
        <v>-2.9283243308853902E-3</v>
      </c>
      <c r="H2299">
        <f t="shared" si="78"/>
        <v>8.2970433188172613E-3</v>
      </c>
    </row>
    <row r="2300" spans="1:8" x14ac:dyDescent="0.25">
      <c r="A2300" s="1">
        <v>44678</v>
      </c>
      <c r="B2300">
        <v>6.5845000000000002</v>
      </c>
      <c r="C2300">
        <v>6.5907999999999998</v>
      </c>
      <c r="D2300">
        <v>6.5967000000000002</v>
      </c>
      <c r="E2300">
        <v>6.5750000000000002</v>
      </c>
      <c r="F2300" s="2">
        <v>-5.9999999999999995E-4</v>
      </c>
      <c r="G2300">
        <f t="shared" si="79"/>
        <v>6.0727515637328585E-4</v>
      </c>
      <c r="H2300">
        <f t="shared" si="78"/>
        <v>3.3003802281368899E-3</v>
      </c>
    </row>
    <row r="2301" spans="1:8" x14ac:dyDescent="0.25">
      <c r="A2301" s="1">
        <v>44679</v>
      </c>
      <c r="B2301">
        <v>6.6578999999999997</v>
      </c>
      <c r="C2301">
        <v>6.5868000000000002</v>
      </c>
      <c r="D2301">
        <v>6.6757999999999997</v>
      </c>
      <c r="E2301">
        <v>6.5853999999999999</v>
      </c>
      <c r="F2301" s="2">
        <v>1.11E-2</v>
      </c>
      <c r="G2301">
        <f t="shared" si="79"/>
        <v>-1.0872176838058628E-2</v>
      </c>
      <c r="H2301">
        <f t="shared" si="78"/>
        <v>1.3727336228626935E-2</v>
      </c>
    </row>
    <row r="2302" spans="1:8" x14ac:dyDescent="0.25">
      <c r="A2302" s="1">
        <v>44680</v>
      </c>
      <c r="B2302">
        <v>6.6397000000000004</v>
      </c>
      <c r="C2302">
        <v>6.6592000000000002</v>
      </c>
      <c r="D2302">
        <v>6.6948999999999996</v>
      </c>
      <c r="E2302">
        <v>6.6092000000000004</v>
      </c>
      <c r="F2302" s="2">
        <v>-2.7000000000000001E-3</v>
      </c>
      <c r="G2302">
        <f t="shared" si="79"/>
        <v>2.9066702811789812E-3</v>
      </c>
      <c r="H2302">
        <f t="shared" si="78"/>
        <v>1.2966773588331298E-2</v>
      </c>
    </row>
    <row r="2303" spans="1:8" x14ac:dyDescent="0.25">
      <c r="A2303" s="1">
        <v>44683</v>
      </c>
      <c r="B2303">
        <v>6.6745000000000001</v>
      </c>
      <c r="C2303">
        <v>6.6398999999999999</v>
      </c>
      <c r="D2303">
        <v>6.6906999999999996</v>
      </c>
      <c r="E2303">
        <v>6.6390000000000002</v>
      </c>
      <c r="F2303" s="2">
        <v>5.1999999999999998E-3</v>
      </c>
      <c r="G2303">
        <f t="shared" si="79"/>
        <v>-5.2733292385132328E-3</v>
      </c>
      <c r="H2303">
        <f t="shared" si="78"/>
        <v>7.7873173670732661E-3</v>
      </c>
    </row>
    <row r="2304" spans="1:8" x14ac:dyDescent="0.25">
      <c r="A2304" s="1">
        <v>44684</v>
      </c>
      <c r="B2304">
        <v>6.6452999999999998</v>
      </c>
      <c r="C2304">
        <v>6.6750999999999996</v>
      </c>
      <c r="D2304">
        <v>6.6990999999999996</v>
      </c>
      <c r="E2304">
        <v>6.6429999999999998</v>
      </c>
      <c r="F2304" s="2">
        <v>-4.4000000000000003E-3</v>
      </c>
      <c r="G2304">
        <f t="shared" si="79"/>
        <v>4.0311056961929688E-3</v>
      </c>
      <c r="H2304">
        <f t="shared" si="78"/>
        <v>8.4449796778563631E-3</v>
      </c>
    </row>
    <row r="2305" spans="1:8" x14ac:dyDescent="0.25">
      <c r="A2305" s="1">
        <v>44685</v>
      </c>
      <c r="B2305">
        <v>6.6154999999999999</v>
      </c>
      <c r="C2305">
        <v>6.6482999999999999</v>
      </c>
      <c r="D2305">
        <v>6.6700999999999997</v>
      </c>
      <c r="E2305">
        <v>6.6109</v>
      </c>
      <c r="F2305" s="2">
        <v>-4.4999999999999997E-3</v>
      </c>
      <c r="G2305">
        <f t="shared" si="79"/>
        <v>3.9109688330514671E-3</v>
      </c>
      <c r="H2305">
        <f t="shared" si="78"/>
        <v>8.9549078037785626E-3</v>
      </c>
    </row>
    <row r="2306" spans="1:8" x14ac:dyDescent="0.25">
      <c r="A2306" s="1">
        <v>44686</v>
      </c>
      <c r="B2306">
        <v>6.6802000000000001</v>
      </c>
      <c r="C2306">
        <v>6.6223999999999998</v>
      </c>
      <c r="D2306">
        <v>6.6994999999999996</v>
      </c>
      <c r="E2306">
        <v>6.6150000000000002</v>
      </c>
      <c r="F2306" s="2">
        <v>9.7999999999999997E-3</v>
      </c>
      <c r="G2306">
        <f t="shared" si="79"/>
        <v>-9.0677839293730345E-3</v>
      </c>
      <c r="H2306">
        <f t="shared" si="78"/>
        <v>1.2773998488284104E-2</v>
      </c>
    </row>
    <row r="2307" spans="1:8" x14ac:dyDescent="0.25">
      <c r="A2307" s="1">
        <v>44687</v>
      </c>
      <c r="B2307">
        <v>6.7157999999999998</v>
      </c>
      <c r="C2307">
        <v>6.6829999999999998</v>
      </c>
      <c r="D2307">
        <v>6.7350000000000003</v>
      </c>
      <c r="E2307">
        <v>6.6787999999999998</v>
      </c>
      <c r="F2307" s="2">
        <v>5.3E-3</v>
      </c>
      <c r="G2307">
        <f t="shared" si="79"/>
        <v>-3.1621968318368081E-3</v>
      </c>
      <c r="H2307">
        <f t="shared" si="78"/>
        <v>8.4146852728035678E-3</v>
      </c>
    </row>
    <row r="2308" spans="1:8" x14ac:dyDescent="0.25">
      <c r="A2308" s="1">
        <v>44690</v>
      </c>
      <c r="B2308">
        <v>6.7546999999999997</v>
      </c>
      <c r="C2308">
        <v>6.7042000000000002</v>
      </c>
      <c r="D2308">
        <v>6.7778</v>
      </c>
      <c r="E2308">
        <v>6.6974999999999998</v>
      </c>
      <c r="F2308" s="2">
        <v>5.7999999999999996E-3</v>
      </c>
      <c r="G2308">
        <f t="shared" si="79"/>
        <v>-7.6672587329781033E-3</v>
      </c>
      <c r="H2308">
        <f t="shared" si="78"/>
        <v>1.1989548338932477E-2</v>
      </c>
    </row>
    <row r="2309" spans="1:8" x14ac:dyDescent="0.25">
      <c r="A2309" s="1">
        <v>44691</v>
      </c>
      <c r="B2309">
        <v>6.7449000000000003</v>
      </c>
      <c r="C2309">
        <v>6.7560000000000002</v>
      </c>
      <c r="D2309">
        <v>6.7775999999999996</v>
      </c>
      <c r="E2309">
        <v>6.7096</v>
      </c>
      <c r="F2309" s="2">
        <v>-1.5E-3</v>
      </c>
      <c r="G2309">
        <f t="shared" si="79"/>
        <v>1.467514563970297E-3</v>
      </c>
      <c r="H2309">
        <f t="shared" si="78"/>
        <v>1.0134732323834449E-2</v>
      </c>
    </row>
    <row r="2310" spans="1:8" x14ac:dyDescent="0.25">
      <c r="A2310" s="1">
        <v>44692</v>
      </c>
      <c r="B2310">
        <v>6.7610999999999999</v>
      </c>
      <c r="C2310">
        <v>6.7461000000000002</v>
      </c>
      <c r="D2310">
        <v>6.7679</v>
      </c>
      <c r="E2310">
        <v>6.7305000000000001</v>
      </c>
      <c r="F2310" s="2">
        <v>2.3999999999999998E-3</v>
      </c>
      <c r="G2310">
        <f t="shared" si="79"/>
        <v>-2.5578850873820341E-3</v>
      </c>
      <c r="H2310">
        <f t="shared" si="78"/>
        <v>5.5567937003194231E-3</v>
      </c>
    </row>
    <row r="2311" spans="1:8" x14ac:dyDescent="0.25">
      <c r="A2311" s="1">
        <v>44693</v>
      </c>
      <c r="B2311">
        <v>6.8257000000000003</v>
      </c>
      <c r="C2311">
        <v>6.7633999999999999</v>
      </c>
      <c r="D2311">
        <v>6.8329000000000004</v>
      </c>
      <c r="E2311">
        <v>6.7542999999999997</v>
      </c>
      <c r="F2311" s="2">
        <v>9.5999999999999992E-3</v>
      </c>
      <c r="G2311">
        <f t="shared" si="79"/>
        <v>-9.2724156620328877E-3</v>
      </c>
      <c r="H2311">
        <f t="shared" si="78"/>
        <v>1.1637031224553347E-2</v>
      </c>
    </row>
    <row r="2312" spans="1:8" x14ac:dyDescent="0.25">
      <c r="A2312" s="1">
        <v>44694</v>
      </c>
      <c r="B2312">
        <v>6.7942999999999998</v>
      </c>
      <c r="C2312">
        <v>6.8266999999999998</v>
      </c>
      <c r="D2312">
        <v>6.8385999999999996</v>
      </c>
      <c r="E2312">
        <v>6.7831999999999999</v>
      </c>
      <c r="F2312" s="2">
        <v>-4.5999999999999999E-3</v>
      </c>
      <c r="G2312">
        <f t="shared" si="79"/>
        <v>4.4434635474140784E-3</v>
      </c>
      <c r="H2312">
        <f t="shared" si="78"/>
        <v>8.1672367024412766E-3</v>
      </c>
    </row>
    <row r="2313" spans="1:8" x14ac:dyDescent="0.25">
      <c r="A2313" s="1">
        <v>44697</v>
      </c>
      <c r="B2313">
        <v>6.7956000000000003</v>
      </c>
      <c r="C2313">
        <v>6.7965</v>
      </c>
      <c r="D2313">
        <v>6.8215000000000003</v>
      </c>
      <c r="E2313">
        <v>6.7827999999999999</v>
      </c>
      <c r="F2313" s="2">
        <v>2.0000000000000001E-4</v>
      </c>
      <c r="G2313">
        <f t="shared" si="79"/>
        <v>-2.5006619399246723E-4</v>
      </c>
      <c r="H2313">
        <f t="shared" si="78"/>
        <v>5.7056083033556054E-3</v>
      </c>
    </row>
    <row r="2314" spans="1:8" x14ac:dyDescent="0.25">
      <c r="A2314" s="1">
        <v>44698</v>
      </c>
      <c r="B2314">
        <v>6.7389999999999999</v>
      </c>
      <c r="C2314">
        <v>6.7981999999999996</v>
      </c>
      <c r="D2314">
        <v>6.8014000000000001</v>
      </c>
      <c r="E2314">
        <v>6.7248000000000001</v>
      </c>
      <c r="F2314" s="2">
        <v>-8.3000000000000001E-3</v>
      </c>
      <c r="G2314">
        <f t="shared" si="79"/>
        <v>8.455467869222022E-3</v>
      </c>
      <c r="H2314">
        <f t="shared" si="78"/>
        <v>1.1390673328574828E-2</v>
      </c>
    </row>
    <row r="2315" spans="1:8" x14ac:dyDescent="0.25">
      <c r="A2315" s="1">
        <v>44699</v>
      </c>
      <c r="B2315">
        <v>6.7789999999999999</v>
      </c>
      <c r="C2315">
        <v>6.7412000000000001</v>
      </c>
      <c r="D2315">
        <v>6.7866999999999997</v>
      </c>
      <c r="E2315">
        <v>6.7333999999999996</v>
      </c>
      <c r="F2315" s="2">
        <v>5.8999999999999999E-3</v>
      </c>
      <c r="G2315">
        <f t="shared" si="79"/>
        <v>-5.7227138643068092E-3</v>
      </c>
      <c r="H2315">
        <f t="shared" si="78"/>
        <v>7.9157632102652645E-3</v>
      </c>
    </row>
    <row r="2316" spans="1:8" x14ac:dyDescent="0.25">
      <c r="A2316" s="1">
        <v>44700</v>
      </c>
      <c r="B2316">
        <v>6.7266000000000004</v>
      </c>
      <c r="C2316">
        <v>6.78</v>
      </c>
      <c r="D2316">
        <v>6.7896000000000001</v>
      </c>
      <c r="E2316">
        <v>6.7157999999999998</v>
      </c>
      <c r="F2316" s="2">
        <v>-7.7000000000000002E-3</v>
      </c>
      <c r="G2316">
        <f t="shared" si="79"/>
        <v>7.7588513332738822E-3</v>
      </c>
      <c r="H2316">
        <f t="shared" ref="H2316:H2379" si="80">(D2316-E2316)/E2316</f>
        <v>1.0989010989011035E-2</v>
      </c>
    </row>
    <row r="2317" spans="1:8" x14ac:dyDescent="0.25">
      <c r="A2317" s="1">
        <v>44701</v>
      </c>
      <c r="B2317">
        <v>6.6947999999999999</v>
      </c>
      <c r="C2317">
        <v>6.7278000000000002</v>
      </c>
      <c r="D2317">
        <v>6.7436999999999996</v>
      </c>
      <c r="E2317">
        <v>6.6715999999999998</v>
      </c>
      <c r="F2317" s="2">
        <v>-4.7000000000000002E-3</v>
      </c>
      <c r="G2317">
        <f t="shared" ref="G2317:G2380" si="81">(C2317-C2318)/C2318</f>
        <v>4.7340989531219424E-3</v>
      </c>
      <c r="H2317">
        <f t="shared" si="80"/>
        <v>1.0807002817914718E-2</v>
      </c>
    </row>
    <row r="2318" spans="1:8" x14ac:dyDescent="0.25">
      <c r="A2318" s="1">
        <v>44704</v>
      </c>
      <c r="B2318">
        <v>6.6604999999999999</v>
      </c>
      <c r="C2318">
        <v>6.6961000000000004</v>
      </c>
      <c r="D2318">
        <v>6.7053000000000003</v>
      </c>
      <c r="E2318">
        <v>6.6468999999999996</v>
      </c>
      <c r="F2318" s="2">
        <v>-5.1000000000000004E-3</v>
      </c>
      <c r="G2318">
        <f t="shared" si="81"/>
        <v>5.133670574460774E-3</v>
      </c>
      <c r="H2318">
        <f t="shared" si="80"/>
        <v>8.7860506401481412E-3</v>
      </c>
    </row>
    <row r="2319" spans="1:8" x14ac:dyDescent="0.25">
      <c r="A2319" s="1">
        <v>44705</v>
      </c>
      <c r="B2319">
        <v>6.6566000000000001</v>
      </c>
      <c r="C2319">
        <v>6.6619000000000002</v>
      </c>
      <c r="D2319">
        <v>6.6920999999999999</v>
      </c>
      <c r="E2319">
        <v>6.6559999999999997</v>
      </c>
      <c r="F2319" s="2">
        <v>-5.9999999999999995E-4</v>
      </c>
      <c r="G2319">
        <f t="shared" si="81"/>
        <v>6.7593955598284176E-4</v>
      </c>
      <c r="H2319">
        <f t="shared" si="80"/>
        <v>5.4236778846154217E-3</v>
      </c>
    </row>
    <row r="2320" spans="1:8" x14ac:dyDescent="0.25">
      <c r="A2320" s="1">
        <v>44706</v>
      </c>
      <c r="B2320">
        <v>6.7122000000000002</v>
      </c>
      <c r="C2320">
        <v>6.6574</v>
      </c>
      <c r="D2320">
        <v>6.7229000000000001</v>
      </c>
      <c r="E2320">
        <v>6.6567999999999996</v>
      </c>
      <c r="F2320" s="2">
        <v>8.3999999999999995E-3</v>
      </c>
      <c r="G2320">
        <f t="shared" si="81"/>
        <v>-8.3119823631054683E-3</v>
      </c>
      <c r="H2320">
        <f t="shared" si="80"/>
        <v>9.929695950006083E-3</v>
      </c>
    </row>
    <row r="2321" spans="1:8" x14ac:dyDescent="0.25">
      <c r="A2321" s="1">
        <v>44707</v>
      </c>
      <c r="B2321">
        <v>6.7670000000000003</v>
      </c>
      <c r="C2321">
        <v>6.7131999999999996</v>
      </c>
      <c r="D2321">
        <v>6.7718999999999996</v>
      </c>
      <c r="E2321">
        <v>6.7008999999999999</v>
      </c>
      <c r="F2321" s="2">
        <v>8.2000000000000007E-3</v>
      </c>
      <c r="G2321">
        <f t="shared" si="81"/>
        <v>-8.0969267139480178E-3</v>
      </c>
      <c r="H2321">
        <f t="shared" si="80"/>
        <v>1.0595591636944251E-2</v>
      </c>
    </row>
    <row r="2322" spans="1:8" x14ac:dyDescent="0.25">
      <c r="A2322" s="1">
        <v>44708</v>
      </c>
      <c r="B2322">
        <v>6.7195999999999998</v>
      </c>
      <c r="C2322">
        <v>6.7679999999999998</v>
      </c>
      <c r="D2322">
        <v>6.7864000000000004</v>
      </c>
      <c r="E2322">
        <v>6.7073999999999998</v>
      </c>
      <c r="F2322" s="2">
        <v>-7.0000000000000001E-3</v>
      </c>
      <c r="G2322">
        <f t="shared" si="81"/>
        <v>7.2028096910530387E-3</v>
      </c>
      <c r="H2322">
        <f t="shared" si="80"/>
        <v>1.1778036198825271E-2</v>
      </c>
    </row>
    <row r="2323" spans="1:8" x14ac:dyDescent="0.25">
      <c r="A2323" s="1">
        <v>44711</v>
      </c>
      <c r="B2323">
        <v>6.6711999999999998</v>
      </c>
      <c r="C2323">
        <v>6.7195999999999998</v>
      </c>
      <c r="D2323">
        <v>6.7230999999999996</v>
      </c>
      <c r="E2323">
        <v>6.6543999999999999</v>
      </c>
      <c r="F2323" s="2">
        <v>-7.1999999999999998E-3</v>
      </c>
      <c r="G2323">
        <f t="shared" si="81"/>
        <v>7.2550665547427753E-3</v>
      </c>
      <c r="H2323">
        <f t="shared" si="80"/>
        <v>1.0323996152921339E-2</v>
      </c>
    </row>
    <row r="2324" spans="1:8" x14ac:dyDescent="0.25">
      <c r="A2324" s="1">
        <v>44712</v>
      </c>
      <c r="B2324">
        <v>6.6787000000000001</v>
      </c>
      <c r="C2324">
        <v>6.6711999999999998</v>
      </c>
      <c r="D2324">
        <v>6.6933999999999996</v>
      </c>
      <c r="E2324">
        <v>6.6596000000000002</v>
      </c>
      <c r="F2324" s="2">
        <v>1.1000000000000001E-3</v>
      </c>
      <c r="G2324">
        <f t="shared" si="81"/>
        <v>-1.1379289692759254E-3</v>
      </c>
      <c r="H2324">
        <f t="shared" si="80"/>
        <v>5.0753799026967659E-3</v>
      </c>
    </row>
    <row r="2325" spans="1:8" x14ac:dyDescent="0.25">
      <c r="A2325" s="1">
        <v>44713</v>
      </c>
      <c r="B2325">
        <v>6.6970000000000001</v>
      </c>
      <c r="C2325">
        <v>6.6787999999999998</v>
      </c>
      <c r="D2325">
        <v>6.7141000000000002</v>
      </c>
      <c r="E2325">
        <v>6.6726000000000001</v>
      </c>
      <c r="F2325" s="2">
        <v>2.7000000000000001E-3</v>
      </c>
      <c r="G2325">
        <f t="shared" si="81"/>
        <v>-2.8963004986414386E-3</v>
      </c>
      <c r="H2325">
        <f t="shared" si="80"/>
        <v>6.2194646764379838E-3</v>
      </c>
    </row>
    <row r="2326" spans="1:8" x14ac:dyDescent="0.25">
      <c r="A2326" s="1">
        <v>44714</v>
      </c>
      <c r="B2326">
        <v>6.6539000000000001</v>
      </c>
      <c r="C2326">
        <v>6.6981999999999999</v>
      </c>
      <c r="D2326">
        <v>6.7154999999999996</v>
      </c>
      <c r="E2326">
        <v>6.6536999999999997</v>
      </c>
      <c r="F2326" s="2">
        <v>-6.4000000000000003E-3</v>
      </c>
      <c r="G2326">
        <f t="shared" si="81"/>
        <v>6.1134059331581199E-3</v>
      </c>
      <c r="H2326">
        <f t="shared" si="80"/>
        <v>9.2880652869831611E-3</v>
      </c>
    </row>
    <row r="2327" spans="1:8" x14ac:dyDescent="0.25">
      <c r="A2327" s="1">
        <v>44715</v>
      </c>
      <c r="B2327">
        <v>6.6574999999999998</v>
      </c>
      <c r="C2327">
        <v>6.6574999999999998</v>
      </c>
      <c r="D2327">
        <v>6.6635</v>
      </c>
      <c r="E2327">
        <v>6.6177999999999999</v>
      </c>
      <c r="F2327" s="2">
        <v>5.0000000000000001E-4</v>
      </c>
      <c r="G2327">
        <f t="shared" si="81"/>
        <v>1.3687503760303394E-3</v>
      </c>
      <c r="H2327">
        <f t="shared" si="80"/>
        <v>6.9056181812687106E-3</v>
      </c>
    </row>
    <row r="2328" spans="1:8" x14ac:dyDescent="0.25">
      <c r="A2328" s="1">
        <v>44718</v>
      </c>
      <c r="B2328">
        <v>6.6557000000000004</v>
      </c>
      <c r="C2328">
        <v>6.6483999999999996</v>
      </c>
      <c r="D2328">
        <v>6.665</v>
      </c>
      <c r="E2328">
        <v>6.6360000000000001</v>
      </c>
      <c r="F2328" s="2">
        <v>-2.9999999999999997E-4</v>
      </c>
      <c r="G2328">
        <f t="shared" si="81"/>
        <v>-1.3668794592564938E-3</v>
      </c>
      <c r="H2328">
        <f t="shared" si="80"/>
        <v>4.3701024713682811E-3</v>
      </c>
    </row>
    <row r="2329" spans="1:8" x14ac:dyDescent="0.25">
      <c r="A2329" s="1">
        <v>44719</v>
      </c>
      <c r="B2329">
        <v>6.6699000000000002</v>
      </c>
      <c r="C2329">
        <v>6.6574999999999998</v>
      </c>
      <c r="D2329">
        <v>6.6890999999999998</v>
      </c>
      <c r="E2329">
        <v>6.6529999999999996</v>
      </c>
      <c r="F2329" s="2">
        <v>2.0999999999999999E-3</v>
      </c>
      <c r="G2329">
        <f t="shared" si="81"/>
        <v>-2.0685623491673009E-3</v>
      </c>
      <c r="H2329">
        <f t="shared" si="80"/>
        <v>5.4261235532842697E-3</v>
      </c>
    </row>
    <row r="2330" spans="1:8" x14ac:dyDescent="0.25">
      <c r="A2330" s="1">
        <v>44720</v>
      </c>
      <c r="B2330">
        <v>6.6999000000000004</v>
      </c>
      <c r="C2330">
        <v>6.6712999999999996</v>
      </c>
      <c r="D2330">
        <v>6.7024999999999997</v>
      </c>
      <c r="E2330">
        <v>6.6665000000000001</v>
      </c>
      <c r="F2330" s="2">
        <v>4.4999999999999997E-3</v>
      </c>
      <c r="G2330">
        <f t="shared" si="81"/>
        <v>-4.4767433184606346E-3</v>
      </c>
      <c r="H2330">
        <f t="shared" si="80"/>
        <v>5.4001350033750228E-3</v>
      </c>
    </row>
    <row r="2331" spans="1:8" x14ac:dyDescent="0.25">
      <c r="A2331" s="1">
        <v>44721</v>
      </c>
      <c r="B2331">
        <v>6.7003000000000004</v>
      </c>
      <c r="C2331">
        <v>6.7012999999999998</v>
      </c>
      <c r="D2331">
        <v>6.7100999999999997</v>
      </c>
      <c r="E2331">
        <v>6.6654999999999998</v>
      </c>
      <c r="F2331" s="2">
        <v>1E-4</v>
      </c>
      <c r="G2331">
        <f t="shared" si="81"/>
        <v>4.4769437397431579E-5</v>
      </c>
      <c r="H2331">
        <f t="shared" si="80"/>
        <v>6.6911709549171069E-3</v>
      </c>
    </row>
    <row r="2332" spans="1:8" x14ac:dyDescent="0.25">
      <c r="A2332" s="1">
        <v>44722</v>
      </c>
      <c r="B2332">
        <v>6.7308000000000003</v>
      </c>
      <c r="C2332">
        <v>6.7009999999999996</v>
      </c>
      <c r="D2332">
        <v>6.7382</v>
      </c>
      <c r="E2332">
        <v>6.6852999999999998</v>
      </c>
      <c r="F2332" s="2">
        <v>4.5999999999999999E-3</v>
      </c>
      <c r="G2332">
        <f t="shared" si="81"/>
        <v>-4.590086008407851E-3</v>
      </c>
      <c r="H2332">
        <f t="shared" si="80"/>
        <v>7.9128834906436758E-3</v>
      </c>
    </row>
    <row r="2333" spans="1:8" x14ac:dyDescent="0.25">
      <c r="A2333" s="1">
        <v>44725</v>
      </c>
      <c r="B2333">
        <v>6.7803000000000004</v>
      </c>
      <c r="C2333">
        <v>6.7319000000000004</v>
      </c>
      <c r="D2333">
        <v>6.7858999999999998</v>
      </c>
      <c r="E2333">
        <v>6.7319000000000004</v>
      </c>
      <c r="F2333" s="2">
        <v>7.4000000000000003E-3</v>
      </c>
      <c r="G2333">
        <f t="shared" si="81"/>
        <v>-7.3140160731401411E-3</v>
      </c>
      <c r="H2333">
        <f t="shared" si="80"/>
        <v>8.021509529256135E-3</v>
      </c>
    </row>
    <row r="2334" spans="1:8" x14ac:dyDescent="0.25">
      <c r="A2334" s="1">
        <v>44726</v>
      </c>
      <c r="B2334">
        <v>6.7557999999999998</v>
      </c>
      <c r="C2334">
        <v>6.7815000000000003</v>
      </c>
      <c r="D2334">
        <v>6.7862999999999998</v>
      </c>
      <c r="E2334">
        <v>6.7270000000000003</v>
      </c>
      <c r="F2334" s="2">
        <v>-3.5999999999999999E-3</v>
      </c>
      <c r="G2334">
        <f t="shared" si="81"/>
        <v>3.7744227353463701E-3</v>
      </c>
      <c r="H2334">
        <f t="shared" si="80"/>
        <v>8.8152222387393279E-3</v>
      </c>
    </row>
    <row r="2335" spans="1:8" x14ac:dyDescent="0.25">
      <c r="A2335" s="1">
        <v>44727</v>
      </c>
      <c r="B2335">
        <v>6.6673999999999998</v>
      </c>
      <c r="C2335">
        <v>6.7560000000000002</v>
      </c>
      <c r="D2335">
        <v>6.7586000000000004</v>
      </c>
      <c r="E2335">
        <v>6.6664000000000003</v>
      </c>
      <c r="F2335" s="2">
        <v>-1.3100000000000001E-2</v>
      </c>
      <c r="G2335">
        <f t="shared" si="81"/>
        <v>1.3106199202231442E-2</v>
      </c>
      <c r="H2335">
        <f t="shared" si="80"/>
        <v>1.3830553222128894E-2</v>
      </c>
    </row>
    <row r="2336" spans="1:8" x14ac:dyDescent="0.25">
      <c r="A2336" s="1">
        <v>44728</v>
      </c>
      <c r="B2336">
        <v>6.6836000000000002</v>
      </c>
      <c r="C2336">
        <v>6.6685999999999996</v>
      </c>
      <c r="D2336">
        <v>6.7285000000000004</v>
      </c>
      <c r="E2336">
        <v>6.6679000000000004</v>
      </c>
      <c r="F2336" s="2">
        <v>2.3999999999999998E-3</v>
      </c>
      <c r="G2336">
        <f t="shared" si="81"/>
        <v>-2.3786371456354623E-3</v>
      </c>
      <c r="H2336">
        <f t="shared" si="80"/>
        <v>9.0883186610477042E-3</v>
      </c>
    </row>
    <row r="2337" spans="1:8" x14ac:dyDescent="0.25">
      <c r="A2337" s="1">
        <v>44729</v>
      </c>
      <c r="B2337">
        <v>6.7084999999999999</v>
      </c>
      <c r="C2337">
        <v>6.6844999999999999</v>
      </c>
      <c r="D2337">
        <v>6.7259000000000002</v>
      </c>
      <c r="E2337">
        <v>6.6835000000000004</v>
      </c>
      <c r="F2337" s="2">
        <v>3.7000000000000002E-3</v>
      </c>
      <c r="G2337">
        <f t="shared" si="81"/>
        <v>-3.8893690579084516E-3</v>
      </c>
      <c r="H2337">
        <f t="shared" si="80"/>
        <v>6.3439814468466771E-3</v>
      </c>
    </row>
    <row r="2338" spans="1:8" x14ac:dyDescent="0.25">
      <c r="A2338" s="1">
        <v>44732</v>
      </c>
      <c r="B2338">
        <v>6.6893000000000002</v>
      </c>
      <c r="C2338">
        <v>6.7106000000000003</v>
      </c>
      <c r="D2338">
        <v>6.7167000000000003</v>
      </c>
      <c r="E2338">
        <v>6.6684000000000001</v>
      </c>
      <c r="F2338" s="2">
        <v>-2.8999999999999998E-3</v>
      </c>
      <c r="G2338">
        <f t="shared" si="81"/>
        <v>3.2141842699317576E-3</v>
      </c>
      <c r="H2338">
        <f t="shared" si="80"/>
        <v>7.24311678963473E-3</v>
      </c>
    </row>
    <row r="2339" spans="1:8" x14ac:dyDescent="0.25">
      <c r="A2339" s="1">
        <v>44733</v>
      </c>
      <c r="B2339">
        <v>6.6912000000000003</v>
      </c>
      <c r="C2339">
        <v>6.6890999999999998</v>
      </c>
      <c r="D2339">
        <v>6.7015000000000002</v>
      </c>
      <c r="E2339">
        <v>6.6715</v>
      </c>
      <c r="F2339" s="2">
        <v>2.9999999999999997E-4</v>
      </c>
      <c r="G2339">
        <f t="shared" si="81"/>
        <v>-4.7816146915119397E-4</v>
      </c>
      <c r="H2339">
        <f t="shared" si="80"/>
        <v>4.4967398635989281E-3</v>
      </c>
    </row>
    <row r="2340" spans="1:8" x14ac:dyDescent="0.25">
      <c r="A2340" s="1">
        <v>44734</v>
      </c>
      <c r="B2340">
        <v>6.7118000000000002</v>
      </c>
      <c r="C2340">
        <v>6.6923000000000004</v>
      </c>
      <c r="D2340">
        <v>6.7344999999999997</v>
      </c>
      <c r="E2340">
        <v>6.6890999999999998</v>
      </c>
      <c r="F2340" s="2">
        <v>3.0999999999999999E-3</v>
      </c>
      <c r="G2340">
        <f t="shared" si="81"/>
        <v>-3.0241635133926889E-3</v>
      </c>
      <c r="H2340">
        <f t="shared" si="80"/>
        <v>6.7871612025533906E-3</v>
      </c>
    </row>
    <row r="2341" spans="1:8" x14ac:dyDescent="0.25">
      <c r="A2341" s="1">
        <v>44735</v>
      </c>
      <c r="B2341">
        <v>6.6994999999999996</v>
      </c>
      <c r="C2341">
        <v>6.7126000000000001</v>
      </c>
      <c r="D2341">
        <v>6.7201000000000004</v>
      </c>
      <c r="E2341">
        <v>6.6943999999999999</v>
      </c>
      <c r="F2341" s="2">
        <v>-1.8E-3</v>
      </c>
      <c r="G2341">
        <f t="shared" si="81"/>
        <v>1.9404143530956923E-3</v>
      </c>
      <c r="H2341">
        <f t="shared" si="80"/>
        <v>3.8390296367113558E-3</v>
      </c>
    </row>
    <row r="2342" spans="1:8" x14ac:dyDescent="0.25">
      <c r="A2342" s="1">
        <v>44736</v>
      </c>
      <c r="B2342">
        <v>6.6825999999999999</v>
      </c>
      <c r="C2342">
        <v>6.6996000000000002</v>
      </c>
      <c r="D2342">
        <v>6.7038000000000002</v>
      </c>
      <c r="E2342">
        <v>6.6749000000000001</v>
      </c>
      <c r="F2342" s="2">
        <v>-2.5000000000000001E-3</v>
      </c>
      <c r="G2342">
        <f t="shared" si="81"/>
        <v>2.5289179523247463E-3</v>
      </c>
      <c r="H2342">
        <f t="shared" si="80"/>
        <v>4.3296528786948337E-3</v>
      </c>
    </row>
    <row r="2343" spans="1:8" x14ac:dyDescent="0.25">
      <c r="A2343" s="1">
        <v>44739</v>
      </c>
      <c r="B2343">
        <v>6.6913999999999998</v>
      </c>
      <c r="C2343">
        <v>6.6826999999999996</v>
      </c>
      <c r="D2343">
        <v>6.6943000000000001</v>
      </c>
      <c r="E2343">
        <v>6.6768000000000001</v>
      </c>
      <c r="F2343" s="2">
        <v>1.2999999999999999E-3</v>
      </c>
      <c r="G2343">
        <f t="shared" si="81"/>
        <v>-1.4941652845638792E-3</v>
      </c>
      <c r="H2343">
        <f t="shared" si="80"/>
        <v>2.6210160555955055E-3</v>
      </c>
    </row>
    <row r="2344" spans="1:8" x14ac:dyDescent="0.25">
      <c r="A2344" s="1">
        <v>44740</v>
      </c>
      <c r="B2344">
        <v>6.7024999999999997</v>
      </c>
      <c r="C2344">
        <v>6.6927000000000003</v>
      </c>
      <c r="D2344">
        <v>6.7144000000000004</v>
      </c>
      <c r="E2344">
        <v>6.6683000000000003</v>
      </c>
      <c r="F2344" s="2">
        <v>1.6999999999999999E-3</v>
      </c>
      <c r="G2344">
        <f t="shared" si="81"/>
        <v>-1.4770387610777936E-3</v>
      </c>
      <c r="H2344">
        <f t="shared" si="80"/>
        <v>6.9133062399712114E-3</v>
      </c>
    </row>
    <row r="2345" spans="1:8" x14ac:dyDescent="0.25">
      <c r="A2345" s="1">
        <v>44741</v>
      </c>
      <c r="B2345">
        <v>6.7068000000000003</v>
      </c>
      <c r="C2345">
        <v>6.7026000000000003</v>
      </c>
      <c r="D2345">
        <v>6.7180999999999997</v>
      </c>
      <c r="E2345">
        <v>6.6928000000000001</v>
      </c>
      <c r="F2345" s="2">
        <v>5.9999999999999995E-4</v>
      </c>
      <c r="G2345">
        <f t="shared" si="81"/>
        <v>-7.1562751587790673E-4</v>
      </c>
      <c r="H2345">
        <f t="shared" si="80"/>
        <v>3.7801816877838356E-3</v>
      </c>
    </row>
    <row r="2346" spans="1:8" x14ac:dyDescent="0.25">
      <c r="A2346" s="1">
        <v>44742</v>
      </c>
      <c r="B2346">
        <v>6.6928000000000001</v>
      </c>
      <c r="C2346">
        <v>6.7073999999999998</v>
      </c>
      <c r="D2346">
        <v>6.7122999999999999</v>
      </c>
      <c r="E2346">
        <v>6.6894999999999998</v>
      </c>
      <c r="F2346" s="2">
        <v>-2.0999999999999999E-3</v>
      </c>
      <c r="G2346">
        <f t="shared" si="81"/>
        <v>1.8820577164366291E-3</v>
      </c>
      <c r="H2346">
        <f t="shared" si="80"/>
        <v>3.4083264817998584E-3</v>
      </c>
    </row>
    <row r="2347" spans="1:8" x14ac:dyDescent="0.25">
      <c r="A2347" s="1">
        <v>44743</v>
      </c>
      <c r="B2347">
        <v>6.6966999999999999</v>
      </c>
      <c r="C2347">
        <v>6.6947999999999999</v>
      </c>
      <c r="D2347">
        <v>6.7275999999999998</v>
      </c>
      <c r="E2347">
        <v>6.6935000000000002</v>
      </c>
      <c r="F2347" s="2">
        <v>5.9999999999999995E-4</v>
      </c>
      <c r="G2347">
        <f t="shared" si="81"/>
        <v>-7.3137603176263511E-4</v>
      </c>
      <c r="H2347">
        <f t="shared" si="80"/>
        <v>5.0944946589974709E-3</v>
      </c>
    </row>
    <row r="2348" spans="1:8" x14ac:dyDescent="0.25">
      <c r="A2348" s="1">
        <v>44746</v>
      </c>
      <c r="B2348">
        <v>6.6939000000000002</v>
      </c>
      <c r="C2348">
        <v>6.6997</v>
      </c>
      <c r="D2348">
        <v>6.7069999999999999</v>
      </c>
      <c r="E2348">
        <v>6.6802000000000001</v>
      </c>
      <c r="F2348" s="2">
        <v>-4.0000000000000002E-4</v>
      </c>
      <c r="G2348">
        <f t="shared" si="81"/>
        <v>8.5150881386316681E-4</v>
      </c>
      <c r="H2348">
        <f t="shared" si="80"/>
        <v>4.011855932457069E-3</v>
      </c>
    </row>
    <row r="2349" spans="1:8" x14ac:dyDescent="0.25">
      <c r="A2349" s="1">
        <v>44747</v>
      </c>
      <c r="B2349">
        <v>6.7118000000000002</v>
      </c>
      <c r="C2349">
        <v>6.694</v>
      </c>
      <c r="D2349">
        <v>6.7248999999999999</v>
      </c>
      <c r="E2349">
        <v>6.6814</v>
      </c>
      <c r="F2349" s="2">
        <v>2.7000000000000001E-3</v>
      </c>
      <c r="G2349">
        <f t="shared" si="81"/>
        <v>-2.6669050492409046E-3</v>
      </c>
      <c r="H2349">
        <f t="shared" si="80"/>
        <v>6.5106115484778451E-3</v>
      </c>
    </row>
    <row r="2350" spans="1:8" x14ac:dyDescent="0.25">
      <c r="A2350" s="1">
        <v>44748</v>
      </c>
      <c r="B2350">
        <v>6.7146999999999997</v>
      </c>
      <c r="C2350">
        <v>6.7119</v>
      </c>
      <c r="D2350">
        <v>6.7195999999999998</v>
      </c>
      <c r="E2350">
        <v>6.7024999999999997</v>
      </c>
      <c r="F2350" s="2">
        <v>4.0000000000000002E-4</v>
      </c>
      <c r="G2350">
        <f t="shared" si="81"/>
        <v>-5.8072009291518397E-4</v>
      </c>
      <c r="H2350">
        <f t="shared" si="80"/>
        <v>2.551286833271185E-3</v>
      </c>
    </row>
    <row r="2351" spans="1:8" x14ac:dyDescent="0.25">
      <c r="A2351" s="1">
        <v>44749</v>
      </c>
      <c r="B2351">
        <v>6.6921999999999997</v>
      </c>
      <c r="C2351">
        <v>6.7157999999999998</v>
      </c>
      <c r="D2351">
        <v>6.7205000000000004</v>
      </c>
      <c r="E2351">
        <v>6.6905999999999999</v>
      </c>
      <c r="F2351" s="2">
        <v>-3.3999999999999998E-3</v>
      </c>
      <c r="G2351">
        <f t="shared" si="81"/>
        <v>3.406544150605133E-3</v>
      </c>
      <c r="H2351">
        <f t="shared" si="80"/>
        <v>4.4689564463576484E-3</v>
      </c>
    </row>
    <row r="2352" spans="1:8" x14ac:dyDescent="0.25">
      <c r="A2352" s="1">
        <v>44750</v>
      </c>
      <c r="B2352">
        <v>6.6839000000000004</v>
      </c>
      <c r="C2352">
        <v>6.6929999999999996</v>
      </c>
      <c r="D2352">
        <v>6.7100999999999997</v>
      </c>
      <c r="E2352">
        <v>6.6828000000000003</v>
      </c>
      <c r="F2352" s="2">
        <v>-1.1999999999999999E-3</v>
      </c>
      <c r="G2352">
        <f t="shared" si="81"/>
        <v>1.0619363137347911E-3</v>
      </c>
      <c r="H2352">
        <f t="shared" si="80"/>
        <v>4.0851140240616857E-3</v>
      </c>
    </row>
    <row r="2353" spans="1:8" x14ac:dyDescent="0.25">
      <c r="A2353" s="1">
        <v>44753</v>
      </c>
      <c r="B2353">
        <v>6.7252000000000001</v>
      </c>
      <c r="C2353">
        <v>6.6859000000000002</v>
      </c>
      <c r="D2353">
        <v>6.7270000000000003</v>
      </c>
      <c r="E2353">
        <v>6.6856</v>
      </c>
      <c r="F2353" s="2">
        <v>6.1999999999999998E-3</v>
      </c>
      <c r="G2353">
        <f t="shared" si="81"/>
        <v>-5.9471594879495736E-3</v>
      </c>
      <c r="H2353">
        <f t="shared" si="80"/>
        <v>6.1924135455307412E-3</v>
      </c>
    </row>
    <row r="2354" spans="1:8" x14ac:dyDescent="0.25">
      <c r="A2354" s="1">
        <v>44754</v>
      </c>
      <c r="B2354">
        <v>6.7366000000000001</v>
      </c>
      <c r="C2354">
        <v>6.7259000000000002</v>
      </c>
      <c r="D2354">
        <v>6.7537000000000003</v>
      </c>
      <c r="E2354">
        <v>6.7210000000000001</v>
      </c>
      <c r="F2354" s="2">
        <v>1.6999999999999999E-3</v>
      </c>
      <c r="G2354">
        <f t="shared" si="81"/>
        <v>-1.5142293018215597E-3</v>
      </c>
      <c r="H2354">
        <f t="shared" si="80"/>
        <v>4.8653474185389334E-3</v>
      </c>
    </row>
    <row r="2355" spans="1:8" x14ac:dyDescent="0.25">
      <c r="A2355" s="1">
        <v>44755</v>
      </c>
      <c r="B2355">
        <v>6.7251000000000003</v>
      </c>
      <c r="C2355">
        <v>6.7361000000000004</v>
      </c>
      <c r="D2355">
        <v>6.7478999999999996</v>
      </c>
      <c r="E2355">
        <v>6.7103000000000002</v>
      </c>
      <c r="F2355" s="2">
        <v>-1.6999999999999999E-3</v>
      </c>
      <c r="G2355">
        <f t="shared" si="81"/>
        <v>1.5611990008326986E-3</v>
      </c>
      <c r="H2355">
        <f t="shared" si="80"/>
        <v>5.6033262298257024E-3</v>
      </c>
    </row>
    <row r="2356" spans="1:8" x14ac:dyDescent="0.25">
      <c r="A2356" s="1">
        <v>44756</v>
      </c>
      <c r="B2356">
        <v>6.7610999999999999</v>
      </c>
      <c r="C2356">
        <v>6.7256</v>
      </c>
      <c r="D2356">
        <v>6.7915999999999999</v>
      </c>
      <c r="E2356">
        <v>6.7236000000000002</v>
      </c>
      <c r="F2356" s="2">
        <v>5.4000000000000003E-3</v>
      </c>
      <c r="G2356">
        <f t="shared" si="81"/>
        <v>-5.2359118473598726E-3</v>
      </c>
      <c r="H2356">
        <f t="shared" si="80"/>
        <v>1.011362960318871E-2</v>
      </c>
    </row>
    <row r="2357" spans="1:8" x14ac:dyDescent="0.25">
      <c r="A2357" s="1">
        <v>44757</v>
      </c>
      <c r="B2357">
        <v>6.7542</v>
      </c>
      <c r="C2357">
        <v>6.7610000000000001</v>
      </c>
      <c r="D2357">
        <v>6.7846000000000002</v>
      </c>
      <c r="E2357">
        <v>6.7474999999999996</v>
      </c>
      <c r="F2357" s="2">
        <v>-1E-3</v>
      </c>
      <c r="G2357">
        <f t="shared" si="81"/>
        <v>4.4374103273357645E-5</v>
      </c>
      <c r="H2357">
        <f t="shared" si="80"/>
        <v>5.4983327158207602E-3</v>
      </c>
    </row>
    <row r="2358" spans="1:8" x14ac:dyDescent="0.25">
      <c r="A2358" s="1">
        <v>44760</v>
      </c>
      <c r="B2358">
        <v>6.7591999999999999</v>
      </c>
      <c r="C2358">
        <v>6.7606999999999999</v>
      </c>
      <c r="D2358">
        <v>6.7652000000000001</v>
      </c>
      <c r="E2358">
        <v>6.7355</v>
      </c>
      <c r="F2358" s="2">
        <v>6.9999999999999999E-4</v>
      </c>
      <c r="G2358">
        <f t="shared" si="81"/>
        <v>4.4376072421778152E-5</v>
      </c>
      <c r="H2358">
        <f t="shared" si="80"/>
        <v>4.4094721995397608E-3</v>
      </c>
    </row>
    <row r="2359" spans="1:8" x14ac:dyDescent="0.25">
      <c r="A2359" s="1">
        <v>44761</v>
      </c>
      <c r="B2359">
        <v>6.7441000000000004</v>
      </c>
      <c r="C2359">
        <v>6.7603999999999997</v>
      </c>
      <c r="D2359">
        <v>6.7624000000000004</v>
      </c>
      <c r="E2359">
        <v>6.74</v>
      </c>
      <c r="F2359" s="2">
        <v>-2.2000000000000001E-3</v>
      </c>
      <c r="G2359">
        <f t="shared" si="81"/>
        <v>2.2534543082488442E-3</v>
      </c>
      <c r="H2359">
        <f t="shared" si="80"/>
        <v>3.3234421364985453E-3</v>
      </c>
    </row>
    <row r="2360" spans="1:8" x14ac:dyDescent="0.25">
      <c r="A2360" s="1">
        <v>44762</v>
      </c>
      <c r="B2360">
        <v>6.7740999999999998</v>
      </c>
      <c r="C2360">
        <v>6.7451999999999996</v>
      </c>
      <c r="D2360">
        <v>6.7777000000000003</v>
      </c>
      <c r="E2360">
        <v>6.7366999999999999</v>
      </c>
      <c r="F2360" s="2">
        <v>4.4000000000000003E-3</v>
      </c>
      <c r="G2360">
        <f t="shared" si="81"/>
        <v>-4.3103448275862563E-3</v>
      </c>
      <c r="H2360">
        <f t="shared" si="80"/>
        <v>6.0860658779521683E-3</v>
      </c>
    </row>
    <row r="2361" spans="1:8" x14ac:dyDescent="0.25">
      <c r="A2361" s="1">
        <v>44763</v>
      </c>
      <c r="B2361">
        <v>6.7690000000000001</v>
      </c>
      <c r="C2361">
        <v>6.7744</v>
      </c>
      <c r="D2361">
        <v>6.7884000000000002</v>
      </c>
      <c r="E2361">
        <v>6.7614000000000001</v>
      </c>
      <c r="F2361" s="2">
        <v>-8.0000000000000004E-4</v>
      </c>
      <c r="G2361">
        <f t="shared" si="81"/>
        <v>6.794883157552568E-4</v>
      </c>
      <c r="H2361">
        <f t="shared" si="80"/>
        <v>3.993255834590489E-3</v>
      </c>
    </row>
    <row r="2362" spans="1:8" x14ac:dyDescent="0.25">
      <c r="A2362" s="1">
        <v>44764</v>
      </c>
      <c r="B2362">
        <v>6.7571000000000003</v>
      </c>
      <c r="C2362">
        <v>6.7698</v>
      </c>
      <c r="D2362">
        <v>6.7846000000000002</v>
      </c>
      <c r="E2362">
        <v>6.7473999999999998</v>
      </c>
      <c r="F2362" s="2">
        <v>-1.8E-3</v>
      </c>
      <c r="G2362">
        <f t="shared" si="81"/>
        <v>1.6423276665630798E-3</v>
      </c>
      <c r="H2362">
        <f t="shared" si="80"/>
        <v>5.5132347274506246E-3</v>
      </c>
    </row>
    <row r="2363" spans="1:8" x14ac:dyDescent="0.25">
      <c r="A2363" s="1">
        <v>44767</v>
      </c>
      <c r="B2363">
        <v>6.7510000000000003</v>
      </c>
      <c r="C2363">
        <v>6.7587000000000002</v>
      </c>
      <c r="D2363">
        <v>6.7670000000000003</v>
      </c>
      <c r="E2363">
        <v>6.7435</v>
      </c>
      <c r="F2363" s="2">
        <v>-8.9999999999999998E-4</v>
      </c>
      <c r="G2363">
        <f t="shared" si="81"/>
        <v>1.0219497023015946E-3</v>
      </c>
      <c r="H2363">
        <f t="shared" si="80"/>
        <v>3.4848372506858898E-3</v>
      </c>
    </row>
    <row r="2364" spans="1:8" x14ac:dyDescent="0.25">
      <c r="A2364" s="1">
        <v>44768</v>
      </c>
      <c r="B2364">
        <v>6.7660999999999998</v>
      </c>
      <c r="C2364">
        <v>6.7518000000000002</v>
      </c>
      <c r="D2364">
        <v>6.7721999999999998</v>
      </c>
      <c r="E2364">
        <v>6.7453000000000003</v>
      </c>
      <c r="F2364" s="2">
        <v>2.2000000000000001E-3</v>
      </c>
      <c r="G2364">
        <f t="shared" si="81"/>
        <v>-2.3641360560300267E-3</v>
      </c>
      <c r="H2364">
        <f t="shared" si="80"/>
        <v>3.9879619883473648E-3</v>
      </c>
    </row>
    <row r="2365" spans="1:8" x14ac:dyDescent="0.25">
      <c r="A2365" s="1">
        <v>44769</v>
      </c>
      <c r="B2365">
        <v>6.7423999999999999</v>
      </c>
      <c r="C2365">
        <v>6.7678000000000003</v>
      </c>
      <c r="D2365">
        <v>6.7709000000000001</v>
      </c>
      <c r="E2365">
        <v>6.7392000000000003</v>
      </c>
      <c r="F2365" s="2">
        <v>-3.5000000000000001E-3</v>
      </c>
      <c r="G2365">
        <f t="shared" si="81"/>
        <v>3.5885876979655442E-3</v>
      </c>
      <c r="H2365">
        <f t="shared" si="80"/>
        <v>4.7038224121557217E-3</v>
      </c>
    </row>
    <row r="2366" spans="1:8" x14ac:dyDescent="0.25">
      <c r="A2366" s="1">
        <v>44770</v>
      </c>
      <c r="B2366">
        <v>6.7434000000000003</v>
      </c>
      <c r="C2366">
        <v>6.7435999999999998</v>
      </c>
      <c r="D2366">
        <v>6.7561</v>
      </c>
      <c r="E2366">
        <v>6.7343999999999999</v>
      </c>
      <c r="F2366" s="2">
        <v>1E-4</v>
      </c>
      <c r="G2366">
        <f t="shared" si="81"/>
        <v>-1.0379134973238808E-4</v>
      </c>
      <c r="H2366">
        <f t="shared" si="80"/>
        <v>3.2222618199097253E-3</v>
      </c>
    </row>
    <row r="2367" spans="1:8" x14ac:dyDescent="0.25">
      <c r="A2367" s="1">
        <v>44771</v>
      </c>
      <c r="B2367">
        <v>6.7503000000000002</v>
      </c>
      <c r="C2367">
        <v>6.7443</v>
      </c>
      <c r="D2367">
        <v>6.7591000000000001</v>
      </c>
      <c r="E2367">
        <v>6.7283999999999997</v>
      </c>
      <c r="F2367" s="2">
        <v>1E-3</v>
      </c>
      <c r="G2367">
        <f t="shared" si="81"/>
        <v>-9.7764742478776432E-4</v>
      </c>
      <c r="H2367">
        <f t="shared" si="80"/>
        <v>4.5627489447714756E-3</v>
      </c>
    </row>
    <row r="2368" spans="1:8" x14ac:dyDescent="0.25">
      <c r="A2368" s="1">
        <v>44774</v>
      </c>
      <c r="B2368">
        <v>6.7843</v>
      </c>
      <c r="C2368">
        <v>6.7508999999999997</v>
      </c>
      <c r="D2368">
        <v>6.7907000000000002</v>
      </c>
      <c r="E2368">
        <v>6.7488000000000001</v>
      </c>
      <c r="F2368" s="2">
        <v>5.0000000000000001E-3</v>
      </c>
      <c r="G2368">
        <f t="shared" si="81"/>
        <v>-4.9231313473756056E-3</v>
      </c>
      <c r="H2368">
        <f t="shared" si="80"/>
        <v>6.2085111427216764E-3</v>
      </c>
    </row>
    <row r="2369" spans="1:8" x14ac:dyDescent="0.25">
      <c r="A2369" s="1">
        <v>44775</v>
      </c>
      <c r="B2369">
        <v>6.7771999999999997</v>
      </c>
      <c r="C2369">
        <v>6.7843</v>
      </c>
      <c r="D2369">
        <v>6.7957999999999998</v>
      </c>
      <c r="E2369">
        <v>6.7491000000000003</v>
      </c>
      <c r="F2369" s="2">
        <v>-1E-3</v>
      </c>
      <c r="G2369">
        <f t="shared" si="81"/>
        <v>8.8517769942319277E-4</v>
      </c>
      <c r="H2369">
        <f t="shared" si="80"/>
        <v>6.919441110666536E-3</v>
      </c>
    </row>
    <row r="2370" spans="1:8" x14ac:dyDescent="0.25">
      <c r="A2370" s="1">
        <v>44776</v>
      </c>
      <c r="B2370">
        <v>6.7605000000000004</v>
      </c>
      <c r="C2370">
        <v>6.7782999999999998</v>
      </c>
      <c r="D2370">
        <v>6.7804000000000002</v>
      </c>
      <c r="E2370">
        <v>6.7523</v>
      </c>
      <c r="F2370" s="2">
        <v>-2.5000000000000001E-3</v>
      </c>
      <c r="G2370">
        <f t="shared" si="81"/>
        <v>2.3364140480590895E-3</v>
      </c>
      <c r="H2370">
        <f t="shared" si="80"/>
        <v>4.1615449550523875E-3</v>
      </c>
    </row>
    <row r="2371" spans="1:8" x14ac:dyDescent="0.25">
      <c r="A2371" s="1">
        <v>44777</v>
      </c>
      <c r="B2371">
        <v>6.7504</v>
      </c>
      <c r="C2371">
        <v>6.7625000000000002</v>
      </c>
      <c r="D2371">
        <v>6.7682000000000002</v>
      </c>
      <c r="E2371">
        <v>6.7493999999999996</v>
      </c>
      <c r="F2371" s="2">
        <v>-1.5E-3</v>
      </c>
      <c r="G2371">
        <f t="shared" si="81"/>
        <v>1.6737765138049991E-3</v>
      </c>
      <c r="H2371">
        <f t="shared" si="80"/>
        <v>2.7854327792100919E-3</v>
      </c>
    </row>
    <row r="2372" spans="1:8" x14ac:dyDescent="0.25">
      <c r="A2372" s="1">
        <v>44778</v>
      </c>
      <c r="B2372">
        <v>6.7664999999999997</v>
      </c>
      <c r="C2372">
        <v>6.7511999999999999</v>
      </c>
      <c r="D2372">
        <v>6.7694000000000001</v>
      </c>
      <c r="E2372">
        <v>6.7455999999999996</v>
      </c>
      <c r="F2372" s="2">
        <v>2.3999999999999998E-3</v>
      </c>
      <c r="G2372">
        <f t="shared" si="81"/>
        <v>-2.231648020336127E-3</v>
      </c>
      <c r="H2372">
        <f t="shared" si="80"/>
        <v>3.5282258064516852E-3</v>
      </c>
    </row>
    <row r="2373" spans="1:8" x14ac:dyDescent="0.25">
      <c r="A2373" s="1">
        <v>44781</v>
      </c>
      <c r="B2373">
        <v>6.7618</v>
      </c>
      <c r="C2373">
        <v>6.7663000000000002</v>
      </c>
      <c r="D2373">
        <v>6.7714999999999996</v>
      </c>
      <c r="E2373">
        <v>6.7575000000000003</v>
      </c>
      <c r="F2373" s="2">
        <v>-6.9999999999999999E-4</v>
      </c>
      <c r="G2373">
        <f t="shared" si="81"/>
        <v>6.063115554109927E-4</v>
      </c>
      <c r="H2373">
        <f t="shared" si="80"/>
        <v>2.0717721050683455E-3</v>
      </c>
    </row>
    <row r="2374" spans="1:8" x14ac:dyDescent="0.25">
      <c r="A2374" s="1">
        <v>44782</v>
      </c>
      <c r="B2374">
        <v>6.7541000000000002</v>
      </c>
      <c r="C2374">
        <v>6.7622</v>
      </c>
      <c r="D2374">
        <v>6.7656999999999998</v>
      </c>
      <c r="E2374">
        <v>6.7526000000000002</v>
      </c>
      <c r="F2374" s="2">
        <v>-1.1000000000000001E-3</v>
      </c>
      <c r="G2374">
        <f t="shared" si="81"/>
        <v>1.065877128053308E-3</v>
      </c>
      <c r="H2374">
        <f t="shared" si="80"/>
        <v>1.9399934839913022E-3</v>
      </c>
    </row>
    <row r="2375" spans="1:8" x14ac:dyDescent="0.25">
      <c r="A2375" s="1">
        <v>44783</v>
      </c>
      <c r="B2375">
        <v>6.7228000000000003</v>
      </c>
      <c r="C2375">
        <v>6.7549999999999999</v>
      </c>
      <c r="D2375">
        <v>6.7653999999999996</v>
      </c>
      <c r="E2375">
        <v>6.7157999999999998</v>
      </c>
      <c r="F2375" s="2">
        <v>-4.5999999999999999E-3</v>
      </c>
      <c r="G2375">
        <f t="shared" si="81"/>
        <v>4.7149465292341316E-3</v>
      </c>
      <c r="H2375">
        <f t="shared" si="80"/>
        <v>7.3855683611780973E-3</v>
      </c>
    </row>
    <row r="2376" spans="1:8" x14ac:dyDescent="0.25">
      <c r="A2376" s="1">
        <v>44784</v>
      </c>
      <c r="B2376">
        <v>6.7435999999999998</v>
      </c>
      <c r="C2376">
        <v>6.7233000000000001</v>
      </c>
      <c r="D2376">
        <v>6.7446999999999999</v>
      </c>
      <c r="E2376">
        <v>6.7213000000000003</v>
      </c>
      <c r="F2376" s="2">
        <v>3.0999999999999999E-3</v>
      </c>
      <c r="G2376">
        <f t="shared" si="81"/>
        <v>-3.0546123163154781E-3</v>
      </c>
      <c r="H2376">
        <f t="shared" si="80"/>
        <v>3.4814693586061687E-3</v>
      </c>
    </row>
    <row r="2377" spans="1:8" x14ac:dyDescent="0.25">
      <c r="A2377" s="1">
        <v>44785</v>
      </c>
      <c r="B2377">
        <v>6.7362000000000002</v>
      </c>
      <c r="C2377">
        <v>6.7439</v>
      </c>
      <c r="D2377">
        <v>6.7460000000000004</v>
      </c>
      <c r="E2377">
        <v>6.7298</v>
      </c>
      <c r="F2377" s="2">
        <v>-1.1000000000000001E-3</v>
      </c>
      <c r="G2377">
        <f t="shared" si="81"/>
        <v>1.009336361342438E-3</v>
      </c>
      <c r="H2377">
        <f t="shared" si="80"/>
        <v>2.4072037802015567E-3</v>
      </c>
    </row>
    <row r="2378" spans="1:8" x14ac:dyDescent="0.25">
      <c r="A2378" s="1">
        <v>44788</v>
      </c>
      <c r="B2378">
        <v>6.8155999999999999</v>
      </c>
      <c r="C2378">
        <v>6.7370999999999999</v>
      </c>
      <c r="D2378">
        <v>6.8201000000000001</v>
      </c>
      <c r="E2378">
        <v>6.7354000000000003</v>
      </c>
      <c r="F2378" s="2">
        <v>1.18E-2</v>
      </c>
      <c r="G2378">
        <f t="shared" si="81"/>
        <v>-1.1648206557617502E-2</v>
      </c>
      <c r="H2378">
        <f t="shared" si="80"/>
        <v>1.2575348160465566E-2</v>
      </c>
    </row>
    <row r="2379" spans="1:8" x14ac:dyDescent="0.25">
      <c r="A2379" s="1">
        <v>44789</v>
      </c>
      <c r="B2379">
        <v>6.7919</v>
      </c>
      <c r="C2379">
        <v>6.8164999999999996</v>
      </c>
      <c r="D2379">
        <v>6.8194999999999997</v>
      </c>
      <c r="E2379">
        <v>6.7906000000000004</v>
      </c>
      <c r="F2379" s="2">
        <v>-3.5000000000000001E-3</v>
      </c>
      <c r="G2379">
        <f t="shared" si="81"/>
        <v>3.6071849234393027E-3</v>
      </c>
      <c r="H2379">
        <f t="shared" si="80"/>
        <v>4.2558831325654961E-3</v>
      </c>
    </row>
    <row r="2380" spans="1:8" x14ac:dyDescent="0.25">
      <c r="A2380" s="1">
        <v>44790</v>
      </c>
      <c r="B2380">
        <v>6.7911000000000001</v>
      </c>
      <c r="C2380">
        <v>6.7919999999999998</v>
      </c>
      <c r="D2380">
        <v>6.8010999999999999</v>
      </c>
      <c r="E2380">
        <v>6.7751999999999999</v>
      </c>
      <c r="F2380" s="2">
        <v>-1E-4</v>
      </c>
      <c r="G2380">
        <f t="shared" si="81"/>
        <v>-1.0305180561487258E-4</v>
      </c>
      <c r="H2380">
        <f t="shared" ref="H2380:H2443" si="82">(D2380-E2380)/E2380</f>
        <v>3.8227653796197949E-3</v>
      </c>
    </row>
    <row r="2381" spans="1:8" x14ac:dyDescent="0.25">
      <c r="A2381" s="1">
        <v>44791</v>
      </c>
      <c r="B2381">
        <v>6.8015999999999996</v>
      </c>
      <c r="C2381">
        <v>6.7927</v>
      </c>
      <c r="D2381">
        <v>6.8141999999999996</v>
      </c>
      <c r="E2381">
        <v>6.7846000000000002</v>
      </c>
      <c r="F2381" s="2">
        <v>1.5E-3</v>
      </c>
      <c r="G2381">
        <f t="shared" ref="G2381:G2444" si="83">(C2381-C2382)/C2382</f>
        <v>-1.4846827776798439E-3</v>
      </c>
      <c r="H2381">
        <f t="shared" si="82"/>
        <v>4.3628216844028246E-3</v>
      </c>
    </row>
    <row r="2382" spans="1:8" x14ac:dyDescent="0.25">
      <c r="A2382" s="1">
        <v>44792</v>
      </c>
      <c r="B2382">
        <v>6.8346</v>
      </c>
      <c r="C2382">
        <v>6.8028000000000004</v>
      </c>
      <c r="D2382">
        <v>6.8446999999999996</v>
      </c>
      <c r="E2382">
        <v>6.7981999999999996</v>
      </c>
      <c r="F2382" s="2">
        <v>4.8999999999999998E-3</v>
      </c>
      <c r="G2382">
        <f t="shared" si="83"/>
        <v>-4.6673592110845208E-3</v>
      </c>
      <c r="H2382">
        <f t="shared" si="82"/>
        <v>6.8400458945014836E-3</v>
      </c>
    </row>
    <row r="2383" spans="1:8" x14ac:dyDescent="0.25">
      <c r="A2383" s="1">
        <v>44795</v>
      </c>
      <c r="B2383">
        <v>6.8666999999999998</v>
      </c>
      <c r="C2383">
        <v>6.8346999999999998</v>
      </c>
      <c r="D2383">
        <v>6.8757000000000001</v>
      </c>
      <c r="E2383">
        <v>6.8327999999999998</v>
      </c>
      <c r="F2383" s="2">
        <v>4.7000000000000002E-3</v>
      </c>
      <c r="G2383">
        <f t="shared" si="83"/>
        <v>-4.9065284491294197E-3</v>
      </c>
      <c r="H2383">
        <f t="shared" si="82"/>
        <v>6.2785388127854442E-3</v>
      </c>
    </row>
    <row r="2384" spans="1:8" x14ac:dyDescent="0.25">
      <c r="A2384" s="1">
        <v>44796</v>
      </c>
      <c r="B2384">
        <v>6.8532000000000002</v>
      </c>
      <c r="C2384">
        <v>6.8684000000000003</v>
      </c>
      <c r="D2384">
        <v>6.8853</v>
      </c>
      <c r="E2384">
        <v>6.8365999999999998</v>
      </c>
      <c r="F2384" s="2">
        <v>-2E-3</v>
      </c>
      <c r="G2384">
        <f t="shared" si="83"/>
        <v>2.2471910112360316E-3</v>
      </c>
      <c r="H2384">
        <f t="shared" si="82"/>
        <v>7.1234239241728618E-3</v>
      </c>
    </row>
    <row r="2385" spans="1:8" x14ac:dyDescent="0.25">
      <c r="A2385" s="1">
        <v>44797</v>
      </c>
      <c r="B2385">
        <v>6.8750999999999998</v>
      </c>
      <c r="C2385">
        <v>6.8529999999999998</v>
      </c>
      <c r="D2385">
        <v>6.8879000000000001</v>
      </c>
      <c r="E2385">
        <v>6.8517000000000001</v>
      </c>
      <c r="F2385" s="2">
        <v>3.2000000000000002E-3</v>
      </c>
      <c r="G2385">
        <f t="shared" si="83"/>
        <v>-3.3594624860022893E-3</v>
      </c>
      <c r="H2385">
        <f t="shared" si="82"/>
        <v>5.283360333931726E-3</v>
      </c>
    </row>
    <row r="2386" spans="1:8" x14ac:dyDescent="0.25">
      <c r="A2386" s="1">
        <v>44798</v>
      </c>
      <c r="B2386">
        <v>6.8498000000000001</v>
      </c>
      <c r="C2386">
        <v>6.8761000000000001</v>
      </c>
      <c r="D2386">
        <v>6.8780000000000001</v>
      </c>
      <c r="E2386">
        <v>6.8460999999999999</v>
      </c>
      <c r="F2386" s="2">
        <v>-3.7000000000000002E-3</v>
      </c>
      <c r="G2386">
        <f t="shared" si="83"/>
        <v>3.7369535070432588E-3</v>
      </c>
      <c r="H2386">
        <f t="shared" si="82"/>
        <v>4.6595872102365233E-3</v>
      </c>
    </row>
    <row r="2387" spans="1:8" x14ac:dyDescent="0.25">
      <c r="A2387" s="1">
        <v>44799</v>
      </c>
      <c r="B2387">
        <v>6.8943000000000003</v>
      </c>
      <c r="C2387">
        <v>6.8505000000000003</v>
      </c>
      <c r="D2387">
        <v>6.8982000000000001</v>
      </c>
      <c r="E2387">
        <v>6.8491</v>
      </c>
      <c r="F2387" s="2">
        <v>6.4999999999999997E-3</v>
      </c>
      <c r="G2387">
        <f t="shared" si="83"/>
        <v>-6.3386614835658104E-3</v>
      </c>
      <c r="H2387">
        <f t="shared" si="82"/>
        <v>7.1688251011081958E-3</v>
      </c>
    </row>
    <row r="2388" spans="1:8" x14ac:dyDescent="0.25">
      <c r="A2388" s="1">
        <v>44802</v>
      </c>
      <c r="B2388">
        <v>6.9146999999999998</v>
      </c>
      <c r="C2388">
        <v>6.8941999999999997</v>
      </c>
      <c r="D2388">
        <v>6.9330999999999996</v>
      </c>
      <c r="E2388">
        <v>6.8920000000000003</v>
      </c>
      <c r="F2388" s="2">
        <v>3.0000000000000001E-3</v>
      </c>
      <c r="G2388">
        <f t="shared" si="83"/>
        <v>-3.0944531204813394E-3</v>
      </c>
      <c r="H2388">
        <f t="shared" si="82"/>
        <v>5.9634358676725549E-3</v>
      </c>
    </row>
    <row r="2389" spans="1:8" x14ac:dyDescent="0.25">
      <c r="A2389" s="1">
        <v>44803</v>
      </c>
      <c r="B2389">
        <v>6.9225000000000003</v>
      </c>
      <c r="C2389">
        <v>6.9156000000000004</v>
      </c>
      <c r="D2389">
        <v>6.9292999999999996</v>
      </c>
      <c r="E2389">
        <v>6.9038000000000004</v>
      </c>
      <c r="F2389" s="2">
        <v>1.1000000000000001E-3</v>
      </c>
      <c r="G2389">
        <f t="shared" si="83"/>
        <v>-1.1554682535097358E-3</v>
      </c>
      <c r="H2389">
        <f t="shared" si="82"/>
        <v>3.6936180074740271E-3</v>
      </c>
    </row>
    <row r="2390" spans="1:8" x14ac:dyDescent="0.25">
      <c r="A2390" s="1">
        <v>44804</v>
      </c>
      <c r="B2390">
        <v>6.9053000000000004</v>
      </c>
      <c r="C2390">
        <v>6.9236000000000004</v>
      </c>
      <c r="D2390">
        <v>6.9256000000000002</v>
      </c>
      <c r="E2390">
        <v>6.8906999999999998</v>
      </c>
      <c r="F2390" s="2">
        <v>-2.5000000000000001E-3</v>
      </c>
      <c r="G2390">
        <f t="shared" si="83"/>
        <v>2.6356185014626545E-3</v>
      </c>
      <c r="H2390">
        <f t="shared" si="82"/>
        <v>5.0647974806623964E-3</v>
      </c>
    </row>
    <row r="2391" spans="1:8" x14ac:dyDescent="0.25">
      <c r="A2391" s="1">
        <v>44805</v>
      </c>
      <c r="B2391">
        <v>6.915</v>
      </c>
      <c r="C2391">
        <v>6.9054000000000002</v>
      </c>
      <c r="D2391">
        <v>6.9207999999999998</v>
      </c>
      <c r="E2391">
        <v>6.8882000000000003</v>
      </c>
      <c r="F2391" s="2">
        <v>1.4E-3</v>
      </c>
      <c r="G2391">
        <f t="shared" si="83"/>
        <v>-1.5038028861447327E-3</v>
      </c>
      <c r="H2391">
        <f t="shared" si="82"/>
        <v>4.7327313376498235E-3</v>
      </c>
    </row>
    <row r="2392" spans="1:8" x14ac:dyDescent="0.25">
      <c r="A2392" s="1">
        <v>44806</v>
      </c>
      <c r="B2392">
        <v>6.9183000000000003</v>
      </c>
      <c r="C2392">
        <v>6.9157999999999999</v>
      </c>
      <c r="D2392">
        <v>6.9214000000000002</v>
      </c>
      <c r="E2392">
        <v>6.9001999999999999</v>
      </c>
      <c r="F2392" s="2">
        <v>5.0000000000000001E-4</v>
      </c>
      <c r="G2392">
        <f t="shared" si="83"/>
        <v>-3.9025800390256918E-4</v>
      </c>
      <c r="H2392">
        <f t="shared" si="82"/>
        <v>3.0723747137764599E-3</v>
      </c>
    </row>
    <row r="2393" spans="1:8" x14ac:dyDescent="0.25">
      <c r="A2393" s="1">
        <v>44809</v>
      </c>
      <c r="B2393">
        <v>6.9413999999999998</v>
      </c>
      <c r="C2393">
        <v>6.9184999999999999</v>
      </c>
      <c r="D2393">
        <v>6.9554</v>
      </c>
      <c r="E2393">
        <v>6.9162999999999997</v>
      </c>
      <c r="F2393" s="2">
        <v>3.3E-3</v>
      </c>
      <c r="G2393">
        <f t="shared" si="83"/>
        <v>-3.4569679510262903E-3</v>
      </c>
      <c r="H2393">
        <f t="shared" si="82"/>
        <v>5.653311741827329E-3</v>
      </c>
    </row>
    <row r="2394" spans="1:8" x14ac:dyDescent="0.25">
      <c r="A2394" s="1">
        <v>44810</v>
      </c>
      <c r="B2394">
        <v>6.9695999999999998</v>
      </c>
      <c r="C2394">
        <v>6.9424999999999999</v>
      </c>
      <c r="D2394">
        <v>6.9825999999999997</v>
      </c>
      <c r="E2394">
        <v>6.9328000000000003</v>
      </c>
      <c r="F2394" s="2">
        <v>4.1000000000000003E-3</v>
      </c>
      <c r="G2394">
        <f t="shared" si="83"/>
        <v>-4.0169284843268732E-3</v>
      </c>
      <c r="H2394">
        <f t="shared" si="82"/>
        <v>7.183244864989528E-3</v>
      </c>
    </row>
    <row r="2395" spans="1:8" x14ac:dyDescent="0.25">
      <c r="A2395" s="1">
        <v>44811</v>
      </c>
      <c r="B2395">
        <v>6.9558</v>
      </c>
      <c r="C2395">
        <v>6.9705000000000004</v>
      </c>
      <c r="D2395">
        <v>6.9974999999999996</v>
      </c>
      <c r="E2395">
        <v>6.9555999999999996</v>
      </c>
      <c r="F2395" s="2">
        <v>-2E-3</v>
      </c>
      <c r="G2395">
        <f t="shared" si="83"/>
        <v>1.9981025213467022E-3</v>
      </c>
      <c r="H2395">
        <f t="shared" si="82"/>
        <v>6.0239231698200084E-3</v>
      </c>
    </row>
    <row r="2396" spans="1:8" x14ac:dyDescent="0.25">
      <c r="A2396" s="1">
        <v>44812</v>
      </c>
      <c r="B2396">
        <v>6.9608999999999996</v>
      </c>
      <c r="C2396">
        <v>6.9565999999999999</v>
      </c>
      <c r="D2396">
        <v>6.9779999999999998</v>
      </c>
      <c r="E2396">
        <v>6.9507000000000003</v>
      </c>
      <c r="F2396" s="2">
        <v>6.9999999999999999E-4</v>
      </c>
      <c r="G2396">
        <f t="shared" si="83"/>
        <v>-6.1773621227136555E-4</v>
      </c>
      <c r="H2396">
        <f t="shared" si="82"/>
        <v>3.927661962104455E-3</v>
      </c>
    </row>
    <row r="2397" spans="1:8" x14ac:dyDescent="0.25">
      <c r="A2397" s="1">
        <v>44813</v>
      </c>
      <c r="B2397">
        <v>6.9362000000000004</v>
      </c>
      <c r="C2397">
        <v>6.9608999999999996</v>
      </c>
      <c r="D2397">
        <v>6.9638999999999998</v>
      </c>
      <c r="E2397">
        <v>6.9173999999999998</v>
      </c>
      <c r="F2397" s="2">
        <v>-3.5000000000000001E-3</v>
      </c>
      <c r="G2397">
        <f t="shared" si="83"/>
        <v>3.5031571663349942E-3</v>
      </c>
      <c r="H2397">
        <f t="shared" si="82"/>
        <v>6.7221788533263927E-3</v>
      </c>
    </row>
    <row r="2398" spans="1:8" x14ac:dyDescent="0.25">
      <c r="A2398" s="1">
        <v>44816</v>
      </c>
      <c r="B2398">
        <v>6.9169</v>
      </c>
      <c r="C2398">
        <v>6.9366000000000003</v>
      </c>
      <c r="D2398">
        <v>6.9485999999999999</v>
      </c>
      <c r="E2398">
        <v>6.9104000000000001</v>
      </c>
      <c r="F2398" s="2">
        <v>-2.8E-3</v>
      </c>
      <c r="G2398">
        <f t="shared" si="83"/>
        <v>2.6886383347788628E-3</v>
      </c>
      <c r="H2398">
        <f t="shared" si="82"/>
        <v>5.5278999768464615E-3</v>
      </c>
    </row>
    <row r="2399" spans="1:8" x14ac:dyDescent="0.25">
      <c r="A2399" s="1">
        <v>44817</v>
      </c>
      <c r="B2399">
        <v>6.9816000000000003</v>
      </c>
      <c r="C2399">
        <v>6.9180000000000001</v>
      </c>
      <c r="D2399">
        <v>6.9850000000000003</v>
      </c>
      <c r="E2399">
        <v>6.9109999999999996</v>
      </c>
      <c r="F2399" s="2">
        <v>9.4000000000000004E-3</v>
      </c>
      <c r="G2399">
        <f t="shared" si="83"/>
        <v>-9.2089998997465367E-3</v>
      </c>
      <c r="H2399">
        <f t="shared" si="82"/>
        <v>1.0707567645782193E-2</v>
      </c>
    </row>
    <row r="2400" spans="1:8" x14ac:dyDescent="0.25">
      <c r="A2400" s="1">
        <v>44818</v>
      </c>
      <c r="B2400">
        <v>6.9733000000000001</v>
      </c>
      <c r="C2400">
        <v>6.9823000000000004</v>
      </c>
      <c r="D2400">
        <v>6.9851999999999999</v>
      </c>
      <c r="E2400">
        <v>6.9615</v>
      </c>
      <c r="F2400" s="2">
        <v>-1.1999999999999999E-3</v>
      </c>
      <c r="G2400">
        <f t="shared" si="83"/>
        <v>1.1757789535567929E-3</v>
      </c>
      <c r="H2400">
        <f t="shared" si="82"/>
        <v>3.4044386985563214E-3</v>
      </c>
    </row>
    <row r="2401" spans="1:8" x14ac:dyDescent="0.25">
      <c r="A2401" s="1">
        <v>44819</v>
      </c>
      <c r="B2401">
        <v>7.0129000000000001</v>
      </c>
      <c r="C2401">
        <v>6.9741</v>
      </c>
      <c r="D2401">
        <v>7.0187999999999997</v>
      </c>
      <c r="E2401">
        <v>6.9675000000000002</v>
      </c>
      <c r="F2401" s="2">
        <v>5.7000000000000002E-3</v>
      </c>
      <c r="G2401">
        <f t="shared" si="83"/>
        <v>-5.5326612385746508E-3</v>
      </c>
      <c r="H2401">
        <f t="shared" si="82"/>
        <v>7.3627556512378123E-3</v>
      </c>
    </row>
    <row r="2402" spans="1:8" x14ac:dyDescent="0.25">
      <c r="A2402" s="1">
        <v>44820</v>
      </c>
      <c r="B2402">
        <v>6.9988999999999999</v>
      </c>
      <c r="C2402">
        <v>7.0129000000000001</v>
      </c>
      <c r="D2402">
        <v>7.0429000000000004</v>
      </c>
      <c r="E2402">
        <v>6.9969999999999999</v>
      </c>
      <c r="F2402" s="2">
        <v>-2E-3</v>
      </c>
      <c r="G2402">
        <f t="shared" si="83"/>
        <v>1.5566980862611189E-3</v>
      </c>
      <c r="H2402">
        <f t="shared" si="82"/>
        <v>6.5599542661141201E-3</v>
      </c>
    </row>
    <row r="2403" spans="1:8" x14ac:dyDescent="0.25">
      <c r="A2403" s="1">
        <v>44823</v>
      </c>
      <c r="B2403">
        <v>7.0038</v>
      </c>
      <c r="C2403">
        <v>7.0019999999999998</v>
      </c>
      <c r="D2403">
        <v>7.0259999999999998</v>
      </c>
      <c r="E2403">
        <v>6.9911000000000003</v>
      </c>
      <c r="F2403" s="2">
        <v>6.9999999999999999E-4</v>
      </c>
      <c r="G2403">
        <f t="shared" si="83"/>
        <v>-4.2826552462528391E-4</v>
      </c>
      <c r="H2403">
        <f t="shared" si="82"/>
        <v>4.9920613351260154E-3</v>
      </c>
    </row>
    <row r="2404" spans="1:8" x14ac:dyDescent="0.25">
      <c r="A2404" s="1">
        <v>44824</v>
      </c>
      <c r="B2404">
        <v>7.0297000000000001</v>
      </c>
      <c r="C2404">
        <v>7.0049999999999999</v>
      </c>
      <c r="D2404">
        <v>7.0331999999999999</v>
      </c>
      <c r="E2404">
        <v>6.9991000000000003</v>
      </c>
      <c r="F2404" s="2">
        <v>3.7000000000000002E-3</v>
      </c>
      <c r="G2404">
        <f t="shared" si="83"/>
        <v>-3.669568185697256E-3</v>
      </c>
      <c r="H2404">
        <f t="shared" si="82"/>
        <v>4.8720549784971746E-3</v>
      </c>
    </row>
    <row r="2405" spans="1:8" x14ac:dyDescent="0.25">
      <c r="A2405" s="1">
        <v>44825</v>
      </c>
      <c r="B2405">
        <v>7.0743999999999998</v>
      </c>
      <c r="C2405">
        <v>7.0308000000000002</v>
      </c>
      <c r="D2405">
        <v>7.0801999999999996</v>
      </c>
      <c r="E2405">
        <v>7.0269000000000004</v>
      </c>
      <c r="F2405" s="2">
        <v>6.4000000000000003E-3</v>
      </c>
      <c r="G2405">
        <f t="shared" si="83"/>
        <v>-6.3035305424428258E-3</v>
      </c>
      <c r="H2405">
        <f t="shared" si="82"/>
        <v>7.5851371159400636E-3</v>
      </c>
    </row>
    <row r="2406" spans="1:8" x14ac:dyDescent="0.25">
      <c r="A2406" s="1">
        <v>44826</v>
      </c>
      <c r="B2406">
        <v>7.0796000000000001</v>
      </c>
      <c r="C2406">
        <v>7.0754000000000001</v>
      </c>
      <c r="D2406">
        <v>7.1063999999999998</v>
      </c>
      <c r="E2406">
        <v>7.0606999999999998</v>
      </c>
      <c r="F2406" s="2">
        <v>6.9999999999999999E-4</v>
      </c>
      <c r="G2406">
        <f t="shared" si="83"/>
        <v>-5.9325385615006238E-4</v>
      </c>
      <c r="H2406">
        <f t="shared" si="82"/>
        <v>6.4724460747518061E-3</v>
      </c>
    </row>
    <row r="2407" spans="1:8" x14ac:dyDescent="0.25">
      <c r="A2407" s="1">
        <v>44827</v>
      </c>
      <c r="B2407">
        <v>7.133</v>
      </c>
      <c r="C2407">
        <v>7.0796000000000001</v>
      </c>
      <c r="D2407">
        <v>7.1466000000000003</v>
      </c>
      <c r="E2407">
        <v>7.0769000000000002</v>
      </c>
      <c r="F2407" s="2">
        <v>7.4999999999999997E-3</v>
      </c>
      <c r="G2407">
        <f t="shared" si="83"/>
        <v>-7.4863311369690018E-3</v>
      </c>
      <c r="H2407">
        <f t="shared" si="82"/>
        <v>9.848945159603795E-3</v>
      </c>
    </row>
    <row r="2408" spans="1:8" x14ac:dyDescent="0.25">
      <c r="A2408" s="1">
        <v>44830</v>
      </c>
      <c r="B2408">
        <v>7.1726000000000001</v>
      </c>
      <c r="C2408">
        <v>7.133</v>
      </c>
      <c r="D2408">
        <v>7.1771000000000003</v>
      </c>
      <c r="E2408">
        <v>7.1296999999999997</v>
      </c>
      <c r="F2408" s="2">
        <v>5.5999999999999999E-3</v>
      </c>
      <c r="G2408">
        <f t="shared" si="83"/>
        <v>-5.7150822414274282E-3</v>
      </c>
      <c r="H2408">
        <f t="shared" si="82"/>
        <v>6.6482460692596536E-3</v>
      </c>
    </row>
    <row r="2409" spans="1:8" x14ac:dyDescent="0.25">
      <c r="A2409" s="1">
        <v>44831</v>
      </c>
      <c r="B2409">
        <v>7.1782000000000004</v>
      </c>
      <c r="C2409">
        <v>7.1740000000000004</v>
      </c>
      <c r="D2409">
        <v>7.1914999999999996</v>
      </c>
      <c r="E2409">
        <v>7.1452999999999998</v>
      </c>
      <c r="F2409" s="2">
        <v>8.0000000000000004E-4</v>
      </c>
      <c r="G2409">
        <f t="shared" si="83"/>
        <v>-7.7998774304966617E-4</v>
      </c>
      <c r="H2409">
        <f t="shared" si="82"/>
        <v>6.465788700264481E-3</v>
      </c>
    </row>
    <row r="2410" spans="1:8" x14ac:dyDescent="0.25">
      <c r="A2410" s="1">
        <v>44832</v>
      </c>
      <c r="B2410">
        <v>7.1614000000000004</v>
      </c>
      <c r="C2410">
        <v>7.1795999999999998</v>
      </c>
      <c r="D2410">
        <v>7.2676999999999996</v>
      </c>
      <c r="E2410">
        <v>7.1451000000000002</v>
      </c>
      <c r="F2410" s="2">
        <v>-2.3E-3</v>
      </c>
      <c r="G2410">
        <f t="shared" si="83"/>
        <v>2.401429688372596E-3</v>
      </c>
      <c r="H2410">
        <f t="shared" si="82"/>
        <v>1.7158612195770442E-2</v>
      </c>
    </row>
    <row r="2411" spans="1:8" x14ac:dyDescent="0.25">
      <c r="A2411" s="1">
        <v>44833</v>
      </c>
      <c r="B2411">
        <v>7.0968999999999998</v>
      </c>
      <c r="C2411">
        <v>7.1623999999999999</v>
      </c>
      <c r="D2411">
        <v>7.2164000000000001</v>
      </c>
      <c r="E2411">
        <v>7.0888999999999998</v>
      </c>
      <c r="F2411" s="2">
        <v>-8.9999999999999993E-3</v>
      </c>
      <c r="G2411">
        <f t="shared" si="83"/>
        <v>9.0161163079003799E-3</v>
      </c>
      <c r="H2411">
        <f t="shared" si="82"/>
        <v>1.7985865225916629E-2</v>
      </c>
    </row>
    <row r="2412" spans="1:8" x14ac:dyDescent="0.25">
      <c r="A2412" s="1">
        <v>44834</v>
      </c>
      <c r="B2412">
        <v>7.1414999999999997</v>
      </c>
      <c r="C2412">
        <v>7.0983999999999998</v>
      </c>
      <c r="D2412">
        <v>7.1422999999999996</v>
      </c>
      <c r="E2412">
        <v>7.0721999999999996</v>
      </c>
      <c r="F2412" s="2">
        <v>6.3E-3</v>
      </c>
      <c r="G2412">
        <f t="shared" si="83"/>
        <v>-6.0351466778687836E-3</v>
      </c>
      <c r="H2412">
        <f t="shared" si="82"/>
        <v>9.9120499985860203E-3</v>
      </c>
    </row>
    <row r="2413" spans="1:8" x14ac:dyDescent="0.25">
      <c r="A2413" s="1">
        <v>44837</v>
      </c>
      <c r="B2413">
        <v>7.1032999999999999</v>
      </c>
      <c r="C2413">
        <v>7.1414999999999997</v>
      </c>
      <c r="D2413">
        <v>7.1566000000000001</v>
      </c>
      <c r="E2413">
        <v>7.09</v>
      </c>
      <c r="F2413" s="2">
        <v>-5.3E-3</v>
      </c>
      <c r="G2413">
        <f t="shared" si="83"/>
        <v>5.4060902986019232E-3</v>
      </c>
      <c r="H2413">
        <f t="shared" si="82"/>
        <v>9.3935119887165325E-3</v>
      </c>
    </row>
    <row r="2414" spans="1:8" x14ac:dyDescent="0.25">
      <c r="A2414" s="1">
        <v>44838</v>
      </c>
      <c r="B2414">
        <v>7.0381</v>
      </c>
      <c r="C2414">
        <v>7.1031000000000004</v>
      </c>
      <c r="D2414">
        <v>7.1172000000000004</v>
      </c>
      <c r="E2414">
        <v>7.0307000000000004</v>
      </c>
      <c r="F2414" s="2">
        <v>-9.1999999999999998E-3</v>
      </c>
      <c r="G2414">
        <f t="shared" si="83"/>
        <v>9.3214920071049059E-3</v>
      </c>
      <c r="H2414">
        <f t="shared" si="82"/>
        <v>1.2303184604662412E-2</v>
      </c>
    </row>
    <row r="2415" spans="1:8" x14ac:dyDescent="0.25">
      <c r="A2415" s="1">
        <v>44839</v>
      </c>
      <c r="B2415">
        <v>7.0670999999999999</v>
      </c>
      <c r="C2415">
        <v>7.0374999999999996</v>
      </c>
      <c r="D2415">
        <v>7.0944000000000003</v>
      </c>
      <c r="E2415">
        <v>7.0121000000000002</v>
      </c>
      <c r="F2415" s="2">
        <v>4.1000000000000003E-3</v>
      </c>
      <c r="G2415">
        <f t="shared" si="83"/>
        <v>-4.3574834118529438E-3</v>
      </c>
      <c r="H2415">
        <f t="shared" si="82"/>
        <v>1.1736854865161654E-2</v>
      </c>
    </row>
    <row r="2416" spans="1:8" x14ac:dyDescent="0.25">
      <c r="A2416" s="1">
        <v>44840</v>
      </c>
      <c r="B2416">
        <v>7.0838000000000001</v>
      </c>
      <c r="C2416">
        <v>7.0682999999999998</v>
      </c>
      <c r="D2416">
        <v>7.0899000000000001</v>
      </c>
      <c r="E2416">
        <v>7.0216000000000003</v>
      </c>
      <c r="F2416" s="2">
        <v>2.3999999999999998E-3</v>
      </c>
      <c r="G2416">
        <f t="shared" si="83"/>
        <v>-2.1458318627797139E-3</v>
      </c>
      <c r="H2416">
        <f t="shared" si="82"/>
        <v>9.7271277201777095E-3</v>
      </c>
    </row>
    <row r="2417" spans="1:8" x14ac:dyDescent="0.25">
      <c r="A2417" s="1">
        <v>44841</v>
      </c>
      <c r="B2417">
        <v>7.1314000000000002</v>
      </c>
      <c r="C2417">
        <v>7.0834999999999999</v>
      </c>
      <c r="D2417">
        <v>7.1390000000000002</v>
      </c>
      <c r="E2417">
        <v>7.0757000000000003</v>
      </c>
      <c r="F2417" s="2">
        <v>6.7000000000000002E-3</v>
      </c>
      <c r="G2417">
        <f t="shared" si="83"/>
        <v>-6.730701815887267E-3</v>
      </c>
      <c r="H2417">
        <f t="shared" si="82"/>
        <v>8.9461113388074557E-3</v>
      </c>
    </row>
    <row r="2418" spans="1:8" x14ac:dyDescent="0.25">
      <c r="A2418" s="1">
        <v>44844</v>
      </c>
      <c r="B2418">
        <v>7.1524000000000001</v>
      </c>
      <c r="C2418">
        <v>7.1315</v>
      </c>
      <c r="D2418">
        <v>7.1680000000000001</v>
      </c>
      <c r="E2418">
        <v>7.1135999999999999</v>
      </c>
      <c r="F2418" s="2">
        <v>2.8999999999999998E-3</v>
      </c>
      <c r="G2418">
        <f t="shared" si="83"/>
        <v>-2.9499762324189352E-3</v>
      </c>
      <c r="H2418">
        <f t="shared" si="82"/>
        <v>7.6473234367971533E-3</v>
      </c>
    </row>
    <row r="2419" spans="1:8" x14ac:dyDescent="0.25">
      <c r="A2419" s="1">
        <v>44845</v>
      </c>
      <c r="B2419">
        <v>7.1684000000000001</v>
      </c>
      <c r="C2419">
        <v>7.1525999999999996</v>
      </c>
      <c r="D2419">
        <v>7.2007000000000003</v>
      </c>
      <c r="E2419">
        <v>7.1460999999999997</v>
      </c>
      <c r="F2419" s="2">
        <v>2.2000000000000001E-3</v>
      </c>
      <c r="G2419">
        <f t="shared" si="83"/>
        <v>-2.5937081659973466E-3</v>
      </c>
      <c r="H2419">
        <f t="shared" si="82"/>
        <v>7.6405311988358192E-3</v>
      </c>
    </row>
    <row r="2420" spans="1:8" x14ac:dyDescent="0.25">
      <c r="A2420" s="1">
        <v>44846</v>
      </c>
      <c r="B2420">
        <v>7.1745999999999999</v>
      </c>
      <c r="C2420">
        <v>7.1711999999999998</v>
      </c>
      <c r="D2420">
        <v>7.1929999999999996</v>
      </c>
      <c r="E2420">
        <v>7.1536999999999997</v>
      </c>
      <c r="F2420" s="2">
        <v>8.9999999999999998E-4</v>
      </c>
      <c r="G2420">
        <f t="shared" si="83"/>
        <v>-4.8782527492436431E-4</v>
      </c>
      <c r="H2420">
        <f t="shared" si="82"/>
        <v>5.4936606231740064E-3</v>
      </c>
    </row>
    <row r="2421" spans="1:8" x14ac:dyDescent="0.25">
      <c r="A2421" s="1">
        <v>44847</v>
      </c>
      <c r="B2421">
        <v>7.1746999999999996</v>
      </c>
      <c r="C2421">
        <v>7.1746999999999996</v>
      </c>
      <c r="D2421">
        <v>7.2380000000000004</v>
      </c>
      <c r="E2421">
        <v>7.1631999999999998</v>
      </c>
      <c r="F2421" s="2">
        <v>0</v>
      </c>
      <c r="G2421">
        <f t="shared" si="83"/>
        <v>-1.8115942028992793E-4</v>
      </c>
      <c r="H2421">
        <f t="shared" si="82"/>
        <v>1.0442260442260532E-2</v>
      </c>
    </row>
    <row r="2422" spans="1:8" x14ac:dyDescent="0.25">
      <c r="A2422" s="1">
        <v>44848</v>
      </c>
      <c r="B2422">
        <v>7.2161999999999997</v>
      </c>
      <c r="C2422">
        <v>7.1760000000000002</v>
      </c>
      <c r="D2422">
        <v>7.2287999999999997</v>
      </c>
      <c r="E2422">
        <v>7.1585999999999999</v>
      </c>
      <c r="F2422" s="2">
        <v>5.7999999999999996E-3</v>
      </c>
      <c r="G2422">
        <f t="shared" si="83"/>
        <v>-5.6534752244762152E-3</v>
      </c>
      <c r="H2422">
        <f t="shared" si="82"/>
        <v>9.8063867236610255E-3</v>
      </c>
    </row>
    <row r="2423" spans="1:8" x14ac:dyDescent="0.25">
      <c r="A2423" s="1">
        <v>44851</v>
      </c>
      <c r="B2423">
        <v>7.2079000000000004</v>
      </c>
      <c r="C2423">
        <v>7.2168000000000001</v>
      </c>
      <c r="D2423">
        <v>7.2241999999999997</v>
      </c>
      <c r="E2423">
        <v>7.1897000000000002</v>
      </c>
      <c r="F2423" s="2">
        <v>-1.1999999999999999E-3</v>
      </c>
      <c r="G2423">
        <f t="shared" si="83"/>
        <v>1.179196204375474E-3</v>
      </c>
      <c r="H2423">
        <f t="shared" si="82"/>
        <v>4.7985312321793027E-3</v>
      </c>
    </row>
    <row r="2424" spans="1:8" x14ac:dyDescent="0.25">
      <c r="A2424" s="1">
        <v>44852</v>
      </c>
      <c r="B2424">
        <v>7.2234999999999996</v>
      </c>
      <c r="C2424">
        <v>7.2083000000000004</v>
      </c>
      <c r="D2424">
        <v>7.2339000000000002</v>
      </c>
      <c r="E2424">
        <v>7.1935000000000002</v>
      </c>
      <c r="F2424" s="2">
        <v>2.2000000000000001E-3</v>
      </c>
      <c r="G2424">
        <f t="shared" si="83"/>
        <v>-2.1871236555418105E-3</v>
      </c>
      <c r="H2424">
        <f t="shared" si="82"/>
        <v>5.6161812747619368E-3</v>
      </c>
    </row>
    <row r="2425" spans="1:8" x14ac:dyDescent="0.25">
      <c r="A2425" s="1">
        <v>44853</v>
      </c>
      <c r="B2425">
        <v>7.2679</v>
      </c>
      <c r="C2425">
        <v>7.2241</v>
      </c>
      <c r="D2425">
        <v>7.2750000000000004</v>
      </c>
      <c r="E2425">
        <v>7.2110000000000003</v>
      </c>
      <c r="F2425" s="2">
        <v>6.1000000000000004E-3</v>
      </c>
      <c r="G2425">
        <f t="shared" si="83"/>
        <v>-6.0675270355796829E-3</v>
      </c>
      <c r="H2425">
        <f t="shared" si="82"/>
        <v>8.8753293579253989E-3</v>
      </c>
    </row>
    <row r="2426" spans="1:8" x14ac:dyDescent="0.25">
      <c r="A2426" s="1">
        <v>44854</v>
      </c>
      <c r="B2426">
        <v>7.2561999999999998</v>
      </c>
      <c r="C2426">
        <v>7.2682000000000002</v>
      </c>
      <c r="D2426">
        <v>7.2792000000000003</v>
      </c>
      <c r="E2426">
        <v>7.2210999999999999</v>
      </c>
      <c r="F2426" s="2">
        <v>-1.6000000000000001E-3</v>
      </c>
      <c r="G2426">
        <f t="shared" si="83"/>
        <v>1.6537581654310046E-3</v>
      </c>
      <c r="H2426">
        <f t="shared" si="82"/>
        <v>8.0458655883453335E-3</v>
      </c>
    </row>
    <row r="2427" spans="1:8" x14ac:dyDescent="0.25">
      <c r="A2427" s="1">
        <v>44855</v>
      </c>
      <c r="B2427">
        <v>7.2283999999999997</v>
      </c>
      <c r="C2427">
        <v>7.2561999999999998</v>
      </c>
      <c r="D2427">
        <v>7.2839999999999998</v>
      </c>
      <c r="E2427">
        <v>7.2191999999999998</v>
      </c>
      <c r="F2427" s="2">
        <v>-3.8E-3</v>
      </c>
      <c r="G2427">
        <f t="shared" si="83"/>
        <v>3.013380515315689E-3</v>
      </c>
      <c r="H2427">
        <f t="shared" si="82"/>
        <v>8.9760638297872297E-3</v>
      </c>
    </row>
    <row r="2428" spans="1:8" x14ac:dyDescent="0.25">
      <c r="A2428" s="1">
        <v>44858</v>
      </c>
      <c r="B2428">
        <v>7.3254999999999999</v>
      </c>
      <c r="C2428">
        <v>7.2343999999999999</v>
      </c>
      <c r="D2428">
        <v>7.3323</v>
      </c>
      <c r="E2428">
        <v>7.234</v>
      </c>
      <c r="F2428" s="2">
        <v>1.34E-2</v>
      </c>
      <c r="G2428">
        <f t="shared" si="83"/>
        <v>-1.2584281931591742E-2</v>
      </c>
      <c r="H2428">
        <f t="shared" si="82"/>
        <v>1.3588609344760859E-2</v>
      </c>
    </row>
    <row r="2429" spans="1:8" x14ac:dyDescent="0.25">
      <c r="A2429" s="1">
        <v>44859</v>
      </c>
      <c r="B2429">
        <v>7.3140000000000001</v>
      </c>
      <c r="C2429">
        <v>7.3266</v>
      </c>
      <c r="D2429">
        <v>7.3753000000000002</v>
      </c>
      <c r="E2429">
        <v>7.3026</v>
      </c>
      <c r="F2429" s="2">
        <v>-1.6000000000000001E-3</v>
      </c>
      <c r="G2429">
        <f t="shared" si="83"/>
        <v>1.7090277682832034E-3</v>
      </c>
      <c r="H2429">
        <f t="shared" si="82"/>
        <v>9.955358365513681E-3</v>
      </c>
    </row>
    <row r="2430" spans="1:8" x14ac:dyDescent="0.25">
      <c r="A2430" s="1">
        <v>44860</v>
      </c>
      <c r="B2430">
        <v>7.1859000000000002</v>
      </c>
      <c r="C2430">
        <v>7.3140999999999998</v>
      </c>
      <c r="D2430">
        <v>7.3418000000000001</v>
      </c>
      <c r="E2430">
        <v>7.1820000000000004</v>
      </c>
      <c r="F2430" s="2">
        <v>-1.7500000000000002E-2</v>
      </c>
      <c r="G2430">
        <f t="shared" si="83"/>
        <v>1.7642230044662147E-2</v>
      </c>
      <c r="H2430">
        <f t="shared" si="82"/>
        <v>2.2250069618490631E-2</v>
      </c>
    </row>
    <row r="2431" spans="1:8" x14ac:dyDescent="0.25">
      <c r="A2431" s="1">
        <v>44861</v>
      </c>
      <c r="B2431">
        <v>7.2496</v>
      </c>
      <c r="C2431">
        <v>7.1872999999999996</v>
      </c>
      <c r="D2431">
        <v>7.2693000000000003</v>
      </c>
      <c r="E2431">
        <v>7.1661000000000001</v>
      </c>
      <c r="F2431" s="2">
        <v>8.8999999999999999E-3</v>
      </c>
      <c r="G2431">
        <f t="shared" si="83"/>
        <v>-8.7166402317081781E-3</v>
      </c>
      <c r="H2431">
        <f t="shared" si="82"/>
        <v>1.4401138694687511E-2</v>
      </c>
    </row>
    <row r="2432" spans="1:8" x14ac:dyDescent="0.25">
      <c r="A2432" s="1">
        <v>44862</v>
      </c>
      <c r="B2432">
        <v>7.2698</v>
      </c>
      <c r="C2432">
        <v>7.2504999999999997</v>
      </c>
      <c r="D2432">
        <v>7.2843999999999998</v>
      </c>
      <c r="E2432">
        <v>7.2248000000000001</v>
      </c>
      <c r="F2432" s="2">
        <v>2.8E-3</v>
      </c>
      <c r="G2432">
        <f t="shared" si="83"/>
        <v>-3.5320634397076082E-3</v>
      </c>
      <c r="H2432">
        <f t="shared" si="82"/>
        <v>8.2493633041744625E-3</v>
      </c>
    </row>
    <row r="2433" spans="1:8" x14ac:dyDescent="0.25">
      <c r="A2433" s="1">
        <v>44865</v>
      </c>
      <c r="B2433">
        <v>7.3356000000000003</v>
      </c>
      <c r="C2433">
        <v>7.2762000000000002</v>
      </c>
      <c r="D2433">
        <v>7.3395000000000001</v>
      </c>
      <c r="E2433">
        <v>7.2723000000000004</v>
      </c>
      <c r="F2433" s="2">
        <v>9.1000000000000004E-3</v>
      </c>
      <c r="G2433">
        <f t="shared" si="83"/>
        <v>-8.2056594515021036E-3</v>
      </c>
      <c r="H2433">
        <f t="shared" si="82"/>
        <v>9.2405428818942703E-3</v>
      </c>
    </row>
    <row r="2434" spans="1:8" x14ac:dyDescent="0.25">
      <c r="A2434" s="1">
        <v>44866</v>
      </c>
      <c r="B2434">
        <v>7.3075000000000001</v>
      </c>
      <c r="C2434">
        <v>7.3364000000000003</v>
      </c>
      <c r="D2434">
        <v>7.3551000000000002</v>
      </c>
      <c r="E2434">
        <v>7.2594000000000003</v>
      </c>
      <c r="F2434" s="2">
        <v>-3.8E-3</v>
      </c>
      <c r="G2434">
        <f t="shared" si="83"/>
        <v>3.8174728056372459E-3</v>
      </c>
      <c r="H2434">
        <f t="shared" si="82"/>
        <v>1.3182907678320508E-2</v>
      </c>
    </row>
    <row r="2435" spans="1:8" x14ac:dyDescent="0.25">
      <c r="A2435" s="1">
        <v>44867</v>
      </c>
      <c r="B2435">
        <v>7.3445</v>
      </c>
      <c r="C2435">
        <v>7.3085000000000004</v>
      </c>
      <c r="D2435">
        <v>7.3489000000000004</v>
      </c>
      <c r="E2435">
        <v>7.2610000000000001</v>
      </c>
      <c r="F2435" s="2">
        <v>5.1000000000000004E-3</v>
      </c>
      <c r="G2435">
        <f t="shared" si="83"/>
        <v>-4.9151757753995258E-3</v>
      </c>
      <c r="H2435">
        <f t="shared" si="82"/>
        <v>1.2105770555020013E-2</v>
      </c>
    </row>
    <row r="2436" spans="1:8" x14ac:dyDescent="0.25">
      <c r="A2436" s="1">
        <v>44868</v>
      </c>
      <c r="B2436">
        <v>7.3292999999999999</v>
      </c>
      <c r="C2436">
        <v>7.3445999999999998</v>
      </c>
      <c r="D2436">
        <v>7.3540999999999999</v>
      </c>
      <c r="E2436">
        <v>7.3109999999999999</v>
      </c>
      <c r="F2436" s="2">
        <v>-2.0999999999999999E-3</v>
      </c>
      <c r="G2436">
        <f t="shared" si="83"/>
        <v>1.7731463800534537E-3</v>
      </c>
      <c r="H2436">
        <f t="shared" si="82"/>
        <v>5.8952263712214355E-3</v>
      </c>
    </row>
    <row r="2437" spans="1:8" x14ac:dyDescent="0.25">
      <c r="A2437" s="1">
        <v>44869</v>
      </c>
      <c r="B2437">
        <v>7.1752000000000002</v>
      </c>
      <c r="C2437">
        <v>7.3315999999999999</v>
      </c>
      <c r="D2437">
        <v>7.3395999999999999</v>
      </c>
      <c r="E2437">
        <v>7.1718000000000002</v>
      </c>
      <c r="F2437" s="2">
        <v>-2.1000000000000001E-2</v>
      </c>
      <c r="G2437">
        <f t="shared" si="83"/>
        <v>1.9325417790506942E-2</v>
      </c>
      <c r="H2437">
        <f t="shared" si="82"/>
        <v>2.3397194567611999E-2</v>
      </c>
    </row>
    <row r="2438" spans="1:8" x14ac:dyDescent="0.25">
      <c r="A2438" s="1">
        <v>44872</v>
      </c>
      <c r="B2438">
        <v>7.2293000000000003</v>
      </c>
      <c r="C2438">
        <v>7.1925999999999997</v>
      </c>
      <c r="D2438">
        <v>7.2598000000000003</v>
      </c>
      <c r="E2438">
        <v>7.1925999999999997</v>
      </c>
      <c r="F2438" s="2">
        <v>7.4999999999999997E-3</v>
      </c>
      <c r="G2438">
        <f t="shared" si="83"/>
        <v>-5.2279265324187765E-3</v>
      </c>
      <c r="H2438">
        <f t="shared" si="82"/>
        <v>9.3429357951228479E-3</v>
      </c>
    </row>
    <row r="2439" spans="1:8" x14ac:dyDescent="0.25">
      <c r="A2439" s="1">
        <v>44873</v>
      </c>
      <c r="B2439">
        <v>7.2309999999999999</v>
      </c>
      <c r="C2439">
        <v>7.2304000000000004</v>
      </c>
      <c r="D2439">
        <v>7.2758000000000003</v>
      </c>
      <c r="E2439">
        <v>7.2161</v>
      </c>
      <c r="F2439" s="2">
        <v>2.0000000000000001E-4</v>
      </c>
      <c r="G2439">
        <f t="shared" si="83"/>
        <v>8.2989847575365566E-5</v>
      </c>
      <c r="H2439">
        <f t="shared" si="82"/>
        <v>8.2731669461343811E-3</v>
      </c>
    </row>
    <row r="2440" spans="1:8" x14ac:dyDescent="0.25">
      <c r="A2440" s="1">
        <v>44874</v>
      </c>
      <c r="B2440">
        <v>7.2714999999999996</v>
      </c>
      <c r="C2440">
        <v>7.2298</v>
      </c>
      <c r="D2440">
        <v>7.2801</v>
      </c>
      <c r="E2440">
        <v>7.2298</v>
      </c>
      <c r="F2440" s="2">
        <v>5.5999999999999999E-3</v>
      </c>
      <c r="G2440">
        <f t="shared" si="83"/>
        <v>-6.0354427595308889E-3</v>
      </c>
      <c r="H2440">
        <f t="shared" si="82"/>
        <v>6.9573155550637653E-3</v>
      </c>
    </row>
    <row r="2441" spans="1:8" x14ac:dyDescent="0.25">
      <c r="A2441" s="1">
        <v>44875</v>
      </c>
      <c r="B2441">
        <v>7.1509999999999998</v>
      </c>
      <c r="C2441">
        <v>7.2736999999999998</v>
      </c>
      <c r="D2441">
        <v>7.2798999999999996</v>
      </c>
      <c r="E2441">
        <v>7.1496000000000004</v>
      </c>
      <c r="F2441" s="2">
        <v>-1.66E-2</v>
      </c>
      <c r="G2441">
        <f t="shared" si="83"/>
        <v>1.6973560952420828E-2</v>
      </c>
      <c r="H2441">
        <f t="shared" si="82"/>
        <v>1.822479579277151E-2</v>
      </c>
    </row>
    <row r="2442" spans="1:8" x14ac:dyDescent="0.25">
      <c r="A2442" s="1">
        <v>44876</v>
      </c>
      <c r="B2442">
        <v>7.0884999999999998</v>
      </c>
      <c r="C2442">
        <v>7.1523000000000003</v>
      </c>
      <c r="D2442">
        <v>7.19</v>
      </c>
      <c r="E2442">
        <v>7.0575000000000001</v>
      </c>
      <c r="F2442" s="2">
        <v>-8.6999999999999994E-3</v>
      </c>
      <c r="G2442">
        <f t="shared" si="83"/>
        <v>8.9293271265340531E-3</v>
      </c>
      <c r="H2442">
        <f t="shared" si="82"/>
        <v>1.8774353524619241E-2</v>
      </c>
    </row>
    <row r="2443" spans="1:8" x14ac:dyDescent="0.25">
      <c r="A2443" s="1">
        <v>44879</v>
      </c>
      <c r="B2443">
        <v>7.0412999999999997</v>
      </c>
      <c r="C2443">
        <v>7.0890000000000004</v>
      </c>
      <c r="D2443">
        <v>7.1029</v>
      </c>
      <c r="E2443">
        <v>7.0187999999999997</v>
      </c>
      <c r="F2443" s="2">
        <v>-6.7000000000000002E-3</v>
      </c>
      <c r="G2443">
        <f t="shared" si="83"/>
        <v>6.7314246762100313E-3</v>
      </c>
      <c r="H2443">
        <f t="shared" si="82"/>
        <v>1.1982105203168674E-2</v>
      </c>
    </row>
    <row r="2444" spans="1:8" x14ac:dyDescent="0.25">
      <c r="A2444" s="1">
        <v>44880</v>
      </c>
      <c r="B2444">
        <v>7.0460000000000003</v>
      </c>
      <c r="C2444">
        <v>7.0415999999999999</v>
      </c>
      <c r="D2444">
        <v>7.0621999999999998</v>
      </c>
      <c r="E2444">
        <v>7.0218999999999996</v>
      </c>
      <c r="F2444" s="2">
        <v>6.9999999999999999E-4</v>
      </c>
      <c r="G2444">
        <f t="shared" si="83"/>
        <v>-9.7893168759309156E-4</v>
      </c>
      <c r="H2444">
        <f t="shared" ref="H2444:H2507" si="84">(D2444-E2444)/E2444</f>
        <v>5.7391873994218408E-3</v>
      </c>
    </row>
    <row r="2445" spans="1:8" x14ac:dyDescent="0.25">
      <c r="A2445" s="1">
        <v>44881</v>
      </c>
      <c r="B2445">
        <v>7.1071999999999997</v>
      </c>
      <c r="C2445">
        <v>7.0484999999999998</v>
      </c>
      <c r="D2445">
        <v>7.1117999999999997</v>
      </c>
      <c r="E2445">
        <v>7.0448000000000004</v>
      </c>
      <c r="F2445" s="2">
        <v>8.6999999999999994E-3</v>
      </c>
      <c r="G2445">
        <f t="shared" ref="G2445:G2508" si="85">(C2445-C2446)/C2446</f>
        <v>-8.3150430525071664E-3</v>
      </c>
      <c r="H2445">
        <f t="shared" si="84"/>
        <v>9.5105609811491146E-3</v>
      </c>
    </row>
    <row r="2446" spans="1:8" x14ac:dyDescent="0.25">
      <c r="A2446" s="1">
        <v>44882</v>
      </c>
      <c r="B2446">
        <v>7.1462000000000003</v>
      </c>
      <c r="C2446">
        <v>7.1075999999999997</v>
      </c>
      <c r="D2446">
        <v>7.1791999999999998</v>
      </c>
      <c r="E2446">
        <v>7.0880000000000001</v>
      </c>
      <c r="F2446" s="2">
        <v>5.4999999999999997E-3</v>
      </c>
      <c r="G2446">
        <f t="shared" si="85"/>
        <v>-5.5684584604192436E-3</v>
      </c>
      <c r="H2446">
        <f t="shared" si="84"/>
        <v>1.2866817155756169E-2</v>
      </c>
    </row>
    <row r="2447" spans="1:8" x14ac:dyDescent="0.25">
      <c r="A2447" s="1">
        <v>44883</v>
      </c>
      <c r="B2447">
        <v>7.1238000000000001</v>
      </c>
      <c r="C2447">
        <v>7.1474000000000002</v>
      </c>
      <c r="D2447">
        <v>7.1623999999999999</v>
      </c>
      <c r="E2447">
        <v>7.1134000000000004</v>
      </c>
      <c r="F2447" s="2">
        <v>-3.0999999999999999E-3</v>
      </c>
      <c r="G2447">
        <f t="shared" si="85"/>
        <v>3.1157020153819927E-3</v>
      </c>
      <c r="H2447">
        <f t="shared" si="84"/>
        <v>6.8884077937413175E-3</v>
      </c>
    </row>
    <row r="2448" spans="1:8" x14ac:dyDescent="0.25">
      <c r="A2448" s="1">
        <v>44886</v>
      </c>
      <c r="B2448">
        <v>7.1787000000000001</v>
      </c>
      <c r="C2448">
        <v>7.1252000000000004</v>
      </c>
      <c r="D2448">
        <v>7.1868999999999996</v>
      </c>
      <c r="E2448">
        <v>7.1219999999999999</v>
      </c>
      <c r="F2448" s="2">
        <v>7.7000000000000002E-3</v>
      </c>
      <c r="G2448">
        <f t="shared" si="85"/>
        <v>-7.4664289296260417E-3</v>
      </c>
      <c r="H2448">
        <f t="shared" si="84"/>
        <v>9.1126088177477874E-3</v>
      </c>
    </row>
    <row r="2449" spans="1:8" x14ac:dyDescent="0.25">
      <c r="A2449" s="1">
        <v>44887</v>
      </c>
      <c r="B2449">
        <v>7.1355000000000004</v>
      </c>
      <c r="C2449">
        <v>7.1787999999999998</v>
      </c>
      <c r="D2449">
        <v>7.1791999999999998</v>
      </c>
      <c r="E2449">
        <v>7.1315999999999997</v>
      </c>
      <c r="F2449" s="2">
        <v>-6.0000000000000001E-3</v>
      </c>
      <c r="G2449">
        <f t="shared" si="85"/>
        <v>5.8849904719201623E-3</v>
      </c>
      <c r="H2449">
        <f t="shared" si="84"/>
        <v>6.6745190420102202E-3</v>
      </c>
    </row>
    <row r="2450" spans="1:8" x14ac:dyDescent="0.25">
      <c r="A2450" s="1">
        <v>44888</v>
      </c>
      <c r="B2450">
        <v>7.1524999999999999</v>
      </c>
      <c r="C2450">
        <v>7.1368</v>
      </c>
      <c r="D2450">
        <v>7.1835000000000004</v>
      </c>
      <c r="E2450">
        <v>7.1257000000000001</v>
      </c>
      <c r="F2450" s="2">
        <v>2.3999999999999998E-3</v>
      </c>
      <c r="G2450">
        <f t="shared" si="85"/>
        <v>-2.3624138557669029E-3</v>
      </c>
      <c r="H2450">
        <f t="shared" si="84"/>
        <v>8.1114837840493281E-3</v>
      </c>
    </row>
    <row r="2451" spans="1:8" x14ac:dyDescent="0.25">
      <c r="A2451" s="1">
        <v>44889</v>
      </c>
      <c r="B2451">
        <v>7.1685999999999996</v>
      </c>
      <c r="C2451">
        <v>7.1536999999999997</v>
      </c>
      <c r="D2451">
        <v>7.1706000000000003</v>
      </c>
      <c r="E2451">
        <v>7.1330999999999998</v>
      </c>
      <c r="F2451" s="2">
        <v>2.3E-3</v>
      </c>
      <c r="G2451">
        <f t="shared" si="85"/>
        <v>-2.2037799009694513E-3</v>
      </c>
      <c r="H2451">
        <f t="shared" si="84"/>
        <v>5.2571813096690826E-3</v>
      </c>
    </row>
    <row r="2452" spans="1:8" x14ac:dyDescent="0.25">
      <c r="A2452" s="1">
        <v>44890</v>
      </c>
      <c r="B2452">
        <v>7.1957000000000004</v>
      </c>
      <c r="C2452">
        <v>7.1695000000000002</v>
      </c>
      <c r="D2452">
        <v>7.2119999999999997</v>
      </c>
      <c r="E2452">
        <v>7.1493000000000002</v>
      </c>
      <c r="F2452" s="2">
        <v>3.8E-3</v>
      </c>
      <c r="G2452">
        <f t="shared" si="85"/>
        <v>-3.6133694670279761E-3</v>
      </c>
      <c r="H2452">
        <f t="shared" si="84"/>
        <v>8.7700893793797342E-3</v>
      </c>
    </row>
    <row r="2453" spans="1:8" x14ac:dyDescent="0.25">
      <c r="A2453" s="1">
        <v>44893</v>
      </c>
      <c r="B2453">
        <v>7.2470999999999997</v>
      </c>
      <c r="C2453">
        <v>7.1955</v>
      </c>
      <c r="D2453">
        <v>7.2576999999999998</v>
      </c>
      <c r="E2453">
        <v>7.1955</v>
      </c>
      <c r="F2453" s="2">
        <v>7.1000000000000004E-3</v>
      </c>
      <c r="G2453">
        <f t="shared" si="85"/>
        <v>-7.1611888401357507E-3</v>
      </c>
      <c r="H2453">
        <f t="shared" si="84"/>
        <v>8.644291571120814E-3</v>
      </c>
    </row>
    <row r="2454" spans="1:8" x14ac:dyDescent="0.25">
      <c r="A2454" s="1">
        <v>44894</v>
      </c>
      <c r="B2454">
        <v>7.1429</v>
      </c>
      <c r="C2454">
        <v>7.2473999999999998</v>
      </c>
      <c r="D2454">
        <v>7.2496</v>
      </c>
      <c r="E2454">
        <v>7.1338999999999997</v>
      </c>
      <c r="F2454" s="2">
        <v>-1.44E-2</v>
      </c>
      <c r="G2454">
        <f t="shared" si="85"/>
        <v>1.4644117152937165E-2</v>
      </c>
      <c r="H2454">
        <f t="shared" si="84"/>
        <v>1.6218337795595728E-2</v>
      </c>
    </row>
    <row r="2455" spans="1:8" x14ac:dyDescent="0.25">
      <c r="A2455" s="1">
        <v>44895</v>
      </c>
      <c r="B2455">
        <v>7.0449000000000002</v>
      </c>
      <c r="C2455">
        <v>7.1428000000000003</v>
      </c>
      <c r="D2455">
        <v>7.1605999999999996</v>
      </c>
      <c r="E2455">
        <v>7.0438999999999998</v>
      </c>
      <c r="F2455" s="2">
        <v>-1.37E-2</v>
      </c>
      <c r="G2455">
        <f t="shared" si="85"/>
        <v>1.3651974001646257E-2</v>
      </c>
      <c r="H2455">
        <f t="shared" si="84"/>
        <v>1.6567526512301395E-2</v>
      </c>
    </row>
    <row r="2456" spans="1:8" x14ac:dyDescent="0.25">
      <c r="A2456" s="1">
        <v>44896</v>
      </c>
      <c r="B2456">
        <v>7.0377000000000001</v>
      </c>
      <c r="C2456">
        <v>7.0465999999999998</v>
      </c>
      <c r="D2456">
        <v>7.0914999999999999</v>
      </c>
      <c r="E2456">
        <v>7.0247999999999999</v>
      </c>
      <c r="F2456" s="2">
        <v>-1E-3</v>
      </c>
      <c r="G2456">
        <f t="shared" si="85"/>
        <v>1.2077123087196446E-3</v>
      </c>
      <c r="H2456">
        <f t="shared" si="84"/>
        <v>9.494932240063772E-3</v>
      </c>
    </row>
    <row r="2457" spans="1:8" x14ac:dyDescent="0.25">
      <c r="A2457" s="1">
        <v>44897</v>
      </c>
      <c r="B2457">
        <v>7.0175999999999998</v>
      </c>
      <c r="C2457">
        <v>7.0381</v>
      </c>
      <c r="D2457">
        <v>7.0723000000000003</v>
      </c>
      <c r="E2457">
        <v>7.0049000000000001</v>
      </c>
      <c r="F2457" s="2">
        <v>-2.8999999999999998E-3</v>
      </c>
      <c r="G2457">
        <f t="shared" si="85"/>
        <v>2.8069075572780509E-3</v>
      </c>
      <c r="H2457">
        <f t="shared" si="84"/>
        <v>9.621836143271157E-3</v>
      </c>
    </row>
    <row r="2458" spans="1:8" x14ac:dyDescent="0.25">
      <c r="A2458" s="1">
        <v>44900</v>
      </c>
      <c r="B2458">
        <v>6.9739000000000004</v>
      </c>
      <c r="C2458">
        <v>7.0183999999999997</v>
      </c>
      <c r="D2458">
        <v>7.0189000000000004</v>
      </c>
      <c r="E2458">
        <v>6.9294000000000002</v>
      </c>
      <c r="F2458" s="2">
        <v>-6.1999999999999998E-3</v>
      </c>
      <c r="G2458">
        <f t="shared" si="85"/>
        <v>6.2943580184959252E-3</v>
      </c>
      <c r="H2458">
        <f t="shared" si="84"/>
        <v>1.2915981181631906E-2</v>
      </c>
    </row>
    <row r="2459" spans="1:8" x14ac:dyDescent="0.25">
      <c r="A2459" s="1">
        <v>44901</v>
      </c>
      <c r="B2459">
        <v>6.9809000000000001</v>
      </c>
      <c r="C2459">
        <v>6.9744999999999999</v>
      </c>
      <c r="D2459">
        <v>7.0006000000000004</v>
      </c>
      <c r="E2459">
        <v>6.9497999999999998</v>
      </c>
      <c r="F2459" s="2">
        <v>1E-3</v>
      </c>
      <c r="G2459">
        <f t="shared" si="85"/>
        <v>-1.0741907762819084E-3</v>
      </c>
      <c r="H2459">
        <f t="shared" si="84"/>
        <v>7.3095628651185102E-3</v>
      </c>
    </row>
    <row r="2460" spans="1:8" x14ac:dyDescent="0.25">
      <c r="A2460" s="1">
        <v>44902</v>
      </c>
      <c r="B2460">
        <v>6.9610000000000003</v>
      </c>
      <c r="C2460">
        <v>6.9820000000000002</v>
      </c>
      <c r="D2460">
        <v>6.9924999999999997</v>
      </c>
      <c r="E2460">
        <v>6.9509999999999996</v>
      </c>
      <c r="F2460" s="2">
        <v>-2.8999999999999998E-3</v>
      </c>
      <c r="G2460">
        <f t="shared" si="85"/>
        <v>3.0023990461277871E-3</v>
      </c>
      <c r="H2460">
        <f t="shared" si="84"/>
        <v>5.9703639764062859E-3</v>
      </c>
    </row>
    <row r="2461" spans="1:8" x14ac:dyDescent="0.25">
      <c r="A2461" s="1">
        <v>44903</v>
      </c>
      <c r="B2461">
        <v>6.9600999999999997</v>
      </c>
      <c r="C2461">
        <v>6.9611000000000001</v>
      </c>
      <c r="D2461">
        <v>6.9801000000000002</v>
      </c>
      <c r="E2461">
        <v>6.9565000000000001</v>
      </c>
      <c r="F2461" s="2">
        <v>-1E-4</v>
      </c>
      <c r="G2461">
        <f t="shared" si="85"/>
        <v>8.6200703972470088E-5</v>
      </c>
      <c r="H2461">
        <f t="shared" si="84"/>
        <v>3.3925106015956392E-3</v>
      </c>
    </row>
    <row r="2462" spans="1:8" x14ac:dyDescent="0.25">
      <c r="A2462" s="1">
        <v>44904</v>
      </c>
      <c r="B2462">
        <v>6.9721000000000002</v>
      </c>
      <c r="C2462">
        <v>6.9604999999999997</v>
      </c>
      <c r="D2462">
        <v>6.9767999999999999</v>
      </c>
      <c r="E2462">
        <v>6.9416000000000002</v>
      </c>
      <c r="F2462" s="2">
        <v>1.6999999999999999E-3</v>
      </c>
      <c r="G2462">
        <f t="shared" si="85"/>
        <v>-1.6637741856830078E-3</v>
      </c>
      <c r="H2462">
        <f t="shared" si="84"/>
        <v>5.0708770312319455E-3</v>
      </c>
    </row>
    <row r="2463" spans="1:8" x14ac:dyDescent="0.25">
      <c r="A2463" s="1">
        <v>44907</v>
      </c>
      <c r="B2463">
        <v>6.9888000000000003</v>
      </c>
      <c r="C2463">
        <v>6.9721000000000002</v>
      </c>
      <c r="D2463">
        <v>6.9981</v>
      </c>
      <c r="E2463">
        <v>6.9663000000000004</v>
      </c>
      <c r="F2463" s="2">
        <v>2.3999999999999998E-3</v>
      </c>
      <c r="G2463">
        <f t="shared" si="85"/>
        <v>-2.4751766961398189E-3</v>
      </c>
      <c r="H2463">
        <f t="shared" si="84"/>
        <v>4.5648335558330254E-3</v>
      </c>
    </row>
    <row r="2464" spans="1:8" x14ac:dyDescent="0.25">
      <c r="A2464" s="1">
        <v>44908</v>
      </c>
      <c r="B2464">
        <v>6.9630000000000001</v>
      </c>
      <c r="C2464">
        <v>6.9893999999999998</v>
      </c>
      <c r="D2464">
        <v>7.0027999999999997</v>
      </c>
      <c r="E2464">
        <v>6.9458000000000002</v>
      </c>
      <c r="F2464" s="2">
        <v>-3.7000000000000002E-3</v>
      </c>
      <c r="G2464">
        <f t="shared" si="85"/>
        <v>3.7338081971450441E-3</v>
      </c>
      <c r="H2464">
        <f t="shared" si="84"/>
        <v>8.2063981110886419E-3</v>
      </c>
    </row>
    <row r="2465" spans="1:8" x14ac:dyDescent="0.25">
      <c r="A2465" s="1">
        <v>44909</v>
      </c>
      <c r="B2465">
        <v>6.9432</v>
      </c>
      <c r="C2465">
        <v>6.9634</v>
      </c>
      <c r="D2465">
        <v>6.9718999999999998</v>
      </c>
      <c r="E2465">
        <v>6.9381000000000004</v>
      </c>
      <c r="F2465" s="2">
        <v>-2.8E-3</v>
      </c>
      <c r="G2465">
        <f t="shared" si="85"/>
        <v>2.8948770757421154E-3</v>
      </c>
      <c r="H2465">
        <f t="shared" si="84"/>
        <v>4.8716507401160812E-3</v>
      </c>
    </row>
    <row r="2466" spans="1:8" x14ac:dyDescent="0.25">
      <c r="A2466" s="1">
        <v>44910</v>
      </c>
      <c r="B2466">
        <v>6.9901</v>
      </c>
      <c r="C2466">
        <v>6.9432999999999998</v>
      </c>
      <c r="D2466">
        <v>7.0004</v>
      </c>
      <c r="E2466">
        <v>6.9425999999999997</v>
      </c>
      <c r="F2466" s="2">
        <v>6.7999999999999996E-3</v>
      </c>
      <c r="G2466">
        <f t="shared" si="85"/>
        <v>-6.8798809966530037E-3</v>
      </c>
      <c r="H2466">
        <f t="shared" si="84"/>
        <v>8.3254112292225242E-3</v>
      </c>
    </row>
    <row r="2467" spans="1:8" x14ac:dyDescent="0.25">
      <c r="A2467" s="1">
        <v>44911</v>
      </c>
      <c r="B2467">
        <v>6.9768999999999997</v>
      </c>
      <c r="C2467">
        <v>6.9913999999999996</v>
      </c>
      <c r="D2467">
        <v>6.9961000000000002</v>
      </c>
      <c r="E2467">
        <v>6.9653999999999998</v>
      </c>
      <c r="F2467" s="2">
        <v>-1.9E-3</v>
      </c>
      <c r="G2467">
        <f t="shared" si="85"/>
        <v>1.8054679887659691E-3</v>
      </c>
      <c r="H2467">
        <f t="shared" si="84"/>
        <v>4.4074999282166698E-3</v>
      </c>
    </row>
    <row r="2468" spans="1:8" x14ac:dyDescent="0.25">
      <c r="A2468" s="1">
        <v>44914</v>
      </c>
      <c r="B2468">
        <v>6.9859999999999998</v>
      </c>
      <c r="C2468">
        <v>6.9787999999999997</v>
      </c>
      <c r="D2468">
        <v>6.9907000000000004</v>
      </c>
      <c r="E2468">
        <v>6.9695</v>
      </c>
      <c r="F2468" s="2">
        <v>1.2999999999999999E-3</v>
      </c>
      <c r="G2468">
        <f t="shared" si="85"/>
        <v>-1.0592310555095068E-3</v>
      </c>
      <c r="H2468">
        <f t="shared" si="84"/>
        <v>3.0418250950570813E-3</v>
      </c>
    </row>
    <row r="2469" spans="1:8" x14ac:dyDescent="0.25">
      <c r="A2469" s="1">
        <v>44915</v>
      </c>
      <c r="B2469">
        <v>6.9592999999999998</v>
      </c>
      <c r="C2469">
        <v>6.9862000000000002</v>
      </c>
      <c r="D2469">
        <v>6.9970999999999997</v>
      </c>
      <c r="E2469">
        <v>6.9562999999999997</v>
      </c>
      <c r="F2469" s="2">
        <v>-3.8E-3</v>
      </c>
      <c r="G2469">
        <f t="shared" si="85"/>
        <v>3.6778438640346872E-3</v>
      </c>
      <c r="H2469">
        <f t="shared" si="84"/>
        <v>5.8651869528341142E-3</v>
      </c>
    </row>
    <row r="2470" spans="1:8" x14ac:dyDescent="0.25">
      <c r="A2470" s="1">
        <v>44916</v>
      </c>
      <c r="B2470">
        <v>6.9855999999999998</v>
      </c>
      <c r="C2470">
        <v>6.9606000000000003</v>
      </c>
      <c r="D2470">
        <v>6.9965999999999999</v>
      </c>
      <c r="E2470">
        <v>6.9600999999999997</v>
      </c>
      <c r="F2470" s="2">
        <v>3.8E-3</v>
      </c>
      <c r="G2470">
        <f t="shared" si="85"/>
        <v>-3.7214095554346607E-3</v>
      </c>
      <c r="H2470">
        <f t="shared" si="84"/>
        <v>5.2441775261849975E-3</v>
      </c>
    </row>
    <row r="2471" spans="1:8" x14ac:dyDescent="0.25">
      <c r="A2471" s="1">
        <v>44917</v>
      </c>
      <c r="B2471">
        <v>7.0084999999999997</v>
      </c>
      <c r="C2471">
        <v>6.9866000000000001</v>
      </c>
      <c r="D2471">
        <v>7.0159000000000002</v>
      </c>
      <c r="E2471">
        <v>6.9748999999999999</v>
      </c>
      <c r="F2471" s="2">
        <v>3.3E-3</v>
      </c>
      <c r="G2471">
        <f t="shared" si="85"/>
        <v>-3.2812143346267531E-3</v>
      </c>
      <c r="H2471">
        <f t="shared" si="84"/>
        <v>5.8782204762792825E-3</v>
      </c>
    </row>
    <row r="2472" spans="1:8" x14ac:dyDescent="0.25">
      <c r="A2472" s="1">
        <v>44918</v>
      </c>
      <c r="B2472">
        <v>7.0042</v>
      </c>
      <c r="C2472">
        <v>7.0095999999999998</v>
      </c>
      <c r="D2472">
        <v>7.0130999999999997</v>
      </c>
      <c r="E2472">
        <v>6.9884000000000004</v>
      </c>
      <c r="F2472" s="2">
        <v>-5.9999999999999995E-4</v>
      </c>
      <c r="G2472">
        <f t="shared" si="85"/>
        <v>7.2810336212430007E-4</v>
      </c>
      <c r="H2472">
        <f t="shared" si="84"/>
        <v>3.5344284814834981E-3</v>
      </c>
    </row>
    <row r="2473" spans="1:8" x14ac:dyDescent="0.25">
      <c r="A2473" s="1">
        <v>44921</v>
      </c>
      <c r="B2473">
        <v>6.9747000000000003</v>
      </c>
      <c r="C2473">
        <v>7.0045000000000002</v>
      </c>
      <c r="D2473">
        <v>7.0095999999999998</v>
      </c>
      <c r="E2473">
        <v>6.9736000000000002</v>
      </c>
      <c r="F2473" s="2">
        <v>-4.1999999999999997E-3</v>
      </c>
      <c r="G2473">
        <f t="shared" si="85"/>
        <v>4.1718037675259586E-3</v>
      </c>
      <c r="H2473">
        <f t="shared" si="84"/>
        <v>5.1623264884707448E-3</v>
      </c>
    </row>
    <row r="2474" spans="1:8" x14ac:dyDescent="0.25">
      <c r="A2474" s="1">
        <v>44922</v>
      </c>
      <c r="B2474">
        <v>6.9676999999999998</v>
      </c>
      <c r="C2474">
        <v>6.9753999999999996</v>
      </c>
      <c r="D2474">
        <v>6.9783999999999997</v>
      </c>
      <c r="E2474">
        <v>6.9566999999999997</v>
      </c>
      <c r="F2474" s="2">
        <v>-1E-3</v>
      </c>
      <c r="G2474">
        <f t="shared" si="85"/>
        <v>1.0188998751488082E-3</v>
      </c>
      <c r="H2474">
        <f t="shared" si="84"/>
        <v>3.1192950680638885E-3</v>
      </c>
    </row>
    <row r="2475" spans="1:8" x14ac:dyDescent="0.25">
      <c r="A2475" s="1">
        <v>44923</v>
      </c>
      <c r="B2475">
        <v>6.9947999999999997</v>
      </c>
      <c r="C2475">
        <v>6.9683000000000002</v>
      </c>
      <c r="D2475">
        <v>7.0027999999999997</v>
      </c>
      <c r="E2475">
        <v>6.9642999999999997</v>
      </c>
      <c r="F2475" s="2">
        <v>3.8999999999999998E-3</v>
      </c>
      <c r="G2475">
        <f t="shared" si="85"/>
        <v>-3.8454940530648846E-3</v>
      </c>
      <c r="H2475">
        <f t="shared" si="84"/>
        <v>5.5281937883204313E-3</v>
      </c>
    </row>
    <row r="2476" spans="1:8" x14ac:dyDescent="0.25">
      <c r="A2476" s="1">
        <v>44924</v>
      </c>
      <c r="B2476">
        <v>6.9725000000000001</v>
      </c>
      <c r="C2476">
        <v>6.9951999999999996</v>
      </c>
      <c r="D2476">
        <v>6.9991000000000003</v>
      </c>
      <c r="E2476">
        <v>6.9679000000000002</v>
      </c>
      <c r="F2476" s="2">
        <v>-3.2000000000000002E-3</v>
      </c>
      <c r="G2476">
        <f t="shared" si="85"/>
        <v>3.0542451139246628E-3</v>
      </c>
      <c r="H2476">
        <f t="shared" si="84"/>
        <v>4.4776762008639781E-3</v>
      </c>
    </row>
    <row r="2477" spans="1:8" x14ac:dyDescent="0.25">
      <c r="A2477" s="1">
        <v>44925</v>
      </c>
      <c r="B2477">
        <v>6.9229000000000003</v>
      </c>
      <c r="C2477">
        <v>6.9739000000000004</v>
      </c>
      <c r="D2477">
        <v>6.9771000000000001</v>
      </c>
      <c r="E2477">
        <v>6.9048999999999996</v>
      </c>
      <c r="F2477" s="2">
        <v>-7.1000000000000004E-3</v>
      </c>
      <c r="G2477">
        <f t="shared" si="85"/>
        <v>7.3668549307371409E-3</v>
      </c>
      <c r="H2477">
        <f t="shared" si="84"/>
        <v>1.0456342597286056E-2</v>
      </c>
    </row>
    <row r="2478" spans="1:8" x14ac:dyDescent="0.25">
      <c r="A2478" s="1">
        <v>44928</v>
      </c>
      <c r="B2478">
        <v>6.9265999999999996</v>
      </c>
      <c r="C2478">
        <v>6.9229000000000003</v>
      </c>
      <c r="D2478">
        <v>6.9325000000000001</v>
      </c>
      <c r="E2478">
        <v>6.9124999999999996</v>
      </c>
      <c r="F2478" s="2">
        <v>5.0000000000000001E-4</v>
      </c>
      <c r="G2478">
        <f t="shared" si="85"/>
        <v>-5.6303054801637008E-4</v>
      </c>
      <c r="H2478">
        <f t="shared" si="84"/>
        <v>2.8933092224232133E-3</v>
      </c>
    </row>
    <row r="2479" spans="1:8" x14ac:dyDescent="0.25">
      <c r="A2479" s="1">
        <v>44929</v>
      </c>
      <c r="B2479">
        <v>6.9233000000000002</v>
      </c>
      <c r="C2479">
        <v>6.9268000000000001</v>
      </c>
      <c r="D2479">
        <v>6.9397000000000002</v>
      </c>
      <c r="E2479">
        <v>6.8787000000000003</v>
      </c>
      <c r="F2479" s="2">
        <v>-5.0000000000000001E-4</v>
      </c>
      <c r="G2479">
        <f t="shared" si="85"/>
        <v>4.0439052570763885E-4</v>
      </c>
      <c r="H2479">
        <f t="shared" si="84"/>
        <v>8.8679547007428638E-3</v>
      </c>
    </row>
    <row r="2480" spans="1:8" x14ac:dyDescent="0.25">
      <c r="A2480" s="1">
        <v>44930</v>
      </c>
      <c r="B2480">
        <v>6.8989000000000003</v>
      </c>
      <c r="C2480">
        <v>6.9240000000000004</v>
      </c>
      <c r="D2480">
        <v>6.9250999999999996</v>
      </c>
      <c r="E2480">
        <v>6.88</v>
      </c>
      <c r="F2480" s="2">
        <v>-3.5000000000000001E-3</v>
      </c>
      <c r="G2480">
        <f t="shared" si="85"/>
        <v>3.6091664130104778E-3</v>
      </c>
      <c r="H2480">
        <f t="shared" si="84"/>
        <v>6.5552325581394906E-3</v>
      </c>
    </row>
    <row r="2481" spans="1:8" x14ac:dyDescent="0.25">
      <c r="A2481" s="1">
        <v>44931</v>
      </c>
      <c r="B2481">
        <v>6.891</v>
      </c>
      <c r="C2481">
        <v>6.8990999999999998</v>
      </c>
      <c r="D2481">
        <v>6.9032</v>
      </c>
      <c r="E2481">
        <v>6.8704000000000001</v>
      </c>
      <c r="F2481" s="2">
        <v>-1.1000000000000001E-3</v>
      </c>
      <c r="G2481">
        <f t="shared" si="85"/>
        <v>1.0737553869146405E-3</v>
      </c>
      <c r="H2481">
        <f t="shared" si="84"/>
        <v>4.7741034000931444E-3</v>
      </c>
    </row>
    <row r="2482" spans="1:8" x14ac:dyDescent="0.25">
      <c r="A2482" s="1">
        <v>44932</v>
      </c>
      <c r="B2482">
        <v>6.8303000000000003</v>
      </c>
      <c r="C2482">
        <v>6.8917000000000002</v>
      </c>
      <c r="D2482">
        <v>6.8917000000000002</v>
      </c>
      <c r="E2482">
        <v>6.8235000000000001</v>
      </c>
      <c r="F2482" s="2">
        <v>-8.8000000000000005E-3</v>
      </c>
      <c r="G2482">
        <f t="shared" si="85"/>
        <v>8.9155003806289414E-3</v>
      </c>
      <c r="H2482">
        <f t="shared" si="84"/>
        <v>9.9948706675459867E-3</v>
      </c>
    </row>
    <row r="2483" spans="1:8" x14ac:dyDescent="0.25">
      <c r="A2483" s="1">
        <v>44935</v>
      </c>
      <c r="B2483">
        <v>6.7816999999999998</v>
      </c>
      <c r="C2483">
        <v>6.8308</v>
      </c>
      <c r="D2483">
        <v>6.8315999999999999</v>
      </c>
      <c r="E2483">
        <v>6.7656999999999998</v>
      </c>
      <c r="F2483" s="2">
        <v>-7.1000000000000004E-3</v>
      </c>
      <c r="G2483">
        <f t="shared" si="85"/>
        <v>7.225220442950305E-3</v>
      </c>
      <c r="H2483">
        <f t="shared" si="84"/>
        <v>9.7403077286903166E-3</v>
      </c>
    </row>
    <row r="2484" spans="1:8" x14ac:dyDescent="0.25">
      <c r="A2484" s="1">
        <v>44936</v>
      </c>
      <c r="B2484">
        <v>6.7839999999999998</v>
      </c>
      <c r="C2484">
        <v>6.7817999999999996</v>
      </c>
      <c r="D2484">
        <v>6.7995999999999999</v>
      </c>
      <c r="E2484">
        <v>6.7579000000000002</v>
      </c>
      <c r="F2484" s="2">
        <v>2.9999999999999997E-4</v>
      </c>
      <c r="G2484">
        <f t="shared" si="85"/>
        <v>-4.5689693289521858E-4</v>
      </c>
      <c r="H2484">
        <f t="shared" si="84"/>
        <v>6.1705559419345688E-3</v>
      </c>
    </row>
    <row r="2485" spans="1:8" x14ac:dyDescent="0.25">
      <c r="A2485" s="1">
        <v>44937</v>
      </c>
      <c r="B2485">
        <v>6.7656999999999998</v>
      </c>
      <c r="C2485">
        <v>6.7849000000000004</v>
      </c>
      <c r="D2485">
        <v>6.7976000000000001</v>
      </c>
      <c r="E2485">
        <v>6.7619999999999996</v>
      </c>
      <c r="F2485" s="2">
        <v>-2.7000000000000001E-3</v>
      </c>
      <c r="G2485">
        <f t="shared" si="85"/>
        <v>2.5414838128168761E-3</v>
      </c>
      <c r="H2485">
        <f t="shared" si="84"/>
        <v>5.2647145814848448E-3</v>
      </c>
    </row>
    <row r="2486" spans="1:8" x14ac:dyDescent="0.25">
      <c r="A2486" s="1">
        <v>44938</v>
      </c>
      <c r="B2486">
        <v>6.7251000000000003</v>
      </c>
      <c r="C2486">
        <v>6.7676999999999996</v>
      </c>
      <c r="D2486">
        <v>6.7737999999999996</v>
      </c>
      <c r="E2486">
        <v>6.7248999999999999</v>
      </c>
      <c r="F2486" s="2">
        <v>-6.0000000000000001E-3</v>
      </c>
      <c r="G2486">
        <f t="shared" si="85"/>
        <v>6.1549440256901174E-3</v>
      </c>
      <c r="H2486">
        <f t="shared" si="84"/>
        <v>7.2714835908340228E-3</v>
      </c>
    </row>
    <row r="2487" spans="1:8" x14ac:dyDescent="0.25">
      <c r="A2487" s="1">
        <v>44939</v>
      </c>
      <c r="B2487">
        <v>6.7069000000000001</v>
      </c>
      <c r="C2487">
        <v>6.7263000000000002</v>
      </c>
      <c r="D2487">
        <v>6.7492999999999999</v>
      </c>
      <c r="E2487">
        <v>6.7049000000000003</v>
      </c>
      <c r="F2487" s="2">
        <v>-2.7000000000000001E-3</v>
      </c>
      <c r="G2487">
        <f t="shared" si="85"/>
        <v>2.8177833437696216E-3</v>
      </c>
      <c r="H2487">
        <f t="shared" si="84"/>
        <v>6.6220226998164851E-3</v>
      </c>
    </row>
    <row r="2488" spans="1:8" x14ac:dyDescent="0.25">
      <c r="A2488" s="1">
        <v>44942</v>
      </c>
      <c r="B2488">
        <v>6.7424999999999997</v>
      </c>
      <c r="C2488">
        <v>6.7073999999999998</v>
      </c>
      <c r="D2488">
        <v>6.7483000000000004</v>
      </c>
      <c r="E2488">
        <v>6.6969000000000003</v>
      </c>
      <c r="F2488" s="2">
        <v>5.3E-3</v>
      </c>
      <c r="G2488">
        <f t="shared" si="85"/>
        <v>-5.2057842046718443E-3</v>
      </c>
      <c r="H2488">
        <f t="shared" si="84"/>
        <v>7.6751929997461677E-3</v>
      </c>
    </row>
    <row r="2489" spans="1:8" x14ac:dyDescent="0.25">
      <c r="A2489" s="1">
        <v>44943</v>
      </c>
      <c r="B2489">
        <v>6.7686999999999999</v>
      </c>
      <c r="C2489">
        <v>6.7424999999999997</v>
      </c>
      <c r="D2489">
        <v>6.7904</v>
      </c>
      <c r="E2489">
        <v>6.7346000000000004</v>
      </c>
      <c r="F2489" s="2">
        <v>3.8999999999999998E-3</v>
      </c>
      <c r="G2489">
        <f t="shared" si="85"/>
        <v>-4.0326154391563005E-3</v>
      </c>
      <c r="H2489">
        <f t="shared" si="84"/>
        <v>8.2855700412793071E-3</v>
      </c>
    </row>
    <row r="2490" spans="1:8" x14ac:dyDescent="0.25">
      <c r="A2490" s="1">
        <v>44944</v>
      </c>
      <c r="B2490">
        <v>6.7682000000000002</v>
      </c>
      <c r="C2490">
        <v>6.7698</v>
      </c>
      <c r="D2490">
        <v>6.7906000000000004</v>
      </c>
      <c r="E2490">
        <v>6.7412999999999998</v>
      </c>
      <c r="F2490" s="2">
        <v>-1E-4</v>
      </c>
      <c r="G2490">
        <f t="shared" si="85"/>
        <v>7.3862880947767553E-5</v>
      </c>
      <c r="H2490">
        <f t="shared" si="84"/>
        <v>7.3131295150787781E-3</v>
      </c>
    </row>
    <row r="2491" spans="1:8" x14ac:dyDescent="0.25">
      <c r="A2491" s="1">
        <v>44945</v>
      </c>
      <c r="B2491">
        <v>6.7701000000000002</v>
      </c>
      <c r="C2491">
        <v>6.7693000000000003</v>
      </c>
      <c r="D2491">
        <v>6.7946999999999997</v>
      </c>
      <c r="E2491">
        <v>6.7624000000000004</v>
      </c>
      <c r="F2491" s="2">
        <v>2.9999999999999997E-4</v>
      </c>
      <c r="G2491">
        <f t="shared" si="85"/>
        <v>-1.7723949486742012E-4</v>
      </c>
      <c r="H2491">
        <f t="shared" si="84"/>
        <v>4.7764107417483919E-3</v>
      </c>
    </row>
    <row r="2492" spans="1:8" x14ac:dyDescent="0.25">
      <c r="A2492" s="1">
        <v>44946</v>
      </c>
      <c r="B2492">
        <v>6.7815000000000003</v>
      </c>
      <c r="C2492">
        <v>6.7705000000000002</v>
      </c>
      <c r="D2492">
        <v>6.7934000000000001</v>
      </c>
      <c r="E2492">
        <v>6.7596999999999996</v>
      </c>
      <c r="F2492" s="2">
        <v>1.6999999999999999E-3</v>
      </c>
      <c r="G2492">
        <f t="shared" si="85"/>
        <v>-1.56316821754585E-3</v>
      </c>
      <c r="H2492">
        <f t="shared" si="84"/>
        <v>4.985428347411943E-3</v>
      </c>
    </row>
    <row r="2493" spans="1:8" x14ac:dyDescent="0.25">
      <c r="A2493" s="1">
        <v>44949</v>
      </c>
      <c r="B2493">
        <v>6.7751999999999999</v>
      </c>
      <c r="C2493">
        <v>6.7811000000000003</v>
      </c>
      <c r="D2493">
        <v>6.7907999999999999</v>
      </c>
      <c r="E2493">
        <v>6.7632000000000003</v>
      </c>
      <c r="F2493" s="2">
        <v>-8.9999999999999998E-4</v>
      </c>
      <c r="G2493">
        <f t="shared" si="85"/>
        <v>7.2311915232728169E-4</v>
      </c>
      <c r="H2493">
        <f t="shared" si="84"/>
        <v>4.080908445706119E-3</v>
      </c>
    </row>
    <row r="2494" spans="1:8" x14ac:dyDescent="0.25">
      <c r="A2494" s="1">
        <v>44950</v>
      </c>
      <c r="B2494">
        <v>6.7827000000000002</v>
      </c>
      <c r="C2494">
        <v>6.7762000000000002</v>
      </c>
      <c r="D2494">
        <v>6.7914000000000003</v>
      </c>
      <c r="E2494">
        <v>6.7694000000000001</v>
      </c>
      <c r="F2494" s="2">
        <v>1.1000000000000001E-3</v>
      </c>
      <c r="G2494">
        <f t="shared" si="85"/>
        <v>-1.1350403160423678E-3</v>
      </c>
      <c r="H2494">
        <f t="shared" si="84"/>
        <v>3.2499187520312347E-3</v>
      </c>
    </row>
    <row r="2495" spans="1:8" x14ac:dyDescent="0.25">
      <c r="A2495" s="1">
        <v>44951</v>
      </c>
      <c r="B2495">
        <v>6.7702999999999998</v>
      </c>
      <c r="C2495">
        <v>6.7839</v>
      </c>
      <c r="D2495">
        <v>6.7892000000000001</v>
      </c>
      <c r="E2495">
        <v>6.766</v>
      </c>
      <c r="F2495" s="2">
        <v>-1.8E-3</v>
      </c>
      <c r="G2495">
        <f t="shared" si="85"/>
        <v>1.801615547056129E-3</v>
      </c>
      <c r="H2495">
        <f t="shared" si="84"/>
        <v>3.4289092521430846E-3</v>
      </c>
    </row>
    <row r="2496" spans="1:8" x14ac:dyDescent="0.25">
      <c r="A2496" s="1">
        <v>44952</v>
      </c>
      <c r="B2496">
        <v>6.7344999999999997</v>
      </c>
      <c r="C2496">
        <v>6.7717000000000001</v>
      </c>
      <c r="D2496">
        <v>6.7751999999999999</v>
      </c>
      <c r="E2496">
        <v>6.7247000000000003</v>
      </c>
      <c r="F2496" s="2">
        <v>-5.3E-3</v>
      </c>
      <c r="G2496">
        <f t="shared" si="85"/>
        <v>5.2252653455057783E-3</v>
      </c>
      <c r="H2496">
        <f t="shared" si="84"/>
        <v>7.509628682320333E-3</v>
      </c>
    </row>
    <row r="2497" spans="1:8" x14ac:dyDescent="0.25">
      <c r="A2497" s="1">
        <v>44953</v>
      </c>
      <c r="B2497">
        <v>6.7556000000000003</v>
      </c>
      <c r="C2497">
        <v>6.7365000000000004</v>
      </c>
      <c r="D2497">
        <v>6.7720000000000002</v>
      </c>
      <c r="E2497">
        <v>6.7210000000000001</v>
      </c>
      <c r="F2497" s="2">
        <v>3.0999999999999999E-3</v>
      </c>
      <c r="G2497">
        <f t="shared" si="85"/>
        <v>-2.8568045235204459E-3</v>
      </c>
      <c r="H2497">
        <f t="shared" si="84"/>
        <v>7.5881565243267604E-3</v>
      </c>
    </row>
    <row r="2498" spans="1:8" x14ac:dyDescent="0.25">
      <c r="A2498" s="1">
        <v>44956</v>
      </c>
      <c r="B2498">
        <v>6.7561</v>
      </c>
      <c r="C2498">
        <v>6.7557999999999998</v>
      </c>
      <c r="D2498">
        <v>6.7590000000000003</v>
      </c>
      <c r="E2498">
        <v>6.7389999999999999</v>
      </c>
      <c r="F2498" s="2">
        <v>1E-4</v>
      </c>
      <c r="G2498">
        <f t="shared" si="85"/>
        <v>-1.0360393694962554E-4</v>
      </c>
      <c r="H2498">
        <f t="shared" si="84"/>
        <v>2.9677993767621993E-3</v>
      </c>
    </row>
    <row r="2499" spans="1:8" x14ac:dyDescent="0.25">
      <c r="A2499" s="1">
        <v>44957</v>
      </c>
      <c r="B2499">
        <v>6.7556000000000003</v>
      </c>
      <c r="C2499">
        <v>6.7565</v>
      </c>
      <c r="D2499">
        <v>6.7671999999999999</v>
      </c>
      <c r="E2499">
        <v>6.7484000000000002</v>
      </c>
      <c r="F2499" s="2">
        <v>-1E-4</v>
      </c>
      <c r="G2499">
        <f t="shared" si="85"/>
        <v>2.2205773501111131E-4</v>
      </c>
      <c r="H2499">
        <f t="shared" si="84"/>
        <v>2.7858455337561061E-3</v>
      </c>
    </row>
    <row r="2500" spans="1:8" x14ac:dyDescent="0.25">
      <c r="A2500" s="1">
        <v>44958</v>
      </c>
      <c r="B2500">
        <v>6.7183999999999999</v>
      </c>
      <c r="C2500">
        <v>6.7549999999999999</v>
      </c>
      <c r="D2500">
        <v>6.7584</v>
      </c>
      <c r="E2500">
        <v>6.7145999999999999</v>
      </c>
      <c r="F2500" s="2">
        <v>-5.4999999999999997E-3</v>
      </c>
      <c r="G2500">
        <f t="shared" si="85"/>
        <v>5.1933750985847654E-3</v>
      </c>
      <c r="H2500">
        <f t="shared" si="84"/>
        <v>6.5230989187740236E-3</v>
      </c>
    </row>
    <row r="2501" spans="1:8" x14ac:dyDescent="0.25">
      <c r="A2501" s="1">
        <v>44959</v>
      </c>
      <c r="B2501">
        <v>6.7385000000000002</v>
      </c>
      <c r="C2501">
        <v>6.7201000000000004</v>
      </c>
      <c r="D2501">
        <v>6.7446000000000002</v>
      </c>
      <c r="E2501">
        <v>6.7054999999999998</v>
      </c>
      <c r="F2501" s="2">
        <v>3.0000000000000001E-3</v>
      </c>
      <c r="G2501">
        <f t="shared" si="85"/>
        <v>-2.7453773780903327E-3</v>
      </c>
      <c r="H2501">
        <f t="shared" si="84"/>
        <v>5.8310342256357259E-3</v>
      </c>
    </row>
    <row r="2502" spans="1:8" x14ac:dyDescent="0.25">
      <c r="A2502" s="1">
        <v>44960</v>
      </c>
      <c r="B2502">
        <v>6.8060999999999998</v>
      </c>
      <c r="C2502">
        <v>6.7385999999999999</v>
      </c>
      <c r="D2502">
        <v>6.8102999999999998</v>
      </c>
      <c r="E2502">
        <v>6.7339000000000002</v>
      </c>
      <c r="F2502" s="2">
        <v>0.01</v>
      </c>
      <c r="G2502">
        <f t="shared" si="85"/>
        <v>-1.0470050955226937E-2</v>
      </c>
      <c r="H2502">
        <f t="shared" si="84"/>
        <v>1.1345579827440203E-2</v>
      </c>
    </row>
    <row r="2503" spans="1:8" x14ac:dyDescent="0.25">
      <c r="A2503" s="1">
        <v>44963</v>
      </c>
      <c r="B2503">
        <v>6.8003</v>
      </c>
      <c r="C2503">
        <v>6.8098999999999998</v>
      </c>
      <c r="D2503">
        <v>6.8323999999999998</v>
      </c>
      <c r="E2503">
        <v>6.7775999999999996</v>
      </c>
      <c r="F2503" s="2">
        <v>-8.9999999999999998E-4</v>
      </c>
      <c r="G2503">
        <f t="shared" si="85"/>
        <v>1.352801917449656E-3</v>
      </c>
      <c r="H2503">
        <f t="shared" si="84"/>
        <v>8.0854579792257117E-3</v>
      </c>
    </row>
    <row r="2504" spans="1:8" x14ac:dyDescent="0.25">
      <c r="A2504" s="1">
        <v>44964</v>
      </c>
      <c r="B2504">
        <v>6.7826000000000004</v>
      </c>
      <c r="C2504">
        <v>6.8007</v>
      </c>
      <c r="D2504">
        <v>6.8056999999999999</v>
      </c>
      <c r="E2504">
        <v>6.7762000000000002</v>
      </c>
      <c r="F2504" s="2">
        <v>-2.5999999999999999E-3</v>
      </c>
      <c r="G2504">
        <f t="shared" si="85"/>
        <v>2.4764515986379406E-3</v>
      </c>
      <c r="H2504">
        <f t="shared" si="84"/>
        <v>4.353472447684489E-3</v>
      </c>
    </row>
    <row r="2505" spans="1:8" x14ac:dyDescent="0.25">
      <c r="A2505" s="1">
        <v>44965</v>
      </c>
      <c r="B2505">
        <v>6.7949999999999999</v>
      </c>
      <c r="C2505">
        <v>6.7839</v>
      </c>
      <c r="D2505">
        <v>6.8037000000000001</v>
      </c>
      <c r="E2505">
        <v>6.7736999999999998</v>
      </c>
      <c r="F2505" s="2">
        <v>1.8E-3</v>
      </c>
      <c r="G2505">
        <f t="shared" si="85"/>
        <v>-1.7951472167860962E-3</v>
      </c>
      <c r="H2505">
        <f t="shared" si="84"/>
        <v>4.4288941051419829E-3</v>
      </c>
    </row>
    <row r="2506" spans="1:8" x14ac:dyDescent="0.25">
      <c r="A2506" s="1">
        <v>44966</v>
      </c>
      <c r="B2506">
        <v>6.7950999999999997</v>
      </c>
      <c r="C2506">
        <v>6.7961</v>
      </c>
      <c r="D2506">
        <v>6.8048999999999999</v>
      </c>
      <c r="E2506">
        <v>6.7759</v>
      </c>
      <c r="F2506" s="2">
        <v>0</v>
      </c>
      <c r="G2506">
        <f t="shared" si="85"/>
        <v>1.4716486880256863E-4</v>
      </c>
      <c r="H2506">
        <f t="shared" si="84"/>
        <v>4.2798742602458591E-3</v>
      </c>
    </row>
    <row r="2507" spans="1:8" x14ac:dyDescent="0.25">
      <c r="A2507" s="1">
        <v>44967</v>
      </c>
      <c r="B2507">
        <v>6.8226000000000004</v>
      </c>
      <c r="C2507">
        <v>6.7950999999999997</v>
      </c>
      <c r="D2507">
        <v>6.8289</v>
      </c>
      <c r="E2507">
        <v>6.7892000000000001</v>
      </c>
      <c r="F2507" s="2">
        <v>4.0000000000000001E-3</v>
      </c>
      <c r="G2507">
        <f t="shared" si="85"/>
        <v>-4.0161231220227321E-3</v>
      </c>
      <c r="H2507">
        <f t="shared" si="84"/>
        <v>5.8475225357921181E-3</v>
      </c>
    </row>
    <row r="2508" spans="1:8" x14ac:dyDescent="0.25">
      <c r="A2508" s="1">
        <v>44970</v>
      </c>
      <c r="B2508">
        <v>6.8231999999999999</v>
      </c>
      <c r="C2508">
        <v>6.8224999999999998</v>
      </c>
      <c r="D2508">
        <v>6.8468999999999998</v>
      </c>
      <c r="E2508">
        <v>6.8173000000000004</v>
      </c>
      <c r="F2508" s="2">
        <v>1E-4</v>
      </c>
      <c r="G2508">
        <f t="shared" si="85"/>
        <v>-2.1981242672919942E-4</v>
      </c>
      <c r="H2508">
        <f t="shared" ref="H2508:H2571" si="86">(D2508-E2508)/E2508</f>
        <v>4.3418948850717154E-3</v>
      </c>
    </row>
    <row r="2509" spans="1:8" x14ac:dyDescent="0.25">
      <c r="A2509" s="1">
        <v>44971</v>
      </c>
      <c r="B2509">
        <v>6.8362999999999996</v>
      </c>
      <c r="C2509">
        <v>6.8239999999999998</v>
      </c>
      <c r="D2509">
        <v>6.8407999999999998</v>
      </c>
      <c r="E2509">
        <v>6.8057999999999996</v>
      </c>
      <c r="F2509" s="2">
        <v>1.9E-3</v>
      </c>
      <c r="G2509">
        <f t="shared" ref="G2509:G2572" si="87">(C2509-C2510)/C2510</f>
        <v>-1.9598092842308271E-3</v>
      </c>
      <c r="H2509">
        <f t="shared" si="86"/>
        <v>5.1426724264598059E-3</v>
      </c>
    </row>
    <row r="2510" spans="1:8" x14ac:dyDescent="0.25">
      <c r="A2510" s="1">
        <v>44972</v>
      </c>
      <c r="B2510">
        <v>6.8616000000000001</v>
      </c>
      <c r="C2510">
        <v>6.8373999999999997</v>
      </c>
      <c r="D2510">
        <v>6.8714000000000004</v>
      </c>
      <c r="E2510">
        <v>6.8297999999999996</v>
      </c>
      <c r="F2510" s="2">
        <v>3.7000000000000002E-3</v>
      </c>
      <c r="G2510">
        <f t="shared" si="87"/>
        <v>-3.6865956547715247E-3</v>
      </c>
      <c r="H2510">
        <f t="shared" si="86"/>
        <v>6.0909543471259408E-3</v>
      </c>
    </row>
    <row r="2511" spans="1:8" x14ac:dyDescent="0.25">
      <c r="A2511" s="1">
        <v>44973</v>
      </c>
      <c r="B2511">
        <v>6.8680000000000003</v>
      </c>
      <c r="C2511">
        <v>6.8627000000000002</v>
      </c>
      <c r="D2511">
        <v>6.8806000000000003</v>
      </c>
      <c r="E2511">
        <v>6.8498999999999999</v>
      </c>
      <c r="F2511" s="2">
        <v>8.9999999999999998E-4</v>
      </c>
      <c r="G2511">
        <f t="shared" si="87"/>
        <v>-8.5898145182418146E-4</v>
      </c>
      <c r="H2511">
        <f t="shared" si="86"/>
        <v>4.4818172528066679E-3</v>
      </c>
    </row>
    <row r="2512" spans="1:8" x14ac:dyDescent="0.25">
      <c r="A2512" s="1">
        <v>44974</v>
      </c>
      <c r="B2512">
        <v>6.8714000000000004</v>
      </c>
      <c r="C2512">
        <v>6.8685999999999998</v>
      </c>
      <c r="D2512">
        <v>6.8970000000000002</v>
      </c>
      <c r="E2512">
        <v>6.8678999999999997</v>
      </c>
      <c r="F2512" s="2">
        <v>5.0000000000000001E-4</v>
      </c>
      <c r="G2512">
        <f t="shared" si="87"/>
        <v>8.8888888888888806E-4</v>
      </c>
      <c r="H2512">
        <f t="shared" si="86"/>
        <v>4.2371030445988687E-3</v>
      </c>
    </row>
    <row r="2513" spans="1:8" x14ac:dyDescent="0.25">
      <c r="A2513" s="1">
        <v>44977</v>
      </c>
      <c r="B2513">
        <v>6.8581000000000003</v>
      </c>
      <c r="C2513">
        <v>6.8624999999999998</v>
      </c>
      <c r="D2513">
        <v>6.8834999999999997</v>
      </c>
      <c r="E2513">
        <v>6.8543000000000003</v>
      </c>
      <c r="F2513" s="2">
        <v>-1.9E-3</v>
      </c>
      <c r="G2513">
        <f t="shared" si="87"/>
        <v>4.2276517581192174E-4</v>
      </c>
      <c r="H2513">
        <f t="shared" si="86"/>
        <v>4.2600994995841222E-3</v>
      </c>
    </row>
    <row r="2514" spans="1:8" x14ac:dyDescent="0.25">
      <c r="A2514" s="1">
        <v>44978</v>
      </c>
      <c r="B2514">
        <v>6.8917000000000002</v>
      </c>
      <c r="C2514">
        <v>6.8596000000000004</v>
      </c>
      <c r="D2514">
        <v>6.8963000000000001</v>
      </c>
      <c r="E2514">
        <v>6.8573000000000004</v>
      </c>
      <c r="F2514" s="2">
        <v>4.8999999999999998E-3</v>
      </c>
      <c r="G2514">
        <f t="shared" si="87"/>
        <v>-4.8599323961641639E-3</v>
      </c>
      <c r="H2514">
        <f t="shared" si="86"/>
        <v>5.6873696644451459E-3</v>
      </c>
    </row>
    <row r="2515" spans="1:8" x14ac:dyDescent="0.25">
      <c r="A2515" s="1">
        <v>44979</v>
      </c>
      <c r="B2515">
        <v>6.9048999999999996</v>
      </c>
      <c r="C2515">
        <v>6.8930999999999996</v>
      </c>
      <c r="D2515">
        <v>6.9085000000000001</v>
      </c>
      <c r="E2515">
        <v>6.8869999999999996</v>
      </c>
      <c r="F2515" s="2">
        <v>1.9E-3</v>
      </c>
      <c r="G2515">
        <f t="shared" si="87"/>
        <v>-1.6221774835972571E-3</v>
      </c>
      <c r="H2515">
        <f t="shared" si="86"/>
        <v>3.1218237258603919E-3</v>
      </c>
    </row>
    <row r="2516" spans="1:8" x14ac:dyDescent="0.25">
      <c r="A2516" s="1">
        <v>44980</v>
      </c>
      <c r="B2516">
        <v>6.9173</v>
      </c>
      <c r="C2516">
        <v>6.9043000000000001</v>
      </c>
      <c r="D2516">
        <v>6.9241999999999999</v>
      </c>
      <c r="E2516">
        <v>6.8836000000000004</v>
      </c>
      <c r="F2516" s="2">
        <v>1.8E-3</v>
      </c>
      <c r="G2516">
        <f t="shared" si="87"/>
        <v>-1.6917293233083091E-3</v>
      </c>
      <c r="H2516">
        <f t="shared" si="86"/>
        <v>5.898076587831879E-3</v>
      </c>
    </row>
    <row r="2517" spans="1:8" x14ac:dyDescent="0.25">
      <c r="A2517" s="1">
        <v>44981</v>
      </c>
      <c r="B2517">
        <v>6.9801000000000002</v>
      </c>
      <c r="C2517">
        <v>6.9160000000000004</v>
      </c>
      <c r="D2517">
        <v>6.9832999999999998</v>
      </c>
      <c r="E2517">
        <v>6.9112</v>
      </c>
      <c r="F2517" s="2">
        <v>9.1000000000000004E-3</v>
      </c>
      <c r="G2517">
        <f t="shared" si="87"/>
        <v>-7.9609840063113307E-3</v>
      </c>
      <c r="H2517">
        <f t="shared" si="86"/>
        <v>1.0432341706215972E-2</v>
      </c>
    </row>
    <row r="2518" spans="1:8" x14ac:dyDescent="0.25">
      <c r="A2518" s="1">
        <v>44984</v>
      </c>
      <c r="B2518">
        <v>6.9592000000000001</v>
      </c>
      <c r="C2518">
        <v>6.9714999999999998</v>
      </c>
      <c r="D2518">
        <v>6.9901</v>
      </c>
      <c r="E2518">
        <v>6.9547999999999996</v>
      </c>
      <c r="F2518" s="2">
        <v>-3.0000000000000001E-3</v>
      </c>
      <c r="G2518">
        <f t="shared" si="87"/>
        <v>1.5803462394943066E-3</v>
      </c>
      <c r="H2518">
        <f t="shared" si="86"/>
        <v>5.0756312187266823E-3</v>
      </c>
    </row>
    <row r="2519" spans="1:8" x14ac:dyDescent="0.25">
      <c r="A2519" s="1">
        <v>44985</v>
      </c>
      <c r="B2519">
        <v>6.9539</v>
      </c>
      <c r="C2519">
        <v>6.9604999999999997</v>
      </c>
      <c r="D2519">
        <v>6.9653999999999998</v>
      </c>
      <c r="E2519">
        <v>6.9450000000000003</v>
      </c>
      <c r="F2519" s="2">
        <v>-8.0000000000000004E-4</v>
      </c>
      <c r="G2519">
        <f t="shared" si="87"/>
        <v>7.9079798705961415E-4</v>
      </c>
      <c r="H2519">
        <f t="shared" si="86"/>
        <v>2.9373650107990682E-3</v>
      </c>
    </row>
    <row r="2520" spans="1:8" x14ac:dyDescent="0.25">
      <c r="A2520" s="1">
        <v>44986</v>
      </c>
      <c r="B2520">
        <v>6.8784000000000001</v>
      </c>
      <c r="C2520">
        <v>6.9550000000000001</v>
      </c>
      <c r="D2520">
        <v>6.9619</v>
      </c>
      <c r="E2520">
        <v>6.8632999999999997</v>
      </c>
      <c r="F2520" s="2">
        <v>-1.09E-2</v>
      </c>
      <c r="G2520">
        <f t="shared" si="87"/>
        <v>1.1033420069485813E-2</v>
      </c>
      <c r="H2520">
        <f t="shared" si="86"/>
        <v>1.4366266956129012E-2</v>
      </c>
    </row>
    <row r="2521" spans="1:8" x14ac:dyDescent="0.25">
      <c r="A2521" s="1">
        <v>44987</v>
      </c>
      <c r="B2521">
        <v>6.9200999999999997</v>
      </c>
      <c r="C2521">
        <v>6.8791000000000002</v>
      </c>
      <c r="D2521">
        <v>6.9337999999999997</v>
      </c>
      <c r="E2521">
        <v>6.8705999999999996</v>
      </c>
      <c r="F2521" s="2">
        <v>6.1000000000000004E-3</v>
      </c>
      <c r="G2521">
        <f t="shared" si="87"/>
        <v>-6.0827602149915597E-3</v>
      </c>
      <c r="H2521">
        <f t="shared" si="86"/>
        <v>9.1986143859342923E-3</v>
      </c>
    </row>
    <row r="2522" spans="1:8" x14ac:dyDescent="0.25">
      <c r="A2522" s="1">
        <v>44988</v>
      </c>
      <c r="B2522">
        <v>6.8962000000000003</v>
      </c>
      <c r="C2522">
        <v>6.9211999999999998</v>
      </c>
      <c r="D2522">
        <v>6.9217000000000004</v>
      </c>
      <c r="E2522">
        <v>6.8902000000000001</v>
      </c>
      <c r="F2522" s="2">
        <v>-3.5000000000000001E-3</v>
      </c>
      <c r="G2522">
        <f t="shared" si="87"/>
        <v>3.5233220722353828E-3</v>
      </c>
      <c r="H2522">
        <f t="shared" si="86"/>
        <v>4.5717105454123694E-3</v>
      </c>
    </row>
    <row r="2523" spans="1:8" x14ac:dyDescent="0.25">
      <c r="A2523" s="1">
        <v>44991</v>
      </c>
      <c r="B2523">
        <v>6.9497999999999998</v>
      </c>
      <c r="C2523">
        <v>6.8968999999999996</v>
      </c>
      <c r="D2523">
        <v>6.9527999999999999</v>
      </c>
      <c r="E2523">
        <v>6.8966000000000003</v>
      </c>
      <c r="F2523" s="2">
        <v>7.7999999999999996E-3</v>
      </c>
      <c r="G2523">
        <f t="shared" si="87"/>
        <v>-7.6260090073239648E-3</v>
      </c>
      <c r="H2523">
        <f t="shared" si="86"/>
        <v>8.1489429573992373E-3</v>
      </c>
    </row>
    <row r="2524" spans="1:8" x14ac:dyDescent="0.25">
      <c r="A2524" s="1">
        <v>44992</v>
      </c>
      <c r="B2524">
        <v>6.9936999999999996</v>
      </c>
      <c r="C2524">
        <v>6.9499000000000004</v>
      </c>
      <c r="D2524">
        <v>6.9958999999999998</v>
      </c>
      <c r="E2524">
        <v>6.9260000000000002</v>
      </c>
      <c r="F2524" s="2">
        <v>6.3E-3</v>
      </c>
      <c r="G2524">
        <f t="shared" si="87"/>
        <v>-6.2911966141923096E-3</v>
      </c>
      <c r="H2524">
        <f t="shared" si="86"/>
        <v>1.0092405428818889E-2</v>
      </c>
    </row>
    <row r="2525" spans="1:8" x14ac:dyDescent="0.25">
      <c r="A2525" s="1">
        <v>44993</v>
      </c>
      <c r="B2525">
        <v>6.9673999999999996</v>
      </c>
      <c r="C2525">
        <v>6.9939</v>
      </c>
      <c r="D2525">
        <v>6.9977</v>
      </c>
      <c r="E2525">
        <v>6.9467999999999996</v>
      </c>
      <c r="F2525" s="2">
        <v>-3.8E-3</v>
      </c>
      <c r="G2525">
        <f t="shared" si="87"/>
        <v>3.6737798315227307E-3</v>
      </c>
      <c r="H2525">
        <f t="shared" si="86"/>
        <v>7.3271146427132481E-3</v>
      </c>
    </row>
    <row r="2526" spans="1:8" x14ac:dyDescent="0.25">
      <c r="A2526" s="1">
        <v>44994</v>
      </c>
      <c r="B2526">
        <v>6.9763999999999999</v>
      </c>
      <c r="C2526">
        <v>6.9683000000000002</v>
      </c>
      <c r="D2526">
        <v>6.9870999999999999</v>
      </c>
      <c r="E2526">
        <v>6.9630000000000001</v>
      </c>
      <c r="F2526" s="2">
        <v>1.2999999999999999E-3</v>
      </c>
      <c r="G2526">
        <f t="shared" si="87"/>
        <v>-1.232639137725852E-3</v>
      </c>
      <c r="H2526">
        <f t="shared" si="86"/>
        <v>3.4611518023839995E-3</v>
      </c>
    </row>
    <row r="2527" spans="1:8" x14ac:dyDescent="0.25">
      <c r="A2527" s="1">
        <v>44995</v>
      </c>
      <c r="B2527">
        <v>6.9381000000000004</v>
      </c>
      <c r="C2527">
        <v>6.9768999999999997</v>
      </c>
      <c r="D2527">
        <v>6.9859</v>
      </c>
      <c r="E2527">
        <v>6.9028</v>
      </c>
      <c r="F2527" s="2">
        <v>-5.4999999999999997E-3</v>
      </c>
      <c r="G2527">
        <f t="shared" si="87"/>
        <v>5.4473923131241565E-3</v>
      </c>
      <c r="H2527">
        <f t="shared" si="86"/>
        <v>1.2038593034710545E-2</v>
      </c>
    </row>
    <row r="2528" spans="1:8" x14ac:dyDescent="0.25">
      <c r="A2528" s="1">
        <v>44998</v>
      </c>
      <c r="B2528">
        <v>6.8517000000000001</v>
      </c>
      <c r="C2528">
        <v>6.9390999999999998</v>
      </c>
      <c r="D2528">
        <v>6.9390999999999998</v>
      </c>
      <c r="E2528">
        <v>6.8314000000000004</v>
      </c>
      <c r="F2528" s="2">
        <v>-1.2500000000000001E-2</v>
      </c>
      <c r="G2528">
        <f t="shared" si="87"/>
        <v>1.2711617046117851E-2</v>
      </c>
      <c r="H2528">
        <f t="shared" si="86"/>
        <v>1.5765436074596635E-2</v>
      </c>
    </row>
    <row r="2529" spans="1:8" x14ac:dyDescent="0.25">
      <c r="A2529" s="1">
        <v>44999</v>
      </c>
      <c r="B2529">
        <v>6.8819999999999997</v>
      </c>
      <c r="C2529">
        <v>6.8520000000000003</v>
      </c>
      <c r="D2529">
        <v>6.8888999999999996</v>
      </c>
      <c r="E2529">
        <v>6.8475000000000001</v>
      </c>
      <c r="F2529" s="2">
        <v>4.4000000000000003E-3</v>
      </c>
      <c r="G2529">
        <f t="shared" si="87"/>
        <v>-4.3736650150390166E-3</v>
      </c>
      <c r="H2529">
        <f t="shared" si="86"/>
        <v>6.0460021905804212E-3</v>
      </c>
    </row>
    <row r="2530" spans="1:8" x14ac:dyDescent="0.25">
      <c r="A2530" s="1">
        <v>45000</v>
      </c>
      <c r="B2530">
        <v>6.8929</v>
      </c>
      <c r="C2530">
        <v>6.8821000000000003</v>
      </c>
      <c r="D2530">
        <v>6.9149000000000003</v>
      </c>
      <c r="E2530">
        <v>6.8714000000000004</v>
      </c>
      <c r="F2530" s="2">
        <v>1.6000000000000001E-3</v>
      </c>
      <c r="G2530">
        <f t="shared" si="87"/>
        <v>-1.5813143769040281E-3</v>
      </c>
      <c r="H2530">
        <f t="shared" si="86"/>
        <v>6.3305876531710957E-3</v>
      </c>
    </row>
    <row r="2531" spans="1:8" x14ac:dyDescent="0.25">
      <c r="A2531" s="1">
        <v>45001</v>
      </c>
      <c r="B2531">
        <v>6.8945999999999996</v>
      </c>
      <c r="C2531">
        <v>6.8929999999999998</v>
      </c>
      <c r="D2531">
        <v>6.9150999999999998</v>
      </c>
      <c r="E2531">
        <v>6.8830999999999998</v>
      </c>
      <c r="F2531" s="2">
        <v>2.0000000000000001E-4</v>
      </c>
      <c r="G2531">
        <f t="shared" si="87"/>
        <v>-3.1906253625713565E-4</v>
      </c>
      <c r="H2531">
        <f t="shared" si="86"/>
        <v>4.6490680071479464E-3</v>
      </c>
    </row>
    <row r="2532" spans="1:8" x14ac:dyDescent="0.25">
      <c r="A2532" s="1">
        <v>45002</v>
      </c>
      <c r="B2532">
        <v>6.8893000000000004</v>
      </c>
      <c r="C2532">
        <v>6.8952</v>
      </c>
      <c r="D2532">
        <v>6.9015000000000004</v>
      </c>
      <c r="E2532">
        <v>6.8574999999999999</v>
      </c>
      <c r="F2532" s="2">
        <v>-8.0000000000000004E-4</v>
      </c>
      <c r="G2532">
        <f t="shared" si="87"/>
        <v>9.2904424573222967E-4</v>
      </c>
      <c r="H2532">
        <f t="shared" si="86"/>
        <v>6.4163324826832643E-3</v>
      </c>
    </row>
    <row r="2533" spans="1:8" x14ac:dyDescent="0.25">
      <c r="A2533" s="1">
        <v>45005</v>
      </c>
      <c r="B2533">
        <v>6.8727999999999998</v>
      </c>
      <c r="C2533">
        <v>6.8887999999999998</v>
      </c>
      <c r="D2533">
        <v>6.9074</v>
      </c>
      <c r="E2533">
        <v>6.8723000000000001</v>
      </c>
      <c r="F2533" s="2">
        <v>-2.3999999999999998E-3</v>
      </c>
      <c r="G2533">
        <f t="shared" si="87"/>
        <v>2.1821990747475459E-3</v>
      </c>
      <c r="H2533">
        <f t="shared" si="86"/>
        <v>5.1074603844418762E-3</v>
      </c>
    </row>
    <row r="2534" spans="1:8" x14ac:dyDescent="0.25">
      <c r="A2534" s="1">
        <v>45006</v>
      </c>
      <c r="B2534">
        <v>6.8758999999999997</v>
      </c>
      <c r="C2534">
        <v>6.8738000000000001</v>
      </c>
      <c r="D2534">
        <v>6.8853999999999997</v>
      </c>
      <c r="E2534">
        <v>6.8647999999999998</v>
      </c>
      <c r="F2534" s="2">
        <v>5.0000000000000001E-4</v>
      </c>
      <c r="G2534">
        <f t="shared" si="87"/>
        <v>-4.0717796585517432E-4</v>
      </c>
      <c r="H2534">
        <f t="shared" si="86"/>
        <v>3.0008157557394172E-3</v>
      </c>
    </row>
    <row r="2535" spans="1:8" x14ac:dyDescent="0.25">
      <c r="A2535" s="1">
        <v>45007</v>
      </c>
      <c r="B2535">
        <v>6.8612000000000002</v>
      </c>
      <c r="C2535">
        <v>6.8765999999999998</v>
      </c>
      <c r="D2535">
        <v>6.8948</v>
      </c>
      <c r="E2535">
        <v>6.8432000000000004</v>
      </c>
      <c r="F2535" s="2">
        <v>-2.0999999999999999E-3</v>
      </c>
      <c r="G2535">
        <f t="shared" si="87"/>
        <v>2.2445053343437935E-3</v>
      </c>
      <c r="H2535">
        <f t="shared" si="86"/>
        <v>7.5403320084170625E-3</v>
      </c>
    </row>
    <row r="2536" spans="1:8" x14ac:dyDescent="0.25">
      <c r="A2536" s="1">
        <v>45008</v>
      </c>
      <c r="B2536">
        <v>6.8288000000000002</v>
      </c>
      <c r="C2536">
        <v>6.8612000000000002</v>
      </c>
      <c r="D2536">
        <v>6.8639000000000001</v>
      </c>
      <c r="E2536">
        <v>6.8087999999999997</v>
      </c>
      <c r="F2536" s="2">
        <v>-4.7000000000000002E-3</v>
      </c>
      <c r="G2536">
        <f t="shared" si="87"/>
        <v>4.5827903776043399E-3</v>
      </c>
      <c r="H2536">
        <f t="shared" si="86"/>
        <v>8.092468570085826E-3</v>
      </c>
    </row>
    <row r="2537" spans="1:8" x14ac:dyDescent="0.25">
      <c r="A2537" s="1">
        <v>45009</v>
      </c>
      <c r="B2537">
        <v>6.8688000000000002</v>
      </c>
      <c r="C2537">
        <v>6.8299000000000003</v>
      </c>
      <c r="D2537">
        <v>6.8848000000000003</v>
      </c>
      <c r="E2537">
        <v>6.8276000000000003</v>
      </c>
      <c r="F2537" s="2">
        <v>5.8999999999999999E-3</v>
      </c>
      <c r="G2537">
        <f t="shared" si="87"/>
        <v>-5.6777649987624947E-3</v>
      </c>
      <c r="H2537">
        <f t="shared" si="86"/>
        <v>8.3777608530083651E-3</v>
      </c>
    </row>
    <row r="2538" spans="1:8" x14ac:dyDescent="0.25">
      <c r="A2538" s="1">
        <v>45012</v>
      </c>
      <c r="B2538">
        <v>6.8818000000000001</v>
      </c>
      <c r="C2538">
        <v>6.8689</v>
      </c>
      <c r="D2538">
        <v>6.8966000000000003</v>
      </c>
      <c r="E2538">
        <v>6.8663999999999996</v>
      </c>
      <c r="F2538" s="2">
        <v>1.9E-3</v>
      </c>
      <c r="G2538">
        <f t="shared" si="87"/>
        <v>-1.9905268357888074E-3</v>
      </c>
      <c r="H2538">
        <f t="shared" si="86"/>
        <v>4.3982290574392218E-3</v>
      </c>
    </row>
    <row r="2539" spans="1:8" x14ac:dyDescent="0.25">
      <c r="A2539" s="1">
        <v>45013</v>
      </c>
      <c r="B2539">
        <v>6.8779000000000003</v>
      </c>
      <c r="C2539">
        <v>6.8826000000000001</v>
      </c>
      <c r="D2539">
        <v>6.8902999999999999</v>
      </c>
      <c r="E2539">
        <v>6.8701999999999996</v>
      </c>
      <c r="F2539" s="2">
        <v>-5.9999999999999995E-4</v>
      </c>
      <c r="G2539">
        <f t="shared" si="87"/>
        <v>7.1244747517340481E-4</v>
      </c>
      <c r="H2539">
        <f t="shared" si="86"/>
        <v>2.9256790195336716E-3</v>
      </c>
    </row>
    <row r="2540" spans="1:8" x14ac:dyDescent="0.25">
      <c r="A2540" s="1">
        <v>45014</v>
      </c>
      <c r="B2540">
        <v>6.8947000000000003</v>
      </c>
      <c r="C2540">
        <v>6.8776999999999999</v>
      </c>
      <c r="D2540">
        <v>6.899</v>
      </c>
      <c r="E2540">
        <v>6.8743999999999996</v>
      </c>
      <c r="F2540" s="2">
        <v>2.3999999999999998E-3</v>
      </c>
      <c r="G2540">
        <f t="shared" si="87"/>
        <v>-2.422255743792086E-3</v>
      </c>
      <c r="H2540">
        <f t="shared" si="86"/>
        <v>3.5784941231235307E-3</v>
      </c>
    </row>
    <row r="2541" spans="1:8" x14ac:dyDescent="0.25">
      <c r="A2541" s="1">
        <v>45015</v>
      </c>
      <c r="B2541">
        <v>6.8738999999999999</v>
      </c>
      <c r="C2541">
        <v>6.8944000000000001</v>
      </c>
      <c r="D2541">
        <v>6.9127000000000001</v>
      </c>
      <c r="E2541">
        <v>6.8735999999999997</v>
      </c>
      <c r="F2541" s="2">
        <v>-3.0000000000000001E-3</v>
      </c>
      <c r="G2541">
        <f t="shared" si="87"/>
        <v>2.8947559822532264E-3</v>
      </c>
      <c r="H2541">
        <f t="shared" si="86"/>
        <v>5.6884310986965144E-3</v>
      </c>
    </row>
    <row r="2542" spans="1:8" x14ac:dyDescent="0.25">
      <c r="A2542" s="1">
        <v>45016</v>
      </c>
      <c r="B2542">
        <v>6.8741000000000003</v>
      </c>
      <c r="C2542">
        <v>6.8745000000000003</v>
      </c>
      <c r="D2542">
        <v>6.8814000000000002</v>
      </c>
      <c r="E2542">
        <v>6.8432000000000004</v>
      </c>
      <c r="F2542" s="2">
        <v>0</v>
      </c>
      <c r="G2542">
        <f t="shared" si="87"/>
        <v>3.0557010651307182E-4</v>
      </c>
      <c r="H2542">
        <f t="shared" si="86"/>
        <v>5.582183773673104E-3</v>
      </c>
    </row>
    <row r="2543" spans="1:8" x14ac:dyDescent="0.25">
      <c r="A2543" s="1">
        <v>45019</v>
      </c>
      <c r="B2543">
        <v>6.8762999999999996</v>
      </c>
      <c r="C2543">
        <v>6.8723999999999998</v>
      </c>
      <c r="D2543">
        <v>6.9010999999999996</v>
      </c>
      <c r="E2543">
        <v>6.8711000000000002</v>
      </c>
      <c r="F2543" s="2">
        <v>2.9999999999999997E-4</v>
      </c>
      <c r="G2543">
        <f t="shared" si="87"/>
        <v>-5.6716548143620732E-4</v>
      </c>
      <c r="H2543">
        <f t="shared" si="86"/>
        <v>4.366113140545089E-3</v>
      </c>
    </row>
    <row r="2544" spans="1:8" x14ac:dyDescent="0.25">
      <c r="A2544" s="1">
        <v>45020</v>
      </c>
      <c r="B2544">
        <v>6.8780999999999999</v>
      </c>
      <c r="C2544">
        <v>6.8762999999999996</v>
      </c>
      <c r="D2544">
        <v>6.8933999999999997</v>
      </c>
      <c r="E2544">
        <v>6.8704999999999998</v>
      </c>
      <c r="F2544" s="2">
        <v>2.9999999999999997E-4</v>
      </c>
      <c r="G2544">
        <f t="shared" si="87"/>
        <v>-3.9249890972523982E-4</v>
      </c>
      <c r="H2544">
        <f t="shared" si="86"/>
        <v>3.3330907503092816E-3</v>
      </c>
    </row>
    <row r="2545" spans="1:8" x14ac:dyDescent="0.25">
      <c r="A2545" s="1">
        <v>45021</v>
      </c>
      <c r="B2545">
        <v>6.8832000000000004</v>
      </c>
      <c r="C2545">
        <v>6.8789999999999996</v>
      </c>
      <c r="D2545">
        <v>6.8864000000000001</v>
      </c>
      <c r="E2545">
        <v>6.8624999999999998</v>
      </c>
      <c r="F2545" s="2">
        <v>6.9999999999999999E-4</v>
      </c>
      <c r="G2545">
        <f t="shared" si="87"/>
        <v>-7.8438208122722929E-4</v>
      </c>
      <c r="H2545">
        <f t="shared" si="86"/>
        <v>3.4826958105647001E-3</v>
      </c>
    </row>
    <row r="2546" spans="1:8" x14ac:dyDescent="0.25">
      <c r="A2546" s="1">
        <v>45022</v>
      </c>
      <c r="B2546">
        <v>6.8821000000000003</v>
      </c>
      <c r="C2546">
        <v>6.8844000000000003</v>
      </c>
      <c r="D2546">
        <v>6.8902000000000001</v>
      </c>
      <c r="E2546">
        <v>6.8707000000000003</v>
      </c>
      <c r="F2546" s="2">
        <v>-2.0000000000000001E-4</v>
      </c>
      <c r="G2546">
        <f t="shared" si="87"/>
        <v>3.6327177087728548E-4</v>
      </c>
      <c r="H2546">
        <f t="shared" si="86"/>
        <v>2.8381387631536597E-3</v>
      </c>
    </row>
    <row r="2547" spans="1:8" x14ac:dyDescent="0.25">
      <c r="A2547" s="1">
        <v>45023</v>
      </c>
      <c r="B2547">
        <v>6.8766999999999996</v>
      </c>
      <c r="C2547">
        <v>6.8818999999999999</v>
      </c>
      <c r="D2547">
        <v>6.8868999999999998</v>
      </c>
      <c r="E2547">
        <v>6.8711000000000002</v>
      </c>
      <c r="F2547" s="2">
        <v>-8.0000000000000004E-4</v>
      </c>
      <c r="G2547">
        <f t="shared" si="87"/>
        <v>2.6162410430084532E-4</v>
      </c>
      <c r="H2547">
        <f t="shared" si="86"/>
        <v>2.2994862540204031E-3</v>
      </c>
    </row>
    <row r="2548" spans="1:8" x14ac:dyDescent="0.25">
      <c r="A2548" s="1">
        <v>45026</v>
      </c>
      <c r="B2548">
        <v>6.8902000000000001</v>
      </c>
      <c r="C2548">
        <v>6.8800999999999997</v>
      </c>
      <c r="D2548">
        <v>6.8964999999999996</v>
      </c>
      <c r="E2548">
        <v>6.8738000000000001</v>
      </c>
      <c r="F2548" s="2">
        <v>2E-3</v>
      </c>
      <c r="G2548">
        <f t="shared" si="87"/>
        <v>-1.5238150523902705E-3</v>
      </c>
      <c r="H2548">
        <f t="shared" si="86"/>
        <v>3.3023945997846167E-3</v>
      </c>
    </row>
    <row r="2549" spans="1:8" x14ac:dyDescent="0.25">
      <c r="A2549" s="1">
        <v>45027</v>
      </c>
      <c r="B2549">
        <v>6.8936000000000002</v>
      </c>
      <c r="C2549">
        <v>6.8906000000000001</v>
      </c>
      <c r="D2549">
        <v>6.8986000000000001</v>
      </c>
      <c r="E2549">
        <v>6.8849999999999998</v>
      </c>
      <c r="F2549" s="2">
        <v>5.0000000000000001E-4</v>
      </c>
      <c r="G2549">
        <f t="shared" si="87"/>
        <v>-5.0768048041076232E-4</v>
      </c>
      <c r="H2549">
        <f t="shared" si="86"/>
        <v>1.975308641975349E-3</v>
      </c>
    </row>
    <row r="2550" spans="1:8" x14ac:dyDescent="0.25">
      <c r="A2550" s="1">
        <v>45028</v>
      </c>
      <c r="B2550">
        <v>6.8817000000000004</v>
      </c>
      <c r="C2550">
        <v>6.8940999999999999</v>
      </c>
      <c r="D2550">
        <v>6.8959999999999999</v>
      </c>
      <c r="E2550">
        <v>6.8746</v>
      </c>
      <c r="F2550" s="2">
        <v>-1.6999999999999999E-3</v>
      </c>
      <c r="G2550">
        <f t="shared" si="87"/>
        <v>1.9911633044590498E-3</v>
      </c>
      <c r="H2550">
        <f t="shared" si="86"/>
        <v>3.1129083873970651E-3</v>
      </c>
    </row>
    <row r="2551" spans="1:8" x14ac:dyDescent="0.25">
      <c r="A2551" s="1">
        <v>45029</v>
      </c>
      <c r="B2551">
        <v>6.8710000000000004</v>
      </c>
      <c r="C2551">
        <v>6.8803999999999998</v>
      </c>
      <c r="D2551">
        <v>6.8860999999999999</v>
      </c>
      <c r="E2551">
        <v>6.8658000000000001</v>
      </c>
      <c r="F2551" s="2">
        <v>-1.6000000000000001E-3</v>
      </c>
      <c r="G2551">
        <f t="shared" si="87"/>
        <v>1.2369213754565302E-3</v>
      </c>
      <c r="H2551">
        <f t="shared" si="86"/>
        <v>2.9566838533018384E-3</v>
      </c>
    </row>
    <row r="2552" spans="1:8" x14ac:dyDescent="0.25">
      <c r="A2552" s="1">
        <v>45030</v>
      </c>
      <c r="B2552">
        <v>6.8695000000000004</v>
      </c>
      <c r="C2552">
        <v>6.8719000000000001</v>
      </c>
      <c r="D2552">
        <v>6.8765999999999998</v>
      </c>
      <c r="E2552">
        <v>6.8299000000000003</v>
      </c>
      <c r="F2552" s="2">
        <v>-2.0000000000000001E-4</v>
      </c>
      <c r="G2552">
        <f t="shared" si="87"/>
        <v>3.0568575504387826E-4</v>
      </c>
      <c r="H2552">
        <f t="shared" si="86"/>
        <v>6.8375818093968461E-3</v>
      </c>
    </row>
    <row r="2553" spans="1:8" x14ac:dyDescent="0.25">
      <c r="A2553" s="1">
        <v>45033</v>
      </c>
      <c r="B2553">
        <v>6.8810000000000002</v>
      </c>
      <c r="C2553">
        <v>6.8697999999999997</v>
      </c>
      <c r="D2553">
        <v>6.8891</v>
      </c>
      <c r="E2553">
        <v>6.8659999999999997</v>
      </c>
      <c r="F2553" s="2">
        <v>1.6999999999999999E-3</v>
      </c>
      <c r="G2553">
        <f t="shared" si="87"/>
        <v>-1.8452597166728078E-3</v>
      </c>
      <c r="H2553">
        <f t="shared" si="86"/>
        <v>3.364404311098215E-3</v>
      </c>
    </row>
    <row r="2554" spans="1:8" x14ac:dyDescent="0.25">
      <c r="A2554" s="1">
        <v>45034</v>
      </c>
      <c r="B2554">
        <v>6.8814000000000002</v>
      </c>
      <c r="C2554">
        <v>6.8825000000000003</v>
      </c>
      <c r="D2554">
        <v>6.8859000000000004</v>
      </c>
      <c r="E2554">
        <v>6.8643000000000001</v>
      </c>
      <c r="F2554" s="2">
        <v>1E-4</v>
      </c>
      <c r="G2554">
        <f t="shared" si="87"/>
        <v>1.452981518084609E-5</v>
      </c>
      <c r="H2554">
        <f t="shared" si="86"/>
        <v>3.146715615576284E-3</v>
      </c>
    </row>
    <row r="2555" spans="1:8" x14ac:dyDescent="0.25">
      <c r="A2555" s="1">
        <v>45035</v>
      </c>
      <c r="B2555">
        <v>6.8944000000000001</v>
      </c>
      <c r="C2555">
        <v>6.8823999999999996</v>
      </c>
      <c r="D2555">
        <v>6.9108000000000001</v>
      </c>
      <c r="E2555">
        <v>6.8731</v>
      </c>
      <c r="F2555" s="2">
        <v>1.9E-3</v>
      </c>
      <c r="G2555">
        <f t="shared" si="87"/>
        <v>-1.8563638473141268E-3</v>
      </c>
      <c r="H2555">
        <f t="shared" si="86"/>
        <v>5.4851522602610272E-3</v>
      </c>
    </row>
    <row r="2556" spans="1:8" x14ac:dyDescent="0.25">
      <c r="A2556" s="1">
        <v>45036</v>
      </c>
      <c r="B2556">
        <v>6.8837000000000002</v>
      </c>
      <c r="C2556">
        <v>6.8952</v>
      </c>
      <c r="D2556">
        <v>6.9035000000000002</v>
      </c>
      <c r="E2556">
        <v>6.8746</v>
      </c>
      <c r="F2556" s="2">
        <v>-1.6000000000000001E-3</v>
      </c>
      <c r="G2556">
        <f t="shared" si="87"/>
        <v>1.539668245068728E-3</v>
      </c>
      <c r="H2556">
        <f t="shared" si="86"/>
        <v>4.2038809530736548E-3</v>
      </c>
    </row>
    <row r="2557" spans="1:8" x14ac:dyDescent="0.25">
      <c r="A2557" s="1">
        <v>45037</v>
      </c>
      <c r="B2557">
        <v>6.8992000000000004</v>
      </c>
      <c r="C2557">
        <v>6.8845999999999998</v>
      </c>
      <c r="D2557">
        <v>6.9058999999999999</v>
      </c>
      <c r="E2557">
        <v>6.8775000000000004</v>
      </c>
      <c r="F2557" s="2">
        <v>2.3E-3</v>
      </c>
      <c r="G2557">
        <f t="shared" si="87"/>
        <v>-2.101723413198817E-3</v>
      </c>
      <c r="H2557">
        <f t="shared" si="86"/>
        <v>4.1294074881860461E-3</v>
      </c>
    </row>
    <row r="2558" spans="1:8" x14ac:dyDescent="0.25">
      <c r="A2558" s="1">
        <v>45040</v>
      </c>
      <c r="B2558">
        <v>6.9004000000000003</v>
      </c>
      <c r="C2558">
        <v>6.8990999999999998</v>
      </c>
      <c r="D2558">
        <v>6.9132999999999996</v>
      </c>
      <c r="E2558">
        <v>6.8906000000000001</v>
      </c>
      <c r="F2558" s="2">
        <v>2.0000000000000001E-4</v>
      </c>
      <c r="G2558">
        <f t="shared" si="87"/>
        <v>-5.3601437097992963E-4</v>
      </c>
      <c r="H2558">
        <f t="shared" si="86"/>
        <v>3.2943430180244824E-3</v>
      </c>
    </row>
    <row r="2559" spans="1:8" x14ac:dyDescent="0.25">
      <c r="A2559" s="1">
        <v>45041</v>
      </c>
      <c r="B2559">
        <v>6.9394</v>
      </c>
      <c r="C2559">
        <v>6.9028</v>
      </c>
      <c r="D2559">
        <v>6.9512999999999998</v>
      </c>
      <c r="E2559">
        <v>6.8944999999999999</v>
      </c>
      <c r="F2559" s="2">
        <v>5.7000000000000002E-3</v>
      </c>
      <c r="G2559">
        <f t="shared" si="87"/>
        <v>-5.2885654586064899E-3</v>
      </c>
      <c r="H2559">
        <f t="shared" si="86"/>
        <v>8.2384509391543927E-3</v>
      </c>
    </row>
    <row r="2560" spans="1:8" x14ac:dyDescent="0.25">
      <c r="A2560" s="1">
        <v>45042</v>
      </c>
      <c r="B2560">
        <v>6.9398999999999997</v>
      </c>
      <c r="C2560">
        <v>6.9394999999999998</v>
      </c>
      <c r="D2560">
        <v>6.9463999999999997</v>
      </c>
      <c r="E2560">
        <v>6.9237000000000002</v>
      </c>
      <c r="F2560" s="2">
        <v>1E-4</v>
      </c>
      <c r="G2560">
        <f t="shared" si="87"/>
        <v>-2.3051101410436731E-4</v>
      </c>
      <c r="H2560">
        <f t="shared" si="86"/>
        <v>3.2785938154454262E-3</v>
      </c>
    </row>
    <row r="2561" spans="1:8" x14ac:dyDescent="0.25">
      <c r="A2561" s="1">
        <v>45043</v>
      </c>
      <c r="B2561">
        <v>6.9302999999999999</v>
      </c>
      <c r="C2561">
        <v>6.9410999999999996</v>
      </c>
      <c r="D2561">
        <v>6.9474</v>
      </c>
      <c r="E2561">
        <v>6.9207999999999998</v>
      </c>
      <c r="F2561" s="2">
        <v>-1.4E-3</v>
      </c>
      <c r="G2561">
        <f t="shared" si="87"/>
        <v>1.6161849377335394E-3</v>
      </c>
      <c r="H2561">
        <f t="shared" si="86"/>
        <v>3.8434863021616257E-3</v>
      </c>
    </row>
    <row r="2562" spans="1:8" x14ac:dyDescent="0.25">
      <c r="A2562" s="1">
        <v>45044</v>
      </c>
      <c r="B2562">
        <v>6.9261999999999997</v>
      </c>
      <c r="C2562">
        <v>6.9298999999999999</v>
      </c>
      <c r="D2562">
        <v>6.9397000000000002</v>
      </c>
      <c r="E2562">
        <v>6.9170999999999996</v>
      </c>
      <c r="F2562" s="2">
        <v>-5.9999999999999995E-4</v>
      </c>
      <c r="G2562">
        <f t="shared" si="87"/>
        <v>-3.1736414650685964E-4</v>
      </c>
      <c r="H2562">
        <f t="shared" si="86"/>
        <v>3.2672651833861909E-3</v>
      </c>
    </row>
    <row r="2563" spans="1:8" x14ac:dyDescent="0.25">
      <c r="A2563" s="1">
        <v>45047</v>
      </c>
      <c r="B2563">
        <v>6.9607000000000001</v>
      </c>
      <c r="C2563">
        <v>6.9321000000000002</v>
      </c>
      <c r="D2563">
        <v>6.9638999999999998</v>
      </c>
      <c r="E2563">
        <v>6.9321000000000002</v>
      </c>
      <c r="F2563" s="2">
        <v>5.0000000000000001E-3</v>
      </c>
      <c r="G2563">
        <f t="shared" si="87"/>
        <v>-4.1803137390104697E-3</v>
      </c>
      <c r="H2563">
        <f t="shared" si="86"/>
        <v>4.5873544813259479E-3</v>
      </c>
    </row>
    <row r="2564" spans="1:8" x14ac:dyDescent="0.25">
      <c r="A2564" s="1">
        <v>45048</v>
      </c>
      <c r="B2564">
        <v>6.9337</v>
      </c>
      <c r="C2564">
        <v>6.9611999999999998</v>
      </c>
      <c r="D2564">
        <v>6.9649999999999999</v>
      </c>
      <c r="E2564">
        <v>6.9306999999999999</v>
      </c>
      <c r="F2564" s="2">
        <v>-3.8999999999999998E-3</v>
      </c>
      <c r="G2564">
        <f t="shared" si="87"/>
        <v>3.8358376835001557E-3</v>
      </c>
      <c r="H2564">
        <f t="shared" si="86"/>
        <v>4.9489950510049488E-3</v>
      </c>
    </row>
    <row r="2565" spans="1:8" x14ac:dyDescent="0.25">
      <c r="A2565" s="1">
        <v>45049</v>
      </c>
      <c r="B2565">
        <v>6.9210000000000003</v>
      </c>
      <c r="C2565">
        <v>6.9345999999999997</v>
      </c>
      <c r="D2565">
        <v>6.9377000000000004</v>
      </c>
      <c r="E2565">
        <v>6.9062999999999999</v>
      </c>
      <c r="F2565" s="2">
        <v>-1.8E-3</v>
      </c>
      <c r="G2565">
        <f t="shared" si="87"/>
        <v>1.8058103754639906E-3</v>
      </c>
      <c r="H2565">
        <f t="shared" si="86"/>
        <v>4.5465734184730669E-3</v>
      </c>
    </row>
    <row r="2566" spans="1:8" x14ac:dyDescent="0.25">
      <c r="A2566" s="1">
        <v>45050</v>
      </c>
      <c r="B2566">
        <v>6.915</v>
      </c>
      <c r="C2566">
        <v>6.9221000000000004</v>
      </c>
      <c r="D2566">
        <v>6.9284999999999997</v>
      </c>
      <c r="E2566">
        <v>6.8959000000000001</v>
      </c>
      <c r="F2566" s="2">
        <v>-8.9999999999999998E-4</v>
      </c>
      <c r="G2566">
        <f t="shared" si="87"/>
        <v>6.7944603463737717E-4</v>
      </c>
      <c r="H2566">
        <f t="shared" si="86"/>
        <v>4.7274467437172117E-3</v>
      </c>
    </row>
    <row r="2567" spans="1:8" x14ac:dyDescent="0.25">
      <c r="A2567" s="1">
        <v>45051</v>
      </c>
      <c r="B2567">
        <v>6.9206000000000003</v>
      </c>
      <c r="C2567">
        <v>6.9173999999999998</v>
      </c>
      <c r="D2567">
        <v>6.9332000000000003</v>
      </c>
      <c r="E2567">
        <v>6.9081000000000001</v>
      </c>
      <c r="F2567" s="2">
        <v>8.0000000000000004E-4</v>
      </c>
      <c r="G2567">
        <f t="shared" si="87"/>
        <v>-2.8904240252054623E-4</v>
      </c>
      <c r="H2567">
        <f t="shared" si="86"/>
        <v>3.6334158451672852E-3</v>
      </c>
    </row>
    <row r="2568" spans="1:8" x14ac:dyDescent="0.25">
      <c r="A2568" s="1">
        <v>45054</v>
      </c>
      <c r="B2568">
        <v>6.9203999999999999</v>
      </c>
      <c r="C2568">
        <v>6.9194000000000004</v>
      </c>
      <c r="D2568">
        <v>6.9264000000000001</v>
      </c>
      <c r="E2568">
        <v>6.9154999999999998</v>
      </c>
      <c r="F2568" s="2">
        <v>0</v>
      </c>
      <c r="G2568">
        <f t="shared" si="87"/>
        <v>-2.1673481772589817E-4</v>
      </c>
      <c r="H2568">
        <f t="shared" si="86"/>
        <v>1.5761694743692219E-3</v>
      </c>
    </row>
    <row r="2569" spans="1:8" x14ac:dyDescent="0.25">
      <c r="A2569" s="1">
        <v>45055</v>
      </c>
      <c r="B2569">
        <v>6.9236000000000004</v>
      </c>
      <c r="C2569">
        <v>6.9208999999999996</v>
      </c>
      <c r="D2569">
        <v>6.9344999999999999</v>
      </c>
      <c r="E2569">
        <v>6.9185999999999996</v>
      </c>
      <c r="F2569" s="2">
        <v>5.0000000000000001E-4</v>
      </c>
      <c r="G2569">
        <f t="shared" si="87"/>
        <v>-4.9102436347357422E-4</v>
      </c>
      <c r="H2569">
        <f t="shared" si="86"/>
        <v>2.2981528054809137E-3</v>
      </c>
    </row>
    <row r="2570" spans="1:8" x14ac:dyDescent="0.25">
      <c r="A2570" s="1">
        <v>45056</v>
      </c>
      <c r="B2570">
        <v>6.9374000000000002</v>
      </c>
      <c r="C2570">
        <v>6.9242999999999997</v>
      </c>
      <c r="D2570">
        <v>6.9424999999999999</v>
      </c>
      <c r="E2570">
        <v>6.9169</v>
      </c>
      <c r="F2570" s="2">
        <v>2E-3</v>
      </c>
      <c r="G2570">
        <f t="shared" si="87"/>
        <v>-2.0321687997232793E-3</v>
      </c>
      <c r="H2570">
        <f t="shared" si="86"/>
        <v>3.7010799635674718E-3</v>
      </c>
    </row>
    <row r="2571" spans="1:8" x14ac:dyDescent="0.25">
      <c r="A2571" s="1">
        <v>45057</v>
      </c>
      <c r="B2571">
        <v>6.9598000000000004</v>
      </c>
      <c r="C2571">
        <v>6.9383999999999997</v>
      </c>
      <c r="D2571">
        <v>6.9645999999999999</v>
      </c>
      <c r="E2571">
        <v>6.9305000000000003</v>
      </c>
      <c r="F2571" s="2">
        <v>3.2000000000000002E-3</v>
      </c>
      <c r="G2571">
        <f t="shared" si="87"/>
        <v>-3.0748010000288444E-3</v>
      </c>
      <c r="H2571">
        <f t="shared" si="86"/>
        <v>4.9202799220834821E-3</v>
      </c>
    </row>
    <row r="2572" spans="1:8" x14ac:dyDescent="0.25">
      <c r="A2572" s="1">
        <v>45058</v>
      </c>
      <c r="B2572">
        <v>6.9711999999999996</v>
      </c>
      <c r="C2572">
        <v>6.9598000000000004</v>
      </c>
      <c r="D2572">
        <v>6.9733999999999998</v>
      </c>
      <c r="E2572">
        <v>6.9501999999999997</v>
      </c>
      <c r="F2572" s="2">
        <v>1.6000000000000001E-3</v>
      </c>
      <c r="G2572">
        <f t="shared" si="87"/>
        <v>-1.5207161712382758E-3</v>
      </c>
      <c r="H2572">
        <f t="shared" ref="H2572:H2635" si="88">(D2572-E2572)/E2572</f>
        <v>3.3380334378866955E-3</v>
      </c>
    </row>
    <row r="2573" spans="1:8" x14ac:dyDescent="0.25">
      <c r="A2573" s="1">
        <v>45061</v>
      </c>
      <c r="B2573">
        <v>6.9592999999999998</v>
      </c>
      <c r="C2573">
        <v>6.9703999999999997</v>
      </c>
      <c r="D2573">
        <v>6.9755000000000003</v>
      </c>
      <c r="E2573">
        <v>6.9546000000000001</v>
      </c>
      <c r="F2573" s="2">
        <v>-1.6999999999999999E-3</v>
      </c>
      <c r="G2573">
        <f t="shared" ref="G2573:G2636" si="89">(C2573-C2574)/C2574</f>
        <v>1.4366990402850104E-3</v>
      </c>
      <c r="H2573">
        <f t="shared" si="88"/>
        <v>3.0052051879331868E-3</v>
      </c>
    </row>
    <row r="2574" spans="1:8" x14ac:dyDescent="0.25">
      <c r="A2574" s="1">
        <v>45062</v>
      </c>
      <c r="B2574">
        <v>6.9981999999999998</v>
      </c>
      <c r="C2574">
        <v>6.9603999999999999</v>
      </c>
      <c r="D2574">
        <v>6.9995000000000003</v>
      </c>
      <c r="E2574">
        <v>6.9545000000000003</v>
      </c>
      <c r="F2574" s="2">
        <v>5.5999999999999999E-3</v>
      </c>
      <c r="G2574">
        <f t="shared" si="89"/>
        <v>-5.4866548551180507E-3</v>
      </c>
      <c r="H2574">
        <f t="shared" si="88"/>
        <v>6.4706305269968982E-3</v>
      </c>
    </row>
    <row r="2575" spans="1:8" x14ac:dyDescent="0.25">
      <c r="A2575" s="1">
        <v>45063</v>
      </c>
      <c r="B2575">
        <v>7.0087000000000002</v>
      </c>
      <c r="C2575">
        <v>6.9988000000000001</v>
      </c>
      <c r="D2575">
        <v>7.0232000000000001</v>
      </c>
      <c r="E2575">
        <v>6.9924999999999997</v>
      </c>
      <c r="F2575" s="2">
        <v>1.5E-3</v>
      </c>
      <c r="G2575">
        <f t="shared" si="89"/>
        <v>-1.5407441223464532E-3</v>
      </c>
      <c r="H2575">
        <f t="shared" si="88"/>
        <v>4.3904183053271924E-3</v>
      </c>
    </row>
    <row r="2576" spans="1:8" x14ac:dyDescent="0.25">
      <c r="A2576" s="1">
        <v>45064</v>
      </c>
      <c r="B2576">
        <v>7.0495999999999999</v>
      </c>
      <c r="C2576">
        <v>7.0095999999999998</v>
      </c>
      <c r="D2576">
        <v>7.0609999999999999</v>
      </c>
      <c r="E2576">
        <v>7.0071000000000003</v>
      </c>
      <c r="F2576" s="2">
        <v>5.7999999999999996E-3</v>
      </c>
      <c r="G2576">
        <f t="shared" si="89"/>
        <v>-5.702289426650466E-3</v>
      </c>
      <c r="H2576">
        <f t="shared" si="88"/>
        <v>7.6921979135447776E-3</v>
      </c>
    </row>
    <row r="2577" spans="1:8" x14ac:dyDescent="0.25">
      <c r="A2577" s="1">
        <v>45065</v>
      </c>
      <c r="B2577">
        <v>7.024</v>
      </c>
      <c r="C2577">
        <v>7.0498000000000003</v>
      </c>
      <c r="D2577">
        <v>7.0755999999999997</v>
      </c>
      <c r="E2577">
        <v>7.0118</v>
      </c>
      <c r="F2577" s="2">
        <v>-3.5999999999999999E-3</v>
      </c>
      <c r="G2577">
        <f t="shared" si="89"/>
        <v>3.6588317364502927E-3</v>
      </c>
      <c r="H2577">
        <f t="shared" si="88"/>
        <v>9.098947488519301E-3</v>
      </c>
    </row>
    <row r="2578" spans="1:8" x14ac:dyDescent="0.25">
      <c r="A2578" s="1">
        <v>45068</v>
      </c>
      <c r="B2578">
        <v>7.0471000000000004</v>
      </c>
      <c r="C2578">
        <v>7.0240999999999998</v>
      </c>
      <c r="D2578">
        <v>7.0540000000000003</v>
      </c>
      <c r="E2578">
        <v>7.0145</v>
      </c>
      <c r="F2578" s="2">
        <v>3.3E-3</v>
      </c>
      <c r="G2578">
        <f t="shared" si="89"/>
        <v>-3.2778976047224914E-3</v>
      </c>
      <c r="H2578">
        <f t="shared" si="88"/>
        <v>5.6311925297598282E-3</v>
      </c>
    </row>
    <row r="2579" spans="1:8" x14ac:dyDescent="0.25">
      <c r="A2579" s="1">
        <v>45069</v>
      </c>
      <c r="B2579">
        <v>7.0655999999999999</v>
      </c>
      <c r="C2579">
        <v>7.0472000000000001</v>
      </c>
      <c r="D2579">
        <v>7.0721999999999996</v>
      </c>
      <c r="E2579">
        <v>7.0412999999999997</v>
      </c>
      <c r="F2579" s="2">
        <v>2.5999999999999999E-3</v>
      </c>
      <c r="G2579">
        <f t="shared" si="89"/>
        <v>-2.6041666666666314E-3</v>
      </c>
      <c r="H2579">
        <f t="shared" si="88"/>
        <v>4.3883941885731227E-3</v>
      </c>
    </row>
    <row r="2580" spans="1:8" x14ac:dyDescent="0.25">
      <c r="A2580" s="1">
        <v>45070</v>
      </c>
      <c r="B2580">
        <v>7.0631000000000004</v>
      </c>
      <c r="C2580">
        <v>7.0655999999999999</v>
      </c>
      <c r="D2580">
        <v>7.0819000000000001</v>
      </c>
      <c r="E2580">
        <v>7.0457999999999998</v>
      </c>
      <c r="F2580" s="2">
        <v>-4.0000000000000002E-4</v>
      </c>
      <c r="G2580">
        <f t="shared" si="89"/>
        <v>2.5482035165212008E-4</v>
      </c>
      <c r="H2580">
        <f t="shared" si="88"/>
        <v>5.1236197450964041E-3</v>
      </c>
    </row>
    <row r="2581" spans="1:8" x14ac:dyDescent="0.25">
      <c r="A2581" s="1">
        <v>45071</v>
      </c>
      <c r="B2581">
        <v>7.0907999999999998</v>
      </c>
      <c r="C2581">
        <v>7.0637999999999996</v>
      </c>
      <c r="D2581">
        <v>7.0949999999999998</v>
      </c>
      <c r="E2581">
        <v>7.0628000000000002</v>
      </c>
      <c r="F2581" s="2">
        <v>3.8999999999999998E-3</v>
      </c>
      <c r="G2581">
        <f t="shared" si="89"/>
        <v>-3.9060847493478505E-3</v>
      </c>
      <c r="H2581">
        <f t="shared" si="88"/>
        <v>4.5590983745822568E-3</v>
      </c>
    </row>
    <row r="2582" spans="1:8" x14ac:dyDescent="0.25">
      <c r="A2582" s="1">
        <v>45072</v>
      </c>
      <c r="B2582">
        <v>7.0717999999999996</v>
      </c>
      <c r="C2582">
        <v>7.0914999999999999</v>
      </c>
      <c r="D2582">
        <v>7.0986000000000002</v>
      </c>
      <c r="E2582">
        <v>7.0556000000000001</v>
      </c>
      <c r="F2582" s="2">
        <v>-2.7000000000000001E-3</v>
      </c>
      <c r="G2582">
        <f t="shared" si="89"/>
        <v>2.686461647225186E-3</v>
      </c>
      <c r="H2582">
        <f t="shared" si="88"/>
        <v>6.0944497987414463E-3</v>
      </c>
    </row>
    <row r="2583" spans="1:8" x14ac:dyDescent="0.25">
      <c r="A2583" s="1">
        <v>45075</v>
      </c>
      <c r="B2583">
        <v>7.0850999999999997</v>
      </c>
      <c r="C2583">
        <v>7.0724999999999998</v>
      </c>
      <c r="D2583">
        <v>7.0917000000000003</v>
      </c>
      <c r="E2583">
        <v>7.0679999999999996</v>
      </c>
      <c r="F2583" s="2">
        <v>1.9E-3</v>
      </c>
      <c r="G2583">
        <f t="shared" si="89"/>
        <v>-1.7783799805224973E-3</v>
      </c>
      <c r="H2583">
        <f t="shared" si="88"/>
        <v>3.3531409168082514E-3</v>
      </c>
    </row>
    <row r="2584" spans="1:8" x14ac:dyDescent="0.25">
      <c r="A2584" s="1">
        <v>45076</v>
      </c>
      <c r="B2584">
        <v>7.0907</v>
      </c>
      <c r="C2584">
        <v>7.0850999999999997</v>
      </c>
      <c r="D2584">
        <v>7.1098999999999997</v>
      </c>
      <c r="E2584">
        <v>7.0743</v>
      </c>
      <c r="F2584" s="2">
        <v>8.0000000000000004E-4</v>
      </c>
      <c r="G2584">
        <f t="shared" si="89"/>
        <v>-8.0385852090032696E-4</v>
      </c>
      <c r="H2584">
        <f t="shared" si="88"/>
        <v>5.0323000155491895E-3</v>
      </c>
    </row>
    <row r="2585" spans="1:8" x14ac:dyDescent="0.25">
      <c r="A2585" s="1">
        <v>45077</v>
      </c>
      <c r="B2585">
        <v>7.1181000000000001</v>
      </c>
      <c r="C2585">
        <v>7.0907999999999998</v>
      </c>
      <c r="D2585">
        <v>7.1345999999999998</v>
      </c>
      <c r="E2585">
        <v>7.0865</v>
      </c>
      <c r="F2585" s="2">
        <v>3.8999999999999998E-3</v>
      </c>
      <c r="G2585">
        <f t="shared" si="89"/>
        <v>-3.9892122710417496E-3</v>
      </c>
      <c r="H2585">
        <f t="shared" si="88"/>
        <v>6.7875537994778537E-3</v>
      </c>
    </row>
    <row r="2586" spans="1:8" x14ac:dyDescent="0.25">
      <c r="A2586" s="1">
        <v>45078</v>
      </c>
      <c r="B2586">
        <v>7.1036000000000001</v>
      </c>
      <c r="C2586">
        <v>7.1192000000000002</v>
      </c>
      <c r="D2586">
        <v>7.1405000000000003</v>
      </c>
      <c r="E2586">
        <v>7.1014999999999997</v>
      </c>
      <c r="F2586" s="2">
        <v>-2E-3</v>
      </c>
      <c r="G2586">
        <f t="shared" si="89"/>
        <v>2.0691111267507043E-3</v>
      </c>
      <c r="H2586">
        <f t="shared" si="88"/>
        <v>5.4917975075689067E-3</v>
      </c>
    </row>
    <row r="2587" spans="1:8" x14ac:dyDescent="0.25">
      <c r="A2587" s="1">
        <v>45079</v>
      </c>
      <c r="B2587">
        <v>7.1092000000000004</v>
      </c>
      <c r="C2587">
        <v>7.1044999999999998</v>
      </c>
      <c r="D2587">
        <v>7.1153000000000004</v>
      </c>
      <c r="E2587">
        <v>7.0664999999999996</v>
      </c>
      <c r="F2587" s="2">
        <v>8.0000000000000004E-4</v>
      </c>
      <c r="G2587">
        <f t="shared" si="89"/>
        <v>-3.9396113854777196E-4</v>
      </c>
      <c r="H2587">
        <f t="shared" si="88"/>
        <v>6.9058232505484814E-3</v>
      </c>
    </row>
    <row r="2588" spans="1:8" x14ac:dyDescent="0.25">
      <c r="A2588" s="1">
        <v>45082</v>
      </c>
      <c r="B2588">
        <v>7.1181000000000001</v>
      </c>
      <c r="C2588">
        <v>7.1073000000000004</v>
      </c>
      <c r="D2588">
        <v>7.1363000000000003</v>
      </c>
      <c r="E2588">
        <v>7.1025</v>
      </c>
      <c r="F2588" s="2">
        <v>1.2999999999999999E-3</v>
      </c>
      <c r="G2588">
        <f t="shared" si="89"/>
        <v>-1.6294652263691878E-3</v>
      </c>
      <c r="H2588">
        <f t="shared" si="88"/>
        <v>4.7588877155931393E-3</v>
      </c>
    </row>
    <row r="2589" spans="1:8" x14ac:dyDescent="0.25">
      <c r="A2589" s="1">
        <v>45083</v>
      </c>
      <c r="B2589">
        <v>7.1281999999999996</v>
      </c>
      <c r="C2589">
        <v>7.1189</v>
      </c>
      <c r="D2589">
        <v>7.1448</v>
      </c>
      <c r="E2589">
        <v>7.1059000000000001</v>
      </c>
      <c r="F2589" s="2">
        <v>1.4E-3</v>
      </c>
      <c r="G2589">
        <f t="shared" si="89"/>
        <v>-1.4167484920745623E-3</v>
      </c>
      <c r="H2589">
        <f t="shared" si="88"/>
        <v>5.4743241531684849E-3</v>
      </c>
    </row>
    <row r="2590" spans="1:8" x14ac:dyDescent="0.25">
      <c r="A2590" s="1">
        <v>45084</v>
      </c>
      <c r="B2590">
        <v>7.1474000000000002</v>
      </c>
      <c r="C2590">
        <v>7.1289999999999996</v>
      </c>
      <c r="D2590">
        <v>7.1536</v>
      </c>
      <c r="E2590">
        <v>7.1115000000000004</v>
      </c>
      <c r="F2590" s="2">
        <v>2.7000000000000001E-3</v>
      </c>
      <c r="G2590">
        <f t="shared" si="89"/>
        <v>-2.6301799154985579E-3</v>
      </c>
      <c r="H2590">
        <f t="shared" si="88"/>
        <v>5.9199887506151414E-3</v>
      </c>
    </row>
    <row r="2591" spans="1:8" x14ac:dyDescent="0.25">
      <c r="A2591" s="1">
        <v>45085</v>
      </c>
      <c r="B2591">
        <v>7.1184000000000003</v>
      </c>
      <c r="C2591">
        <v>7.1478000000000002</v>
      </c>
      <c r="D2591">
        <v>7.1558999999999999</v>
      </c>
      <c r="E2591">
        <v>7.1165000000000003</v>
      </c>
      <c r="F2591" s="2">
        <v>-4.1000000000000003E-3</v>
      </c>
      <c r="G2591">
        <f t="shared" si="89"/>
        <v>3.9608966795887414E-3</v>
      </c>
      <c r="H2591">
        <f t="shared" si="88"/>
        <v>5.5364294245766393E-3</v>
      </c>
    </row>
    <row r="2592" spans="1:8" x14ac:dyDescent="0.25">
      <c r="A2592" s="1">
        <v>45086</v>
      </c>
      <c r="B2592">
        <v>7.1433999999999997</v>
      </c>
      <c r="C2592">
        <v>7.1196000000000002</v>
      </c>
      <c r="D2592">
        <v>7.1463000000000001</v>
      </c>
      <c r="E2592">
        <v>7.1163999999999996</v>
      </c>
      <c r="F2592" s="2">
        <v>3.5000000000000001E-3</v>
      </c>
      <c r="G2592">
        <f t="shared" si="89"/>
        <v>-3.1922043010752903E-3</v>
      </c>
      <c r="H2592">
        <f t="shared" si="88"/>
        <v>4.2015625878253733E-3</v>
      </c>
    </row>
    <row r="2593" spans="1:8" x14ac:dyDescent="0.25">
      <c r="A2593" s="1">
        <v>45089</v>
      </c>
      <c r="B2593">
        <v>7.1548999999999996</v>
      </c>
      <c r="C2593">
        <v>7.1424000000000003</v>
      </c>
      <c r="D2593">
        <v>7.1608999999999998</v>
      </c>
      <c r="E2593">
        <v>7.141</v>
      </c>
      <c r="F2593" s="2">
        <v>1.6000000000000001E-3</v>
      </c>
      <c r="G2593">
        <f t="shared" si="89"/>
        <v>-1.9005030743431235E-3</v>
      </c>
      <c r="H2593">
        <f t="shared" si="88"/>
        <v>2.7867245483825524E-3</v>
      </c>
    </row>
    <row r="2594" spans="1:8" x14ac:dyDescent="0.25">
      <c r="A2594" s="1">
        <v>45090</v>
      </c>
      <c r="B2594">
        <v>7.1749000000000001</v>
      </c>
      <c r="C2594">
        <v>7.1559999999999997</v>
      </c>
      <c r="D2594">
        <v>7.1792999999999996</v>
      </c>
      <c r="E2594">
        <v>7.1483999999999996</v>
      </c>
      <c r="F2594" s="2">
        <v>2.8E-3</v>
      </c>
      <c r="G2594">
        <f t="shared" si="89"/>
        <v>-2.5507715038400936E-3</v>
      </c>
      <c r="H2594">
        <f t="shared" si="88"/>
        <v>4.3226456269934432E-3</v>
      </c>
    </row>
    <row r="2595" spans="1:8" x14ac:dyDescent="0.25">
      <c r="A2595" s="1">
        <v>45091</v>
      </c>
      <c r="B2595">
        <v>7.1753999999999998</v>
      </c>
      <c r="C2595">
        <v>7.1742999999999997</v>
      </c>
      <c r="D2595">
        <v>7.1790000000000003</v>
      </c>
      <c r="E2595">
        <v>7.1505000000000001</v>
      </c>
      <c r="F2595" s="2">
        <v>1E-4</v>
      </c>
      <c r="G2595">
        <f t="shared" si="89"/>
        <v>-1.5330155810130459E-4</v>
      </c>
      <c r="H2595">
        <f t="shared" si="88"/>
        <v>3.9857352632683297E-3</v>
      </c>
    </row>
    <row r="2596" spans="1:8" x14ac:dyDescent="0.25">
      <c r="A2596" s="1">
        <v>45092</v>
      </c>
      <c r="B2596">
        <v>7.1199000000000003</v>
      </c>
      <c r="C2596">
        <v>7.1753999999999998</v>
      </c>
      <c r="D2596">
        <v>7.1925999999999997</v>
      </c>
      <c r="E2596">
        <v>7.1174999999999997</v>
      </c>
      <c r="F2596" s="2">
        <v>-7.7000000000000002E-3</v>
      </c>
      <c r="G2596">
        <f t="shared" si="89"/>
        <v>7.7950533013103323E-3</v>
      </c>
      <c r="H2596">
        <f t="shared" si="88"/>
        <v>1.0551457674745338E-2</v>
      </c>
    </row>
    <row r="2597" spans="1:8" x14ac:dyDescent="0.25">
      <c r="A2597" s="1">
        <v>45093</v>
      </c>
      <c r="B2597">
        <v>7.1269999999999998</v>
      </c>
      <c r="C2597">
        <v>7.1199000000000003</v>
      </c>
      <c r="D2597">
        <v>7.1445999999999996</v>
      </c>
      <c r="E2597">
        <v>7.1036999999999999</v>
      </c>
      <c r="F2597" s="2">
        <v>1E-3</v>
      </c>
      <c r="G2597">
        <f t="shared" si="89"/>
        <v>-1.0803075368987904E-3</v>
      </c>
      <c r="H2597">
        <f t="shared" si="88"/>
        <v>5.7575629601474883E-3</v>
      </c>
    </row>
    <row r="2598" spans="1:8" x14ac:dyDescent="0.25">
      <c r="A2598" s="1">
        <v>45096</v>
      </c>
      <c r="B2598">
        <v>7.1630000000000003</v>
      </c>
      <c r="C2598">
        <v>7.1276000000000002</v>
      </c>
      <c r="D2598">
        <v>7.1677</v>
      </c>
      <c r="E2598">
        <v>7.1276000000000002</v>
      </c>
      <c r="F2598" s="2">
        <v>5.1000000000000004E-3</v>
      </c>
      <c r="G2598">
        <f t="shared" si="89"/>
        <v>-5.1087350995226216E-3</v>
      </c>
      <c r="H2598">
        <f t="shared" si="88"/>
        <v>5.6260171726808181E-3</v>
      </c>
    </row>
    <row r="2599" spans="1:8" x14ac:dyDescent="0.25">
      <c r="A2599" s="1">
        <v>45097</v>
      </c>
      <c r="B2599">
        <v>7.1813000000000002</v>
      </c>
      <c r="C2599">
        <v>7.1642000000000001</v>
      </c>
      <c r="D2599">
        <v>7.1898</v>
      </c>
      <c r="E2599">
        <v>7.1604000000000001</v>
      </c>
      <c r="F2599" s="2">
        <v>2.5999999999999999E-3</v>
      </c>
      <c r="G2599">
        <f t="shared" si="89"/>
        <v>-2.5339719313878669E-3</v>
      </c>
      <c r="H2599">
        <f t="shared" si="88"/>
        <v>4.1059158706217352E-3</v>
      </c>
    </row>
    <row r="2600" spans="1:8" x14ac:dyDescent="0.25">
      <c r="A2600" s="1">
        <v>45098</v>
      </c>
      <c r="B2600">
        <v>7.1760999999999999</v>
      </c>
      <c r="C2600">
        <v>7.1824000000000003</v>
      </c>
      <c r="D2600">
        <v>7.2039999999999997</v>
      </c>
      <c r="E2600">
        <v>7.1748000000000003</v>
      </c>
      <c r="F2600" s="2">
        <v>-6.9999999999999999E-4</v>
      </c>
      <c r="G2600">
        <f t="shared" si="89"/>
        <v>7.3845982360564604E-4</v>
      </c>
      <c r="H2600">
        <f t="shared" si="88"/>
        <v>4.0697998550481475E-3</v>
      </c>
    </row>
    <row r="2601" spans="1:8" x14ac:dyDescent="0.25">
      <c r="A2601" s="1">
        <v>45099</v>
      </c>
      <c r="B2601">
        <v>7.1943000000000001</v>
      </c>
      <c r="C2601">
        <v>7.1771000000000003</v>
      </c>
      <c r="D2601">
        <v>7.2039999999999997</v>
      </c>
      <c r="E2601">
        <v>7.1665000000000001</v>
      </c>
      <c r="F2601" s="2">
        <v>2.5000000000000001E-3</v>
      </c>
      <c r="G2601">
        <f t="shared" si="89"/>
        <v>-2.6264591439687985E-3</v>
      </c>
      <c r="H2601">
        <f t="shared" si="88"/>
        <v>5.2326798297634329E-3</v>
      </c>
    </row>
    <row r="2602" spans="1:8" x14ac:dyDescent="0.25">
      <c r="A2602" s="1">
        <v>45100</v>
      </c>
      <c r="B2602">
        <v>7.2154999999999996</v>
      </c>
      <c r="C2602">
        <v>7.1959999999999997</v>
      </c>
      <c r="D2602">
        <v>7.2290999999999999</v>
      </c>
      <c r="E2602">
        <v>7.1924999999999999</v>
      </c>
      <c r="F2602" s="2">
        <v>2.8999999999999998E-3</v>
      </c>
      <c r="G2602">
        <f t="shared" si="89"/>
        <v>-2.5781055082749111E-3</v>
      </c>
      <c r="H2602">
        <f t="shared" si="88"/>
        <v>5.0886339937434785E-3</v>
      </c>
    </row>
    <row r="2603" spans="1:8" x14ac:dyDescent="0.25">
      <c r="A2603" s="1">
        <v>45103</v>
      </c>
      <c r="B2603">
        <v>7.2439</v>
      </c>
      <c r="C2603">
        <v>7.2145999999999999</v>
      </c>
      <c r="D2603">
        <v>7.2470999999999997</v>
      </c>
      <c r="E2603">
        <v>7.2058</v>
      </c>
      <c r="F2603" s="2">
        <v>3.8999999999999998E-3</v>
      </c>
      <c r="G2603">
        <f t="shared" si="89"/>
        <v>-4.0447825066607908E-3</v>
      </c>
      <c r="H2603">
        <f t="shared" si="88"/>
        <v>5.7314940742179453E-3</v>
      </c>
    </row>
    <row r="2604" spans="1:8" x14ac:dyDescent="0.25">
      <c r="A2604" s="1">
        <v>45104</v>
      </c>
      <c r="B2604">
        <v>7.2248999999999999</v>
      </c>
      <c r="C2604">
        <v>7.2439</v>
      </c>
      <c r="D2604">
        <v>7.2499000000000002</v>
      </c>
      <c r="E2604">
        <v>7.2060000000000004</v>
      </c>
      <c r="F2604" s="2">
        <v>-2.5999999999999999E-3</v>
      </c>
      <c r="G2604">
        <f t="shared" si="89"/>
        <v>2.5326616474756398E-3</v>
      </c>
      <c r="H2604">
        <f t="shared" si="88"/>
        <v>6.0921454343602311E-3</v>
      </c>
    </row>
    <row r="2605" spans="1:8" x14ac:dyDescent="0.25">
      <c r="A2605" s="1">
        <v>45105</v>
      </c>
      <c r="B2605">
        <v>7.2422000000000004</v>
      </c>
      <c r="C2605">
        <v>7.2256</v>
      </c>
      <c r="D2605">
        <v>7.2691999999999997</v>
      </c>
      <c r="E2605">
        <v>7.2115</v>
      </c>
      <c r="F2605" s="2">
        <v>2.3999999999999998E-3</v>
      </c>
      <c r="G2605">
        <f t="shared" si="89"/>
        <v>-2.4160925570543097E-3</v>
      </c>
      <c r="H2605">
        <f t="shared" si="88"/>
        <v>8.0011093392497595E-3</v>
      </c>
    </row>
    <row r="2606" spans="1:8" x14ac:dyDescent="0.25">
      <c r="A2606" s="1">
        <v>45106</v>
      </c>
      <c r="B2606">
        <v>7.2674000000000003</v>
      </c>
      <c r="C2606">
        <v>7.2431000000000001</v>
      </c>
      <c r="D2606">
        <v>7.2773000000000003</v>
      </c>
      <c r="E2606">
        <v>7.2332999999999998</v>
      </c>
      <c r="F2606" s="2">
        <v>3.5000000000000001E-3</v>
      </c>
      <c r="G2606">
        <f t="shared" si="89"/>
        <v>-3.4808210885476387E-3</v>
      </c>
      <c r="H2606">
        <f t="shared" si="88"/>
        <v>6.0829773409094724E-3</v>
      </c>
    </row>
    <row r="2607" spans="1:8" x14ac:dyDescent="0.25">
      <c r="A2607" s="1">
        <v>45107</v>
      </c>
      <c r="B2607">
        <v>7.2675999999999998</v>
      </c>
      <c r="C2607">
        <v>7.2683999999999997</v>
      </c>
      <c r="D2607">
        <v>7.2861000000000002</v>
      </c>
      <c r="E2607">
        <v>7.2504999999999997</v>
      </c>
      <c r="F2607" s="2">
        <v>0</v>
      </c>
      <c r="G2607">
        <f t="shared" si="89"/>
        <v>9.6316578835139722E-5</v>
      </c>
      <c r="H2607">
        <f t="shared" si="88"/>
        <v>4.9100062064685911E-3</v>
      </c>
    </row>
    <row r="2608" spans="1:8" x14ac:dyDescent="0.25">
      <c r="A2608" s="1">
        <v>45110</v>
      </c>
      <c r="B2608">
        <v>7.2542999999999997</v>
      </c>
      <c r="C2608">
        <v>7.2676999999999996</v>
      </c>
      <c r="D2608">
        <v>7.274</v>
      </c>
      <c r="E2608">
        <v>7.2441000000000004</v>
      </c>
      <c r="F2608" s="2">
        <v>-1.8E-3</v>
      </c>
      <c r="G2608">
        <f t="shared" si="89"/>
        <v>1.8333700926333261E-3</v>
      </c>
      <c r="H2608">
        <f t="shared" si="88"/>
        <v>4.1274968595132024E-3</v>
      </c>
    </row>
    <row r="2609" spans="1:8" x14ac:dyDescent="0.25">
      <c r="A2609" s="1">
        <v>45111</v>
      </c>
      <c r="B2609">
        <v>7.2295999999999996</v>
      </c>
      <c r="C2609">
        <v>7.2544000000000004</v>
      </c>
      <c r="D2609">
        <v>7.2568999999999999</v>
      </c>
      <c r="E2609">
        <v>7.2178000000000004</v>
      </c>
      <c r="F2609" s="2">
        <v>-3.3999999999999998E-3</v>
      </c>
      <c r="G2609">
        <f t="shared" si="89"/>
        <v>3.3609493644624847E-3</v>
      </c>
      <c r="H2609">
        <f t="shared" si="88"/>
        <v>5.4171631244976952E-3</v>
      </c>
    </row>
    <row r="2610" spans="1:8" x14ac:dyDescent="0.25">
      <c r="A2610" s="1">
        <v>45112</v>
      </c>
      <c r="B2610">
        <v>7.2609000000000004</v>
      </c>
      <c r="C2610">
        <v>7.2301000000000002</v>
      </c>
      <c r="D2610">
        <v>7.2656999999999998</v>
      </c>
      <c r="E2610">
        <v>7.2214</v>
      </c>
      <c r="F2610" s="2">
        <v>4.3E-3</v>
      </c>
      <c r="G2610">
        <f t="shared" si="89"/>
        <v>-4.4064389088555693E-3</v>
      </c>
      <c r="H2610">
        <f t="shared" si="88"/>
        <v>6.1345445481485288E-3</v>
      </c>
    </row>
    <row r="2611" spans="1:8" x14ac:dyDescent="0.25">
      <c r="A2611" s="1">
        <v>45113</v>
      </c>
      <c r="B2611">
        <v>7.2542999999999997</v>
      </c>
      <c r="C2611">
        <v>7.2621000000000002</v>
      </c>
      <c r="D2611">
        <v>7.2744999999999997</v>
      </c>
      <c r="E2611">
        <v>7.2422000000000004</v>
      </c>
      <c r="F2611" s="2">
        <v>-8.9999999999999998E-4</v>
      </c>
      <c r="G2611">
        <f t="shared" si="89"/>
        <v>9.234501199107386E-4</v>
      </c>
      <c r="H2611">
        <f t="shared" si="88"/>
        <v>4.4599707271270233E-3</v>
      </c>
    </row>
    <row r="2612" spans="1:8" x14ac:dyDescent="0.25">
      <c r="A2612" s="1">
        <v>45114</v>
      </c>
      <c r="B2612">
        <v>7.2324000000000002</v>
      </c>
      <c r="C2612">
        <v>7.2553999999999998</v>
      </c>
      <c r="D2612">
        <v>7.2577999999999996</v>
      </c>
      <c r="E2612">
        <v>7.2244999999999999</v>
      </c>
      <c r="F2612" s="2">
        <v>-3.0000000000000001E-3</v>
      </c>
      <c r="G2612">
        <f t="shared" si="89"/>
        <v>3.0553136189567704E-3</v>
      </c>
      <c r="H2612">
        <f t="shared" si="88"/>
        <v>4.6093155235655981E-3</v>
      </c>
    </row>
    <row r="2613" spans="1:8" x14ac:dyDescent="0.25">
      <c r="A2613" s="1">
        <v>45117</v>
      </c>
      <c r="B2613">
        <v>7.2282999999999999</v>
      </c>
      <c r="C2613">
        <v>7.2332999999999998</v>
      </c>
      <c r="D2613">
        <v>7.2496999999999998</v>
      </c>
      <c r="E2613">
        <v>7.2198000000000002</v>
      </c>
      <c r="F2613" s="2">
        <v>-5.9999999999999995E-4</v>
      </c>
      <c r="G2613">
        <f t="shared" si="89"/>
        <v>5.8098518487778312E-4</v>
      </c>
      <c r="H2613">
        <f t="shared" si="88"/>
        <v>4.1413889581428283E-3</v>
      </c>
    </row>
    <row r="2614" spans="1:8" x14ac:dyDescent="0.25">
      <c r="A2614" s="1">
        <v>45118</v>
      </c>
      <c r="B2614">
        <v>7.2126999999999999</v>
      </c>
      <c r="C2614">
        <v>7.2290999999999999</v>
      </c>
      <c r="D2614">
        <v>7.2366000000000001</v>
      </c>
      <c r="E2614">
        <v>7.1946000000000003</v>
      </c>
      <c r="F2614" s="2">
        <v>-2.2000000000000001E-3</v>
      </c>
      <c r="G2614">
        <f t="shared" si="89"/>
        <v>2.1209348748232374E-3</v>
      </c>
      <c r="H2614">
        <f t="shared" si="88"/>
        <v>5.8377116170460919E-3</v>
      </c>
    </row>
    <row r="2615" spans="1:8" x14ac:dyDescent="0.25">
      <c r="A2615" s="1">
        <v>45119</v>
      </c>
      <c r="B2615">
        <v>7.1653000000000002</v>
      </c>
      <c r="C2615">
        <v>7.2138</v>
      </c>
      <c r="D2615">
        <v>7.2157</v>
      </c>
      <c r="E2615">
        <v>7.1616</v>
      </c>
      <c r="F2615" s="2">
        <v>-6.6E-3</v>
      </c>
      <c r="G2615">
        <f t="shared" si="89"/>
        <v>6.684436009433606E-3</v>
      </c>
      <c r="H2615">
        <f t="shared" si="88"/>
        <v>7.5541778373547867E-3</v>
      </c>
    </row>
    <row r="2616" spans="1:8" x14ac:dyDescent="0.25">
      <c r="A2616" s="1">
        <v>45120</v>
      </c>
      <c r="B2616">
        <v>7.1498999999999997</v>
      </c>
      <c r="C2616">
        <v>7.1658999999999997</v>
      </c>
      <c r="D2616">
        <v>7.1820000000000004</v>
      </c>
      <c r="E2616">
        <v>7.1475</v>
      </c>
      <c r="F2616" s="2">
        <v>-2.0999999999999999E-3</v>
      </c>
      <c r="G2616">
        <f t="shared" si="89"/>
        <v>2.1536955457659795E-3</v>
      </c>
      <c r="H2616">
        <f t="shared" si="88"/>
        <v>4.8268625393494812E-3</v>
      </c>
    </row>
    <row r="2617" spans="1:8" x14ac:dyDescent="0.25">
      <c r="A2617" s="1">
        <v>45121</v>
      </c>
      <c r="B2617">
        <v>7.1557000000000004</v>
      </c>
      <c r="C2617">
        <v>7.1505000000000001</v>
      </c>
      <c r="D2617">
        <v>7.1619999999999999</v>
      </c>
      <c r="E2617">
        <v>7.1223000000000001</v>
      </c>
      <c r="F2617" s="2">
        <v>8.0000000000000004E-4</v>
      </c>
      <c r="G2617">
        <f t="shared" si="89"/>
        <v>-1.0198664394087376E-3</v>
      </c>
      <c r="H2617">
        <f t="shared" si="88"/>
        <v>5.5740420931440467E-3</v>
      </c>
    </row>
    <row r="2618" spans="1:8" x14ac:dyDescent="0.25">
      <c r="A2618" s="1">
        <v>45124</v>
      </c>
      <c r="B2618">
        <v>7.1783999999999999</v>
      </c>
      <c r="C2618">
        <v>7.1577999999999999</v>
      </c>
      <c r="D2618">
        <v>7.1898</v>
      </c>
      <c r="E2618">
        <v>7.1481000000000003</v>
      </c>
      <c r="F2618" s="2">
        <v>3.2000000000000002E-3</v>
      </c>
      <c r="G2618">
        <f t="shared" si="89"/>
        <v>-2.897500905469085E-3</v>
      </c>
      <c r="H2618">
        <f t="shared" si="88"/>
        <v>5.8337180509505501E-3</v>
      </c>
    </row>
    <row r="2619" spans="1:8" x14ac:dyDescent="0.25">
      <c r="A2619" s="1">
        <v>45125</v>
      </c>
      <c r="B2619">
        <v>7.1917999999999997</v>
      </c>
      <c r="C2619">
        <v>7.1786000000000003</v>
      </c>
      <c r="D2619">
        <v>7.1973000000000003</v>
      </c>
      <c r="E2619">
        <v>7.1673999999999998</v>
      </c>
      <c r="F2619" s="2">
        <v>1.9E-3</v>
      </c>
      <c r="G2619">
        <f t="shared" si="89"/>
        <v>-1.9880715705764764E-3</v>
      </c>
      <c r="H2619">
        <f t="shared" si="88"/>
        <v>4.1716661550911744E-3</v>
      </c>
    </row>
    <row r="2620" spans="1:8" x14ac:dyDescent="0.25">
      <c r="A2620" s="1">
        <v>45126</v>
      </c>
      <c r="B2620">
        <v>7.2317999999999998</v>
      </c>
      <c r="C2620">
        <v>7.1928999999999998</v>
      </c>
      <c r="D2620">
        <v>7.2371999999999996</v>
      </c>
      <c r="E2620">
        <v>7.1908000000000003</v>
      </c>
      <c r="F2620" s="2">
        <v>5.5999999999999999E-3</v>
      </c>
      <c r="G2620">
        <f t="shared" si="89"/>
        <v>-5.4065265486726152E-3</v>
      </c>
      <c r="H2620">
        <f t="shared" si="88"/>
        <v>6.4526895477553716E-3</v>
      </c>
    </row>
    <row r="2621" spans="1:8" x14ac:dyDescent="0.25">
      <c r="A2621" s="1">
        <v>45127</v>
      </c>
      <c r="B2621">
        <v>7.1738999999999997</v>
      </c>
      <c r="C2621">
        <v>7.2320000000000002</v>
      </c>
      <c r="D2621">
        <v>7.2329999999999997</v>
      </c>
      <c r="E2621">
        <v>7.1665000000000001</v>
      </c>
      <c r="F2621" s="2">
        <v>-8.0000000000000002E-3</v>
      </c>
      <c r="G2621">
        <f t="shared" si="89"/>
        <v>7.9863966437621892E-3</v>
      </c>
      <c r="H2621">
        <f t="shared" si="88"/>
        <v>9.279285564780514E-3</v>
      </c>
    </row>
    <row r="2622" spans="1:8" x14ac:dyDescent="0.25">
      <c r="A2622" s="1">
        <v>45128</v>
      </c>
      <c r="B2622">
        <v>7.1872999999999996</v>
      </c>
      <c r="C2622">
        <v>7.1746999999999996</v>
      </c>
      <c r="D2622">
        <v>7.1923000000000004</v>
      </c>
      <c r="E2622">
        <v>7.1638999999999999</v>
      </c>
      <c r="F2622" s="2">
        <v>1.9E-3</v>
      </c>
      <c r="G2622">
        <f t="shared" si="89"/>
        <v>-1.6558595163221395E-3</v>
      </c>
      <c r="H2622">
        <f t="shared" si="88"/>
        <v>3.9643211100099706E-3</v>
      </c>
    </row>
    <row r="2623" spans="1:8" x14ac:dyDescent="0.25">
      <c r="A2623" s="1">
        <v>45131</v>
      </c>
      <c r="B2623">
        <v>7.1843000000000004</v>
      </c>
      <c r="C2623">
        <v>7.1866000000000003</v>
      </c>
      <c r="D2623">
        <v>7.2137000000000002</v>
      </c>
      <c r="E2623">
        <v>7.1784999999999997</v>
      </c>
      <c r="F2623" s="2">
        <v>-4.0000000000000002E-4</v>
      </c>
      <c r="G2623">
        <f t="shared" si="89"/>
        <v>1.1133067995211553E-4</v>
      </c>
      <c r="H2623">
        <f t="shared" si="88"/>
        <v>4.9035313784217549E-3</v>
      </c>
    </row>
    <row r="2624" spans="1:8" x14ac:dyDescent="0.25">
      <c r="A2624" s="1">
        <v>45132</v>
      </c>
      <c r="B2624">
        <v>7.1364000000000001</v>
      </c>
      <c r="C2624">
        <v>7.1858000000000004</v>
      </c>
      <c r="D2624">
        <v>7.1898999999999997</v>
      </c>
      <c r="E2624">
        <v>7.1257999999999999</v>
      </c>
      <c r="F2624" s="2">
        <v>-6.7000000000000002E-3</v>
      </c>
      <c r="G2624">
        <f t="shared" si="89"/>
        <v>6.8376068376069564E-3</v>
      </c>
      <c r="H2624">
        <f t="shared" si="88"/>
        <v>8.9954812091273713E-3</v>
      </c>
    </row>
    <row r="2625" spans="1:8" x14ac:dyDescent="0.25">
      <c r="A2625" s="1">
        <v>45133</v>
      </c>
      <c r="B2625">
        <v>7.15</v>
      </c>
      <c r="C2625">
        <v>7.1369999999999996</v>
      </c>
      <c r="D2625">
        <v>7.1645000000000003</v>
      </c>
      <c r="E2625">
        <v>7.1356999999999999</v>
      </c>
      <c r="F2625" s="2">
        <v>1.9E-3</v>
      </c>
      <c r="G2625">
        <f t="shared" si="89"/>
        <v>-1.9298540023494854E-3</v>
      </c>
      <c r="H2625">
        <f t="shared" si="88"/>
        <v>4.0360441162044904E-3</v>
      </c>
    </row>
    <row r="2626" spans="1:8" x14ac:dyDescent="0.25">
      <c r="A2626" s="1">
        <v>45134</v>
      </c>
      <c r="B2626">
        <v>7.17</v>
      </c>
      <c r="C2626">
        <v>7.1508000000000003</v>
      </c>
      <c r="D2626">
        <v>7.1778000000000004</v>
      </c>
      <c r="E2626">
        <v>7.1154999999999999</v>
      </c>
      <c r="F2626" s="2">
        <v>2.8E-3</v>
      </c>
      <c r="G2626">
        <f t="shared" si="89"/>
        <v>-2.7890890835052676E-3</v>
      </c>
      <c r="H2626">
        <f t="shared" si="88"/>
        <v>8.7555336940482696E-3</v>
      </c>
    </row>
    <row r="2627" spans="1:8" x14ac:dyDescent="0.25">
      <c r="A2627" s="1">
        <v>45135</v>
      </c>
      <c r="B2627">
        <v>7.1515000000000004</v>
      </c>
      <c r="C2627">
        <v>7.1707999999999998</v>
      </c>
      <c r="D2627">
        <v>7.1782000000000004</v>
      </c>
      <c r="E2627">
        <v>7.1440999999999999</v>
      </c>
      <c r="F2627" s="2">
        <v>-2.5999999999999999E-3</v>
      </c>
      <c r="G2627">
        <f t="shared" si="89"/>
        <v>2.2082459818308304E-3</v>
      </c>
      <c r="H2627">
        <f t="shared" si="88"/>
        <v>4.7731694685125437E-3</v>
      </c>
    </row>
    <row r="2628" spans="1:8" x14ac:dyDescent="0.25">
      <c r="A2628" s="1">
        <v>45138</v>
      </c>
      <c r="B2628">
        <v>7.1447000000000003</v>
      </c>
      <c r="C2628">
        <v>7.1550000000000002</v>
      </c>
      <c r="D2628">
        <v>7.1597999999999997</v>
      </c>
      <c r="E2628">
        <v>7.1323999999999996</v>
      </c>
      <c r="F2628" s="2">
        <v>-1E-3</v>
      </c>
      <c r="G2628">
        <f t="shared" si="89"/>
        <v>1.2034031120564739E-3</v>
      </c>
      <c r="H2628">
        <f t="shared" si="88"/>
        <v>3.8416241377376608E-3</v>
      </c>
    </row>
    <row r="2629" spans="1:8" x14ac:dyDescent="0.25">
      <c r="A2629" s="1">
        <v>45139</v>
      </c>
      <c r="B2629">
        <v>7.1843000000000004</v>
      </c>
      <c r="C2629">
        <v>7.1463999999999999</v>
      </c>
      <c r="D2629">
        <v>7.1912000000000003</v>
      </c>
      <c r="E2629">
        <v>7.1444999999999999</v>
      </c>
      <c r="F2629" s="2">
        <v>5.4999999999999997E-3</v>
      </c>
      <c r="G2629">
        <f t="shared" si="89"/>
        <v>-5.4415141604620913E-3</v>
      </c>
      <c r="H2629">
        <f t="shared" si="88"/>
        <v>6.5364966057807278E-3</v>
      </c>
    </row>
    <row r="2630" spans="1:8" x14ac:dyDescent="0.25">
      <c r="A2630" s="1">
        <v>45140</v>
      </c>
      <c r="B2630">
        <v>7.2032999999999996</v>
      </c>
      <c r="C2630">
        <v>7.1855000000000002</v>
      </c>
      <c r="D2630">
        <v>7.2133000000000003</v>
      </c>
      <c r="E2630">
        <v>7.1733000000000002</v>
      </c>
      <c r="F2630" s="2">
        <v>2.5999999999999999E-3</v>
      </c>
      <c r="G2630">
        <f t="shared" si="89"/>
        <v>-2.3048832979269246E-3</v>
      </c>
      <c r="H2630">
        <f t="shared" si="88"/>
        <v>5.5762340903071162E-3</v>
      </c>
    </row>
    <row r="2631" spans="1:8" x14ac:dyDescent="0.25">
      <c r="A2631" s="1">
        <v>45141</v>
      </c>
      <c r="B2631">
        <v>7.1813000000000002</v>
      </c>
      <c r="C2631">
        <v>7.2020999999999997</v>
      </c>
      <c r="D2631">
        <v>7.2087000000000003</v>
      </c>
      <c r="E2631">
        <v>7.1700999999999997</v>
      </c>
      <c r="F2631" s="2">
        <v>-3.0999999999999999E-3</v>
      </c>
      <c r="G2631">
        <f t="shared" si="89"/>
        <v>2.8684815150038226E-3</v>
      </c>
      <c r="H2631">
        <f t="shared" si="88"/>
        <v>5.3834674551262373E-3</v>
      </c>
    </row>
    <row r="2632" spans="1:8" x14ac:dyDescent="0.25">
      <c r="A2632" s="1">
        <v>45142</v>
      </c>
      <c r="B2632">
        <v>7.1867999999999999</v>
      </c>
      <c r="C2632">
        <v>7.1814999999999998</v>
      </c>
      <c r="D2632">
        <v>7.1952999999999996</v>
      </c>
      <c r="E2632">
        <v>7.1551</v>
      </c>
      <c r="F2632" s="2">
        <v>8.0000000000000004E-4</v>
      </c>
      <c r="G2632">
        <f t="shared" si="89"/>
        <v>-7.0965407842380932E-4</v>
      </c>
      <c r="H2632">
        <f t="shared" si="88"/>
        <v>5.6183701136251858E-3</v>
      </c>
    </row>
    <row r="2633" spans="1:8" x14ac:dyDescent="0.25">
      <c r="A2633" s="1">
        <v>45145</v>
      </c>
      <c r="B2633">
        <v>7.2016999999999998</v>
      </c>
      <c r="C2633">
        <v>7.1866000000000003</v>
      </c>
      <c r="D2633">
        <v>7.2057000000000002</v>
      </c>
      <c r="E2633">
        <v>7.1852</v>
      </c>
      <c r="F2633" s="2">
        <v>2.0999999999999999E-3</v>
      </c>
      <c r="G2633">
        <f t="shared" si="89"/>
        <v>-2.055155941900083E-3</v>
      </c>
      <c r="H2633">
        <f t="shared" si="88"/>
        <v>2.8530869008517763E-3</v>
      </c>
    </row>
    <row r="2634" spans="1:8" x14ac:dyDescent="0.25">
      <c r="A2634" s="1">
        <v>45146</v>
      </c>
      <c r="B2634">
        <v>7.2373000000000003</v>
      </c>
      <c r="C2634">
        <v>7.2013999999999996</v>
      </c>
      <c r="D2634">
        <v>7.2515000000000001</v>
      </c>
      <c r="E2634">
        <v>7.1997999999999998</v>
      </c>
      <c r="F2634" s="2">
        <v>4.8999999999999998E-3</v>
      </c>
      <c r="G2634">
        <f t="shared" si="89"/>
        <v>-4.9879101899827629E-3</v>
      </c>
      <c r="H2634">
        <f t="shared" si="88"/>
        <v>7.1807550209728472E-3</v>
      </c>
    </row>
    <row r="2635" spans="1:8" x14ac:dyDescent="0.25">
      <c r="A2635" s="1">
        <v>45147</v>
      </c>
      <c r="B2635">
        <v>7.2257999999999996</v>
      </c>
      <c r="C2635">
        <v>7.2374999999999998</v>
      </c>
      <c r="D2635">
        <v>7.2446000000000002</v>
      </c>
      <c r="E2635">
        <v>7.2065000000000001</v>
      </c>
      <c r="F2635" s="2">
        <v>-1.6000000000000001E-3</v>
      </c>
      <c r="G2635">
        <f t="shared" si="89"/>
        <v>1.3004800708345773E-3</v>
      </c>
      <c r="H2635">
        <f t="shared" si="88"/>
        <v>5.2868937764518177E-3</v>
      </c>
    </row>
    <row r="2636" spans="1:8" x14ac:dyDescent="0.25">
      <c r="A2636" s="1">
        <v>45148</v>
      </c>
      <c r="B2636">
        <v>7.2416999999999998</v>
      </c>
      <c r="C2636">
        <v>7.2281000000000004</v>
      </c>
      <c r="D2636">
        <v>7.2455999999999996</v>
      </c>
      <c r="E2636">
        <v>7.2077999999999998</v>
      </c>
      <c r="F2636" s="2">
        <v>2.2000000000000001E-3</v>
      </c>
      <c r="G2636">
        <f t="shared" si="89"/>
        <v>-1.9469222059595151E-3</v>
      </c>
      <c r="H2636">
        <f t="shared" ref="H2636:H2699" si="90">(D2636-E2636)/E2636</f>
        <v>5.2443186547906206E-3</v>
      </c>
    </row>
    <row r="2637" spans="1:8" x14ac:dyDescent="0.25">
      <c r="A2637" s="1">
        <v>45149</v>
      </c>
      <c r="B2637">
        <v>7.2602000000000002</v>
      </c>
      <c r="C2637">
        <v>7.2422000000000004</v>
      </c>
      <c r="D2637">
        <v>7.2630999999999997</v>
      </c>
      <c r="E2637">
        <v>7.2336</v>
      </c>
      <c r="F2637" s="2">
        <v>2.5999999999999999E-3</v>
      </c>
      <c r="G2637">
        <f t="shared" ref="G2637:G2700" si="91">(C2637-C2638)/C2638</f>
        <v>-2.451790633608729E-3</v>
      </c>
      <c r="H2637">
        <f t="shared" si="90"/>
        <v>4.0781906657818565E-3</v>
      </c>
    </row>
    <row r="2638" spans="1:8" x14ac:dyDescent="0.25">
      <c r="A2638" s="1">
        <v>45152</v>
      </c>
      <c r="B2638">
        <v>7.2790999999999997</v>
      </c>
      <c r="C2638">
        <v>7.26</v>
      </c>
      <c r="D2638">
        <v>7.2930999999999999</v>
      </c>
      <c r="E2638">
        <v>7.2590000000000003</v>
      </c>
      <c r="F2638" s="2">
        <v>2.5999999999999999E-3</v>
      </c>
      <c r="G2638">
        <f t="shared" si="91"/>
        <v>-2.61024866053031E-3</v>
      </c>
      <c r="H2638">
        <f t="shared" si="90"/>
        <v>4.6976167516186215E-3</v>
      </c>
    </row>
    <row r="2639" spans="1:8" x14ac:dyDescent="0.25">
      <c r="A2639" s="1">
        <v>45153</v>
      </c>
      <c r="B2639">
        <v>7.3228999999999997</v>
      </c>
      <c r="C2639">
        <v>7.2789999999999999</v>
      </c>
      <c r="D2639">
        <v>7.3310000000000004</v>
      </c>
      <c r="E2639">
        <v>7.2755000000000001</v>
      </c>
      <c r="F2639" s="2">
        <v>6.0000000000000001E-3</v>
      </c>
      <c r="G2639">
        <f t="shared" si="91"/>
        <v>-6.130613470964945E-3</v>
      </c>
      <c r="H2639">
        <f t="shared" si="90"/>
        <v>7.6283416947289292E-3</v>
      </c>
    </row>
    <row r="2640" spans="1:8" x14ac:dyDescent="0.25">
      <c r="A2640" s="1">
        <v>45154</v>
      </c>
      <c r="B2640">
        <v>7.3352000000000004</v>
      </c>
      <c r="C2640">
        <v>7.3239000000000001</v>
      </c>
      <c r="D2640">
        <v>7.3432000000000004</v>
      </c>
      <c r="E2640">
        <v>7.3038999999999996</v>
      </c>
      <c r="F2640" s="2">
        <v>1.6999999999999999E-3</v>
      </c>
      <c r="G2640">
        <f t="shared" si="91"/>
        <v>-1.5269048820056516E-3</v>
      </c>
      <c r="H2640">
        <f t="shared" si="90"/>
        <v>5.3806870302168406E-3</v>
      </c>
    </row>
    <row r="2641" spans="1:8" x14ac:dyDescent="0.25">
      <c r="A2641" s="1">
        <v>45155</v>
      </c>
      <c r="B2641">
        <v>7.3026999999999997</v>
      </c>
      <c r="C2641">
        <v>7.3350999999999997</v>
      </c>
      <c r="D2641">
        <v>7.3501000000000003</v>
      </c>
      <c r="E2641">
        <v>7.2968999999999999</v>
      </c>
      <c r="F2641" s="2">
        <v>-4.4000000000000003E-3</v>
      </c>
      <c r="G2641">
        <f t="shared" si="91"/>
        <v>4.4229610560332106E-3</v>
      </c>
      <c r="H2641">
        <f t="shared" si="90"/>
        <v>7.2907673121463028E-3</v>
      </c>
    </row>
    <row r="2642" spans="1:8" x14ac:dyDescent="0.25">
      <c r="A2642" s="1">
        <v>45156</v>
      </c>
      <c r="B2642">
        <v>7.3068</v>
      </c>
      <c r="C2642">
        <v>7.3028000000000004</v>
      </c>
      <c r="D2642">
        <v>7.3192000000000004</v>
      </c>
      <c r="E2642">
        <v>7.2821999999999996</v>
      </c>
      <c r="F2642" s="2">
        <v>5.9999999999999995E-4</v>
      </c>
      <c r="G2642">
        <f t="shared" si="91"/>
        <v>-6.4317482038996976E-4</v>
      </c>
      <c r="H2642">
        <f t="shared" si="90"/>
        <v>5.0808821509984361E-3</v>
      </c>
    </row>
    <row r="2643" spans="1:8" x14ac:dyDescent="0.25">
      <c r="A2643" s="1">
        <v>45159</v>
      </c>
      <c r="B2643">
        <v>7.2872000000000003</v>
      </c>
      <c r="C2643">
        <v>7.3075000000000001</v>
      </c>
      <c r="D2643">
        <v>7.3365999999999998</v>
      </c>
      <c r="E2643">
        <v>7.2779999999999996</v>
      </c>
      <c r="F2643" s="2">
        <v>-2.7000000000000001E-3</v>
      </c>
      <c r="G2643">
        <f t="shared" si="91"/>
        <v>2.634359178409307E-3</v>
      </c>
      <c r="H2643">
        <f t="shared" si="90"/>
        <v>8.0516625446551537E-3</v>
      </c>
    </row>
    <row r="2644" spans="1:8" x14ac:dyDescent="0.25">
      <c r="A2644" s="1">
        <v>45160</v>
      </c>
      <c r="B2644">
        <v>7.3044000000000002</v>
      </c>
      <c r="C2644">
        <v>7.2882999999999996</v>
      </c>
      <c r="D2644">
        <v>7.3170000000000002</v>
      </c>
      <c r="E2644">
        <v>7.2685000000000004</v>
      </c>
      <c r="F2644" s="2">
        <v>2.3999999999999998E-3</v>
      </c>
      <c r="G2644">
        <f t="shared" si="91"/>
        <v>-2.4772801927078246E-3</v>
      </c>
      <c r="H2644">
        <f t="shared" si="90"/>
        <v>6.6726284652954201E-3</v>
      </c>
    </row>
    <row r="2645" spans="1:8" x14ac:dyDescent="0.25">
      <c r="A2645" s="1">
        <v>45161</v>
      </c>
      <c r="B2645">
        <v>7.2855999999999996</v>
      </c>
      <c r="C2645">
        <v>7.3064</v>
      </c>
      <c r="D2645">
        <v>7.3080999999999996</v>
      </c>
      <c r="E2645">
        <v>7.2823000000000002</v>
      </c>
      <c r="F2645" s="2">
        <v>-2.5999999999999999E-3</v>
      </c>
      <c r="G2645">
        <f t="shared" si="91"/>
        <v>2.6897952461985529E-3</v>
      </c>
      <c r="H2645">
        <f t="shared" si="90"/>
        <v>3.5428367411393896E-3</v>
      </c>
    </row>
    <row r="2646" spans="1:8" x14ac:dyDescent="0.25">
      <c r="A2646" s="1">
        <v>45162</v>
      </c>
      <c r="B2646">
        <v>7.2801999999999998</v>
      </c>
      <c r="C2646">
        <v>7.2868000000000004</v>
      </c>
      <c r="D2646">
        <v>7.2952000000000004</v>
      </c>
      <c r="E2646">
        <v>7.2675000000000001</v>
      </c>
      <c r="F2646" s="2">
        <v>-6.9999999999999999E-4</v>
      </c>
      <c r="G2646">
        <f t="shared" si="91"/>
        <v>8.2408526535548662E-4</v>
      </c>
      <c r="H2646">
        <f t="shared" si="90"/>
        <v>3.8114895080839737E-3</v>
      </c>
    </row>
    <row r="2647" spans="1:8" x14ac:dyDescent="0.25">
      <c r="A2647" s="1">
        <v>45163</v>
      </c>
      <c r="B2647">
        <v>7.2938999999999998</v>
      </c>
      <c r="C2647">
        <v>7.2808000000000002</v>
      </c>
      <c r="D2647">
        <v>7.3021000000000003</v>
      </c>
      <c r="E2647">
        <v>7.2797000000000001</v>
      </c>
      <c r="F2647" s="2">
        <v>1.9E-3</v>
      </c>
      <c r="G2647">
        <f t="shared" si="91"/>
        <v>-1.8097066081710221E-3</v>
      </c>
      <c r="H2647">
        <f t="shared" si="90"/>
        <v>3.077049878429083E-3</v>
      </c>
    </row>
    <row r="2648" spans="1:8" x14ac:dyDescent="0.25">
      <c r="A2648" s="1">
        <v>45166</v>
      </c>
      <c r="B2648">
        <v>7.2929000000000004</v>
      </c>
      <c r="C2648">
        <v>7.2939999999999996</v>
      </c>
      <c r="D2648">
        <v>7.306</v>
      </c>
      <c r="E2648">
        <v>7.2694000000000001</v>
      </c>
      <c r="F2648" s="2">
        <v>-1E-4</v>
      </c>
      <c r="G2648">
        <f t="shared" si="91"/>
        <v>1.2340431366629812E-4</v>
      </c>
      <c r="H2648">
        <f t="shared" si="90"/>
        <v>5.0348034225658192E-3</v>
      </c>
    </row>
    <row r="2649" spans="1:8" x14ac:dyDescent="0.25">
      <c r="A2649" s="1">
        <v>45167</v>
      </c>
      <c r="B2649">
        <v>7.2831999999999999</v>
      </c>
      <c r="C2649">
        <v>7.2930999999999999</v>
      </c>
      <c r="D2649">
        <v>7.3112000000000004</v>
      </c>
      <c r="E2649">
        <v>7.2797999999999998</v>
      </c>
      <c r="F2649" s="2">
        <v>-1.2999999999999999E-3</v>
      </c>
      <c r="G2649">
        <f t="shared" si="91"/>
        <v>1.3592926186291768E-3</v>
      </c>
      <c r="H2649">
        <f t="shared" si="90"/>
        <v>4.3133053105855294E-3</v>
      </c>
    </row>
    <row r="2650" spans="1:8" x14ac:dyDescent="0.25">
      <c r="A2650" s="1">
        <v>45168</v>
      </c>
      <c r="B2650">
        <v>7.3022</v>
      </c>
      <c r="C2650">
        <v>7.2831999999999999</v>
      </c>
      <c r="D2650">
        <v>7.3053999999999997</v>
      </c>
      <c r="E2650">
        <v>7.2805999999999997</v>
      </c>
      <c r="F2650" s="2">
        <v>2.5999999999999999E-3</v>
      </c>
      <c r="G2650">
        <f t="shared" si="91"/>
        <v>-2.7521805211343131E-3</v>
      </c>
      <c r="H2650">
        <f t="shared" si="90"/>
        <v>3.4063126665384632E-3</v>
      </c>
    </row>
    <row r="2651" spans="1:8" x14ac:dyDescent="0.25">
      <c r="A2651" s="1">
        <v>45169</v>
      </c>
      <c r="B2651">
        <v>7.2746000000000004</v>
      </c>
      <c r="C2651">
        <v>7.3033000000000001</v>
      </c>
      <c r="D2651">
        <v>7.3037999999999998</v>
      </c>
      <c r="E2651">
        <v>7.2682000000000002</v>
      </c>
      <c r="F2651" s="2">
        <v>-3.8E-3</v>
      </c>
      <c r="G2651">
        <f t="shared" si="91"/>
        <v>3.7382663789668311E-3</v>
      </c>
      <c r="H2651">
        <f t="shared" si="90"/>
        <v>4.8980490355245631E-3</v>
      </c>
    </row>
    <row r="2652" spans="1:8" x14ac:dyDescent="0.25">
      <c r="A2652" s="1">
        <v>45170</v>
      </c>
      <c r="B2652">
        <v>7.2668999999999997</v>
      </c>
      <c r="C2652">
        <v>7.2760999999999996</v>
      </c>
      <c r="D2652">
        <v>7.2782999999999998</v>
      </c>
      <c r="E2652">
        <v>7.2386999999999997</v>
      </c>
      <c r="F2652" s="2">
        <v>-1.1000000000000001E-3</v>
      </c>
      <c r="G2652">
        <f t="shared" si="91"/>
        <v>1.1557989460214324E-3</v>
      </c>
      <c r="H2652">
        <f t="shared" si="90"/>
        <v>5.4705955489245421E-3</v>
      </c>
    </row>
    <row r="2653" spans="1:8" x14ac:dyDescent="0.25">
      <c r="A2653" s="1">
        <v>45173</v>
      </c>
      <c r="B2653">
        <v>7.2752999999999997</v>
      </c>
      <c r="C2653">
        <v>7.2676999999999996</v>
      </c>
      <c r="D2653">
        <v>7.2793000000000001</v>
      </c>
      <c r="E2653">
        <v>7.2544000000000004</v>
      </c>
      <c r="F2653" s="2">
        <v>1.1999999999999999E-3</v>
      </c>
      <c r="G2653">
        <f t="shared" si="91"/>
        <v>-1.0583610523133718E-3</v>
      </c>
      <c r="H2653">
        <f t="shared" si="90"/>
        <v>3.4323996471106776E-3</v>
      </c>
    </row>
    <row r="2654" spans="1:8" x14ac:dyDescent="0.25">
      <c r="A2654" s="1">
        <v>45174</v>
      </c>
      <c r="B2654">
        <v>7.3041999999999998</v>
      </c>
      <c r="C2654">
        <v>7.2754000000000003</v>
      </c>
      <c r="D2654">
        <v>7.3121999999999998</v>
      </c>
      <c r="E2654">
        <v>7.2739000000000003</v>
      </c>
      <c r="F2654" s="2">
        <v>4.0000000000000001E-3</v>
      </c>
      <c r="G2654">
        <f t="shared" si="91"/>
        <v>-3.9429369403903907E-3</v>
      </c>
      <c r="H2654">
        <f t="shared" si="90"/>
        <v>5.2654009540960911E-3</v>
      </c>
    </row>
    <row r="2655" spans="1:8" x14ac:dyDescent="0.25">
      <c r="A2655" s="1">
        <v>45175</v>
      </c>
      <c r="B2655">
        <v>7.3194999999999997</v>
      </c>
      <c r="C2655">
        <v>7.3041999999999998</v>
      </c>
      <c r="D2655">
        <v>7.3284000000000002</v>
      </c>
      <c r="E2655">
        <v>7.3011999999999997</v>
      </c>
      <c r="F2655" s="2">
        <v>2.0999999999999999E-3</v>
      </c>
      <c r="G2655">
        <f t="shared" si="91"/>
        <v>-2.2129938254740775E-3</v>
      </c>
      <c r="H2655">
        <f t="shared" si="90"/>
        <v>3.7254150002740041E-3</v>
      </c>
    </row>
    <row r="2656" spans="1:8" x14ac:dyDescent="0.25">
      <c r="A2656" s="1">
        <v>45176</v>
      </c>
      <c r="B2656">
        <v>7.3409000000000004</v>
      </c>
      <c r="C2656">
        <v>7.3204000000000002</v>
      </c>
      <c r="D2656">
        <v>7.3459000000000003</v>
      </c>
      <c r="E2656">
        <v>7.3183999999999996</v>
      </c>
      <c r="F2656" s="2">
        <v>2.8999999999999998E-3</v>
      </c>
      <c r="G2656">
        <f t="shared" si="91"/>
        <v>-2.9827165874452945E-3</v>
      </c>
      <c r="H2656">
        <f t="shared" si="90"/>
        <v>3.7576519457806008E-3</v>
      </c>
    </row>
    <row r="2657" spans="1:8" x14ac:dyDescent="0.25">
      <c r="A2657" s="1">
        <v>45177</v>
      </c>
      <c r="B2657">
        <v>7.3650000000000002</v>
      </c>
      <c r="C2657">
        <v>7.3422999999999998</v>
      </c>
      <c r="D2657">
        <v>7.3684000000000003</v>
      </c>
      <c r="E2657">
        <v>7.3341000000000003</v>
      </c>
      <c r="F2657" s="2">
        <v>3.3E-3</v>
      </c>
      <c r="G2657">
        <f t="shared" si="91"/>
        <v>-3.1768874648710277E-3</v>
      </c>
      <c r="H2657">
        <f t="shared" si="90"/>
        <v>4.6767837907855086E-3</v>
      </c>
    </row>
    <row r="2658" spans="1:8" x14ac:dyDescent="0.25">
      <c r="A2658" s="1">
        <v>45180</v>
      </c>
      <c r="B2658">
        <v>7.3014999999999999</v>
      </c>
      <c r="C2658">
        <v>7.3657000000000004</v>
      </c>
      <c r="D2658">
        <v>7.3659999999999997</v>
      </c>
      <c r="E2658">
        <v>7.2915000000000001</v>
      </c>
      <c r="F2658" s="2">
        <v>-8.6E-3</v>
      </c>
      <c r="G2658">
        <f t="shared" si="91"/>
        <v>8.6545703526189864E-3</v>
      </c>
      <c r="H2658">
        <f t="shared" si="90"/>
        <v>1.0217376397174733E-2</v>
      </c>
    </row>
    <row r="2659" spans="1:8" x14ac:dyDescent="0.25">
      <c r="A2659" s="1">
        <v>45181</v>
      </c>
      <c r="B2659">
        <v>7.3007</v>
      </c>
      <c r="C2659">
        <v>7.3025000000000002</v>
      </c>
      <c r="D2659">
        <v>7.3148999999999997</v>
      </c>
      <c r="E2659">
        <v>7.2923</v>
      </c>
      <c r="F2659" s="2">
        <v>-1E-4</v>
      </c>
      <c r="G2659">
        <f t="shared" si="91"/>
        <v>1.3695815928238498E-4</v>
      </c>
      <c r="H2659">
        <f t="shared" si="90"/>
        <v>3.099159387298895E-3</v>
      </c>
    </row>
    <row r="2660" spans="1:8" x14ac:dyDescent="0.25">
      <c r="A2660" s="1">
        <v>45182</v>
      </c>
      <c r="B2660">
        <v>7.2709000000000001</v>
      </c>
      <c r="C2660">
        <v>7.3014999999999999</v>
      </c>
      <c r="D2660">
        <v>7.3064</v>
      </c>
      <c r="E2660">
        <v>7.2687999999999997</v>
      </c>
      <c r="F2660" s="2">
        <v>-4.1000000000000003E-3</v>
      </c>
      <c r="G2660">
        <f t="shared" si="91"/>
        <v>4.070463015168016E-3</v>
      </c>
      <c r="H2660">
        <f t="shared" si="90"/>
        <v>5.1727933083865699E-3</v>
      </c>
    </row>
    <row r="2661" spans="1:8" x14ac:dyDescent="0.25">
      <c r="A2661" s="1">
        <v>45183</v>
      </c>
      <c r="B2661">
        <v>7.2889999999999997</v>
      </c>
      <c r="C2661">
        <v>7.2718999999999996</v>
      </c>
      <c r="D2661">
        <v>7.2975000000000003</v>
      </c>
      <c r="E2661">
        <v>7.2605000000000004</v>
      </c>
      <c r="F2661" s="2">
        <v>2.5000000000000001E-3</v>
      </c>
      <c r="G2661">
        <f t="shared" si="91"/>
        <v>-2.4965363986776882E-3</v>
      </c>
      <c r="H2661">
        <f t="shared" si="90"/>
        <v>5.0960677639280928E-3</v>
      </c>
    </row>
    <row r="2662" spans="1:8" x14ac:dyDescent="0.25">
      <c r="A2662" s="1">
        <v>45184</v>
      </c>
      <c r="B2662">
        <v>7.2796000000000003</v>
      </c>
      <c r="C2662">
        <v>7.2900999999999998</v>
      </c>
      <c r="D2662">
        <v>7.2958999999999996</v>
      </c>
      <c r="E2662">
        <v>7.2591999999999999</v>
      </c>
      <c r="F2662" s="2">
        <v>-1.2999999999999999E-3</v>
      </c>
      <c r="G2662">
        <f t="shared" si="91"/>
        <v>1.24982832028569E-3</v>
      </c>
      <c r="H2662">
        <f t="shared" si="90"/>
        <v>5.0556535155388653E-3</v>
      </c>
    </row>
    <row r="2663" spans="1:8" x14ac:dyDescent="0.25">
      <c r="A2663" s="1">
        <v>45187</v>
      </c>
      <c r="B2663">
        <v>7.2900999999999998</v>
      </c>
      <c r="C2663">
        <v>7.2809999999999997</v>
      </c>
      <c r="D2663">
        <v>7.2991000000000001</v>
      </c>
      <c r="E2663">
        <v>7.2717999999999998</v>
      </c>
      <c r="F2663" s="2">
        <v>1.4E-3</v>
      </c>
      <c r="G2663">
        <f t="shared" si="91"/>
        <v>-1.4674218632143303E-3</v>
      </c>
      <c r="H2663">
        <f t="shared" si="90"/>
        <v>3.7542286641547244E-3</v>
      </c>
    </row>
    <row r="2664" spans="1:8" x14ac:dyDescent="0.25">
      <c r="A2664" s="1">
        <v>45188</v>
      </c>
      <c r="B2664">
        <v>7.3036000000000003</v>
      </c>
      <c r="C2664">
        <v>7.2916999999999996</v>
      </c>
      <c r="D2664">
        <v>7.3080999999999996</v>
      </c>
      <c r="E2664">
        <v>7.2881999999999998</v>
      </c>
      <c r="F2664" s="2">
        <v>1.9E-3</v>
      </c>
      <c r="G2664">
        <f t="shared" si="91"/>
        <v>-1.6293334793801258E-3</v>
      </c>
      <c r="H2664">
        <f t="shared" si="90"/>
        <v>2.7304409868005551E-3</v>
      </c>
    </row>
    <row r="2665" spans="1:8" x14ac:dyDescent="0.25">
      <c r="A2665" s="1">
        <v>45189</v>
      </c>
      <c r="B2665">
        <v>7.3059000000000003</v>
      </c>
      <c r="C2665">
        <v>7.3036000000000003</v>
      </c>
      <c r="D2665">
        <v>7.3162000000000003</v>
      </c>
      <c r="E2665">
        <v>7.2878999999999996</v>
      </c>
      <c r="F2665" s="2">
        <v>2.9999999999999997E-4</v>
      </c>
      <c r="G2665">
        <f t="shared" si="91"/>
        <v>-4.926647689949096E-4</v>
      </c>
      <c r="H2665">
        <f t="shared" si="90"/>
        <v>3.8831487808560299E-3</v>
      </c>
    </row>
    <row r="2666" spans="1:8" x14ac:dyDescent="0.25">
      <c r="A2666" s="1">
        <v>45190</v>
      </c>
      <c r="B2666">
        <v>7.3141999999999996</v>
      </c>
      <c r="C2666">
        <v>7.3071999999999999</v>
      </c>
      <c r="D2666">
        <v>7.3219000000000003</v>
      </c>
      <c r="E2666">
        <v>7.3032000000000004</v>
      </c>
      <c r="F2666" s="2">
        <v>1.1000000000000001E-3</v>
      </c>
      <c r="G2666">
        <f t="shared" si="91"/>
        <v>-9.5704246534134604E-4</v>
      </c>
      <c r="H2666">
        <f t="shared" si="90"/>
        <v>2.5605214152700103E-3</v>
      </c>
    </row>
    <row r="2667" spans="1:8" x14ac:dyDescent="0.25">
      <c r="A2667" s="1">
        <v>45191</v>
      </c>
      <c r="B2667">
        <v>7.2987000000000002</v>
      </c>
      <c r="C2667">
        <v>7.3141999999999996</v>
      </c>
      <c r="D2667">
        <v>7.3181000000000003</v>
      </c>
      <c r="E2667">
        <v>7.2946999999999997</v>
      </c>
      <c r="F2667" s="2">
        <v>-2.0999999999999999E-3</v>
      </c>
      <c r="G2667">
        <f t="shared" si="91"/>
        <v>2.0962062776582594E-3</v>
      </c>
      <c r="H2667">
        <f t="shared" si="90"/>
        <v>3.2078084088448507E-3</v>
      </c>
    </row>
    <row r="2668" spans="1:8" x14ac:dyDescent="0.25">
      <c r="A2668" s="1">
        <v>45194</v>
      </c>
      <c r="B2668">
        <v>7.3159000000000001</v>
      </c>
      <c r="C2668">
        <v>7.2988999999999997</v>
      </c>
      <c r="D2668">
        <v>7.3185000000000002</v>
      </c>
      <c r="E2668">
        <v>7.2934999999999999</v>
      </c>
      <c r="F2668" s="2">
        <v>2.3999999999999998E-3</v>
      </c>
      <c r="G2668">
        <f t="shared" si="91"/>
        <v>-2.4191564387831088E-3</v>
      </c>
      <c r="H2668">
        <f t="shared" si="90"/>
        <v>3.4277096044423605E-3</v>
      </c>
    </row>
    <row r="2669" spans="1:8" x14ac:dyDescent="0.25">
      <c r="A2669" s="1">
        <v>45195</v>
      </c>
      <c r="B2669">
        <v>7.3091999999999997</v>
      </c>
      <c r="C2669">
        <v>7.3166000000000002</v>
      </c>
      <c r="D2669">
        <v>7.3178000000000001</v>
      </c>
      <c r="E2669">
        <v>7.3055000000000003</v>
      </c>
      <c r="F2669" s="2">
        <v>-8.9999999999999998E-4</v>
      </c>
      <c r="G2669">
        <f t="shared" si="91"/>
        <v>8.8918072256192798E-4</v>
      </c>
      <c r="H2669">
        <f t="shared" si="90"/>
        <v>1.683662993634899E-3</v>
      </c>
    </row>
    <row r="2670" spans="1:8" x14ac:dyDescent="0.25">
      <c r="A2670" s="1">
        <v>45196</v>
      </c>
      <c r="B2670">
        <v>7.3216000000000001</v>
      </c>
      <c r="C2670">
        <v>7.3101000000000003</v>
      </c>
      <c r="D2670">
        <v>7.3270999999999997</v>
      </c>
      <c r="E2670">
        <v>7.3003</v>
      </c>
      <c r="F2670" s="2">
        <v>1.6999999999999999E-3</v>
      </c>
      <c r="G2670">
        <f t="shared" si="91"/>
        <v>-1.6934107203823178E-3</v>
      </c>
      <c r="H2670">
        <f t="shared" si="90"/>
        <v>3.6710820103283033E-3</v>
      </c>
    </row>
    <row r="2671" spans="1:8" x14ac:dyDescent="0.25">
      <c r="A2671" s="1">
        <v>45197</v>
      </c>
      <c r="B2671">
        <v>7.2934000000000001</v>
      </c>
      <c r="C2671">
        <v>7.3224999999999998</v>
      </c>
      <c r="D2671">
        <v>7.3280000000000003</v>
      </c>
      <c r="E2671">
        <v>7.2907999999999999</v>
      </c>
      <c r="F2671" s="2">
        <v>-3.8999999999999998E-3</v>
      </c>
      <c r="G2671">
        <f t="shared" si="91"/>
        <v>3.8385084652820044E-3</v>
      </c>
      <c r="H2671">
        <f t="shared" si="90"/>
        <v>5.1023207329785958E-3</v>
      </c>
    </row>
    <row r="2672" spans="1:8" x14ac:dyDescent="0.25">
      <c r="A2672" s="1">
        <v>45198</v>
      </c>
      <c r="B2672">
        <v>7.2954999999999997</v>
      </c>
      <c r="C2672">
        <v>7.2945000000000002</v>
      </c>
      <c r="D2672">
        <v>7.2992999999999997</v>
      </c>
      <c r="E2672">
        <v>7.2805</v>
      </c>
      <c r="F2672" s="2">
        <v>2.9999999999999997E-4</v>
      </c>
      <c r="G2672">
        <f t="shared" si="91"/>
        <v>-2.6040239021983617E-4</v>
      </c>
      <c r="H2672">
        <f t="shared" si="90"/>
        <v>2.5822402307533418E-3</v>
      </c>
    </row>
    <row r="2673" spans="1:8" x14ac:dyDescent="0.25">
      <c r="A2673" s="1">
        <v>45201</v>
      </c>
      <c r="B2673">
        <v>7.3213999999999997</v>
      </c>
      <c r="C2673">
        <v>7.2964000000000002</v>
      </c>
      <c r="D2673">
        <v>7.3235000000000001</v>
      </c>
      <c r="E2673">
        <v>7.2960000000000003</v>
      </c>
      <c r="F2673" s="2">
        <v>3.5999999999999999E-3</v>
      </c>
      <c r="G2673">
        <f t="shared" si="91"/>
        <v>-3.5915714149152619E-3</v>
      </c>
      <c r="H2673">
        <f t="shared" si="90"/>
        <v>3.7691885964912086E-3</v>
      </c>
    </row>
    <row r="2674" spans="1:8" x14ac:dyDescent="0.25">
      <c r="A2674" s="1">
        <v>45202</v>
      </c>
      <c r="B2674">
        <v>7.3190999999999997</v>
      </c>
      <c r="C2674">
        <v>7.3227000000000002</v>
      </c>
      <c r="D2674">
        <v>7.3316999999999997</v>
      </c>
      <c r="E2674">
        <v>7.3120000000000003</v>
      </c>
      <c r="F2674" s="2">
        <v>-2.9999999999999997E-4</v>
      </c>
      <c r="G2674">
        <f t="shared" si="91"/>
        <v>4.235204109514018E-4</v>
      </c>
      <c r="H2674">
        <f t="shared" si="90"/>
        <v>2.6942013129102002E-3</v>
      </c>
    </row>
    <row r="2675" spans="1:8" x14ac:dyDescent="0.25">
      <c r="A2675" s="1">
        <v>45203</v>
      </c>
      <c r="B2675">
        <v>7.3167</v>
      </c>
      <c r="C2675">
        <v>7.3196000000000003</v>
      </c>
      <c r="D2675">
        <v>7.3301999999999996</v>
      </c>
      <c r="E2675">
        <v>7.3091999999999997</v>
      </c>
      <c r="F2675" s="2">
        <v>-2.9999999999999997E-4</v>
      </c>
      <c r="G2675">
        <f t="shared" si="91"/>
        <v>2.3230708263306127E-4</v>
      </c>
      <c r="H2675">
        <f t="shared" si="90"/>
        <v>2.87309144639631E-3</v>
      </c>
    </row>
    <row r="2676" spans="1:8" x14ac:dyDescent="0.25">
      <c r="A2676" s="1">
        <v>45204</v>
      </c>
      <c r="B2676">
        <v>7.3045999999999998</v>
      </c>
      <c r="C2676">
        <v>7.3178999999999998</v>
      </c>
      <c r="D2676">
        <v>7.3247999999999998</v>
      </c>
      <c r="E2676">
        <v>7.3029000000000002</v>
      </c>
      <c r="F2676" s="2">
        <v>-1.6999999999999999E-3</v>
      </c>
      <c r="G2676">
        <f t="shared" si="91"/>
        <v>1.6699289595795048E-3</v>
      </c>
      <c r="H2676">
        <f t="shared" si="90"/>
        <v>2.9988086924371943E-3</v>
      </c>
    </row>
    <row r="2677" spans="1:8" x14ac:dyDescent="0.25">
      <c r="A2677" s="1">
        <v>45205</v>
      </c>
      <c r="B2677">
        <v>7.3075999999999999</v>
      </c>
      <c r="C2677">
        <v>7.3056999999999999</v>
      </c>
      <c r="D2677">
        <v>7.3220999999999998</v>
      </c>
      <c r="E2677">
        <v>7.2981999999999996</v>
      </c>
      <c r="F2677" s="2">
        <v>4.0000000000000002E-4</v>
      </c>
      <c r="G2677">
        <f t="shared" si="91"/>
        <v>-3.6943790706583175E-4</v>
      </c>
      <c r="H2677">
        <f t="shared" si="90"/>
        <v>3.2747800827601678E-3</v>
      </c>
    </row>
    <row r="2678" spans="1:8" x14ac:dyDescent="0.25">
      <c r="A2678" s="1">
        <v>45208</v>
      </c>
      <c r="B2678">
        <v>7.2912999999999997</v>
      </c>
      <c r="C2678">
        <v>7.3083999999999998</v>
      </c>
      <c r="D2678">
        <v>7.3193999999999999</v>
      </c>
      <c r="E2678">
        <v>7.2839</v>
      </c>
      <c r="F2678" s="2">
        <v>-2.2000000000000001E-3</v>
      </c>
      <c r="G2678">
        <f t="shared" si="91"/>
        <v>2.1940650540288541E-3</v>
      </c>
      <c r="H2678">
        <f t="shared" si="90"/>
        <v>4.8737626820796369E-3</v>
      </c>
    </row>
    <row r="2679" spans="1:8" x14ac:dyDescent="0.25">
      <c r="A2679" s="1">
        <v>45209</v>
      </c>
      <c r="B2679">
        <v>7.2854999999999999</v>
      </c>
      <c r="C2679">
        <v>7.2923999999999998</v>
      </c>
      <c r="D2679">
        <v>7.3018000000000001</v>
      </c>
      <c r="E2679">
        <v>7.2694999999999999</v>
      </c>
      <c r="F2679" s="2">
        <v>-8.0000000000000004E-4</v>
      </c>
      <c r="G2679">
        <f t="shared" si="91"/>
        <v>6.8611576145125746E-4</v>
      </c>
      <c r="H2679">
        <f t="shared" si="90"/>
        <v>4.4432216796203615E-3</v>
      </c>
    </row>
    <row r="2680" spans="1:8" x14ac:dyDescent="0.25">
      <c r="A2680" s="1">
        <v>45210</v>
      </c>
      <c r="B2680">
        <v>7.3002000000000002</v>
      </c>
      <c r="C2680">
        <v>7.2873999999999999</v>
      </c>
      <c r="D2680">
        <v>7.3052999999999999</v>
      </c>
      <c r="E2680">
        <v>7.2812999999999999</v>
      </c>
      <c r="F2680" s="2">
        <v>2E-3</v>
      </c>
      <c r="G2680">
        <f t="shared" si="91"/>
        <v>-1.9311100458809837E-3</v>
      </c>
      <c r="H2680">
        <f t="shared" si="90"/>
        <v>3.2961147047917299E-3</v>
      </c>
    </row>
    <row r="2681" spans="1:8" x14ac:dyDescent="0.25">
      <c r="A2681" s="1">
        <v>45211</v>
      </c>
      <c r="B2681">
        <v>7.3097000000000003</v>
      </c>
      <c r="C2681">
        <v>7.3014999999999999</v>
      </c>
      <c r="D2681">
        <v>7.3135000000000003</v>
      </c>
      <c r="E2681">
        <v>7.2891000000000004</v>
      </c>
      <c r="F2681" s="2">
        <v>1.2999999999999999E-3</v>
      </c>
      <c r="G2681">
        <f t="shared" si="91"/>
        <v>-1.1764544944666126E-3</v>
      </c>
      <c r="H2681">
        <f t="shared" si="90"/>
        <v>3.3474640216213216E-3</v>
      </c>
    </row>
    <row r="2682" spans="1:8" x14ac:dyDescent="0.25">
      <c r="A2682" s="1">
        <v>45212</v>
      </c>
      <c r="B2682">
        <v>7.3114999999999997</v>
      </c>
      <c r="C2682">
        <v>7.3101000000000003</v>
      </c>
      <c r="D2682">
        <v>7.3144999999999998</v>
      </c>
      <c r="E2682">
        <v>7.3007999999999997</v>
      </c>
      <c r="F2682" s="2">
        <v>2.0000000000000001E-4</v>
      </c>
      <c r="G2682">
        <f t="shared" si="91"/>
        <v>-1.2310217480504429E-4</v>
      </c>
      <c r="H2682">
        <f t="shared" si="90"/>
        <v>1.8765066841989982E-3</v>
      </c>
    </row>
    <row r="2683" spans="1:8" x14ac:dyDescent="0.25">
      <c r="A2683" s="1">
        <v>45215</v>
      </c>
      <c r="B2683">
        <v>7.3075000000000001</v>
      </c>
      <c r="C2683">
        <v>7.3109999999999999</v>
      </c>
      <c r="D2683">
        <v>7.3197000000000001</v>
      </c>
      <c r="E2683">
        <v>7.3063000000000002</v>
      </c>
      <c r="F2683" s="2">
        <v>-5.0000000000000001E-4</v>
      </c>
      <c r="G2683">
        <f t="shared" si="91"/>
        <v>3.1469344753512507E-4</v>
      </c>
      <c r="H2683">
        <f t="shared" si="90"/>
        <v>1.8340336421991783E-3</v>
      </c>
    </row>
    <row r="2684" spans="1:8" x14ac:dyDescent="0.25">
      <c r="A2684" s="1">
        <v>45216</v>
      </c>
      <c r="B2684">
        <v>7.3247999999999998</v>
      </c>
      <c r="C2684">
        <v>7.3087</v>
      </c>
      <c r="D2684">
        <v>7.3308999999999997</v>
      </c>
      <c r="E2684">
        <v>7.3080999999999996</v>
      </c>
      <c r="F2684" s="2">
        <v>2.3999999999999998E-3</v>
      </c>
      <c r="G2684">
        <f t="shared" si="91"/>
        <v>-2.4159205066607891E-3</v>
      </c>
      <c r="H2684">
        <f t="shared" si="90"/>
        <v>3.1198259465524767E-3</v>
      </c>
    </row>
    <row r="2685" spans="1:8" x14ac:dyDescent="0.25">
      <c r="A2685" s="1">
        <v>45217</v>
      </c>
      <c r="B2685">
        <v>7.3276000000000003</v>
      </c>
      <c r="C2685">
        <v>7.3263999999999996</v>
      </c>
      <c r="D2685">
        <v>7.3304999999999998</v>
      </c>
      <c r="E2685">
        <v>7.3045</v>
      </c>
      <c r="F2685" s="2">
        <v>4.0000000000000002E-4</v>
      </c>
      <c r="G2685">
        <f t="shared" si="91"/>
        <v>-1.7740900964839212E-4</v>
      </c>
      <c r="H2685">
        <f t="shared" si="90"/>
        <v>3.5594496543226504E-3</v>
      </c>
    </row>
    <row r="2686" spans="1:8" x14ac:dyDescent="0.25">
      <c r="A2686" s="1">
        <v>45218</v>
      </c>
      <c r="B2686">
        <v>7.3356000000000003</v>
      </c>
      <c r="C2686">
        <v>7.3277000000000001</v>
      </c>
      <c r="D2686">
        <v>7.3475000000000001</v>
      </c>
      <c r="E2686">
        <v>7.3213999999999997</v>
      </c>
      <c r="F2686" s="2">
        <v>1.1000000000000001E-3</v>
      </c>
      <c r="G2686">
        <f t="shared" si="91"/>
        <v>-1.2130959845159455E-3</v>
      </c>
      <c r="H2686">
        <f t="shared" si="90"/>
        <v>3.5648919605540549E-3</v>
      </c>
    </row>
    <row r="2687" spans="1:8" x14ac:dyDescent="0.25">
      <c r="A2687" s="1">
        <v>45219</v>
      </c>
      <c r="B2687">
        <v>7.3259999999999996</v>
      </c>
      <c r="C2687">
        <v>7.3365999999999998</v>
      </c>
      <c r="D2687">
        <v>7.3396999999999997</v>
      </c>
      <c r="E2687">
        <v>7.3212000000000002</v>
      </c>
      <c r="F2687" s="2">
        <v>-1.2999999999999999E-3</v>
      </c>
      <c r="G2687">
        <f t="shared" si="91"/>
        <v>1.3512222419370277E-3</v>
      </c>
      <c r="H2687">
        <f t="shared" si="90"/>
        <v>2.5269081571326446E-3</v>
      </c>
    </row>
    <row r="2688" spans="1:8" x14ac:dyDescent="0.25">
      <c r="A2688" s="1">
        <v>45222</v>
      </c>
      <c r="B2688">
        <v>7.3097000000000003</v>
      </c>
      <c r="C2688">
        <v>7.3266999999999998</v>
      </c>
      <c r="D2688">
        <v>7.3335999999999997</v>
      </c>
      <c r="E2688">
        <v>7.3089000000000004</v>
      </c>
      <c r="F2688" s="2">
        <v>-2.2000000000000001E-3</v>
      </c>
      <c r="G2688">
        <f t="shared" si="91"/>
        <v>2.215990698310587E-3</v>
      </c>
      <c r="H2688">
        <f t="shared" si="90"/>
        <v>3.3794415028252237E-3</v>
      </c>
    </row>
    <row r="2689" spans="1:8" x14ac:dyDescent="0.25">
      <c r="A2689" s="1">
        <v>45223</v>
      </c>
      <c r="B2689">
        <v>7.3124000000000002</v>
      </c>
      <c r="C2689">
        <v>7.3105000000000002</v>
      </c>
      <c r="D2689">
        <v>7.3250000000000002</v>
      </c>
      <c r="E2689">
        <v>7.3011999999999997</v>
      </c>
      <c r="F2689" s="2">
        <v>4.0000000000000002E-4</v>
      </c>
      <c r="G2689">
        <f t="shared" si="91"/>
        <v>-4.9219999726550132E-4</v>
      </c>
      <c r="H2689">
        <f t="shared" si="90"/>
        <v>3.2597381252397533E-3</v>
      </c>
    </row>
    <row r="2690" spans="1:8" x14ac:dyDescent="0.25">
      <c r="A2690" s="1">
        <v>45224</v>
      </c>
      <c r="B2690">
        <v>7.3287000000000004</v>
      </c>
      <c r="C2690">
        <v>7.3140999999999998</v>
      </c>
      <c r="D2690">
        <v>7.3314000000000004</v>
      </c>
      <c r="E2690">
        <v>7.3064999999999998</v>
      </c>
      <c r="F2690" s="2">
        <v>2.2000000000000001E-3</v>
      </c>
      <c r="G2690">
        <f t="shared" si="91"/>
        <v>-2.1555546460388926E-3</v>
      </c>
      <c r="H2690">
        <f t="shared" si="90"/>
        <v>3.4079244508315319E-3</v>
      </c>
    </row>
    <row r="2691" spans="1:8" x14ac:dyDescent="0.25">
      <c r="A2691" s="1">
        <v>45225</v>
      </c>
      <c r="B2691">
        <v>7.3236999999999997</v>
      </c>
      <c r="C2691">
        <v>7.3299000000000003</v>
      </c>
      <c r="D2691">
        <v>7.3338999999999999</v>
      </c>
      <c r="E2691">
        <v>7.3226000000000004</v>
      </c>
      <c r="F2691" s="2">
        <v>-6.9999999999999999E-4</v>
      </c>
      <c r="G2691">
        <f t="shared" si="91"/>
        <v>7.7824199229950552E-4</v>
      </c>
      <c r="H2691">
        <f t="shared" si="90"/>
        <v>1.5431677273098929E-3</v>
      </c>
    </row>
    <row r="2692" spans="1:8" x14ac:dyDescent="0.25">
      <c r="A2692" s="1">
        <v>45226</v>
      </c>
      <c r="B2692">
        <v>7.3327</v>
      </c>
      <c r="C2692">
        <v>7.3242000000000003</v>
      </c>
      <c r="D2692">
        <v>7.3357999999999999</v>
      </c>
      <c r="E2692">
        <v>7.3154000000000003</v>
      </c>
      <c r="F2692" s="2">
        <v>1.1999999999999999E-3</v>
      </c>
      <c r="G2692">
        <f t="shared" si="91"/>
        <v>-9.8207709305181759E-4</v>
      </c>
      <c r="H2692">
        <f t="shared" si="90"/>
        <v>2.7886376684801281E-3</v>
      </c>
    </row>
    <row r="2693" spans="1:8" x14ac:dyDescent="0.25">
      <c r="A2693" s="1">
        <v>45229</v>
      </c>
      <c r="B2693">
        <v>7.3239000000000001</v>
      </c>
      <c r="C2693">
        <v>7.3314000000000004</v>
      </c>
      <c r="D2693">
        <v>7.3346999999999998</v>
      </c>
      <c r="E2693">
        <v>7.3224999999999998</v>
      </c>
      <c r="F2693" s="2">
        <v>-1.1999999999999999E-3</v>
      </c>
      <c r="G2693">
        <f t="shared" si="91"/>
        <v>8.3273040012013077E-4</v>
      </c>
      <c r="H2693">
        <f t="shared" si="90"/>
        <v>1.6660976442471819E-3</v>
      </c>
    </row>
    <row r="2694" spans="1:8" x14ac:dyDescent="0.25">
      <c r="A2694" s="1">
        <v>45230</v>
      </c>
      <c r="B2694">
        <v>7.3418000000000001</v>
      </c>
      <c r="C2694">
        <v>7.3253000000000004</v>
      </c>
      <c r="D2694">
        <v>7.3445999999999998</v>
      </c>
      <c r="E2694">
        <v>7.3209999999999997</v>
      </c>
      <c r="F2694" s="2">
        <v>2.3999999999999998E-3</v>
      </c>
      <c r="G2694">
        <f t="shared" si="91"/>
        <v>-2.2066335217597968E-3</v>
      </c>
      <c r="H2694">
        <f t="shared" si="90"/>
        <v>3.2236033328780314E-3</v>
      </c>
    </row>
    <row r="2695" spans="1:8" x14ac:dyDescent="0.25">
      <c r="A2695" s="1">
        <v>45231</v>
      </c>
      <c r="B2695">
        <v>7.3346</v>
      </c>
      <c r="C2695">
        <v>7.3414999999999999</v>
      </c>
      <c r="D2695">
        <v>7.3436000000000003</v>
      </c>
      <c r="E2695">
        <v>7.3288000000000002</v>
      </c>
      <c r="F2695" s="2">
        <v>-1E-3</v>
      </c>
      <c r="G2695">
        <f t="shared" si="91"/>
        <v>8.042968536997072E-4</v>
      </c>
      <c r="H2695">
        <f t="shared" si="90"/>
        <v>2.0194301932103683E-3</v>
      </c>
    </row>
    <row r="2696" spans="1:8" x14ac:dyDescent="0.25">
      <c r="A2696" s="1">
        <v>45232</v>
      </c>
      <c r="B2696">
        <v>7.3272000000000004</v>
      </c>
      <c r="C2696">
        <v>7.3356000000000003</v>
      </c>
      <c r="D2696">
        <v>7.3388</v>
      </c>
      <c r="E2696">
        <v>7.3215000000000003</v>
      </c>
      <c r="F2696" s="2">
        <v>-1E-3</v>
      </c>
      <c r="G2696">
        <f t="shared" si="91"/>
        <v>1.0234576493225098E-3</v>
      </c>
      <c r="H2696">
        <f t="shared" si="90"/>
        <v>2.3629037765484735E-3</v>
      </c>
    </row>
    <row r="2697" spans="1:8" x14ac:dyDescent="0.25">
      <c r="A2697" s="1">
        <v>45233</v>
      </c>
      <c r="B2697">
        <v>7.2873000000000001</v>
      </c>
      <c r="C2697">
        <v>7.3281000000000001</v>
      </c>
      <c r="D2697">
        <v>7.3311999999999999</v>
      </c>
      <c r="E2697">
        <v>7.2855999999999996</v>
      </c>
      <c r="F2697" s="2">
        <v>-5.4000000000000003E-3</v>
      </c>
      <c r="G2697">
        <f t="shared" si="91"/>
        <v>5.0884652311068007E-3</v>
      </c>
      <c r="H2697">
        <f t="shared" si="90"/>
        <v>6.2589217085758635E-3</v>
      </c>
    </row>
    <row r="2698" spans="1:8" x14ac:dyDescent="0.25">
      <c r="A2698" s="1">
        <v>45236</v>
      </c>
      <c r="B2698">
        <v>7.2823000000000002</v>
      </c>
      <c r="C2698">
        <v>7.2910000000000004</v>
      </c>
      <c r="D2698">
        <v>7.2934999999999999</v>
      </c>
      <c r="E2698">
        <v>7.2698999999999998</v>
      </c>
      <c r="F2698" s="2">
        <v>-6.9999999999999999E-4</v>
      </c>
      <c r="G2698">
        <f t="shared" si="91"/>
        <v>1.2221749220692622E-3</v>
      </c>
      <c r="H2698">
        <f t="shared" si="90"/>
        <v>3.2462619843464237E-3</v>
      </c>
    </row>
    <row r="2699" spans="1:8" x14ac:dyDescent="0.25">
      <c r="A2699" s="1">
        <v>45237</v>
      </c>
      <c r="B2699">
        <v>7.2774999999999999</v>
      </c>
      <c r="C2699">
        <v>7.2820999999999998</v>
      </c>
      <c r="D2699">
        <v>7.2950999999999997</v>
      </c>
      <c r="E2699">
        <v>7.2755000000000001</v>
      </c>
      <c r="F2699" s="2">
        <v>-6.9999999999999999E-4</v>
      </c>
      <c r="G2699">
        <f t="shared" si="91"/>
        <v>5.2209994092027338E-4</v>
      </c>
      <c r="H2699">
        <f t="shared" si="90"/>
        <v>2.6939729228231211E-3</v>
      </c>
    </row>
    <row r="2700" spans="1:8" x14ac:dyDescent="0.25">
      <c r="A2700" s="1">
        <v>45238</v>
      </c>
      <c r="B2700">
        <v>7.2859999999999996</v>
      </c>
      <c r="C2700">
        <v>7.2782999999999998</v>
      </c>
      <c r="D2700">
        <v>7.2892999999999999</v>
      </c>
      <c r="E2700">
        <v>7.2663000000000002</v>
      </c>
      <c r="F2700" s="2">
        <v>1.1999999999999999E-3</v>
      </c>
      <c r="G2700">
        <f t="shared" si="91"/>
        <v>-1.1802000850842449E-3</v>
      </c>
      <c r="H2700">
        <f t="shared" ref="H2700:H2763" si="92">(D2700-E2700)/E2700</f>
        <v>3.1652973315166848E-3</v>
      </c>
    </row>
    <row r="2701" spans="1:8" x14ac:dyDescent="0.25">
      <c r="A2701" s="1">
        <v>45239</v>
      </c>
      <c r="B2701">
        <v>7.2972999999999999</v>
      </c>
      <c r="C2701">
        <v>7.2869000000000002</v>
      </c>
      <c r="D2701">
        <v>7.3026</v>
      </c>
      <c r="E2701">
        <v>7.2804000000000002</v>
      </c>
      <c r="F2701" s="2">
        <v>1.6000000000000001E-3</v>
      </c>
      <c r="G2701">
        <f t="shared" ref="G2701:G2764" si="93">(C2701-C2702)/C2702</f>
        <v>-1.5756878219883596E-3</v>
      </c>
      <c r="H2701">
        <f t="shared" si="92"/>
        <v>3.0492830064281873E-3</v>
      </c>
    </row>
    <row r="2702" spans="1:8" x14ac:dyDescent="0.25">
      <c r="A2702" s="1">
        <v>45240</v>
      </c>
      <c r="B2702">
        <v>7.306</v>
      </c>
      <c r="C2702">
        <v>7.2984</v>
      </c>
      <c r="D2702">
        <v>7.3080999999999996</v>
      </c>
      <c r="E2702">
        <v>7.2962999999999996</v>
      </c>
      <c r="F2702" s="2">
        <v>1.1999999999999999E-3</v>
      </c>
      <c r="G2702">
        <f t="shared" si="93"/>
        <v>-9.0349075975355473E-4</v>
      </c>
      <c r="H2702">
        <f t="shared" si="92"/>
        <v>1.6172580623055567E-3</v>
      </c>
    </row>
    <row r="2703" spans="1:8" x14ac:dyDescent="0.25">
      <c r="A2703" s="1">
        <v>45243</v>
      </c>
      <c r="B2703">
        <v>7.2915000000000001</v>
      </c>
      <c r="C2703">
        <v>7.3049999999999997</v>
      </c>
      <c r="D2703">
        <v>7.3109999999999999</v>
      </c>
      <c r="E2703">
        <v>7.2895000000000003</v>
      </c>
      <c r="F2703" s="2">
        <v>-2E-3</v>
      </c>
      <c r="G2703">
        <f t="shared" si="93"/>
        <v>1.686618124974256E-3</v>
      </c>
      <c r="H2703">
        <f t="shared" si="92"/>
        <v>2.9494478359283391E-3</v>
      </c>
    </row>
    <row r="2704" spans="1:8" x14ac:dyDescent="0.25">
      <c r="A2704" s="1">
        <v>45244</v>
      </c>
      <c r="B2704">
        <v>7.2515000000000001</v>
      </c>
      <c r="C2704">
        <v>7.2927</v>
      </c>
      <c r="D2704">
        <v>7.3060999999999998</v>
      </c>
      <c r="E2704">
        <v>7.2488999999999999</v>
      </c>
      <c r="F2704" s="2">
        <v>-5.4999999999999997E-3</v>
      </c>
      <c r="G2704">
        <f t="shared" si="93"/>
        <v>5.6677147112361602E-3</v>
      </c>
      <c r="H2704">
        <f t="shared" si="92"/>
        <v>7.8908524051925014E-3</v>
      </c>
    </row>
    <row r="2705" spans="1:8" x14ac:dyDescent="0.25">
      <c r="A2705" s="1">
        <v>45245</v>
      </c>
      <c r="B2705">
        <v>7.2572000000000001</v>
      </c>
      <c r="C2705">
        <v>7.2515999999999998</v>
      </c>
      <c r="D2705">
        <v>7.2670000000000003</v>
      </c>
      <c r="E2705">
        <v>7.2374999999999998</v>
      </c>
      <c r="F2705" s="2">
        <v>8.0000000000000004E-4</v>
      </c>
      <c r="G2705">
        <f t="shared" si="93"/>
        <v>-8.8178561587216636E-4</v>
      </c>
      <c r="H2705">
        <f t="shared" si="92"/>
        <v>4.0759930915372057E-3</v>
      </c>
    </row>
    <row r="2706" spans="1:8" x14ac:dyDescent="0.25">
      <c r="A2706" s="1">
        <v>45246</v>
      </c>
      <c r="B2706">
        <v>7.2453000000000003</v>
      </c>
      <c r="C2706">
        <v>7.258</v>
      </c>
      <c r="D2706">
        <v>7.2689000000000004</v>
      </c>
      <c r="E2706">
        <v>7.2426000000000004</v>
      </c>
      <c r="F2706" s="2">
        <v>-1.6000000000000001E-3</v>
      </c>
      <c r="G2706">
        <f t="shared" si="93"/>
        <v>1.6146171149414551E-3</v>
      </c>
      <c r="H2706">
        <f t="shared" si="92"/>
        <v>3.6312926297186079E-3</v>
      </c>
    </row>
    <row r="2707" spans="1:8" x14ac:dyDescent="0.25">
      <c r="A2707" s="1">
        <v>45247</v>
      </c>
      <c r="B2707">
        <v>7.2171000000000003</v>
      </c>
      <c r="C2707">
        <v>7.2462999999999997</v>
      </c>
      <c r="D2707">
        <v>7.2553000000000001</v>
      </c>
      <c r="E2707">
        <v>7.2095000000000002</v>
      </c>
      <c r="F2707" s="2">
        <v>-3.8999999999999998E-3</v>
      </c>
      <c r="G2707">
        <f t="shared" si="93"/>
        <v>3.8790296884307356E-3</v>
      </c>
      <c r="H2707">
        <f t="shared" si="92"/>
        <v>6.3527290380747401E-3</v>
      </c>
    </row>
    <row r="2708" spans="1:8" x14ac:dyDescent="0.25">
      <c r="A2708" s="1">
        <v>45250</v>
      </c>
      <c r="B2708">
        <v>7.1646999999999998</v>
      </c>
      <c r="C2708">
        <v>7.2183000000000002</v>
      </c>
      <c r="D2708">
        <v>7.2252000000000001</v>
      </c>
      <c r="E2708">
        <v>7.1627999999999998</v>
      </c>
      <c r="F2708" s="2">
        <v>-7.3000000000000001E-3</v>
      </c>
      <c r="G2708">
        <f t="shared" si="93"/>
        <v>7.0172991071428582E-3</v>
      </c>
      <c r="H2708">
        <f t="shared" si="92"/>
        <v>8.7116769978221129E-3</v>
      </c>
    </row>
    <row r="2709" spans="1:8" x14ac:dyDescent="0.25">
      <c r="A2709" s="1">
        <v>45251</v>
      </c>
      <c r="B2709">
        <v>7.1422999999999996</v>
      </c>
      <c r="C2709">
        <v>7.1680000000000001</v>
      </c>
      <c r="D2709">
        <v>7.1684000000000001</v>
      </c>
      <c r="E2709">
        <v>7.1281999999999996</v>
      </c>
      <c r="F2709" s="2">
        <v>-3.0999999999999999E-3</v>
      </c>
      <c r="G2709">
        <f t="shared" si="93"/>
        <v>3.4437382758910882E-3</v>
      </c>
      <c r="H2709">
        <f t="shared" si="92"/>
        <v>5.6395724025701385E-3</v>
      </c>
    </row>
    <row r="2710" spans="1:8" x14ac:dyDescent="0.25">
      <c r="A2710" s="1">
        <v>45252</v>
      </c>
      <c r="B2710">
        <v>7.1649000000000003</v>
      </c>
      <c r="C2710">
        <v>7.1433999999999997</v>
      </c>
      <c r="D2710">
        <v>7.1757</v>
      </c>
      <c r="E2710">
        <v>7.1315</v>
      </c>
      <c r="F2710" s="2">
        <v>3.2000000000000002E-3</v>
      </c>
      <c r="G2710">
        <f t="shared" si="93"/>
        <v>-2.9868244752121295E-3</v>
      </c>
      <c r="H2710">
        <f t="shared" si="92"/>
        <v>6.1978545887961881E-3</v>
      </c>
    </row>
    <row r="2711" spans="1:8" x14ac:dyDescent="0.25">
      <c r="A2711" s="1">
        <v>45253</v>
      </c>
      <c r="B2711">
        <v>7.1487999999999996</v>
      </c>
      <c r="C2711">
        <v>7.1647999999999996</v>
      </c>
      <c r="D2711">
        <v>7.1684999999999999</v>
      </c>
      <c r="E2711">
        <v>7.1374000000000004</v>
      </c>
      <c r="F2711" s="2">
        <v>-2.2000000000000001E-3</v>
      </c>
      <c r="G2711">
        <f t="shared" si="93"/>
        <v>2.1119767262961307E-3</v>
      </c>
      <c r="H2711">
        <f t="shared" si="92"/>
        <v>4.3573289993554315E-3</v>
      </c>
    </row>
    <row r="2712" spans="1:8" x14ac:dyDescent="0.25">
      <c r="A2712" s="1">
        <v>45254</v>
      </c>
      <c r="B2712">
        <v>7.1483999999999996</v>
      </c>
      <c r="C2712">
        <v>7.1497000000000002</v>
      </c>
      <c r="D2712">
        <v>7.1612999999999998</v>
      </c>
      <c r="E2712">
        <v>7.1424000000000003</v>
      </c>
      <c r="F2712" s="2">
        <v>-1E-4</v>
      </c>
      <c r="G2712">
        <f t="shared" si="93"/>
        <v>1.818588775111246E-4</v>
      </c>
      <c r="H2712">
        <f t="shared" si="92"/>
        <v>2.6461693548386358E-3</v>
      </c>
    </row>
    <row r="2713" spans="1:8" x14ac:dyDescent="0.25">
      <c r="A2713" s="1">
        <v>45257</v>
      </c>
      <c r="B2713">
        <v>7.1592000000000002</v>
      </c>
      <c r="C2713">
        <v>7.1483999999999996</v>
      </c>
      <c r="D2713">
        <v>7.1673</v>
      </c>
      <c r="E2713">
        <v>7.1439000000000004</v>
      </c>
      <c r="F2713" s="2">
        <v>1.5E-3</v>
      </c>
      <c r="G2713">
        <f t="shared" si="93"/>
        <v>-1.5643332029723089E-3</v>
      </c>
      <c r="H2713">
        <f t="shared" si="92"/>
        <v>3.2755217738209721E-3</v>
      </c>
    </row>
    <row r="2714" spans="1:8" x14ac:dyDescent="0.25">
      <c r="A2714" s="1">
        <v>45258</v>
      </c>
      <c r="B2714">
        <v>7.1319999999999997</v>
      </c>
      <c r="C2714">
        <v>7.1596000000000002</v>
      </c>
      <c r="D2714">
        <v>7.1658999999999997</v>
      </c>
      <c r="E2714">
        <v>7.1310000000000002</v>
      </c>
      <c r="F2714" s="2">
        <v>-3.8E-3</v>
      </c>
      <c r="G2714">
        <f t="shared" si="93"/>
        <v>3.757290264692772E-3</v>
      </c>
      <c r="H2714">
        <f t="shared" si="92"/>
        <v>4.8941242462487008E-3</v>
      </c>
    </row>
    <row r="2715" spans="1:8" x14ac:dyDescent="0.25">
      <c r="A2715" s="1">
        <v>45259</v>
      </c>
      <c r="B2715">
        <v>7.1420000000000003</v>
      </c>
      <c r="C2715">
        <v>7.1327999999999996</v>
      </c>
      <c r="D2715">
        <v>7.1466000000000003</v>
      </c>
      <c r="E2715">
        <v>7.1120999999999999</v>
      </c>
      <c r="F2715" s="2">
        <v>1.4E-3</v>
      </c>
      <c r="G2715">
        <f t="shared" si="93"/>
        <v>-1.4279714405712178E-3</v>
      </c>
      <c r="H2715">
        <f t="shared" si="92"/>
        <v>4.8508879233982111E-3</v>
      </c>
    </row>
    <row r="2716" spans="1:8" x14ac:dyDescent="0.25">
      <c r="A2716" s="1">
        <v>45260</v>
      </c>
      <c r="B2716">
        <v>7.1433</v>
      </c>
      <c r="C2716">
        <v>7.1429999999999998</v>
      </c>
      <c r="D2716">
        <v>7.1577999999999999</v>
      </c>
      <c r="E2716">
        <v>7.1224999999999996</v>
      </c>
      <c r="F2716" s="2">
        <v>2.0000000000000001E-4</v>
      </c>
      <c r="G2716">
        <f t="shared" si="93"/>
        <v>-5.5995744323425257E-5</v>
      </c>
      <c r="H2716">
        <f t="shared" si="92"/>
        <v>4.9561249561250031E-3</v>
      </c>
    </row>
    <row r="2717" spans="1:8" x14ac:dyDescent="0.25">
      <c r="A2717" s="1">
        <v>45261</v>
      </c>
      <c r="B2717">
        <v>7.1227999999999998</v>
      </c>
      <c r="C2717">
        <v>7.1433999999999997</v>
      </c>
      <c r="D2717">
        <v>7.1562999999999999</v>
      </c>
      <c r="E2717">
        <v>7.1233000000000004</v>
      </c>
      <c r="F2717" s="2">
        <v>-2.8999999999999998E-3</v>
      </c>
      <c r="G2717">
        <f t="shared" si="93"/>
        <v>2.6105995957781515E-3</v>
      </c>
      <c r="H2717">
        <f t="shared" si="92"/>
        <v>4.632684289584809E-3</v>
      </c>
    </row>
    <row r="2718" spans="1:8" x14ac:dyDescent="0.25">
      <c r="A2718" s="1">
        <v>45264</v>
      </c>
      <c r="B2718">
        <v>7.1474000000000002</v>
      </c>
      <c r="C2718">
        <v>7.1247999999999996</v>
      </c>
      <c r="D2718">
        <v>7.1553000000000004</v>
      </c>
      <c r="E2718">
        <v>7.1234999999999999</v>
      </c>
      <c r="F2718" s="2">
        <v>3.5000000000000001E-3</v>
      </c>
      <c r="G2718">
        <f t="shared" si="93"/>
        <v>-3.3990292484368956E-3</v>
      </c>
      <c r="H2718">
        <f t="shared" si="92"/>
        <v>4.4640977047800227E-3</v>
      </c>
    </row>
    <row r="2719" spans="1:8" x14ac:dyDescent="0.25">
      <c r="A2719" s="1">
        <v>45265</v>
      </c>
      <c r="B2719">
        <v>7.1723999999999997</v>
      </c>
      <c r="C2719">
        <v>7.1490999999999998</v>
      </c>
      <c r="D2719">
        <v>7.1761999999999997</v>
      </c>
      <c r="E2719">
        <v>7.1435000000000004</v>
      </c>
      <c r="F2719" s="2">
        <v>3.5000000000000001E-3</v>
      </c>
      <c r="G2719">
        <f t="shared" si="93"/>
        <v>-3.3736216246358641E-3</v>
      </c>
      <c r="H2719">
        <f t="shared" si="92"/>
        <v>4.5775880170783627E-3</v>
      </c>
    </row>
    <row r="2720" spans="1:8" x14ac:dyDescent="0.25">
      <c r="A2720" s="1">
        <v>45266</v>
      </c>
      <c r="B2720">
        <v>7.173</v>
      </c>
      <c r="C2720">
        <v>7.1733000000000002</v>
      </c>
      <c r="D2720">
        <v>7.1768999999999998</v>
      </c>
      <c r="E2720">
        <v>7.1614000000000004</v>
      </c>
      <c r="F2720" s="2">
        <v>1E-4</v>
      </c>
      <c r="G2720">
        <f t="shared" si="93"/>
        <v>-9.7574574853658339E-5</v>
      </c>
      <c r="H2720">
        <f t="shared" si="92"/>
        <v>2.1643812662327762E-3</v>
      </c>
    </row>
    <row r="2721" spans="1:8" x14ac:dyDescent="0.25">
      <c r="A2721" s="1">
        <v>45267</v>
      </c>
      <c r="B2721">
        <v>7.1634000000000002</v>
      </c>
      <c r="C2721">
        <v>7.1740000000000004</v>
      </c>
      <c r="D2721">
        <v>7.1749999999999998</v>
      </c>
      <c r="E2721">
        <v>7.1521999999999997</v>
      </c>
      <c r="F2721" s="2">
        <v>-1.2999999999999999E-3</v>
      </c>
      <c r="G2721">
        <f t="shared" si="93"/>
        <v>1.4378044865083651E-3</v>
      </c>
      <c r="H2721">
        <f t="shared" si="92"/>
        <v>3.1878303179441506E-3</v>
      </c>
    </row>
    <row r="2722" spans="1:8" x14ac:dyDescent="0.25">
      <c r="A2722" s="1">
        <v>45268</v>
      </c>
      <c r="B2722">
        <v>7.1853999999999996</v>
      </c>
      <c r="C2722">
        <v>7.1637000000000004</v>
      </c>
      <c r="D2722">
        <v>7.1901999999999999</v>
      </c>
      <c r="E2722">
        <v>7.1532999999999998</v>
      </c>
      <c r="F2722" s="2">
        <v>3.0999999999999999E-3</v>
      </c>
      <c r="G2722">
        <f t="shared" si="93"/>
        <v>-2.9506325766537381E-3</v>
      </c>
      <c r="H2722">
        <f t="shared" si="92"/>
        <v>5.1584583339158371E-3</v>
      </c>
    </row>
    <row r="2723" spans="1:8" x14ac:dyDescent="0.25">
      <c r="A2723" s="1">
        <v>45271</v>
      </c>
      <c r="B2723">
        <v>7.1928999999999998</v>
      </c>
      <c r="C2723">
        <v>7.1848999999999998</v>
      </c>
      <c r="D2723">
        <v>7.1999000000000004</v>
      </c>
      <c r="E2723">
        <v>7.1814999999999998</v>
      </c>
      <c r="F2723" s="2">
        <v>1E-3</v>
      </c>
      <c r="G2723">
        <f t="shared" si="93"/>
        <v>-1.2094083629893449E-3</v>
      </c>
      <c r="H2723">
        <f t="shared" si="92"/>
        <v>2.5621388289355481E-3</v>
      </c>
    </row>
    <row r="2724" spans="1:8" x14ac:dyDescent="0.25">
      <c r="A2724" s="1">
        <v>45272</v>
      </c>
      <c r="B2724">
        <v>7.1932999999999998</v>
      </c>
      <c r="C2724">
        <v>7.1936</v>
      </c>
      <c r="D2724">
        <v>7.1974</v>
      </c>
      <c r="E2724">
        <v>7.1764000000000001</v>
      </c>
      <c r="F2724" s="2">
        <v>1E-4</v>
      </c>
      <c r="G2724">
        <f t="shared" si="93"/>
        <v>-5.5601890464269661E-5</v>
      </c>
      <c r="H2724">
        <f t="shared" si="92"/>
        <v>2.9262582910651452E-3</v>
      </c>
    </row>
    <row r="2725" spans="1:8" x14ac:dyDescent="0.25">
      <c r="A2725" s="1">
        <v>45273</v>
      </c>
      <c r="B2725">
        <v>7.1364999999999998</v>
      </c>
      <c r="C2725">
        <v>7.194</v>
      </c>
      <c r="D2725">
        <v>7.2004000000000001</v>
      </c>
      <c r="E2725">
        <v>7.1349999999999998</v>
      </c>
      <c r="F2725" s="2">
        <v>-7.9000000000000008E-3</v>
      </c>
      <c r="G2725">
        <f t="shared" si="93"/>
        <v>7.9300585647433999E-3</v>
      </c>
      <c r="H2725">
        <f t="shared" si="92"/>
        <v>9.1660826909601041E-3</v>
      </c>
    </row>
    <row r="2726" spans="1:8" x14ac:dyDescent="0.25">
      <c r="A2726" s="1">
        <v>45274</v>
      </c>
      <c r="B2726">
        <v>7.1238999999999999</v>
      </c>
      <c r="C2726">
        <v>7.1374000000000004</v>
      </c>
      <c r="D2726">
        <v>7.1485000000000003</v>
      </c>
      <c r="E2726">
        <v>7.1104000000000003</v>
      </c>
      <c r="F2726" s="2">
        <v>-1.8E-3</v>
      </c>
      <c r="G2726">
        <f t="shared" si="93"/>
        <v>1.7684706939143321E-3</v>
      </c>
      <c r="H2726">
        <f t="shared" si="92"/>
        <v>5.3583483348334862E-3</v>
      </c>
    </row>
    <row r="2727" spans="1:8" x14ac:dyDescent="0.25">
      <c r="A2727" s="1">
        <v>45275</v>
      </c>
      <c r="B2727">
        <v>7.1345000000000001</v>
      </c>
      <c r="C2727">
        <v>7.1247999999999996</v>
      </c>
      <c r="D2727">
        <v>7.1375000000000002</v>
      </c>
      <c r="E2727">
        <v>7.0974000000000004</v>
      </c>
      <c r="F2727" s="2">
        <v>1.5E-3</v>
      </c>
      <c r="G2727">
        <f t="shared" si="93"/>
        <v>-1.1355830027058647E-3</v>
      </c>
      <c r="H2727">
        <f t="shared" si="92"/>
        <v>5.6499563220333924E-3</v>
      </c>
    </row>
    <row r="2728" spans="1:8" x14ac:dyDescent="0.25">
      <c r="A2728" s="1">
        <v>45278</v>
      </c>
      <c r="B2728">
        <v>7.1421000000000001</v>
      </c>
      <c r="C2728">
        <v>7.1329000000000002</v>
      </c>
      <c r="D2728">
        <v>7.1478000000000002</v>
      </c>
      <c r="E2728">
        <v>7.1265000000000001</v>
      </c>
      <c r="F2728" s="2">
        <v>1.1000000000000001E-3</v>
      </c>
      <c r="G2728">
        <f t="shared" si="93"/>
        <v>-1.4419307873222052E-3</v>
      </c>
      <c r="H2728">
        <f t="shared" si="92"/>
        <v>2.9888444537992135E-3</v>
      </c>
    </row>
    <row r="2729" spans="1:8" x14ac:dyDescent="0.25">
      <c r="A2729" s="1">
        <v>45279</v>
      </c>
      <c r="B2729">
        <v>7.1219000000000001</v>
      </c>
      <c r="C2729">
        <v>7.1432000000000002</v>
      </c>
      <c r="D2729">
        <v>7.1528999999999998</v>
      </c>
      <c r="E2729">
        <v>7.1188000000000002</v>
      </c>
      <c r="F2729" s="2">
        <v>-2.8E-3</v>
      </c>
      <c r="G2729">
        <f t="shared" si="93"/>
        <v>3.0330262862278542E-3</v>
      </c>
      <c r="H2729">
        <f t="shared" si="92"/>
        <v>4.7901331685114871E-3</v>
      </c>
    </row>
    <row r="2730" spans="1:8" x14ac:dyDescent="0.25">
      <c r="A2730" s="1">
        <v>45280</v>
      </c>
      <c r="B2730">
        <v>7.1497000000000002</v>
      </c>
      <c r="C2730">
        <v>7.1215999999999999</v>
      </c>
      <c r="D2730">
        <v>7.1546000000000003</v>
      </c>
      <c r="E2730">
        <v>7.1215999999999999</v>
      </c>
      <c r="F2730" s="2">
        <v>3.8999999999999998E-3</v>
      </c>
      <c r="G2730">
        <f t="shared" si="93"/>
        <v>-3.9441662703851863E-3</v>
      </c>
      <c r="H2730">
        <f t="shared" si="92"/>
        <v>4.6337901595147665E-3</v>
      </c>
    </row>
    <row r="2731" spans="1:8" x14ac:dyDescent="0.25">
      <c r="A2731" s="1">
        <v>45281</v>
      </c>
      <c r="B2731">
        <v>7.1414999999999997</v>
      </c>
      <c r="C2731">
        <v>7.1497999999999999</v>
      </c>
      <c r="D2731">
        <v>7.1608999999999998</v>
      </c>
      <c r="E2731">
        <v>7.1352000000000002</v>
      </c>
      <c r="F2731" s="2">
        <v>-1.1000000000000001E-3</v>
      </c>
      <c r="G2731">
        <f t="shared" si="93"/>
        <v>1.1482020835666435E-3</v>
      </c>
      <c r="H2731">
        <f t="shared" si="92"/>
        <v>3.6018611952012012E-3</v>
      </c>
    </row>
    <row r="2732" spans="1:8" x14ac:dyDescent="0.25">
      <c r="A2732" s="1">
        <v>45282</v>
      </c>
      <c r="B2732">
        <v>7.1529999999999996</v>
      </c>
      <c r="C2732">
        <v>7.1416000000000004</v>
      </c>
      <c r="D2732">
        <v>7.1638000000000002</v>
      </c>
      <c r="E2732">
        <v>7.1292</v>
      </c>
      <c r="F2732" s="2">
        <v>1.6000000000000001E-3</v>
      </c>
      <c r="G2732">
        <f t="shared" si="93"/>
        <v>-1.593736893610959E-3</v>
      </c>
      <c r="H2732">
        <f t="shared" si="92"/>
        <v>4.8532794703473299E-3</v>
      </c>
    </row>
    <row r="2733" spans="1:8" x14ac:dyDescent="0.25">
      <c r="A2733" s="1">
        <v>45285</v>
      </c>
      <c r="B2733">
        <v>7.1459999999999999</v>
      </c>
      <c r="C2733">
        <v>7.1529999999999996</v>
      </c>
      <c r="D2733">
        <v>7.1546000000000003</v>
      </c>
      <c r="E2733">
        <v>7.1391</v>
      </c>
      <c r="F2733" s="2">
        <v>-1E-3</v>
      </c>
      <c r="G2733">
        <f t="shared" si="93"/>
        <v>7.9750395254140022E-4</v>
      </c>
      <c r="H2733">
        <f t="shared" si="92"/>
        <v>2.1711420207029307E-3</v>
      </c>
    </row>
    <row r="2734" spans="1:8" x14ac:dyDescent="0.25">
      <c r="A2734" s="1">
        <v>45286</v>
      </c>
      <c r="B2734">
        <v>7.1409000000000002</v>
      </c>
      <c r="C2734">
        <v>7.1473000000000004</v>
      </c>
      <c r="D2734">
        <v>7.1540999999999997</v>
      </c>
      <c r="E2734">
        <v>7.1384999999999996</v>
      </c>
      <c r="F2734" s="2">
        <v>-6.9999999999999999E-4</v>
      </c>
      <c r="G2734">
        <f t="shared" si="93"/>
        <v>5.3195212430881577E-4</v>
      </c>
      <c r="H2734">
        <f t="shared" si="92"/>
        <v>2.1853330531624374E-3</v>
      </c>
    </row>
    <row r="2735" spans="1:8" x14ac:dyDescent="0.25">
      <c r="A2735" s="1">
        <v>45287</v>
      </c>
      <c r="B2735">
        <v>7.1515000000000004</v>
      </c>
      <c r="C2735">
        <v>7.1435000000000004</v>
      </c>
      <c r="D2735">
        <v>7.1611000000000002</v>
      </c>
      <c r="E2735">
        <v>7.1405000000000003</v>
      </c>
      <c r="F2735" s="2">
        <v>1.5E-3</v>
      </c>
      <c r="G2735">
        <f t="shared" si="93"/>
        <v>-1.1186464378102506E-3</v>
      </c>
      <c r="H2735">
        <f t="shared" si="92"/>
        <v>2.8849520341712696E-3</v>
      </c>
    </row>
    <row r="2736" spans="1:8" x14ac:dyDescent="0.25">
      <c r="A2736" s="1">
        <v>45288</v>
      </c>
      <c r="B2736">
        <v>7.1185</v>
      </c>
      <c r="C2736">
        <v>7.1515000000000004</v>
      </c>
      <c r="D2736">
        <v>7.1520000000000001</v>
      </c>
      <c r="E2736">
        <v>7.1002999999999998</v>
      </c>
      <c r="F2736" s="2">
        <v>-4.5999999999999999E-3</v>
      </c>
      <c r="G2736">
        <f t="shared" si="93"/>
        <v>4.5229165788771997E-3</v>
      </c>
      <c r="H2736">
        <f t="shared" si="92"/>
        <v>7.2813824767967977E-3</v>
      </c>
    </row>
    <row r="2737" spans="1:8" x14ac:dyDescent="0.25">
      <c r="A2737" s="1">
        <v>45289</v>
      </c>
      <c r="B2737">
        <v>7.1252000000000004</v>
      </c>
      <c r="C2737">
        <v>7.1193</v>
      </c>
      <c r="D2737">
        <v>7.1303999999999998</v>
      </c>
      <c r="E2737">
        <v>7.0865</v>
      </c>
      <c r="F2737" s="2">
        <v>8.9999999999999998E-4</v>
      </c>
      <c r="G2737">
        <f t="shared" si="93"/>
        <v>-7.2987578075658856E-4</v>
      </c>
      <c r="H2737">
        <f t="shared" si="92"/>
        <v>6.1948775841388316E-3</v>
      </c>
    </row>
    <row r="2738" spans="1:8" x14ac:dyDescent="0.25">
      <c r="A2738" s="1">
        <v>45292</v>
      </c>
      <c r="B2738">
        <v>7.1239999999999997</v>
      </c>
      <c r="C2738">
        <v>7.1245000000000003</v>
      </c>
      <c r="D2738">
        <v>7.1265999999999998</v>
      </c>
      <c r="E2738">
        <v>7.1241000000000003</v>
      </c>
      <c r="F2738" s="2">
        <v>-2.0000000000000001E-4</v>
      </c>
      <c r="G2738">
        <f t="shared" si="93"/>
        <v>9.8262163452110518E-5</v>
      </c>
      <c r="H2738">
        <f t="shared" si="92"/>
        <v>3.5092151991121718E-4</v>
      </c>
    </row>
    <row r="2739" spans="1:8" x14ac:dyDescent="0.25">
      <c r="A2739" s="1">
        <v>45293</v>
      </c>
      <c r="B2739">
        <v>7.1502999999999997</v>
      </c>
      <c r="C2739">
        <v>7.1238000000000001</v>
      </c>
      <c r="D2739">
        <v>7.1547000000000001</v>
      </c>
      <c r="E2739">
        <v>7.1097999999999999</v>
      </c>
      <c r="F2739" s="2">
        <v>3.7000000000000002E-3</v>
      </c>
      <c r="G2739">
        <f t="shared" si="93"/>
        <v>-3.552845073574709E-3</v>
      </c>
      <c r="H2739">
        <f t="shared" si="92"/>
        <v>6.3152268699541705E-3</v>
      </c>
    </row>
    <row r="2740" spans="1:8" x14ac:dyDescent="0.25">
      <c r="A2740" s="1">
        <v>45294</v>
      </c>
      <c r="B2740">
        <v>7.1637000000000004</v>
      </c>
      <c r="C2740">
        <v>7.1492000000000004</v>
      </c>
      <c r="D2740">
        <v>7.1730999999999998</v>
      </c>
      <c r="E2740">
        <v>7.1421000000000001</v>
      </c>
      <c r="F2740" s="2">
        <v>1.9E-3</v>
      </c>
      <c r="G2740">
        <f t="shared" si="93"/>
        <v>-2.1494570527314347E-3</v>
      </c>
      <c r="H2740">
        <f t="shared" si="92"/>
        <v>4.3404600887693668E-3</v>
      </c>
    </row>
    <row r="2741" spans="1:8" x14ac:dyDescent="0.25">
      <c r="A2741" s="1">
        <v>45295</v>
      </c>
      <c r="B2741">
        <v>7.1764999999999999</v>
      </c>
      <c r="C2741">
        <v>7.1646000000000001</v>
      </c>
      <c r="D2741">
        <v>7.1787000000000001</v>
      </c>
      <c r="E2741">
        <v>7.1521999999999997</v>
      </c>
      <c r="F2741" s="2">
        <v>1.8E-3</v>
      </c>
      <c r="G2741">
        <f t="shared" si="93"/>
        <v>-1.7833755956195112E-3</v>
      </c>
      <c r="H2741">
        <f t="shared" si="92"/>
        <v>3.7051536590140674E-3</v>
      </c>
    </row>
    <row r="2742" spans="1:8" x14ac:dyDescent="0.25">
      <c r="A2742" s="1">
        <v>45296</v>
      </c>
      <c r="B2742">
        <v>7.1657000000000002</v>
      </c>
      <c r="C2742">
        <v>7.1773999999999996</v>
      </c>
      <c r="D2742">
        <v>7.1806999999999999</v>
      </c>
      <c r="E2742">
        <v>7.1406999999999998</v>
      </c>
      <c r="F2742" s="2">
        <v>-1.5E-3</v>
      </c>
      <c r="G2742">
        <f t="shared" si="93"/>
        <v>1.6747146007200669E-3</v>
      </c>
      <c r="H2742">
        <f t="shared" si="92"/>
        <v>5.6016917108966963E-3</v>
      </c>
    </row>
    <row r="2743" spans="1:8" x14ac:dyDescent="0.25">
      <c r="A2743" s="1">
        <v>45299</v>
      </c>
      <c r="B2743">
        <v>7.1611000000000002</v>
      </c>
      <c r="C2743">
        <v>7.1654</v>
      </c>
      <c r="D2743">
        <v>7.1752000000000002</v>
      </c>
      <c r="E2743">
        <v>7.1539999999999999</v>
      </c>
      <c r="F2743" s="2">
        <v>-5.9999999999999995E-4</v>
      </c>
      <c r="G2743">
        <f t="shared" si="93"/>
        <v>4.6075871601908698E-4</v>
      </c>
      <c r="H2743">
        <f t="shared" si="92"/>
        <v>2.9633771316746335E-3</v>
      </c>
    </row>
    <row r="2744" spans="1:8" x14ac:dyDescent="0.25">
      <c r="A2744" s="1">
        <v>45300</v>
      </c>
      <c r="B2744">
        <v>7.1833999999999998</v>
      </c>
      <c r="C2744">
        <v>7.1620999999999997</v>
      </c>
      <c r="D2744">
        <v>7.1885000000000003</v>
      </c>
      <c r="E2744">
        <v>7.1595000000000004</v>
      </c>
      <c r="F2744" s="2">
        <v>3.0999999999999999E-3</v>
      </c>
      <c r="G2744">
        <f t="shared" si="93"/>
        <v>-3.1039474416792536E-3</v>
      </c>
      <c r="H2744">
        <f t="shared" si="92"/>
        <v>4.050562190097062E-3</v>
      </c>
    </row>
    <row r="2745" spans="1:8" x14ac:dyDescent="0.25">
      <c r="A2745" s="1">
        <v>45301</v>
      </c>
      <c r="B2745">
        <v>7.1822999999999997</v>
      </c>
      <c r="C2745">
        <v>7.1844000000000001</v>
      </c>
      <c r="D2745">
        <v>7.1901000000000002</v>
      </c>
      <c r="E2745">
        <v>7.1768999999999998</v>
      </c>
      <c r="F2745" s="2">
        <v>-2.0000000000000001E-4</v>
      </c>
      <c r="G2745">
        <f t="shared" si="93"/>
        <v>1.6705646508518039E-4</v>
      </c>
      <c r="H2745">
        <f t="shared" si="92"/>
        <v>1.8392342097563465E-3</v>
      </c>
    </row>
    <row r="2746" spans="1:8" x14ac:dyDescent="0.25">
      <c r="A2746" s="1">
        <v>45302</v>
      </c>
      <c r="B2746">
        <v>7.1737000000000002</v>
      </c>
      <c r="C2746">
        <v>7.1832000000000003</v>
      </c>
      <c r="D2746">
        <v>7.1859999999999999</v>
      </c>
      <c r="E2746">
        <v>7.1612999999999998</v>
      </c>
      <c r="F2746" s="2">
        <v>-1.1999999999999999E-3</v>
      </c>
      <c r="G2746">
        <f t="shared" si="93"/>
        <v>1.1428571428572028E-3</v>
      </c>
      <c r="H2746">
        <f t="shared" si="92"/>
        <v>3.4490944381606924E-3</v>
      </c>
    </row>
    <row r="2747" spans="1:8" x14ac:dyDescent="0.25">
      <c r="A2747" s="1">
        <v>45303</v>
      </c>
      <c r="B2747">
        <v>7.1893000000000002</v>
      </c>
      <c r="C2747">
        <v>7.1749999999999998</v>
      </c>
      <c r="D2747">
        <v>7.1932</v>
      </c>
      <c r="E2747">
        <v>7.1651999999999996</v>
      </c>
      <c r="F2747" s="2">
        <v>2.2000000000000001E-3</v>
      </c>
      <c r="G2747">
        <f t="shared" si="93"/>
        <v>-2.0029487857123251E-3</v>
      </c>
      <c r="H2747">
        <f t="shared" si="92"/>
        <v>3.907776475185685E-3</v>
      </c>
    </row>
    <row r="2748" spans="1:8" x14ac:dyDescent="0.25">
      <c r="A2748" s="1">
        <v>45306</v>
      </c>
      <c r="B2748">
        <v>7.1833</v>
      </c>
      <c r="C2748">
        <v>7.1894</v>
      </c>
      <c r="D2748">
        <v>7.1919000000000004</v>
      </c>
      <c r="E2748">
        <v>7.1745000000000001</v>
      </c>
      <c r="F2748" s="2">
        <v>-8.0000000000000004E-4</v>
      </c>
      <c r="G2748">
        <f t="shared" si="93"/>
        <v>5.8453487724767321E-4</v>
      </c>
      <c r="H2748">
        <f t="shared" si="92"/>
        <v>2.4252561154087817E-3</v>
      </c>
    </row>
    <row r="2749" spans="1:8" x14ac:dyDescent="0.25">
      <c r="A2749" s="1">
        <v>45307</v>
      </c>
      <c r="B2749">
        <v>7.2179000000000002</v>
      </c>
      <c r="C2749">
        <v>7.1852</v>
      </c>
      <c r="D2749">
        <v>7.2237</v>
      </c>
      <c r="E2749">
        <v>7.1844999999999999</v>
      </c>
      <c r="F2749" s="2">
        <v>4.7999999999999996E-3</v>
      </c>
      <c r="G2749">
        <f t="shared" si="93"/>
        <v>-4.8337280647082967E-3</v>
      </c>
      <c r="H2749">
        <f t="shared" si="92"/>
        <v>5.4561904099102408E-3</v>
      </c>
    </row>
    <row r="2750" spans="1:8" x14ac:dyDescent="0.25">
      <c r="A2750" s="1">
        <v>45308</v>
      </c>
      <c r="B2750">
        <v>7.2214</v>
      </c>
      <c r="C2750">
        <v>7.2201000000000004</v>
      </c>
      <c r="D2750">
        <v>7.2325999999999997</v>
      </c>
      <c r="E2750">
        <v>7.2065999999999999</v>
      </c>
      <c r="F2750" s="2">
        <v>5.0000000000000001E-4</v>
      </c>
      <c r="G2750">
        <f t="shared" si="93"/>
        <v>-1.8002049464087776E-4</v>
      </c>
      <c r="H2750">
        <f t="shared" si="92"/>
        <v>3.6078039574833905E-3</v>
      </c>
    </row>
    <row r="2751" spans="1:8" x14ac:dyDescent="0.25">
      <c r="A2751" s="1">
        <v>45309</v>
      </c>
      <c r="B2751">
        <v>7.2149000000000001</v>
      </c>
      <c r="C2751">
        <v>7.2214</v>
      </c>
      <c r="D2751">
        <v>7.2256</v>
      </c>
      <c r="E2751">
        <v>7.2074999999999996</v>
      </c>
      <c r="F2751" s="2">
        <v>-8.9999999999999998E-4</v>
      </c>
      <c r="G2751">
        <f t="shared" si="93"/>
        <v>7.3446875736202135E-4</v>
      </c>
      <c r="H2751">
        <f t="shared" si="92"/>
        <v>2.511272979535269E-3</v>
      </c>
    </row>
    <row r="2752" spans="1:8" x14ac:dyDescent="0.25">
      <c r="A2752" s="1">
        <v>45310</v>
      </c>
      <c r="B2752">
        <v>7.2015000000000002</v>
      </c>
      <c r="C2752">
        <v>7.2161</v>
      </c>
      <c r="D2752">
        <v>7.2176</v>
      </c>
      <c r="E2752">
        <v>7.1962999999999999</v>
      </c>
      <c r="F2752" s="2">
        <v>-1.9E-3</v>
      </c>
      <c r="G2752">
        <f t="shared" si="93"/>
        <v>1.6101047956137984E-3</v>
      </c>
      <c r="H2752">
        <f t="shared" si="92"/>
        <v>2.9598543696066171E-3</v>
      </c>
    </row>
    <row r="2753" spans="1:8" x14ac:dyDescent="0.25">
      <c r="A2753" s="1">
        <v>45313</v>
      </c>
      <c r="B2753">
        <v>7.1925999999999997</v>
      </c>
      <c r="C2753">
        <v>7.2045000000000003</v>
      </c>
      <c r="D2753">
        <v>7.2095000000000002</v>
      </c>
      <c r="E2753">
        <v>7.1909000000000001</v>
      </c>
      <c r="F2753" s="2">
        <v>-1.1999999999999999E-3</v>
      </c>
      <c r="G2753">
        <f t="shared" si="93"/>
        <v>1.5013136494433446E-3</v>
      </c>
      <c r="H2753">
        <f t="shared" si="92"/>
        <v>2.5866025115076239E-3</v>
      </c>
    </row>
    <row r="2754" spans="1:8" x14ac:dyDescent="0.25">
      <c r="A2754" s="1">
        <v>45314</v>
      </c>
      <c r="B2754">
        <v>7.1658999999999997</v>
      </c>
      <c r="C2754">
        <v>7.1936999999999998</v>
      </c>
      <c r="D2754">
        <v>7.2001999999999997</v>
      </c>
      <c r="E2754">
        <v>7.1631</v>
      </c>
      <c r="F2754" s="2">
        <v>-3.7000000000000002E-3</v>
      </c>
      <c r="G2754">
        <f t="shared" si="93"/>
        <v>3.6833954208697495E-3</v>
      </c>
      <c r="H2754">
        <f t="shared" si="92"/>
        <v>5.1793218020130512E-3</v>
      </c>
    </row>
    <row r="2755" spans="1:8" x14ac:dyDescent="0.25">
      <c r="A2755" s="1">
        <v>45315</v>
      </c>
      <c r="B2755">
        <v>7.1607000000000003</v>
      </c>
      <c r="C2755">
        <v>7.1673</v>
      </c>
      <c r="D2755">
        <v>7.18</v>
      </c>
      <c r="E2755">
        <v>7.141</v>
      </c>
      <c r="F2755" s="2">
        <v>-6.9999999999999999E-4</v>
      </c>
      <c r="G2755">
        <f t="shared" si="93"/>
        <v>7.8193724953576273E-4</v>
      </c>
      <c r="H2755">
        <f t="shared" si="92"/>
        <v>5.4614199691919484E-3</v>
      </c>
    </row>
    <row r="2756" spans="1:8" x14ac:dyDescent="0.25">
      <c r="A2756" s="1">
        <v>45316</v>
      </c>
      <c r="B2756">
        <v>7.1798999999999999</v>
      </c>
      <c r="C2756">
        <v>7.1616999999999997</v>
      </c>
      <c r="D2756">
        <v>7.1894</v>
      </c>
      <c r="E2756">
        <v>7.1554000000000002</v>
      </c>
      <c r="F2756" s="2">
        <v>2.7000000000000001E-3</v>
      </c>
      <c r="G2756">
        <f t="shared" si="93"/>
        <v>-2.5487465181058475E-3</v>
      </c>
      <c r="H2756">
        <f t="shared" si="92"/>
        <v>4.7516560919025922E-3</v>
      </c>
    </row>
    <row r="2757" spans="1:8" x14ac:dyDescent="0.25">
      <c r="A2757" s="1">
        <v>45317</v>
      </c>
      <c r="B2757">
        <v>7.1867999999999999</v>
      </c>
      <c r="C2757">
        <v>7.18</v>
      </c>
      <c r="D2757">
        <v>7.1936</v>
      </c>
      <c r="E2757">
        <v>7.1772</v>
      </c>
      <c r="F2757" s="2">
        <v>1E-3</v>
      </c>
      <c r="G2757">
        <f t="shared" si="93"/>
        <v>-9.7398079866433296E-4</v>
      </c>
      <c r="H2757">
        <f t="shared" si="92"/>
        <v>2.2850136543498814E-3</v>
      </c>
    </row>
    <row r="2758" spans="1:8" x14ac:dyDescent="0.25">
      <c r="A2758" s="1">
        <v>45320</v>
      </c>
      <c r="B2758">
        <v>7.1866000000000003</v>
      </c>
      <c r="C2758">
        <v>7.1870000000000003</v>
      </c>
      <c r="D2758">
        <v>7.1974</v>
      </c>
      <c r="E2758">
        <v>7.1844999999999999</v>
      </c>
      <c r="F2758" s="2">
        <v>0</v>
      </c>
      <c r="G2758">
        <f t="shared" si="93"/>
        <v>-5.5652948214925552E-5</v>
      </c>
      <c r="H2758">
        <f t="shared" si="92"/>
        <v>1.7955320481592503E-3</v>
      </c>
    </row>
    <row r="2759" spans="1:8" x14ac:dyDescent="0.25">
      <c r="A2759" s="1">
        <v>45321</v>
      </c>
      <c r="B2759">
        <v>7.1870000000000003</v>
      </c>
      <c r="C2759">
        <v>7.1874000000000002</v>
      </c>
      <c r="D2759">
        <v>7.1928999999999998</v>
      </c>
      <c r="E2759">
        <v>7.1805000000000003</v>
      </c>
      <c r="F2759" s="2">
        <v>1E-4</v>
      </c>
      <c r="G2759">
        <f t="shared" si="93"/>
        <v>1.3913430634682723E-5</v>
      </c>
      <c r="H2759">
        <f t="shared" si="92"/>
        <v>1.7268992409998638E-3</v>
      </c>
    </row>
    <row r="2760" spans="1:8" x14ac:dyDescent="0.25">
      <c r="A2760" s="1">
        <v>45322</v>
      </c>
      <c r="B2760">
        <v>7.1848999999999998</v>
      </c>
      <c r="C2760">
        <v>7.1872999999999996</v>
      </c>
      <c r="D2760">
        <v>7.1921999999999997</v>
      </c>
      <c r="E2760">
        <v>7.1723999999999997</v>
      </c>
      <c r="F2760" s="2">
        <v>-2.9999999999999997E-4</v>
      </c>
      <c r="G2760">
        <f t="shared" si="93"/>
        <v>1.9482597865255595E-4</v>
      </c>
      <c r="H2760">
        <f t="shared" si="92"/>
        <v>2.7605822318889132E-3</v>
      </c>
    </row>
    <row r="2761" spans="1:8" x14ac:dyDescent="0.25">
      <c r="A2761" s="1">
        <v>45323</v>
      </c>
      <c r="B2761">
        <v>7.1868999999999996</v>
      </c>
      <c r="C2761">
        <v>7.1859000000000002</v>
      </c>
      <c r="D2761">
        <v>7.1978999999999997</v>
      </c>
      <c r="E2761">
        <v>7.1825000000000001</v>
      </c>
      <c r="F2761" s="2">
        <v>2.9999999999999997E-4</v>
      </c>
      <c r="G2761">
        <f t="shared" si="93"/>
        <v>-2.5042781418259608E-4</v>
      </c>
      <c r="H2761">
        <f t="shared" si="92"/>
        <v>2.1441002436477044E-3</v>
      </c>
    </row>
    <row r="2762" spans="1:8" x14ac:dyDescent="0.25">
      <c r="A2762" s="1">
        <v>45324</v>
      </c>
      <c r="B2762">
        <v>7.2148000000000003</v>
      </c>
      <c r="C2762">
        <v>7.1877000000000004</v>
      </c>
      <c r="D2762">
        <v>7.2171000000000003</v>
      </c>
      <c r="E2762">
        <v>7.1844999999999999</v>
      </c>
      <c r="F2762" s="2">
        <v>3.8999999999999998E-3</v>
      </c>
      <c r="G2762">
        <f t="shared" si="93"/>
        <v>-3.7423593496610044E-3</v>
      </c>
      <c r="H2762">
        <f t="shared" si="92"/>
        <v>4.5375461062009056E-3</v>
      </c>
    </row>
    <row r="2763" spans="1:8" x14ac:dyDescent="0.25">
      <c r="A2763" s="1">
        <v>45327</v>
      </c>
      <c r="B2763">
        <v>7.2191000000000001</v>
      </c>
      <c r="C2763">
        <v>7.2146999999999997</v>
      </c>
      <c r="D2763">
        <v>7.2248999999999999</v>
      </c>
      <c r="E2763">
        <v>7.2080000000000002</v>
      </c>
      <c r="F2763" s="2">
        <v>5.9999999999999995E-4</v>
      </c>
      <c r="G2763">
        <f t="shared" si="93"/>
        <v>-7.2023158215492116E-4</v>
      </c>
      <c r="H2763">
        <f t="shared" si="92"/>
        <v>2.3446170921198242E-3</v>
      </c>
    </row>
    <row r="2764" spans="1:8" x14ac:dyDescent="0.25">
      <c r="A2764" s="1">
        <v>45328</v>
      </c>
      <c r="B2764">
        <v>7.2012</v>
      </c>
      <c r="C2764">
        <v>7.2199</v>
      </c>
      <c r="D2764">
        <v>7.2206999999999999</v>
      </c>
      <c r="E2764">
        <v>7.1936999999999998</v>
      </c>
      <c r="F2764" s="2">
        <v>-2.5000000000000001E-3</v>
      </c>
      <c r="G2764">
        <f t="shared" si="93"/>
        <v>2.5828669823504328E-3</v>
      </c>
      <c r="H2764">
        <f t="shared" ref="H2764:H2827" si="94">(D2764-E2764)/E2764</f>
        <v>3.7532841236081762E-3</v>
      </c>
    </row>
    <row r="2765" spans="1:8" x14ac:dyDescent="0.25">
      <c r="A2765" s="1">
        <v>45329</v>
      </c>
      <c r="B2765">
        <v>7.2123999999999997</v>
      </c>
      <c r="C2765">
        <v>7.2012999999999998</v>
      </c>
      <c r="D2765">
        <v>7.2153</v>
      </c>
      <c r="E2765">
        <v>7.1882999999999999</v>
      </c>
      <c r="F2765" s="2">
        <v>1.6000000000000001E-3</v>
      </c>
      <c r="G2765">
        <f t="shared" ref="G2765:G2828" si="95">(C2765-C2766)/C2766</f>
        <v>-1.6082296995661243E-3</v>
      </c>
      <c r="H2765">
        <f t="shared" si="94"/>
        <v>3.7561036684612683E-3</v>
      </c>
    </row>
    <row r="2766" spans="1:8" x14ac:dyDescent="0.25">
      <c r="A2766" s="1">
        <v>45330</v>
      </c>
      <c r="B2766">
        <v>7.2145999999999999</v>
      </c>
      <c r="C2766">
        <v>7.2129000000000003</v>
      </c>
      <c r="D2766">
        <v>7.22</v>
      </c>
      <c r="E2766">
        <v>7.2015000000000002</v>
      </c>
      <c r="F2766" s="2">
        <v>2.9999999999999997E-4</v>
      </c>
      <c r="G2766">
        <f t="shared" si="95"/>
        <v>-3.4648113756680191E-4</v>
      </c>
      <c r="H2766">
        <f t="shared" si="94"/>
        <v>2.5689092550162489E-3</v>
      </c>
    </row>
    <row r="2767" spans="1:8" x14ac:dyDescent="0.25">
      <c r="A2767" s="1">
        <v>45331</v>
      </c>
      <c r="B2767">
        <v>7.2178000000000004</v>
      </c>
      <c r="C2767">
        <v>7.2153999999999998</v>
      </c>
      <c r="D2767">
        <v>7.2202999999999999</v>
      </c>
      <c r="E2767">
        <v>7.2070999999999996</v>
      </c>
      <c r="F2767" s="2">
        <v>4.0000000000000002E-4</v>
      </c>
      <c r="G2767">
        <f t="shared" si="95"/>
        <v>-4.4329925470320224E-4</v>
      </c>
      <c r="H2767">
        <f t="shared" si="94"/>
        <v>1.831527243967799E-3</v>
      </c>
    </row>
    <row r="2768" spans="1:8" x14ac:dyDescent="0.25">
      <c r="A2768" s="1">
        <v>45334</v>
      </c>
      <c r="B2768">
        <v>7.2138</v>
      </c>
      <c r="C2768">
        <v>7.2186000000000003</v>
      </c>
      <c r="D2768">
        <v>7.2256</v>
      </c>
      <c r="E2768">
        <v>7.2122999999999999</v>
      </c>
      <c r="F2768" s="2">
        <v>-5.9999999999999995E-4</v>
      </c>
      <c r="G2768">
        <f t="shared" si="95"/>
        <v>4.989604989605671E-4</v>
      </c>
      <c r="H2768">
        <f t="shared" si="94"/>
        <v>1.8440719326705891E-3</v>
      </c>
    </row>
    <row r="2769" spans="1:8" x14ac:dyDescent="0.25">
      <c r="A2769" s="1">
        <v>45335</v>
      </c>
      <c r="B2769">
        <v>7.2305999999999999</v>
      </c>
      <c r="C2769">
        <v>7.2149999999999999</v>
      </c>
      <c r="D2769">
        <v>7.2333999999999996</v>
      </c>
      <c r="E2769">
        <v>7.2117000000000004</v>
      </c>
      <c r="F2769" s="2">
        <v>2.3E-3</v>
      </c>
      <c r="G2769">
        <f t="shared" si="95"/>
        <v>-2.2540898593614153E-3</v>
      </c>
      <c r="H2769">
        <f t="shared" si="94"/>
        <v>3.0089992650830129E-3</v>
      </c>
    </row>
    <row r="2770" spans="1:8" x14ac:dyDescent="0.25">
      <c r="A2770" s="1">
        <v>45336</v>
      </c>
      <c r="B2770">
        <v>7.2221000000000002</v>
      </c>
      <c r="C2770">
        <v>7.2313000000000001</v>
      </c>
      <c r="D2770">
        <v>7.2340999999999998</v>
      </c>
      <c r="E2770">
        <v>7.2206000000000001</v>
      </c>
      <c r="F2770" s="2">
        <v>-1.1999999999999999E-3</v>
      </c>
      <c r="G2770">
        <f t="shared" si="95"/>
        <v>1.2045523772602875E-3</v>
      </c>
      <c r="H2770">
        <f t="shared" si="94"/>
        <v>1.8696507215466337E-3</v>
      </c>
    </row>
    <row r="2771" spans="1:8" x14ac:dyDescent="0.25">
      <c r="A2771" s="1">
        <v>45337</v>
      </c>
      <c r="B2771">
        <v>7.2168999999999999</v>
      </c>
      <c r="C2771">
        <v>7.2225999999999999</v>
      </c>
      <c r="D2771">
        <v>7.2281000000000004</v>
      </c>
      <c r="E2771">
        <v>7.2131999999999996</v>
      </c>
      <c r="F2771" s="2">
        <v>-6.9999999999999999E-4</v>
      </c>
      <c r="G2771">
        <f t="shared" si="95"/>
        <v>6.9275105298158572E-4</v>
      </c>
      <c r="H2771">
        <f t="shared" si="94"/>
        <v>2.0656574058671327E-3</v>
      </c>
    </row>
    <row r="2772" spans="1:8" x14ac:dyDescent="0.25">
      <c r="A2772" s="1">
        <v>45338</v>
      </c>
      <c r="B2772">
        <v>7.2115</v>
      </c>
      <c r="C2772">
        <v>7.2176</v>
      </c>
      <c r="D2772">
        <v>7.2233999999999998</v>
      </c>
      <c r="E2772">
        <v>7.2103000000000002</v>
      </c>
      <c r="F2772" s="2">
        <v>-6.9999999999999999E-4</v>
      </c>
      <c r="G2772">
        <f t="shared" si="95"/>
        <v>6.099927909943442E-4</v>
      </c>
      <c r="H2772">
        <f t="shared" si="94"/>
        <v>1.8168453462407482E-3</v>
      </c>
    </row>
    <row r="2773" spans="1:8" x14ac:dyDescent="0.25">
      <c r="A2773" s="1">
        <v>45341</v>
      </c>
      <c r="B2773">
        <v>7.2107999999999999</v>
      </c>
      <c r="C2773">
        <v>7.2131999999999996</v>
      </c>
      <c r="D2773">
        <v>7.2164000000000001</v>
      </c>
      <c r="E2773">
        <v>7.2031999999999998</v>
      </c>
      <c r="F2773" s="2">
        <v>-1E-4</v>
      </c>
      <c r="G2773">
        <f t="shared" si="95"/>
        <v>3.3283408220998167E-4</v>
      </c>
      <c r="H2773">
        <f t="shared" si="94"/>
        <v>1.8325188804976015E-3</v>
      </c>
    </row>
    <row r="2774" spans="1:8" x14ac:dyDescent="0.25">
      <c r="A2774" s="1">
        <v>45342</v>
      </c>
      <c r="B2774">
        <v>7.2004999999999999</v>
      </c>
      <c r="C2774">
        <v>7.2107999999999999</v>
      </c>
      <c r="D2774">
        <v>7.2188999999999997</v>
      </c>
      <c r="E2774">
        <v>7.1958000000000002</v>
      </c>
      <c r="F2774" s="2">
        <v>-1.4E-3</v>
      </c>
      <c r="G2774">
        <f t="shared" si="95"/>
        <v>1.2774938902465945E-3</v>
      </c>
      <c r="H2774">
        <f t="shared" si="94"/>
        <v>3.2102059534727832E-3</v>
      </c>
    </row>
    <row r="2775" spans="1:8" x14ac:dyDescent="0.25">
      <c r="A2775" s="1">
        <v>45343</v>
      </c>
      <c r="B2775">
        <v>7.1981999999999999</v>
      </c>
      <c r="C2775">
        <v>7.2016</v>
      </c>
      <c r="D2775">
        <v>7.2073999999999998</v>
      </c>
      <c r="E2775">
        <v>7.1802999999999999</v>
      </c>
      <c r="F2775" s="2">
        <v>-2.9999999999999997E-4</v>
      </c>
      <c r="G2775">
        <f t="shared" si="95"/>
        <v>2.7779321073389906E-4</v>
      </c>
      <c r="H2775">
        <f t="shared" si="94"/>
        <v>3.7742155620238572E-3</v>
      </c>
    </row>
    <row r="2776" spans="1:8" x14ac:dyDescent="0.25">
      <c r="A2776" s="1">
        <v>45344</v>
      </c>
      <c r="B2776">
        <v>7.2008000000000001</v>
      </c>
      <c r="C2776">
        <v>7.1996000000000002</v>
      </c>
      <c r="D2776">
        <v>7.2053000000000003</v>
      </c>
      <c r="E2776">
        <v>7.1905000000000001</v>
      </c>
      <c r="F2776" s="2">
        <v>4.0000000000000002E-4</v>
      </c>
      <c r="G2776">
        <f t="shared" si="95"/>
        <v>-3.0547918575914379E-4</v>
      </c>
      <c r="H2776">
        <f t="shared" si="94"/>
        <v>2.0582713302274036E-3</v>
      </c>
    </row>
    <row r="2777" spans="1:8" x14ac:dyDescent="0.25">
      <c r="A2777" s="1">
        <v>45345</v>
      </c>
      <c r="B2777">
        <v>7.2039</v>
      </c>
      <c r="C2777">
        <v>7.2018000000000004</v>
      </c>
      <c r="D2777">
        <v>7.2148000000000003</v>
      </c>
      <c r="E2777">
        <v>7.1981999999999999</v>
      </c>
      <c r="F2777" s="2">
        <v>4.0000000000000002E-4</v>
      </c>
      <c r="G2777">
        <f t="shared" si="95"/>
        <v>-5.4123818643570952E-4</v>
      </c>
      <c r="H2777">
        <f t="shared" si="94"/>
        <v>2.3061320885777543E-3</v>
      </c>
    </row>
    <row r="2778" spans="1:8" x14ac:dyDescent="0.25">
      <c r="A2778" s="1">
        <v>45348</v>
      </c>
      <c r="B2778">
        <v>7.2098000000000004</v>
      </c>
      <c r="C2778">
        <v>7.2057000000000002</v>
      </c>
      <c r="D2778">
        <v>7.2134</v>
      </c>
      <c r="E2778">
        <v>7.2016999999999998</v>
      </c>
      <c r="F2778" s="2">
        <v>8.0000000000000004E-4</v>
      </c>
      <c r="G2778">
        <f t="shared" si="95"/>
        <v>-7.2113051075447273E-4</v>
      </c>
      <c r="H2778">
        <f t="shared" si="94"/>
        <v>1.6246164100143391E-3</v>
      </c>
    </row>
    <row r="2779" spans="1:8" x14ac:dyDescent="0.25">
      <c r="A2779" s="1">
        <v>45349</v>
      </c>
      <c r="B2779">
        <v>7.2130999999999998</v>
      </c>
      <c r="C2779">
        <v>7.2108999999999996</v>
      </c>
      <c r="D2779">
        <v>7.2153999999999998</v>
      </c>
      <c r="E2779">
        <v>7.2069999999999999</v>
      </c>
      <c r="F2779" s="2">
        <v>5.0000000000000001E-4</v>
      </c>
      <c r="G2779">
        <f t="shared" si="95"/>
        <v>-4.0200726385543638E-4</v>
      </c>
      <c r="H2779">
        <f t="shared" si="94"/>
        <v>1.1655335090883811E-3</v>
      </c>
    </row>
    <row r="2780" spans="1:8" x14ac:dyDescent="0.25">
      <c r="A2780" s="1">
        <v>45350</v>
      </c>
      <c r="B2780">
        <v>7.2126999999999999</v>
      </c>
      <c r="C2780">
        <v>7.2138</v>
      </c>
      <c r="D2780">
        <v>7.2207999999999997</v>
      </c>
      <c r="E2780">
        <v>7.2111000000000001</v>
      </c>
      <c r="F2780" s="2">
        <v>-1E-4</v>
      </c>
      <c r="G2780">
        <f t="shared" si="95"/>
        <v>2.7725407563549695E-5</v>
      </c>
      <c r="H2780">
        <f t="shared" si="94"/>
        <v>1.3451484516924738E-3</v>
      </c>
    </row>
    <row r="2781" spans="1:8" x14ac:dyDescent="0.25">
      <c r="A2781" s="1">
        <v>45351</v>
      </c>
      <c r="B2781">
        <v>7.2065000000000001</v>
      </c>
      <c r="C2781">
        <v>7.2135999999999996</v>
      </c>
      <c r="D2781">
        <v>7.2148000000000003</v>
      </c>
      <c r="E2781">
        <v>7.2020999999999997</v>
      </c>
      <c r="F2781" s="2">
        <v>-8.9999999999999998E-4</v>
      </c>
      <c r="G2781">
        <f t="shared" si="95"/>
        <v>8.7411374578545752E-4</v>
      </c>
      <c r="H2781">
        <f t="shared" si="94"/>
        <v>1.7633745713056747E-3</v>
      </c>
    </row>
    <row r="2782" spans="1:8" x14ac:dyDescent="0.25">
      <c r="A2782" s="1">
        <v>45352</v>
      </c>
      <c r="B2782">
        <v>7.2087000000000003</v>
      </c>
      <c r="C2782">
        <v>7.2073</v>
      </c>
      <c r="D2782">
        <v>7.2157999999999998</v>
      </c>
      <c r="E2782">
        <v>7.2054999999999998</v>
      </c>
      <c r="F2782" s="2">
        <v>2.9999999999999997E-4</v>
      </c>
      <c r="G2782">
        <f t="shared" si="95"/>
        <v>-2.4968442662749106E-4</v>
      </c>
      <c r="H2782">
        <f t="shared" si="94"/>
        <v>1.4294636041912395E-3</v>
      </c>
    </row>
    <row r="2783" spans="1:8" x14ac:dyDescent="0.25">
      <c r="A2783" s="1">
        <v>45355</v>
      </c>
      <c r="B2783">
        <v>7.2088000000000001</v>
      </c>
      <c r="C2783">
        <v>7.2091000000000003</v>
      </c>
      <c r="D2783">
        <v>7.2131999999999996</v>
      </c>
      <c r="E2783">
        <v>7.2060000000000004</v>
      </c>
      <c r="F2783" s="2">
        <v>0</v>
      </c>
      <c r="G2783">
        <f t="shared" si="95"/>
        <v>-1.2482662968095408E-4</v>
      </c>
      <c r="H2783">
        <f t="shared" si="94"/>
        <v>9.9916736053277922E-4</v>
      </c>
    </row>
    <row r="2784" spans="1:8" x14ac:dyDescent="0.25">
      <c r="A2784" s="1">
        <v>45356</v>
      </c>
      <c r="B2784">
        <v>7.2107000000000001</v>
      </c>
      <c r="C2784">
        <v>7.21</v>
      </c>
      <c r="D2784">
        <v>7.2141999999999999</v>
      </c>
      <c r="E2784">
        <v>7.2054</v>
      </c>
      <c r="F2784" s="2">
        <v>2.9999999999999997E-4</v>
      </c>
      <c r="G2784">
        <f t="shared" si="95"/>
        <v>-2.6345345886659725E-4</v>
      </c>
      <c r="H2784">
        <f t="shared" si="94"/>
        <v>1.2213062425403057E-3</v>
      </c>
    </row>
    <row r="2785" spans="1:8" x14ac:dyDescent="0.25">
      <c r="A2785" s="1">
        <v>45357</v>
      </c>
      <c r="B2785">
        <v>7.2096</v>
      </c>
      <c r="C2785">
        <v>7.2119</v>
      </c>
      <c r="D2785">
        <v>7.2180999999999997</v>
      </c>
      <c r="E2785">
        <v>7.2061000000000002</v>
      </c>
      <c r="F2785" s="2">
        <v>-2.0000000000000001E-4</v>
      </c>
      <c r="G2785">
        <f t="shared" si="95"/>
        <v>2.2190477511335502E-4</v>
      </c>
      <c r="H2785">
        <f t="shared" si="94"/>
        <v>1.6652558249260442E-3</v>
      </c>
    </row>
    <row r="2786" spans="1:8" x14ac:dyDescent="0.25">
      <c r="A2786" s="1">
        <v>45358</v>
      </c>
      <c r="B2786">
        <v>7.1997</v>
      </c>
      <c r="C2786">
        <v>7.2103000000000002</v>
      </c>
      <c r="D2786">
        <v>7.2134</v>
      </c>
      <c r="E2786">
        <v>7.1989999999999998</v>
      </c>
      <c r="F2786" s="2">
        <v>-1.4E-3</v>
      </c>
      <c r="G2786">
        <f t="shared" si="95"/>
        <v>1.3888310209296537E-3</v>
      </c>
      <c r="H2786">
        <f t="shared" si="94"/>
        <v>2.0002778163634104E-3</v>
      </c>
    </row>
    <row r="2787" spans="1:8" x14ac:dyDescent="0.25">
      <c r="A2787" s="1">
        <v>45359</v>
      </c>
      <c r="B2787">
        <v>7.1997999999999998</v>
      </c>
      <c r="C2787">
        <v>7.2003000000000004</v>
      </c>
      <c r="D2787">
        <v>7.2042000000000002</v>
      </c>
      <c r="E2787">
        <v>7.1851000000000003</v>
      </c>
      <c r="F2787" s="2">
        <v>0</v>
      </c>
      <c r="G2787">
        <f t="shared" si="95"/>
        <v>-1.1109413839551067E-4</v>
      </c>
      <c r="H2787">
        <f t="shared" si="94"/>
        <v>2.6582789383585328E-3</v>
      </c>
    </row>
    <row r="2788" spans="1:8" x14ac:dyDescent="0.25">
      <c r="A2788" s="1">
        <v>45362</v>
      </c>
      <c r="B2788">
        <v>7.1794000000000002</v>
      </c>
      <c r="C2788">
        <v>7.2011000000000003</v>
      </c>
      <c r="D2788">
        <v>7.2016999999999998</v>
      </c>
      <c r="E2788">
        <v>7.1788999999999996</v>
      </c>
      <c r="F2788" s="2">
        <v>-2.8E-3</v>
      </c>
      <c r="G2788">
        <f t="shared" si="95"/>
        <v>2.9387186629527247E-3</v>
      </c>
      <c r="H2788">
        <f t="shared" si="94"/>
        <v>3.1759740350193141E-3</v>
      </c>
    </row>
    <row r="2789" spans="1:8" x14ac:dyDescent="0.25">
      <c r="A2789" s="1">
        <v>45363</v>
      </c>
      <c r="B2789">
        <v>7.1864999999999997</v>
      </c>
      <c r="C2789">
        <v>7.18</v>
      </c>
      <c r="D2789">
        <v>7.1921999999999997</v>
      </c>
      <c r="E2789">
        <v>7.1717000000000004</v>
      </c>
      <c r="F2789" s="2">
        <v>1E-3</v>
      </c>
      <c r="G2789">
        <f t="shared" si="95"/>
        <v>-9.7398079866433296E-4</v>
      </c>
      <c r="H2789">
        <f t="shared" si="94"/>
        <v>2.8584575484193837E-3</v>
      </c>
    </row>
    <row r="2790" spans="1:8" x14ac:dyDescent="0.25">
      <c r="A2790" s="1">
        <v>45364</v>
      </c>
      <c r="B2790">
        <v>7.1928000000000001</v>
      </c>
      <c r="C2790">
        <v>7.1870000000000003</v>
      </c>
      <c r="D2790">
        <v>7.2030000000000003</v>
      </c>
      <c r="E2790">
        <v>7.1840999999999999</v>
      </c>
      <c r="F2790" s="2">
        <v>8.9999999999999998E-4</v>
      </c>
      <c r="G2790">
        <f t="shared" si="95"/>
        <v>-9.1748220640565468E-4</v>
      </c>
      <c r="H2790">
        <f t="shared" si="94"/>
        <v>2.6308097047647388E-3</v>
      </c>
    </row>
    <row r="2791" spans="1:8" x14ac:dyDescent="0.25">
      <c r="A2791" s="1">
        <v>45365</v>
      </c>
      <c r="B2791">
        <v>7.2019000000000002</v>
      </c>
      <c r="C2791">
        <v>7.1936</v>
      </c>
      <c r="D2791">
        <v>7.2045000000000003</v>
      </c>
      <c r="E2791">
        <v>7.1909000000000001</v>
      </c>
      <c r="F2791" s="2">
        <v>1.2999999999999999E-3</v>
      </c>
      <c r="G2791">
        <f t="shared" si="95"/>
        <v>-1.2218149505720203E-3</v>
      </c>
      <c r="H2791">
        <f t="shared" si="94"/>
        <v>1.8912792557260257E-3</v>
      </c>
    </row>
    <row r="2792" spans="1:8" x14ac:dyDescent="0.25">
      <c r="A2792" s="1">
        <v>45366</v>
      </c>
      <c r="B2792">
        <v>7.2054</v>
      </c>
      <c r="C2792">
        <v>7.2023999999999999</v>
      </c>
      <c r="D2792">
        <v>7.2073</v>
      </c>
      <c r="E2792">
        <v>7.1994999999999996</v>
      </c>
      <c r="F2792" s="2">
        <v>5.0000000000000001E-4</v>
      </c>
      <c r="G2792">
        <f t="shared" si="95"/>
        <v>-2.4985425168655033E-4</v>
      </c>
      <c r="H2792">
        <f t="shared" si="94"/>
        <v>1.0834085700396519E-3</v>
      </c>
    </row>
    <row r="2793" spans="1:8" x14ac:dyDescent="0.25">
      <c r="A2793" s="1">
        <v>45369</v>
      </c>
      <c r="B2793">
        <v>7.2054</v>
      </c>
      <c r="C2793">
        <v>7.2042000000000002</v>
      </c>
      <c r="D2793">
        <v>7.2091000000000003</v>
      </c>
      <c r="E2793">
        <v>7.2009999999999996</v>
      </c>
      <c r="F2793" s="2">
        <v>0</v>
      </c>
      <c r="G2793">
        <f t="shared" si="95"/>
        <v>-2.4979184013325644E-4</v>
      </c>
      <c r="H2793">
        <f t="shared" si="94"/>
        <v>1.1248437716984672E-3</v>
      </c>
    </row>
    <row r="2794" spans="1:8" x14ac:dyDescent="0.25">
      <c r="A2794" s="1">
        <v>45370</v>
      </c>
      <c r="B2794">
        <v>7.2115</v>
      </c>
      <c r="C2794">
        <v>7.2060000000000004</v>
      </c>
      <c r="D2794">
        <v>7.2146999999999997</v>
      </c>
      <c r="E2794">
        <v>7.2041000000000004</v>
      </c>
      <c r="F2794" s="2">
        <v>8.0000000000000004E-4</v>
      </c>
      <c r="G2794">
        <f t="shared" si="95"/>
        <v>-8.1809231963831611E-4</v>
      </c>
      <c r="H2794">
        <f t="shared" si="94"/>
        <v>1.4713843505780426E-3</v>
      </c>
    </row>
    <row r="2795" spans="1:8" x14ac:dyDescent="0.25">
      <c r="A2795" s="1">
        <v>45371</v>
      </c>
      <c r="B2795">
        <v>7.2103000000000002</v>
      </c>
      <c r="C2795">
        <v>7.2119</v>
      </c>
      <c r="D2795">
        <v>7.2192999999999996</v>
      </c>
      <c r="E2795">
        <v>7.2073</v>
      </c>
      <c r="F2795" s="2">
        <v>-2.0000000000000001E-4</v>
      </c>
      <c r="G2795">
        <f t="shared" si="95"/>
        <v>9.7071222542731441E-5</v>
      </c>
      <c r="H2795">
        <f t="shared" si="94"/>
        <v>1.664978563400936E-3</v>
      </c>
    </row>
    <row r="2796" spans="1:8" x14ac:dyDescent="0.25">
      <c r="A2796" s="1">
        <v>45372</v>
      </c>
      <c r="B2796">
        <v>7.2205000000000004</v>
      </c>
      <c r="C2796">
        <v>7.2111999999999998</v>
      </c>
      <c r="D2796">
        <v>7.2241999999999997</v>
      </c>
      <c r="E2796">
        <v>7.2023999999999999</v>
      </c>
      <c r="F2796" s="2">
        <v>1.4E-3</v>
      </c>
      <c r="G2796">
        <f t="shared" si="95"/>
        <v>-1.4124684964134668E-3</v>
      </c>
      <c r="H2796">
        <f t="shared" si="94"/>
        <v>3.0267688548261439E-3</v>
      </c>
    </row>
    <row r="2797" spans="1:8" x14ac:dyDescent="0.25">
      <c r="A2797" s="1">
        <v>45373</v>
      </c>
      <c r="B2797">
        <v>7.2747000000000002</v>
      </c>
      <c r="C2797">
        <v>7.2214</v>
      </c>
      <c r="D2797">
        <v>7.2801999999999998</v>
      </c>
      <c r="E2797">
        <v>7.2167000000000003</v>
      </c>
      <c r="F2797" s="2">
        <v>7.4999999999999997E-3</v>
      </c>
      <c r="G2797">
        <f t="shared" si="95"/>
        <v>-7.3404079837246236E-3</v>
      </c>
      <c r="H2797">
        <f t="shared" si="94"/>
        <v>8.7990355702744251E-3</v>
      </c>
    </row>
    <row r="2798" spans="1:8" x14ac:dyDescent="0.25">
      <c r="A2798" s="1">
        <v>45376</v>
      </c>
      <c r="B2798">
        <v>7.2523</v>
      </c>
      <c r="C2798">
        <v>7.2747999999999999</v>
      </c>
      <c r="D2798">
        <v>7.2820999999999998</v>
      </c>
      <c r="E2798">
        <v>7.2320000000000002</v>
      </c>
      <c r="F2798" s="2">
        <v>-3.0999999999999999E-3</v>
      </c>
      <c r="G2798">
        <f t="shared" si="95"/>
        <v>3.0056528333103293E-3</v>
      </c>
      <c r="H2798">
        <f t="shared" si="94"/>
        <v>6.9275442477875534E-3</v>
      </c>
    </row>
    <row r="2799" spans="1:8" x14ac:dyDescent="0.25">
      <c r="A2799" s="1">
        <v>45377</v>
      </c>
      <c r="B2799">
        <v>7.2483000000000004</v>
      </c>
      <c r="C2799">
        <v>7.2530000000000001</v>
      </c>
      <c r="D2799">
        <v>7.2546999999999997</v>
      </c>
      <c r="E2799">
        <v>7.2369000000000003</v>
      </c>
      <c r="F2799" s="2">
        <v>-5.9999999999999995E-4</v>
      </c>
      <c r="G2799">
        <f t="shared" si="95"/>
        <v>5.7940624655115078E-4</v>
      </c>
      <c r="H2799">
        <f t="shared" si="94"/>
        <v>2.4596166867027832E-3</v>
      </c>
    </row>
    <row r="2800" spans="1:8" x14ac:dyDescent="0.25">
      <c r="A2800" s="1">
        <v>45378</v>
      </c>
      <c r="B2800">
        <v>7.2538</v>
      </c>
      <c r="C2800">
        <v>7.2488000000000001</v>
      </c>
      <c r="D2800">
        <v>7.2610000000000001</v>
      </c>
      <c r="E2800">
        <v>7.2454999999999998</v>
      </c>
      <c r="F2800" s="2">
        <v>8.0000000000000004E-4</v>
      </c>
      <c r="G2800">
        <f t="shared" si="95"/>
        <v>-7.1684587813612179E-4</v>
      </c>
      <c r="H2800">
        <f t="shared" si="94"/>
        <v>2.1392588503209289E-3</v>
      </c>
    </row>
    <row r="2801" spans="1:8" x14ac:dyDescent="0.25">
      <c r="A2801" s="1">
        <v>45379</v>
      </c>
      <c r="B2801">
        <v>7.2614999999999998</v>
      </c>
      <c r="C2801">
        <v>7.2539999999999996</v>
      </c>
      <c r="D2801">
        <v>7.2676999999999996</v>
      </c>
      <c r="E2801">
        <v>7.2438000000000002</v>
      </c>
      <c r="F2801" s="2">
        <v>1.1000000000000001E-3</v>
      </c>
      <c r="G2801">
        <f t="shared" si="95"/>
        <v>-1.1291344220760141E-3</v>
      </c>
      <c r="H2801">
        <f t="shared" si="94"/>
        <v>3.2993732571301479E-3</v>
      </c>
    </row>
    <row r="2802" spans="1:8" x14ac:dyDescent="0.25">
      <c r="A2802" s="1">
        <v>45380</v>
      </c>
      <c r="B2802">
        <v>7.2560000000000002</v>
      </c>
      <c r="C2802">
        <v>7.2622</v>
      </c>
      <c r="D2802">
        <v>7.2645999999999997</v>
      </c>
      <c r="E2802">
        <v>7.2519999999999998</v>
      </c>
      <c r="F2802" s="2">
        <v>-8.0000000000000004E-4</v>
      </c>
      <c r="G2802">
        <f t="shared" si="95"/>
        <v>7.0276005566957331E-4</v>
      </c>
      <c r="H2802">
        <f t="shared" si="94"/>
        <v>1.7374517374517298E-3</v>
      </c>
    </row>
    <row r="2803" spans="1:8" x14ac:dyDescent="0.25">
      <c r="A2803" s="1">
        <v>45383</v>
      </c>
      <c r="B2803">
        <v>7.2588999999999997</v>
      </c>
      <c r="C2803">
        <v>7.2571000000000003</v>
      </c>
      <c r="D2803">
        <v>7.2625000000000002</v>
      </c>
      <c r="E2803">
        <v>7.2470999999999997</v>
      </c>
      <c r="F2803" s="2">
        <v>4.0000000000000002E-4</v>
      </c>
      <c r="G2803">
        <f t="shared" si="95"/>
        <v>-3.3060128107992775E-4</v>
      </c>
      <c r="H2803">
        <f t="shared" si="94"/>
        <v>2.1249879262050372E-3</v>
      </c>
    </row>
    <row r="2804" spans="1:8" x14ac:dyDescent="0.25">
      <c r="A2804" s="1">
        <v>45384</v>
      </c>
      <c r="B2804">
        <v>7.2538</v>
      </c>
      <c r="C2804">
        <v>7.2595000000000001</v>
      </c>
      <c r="D2804">
        <v>7.2664</v>
      </c>
      <c r="E2804">
        <v>7.2519</v>
      </c>
      <c r="F2804" s="2">
        <v>-6.9999999999999999E-4</v>
      </c>
      <c r="G2804">
        <f t="shared" si="95"/>
        <v>6.8922737611136443E-4</v>
      </c>
      <c r="H2804">
        <f t="shared" si="94"/>
        <v>1.9994759993932566E-3</v>
      </c>
    </row>
    <row r="2805" spans="1:8" x14ac:dyDescent="0.25">
      <c r="A2805" s="1">
        <v>45385</v>
      </c>
      <c r="B2805">
        <v>7.2481</v>
      </c>
      <c r="C2805">
        <v>7.2545000000000002</v>
      </c>
      <c r="D2805">
        <v>7.2634999999999996</v>
      </c>
      <c r="E2805">
        <v>7.2473999999999998</v>
      </c>
      <c r="F2805" s="2">
        <v>-8.0000000000000004E-4</v>
      </c>
      <c r="G2805">
        <f t="shared" si="95"/>
        <v>7.8633704889085622E-4</v>
      </c>
      <c r="H2805">
        <f t="shared" si="94"/>
        <v>2.22148632613072E-3</v>
      </c>
    </row>
    <row r="2806" spans="1:8" x14ac:dyDescent="0.25">
      <c r="A2806" s="1">
        <v>45386</v>
      </c>
      <c r="B2806">
        <v>7.2495000000000003</v>
      </c>
      <c r="C2806">
        <v>7.2488000000000001</v>
      </c>
      <c r="D2806">
        <v>7.2533000000000003</v>
      </c>
      <c r="E2806">
        <v>7.2411000000000003</v>
      </c>
      <c r="F2806" s="2">
        <v>2.0000000000000001E-4</v>
      </c>
      <c r="G2806">
        <f t="shared" si="95"/>
        <v>-1.930981214311729E-4</v>
      </c>
      <c r="H2806">
        <f t="shared" si="94"/>
        <v>1.6848268909419822E-3</v>
      </c>
    </row>
    <row r="2807" spans="1:8" x14ac:dyDescent="0.25">
      <c r="A2807" s="1">
        <v>45387</v>
      </c>
      <c r="B2807">
        <v>7.2462999999999997</v>
      </c>
      <c r="C2807">
        <v>7.2502000000000004</v>
      </c>
      <c r="D2807">
        <v>7.2546999999999997</v>
      </c>
      <c r="E2807">
        <v>7.2394999999999996</v>
      </c>
      <c r="F2807" s="2">
        <v>-4.0000000000000002E-4</v>
      </c>
      <c r="G2807">
        <f t="shared" si="95"/>
        <v>2.8973110194401773E-4</v>
      </c>
      <c r="H2807">
        <f t="shared" si="94"/>
        <v>2.0995925132951312E-3</v>
      </c>
    </row>
    <row r="2808" spans="1:8" x14ac:dyDescent="0.25">
      <c r="A2808" s="1">
        <v>45390</v>
      </c>
      <c r="B2808">
        <v>7.2413999999999996</v>
      </c>
      <c r="C2808">
        <v>7.2481</v>
      </c>
      <c r="D2808">
        <v>7.2550999999999997</v>
      </c>
      <c r="E2808">
        <v>7.2403000000000004</v>
      </c>
      <c r="F2808" s="2">
        <v>-6.9999999999999999E-4</v>
      </c>
      <c r="G2808">
        <f t="shared" si="95"/>
        <v>7.8703192311941326E-4</v>
      </c>
      <c r="H2808">
        <f t="shared" si="94"/>
        <v>2.0441141941631227E-3</v>
      </c>
    </row>
    <row r="2809" spans="1:8" x14ac:dyDescent="0.25">
      <c r="A2809" s="1">
        <v>45391</v>
      </c>
      <c r="B2809">
        <v>7.2375999999999996</v>
      </c>
      <c r="C2809">
        <v>7.2423999999999999</v>
      </c>
      <c r="D2809">
        <v>7.2483000000000004</v>
      </c>
      <c r="E2809">
        <v>7.2352999999999996</v>
      </c>
      <c r="F2809" s="2">
        <v>-5.0000000000000001E-4</v>
      </c>
      <c r="G2809">
        <f t="shared" si="95"/>
        <v>5.249633907109145E-4</v>
      </c>
      <c r="H2809">
        <f t="shared" si="94"/>
        <v>1.7967465067102663E-3</v>
      </c>
    </row>
    <row r="2810" spans="1:8" x14ac:dyDescent="0.25">
      <c r="A2810" s="1">
        <v>45392</v>
      </c>
      <c r="B2810">
        <v>7.2624000000000004</v>
      </c>
      <c r="C2810">
        <v>7.2385999999999999</v>
      </c>
      <c r="D2810">
        <v>7.2645999999999997</v>
      </c>
      <c r="E2810">
        <v>7.2355</v>
      </c>
      <c r="F2810" s="2">
        <v>3.3999999999999998E-3</v>
      </c>
      <c r="G2810">
        <f t="shared" si="95"/>
        <v>-3.3183251407878324E-3</v>
      </c>
      <c r="H2810">
        <f t="shared" si="94"/>
        <v>4.021836777002236E-3</v>
      </c>
    </row>
    <row r="2811" spans="1:8" x14ac:dyDescent="0.25">
      <c r="A2811" s="1">
        <v>45393</v>
      </c>
      <c r="B2811">
        <v>7.2544000000000004</v>
      </c>
      <c r="C2811">
        <v>7.2626999999999997</v>
      </c>
      <c r="D2811">
        <v>7.2645</v>
      </c>
      <c r="E2811">
        <v>7.2488000000000001</v>
      </c>
      <c r="F2811" s="2">
        <v>-1.1000000000000001E-3</v>
      </c>
      <c r="G2811">
        <f t="shared" si="95"/>
        <v>1.0061471455743119E-3</v>
      </c>
      <c r="H2811">
        <f t="shared" si="94"/>
        <v>2.1658757311554776E-3</v>
      </c>
    </row>
    <row r="2812" spans="1:8" x14ac:dyDescent="0.25">
      <c r="A2812" s="1">
        <v>45394</v>
      </c>
      <c r="B2812">
        <v>7.2657999999999996</v>
      </c>
      <c r="C2812">
        <v>7.2553999999999998</v>
      </c>
      <c r="D2812">
        <v>7.2691999999999997</v>
      </c>
      <c r="E2812">
        <v>7.2519999999999998</v>
      </c>
      <c r="F2812" s="2">
        <v>1.6000000000000001E-3</v>
      </c>
      <c r="G2812">
        <f t="shared" si="95"/>
        <v>-1.5550387383544539E-3</v>
      </c>
      <c r="H2812">
        <f t="shared" si="94"/>
        <v>2.3717595146166412E-3</v>
      </c>
    </row>
    <row r="2813" spans="1:8" x14ac:dyDescent="0.25">
      <c r="A2813" s="1">
        <v>45397</v>
      </c>
      <c r="B2813">
        <v>7.2586000000000004</v>
      </c>
      <c r="C2813">
        <v>7.2667000000000002</v>
      </c>
      <c r="D2813">
        <v>7.2674000000000003</v>
      </c>
      <c r="E2813">
        <v>7.2539999999999996</v>
      </c>
      <c r="F2813" s="2">
        <v>-1E-3</v>
      </c>
      <c r="G2813">
        <f t="shared" si="95"/>
        <v>1.0745429748309624E-3</v>
      </c>
      <c r="H2813">
        <f t="shared" si="94"/>
        <v>1.8472566859664662E-3</v>
      </c>
    </row>
    <row r="2814" spans="1:8" x14ac:dyDescent="0.25">
      <c r="A2814" s="1">
        <v>45398</v>
      </c>
      <c r="B2814">
        <v>7.2625000000000002</v>
      </c>
      <c r="C2814">
        <v>7.2588999999999997</v>
      </c>
      <c r="D2814">
        <v>7.2835999999999999</v>
      </c>
      <c r="E2814">
        <v>7.2579000000000002</v>
      </c>
      <c r="F2814" s="2">
        <v>5.0000000000000001E-4</v>
      </c>
      <c r="G2814">
        <f t="shared" si="95"/>
        <v>-6.7457804454970215E-4</v>
      </c>
      <c r="H2814">
        <f t="shared" si="94"/>
        <v>3.5409691508562547E-3</v>
      </c>
    </row>
    <row r="2815" spans="1:8" x14ac:dyDescent="0.25">
      <c r="A2815" s="1">
        <v>45399</v>
      </c>
      <c r="B2815">
        <v>7.2434000000000003</v>
      </c>
      <c r="C2815">
        <v>7.2637999999999998</v>
      </c>
      <c r="D2815">
        <v>7.2687999999999997</v>
      </c>
      <c r="E2815">
        <v>7.2416</v>
      </c>
      <c r="F2815" s="2">
        <v>-2.5999999999999999E-3</v>
      </c>
      <c r="G2815">
        <f t="shared" si="95"/>
        <v>2.6502498412610304E-3</v>
      </c>
      <c r="H2815">
        <f t="shared" si="94"/>
        <v>3.7560760053026499E-3</v>
      </c>
    </row>
    <row r="2816" spans="1:8" x14ac:dyDescent="0.25">
      <c r="A2816" s="1">
        <v>45400</v>
      </c>
      <c r="B2816">
        <v>7.2491000000000003</v>
      </c>
      <c r="C2816">
        <v>7.2446000000000002</v>
      </c>
      <c r="D2816">
        <v>7.2542</v>
      </c>
      <c r="E2816">
        <v>7.2408000000000001</v>
      </c>
      <c r="F2816" s="2">
        <v>8.0000000000000004E-4</v>
      </c>
      <c r="G2816">
        <f t="shared" si="95"/>
        <v>-6.0698027314105612E-4</v>
      </c>
      <c r="H2816">
        <f t="shared" si="94"/>
        <v>1.8506242404154039E-3</v>
      </c>
    </row>
    <row r="2817" spans="1:8" x14ac:dyDescent="0.25">
      <c r="A2817" s="1">
        <v>45401</v>
      </c>
      <c r="B2817">
        <v>7.2489999999999997</v>
      </c>
      <c r="C2817">
        <v>7.2489999999999997</v>
      </c>
      <c r="D2817">
        <v>7.2632000000000003</v>
      </c>
      <c r="E2817">
        <v>7.2445000000000004</v>
      </c>
      <c r="F2817" s="2">
        <v>0</v>
      </c>
      <c r="G2817">
        <f t="shared" si="95"/>
        <v>-1.9309279488032247E-4</v>
      </c>
      <c r="H2817">
        <f t="shared" si="94"/>
        <v>2.581268548554067E-3</v>
      </c>
    </row>
    <row r="2818" spans="1:8" x14ac:dyDescent="0.25">
      <c r="A2818" s="1">
        <v>45404</v>
      </c>
      <c r="B2818">
        <v>7.2504999999999997</v>
      </c>
      <c r="C2818">
        <v>7.2504</v>
      </c>
      <c r="D2818">
        <v>7.2558999999999996</v>
      </c>
      <c r="E2818">
        <v>7.2473999999999998</v>
      </c>
      <c r="F2818" s="2">
        <v>2.0000000000000001E-4</v>
      </c>
      <c r="G2818">
        <f t="shared" si="95"/>
        <v>-1.103265666372341E-4</v>
      </c>
      <c r="H2818">
        <f t="shared" si="94"/>
        <v>1.1728343957832781E-3</v>
      </c>
    </row>
    <row r="2819" spans="1:8" x14ac:dyDescent="0.25">
      <c r="A2819" s="1">
        <v>45405</v>
      </c>
      <c r="B2819">
        <v>7.2595999999999998</v>
      </c>
      <c r="C2819">
        <v>7.2511999999999999</v>
      </c>
      <c r="D2819">
        <v>7.2670000000000003</v>
      </c>
      <c r="E2819">
        <v>7.2489999999999997</v>
      </c>
      <c r="F2819" s="2">
        <v>1.2999999999999999E-3</v>
      </c>
      <c r="G2819">
        <f t="shared" si="95"/>
        <v>-1.2671478155473355E-3</v>
      </c>
      <c r="H2819">
        <f t="shared" si="94"/>
        <v>2.4831011173955969E-3</v>
      </c>
    </row>
    <row r="2820" spans="1:8" x14ac:dyDescent="0.25">
      <c r="A2820" s="1">
        <v>45406</v>
      </c>
      <c r="B2820">
        <v>7.2721999999999998</v>
      </c>
      <c r="C2820">
        <v>7.2603999999999997</v>
      </c>
      <c r="D2820">
        <v>7.2742000000000004</v>
      </c>
      <c r="E2820">
        <v>7.2548000000000004</v>
      </c>
      <c r="F2820" s="2">
        <v>1.6999999999999999E-3</v>
      </c>
      <c r="G2820">
        <f t="shared" si="95"/>
        <v>-1.7187091806569839E-3</v>
      </c>
      <c r="H2820">
        <f t="shared" si="94"/>
        <v>2.6740916358824617E-3</v>
      </c>
    </row>
    <row r="2821" spans="1:8" x14ac:dyDescent="0.25">
      <c r="A2821" s="1">
        <v>45407</v>
      </c>
      <c r="B2821">
        <v>7.2541000000000002</v>
      </c>
      <c r="C2821">
        <v>7.2728999999999999</v>
      </c>
      <c r="D2821">
        <v>7.2744</v>
      </c>
      <c r="E2821">
        <v>7.2533000000000003</v>
      </c>
      <c r="F2821" s="2">
        <v>-2.5000000000000001E-3</v>
      </c>
      <c r="G2821">
        <f t="shared" si="95"/>
        <v>2.4672639558924918E-3</v>
      </c>
      <c r="H2821">
        <f t="shared" si="94"/>
        <v>2.909020721602536E-3</v>
      </c>
    </row>
    <row r="2822" spans="1:8" x14ac:dyDescent="0.25">
      <c r="A2822" s="1">
        <v>45408</v>
      </c>
      <c r="B2822">
        <v>7.2676999999999996</v>
      </c>
      <c r="C2822">
        <v>7.2549999999999999</v>
      </c>
      <c r="D2822">
        <v>7.2706</v>
      </c>
      <c r="E2822">
        <v>7.2519</v>
      </c>
      <c r="F2822" s="2">
        <v>1.9E-3</v>
      </c>
      <c r="G2822">
        <f t="shared" si="95"/>
        <v>-1.8435969401793871E-3</v>
      </c>
      <c r="H2822">
        <f t="shared" si="94"/>
        <v>2.5786345647347509E-3</v>
      </c>
    </row>
    <row r="2823" spans="1:8" x14ac:dyDescent="0.25">
      <c r="A2823" s="1">
        <v>45411</v>
      </c>
      <c r="B2823">
        <v>7.2424999999999997</v>
      </c>
      <c r="C2823">
        <v>7.2683999999999997</v>
      </c>
      <c r="D2823">
        <v>7.2687999999999997</v>
      </c>
      <c r="E2823">
        <v>7.2340999999999998</v>
      </c>
      <c r="F2823" s="2">
        <v>-3.5000000000000001E-3</v>
      </c>
      <c r="G2823">
        <f t="shared" si="95"/>
        <v>3.4375647131910953E-3</v>
      </c>
      <c r="H2823">
        <f t="shared" si="94"/>
        <v>4.7967266142298218E-3</v>
      </c>
    </row>
    <row r="2824" spans="1:8" x14ac:dyDescent="0.25">
      <c r="A2824" s="1">
        <v>45412</v>
      </c>
      <c r="B2824">
        <v>7.2541000000000002</v>
      </c>
      <c r="C2824">
        <v>7.2435</v>
      </c>
      <c r="D2824">
        <v>7.2577999999999996</v>
      </c>
      <c r="E2824">
        <v>7.2411000000000003</v>
      </c>
      <c r="F2824" s="2">
        <v>1.6000000000000001E-3</v>
      </c>
      <c r="G2824">
        <f t="shared" si="95"/>
        <v>-1.5575894580140471E-3</v>
      </c>
      <c r="H2824">
        <f t="shared" si="94"/>
        <v>2.306279432682779E-3</v>
      </c>
    </row>
    <row r="2825" spans="1:8" x14ac:dyDescent="0.25">
      <c r="A2825" s="1">
        <v>45413</v>
      </c>
      <c r="B2825">
        <v>7.2328000000000001</v>
      </c>
      <c r="C2825">
        <v>7.2548000000000004</v>
      </c>
      <c r="D2825">
        <v>7.2554999999999996</v>
      </c>
      <c r="E2825">
        <v>7.2314999999999996</v>
      </c>
      <c r="F2825" s="2">
        <v>-2.8999999999999998E-3</v>
      </c>
      <c r="G2825">
        <f t="shared" si="95"/>
        <v>2.889174580793229E-3</v>
      </c>
      <c r="H2825">
        <f t="shared" si="94"/>
        <v>3.318813524165114E-3</v>
      </c>
    </row>
    <row r="2826" spans="1:8" x14ac:dyDescent="0.25">
      <c r="A2826" s="1">
        <v>45414</v>
      </c>
      <c r="B2826">
        <v>7.2050000000000001</v>
      </c>
      <c r="C2826">
        <v>7.2339000000000002</v>
      </c>
      <c r="D2826">
        <v>7.2453000000000003</v>
      </c>
      <c r="E2826">
        <v>7.1950000000000003</v>
      </c>
      <c r="F2826" s="2">
        <v>-3.8E-3</v>
      </c>
      <c r="G2826">
        <f t="shared" si="95"/>
        <v>3.9275008326857801E-3</v>
      </c>
      <c r="H2826">
        <f t="shared" si="94"/>
        <v>6.9909659485754005E-3</v>
      </c>
    </row>
    <row r="2827" spans="1:8" x14ac:dyDescent="0.25">
      <c r="A2827" s="1">
        <v>45415</v>
      </c>
      <c r="B2827">
        <v>7.1920000000000002</v>
      </c>
      <c r="C2827">
        <v>7.2055999999999996</v>
      </c>
      <c r="D2827">
        <v>7.2084999999999999</v>
      </c>
      <c r="E2827">
        <v>7.1651999999999996</v>
      </c>
      <c r="F2827" s="2">
        <v>-1.8E-3</v>
      </c>
      <c r="G2827">
        <f t="shared" si="95"/>
        <v>1.8491998387162938E-3</v>
      </c>
      <c r="H2827">
        <f t="shared" si="94"/>
        <v>6.0430971919835236E-3</v>
      </c>
    </row>
    <row r="2828" spans="1:8" x14ac:dyDescent="0.25">
      <c r="A2828" s="1">
        <v>45418</v>
      </c>
      <c r="B2828">
        <v>7.2137000000000002</v>
      </c>
      <c r="C2828">
        <v>7.1923000000000004</v>
      </c>
      <c r="D2828">
        <v>7.2237999999999998</v>
      </c>
      <c r="E2828">
        <v>7.1920000000000002</v>
      </c>
      <c r="F2828" s="2">
        <v>3.0000000000000001E-3</v>
      </c>
      <c r="G2828">
        <f t="shared" si="95"/>
        <v>-3.0633178088267919E-3</v>
      </c>
      <c r="H2828">
        <f t="shared" ref="H2828:H2891" si="96">(D2828-E2828)/E2828</f>
        <v>4.4215795328141835E-3</v>
      </c>
    </row>
    <row r="2829" spans="1:8" x14ac:dyDescent="0.25">
      <c r="A2829" s="1">
        <v>45419</v>
      </c>
      <c r="B2829">
        <v>7.2243000000000004</v>
      </c>
      <c r="C2829">
        <v>7.2144000000000004</v>
      </c>
      <c r="D2829">
        <v>7.2274000000000003</v>
      </c>
      <c r="E2829">
        <v>7.2115999999999998</v>
      </c>
      <c r="F2829" s="2">
        <v>1.5E-3</v>
      </c>
      <c r="G2829">
        <f t="shared" ref="G2829:G2892" si="97">(C2829-C2830)/C2830</f>
        <v>-1.4947683109117669E-3</v>
      </c>
      <c r="H2829">
        <f t="shared" si="96"/>
        <v>2.1909146375284931E-3</v>
      </c>
    </row>
    <row r="2830" spans="1:8" x14ac:dyDescent="0.25">
      <c r="A2830" s="1">
        <v>45420</v>
      </c>
      <c r="B2830">
        <v>7.2286999999999999</v>
      </c>
      <c r="C2830">
        <v>7.2252000000000001</v>
      </c>
      <c r="D2830">
        <v>7.2343000000000002</v>
      </c>
      <c r="E2830">
        <v>7.2229000000000001</v>
      </c>
      <c r="F2830" s="2">
        <v>5.9999999999999995E-4</v>
      </c>
      <c r="G2830">
        <f t="shared" si="97"/>
        <v>-5.9478525485853078E-4</v>
      </c>
      <c r="H2830">
        <f t="shared" si="96"/>
        <v>1.5783134198175354E-3</v>
      </c>
    </row>
    <row r="2831" spans="1:8" x14ac:dyDescent="0.25">
      <c r="A2831" s="1">
        <v>45421</v>
      </c>
      <c r="B2831">
        <v>7.2214</v>
      </c>
      <c r="C2831">
        <v>7.2294999999999998</v>
      </c>
      <c r="D2831">
        <v>7.2351000000000001</v>
      </c>
      <c r="E2831">
        <v>7.2192999999999996</v>
      </c>
      <c r="F2831" s="2">
        <v>-1E-3</v>
      </c>
      <c r="G2831">
        <f t="shared" si="97"/>
        <v>1.0246327245537487E-3</v>
      </c>
      <c r="H2831">
        <f t="shared" si="96"/>
        <v>2.188577839956849E-3</v>
      </c>
    </row>
    <row r="2832" spans="1:8" x14ac:dyDescent="0.25">
      <c r="A2832" s="1">
        <v>45422</v>
      </c>
      <c r="B2832">
        <v>7.2331000000000003</v>
      </c>
      <c r="C2832">
        <v>7.2221000000000002</v>
      </c>
      <c r="D2832">
        <v>7.2351000000000001</v>
      </c>
      <c r="E2832">
        <v>7.2186000000000003</v>
      </c>
      <c r="F2832" s="2">
        <v>1.6000000000000001E-3</v>
      </c>
      <c r="G2832">
        <f t="shared" si="97"/>
        <v>-1.5621975834323309E-3</v>
      </c>
      <c r="H2832">
        <f t="shared" si="96"/>
        <v>2.2857617820629672E-3</v>
      </c>
    </row>
    <row r="2833" spans="1:8" x14ac:dyDescent="0.25">
      <c r="A2833" s="1">
        <v>45425</v>
      </c>
      <c r="B2833">
        <v>7.2389999999999999</v>
      </c>
      <c r="C2833">
        <v>7.2333999999999996</v>
      </c>
      <c r="D2833">
        <v>7.2441000000000004</v>
      </c>
      <c r="E2833">
        <v>7.2314999999999996</v>
      </c>
      <c r="F2833" s="2">
        <v>8.0000000000000004E-4</v>
      </c>
      <c r="G2833">
        <f t="shared" si="97"/>
        <v>-9.1160220994483492E-4</v>
      </c>
      <c r="H2833">
        <f t="shared" si="96"/>
        <v>1.7423771001867986E-3</v>
      </c>
    </row>
    <row r="2834" spans="1:8" x14ac:dyDescent="0.25">
      <c r="A2834" s="1">
        <v>45426</v>
      </c>
      <c r="B2834">
        <v>7.2385999999999999</v>
      </c>
      <c r="C2834">
        <v>7.24</v>
      </c>
      <c r="D2834">
        <v>7.2470999999999997</v>
      </c>
      <c r="E2834">
        <v>7.2351000000000001</v>
      </c>
      <c r="F2834" s="2">
        <v>-1E-4</v>
      </c>
      <c r="G2834">
        <f t="shared" si="97"/>
        <v>6.9065543200581687E-5</v>
      </c>
      <c r="H2834">
        <f t="shared" si="96"/>
        <v>1.6585810838826785E-3</v>
      </c>
    </row>
    <row r="2835" spans="1:8" x14ac:dyDescent="0.25">
      <c r="A2835" s="1">
        <v>45427</v>
      </c>
      <c r="B2835">
        <v>7.2179000000000002</v>
      </c>
      <c r="C2835">
        <v>7.2394999999999996</v>
      </c>
      <c r="D2835">
        <v>7.2435999999999998</v>
      </c>
      <c r="E2835">
        <v>7.2051999999999996</v>
      </c>
      <c r="F2835" s="2">
        <v>-2.8999999999999998E-3</v>
      </c>
      <c r="G2835">
        <f t="shared" si="97"/>
        <v>2.9786644499860946E-3</v>
      </c>
      <c r="H2835">
        <f t="shared" si="96"/>
        <v>5.3294842613668203E-3</v>
      </c>
    </row>
    <row r="2836" spans="1:8" x14ac:dyDescent="0.25">
      <c r="A2836" s="1">
        <v>45428</v>
      </c>
      <c r="B2836">
        <v>7.2222</v>
      </c>
      <c r="C2836">
        <v>7.218</v>
      </c>
      <c r="D2836">
        <v>7.2276999999999996</v>
      </c>
      <c r="E2836">
        <v>7.2034000000000002</v>
      </c>
      <c r="F2836" s="2">
        <v>5.9999999999999995E-4</v>
      </c>
      <c r="G2836">
        <f t="shared" si="97"/>
        <v>-7.1990253627205608E-4</v>
      </c>
      <c r="H2836">
        <f t="shared" si="96"/>
        <v>3.3734070022488436E-3</v>
      </c>
    </row>
    <row r="2837" spans="1:8" x14ac:dyDescent="0.25">
      <c r="A2837" s="1">
        <v>45429</v>
      </c>
      <c r="B2837">
        <v>7.2331000000000003</v>
      </c>
      <c r="C2837">
        <v>7.2232000000000003</v>
      </c>
      <c r="D2837">
        <v>7.2370000000000001</v>
      </c>
      <c r="E2837">
        <v>7.2191999999999998</v>
      </c>
      <c r="F2837" s="2">
        <v>1.5E-3</v>
      </c>
      <c r="G2837">
        <f t="shared" si="97"/>
        <v>-1.3549011475182311E-3</v>
      </c>
      <c r="H2837">
        <f t="shared" si="96"/>
        <v>2.4656471631206035E-3</v>
      </c>
    </row>
    <row r="2838" spans="1:8" x14ac:dyDescent="0.25">
      <c r="A2838" s="1">
        <v>45432</v>
      </c>
      <c r="B2838">
        <v>7.2469000000000001</v>
      </c>
      <c r="C2838">
        <v>7.2329999999999997</v>
      </c>
      <c r="D2838">
        <v>7.2477</v>
      </c>
      <c r="E2838">
        <v>7.2308000000000003</v>
      </c>
      <c r="F2838" s="2">
        <v>1.9E-3</v>
      </c>
      <c r="G2838">
        <f t="shared" si="97"/>
        <v>-1.9180615159586122E-3</v>
      </c>
      <c r="H2838">
        <f t="shared" si="96"/>
        <v>2.3372240969186941E-3</v>
      </c>
    </row>
    <row r="2839" spans="1:8" x14ac:dyDescent="0.25">
      <c r="A2839" s="1">
        <v>45433</v>
      </c>
      <c r="B2839">
        <v>7.2462</v>
      </c>
      <c r="C2839">
        <v>7.2469000000000001</v>
      </c>
      <c r="D2839">
        <v>7.2499000000000002</v>
      </c>
      <c r="E2839">
        <v>7.2405999999999997</v>
      </c>
      <c r="F2839" s="2">
        <v>-1E-4</v>
      </c>
      <c r="G2839">
        <f t="shared" si="97"/>
        <v>-5.5192968415817748E-5</v>
      </c>
      <c r="H2839">
        <f t="shared" si="96"/>
        <v>1.2844239427672473E-3</v>
      </c>
    </row>
    <row r="2840" spans="1:8" x14ac:dyDescent="0.25">
      <c r="A2840" s="1">
        <v>45434</v>
      </c>
      <c r="B2840">
        <v>7.2531999999999996</v>
      </c>
      <c r="C2840">
        <v>7.2473000000000001</v>
      </c>
      <c r="D2840">
        <v>7.2560000000000002</v>
      </c>
      <c r="E2840">
        <v>7.2441000000000004</v>
      </c>
      <c r="F2840" s="2">
        <v>1E-3</v>
      </c>
      <c r="G2840">
        <f t="shared" si="97"/>
        <v>-9.5117311350664531E-4</v>
      </c>
      <c r="H2840">
        <f t="shared" si="96"/>
        <v>1.6427161414116038E-3</v>
      </c>
    </row>
    <row r="2841" spans="1:8" x14ac:dyDescent="0.25">
      <c r="A2841" s="1">
        <v>45435</v>
      </c>
      <c r="B2841">
        <v>7.2572999999999999</v>
      </c>
      <c r="C2841">
        <v>7.2542</v>
      </c>
      <c r="D2841">
        <v>7.2601000000000004</v>
      </c>
      <c r="E2841">
        <v>7.2488000000000001</v>
      </c>
      <c r="F2841" s="2">
        <v>5.9999999999999995E-4</v>
      </c>
      <c r="G2841">
        <f t="shared" si="97"/>
        <v>-4.9601807710319978E-4</v>
      </c>
      <c r="H2841">
        <f t="shared" si="96"/>
        <v>1.5588787109590981E-3</v>
      </c>
    </row>
    <row r="2842" spans="1:8" x14ac:dyDescent="0.25">
      <c r="A2842" s="1">
        <v>45436</v>
      </c>
      <c r="B2842">
        <v>7.2619999999999996</v>
      </c>
      <c r="C2842">
        <v>7.2577999999999996</v>
      </c>
      <c r="D2842">
        <v>7.2637</v>
      </c>
      <c r="E2842">
        <v>7.2538999999999998</v>
      </c>
      <c r="F2842" s="2">
        <v>5.9999999999999995E-4</v>
      </c>
      <c r="G2842">
        <f t="shared" si="97"/>
        <v>-4.8200735405515879E-4</v>
      </c>
      <c r="H2842">
        <f t="shared" si="96"/>
        <v>1.3509973945050597E-3</v>
      </c>
    </row>
    <row r="2843" spans="1:8" x14ac:dyDescent="0.25">
      <c r="A2843" s="1">
        <v>45439</v>
      </c>
      <c r="B2843">
        <v>7.2571000000000003</v>
      </c>
      <c r="C2843">
        <v>7.2613000000000003</v>
      </c>
      <c r="D2843">
        <v>7.2628000000000004</v>
      </c>
      <c r="E2843">
        <v>7.2530000000000001</v>
      </c>
      <c r="F2843" s="2">
        <v>-6.9999999999999999E-4</v>
      </c>
      <c r="G2843">
        <f t="shared" si="97"/>
        <v>6.4768624424669857E-4</v>
      </c>
      <c r="H2843">
        <f t="shared" si="96"/>
        <v>1.3511650351579006E-3</v>
      </c>
    </row>
    <row r="2844" spans="1:8" x14ac:dyDescent="0.25">
      <c r="A2844" s="1">
        <v>45440</v>
      </c>
      <c r="B2844">
        <v>7.2632000000000003</v>
      </c>
      <c r="C2844">
        <v>7.2565999999999997</v>
      </c>
      <c r="D2844">
        <v>7.2651000000000003</v>
      </c>
      <c r="E2844">
        <v>7.2553000000000001</v>
      </c>
      <c r="F2844" s="2">
        <v>8.0000000000000004E-4</v>
      </c>
      <c r="G2844">
        <f t="shared" si="97"/>
        <v>-9.2244572026494462E-4</v>
      </c>
      <c r="H2844">
        <f t="shared" si="96"/>
        <v>1.3507367028241773E-3</v>
      </c>
    </row>
    <row r="2845" spans="1:8" x14ac:dyDescent="0.25">
      <c r="A2845" s="1">
        <v>45441</v>
      </c>
      <c r="B2845">
        <v>7.2725</v>
      </c>
      <c r="C2845">
        <v>7.2633000000000001</v>
      </c>
      <c r="D2845">
        <v>7.2762000000000002</v>
      </c>
      <c r="E2845">
        <v>7.2613000000000003</v>
      </c>
      <c r="F2845" s="2">
        <v>1.2999999999999999E-3</v>
      </c>
      <c r="G2845">
        <f t="shared" si="97"/>
        <v>-1.4023510002062567E-3</v>
      </c>
      <c r="H2845">
        <f t="shared" si="96"/>
        <v>2.0519741644058108E-3</v>
      </c>
    </row>
    <row r="2846" spans="1:8" x14ac:dyDescent="0.25">
      <c r="A2846" s="1">
        <v>45442</v>
      </c>
      <c r="B2846">
        <v>7.2515000000000001</v>
      </c>
      <c r="C2846">
        <v>7.2735000000000003</v>
      </c>
      <c r="D2846">
        <v>7.2740999999999998</v>
      </c>
      <c r="E2846">
        <v>7.2473000000000001</v>
      </c>
      <c r="F2846" s="2">
        <v>-2.8999999999999998E-3</v>
      </c>
      <c r="G2846">
        <f t="shared" si="97"/>
        <v>2.8264166551771933E-3</v>
      </c>
      <c r="H2846">
        <f t="shared" si="96"/>
        <v>3.6979288838601566E-3</v>
      </c>
    </row>
    <row r="2847" spans="1:8" x14ac:dyDescent="0.25">
      <c r="A2847" s="1">
        <v>45443</v>
      </c>
      <c r="B2847">
        <v>7.2618999999999998</v>
      </c>
      <c r="C2847">
        <v>7.2530000000000001</v>
      </c>
      <c r="D2847">
        <v>7.2687999999999997</v>
      </c>
      <c r="E2847">
        <v>7.2473000000000001</v>
      </c>
      <c r="F2847" s="2">
        <v>1.4E-3</v>
      </c>
      <c r="G2847">
        <f t="shared" si="97"/>
        <v>-1.239328008812924E-3</v>
      </c>
      <c r="H2847">
        <f t="shared" si="96"/>
        <v>2.9666220523504793E-3</v>
      </c>
    </row>
    <row r="2848" spans="1:8" x14ac:dyDescent="0.25">
      <c r="A2848" s="1">
        <v>45446</v>
      </c>
      <c r="B2848">
        <v>7.2511000000000001</v>
      </c>
      <c r="C2848">
        <v>7.2619999999999996</v>
      </c>
      <c r="D2848">
        <v>7.2643000000000004</v>
      </c>
      <c r="E2848">
        <v>7.2500999999999998</v>
      </c>
      <c r="F2848" s="2">
        <v>-1.5E-3</v>
      </c>
      <c r="G2848">
        <f t="shared" si="97"/>
        <v>1.4203566060372018E-3</v>
      </c>
      <c r="H2848">
        <f t="shared" si="96"/>
        <v>1.9585936745700966E-3</v>
      </c>
    </row>
    <row r="2849" spans="1:8" x14ac:dyDescent="0.25">
      <c r="A2849" s="1">
        <v>45447</v>
      </c>
      <c r="B2849">
        <v>7.2465999999999999</v>
      </c>
      <c r="C2849">
        <v>7.2516999999999996</v>
      </c>
      <c r="D2849">
        <v>7.2592999999999996</v>
      </c>
      <c r="E2849">
        <v>7.2401</v>
      </c>
      <c r="F2849" s="2">
        <v>-5.9999999999999995E-4</v>
      </c>
      <c r="G2849">
        <f t="shared" si="97"/>
        <v>5.6570450907877457E-4</v>
      </c>
      <c r="H2849">
        <f t="shared" si="96"/>
        <v>2.6518970732447981E-3</v>
      </c>
    </row>
    <row r="2850" spans="1:8" x14ac:dyDescent="0.25">
      <c r="A2850" s="1">
        <v>45448</v>
      </c>
      <c r="B2850">
        <v>7.2579000000000002</v>
      </c>
      <c r="C2850">
        <v>7.2476000000000003</v>
      </c>
      <c r="D2850">
        <v>7.2611999999999997</v>
      </c>
      <c r="E2850">
        <v>7.2441000000000004</v>
      </c>
      <c r="F2850" s="2">
        <v>1.6000000000000001E-3</v>
      </c>
      <c r="G2850">
        <f t="shared" si="97"/>
        <v>-1.6254786896988775E-3</v>
      </c>
      <c r="H2850">
        <f t="shared" si="96"/>
        <v>2.3605416821964394E-3</v>
      </c>
    </row>
    <row r="2851" spans="1:8" x14ac:dyDescent="0.25">
      <c r="A2851" s="1">
        <v>45449</v>
      </c>
      <c r="B2851">
        <v>7.2595000000000001</v>
      </c>
      <c r="C2851">
        <v>7.2594000000000003</v>
      </c>
      <c r="D2851">
        <v>7.2648999999999999</v>
      </c>
      <c r="E2851">
        <v>7.2519999999999998</v>
      </c>
      <c r="F2851" s="2">
        <v>2.0000000000000001E-4</v>
      </c>
      <c r="G2851">
        <f t="shared" si="97"/>
        <v>-2.7549727257635942E-5</v>
      </c>
      <c r="H2851">
        <f t="shared" si="96"/>
        <v>1.7788196359625117E-3</v>
      </c>
    </row>
    <row r="2852" spans="1:8" x14ac:dyDescent="0.25">
      <c r="A2852" s="1">
        <v>45450</v>
      </c>
      <c r="B2852">
        <v>7.2625000000000002</v>
      </c>
      <c r="C2852">
        <v>7.2595999999999998</v>
      </c>
      <c r="D2852">
        <v>7.2657999999999996</v>
      </c>
      <c r="E2852">
        <v>7.2460000000000004</v>
      </c>
      <c r="F2852" s="2">
        <v>4.0000000000000002E-4</v>
      </c>
      <c r="G2852">
        <f t="shared" si="97"/>
        <v>-5.782097524711558E-4</v>
      </c>
      <c r="H2852">
        <f t="shared" si="96"/>
        <v>2.7325420921886765E-3</v>
      </c>
    </row>
    <row r="2853" spans="1:8" x14ac:dyDescent="0.25">
      <c r="A2853" s="1">
        <v>45453</v>
      </c>
      <c r="B2853">
        <v>7.2651000000000003</v>
      </c>
      <c r="C2853">
        <v>7.2637999999999998</v>
      </c>
      <c r="D2853">
        <v>7.2731000000000003</v>
      </c>
      <c r="E2853">
        <v>7.2622999999999998</v>
      </c>
      <c r="F2853" s="2">
        <v>4.0000000000000002E-4</v>
      </c>
      <c r="G2853">
        <f t="shared" si="97"/>
        <v>-2.6150267696161593E-4</v>
      </c>
      <c r="H2853">
        <f t="shared" si="96"/>
        <v>1.4871321757570725E-3</v>
      </c>
    </row>
    <row r="2854" spans="1:8" x14ac:dyDescent="0.25">
      <c r="A2854" s="1">
        <v>45454</v>
      </c>
      <c r="B2854">
        <v>7.2709000000000001</v>
      </c>
      <c r="C2854">
        <v>7.2656999999999998</v>
      </c>
      <c r="D2854">
        <v>7.2751000000000001</v>
      </c>
      <c r="E2854">
        <v>7.2614999999999998</v>
      </c>
      <c r="F2854" s="2">
        <v>8.0000000000000004E-4</v>
      </c>
      <c r="G2854">
        <f t="shared" si="97"/>
        <v>-8.6633663366342359E-4</v>
      </c>
      <c r="H2854">
        <f t="shared" si="96"/>
        <v>1.87289127590722E-3</v>
      </c>
    </row>
    <row r="2855" spans="1:8" x14ac:dyDescent="0.25">
      <c r="A2855" s="1">
        <v>45455</v>
      </c>
      <c r="B2855">
        <v>7.2622</v>
      </c>
      <c r="C2855">
        <v>7.2720000000000002</v>
      </c>
      <c r="D2855">
        <v>7.2747000000000002</v>
      </c>
      <c r="E2855">
        <v>7.2495000000000003</v>
      </c>
      <c r="F2855" s="2">
        <v>-1.1999999999999999E-3</v>
      </c>
      <c r="G2855">
        <f t="shared" si="97"/>
        <v>1.2391573729864163E-3</v>
      </c>
      <c r="H2855">
        <f t="shared" si="96"/>
        <v>3.4761018001241311E-3</v>
      </c>
    </row>
    <row r="2856" spans="1:8" x14ac:dyDescent="0.25">
      <c r="A2856" s="1">
        <v>45456</v>
      </c>
      <c r="B2856">
        <v>7.2702</v>
      </c>
      <c r="C2856">
        <v>7.2629999999999999</v>
      </c>
      <c r="D2856">
        <v>7.2718999999999996</v>
      </c>
      <c r="E2856">
        <v>7.2591000000000001</v>
      </c>
      <c r="F2856" s="2">
        <v>1.1000000000000001E-3</v>
      </c>
      <c r="G2856">
        <f t="shared" si="97"/>
        <v>-1.0453057519324474E-3</v>
      </c>
      <c r="H2856">
        <f t="shared" si="96"/>
        <v>1.7633039908527886E-3</v>
      </c>
    </row>
    <row r="2857" spans="1:8" x14ac:dyDescent="0.25">
      <c r="A2857" s="1">
        <v>45457</v>
      </c>
      <c r="B2857">
        <v>7.2690999999999999</v>
      </c>
      <c r="C2857">
        <v>7.2706</v>
      </c>
      <c r="D2857">
        <v>7.2755000000000001</v>
      </c>
      <c r="E2857">
        <v>7.2671000000000001</v>
      </c>
      <c r="F2857" s="2">
        <v>-2.0000000000000001E-4</v>
      </c>
      <c r="G2857">
        <f t="shared" si="97"/>
        <v>-1.1002007866434413E-4</v>
      </c>
      <c r="H2857">
        <f t="shared" si="96"/>
        <v>1.1558943732713136E-3</v>
      </c>
    </row>
    <row r="2858" spans="1:8" x14ac:dyDescent="0.25">
      <c r="A2858" s="1">
        <v>45460</v>
      </c>
      <c r="B2858">
        <v>7.2690999999999999</v>
      </c>
      <c r="C2858">
        <v>7.2713999999999999</v>
      </c>
      <c r="D2858">
        <v>7.2736999999999998</v>
      </c>
      <c r="E2858">
        <v>7.266</v>
      </c>
      <c r="F2858" s="2">
        <v>0</v>
      </c>
      <c r="G2858">
        <f t="shared" si="97"/>
        <v>2.3384733895478365E-4</v>
      </c>
      <c r="H2858">
        <f t="shared" si="96"/>
        <v>1.0597302504816706E-3</v>
      </c>
    </row>
    <row r="2859" spans="1:8" x14ac:dyDescent="0.25">
      <c r="A2859" s="1">
        <v>45461</v>
      </c>
      <c r="B2859">
        <v>7.27</v>
      </c>
      <c r="C2859">
        <v>7.2697000000000003</v>
      </c>
      <c r="D2859">
        <v>7.2778999999999998</v>
      </c>
      <c r="E2859">
        <v>7.2679999999999998</v>
      </c>
      <c r="F2859" s="2">
        <v>1E-4</v>
      </c>
      <c r="G2859">
        <f t="shared" si="97"/>
        <v>-1.375383388118676E-4</v>
      </c>
      <c r="H2859">
        <f t="shared" si="96"/>
        <v>1.3621353880022041E-3</v>
      </c>
    </row>
    <row r="2860" spans="1:8" x14ac:dyDescent="0.25">
      <c r="A2860" s="1">
        <v>45462</v>
      </c>
      <c r="B2860">
        <v>7.2803000000000004</v>
      </c>
      <c r="C2860">
        <v>7.2706999999999997</v>
      </c>
      <c r="D2860">
        <v>7.2823000000000002</v>
      </c>
      <c r="E2860">
        <v>7.2685000000000004</v>
      </c>
      <c r="F2860" s="2">
        <v>1.4E-3</v>
      </c>
      <c r="G2860">
        <f t="shared" si="97"/>
        <v>-1.4009257097337155E-3</v>
      </c>
      <c r="H2860">
        <f t="shared" si="96"/>
        <v>1.8986035633211545E-3</v>
      </c>
    </row>
    <row r="2861" spans="1:8" x14ac:dyDescent="0.25">
      <c r="A2861" s="1">
        <v>45463</v>
      </c>
      <c r="B2861">
        <v>7.2903000000000002</v>
      </c>
      <c r="C2861">
        <v>7.2808999999999999</v>
      </c>
      <c r="D2861">
        <v>7.2923999999999998</v>
      </c>
      <c r="E2861">
        <v>7.2773000000000003</v>
      </c>
      <c r="F2861" s="2">
        <v>1.4E-3</v>
      </c>
      <c r="G2861">
        <f t="shared" si="97"/>
        <v>-1.3715727825096746E-3</v>
      </c>
      <c r="H2861">
        <f t="shared" si="96"/>
        <v>2.0749453780934475E-3</v>
      </c>
    </row>
    <row r="2862" spans="1:8" x14ac:dyDescent="0.25">
      <c r="A2862" s="1">
        <v>45464</v>
      </c>
      <c r="B2862">
        <v>7.2895000000000003</v>
      </c>
      <c r="C2862">
        <v>7.2908999999999997</v>
      </c>
      <c r="D2862">
        <v>7.2930999999999999</v>
      </c>
      <c r="E2862">
        <v>7.2828999999999997</v>
      </c>
      <c r="F2862" s="2">
        <v>-1E-4</v>
      </c>
      <c r="G2862">
        <f t="shared" si="97"/>
        <v>5.4865921404561547E-5</v>
      </c>
      <c r="H2862">
        <f t="shared" si="96"/>
        <v>1.4005409932856705E-3</v>
      </c>
    </row>
    <row r="2863" spans="1:8" x14ac:dyDescent="0.25">
      <c r="A2863" s="1">
        <v>45467</v>
      </c>
      <c r="B2863">
        <v>7.2824</v>
      </c>
      <c r="C2863">
        <v>7.2904999999999998</v>
      </c>
      <c r="D2863">
        <v>7.2950999999999997</v>
      </c>
      <c r="E2863">
        <v>7.2763999999999998</v>
      </c>
      <c r="F2863" s="2">
        <v>-1E-3</v>
      </c>
      <c r="G2863">
        <f t="shared" si="97"/>
        <v>1.0023066783831094E-3</v>
      </c>
      <c r="H2863">
        <f t="shared" si="96"/>
        <v>2.5699521741520447E-3</v>
      </c>
    </row>
    <row r="2864" spans="1:8" x14ac:dyDescent="0.25">
      <c r="A2864" s="1">
        <v>45468</v>
      </c>
      <c r="B2864">
        <v>7.2884000000000002</v>
      </c>
      <c r="C2864">
        <v>7.2831999999999999</v>
      </c>
      <c r="D2864">
        <v>7.2911999999999999</v>
      </c>
      <c r="E2864">
        <v>7.2755000000000001</v>
      </c>
      <c r="F2864" s="2">
        <v>8.0000000000000004E-4</v>
      </c>
      <c r="G2864">
        <f t="shared" si="97"/>
        <v>-8.3684304391368094E-4</v>
      </c>
      <c r="H2864">
        <f t="shared" si="96"/>
        <v>2.1579272902205794E-3</v>
      </c>
    </row>
    <row r="2865" spans="1:8" x14ac:dyDescent="0.25">
      <c r="A2865" s="1">
        <v>45469</v>
      </c>
      <c r="B2865">
        <v>7.2995000000000001</v>
      </c>
      <c r="C2865">
        <v>7.2892999999999999</v>
      </c>
      <c r="D2865">
        <v>7.3078000000000003</v>
      </c>
      <c r="E2865">
        <v>7.2862999999999998</v>
      </c>
      <c r="F2865" s="2">
        <v>1.5E-3</v>
      </c>
      <c r="G2865">
        <f t="shared" si="97"/>
        <v>-1.5204646320749395E-3</v>
      </c>
      <c r="H2865">
        <f t="shared" si="96"/>
        <v>2.9507431755487036E-3</v>
      </c>
    </row>
    <row r="2866" spans="1:8" x14ac:dyDescent="0.25">
      <c r="A2866" s="1">
        <v>45470</v>
      </c>
      <c r="B2866">
        <v>7.3026999999999997</v>
      </c>
      <c r="C2866">
        <v>7.3003999999999998</v>
      </c>
      <c r="D2866">
        <v>7.3045</v>
      </c>
      <c r="E2866">
        <v>7.2938999999999998</v>
      </c>
      <c r="F2866" s="2">
        <v>4.0000000000000002E-4</v>
      </c>
      <c r="G2866">
        <f t="shared" si="97"/>
        <v>-3.9708077170598862E-4</v>
      </c>
      <c r="H2866">
        <f t="shared" si="96"/>
        <v>1.453269170128486E-3</v>
      </c>
    </row>
    <row r="2867" spans="1:8" x14ac:dyDescent="0.25">
      <c r="A2867" s="1">
        <v>45471</v>
      </c>
      <c r="B2867">
        <v>7.2992999999999997</v>
      </c>
      <c r="C2867">
        <v>7.3033000000000001</v>
      </c>
      <c r="D2867">
        <v>7.3071000000000002</v>
      </c>
      <c r="E2867">
        <v>7.2897999999999996</v>
      </c>
      <c r="F2867" s="2">
        <v>-5.0000000000000001E-4</v>
      </c>
      <c r="G2867">
        <f t="shared" si="97"/>
        <v>8.9080144720972898E-4</v>
      </c>
      <c r="H2867">
        <f t="shared" si="96"/>
        <v>2.3731789623858733E-3</v>
      </c>
    </row>
    <row r="2868" spans="1:8" x14ac:dyDescent="0.25">
      <c r="A2868" s="1">
        <v>45474</v>
      </c>
      <c r="B2868">
        <v>7.3041</v>
      </c>
      <c r="C2868">
        <v>7.2968000000000002</v>
      </c>
      <c r="D2868">
        <v>7.3064</v>
      </c>
      <c r="E2868">
        <v>7.2930999999999999</v>
      </c>
      <c r="F2868" s="2">
        <v>6.9999999999999999E-4</v>
      </c>
      <c r="G2868">
        <f t="shared" si="97"/>
        <v>-1.1225188227240988E-3</v>
      </c>
      <c r="H2868">
        <f t="shared" si="96"/>
        <v>1.823641524180402E-3</v>
      </c>
    </row>
    <row r="2869" spans="1:8" x14ac:dyDescent="0.25">
      <c r="A2869" s="1">
        <v>45475</v>
      </c>
      <c r="B2869">
        <v>7.3068999999999997</v>
      </c>
      <c r="C2869">
        <v>7.3049999999999997</v>
      </c>
      <c r="D2869">
        <v>7.3098000000000001</v>
      </c>
      <c r="E2869">
        <v>7.3014999999999999</v>
      </c>
      <c r="F2869" s="2">
        <v>4.0000000000000002E-4</v>
      </c>
      <c r="G2869">
        <f t="shared" si="97"/>
        <v>-3.4211426616495257E-4</v>
      </c>
      <c r="H2869">
        <f t="shared" si="96"/>
        <v>1.1367527220434426E-3</v>
      </c>
    </row>
    <row r="2870" spans="1:8" x14ac:dyDescent="0.25">
      <c r="A2870" s="1">
        <v>45476</v>
      </c>
      <c r="B2870">
        <v>7.3014999999999999</v>
      </c>
      <c r="C2870">
        <v>7.3075000000000001</v>
      </c>
      <c r="D2870">
        <v>7.3118999999999996</v>
      </c>
      <c r="E2870">
        <v>7.2915999999999999</v>
      </c>
      <c r="F2870" s="2">
        <v>-6.9999999999999999E-4</v>
      </c>
      <c r="G2870">
        <f t="shared" si="97"/>
        <v>7.9433556569015506E-4</v>
      </c>
      <c r="H2870">
        <f t="shared" si="96"/>
        <v>2.7840254539469749E-3</v>
      </c>
    </row>
    <row r="2871" spans="1:8" x14ac:dyDescent="0.25">
      <c r="A2871" s="1">
        <v>45477</v>
      </c>
      <c r="B2871">
        <v>7.2919</v>
      </c>
      <c r="C2871">
        <v>7.3017000000000003</v>
      </c>
      <c r="D2871">
        <v>7.3053999999999997</v>
      </c>
      <c r="E2871">
        <v>7.2908999999999997</v>
      </c>
      <c r="F2871" s="2">
        <v>-1.2999999999999999E-3</v>
      </c>
      <c r="G2871">
        <f t="shared" si="97"/>
        <v>1.1654692041902894E-3</v>
      </c>
      <c r="H2871">
        <f t="shared" si="96"/>
        <v>1.9887805346390647E-3</v>
      </c>
    </row>
    <row r="2872" spans="1:8" x14ac:dyDescent="0.25">
      <c r="A2872" s="1">
        <v>45478</v>
      </c>
      <c r="B2872">
        <v>7.2874999999999996</v>
      </c>
      <c r="C2872">
        <v>7.2931999999999997</v>
      </c>
      <c r="D2872">
        <v>7.2961999999999998</v>
      </c>
      <c r="E2872">
        <v>7.2786999999999997</v>
      </c>
      <c r="F2872" s="2">
        <v>-5.9999999999999995E-4</v>
      </c>
      <c r="G2872">
        <f t="shared" si="97"/>
        <v>4.2523422175277166E-4</v>
      </c>
      <c r="H2872">
        <f t="shared" si="96"/>
        <v>2.4042754887548699E-3</v>
      </c>
    </row>
    <row r="2873" spans="1:8" x14ac:dyDescent="0.25">
      <c r="A2873" s="1">
        <v>45481</v>
      </c>
      <c r="B2873">
        <v>7.2851999999999997</v>
      </c>
      <c r="C2873">
        <v>7.2900999999999998</v>
      </c>
      <c r="D2873">
        <v>7.2930999999999999</v>
      </c>
      <c r="E2873">
        <v>7.2838000000000003</v>
      </c>
      <c r="F2873" s="2">
        <v>-2.9999999999999997E-4</v>
      </c>
      <c r="G2873">
        <f t="shared" si="97"/>
        <v>6.1765674755684787E-4</v>
      </c>
      <c r="H2873">
        <f t="shared" si="96"/>
        <v>1.2768060627693844E-3</v>
      </c>
    </row>
    <row r="2874" spans="1:8" x14ac:dyDescent="0.25">
      <c r="A2874" s="1">
        <v>45482</v>
      </c>
      <c r="B2874">
        <v>7.2882999999999996</v>
      </c>
      <c r="C2874">
        <v>7.2855999999999996</v>
      </c>
      <c r="D2874">
        <v>7.2938000000000001</v>
      </c>
      <c r="E2874">
        <v>7.2839999999999998</v>
      </c>
      <c r="F2874" s="2">
        <v>4.0000000000000002E-4</v>
      </c>
      <c r="G2874">
        <f t="shared" si="97"/>
        <v>-3.7045675946378783E-4</v>
      </c>
      <c r="H2874">
        <f t="shared" si="96"/>
        <v>1.345414607358629E-3</v>
      </c>
    </row>
    <row r="2875" spans="1:8" x14ac:dyDescent="0.25">
      <c r="A2875" s="1">
        <v>45483</v>
      </c>
      <c r="B2875">
        <v>7.2907999999999999</v>
      </c>
      <c r="C2875">
        <v>7.2882999999999996</v>
      </c>
      <c r="D2875">
        <v>7.2941000000000003</v>
      </c>
      <c r="E2875">
        <v>7.2864000000000004</v>
      </c>
      <c r="F2875" s="2">
        <v>2.9999999999999997E-4</v>
      </c>
      <c r="G2875">
        <f t="shared" si="97"/>
        <v>-5.3481802473885533E-4</v>
      </c>
      <c r="H2875">
        <f t="shared" si="96"/>
        <v>1.0567632850241296E-3</v>
      </c>
    </row>
    <row r="2876" spans="1:8" x14ac:dyDescent="0.25">
      <c r="A2876" s="1">
        <v>45484</v>
      </c>
      <c r="B2876">
        <v>7.2667000000000002</v>
      </c>
      <c r="C2876">
        <v>7.2922000000000002</v>
      </c>
      <c r="D2876">
        <v>7.2930999999999999</v>
      </c>
      <c r="E2876">
        <v>7.2577999999999996</v>
      </c>
      <c r="F2876" s="2">
        <v>-3.3E-3</v>
      </c>
      <c r="G2876">
        <f t="shared" si="97"/>
        <v>3.3020555295671583E-3</v>
      </c>
      <c r="H2876">
        <f t="shared" si="96"/>
        <v>4.863732811595846E-3</v>
      </c>
    </row>
    <row r="2877" spans="1:8" x14ac:dyDescent="0.25">
      <c r="A2877" s="1">
        <v>45485</v>
      </c>
      <c r="B2877">
        <v>7.2709000000000001</v>
      </c>
      <c r="C2877">
        <v>7.2682000000000002</v>
      </c>
      <c r="D2877">
        <v>7.2790999999999997</v>
      </c>
      <c r="E2877">
        <v>7.2613000000000003</v>
      </c>
      <c r="F2877" s="2">
        <v>5.9999999999999995E-4</v>
      </c>
      <c r="G2877">
        <f t="shared" si="97"/>
        <v>-1.250463770904059E-3</v>
      </c>
      <c r="H2877">
        <f t="shared" si="96"/>
        <v>2.4513516863370706E-3</v>
      </c>
    </row>
    <row r="2878" spans="1:8" x14ac:dyDescent="0.25">
      <c r="A2878" s="1">
        <v>45488</v>
      </c>
      <c r="B2878">
        <v>7.2737999999999996</v>
      </c>
      <c r="C2878">
        <v>7.2773000000000003</v>
      </c>
      <c r="D2878">
        <v>7.2862999999999998</v>
      </c>
      <c r="E2878">
        <v>7.2676999999999996</v>
      </c>
      <c r="F2878" s="2">
        <v>4.0000000000000002E-4</v>
      </c>
      <c r="G2878">
        <f t="shared" si="97"/>
        <v>3.8490617911891948E-4</v>
      </c>
      <c r="H2878">
        <f t="shared" si="96"/>
        <v>2.5592690947617777E-3</v>
      </c>
    </row>
    <row r="2879" spans="1:8" x14ac:dyDescent="0.25">
      <c r="A2879" s="1">
        <v>45489</v>
      </c>
      <c r="B2879">
        <v>7.2869999999999999</v>
      </c>
      <c r="C2879">
        <v>7.2744999999999997</v>
      </c>
      <c r="D2879">
        <v>7.2930000000000001</v>
      </c>
      <c r="E2879">
        <v>7.2720000000000002</v>
      </c>
      <c r="F2879" s="2">
        <v>1.8E-3</v>
      </c>
      <c r="G2879">
        <f t="shared" si="97"/>
        <v>-2.0851338189500396E-3</v>
      </c>
      <c r="H2879">
        <f t="shared" si="96"/>
        <v>2.887788778877875E-3</v>
      </c>
    </row>
    <row r="2880" spans="1:8" x14ac:dyDescent="0.25">
      <c r="A2880" s="1">
        <v>45490</v>
      </c>
      <c r="B2880">
        <v>7.2713999999999999</v>
      </c>
      <c r="C2880">
        <v>7.2896999999999998</v>
      </c>
      <c r="D2880">
        <v>7.2922000000000002</v>
      </c>
      <c r="E2880">
        <v>7.2599</v>
      </c>
      <c r="F2880" s="2">
        <v>-2.0999999999999999E-3</v>
      </c>
      <c r="G2880">
        <f t="shared" si="97"/>
        <v>2.4339933993398795E-3</v>
      </c>
      <c r="H2880">
        <f t="shared" si="96"/>
        <v>4.4490970950013383E-3</v>
      </c>
    </row>
    <row r="2881" spans="1:8" x14ac:dyDescent="0.25">
      <c r="A2881" s="1">
        <v>45491</v>
      </c>
      <c r="B2881">
        <v>7.2762000000000002</v>
      </c>
      <c r="C2881">
        <v>7.2720000000000002</v>
      </c>
      <c r="D2881">
        <v>7.2797000000000001</v>
      </c>
      <c r="E2881">
        <v>7.26</v>
      </c>
      <c r="F2881" s="2">
        <v>6.9999999999999999E-4</v>
      </c>
      <c r="G2881">
        <f t="shared" si="97"/>
        <v>-7.2829208635071831E-4</v>
      </c>
      <c r="H2881">
        <f t="shared" si="96"/>
        <v>2.7134986225895693E-3</v>
      </c>
    </row>
    <row r="2882" spans="1:8" x14ac:dyDescent="0.25">
      <c r="A2882" s="1">
        <v>45492</v>
      </c>
      <c r="B2882">
        <v>7.2839</v>
      </c>
      <c r="C2882">
        <v>7.2773000000000003</v>
      </c>
      <c r="D2882">
        <v>7.2881999999999998</v>
      </c>
      <c r="E2882">
        <v>7.2751999999999999</v>
      </c>
      <c r="F2882" s="2">
        <v>1.1000000000000001E-3</v>
      </c>
      <c r="G2882">
        <f t="shared" si="97"/>
        <v>-1.0981016567608755E-3</v>
      </c>
      <c r="H2882">
        <f t="shared" si="96"/>
        <v>1.7868924565647543E-3</v>
      </c>
    </row>
    <row r="2883" spans="1:8" x14ac:dyDescent="0.25">
      <c r="A2883" s="1">
        <v>45495</v>
      </c>
      <c r="B2883">
        <v>7.2956000000000003</v>
      </c>
      <c r="C2883">
        <v>7.2853000000000003</v>
      </c>
      <c r="D2883">
        <v>7.2979000000000003</v>
      </c>
      <c r="E2883">
        <v>7.2769000000000004</v>
      </c>
      <c r="F2883" s="2">
        <v>1.6000000000000001E-3</v>
      </c>
      <c r="G2883">
        <f t="shared" si="97"/>
        <v>-1.4939283462623648E-3</v>
      </c>
      <c r="H2883">
        <f t="shared" si="96"/>
        <v>2.8858442468633495E-3</v>
      </c>
    </row>
    <row r="2884" spans="1:8" x14ac:dyDescent="0.25">
      <c r="A2884" s="1">
        <v>45496</v>
      </c>
      <c r="B2884">
        <v>7.2874999999999996</v>
      </c>
      <c r="C2884">
        <v>7.2961999999999998</v>
      </c>
      <c r="D2884">
        <v>7.2977999999999996</v>
      </c>
      <c r="E2884">
        <v>7.2843999999999998</v>
      </c>
      <c r="F2884" s="2">
        <v>-1.1000000000000001E-3</v>
      </c>
      <c r="G2884">
        <f t="shared" si="97"/>
        <v>9.8778982027714307E-4</v>
      </c>
      <c r="H2884">
        <f t="shared" si="96"/>
        <v>1.8395475262203967E-3</v>
      </c>
    </row>
    <row r="2885" spans="1:8" x14ac:dyDescent="0.25">
      <c r="A2885" s="1">
        <v>45497</v>
      </c>
      <c r="B2885">
        <v>7.2649999999999997</v>
      </c>
      <c r="C2885">
        <v>7.2889999999999997</v>
      </c>
      <c r="D2885">
        <v>7.2919999999999998</v>
      </c>
      <c r="E2885">
        <v>7.2610000000000001</v>
      </c>
      <c r="F2885" s="2">
        <v>-3.0999999999999999E-3</v>
      </c>
      <c r="G2885">
        <f t="shared" si="97"/>
        <v>3.2344642488472109E-3</v>
      </c>
      <c r="H2885">
        <f t="shared" si="96"/>
        <v>4.2693843823164435E-3</v>
      </c>
    </row>
    <row r="2886" spans="1:8" x14ac:dyDescent="0.25">
      <c r="A2886" s="1">
        <v>45498</v>
      </c>
      <c r="B2886">
        <v>7.2398999999999996</v>
      </c>
      <c r="C2886">
        <v>7.2655000000000003</v>
      </c>
      <c r="D2886">
        <v>7.2723000000000004</v>
      </c>
      <c r="E2886">
        <v>7.2023999999999999</v>
      </c>
      <c r="F2886" s="2">
        <v>-3.5000000000000001E-3</v>
      </c>
      <c r="G2886">
        <f t="shared" si="97"/>
        <v>3.5220994475138228E-3</v>
      </c>
      <c r="H2886">
        <f t="shared" si="96"/>
        <v>9.7050983005665496E-3</v>
      </c>
    </row>
    <row r="2887" spans="1:8" x14ac:dyDescent="0.25">
      <c r="A2887" s="1">
        <v>45499</v>
      </c>
      <c r="B2887">
        <v>7.2614999999999998</v>
      </c>
      <c r="C2887">
        <v>7.24</v>
      </c>
      <c r="D2887">
        <v>7.2667000000000002</v>
      </c>
      <c r="E2887">
        <v>7.2328000000000001</v>
      </c>
      <c r="F2887" s="2">
        <v>3.0000000000000001E-3</v>
      </c>
      <c r="G2887">
        <f t="shared" si="97"/>
        <v>-3.0981067125645388E-3</v>
      </c>
      <c r="H2887">
        <f t="shared" si="96"/>
        <v>4.6869815285919755E-3</v>
      </c>
    </row>
    <row r="2888" spans="1:8" x14ac:dyDescent="0.25">
      <c r="A2888" s="1">
        <v>45502</v>
      </c>
      <c r="B2888">
        <v>7.2706999999999997</v>
      </c>
      <c r="C2888">
        <v>7.2625000000000002</v>
      </c>
      <c r="D2888">
        <v>7.2743000000000002</v>
      </c>
      <c r="E2888">
        <v>7.258</v>
      </c>
      <c r="F2888" s="2">
        <v>1.2999999999999999E-3</v>
      </c>
      <c r="G2888">
        <f t="shared" si="97"/>
        <v>-1.2514439738159563E-3</v>
      </c>
      <c r="H2888">
        <f t="shared" si="96"/>
        <v>2.2457977404243875E-3</v>
      </c>
    </row>
    <row r="2889" spans="1:8" x14ac:dyDescent="0.25">
      <c r="A2889" s="1">
        <v>45503</v>
      </c>
      <c r="B2889">
        <v>7.2431999999999999</v>
      </c>
      <c r="C2889">
        <v>7.2716000000000003</v>
      </c>
      <c r="D2889">
        <v>7.2765000000000004</v>
      </c>
      <c r="E2889">
        <v>7.2347999999999999</v>
      </c>
      <c r="F2889" s="2">
        <v>-3.8E-3</v>
      </c>
      <c r="G2889">
        <f t="shared" si="97"/>
        <v>3.7823362137986375E-3</v>
      </c>
      <c r="H2889">
        <f t="shared" si="96"/>
        <v>5.7638082600763689E-3</v>
      </c>
    </row>
    <row r="2890" spans="1:8" x14ac:dyDescent="0.25">
      <c r="A2890" s="1">
        <v>45504</v>
      </c>
      <c r="B2890">
        <v>7.2271000000000001</v>
      </c>
      <c r="C2890">
        <v>7.2442000000000002</v>
      </c>
      <c r="D2890">
        <v>7.2530999999999999</v>
      </c>
      <c r="E2890">
        <v>7.2130000000000001</v>
      </c>
      <c r="F2890" s="2">
        <v>-2.2000000000000001E-3</v>
      </c>
      <c r="G2890">
        <f t="shared" si="97"/>
        <v>2.3660942840143507E-3</v>
      </c>
      <c r="H2890">
        <f t="shared" si="96"/>
        <v>5.5594066269235827E-3</v>
      </c>
    </row>
    <row r="2891" spans="1:8" x14ac:dyDescent="0.25">
      <c r="A2891" s="1">
        <v>45505</v>
      </c>
      <c r="B2891">
        <v>7.2496999999999998</v>
      </c>
      <c r="C2891">
        <v>7.2271000000000001</v>
      </c>
      <c r="D2891">
        <v>7.2587000000000002</v>
      </c>
      <c r="E2891">
        <v>7.2092999999999998</v>
      </c>
      <c r="F2891" s="2">
        <v>3.0999999999999999E-3</v>
      </c>
      <c r="G2891">
        <f t="shared" si="97"/>
        <v>-3.2686048436034415E-3</v>
      </c>
      <c r="H2891">
        <f t="shared" si="96"/>
        <v>6.8522602749227154E-3</v>
      </c>
    </row>
    <row r="2892" spans="1:8" x14ac:dyDescent="0.25">
      <c r="A2892" s="1">
        <v>45506</v>
      </c>
      <c r="B2892">
        <v>7.1628999999999996</v>
      </c>
      <c r="C2892">
        <v>7.2507999999999999</v>
      </c>
      <c r="D2892">
        <v>7.2519</v>
      </c>
      <c r="E2892">
        <v>7.1433999999999997</v>
      </c>
      <c r="F2892" s="2">
        <v>-1.2E-2</v>
      </c>
      <c r="G2892">
        <f t="shared" si="97"/>
        <v>1.234223165419413E-2</v>
      </c>
      <c r="H2892">
        <f t="shared" ref="H2892:H2955" si="98">(D2892-E2892)/E2892</f>
        <v>1.5188845647730809E-2</v>
      </c>
    </row>
    <row r="2893" spans="1:8" x14ac:dyDescent="0.25">
      <c r="A2893" s="1">
        <v>45509</v>
      </c>
      <c r="B2893">
        <v>7.1374000000000004</v>
      </c>
      <c r="C2893">
        <v>7.1623999999999999</v>
      </c>
      <c r="D2893">
        <v>7.1638999999999999</v>
      </c>
      <c r="E2893">
        <v>7.0833000000000004</v>
      </c>
      <c r="F2893" s="2">
        <v>-3.5999999999999999E-3</v>
      </c>
      <c r="G2893">
        <f t="shared" ref="G2893:G2956" si="99">(C2893-C2894)/C2894</f>
        <v>3.4886164623467181E-3</v>
      </c>
      <c r="H2893">
        <f t="shared" si="98"/>
        <v>1.1378877077068535E-2</v>
      </c>
    </row>
    <row r="2894" spans="1:8" x14ac:dyDescent="0.25">
      <c r="A2894" s="1">
        <v>45510</v>
      </c>
      <c r="B2894">
        <v>7.1581999999999999</v>
      </c>
      <c r="C2894">
        <v>7.1375000000000002</v>
      </c>
      <c r="D2894">
        <v>7.1654999999999998</v>
      </c>
      <c r="E2894">
        <v>7.1322999999999999</v>
      </c>
      <c r="F2894" s="2">
        <v>2.8999999999999998E-3</v>
      </c>
      <c r="G2894">
        <f t="shared" si="99"/>
        <v>-3.0310649234551418E-3</v>
      </c>
      <c r="H2894">
        <f t="shared" si="98"/>
        <v>4.6548799125106762E-3</v>
      </c>
    </row>
    <row r="2895" spans="1:8" x14ac:dyDescent="0.25">
      <c r="A2895" s="1">
        <v>45511</v>
      </c>
      <c r="B2895">
        <v>7.1729000000000003</v>
      </c>
      <c r="C2895">
        <v>7.1592000000000002</v>
      </c>
      <c r="D2895">
        <v>7.1946000000000003</v>
      </c>
      <c r="E2895">
        <v>7.1566000000000001</v>
      </c>
      <c r="F2895" s="2">
        <v>2.0999999999999999E-3</v>
      </c>
      <c r="G2895">
        <f t="shared" si="99"/>
        <v>-1.9656225168332569E-3</v>
      </c>
      <c r="H2895">
        <f t="shared" si="98"/>
        <v>5.3097839756309217E-3</v>
      </c>
    </row>
    <row r="2896" spans="1:8" x14ac:dyDescent="0.25">
      <c r="A2896" s="1">
        <v>45512</v>
      </c>
      <c r="B2896">
        <v>7.1837</v>
      </c>
      <c r="C2896">
        <v>7.1733000000000002</v>
      </c>
      <c r="D2896">
        <v>7.1856</v>
      </c>
      <c r="E2896">
        <v>7.1540999999999997</v>
      </c>
      <c r="F2896" s="2">
        <v>1.5E-3</v>
      </c>
      <c r="G2896">
        <f t="shared" si="99"/>
        <v>-1.5728085070845171E-3</v>
      </c>
      <c r="H2896">
        <f t="shared" si="98"/>
        <v>4.403069568499225E-3</v>
      </c>
    </row>
    <row r="2897" spans="1:8" x14ac:dyDescent="0.25">
      <c r="A2897" s="1">
        <v>45513</v>
      </c>
      <c r="B2897">
        <v>7.1729000000000003</v>
      </c>
      <c r="C2897">
        <v>7.1845999999999997</v>
      </c>
      <c r="D2897">
        <v>7.1905000000000001</v>
      </c>
      <c r="E2897">
        <v>7.1626000000000003</v>
      </c>
      <c r="F2897" s="2">
        <v>-1.5E-3</v>
      </c>
      <c r="G2897">
        <f t="shared" si="99"/>
        <v>1.6311394275675636E-3</v>
      </c>
      <c r="H2897">
        <f t="shared" si="98"/>
        <v>3.8952335744003312E-3</v>
      </c>
    </row>
    <row r="2898" spans="1:8" x14ac:dyDescent="0.25">
      <c r="A2898" s="1">
        <v>45516</v>
      </c>
      <c r="B2898">
        <v>7.1773999999999996</v>
      </c>
      <c r="C2898">
        <v>7.1729000000000003</v>
      </c>
      <c r="D2898">
        <v>7.1859999999999999</v>
      </c>
      <c r="E2898">
        <v>7.1687000000000003</v>
      </c>
      <c r="F2898" s="2">
        <v>5.9999999999999995E-4</v>
      </c>
      <c r="G2898">
        <f t="shared" si="99"/>
        <v>-7.9402669044103841E-4</v>
      </c>
      <c r="H2898">
        <f t="shared" si="98"/>
        <v>2.4132687935050495E-3</v>
      </c>
    </row>
    <row r="2899" spans="1:8" x14ac:dyDescent="0.25">
      <c r="A2899" s="1">
        <v>45517</v>
      </c>
      <c r="B2899">
        <v>7.1468999999999996</v>
      </c>
      <c r="C2899">
        <v>7.1786000000000003</v>
      </c>
      <c r="D2899">
        <v>7.1837</v>
      </c>
      <c r="E2899">
        <v>7.1448999999999998</v>
      </c>
      <c r="F2899" s="2">
        <v>-4.1999999999999997E-3</v>
      </c>
      <c r="G2899">
        <f t="shared" si="99"/>
        <v>4.2949677527666019E-3</v>
      </c>
      <c r="H2899">
        <f t="shared" si="98"/>
        <v>5.4304468921888577E-3</v>
      </c>
    </row>
    <row r="2900" spans="1:8" x14ac:dyDescent="0.25">
      <c r="A2900" s="1">
        <v>45518</v>
      </c>
      <c r="B2900">
        <v>7.1459999999999999</v>
      </c>
      <c r="C2900">
        <v>7.1478999999999999</v>
      </c>
      <c r="D2900">
        <v>7.1539999999999999</v>
      </c>
      <c r="E2900">
        <v>7.1300999999999997</v>
      </c>
      <c r="F2900" s="2">
        <v>-1E-4</v>
      </c>
      <c r="G2900">
        <f t="shared" si="99"/>
        <v>2.2389208401547985E-4</v>
      </c>
      <c r="H2900">
        <f t="shared" si="98"/>
        <v>3.3519866481536383E-3</v>
      </c>
    </row>
    <row r="2901" spans="1:8" x14ac:dyDescent="0.25">
      <c r="A2901" s="1">
        <v>45519</v>
      </c>
      <c r="B2901">
        <v>7.1783999999999999</v>
      </c>
      <c r="C2901">
        <v>7.1463000000000001</v>
      </c>
      <c r="D2901">
        <v>7.1851000000000003</v>
      </c>
      <c r="E2901">
        <v>7.1436999999999999</v>
      </c>
      <c r="F2901" s="2">
        <v>4.4999999999999997E-3</v>
      </c>
      <c r="G2901">
        <f t="shared" si="99"/>
        <v>-4.6242774566473844E-3</v>
      </c>
      <c r="H2901">
        <f t="shared" si="98"/>
        <v>5.7953161526940276E-3</v>
      </c>
    </row>
    <row r="2902" spans="1:8" x14ac:dyDescent="0.25">
      <c r="A2902" s="1">
        <v>45520</v>
      </c>
      <c r="B2902">
        <v>7.1608999999999998</v>
      </c>
      <c r="C2902">
        <v>7.1795</v>
      </c>
      <c r="D2902">
        <v>7.1844000000000001</v>
      </c>
      <c r="E2902">
        <v>7.1596000000000002</v>
      </c>
      <c r="F2902" s="2">
        <v>-2.3999999999999998E-3</v>
      </c>
      <c r="G2902">
        <f t="shared" si="99"/>
        <v>2.3874678878588345E-3</v>
      </c>
      <c r="H2902">
        <f t="shared" si="98"/>
        <v>3.4638806637242209E-3</v>
      </c>
    </row>
    <row r="2903" spans="1:8" x14ac:dyDescent="0.25">
      <c r="A2903" s="1">
        <v>45523</v>
      </c>
      <c r="B2903">
        <v>7.1322999999999999</v>
      </c>
      <c r="C2903">
        <v>7.1623999999999999</v>
      </c>
      <c r="D2903">
        <v>7.1649000000000003</v>
      </c>
      <c r="E2903">
        <v>7.1273999999999997</v>
      </c>
      <c r="F2903" s="2">
        <v>-4.0000000000000001E-3</v>
      </c>
      <c r="G2903">
        <f t="shared" si="99"/>
        <v>4.1357652567678834E-3</v>
      </c>
      <c r="H2903">
        <f t="shared" si="98"/>
        <v>5.2613856385218365E-3</v>
      </c>
    </row>
    <row r="2904" spans="1:8" x14ac:dyDescent="0.25">
      <c r="A2904" s="1">
        <v>45524</v>
      </c>
      <c r="B2904">
        <v>7.1148999999999996</v>
      </c>
      <c r="C2904">
        <v>7.1329000000000002</v>
      </c>
      <c r="D2904">
        <v>7.1475</v>
      </c>
      <c r="E2904">
        <v>7.1150000000000002</v>
      </c>
      <c r="F2904" s="2">
        <v>-2.3999999999999998E-3</v>
      </c>
      <c r="G2904">
        <f t="shared" si="99"/>
        <v>2.1636810677907307E-3</v>
      </c>
      <c r="H2904">
        <f t="shared" si="98"/>
        <v>4.5678144764581515E-3</v>
      </c>
    </row>
    <row r="2905" spans="1:8" x14ac:dyDescent="0.25">
      <c r="A2905" s="1">
        <v>45525</v>
      </c>
      <c r="B2905">
        <v>7.1307</v>
      </c>
      <c r="C2905">
        <v>7.1174999999999997</v>
      </c>
      <c r="D2905">
        <v>7.1398999999999999</v>
      </c>
      <c r="E2905">
        <v>7.1117999999999997</v>
      </c>
      <c r="F2905" s="2">
        <v>2.2000000000000001E-3</v>
      </c>
      <c r="G2905">
        <f t="shared" si="99"/>
        <v>-2.0051039008385572E-3</v>
      </c>
      <c r="H2905">
        <f t="shared" si="98"/>
        <v>3.9511797294637411E-3</v>
      </c>
    </row>
    <row r="2906" spans="1:8" x14ac:dyDescent="0.25">
      <c r="A2906" s="1">
        <v>45526</v>
      </c>
      <c r="B2906">
        <v>7.1454000000000004</v>
      </c>
      <c r="C2906">
        <v>7.1318000000000001</v>
      </c>
      <c r="D2906">
        <v>7.1496000000000004</v>
      </c>
      <c r="E2906">
        <v>7.1252000000000004</v>
      </c>
      <c r="F2906" s="2">
        <v>2.0999999999999999E-3</v>
      </c>
      <c r="G2906">
        <f t="shared" si="99"/>
        <v>-2.0290220113905037E-3</v>
      </c>
      <c r="H2906">
        <f t="shared" si="98"/>
        <v>3.4244652781676272E-3</v>
      </c>
    </row>
    <row r="2907" spans="1:8" x14ac:dyDescent="0.25">
      <c r="A2907" s="1">
        <v>45527</v>
      </c>
      <c r="B2907">
        <v>7.1134000000000004</v>
      </c>
      <c r="C2907">
        <v>7.1463000000000001</v>
      </c>
      <c r="D2907">
        <v>7.1492000000000004</v>
      </c>
      <c r="E2907">
        <v>7.1123000000000003</v>
      </c>
      <c r="F2907" s="2">
        <v>-4.4999999999999997E-3</v>
      </c>
      <c r="G2907">
        <f t="shared" si="99"/>
        <v>4.4556264582688888E-3</v>
      </c>
      <c r="H2907">
        <f t="shared" si="98"/>
        <v>5.1881950986319694E-3</v>
      </c>
    </row>
    <row r="2908" spans="1:8" x14ac:dyDescent="0.25">
      <c r="A2908" s="1">
        <v>45530</v>
      </c>
      <c r="B2908">
        <v>7.1227</v>
      </c>
      <c r="C2908">
        <v>7.1146000000000003</v>
      </c>
      <c r="D2908">
        <v>7.1256000000000004</v>
      </c>
      <c r="E2908">
        <v>7.1059000000000001</v>
      </c>
      <c r="F2908" s="2">
        <v>1.2999999999999999E-3</v>
      </c>
      <c r="G2908">
        <f t="shared" si="99"/>
        <v>-1.1372092043747139E-3</v>
      </c>
      <c r="H2908">
        <f t="shared" si="98"/>
        <v>2.7723441084169876E-3</v>
      </c>
    </row>
    <row r="2909" spans="1:8" x14ac:dyDescent="0.25">
      <c r="A2909" s="1">
        <v>45531</v>
      </c>
      <c r="B2909">
        <v>7.1196000000000002</v>
      </c>
      <c r="C2909">
        <v>7.1227</v>
      </c>
      <c r="D2909">
        <v>7.1344000000000003</v>
      </c>
      <c r="E2909">
        <v>7.1184000000000003</v>
      </c>
      <c r="F2909" s="2">
        <v>-4.0000000000000002E-4</v>
      </c>
      <c r="G2909">
        <f t="shared" si="99"/>
        <v>3.3706444953158371E-4</v>
      </c>
      <c r="H2909">
        <f t="shared" si="98"/>
        <v>2.2476961114857291E-3</v>
      </c>
    </row>
    <row r="2910" spans="1:8" x14ac:dyDescent="0.25">
      <c r="A2910" s="1">
        <v>45532</v>
      </c>
      <c r="B2910">
        <v>7.1314000000000002</v>
      </c>
      <c r="C2910">
        <v>7.1203000000000003</v>
      </c>
      <c r="D2910">
        <v>7.141</v>
      </c>
      <c r="E2910">
        <v>7.1180000000000003</v>
      </c>
      <c r="F2910" s="2">
        <v>1.6999999999999999E-3</v>
      </c>
      <c r="G2910">
        <f t="shared" si="99"/>
        <v>-1.6824867153652492E-3</v>
      </c>
      <c r="H2910">
        <f t="shared" si="98"/>
        <v>3.2312447316661542E-3</v>
      </c>
    </row>
    <row r="2911" spans="1:8" x14ac:dyDescent="0.25">
      <c r="A2911" s="1">
        <v>45533</v>
      </c>
      <c r="B2911">
        <v>7.0945999999999998</v>
      </c>
      <c r="C2911">
        <v>7.1322999999999999</v>
      </c>
      <c r="D2911">
        <v>7.133</v>
      </c>
      <c r="E2911">
        <v>7.0846999999999998</v>
      </c>
      <c r="F2911" s="2">
        <v>-5.1999999999999998E-3</v>
      </c>
      <c r="G2911">
        <f t="shared" si="99"/>
        <v>5.3139007132185136E-3</v>
      </c>
      <c r="H2911">
        <f t="shared" si="98"/>
        <v>6.8175081513684749E-3</v>
      </c>
    </row>
    <row r="2912" spans="1:8" x14ac:dyDescent="0.25">
      <c r="A2912" s="1">
        <v>45534</v>
      </c>
      <c r="B2912">
        <v>7.0907</v>
      </c>
      <c r="C2912">
        <v>7.0945999999999998</v>
      </c>
      <c r="D2912">
        <v>7.0982000000000003</v>
      </c>
      <c r="E2912">
        <v>7.0705</v>
      </c>
      <c r="F2912" s="2">
        <v>-5.0000000000000001E-4</v>
      </c>
      <c r="G2912">
        <f t="shared" si="99"/>
        <v>5.500162184269244E-4</v>
      </c>
      <c r="H2912">
        <f t="shared" si="98"/>
        <v>3.9176861608090346E-3</v>
      </c>
    </row>
    <row r="2913" spans="1:8" x14ac:dyDescent="0.25">
      <c r="A2913" s="1">
        <v>45537</v>
      </c>
      <c r="B2913">
        <v>7.1153000000000004</v>
      </c>
      <c r="C2913">
        <v>7.0907</v>
      </c>
      <c r="D2913">
        <v>7.1193</v>
      </c>
      <c r="E2913">
        <v>7.0880000000000001</v>
      </c>
      <c r="F2913" s="2">
        <v>3.5000000000000001E-3</v>
      </c>
      <c r="G2913">
        <f t="shared" si="99"/>
        <v>-3.6113765386992882E-3</v>
      </c>
      <c r="H2913">
        <f t="shared" si="98"/>
        <v>4.415914221218945E-3</v>
      </c>
    </row>
    <row r="2914" spans="1:8" x14ac:dyDescent="0.25">
      <c r="A2914" s="1">
        <v>45538</v>
      </c>
      <c r="B2914">
        <v>7.1200999999999999</v>
      </c>
      <c r="C2914">
        <v>7.1163999999999996</v>
      </c>
      <c r="D2914">
        <v>7.1311999999999998</v>
      </c>
      <c r="E2914">
        <v>7.1111000000000004</v>
      </c>
      <c r="F2914" s="2">
        <v>6.9999999999999999E-4</v>
      </c>
      <c r="G2914">
        <f t="shared" si="99"/>
        <v>-5.4772973048897947E-4</v>
      </c>
      <c r="H2914">
        <f t="shared" si="98"/>
        <v>2.8265669165107141E-3</v>
      </c>
    </row>
    <row r="2915" spans="1:8" x14ac:dyDescent="0.25">
      <c r="A2915" s="1">
        <v>45539</v>
      </c>
      <c r="B2915">
        <v>7.1119000000000003</v>
      </c>
      <c r="C2915">
        <v>7.1203000000000003</v>
      </c>
      <c r="D2915">
        <v>7.1231</v>
      </c>
      <c r="E2915">
        <v>7.1054000000000004</v>
      </c>
      <c r="F2915" s="2">
        <v>-1.1999999999999999E-3</v>
      </c>
      <c r="G2915">
        <f t="shared" si="99"/>
        <v>1.0122168955870288E-3</v>
      </c>
      <c r="H2915">
        <f t="shared" si="98"/>
        <v>2.4910631350803058E-3</v>
      </c>
    </row>
    <row r="2916" spans="1:8" x14ac:dyDescent="0.25">
      <c r="A2916" s="1">
        <v>45540</v>
      </c>
      <c r="B2916">
        <v>7.0881999999999996</v>
      </c>
      <c r="C2916">
        <v>7.1131000000000002</v>
      </c>
      <c r="D2916">
        <v>7.1146000000000003</v>
      </c>
      <c r="E2916">
        <v>7.0857999999999999</v>
      </c>
      <c r="F2916" s="2">
        <v>-3.3E-3</v>
      </c>
      <c r="G2916">
        <f t="shared" si="99"/>
        <v>3.3430191553586808E-3</v>
      </c>
      <c r="H2916">
        <f t="shared" si="98"/>
        <v>4.0644669620932541E-3</v>
      </c>
    </row>
    <row r="2917" spans="1:8" x14ac:dyDescent="0.25">
      <c r="A2917" s="1">
        <v>45541</v>
      </c>
      <c r="B2917">
        <v>7.0914999999999999</v>
      </c>
      <c r="C2917">
        <v>7.0894000000000004</v>
      </c>
      <c r="D2917">
        <v>7.1013000000000002</v>
      </c>
      <c r="E2917">
        <v>7.0726000000000004</v>
      </c>
      <c r="F2917" s="2">
        <v>5.0000000000000001E-4</v>
      </c>
      <c r="G2917">
        <f t="shared" si="99"/>
        <v>-6.9069534696858587E-4</v>
      </c>
      <c r="H2917">
        <f t="shared" si="98"/>
        <v>4.0579136385487267E-3</v>
      </c>
    </row>
    <row r="2918" spans="1:8" x14ac:dyDescent="0.25">
      <c r="A2918" s="1">
        <v>45544</v>
      </c>
      <c r="B2918">
        <v>7.1196999999999999</v>
      </c>
      <c r="C2918">
        <v>7.0942999999999996</v>
      </c>
      <c r="D2918">
        <v>7.1258999999999997</v>
      </c>
      <c r="E2918">
        <v>7.0917000000000003</v>
      </c>
      <c r="F2918" s="2">
        <v>4.0000000000000001E-3</v>
      </c>
      <c r="G2918">
        <f t="shared" si="99"/>
        <v>-3.7075006670693393E-3</v>
      </c>
      <c r="H2918">
        <f t="shared" si="98"/>
        <v>4.8225390244933291E-3</v>
      </c>
    </row>
    <row r="2919" spans="1:8" x14ac:dyDescent="0.25">
      <c r="A2919" s="1">
        <v>45545</v>
      </c>
      <c r="B2919">
        <v>7.1349</v>
      </c>
      <c r="C2919">
        <v>7.1207000000000003</v>
      </c>
      <c r="D2919">
        <v>7.1363000000000003</v>
      </c>
      <c r="E2919">
        <v>7.1154000000000002</v>
      </c>
      <c r="F2919" s="2">
        <v>2.0999999999999999E-3</v>
      </c>
      <c r="G2919">
        <f t="shared" si="99"/>
        <v>-2.0181917562473112E-3</v>
      </c>
      <c r="H2919">
        <f t="shared" si="98"/>
        <v>2.9372909463979734E-3</v>
      </c>
    </row>
    <row r="2920" spans="1:8" x14ac:dyDescent="0.25">
      <c r="A2920" s="1">
        <v>45546</v>
      </c>
      <c r="B2920">
        <v>7.1295000000000002</v>
      </c>
      <c r="C2920">
        <v>7.1351000000000004</v>
      </c>
      <c r="D2920">
        <v>7.1372</v>
      </c>
      <c r="E2920">
        <v>7.1070000000000002</v>
      </c>
      <c r="F2920" s="2">
        <v>-8.0000000000000004E-4</v>
      </c>
      <c r="G2920">
        <f t="shared" si="99"/>
        <v>8.4162096197279142E-4</v>
      </c>
      <c r="H2920">
        <f t="shared" si="98"/>
        <v>4.2493316448571523E-3</v>
      </c>
    </row>
    <row r="2921" spans="1:8" x14ac:dyDescent="0.25">
      <c r="A2921" s="1">
        <v>45547</v>
      </c>
      <c r="B2921">
        <v>7.1177000000000001</v>
      </c>
      <c r="C2921">
        <v>7.1291000000000002</v>
      </c>
      <c r="D2921">
        <v>7.1336000000000004</v>
      </c>
      <c r="E2921">
        <v>7.1162999999999998</v>
      </c>
      <c r="F2921" s="2">
        <v>-1.6999999999999999E-3</v>
      </c>
      <c r="G2921">
        <f t="shared" si="99"/>
        <v>1.5031467745560704E-3</v>
      </c>
      <c r="H2921">
        <f t="shared" si="98"/>
        <v>2.4310386015205286E-3</v>
      </c>
    </row>
    <row r="2922" spans="1:8" x14ac:dyDescent="0.25">
      <c r="A2922" s="1">
        <v>45548</v>
      </c>
      <c r="B2922">
        <v>7.0971000000000002</v>
      </c>
      <c r="C2922">
        <v>7.1184000000000003</v>
      </c>
      <c r="D2922">
        <v>7.1205999999999996</v>
      </c>
      <c r="E2922">
        <v>7.0899000000000001</v>
      </c>
      <c r="F2922" s="2">
        <v>-2.8999999999999998E-3</v>
      </c>
      <c r="G2922">
        <f t="shared" si="99"/>
        <v>2.8599202603514537E-3</v>
      </c>
      <c r="H2922">
        <f t="shared" si="98"/>
        <v>4.3301033865074971E-3</v>
      </c>
    </row>
    <row r="2923" spans="1:8" x14ac:dyDescent="0.25">
      <c r="A2923" s="1">
        <v>45551</v>
      </c>
      <c r="B2923">
        <v>7.0955000000000004</v>
      </c>
      <c r="C2923">
        <v>7.0980999999999996</v>
      </c>
      <c r="D2923">
        <v>7.1048999999999998</v>
      </c>
      <c r="E2923">
        <v>7.0871000000000004</v>
      </c>
      <c r="F2923" s="2">
        <v>-2.0000000000000001E-4</v>
      </c>
      <c r="G2923">
        <f t="shared" si="99"/>
        <v>2.2546325653488675E-4</v>
      </c>
      <c r="H2923">
        <f t="shared" si="98"/>
        <v>2.5116055932609066E-3</v>
      </c>
    </row>
    <row r="2924" spans="1:8" x14ac:dyDescent="0.25">
      <c r="A2924" s="1">
        <v>45552</v>
      </c>
      <c r="B2924">
        <v>7.1106999999999996</v>
      </c>
      <c r="C2924">
        <v>7.0964999999999998</v>
      </c>
      <c r="D2924">
        <v>7.1124999999999998</v>
      </c>
      <c r="E2924">
        <v>7.0911</v>
      </c>
      <c r="F2924" s="2">
        <v>2.0999999999999999E-3</v>
      </c>
      <c r="G2924">
        <f t="shared" si="99"/>
        <v>-2.0531282080129111E-3</v>
      </c>
      <c r="H2924">
        <f t="shared" si="98"/>
        <v>3.0178674676707229E-3</v>
      </c>
    </row>
    <row r="2925" spans="1:8" x14ac:dyDescent="0.25">
      <c r="A2925" s="1">
        <v>45553</v>
      </c>
      <c r="B2925">
        <v>7.0941999999999998</v>
      </c>
      <c r="C2925">
        <v>7.1111000000000004</v>
      </c>
      <c r="D2925">
        <v>7.1120999999999999</v>
      </c>
      <c r="E2925">
        <v>7.0692000000000004</v>
      </c>
      <c r="F2925" s="2">
        <v>-2.3E-3</v>
      </c>
      <c r="G2925">
        <f t="shared" si="99"/>
        <v>2.2833302794966013E-3</v>
      </c>
      <c r="H2925">
        <f t="shared" si="98"/>
        <v>6.0685791885926972E-3</v>
      </c>
    </row>
    <row r="2926" spans="1:8" x14ac:dyDescent="0.25">
      <c r="A2926" s="1">
        <v>45554</v>
      </c>
      <c r="B2926">
        <v>7.0705999999999998</v>
      </c>
      <c r="C2926">
        <v>7.0949</v>
      </c>
      <c r="D2926">
        <v>7.1139000000000001</v>
      </c>
      <c r="E2926">
        <v>7.0597000000000003</v>
      </c>
      <c r="F2926" s="2">
        <v>-3.3E-3</v>
      </c>
      <c r="G2926">
        <f t="shared" si="99"/>
        <v>3.3658129569656202E-3</v>
      </c>
      <c r="H2926">
        <f t="shared" si="98"/>
        <v>7.6773800586426907E-3</v>
      </c>
    </row>
    <row r="2927" spans="1:8" x14ac:dyDescent="0.25">
      <c r="A2927" s="1">
        <v>45555</v>
      </c>
      <c r="B2927">
        <v>7.0406000000000004</v>
      </c>
      <c r="C2927">
        <v>7.0711000000000004</v>
      </c>
      <c r="D2927">
        <v>7.0757000000000003</v>
      </c>
      <c r="E2927">
        <v>7.0384000000000002</v>
      </c>
      <c r="F2927" s="2">
        <v>-4.1999999999999997E-3</v>
      </c>
      <c r="G2927">
        <f t="shared" si="99"/>
        <v>4.203649790527628E-3</v>
      </c>
      <c r="H2927">
        <f t="shared" si="98"/>
        <v>5.29949988633782E-3</v>
      </c>
    </row>
    <row r="2928" spans="1:8" x14ac:dyDescent="0.25">
      <c r="A2928" s="1">
        <v>45558</v>
      </c>
      <c r="B2928">
        <v>7.06</v>
      </c>
      <c r="C2928">
        <v>7.0415000000000001</v>
      </c>
      <c r="D2928">
        <v>7.0655999999999999</v>
      </c>
      <c r="E2928">
        <v>7.0393999999999997</v>
      </c>
      <c r="F2928" s="2">
        <v>2.8E-3</v>
      </c>
      <c r="G2928">
        <f t="shared" si="99"/>
        <v>-2.7051525366116047E-3</v>
      </c>
      <c r="H2928">
        <f t="shared" si="98"/>
        <v>3.721908117169109E-3</v>
      </c>
    </row>
    <row r="2929" spans="1:8" x14ac:dyDescent="0.25">
      <c r="A2929" s="1">
        <v>45559</v>
      </c>
      <c r="B2929">
        <v>7.0098000000000003</v>
      </c>
      <c r="C2929">
        <v>7.0606</v>
      </c>
      <c r="D2929">
        <v>7.07</v>
      </c>
      <c r="E2929">
        <v>7.0083000000000002</v>
      </c>
      <c r="F2929" s="2">
        <v>-7.1000000000000004E-3</v>
      </c>
      <c r="G2929">
        <f t="shared" si="99"/>
        <v>7.2038915279381954E-3</v>
      </c>
      <c r="H2929">
        <f t="shared" si="98"/>
        <v>8.803846867285945E-3</v>
      </c>
    </row>
    <row r="2930" spans="1:8" x14ac:dyDescent="0.25">
      <c r="A2930" s="1">
        <v>45560</v>
      </c>
      <c r="B2930">
        <v>7.0320999999999998</v>
      </c>
      <c r="C2930">
        <v>7.0101000000000004</v>
      </c>
      <c r="D2930">
        <v>7.0362</v>
      </c>
      <c r="E2930">
        <v>6.9949000000000003</v>
      </c>
      <c r="F2930" s="2">
        <v>3.2000000000000002E-3</v>
      </c>
      <c r="G2930">
        <f t="shared" si="99"/>
        <v>-3.1993857179421501E-3</v>
      </c>
      <c r="H2930">
        <f t="shared" si="98"/>
        <v>5.9043017055282658E-3</v>
      </c>
    </row>
    <row r="2931" spans="1:8" x14ac:dyDescent="0.25">
      <c r="A2931" s="1">
        <v>45561</v>
      </c>
      <c r="B2931">
        <v>6.9713000000000003</v>
      </c>
      <c r="C2931">
        <v>7.0326000000000004</v>
      </c>
      <c r="D2931">
        <v>7.0358000000000001</v>
      </c>
      <c r="E2931">
        <v>6.9705000000000004</v>
      </c>
      <c r="F2931" s="2">
        <v>-8.6E-3</v>
      </c>
      <c r="G2931">
        <f t="shared" si="99"/>
        <v>8.6774429511912079E-3</v>
      </c>
      <c r="H2931">
        <f t="shared" si="98"/>
        <v>9.3680510723763988E-3</v>
      </c>
    </row>
    <row r="2932" spans="1:8" x14ac:dyDescent="0.25">
      <c r="A2932" s="1">
        <v>45562</v>
      </c>
      <c r="B2932">
        <v>6.9797000000000002</v>
      </c>
      <c r="C2932">
        <v>6.9721000000000002</v>
      </c>
      <c r="D2932">
        <v>7.0044000000000004</v>
      </c>
      <c r="E2932">
        <v>6.9702000000000002</v>
      </c>
      <c r="F2932" s="2">
        <v>1.1999999999999999E-3</v>
      </c>
      <c r="G2932">
        <f t="shared" si="99"/>
        <v>-1.2033521954014702E-3</v>
      </c>
      <c r="H2932">
        <f t="shared" si="98"/>
        <v>4.9066023930447091E-3</v>
      </c>
    </row>
    <row r="2933" spans="1:8" x14ac:dyDescent="0.25">
      <c r="A2933" s="1">
        <v>45565</v>
      </c>
      <c r="B2933">
        <v>7.0049000000000001</v>
      </c>
      <c r="C2933">
        <v>6.9805000000000001</v>
      </c>
      <c r="D2933">
        <v>7.0141999999999998</v>
      </c>
      <c r="E2933">
        <v>6.9725000000000001</v>
      </c>
      <c r="F2933" s="2">
        <v>3.5999999999999999E-3</v>
      </c>
      <c r="G2933">
        <f t="shared" si="99"/>
        <v>-3.7677146812427403E-3</v>
      </c>
      <c r="H2933">
        <f t="shared" si="98"/>
        <v>5.9806382215847435E-3</v>
      </c>
    </row>
    <row r="2934" spans="1:8" x14ac:dyDescent="0.25">
      <c r="A2934" s="1">
        <v>45566</v>
      </c>
      <c r="B2934">
        <v>7.0278999999999998</v>
      </c>
      <c r="C2934">
        <v>7.0068999999999999</v>
      </c>
      <c r="D2934">
        <v>7.0355999999999996</v>
      </c>
      <c r="E2934">
        <v>7.0000999999999998</v>
      </c>
      <c r="F2934" s="2">
        <v>3.3E-3</v>
      </c>
      <c r="G2934">
        <f t="shared" si="99"/>
        <v>-3.0448330321699224E-3</v>
      </c>
      <c r="H2934">
        <f t="shared" si="98"/>
        <v>5.0713561234839314E-3</v>
      </c>
    </row>
    <row r="2935" spans="1:8" x14ac:dyDescent="0.25">
      <c r="A2935" s="1">
        <v>45567</v>
      </c>
      <c r="B2935">
        <v>7.0365000000000002</v>
      </c>
      <c r="C2935">
        <v>7.0282999999999998</v>
      </c>
      <c r="D2935">
        <v>7.0393999999999997</v>
      </c>
      <c r="E2935">
        <v>7.0057</v>
      </c>
      <c r="F2935" s="2">
        <v>1.1999999999999999E-3</v>
      </c>
      <c r="G2935">
        <f t="shared" si="99"/>
        <v>-1.1369611869874803E-3</v>
      </c>
      <c r="H2935">
        <f t="shared" si="98"/>
        <v>4.8103686997729876E-3</v>
      </c>
    </row>
    <row r="2936" spans="1:8" x14ac:dyDescent="0.25">
      <c r="A2936" s="1">
        <v>45568</v>
      </c>
      <c r="B2936">
        <v>7.0513000000000003</v>
      </c>
      <c r="C2936">
        <v>7.0362999999999998</v>
      </c>
      <c r="D2936">
        <v>7.0552999999999999</v>
      </c>
      <c r="E2936">
        <v>7.0346000000000002</v>
      </c>
      <c r="F2936" s="2">
        <v>2.0999999999999999E-3</v>
      </c>
      <c r="G2936">
        <f t="shared" si="99"/>
        <v>-2.2404673785114335E-3</v>
      </c>
      <c r="H2936">
        <f t="shared" si="98"/>
        <v>2.9425980155232305E-3</v>
      </c>
    </row>
    <row r="2937" spans="1:8" x14ac:dyDescent="0.25">
      <c r="A2937" s="1">
        <v>45569</v>
      </c>
      <c r="B2937">
        <v>7.0952000000000002</v>
      </c>
      <c r="C2937">
        <v>7.0521000000000003</v>
      </c>
      <c r="D2937">
        <v>7.1041999999999996</v>
      </c>
      <c r="E2937">
        <v>7.0458999999999996</v>
      </c>
      <c r="F2937" s="2">
        <v>6.1999999999999998E-3</v>
      </c>
      <c r="G2937">
        <f t="shared" si="99"/>
        <v>-6.4666103127641039E-3</v>
      </c>
      <c r="H2937">
        <f t="shared" si="98"/>
        <v>8.2743155594033439E-3</v>
      </c>
    </row>
    <row r="2938" spans="1:8" x14ac:dyDescent="0.25">
      <c r="A2938" s="1">
        <v>45572</v>
      </c>
      <c r="B2938">
        <v>7.0707000000000004</v>
      </c>
      <c r="C2938">
        <v>7.0979999999999999</v>
      </c>
      <c r="D2938">
        <v>7.101</v>
      </c>
      <c r="E2938">
        <v>7.0576999999999996</v>
      </c>
      <c r="F2938" s="2">
        <v>-3.5000000000000001E-3</v>
      </c>
      <c r="G2938">
        <f t="shared" si="99"/>
        <v>3.7474368945767549E-3</v>
      </c>
      <c r="H2938">
        <f t="shared" si="98"/>
        <v>6.135143176955714E-3</v>
      </c>
    </row>
    <row r="2939" spans="1:8" x14ac:dyDescent="0.25">
      <c r="A2939" s="1">
        <v>45573</v>
      </c>
      <c r="B2939">
        <v>7.0728</v>
      </c>
      <c r="C2939">
        <v>7.0715000000000003</v>
      </c>
      <c r="D2939">
        <v>7.0850999999999997</v>
      </c>
      <c r="E2939">
        <v>7.0460000000000003</v>
      </c>
      <c r="F2939" s="2">
        <v>2.9999999999999997E-4</v>
      </c>
      <c r="G2939">
        <f t="shared" si="99"/>
        <v>-2.9687853426820101E-4</v>
      </c>
      <c r="H2939">
        <f t="shared" si="98"/>
        <v>5.5492478001702341E-3</v>
      </c>
    </row>
    <row r="2940" spans="1:8" x14ac:dyDescent="0.25">
      <c r="A2940" s="1">
        <v>45574</v>
      </c>
      <c r="B2940">
        <v>7.0926</v>
      </c>
      <c r="C2940">
        <v>7.0735999999999999</v>
      </c>
      <c r="D2940">
        <v>7.0987999999999998</v>
      </c>
      <c r="E2940">
        <v>7.0528000000000004</v>
      </c>
      <c r="F2940" s="2">
        <v>2.8E-3</v>
      </c>
      <c r="G2940">
        <f t="shared" si="99"/>
        <v>-2.8616134989215753E-3</v>
      </c>
      <c r="H2940">
        <f t="shared" si="98"/>
        <v>6.5222323049000924E-3</v>
      </c>
    </row>
    <row r="2941" spans="1:8" x14ac:dyDescent="0.25">
      <c r="A2941" s="1">
        <v>45575</v>
      </c>
      <c r="B2941">
        <v>7.0819000000000001</v>
      </c>
      <c r="C2941">
        <v>7.0938999999999997</v>
      </c>
      <c r="D2941">
        <v>7.0956999999999999</v>
      </c>
      <c r="E2941">
        <v>7.0678999999999998</v>
      </c>
      <c r="F2941" s="2">
        <v>-1.5E-3</v>
      </c>
      <c r="G2941">
        <f t="shared" si="99"/>
        <v>1.6378859974866373E-3</v>
      </c>
      <c r="H2941">
        <f t="shared" si="98"/>
        <v>3.9332757962053863E-3</v>
      </c>
    </row>
    <row r="2942" spans="1:8" x14ac:dyDescent="0.25">
      <c r="A2942" s="1">
        <v>45576</v>
      </c>
      <c r="B2942">
        <v>7.0675999999999997</v>
      </c>
      <c r="C2942">
        <v>7.0823</v>
      </c>
      <c r="D2942">
        <v>7.0888999999999998</v>
      </c>
      <c r="E2942">
        <v>7.0655999999999999</v>
      </c>
      <c r="F2942" s="2">
        <v>-2E-3</v>
      </c>
      <c r="G2942">
        <f t="shared" si="99"/>
        <v>7.7718742934654306E-4</v>
      </c>
      <c r="H2942">
        <f t="shared" si="98"/>
        <v>3.2976675724637507E-3</v>
      </c>
    </row>
    <row r="2943" spans="1:8" x14ac:dyDescent="0.25">
      <c r="A2943" s="1">
        <v>45579</v>
      </c>
      <c r="B2943">
        <v>7.0951000000000004</v>
      </c>
      <c r="C2943">
        <v>7.0768000000000004</v>
      </c>
      <c r="D2943">
        <v>7.1003999999999996</v>
      </c>
      <c r="E2943">
        <v>7.0763999999999996</v>
      </c>
      <c r="F2943" s="2">
        <v>3.8999999999999998E-3</v>
      </c>
      <c r="G2943">
        <f t="shared" si="99"/>
        <v>-2.6495292857545106E-3</v>
      </c>
      <c r="H2943">
        <f t="shared" si="98"/>
        <v>3.3915550279803321E-3</v>
      </c>
    </row>
    <row r="2944" spans="1:8" x14ac:dyDescent="0.25">
      <c r="A2944" s="1">
        <v>45580</v>
      </c>
      <c r="B2944">
        <v>7.1356999999999999</v>
      </c>
      <c r="C2944">
        <v>7.0956000000000001</v>
      </c>
      <c r="D2944">
        <v>7.1437999999999997</v>
      </c>
      <c r="E2944">
        <v>7.0900999999999996</v>
      </c>
      <c r="F2944" s="2">
        <v>5.7000000000000002E-3</v>
      </c>
      <c r="G2944">
        <f t="shared" si="99"/>
        <v>-5.7450326486001013E-3</v>
      </c>
      <c r="H2944">
        <f t="shared" si="98"/>
        <v>7.573941129180136E-3</v>
      </c>
    </row>
    <row r="2945" spans="1:8" x14ac:dyDescent="0.25">
      <c r="A2945" s="1">
        <v>45581</v>
      </c>
      <c r="B2945">
        <v>7.1353</v>
      </c>
      <c r="C2945">
        <v>7.1365999999999996</v>
      </c>
      <c r="D2945">
        <v>7.1424000000000003</v>
      </c>
      <c r="E2945">
        <v>7.1197999999999997</v>
      </c>
      <c r="F2945" s="2">
        <v>-1E-4</v>
      </c>
      <c r="G2945">
        <f t="shared" si="99"/>
        <v>4.2038591426831947E-5</v>
      </c>
      <c r="H2945">
        <f t="shared" si="98"/>
        <v>3.1742464675974915E-3</v>
      </c>
    </row>
    <row r="2946" spans="1:8" x14ac:dyDescent="0.25">
      <c r="A2946" s="1">
        <v>45582</v>
      </c>
      <c r="B2946">
        <v>7.1364999999999998</v>
      </c>
      <c r="C2946">
        <v>7.1363000000000003</v>
      </c>
      <c r="D2946">
        <v>7.1478999999999999</v>
      </c>
      <c r="E2946">
        <v>7.1249000000000002</v>
      </c>
      <c r="F2946" s="2">
        <v>2.0000000000000001E-4</v>
      </c>
      <c r="G2946">
        <f t="shared" si="99"/>
        <v>-7.0059410379963411E-5</v>
      </c>
      <c r="H2946">
        <f t="shared" si="98"/>
        <v>3.228115482322515E-3</v>
      </c>
    </row>
    <row r="2947" spans="1:8" x14ac:dyDescent="0.25">
      <c r="A2947" s="1">
        <v>45583</v>
      </c>
      <c r="B2947">
        <v>7.1158999999999999</v>
      </c>
      <c r="C2947">
        <v>7.1368</v>
      </c>
      <c r="D2947">
        <v>7.1398999999999999</v>
      </c>
      <c r="E2947">
        <v>7.1086999999999998</v>
      </c>
      <c r="F2947" s="2">
        <v>-2.8999999999999998E-3</v>
      </c>
      <c r="G2947">
        <f t="shared" si="99"/>
        <v>2.6130201455424368E-3</v>
      </c>
      <c r="H2947">
        <f t="shared" si="98"/>
        <v>4.3889881412916736E-3</v>
      </c>
    </row>
    <row r="2948" spans="1:8" x14ac:dyDescent="0.25">
      <c r="A2948" s="1">
        <v>45586</v>
      </c>
      <c r="B2948">
        <v>7.1349999999999998</v>
      </c>
      <c r="C2948">
        <v>7.1181999999999999</v>
      </c>
      <c r="D2948">
        <v>7.1383999999999999</v>
      </c>
      <c r="E2948">
        <v>7.1071</v>
      </c>
      <c r="F2948" s="2">
        <v>2.7000000000000001E-3</v>
      </c>
      <c r="G2948">
        <f t="shared" si="99"/>
        <v>-2.4664368395974998E-3</v>
      </c>
      <c r="H2948">
        <f t="shared" si="98"/>
        <v>4.4040466575677676E-3</v>
      </c>
    </row>
    <row r="2949" spans="1:8" x14ac:dyDescent="0.25">
      <c r="A2949" s="1">
        <v>45587</v>
      </c>
      <c r="B2949">
        <v>7.1345000000000001</v>
      </c>
      <c r="C2949">
        <v>7.1357999999999997</v>
      </c>
      <c r="D2949">
        <v>7.1395</v>
      </c>
      <c r="E2949">
        <v>7.1287000000000003</v>
      </c>
      <c r="F2949" s="2">
        <v>-1E-4</v>
      </c>
      <c r="G2949">
        <f t="shared" si="99"/>
        <v>9.8106543706361047E-5</v>
      </c>
      <c r="H2949">
        <f t="shared" si="98"/>
        <v>1.5150027354215634E-3</v>
      </c>
    </row>
    <row r="2950" spans="1:8" x14ac:dyDescent="0.25">
      <c r="A2950" s="1">
        <v>45588</v>
      </c>
      <c r="B2950">
        <v>7.1353999999999997</v>
      </c>
      <c r="C2950">
        <v>7.1351000000000004</v>
      </c>
      <c r="D2950">
        <v>7.1470000000000002</v>
      </c>
      <c r="E2950">
        <v>7.1329000000000002</v>
      </c>
      <c r="F2950" s="2">
        <v>1E-4</v>
      </c>
      <c r="G2950">
        <f t="shared" si="99"/>
        <v>-7.0071192331369879E-5</v>
      </c>
      <c r="H2950">
        <f t="shared" si="98"/>
        <v>1.9767555973026398E-3</v>
      </c>
    </row>
    <row r="2951" spans="1:8" x14ac:dyDescent="0.25">
      <c r="A2951" s="1">
        <v>45589</v>
      </c>
      <c r="B2951">
        <v>7.1234999999999999</v>
      </c>
      <c r="C2951">
        <v>7.1356000000000002</v>
      </c>
      <c r="D2951">
        <v>7.1384999999999996</v>
      </c>
      <c r="E2951">
        <v>7.1155999999999997</v>
      </c>
      <c r="F2951" s="2">
        <v>-1.6999999999999999E-3</v>
      </c>
      <c r="G2951">
        <f t="shared" si="99"/>
        <v>1.5720622087474795E-3</v>
      </c>
      <c r="H2951">
        <f t="shared" si="98"/>
        <v>3.218280960143898E-3</v>
      </c>
    </row>
    <row r="2952" spans="1:8" x14ac:dyDescent="0.25">
      <c r="A2952" s="1">
        <v>45590</v>
      </c>
      <c r="B2952">
        <v>7.1338999999999997</v>
      </c>
      <c r="C2952">
        <v>7.1243999999999996</v>
      </c>
      <c r="D2952">
        <v>7.1384999999999996</v>
      </c>
      <c r="E2952">
        <v>7.1219000000000001</v>
      </c>
      <c r="F2952" s="2">
        <v>1.5E-3</v>
      </c>
      <c r="G2952">
        <f t="shared" si="99"/>
        <v>-1.4576442226832749E-3</v>
      </c>
      <c r="H2952">
        <f t="shared" si="98"/>
        <v>2.3308386806890724E-3</v>
      </c>
    </row>
    <row r="2953" spans="1:8" x14ac:dyDescent="0.25">
      <c r="A2953" s="1">
        <v>45593</v>
      </c>
      <c r="B2953">
        <v>7.1444999999999999</v>
      </c>
      <c r="C2953">
        <v>7.1348000000000003</v>
      </c>
      <c r="D2953">
        <v>7.1501999999999999</v>
      </c>
      <c r="E2953">
        <v>7.1318000000000001</v>
      </c>
      <c r="F2953" s="2">
        <v>1.5E-3</v>
      </c>
      <c r="G2953">
        <f t="shared" si="99"/>
        <v>-1.4135957116264124E-3</v>
      </c>
      <c r="H2953">
        <f t="shared" si="98"/>
        <v>2.5799938304495009E-3</v>
      </c>
    </row>
    <row r="2954" spans="1:8" x14ac:dyDescent="0.25">
      <c r="A2954" s="1">
        <v>45594</v>
      </c>
      <c r="B2954">
        <v>7.1426999999999996</v>
      </c>
      <c r="C2954">
        <v>7.1448999999999998</v>
      </c>
      <c r="D2954">
        <v>7.1645000000000003</v>
      </c>
      <c r="E2954">
        <v>7.1387</v>
      </c>
      <c r="F2954" s="2">
        <v>-2.9999999999999997E-4</v>
      </c>
      <c r="G2954">
        <f t="shared" si="99"/>
        <v>2.7999832001004911E-4</v>
      </c>
      <c r="H2954">
        <f t="shared" si="98"/>
        <v>3.6141034081836002E-3</v>
      </c>
    </row>
    <row r="2955" spans="1:8" x14ac:dyDescent="0.25">
      <c r="A2955" s="1">
        <v>45595</v>
      </c>
      <c r="B2955">
        <v>7.1249000000000002</v>
      </c>
      <c r="C2955">
        <v>7.1429</v>
      </c>
      <c r="D2955">
        <v>7.1528999999999998</v>
      </c>
      <c r="E2955">
        <v>7.1231999999999998</v>
      </c>
      <c r="F2955" s="2">
        <v>-2.5000000000000001E-3</v>
      </c>
      <c r="G2955">
        <f t="shared" si="99"/>
        <v>2.45600247003678E-3</v>
      </c>
      <c r="H2955">
        <f t="shared" si="98"/>
        <v>4.1694743935310058E-3</v>
      </c>
    </row>
    <row r="2956" spans="1:8" x14ac:dyDescent="0.25">
      <c r="A2956" s="1">
        <v>45596</v>
      </c>
      <c r="B2956">
        <v>7.1211000000000002</v>
      </c>
      <c r="C2956">
        <v>7.1254</v>
      </c>
      <c r="D2956">
        <v>7.1353</v>
      </c>
      <c r="E2956">
        <v>7.1193</v>
      </c>
      <c r="F2956" s="2">
        <v>-5.0000000000000001E-4</v>
      </c>
      <c r="G2956">
        <f t="shared" si="99"/>
        <v>5.6168730867519863E-4</v>
      </c>
      <c r="H2956">
        <f t="shared" ref="H2956:H3019" si="100">(D2956-E2956)/E2956</f>
        <v>2.247411964659449E-3</v>
      </c>
    </row>
    <row r="2957" spans="1:8" x14ac:dyDescent="0.25">
      <c r="A2957" s="1">
        <v>45597</v>
      </c>
      <c r="B2957">
        <v>7.1384999999999996</v>
      </c>
      <c r="C2957">
        <v>7.1214000000000004</v>
      </c>
      <c r="D2957">
        <v>7.1402999999999999</v>
      </c>
      <c r="E2957">
        <v>7.1147</v>
      </c>
      <c r="F2957" s="2">
        <v>2.3999999999999998E-3</v>
      </c>
      <c r="G2957">
        <f t="shared" ref="G2957:G3020" si="101">(C2957-C2958)/C2958</f>
        <v>-2.4932765575974018E-3</v>
      </c>
      <c r="H2957">
        <f t="shared" si="100"/>
        <v>3.598184041491538E-3</v>
      </c>
    </row>
    <row r="2958" spans="1:8" x14ac:dyDescent="0.25">
      <c r="A2958" s="1">
        <v>45600</v>
      </c>
      <c r="B2958">
        <v>7.1097000000000001</v>
      </c>
      <c r="C2958">
        <v>7.1391999999999998</v>
      </c>
      <c r="D2958">
        <v>7.1391999999999998</v>
      </c>
      <c r="E2958">
        <v>7.0854999999999997</v>
      </c>
      <c r="F2958" s="2">
        <v>-4.0000000000000001E-3</v>
      </c>
      <c r="G2958">
        <f t="shared" si="101"/>
        <v>3.9515686743259613E-3</v>
      </c>
      <c r="H2958">
        <f t="shared" si="100"/>
        <v>7.5788582315997576E-3</v>
      </c>
    </row>
    <row r="2959" spans="1:8" x14ac:dyDescent="0.25">
      <c r="A2959" s="1">
        <v>45601</v>
      </c>
      <c r="B2959">
        <v>7.1013000000000002</v>
      </c>
      <c r="C2959">
        <v>7.1111000000000004</v>
      </c>
      <c r="D2959">
        <v>7.1177999999999999</v>
      </c>
      <c r="E2959">
        <v>7.1002000000000001</v>
      </c>
      <c r="F2959" s="2">
        <v>-1.1999999999999999E-3</v>
      </c>
      <c r="G2959">
        <f t="shared" si="101"/>
        <v>1.295427984060711E-3</v>
      </c>
      <c r="H2959">
        <f t="shared" si="100"/>
        <v>2.4788034139883153E-3</v>
      </c>
    </row>
    <row r="2960" spans="1:8" x14ac:dyDescent="0.25">
      <c r="A2960" s="1">
        <v>45602</v>
      </c>
      <c r="B2960">
        <v>7.2026000000000003</v>
      </c>
      <c r="C2960">
        <v>7.1018999999999997</v>
      </c>
      <c r="D2960">
        <v>7.21</v>
      </c>
      <c r="E2960">
        <v>7.0896999999999997</v>
      </c>
      <c r="F2960" s="2">
        <v>1.43E-2</v>
      </c>
      <c r="G2960">
        <f t="shared" si="101"/>
        <v>-1.4104254876101945E-2</v>
      </c>
      <c r="H2960">
        <f t="shared" si="100"/>
        <v>1.6968277924312779E-2</v>
      </c>
    </row>
    <row r="2961" spans="1:8" x14ac:dyDescent="0.25">
      <c r="A2961" s="1">
        <v>45603</v>
      </c>
      <c r="B2961">
        <v>7.1486999999999998</v>
      </c>
      <c r="C2961">
        <v>7.2035</v>
      </c>
      <c r="D2961">
        <v>7.2137000000000002</v>
      </c>
      <c r="E2961">
        <v>7.1412000000000004</v>
      </c>
      <c r="F2961" s="2">
        <v>-7.4999999999999997E-3</v>
      </c>
      <c r="G2961">
        <f t="shared" si="101"/>
        <v>7.6516338406446421E-3</v>
      </c>
      <c r="H2961">
        <f t="shared" si="100"/>
        <v>1.0152355346440343E-2</v>
      </c>
    </row>
    <row r="2962" spans="1:8" x14ac:dyDescent="0.25">
      <c r="A2962" s="1">
        <v>45604</v>
      </c>
      <c r="B2962">
        <v>7.1996000000000002</v>
      </c>
      <c r="C2962">
        <v>7.1487999999999996</v>
      </c>
      <c r="D2962">
        <v>7.2098000000000004</v>
      </c>
      <c r="E2962">
        <v>7.1456</v>
      </c>
      <c r="F2962" s="2">
        <v>7.1000000000000004E-3</v>
      </c>
      <c r="G2962">
        <f t="shared" si="101"/>
        <v>-7.2627792976074045E-3</v>
      </c>
      <c r="H2962">
        <f t="shared" si="100"/>
        <v>8.9845499328258614E-3</v>
      </c>
    </row>
    <row r="2963" spans="1:8" x14ac:dyDescent="0.25">
      <c r="A2963" s="1">
        <v>45607</v>
      </c>
      <c r="B2963">
        <v>7.2266000000000004</v>
      </c>
      <c r="C2963">
        <v>7.2011000000000003</v>
      </c>
      <c r="D2963">
        <v>7.2336999999999998</v>
      </c>
      <c r="E2963">
        <v>7.1855000000000002</v>
      </c>
      <c r="F2963" s="2">
        <v>3.8E-3</v>
      </c>
      <c r="G2963">
        <f t="shared" si="101"/>
        <v>-3.652715323417469E-3</v>
      </c>
      <c r="H2963">
        <f t="shared" si="100"/>
        <v>6.7079535175004626E-3</v>
      </c>
    </row>
    <row r="2964" spans="1:8" x14ac:dyDescent="0.25">
      <c r="A2964" s="1">
        <v>45608</v>
      </c>
      <c r="B2964">
        <v>7.2424999999999997</v>
      </c>
      <c r="C2964">
        <v>7.2275</v>
      </c>
      <c r="D2964">
        <v>7.2557999999999998</v>
      </c>
      <c r="E2964">
        <v>7.2226999999999997</v>
      </c>
      <c r="F2964" s="2">
        <v>2.2000000000000001E-3</v>
      </c>
      <c r="G2964">
        <f t="shared" si="101"/>
        <v>-2.0711080428028553E-3</v>
      </c>
      <c r="H2964">
        <f t="shared" si="100"/>
        <v>4.582773754966997E-3</v>
      </c>
    </row>
    <row r="2965" spans="1:8" x14ac:dyDescent="0.25">
      <c r="A2965" s="1">
        <v>45609</v>
      </c>
      <c r="B2965">
        <v>7.2424999999999997</v>
      </c>
      <c r="C2965">
        <v>7.2424999999999997</v>
      </c>
      <c r="D2965">
        <v>7.2502000000000004</v>
      </c>
      <c r="E2965">
        <v>7.2125000000000004</v>
      </c>
      <c r="F2965" s="2">
        <v>0</v>
      </c>
      <c r="G2965">
        <f t="shared" si="101"/>
        <v>0</v>
      </c>
      <c r="H2965">
        <f t="shared" si="100"/>
        <v>5.2270363951473229E-3</v>
      </c>
    </row>
    <row r="2966" spans="1:8" x14ac:dyDescent="0.25">
      <c r="A2966" s="1">
        <v>45610</v>
      </c>
      <c r="B2966">
        <v>7.2525000000000004</v>
      </c>
      <c r="C2966">
        <v>7.2424999999999997</v>
      </c>
      <c r="D2966">
        <v>7.2671000000000001</v>
      </c>
      <c r="E2966">
        <v>7.2361000000000004</v>
      </c>
      <c r="F2966" s="2">
        <v>1.4E-3</v>
      </c>
      <c r="G2966">
        <f t="shared" si="101"/>
        <v>-1.3650653576747036E-3</v>
      </c>
      <c r="H2966">
        <f t="shared" si="100"/>
        <v>4.2840756761238366E-3</v>
      </c>
    </row>
    <row r="2967" spans="1:8" x14ac:dyDescent="0.25">
      <c r="A2967" s="1">
        <v>45611</v>
      </c>
      <c r="B2967">
        <v>7.2354000000000003</v>
      </c>
      <c r="C2967">
        <v>7.2523999999999997</v>
      </c>
      <c r="D2967">
        <v>7.2583000000000002</v>
      </c>
      <c r="E2967">
        <v>7.2301000000000002</v>
      </c>
      <c r="F2967" s="2">
        <v>-2.3999999999999998E-3</v>
      </c>
      <c r="G2967">
        <f t="shared" si="101"/>
        <v>2.2525946297037511E-3</v>
      </c>
      <c r="H2967">
        <f t="shared" si="100"/>
        <v>3.9003609908576649E-3</v>
      </c>
    </row>
    <row r="2968" spans="1:8" x14ac:dyDescent="0.25">
      <c r="A2968" s="1">
        <v>45614</v>
      </c>
      <c r="B2968">
        <v>7.2245999999999997</v>
      </c>
      <c r="C2968">
        <v>7.2361000000000004</v>
      </c>
      <c r="D2968">
        <v>7.2538</v>
      </c>
      <c r="E2968">
        <v>7.2244999999999999</v>
      </c>
      <c r="F2968" s="2">
        <v>-1.5E-3</v>
      </c>
      <c r="G2968">
        <f t="shared" si="101"/>
        <v>1.4393069183609383E-3</v>
      </c>
      <c r="H2968">
        <f t="shared" si="100"/>
        <v>4.0556439892034191E-3</v>
      </c>
    </row>
    <row r="2969" spans="1:8" x14ac:dyDescent="0.25">
      <c r="A2969" s="1">
        <v>45615</v>
      </c>
      <c r="B2969">
        <v>7.2327000000000004</v>
      </c>
      <c r="C2969">
        <v>7.2256999999999998</v>
      </c>
      <c r="D2969">
        <v>7.2489999999999997</v>
      </c>
      <c r="E2969">
        <v>7.2245999999999997</v>
      </c>
      <c r="F2969" s="2">
        <v>1.1000000000000001E-3</v>
      </c>
      <c r="G2969">
        <f t="shared" si="101"/>
        <v>-1.1887812227859482E-3</v>
      </c>
      <c r="H2969">
        <f t="shared" si="100"/>
        <v>3.3773496110511276E-3</v>
      </c>
    </row>
    <row r="2970" spans="1:8" x14ac:dyDescent="0.25">
      <c r="A2970" s="1">
        <v>45616</v>
      </c>
      <c r="B2970">
        <v>7.2497999999999996</v>
      </c>
      <c r="C2970">
        <v>7.2343000000000002</v>
      </c>
      <c r="D2970">
        <v>7.2565</v>
      </c>
      <c r="E2970">
        <v>7.2309000000000001</v>
      </c>
      <c r="F2970" s="2">
        <v>2.3999999999999998E-3</v>
      </c>
      <c r="G2970">
        <f t="shared" si="101"/>
        <v>-2.2343286669884214E-3</v>
      </c>
      <c r="H2970">
        <f t="shared" si="100"/>
        <v>3.5403615041004364E-3</v>
      </c>
    </row>
    <row r="2971" spans="1:8" x14ac:dyDescent="0.25">
      <c r="A2971" s="1">
        <v>45617</v>
      </c>
      <c r="B2971">
        <v>7.2531999999999996</v>
      </c>
      <c r="C2971">
        <v>7.2504999999999997</v>
      </c>
      <c r="D2971">
        <v>7.2601000000000004</v>
      </c>
      <c r="E2971">
        <v>7.2393000000000001</v>
      </c>
      <c r="F2971" s="2">
        <v>5.0000000000000001E-4</v>
      </c>
      <c r="G2971">
        <f t="shared" si="101"/>
        <v>-6.3403674656447705E-4</v>
      </c>
      <c r="H2971">
        <f t="shared" si="100"/>
        <v>2.8732059729532377E-3</v>
      </c>
    </row>
    <row r="2972" spans="1:8" x14ac:dyDescent="0.25">
      <c r="A2972" s="1">
        <v>45618</v>
      </c>
      <c r="B2972">
        <v>7.2590000000000003</v>
      </c>
      <c r="C2972">
        <v>7.2550999999999997</v>
      </c>
      <c r="D2972">
        <v>7.2676999999999996</v>
      </c>
      <c r="E2972">
        <v>7.2496999999999998</v>
      </c>
      <c r="F2972" s="2">
        <v>8.0000000000000004E-4</v>
      </c>
      <c r="G2972">
        <f t="shared" si="101"/>
        <v>-3.0314304217824838E-4</v>
      </c>
      <c r="H2972">
        <f t="shared" si="100"/>
        <v>2.4828613597803763E-3</v>
      </c>
    </row>
    <row r="2973" spans="1:8" x14ac:dyDescent="0.25">
      <c r="A2973" s="1">
        <v>45621</v>
      </c>
      <c r="B2973">
        <v>7.2449000000000003</v>
      </c>
      <c r="C2973">
        <v>7.2572999999999999</v>
      </c>
      <c r="D2973">
        <v>7.2595000000000001</v>
      </c>
      <c r="E2973">
        <v>7.2356999999999996</v>
      </c>
      <c r="F2973" s="2">
        <v>-1.9E-3</v>
      </c>
      <c r="G2973">
        <f t="shared" si="101"/>
        <v>1.559481093016757E-3</v>
      </c>
      <c r="H2973">
        <f t="shared" si="100"/>
        <v>3.2892463756098909E-3</v>
      </c>
    </row>
    <row r="2974" spans="1:8" x14ac:dyDescent="0.25">
      <c r="A2974" s="1">
        <v>45622</v>
      </c>
      <c r="B2974">
        <v>7.2563000000000004</v>
      </c>
      <c r="C2974">
        <v>7.2460000000000004</v>
      </c>
      <c r="D2974">
        <v>7.2731000000000003</v>
      </c>
      <c r="E2974">
        <v>7.2431999999999999</v>
      </c>
      <c r="F2974" s="2">
        <v>1.6000000000000001E-3</v>
      </c>
      <c r="G2974">
        <f t="shared" si="101"/>
        <v>-1.6258370305049939E-3</v>
      </c>
      <c r="H2974">
        <f t="shared" si="100"/>
        <v>4.1280097194610786E-3</v>
      </c>
    </row>
    <row r="2975" spans="1:8" x14ac:dyDescent="0.25">
      <c r="A2975" s="1">
        <v>45623</v>
      </c>
      <c r="B2975">
        <v>7.2435</v>
      </c>
      <c r="C2975">
        <v>7.2577999999999996</v>
      </c>
      <c r="D2975">
        <v>7.2702</v>
      </c>
      <c r="E2975">
        <v>7.242</v>
      </c>
      <c r="F2975" s="2">
        <v>-1.8E-3</v>
      </c>
      <c r="G2975">
        <f t="shared" si="101"/>
        <v>1.7390824269861349E-3</v>
      </c>
      <c r="H2975">
        <f t="shared" si="100"/>
        <v>3.8939519469759739E-3</v>
      </c>
    </row>
    <row r="2976" spans="1:8" x14ac:dyDescent="0.25">
      <c r="A2976" s="1">
        <v>45624</v>
      </c>
      <c r="B2976">
        <v>7.2483000000000004</v>
      </c>
      <c r="C2976">
        <v>7.2451999999999996</v>
      </c>
      <c r="D2976">
        <v>7.2601000000000004</v>
      </c>
      <c r="E2976">
        <v>7.2409999999999997</v>
      </c>
      <c r="F2976" s="2">
        <v>6.9999999999999999E-4</v>
      </c>
      <c r="G2976">
        <f t="shared" si="101"/>
        <v>-5.655718483164188E-4</v>
      </c>
      <c r="H2976">
        <f t="shared" si="100"/>
        <v>2.6377572158542721E-3</v>
      </c>
    </row>
    <row r="2977" spans="1:8" x14ac:dyDescent="0.25">
      <c r="A2977" s="1">
        <v>45625</v>
      </c>
      <c r="B2977">
        <v>7.2472000000000003</v>
      </c>
      <c r="C2977">
        <v>7.2492999999999999</v>
      </c>
      <c r="D2977">
        <v>7.2553000000000001</v>
      </c>
      <c r="E2977">
        <v>7.2276999999999996</v>
      </c>
      <c r="F2977" s="2">
        <v>-2.0000000000000001E-4</v>
      </c>
      <c r="G2977">
        <f t="shared" si="101"/>
        <v>-4.2744470795872823E-4</v>
      </c>
      <c r="H2977">
        <f t="shared" si="100"/>
        <v>3.8186421683247111E-3</v>
      </c>
    </row>
    <row r="2978" spans="1:8" x14ac:dyDescent="0.25">
      <c r="A2978" s="1">
        <v>45628</v>
      </c>
      <c r="B2978">
        <v>7.2843999999999998</v>
      </c>
      <c r="C2978">
        <v>7.2523999999999997</v>
      </c>
      <c r="D2978">
        <v>7.2958999999999996</v>
      </c>
      <c r="E2978">
        <v>7.2522000000000002</v>
      </c>
      <c r="F2978" s="2">
        <v>5.1000000000000004E-3</v>
      </c>
      <c r="G2978">
        <f t="shared" si="101"/>
        <v>-4.6525671465627331E-3</v>
      </c>
      <c r="H2978">
        <f t="shared" si="100"/>
        <v>6.0257577011113049E-3</v>
      </c>
    </row>
    <row r="2979" spans="1:8" x14ac:dyDescent="0.25">
      <c r="A2979" s="1">
        <v>45629</v>
      </c>
      <c r="B2979">
        <v>7.2984999999999998</v>
      </c>
      <c r="C2979">
        <v>7.2862999999999998</v>
      </c>
      <c r="D2979">
        <v>7.3154000000000003</v>
      </c>
      <c r="E2979">
        <v>7.2827999999999999</v>
      </c>
      <c r="F2979" s="2">
        <v>1.9E-3</v>
      </c>
      <c r="G2979">
        <f t="shared" si="101"/>
        <v>-1.8356918777483811E-3</v>
      </c>
      <c r="H2979">
        <f t="shared" si="100"/>
        <v>4.4763003240512449E-3</v>
      </c>
    </row>
    <row r="2980" spans="1:8" x14ac:dyDescent="0.25">
      <c r="A2980" s="1">
        <v>45630</v>
      </c>
      <c r="B2980">
        <v>7.2755999999999998</v>
      </c>
      <c r="C2980">
        <v>7.2996999999999996</v>
      </c>
      <c r="D2980">
        <v>7.3068999999999997</v>
      </c>
      <c r="E2980">
        <v>7.2670000000000003</v>
      </c>
      <c r="F2980" s="2">
        <v>-3.0999999999999999E-3</v>
      </c>
      <c r="G2980">
        <f t="shared" si="101"/>
        <v>3.1469876868953279E-3</v>
      </c>
      <c r="H2980">
        <f t="shared" si="100"/>
        <v>5.4905738268885892E-3</v>
      </c>
    </row>
    <row r="2981" spans="1:8" x14ac:dyDescent="0.25">
      <c r="A2981" s="1">
        <v>45631</v>
      </c>
      <c r="B2981">
        <v>7.2632000000000003</v>
      </c>
      <c r="C2981">
        <v>7.2767999999999997</v>
      </c>
      <c r="D2981">
        <v>7.2866</v>
      </c>
      <c r="E2981">
        <v>7.2624000000000004</v>
      </c>
      <c r="F2981" s="2">
        <v>-1.6999999999999999E-3</v>
      </c>
      <c r="G2981">
        <f t="shared" si="101"/>
        <v>1.8310731740896387E-3</v>
      </c>
      <c r="H2981">
        <f t="shared" si="100"/>
        <v>3.332231769112078E-3</v>
      </c>
    </row>
    <row r="2982" spans="1:8" x14ac:dyDescent="0.25">
      <c r="A2982" s="1">
        <v>45632</v>
      </c>
      <c r="B2982">
        <v>7.2831000000000001</v>
      </c>
      <c r="C2982">
        <v>7.2634999999999996</v>
      </c>
      <c r="D2982">
        <v>7.2870999999999997</v>
      </c>
      <c r="E2982">
        <v>7.2554999999999996</v>
      </c>
      <c r="F2982" s="2">
        <v>2.7000000000000001E-3</v>
      </c>
      <c r="G2982">
        <f t="shared" si="101"/>
        <v>-2.6500796396990603E-3</v>
      </c>
      <c r="H2982">
        <f t="shared" si="100"/>
        <v>4.3553166563296908E-3</v>
      </c>
    </row>
    <row r="2983" spans="1:8" x14ac:dyDescent="0.25">
      <c r="A2983" s="1">
        <v>45635</v>
      </c>
      <c r="B2983">
        <v>7.2663000000000002</v>
      </c>
      <c r="C2983">
        <v>7.2827999999999999</v>
      </c>
      <c r="D2983">
        <v>7.2933000000000003</v>
      </c>
      <c r="E2983">
        <v>7.2568000000000001</v>
      </c>
      <c r="F2983" s="2">
        <v>-2.3E-3</v>
      </c>
      <c r="G2983">
        <f t="shared" si="101"/>
        <v>2.0914744895151223E-3</v>
      </c>
      <c r="H2983">
        <f t="shared" si="100"/>
        <v>5.0297651857568347E-3</v>
      </c>
    </row>
    <row r="2984" spans="1:8" x14ac:dyDescent="0.25">
      <c r="A2984" s="1">
        <v>45636</v>
      </c>
      <c r="B2984">
        <v>7.2565999999999997</v>
      </c>
      <c r="C2984">
        <v>7.2675999999999998</v>
      </c>
      <c r="D2984">
        <v>7.2716000000000003</v>
      </c>
      <c r="E2984">
        <v>7.2415000000000003</v>
      </c>
      <c r="F2984" s="2">
        <v>-1.2999999999999999E-3</v>
      </c>
      <c r="G2984">
        <f t="shared" si="101"/>
        <v>1.4192606065616656E-3</v>
      </c>
      <c r="H2984">
        <f t="shared" si="100"/>
        <v>4.1565973900435016E-3</v>
      </c>
    </row>
    <row r="2985" spans="1:8" x14ac:dyDescent="0.25">
      <c r="A2985" s="1">
        <v>45637</v>
      </c>
      <c r="B2985">
        <v>7.2785000000000002</v>
      </c>
      <c r="C2985">
        <v>7.2572999999999999</v>
      </c>
      <c r="D2985">
        <v>7.2929000000000004</v>
      </c>
      <c r="E2985">
        <v>7.2420999999999998</v>
      </c>
      <c r="F2985" s="2">
        <v>3.0000000000000001E-3</v>
      </c>
      <c r="G2985">
        <f t="shared" si="101"/>
        <v>-3.0633551294027735E-3</v>
      </c>
      <c r="H2985">
        <f t="shared" si="100"/>
        <v>7.0145399814971659E-3</v>
      </c>
    </row>
    <row r="2986" spans="1:8" x14ac:dyDescent="0.25">
      <c r="A2986" s="1">
        <v>45638</v>
      </c>
      <c r="B2986">
        <v>7.2736000000000001</v>
      </c>
      <c r="C2986">
        <v>7.2796000000000003</v>
      </c>
      <c r="D2986">
        <v>7.2842000000000002</v>
      </c>
      <c r="E2986">
        <v>7.2546999999999997</v>
      </c>
      <c r="F2986" s="2">
        <v>-6.9999999999999999E-4</v>
      </c>
      <c r="G2986">
        <f t="shared" si="101"/>
        <v>5.6353515222324442E-4</v>
      </c>
      <c r="H2986">
        <f t="shared" si="100"/>
        <v>4.0663294140351122E-3</v>
      </c>
    </row>
    <row r="2987" spans="1:8" x14ac:dyDescent="0.25">
      <c r="A2987" s="1">
        <v>45639</v>
      </c>
      <c r="B2987">
        <v>7.2770000000000001</v>
      </c>
      <c r="C2987">
        <v>7.2755000000000001</v>
      </c>
      <c r="D2987">
        <v>7.2930999999999999</v>
      </c>
      <c r="E2987">
        <v>7.2736999999999998</v>
      </c>
      <c r="F2987" s="2">
        <v>5.0000000000000001E-4</v>
      </c>
      <c r="G2987">
        <f t="shared" si="101"/>
        <v>-7.0049171771552625E-4</v>
      </c>
      <c r="H2987">
        <f t="shared" si="100"/>
        <v>2.6671432695877044E-3</v>
      </c>
    </row>
    <row r="2988" spans="1:8" x14ac:dyDescent="0.25">
      <c r="A2988" s="1">
        <v>45642</v>
      </c>
      <c r="B2988">
        <v>7.2914000000000003</v>
      </c>
      <c r="C2988">
        <v>7.2805999999999997</v>
      </c>
      <c r="D2988">
        <v>7.2953999999999999</v>
      </c>
      <c r="E2988">
        <v>7.2751000000000001</v>
      </c>
      <c r="F2988" s="2">
        <v>2E-3</v>
      </c>
      <c r="G2988">
        <f t="shared" si="101"/>
        <v>-1.7002605237899917E-3</v>
      </c>
      <c r="H2988">
        <f t="shared" si="100"/>
        <v>2.7903396516886039E-3</v>
      </c>
    </row>
    <row r="2989" spans="1:8" x14ac:dyDescent="0.25">
      <c r="A2989" s="1">
        <v>45643</v>
      </c>
      <c r="B2989">
        <v>7.2869000000000002</v>
      </c>
      <c r="C2989">
        <v>7.2930000000000001</v>
      </c>
      <c r="D2989">
        <v>7.2968000000000002</v>
      </c>
      <c r="E2989">
        <v>7.2846000000000002</v>
      </c>
      <c r="F2989" s="2">
        <v>-5.9999999999999995E-4</v>
      </c>
      <c r="G2989">
        <f t="shared" si="101"/>
        <v>7.2725276836314368E-4</v>
      </c>
      <c r="H2989">
        <f t="shared" si="100"/>
        <v>1.6747659445954463E-3</v>
      </c>
    </row>
    <row r="2990" spans="1:8" x14ac:dyDescent="0.25">
      <c r="A2990" s="1">
        <v>45644</v>
      </c>
      <c r="B2990">
        <v>7.3236999999999997</v>
      </c>
      <c r="C2990">
        <v>7.2877000000000001</v>
      </c>
      <c r="D2990">
        <v>7.327</v>
      </c>
      <c r="E2990">
        <v>7.2836999999999996</v>
      </c>
      <c r="F2990" s="2">
        <v>5.1000000000000004E-3</v>
      </c>
      <c r="G2990">
        <f t="shared" si="101"/>
        <v>-5.0649847094800804E-3</v>
      </c>
      <c r="H2990">
        <f t="shared" si="100"/>
        <v>5.944780811950017E-3</v>
      </c>
    </row>
    <row r="2991" spans="1:8" x14ac:dyDescent="0.25">
      <c r="A2991" s="1">
        <v>45645</v>
      </c>
      <c r="B2991">
        <v>7.3079000000000001</v>
      </c>
      <c r="C2991">
        <v>7.3247999999999998</v>
      </c>
      <c r="D2991">
        <v>7.3270999999999997</v>
      </c>
      <c r="E2991">
        <v>7.3045999999999998</v>
      </c>
      <c r="F2991" s="2">
        <v>-2.2000000000000001E-3</v>
      </c>
      <c r="G2991">
        <f t="shared" si="101"/>
        <v>2.1754299552599375E-3</v>
      </c>
      <c r="H2991">
        <f t="shared" si="100"/>
        <v>3.0802508008652037E-3</v>
      </c>
    </row>
    <row r="2992" spans="1:8" x14ac:dyDescent="0.25">
      <c r="A2992" s="1">
        <v>45646</v>
      </c>
      <c r="B2992">
        <v>7.2906000000000004</v>
      </c>
      <c r="C2992">
        <v>7.3089000000000004</v>
      </c>
      <c r="D2992">
        <v>7.3144999999999998</v>
      </c>
      <c r="E2992">
        <v>7.2897999999999996</v>
      </c>
      <c r="F2992" s="2">
        <v>-2.3999999999999998E-3</v>
      </c>
      <c r="G2992">
        <f t="shared" si="101"/>
        <v>2.2488858416180968E-3</v>
      </c>
      <c r="H2992">
        <f t="shared" si="100"/>
        <v>3.388295975198245E-3</v>
      </c>
    </row>
    <row r="2993" spans="1:8" x14ac:dyDescent="0.25">
      <c r="A2993" s="1">
        <v>45649</v>
      </c>
      <c r="B2993">
        <v>7.3070000000000004</v>
      </c>
      <c r="C2993">
        <v>7.2925000000000004</v>
      </c>
      <c r="D2993">
        <v>7.3140000000000001</v>
      </c>
      <c r="E2993">
        <v>7.2842000000000002</v>
      </c>
      <c r="F2993" s="2">
        <v>2.2000000000000001E-3</v>
      </c>
      <c r="G2993">
        <f t="shared" si="101"/>
        <v>-2.0526855969893506E-3</v>
      </c>
      <c r="H2993">
        <f t="shared" si="100"/>
        <v>4.0910463743444479E-3</v>
      </c>
    </row>
    <row r="2994" spans="1:8" x14ac:dyDescent="0.25">
      <c r="A2994" s="1">
        <v>45650</v>
      </c>
      <c r="B2994">
        <v>7.3063000000000002</v>
      </c>
      <c r="C2994">
        <v>7.3075000000000001</v>
      </c>
      <c r="D2994">
        <v>7.31</v>
      </c>
      <c r="E2994">
        <v>7.2965</v>
      </c>
      <c r="F2994" s="2">
        <v>-1E-4</v>
      </c>
      <c r="G2994">
        <f t="shared" si="101"/>
        <v>1.5055293988833091E-4</v>
      </c>
      <c r="H2994">
        <f t="shared" si="100"/>
        <v>1.8502021517165248E-3</v>
      </c>
    </row>
    <row r="2995" spans="1:8" x14ac:dyDescent="0.25">
      <c r="A2995" s="1">
        <v>45651</v>
      </c>
      <c r="B2995">
        <v>7.3010000000000002</v>
      </c>
      <c r="C2995">
        <v>7.3064</v>
      </c>
      <c r="D2995">
        <v>7.3087</v>
      </c>
      <c r="E2995">
        <v>7.2952000000000004</v>
      </c>
      <c r="F2995" s="2">
        <v>-6.9999999999999999E-4</v>
      </c>
      <c r="G2995">
        <f t="shared" si="101"/>
        <v>6.2998164836066957E-4</v>
      </c>
      <c r="H2995">
        <f t="shared" si="100"/>
        <v>1.8505318565631679E-3</v>
      </c>
    </row>
    <row r="2996" spans="1:8" x14ac:dyDescent="0.25">
      <c r="A2996" s="1">
        <v>45652</v>
      </c>
      <c r="B2996">
        <v>7.3014999999999999</v>
      </c>
      <c r="C2996">
        <v>7.3018000000000001</v>
      </c>
      <c r="D2996">
        <v>7.3120000000000003</v>
      </c>
      <c r="E2996">
        <v>7.2991999999999999</v>
      </c>
      <c r="F2996" s="2">
        <v>1E-4</v>
      </c>
      <c r="G2996">
        <f t="shared" si="101"/>
        <v>-1.3693377882460618E-4</v>
      </c>
      <c r="H2996">
        <f t="shared" si="100"/>
        <v>1.7536168347216635E-3</v>
      </c>
    </row>
    <row r="2997" spans="1:8" x14ac:dyDescent="0.25">
      <c r="A2997" s="1">
        <v>45653</v>
      </c>
      <c r="B2997">
        <v>7.2984999999999998</v>
      </c>
      <c r="C2997">
        <v>7.3028000000000004</v>
      </c>
      <c r="D2997">
        <v>7.3102</v>
      </c>
      <c r="E2997">
        <v>7.2944000000000004</v>
      </c>
      <c r="F2997" s="2">
        <v>-4.0000000000000002E-4</v>
      </c>
      <c r="G2997">
        <f t="shared" si="101"/>
        <v>2.3284162660427591E-4</v>
      </c>
      <c r="H2997">
        <f t="shared" si="100"/>
        <v>2.166045185347608E-3</v>
      </c>
    </row>
    <row r="2998" spans="1:8" x14ac:dyDescent="0.25">
      <c r="A2998" s="1">
        <v>45656</v>
      </c>
      <c r="B2998">
        <v>7.3139000000000003</v>
      </c>
      <c r="C2998">
        <v>7.3010999999999999</v>
      </c>
      <c r="D2998">
        <v>7.3198999999999996</v>
      </c>
      <c r="E2998">
        <v>7.2971000000000004</v>
      </c>
      <c r="F2998" s="2">
        <v>2.0999999999999999E-3</v>
      </c>
      <c r="G2998">
        <f t="shared" si="101"/>
        <v>-1.8865603084115728E-3</v>
      </c>
      <c r="H2998">
        <f t="shared" si="100"/>
        <v>3.124528922448543E-3</v>
      </c>
    </row>
    <row r="2999" spans="1:8" x14ac:dyDescent="0.25">
      <c r="A2999" s="1">
        <v>45657</v>
      </c>
      <c r="B2999">
        <v>7.3337000000000003</v>
      </c>
      <c r="C2999">
        <v>7.3148999999999997</v>
      </c>
      <c r="D2999">
        <v>7.3704000000000001</v>
      </c>
      <c r="E2999">
        <v>7.3045999999999998</v>
      </c>
      <c r="F2999" s="2">
        <v>2.7000000000000001E-3</v>
      </c>
      <c r="G2999">
        <f t="shared" si="101"/>
        <v>-2.8082611955558522E-3</v>
      </c>
      <c r="H2999">
        <f t="shared" si="100"/>
        <v>9.0080223420858502E-3</v>
      </c>
    </row>
    <row r="3000" spans="1:8" x14ac:dyDescent="0.25">
      <c r="A3000" s="1">
        <v>45658</v>
      </c>
      <c r="B3000">
        <v>7.3316999999999997</v>
      </c>
      <c r="C3000">
        <v>7.3354999999999997</v>
      </c>
      <c r="D3000">
        <v>7.3369999999999997</v>
      </c>
      <c r="E3000">
        <v>7.3323999999999998</v>
      </c>
      <c r="F3000" s="2">
        <v>-2.9999999999999997E-4</v>
      </c>
      <c r="G3000">
        <f t="shared" si="101"/>
        <v>4.7735951991268914E-4</v>
      </c>
      <c r="H3000">
        <f t="shared" si="100"/>
        <v>6.2735257214553729E-4</v>
      </c>
    </row>
    <row r="3001" spans="1:8" x14ac:dyDescent="0.25">
      <c r="A3001" s="1">
        <v>45659</v>
      </c>
      <c r="B3001">
        <v>7.3395000000000001</v>
      </c>
      <c r="C3001">
        <v>7.3319999999999999</v>
      </c>
      <c r="D3001">
        <v>7.3451000000000004</v>
      </c>
      <c r="E3001">
        <v>7.3150000000000004</v>
      </c>
      <c r="F3001" s="2">
        <v>1.1000000000000001E-3</v>
      </c>
      <c r="G3001">
        <f t="shared" si="101"/>
        <v>-1.103527199901878E-3</v>
      </c>
      <c r="H3001">
        <f t="shared" si="100"/>
        <v>4.1148325358851693E-3</v>
      </c>
    </row>
    <row r="3002" spans="1:8" x14ac:dyDescent="0.25">
      <c r="A3002" s="1">
        <v>45660</v>
      </c>
      <c r="B3002">
        <v>7.3564999999999996</v>
      </c>
      <c r="C3002">
        <v>7.3400999999999996</v>
      </c>
      <c r="D3002">
        <v>7.3628999999999998</v>
      </c>
      <c r="E3002">
        <v>7.3235999999999999</v>
      </c>
      <c r="F3002" s="2">
        <v>2.3E-3</v>
      </c>
      <c r="G3002">
        <f t="shared" si="101"/>
        <v>-2.1750655918217556E-3</v>
      </c>
      <c r="H3002">
        <f t="shared" si="100"/>
        <v>5.3662133377027545E-3</v>
      </c>
    </row>
    <row r="3003" spans="1:8" x14ac:dyDescent="0.25">
      <c r="A3003" s="1">
        <v>45663</v>
      </c>
      <c r="B3003">
        <v>7.3457999999999997</v>
      </c>
      <c r="C3003">
        <v>7.3560999999999996</v>
      </c>
      <c r="D3003">
        <v>7.3647999999999998</v>
      </c>
      <c r="E3003">
        <v>7.3128000000000002</v>
      </c>
      <c r="F3003" s="2">
        <v>-1.5E-3</v>
      </c>
      <c r="G3003">
        <f t="shared" si="101"/>
        <v>1.3612665223723863E-3</v>
      </c>
      <c r="H3003">
        <f t="shared" si="100"/>
        <v>7.1108193851875615E-3</v>
      </c>
    </row>
    <row r="3004" spans="1:8" x14ac:dyDescent="0.25">
      <c r="A3004" s="1">
        <v>45664</v>
      </c>
      <c r="B3004">
        <v>7.3404999999999996</v>
      </c>
      <c r="C3004">
        <v>7.3460999999999999</v>
      </c>
      <c r="D3004">
        <v>7.3506999999999998</v>
      </c>
      <c r="E3004">
        <v>7.3301999999999996</v>
      </c>
      <c r="F3004" s="2">
        <v>-6.9999999999999999E-4</v>
      </c>
      <c r="G3004">
        <f t="shared" si="101"/>
        <v>7.0836001035287589E-4</v>
      </c>
      <c r="H3004">
        <f t="shared" si="100"/>
        <v>2.7966494775040498E-3</v>
      </c>
    </row>
    <row r="3005" spans="1:8" x14ac:dyDescent="0.25">
      <c r="A3005" s="1">
        <v>45665</v>
      </c>
      <c r="B3005">
        <v>7.3522999999999996</v>
      </c>
      <c r="C3005">
        <v>7.3409000000000004</v>
      </c>
      <c r="D3005">
        <v>7.3620000000000001</v>
      </c>
      <c r="E3005">
        <v>7.3384</v>
      </c>
      <c r="F3005" s="2">
        <v>1.6000000000000001E-3</v>
      </c>
      <c r="G3005">
        <f t="shared" si="101"/>
        <v>-1.6863177076957994E-3</v>
      </c>
      <c r="H3005">
        <f t="shared" si="100"/>
        <v>3.2159598822631727E-3</v>
      </c>
    </row>
    <row r="3006" spans="1:8" x14ac:dyDescent="0.25">
      <c r="A3006" s="1">
        <v>45666</v>
      </c>
      <c r="B3006">
        <v>7.3540999999999999</v>
      </c>
      <c r="C3006">
        <v>7.3532999999999999</v>
      </c>
      <c r="D3006">
        <v>7.3593999999999999</v>
      </c>
      <c r="E3006">
        <v>7.3432000000000004</v>
      </c>
      <c r="F3006" s="2">
        <v>2.0000000000000001E-4</v>
      </c>
      <c r="G3006">
        <f t="shared" si="101"/>
        <v>-3.9422527935623644E-4</v>
      </c>
      <c r="H3006">
        <f t="shared" si="100"/>
        <v>2.2061226713148965E-3</v>
      </c>
    </row>
    <row r="3007" spans="1:8" x14ac:dyDescent="0.25">
      <c r="A3007" s="1">
        <v>45667</v>
      </c>
      <c r="B3007">
        <v>7.3616000000000001</v>
      </c>
      <c r="C3007">
        <v>7.3562000000000003</v>
      </c>
      <c r="D3007">
        <v>7.3651</v>
      </c>
      <c r="E3007">
        <v>7.3411</v>
      </c>
      <c r="F3007" s="2">
        <v>1E-3</v>
      </c>
      <c r="G3007">
        <f t="shared" si="101"/>
        <v>-8.5568760611199029E-4</v>
      </c>
      <c r="H3007">
        <f t="shared" si="100"/>
        <v>3.2692648240726895E-3</v>
      </c>
    </row>
    <row r="3008" spans="1:8" x14ac:dyDescent="0.25">
      <c r="A3008" s="1">
        <v>45670</v>
      </c>
      <c r="B3008">
        <v>7.3451000000000004</v>
      </c>
      <c r="C3008">
        <v>7.3624999999999998</v>
      </c>
      <c r="D3008">
        <v>7.3636999999999997</v>
      </c>
      <c r="E3008">
        <v>7.3460000000000001</v>
      </c>
      <c r="F3008" s="2">
        <v>-2.2000000000000001E-3</v>
      </c>
      <c r="G3008">
        <f t="shared" si="101"/>
        <v>2.1642664633980684E-3</v>
      </c>
      <c r="H3008">
        <f t="shared" si="100"/>
        <v>2.4094745439694532E-3</v>
      </c>
    </row>
    <row r="3009" spans="1:8" x14ac:dyDescent="0.25">
      <c r="A3009" s="1">
        <v>45671</v>
      </c>
      <c r="B3009">
        <v>7.3415999999999997</v>
      </c>
      <c r="C3009">
        <v>7.3465999999999996</v>
      </c>
      <c r="D3009">
        <v>7.3531000000000004</v>
      </c>
      <c r="E3009">
        <v>7.3331999999999997</v>
      </c>
      <c r="F3009" s="2">
        <v>-5.0000000000000001E-4</v>
      </c>
      <c r="G3009">
        <f t="shared" si="101"/>
        <v>3.6765206497908808E-4</v>
      </c>
      <c r="H3009">
        <f t="shared" si="100"/>
        <v>2.7136857033765198E-3</v>
      </c>
    </row>
    <row r="3010" spans="1:8" x14ac:dyDescent="0.25">
      <c r="A3010" s="1">
        <v>45672</v>
      </c>
      <c r="B3010">
        <v>7.3482000000000003</v>
      </c>
      <c r="C3010">
        <v>7.3438999999999997</v>
      </c>
      <c r="D3010">
        <v>7.3518999999999997</v>
      </c>
      <c r="E3010">
        <v>7.3354999999999997</v>
      </c>
      <c r="F3010" s="2">
        <v>8.9999999999999998E-4</v>
      </c>
      <c r="G3010">
        <f t="shared" si="101"/>
        <v>-6.5317675235080481E-4</v>
      </c>
      <c r="H3010">
        <f t="shared" si="100"/>
        <v>2.2357030877240775E-3</v>
      </c>
    </row>
    <row r="3011" spans="1:8" x14ac:dyDescent="0.25">
      <c r="A3011" s="1">
        <v>45673</v>
      </c>
      <c r="B3011">
        <v>7.3457999999999997</v>
      </c>
      <c r="C3011">
        <v>7.3487</v>
      </c>
      <c r="D3011">
        <v>7.3525999999999998</v>
      </c>
      <c r="E3011">
        <v>7.3418000000000001</v>
      </c>
      <c r="F3011" s="2">
        <v>-2.9999999999999997E-4</v>
      </c>
      <c r="G3011">
        <f t="shared" si="101"/>
        <v>3.403119980398561E-4</v>
      </c>
      <c r="H3011">
        <f t="shared" si="100"/>
        <v>1.4710289029937751E-3</v>
      </c>
    </row>
    <row r="3012" spans="1:8" x14ac:dyDescent="0.25">
      <c r="A3012" s="1">
        <v>45674</v>
      </c>
      <c r="B3012">
        <v>7.3387000000000002</v>
      </c>
      <c r="C3012">
        <v>7.3461999999999996</v>
      </c>
      <c r="D3012">
        <v>7.3582999999999998</v>
      </c>
      <c r="E3012">
        <v>7.3329000000000004</v>
      </c>
      <c r="F3012" s="2">
        <v>-1E-3</v>
      </c>
      <c r="G3012">
        <f t="shared" si="101"/>
        <v>8.7195836398802347E-4</v>
      </c>
      <c r="H3012">
        <f t="shared" si="100"/>
        <v>3.4638410451525892E-3</v>
      </c>
    </row>
    <row r="3013" spans="1:8" x14ac:dyDescent="0.25">
      <c r="A3013" s="1">
        <v>45677</v>
      </c>
      <c r="B3013">
        <v>7.2610999999999999</v>
      </c>
      <c r="C3013">
        <v>7.3398000000000003</v>
      </c>
      <c r="D3013">
        <v>7.3399000000000001</v>
      </c>
      <c r="E3013">
        <v>7.2592999999999996</v>
      </c>
      <c r="F3013" s="2">
        <v>-1.06E-2</v>
      </c>
      <c r="G3013">
        <f t="shared" si="101"/>
        <v>1.0643717728055098E-2</v>
      </c>
      <c r="H3013">
        <f t="shared" si="100"/>
        <v>1.1102998911740864E-2</v>
      </c>
    </row>
    <row r="3014" spans="1:8" x14ac:dyDescent="0.25">
      <c r="A3014" s="1">
        <v>45678</v>
      </c>
      <c r="B3014">
        <v>7.2652000000000001</v>
      </c>
      <c r="C3014">
        <v>7.2625000000000002</v>
      </c>
      <c r="D3014">
        <v>7.2968999999999999</v>
      </c>
      <c r="E3014">
        <v>7.2516999999999996</v>
      </c>
      <c r="F3014" s="2">
        <v>5.9999999999999995E-4</v>
      </c>
      <c r="G3014">
        <f t="shared" si="101"/>
        <v>-5.779790000963273E-4</v>
      </c>
      <c r="H3014">
        <f t="shared" si="100"/>
        <v>6.2330212226099193E-3</v>
      </c>
    </row>
    <row r="3015" spans="1:8" x14ac:dyDescent="0.25">
      <c r="A3015" s="1">
        <v>45679</v>
      </c>
      <c r="B3015">
        <v>7.2811000000000003</v>
      </c>
      <c r="C3015">
        <v>7.2667000000000002</v>
      </c>
      <c r="D3015">
        <v>7.2904999999999998</v>
      </c>
      <c r="E3015">
        <v>7.2630999999999997</v>
      </c>
      <c r="F3015" s="2">
        <v>2.2000000000000001E-3</v>
      </c>
      <c r="G3015">
        <f t="shared" si="101"/>
        <v>-2.0599585261682958E-3</v>
      </c>
      <c r="H3015">
        <f t="shared" si="100"/>
        <v>3.772493838719017E-3</v>
      </c>
    </row>
    <row r="3016" spans="1:8" x14ac:dyDescent="0.25">
      <c r="A3016" s="1">
        <v>45680</v>
      </c>
      <c r="B3016">
        <v>7.2873999999999999</v>
      </c>
      <c r="C3016">
        <v>7.2816999999999998</v>
      </c>
      <c r="D3016">
        <v>7.2983000000000002</v>
      </c>
      <c r="E3016">
        <v>7.2710999999999997</v>
      </c>
      <c r="F3016" s="2">
        <v>8.9999999999999998E-4</v>
      </c>
      <c r="G3016">
        <f t="shared" si="101"/>
        <v>-8.0959437949399804E-4</v>
      </c>
      <c r="H3016">
        <f t="shared" si="100"/>
        <v>3.740837012281575E-3</v>
      </c>
    </row>
    <row r="3017" spans="1:8" x14ac:dyDescent="0.25">
      <c r="A3017" s="1">
        <v>45681</v>
      </c>
      <c r="B3017">
        <v>7.2423000000000002</v>
      </c>
      <c r="C3017">
        <v>7.2876000000000003</v>
      </c>
      <c r="D3017">
        <v>7.2891000000000004</v>
      </c>
      <c r="E3017">
        <v>7.2343000000000002</v>
      </c>
      <c r="F3017" s="2">
        <v>-6.1999999999999998E-3</v>
      </c>
      <c r="G3017">
        <f t="shared" si="101"/>
        <v>6.1854531396697953E-3</v>
      </c>
      <c r="H3017">
        <f t="shared" si="100"/>
        <v>7.5750245358915417E-3</v>
      </c>
    </row>
    <row r="3018" spans="1:8" x14ac:dyDescent="0.25">
      <c r="A3018" s="1">
        <v>45684</v>
      </c>
      <c r="B3018">
        <v>7.2503000000000002</v>
      </c>
      <c r="C3018">
        <v>7.2427999999999999</v>
      </c>
      <c r="D3018">
        <v>7.2778</v>
      </c>
      <c r="E3018">
        <v>7.2378999999999998</v>
      </c>
      <c r="F3018" s="2">
        <v>1.1000000000000001E-3</v>
      </c>
      <c r="G3018">
        <f t="shared" si="101"/>
        <v>-1.1722036048708135E-3</v>
      </c>
      <c r="H3018">
        <f t="shared" si="100"/>
        <v>5.5126486964451387E-3</v>
      </c>
    </row>
    <row r="3019" spans="1:8" x14ac:dyDescent="0.25">
      <c r="A3019" s="1">
        <v>45685</v>
      </c>
      <c r="B3019">
        <v>7.2718999999999996</v>
      </c>
      <c r="C3019">
        <v>7.2512999999999996</v>
      </c>
      <c r="D3019">
        <v>7.2862999999999998</v>
      </c>
      <c r="E3019">
        <v>7.2483000000000004</v>
      </c>
      <c r="F3019" s="2">
        <v>3.0000000000000001E-3</v>
      </c>
      <c r="G3019">
        <f t="shared" si="101"/>
        <v>-3.1344083804182173E-3</v>
      </c>
      <c r="H3019">
        <f t="shared" si="100"/>
        <v>5.2426086116743736E-3</v>
      </c>
    </row>
    <row r="3020" spans="1:8" x14ac:dyDescent="0.25">
      <c r="A3020" s="1">
        <v>45686</v>
      </c>
      <c r="B3020">
        <v>7.2628000000000004</v>
      </c>
      <c r="C3020">
        <v>7.2740999999999998</v>
      </c>
      <c r="D3020">
        <v>7.2809999999999997</v>
      </c>
      <c r="E3020">
        <v>7.2561</v>
      </c>
      <c r="F3020" s="2">
        <v>-1.2999999999999999E-3</v>
      </c>
      <c r="G3020">
        <f t="shared" si="101"/>
        <v>1.4869274296806822E-3</v>
      </c>
      <c r="H3020">
        <f t="shared" ref="H3020:H3083" si="102">(D3020-E3020)/E3020</f>
        <v>3.4315954851779468E-3</v>
      </c>
    </row>
    <row r="3021" spans="1:8" x14ac:dyDescent="0.25">
      <c r="A3021" s="1">
        <v>45687</v>
      </c>
      <c r="B3021">
        <v>7.2918000000000003</v>
      </c>
      <c r="C3021">
        <v>7.2633000000000001</v>
      </c>
      <c r="D3021">
        <v>7.2945000000000002</v>
      </c>
      <c r="E3021">
        <v>7.2579000000000002</v>
      </c>
      <c r="F3021" s="2">
        <v>4.0000000000000001E-3</v>
      </c>
      <c r="G3021">
        <f t="shared" ref="G3021:G3084" si="103">(C3021-C3022)/C3022</f>
        <v>-4.099709318269017E-3</v>
      </c>
      <c r="H3021">
        <f t="shared" si="102"/>
        <v>5.0427809697019751E-3</v>
      </c>
    </row>
    <row r="3022" spans="1:8" x14ac:dyDescent="0.25">
      <c r="A3022" s="1">
        <v>45688</v>
      </c>
      <c r="B3022">
        <v>7.3193000000000001</v>
      </c>
      <c r="C3022">
        <v>7.2931999999999997</v>
      </c>
      <c r="D3022">
        <v>7.3303000000000003</v>
      </c>
      <c r="E3022">
        <v>7.2751000000000001</v>
      </c>
      <c r="F3022" s="2">
        <v>3.8E-3</v>
      </c>
      <c r="G3022">
        <f t="shared" si="103"/>
        <v>-8.7259086090195562E-3</v>
      </c>
      <c r="H3022">
        <f t="shared" si="102"/>
        <v>7.5875245701090208E-3</v>
      </c>
    </row>
    <row r="3023" spans="1:8" x14ac:dyDescent="0.25">
      <c r="A3023" s="1">
        <v>45691</v>
      </c>
      <c r="B3023">
        <v>7.3097000000000003</v>
      </c>
      <c r="C3023">
        <v>7.3574000000000002</v>
      </c>
      <c r="D3023">
        <v>7.3635999999999999</v>
      </c>
      <c r="E3023">
        <v>7.3000999999999996</v>
      </c>
      <c r="F3023" s="2">
        <v>-1.2999999999999999E-3</v>
      </c>
      <c r="G3023">
        <f t="shared" si="103"/>
        <v>6.2502564383112103E-3</v>
      </c>
      <c r="H3023">
        <f t="shared" si="102"/>
        <v>8.6985109793017001E-3</v>
      </c>
    </row>
    <row r="3024" spans="1:8" x14ac:dyDescent="0.25">
      <c r="A3024" s="1">
        <v>45692</v>
      </c>
      <c r="B3024">
        <v>7.2858000000000001</v>
      </c>
      <c r="C3024">
        <v>7.3117000000000001</v>
      </c>
      <c r="D3024">
        <v>7.3367000000000004</v>
      </c>
      <c r="E3024">
        <v>7.2740999999999998</v>
      </c>
      <c r="F3024" s="2">
        <v>-3.3E-3</v>
      </c>
      <c r="G3024">
        <f t="shared" si="103"/>
        <v>3.4033676872195218E-3</v>
      </c>
      <c r="H3024">
        <f t="shared" si="102"/>
        <v>8.6058756409728571E-3</v>
      </c>
    </row>
    <row r="3025" spans="1:8" x14ac:dyDescent="0.25">
      <c r="A3025" s="1">
        <v>45693</v>
      </c>
      <c r="B3025">
        <v>7.2808000000000002</v>
      </c>
      <c r="C3025">
        <v>7.2869000000000002</v>
      </c>
      <c r="D3025">
        <v>7.2956000000000003</v>
      </c>
      <c r="E3025">
        <v>7.2675999999999998</v>
      </c>
      <c r="F3025" s="2">
        <v>-6.9999999999999999E-4</v>
      </c>
      <c r="G3025">
        <f t="shared" si="103"/>
        <v>6.5915051976769888E-4</v>
      </c>
      <c r="H3025">
        <f t="shared" si="102"/>
        <v>3.8527161648963166E-3</v>
      </c>
    </row>
    <row r="3026" spans="1:8" x14ac:dyDescent="0.25">
      <c r="A3026" s="1">
        <v>45694</v>
      </c>
      <c r="B3026">
        <v>7.2884000000000002</v>
      </c>
      <c r="C3026">
        <v>7.2820999999999998</v>
      </c>
      <c r="D3026">
        <v>7.3003999999999998</v>
      </c>
      <c r="E3026">
        <v>7.2751999999999999</v>
      </c>
      <c r="F3026" s="2">
        <v>1E-3</v>
      </c>
      <c r="G3026">
        <f t="shared" si="103"/>
        <v>-8.7809563010224096E-4</v>
      </c>
      <c r="H3026">
        <f t="shared" si="102"/>
        <v>3.4638223004178426E-3</v>
      </c>
    </row>
    <row r="3027" spans="1:8" x14ac:dyDescent="0.25">
      <c r="A3027" s="1">
        <v>45695</v>
      </c>
      <c r="B3027">
        <v>7.3018999999999998</v>
      </c>
      <c r="C3027">
        <v>7.2885</v>
      </c>
      <c r="D3027">
        <v>7.3110999999999997</v>
      </c>
      <c r="E3027">
        <v>7.2831999999999999</v>
      </c>
      <c r="F3027" s="2">
        <v>1.9E-3</v>
      </c>
      <c r="G3027">
        <f t="shared" si="103"/>
        <v>-2.2860428188140173E-3</v>
      </c>
      <c r="H3027">
        <f t="shared" si="102"/>
        <v>3.8307337434094649E-3</v>
      </c>
    </row>
    <row r="3028" spans="1:8" x14ac:dyDescent="0.25">
      <c r="A3028" s="1">
        <v>45698</v>
      </c>
      <c r="B3028">
        <v>7.3087</v>
      </c>
      <c r="C3028">
        <v>7.3052000000000001</v>
      </c>
      <c r="D3028">
        <v>7.3182</v>
      </c>
      <c r="E3028">
        <v>7.3034999999999997</v>
      </c>
      <c r="F3028" s="2">
        <v>8.9999999999999998E-4</v>
      </c>
      <c r="G3028">
        <f t="shared" si="103"/>
        <v>-7.796577712730359E-4</v>
      </c>
      <c r="H3028">
        <f t="shared" si="102"/>
        <v>2.01273362086676E-3</v>
      </c>
    </row>
    <row r="3029" spans="1:8" x14ac:dyDescent="0.25">
      <c r="A3029" s="1">
        <v>45699</v>
      </c>
      <c r="B3029">
        <v>7.3083</v>
      </c>
      <c r="C3029">
        <v>7.3109000000000002</v>
      </c>
      <c r="D3029">
        <v>7.3158000000000003</v>
      </c>
      <c r="E3029">
        <v>7.3052000000000001</v>
      </c>
      <c r="F3029" s="2">
        <v>-1E-4</v>
      </c>
      <c r="G3029">
        <f t="shared" si="103"/>
        <v>1.231190150479572E-4</v>
      </c>
      <c r="H3029">
        <f t="shared" si="102"/>
        <v>1.4510211903849537E-3</v>
      </c>
    </row>
    <row r="3030" spans="1:8" x14ac:dyDescent="0.25">
      <c r="A3030" s="1">
        <v>45700</v>
      </c>
      <c r="B3030">
        <v>7.3089000000000004</v>
      </c>
      <c r="C3030">
        <v>7.31</v>
      </c>
      <c r="D3030">
        <v>7.3246000000000002</v>
      </c>
      <c r="E3030">
        <v>7.3033000000000001</v>
      </c>
      <c r="F3030" s="2">
        <v>1E-4</v>
      </c>
      <c r="G3030">
        <f t="shared" si="103"/>
        <v>8.2086080936806004E-5</v>
      </c>
      <c r="H3030">
        <f t="shared" si="102"/>
        <v>2.9164898059781327E-3</v>
      </c>
    </row>
    <row r="3031" spans="1:8" x14ac:dyDescent="0.25">
      <c r="A3031" s="1">
        <v>45701</v>
      </c>
      <c r="B3031">
        <v>7.2686999999999999</v>
      </c>
      <c r="C3031">
        <v>7.3094000000000001</v>
      </c>
      <c r="D3031">
        <v>7.3136999999999999</v>
      </c>
      <c r="E3031">
        <v>7.2671000000000001</v>
      </c>
      <c r="F3031" s="2">
        <v>-5.4999999999999997E-3</v>
      </c>
      <c r="G3031">
        <f t="shared" si="103"/>
        <v>5.3918736761024624E-3</v>
      </c>
      <c r="H3031">
        <f t="shared" si="102"/>
        <v>6.4124616421956148E-3</v>
      </c>
    </row>
    <row r="3032" spans="1:8" x14ac:dyDescent="0.25">
      <c r="A3032" s="1">
        <v>45702</v>
      </c>
      <c r="B3032">
        <v>7.258</v>
      </c>
      <c r="C3032">
        <v>7.2702</v>
      </c>
      <c r="D3032">
        <v>7.2915000000000001</v>
      </c>
      <c r="E3032">
        <v>7.2502000000000004</v>
      </c>
      <c r="F3032" s="2">
        <v>-1.5E-3</v>
      </c>
      <c r="G3032">
        <f t="shared" si="103"/>
        <v>1.501522185334723E-3</v>
      </c>
      <c r="H3032">
        <f t="shared" si="102"/>
        <v>5.6963945822183755E-3</v>
      </c>
    </row>
    <row r="3033" spans="1:8" x14ac:dyDescent="0.25">
      <c r="A3033" s="1">
        <v>45705</v>
      </c>
      <c r="B3033">
        <v>7.2641</v>
      </c>
      <c r="C3033">
        <v>7.2592999999999996</v>
      </c>
      <c r="D3033">
        <v>7.2683</v>
      </c>
      <c r="E3033">
        <v>7.2417999999999996</v>
      </c>
      <c r="F3033" s="2">
        <v>8.0000000000000004E-4</v>
      </c>
      <c r="G3033">
        <f t="shared" si="103"/>
        <v>-9.2210294522438374E-4</v>
      </c>
      <c r="H3033">
        <f t="shared" si="102"/>
        <v>3.6593112209672199E-3</v>
      </c>
    </row>
    <row r="3034" spans="1:8" x14ac:dyDescent="0.25">
      <c r="A3034" s="1">
        <v>45706</v>
      </c>
      <c r="B3034">
        <v>7.2736999999999998</v>
      </c>
      <c r="C3034">
        <v>7.266</v>
      </c>
      <c r="D3034">
        <v>7.2869000000000002</v>
      </c>
      <c r="E3034">
        <v>7.2621000000000002</v>
      </c>
      <c r="F3034" s="2">
        <v>1.2999999999999999E-3</v>
      </c>
      <c r="G3034">
        <f t="shared" si="103"/>
        <v>-1.2645700461842802E-3</v>
      </c>
      <c r="H3034">
        <f t="shared" si="102"/>
        <v>3.4149901543630537E-3</v>
      </c>
    </row>
    <row r="3035" spans="1:8" x14ac:dyDescent="0.25">
      <c r="A3035" s="1">
        <v>45707</v>
      </c>
      <c r="B3035">
        <v>7.2816000000000001</v>
      </c>
      <c r="C3035">
        <v>7.2751999999999999</v>
      </c>
      <c r="D3035">
        <v>7.2935999999999996</v>
      </c>
      <c r="E3035">
        <v>7.2716000000000003</v>
      </c>
      <c r="F3035" s="2">
        <v>1.1000000000000001E-3</v>
      </c>
      <c r="G3035">
        <f t="shared" si="103"/>
        <v>-8.6520634484658606E-4</v>
      </c>
      <c r="H3035">
        <f t="shared" si="102"/>
        <v>3.0254689476868026E-3</v>
      </c>
    </row>
    <row r="3036" spans="1:8" x14ac:dyDescent="0.25">
      <c r="A3036" s="1">
        <v>45708</v>
      </c>
      <c r="B3036">
        <v>7.2336</v>
      </c>
      <c r="C3036">
        <v>7.2815000000000003</v>
      </c>
      <c r="D3036">
        <v>7.2861000000000002</v>
      </c>
      <c r="E3036">
        <v>7.2309000000000001</v>
      </c>
      <c r="F3036" s="2">
        <v>-6.6E-3</v>
      </c>
      <c r="G3036">
        <f t="shared" si="103"/>
        <v>6.3436342528609231E-3</v>
      </c>
      <c r="H3036">
        <f t="shared" si="102"/>
        <v>7.6339044932166311E-3</v>
      </c>
    </row>
    <row r="3037" spans="1:8" x14ac:dyDescent="0.25">
      <c r="A3037" s="1">
        <v>45709</v>
      </c>
      <c r="B3037">
        <v>7.2519</v>
      </c>
      <c r="C3037">
        <v>7.2355999999999998</v>
      </c>
      <c r="D3037">
        <v>7.2606000000000002</v>
      </c>
      <c r="E3037">
        <v>7.2324999999999999</v>
      </c>
      <c r="F3037" s="2">
        <v>2.5000000000000001E-3</v>
      </c>
      <c r="G3037">
        <f t="shared" si="103"/>
        <v>-2.1651290113496651E-3</v>
      </c>
      <c r="H3037">
        <f t="shared" si="102"/>
        <v>3.8852402350501537E-3</v>
      </c>
    </row>
    <row r="3038" spans="1:8" x14ac:dyDescent="0.25">
      <c r="A3038" s="1">
        <v>45712</v>
      </c>
      <c r="B3038">
        <v>7.2515999999999998</v>
      </c>
      <c r="C3038">
        <v>7.2512999999999996</v>
      </c>
      <c r="D3038">
        <v>7.2554999999999996</v>
      </c>
      <c r="E3038">
        <v>7.2252999999999998</v>
      </c>
      <c r="F3038" s="2">
        <v>0</v>
      </c>
      <c r="G3038">
        <f t="shared" si="103"/>
        <v>-2.343857714050019E-4</v>
      </c>
      <c r="H3038">
        <f t="shared" si="102"/>
        <v>4.1797572419138007E-3</v>
      </c>
    </row>
    <row r="3039" spans="1:8" x14ac:dyDescent="0.25">
      <c r="A3039" s="1">
        <v>45713</v>
      </c>
      <c r="B3039">
        <v>7.2521000000000004</v>
      </c>
      <c r="C3039">
        <v>7.2530000000000001</v>
      </c>
      <c r="D3039">
        <v>7.2706999999999997</v>
      </c>
      <c r="E3039">
        <v>7.2469999999999999</v>
      </c>
      <c r="F3039" s="2">
        <v>1E-4</v>
      </c>
      <c r="G3039">
        <f t="shared" si="103"/>
        <v>-1.9298632554040165E-4</v>
      </c>
      <c r="H3039">
        <f t="shared" si="102"/>
        <v>3.2703187525872546E-3</v>
      </c>
    </row>
    <row r="3040" spans="1:8" x14ac:dyDescent="0.25">
      <c r="A3040" s="1">
        <v>45714</v>
      </c>
      <c r="B3040">
        <v>7.2634999999999996</v>
      </c>
      <c r="C3040">
        <v>7.2544000000000004</v>
      </c>
      <c r="D3040">
        <v>7.2685000000000004</v>
      </c>
      <c r="E3040">
        <v>7.2470999999999997</v>
      </c>
      <c r="F3040" s="2">
        <v>1.6000000000000001E-3</v>
      </c>
      <c r="G3040">
        <f t="shared" si="103"/>
        <v>-1.5002821631590528E-3</v>
      </c>
      <c r="H3040">
        <f t="shared" si="102"/>
        <v>2.9529053000511589E-3</v>
      </c>
    </row>
    <row r="3041" spans="1:8" x14ac:dyDescent="0.25">
      <c r="A3041" s="1">
        <v>45715</v>
      </c>
      <c r="B3041">
        <v>7.2991000000000001</v>
      </c>
      <c r="C3041">
        <v>7.2652999999999999</v>
      </c>
      <c r="D3041">
        <v>7.3030999999999997</v>
      </c>
      <c r="E3041">
        <v>7.2614000000000001</v>
      </c>
      <c r="F3041" s="2">
        <v>4.8999999999999998E-3</v>
      </c>
      <c r="G3041">
        <f t="shared" si="103"/>
        <v>-4.8761111643770656E-3</v>
      </c>
      <c r="H3041">
        <f t="shared" si="102"/>
        <v>5.742694246288543E-3</v>
      </c>
    </row>
    <row r="3042" spans="1:8" x14ac:dyDescent="0.25">
      <c r="A3042" s="1">
        <v>45716</v>
      </c>
      <c r="B3042">
        <v>7.2927</v>
      </c>
      <c r="C3042">
        <v>7.3009000000000004</v>
      </c>
      <c r="D3042">
        <v>7.3026</v>
      </c>
      <c r="E3042">
        <v>7.2835000000000001</v>
      </c>
      <c r="F3042" s="2">
        <v>-8.9999999999999998E-4</v>
      </c>
      <c r="G3042">
        <f t="shared" si="103"/>
        <v>1.0420522945717371E-3</v>
      </c>
      <c r="H3042">
        <f t="shared" si="102"/>
        <v>2.6223656209239917E-3</v>
      </c>
    </row>
    <row r="3043" spans="1:8" x14ac:dyDescent="0.25">
      <c r="A3043" s="1">
        <v>45719</v>
      </c>
      <c r="B3043">
        <v>7.3014999999999999</v>
      </c>
      <c r="C3043">
        <v>7.2933000000000003</v>
      </c>
      <c r="D3043">
        <v>7.3079999999999998</v>
      </c>
      <c r="E3043">
        <v>7.2839999999999998</v>
      </c>
      <c r="F3043" s="2">
        <v>1.1999999999999999E-3</v>
      </c>
      <c r="G3043">
        <f t="shared" si="103"/>
        <v>-1.2598425196850222E-3</v>
      </c>
      <c r="H3043">
        <f t="shared" si="102"/>
        <v>3.2948929159802337E-3</v>
      </c>
    </row>
    <row r="3044" spans="1:8" x14ac:dyDescent="0.25">
      <c r="A3044" s="1">
        <v>45720</v>
      </c>
      <c r="B3044">
        <v>7.2511999999999999</v>
      </c>
      <c r="C3044">
        <v>7.3025000000000002</v>
      </c>
      <c r="D3044">
        <v>7.3074000000000003</v>
      </c>
      <c r="E3044">
        <v>7.2481999999999998</v>
      </c>
      <c r="F3044" s="2">
        <v>-6.8999999999999999E-3</v>
      </c>
      <c r="G3044">
        <f t="shared" si="103"/>
        <v>6.8247621673790289E-3</v>
      </c>
      <c r="H3044">
        <f t="shared" si="102"/>
        <v>8.167545045666592E-3</v>
      </c>
    </row>
    <row r="3045" spans="1:8" x14ac:dyDescent="0.25">
      <c r="A3045" s="1">
        <v>45721</v>
      </c>
      <c r="B3045">
        <v>7.2355</v>
      </c>
      <c r="C3045">
        <v>7.2530000000000001</v>
      </c>
      <c r="D3045">
        <v>7.2774999999999999</v>
      </c>
      <c r="E3045">
        <v>7.2332000000000001</v>
      </c>
      <c r="F3045" s="2">
        <v>-2.2000000000000001E-3</v>
      </c>
      <c r="G3045">
        <f t="shared" si="103"/>
        <v>2.2801077869135269E-3</v>
      </c>
      <c r="H3045">
        <f t="shared" si="102"/>
        <v>6.1245368578222341E-3</v>
      </c>
    </row>
    <row r="3046" spans="1:8" x14ac:dyDescent="0.25">
      <c r="A3046" s="1">
        <v>45722</v>
      </c>
      <c r="B3046">
        <v>7.2423000000000002</v>
      </c>
      <c r="C3046">
        <v>7.2365000000000004</v>
      </c>
      <c r="D3046">
        <v>7.2541000000000002</v>
      </c>
      <c r="E3046">
        <v>7.2343000000000002</v>
      </c>
      <c r="F3046" s="2">
        <v>8.9999999999999998E-4</v>
      </c>
      <c r="G3046">
        <f t="shared" si="103"/>
        <v>-1.1042860100766107E-3</v>
      </c>
      <c r="H3046">
        <f t="shared" si="102"/>
        <v>2.7369614199024149E-3</v>
      </c>
    </row>
    <row r="3047" spans="1:8" x14ac:dyDescent="0.25">
      <c r="A3047" s="1">
        <v>45723</v>
      </c>
      <c r="B3047">
        <v>7.2416999999999998</v>
      </c>
      <c r="C3047">
        <v>7.2445000000000004</v>
      </c>
      <c r="D3047">
        <v>7.2539999999999996</v>
      </c>
      <c r="E3047">
        <v>7.2271999999999998</v>
      </c>
      <c r="F3047" s="2">
        <v>-1E-4</v>
      </c>
      <c r="G3047">
        <f t="shared" si="103"/>
        <v>-4.1409010600610209E-5</v>
      </c>
      <c r="H3047">
        <f t="shared" si="102"/>
        <v>3.7082134159840204E-3</v>
      </c>
    </row>
    <row r="3048" spans="1:8" x14ac:dyDescent="0.25">
      <c r="A3048" s="1">
        <v>45726</v>
      </c>
      <c r="B3048">
        <v>7.2618</v>
      </c>
      <c r="C3048">
        <v>7.2447999999999997</v>
      </c>
      <c r="D3048">
        <v>7.2702</v>
      </c>
      <c r="E3048">
        <v>7.2351999999999999</v>
      </c>
      <c r="F3048" s="2">
        <v>2.8E-3</v>
      </c>
      <c r="G3048">
        <f t="shared" si="103"/>
        <v>-2.5607842057438902E-3</v>
      </c>
      <c r="H3048">
        <f t="shared" si="102"/>
        <v>4.8374613003096169E-3</v>
      </c>
    </row>
    <row r="3049" spans="1:8" x14ac:dyDescent="0.25">
      <c r="A3049" s="1">
        <v>45727</v>
      </c>
      <c r="B3049">
        <v>7.2255000000000003</v>
      </c>
      <c r="C3049">
        <v>7.2633999999999999</v>
      </c>
      <c r="D3049">
        <v>7.2648000000000001</v>
      </c>
      <c r="E3049">
        <v>7.2244999999999999</v>
      </c>
      <c r="F3049" s="2">
        <v>-5.0000000000000001E-3</v>
      </c>
      <c r="G3049">
        <f t="shared" si="103"/>
        <v>5.1062063239466068E-3</v>
      </c>
      <c r="H3049">
        <f t="shared" si="102"/>
        <v>5.5782407086995955E-3</v>
      </c>
    </row>
    <row r="3050" spans="1:8" x14ac:dyDescent="0.25">
      <c r="A3050" s="1">
        <v>45728</v>
      </c>
      <c r="B3050">
        <v>7.2396000000000003</v>
      </c>
      <c r="C3050">
        <v>7.2264999999999997</v>
      </c>
      <c r="D3050">
        <v>7.2506000000000004</v>
      </c>
      <c r="E3050">
        <v>7.2146999999999997</v>
      </c>
      <c r="F3050" s="2">
        <v>2E-3</v>
      </c>
      <c r="G3050">
        <f t="shared" si="103"/>
        <v>-1.9611363542199863E-3</v>
      </c>
      <c r="H3050">
        <f t="shared" si="102"/>
        <v>4.9759518760309797E-3</v>
      </c>
    </row>
    <row r="3051" spans="1:8" x14ac:dyDescent="0.25">
      <c r="A3051" s="1">
        <v>45729</v>
      </c>
      <c r="B3051">
        <v>7.2458</v>
      </c>
      <c r="C3051">
        <v>7.2407000000000004</v>
      </c>
      <c r="D3051">
        <v>7.2538</v>
      </c>
      <c r="E3051">
        <v>7.2298</v>
      </c>
      <c r="F3051" s="2">
        <v>8.9999999999999998E-4</v>
      </c>
      <c r="G3051">
        <f t="shared" si="103"/>
        <v>-9.6582364060318073E-4</v>
      </c>
      <c r="H3051">
        <f t="shared" si="102"/>
        <v>3.3195939030125346E-3</v>
      </c>
    </row>
    <row r="3052" spans="1:8" x14ac:dyDescent="0.25">
      <c r="A3052" s="1">
        <v>45730</v>
      </c>
      <c r="B3052">
        <v>7.2355999999999998</v>
      </c>
      <c r="C3052">
        <v>7.2477</v>
      </c>
      <c r="D3052">
        <v>7.2549999999999999</v>
      </c>
      <c r="E3052">
        <v>7.2302</v>
      </c>
      <c r="F3052" s="2">
        <v>-1.4E-3</v>
      </c>
      <c r="G3052">
        <f t="shared" si="103"/>
        <v>1.5338694967249658E-3</v>
      </c>
      <c r="H3052">
        <f t="shared" si="102"/>
        <v>3.4300572598268283E-3</v>
      </c>
    </row>
    <row r="3053" spans="1:8" x14ac:dyDescent="0.25">
      <c r="A3053" s="1">
        <v>45733</v>
      </c>
      <c r="B3053">
        <v>7.2249999999999996</v>
      </c>
      <c r="C3053">
        <v>7.2366000000000001</v>
      </c>
      <c r="D3053">
        <v>7.2453000000000003</v>
      </c>
      <c r="E3053">
        <v>7.2244000000000002</v>
      </c>
      <c r="F3053" s="2">
        <v>-1.5E-3</v>
      </c>
      <c r="G3053">
        <f t="shared" si="103"/>
        <v>1.3560635412631114E-3</v>
      </c>
      <c r="H3053">
        <f t="shared" si="102"/>
        <v>2.8929738109739413E-3</v>
      </c>
    </row>
    <row r="3054" spans="1:8" x14ac:dyDescent="0.25">
      <c r="A3054" s="1">
        <v>45734</v>
      </c>
      <c r="B3054">
        <v>7.2270000000000003</v>
      </c>
      <c r="C3054">
        <v>7.2267999999999999</v>
      </c>
      <c r="D3054">
        <v>7.2378999999999998</v>
      </c>
      <c r="E3054">
        <v>7.2206999999999999</v>
      </c>
      <c r="F3054" s="2">
        <v>2.9999999999999997E-4</v>
      </c>
      <c r="G3054">
        <f t="shared" si="103"/>
        <v>-1.1068681166637776E-4</v>
      </c>
      <c r="H3054">
        <f t="shared" si="102"/>
        <v>2.3820405223870097E-3</v>
      </c>
    </row>
    <row r="3055" spans="1:8" x14ac:dyDescent="0.25">
      <c r="A3055" s="1">
        <v>45735</v>
      </c>
      <c r="B3055">
        <v>7.2279</v>
      </c>
      <c r="C3055">
        <v>7.2275999999999998</v>
      </c>
      <c r="D3055">
        <v>7.2419000000000002</v>
      </c>
      <c r="E3055">
        <v>7.226</v>
      </c>
      <c r="F3055" s="2">
        <v>1E-4</v>
      </c>
      <c r="G3055">
        <f t="shared" si="103"/>
        <v>-3.0429610777617662E-4</v>
      </c>
      <c r="H3055">
        <f t="shared" si="102"/>
        <v>2.200387489620848E-3</v>
      </c>
    </row>
    <row r="3056" spans="1:8" x14ac:dyDescent="0.25">
      <c r="A3056" s="1">
        <v>45736</v>
      </c>
      <c r="B3056">
        <v>7.2515000000000001</v>
      </c>
      <c r="C3056">
        <v>7.2298</v>
      </c>
      <c r="D3056">
        <v>7.2554999999999996</v>
      </c>
      <c r="E3056">
        <v>7.2256</v>
      </c>
      <c r="F3056" s="2">
        <v>3.3E-3</v>
      </c>
      <c r="G3056">
        <f t="shared" si="103"/>
        <v>-3.1024640458888857E-3</v>
      </c>
      <c r="H3056">
        <f t="shared" si="102"/>
        <v>4.1380646589902004E-3</v>
      </c>
    </row>
    <row r="3057" spans="1:8" x14ac:dyDescent="0.25">
      <c r="A3057" s="1">
        <v>45737</v>
      </c>
      <c r="B3057">
        <v>7.2557999999999998</v>
      </c>
      <c r="C3057">
        <v>7.2523</v>
      </c>
      <c r="D3057">
        <v>7.2607999999999997</v>
      </c>
      <c r="E3057">
        <v>7.2458999999999998</v>
      </c>
      <c r="F3057" s="2">
        <v>5.9999999999999995E-4</v>
      </c>
      <c r="G3057">
        <f t="shared" si="103"/>
        <v>-6.7519153392494712E-4</v>
      </c>
      <c r="H3057">
        <f t="shared" si="102"/>
        <v>2.0563353068631797E-3</v>
      </c>
    </row>
    <row r="3058" spans="1:8" x14ac:dyDescent="0.25">
      <c r="A3058" s="1">
        <v>45740</v>
      </c>
      <c r="B3058">
        <v>7.2622999999999998</v>
      </c>
      <c r="C3058">
        <v>7.2572000000000001</v>
      </c>
      <c r="D3058">
        <v>7.2683</v>
      </c>
      <c r="E3058">
        <v>7.2469999999999999</v>
      </c>
      <c r="F3058" s="2">
        <v>8.9999999999999998E-4</v>
      </c>
      <c r="G3058">
        <f t="shared" si="103"/>
        <v>-8.9486074590084254E-4</v>
      </c>
      <c r="H3058">
        <f t="shared" si="102"/>
        <v>2.9391472333379462E-3</v>
      </c>
    </row>
    <row r="3059" spans="1:8" x14ac:dyDescent="0.25">
      <c r="A3059" s="1">
        <v>45741</v>
      </c>
      <c r="B3059">
        <v>7.2641999999999998</v>
      </c>
      <c r="C3059">
        <v>7.2637</v>
      </c>
      <c r="D3059">
        <v>7.2720000000000002</v>
      </c>
      <c r="E3059">
        <v>7.2602000000000002</v>
      </c>
      <c r="F3059" s="2">
        <v>2.9999999999999997E-4</v>
      </c>
      <c r="G3059">
        <f t="shared" si="103"/>
        <v>-2.8902529659494434E-4</v>
      </c>
      <c r="H3059">
        <f t="shared" si="102"/>
        <v>1.6252995785240121E-3</v>
      </c>
    </row>
    <row r="3060" spans="1:8" x14ac:dyDescent="0.25">
      <c r="A3060" s="1">
        <v>45742</v>
      </c>
      <c r="B3060">
        <v>7.2781000000000002</v>
      </c>
      <c r="C3060">
        <v>7.2657999999999996</v>
      </c>
      <c r="D3060">
        <v>7.2827999999999999</v>
      </c>
      <c r="E3060">
        <v>7.2637999999999998</v>
      </c>
      <c r="F3060" s="2">
        <v>1.9E-3</v>
      </c>
      <c r="G3060">
        <f t="shared" si="103"/>
        <v>-1.8271489607231788E-3</v>
      </c>
      <c r="H3060">
        <f t="shared" si="102"/>
        <v>2.6157107849885913E-3</v>
      </c>
    </row>
    <row r="3061" spans="1:8" x14ac:dyDescent="0.25">
      <c r="A3061" s="1">
        <v>45743</v>
      </c>
      <c r="B3061">
        <v>7.266</v>
      </c>
      <c r="C3061">
        <v>7.2790999999999997</v>
      </c>
      <c r="D3061">
        <v>7.2824999999999998</v>
      </c>
      <c r="E3061">
        <v>7.2648999999999999</v>
      </c>
      <c r="F3061" s="2">
        <v>-1.6999999999999999E-3</v>
      </c>
      <c r="G3061">
        <f t="shared" si="103"/>
        <v>1.568584283886247E-3</v>
      </c>
      <c r="H3061">
        <f t="shared" si="102"/>
        <v>2.4226073311401173E-3</v>
      </c>
    </row>
    <row r="3062" spans="1:8" x14ac:dyDescent="0.25">
      <c r="A3062" s="1">
        <v>45744</v>
      </c>
      <c r="B3062">
        <v>7.2685000000000004</v>
      </c>
      <c r="C3062">
        <v>7.2676999999999996</v>
      </c>
      <c r="D3062">
        <v>7.2773000000000003</v>
      </c>
      <c r="E3062">
        <v>7.2647000000000004</v>
      </c>
      <c r="F3062" s="2">
        <v>2.9999999999999997E-4</v>
      </c>
      <c r="G3062">
        <f t="shared" si="103"/>
        <v>-3.7136883802828079E-4</v>
      </c>
      <c r="H3062">
        <f t="shared" si="102"/>
        <v>1.7344143598496764E-3</v>
      </c>
    </row>
    <row r="3063" spans="1:8" x14ac:dyDescent="0.25">
      <c r="A3063" s="1">
        <v>45747</v>
      </c>
      <c r="B3063">
        <v>7.2648000000000001</v>
      </c>
      <c r="C3063">
        <v>7.2704000000000004</v>
      </c>
      <c r="D3063">
        <v>7.2744999999999997</v>
      </c>
      <c r="E3063">
        <v>7.2525000000000004</v>
      </c>
      <c r="F3063" s="2">
        <v>-5.0000000000000001E-4</v>
      </c>
      <c r="G3063">
        <f t="shared" si="103"/>
        <v>6.1933139734928508E-4</v>
      </c>
      <c r="H3063">
        <f t="shared" si="102"/>
        <v>3.0334367459495834E-3</v>
      </c>
    </row>
    <row r="3064" spans="1:8" x14ac:dyDescent="0.25">
      <c r="A3064" s="1">
        <v>45748</v>
      </c>
      <c r="B3064">
        <v>7.2803000000000004</v>
      </c>
      <c r="C3064">
        <v>7.2659000000000002</v>
      </c>
      <c r="D3064">
        <v>7.2845000000000004</v>
      </c>
      <c r="E3064">
        <v>7.2624000000000004</v>
      </c>
      <c r="F3064" s="2">
        <v>2.0999999999999999E-3</v>
      </c>
      <c r="G3064">
        <f t="shared" si="103"/>
        <v>-2.1013019831895661E-3</v>
      </c>
      <c r="H3064">
        <f t="shared" si="102"/>
        <v>3.0430711610486901E-3</v>
      </c>
    </row>
    <row r="3065" spans="1:8" x14ac:dyDescent="0.25">
      <c r="A3065" s="1">
        <v>45749</v>
      </c>
      <c r="B3065">
        <v>7.2941000000000003</v>
      </c>
      <c r="C3065">
        <v>7.2812000000000001</v>
      </c>
      <c r="D3065">
        <v>7.2968000000000002</v>
      </c>
      <c r="E3065">
        <v>7.2667999999999999</v>
      </c>
      <c r="F3065" s="2">
        <v>1.9E-3</v>
      </c>
      <c r="G3065">
        <f t="shared" si="103"/>
        <v>-2.0011513473504926E-3</v>
      </c>
      <c r="H3065">
        <f t="shared" si="102"/>
        <v>4.1283646171630219E-3</v>
      </c>
    </row>
    <row r="3066" spans="1:8" x14ac:dyDescent="0.25">
      <c r="A3066" s="1">
        <v>45750</v>
      </c>
      <c r="B3066">
        <v>7.2784000000000004</v>
      </c>
      <c r="C3066">
        <v>7.2957999999999998</v>
      </c>
      <c r="D3066">
        <v>7.3491</v>
      </c>
      <c r="E3066">
        <v>7.2743000000000002</v>
      </c>
      <c r="F3066" s="2">
        <v>-2.2000000000000001E-3</v>
      </c>
      <c r="G3066">
        <f t="shared" si="103"/>
        <v>2.1290331442384795E-3</v>
      </c>
      <c r="H3066">
        <f t="shared" si="102"/>
        <v>1.0282776349614362E-2</v>
      </c>
    </row>
    <row r="3067" spans="1:8" x14ac:dyDescent="0.25">
      <c r="A3067" s="1">
        <v>45751</v>
      </c>
      <c r="B3067">
        <v>7.2939999999999996</v>
      </c>
      <c r="C3067">
        <v>7.2803000000000004</v>
      </c>
      <c r="D3067">
        <v>7.3005000000000004</v>
      </c>
      <c r="E3067">
        <v>7.2392000000000003</v>
      </c>
      <c r="F3067" s="2">
        <v>2.0999999999999999E-3</v>
      </c>
      <c r="G3067">
        <f t="shared" si="103"/>
        <v>-2.0013982371245285E-3</v>
      </c>
      <c r="H3067">
        <f t="shared" si="102"/>
        <v>8.4677864957454045E-3</v>
      </c>
    </row>
    <row r="3068" spans="1:8" x14ac:dyDescent="0.25">
      <c r="A3068" s="1">
        <v>45754</v>
      </c>
      <c r="B3068">
        <v>7.3438999999999997</v>
      </c>
      <c r="C3068">
        <v>7.2949000000000002</v>
      </c>
      <c r="D3068">
        <v>7.3501000000000003</v>
      </c>
      <c r="E3068">
        <v>7.2923999999999998</v>
      </c>
      <c r="F3068" s="2">
        <v>6.7999999999999996E-3</v>
      </c>
      <c r="G3068">
        <f t="shared" si="103"/>
        <v>-6.8480095844905527E-3</v>
      </c>
      <c r="H3068">
        <f t="shared" si="102"/>
        <v>7.9123471010916196E-3</v>
      </c>
    </row>
    <row r="3069" spans="1:8" x14ac:dyDescent="0.25">
      <c r="A3069" s="1">
        <v>45755</v>
      </c>
      <c r="B3069">
        <v>7.4241999999999999</v>
      </c>
      <c r="C3069">
        <v>7.3452000000000002</v>
      </c>
      <c r="D3069">
        <v>7.4298999999999999</v>
      </c>
      <c r="E3069">
        <v>7.3361999999999998</v>
      </c>
      <c r="F3069" s="2">
        <v>1.09E-2</v>
      </c>
      <c r="G3069">
        <f t="shared" si="103"/>
        <v>-1.0854049395351284E-2</v>
      </c>
      <c r="H3069">
        <f t="shared" si="102"/>
        <v>1.2772279926937668E-2</v>
      </c>
    </row>
    <row r="3070" spans="1:8" x14ac:dyDescent="0.25">
      <c r="A3070" s="1">
        <v>45756</v>
      </c>
      <c r="B3070">
        <v>7.3429000000000002</v>
      </c>
      <c r="C3070">
        <v>7.4257999999999997</v>
      </c>
      <c r="D3070">
        <v>7.4279000000000002</v>
      </c>
      <c r="E3070">
        <v>7.3428000000000004</v>
      </c>
      <c r="F3070" s="2">
        <v>-1.0999999999999999E-2</v>
      </c>
      <c r="G3070">
        <f t="shared" si="103"/>
        <v>1.1000680735194007E-2</v>
      </c>
      <c r="H3070">
        <f t="shared" si="102"/>
        <v>1.1589584354742022E-2</v>
      </c>
    </row>
    <row r="3071" spans="1:8" x14ac:dyDescent="0.25">
      <c r="A3071" s="1">
        <v>45757</v>
      </c>
      <c r="B3071">
        <v>7.3105000000000002</v>
      </c>
      <c r="C3071">
        <v>7.3449999999999998</v>
      </c>
      <c r="D3071">
        <v>7.3719000000000001</v>
      </c>
      <c r="E3071">
        <v>7.2999000000000001</v>
      </c>
      <c r="F3071" s="2">
        <v>-4.4000000000000003E-3</v>
      </c>
      <c r="G3071">
        <f t="shared" si="103"/>
        <v>4.5268671617500417E-3</v>
      </c>
      <c r="H3071">
        <f t="shared" si="102"/>
        <v>9.8631488102576843E-3</v>
      </c>
    </row>
    <row r="3072" spans="1:8" x14ac:dyDescent="0.25">
      <c r="A3072" s="1">
        <v>45758</v>
      </c>
      <c r="B3072">
        <v>7.2788000000000004</v>
      </c>
      <c r="C3072">
        <v>7.3118999999999996</v>
      </c>
      <c r="D3072">
        <v>7.3375000000000004</v>
      </c>
      <c r="E3072">
        <v>7.2782999999999998</v>
      </c>
      <c r="F3072" s="2">
        <v>-4.3E-3</v>
      </c>
      <c r="G3072">
        <f t="shared" si="103"/>
        <v>4.3404804747056002E-3</v>
      </c>
      <c r="H3072">
        <f t="shared" si="102"/>
        <v>8.1337675006527051E-3</v>
      </c>
    </row>
    <row r="3073" spans="1:8" x14ac:dyDescent="0.25">
      <c r="A3073" s="1">
        <v>45761</v>
      </c>
      <c r="B3073">
        <v>7.3114999999999997</v>
      </c>
      <c r="C3073">
        <v>7.2803000000000004</v>
      </c>
      <c r="D3073">
        <v>7.3254999999999999</v>
      </c>
      <c r="E3073">
        <v>7.2785000000000002</v>
      </c>
      <c r="F3073" s="2">
        <v>4.4999999999999997E-3</v>
      </c>
      <c r="G3073">
        <f t="shared" si="103"/>
        <v>-4.3353391684901313E-3</v>
      </c>
      <c r="H3073">
        <f t="shared" si="102"/>
        <v>6.4573744590231104E-3</v>
      </c>
    </row>
    <row r="3074" spans="1:8" x14ac:dyDescent="0.25">
      <c r="A3074" s="1">
        <v>45762</v>
      </c>
      <c r="B3074">
        <v>7.3272000000000004</v>
      </c>
      <c r="C3074">
        <v>7.3120000000000003</v>
      </c>
      <c r="D3074">
        <v>7.3307000000000002</v>
      </c>
      <c r="E3074">
        <v>7.3068999999999997</v>
      </c>
      <c r="F3074" s="2">
        <v>2.0999999999999999E-3</v>
      </c>
      <c r="G3074">
        <f t="shared" si="103"/>
        <v>-2.2787124592356296E-3</v>
      </c>
      <c r="H3074">
        <f t="shared" si="102"/>
        <v>3.2571952538012683E-3</v>
      </c>
    </row>
    <row r="3075" spans="1:8" x14ac:dyDescent="0.25">
      <c r="A3075" s="1">
        <v>45763</v>
      </c>
      <c r="B3075">
        <v>7.2976000000000001</v>
      </c>
      <c r="C3075">
        <v>7.3287000000000004</v>
      </c>
      <c r="D3075">
        <v>7.3349000000000002</v>
      </c>
      <c r="E3075">
        <v>7.2948000000000004</v>
      </c>
      <c r="F3075" s="2">
        <v>-4.0000000000000001E-3</v>
      </c>
      <c r="G3075">
        <f t="shared" si="103"/>
        <v>4.082806998314913E-3</v>
      </c>
      <c r="H3075">
        <f t="shared" si="102"/>
        <v>5.4970664034654547E-3</v>
      </c>
    </row>
    <row r="3076" spans="1:8" x14ac:dyDescent="0.25">
      <c r="A3076" s="1">
        <v>45764</v>
      </c>
      <c r="B3076">
        <v>7.3003</v>
      </c>
      <c r="C3076">
        <v>7.2988999999999997</v>
      </c>
      <c r="D3076">
        <v>7.3167</v>
      </c>
      <c r="E3076">
        <v>7.2949000000000002</v>
      </c>
      <c r="F3076" s="2">
        <v>4.0000000000000002E-4</v>
      </c>
      <c r="G3076">
        <f t="shared" si="103"/>
        <v>-4.1085197003521188E-4</v>
      </c>
      <c r="H3076">
        <f t="shared" si="102"/>
        <v>2.9883891485832318E-3</v>
      </c>
    </row>
    <row r="3077" spans="1:8" x14ac:dyDescent="0.25">
      <c r="A3077" s="1">
        <v>45765</v>
      </c>
      <c r="B3077">
        <v>7.3019999999999996</v>
      </c>
      <c r="C3077">
        <v>7.3018999999999998</v>
      </c>
      <c r="D3077">
        <v>7.31</v>
      </c>
      <c r="E3077">
        <v>7.2900999999999998</v>
      </c>
      <c r="F3077" s="2">
        <v>2.0000000000000001E-4</v>
      </c>
      <c r="G3077">
        <f t="shared" si="103"/>
        <v>-1.3694878115552854E-5</v>
      </c>
      <c r="H3077">
        <f t="shared" si="102"/>
        <v>2.7297293589936774E-3</v>
      </c>
    </row>
    <row r="3078" spans="1:8" x14ac:dyDescent="0.25">
      <c r="A3078" s="1">
        <v>45768</v>
      </c>
      <c r="B3078">
        <v>7.2919999999999998</v>
      </c>
      <c r="C3078">
        <v>7.3019999999999996</v>
      </c>
      <c r="D3078">
        <v>7.3033999999999999</v>
      </c>
      <c r="E3078">
        <v>7.2824</v>
      </c>
      <c r="F3078" s="2">
        <v>-1.4E-3</v>
      </c>
      <c r="G3078">
        <f t="shared" si="103"/>
        <v>1.165421265510349E-3</v>
      </c>
      <c r="H3078">
        <f t="shared" si="102"/>
        <v>2.883664725914521E-3</v>
      </c>
    </row>
    <row r="3079" spans="1:8" x14ac:dyDescent="0.25">
      <c r="A3079" s="1">
        <v>45769</v>
      </c>
      <c r="B3079">
        <v>7.3113000000000001</v>
      </c>
      <c r="C3079">
        <v>7.2934999999999999</v>
      </c>
      <c r="D3079">
        <v>7.3215000000000003</v>
      </c>
      <c r="E3079">
        <v>7.2908999999999997</v>
      </c>
      <c r="F3079" s="2">
        <v>2.5999999999999999E-3</v>
      </c>
      <c r="G3079">
        <f t="shared" si="103"/>
        <v>-2.3663620944357026E-3</v>
      </c>
      <c r="H3079">
        <f t="shared" si="102"/>
        <v>4.19701271447978E-3</v>
      </c>
    </row>
    <row r="3080" spans="1:8" x14ac:dyDescent="0.25">
      <c r="A3080" s="1">
        <v>45770</v>
      </c>
      <c r="B3080">
        <v>7.2854000000000001</v>
      </c>
      <c r="C3080">
        <v>7.3108000000000004</v>
      </c>
      <c r="D3080">
        <v>7.3163999999999998</v>
      </c>
      <c r="E3080">
        <v>7.2770000000000001</v>
      </c>
      <c r="F3080" s="2">
        <v>-3.5000000000000001E-3</v>
      </c>
      <c r="G3080">
        <f t="shared" si="103"/>
        <v>3.5001990309252986E-3</v>
      </c>
      <c r="H3080">
        <f t="shared" si="102"/>
        <v>5.4143190875360252E-3</v>
      </c>
    </row>
    <row r="3081" spans="1:8" x14ac:dyDescent="0.25">
      <c r="A3081" s="1">
        <v>45771</v>
      </c>
      <c r="B3081">
        <v>7.2884000000000002</v>
      </c>
      <c r="C3081">
        <v>7.2853000000000003</v>
      </c>
      <c r="D3081">
        <v>7.3045999999999998</v>
      </c>
      <c r="E3081">
        <v>7.2845000000000004</v>
      </c>
      <c r="F3081" s="2">
        <v>4.0000000000000002E-4</v>
      </c>
      <c r="G3081">
        <f t="shared" si="103"/>
        <v>-4.5276184726825651E-4</v>
      </c>
      <c r="H3081">
        <f t="shared" si="102"/>
        <v>2.7592834099800039E-3</v>
      </c>
    </row>
    <row r="3082" spans="1:8" x14ac:dyDescent="0.25">
      <c r="A3082" s="1">
        <v>45772</v>
      </c>
      <c r="B3082">
        <v>7.2887000000000004</v>
      </c>
      <c r="C3082">
        <v>7.2885999999999997</v>
      </c>
      <c r="D3082">
        <v>7.2992999999999997</v>
      </c>
      <c r="E3082">
        <v>7.2809999999999997</v>
      </c>
      <c r="F3082" s="2">
        <v>0</v>
      </c>
      <c r="G3082">
        <f t="shared" si="103"/>
        <v>-5.4877212237612288E-5</v>
      </c>
      <c r="H3082">
        <f t="shared" si="102"/>
        <v>2.5133910177173443E-3</v>
      </c>
    </row>
    <row r="3083" spans="1:8" x14ac:dyDescent="0.25">
      <c r="A3083" s="1">
        <v>45775</v>
      </c>
      <c r="B3083">
        <v>7.2850000000000001</v>
      </c>
      <c r="C3083">
        <v>7.2889999999999997</v>
      </c>
      <c r="D3083">
        <v>7.3029999999999999</v>
      </c>
      <c r="E3083">
        <v>7.2819000000000003</v>
      </c>
      <c r="F3083" s="2">
        <v>-5.0000000000000001E-4</v>
      </c>
      <c r="G3083">
        <f t="shared" si="103"/>
        <v>5.4907343857234854E-4</v>
      </c>
      <c r="H3083">
        <f t="shared" si="102"/>
        <v>2.8975954077918777E-3</v>
      </c>
    </row>
    <row r="3084" spans="1:8" x14ac:dyDescent="0.25">
      <c r="A3084" s="1">
        <v>45776</v>
      </c>
      <c r="B3084">
        <v>7.2687999999999997</v>
      </c>
      <c r="C3084">
        <v>7.2850000000000001</v>
      </c>
      <c r="D3084">
        <v>7.2891000000000004</v>
      </c>
      <c r="E3084">
        <v>7.2561999999999998</v>
      </c>
      <c r="F3084" s="2">
        <v>-2.2000000000000001E-3</v>
      </c>
      <c r="G3084">
        <f t="shared" si="103"/>
        <v>2.2149155993341193E-3</v>
      </c>
      <c r="H3084">
        <f t="shared" ref="H3084:H3147" si="104">(D3084-E3084)/E3084</f>
        <v>4.5340536368899146E-3</v>
      </c>
    </row>
    <row r="3085" spans="1:8" x14ac:dyDescent="0.25">
      <c r="A3085" s="1">
        <v>45777</v>
      </c>
      <c r="B3085">
        <v>7.2690999999999999</v>
      </c>
      <c r="C3085">
        <v>7.2689000000000004</v>
      </c>
      <c r="D3085">
        <v>7.2765000000000004</v>
      </c>
      <c r="E3085">
        <v>7.2591999999999999</v>
      </c>
      <c r="F3085" s="2">
        <v>0</v>
      </c>
      <c r="G3085">
        <f t="shared" ref="G3085:G3148" si="105">(C3085-C3086)/C3086</f>
        <v>0</v>
      </c>
      <c r="H3085">
        <f t="shared" si="104"/>
        <v>2.3831827198590116E-3</v>
      </c>
    </row>
    <row r="3086" spans="1:8" x14ac:dyDescent="0.25">
      <c r="A3086" s="1">
        <v>45778</v>
      </c>
      <c r="B3086">
        <v>7.2777000000000003</v>
      </c>
      <c r="C3086">
        <v>7.2689000000000004</v>
      </c>
      <c r="D3086">
        <v>7.2873999999999999</v>
      </c>
      <c r="E3086">
        <v>7.2671999999999999</v>
      </c>
      <c r="F3086" s="2">
        <v>1.1999999999999999E-3</v>
      </c>
      <c r="G3086">
        <f t="shared" si="105"/>
        <v>-1.2640661711160709E-3</v>
      </c>
      <c r="H3086">
        <f t="shared" si="104"/>
        <v>2.7796125055041827E-3</v>
      </c>
    </row>
    <row r="3087" spans="1:8" x14ac:dyDescent="0.25">
      <c r="A3087" s="1">
        <v>45779</v>
      </c>
      <c r="B3087">
        <v>7.2110000000000003</v>
      </c>
      <c r="C3087">
        <v>7.2781000000000002</v>
      </c>
      <c r="D3087">
        <v>7.28</v>
      </c>
      <c r="E3087">
        <v>7.2084000000000001</v>
      </c>
      <c r="F3087" s="2">
        <v>-9.1999999999999998E-3</v>
      </c>
      <c r="G3087">
        <f t="shared" si="105"/>
        <v>9.2492442521563047E-3</v>
      </c>
      <c r="H3087">
        <f t="shared" si="104"/>
        <v>9.9328561123134262E-3</v>
      </c>
    </row>
    <row r="3088" spans="1:8" x14ac:dyDescent="0.25">
      <c r="A3088" s="1">
        <v>45782</v>
      </c>
      <c r="B3088">
        <v>7.2015000000000002</v>
      </c>
      <c r="C3088">
        <v>7.2114000000000003</v>
      </c>
      <c r="D3088">
        <v>7.2172999999999998</v>
      </c>
      <c r="E3088">
        <v>7.1837999999999997</v>
      </c>
      <c r="F3088" s="2">
        <v>-1.2999999999999999E-3</v>
      </c>
      <c r="G3088">
        <f t="shared" si="105"/>
        <v>1.3747136013330583E-3</v>
      </c>
      <c r="H3088">
        <f t="shared" si="104"/>
        <v>4.6632701355828511E-3</v>
      </c>
    </row>
    <row r="3089" spans="1:8" x14ac:dyDescent="0.25">
      <c r="A3089" s="1">
        <v>45783</v>
      </c>
      <c r="B3089">
        <v>7.2103000000000002</v>
      </c>
      <c r="C3089">
        <v>7.2015000000000002</v>
      </c>
      <c r="D3089">
        <v>7.2356999999999996</v>
      </c>
      <c r="E3089">
        <v>7.1993999999999998</v>
      </c>
      <c r="F3089" s="2">
        <v>1.1999999999999999E-3</v>
      </c>
      <c r="G3089">
        <f t="shared" si="105"/>
        <v>-1.2204762631235757E-3</v>
      </c>
      <c r="H3089">
        <f t="shared" si="104"/>
        <v>5.0420868405700167E-3</v>
      </c>
    </row>
    <row r="3090" spans="1:8" x14ac:dyDescent="0.25">
      <c r="A3090" s="1">
        <v>45784</v>
      </c>
      <c r="B3090">
        <v>7.2282999999999999</v>
      </c>
      <c r="C3090">
        <v>7.2103000000000002</v>
      </c>
      <c r="D3090">
        <v>7.2305999999999999</v>
      </c>
      <c r="E3090">
        <v>7.1882000000000001</v>
      </c>
      <c r="F3090" s="2">
        <v>2.5000000000000001E-3</v>
      </c>
      <c r="G3090">
        <f t="shared" si="105"/>
        <v>-2.4764118314379827E-3</v>
      </c>
      <c r="H3090">
        <f t="shared" si="104"/>
        <v>5.8985559667232091E-3</v>
      </c>
    </row>
    <row r="3091" spans="1:8" x14ac:dyDescent="0.25">
      <c r="A3091" s="1">
        <v>45785</v>
      </c>
      <c r="B3091">
        <v>7.2434000000000003</v>
      </c>
      <c r="C3091">
        <v>7.2282000000000002</v>
      </c>
      <c r="D3091">
        <v>7.2470999999999997</v>
      </c>
      <c r="E3091">
        <v>7.2164000000000001</v>
      </c>
      <c r="F3091" s="2">
        <v>2.0999999999999999E-3</v>
      </c>
      <c r="G3091">
        <f t="shared" si="105"/>
        <v>-2.0984620482094184E-3</v>
      </c>
      <c r="H3091">
        <f t="shared" si="104"/>
        <v>4.2541987694694732E-3</v>
      </c>
    </row>
    <row r="3092" spans="1:8" x14ac:dyDescent="0.25">
      <c r="A3092" s="1">
        <v>45786</v>
      </c>
      <c r="B3092">
        <v>7.2401999999999997</v>
      </c>
      <c r="C3092">
        <v>7.2434000000000003</v>
      </c>
      <c r="D3092">
        <v>7.2530000000000001</v>
      </c>
      <c r="E3092">
        <v>7.2336999999999998</v>
      </c>
      <c r="F3092" s="2">
        <v>-4.0000000000000002E-4</v>
      </c>
      <c r="G3092">
        <f t="shared" si="105"/>
        <v>4.557948094639995E-4</v>
      </c>
      <c r="H3092">
        <f t="shared" si="104"/>
        <v>2.6680675173148343E-3</v>
      </c>
    </row>
    <row r="3093" spans="1:8" x14ac:dyDescent="0.25">
      <c r="A3093" s="1">
        <v>45789</v>
      </c>
      <c r="B3093">
        <v>7.1994999999999996</v>
      </c>
      <c r="C3093">
        <v>7.2401</v>
      </c>
      <c r="D3093">
        <v>7.2401</v>
      </c>
      <c r="E3093">
        <v>7.1916000000000002</v>
      </c>
      <c r="F3093" s="2">
        <v>-5.5999999999999999E-3</v>
      </c>
      <c r="G3093">
        <f t="shared" si="105"/>
        <v>5.5554783961333917E-3</v>
      </c>
      <c r="H3093">
        <f t="shared" si="104"/>
        <v>6.7439790867122422E-3</v>
      </c>
    </row>
    <row r="3094" spans="1:8" x14ac:dyDescent="0.25">
      <c r="A3094" s="1">
        <v>45790</v>
      </c>
      <c r="B3094">
        <v>7.1963999999999997</v>
      </c>
      <c r="C3094">
        <v>7.2000999999999999</v>
      </c>
      <c r="D3094">
        <v>7.2046999999999999</v>
      </c>
      <c r="E3094">
        <v>7.1783999999999999</v>
      </c>
      <c r="F3094" s="2">
        <v>-4.0000000000000002E-4</v>
      </c>
      <c r="G3094">
        <f t="shared" si="105"/>
        <v>4.8634077203121428E-4</v>
      </c>
      <c r="H3094">
        <f t="shared" si="104"/>
        <v>3.6637690850328752E-3</v>
      </c>
    </row>
    <row r="3095" spans="1:8" x14ac:dyDescent="0.25">
      <c r="A3095" s="1">
        <v>45791</v>
      </c>
      <c r="B3095">
        <v>7.2112999999999996</v>
      </c>
      <c r="C3095">
        <v>7.1966000000000001</v>
      </c>
      <c r="D3095">
        <v>7.2160000000000002</v>
      </c>
      <c r="E3095">
        <v>7.1909000000000001</v>
      </c>
      <c r="F3095" s="2">
        <v>2.0999999999999999E-3</v>
      </c>
      <c r="G3095">
        <f t="shared" si="105"/>
        <v>-2.0384674053221322E-3</v>
      </c>
      <c r="H3095">
        <f t="shared" si="104"/>
        <v>3.4905227440237135E-3</v>
      </c>
    </row>
    <row r="3096" spans="1:8" x14ac:dyDescent="0.25">
      <c r="A3096" s="1">
        <v>45792</v>
      </c>
      <c r="B3096">
        <v>7.2050999999999998</v>
      </c>
      <c r="C3096">
        <v>7.2112999999999996</v>
      </c>
      <c r="D3096">
        <v>7.2157999999999998</v>
      </c>
      <c r="E3096">
        <v>7.2023000000000001</v>
      </c>
      <c r="F3096" s="2">
        <v>-8.9999999999999998E-4</v>
      </c>
      <c r="G3096">
        <f t="shared" si="105"/>
        <v>8.6050158915209523E-4</v>
      </c>
      <c r="H3096">
        <f t="shared" si="104"/>
        <v>1.8744012329394253E-3</v>
      </c>
    </row>
    <row r="3097" spans="1:8" x14ac:dyDescent="0.25">
      <c r="A3097" s="1">
        <v>45793</v>
      </c>
      <c r="B3097">
        <v>7.2102000000000004</v>
      </c>
      <c r="C3097">
        <v>7.2050999999999998</v>
      </c>
      <c r="D3097">
        <v>7.2140000000000004</v>
      </c>
      <c r="E3097">
        <v>7.1946000000000003</v>
      </c>
      <c r="F3097" s="2">
        <v>6.9999999999999999E-4</v>
      </c>
      <c r="G3097">
        <f t="shared" si="105"/>
        <v>-7.3504937312771589E-4</v>
      </c>
      <c r="H3097">
        <f t="shared" si="104"/>
        <v>2.6964667945403612E-3</v>
      </c>
    </row>
    <row r="3098" spans="1:8" x14ac:dyDescent="0.25">
      <c r="A3098" s="1">
        <v>45796</v>
      </c>
      <c r="B3098">
        <v>7.2145000000000001</v>
      </c>
      <c r="C3098">
        <v>7.2103999999999999</v>
      </c>
      <c r="D3098">
        <v>7.2183000000000002</v>
      </c>
      <c r="E3098">
        <v>7.2039</v>
      </c>
      <c r="F3098" s="2">
        <v>5.9999999999999995E-4</v>
      </c>
      <c r="G3098">
        <f t="shared" si="105"/>
        <v>-5.8215285670722996E-4</v>
      </c>
      <c r="H3098">
        <f t="shared" si="104"/>
        <v>1.9989172531545678E-3</v>
      </c>
    </row>
    <row r="3099" spans="1:8" x14ac:dyDescent="0.25">
      <c r="A3099" s="1">
        <v>45797</v>
      </c>
      <c r="B3099">
        <v>7.2145000000000001</v>
      </c>
      <c r="C3099">
        <v>7.2145999999999999</v>
      </c>
      <c r="D3099">
        <v>7.2264999999999997</v>
      </c>
      <c r="E3099">
        <v>7.2118000000000002</v>
      </c>
      <c r="F3099" s="2">
        <v>0</v>
      </c>
      <c r="G3099">
        <f t="shared" si="105"/>
        <v>-2.7720796141323676E-5</v>
      </c>
      <c r="H3099">
        <f t="shared" si="104"/>
        <v>2.0383260767075475E-3</v>
      </c>
    </row>
    <row r="3100" spans="1:8" x14ac:dyDescent="0.25">
      <c r="A3100" s="1">
        <v>45798</v>
      </c>
      <c r="B3100">
        <v>7.2038000000000002</v>
      </c>
      <c r="C3100">
        <v>7.2148000000000003</v>
      </c>
      <c r="D3100">
        <v>7.2202000000000002</v>
      </c>
      <c r="E3100">
        <v>7.1985000000000001</v>
      </c>
      <c r="F3100" s="2">
        <v>-1.5E-3</v>
      </c>
      <c r="G3100">
        <f t="shared" si="105"/>
        <v>1.5547781664723948E-3</v>
      </c>
      <c r="H3100">
        <f t="shared" si="104"/>
        <v>3.0145169132458224E-3</v>
      </c>
    </row>
    <row r="3101" spans="1:8" x14ac:dyDescent="0.25">
      <c r="A3101" s="1">
        <v>45799</v>
      </c>
      <c r="B3101">
        <v>7.2049000000000003</v>
      </c>
      <c r="C3101">
        <v>7.2035999999999998</v>
      </c>
      <c r="D3101">
        <v>7.2085999999999997</v>
      </c>
      <c r="E3101">
        <v>7.1932999999999998</v>
      </c>
      <c r="F3101" s="2">
        <v>2.0000000000000001E-4</v>
      </c>
      <c r="G3101">
        <f t="shared" si="105"/>
        <v>-1.6655562958026147E-4</v>
      </c>
      <c r="H3101">
        <f t="shared" si="104"/>
        <v>2.1269792723784451E-3</v>
      </c>
    </row>
    <row r="3102" spans="1:8" x14ac:dyDescent="0.25">
      <c r="A3102" s="1">
        <v>45800</v>
      </c>
      <c r="B3102">
        <v>7.1722000000000001</v>
      </c>
      <c r="C3102">
        <v>7.2047999999999996</v>
      </c>
      <c r="D3102">
        <v>7.2061999999999999</v>
      </c>
      <c r="E3102">
        <v>7.1707999999999998</v>
      </c>
      <c r="F3102" s="2">
        <v>-4.4999999999999997E-3</v>
      </c>
      <c r="G3102">
        <f t="shared" si="105"/>
        <v>4.3772827390079526E-3</v>
      </c>
      <c r="H3102">
        <f t="shared" si="104"/>
        <v>4.9366876778044431E-3</v>
      </c>
    </row>
    <row r="3103" spans="1:8" x14ac:dyDescent="0.25">
      <c r="A3103" s="1">
        <v>45803</v>
      </c>
      <c r="B3103">
        <v>7.1767000000000003</v>
      </c>
      <c r="C3103">
        <v>7.1734</v>
      </c>
      <c r="D3103">
        <v>7.1833</v>
      </c>
      <c r="E3103">
        <v>7.1611000000000002</v>
      </c>
      <c r="F3103" s="2">
        <v>5.9999999999999995E-4</v>
      </c>
      <c r="G3103">
        <f t="shared" si="105"/>
        <v>-4.7374874595921157E-4</v>
      </c>
      <c r="H3103">
        <f t="shared" si="104"/>
        <v>3.1000823895769888E-3</v>
      </c>
    </row>
    <row r="3104" spans="1:8" x14ac:dyDescent="0.25">
      <c r="A3104" s="1">
        <v>45804</v>
      </c>
      <c r="B3104">
        <v>7.1914999999999996</v>
      </c>
      <c r="C3104">
        <v>7.1768000000000001</v>
      </c>
      <c r="D3104">
        <v>7.1943999999999999</v>
      </c>
      <c r="E3104">
        <v>7.1711</v>
      </c>
      <c r="F3104" s="2">
        <v>2.0999999999999999E-3</v>
      </c>
      <c r="G3104">
        <f t="shared" si="105"/>
        <v>-2.0440798164499049E-3</v>
      </c>
      <c r="H3104">
        <f t="shared" si="104"/>
        <v>3.2491528496325357E-3</v>
      </c>
    </row>
    <row r="3105" spans="1:8" x14ac:dyDescent="0.25">
      <c r="A3105" s="1">
        <v>45805</v>
      </c>
      <c r="B3105">
        <v>7.1928999999999998</v>
      </c>
      <c r="C3105">
        <v>7.1914999999999996</v>
      </c>
      <c r="D3105">
        <v>7.1996000000000002</v>
      </c>
      <c r="E3105">
        <v>7.1856</v>
      </c>
      <c r="F3105" s="2">
        <v>2.0000000000000001E-4</v>
      </c>
      <c r="G3105">
        <f t="shared" si="105"/>
        <v>-1.8073629184747566E-4</v>
      </c>
      <c r="H3105">
        <f t="shared" si="104"/>
        <v>1.9483411266978728E-3</v>
      </c>
    </row>
    <row r="3106" spans="1:8" x14ac:dyDescent="0.25">
      <c r="A3106" s="1">
        <v>45806</v>
      </c>
      <c r="B3106">
        <v>7.1882000000000001</v>
      </c>
      <c r="C3106">
        <v>7.1928000000000001</v>
      </c>
      <c r="D3106">
        <v>7.2092999999999998</v>
      </c>
      <c r="E3106">
        <v>7.1820000000000004</v>
      </c>
      <c r="F3106" s="2">
        <v>-6.9999999999999999E-4</v>
      </c>
      <c r="G3106">
        <f t="shared" si="105"/>
        <v>5.0075112669010352E-4</v>
      </c>
      <c r="H3106">
        <f t="shared" si="104"/>
        <v>3.8011695906431959E-3</v>
      </c>
    </row>
    <row r="3107" spans="1:8" x14ac:dyDescent="0.25">
      <c r="A3107" s="1">
        <v>45807</v>
      </c>
      <c r="B3107">
        <v>7.2047999999999996</v>
      </c>
      <c r="C3107">
        <v>7.1891999999999996</v>
      </c>
      <c r="D3107">
        <v>7.2103000000000002</v>
      </c>
      <c r="E3107">
        <v>7.1803999999999997</v>
      </c>
      <c r="F3107" s="2">
        <v>2.3E-3</v>
      </c>
      <c r="G3107">
        <f t="shared" si="105"/>
        <v>-2.0267081262667777E-3</v>
      </c>
      <c r="H3107">
        <f t="shared" si="104"/>
        <v>4.1641134198652559E-3</v>
      </c>
    </row>
    <row r="3108" spans="1:8" x14ac:dyDescent="0.25">
      <c r="A3108" s="1">
        <v>45810</v>
      </c>
      <c r="B3108">
        <v>7.2095000000000002</v>
      </c>
      <c r="C3108">
        <v>7.2038000000000002</v>
      </c>
      <c r="D3108">
        <v>7.2244000000000002</v>
      </c>
      <c r="E3108">
        <v>7.2005999999999997</v>
      </c>
      <c r="F3108" s="2">
        <v>6.9999999999999999E-4</v>
      </c>
      <c r="G3108">
        <f t="shared" si="105"/>
        <v>-7.9062348290450627E-4</v>
      </c>
      <c r="H3108">
        <f t="shared" si="104"/>
        <v>3.3052801155459945E-3</v>
      </c>
    </row>
    <row r="3109" spans="1:8" x14ac:dyDescent="0.25">
      <c r="A3109" s="1">
        <v>45811</v>
      </c>
      <c r="B3109">
        <v>7.1916000000000002</v>
      </c>
      <c r="C3109">
        <v>7.2095000000000002</v>
      </c>
      <c r="D3109">
        <v>7.2103999999999999</v>
      </c>
      <c r="E3109">
        <v>7.1852</v>
      </c>
      <c r="F3109" s="2">
        <v>-2.5000000000000001E-3</v>
      </c>
      <c r="G3109">
        <f t="shared" si="105"/>
        <v>2.3635731664929231E-3</v>
      </c>
      <c r="H3109">
        <f t="shared" si="104"/>
        <v>3.5072092634860393E-3</v>
      </c>
    </row>
    <row r="3110" spans="1:8" x14ac:dyDescent="0.25">
      <c r="A3110" s="1">
        <v>45812</v>
      </c>
      <c r="B3110">
        <v>7.1715</v>
      </c>
      <c r="C3110">
        <v>7.1924999999999999</v>
      </c>
      <c r="D3110">
        <v>7.1961000000000004</v>
      </c>
      <c r="E3110">
        <v>7.1692999999999998</v>
      </c>
      <c r="F3110" s="2">
        <v>-2.8E-3</v>
      </c>
      <c r="G3110">
        <f t="shared" si="105"/>
        <v>2.9282576866764146E-3</v>
      </c>
      <c r="H3110">
        <f t="shared" si="104"/>
        <v>3.7381613267683878E-3</v>
      </c>
    </row>
    <row r="3111" spans="1:8" x14ac:dyDescent="0.25">
      <c r="A3111" s="1">
        <v>45813</v>
      </c>
      <c r="B3111">
        <v>7.1750999999999996</v>
      </c>
      <c r="C3111">
        <v>7.1715</v>
      </c>
      <c r="D3111">
        <v>7.1825000000000001</v>
      </c>
      <c r="E3111">
        <v>7.1638999999999999</v>
      </c>
      <c r="F3111" s="2">
        <v>5.0000000000000001E-4</v>
      </c>
      <c r="G3111">
        <f t="shared" si="105"/>
        <v>-6.4101670823984297E-4</v>
      </c>
      <c r="H3111">
        <f t="shared" si="104"/>
        <v>2.5963511495135571E-3</v>
      </c>
    </row>
    <row r="3112" spans="1:8" x14ac:dyDescent="0.25">
      <c r="A3112" s="1">
        <v>45814</v>
      </c>
      <c r="B3112">
        <v>7.1883999999999997</v>
      </c>
      <c r="C3112">
        <v>7.1760999999999999</v>
      </c>
      <c r="D3112">
        <v>7.1943000000000001</v>
      </c>
      <c r="E3112">
        <v>7.1711999999999998</v>
      </c>
      <c r="F3112" s="2">
        <v>1.9E-3</v>
      </c>
      <c r="G3112">
        <f t="shared" si="105"/>
        <v>-2.0859117520267666E-3</v>
      </c>
      <c r="H3112">
        <f t="shared" si="104"/>
        <v>3.2212182061580131E-3</v>
      </c>
    </row>
    <row r="3113" spans="1:8" x14ac:dyDescent="0.25">
      <c r="A3113" s="1">
        <v>45817</v>
      </c>
      <c r="B3113">
        <v>7.1821999999999999</v>
      </c>
      <c r="C3113">
        <v>7.1910999999999996</v>
      </c>
      <c r="D3113">
        <v>7.1913</v>
      </c>
      <c r="E3113">
        <v>7.1784999999999997</v>
      </c>
      <c r="F3113" s="2">
        <v>-8.9999999999999998E-4</v>
      </c>
      <c r="G3113">
        <f t="shared" si="105"/>
        <v>1.2252342564359495E-3</v>
      </c>
      <c r="H3113">
        <f t="shared" si="104"/>
        <v>1.7831023194261151E-3</v>
      </c>
    </row>
    <row r="3114" spans="1:8" x14ac:dyDescent="0.25">
      <c r="A3114" s="1">
        <v>45818</v>
      </c>
      <c r="B3114">
        <v>7.1889000000000003</v>
      </c>
      <c r="C3114">
        <v>7.1822999999999997</v>
      </c>
      <c r="D3114">
        <v>7.1948999999999996</v>
      </c>
      <c r="E3114">
        <v>7.1773999999999996</v>
      </c>
      <c r="F3114" s="2">
        <v>8.9999999999999998E-4</v>
      </c>
      <c r="G3114">
        <f t="shared" si="105"/>
        <v>-9.0418428666814358E-4</v>
      </c>
      <c r="H3114">
        <f t="shared" si="104"/>
        <v>2.4382088221361598E-3</v>
      </c>
    </row>
    <row r="3115" spans="1:8" x14ac:dyDescent="0.25">
      <c r="A3115" s="1">
        <v>45819</v>
      </c>
      <c r="B3115">
        <v>7.1982999999999997</v>
      </c>
      <c r="C3115">
        <v>7.1887999999999996</v>
      </c>
      <c r="D3115">
        <v>7.2004000000000001</v>
      </c>
      <c r="E3115">
        <v>7.1818999999999997</v>
      </c>
      <c r="F3115" s="2">
        <v>1.2999999999999999E-3</v>
      </c>
      <c r="G3115">
        <f t="shared" si="105"/>
        <v>-1.3475029520039572E-3</v>
      </c>
      <c r="H3115">
        <f t="shared" si="104"/>
        <v>2.5759200211643725E-3</v>
      </c>
    </row>
    <row r="3116" spans="1:8" x14ac:dyDescent="0.25">
      <c r="A3116" s="1">
        <v>45820</v>
      </c>
      <c r="B3116">
        <v>7.1731999999999996</v>
      </c>
      <c r="C3116">
        <v>7.1985000000000001</v>
      </c>
      <c r="D3116">
        <v>7.1993</v>
      </c>
      <c r="E3116">
        <v>7.1695000000000002</v>
      </c>
      <c r="F3116" s="2">
        <v>-3.5000000000000001E-3</v>
      </c>
      <c r="G3116">
        <f t="shared" si="105"/>
        <v>3.5410073747752452E-3</v>
      </c>
      <c r="H3116">
        <f t="shared" si="104"/>
        <v>4.1564962689169156E-3</v>
      </c>
    </row>
    <row r="3117" spans="1:8" x14ac:dyDescent="0.25">
      <c r="A3117" s="1">
        <v>45821</v>
      </c>
      <c r="B3117">
        <v>7.1886999999999999</v>
      </c>
      <c r="C3117">
        <v>7.1730999999999998</v>
      </c>
      <c r="D3117">
        <v>7.1905999999999999</v>
      </c>
      <c r="E3117">
        <v>7.1696999999999997</v>
      </c>
      <c r="F3117" s="2">
        <v>2.2000000000000001E-3</v>
      </c>
      <c r="G3117">
        <f t="shared" si="105"/>
        <v>-2.0867823207802575E-3</v>
      </c>
      <c r="H3117">
        <f t="shared" si="104"/>
        <v>2.9150452599132656E-3</v>
      </c>
    </row>
    <row r="3118" spans="1:8" x14ac:dyDescent="0.25">
      <c r="A3118" s="1">
        <v>45824</v>
      </c>
      <c r="B3118">
        <v>7.1836000000000002</v>
      </c>
      <c r="C3118">
        <v>7.1881000000000004</v>
      </c>
      <c r="D3118">
        <v>7.1910999999999996</v>
      </c>
      <c r="E3118">
        <v>7.1775000000000002</v>
      </c>
      <c r="F3118" s="2">
        <v>-6.9999999999999999E-4</v>
      </c>
      <c r="G3118">
        <f t="shared" si="105"/>
        <v>6.264268611838313E-4</v>
      </c>
      <c r="H3118">
        <f t="shared" si="104"/>
        <v>1.8948101706721546E-3</v>
      </c>
    </row>
    <row r="3119" spans="1:8" x14ac:dyDescent="0.25">
      <c r="A3119" s="1">
        <v>45825</v>
      </c>
      <c r="B3119">
        <v>7.1908000000000003</v>
      </c>
      <c r="C3119">
        <v>7.1836000000000002</v>
      </c>
      <c r="D3119">
        <v>7.1947000000000001</v>
      </c>
      <c r="E3119">
        <v>7.1783000000000001</v>
      </c>
      <c r="F3119" s="2">
        <v>1E-3</v>
      </c>
      <c r="G3119">
        <f t="shared" si="105"/>
        <v>-9.8738648532124005E-4</v>
      </c>
      <c r="H3119">
        <f t="shared" si="104"/>
        <v>2.2846634997144128E-3</v>
      </c>
    </row>
    <row r="3120" spans="1:8" x14ac:dyDescent="0.25">
      <c r="A3120" s="1">
        <v>45826</v>
      </c>
      <c r="B3120">
        <v>7.1948999999999996</v>
      </c>
      <c r="C3120">
        <v>7.1906999999999996</v>
      </c>
      <c r="D3120">
        <v>7.1961000000000004</v>
      </c>
      <c r="E3120">
        <v>7.1849999999999996</v>
      </c>
      <c r="F3120" s="2">
        <v>5.9999999999999995E-4</v>
      </c>
      <c r="G3120">
        <f t="shared" si="105"/>
        <v>-5.2818124956564405E-4</v>
      </c>
      <c r="H3120">
        <f t="shared" si="104"/>
        <v>1.5448851774531353E-3</v>
      </c>
    </row>
    <row r="3121" spans="1:8" x14ac:dyDescent="0.25">
      <c r="A3121" s="1">
        <v>45827</v>
      </c>
      <c r="B3121">
        <v>7.1860999999999997</v>
      </c>
      <c r="C3121">
        <v>7.1944999999999997</v>
      </c>
      <c r="D3121">
        <v>7.1977000000000002</v>
      </c>
      <c r="E3121">
        <v>7.1844000000000001</v>
      </c>
      <c r="F3121" s="2">
        <v>-1.1999999999999999E-3</v>
      </c>
      <c r="G3121">
        <f t="shared" si="105"/>
        <v>1.1689233381110705E-3</v>
      </c>
      <c r="H3121">
        <f t="shared" si="104"/>
        <v>1.8512332275485899E-3</v>
      </c>
    </row>
    <row r="3122" spans="1:8" x14ac:dyDescent="0.25">
      <c r="A3122" s="1">
        <v>45828</v>
      </c>
      <c r="B3122">
        <v>7.1779999999999999</v>
      </c>
      <c r="C3122">
        <v>7.1860999999999997</v>
      </c>
      <c r="D3122">
        <v>7.1883999999999997</v>
      </c>
      <c r="E3122">
        <v>7.1734999999999998</v>
      </c>
      <c r="F3122" s="2">
        <v>-1.1000000000000001E-3</v>
      </c>
      <c r="G3122">
        <f t="shared" si="105"/>
        <v>1.5309672929716088E-4</v>
      </c>
      <c r="H3122">
        <f t="shared" si="104"/>
        <v>2.0770892869589339E-3</v>
      </c>
    </row>
    <row r="3123" spans="1:8" x14ac:dyDescent="0.25">
      <c r="A3123" s="1">
        <v>45831</v>
      </c>
      <c r="B3123">
        <v>7.1755000000000004</v>
      </c>
      <c r="C3123">
        <v>7.1849999999999996</v>
      </c>
      <c r="D3123">
        <v>7.1931000000000003</v>
      </c>
      <c r="E3123">
        <v>7.1741000000000001</v>
      </c>
      <c r="F3123" s="2">
        <v>-2.9999999999999997E-4</v>
      </c>
      <c r="G3123">
        <f t="shared" si="105"/>
        <v>1.3239495505538534E-3</v>
      </c>
      <c r="H3123">
        <f t="shared" si="104"/>
        <v>2.6484158291632579E-3</v>
      </c>
    </row>
    <row r="3124" spans="1:8" x14ac:dyDescent="0.25">
      <c r="A3124" s="1">
        <v>45832</v>
      </c>
      <c r="B3124">
        <v>7.1646999999999998</v>
      </c>
      <c r="C3124">
        <v>7.1755000000000004</v>
      </c>
      <c r="D3124">
        <v>7.1798000000000002</v>
      </c>
      <c r="E3124">
        <v>7.1611000000000002</v>
      </c>
      <c r="F3124" s="2">
        <v>-1.5E-3</v>
      </c>
      <c r="G3124">
        <f t="shared" si="105"/>
        <v>1.4934122376061886E-3</v>
      </c>
      <c r="H3124">
        <f t="shared" si="104"/>
        <v>2.6113306614905444E-3</v>
      </c>
    </row>
    <row r="3125" spans="1:8" x14ac:dyDescent="0.25">
      <c r="A3125" s="1">
        <v>45833</v>
      </c>
      <c r="B3125">
        <v>7.1715999999999998</v>
      </c>
      <c r="C3125">
        <v>7.1647999999999996</v>
      </c>
      <c r="D3125">
        <v>7.18</v>
      </c>
      <c r="E3125">
        <v>7.1597999999999997</v>
      </c>
      <c r="F3125" s="2">
        <v>1E-3</v>
      </c>
      <c r="G3125">
        <f t="shared" si="105"/>
        <v>-9.8997476261525243E-4</v>
      </c>
      <c r="H3125">
        <f t="shared" si="104"/>
        <v>2.8213078577613896E-3</v>
      </c>
    </row>
    <row r="3126" spans="1:8" x14ac:dyDescent="0.25">
      <c r="A3126" s="1">
        <v>45834</v>
      </c>
      <c r="B3126">
        <v>7.1637000000000004</v>
      </c>
      <c r="C3126">
        <v>7.1718999999999999</v>
      </c>
      <c r="D3126">
        <v>7.1745999999999999</v>
      </c>
      <c r="E3126">
        <v>7.1521999999999997</v>
      </c>
      <c r="F3126" s="2">
        <v>-1.1000000000000001E-3</v>
      </c>
      <c r="G3126">
        <f t="shared" si="105"/>
        <v>1.1726111537656123E-3</v>
      </c>
      <c r="H3126">
        <f t="shared" si="104"/>
        <v>3.1319034702609267E-3</v>
      </c>
    </row>
    <row r="3127" spans="1:8" x14ac:dyDescent="0.25">
      <c r="A3127" s="1">
        <v>45835</v>
      </c>
      <c r="B3127">
        <v>7.1726999999999999</v>
      </c>
      <c r="C3127">
        <v>7.1635</v>
      </c>
      <c r="D3127">
        <v>7.1757</v>
      </c>
      <c r="E3127">
        <v>7.1595000000000004</v>
      </c>
      <c r="F3127" s="2">
        <v>1.2999999999999999E-3</v>
      </c>
      <c r="G3127">
        <f t="shared" si="105"/>
        <v>-1.0598095131848743E-3</v>
      </c>
      <c r="H3127">
        <f t="shared" si="104"/>
        <v>2.2627278441231299E-3</v>
      </c>
    </row>
    <row r="3128" spans="1:8" x14ac:dyDescent="0.25">
      <c r="A3128" s="1">
        <v>45838</v>
      </c>
      <c r="B3128">
        <v>7.1573000000000002</v>
      </c>
      <c r="C3128">
        <v>7.1711</v>
      </c>
      <c r="D3128">
        <v>7.1714000000000002</v>
      </c>
      <c r="E3128">
        <v>7.1558000000000002</v>
      </c>
      <c r="F3128" s="2">
        <v>-2.0999999999999999E-3</v>
      </c>
      <c r="G3128">
        <f t="shared" si="105"/>
        <v>1.9700992035769178E-3</v>
      </c>
      <c r="H3128">
        <f t="shared" si="104"/>
        <v>2.180049749853274E-3</v>
      </c>
    </row>
    <row r="3129" spans="1:8" x14ac:dyDescent="0.25">
      <c r="A3129" s="1">
        <v>45839</v>
      </c>
      <c r="B3129">
        <v>7.1607000000000003</v>
      </c>
      <c r="C3129">
        <v>7.157</v>
      </c>
      <c r="D3129">
        <v>7.1653000000000002</v>
      </c>
      <c r="E3129">
        <v>7.1494999999999997</v>
      </c>
      <c r="F3129" s="2">
        <v>5.0000000000000001E-4</v>
      </c>
      <c r="G3129">
        <f t="shared" si="105"/>
        <v>-5.306669645849661E-4</v>
      </c>
      <c r="H3129">
        <f t="shared" si="104"/>
        <v>2.2099447513812829E-3</v>
      </c>
    </row>
    <row r="3130" spans="1:8" x14ac:dyDescent="0.25">
      <c r="A3130" s="1">
        <v>45840</v>
      </c>
      <c r="B3130">
        <v>7.1614000000000004</v>
      </c>
      <c r="C3130">
        <v>7.1608000000000001</v>
      </c>
      <c r="D3130">
        <v>7.1703999999999999</v>
      </c>
      <c r="E3130">
        <v>7.1584000000000003</v>
      </c>
      <c r="F3130" s="2">
        <v>1E-4</v>
      </c>
      <c r="G3130">
        <f t="shared" si="105"/>
        <v>-5.585656035300731E-5</v>
      </c>
      <c r="H3130">
        <f t="shared" si="104"/>
        <v>1.6763522574876461E-3</v>
      </c>
    </row>
    <row r="3131" spans="1:8" x14ac:dyDescent="0.25">
      <c r="A3131" s="1">
        <v>45841</v>
      </c>
      <c r="B3131">
        <v>7.1706000000000003</v>
      </c>
      <c r="C3131">
        <v>7.1612</v>
      </c>
      <c r="D3131">
        <v>7.1745000000000001</v>
      </c>
      <c r="E3131">
        <v>7.1562999999999999</v>
      </c>
      <c r="F3131" s="2">
        <v>1.2999999999999999E-3</v>
      </c>
      <c r="G3131">
        <f t="shared" si="105"/>
        <v>-1.2969806847499675E-3</v>
      </c>
      <c r="H3131">
        <f t="shared" si="104"/>
        <v>2.5432136718695716E-3</v>
      </c>
    </row>
    <row r="3132" spans="1:8" x14ac:dyDescent="0.25">
      <c r="A3132" s="1">
        <v>45842</v>
      </c>
      <c r="B3132">
        <v>7.1627000000000001</v>
      </c>
      <c r="C3132">
        <v>7.1704999999999997</v>
      </c>
      <c r="D3132">
        <v>7.1711999999999998</v>
      </c>
      <c r="E3132">
        <v>7.1595000000000004</v>
      </c>
      <c r="F3132" s="2">
        <v>-1.1000000000000001E-3</v>
      </c>
      <c r="G3132">
        <f t="shared" si="105"/>
        <v>7.2571978842468946E-4</v>
      </c>
      <c r="H3132">
        <f t="shared" si="104"/>
        <v>1.6341923318666635E-3</v>
      </c>
    </row>
    <row r="3133" spans="1:8" x14ac:dyDescent="0.25">
      <c r="A3133" s="1">
        <v>45845</v>
      </c>
      <c r="B3133">
        <v>7.1792999999999996</v>
      </c>
      <c r="C3133">
        <v>7.1653000000000002</v>
      </c>
      <c r="D3133">
        <v>7.1810999999999998</v>
      </c>
      <c r="E3133">
        <v>7.1623999999999999</v>
      </c>
      <c r="F3133" s="2">
        <v>2.3E-3</v>
      </c>
      <c r="G3133">
        <f t="shared" si="105"/>
        <v>-1.9083437804708239E-3</v>
      </c>
      <c r="H3133">
        <f t="shared" si="104"/>
        <v>2.6108566960795178E-3</v>
      </c>
    </row>
    <row r="3134" spans="1:8" x14ac:dyDescent="0.25">
      <c r="A3134" s="1">
        <v>45846</v>
      </c>
      <c r="B3134">
        <v>7.1806999999999999</v>
      </c>
      <c r="C3134">
        <v>7.1790000000000003</v>
      </c>
      <c r="D3134">
        <v>7.1859000000000002</v>
      </c>
      <c r="E3134">
        <v>7.1687000000000003</v>
      </c>
      <c r="F3134" s="2">
        <v>2.0000000000000001E-4</v>
      </c>
      <c r="G3134">
        <f t="shared" si="105"/>
        <v>-3.202762730981812E-4</v>
      </c>
      <c r="H3134">
        <f t="shared" si="104"/>
        <v>2.3993192629067866E-3</v>
      </c>
    </row>
    <row r="3135" spans="1:8" x14ac:dyDescent="0.25">
      <c r="A3135" s="1">
        <v>45847</v>
      </c>
      <c r="B3135">
        <v>7.1832000000000003</v>
      </c>
      <c r="C3135">
        <v>7.1813000000000002</v>
      </c>
      <c r="D3135">
        <v>7.1886999999999999</v>
      </c>
      <c r="E3135">
        <v>7.1791</v>
      </c>
      <c r="F3135" s="2">
        <v>2.9999999999999997E-4</v>
      </c>
      <c r="G3135">
        <f t="shared" si="105"/>
        <v>-2.7842356577057614E-4</v>
      </c>
      <c r="H3135">
        <f t="shared" si="104"/>
        <v>1.3372149712359252E-3</v>
      </c>
    </row>
    <row r="3136" spans="1:8" x14ac:dyDescent="0.25">
      <c r="A3136" s="1">
        <v>45848</v>
      </c>
      <c r="B3136">
        <v>7.1779000000000002</v>
      </c>
      <c r="C3136">
        <v>7.1833</v>
      </c>
      <c r="D3136">
        <v>7.1844000000000001</v>
      </c>
      <c r="E3136">
        <v>7.1752000000000002</v>
      </c>
      <c r="F3136" s="2">
        <v>-6.9999999999999999E-4</v>
      </c>
      <c r="G3136">
        <f t="shared" si="105"/>
        <v>7.2442568367678294E-4</v>
      </c>
      <c r="H3136">
        <f t="shared" si="104"/>
        <v>1.2821942245512146E-3</v>
      </c>
    </row>
    <row r="3137" spans="1:8" x14ac:dyDescent="0.25">
      <c r="A3137" s="1">
        <v>45849</v>
      </c>
      <c r="B3137">
        <v>7.1737000000000002</v>
      </c>
      <c r="C3137">
        <v>7.1780999999999997</v>
      </c>
      <c r="D3137">
        <v>7.1836000000000002</v>
      </c>
      <c r="E3137">
        <v>7.1651999999999996</v>
      </c>
      <c r="F3137" s="2">
        <v>-5.9999999999999995E-4</v>
      </c>
      <c r="G3137">
        <f t="shared" si="105"/>
        <v>8.2262067427003882E-4</v>
      </c>
      <c r="H3137">
        <f t="shared" si="104"/>
        <v>2.5679673979792103E-3</v>
      </c>
    </row>
    <row r="3138" spans="1:8" x14ac:dyDescent="0.25">
      <c r="A3138" s="1">
        <v>45852</v>
      </c>
      <c r="B3138">
        <v>7.1719999999999997</v>
      </c>
      <c r="C3138">
        <v>7.1722000000000001</v>
      </c>
      <c r="D3138">
        <v>7.1764000000000001</v>
      </c>
      <c r="E3138">
        <v>7.1661000000000001</v>
      </c>
      <c r="F3138" s="2">
        <v>-2.0000000000000001E-4</v>
      </c>
      <c r="G3138">
        <f t="shared" si="105"/>
        <v>0</v>
      </c>
      <c r="H3138">
        <f t="shared" si="104"/>
        <v>1.4373229511170616E-3</v>
      </c>
    </row>
    <row r="3139" spans="1:8" x14ac:dyDescent="0.25">
      <c r="A3139" s="1">
        <v>45853</v>
      </c>
      <c r="B3139">
        <v>7.1832000000000003</v>
      </c>
      <c r="C3139">
        <v>7.1722000000000001</v>
      </c>
      <c r="D3139">
        <v>7.1878000000000002</v>
      </c>
      <c r="E3139">
        <v>7.1683000000000003</v>
      </c>
      <c r="F3139" s="2">
        <v>1.6000000000000001E-3</v>
      </c>
      <c r="G3139">
        <f t="shared" si="105"/>
        <v>-1.517450682852733E-3</v>
      </c>
      <c r="H3139">
        <f t="shared" si="104"/>
        <v>2.7203102548721244E-3</v>
      </c>
    </row>
    <row r="3140" spans="1:8" x14ac:dyDescent="0.25">
      <c r="A3140" s="1">
        <v>45854</v>
      </c>
      <c r="B3140">
        <v>7.1806999999999999</v>
      </c>
      <c r="C3140">
        <v>7.1830999999999996</v>
      </c>
      <c r="D3140">
        <v>7.1916000000000002</v>
      </c>
      <c r="E3140">
        <v>7.1684999999999999</v>
      </c>
      <c r="F3140" s="2">
        <v>-2.9999999999999997E-4</v>
      </c>
      <c r="G3140">
        <f t="shared" si="105"/>
        <v>3.342292534153684E-4</v>
      </c>
      <c r="H3140">
        <f t="shared" si="104"/>
        <v>3.2224314710190896E-3</v>
      </c>
    </row>
    <row r="3141" spans="1:8" x14ac:dyDescent="0.25">
      <c r="A3141" s="1">
        <v>45855</v>
      </c>
      <c r="B3141">
        <v>7.1844000000000001</v>
      </c>
      <c r="C3141">
        <v>7.1806999999999999</v>
      </c>
      <c r="D3141">
        <v>7.1901999999999999</v>
      </c>
      <c r="E3141">
        <v>7.1771000000000003</v>
      </c>
      <c r="F3141" s="2">
        <v>5.0000000000000001E-4</v>
      </c>
      <c r="G3141">
        <f t="shared" si="105"/>
        <v>-5.1500473247595609E-4</v>
      </c>
      <c r="H3141">
        <f t="shared" si="104"/>
        <v>1.8252497526855787E-3</v>
      </c>
    </row>
    <row r="3142" spans="1:8" x14ac:dyDescent="0.25">
      <c r="A3142" s="1">
        <v>45856</v>
      </c>
      <c r="B3142">
        <v>7.1814999999999998</v>
      </c>
      <c r="C3142">
        <v>7.1844000000000001</v>
      </c>
      <c r="D3142">
        <v>7.1871999999999998</v>
      </c>
      <c r="E3142">
        <v>7.1745000000000001</v>
      </c>
      <c r="F3142" s="2">
        <v>-4.0000000000000002E-4</v>
      </c>
      <c r="G3142">
        <f t="shared" si="105"/>
        <v>6.54623452233339E-4</v>
      </c>
      <c r="H3142">
        <f t="shared" si="104"/>
        <v>1.7701581991776028E-3</v>
      </c>
    </row>
    <row r="3143" spans="1:8" x14ac:dyDescent="0.25">
      <c r="A3143" s="1">
        <v>45859</v>
      </c>
      <c r="B3143">
        <v>7.1710000000000003</v>
      </c>
      <c r="C3143">
        <v>7.1797000000000004</v>
      </c>
      <c r="D3143">
        <v>7.1841999999999997</v>
      </c>
      <c r="E3143">
        <v>7.1685999999999996</v>
      </c>
      <c r="F3143" s="2">
        <v>-1.5E-3</v>
      </c>
      <c r="G3143">
        <f t="shared" si="105"/>
        <v>1.1992581333408242E-3</v>
      </c>
      <c r="H3143">
        <f t="shared" si="104"/>
        <v>2.1761571297045533E-3</v>
      </c>
    </row>
    <row r="3144" spans="1:8" x14ac:dyDescent="0.25">
      <c r="A3144" s="1">
        <v>45860</v>
      </c>
      <c r="B3144">
        <v>7.1700999999999997</v>
      </c>
      <c r="C3144">
        <v>7.1711</v>
      </c>
      <c r="D3144">
        <v>7.1802000000000001</v>
      </c>
      <c r="E3144">
        <v>7.1680000000000001</v>
      </c>
      <c r="F3144" s="2">
        <v>-1E-4</v>
      </c>
      <c r="G3144">
        <f t="shared" si="105"/>
        <v>1.6736635099511401E-4</v>
      </c>
      <c r="H3144">
        <f t="shared" si="104"/>
        <v>1.7020089285714269E-3</v>
      </c>
    </row>
    <row r="3145" spans="1:8" x14ac:dyDescent="0.25">
      <c r="A3145" s="1">
        <v>45861</v>
      </c>
      <c r="B3145">
        <v>7.1519000000000004</v>
      </c>
      <c r="C3145">
        <v>7.1699000000000002</v>
      </c>
      <c r="D3145">
        <v>7.1736000000000004</v>
      </c>
      <c r="E3145">
        <v>7.1502999999999997</v>
      </c>
      <c r="F3145" s="2">
        <v>-2.5000000000000001E-3</v>
      </c>
      <c r="G3145">
        <f t="shared" si="105"/>
        <v>2.5308313990884041E-3</v>
      </c>
      <c r="H3145">
        <f t="shared" si="104"/>
        <v>3.2586045340756006E-3</v>
      </c>
    </row>
    <row r="3146" spans="1:8" x14ac:dyDescent="0.25">
      <c r="A3146" s="1">
        <v>45862</v>
      </c>
      <c r="B3146">
        <v>7.1536999999999997</v>
      </c>
      <c r="C3146">
        <v>7.1517999999999997</v>
      </c>
      <c r="D3146">
        <v>7.157</v>
      </c>
      <c r="E3146">
        <v>7.1436999999999999</v>
      </c>
      <c r="F3146" s="2">
        <v>2.9999999999999997E-4</v>
      </c>
      <c r="G3146">
        <f t="shared" si="105"/>
        <v>-2.6559682402113772E-4</v>
      </c>
      <c r="H3146">
        <f t="shared" si="104"/>
        <v>1.8617803099234417E-3</v>
      </c>
    </row>
    <row r="3147" spans="1:8" x14ac:dyDescent="0.25">
      <c r="A3147" s="1">
        <v>45863</v>
      </c>
      <c r="B3147">
        <v>7.1677</v>
      </c>
      <c r="C3147">
        <v>7.1536999999999997</v>
      </c>
      <c r="D3147">
        <v>7.1710000000000003</v>
      </c>
      <c r="E3147">
        <v>7.1497000000000002</v>
      </c>
      <c r="F3147" s="2">
        <v>2E-3</v>
      </c>
      <c r="G3147">
        <f t="shared" si="105"/>
        <v>-1.7582294908111502E-3</v>
      </c>
      <c r="H3147">
        <f t="shared" si="104"/>
        <v>2.9791459781529431E-3</v>
      </c>
    </row>
    <row r="3148" spans="1:8" x14ac:dyDescent="0.25">
      <c r="A3148" s="1">
        <v>45866</v>
      </c>
      <c r="B3148">
        <v>7.1818999999999997</v>
      </c>
      <c r="C3148">
        <v>7.1662999999999997</v>
      </c>
      <c r="D3148">
        <v>7.1833999999999998</v>
      </c>
      <c r="E3148">
        <v>7.1626000000000003</v>
      </c>
      <c r="F3148" s="2">
        <v>2E-3</v>
      </c>
      <c r="G3148">
        <f t="shared" si="105"/>
        <v>-2.1860206070733377E-3</v>
      </c>
      <c r="H3148">
        <f t="shared" ref="H3148:H3211" si="106">(D3148-E3148)/E3148</f>
        <v>2.9039734174740295E-3</v>
      </c>
    </row>
    <row r="3149" spans="1:8" x14ac:dyDescent="0.25">
      <c r="A3149" s="1">
        <v>45867</v>
      </c>
      <c r="B3149">
        <v>7.1807999999999996</v>
      </c>
      <c r="C3149">
        <v>7.1820000000000004</v>
      </c>
      <c r="D3149">
        <v>7.1853999999999996</v>
      </c>
      <c r="E3149">
        <v>7.1761999999999997</v>
      </c>
      <c r="F3149" s="2">
        <v>-2.0000000000000001E-4</v>
      </c>
      <c r="G3149">
        <f t="shared" ref="G3149:G3212" si="107">(C3149-C3150)/C3150</f>
        <v>6.9623337742896483E-5</v>
      </c>
      <c r="H3149">
        <f t="shared" si="106"/>
        <v>1.2820155514060192E-3</v>
      </c>
    </row>
    <row r="3150" spans="1:8" x14ac:dyDescent="0.25">
      <c r="A3150" s="1">
        <v>45868</v>
      </c>
      <c r="B3150">
        <v>7.2119</v>
      </c>
      <c r="C3150">
        <v>7.1814999999999998</v>
      </c>
      <c r="D3150">
        <v>7.2149999999999999</v>
      </c>
      <c r="E3150">
        <v>7.1741000000000001</v>
      </c>
      <c r="F3150" s="2">
        <v>4.3E-3</v>
      </c>
      <c r="G3150">
        <f t="shared" si="107"/>
        <v>-4.215255341865556E-3</v>
      </c>
      <c r="H3150">
        <f t="shared" si="106"/>
        <v>5.701063548040829E-3</v>
      </c>
    </row>
    <row r="3151" spans="1:8" x14ac:dyDescent="0.25">
      <c r="A3151" s="1">
        <v>45869</v>
      </c>
      <c r="B3151">
        <v>7.2092999999999998</v>
      </c>
      <c r="C3151">
        <v>7.2119</v>
      </c>
      <c r="D3151">
        <v>7.2131999999999996</v>
      </c>
      <c r="E3151">
        <v>7.1951999999999998</v>
      </c>
      <c r="F3151" s="2">
        <v>-4.0000000000000002E-4</v>
      </c>
      <c r="G3151">
        <f t="shared" si="107"/>
        <v>3.6064527762753081E-4</v>
      </c>
      <c r="H3151">
        <f t="shared" si="106"/>
        <v>2.501667778518984E-3</v>
      </c>
    </row>
    <row r="3152" spans="1:8" x14ac:dyDescent="0.25">
      <c r="A3152" s="1">
        <v>45870</v>
      </c>
      <c r="B3152">
        <v>7.1894999999999998</v>
      </c>
      <c r="C3152">
        <v>7.2092999999999998</v>
      </c>
      <c r="D3152">
        <v>7.2245999999999997</v>
      </c>
      <c r="E3152">
        <v>7.1881000000000004</v>
      </c>
      <c r="F3152" s="2">
        <v>-2.7000000000000001E-3</v>
      </c>
      <c r="G3152">
        <f t="shared" si="107"/>
        <v>2.2382249902685564E-3</v>
      </c>
      <c r="H3152">
        <f t="shared" si="106"/>
        <v>5.0778369805650047E-3</v>
      </c>
    </row>
    <row r="3153" spans="1:8" x14ac:dyDescent="0.25">
      <c r="A3153" s="1">
        <v>45873</v>
      </c>
      <c r="B3153">
        <v>7.1836000000000002</v>
      </c>
      <c r="C3153">
        <v>7.1932</v>
      </c>
      <c r="D3153">
        <v>7.1965000000000003</v>
      </c>
      <c r="E3153">
        <v>7.1760999999999999</v>
      </c>
      <c r="F3153" s="2">
        <v>-8.0000000000000004E-4</v>
      </c>
      <c r="G3153">
        <f t="shared" si="107"/>
        <v>1.2945614499087739E-3</v>
      </c>
      <c r="H3153">
        <f t="shared" si="106"/>
        <v>2.8427697495854876E-3</v>
      </c>
    </row>
    <row r="3154" spans="1:8" x14ac:dyDescent="0.25">
      <c r="A3154" s="1">
        <v>45874</v>
      </c>
      <c r="B3154">
        <v>7.1890000000000001</v>
      </c>
      <c r="C3154">
        <v>7.1839000000000004</v>
      </c>
      <c r="D3154">
        <v>7.1959</v>
      </c>
      <c r="E3154">
        <v>7.1765999999999996</v>
      </c>
      <c r="F3154" s="2">
        <v>8.0000000000000004E-4</v>
      </c>
      <c r="G3154">
        <f t="shared" si="107"/>
        <v>-7.0941716511332042E-4</v>
      </c>
      <c r="H3154">
        <f t="shared" si="106"/>
        <v>2.6892957667976921E-3</v>
      </c>
    </row>
    <row r="3155" spans="1:8" x14ac:dyDescent="0.25">
      <c r="A3155" s="1">
        <v>45875</v>
      </c>
      <c r="B3155">
        <v>7.1852</v>
      </c>
      <c r="C3155">
        <v>7.1890000000000001</v>
      </c>
      <c r="D3155">
        <v>7.1959</v>
      </c>
      <c r="E3155">
        <v>7.1826999999999996</v>
      </c>
      <c r="F3155" s="2">
        <v>-5.0000000000000001E-4</v>
      </c>
      <c r="G3155">
        <f t="shared" si="107"/>
        <v>5.2886488893837688E-4</v>
      </c>
      <c r="H3155">
        <f t="shared" si="106"/>
        <v>1.8377490358779183E-3</v>
      </c>
    </row>
    <row r="3156" spans="1:8" x14ac:dyDescent="0.25">
      <c r="A3156" s="1">
        <v>45876</v>
      </c>
      <c r="B3156">
        <v>7.1809000000000003</v>
      </c>
      <c r="C3156">
        <v>7.1852</v>
      </c>
      <c r="D3156">
        <v>7.1871999999999998</v>
      </c>
      <c r="E3156">
        <v>7.1778000000000004</v>
      </c>
      <c r="F3156" s="2">
        <v>-5.9999999999999995E-4</v>
      </c>
      <c r="G3156">
        <f t="shared" si="107"/>
        <v>5.9881073403051819E-4</v>
      </c>
      <c r="H3156">
        <f t="shared" si="106"/>
        <v>1.3095934687507884E-3</v>
      </c>
    </row>
    <row r="3157" spans="1:8" x14ac:dyDescent="0.25">
      <c r="A3157" s="1">
        <v>45877</v>
      </c>
      <c r="B3157">
        <v>7.1887999999999996</v>
      </c>
      <c r="C3157">
        <v>7.1809000000000003</v>
      </c>
      <c r="D3157">
        <v>7.1920000000000002</v>
      </c>
      <c r="E3157">
        <v>7.1778000000000004</v>
      </c>
      <c r="F3157" s="2">
        <v>1.1000000000000001E-3</v>
      </c>
      <c r="G3157">
        <f t="shared" si="107"/>
        <v>-1.0016555139744988E-3</v>
      </c>
      <c r="H3157">
        <f t="shared" si="106"/>
        <v>1.9783220485385172E-3</v>
      </c>
    </row>
    <row r="3158" spans="1:8" x14ac:dyDescent="0.25">
      <c r="A3158" s="1">
        <v>45880</v>
      </c>
      <c r="B3158">
        <v>7.1963999999999997</v>
      </c>
      <c r="C3158">
        <v>7.1881000000000004</v>
      </c>
      <c r="D3158">
        <v>7.1988000000000003</v>
      </c>
      <c r="E3158">
        <v>7.1817000000000002</v>
      </c>
      <c r="F3158" s="2">
        <v>1.1000000000000001E-3</v>
      </c>
      <c r="G3158">
        <f t="shared" si="107"/>
        <v>-1.1672340721183858E-3</v>
      </c>
      <c r="H3158">
        <f t="shared" si="106"/>
        <v>2.3810518400935871E-3</v>
      </c>
    </row>
    <row r="3159" spans="1:8" x14ac:dyDescent="0.25">
      <c r="A3159" s="1">
        <v>45881</v>
      </c>
      <c r="B3159">
        <v>7.1848999999999998</v>
      </c>
      <c r="C3159">
        <v>7.1965000000000003</v>
      </c>
      <c r="D3159">
        <v>7.1985000000000001</v>
      </c>
      <c r="E3159">
        <v>7.1807999999999996</v>
      </c>
      <c r="F3159" s="2">
        <v>-1.6000000000000001E-3</v>
      </c>
      <c r="G3159">
        <f t="shared" si="107"/>
        <v>1.5587379789292783E-3</v>
      </c>
      <c r="H3159">
        <f t="shared" si="106"/>
        <v>2.4649064171123683E-3</v>
      </c>
    </row>
    <row r="3160" spans="1:8" x14ac:dyDescent="0.25">
      <c r="A3160" s="1">
        <v>45882</v>
      </c>
      <c r="B3160">
        <v>7.1817000000000002</v>
      </c>
      <c r="C3160">
        <v>7.1852999999999998</v>
      </c>
      <c r="D3160">
        <v>7.1886000000000001</v>
      </c>
      <c r="E3160">
        <v>7.1750999999999996</v>
      </c>
      <c r="F3160" s="2">
        <v>-4.0000000000000002E-4</v>
      </c>
      <c r="G3160">
        <f t="shared" si="107"/>
        <v>5.1520552523105854E-4</v>
      </c>
      <c r="H3160">
        <f t="shared" si="106"/>
        <v>1.881506877952992E-3</v>
      </c>
    </row>
    <row r="3161" spans="1:8" x14ac:dyDescent="0.25">
      <c r="A3161" s="1">
        <v>45883</v>
      </c>
      <c r="B3161">
        <v>7.1816000000000004</v>
      </c>
      <c r="C3161">
        <v>7.1816000000000004</v>
      </c>
      <c r="D3161">
        <v>7.1833999999999998</v>
      </c>
      <c r="E3161">
        <v>7.1680000000000001</v>
      </c>
      <c r="F3161" s="2">
        <v>0</v>
      </c>
      <c r="G3161">
        <f t="shared" si="107"/>
        <v>0</v>
      </c>
      <c r="H3161">
        <f t="shared" si="106"/>
        <v>2.148437499999949E-3</v>
      </c>
    </row>
    <row r="3162" spans="1:8" x14ac:dyDescent="0.25">
      <c r="A3162" s="1">
        <v>45884</v>
      </c>
      <c r="B3162">
        <v>7.1886999999999999</v>
      </c>
      <c r="C3162">
        <v>7.1816000000000004</v>
      </c>
      <c r="D3162">
        <v>7.1901000000000002</v>
      </c>
      <c r="E3162">
        <v>7.1776</v>
      </c>
      <c r="F3162" s="2">
        <v>1E-3</v>
      </c>
      <c r="G3162">
        <f t="shared" si="107"/>
        <v>-9.181714476502764E-4</v>
      </c>
      <c r="H3162">
        <f t="shared" si="106"/>
        <v>1.7415292019616832E-3</v>
      </c>
    </row>
    <row r="3163" spans="1:8" x14ac:dyDescent="0.25">
      <c r="A3163" s="1">
        <v>45887</v>
      </c>
      <c r="B3163">
        <v>7.1875</v>
      </c>
      <c r="C3163">
        <v>7.1882000000000001</v>
      </c>
      <c r="D3163">
        <v>7.1894999999999998</v>
      </c>
      <c r="E3163">
        <v>7.1780999999999997</v>
      </c>
      <c r="F3163" s="2">
        <v>-2.0000000000000001E-4</v>
      </c>
      <c r="G3163">
        <f t="shared" si="107"/>
        <v>9.7391304347846258E-5</v>
      </c>
      <c r="H3163">
        <f t="shared" si="106"/>
        <v>1.5881639988297846E-3</v>
      </c>
    </row>
    <row r="3164" spans="1:8" x14ac:dyDescent="0.25">
      <c r="A3164" s="1">
        <v>45888</v>
      </c>
      <c r="B3164">
        <v>7.1877000000000004</v>
      </c>
      <c r="C3164">
        <v>7.1875</v>
      </c>
      <c r="D3164">
        <v>7.1921999999999997</v>
      </c>
      <c r="E3164">
        <v>7.1814999999999998</v>
      </c>
      <c r="F3164" s="2">
        <v>0</v>
      </c>
      <c r="G3164">
        <f t="shared" si="107"/>
        <v>-1.3912849908142767E-5</v>
      </c>
      <c r="H3164">
        <f t="shared" si="106"/>
        <v>1.4899394276961543E-3</v>
      </c>
    </row>
    <row r="3165" spans="1:8" x14ac:dyDescent="0.25">
      <c r="A3165" s="1">
        <v>45889</v>
      </c>
      <c r="B3165">
        <v>7.1820000000000004</v>
      </c>
      <c r="C3165">
        <v>7.1875999999999998</v>
      </c>
      <c r="D3165">
        <v>7.1936</v>
      </c>
      <c r="E3165">
        <v>7.1779999999999999</v>
      </c>
      <c r="F3165" s="2">
        <v>-8.0000000000000004E-4</v>
      </c>
      <c r="G3165">
        <f t="shared" si="107"/>
        <v>7.7972709551648331E-4</v>
      </c>
      <c r="H3165">
        <f t="shared" si="106"/>
        <v>2.1733073279465113E-3</v>
      </c>
    </row>
    <row r="3166" spans="1:8" x14ac:dyDescent="0.25">
      <c r="A3166" s="1">
        <v>45890</v>
      </c>
      <c r="B3166">
        <v>7.1829000000000001</v>
      </c>
      <c r="C3166">
        <v>7.1820000000000004</v>
      </c>
      <c r="D3166">
        <v>7.1871999999999998</v>
      </c>
      <c r="E3166">
        <v>7.1707999999999998</v>
      </c>
      <c r="F3166" s="2">
        <v>1E-4</v>
      </c>
      <c r="G3166">
        <f t="shared" si="107"/>
        <v>-1.2529758175662737E-4</v>
      </c>
      <c r="H3166">
        <f t="shared" si="106"/>
        <v>2.2870530484743641E-3</v>
      </c>
    </row>
    <row r="3167" spans="1:8" x14ac:dyDescent="0.25">
      <c r="A3167" s="1">
        <v>45891</v>
      </c>
      <c r="B3167">
        <v>7.1708999999999996</v>
      </c>
      <c r="C3167">
        <v>7.1829000000000001</v>
      </c>
      <c r="D3167">
        <v>7.1902999999999997</v>
      </c>
      <c r="E3167">
        <v>7.1662999999999997</v>
      </c>
      <c r="F3167" s="2">
        <v>-1.6999999999999999E-3</v>
      </c>
      <c r="G3167">
        <f t="shared" si="107"/>
        <v>1.5058351110552974E-3</v>
      </c>
      <c r="H3167">
        <f t="shared" si="106"/>
        <v>3.349008553926018E-3</v>
      </c>
    </row>
    <row r="3168" spans="1:8" x14ac:dyDescent="0.25">
      <c r="A3168" s="1">
        <v>45894</v>
      </c>
      <c r="B3168">
        <v>7.1585000000000001</v>
      </c>
      <c r="C3168">
        <v>7.1721000000000004</v>
      </c>
      <c r="D3168">
        <v>7.1745999999999999</v>
      </c>
      <c r="E3168">
        <v>7.1482999999999999</v>
      </c>
      <c r="F3168" s="2">
        <v>-1.6999999999999999E-3</v>
      </c>
      <c r="G3168">
        <f t="shared" si="107"/>
        <v>1.8998393518195541E-3</v>
      </c>
      <c r="H3168">
        <f t="shared" si="106"/>
        <v>3.6791964523033437E-3</v>
      </c>
    </row>
    <row r="3169" spans="1:8" x14ac:dyDescent="0.25">
      <c r="A3169" s="1">
        <v>45895</v>
      </c>
      <c r="B3169">
        <v>7.1532999999999998</v>
      </c>
      <c r="C3169">
        <v>7.1585000000000001</v>
      </c>
      <c r="D3169">
        <v>7.1658999999999997</v>
      </c>
      <c r="E3169">
        <v>7.1468999999999996</v>
      </c>
      <c r="F3169" s="2">
        <v>-6.9999999999999999E-4</v>
      </c>
      <c r="G3169">
        <f t="shared" si="107"/>
        <v>7.5491744837900344E-4</v>
      </c>
      <c r="H3169">
        <f t="shared" si="106"/>
        <v>2.6584952916649356E-3</v>
      </c>
    </row>
    <row r="3170" spans="1:8" x14ac:dyDescent="0.25">
      <c r="A3170" s="1">
        <v>45896</v>
      </c>
      <c r="B3170">
        <v>7.1524999999999999</v>
      </c>
      <c r="C3170">
        <v>7.1531000000000002</v>
      </c>
      <c r="D3170">
        <v>7.1661000000000001</v>
      </c>
      <c r="E3170">
        <v>7.1448999999999998</v>
      </c>
      <c r="F3170" s="2">
        <v>-1E-4</v>
      </c>
      <c r="G3170">
        <f t="shared" si="107"/>
        <v>6.990465005740725E-5</v>
      </c>
      <c r="H3170">
        <f t="shared" si="106"/>
        <v>2.9671513947011618E-3</v>
      </c>
    </row>
    <row r="3171" spans="1:8" x14ac:dyDescent="0.25">
      <c r="A3171" s="1">
        <v>45897</v>
      </c>
      <c r="B3171">
        <v>7.1201999999999996</v>
      </c>
      <c r="C3171">
        <v>7.1525999999999996</v>
      </c>
      <c r="D3171">
        <v>7.1548999999999996</v>
      </c>
      <c r="E3171">
        <v>7.1176000000000004</v>
      </c>
      <c r="F3171" s="2">
        <v>-4.4999999999999997E-3</v>
      </c>
      <c r="G3171">
        <f t="shared" si="107"/>
        <v>4.5363257166129694E-3</v>
      </c>
      <c r="H3171">
        <f t="shared" si="106"/>
        <v>5.2405305159041278E-3</v>
      </c>
    </row>
    <row r="3172" spans="1:8" x14ac:dyDescent="0.25">
      <c r="A3172" s="1">
        <v>45898</v>
      </c>
      <c r="B3172">
        <v>7.1222000000000003</v>
      </c>
      <c r="C3172">
        <v>7.1203000000000003</v>
      </c>
      <c r="D3172">
        <v>7.1322000000000001</v>
      </c>
      <c r="E3172">
        <v>7.1154999999999999</v>
      </c>
      <c r="F3172" s="2">
        <v>2.9999999999999997E-4</v>
      </c>
      <c r="G3172">
        <f t="shared" si="107"/>
        <v>-1.6850382644104019E-4</v>
      </c>
      <c r="H3172">
        <f t="shared" si="106"/>
        <v>2.3469889677464914E-3</v>
      </c>
    </row>
    <row r="3173" spans="1:8" x14ac:dyDescent="0.25">
      <c r="A3173" s="1">
        <v>45901</v>
      </c>
      <c r="B3173">
        <v>7.1349999999999998</v>
      </c>
      <c r="C3173">
        <v>7.1215000000000002</v>
      </c>
      <c r="D3173">
        <v>7.1369999999999996</v>
      </c>
      <c r="E3173">
        <v>7.1199000000000003</v>
      </c>
      <c r="F3173" s="2">
        <v>1.8E-3</v>
      </c>
      <c r="G3173">
        <f t="shared" si="107"/>
        <v>-1.8361225576766277E-3</v>
      </c>
      <c r="H3173">
        <f t="shared" si="106"/>
        <v>2.4017191252685048E-3</v>
      </c>
    </row>
    <row r="3174" spans="1:8" x14ac:dyDescent="0.25">
      <c r="A3174" s="1">
        <v>45902</v>
      </c>
      <c r="B3174">
        <v>7.1387</v>
      </c>
      <c r="C3174">
        <v>7.1345999999999998</v>
      </c>
      <c r="D3174">
        <v>7.1496000000000004</v>
      </c>
      <c r="E3174">
        <v>7.1311999999999998</v>
      </c>
      <c r="F3174" s="2">
        <v>5.0000000000000001E-4</v>
      </c>
      <c r="G3174">
        <f t="shared" si="107"/>
        <v>-5.7433426254082883E-4</v>
      </c>
      <c r="H3174">
        <f t="shared" si="106"/>
        <v>2.5802109041957368E-3</v>
      </c>
    </row>
    <row r="3175" spans="1:8" x14ac:dyDescent="0.25">
      <c r="A3175" s="1">
        <v>45903</v>
      </c>
      <c r="B3175">
        <v>7.1395</v>
      </c>
      <c r="C3175">
        <v>7.1387</v>
      </c>
      <c r="D3175">
        <v>7.1494</v>
      </c>
      <c r="E3175">
        <v>7.1349</v>
      </c>
      <c r="F3175" s="2">
        <v>1E-4</v>
      </c>
      <c r="G3175">
        <f t="shared" si="107"/>
        <v>-9.804745496822491E-5</v>
      </c>
      <c r="H3175">
        <f t="shared" si="106"/>
        <v>2.0322639420314171E-3</v>
      </c>
    </row>
    <row r="3176" spans="1:8" x14ac:dyDescent="0.25">
      <c r="A3176" s="1">
        <v>45904</v>
      </c>
      <c r="B3176">
        <v>7.1372</v>
      </c>
      <c r="C3176">
        <v>7.1394000000000002</v>
      </c>
      <c r="D3176">
        <v>7.1452</v>
      </c>
      <c r="E3176">
        <v>7.1356000000000002</v>
      </c>
      <c r="F3176" s="2">
        <v>-2.9999999999999997E-4</v>
      </c>
      <c r="G3176">
        <f t="shared" si="107"/>
        <v>3.0824412935047385E-4</v>
      </c>
      <c r="H3176">
        <f t="shared" si="106"/>
        <v>1.3453668927630236E-3</v>
      </c>
    </row>
    <row r="3177" spans="1:8" x14ac:dyDescent="0.25">
      <c r="A3177" s="1">
        <v>45905</v>
      </c>
      <c r="B3177">
        <v>7.1261000000000001</v>
      </c>
      <c r="C3177">
        <v>7.1372</v>
      </c>
      <c r="D3177">
        <v>7.1409000000000002</v>
      </c>
      <c r="E3177">
        <v>7.1212</v>
      </c>
      <c r="F3177" s="2">
        <v>-1.6000000000000001E-3</v>
      </c>
      <c r="G3177">
        <f t="shared" si="107"/>
        <v>1.4873852889175996E-3</v>
      </c>
      <c r="H3177">
        <f t="shared" si="106"/>
        <v>2.7663876874684423E-3</v>
      </c>
    </row>
    <row r="3178" spans="1:8" x14ac:dyDescent="0.25">
      <c r="A3178" s="1">
        <v>45908</v>
      </c>
      <c r="B3178">
        <v>7.1218000000000004</v>
      </c>
      <c r="C3178">
        <v>7.1265999999999998</v>
      </c>
      <c r="D3178">
        <v>7.1338999999999997</v>
      </c>
      <c r="E3178">
        <v>7.1207000000000003</v>
      </c>
      <c r="F3178" s="2">
        <v>-5.9999999999999995E-4</v>
      </c>
      <c r="G3178">
        <f t="shared" si="107"/>
        <v>6.4588598708227151E-4</v>
      </c>
      <c r="H3178">
        <f t="shared" si="106"/>
        <v>1.853750333534545E-3</v>
      </c>
    </row>
    <row r="3179" spans="1:8" x14ac:dyDescent="0.25">
      <c r="A3179" s="1">
        <v>45909</v>
      </c>
      <c r="B3179">
        <v>7.1238000000000001</v>
      </c>
      <c r="C3179">
        <v>7.1219999999999999</v>
      </c>
      <c r="D3179">
        <v>7.1253000000000002</v>
      </c>
      <c r="E3179">
        <v>7.1128</v>
      </c>
      <c r="F3179" s="2">
        <v>2.9999999999999997E-4</v>
      </c>
      <c r="G3179">
        <f t="shared" si="107"/>
        <v>-2.5267413459112355E-4</v>
      </c>
      <c r="H3179">
        <f t="shared" si="106"/>
        <v>1.7573951186593433E-3</v>
      </c>
    </row>
    <row r="3180" spans="1:8" x14ac:dyDescent="0.25">
      <c r="A3180" s="1">
        <v>45910</v>
      </c>
      <c r="B3180">
        <v>7.1196999999999999</v>
      </c>
      <c r="C3180">
        <v>7.1238000000000001</v>
      </c>
      <c r="D3180">
        <v>7.1295000000000002</v>
      </c>
      <c r="E3180">
        <v>7.1132999999999997</v>
      </c>
      <c r="F3180" s="2">
        <v>-5.9999999999999995E-4</v>
      </c>
      <c r="G3180">
        <f t="shared" si="107"/>
        <v>5.7586696068657594E-4</v>
      </c>
      <c r="H3180">
        <f t="shared" si="106"/>
        <v>2.2774239804310851E-3</v>
      </c>
    </row>
    <row r="3181" spans="1:8" x14ac:dyDescent="0.25">
      <c r="A3181" s="1">
        <v>45911</v>
      </c>
      <c r="B3181">
        <v>7.1127000000000002</v>
      </c>
      <c r="C3181">
        <v>7.1196999999999999</v>
      </c>
      <c r="D3181">
        <v>7.1266999999999996</v>
      </c>
      <c r="E3181">
        <v>7.1115000000000004</v>
      </c>
      <c r="F3181" s="2">
        <v>-1E-3</v>
      </c>
      <c r="G3181">
        <f t="shared" si="107"/>
        <v>9.8415510284416224E-4</v>
      </c>
      <c r="H3181">
        <f t="shared" si="106"/>
        <v>2.1373831118609594E-3</v>
      </c>
    </row>
    <row r="3182" spans="1:8" x14ac:dyDescent="0.25">
      <c r="A3182" s="1">
        <v>45912</v>
      </c>
      <c r="B3182">
        <v>7.1242999999999999</v>
      </c>
      <c r="C3182">
        <v>7.1127000000000002</v>
      </c>
      <c r="D3182">
        <v>7.1299000000000001</v>
      </c>
      <c r="E3182">
        <v>7.1113</v>
      </c>
      <c r="F3182" s="2">
        <v>1.6000000000000001E-3</v>
      </c>
      <c r="G3182">
        <f t="shared" si="107"/>
        <v>-1.7403264515585078E-3</v>
      </c>
      <c r="H3182">
        <f t="shared" si="106"/>
        <v>2.6155555243064098E-3</v>
      </c>
    </row>
    <row r="3183" spans="1:8" x14ac:dyDescent="0.25">
      <c r="A3183" s="1">
        <v>45915</v>
      </c>
      <c r="B3183">
        <v>7.1188000000000002</v>
      </c>
      <c r="C3183">
        <v>7.1250999999999998</v>
      </c>
      <c r="D3183">
        <v>7.1279000000000003</v>
      </c>
      <c r="E3183">
        <v>7.1163999999999996</v>
      </c>
      <c r="F3183" s="2">
        <v>-8.0000000000000004E-4</v>
      </c>
      <c r="G3183">
        <f t="shared" si="107"/>
        <v>8.5686191880882069E-4</v>
      </c>
      <c r="H3183">
        <f t="shared" si="106"/>
        <v>1.6159856107021433E-3</v>
      </c>
    </row>
    <row r="3184" spans="1:8" x14ac:dyDescent="0.25">
      <c r="A3184" s="1">
        <v>45916</v>
      </c>
      <c r="B3184">
        <v>7.1044999999999998</v>
      </c>
      <c r="C3184">
        <v>7.1189999999999998</v>
      </c>
      <c r="D3184">
        <v>7.1204999999999998</v>
      </c>
      <c r="E3184">
        <v>7.1026999999999996</v>
      </c>
      <c r="F3184" s="2">
        <v>-2E-3</v>
      </c>
      <c r="G3184">
        <f t="shared" si="107"/>
        <v>2.0409599549581193E-3</v>
      </c>
      <c r="H3184">
        <f t="shared" si="106"/>
        <v>2.506089233671739E-3</v>
      </c>
    </row>
    <row r="3185" spans="1:8" x14ac:dyDescent="0.25">
      <c r="A3185" s="1">
        <v>45917</v>
      </c>
      <c r="B3185">
        <v>7.1018999999999997</v>
      </c>
      <c r="C3185">
        <v>7.1044999999999998</v>
      </c>
      <c r="D3185">
        <v>7.1082000000000001</v>
      </c>
      <c r="E3185">
        <v>7.0849000000000002</v>
      </c>
      <c r="F3185" s="2">
        <v>-4.0000000000000002E-4</v>
      </c>
      <c r="G3185">
        <f t="shared" si="107"/>
        <v>3.2384331615555305E-4</v>
      </c>
      <c r="H3185">
        <f t="shared" si="106"/>
        <v>3.2886843851006897E-3</v>
      </c>
    </row>
    <row r="3186" spans="1:8" x14ac:dyDescent="0.25">
      <c r="A3186" s="1">
        <v>45918</v>
      </c>
      <c r="B3186">
        <v>7.1092000000000004</v>
      </c>
      <c r="C3186">
        <v>7.1021999999999998</v>
      </c>
      <c r="D3186">
        <v>7.1140999999999996</v>
      </c>
      <c r="E3186">
        <v>7.0972</v>
      </c>
      <c r="F3186" s="2">
        <v>1E-3</v>
      </c>
      <c r="G3186">
        <f t="shared" si="107"/>
        <v>-9.2842673869003459E-4</v>
      </c>
      <c r="H3186">
        <f t="shared" si="106"/>
        <v>2.3812207631178062E-3</v>
      </c>
    </row>
    <row r="3187" spans="1:8" x14ac:dyDescent="0.25">
      <c r="A3187" s="1">
        <v>45919</v>
      </c>
      <c r="B3187">
        <v>7.1196000000000002</v>
      </c>
      <c r="C3187">
        <v>7.1087999999999996</v>
      </c>
      <c r="D3187">
        <v>7.1208999999999998</v>
      </c>
      <c r="E3187">
        <v>7.1052999999999997</v>
      </c>
      <c r="F3187" s="2">
        <v>1.5E-3</v>
      </c>
      <c r="G3187">
        <f t="shared" si="107"/>
        <v>-8.8544082303838542E-4</v>
      </c>
      <c r="H3187">
        <f t="shared" si="106"/>
        <v>2.1955441712524539E-3</v>
      </c>
    </row>
    <row r="3188" spans="1:8" x14ac:dyDescent="0.25">
      <c r="A3188" s="1">
        <v>45922</v>
      </c>
      <c r="B3188">
        <v>7.1155999999999997</v>
      </c>
      <c r="C3188">
        <v>7.1151</v>
      </c>
      <c r="D3188">
        <v>7.1204000000000001</v>
      </c>
      <c r="E3188">
        <v>7.1120999999999999</v>
      </c>
      <c r="F3188" s="2">
        <v>-5.9999999999999995E-4</v>
      </c>
      <c r="G3188">
        <f t="shared" si="107"/>
        <v>-4.2162071000954126E-5</v>
      </c>
      <c r="H3188">
        <f t="shared" si="106"/>
        <v>1.1670252105566846E-3</v>
      </c>
    </row>
    <row r="3189" spans="1:8" x14ac:dyDescent="0.25">
      <c r="A3189" s="1">
        <v>45923</v>
      </c>
      <c r="B3189">
        <v>7.1134000000000004</v>
      </c>
      <c r="C3189">
        <v>7.1154000000000002</v>
      </c>
      <c r="D3189">
        <v>7.1192000000000002</v>
      </c>
      <c r="E3189">
        <v>7.1109</v>
      </c>
      <c r="F3189" s="2">
        <v>-2.9999999999999997E-4</v>
      </c>
      <c r="G3189">
        <f t="shared" si="107"/>
        <v>2.8115950178533188E-4</v>
      </c>
      <c r="H3189">
        <f t="shared" si="106"/>
        <v>1.1672221519076623E-3</v>
      </c>
    </row>
    <row r="3190" spans="1:8" x14ac:dyDescent="0.25">
      <c r="A3190" s="1">
        <v>45924</v>
      </c>
      <c r="B3190">
        <v>7.1379000000000001</v>
      </c>
      <c r="C3190">
        <v>7.1134000000000004</v>
      </c>
      <c r="D3190">
        <v>7.1406999999999998</v>
      </c>
      <c r="E3190">
        <v>7.1112000000000002</v>
      </c>
      <c r="F3190" s="2">
        <v>3.3999999999999998E-3</v>
      </c>
      <c r="G3190">
        <f t="shared" si="107"/>
        <v>-3.4184202415310006E-3</v>
      </c>
      <c r="H3190">
        <f t="shared" si="106"/>
        <v>4.148385645179384E-3</v>
      </c>
    </row>
    <row r="3191" spans="1:8" x14ac:dyDescent="0.25">
      <c r="A3191" s="1">
        <v>45925</v>
      </c>
      <c r="B3191">
        <v>7.1452999999999998</v>
      </c>
      <c r="C3191">
        <v>7.1378000000000004</v>
      </c>
      <c r="D3191">
        <v>7.1487999999999996</v>
      </c>
      <c r="E3191">
        <v>7.1269</v>
      </c>
      <c r="F3191" s="2">
        <v>1E-3</v>
      </c>
      <c r="G3191">
        <f t="shared" si="107"/>
        <v>-1.0356603034204263E-3</v>
      </c>
      <c r="H3191">
        <f t="shared" si="106"/>
        <v>3.0728647799182795E-3</v>
      </c>
    </row>
    <row r="3192" spans="1:8" x14ac:dyDescent="0.25">
      <c r="A3192" s="1">
        <v>45926</v>
      </c>
      <c r="B3192">
        <v>7.1417000000000002</v>
      </c>
      <c r="C3192">
        <v>7.1452</v>
      </c>
      <c r="D3192">
        <v>7.1478000000000002</v>
      </c>
      <c r="E3192">
        <v>7.1393000000000004</v>
      </c>
      <c r="F3192" s="2">
        <v>-5.0000000000000001E-4</v>
      </c>
      <c r="G3192">
        <f t="shared" si="107"/>
        <v>5.1809843870338984E-4</v>
      </c>
      <c r="H3192">
        <f t="shared" si="106"/>
        <v>1.1905929152717675E-3</v>
      </c>
    </row>
    <row r="3193" spans="1:8" x14ac:dyDescent="0.25">
      <c r="A3193" s="1">
        <v>45929</v>
      </c>
      <c r="B3193">
        <v>7.1294000000000004</v>
      </c>
      <c r="C3193">
        <v>7.1414999999999997</v>
      </c>
      <c r="D3193">
        <v>7.1439000000000004</v>
      </c>
      <c r="E3193">
        <v>7.1180000000000003</v>
      </c>
      <c r="F3193" s="2">
        <v>-1.6999999999999999E-3</v>
      </c>
      <c r="G3193">
        <f t="shared" si="107"/>
        <v>1.6971975201278274E-3</v>
      </c>
      <c r="H3193">
        <f t="shared" si="106"/>
        <v>3.6386625456588974E-3</v>
      </c>
    </row>
    <row r="3194" spans="1:8" x14ac:dyDescent="0.25">
      <c r="A3194" s="1">
        <v>45930</v>
      </c>
      <c r="B3194">
        <v>7.1285999999999996</v>
      </c>
      <c r="C3194">
        <v>7.1294000000000004</v>
      </c>
      <c r="D3194">
        <v>7.1336000000000004</v>
      </c>
      <c r="E3194">
        <v>7.1238000000000001</v>
      </c>
      <c r="F3194" s="2">
        <v>-1E-4</v>
      </c>
      <c r="G3194">
        <f t="shared" si="107"/>
        <v>1.1222399910232024E-4</v>
      </c>
      <c r="H3194">
        <f t="shared" si="106"/>
        <v>1.375670288329298E-3</v>
      </c>
    </row>
    <row r="3195" spans="1:8" x14ac:dyDescent="0.25">
      <c r="A3195" s="1">
        <v>45931</v>
      </c>
      <c r="B3195">
        <v>7.1281999999999996</v>
      </c>
      <c r="C3195">
        <v>7.1285999999999996</v>
      </c>
      <c r="D3195">
        <v>7.1401000000000003</v>
      </c>
      <c r="E3195">
        <v>7.1216999999999997</v>
      </c>
      <c r="F3195" s="2">
        <v>-1E-4</v>
      </c>
      <c r="G3195">
        <f t="shared" si="107"/>
        <v>8.4175084175012595E-5</v>
      </c>
      <c r="H3195">
        <f t="shared" si="106"/>
        <v>2.5836527795330662E-3</v>
      </c>
    </row>
    <row r="3196" spans="1:8" x14ac:dyDescent="0.25">
      <c r="A3196" s="1">
        <v>45932</v>
      </c>
      <c r="B3196">
        <v>7.1326000000000001</v>
      </c>
      <c r="C3196">
        <v>7.1280000000000001</v>
      </c>
      <c r="D3196">
        <v>7.1372999999999998</v>
      </c>
      <c r="E3196">
        <v>7.1231</v>
      </c>
      <c r="F3196" s="2">
        <v>5.9999999999999995E-4</v>
      </c>
      <c r="G3196">
        <f t="shared" si="107"/>
        <v>-5.7486574781624126E-4</v>
      </c>
      <c r="H3196">
        <f t="shared" si="106"/>
        <v>1.9935140598896224E-3</v>
      </c>
    </row>
    <row r="3197" spans="1:8" x14ac:dyDescent="0.25">
      <c r="A3197" s="1">
        <v>45933</v>
      </c>
      <c r="B3197">
        <v>7.1359000000000004</v>
      </c>
      <c r="C3197">
        <v>7.1321000000000003</v>
      </c>
      <c r="D3197">
        <v>7.1397000000000004</v>
      </c>
      <c r="E3197">
        <v>7.1280000000000001</v>
      </c>
      <c r="F3197" s="2">
        <v>5.0000000000000001E-4</v>
      </c>
      <c r="G3197">
        <f t="shared" si="107"/>
        <v>-5.6053026162743787E-4</v>
      </c>
      <c r="H3197">
        <f t="shared" si="106"/>
        <v>1.6414141414141787E-3</v>
      </c>
    </row>
    <row r="3198" spans="1:8" x14ac:dyDescent="0.25">
      <c r="A3198" s="1">
        <v>45936</v>
      </c>
      <c r="B3198">
        <v>7.1426999999999996</v>
      </c>
      <c r="C3198">
        <v>7.1360999999999999</v>
      </c>
      <c r="D3198">
        <v>7.1506999999999996</v>
      </c>
      <c r="E3198">
        <v>7.1329000000000002</v>
      </c>
      <c r="F3198" s="2">
        <v>1E-3</v>
      </c>
      <c r="G3198">
        <f t="shared" si="107"/>
        <v>-8.8205645161296153E-4</v>
      </c>
      <c r="H3198">
        <f t="shared" si="106"/>
        <v>2.4954786973039535E-3</v>
      </c>
    </row>
    <row r="3199" spans="1:8" x14ac:dyDescent="0.25">
      <c r="A3199" s="1">
        <v>45937</v>
      </c>
      <c r="B3199">
        <v>7.1456999999999997</v>
      </c>
      <c r="C3199">
        <v>7.1424000000000003</v>
      </c>
      <c r="D3199">
        <v>7.1494</v>
      </c>
      <c r="E3199">
        <v>7.1352000000000002</v>
      </c>
      <c r="F3199" s="2">
        <v>4.0000000000000002E-4</v>
      </c>
      <c r="G3199">
        <f t="shared" si="107"/>
        <v>-4.8979134888535198E-4</v>
      </c>
      <c r="H3199">
        <f t="shared" si="106"/>
        <v>1.990133423029455E-3</v>
      </c>
    </row>
    <row r="3200" spans="1:8" x14ac:dyDescent="0.25">
      <c r="A3200" s="1">
        <v>45938</v>
      </c>
      <c r="B3200">
        <v>7.1501999999999999</v>
      </c>
      <c r="C3200">
        <v>7.1459000000000001</v>
      </c>
      <c r="D3200">
        <v>7.1539999999999999</v>
      </c>
      <c r="E3200">
        <v>7.1428000000000003</v>
      </c>
      <c r="F3200" s="2">
        <v>5.9999999999999995E-4</v>
      </c>
      <c r="G3200">
        <f t="shared" si="107"/>
        <v>-5.7342657342660344E-4</v>
      </c>
      <c r="H3200">
        <f t="shared" si="106"/>
        <v>1.5680125441003044E-3</v>
      </c>
    </row>
    <row r="3201" spans="1:8" x14ac:dyDescent="0.25">
      <c r="A3201" s="1">
        <v>45939</v>
      </c>
      <c r="B3201">
        <v>7.1382000000000003</v>
      </c>
      <c r="C3201">
        <v>7.15</v>
      </c>
      <c r="D3201">
        <v>7.1513999999999998</v>
      </c>
      <c r="E3201">
        <v>7.1241000000000003</v>
      </c>
      <c r="F3201" s="2">
        <v>-1.6999999999999999E-3</v>
      </c>
      <c r="G3201">
        <f t="shared" si="107"/>
        <v>1.610982699446765E-3</v>
      </c>
      <c r="H3201">
        <f t="shared" si="106"/>
        <v>3.8320629974311752E-3</v>
      </c>
    </row>
    <row r="3202" spans="1:8" x14ac:dyDescent="0.25">
      <c r="A3202" s="1">
        <v>45940</v>
      </c>
      <c r="B3202">
        <v>7.1470000000000002</v>
      </c>
      <c r="C3202">
        <v>7.1384999999999996</v>
      </c>
      <c r="D3202">
        <v>7.1498999999999997</v>
      </c>
      <c r="E3202">
        <v>7.1231999999999998</v>
      </c>
      <c r="F3202" s="2">
        <v>1.1999999999999999E-3</v>
      </c>
      <c r="G3202">
        <f t="shared" si="107"/>
        <v>-4.3407639744605809E-4</v>
      </c>
      <c r="H3202">
        <f t="shared" si="106"/>
        <v>3.7483153638813941E-3</v>
      </c>
    </row>
    <row r="3203" spans="1:8" x14ac:dyDescent="0.25">
      <c r="A3203" s="1">
        <v>45943</v>
      </c>
      <c r="B3203">
        <v>7.1382000000000003</v>
      </c>
      <c r="C3203">
        <v>7.1416000000000004</v>
      </c>
      <c r="D3203">
        <v>7.1452999999999998</v>
      </c>
      <c r="E3203">
        <v>7.1315</v>
      </c>
      <c r="F3203" s="2">
        <v>-1.1999999999999999E-3</v>
      </c>
      <c r="G3203">
        <f t="shared" si="107"/>
        <v>4.7631055448153168E-4</v>
      </c>
      <c r="H3203">
        <f t="shared" si="106"/>
        <v>1.9350767720675611E-3</v>
      </c>
    </row>
    <row r="3204" spans="1:8" x14ac:dyDescent="0.25">
      <c r="A3204" s="1">
        <v>45944</v>
      </c>
      <c r="B3204">
        <v>7.1401000000000003</v>
      </c>
      <c r="C3204">
        <v>7.1382000000000003</v>
      </c>
      <c r="D3204">
        <v>7.1501000000000001</v>
      </c>
      <c r="E3204">
        <v>7.1346999999999996</v>
      </c>
      <c r="F3204" s="2">
        <v>2.9999999999999997E-4</v>
      </c>
      <c r="G3204">
        <f t="shared" si="107"/>
        <v>-2.5210084033604451E-4</v>
      </c>
      <c r="H3204">
        <f t="shared" si="106"/>
        <v>2.1584649669923787E-3</v>
      </c>
    </row>
    <row r="3205" spans="1:8" x14ac:dyDescent="0.25">
      <c r="A3205" s="1">
        <v>45945</v>
      </c>
      <c r="B3205">
        <v>7.1299000000000001</v>
      </c>
      <c r="C3205">
        <v>7.14</v>
      </c>
      <c r="D3205">
        <v>7.1436999999999999</v>
      </c>
      <c r="E3205">
        <v>7.1242000000000001</v>
      </c>
      <c r="F3205" s="2">
        <v>-1.4E-3</v>
      </c>
      <c r="G3205">
        <f t="shared" si="107"/>
        <v>1.4025245441794932E-3</v>
      </c>
      <c r="H3205">
        <f t="shared" si="106"/>
        <v>2.7371494343224291E-3</v>
      </c>
    </row>
    <row r="3206" spans="1:8" x14ac:dyDescent="0.25">
      <c r="A3206" s="1">
        <v>45946</v>
      </c>
      <c r="B3206">
        <v>7.1246</v>
      </c>
      <c r="C3206">
        <v>7.13</v>
      </c>
      <c r="D3206">
        <v>7.1321000000000003</v>
      </c>
      <c r="E3206">
        <v>7.1205999999999996</v>
      </c>
      <c r="F3206" s="2">
        <v>-6.9999999999999999E-4</v>
      </c>
      <c r="G3206">
        <f t="shared" si="107"/>
        <v>6.5962134927648023E-4</v>
      </c>
      <c r="H3206">
        <f t="shared" si="106"/>
        <v>1.6150324410865282E-3</v>
      </c>
    </row>
    <row r="3207" spans="1:8" x14ac:dyDescent="0.25">
      <c r="A3207" s="1">
        <v>45947</v>
      </c>
      <c r="B3207">
        <v>7.1266999999999996</v>
      </c>
      <c r="C3207">
        <v>7.1253000000000002</v>
      </c>
      <c r="D3207">
        <v>7.133</v>
      </c>
      <c r="E3207">
        <v>7.1161000000000003</v>
      </c>
      <c r="F3207" s="2">
        <v>2.9999999999999997E-4</v>
      </c>
      <c r="G3207">
        <f t="shared" si="107"/>
        <v>-2.1047314362688117E-4</v>
      </c>
      <c r="H3207">
        <f t="shared" si="106"/>
        <v>2.3748963617711517E-3</v>
      </c>
    </row>
    <row r="3208" spans="1:8" x14ac:dyDescent="0.25">
      <c r="A3208" s="1">
        <v>45950</v>
      </c>
      <c r="B3208">
        <v>7.1242000000000001</v>
      </c>
      <c r="C3208">
        <v>7.1268000000000002</v>
      </c>
      <c r="D3208">
        <v>7.1295000000000002</v>
      </c>
      <c r="E3208">
        <v>7.1211000000000002</v>
      </c>
      <c r="F3208" s="2">
        <v>-4.0000000000000002E-4</v>
      </c>
      <c r="G3208">
        <f t="shared" si="107"/>
        <v>3.6495325790968216E-4</v>
      </c>
      <c r="H3208">
        <f t="shared" si="106"/>
        <v>1.1795930404010565E-3</v>
      </c>
    </row>
    <row r="3209" spans="1:8" x14ac:dyDescent="0.25">
      <c r="A3209" s="1">
        <v>45951</v>
      </c>
      <c r="B3209">
        <v>7.1269</v>
      </c>
      <c r="C3209">
        <v>7.1242000000000001</v>
      </c>
      <c r="D3209">
        <v>7.1276000000000002</v>
      </c>
      <c r="E3209">
        <v>7.1154000000000002</v>
      </c>
      <c r="F3209" s="2">
        <v>4.0000000000000002E-4</v>
      </c>
      <c r="G3209">
        <f t="shared" si="107"/>
        <v>-3.6482011561993568E-4</v>
      </c>
      <c r="H3209">
        <f t="shared" si="106"/>
        <v>1.7145908873710527E-3</v>
      </c>
    </row>
    <row r="3210" spans="1:8" x14ac:dyDescent="0.25">
      <c r="A3210" s="1">
        <v>45952</v>
      </c>
      <c r="B3210">
        <v>7.1254999999999997</v>
      </c>
      <c r="C3210">
        <v>7.1268000000000002</v>
      </c>
      <c r="D3210">
        <v>7.1303000000000001</v>
      </c>
      <c r="E3210">
        <v>7.1228999999999996</v>
      </c>
      <c r="F3210" s="2">
        <v>-2.0000000000000001E-4</v>
      </c>
      <c r="G3210">
        <f t="shared" si="107"/>
        <v>1.6840687100031827E-4</v>
      </c>
      <c r="H3210">
        <f t="shared" si="106"/>
        <v>1.0389026941274647E-3</v>
      </c>
    </row>
    <row r="3211" spans="1:8" x14ac:dyDescent="0.25">
      <c r="A3211" s="1">
        <v>45953</v>
      </c>
      <c r="B3211">
        <v>7.1249000000000002</v>
      </c>
      <c r="C3211">
        <v>7.1256000000000004</v>
      </c>
      <c r="D3211">
        <v>7.1294000000000004</v>
      </c>
      <c r="E3211">
        <v>7.1224999999999996</v>
      </c>
      <c r="F3211" s="2">
        <v>-1E-4</v>
      </c>
      <c r="G3211">
        <f t="shared" si="107"/>
        <v>9.824699294027214E-5</v>
      </c>
      <c r="H3211">
        <f t="shared" si="106"/>
        <v>9.687609687610803E-4</v>
      </c>
    </row>
    <row r="3212" spans="1:8" x14ac:dyDescent="0.25">
      <c r="A3212" s="1">
        <v>45954</v>
      </c>
      <c r="B3212">
        <v>7.1262999999999996</v>
      </c>
      <c r="C3212">
        <v>7.1249000000000002</v>
      </c>
      <c r="D3212">
        <v>7.1296999999999997</v>
      </c>
      <c r="E3212">
        <v>7.1205999999999996</v>
      </c>
      <c r="F3212" s="2">
        <v>2.0000000000000001E-4</v>
      </c>
      <c r="G3212">
        <f t="shared" si="107"/>
        <v>-1.4033315090015939E-4</v>
      </c>
      <c r="H3212">
        <f t="shared" ref="H3212:H3275" si="108">(D3212-E3212)/E3212</f>
        <v>1.2779821925118823E-3</v>
      </c>
    </row>
    <row r="3213" spans="1:8" x14ac:dyDescent="0.25">
      <c r="A3213" s="1">
        <v>45957</v>
      </c>
      <c r="B3213">
        <v>7.1082999999999998</v>
      </c>
      <c r="C3213">
        <v>7.1258999999999997</v>
      </c>
      <c r="D3213">
        <v>7.1258999999999997</v>
      </c>
      <c r="E3213">
        <v>7.1021999999999998</v>
      </c>
      <c r="F3213" s="2">
        <v>-2.5000000000000001E-3</v>
      </c>
      <c r="G3213">
        <f t="shared" ref="G3213:G3276" si="109">(C3213-C3214)/C3214</f>
        <v>2.3631683335443203E-3</v>
      </c>
      <c r="H3213">
        <f t="shared" si="108"/>
        <v>3.3369941708202857E-3</v>
      </c>
    </row>
    <row r="3214" spans="1:8" x14ac:dyDescent="0.25">
      <c r="A3214" s="1">
        <v>45958</v>
      </c>
      <c r="B3214">
        <v>7.0957999999999997</v>
      </c>
      <c r="C3214">
        <v>7.1090999999999998</v>
      </c>
      <c r="D3214">
        <v>7.1102999999999996</v>
      </c>
      <c r="E3214">
        <v>7.0911</v>
      </c>
      <c r="F3214" s="2">
        <v>-1.8E-3</v>
      </c>
      <c r="G3214">
        <f t="shared" si="109"/>
        <v>1.8602291464084096E-3</v>
      </c>
      <c r="H3214">
        <f t="shared" si="108"/>
        <v>2.7076194102465994E-3</v>
      </c>
    </row>
    <row r="3215" spans="1:8" x14ac:dyDescent="0.25">
      <c r="A3215" s="1">
        <v>45959</v>
      </c>
      <c r="B3215">
        <v>7.0964999999999998</v>
      </c>
      <c r="C3215">
        <v>7.0959000000000003</v>
      </c>
      <c r="D3215">
        <v>7.1010999999999997</v>
      </c>
      <c r="E3215">
        <v>7.0880999999999998</v>
      </c>
      <c r="F3215" s="2">
        <v>1E-4</v>
      </c>
      <c r="G3215">
        <f t="shared" si="109"/>
        <v>-5.6367402730994452E-5</v>
      </c>
      <c r="H3215">
        <f t="shared" si="108"/>
        <v>1.8340599032180558E-3</v>
      </c>
    </row>
    <row r="3216" spans="1:8" x14ac:dyDescent="0.25">
      <c r="A3216" s="1">
        <v>45960</v>
      </c>
      <c r="B3216">
        <v>7.1105999999999998</v>
      </c>
      <c r="C3216">
        <v>7.0963000000000003</v>
      </c>
      <c r="D3216">
        <v>7.1178999999999997</v>
      </c>
      <c r="E3216">
        <v>7.0913000000000004</v>
      </c>
      <c r="F3216" s="2">
        <v>2E-3</v>
      </c>
      <c r="G3216">
        <f t="shared" si="109"/>
        <v>-2.0110820465220284E-3</v>
      </c>
      <c r="H3216">
        <f t="shared" si="108"/>
        <v>3.7510752612354985E-3</v>
      </c>
    </row>
    <row r="3217" spans="1:8" x14ac:dyDescent="0.25">
      <c r="A3217" s="1">
        <v>45961</v>
      </c>
      <c r="B3217">
        <v>7.1222000000000003</v>
      </c>
      <c r="C3217">
        <v>7.1105999999999998</v>
      </c>
      <c r="D3217">
        <v>7.1260000000000003</v>
      </c>
      <c r="E3217">
        <v>7.1074000000000002</v>
      </c>
      <c r="F3217" s="2">
        <v>1.6000000000000001E-3</v>
      </c>
      <c r="G3217">
        <f t="shared" si="109"/>
        <v>-1.2220302557835955E-3</v>
      </c>
      <c r="H3217">
        <f t="shared" si="108"/>
        <v>2.6169907420435282E-3</v>
      </c>
    </row>
    <row r="3218" spans="1:8" x14ac:dyDescent="0.25">
      <c r="A3218" s="1">
        <v>45964</v>
      </c>
      <c r="B3218">
        <v>7.1268000000000002</v>
      </c>
      <c r="C3218">
        <v>7.1193</v>
      </c>
      <c r="D3218">
        <v>7.1295000000000002</v>
      </c>
      <c r="E3218">
        <v>7.1138000000000003</v>
      </c>
      <c r="F3218" s="2">
        <v>5.9999999999999995E-4</v>
      </c>
      <c r="G3218">
        <f t="shared" si="109"/>
        <v>-9.1217828173678053E-4</v>
      </c>
      <c r="H3218">
        <f t="shared" si="108"/>
        <v>2.2069779864488494E-3</v>
      </c>
    </row>
    <row r="3219" spans="1:8" x14ac:dyDescent="0.25">
      <c r="A3219" s="1">
        <v>45965</v>
      </c>
      <c r="B3219">
        <v>7.1345999999999998</v>
      </c>
      <c r="C3219">
        <v>7.1257999999999999</v>
      </c>
      <c r="D3219">
        <v>7.1364999999999998</v>
      </c>
      <c r="E3219">
        <v>7.1235999999999997</v>
      </c>
      <c r="F3219" s="2">
        <v>1.1000000000000001E-3</v>
      </c>
      <c r="G3219">
        <f t="shared" si="109"/>
        <v>-1.2474245588461584E-3</v>
      </c>
      <c r="H3219">
        <f t="shared" si="108"/>
        <v>1.8108821382447266E-3</v>
      </c>
    </row>
    <row r="3220" spans="1:8" x14ac:dyDescent="0.25">
      <c r="A3220" s="1">
        <v>45966</v>
      </c>
      <c r="B3220">
        <v>7.1313000000000004</v>
      </c>
      <c r="C3220">
        <v>7.1346999999999996</v>
      </c>
      <c r="D3220">
        <v>7.1387</v>
      </c>
      <c r="E3220">
        <v>7.1277999999999997</v>
      </c>
      <c r="F3220" s="2">
        <v>-5.0000000000000001E-4</v>
      </c>
      <c r="G3220">
        <f t="shared" si="109"/>
        <v>4.7677141615121805E-4</v>
      </c>
      <c r="H3220">
        <f t="shared" si="108"/>
        <v>1.5292236033559239E-3</v>
      </c>
    </row>
    <row r="3221" spans="1:8" x14ac:dyDescent="0.25">
      <c r="A3221" s="1">
        <v>45967</v>
      </c>
      <c r="B3221">
        <v>7.1210000000000004</v>
      </c>
      <c r="C3221">
        <v>7.1313000000000004</v>
      </c>
      <c r="D3221">
        <v>7.1325000000000003</v>
      </c>
      <c r="E3221">
        <v>7.1196000000000002</v>
      </c>
      <c r="F3221" s="2">
        <v>-1.4E-3</v>
      </c>
      <c r="G3221">
        <f t="shared" si="109"/>
        <v>1.4464260637550872E-3</v>
      </c>
      <c r="H3221">
        <f t="shared" si="108"/>
        <v>1.8118995449182725E-3</v>
      </c>
    </row>
    <row r="3222" spans="1:8" x14ac:dyDescent="0.25">
      <c r="A3222" s="1">
        <v>45968</v>
      </c>
      <c r="B3222">
        <v>7.125</v>
      </c>
      <c r="C3222">
        <v>7.1210000000000004</v>
      </c>
      <c r="D3222">
        <v>7.1280999999999999</v>
      </c>
      <c r="E3222">
        <v>7.1195000000000004</v>
      </c>
      <c r="F3222" s="2">
        <v>5.9999999999999995E-4</v>
      </c>
      <c r="G3222">
        <f t="shared" si="109"/>
        <v>-5.3334830451368987E-4</v>
      </c>
      <c r="H3222">
        <f t="shared" si="108"/>
        <v>1.2079499964884467E-3</v>
      </c>
    </row>
    <row r="3223" spans="1:8" x14ac:dyDescent="0.25">
      <c r="A3223" s="1">
        <v>45971</v>
      </c>
      <c r="B3223">
        <v>7.1226000000000003</v>
      </c>
      <c r="C3223">
        <v>7.1247999999999996</v>
      </c>
      <c r="D3223">
        <v>7.1280999999999999</v>
      </c>
      <c r="E3223">
        <v>7.1177999999999999</v>
      </c>
      <c r="F3223" s="2">
        <v>-2.9999999999999997E-4</v>
      </c>
      <c r="G3223">
        <f t="shared" si="109"/>
        <v>3.0887597225722537E-4</v>
      </c>
      <c r="H3223">
        <f t="shared" si="108"/>
        <v>1.4470763438140964E-3</v>
      </c>
    </row>
    <row r="3224" spans="1:8" x14ac:dyDescent="0.25">
      <c r="A3224" s="1">
        <v>45972</v>
      </c>
      <c r="B3224">
        <v>7.1223999999999998</v>
      </c>
      <c r="C3224">
        <v>7.1226000000000003</v>
      </c>
      <c r="D3224">
        <v>7.1273</v>
      </c>
      <c r="E3224">
        <v>7.1166999999999998</v>
      </c>
      <c r="F3224" s="2">
        <v>0</v>
      </c>
      <c r="G3224">
        <f t="shared" si="109"/>
        <v>7.0204012861460954E-5</v>
      </c>
      <c r="H3224">
        <f t="shared" si="108"/>
        <v>1.489454381946712E-3</v>
      </c>
    </row>
    <row r="3225" spans="1:8" x14ac:dyDescent="0.25">
      <c r="A3225" s="1">
        <v>45973</v>
      </c>
      <c r="B3225">
        <v>7.1124999999999998</v>
      </c>
      <c r="C3225">
        <v>7.1220999999999997</v>
      </c>
      <c r="D3225">
        <v>7.1235999999999997</v>
      </c>
      <c r="E3225">
        <v>7.1101999999999999</v>
      </c>
      <c r="F3225" s="2">
        <v>-1.4E-3</v>
      </c>
      <c r="G3225">
        <f t="shared" si="109"/>
        <v>1.3638153084752822E-3</v>
      </c>
      <c r="H3225">
        <f t="shared" si="108"/>
        <v>1.8846164664847482E-3</v>
      </c>
    </row>
    <row r="3226" spans="1:8" x14ac:dyDescent="0.25">
      <c r="A3226" s="1">
        <v>45974</v>
      </c>
      <c r="B3226">
        <v>7.0970000000000004</v>
      </c>
      <c r="C3226">
        <v>7.1124000000000001</v>
      </c>
      <c r="D3226">
        <v>7.1155999999999997</v>
      </c>
      <c r="E3226">
        <v>7.0911999999999997</v>
      </c>
      <c r="F3226" s="2">
        <v>-2.2000000000000001E-3</v>
      </c>
      <c r="G3226">
        <f t="shared" si="109"/>
        <v>2.1699309567422341E-3</v>
      </c>
      <c r="H3226">
        <f t="shared" si="108"/>
        <v>3.4408844765342929E-3</v>
      </c>
    </row>
    <row r="3227" spans="1:8" x14ac:dyDescent="0.25">
      <c r="A3227" s="1">
        <v>45975</v>
      </c>
      <c r="B3227">
        <v>7.1001000000000003</v>
      </c>
      <c r="C3227">
        <v>7.0970000000000004</v>
      </c>
      <c r="D3227">
        <v>7.1029999999999998</v>
      </c>
      <c r="E3227">
        <v>7.0902000000000003</v>
      </c>
      <c r="F3227" s="2">
        <v>4.0000000000000002E-4</v>
      </c>
      <c r="G3227">
        <f t="shared" si="109"/>
        <v>4.2273169219523017E-5</v>
      </c>
      <c r="H3227">
        <f t="shared" si="108"/>
        <v>1.8053087360017316E-3</v>
      </c>
    </row>
    <row r="3228" spans="1:8" x14ac:dyDescent="0.25">
      <c r="A3228" s="1">
        <v>45978</v>
      </c>
      <c r="B3228">
        <v>7.1081000000000003</v>
      </c>
      <c r="C3228">
        <v>7.0967000000000002</v>
      </c>
      <c r="D3228">
        <v>7.1116000000000001</v>
      </c>
      <c r="E3228">
        <v>7.0944000000000003</v>
      </c>
      <c r="F3228" s="2">
        <v>1.1000000000000001E-3</v>
      </c>
      <c r="G3228">
        <f t="shared" si="109"/>
        <v>-1.603804110803179E-3</v>
      </c>
      <c r="H3228">
        <f t="shared" si="108"/>
        <v>2.4244474515110344E-3</v>
      </c>
    </row>
    <row r="3229" spans="1:8" x14ac:dyDescent="0.25">
      <c r="A3229" s="1">
        <v>45979</v>
      </c>
      <c r="B3229">
        <v>7.1108000000000002</v>
      </c>
      <c r="C3229">
        <v>7.1081000000000003</v>
      </c>
      <c r="D3229">
        <v>7.1176000000000004</v>
      </c>
      <c r="E3229">
        <v>7.1060999999999996</v>
      </c>
      <c r="F3229" s="2">
        <v>4.0000000000000002E-4</v>
      </c>
      <c r="G3229">
        <f t="shared" si="109"/>
        <v>-3.7970411205489181E-4</v>
      </c>
      <c r="H3229">
        <f t="shared" si="108"/>
        <v>1.6183279154530238E-3</v>
      </c>
    </row>
    <row r="3230" spans="1:8" x14ac:dyDescent="0.25">
      <c r="A3230" s="1">
        <v>45980</v>
      </c>
      <c r="B3230">
        <v>7.1173999999999999</v>
      </c>
      <c r="C3230">
        <v>7.1108000000000002</v>
      </c>
      <c r="D3230">
        <v>7.1208999999999998</v>
      </c>
      <c r="E3230">
        <v>7.1082999999999998</v>
      </c>
      <c r="F3230" s="2">
        <v>8.9999999999999998E-4</v>
      </c>
      <c r="G3230">
        <f t="shared" si="109"/>
        <v>-9.2730491471600823E-4</v>
      </c>
      <c r="H3230">
        <f t="shared" si="108"/>
        <v>1.7725757213398344E-3</v>
      </c>
    </row>
    <row r="3231" spans="1:8" x14ac:dyDescent="0.25">
      <c r="A3231" s="1">
        <v>45981</v>
      </c>
      <c r="B3231">
        <v>7.1174999999999997</v>
      </c>
      <c r="C3231">
        <v>7.1173999999999999</v>
      </c>
      <c r="D3231">
        <v>7.1212</v>
      </c>
      <c r="E3231">
        <v>7.1116000000000001</v>
      </c>
      <c r="F3231" s="2">
        <v>0</v>
      </c>
      <c r="G3231">
        <f t="shared" si="109"/>
        <v>-5.6197139565589924E-5</v>
      </c>
      <c r="H3231">
        <f t="shared" si="108"/>
        <v>1.349907193880397E-3</v>
      </c>
    </row>
    <row r="3232" spans="1:8" x14ac:dyDescent="0.25">
      <c r="A3232" s="1">
        <v>45982</v>
      </c>
      <c r="B3232">
        <v>7.1051000000000002</v>
      </c>
      <c r="C3232">
        <v>7.1177999999999999</v>
      </c>
      <c r="D3232">
        <v>7.1191000000000004</v>
      </c>
      <c r="E3232">
        <v>7.1029</v>
      </c>
      <c r="F3232" s="2">
        <v>-1.6999999999999999E-3</v>
      </c>
      <c r="G3232">
        <f t="shared" si="109"/>
        <v>1.8297489021506447E-3</v>
      </c>
      <c r="H3232">
        <f t="shared" si="108"/>
        <v>2.2807585634037415E-3</v>
      </c>
    </row>
    <row r="3233" spans="1:8" x14ac:dyDescent="0.25">
      <c r="A3233" s="1">
        <v>45985</v>
      </c>
      <c r="B3233">
        <v>7.1059999999999999</v>
      </c>
      <c r="C3233">
        <v>7.1048</v>
      </c>
      <c r="D3233">
        <v>7.1116000000000001</v>
      </c>
      <c r="E3233">
        <v>7.1013999999999999</v>
      </c>
      <c r="F3233" s="2">
        <v>1E-4</v>
      </c>
      <c r="G3233">
        <f t="shared" si="109"/>
        <v>-1.9701106076388083E-4</v>
      </c>
      <c r="H3233">
        <f t="shared" si="108"/>
        <v>1.4363364970287843E-3</v>
      </c>
    </row>
    <row r="3234" spans="1:8" x14ac:dyDescent="0.25">
      <c r="A3234" s="1">
        <v>45986</v>
      </c>
      <c r="B3234">
        <v>7.0826000000000002</v>
      </c>
      <c r="C3234">
        <v>7.1062000000000003</v>
      </c>
      <c r="D3234">
        <v>7.1078999999999999</v>
      </c>
      <c r="E3234">
        <v>7.0789</v>
      </c>
      <c r="F3234" s="2">
        <v>-3.3E-3</v>
      </c>
      <c r="G3234">
        <f t="shared" si="109"/>
        <v>3.3179437220269528E-3</v>
      </c>
      <c r="H3234">
        <f t="shared" si="108"/>
        <v>4.0966816878328432E-3</v>
      </c>
    </row>
    <row r="3235" spans="1:8" x14ac:dyDescent="0.25">
      <c r="A3235" s="1">
        <v>45987</v>
      </c>
      <c r="B3235">
        <v>7.069</v>
      </c>
      <c r="C3235">
        <v>7.0827</v>
      </c>
      <c r="D3235">
        <v>7.0867000000000004</v>
      </c>
      <c r="E3235">
        <v>7.0664999999999996</v>
      </c>
      <c r="F3235" s="2">
        <v>-1.9E-3</v>
      </c>
      <c r="G3235">
        <f t="shared" si="109"/>
        <v>1.7396469789544801E-3</v>
      </c>
      <c r="H3235">
        <f t="shared" si="108"/>
        <v>2.8585579848582586E-3</v>
      </c>
    </row>
    <row r="3236" spans="1:8" x14ac:dyDescent="0.25">
      <c r="A3236" s="1">
        <v>45988</v>
      </c>
      <c r="B3236">
        <v>7.0743999999999998</v>
      </c>
      <c r="C3236">
        <v>7.0704000000000002</v>
      </c>
      <c r="D3236">
        <v>7.0823</v>
      </c>
      <c r="E3236">
        <v>7.0641999999999996</v>
      </c>
      <c r="F3236" s="2">
        <v>8.0000000000000004E-4</v>
      </c>
      <c r="G3236">
        <f t="shared" si="109"/>
        <v>-5.7954625768596036E-4</v>
      </c>
      <c r="H3236">
        <f t="shared" si="108"/>
        <v>2.5622151128224641E-3</v>
      </c>
    </row>
    <row r="3237" spans="1:8" x14ac:dyDescent="0.25">
      <c r="A3237" s="1">
        <v>45989</v>
      </c>
      <c r="B3237">
        <v>7.0720999999999998</v>
      </c>
      <c r="C3237">
        <v>7.0744999999999996</v>
      </c>
      <c r="D3237">
        <v>7.0803000000000003</v>
      </c>
      <c r="E3237">
        <v>7.0662000000000003</v>
      </c>
      <c r="F3237" s="2">
        <v>-2.9999999999999997E-4</v>
      </c>
      <c r="G3237">
        <f t="shared" si="109"/>
        <v>4.6668175132925308E-4</v>
      </c>
      <c r="H3237">
        <f t="shared" si="108"/>
        <v>1.9954147915428378E-3</v>
      </c>
    </row>
    <row r="3238" spans="1:8" x14ac:dyDescent="0.25">
      <c r="A3238" s="1">
        <v>45992</v>
      </c>
      <c r="B3238">
        <v>7.0720999999999998</v>
      </c>
      <c r="C3238">
        <v>7.0712000000000002</v>
      </c>
      <c r="D3238">
        <v>7.0739000000000001</v>
      </c>
      <c r="E3238">
        <v>7.0637999999999996</v>
      </c>
      <c r="F3238" s="2">
        <v>0</v>
      </c>
      <c r="G3238">
        <f t="shared" si="109"/>
        <v>-1.4139871609957945E-4</v>
      </c>
      <c r="H3238">
        <f t="shared" si="108"/>
        <v>1.429825306492319E-3</v>
      </c>
    </row>
    <row r="3239" spans="1:8" x14ac:dyDescent="0.25">
      <c r="A3239" s="1">
        <v>45993</v>
      </c>
      <c r="B3239">
        <v>7.0670000000000002</v>
      </c>
      <c r="C3239">
        <v>7.0721999999999996</v>
      </c>
      <c r="D3239">
        <v>7.0774999999999997</v>
      </c>
      <c r="E3239">
        <v>7.0646000000000004</v>
      </c>
      <c r="F3239" s="2">
        <v>-6.9999999999999999E-4</v>
      </c>
      <c r="G3239">
        <f t="shared" si="109"/>
        <v>7.3581434837971234E-4</v>
      </c>
      <c r="H3239">
        <f t="shared" si="108"/>
        <v>1.8260057186534615E-3</v>
      </c>
    </row>
    <row r="3240" spans="1:8" x14ac:dyDescent="0.25">
      <c r="A3240" s="1">
        <v>45994</v>
      </c>
      <c r="B3240">
        <v>7.0575999999999999</v>
      </c>
      <c r="C3240">
        <v>7.0670000000000002</v>
      </c>
      <c r="D3240">
        <v>7.0683999999999996</v>
      </c>
      <c r="E3240">
        <v>7.0532000000000004</v>
      </c>
      <c r="F3240" s="2">
        <v>-1.2999999999999999E-3</v>
      </c>
      <c r="G3240">
        <f t="shared" si="109"/>
        <v>1.1900376845266714E-3</v>
      </c>
      <c r="H3240">
        <f t="shared" si="108"/>
        <v>2.1550501899845762E-3</v>
      </c>
    </row>
    <row r="3241" spans="1:8" x14ac:dyDescent="0.25">
      <c r="A3241" s="1">
        <v>45995</v>
      </c>
      <c r="B3241">
        <v>7.0715000000000003</v>
      </c>
      <c r="C3241">
        <v>7.0586000000000002</v>
      </c>
      <c r="D3241">
        <v>7.0723000000000003</v>
      </c>
      <c r="E3241">
        <v>7.0549999999999997</v>
      </c>
      <c r="F3241" s="2">
        <v>2E-3</v>
      </c>
      <c r="G3241">
        <f t="shared" si="109"/>
        <v>-1.8242239977374153E-3</v>
      </c>
      <c r="H3241">
        <f t="shared" si="108"/>
        <v>2.4521615875266532E-3</v>
      </c>
    </row>
    <row r="3242" spans="1:8" x14ac:dyDescent="0.25">
      <c r="A3242" s="1">
        <v>45996</v>
      </c>
      <c r="B3242">
        <v>7.0689000000000002</v>
      </c>
      <c r="C3242">
        <v>7.0715000000000003</v>
      </c>
      <c r="D3242">
        <v>7.0723000000000003</v>
      </c>
      <c r="E3242">
        <v>7.0624000000000002</v>
      </c>
      <c r="F3242" s="2">
        <v>-4.0000000000000002E-4</v>
      </c>
      <c r="G3242">
        <f t="shared" si="109"/>
        <v>4.6687982796190017E-4</v>
      </c>
      <c r="H3242">
        <f t="shared" si="108"/>
        <v>1.4017897598550095E-3</v>
      </c>
    </row>
    <row r="3243" spans="1:8" x14ac:dyDescent="0.25">
      <c r="A3243" s="1">
        <v>45999</v>
      </c>
      <c r="B3243">
        <v>7.0716000000000001</v>
      </c>
      <c r="C3243">
        <v>7.0682</v>
      </c>
      <c r="D3243">
        <v>7.0734000000000004</v>
      </c>
      <c r="E3243">
        <v>7.0640999999999998</v>
      </c>
      <c r="F3243" s="2">
        <v>4.0000000000000002E-4</v>
      </c>
      <c r="G3243">
        <f t="shared" si="109"/>
        <v>-5.231974434027996E-4</v>
      </c>
      <c r="H3243">
        <f t="shared" si="108"/>
        <v>1.3165159043615649E-3</v>
      </c>
    </row>
    <row r="3244" spans="1:8" x14ac:dyDescent="0.25">
      <c r="A3244" s="1">
        <v>46000</v>
      </c>
      <c r="B3244">
        <v>7.0609000000000002</v>
      </c>
      <c r="C3244">
        <v>7.0719000000000003</v>
      </c>
      <c r="D3244">
        <v>7.0731999999999999</v>
      </c>
      <c r="E3244">
        <v>7.0593000000000004</v>
      </c>
      <c r="F3244" s="2">
        <v>-1.5E-3</v>
      </c>
      <c r="G3244">
        <f t="shared" si="109"/>
        <v>1.543690695368978E-3</v>
      </c>
      <c r="H3244">
        <f t="shared" si="108"/>
        <v>1.9690337568880169E-3</v>
      </c>
    </row>
    <row r="3245" spans="1:8" x14ac:dyDescent="0.25">
      <c r="A3245" s="1">
        <v>46001</v>
      </c>
      <c r="B3245">
        <v>7.0608000000000004</v>
      </c>
      <c r="C3245">
        <v>7.0609999999999999</v>
      </c>
      <c r="D3245">
        <v>7.0713999999999997</v>
      </c>
      <c r="E3245">
        <v>7.0567000000000002</v>
      </c>
      <c r="F3245" s="2">
        <v>0</v>
      </c>
      <c r="G3245">
        <f t="shared" si="109"/>
        <v>2.8325402220645517E-5</v>
      </c>
      <c r="H3245">
        <f t="shared" si="108"/>
        <v>2.0831266739410052E-3</v>
      </c>
    </row>
    <row r="3246" spans="1:8" x14ac:dyDescent="0.25">
      <c r="A3246" s="1">
        <v>46002</v>
      </c>
      <c r="B3246">
        <v>7.0514000000000001</v>
      </c>
      <c r="C3246">
        <v>7.0608000000000004</v>
      </c>
      <c r="D3246">
        <v>7.0637999999999996</v>
      </c>
      <c r="E3246">
        <v>7.0475000000000003</v>
      </c>
      <c r="F3246" s="2">
        <v>-1.2999999999999999E-3</v>
      </c>
      <c r="G3246">
        <f t="shared" si="109"/>
        <v>1.3472692978599781E-3</v>
      </c>
      <c r="H3246">
        <f t="shared" si="108"/>
        <v>2.3128769067044079E-3</v>
      </c>
    </row>
    <row r="3247" spans="1:8" x14ac:dyDescent="0.25">
      <c r="A3247" s="1">
        <v>46003</v>
      </c>
      <c r="B3247">
        <v>7.0533999999999999</v>
      </c>
      <c r="C3247">
        <v>7.0513000000000003</v>
      </c>
      <c r="D3247">
        <v>7.0571000000000002</v>
      </c>
      <c r="E3247">
        <v>7.0486000000000004</v>
      </c>
      <c r="F3247" s="2">
        <v>2.9999999999999997E-4</v>
      </c>
      <c r="G3247">
        <f t="shared" si="109"/>
        <v>-3.9693228051766938E-4</v>
      </c>
      <c r="H3247">
        <f t="shared" si="108"/>
        <v>1.2059132309961878E-3</v>
      </c>
    </row>
    <row r="3248" spans="1:8" x14ac:dyDescent="0.25">
      <c r="A3248" s="1">
        <v>46006</v>
      </c>
      <c r="B3248">
        <v>7.0434000000000001</v>
      </c>
      <c r="C3248">
        <v>7.0541</v>
      </c>
      <c r="D3248">
        <v>7.056</v>
      </c>
      <c r="E3248">
        <v>7.0388999999999999</v>
      </c>
      <c r="F3248" s="2">
        <v>-1.4E-3</v>
      </c>
      <c r="G3248">
        <f t="shared" si="109"/>
        <v>1.51915268194337E-3</v>
      </c>
      <c r="H3248">
        <f t="shared" si="108"/>
        <v>2.4293568597366227E-3</v>
      </c>
    </row>
    <row r="3249" spans="1:8" x14ac:dyDescent="0.25">
      <c r="A3249" s="1">
        <v>46007</v>
      </c>
      <c r="B3249">
        <v>7.0357000000000003</v>
      </c>
      <c r="C3249">
        <v>7.0434000000000001</v>
      </c>
      <c r="D3249">
        <v>7.0448000000000004</v>
      </c>
      <c r="E3249">
        <v>7.0308000000000002</v>
      </c>
      <c r="F3249" s="2">
        <v>-1.1000000000000001E-3</v>
      </c>
      <c r="G3249">
        <f t="shared" si="109"/>
        <v>1.0944184658242702E-3</v>
      </c>
      <c r="H3249">
        <f t="shared" si="108"/>
        <v>1.9912385503783685E-3</v>
      </c>
    </row>
    <row r="3250" spans="1:8" x14ac:dyDescent="0.25">
      <c r="A3250" s="1">
        <v>46008</v>
      </c>
      <c r="B3250">
        <v>7.0400999999999998</v>
      </c>
      <c r="C3250">
        <v>7.0357000000000003</v>
      </c>
      <c r="D3250">
        <v>7.0437000000000003</v>
      </c>
      <c r="E3250">
        <v>7.0312999999999999</v>
      </c>
      <c r="F3250" s="2">
        <v>5.9999999999999995E-4</v>
      </c>
      <c r="G3250">
        <f t="shared" si="109"/>
        <v>-5.9659938351396772E-4</v>
      </c>
      <c r="H3250">
        <f t="shared" si="108"/>
        <v>1.7635430148052866E-3</v>
      </c>
    </row>
    <row r="3251" spans="1:8" x14ac:dyDescent="0.25">
      <c r="A3251" s="1">
        <v>46009</v>
      </c>
      <c r="B3251">
        <v>7.0330000000000004</v>
      </c>
      <c r="C3251">
        <v>7.0399000000000003</v>
      </c>
      <c r="D3251">
        <v>7.0414000000000003</v>
      </c>
      <c r="E3251">
        <v>7.0303000000000004</v>
      </c>
      <c r="F3251" s="2">
        <v>-1E-3</v>
      </c>
      <c r="G3251">
        <f t="shared" si="109"/>
        <v>9.8108915114459064E-4</v>
      </c>
      <c r="H3251">
        <f t="shared" si="108"/>
        <v>1.5788799908965318E-3</v>
      </c>
    </row>
    <row r="3252" spans="1:8" x14ac:dyDescent="0.25">
      <c r="A3252" s="1">
        <v>46010</v>
      </c>
      <c r="B3252">
        <v>7.0336999999999996</v>
      </c>
      <c r="C3252">
        <v>7.0330000000000004</v>
      </c>
      <c r="D3252">
        <v>7.0384000000000002</v>
      </c>
      <c r="E3252">
        <v>7.0308999999999999</v>
      </c>
      <c r="F3252" s="2">
        <v>1E-4</v>
      </c>
      <c r="G3252">
        <f t="shared" si="109"/>
        <v>-1.7059509254781891E-4</v>
      </c>
      <c r="H3252">
        <f t="shared" si="108"/>
        <v>1.0667197656061506E-3</v>
      </c>
    </row>
    <row r="3253" spans="1:8" x14ac:dyDescent="0.25">
      <c r="A3253" s="1">
        <v>46013</v>
      </c>
      <c r="B3253">
        <v>7.0307000000000004</v>
      </c>
      <c r="C3253">
        <v>7.0342000000000002</v>
      </c>
      <c r="D3253">
        <v>7.0374999999999996</v>
      </c>
      <c r="E3253">
        <v>7.0292000000000003</v>
      </c>
      <c r="F3253" s="2">
        <v>-4.0000000000000002E-4</v>
      </c>
      <c r="G3253">
        <f t="shared" si="109"/>
        <v>4.9781671810770426E-4</v>
      </c>
      <c r="H3253">
        <f t="shared" si="108"/>
        <v>1.1807887099526699E-3</v>
      </c>
    </row>
    <row r="3254" spans="1:8" x14ac:dyDescent="0.25">
      <c r="A3254" s="1">
        <v>46014</v>
      </c>
      <c r="B3254">
        <v>7.0190000000000001</v>
      </c>
      <c r="C3254">
        <v>7.0307000000000004</v>
      </c>
      <c r="D3254">
        <v>7.0334000000000003</v>
      </c>
      <c r="E3254">
        <v>7.0134999999999996</v>
      </c>
      <c r="F3254" s="2">
        <v>-1.6999999999999999E-3</v>
      </c>
      <c r="G3254">
        <f t="shared" si="109"/>
        <v>1.6383633462503894E-3</v>
      </c>
      <c r="H3254">
        <f t="shared" si="108"/>
        <v>2.8373850431312035E-3</v>
      </c>
    </row>
    <row r="3255" spans="1:8" x14ac:dyDescent="0.25">
      <c r="A3255" s="1">
        <v>46015</v>
      </c>
      <c r="B3255">
        <v>7.0075000000000003</v>
      </c>
      <c r="C3255">
        <v>7.0191999999999997</v>
      </c>
      <c r="D3255">
        <v>7.0201000000000002</v>
      </c>
      <c r="E3255">
        <v>7.0007000000000001</v>
      </c>
      <c r="F3255" s="2">
        <v>-1.6000000000000001E-3</v>
      </c>
      <c r="G3255">
        <f t="shared" si="109"/>
        <v>1.6124659313060147E-3</v>
      </c>
      <c r="H3255">
        <f t="shared" si="108"/>
        <v>2.7711514562829549E-3</v>
      </c>
    </row>
    <row r="3256" spans="1:8" x14ac:dyDescent="0.25">
      <c r="A3256" s="1">
        <v>46016</v>
      </c>
      <c r="B3256">
        <v>6.9996</v>
      </c>
      <c r="C3256">
        <v>7.0079000000000002</v>
      </c>
      <c r="D3256">
        <v>7.0114000000000001</v>
      </c>
      <c r="E3256">
        <v>6.9950000000000001</v>
      </c>
      <c r="F3256" s="2">
        <v>-1.1000000000000001E-3</v>
      </c>
      <c r="G3256">
        <f t="shared" si="109"/>
        <v>1.0856677570961317E-3</v>
      </c>
      <c r="H3256">
        <f t="shared" si="108"/>
        <v>2.3445318084345918E-3</v>
      </c>
    </row>
    <row r="3257" spans="1:8" x14ac:dyDescent="0.25">
      <c r="A3257" s="1">
        <v>46017</v>
      </c>
      <c r="B3257">
        <v>7.0038999999999998</v>
      </c>
      <c r="C3257">
        <v>7.0003000000000002</v>
      </c>
      <c r="D3257">
        <v>7.0090000000000003</v>
      </c>
      <c r="E3257">
        <v>6.9973000000000001</v>
      </c>
      <c r="F3257" s="2">
        <v>5.9999999999999995E-4</v>
      </c>
      <c r="G3257">
        <f t="shared" si="109"/>
        <v>-5.4253936979769353E-4</v>
      </c>
      <c r="H3257">
        <f t="shared" si="108"/>
        <v>1.6720735140697506E-3</v>
      </c>
    </row>
    <row r="3258" spans="1:8" x14ac:dyDescent="0.25">
      <c r="A3258" s="1">
        <v>46020</v>
      </c>
      <c r="B3258">
        <v>6.9977</v>
      </c>
      <c r="C3258">
        <v>7.0041000000000002</v>
      </c>
      <c r="D3258">
        <v>7.0156000000000001</v>
      </c>
      <c r="E3258">
        <v>6.9931999999999999</v>
      </c>
      <c r="F3258" s="2">
        <v>-8.9999999999999998E-4</v>
      </c>
      <c r="G3258">
        <f t="shared" si="109"/>
        <v>9.1458622118698767E-4</v>
      </c>
      <c r="H3258">
        <f t="shared" si="108"/>
        <v>3.2031115941200308E-3</v>
      </c>
    </row>
    <row r="3259" spans="1:8" x14ac:dyDescent="0.25">
      <c r="A3259" s="1">
        <v>46021</v>
      </c>
      <c r="B3259">
        <v>6.9922000000000004</v>
      </c>
      <c r="C3259">
        <v>6.9977</v>
      </c>
      <c r="D3259">
        <v>7.0030999999999999</v>
      </c>
      <c r="E3259">
        <v>6.9802</v>
      </c>
      <c r="F3259" s="2">
        <v>-8.0000000000000004E-4</v>
      </c>
      <c r="G3259">
        <f t="shared" si="109"/>
        <v>8.2953131480710605E-4</v>
      </c>
      <c r="H3259">
        <f t="shared" si="108"/>
        <v>3.2807082891607576E-3</v>
      </c>
    </row>
    <row r="3260" spans="1:8" x14ac:dyDescent="0.25">
      <c r="A3260" s="1">
        <v>46022</v>
      </c>
      <c r="B3260">
        <v>6.9763999999999999</v>
      </c>
      <c r="C3260">
        <v>6.9919000000000002</v>
      </c>
      <c r="D3260">
        <v>6.9950999999999999</v>
      </c>
      <c r="E3260">
        <v>6.9743000000000004</v>
      </c>
      <c r="F3260" s="2">
        <v>-2.3E-3</v>
      </c>
      <c r="G3260">
        <f t="shared" si="109"/>
        <v>2.3654557444735252E-3</v>
      </c>
      <c r="H3260">
        <f t="shared" si="108"/>
        <v>2.9823781598152482E-3</v>
      </c>
    </row>
    <row r="3261" spans="1:8" x14ac:dyDescent="0.25">
      <c r="A3261" s="1">
        <v>46023</v>
      </c>
      <c r="B3261">
        <v>6.9795999999999996</v>
      </c>
      <c r="C3261">
        <v>6.9753999999999996</v>
      </c>
      <c r="D3261">
        <v>6.9802</v>
      </c>
      <c r="E3261">
        <v>6.9749999999999996</v>
      </c>
      <c r="F3261" s="2">
        <v>5.0000000000000001E-4</v>
      </c>
      <c r="G3261">
        <f t="shared" si="109"/>
        <v>-2.1499519844057631E-4</v>
      </c>
      <c r="H3261">
        <f t="shared" si="108"/>
        <v>7.45519713261694E-4</v>
      </c>
    </row>
    <row r="3262" spans="1:8" x14ac:dyDescent="0.25">
      <c r="A3262" s="1">
        <v>46024</v>
      </c>
      <c r="B3262">
        <v>6.9698000000000002</v>
      </c>
      <c r="C3262">
        <v>6.9768999999999997</v>
      </c>
      <c r="D3262">
        <v>6.9791999999999996</v>
      </c>
      <c r="E3262">
        <v>6.9656000000000002</v>
      </c>
      <c r="F3262" s="2">
        <v>-1.4E-3</v>
      </c>
      <c r="G3262">
        <f t="shared" si="109"/>
        <v>1.0186805934172343E-3</v>
      </c>
      <c r="H3262">
        <f t="shared" si="108"/>
        <v>1.9524520500745651E-3</v>
      </c>
    </row>
    <row r="3263" spans="1:8" x14ac:dyDescent="0.25">
      <c r="A3263" s="1">
        <v>46027</v>
      </c>
      <c r="B3263">
        <v>6.9825999999999997</v>
      </c>
      <c r="C3263">
        <v>6.9698000000000002</v>
      </c>
      <c r="D3263">
        <v>6.9923999999999999</v>
      </c>
      <c r="E3263">
        <v>6.9679000000000002</v>
      </c>
      <c r="F3263" s="2">
        <v>1.8E-3</v>
      </c>
      <c r="G3263">
        <f t="shared" si="109"/>
        <v>-1.8903050264928304E-3</v>
      </c>
      <c r="H3263">
        <f t="shared" si="108"/>
        <v>3.5161239397809587E-3</v>
      </c>
    </row>
    <row r="3264" spans="1:8" x14ac:dyDescent="0.25">
      <c r="A3264" s="1">
        <v>46028</v>
      </c>
      <c r="B3264">
        <v>6.9806999999999997</v>
      </c>
      <c r="C3264">
        <v>6.9829999999999997</v>
      </c>
      <c r="D3264">
        <v>6.9859999999999998</v>
      </c>
      <c r="E3264">
        <v>6.9729999999999999</v>
      </c>
      <c r="F3264" s="2">
        <v>-2.9999999999999997E-4</v>
      </c>
      <c r="G3264">
        <f t="shared" si="109"/>
        <v>3.2947985159081022E-4</v>
      </c>
      <c r="H3264">
        <f t="shared" si="108"/>
        <v>1.8643338591710743E-3</v>
      </c>
    </row>
    <row r="3265" spans="1:8" x14ac:dyDescent="0.25">
      <c r="A3265" s="1">
        <v>46029</v>
      </c>
      <c r="B3265">
        <v>6.9935</v>
      </c>
      <c r="C3265">
        <v>6.9806999999999997</v>
      </c>
      <c r="D3265">
        <v>6.9943</v>
      </c>
      <c r="E3265">
        <v>6.9782000000000002</v>
      </c>
      <c r="F3265" s="2">
        <v>1.8E-3</v>
      </c>
      <c r="G3265">
        <f t="shared" si="109"/>
        <v>-1.7874506663616339E-3</v>
      </c>
      <c r="H3265">
        <f t="shared" si="108"/>
        <v>2.3071852340144708E-3</v>
      </c>
    </row>
    <row r="3266" spans="1:8" x14ac:dyDescent="0.25">
      <c r="A3266" s="1">
        <v>46030</v>
      </c>
      <c r="B3266">
        <v>6.9821999999999997</v>
      </c>
      <c r="C3266">
        <v>6.9931999999999999</v>
      </c>
      <c r="D3266">
        <v>6.9961000000000002</v>
      </c>
      <c r="E3266">
        <v>6.9778000000000002</v>
      </c>
      <c r="F3266" s="2">
        <v>-1.6000000000000001E-3</v>
      </c>
      <c r="G3266">
        <f t="shared" si="109"/>
        <v>1.5754346767494661E-3</v>
      </c>
      <c r="H3266">
        <f t="shared" si="108"/>
        <v>2.622603112728938E-3</v>
      </c>
    </row>
    <row r="3267" spans="1:8" x14ac:dyDescent="0.25">
      <c r="A3267" s="1">
        <v>46031</v>
      </c>
      <c r="B3267">
        <v>6.9760999999999997</v>
      </c>
      <c r="C3267">
        <v>6.9821999999999997</v>
      </c>
      <c r="D3267">
        <v>6.9842000000000004</v>
      </c>
      <c r="E3267">
        <v>6.9714999999999998</v>
      </c>
      <c r="F3267" s="2">
        <v>-8.9999999999999998E-4</v>
      </c>
      <c r="G3267">
        <f t="shared" si="109"/>
        <v>9.6050462332441893E-4</v>
      </c>
      <c r="H3267">
        <f t="shared" si="108"/>
        <v>1.8217026464893639E-3</v>
      </c>
    </row>
    <row r="3268" spans="1:8" x14ac:dyDescent="0.25">
      <c r="A3268" s="1">
        <v>46034</v>
      </c>
      <c r="B3268">
        <v>6.9691999999999998</v>
      </c>
      <c r="C3268">
        <v>6.9755000000000003</v>
      </c>
      <c r="D3268">
        <v>6.9781000000000004</v>
      </c>
      <c r="E3268">
        <v>6.9623999999999997</v>
      </c>
      <c r="F3268" s="2">
        <v>-1E-3</v>
      </c>
      <c r="G3268">
        <f t="shared" si="109"/>
        <v>9.1833952734215085E-4</v>
      </c>
      <c r="H3268">
        <f t="shared" si="108"/>
        <v>2.254969550729736E-3</v>
      </c>
    </row>
    <row r="3269" spans="1:8" x14ac:dyDescent="0.25">
      <c r="A3269" s="1">
        <v>46035</v>
      </c>
      <c r="B3269">
        <v>6.9732000000000003</v>
      </c>
      <c r="C3269">
        <v>6.9691000000000001</v>
      </c>
      <c r="D3269">
        <v>6.9768999999999997</v>
      </c>
      <c r="E3269">
        <v>6.9657999999999998</v>
      </c>
      <c r="F3269" s="2">
        <v>5.9999999999999995E-4</v>
      </c>
      <c r="G3269">
        <f t="shared" si="109"/>
        <v>-5.5930015775129682E-4</v>
      </c>
      <c r="H3269">
        <f t="shared" si="108"/>
        <v>1.5934996698153676E-3</v>
      </c>
    </row>
    <row r="3270" spans="1:8" x14ac:dyDescent="0.25">
      <c r="A3270" s="1">
        <v>46036</v>
      </c>
      <c r="B3270">
        <v>6.9711999999999996</v>
      </c>
      <c r="C3270">
        <v>6.9729999999999999</v>
      </c>
      <c r="D3270">
        <v>6.9783999999999997</v>
      </c>
      <c r="E3270">
        <v>6.9671000000000003</v>
      </c>
      <c r="F3270" s="2">
        <v>-2.9999999999999997E-4</v>
      </c>
      <c r="G3270">
        <f t="shared" si="109"/>
        <v>2.2950913733250477E-4</v>
      </c>
      <c r="H3270">
        <f t="shared" si="108"/>
        <v>1.6219086851056281E-3</v>
      </c>
    </row>
    <row r="3271" spans="1:8" x14ac:dyDescent="0.25">
      <c r="A3271" s="1">
        <v>46037</v>
      </c>
      <c r="B3271">
        <v>6.9630000000000001</v>
      </c>
      <c r="C3271">
        <v>6.9714</v>
      </c>
      <c r="D3271">
        <v>6.9743000000000004</v>
      </c>
      <c r="E3271">
        <v>6.9610000000000003</v>
      </c>
      <c r="F3271" s="2">
        <v>-1.1999999999999999E-3</v>
      </c>
      <c r="G3271">
        <f t="shared" si="109"/>
        <v>1.2063765618267935E-3</v>
      </c>
      <c r="H3271">
        <f t="shared" si="108"/>
        <v>1.9106450222669284E-3</v>
      </c>
    </row>
    <row r="3272" spans="1:8" x14ac:dyDescent="0.25">
      <c r="A3272" s="1">
        <v>46038</v>
      </c>
      <c r="B3272">
        <v>6.9673999999999996</v>
      </c>
      <c r="C3272">
        <v>6.9630000000000001</v>
      </c>
      <c r="D3272">
        <v>6.9703999999999997</v>
      </c>
      <c r="E3272">
        <v>6.9608999999999996</v>
      </c>
      <c r="F3272" s="2">
        <v>5.9999999999999995E-4</v>
      </c>
      <c r="G3272">
        <f t="shared" si="109"/>
        <v>-4.0196388067410658E-4</v>
      </c>
      <c r="H3272">
        <f t="shared" si="108"/>
        <v>1.3647660503670596E-3</v>
      </c>
    </row>
    <row r="3273" spans="1:8" x14ac:dyDescent="0.25">
      <c r="A3273" s="1">
        <v>46041</v>
      </c>
      <c r="B3273">
        <v>6.9566999999999997</v>
      </c>
      <c r="C3273">
        <v>6.9657999999999998</v>
      </c>
      <c r="D3273">
        <v>6.9691999999999998</v>
      </c>
      <c r="E3273">
        <v>6.9541000000000004</v>
      </c>
      <c r="F3273" s="2">
        <v>-1.5E-3</v>
      </c>
      <c r="G3273">
        <f t="shared" si="109"/>
        <v>1.3080914801558367E-3</v>
      </c>
      <c r="H3273">
        <f t="shared" si="108"/>
        <v>2.1713809119799036E-3</v>
      </c>
    </row>
    <row r="3274" spans="1:8" x14ac:dyDescent="0.25">
      <c r="A3274" s="1">
        <v>46042</v>
      </c>
      <c r="B3274">
        <v>6.9557000000000002</v>
      </c>
      <c r="C3274">
        <v>6.9566999999999997</v>
      </c>
      <c r="D3274">
        <v>6.9584000000000001</v>
      </c>
      <c r="E3274">
        <v>6.9490999999999996</v>
      </c>
      <c r="F3274" s="2">
        <v>-1E-4</v>
      </c>
      <c r="G3274">
        <f t="shared" si="109"/>
        <v>1.4376698247472514E-4</v>
      </c>
      <c r="H3274">
        <f t="shared" si="108"/>
        <v>1.3383028018017485E-3</v>
      </c>
    </row>
    <row r="3275" spans="1:8" x14ac:dyDescent="0.25">
      <c r="A3275" s="1">
        <v>46043</v>
      </c>
      <c r="B3275">
        <v>6.9598000000000004</v>
      </c>
      <c r="C3275">
        <v>6.9557000000000002</v>
      </c>
      <c r="D3275">
        <v>6.9645999999999999</v>
      </c>
      <c r="E3275">
        <v>6.9530000000000003</v>
      </c>
      <c r="F3275" s="2">
        <v>5.9999999999999995E-4</v>
      </c>
      <c r="G3275">
        <f t="shared" si="109"/>
        <v>-5.8909738785600362E-4</v>
      </c>
      <c r="H3275">
        <f t="shared" si="108"/>
        <v>1.6683445994534172E-3</v>
      </c>
    </row>
    <row r="3276" spans="1:8" x14ac:dyDescent="0.25">
      <c r="A3276" s="1">
        <v>46044</v>
      </c>
      <c r="B3276">
        <v>6.9641000000000002</v>
      </c>
      <c r="C3276">
        <v>6.9598000000000004</v>
      </c>
      <c r="D3276">
        <v>6.9790000000000001</v>
      </c>
      <c r="E3276">
        <v>6.9554999999999998</v>
      </c>
      <c r="F3276" s="2">
        <v>5.9999999999999995E-4</v>
      </c>
      <c r="G3276">
        <f t="shared" si="109"/>
        <v>-6.1745236283220351E-4</v>
      </c>
      <c r="H3276">
        <f t="shared" ref="H3276:H3312" si="110">(D3276-E3276)/E3276</f>
        <v>3.3786212349939328E-3</v>
      </c>
    </row>
    <row r="3277" spans="1:8" x14ac:dyDescent="0.25">
      <c r="A3277" s="1">
        <v>46045</v>
      </c>
      <c r="B3277">
        <v>6.9492000000000003</v>
      </c>
      <c r="C3277">
        <v>6.9641000000000002</v>
      </c>
      <c r="D3277">
        <v>6.9672999999999998</v>
      </c>
      <c r="E3277">
        <v>6.9473000000000003</v>
      </c>
      <c r="F3277" s="2">
        <v>-2.0999999999999999E-3</v>
      </c>
      <c r="G3277">
        <f t="shared" ref="G3277:G3311" si="111">(C3277-C3278)/C3278</f>
        <v>2.273937509894576E-3</v>
      </c>
      <c r="H3277">
        <f t="shared" si="110"/>
        <v>2.8788162307658476E-3</v>
      </c>
    </row>
    <row r="3278" spans="1:8" x14ac:dyDescent="0.25">
      <c r="A3278" s="1">
        <v>46048</v>
      </c>
      <c r="B3278">
        <v>6.9489000000000001</v>
      </c>
      <c r="C3278">
        <v>6.9482999999999997</v>
      </c>
      <c r="D3278">
        <v>6.9570999999999996</v>
      </c>
      <c r="E3278">
        <v>6.9427000000000003</v>
      </c>
      <c r="F3278" s="2">
        <v>0</v>
      </c>
      <c r="G3278">
        <f t="shared" si="111"/>
        <v>-5.7564724336919993E-5</v>
      </c>
      <c r="H3278">
        <f t="shared" si="110"/>
        <v>2.0741210191999224E-3</v>
      </c>
    </row>
    <row r="3279" spans="1:8" x14ac:dyDescent="0.25">
      <c r="A3279" s="1">
        <v>46049</v>
      </c>
      <c r="B3279">
        <v>6.9332000000000003</v>
      </c>
      <c r="C3279">
        <v>6.9486999999999997</v>
      </c>
      <c r="D3279">
        <v>6.9573999999999998</v>
      </c>
      <c r="E3279">
        <v>6.931</v>
      </c>
      <c r="F3279" s="2">
        <v>-2.3E-3</v>
      </c>
      <c r="G3279">
        <f t="shared" si="111"/>
        <v>2.2789885906330095E-3</v>
      </c>
      <c r="H3279">
        <f t="shared" si="110"/>
        <v>3.8089741740008308E-3</v>
      </c>
    </row>
    <row r="3280" spans="1:8" x14ac:dyDescent="0.25">
      <c r="A3280" s="1">
        <v>46050</v>
      </c>
      <c r="B3280">
        <v>6.9436999999999998</v>
      </c>
      <c r="C3280">
        <v>6.9329000000000001</v>
      </c>
      <c r="D3280">
        <v>6.9493999999999998</v>
      </c>
      <c r="E3280">
        <v>6.9305000000000003</v>
      </c>
      <c r="F3280" s="2">
        <v>1.5E-3</v>
      </c>
      <c r="G3280">
        <f t="shared" si="111"/>
        <v>-1.5266076186361583E-3</v>
      </c>
      <c r="H3280">
        <f t="shared" si="110"/>
        <v>2.727075968544762E-3</v>
      </c>
    </row>
    <row r="3281" spans="1:8" x14ac:dyDescent="0.25">
      <c r="A3281" s="1">
        <v>46051</v>
      </c>
      <c r="B3281">
        <v>6.9447999999999999</v>
      </c>
      <c r="C3281">
        <v>6.9435000000000002</v>
      </c>
      <c r="D3281">
        <v>6.9553000000000003</v>
      </c>
      <c r="E3281">
        <v>6.9375999999999998</v>
      </c>
      <c r="F3281" s="2">
        <v>2.0000000000000001E-4</v>
      </c>
      <c r="G3281">
        <f t="shared" si="111"/>
        <v>-1.8719041585065586E-4</v>
      </c>
      <c r="H3281">
        <f t="shared" si="110"/>
        <v>2.5513145756458277E-3</v>
      </c>
    </row>
    <row r="3282" spans="1:8" x14ac:dyDescent="0.25">
      <c r="A3282" s="1">
        <v>46052</v>
      </c>
      <c r="B3282">
        <v>6.9587000000000003</v>
      </c>
      <c r="C3282">
        <v>6.9447999999999999</v>
      </c>
      <c r="D3282">
        <v>6.9622000000000002</v>
      </c>
      <c r="E3282">
        <v>6.9428999999999998</v>
      </c>
      <c r="F3282" s="2">
        <v>2E-3</v>
      </c>
      <c r="G3282">
        <f t="shared" si="111"/>
        <v>-1.9544722924810702E-3</v>
      </c>
      <c r="H3282">
        <f t="shared" si="110"/>
        <v>2.779818231574748E-3</v>
      </c>
    </row>
    <row r="3283" spans="1:8" x14ac:dyDescent="0.25">
      <c r="A3283" s="1">
        <v>46055</v>
      </c>
      <c r="B3283">
        <v>6.9424000000000001</v>
      </c>
      <c r="C3283">
        <v>6.9584000000000001</v>
      </c>
      <c r="D3283">
        <v>6.9634</v>
      </c>
      <c r="E3283">
        <v>6.9368999999999996</v>
      </c>
      <c r="F3283" s="2">
        <v>-2.3E-3</v>
      </c>
      <c r="G3283">
        <f t="shared" si="111"/>
        <v>2.275804453662962E-3</v>
      </c>
      <c r="H3283">
        <f t="shared" si="110"/>
        <v>3.820150211189496E-3</v>
      </c>
    </row>
    <row r="3284" spans="1:8" x14ac:dyDescent="0.25">
      <c r="A3284" s="1">
        <v>46056</v>
      </c>
      <c r="B3284">
        <v>6.9347000000000003</v>
      </c>
      <c r="C3284">
        <v>6.9425999999999997</v>
      </c>
      <c r="D3284">
        <v>6.9444999999999997</v>
      </c>
      <c r="E3284">
        <v>6.9303999999999997</v>
      </c>
      <c r="F3284" s="2">
        <v>-1.1000000000000001E-3</v>
      </c>
      <c r="G3284">
        <f t="shared" si="111"/>
        <v>1.1680726800778389E-3</v>
      </c>
      <c r="H3284">
        <f t="shared" si="110"/>
        <v>2.0345146023317559E-3</v>
      </c>
    </row>
    <row r="3285" spans="1:8" x14ac:dyDescent="0.25">
      <c r="A3285" s="1">
        <v>46057</v>
      </c>
      <c r="B3285">
        <v>6.9404000000000003</v>
      </c>
      <c r="C3285">
        <v>6.9344999999999999</v>
      </c>
      <c r="D3285">
        <v>6.9439000000000002</v>
      </c>
      <c r="E3285">
        <v>6.9283000000000001</v>
      </c>
      <c r="F3285" s="2">
        <v>8.0000000000000004E-4</v>
      </c>
      <c r="G3285">
        <f t="shared" si="111"/>
        <v>-9.6525096525101883E-4</v>
      </c>
      <c r="H3285">
        <f t="shared" si="110"/>
        <v>2.2516346001183636E-3</v>
      </c>
    </row>
    <row r="3286" spans="1:8" x14ac:dyDescent="0.25">
      <c r="A3286" s="1">
        <v>46058</v>
      </c>
      <c r="B3286">
        <v>6.9410999999999996</v>
      </c>
      <c r="C3286">
        <v>6.9412000000000003</v>
      </c>
      <c r="D3286">
        <v>6.9481999999999999</v>
      </c>
      <c r="E3286">
        <v>6.9330999999999996</v>
      </c>
      <c r="F3286" s="2">
        <v>1E-4</v>
      </c>
      <c r="G3286">
        <f t="shared" si="111"/>
        <v>1.5849915707267921E-4</v>
      </c>
      <c r="H3286">
        <f t="shared" si="110"/>
        <v>2.1779579120451654E-3</v>
      </c>
    </row>
    <row r="3287" spans="1:8" x14ac:dyDescent="0.25">
      <c r="A3287" s="1">
        <v>46059</v>
      </c>
      <c r="B3287">
        <v>6.9303999999999997</v>
      </c>
      <c r="C3287">
        <v>6.9401000000000002</v>
      </c>
      <c r="D3287">
        <v>6.9423000000000004</v>
      </c>
      <c r="E3287">
        <v>6.9291</v>
      </c>
      <c r="F3287" s="2">
        <v>-1.5E-3</v>
      </c>
      <c r="G3287">
        <f t="shared" si="111"/>
        <v>1.4429806207702323E-3</v>
      </c>
      <c r="H3287">
        <f t="shared" si="110"/>
        <v>1.9050093085682589E-3</v>
      </c>
    </row>
    <row r="3288" spans="1:8" x14ac:dyDescent="0.25">
      <c r="A3288" s="1">
        <v>46062</v>
      </c>
      <c r="B3288">
        <v>6.9151999999999996</v>
      </c>
      <c r="C3288">
        <v>6.9301000000000004</v>
      </c>
      <c r="D3288">
        <v>6.9339000000000004</v>
      </c>
      <c r="E3288">
        <v>6.9141000000000004</v>
      </c>
      <c r="F3288" s="2">
        <v>-2.2000000000000001E-3</v>
      </c>
      <c r="G3288">
        <f t="shared" si="111"/>
        <v>2.1401819154628354E-3</v>
      </c>
      <c r="H3288">
        <f t="shared" si="110"/>
        <v>2.8637132815550886E-3</v>
      </c>
    </row>
    <row r="3289" spans="1:8" x14ac:dyDescent="0.25">
      <c r="A3289" s="1">
        <v>46063</v>
      </c>
      <c r="B3289">
        <v>6.9134000000000002</v>
      </c>
      <c r="C3289">
        <v>6.9153000000000002</v>
      </c>
      <c r="D3289">
        <v>6.9191000000000003</v>
      </c>
      <c r="E3289">
        <v>6.9043000000000001</v>
      </c>
      <c r="F3289" s="2">
        <v>-2.9999999999999997E-4</v>
      </c>
      <c r="G3289">
        <f t="shared" si="111"/>
        <v>3.037667071689572E-4</v>
      </c>
      <c r="H3289">
        <f t="shared" si="110"/>
        <v>2.1435916747534357E-3</v>
      </c>
    </row>
    <row r="3290" spans="1:8" x14ac:dyDescent="0.25">
      <c r="A3290" s="1">
        <v>46064</v>
      </c>
      <c r="B3290">
        <v>6.9089</v>
      </c>
      <c r="C3290">
        <v>6.9131999999999998</v>
      </c>
      <c r="D3290">
        <v>6.92</v>
      </c>
      <c r="E3290">
        <v>6.9051999999999998</v>
      </c>
      <c r="F3290" s="2">
        <v>-6.9999999999999999E-4</v>
      </c>
      <c r="G3290">
        <f t="shared" si="111"/>
        <v>6.223856185499498E-4</v>
      </c>
      <c r="H3290">
        <f t="shared" si="110"/>
        <v>2.1433122863928847E-3</v>
      </c>
    </row>
    <row r="3291" spans="1:8" x14ac:dyDescent="0.25">
      <c r="A3291" s="1">
        <v>46065</v>
      </c>
      <c r="B3291">
        <v>6.8979999999999997</v>
      </c>
      <c r="C3291">
        <v>6.9089</v>
      </c>
      <c r="D3291">
        <v>6.9092000000000002</v>
      </c>
      <c r="E3291">
        <v>6.8906000000000001</v>
      </c>
      <c r="F3291" s="2">
        <v>-1.6000000000000001E-3</v>
      </c>
      <c r="G3291">
        <f t="shared" si="111"/>
        <v>1.4930565622010227E-3</v>
      </c>
      <c r="H3291">
        <f t="shared" si="110"/>
        <v>2.6993295213769732E-3</v>
      </c>
    </row>
    <row r="3292" spans="1:8" x14ac:dyDescent="0.25">
      <c r="A3292" s="1">
        <v>46066</v>
      </c>
      <c r="B3292">
        <v>6.9008000000000003</v>
      </c>
      <c r="C3292">
        <v>6.8986000000000001</v>
      </c>
      <c r="D3292">
        <v>6.9116</v>
      </c>
      <c r="E3292">
        <v>6.8956999999999997</v>
      </c>
      <c r="F3292" s="2">
        <v>4.0000000000000002E-4</v>
      </c>
      <c r="G3292">
        <f t="shared" si="111"/>
        <v>-4.9261083743843369E-4</v>
      </c>
      <c r="H3292">
        <f t="shared" si="110"/>
        <v>2.3057847644184417E-3</v>
      </c>
    </row>
    <row r="3293" spans="1:8" x14ac:dyDescent="0.25">
      <c r="A3293" s="1">
        <v>46069</v>
      </c>
      <c r="B3293">
        <v>6.8836000000000004</v>
      </c>
      <c r="C3293">
        <v>6.9020000000000001</v>
      </c>
      <c r="D3293">
        <v>6.9058999999999999</v>
      </c>
      <c r="E3293">
        <v>6.8803000000000001</v>
      </c>
      <c r="F3293" s="2">
        <v>-2.5000000000000001E-3</v>
      </c>
      <c r="G3293">
        <f t="shared" si="111"/>
        <v>2.6147588611272216E-3</v>
      </c>
      <c r="H3293">
        <f t="shared" si="110"/>
        <v>3.7207679897678656E-3</v>
      </c>
    </row>
    <row r="3294" spans="1:8" x14ac:dyDescent="0.25">
      <c r="A3294" s="1">
        <v>46070</v>
      </c>
      <c r="B3294">
        <v>6.8848000000000003</v>
      </c>
      <c r="C3294">
        <v>6.8840000000000003</v>
      </c>
      <c r="D3294">
        <v>6.8940000000000001</v>
      </c>
      <c r="E3294">
        <v>6.8803999999999998</v>
      </c>
      <c r="F3294" s="2">
        <v>2.0000000000000001E-4</v>
      </c>
      <c r="G3294">
        <f t="shared" si="111"/>
        <v>-2.3236900197511092E-4</v>
      </c>
      <c r="H3294">
        <f t="shared" si="110"/>
        <v>1.9766292657404047E-3</v>
      </c>
    </row>
    <row r="3295" spans="1:8" x14ac:dyDescent="0.25">
      <c r="A3295" s="1">
        <v>46071</v>
      </c>
      <c r="B3295">
        <v>6.8912000000000004</v>
      </c>
      <c r="C3295">
        <v>6.8856000000000002</v>
      </c>
      <c r="D3295">
        <v>6.8944999999999999</v>
      </c>
      <c r="E3295">
        <v>6.8817000000000004</v>
      </c>
      <c r="F3295" s="2">
        <v>8.9999999999999998E-4</v>
      </c>
      <c r="G3295">
        <f t="shared" si="111"/>
        <v>-8.9961983806839457E-4</v>
      </c>
      <c r="H3295">
        <f t="shared" si="110"/>
        <v>1.8600055218913171E-3</v>
      </c>
    </row>
    <row r="3296" spans="1:8" x14ac:dyDescent="0.25">
      <c r="A3296" s="1">
        <v>46072</v>
      </c>
      <c r="B3296">
        <v>6.9001999999999999</v>
      </c>
      <c r="C3296">
        <v>6.8917999999999999</v>
      </c>
      <c r="D3296">
        <v>6.9059999999999997</v>
      </c>
      <c r="E3296">
        <v>6.8890000000000002</v>
      </c>
      <c r="F3296" s="2">
        <v>1.2999999999999999E-3</v>
      </c>
      <c r="G3296">
        <f t="shared" si="111"/>
        <v>-1.2173560186661202E-3</v>
      </c>
      <c r="H3296">
        <f t="shared" si="110"/>
        <v>2.4677021338364727E-3</v>
      </c>
    </row>
    <row r="3297" spans="1:8" x14ac:dyDescent="0.25">
      <c r="A3297" s="1">
        <v>46073</v>
      </c>
      <c r="B3297">
        <v>6.8978999999999999</v>
      </c>
      <c r="C3297">
        <v>6.9001999999999999</v>
      </c>
      <c r="D3297">
        <v>6.9066000000000001</v>
      </c>
      <c r="E3297">
        <v>6.8949999999999996</v>
      </c>
      <c r="F3297" s="2">
        <v>-2.9999999999999997E-4</v>
      </c>
      <c r="G3297">
        <f t="shared" si="111"/>
        <v>2.7543017844976485E-4</v>
      </c>
      <c r="H3297">
        <f t="shared" si="110"/>
        <v>1.6823785351704858E-3</v>
      </c>
    </row>
    <row r="3298" spans="1:8" x14ac:dyDescent="0.25">
      <c r="A3298" s="1">
        <v>46076</v>
      </c>
      <c r="B3298">
        <v>6.8894000000000002</v>
      </c>
      <c r="C3298">
        <v>6.8982999999999999</v>
      </c>
      <c r="D3298">
        <v>6.9001000000000001</v>
      </c>
      <c r="E3298">
        <v>6.8817000000000004</v>
      </c>
      <c r="F3298" s="2">
        <v>-1.1999999999999999E-3</v>
      </c>
      <c r="G3298">
        <f t="shared" si="111"/>
        <v>1.2918396377042537E-3</v>
      </c>
      <c r="H3298">
        <f t="shared" si="110"/>
        <v>2.6737579377188411E-3</v>
      </c>
    </row>
    <row r="3299" spans="1:8" x14ac:dyDescent="0.25">
      <c r="A3299" s="1">
        <v>46077</v>
      </c>
      <c r="B3299">
        <v>6.8796999999999997</v>
      </c>
      <c r="C3299">
        <v>6.8894000000000002</v>
      </c>
      <c r="D3299">
        <v>6.8968999999999996</v>
      </c>
      <c r="E3299">
        <v>6.8719999999999999</v>
      </c>
      <c r="F3299" s="2">
        <v>-1.4E-3</v>
      </c>
      <c r="G3299">
        <f t="shared" si="111"/>
        <v>1.4099452010989558E-3</v>
      </c>
      <c r="H3299">
        <f t="shared" si="110"/>
        <v>3.623399301513344E-3</v>
      </c>
    </row>
    <row r="3300" spans="1:8" x14ac:dyDescent="0.25">
      <c r="A3300" s="1">
        <v>46078</v>
      </c>
      <c r="B3300">
        <v>6.8559999999999999</v>
      </c>
      <c r="C3300">
        <v>6.8796999999999997</v>
      </c>
      <c r="D3300">
        <v>6.8823999999999996</v>
      </c>
      <c r="E3300">
        <v>6.8503999999999996</v>
      </c>
      <c r="F3300" s="2">
        <v>-3.3999999999999998E-3</v>
      </c>
      <c r="G3300">
        <f t="shared" si="111"/>
        <v>3.6471326243306735E-3</v>
      </c>
      <c r="H3300">
        <f t="shared" si="110"/>
        <v>4.6712600724045355E-3</v>
      </c>
    </row>
    <row r="3301" spans="1:8" x14ac:dyDescent="0.25">
      <c r="A3301" s="1">
        <v>46079</v>
      </c>
      <c r="B3301">
        <v>6.8445</v>
      </c>
      <c r="C3301">
        <v>6.8547000000000002</v>
      </c>
      <c r="D3301">
        <v>6.8567999999999998</v>
      </c>
      <c r="E3301">
        <v>6.8259999999999996</v>
      </c>
      <c r="F3301" s="2">
        <v>-1.6999999999999999E-3</v>
      </c>
      <c r="G3301">
        <f t="shared" si="111"/>
        <v>1.4902476440938285E-3</v>
      </c>
      <c r="H3301">
        <f t="shared" si="110"/>
        <v>4.5121593905655087E-3</v>
      </c>
    </row>
    <row r="3302" spans="1:8" x14ac:dyDescent="0.25">
      <c r="A3302" s="1">
        <v>46080</v>
      </c>
      <c r="B3302">
        <v>6.8620999999999999</v>
      </c>
      <c r="C3302">
        <v>6.8445</v>
      </c>
      <c r="D3302">
        <v>6.8704000000000001</v>
      </c>
      <c r="E3302">
        <v>6.8383000000000003</v>
      </c>
      <c r="F3302" s="2">
        <v>2.5999999999999999E-3</v>
      </c>
      <c r="G3302">
        <f t="shared" si="111"/>
        <v>-4.9718696846788243E-3</v>
      </c>
      <c r="H3302">
        <f t="shared" si="110"/>
        <v>4.6941491306318524E-3</v>
      </c>
    </row>
    <row r="3303" spans="1:8" x14ac:dyDescent="0.25">
      <c r="A3303" s="1">
        <v>46083</v>
      </c>
      <c r="B3303">
        <v>6.9012000000000002</v>
      </c>
      <c r="C3303">
        <v>6.8787000000000003</v>
      </c>
      <c r="D3303">
        <v>6.9138000000000002</v>
      </c>
      <c r="E3303">
        <v>6.8613</v>
      </c>
      <c r="F3303" s="2">
        <v>5.7000000000000002E-3</v>
      </c>
      <c r="G3303">
        <f t="shared" si="111"/>
        <v>-3.2458593557547796E-3</v>
      </c>
      <c r="H3303">
        <f t="shared" si="110"/>
        <v>7.6516112107035423E-3</v>
      </c>
    </row>
    <row r="3304" spans="1:8" x14ac:dyDescent="0.25">
      <c r="A3304" s="1">
        <v>46084</v>
      </c>
      <c r="B3304">
        <v>6.9179000000000004</v>
      </c>
      <c r="C3304">
        <v>6.9010999999999996</v>
      </c>
      <c r="D3304">
        <v>6.9439000000000002</v>
      </c>
      <c r="E3304">
        <v>6.8743999999999996</v>
      </c>
      <c r="F3304" s="2">
        <v>2.3999999999999998E-3</v>
      </c>
      <c r="G3304">
        <f t="shared" si="111"/>
        <v>-2.414062274133418E-3</v>
      </c>
      <c r="H3304">
        <f t="shared" si="110"/>
        <v>1.0109973234027779E-2</v>
      </c>
    </row>
    <row r="3305" spans="1:8" x14ac:dyDescent="0.25">
      <c r="A3305" s="1">
        <v>46085</v>
      </c>
      <c r="B3305">
        <v>6.8939000000000004</v>
      </c>
      <c r="C3305">
        <v>6.9177999999999997</v>
      </c>
      <c r="D3305">
        <v>6.9355000000000002</v>
      </c>
      <c r="E3305">
        <v>6.8883000000000001</v>
      </c>
      <c r="F3305" s="2">
        <v>-3.5000000000000001E-3</v>
      </c>
      <c r="G3305">
        <f t="shared" si="111"/>
        <v>3.4522773426167099E-3</v>
      </c>
      <c r="H3305">
        <f t="shared" si="110"/>
        <v>6.8521986556915535E-3</v>
      </c>
    </row>
    <row r="3306" spans="1:8" x14ac:dyDescent="0.25">
      <c r="A3306" s="1">
        <v>46086</v>
      </c>
      <c r="B3306">
        <v>6.9177999999999997</v>
      </c>
      <c r="C3306">
        <v>6.8940000000000001</v>
      </c>
      <c r="D3306">
        <v>6.9287000000000001</v>
      </c>
      <c r="E3306">
        <v>6.8777999999999997</v>
      </c>
      <c r="F3306" s="2">
        <v>3.5000000000000001E-3</v>
      </c>
      <c r="G3306">
        <f t="shared" si="111"/>
        <v>-3.4548056491132068E-3</v>
      </c>
      <c r="H3306">
        <f t="shared" si="110"/>
        <v>7.4006222920120377E-3</v>
      </c>
    </row>
    <row r="3307" spans="1:8" x14ac:dyDescent="0.25">
      <c r="A3307" s="1">
        <v>46087</v>
      </c>
      <c r="B3307">
        <v>6.907</v>
      </c>
      <c r="C3307">
        <v>6.9179000000000004</v>
      </c>
      <c r="D3307">
        <v>6.9199000000000002</v>
      </c>
      <c r="E3307">
        <v>6.8884999999999996</v>
      </c>
      <c r="F3307" s="2">
        <v>-1.6000000000000001E-3</v>
      </c>
      <c r="G3307">
        <f t="shared" si="111"/>
        <v>1.9407632703310515E-3</v>
      </c>
      <c r="H3307">
        <f t="shared" si="110"/>
        <v>4.5583218407491532E-3</v>
      </c>
    </row>
    <row r="3308" spans="1:8" x14ac:dyDescent="0.25">
      <c r="A3308" s="1">
        <v>46090</v>
      </c>
      <c r="B3308">
        <v>6.8863000000000003</v>
      </c>
      <c r="C3308">
        <v>6.9044999999999996</v>
      </c>
      <c r="D3308">
        <v>6.9344000000000001</v>
      </c>
      <c r="E3308">
        <v>6.8853999999999997</v>
      </c>
      <c r="F3308" s="2">
        <v>-3.0000000000000001E-3</v>
      </c>
      <c r="G3308">
        <f t="shared" si="111"/>
        <v>2.6574888908251263E-3</v>
      </c>
      <c r="H3308">
        <f t="shared" si="110"/>
        <v>7.1165073924536523E-3</v>
      </c>
    </row>
    <row r="3309" spans="1:8" x14ac:dyDescent="0.25">
      <c r="A3309" s="1">
        <v>46091</v>
      </c>
      <c r="B3309">
        <v>6.8799000000000001</v>
      </c>
      <c r="C3309">
        <v>6.8861999999999997</v>
      </c>
      <c r="D3309">
        <v>6.8971999999999998</v>
      </c>
      <c r="E3309">
        <v>6.8601000000000001</v>
      </c>
      <c r="F3309" s="2">
        <v>-8.9999999999999998E-4</v>
      </c>
      <c r="G3309">
        <f t="shared" si="111"/>
        <v>9.4480863991161686E-4</v>
      </c>
      <c r="H3309">
        <f t="shared" si="110"/>
        <v>5.4080844302560735E-3</v>
      </c>
    </row>
    <row r="3310" spans="1:8" x14ac:dyDescent="0.25">
      <c r="A3310" s="1">
        <v>46092</v>
      </c>
      <c r="B3310">
        <v>6.8765999999999998</v>
      </c>
      <c r="C3310">
        <v>6.8796999999999997</v>
      </c>
      <c r="D3310">
        <v>6.8829000000000002</v>
      </c>
      <c r="E3310">
        <v>6.8598999999999997</v>
      </c>
      <c r="F3310" s="2">
        <v>-5.0000000000000001E-4</v>
      </c>
      <c r="G3310">
        <f t="shared" si="111"/>
        <v>4.7990227444584586E-4</v>
      </c>
      <c r="H3310">
        <f t="shared" si="110"/>
        <v>3.3528185542064134E-3</v>
      </c>
    </row>
    <row r="3311" spans="1:8" x14ac:dyDescent="0.25">
      <c r="A3311" s="1">
        <v>46093</v>
      </c>
      <c r="B3311">
        <v>6.8815</v>
      </c>
      <c r="C3311">
        <v>6.8764000000000003</v>
      </c>
      <c r="D3311">
        <v>6.8857999999999997</v>
      </c>
      <c r="E3311">
        <v>6.8639000000000001</v>
      </c>
      <c r="F3311" s="2">
        <v>6.9999999999999999E-4</v>
      </c>
      <c r="G3311">
        <f t="shared" si="111"/>
        <v>-7.2659633214169981E-4</v>
      </c>
      <c r="H3311">
        <f t="shared" si="110"/>
        <v>3.1906059237459148E-3</v>
      </c>
    </row>
    <row r="3312" spans="1:8" x14ac:dyDescent="0.25">
      <c r="A3312" s="1">
        <v>46094</v>
      </c>
      <c r="B3312">
        <v>6.9053000000000004</v>
      </c>
      <c r="C3312">
        <v>6.8814000000000002</v>
      </c>
      <c r="D3312">
        <v>6.9093999999999998</v>
      </c>
      <c r="E3312">
        <v>6.8771000000000004</v>
      </c>
      <c r="F3312" s="2">
        <v>3.5000000000000001E-3</v>
      </c>
      <c r="H3312">
        <f t="shared" si="110"/>
        <v>4.6967471754081414E-3</v>
      </c>
    </row>
  </sheetData>
  <sortState xmlns:xlrd2="http://schemas.microsoft.com/office/spreadsheetml/2017/richdata2" ref="K39:K58">
    <sortCondition ref="K39"/>
  </sortState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7F4AD-DF88-4FFC-9FA2-718595A59B30}">
  <dimension ref="A1:M266"/>
  <sheetViews>
    <sheetView showGridLines="0" zoomScaleNormal="100" workbookViewId="0">
      <selection activeCell="P1" sqref="P1"/>
    </sheetView>
  </sheetViews>
  <sheetFormatPr defaultRowHeight="15" x14ac:dyDescent="0.25"/>
  <cols>
    <col min="1" max="1" width="25.5703125" customWidth="1"/>
    <col min="2" max="2" width="17.7109375" customWidth="1"/>
    <col min="6" max="6" width="19.28515625" customWidth="1"/>
    <col min="9" max="9" width="11.7109375" customWidth="1"/>
    <col min="10" max="10" width="15.140625" customWidth="1"/>
    <col min="11" max="11" width="11.7109375" customWidth="1"/>
    <col min="12" max="13" width="9.85546875" bestFit="1" customWidth="1"/>
  </cols>
  <sheetData>
    <row r="1" spans="1:12" x14ac:dyDescent="0.25">
      <c r="A1" s="17" t="s">
        <v>145</v>
      </c>
      <c r="B1" s="18"/>
      <c r="F1" s="17" t="s">
        <v>52</v>
      </c>
      <c r="G1" s="18"/>
      <c r="J1" s="24" t="s">
        <v>35</v>
      </c>
      <c r="K1" s="25">
        <v>3.9924730898109797E-3</v>
      </c>
    </row>
    <row r="2" spans="1:12" x14ac:dyDescent="0.25">
      <c r="A2" s="19" t="s">
        <v>142</v>
      </c>
      <c r="B2" s="20"/>
      <c r="F2" s="19" t="s">
        <v>142</v>
      </c>
      <c r="G2" s="20"/>
      <c r="J2" s="24" t="s">
        <v>36</v>
      </c>
      <c r="K2" s="25">
        <v>-3.9929534833032703E-3</v>
      </c>
    </row>
    <row r="3" spans="1:12" x14ac:dyDescent="0.25">
      <c r="A3" s="19" t="s">
        <v>14</v>
      </c>
      <c r="B3" s="21">
        <v>-1.1175010419233543E-4</v>
      </c>
      <c r="F3" s="19" t="s">
        <v>14</v>
      </c>
      <c r="G3" s="21">
        <v>8.4372432921172129E-3</v>
      </c>
    </row>
    <row r="4" spans="1:12" x14ac:dyDescent="0.25">
      <c r="A4" s="19" t="s">
        <v>15</v>
      </c>
      <c r="B4" s="21">
        <v>8.6189428976571412E-5</v>
      </c>
      <c r="F4" s="19" t="s">
        <v>15</v>
      </c>
      <c r="G4" s="21">
        <v>8.0850788639027496E-5</v>
      </c>
      <c r="J4" s="24"/>
      <c r="K4" s="24"/>
      <c r="L4" s="24" t="s">
        <v>143</v>
      </c>
    </row>
    <row r="5" spans="1:12" x14ac:dyDescent="0.25">
      <c r="A5" s="19" t="s">
        <v>16</v>
      </c>
      <c r="B5" s="21">
        <v>-1.1859582542683712E-4</v>
      </c>
      <c r="F5" s="19" t="s">
        <v>16</v>
      </c>
      <c r="G5" s="21">
        <v>7.3105040400154855E-3</v>
      </c>
      <c r="J5" s="24" t="str">
        <f>usdjpy!O1</f>
        <v xml:space="preserve">POS COUNT </v>
      </c>
      <c r="K5" s="24">
        <f>usdjpy!P1</f>
        <v>2031</v>
      </c>
      <c r="L5" s="25">
        <f>usdjpy!Q1</f>
        <v>0.48071005917159765</v>
      </c>
    </row>
    <row r="6" spans="1:12" x14ac:dyDescent="0.25">
      <c r="A6" s="19" t="s">
        <v>17</v>
      </c>
      <c r="B6" s="21">
        <v>0</v>
      </c>
      <c r="F6" s="19" t="s">
        <v>17</v>
      </c>
      <c r="G6" s="21">
        <v>5.090719227254935E-3</v>
      </c>
      <c r="J6" s="24" t="str">
        <f>usdjpy!O2</f>
        <v>NEG COUNT</v>
      </c>
      <c r="K6" s="24">
        <f>usdjpy!P2</f>
        <v>2149</v>
      </c>
      <c r="L6" s="25">
        <f>usdjpy!Q2</f>
        <v>0.50863905325443792</v>
      </c>
    </row>
    <row r="7" spans="1:12" x14ac:dyDescent="0.25">
      <c r="A7" s="19" t="s">
        <v>18</v>
      </c>
      <c r="B7" s="21">
        <v>5.6023128834771421E-3</v>
      </c>
      <c r="F7" s="19" t="s">
        <v>18</v>
      </c>
      <c r="G7" s="21">
        <v>5.2553012615367874E-3</v>
      </c>
      <c r="J7" s="24" t="str">
        <f>usdjpy!O3</f>
        <v xml:space="preserve">0 COUNTS </v>
      </c>
      <c r="K7" s="24">
        <f>usdjpy!P3</f>
        <v>45</v>
      </c>
      <c r="L7" s="25">
        <f>usdjpy!Q3</f>
        <v>1.0650887573964497E-2</v>
      </c>
    </row>
    <row r="8" spans="1:12" x14ac:dyDescent="0.25">
      <c r="A8" s="19" t="s">
        <v>19</v>
      </c>
      <c r="B8" s="20">
        <v>3.138590964437397E-5</v>
      </c>
      <c r="F8" s="19" t="s">
        <v>19</v>
      </c>
      <c r="G8" s="20">
        <v>2.7618191349510149E-5</v>
      </c>
    </row>
    <row r="9" spans="1:12" x14ac:dyDescent="0.25">
      <c r="A9" s="19" t="s">
        <v>20</v>
      </c>
      <c r="B9" s="20">
        <v>4.7964370343804106</v>
      </c>
      <c r="F9" s="19" t="s">
        <v>20</v>
      </c>
      <c r="G9" s="20">
        <v>21.993408767936145</v>
      </c>
    </row>
    <row r="10" spans="1:12" x14ac:dyDescent="0.25">
      <c r="A10" s="19" t="s">
        <v>21</v>
      </c>
      <c r="B10" s="20">
        <v>0.34116143440677843</v>
      </c>
      <c r="F10" s="19" t="s">
        <v>21</v>
      </c>
      <c r="G10" s="20">
        <v>3.2428639021699213</v>
      </c>
    </row>
    <row r="11" spans="1:12" x14ac:dyDescent="0.25">
      <c r="A11" s="19" t="s">
        <v>22</v>
      </c>
      <c r="B11" s="21">
        <v>7.3916793278595488E-2</v>
      </c>
      <c r="F11" s="19" t="s">
        <v>22</v>
      </c>
      <c r="G11" s="21">
        <v>7.7752620873588613E-2</v>
      </c>
    </row>
    <row r="12" spans="1:12" x14ac:dyDescent="0.25">
      <c r="A12" s="19" t="s">
        <v>23</v>
      </c>
      <c r="B12" s="21">
        <v>-3.4253684866099199E-2</v>
      </c>
      <c r="F12" s="19" t="s">
        <v>23</v>
      </c>
      <c r="G12" s="21">
        <v>2.4939728988267456E-4</v>
      </c>
    </row>
    <row r="13" spans="1:12" x14ac:dyDescent="0.25">
      <c r="A13" s="19" t="s">
        <v>24</v>
      </c>
      <c r="B13" s="21">
        <v>3.9663108412496297E-2</v>
      </c>
      <c r="F13" s="19" t="s">
        <v>24</v>
      </c>
      <c r="G13" s="21">
        <v>7.8002018163471284E-2</v>
      </c>
    </row>
    <row r="14" spans="1:12" x14ac:dyDescent="0.25">
      <c r="A14" s="19" t="s">
        <v>25</v>
      </c>
      <c r="B14" s="20">
        <v>-0.47214419021261717</v>
      </c>
      <c r="F14" s="19" t="s">
        <v>25</v>
      </c>
      <c r="G14" s="20">
        <v>35.647352909195227</v>
      </c>
    </row>
    <row r="15" spans="1:12" ht="15.75" thickBot="1" x14ac:dyDescent="0.3">
      <c r="A15" s="22" t="s">
        <v>26</v>
      </c>
      <c r="B15" s="23">
        <v>4225</v>
      </c>
      <c r="F15" s="22" t="s">
        <v>26</v>
      </c>
      <c r="G15" s="23">
        <v>4225</v>
      </c>
    </row>
    <row r="20" spans="2:6" x14ac:dyDescent="0.25">
      <c r="B20" s="24" t="str">
        <f>usdjpy!V1</f>
        <v xml:space="preserve">STD DEV </v>
      </c>
      <c r="C20" s="24">
        <f>usdjpy!W1</f>
        <v>1</v>
      </c>
      <c r="D20" s="24">
        <f>usdjpy!X1</f>
        <v>2</v>
      </c>
      <c r="E20" s="24">
        <f>usdjpy!Y1</f>
        <v>3</v>
      </c>
    </row>
    <row r="21" spans="2:6" x14ac:dyDescent="0.25">
      <c r="B21" s="24" t="str">
        <f>usdjpy!V2</f>
        <v xml:space="preserve">UPPER </v>
      </c>
      <c r="C21" s="26">
        <f>usdjpy!W2</f>
        <v>5.4905627792848069E-3</v>
      </c>
      <c r="D21" s="26">
        <f>usdjpy!X2</f>
        <v>1.1092875662761948E-2</v>
      </c>
      <c r="E21" s="26">
        <f>usdjpy!Y2</f>
        <v>1.6695188546239088E-2</v>
      </c>
    </row>
    <row r="22" spans="2:6" x14ac:dyDescent="0.25">
      <c r="B22" s="24" t="str">
        <f>usdjpy!V3</f>
        <v xml:space="preserve">LOWER </v>
      </c>
      <c r="C22" s="26">
        <f>usdjpy!W3</f>
        <v>-5.7140629876694772E-3</v>
      </c>
      <c r="D22" s="26">
        <f>usdjpy!X3</f>
        <v>-1.131637587114662E-2</v>
      </c>
      <c r="E22" s="26">
        <f>usdjpy!Y3</f>
        <v>-1.691868875462376E-2</v>
      </c>
    </row>
    <row r="27" spans="2:6" x14ac:dyDescent="0.25">
      <c r="B27" t="str">
        <f>usdjpy!AA1</f>
        <v xml:space="preserve">STD DEV2 </v>
      </c>
      <c r="C27" t="str">
        <f>usdjpy!AB1</f>
        <v xml:space="preserve">ACTUAL </v>
      </c>
      <c r="D27" t="str">
        <f>usdjpy!AC1</f>
        <v>ACTUAL%</v>
      </c>
      <c r="E27" t="str">
        <f>usdjpy!AD1</f>
        <v>NORMAL</v>
      </c>
      <c r="F27" s="2" t="str">
        <f>usdjpy!AE1</f>
        <v>NORMAL%</v>
      </c>
    </row>
    <row r="28" spans="2:6" x14ac:dyDescent="0.25">
      <c r="B28">
        <f>usdjpy!AA2</f>
        <v>1</v>
      </c>
      <c r="C28">
        <f>usdjpy!AB2</f>
        <v>3251</v>
      </c>
      <c r="D28" s="2">
        <f>usdjpy!AC2</f>
        <v>0.76946745562130181</v>
      </c>
      <c r="E28">
        <f>usdjpy!AD2</f>
        <v>2881.4500000000003</v>
      </c>
      <c r="F28" s="2">
        <f>usdjpy!AE2</f>
        <v>0.68200000000000005</v>
      </c>
    </row>
    <row r="29" spans="2:6" x14ac:dyDescent="0.25">
      <c r="B29">
        <f>usdjpy!AA3</f>
        <v>2</v>
      </c>
      <c r="C29">
        <f>usdjpy!AB3</f>
        <v>4004</v>
      </c>
      <c r="D29" s="2">
        <f>usdjpy!AC3</f>
        <v>0.94769230769230772</v>
      </c>
      <c r="E29">
        <f>usdjpy!AD3</f>
        <v>4030.6499999999996</v>
      </c>
      <c r="F29" s="2">
        <f>usdjpy!AE3</f>
        <v>0.95399999999999996</v>
      </c>
    </row>
    <row r="30" spans="2:6" x14ac:dyDescent="0.25">
      <c r="B30">
        <f>usdjpy!AA4</f>
        <v>3</v>
      </c>
      <c r="C30">
        <f>usdjpy!AB4</f>
        <v>4161</v>
      </c>
      <c r="D30" s="2">
        <f>usdjpy!AC4</f>
        <v>0.98485207100591721</v>
      </c>
      <c r="E30">
        <f>usdjpy!AD4</f>
        <v>4216.55</v>
      </c>
      <c r="F30" s="2">
        <f>usdjpy!AE4</f>
        <v>0.998</v>
      </c>
    </row>
    <row r="36" spans="1:12" ht="15.75" thickBot="1" x14ac:dyDescent="0.3"/>
    <row r="37" spans="1:12" s="29" customFormat="1" ht="15.75" thickBot="1" x14ac:dyDescent="0.3">
      <c r="A37" s="28"/>
    </row>
    <row r="38" spans="1:12" ht="15.75" thickBot="1" x14ac:dyDescent="0.3"/>
    <row r="39" spans="1:12" ht="15.75" thickBot="1" x14ac:dyDescent="0.3">
      <c r="A39" s="6" t="s">
        <v>146</v>
      </c>
      <c r="B39" s="6"/>
      <c r="F39" s="6" t="s">
        <v>147</v>
      </c>
      <c r="G39" s="6"/>
      <c r="J39" t="s">
        <v>64</v>
      </c>
      <c r="K39" s="2">
        <v>3.5499286971645448E-3</v>
      </c>
    </row>
    <row r="40" spans="1:12" x14ac:dyDescent="0.25">
      <c r="F40" s="6" t="s">
        <v>13</v>
      </c>
      <c r="G40" s="6"/>
      <c r="J40" t="s">
        <v>65</v>
      </c>
      <c r="K40" s="2">
        <v>-3.4769673851991999E-3</v>
      </c>
    </row>
    <row r="41" spans="1:12" x14ac:dyDescent="0.25">
      <c r="A41" t="s">
        <v>14</v>
      </c>
      <c r="B41">
        <v>-5.0392770242686101E-5</v>
      </c>
    </row>
    <row r="42" spans="1:12" x14ac:dyDescent="0.25">
      <c r="A42" t="s">
        <v>15</v>
      </c>
      <c r="B42">
        <v>7.196021633418144E-5</v>
      </c>
      <c r="F42" t="s">
        <v>14</v>
      </c>
      <c r="G42" s="3">
        <v>7.3562845963353728E-3</v>
      </c>
    </row>
    <row r="43" spans="1:12" x14ac:dyDescent="0.25">
      <c r="A43" t="s">
        <v>16</v>
      </c>
      <c r="B43">
        <v>-1.0064412238324173E-4</v>
      </c>
      <c r="F43" t="s">
        <v>15</v>
      </c>
      <c r="G43" s="3">
        <v>5.6571582444068701E-5</v>
      </c>
    </row>
    <row r="44" spans="1:12" x14ac:dyDescent="0.25">
      <c r="A44" t="s">
        <v>17</v>
      </c>
      <c r="B44">
        <v>0</v>
      </c>
      <c r="F44" t="s">
        <v>16</v>
      </c>
      <c r="G44" s="3">
        <v>6.5489046774528676E-3</v>
      </c>
      <c r="J44" s="24" t="str">
        <f>usdcad!P1</f>
        <v xml:space="preserve">pos count </v>
      </c>
      <c r="K44" s="24">
        <f>usdcad!Q1</f>
        <v>2038</v>
      </c>
      <c r="L44" s="25">
        <f>usdcad!R1</f>
        <v>0.48236686390532546</v>
      </c>
    </row>
    <row r="45" spans="1:12" x14ac:dyDescent="0.25">
      <c r="A45" t="s">
        <v>18</v>
      </c>
      <c r="B45">
        <v>4.6774140617217939E-3</v>
      </c>
      <c r="F45" t="s">
        <v>17</v>
      </c>
      <c r="G45" s="3">
        <v>8.4307338570606613E-3</v>
      </c>
      <c r="J45" s="24" t="str">
        <f>usdcad!P2</f>
        <v xml:space="preserve">neg count </v>
      </c>
      <c r="K45" s="24">
        <f>usdcad!Q2</f>
        <v>2142</v>
      </c>
      <c r="L45" s="25">
        <f>usdcad!R2</f>
        <v>0.50698224852071005</v>
      </c>
    </row>
    <row r="46" spans="1:12" x14ac:dyDescent="0.25">
      <c r="A46" t="s">
        <v>19</v>
      </c>
      <c r="B46">
        <v>2.187820230479277E-5</v>
      </c>
      <c r="F46" t="s">
        <v>18</v>
      </c>
      <c r="G46" s="3">
        <v>3.677587999136844E-3</v>
      </c>
      <c r="J46" s="24" t="str">
        <f>usdcad!P3</f>
        <v>0 count</v>
      </c>
      <c r="K46" s="24">
        <f>usdcad!Q3</f>
        <v>45</v>
      </c>
      <c r="L46" s="25">
        <f>usdcad!R3</f>
        <v>1.0650887573964497E-2</v>
      </c>
    </row>
    <row r="47" spans="1:12" x14ac:dyDescent="0.25">
      <c r="A47" t="s">
        <v>20</v>
      </c>
      <c r="B47">
        <v>1.7960739262275052</v>
      </c>
      <c r="F47" t="s">
        <v>19</v>
      </c>
      <c r="G47" s="3">
        <v>1.3524653491395335E-5</v>
      </c>
    </row>
    <row r="48" spans="1:12" x14ac:dyDescent="0.25">
      <c r="A48" t="s">
        <v>21</v>
      </c>
      <c r="B48">
        <v>-5.4932438649797702E-2</v>
      </c>
      <c r="F48" t="s">
        <v>20</v>
      </c>
      <c r="G48">
        <v>6.8391831096799542</v>
      </c>
    </row>
    <row r="49" spans="1:13" x14ac:dyDescent="0.25">
      <c r="A49" t="s">
        <v>22</v>
      </c>
      <c r="B49">
        <v>4.75149002523318E-2</v>
      </c>
      <c r="F49" t="s">
        <v>21</v>
      </c>
      <c r="G49">
        <v>1.8057313550323175</v>
      </c>
    </row>
    <row r="50" spans="1:13" x14ac:dyDescent="0.25">
      <c r="A50" t="s">
        <v>23</v>
      </c>
      <c r="B50">
        <v>-2.6057719249089416E-2</v>
      </c>
      <c r="F50" t="s">
        <v>22</v>
      </c>
      <c r="G50" s="3">
        <v>4.4689915600467589E-2</v>
      </c>
      <c r="J50" s="24" t="str">
        <f>usdcad!W1</f>
        <v xml:space="preserve">std dev </v>
      </c>
      <c r="K50" s="24">
        <f>usdcad!X1</f>
        <v>1</v>
      </c>
      <c r="L50" s="24">
        <f>usdcad!Y1</f>
        <v>2</v>
      </c>
      <c r="M50" s="24">
        <f>usdcad!Z1</f>
        <v>3</v>
      </c>
    </row>
    <row r="51" spans="1:13" x14ac:dyDescent="0.25">
      <c r="A51" t="s">
        <v>24</v>
      </c>
      <c r="B51">
        <v>2.1457181003242384E-2</v>
      </c>
      <c r="F51" t="s">
        <v>23</v>
      </c>
      <c r="G51" s="3">
        <v>1.4571948998176902E-4</v>
      </c>
      <c r="J51" s="24" t="str">
        <f>usdcad!W2</f>
        <v>upper</v>
      </c>
      <c r="K51" s="24">
        <f>usdcad!X2</f>
        <v>4.6270212914791076E-3</v>
      </c>
      <c r="L51" s="24">
        <f>usdcad!Y2</f>
        <v>9.3044353532009023E-3</v>
      </c>
      <c r="M51" s="24">
        <f>usdcad!Z2</f>
        <v>1.3981849414922696E-2</v>
      </c>
    </row>
    <row r="52" spans="1:13" x14ac:dyDescent="0.25">
      <c r="A52" t="s">
        <v>25</v>
      </c>
      <c r="B52">
        <v>-0.21290945427534896</v>
      </c>
      <c r="F52" t="s">
        <v>24</v>
      </c>
      <c r="G52" s="3">
        <v>4.4835635090449355E-2</v>
      </c>
      <c r="J52" s="24" t="str">
        <f>usdcad!W3</f>
        <v>lower</v>
      </c>
      <c r="K52" s="24">
        <f>usdcad!X3</f>
        <v>-4.7278068319644801E-3</v>
      </c>
      <c r="L52" s="24">
        <f>usdcad!Y3</f>
        <v>-9.4052208936862731E-3</v>
      </c>
      <c r="M52" s="24">
        <f>usdcad!Z3</f>
        <v>-1.4082634955408067E-2</v>
      </c>
    </row>
    <row r="53" spans="1:13" ht="15.75" thickBot="1" x14ac:dyDescent="0.3">
      <c r="A53" s="4" t="s">
        <v>26</v>
      </c>
      <c r="B53" s="4">
        <v>4225</v>
      </c>
      <c r="F53" t="s">
        <v>25</v>
      </c>
      <c r="G53" s="8">
        <v>31.087658704113284</v>
      </c>
    </row>
    <row r="54" spans="1:13" ht="15.75" thickBot="1" x14ac:dyDescent="0.3">
      <c r="F54" s="4" t="s">
        <v>26</v>
      </c>
      <c r="G54" s="4">
        <v>4226</v>
      </c>
    </row>
    <row r="59" spans="1:13" x14ac:dyDescent="0.25">
      <c r="C59" t="str">
        <f>usdcad!AB1</f>
        <v>std dev 2</v>
      </c>
      <c r="D59" t="str">
        <f>usdcad!AC1</f>
        <v xml:space="preserve">actual </v>
      </c>
      <c r="E59" t="str">
        <f>usdcad!AD1</f>
        <v>actual %</v>
      </c>
      <c r="F59" t="str">
        <f>usdcad!AE1</f>
        <v xml:space="preserve">normal </v>
      </c>
      <c r="G59" t="str">
        <f>usdcad!AF1</f>
        <v>normal%</v>
      </c>
    </row>
    <row r="60" spans="1:13" x14ac:dyDescent="0.25">
      <c r="C60">
        <f>usdcad!AB2</f>
        <v>1</v>
      </c>
      <c r="D60">
        <f>usdcad!AC2</f>
        <v>3091</v>
      </c>
      <c r="E60" s="2">
        <f>usdcad!AD2</f>
        <v>0.73159763313609472</v>
      </c>
      <c r="F60">
        <f>usdcad!AE2</f>
        <v>2881.4500000000003</v>
      </c>
      <c r="G60" s="2">
        <f>usdcad!AF2</f>
        <v>0.68200000000000005</v>
      </c>
    </row>
    <row r="61" spans="1:13" x14ac:dyDescent="0.25">
      <c r="C61">
        <f>usdcad!AB3</f>
        <v>2</v>
      </c>
      <c r="D61">
        <f>usdcad!AC3</f>
        <v>4000</v>
      </c>
      <c r="E61" s="2">
        <f>usdcad!AD3</f>
        <v>0.94674556213017746</v>
      </c>
      <c r="F61">
        <f>usdcad!AE3</f>
        <v>4030.6499999999996</v>
      </c>
      <c r="G61" s="2">
        <f>usdcad!AF3</f>
        <v>0.95399999999999996</v>
      </c>
    </row>
    <row r="62" spans="1:13" x14ac:dyDescent="0.25">
      <c r="C62">
        <f>usdcad!AB4</f>
        <v>3</v>
      </c>
      <c r="D62">
        <f>usdcad!AC4</f>
        <v>4179</v>
      </c>
      <c r="E62" s="2">
        <f>usdcad!AD4</f>
        <v>0.98911242603550298</v>
      </c>
      <c r="F62">
        <f>usdcad!AE4</f>
        <v>4216.55</v>
      </c>
      <c r="G62" s="2">
        <f>usdcad!AF4</f>
        <v>0.998</v>
      </c>
    </row>
    <row r="67" spans="1:13" ht="15.75" thickBot="1" x14ac:dyDescent="0.3"/>
    <row r="68" spans="1:13" s="27" customFormat="1" ht="15.75" thickBot="1" x14ac:dyDescent="0.3">
      <c r="A68" s="13"/>
    </row>
    <row r="70" spans="1:13" ht="15.75" thickBot="1" x14ac:dyDescent="0.3">
      <c r="A70" t="s">
        <v>148</v>
      </c>
      <c r="F70" t="s">
        <v>52</v>
      </c>
    </row>
    <row r="71" spans="1:13" x14ac:dyDescent="0.25">
      <c r="A71" s="6" t="s">
        <v>51</v>
      </c>
      <c r="B71" s="6"/>
      <c r="F71" s="6" t="s">
        <v>13</v>
      </c>
      <c r="G71" s="6"/>
      <c r="J71" t="str">
        <f>' USDCHF'!W1</f>
        <v>std dev</v>
      </c>
      <c r="K71">
        <f>' USDCHF'!X1</f>
        <v>1</v>
      </c>
      <c r="L71">
        <f>' USDCHF'!Y1</f>
        <v>2</v>
      </c>
      <c r="M71">
        <f>' USDCHF'!Z1</f>
        <v>3</v>
      </c>
    </row>
    <row r="72" spans="1:13" x14ac:dyDescent="0.25">
      <c r="J72" t="str">
        <f>' USDCHF'!W2</f>
        <v>upper</v>
      </c>
      <c r="K72" s="30">
        <f>' USDCHF'!X2</f>
        <v>6.3848870502718627E-3</v>
      </c>
      <c r="L72" s="30">
        <f>' USDCHF'!Y2</f>
        <v>1.2685327070717459E-2</v>
      </c>
      <c r="M72" s="30">
        <f>' USDCHF'!Z2</f>
        <v>1.8985767091163053E-2</v>
      </c>
    </row>
    <row r="73" spans="1:13" x14ac:dyDescent="0.25">
      <c r="A73" t="s">
        <v>14</v>
      </c>
      <c r="B73" s="3">
        <v>8.4447029826265901E-5</v>
      </c>
      <c r="F73" t="s">
        <v>14</v>
      </c>
      <c r="G73">
        <v>8.5636088628682199E-3</v>
      </c>
      <c r="J73" t="str">
        <f>' USDCHF'!W3</f>
        <v>lower</v>
      </c>
      <c r="K73" s="30">
        <f>' USDCHF'!X3</f>
        <v>-6.2159929906193305E-3</v>
      </c>
      <c r="L73" s="30">
        <f>' USDCHF'!Y3</f>
        <v>-1.2516433011064927E-2</v>
      </c>
      <c r="M73" s="30">
        <f>' USDCHF'!Z3</f>
        <v>-1.8816873031510525E-2</v>
      </c>
    </row>
    <row r="74" spans="1:13" x14ac:dyDescent="0.25">
      <c r="A74" t="s">
        <v>15</v>
      </c>
      <c r="B74" s="3">
        <v>9.6929846468393798E-5</v>
      </c>
      <c r="F74" t="s">
        <v>15</v>
      </c>
      <c r="G74">
        <v>1.153196379210882E-4</v>
      </c>
    </row>
    <row r="75" spans="1:13" x14ac:dyDescent="0.25">
      <c r="A75" t="s">
        <v>16</v>
      </c>
      <c r="B75" s="3">
        <v>-1.0341261633918199E-4</v>
      </c>
      <c r="F75" t="s">
        <v>16</v>
      </c>
      <c r="G75">
        <v>7.4085735692274394E-3</v>
      </c>
    </row>
    <row r="76" spans="1:13" x14ac:dyDescent="0.25">
      <c r="A76" t="s">
        <v>17</v>
      </c>
      <c r="B76" s="3">
        <v>0</v>
      </c>
      <c r="F76" t="s">
        <v>17</v>
      </c>
      <c r="G76">
        <v>7.3452256033578241E-3</v>
      </c>
    </row>
    <row r="77" spans="1:13" x14ac:dyDescent="0.25">
      <c r="A77" t="s">
        <v>18</v>
      </c>
      <c r="B77" s="3">
        <v>6.3004400204455966E-3</v>
      </c>
      <c r="F77" t="s">
        <v>18</v>
      </c>
      <c r="G77">
        <v>7.4966634865252036E-3</v>
      </c>
      <c r="J77" t="str">
        <f>' USDCHF'!M1</f>
        <v xml:space="preserve">ave pos ret </v>
      </c>
      <c r="K77" s="2">
        <f>' USDCHF'!N1</f>
        <v>4.2576843123639848E-3</v>
      </c>
    </row>
    <row r="78" spans="1:13" x14ac:dyDescent="0.25">
      <c r="A78" t="s">
        <v>19</v>
      </c>
      <c r="B78" s="3">
        <v>3.969554445123251E-5</v>
      </c>
      <c r="F78" t="s">
        <v>19</v>
      </c>
      <c r="G78">
        <v>5.6199963430200217E-5</v>
      </c>
      <c r="J78" t="str">
        <f>' USDCHF'!M2</f>
        <v xml:space="preserve">ave neg ret </v>
      </c>
      <c r="K78" s="2">
        <f>' USDCHF'!N2</f>
        <v>-3.9124367268096143E-3</v>
      </c>
    </row>
    <row r="79" spans="1:13" x14ac:dyDescent="0.25">
      <c r="A79" t="s">
        <v>20</v>
      </c>
      <c r="B79">
        <v>195.05521385606829</v>
      </c>
      <c r="F79" t="s">
        <v>20</v>
      </c>
      <c r="G79">
        <v>1513.7912821646773</v>
      </c>
    </row>
    <row r="80" spans="1:13" x14ac:dyDescent="0.25">
      <c r="A80" t="s">
        <v>21</v>
      </c>
      <c r="B80">
        <v>5.7704515216311325</v>
      </c>
      <c r="F80" t="s">
        <v>21</v>
      </c>
      <c r="G80">
        <v>31.044773448521045</v>
      </c>
    </row>
    <row r="81" spans="1:12" x14ac:dyDescent="0.25">
      <c r="A81" t="s">
        <v>22</v>
      </c>
      <c r="B81">
        <v>0.2745759412011044</v>
      </c>
      <c r="F81" t="s">
        <v>22</v>
      </c>
      <c r="G81">
        <v>0.38509485094850948</v>
      </c>
    </row>
    <row r="82" spans="1:12" x14ac:dyDescent="0.25">
      <c r="A82" t="s">
        <v>23</v>
      </c>
      <c r="B82">
        <v>-8.7228859761048522E-2</v>
      </c>
      <c r="F82" t="s">
        <v>23</v>
      </c>
      <c r="G82">
        <v>0</v>
      </c>
      <c r="J82" t="str">
        <f>' USDCHF'!P1</f>
        <v xml:space="preserve">positive count </v>
      </c>
      <c r="K82">
        <f>' USDCHF'!Q1</f>
        <v>2042</v>
      </c>
      <c r="L82" s="2">
        <f>' USDCHF'!R1</f>
        <v>0.48331360946745561</v>
      </c>
    </row>
    <row r="83" spans="1:12" x14ac:dyDescent="0.25">
      <c r="A83" t="s">
        <v>24</v>
      </c>
      <c r="B83">
        <v>0.18734708144005588</v>
      </c>
      <c r="F83" t="s">
        <v>24</v>
      </c>
      <c r="G83">
        <v>0.38509485094850948</v>
      </c>
      <c r="J83" t="str">
        <f>' USDCHF'!P2</f>
        <v xml:space="preserve">neg count </v>
      </c>
      <c r="K83">
        <f>' USDCHF'!Q2</f>
        <v>2131</v>
      </c>
      <c r="L83" s="2">
        <f>' USDCHF'!R2</f>
        <v>0.50437869822485204</v>
      </c>
    </row>
    <row r="84" spans="1:12" x14ac:dyDescent="0.25">
      <c r="A84" t="s">
        <v>25</v>
      </c>
      <c r="B84">
        <v>0.35678870101597343</v>
      </c>
      <c r="F84" t="s">
        <v>25</v>
      </c>
      <c r="G84">
        <v>36.189811054481098</v>
      </c>
      <c r="J84" t="str">
        <f>' USDCHF'!P3</f>
        <v>0 count</v>
      </c>
      <c r="K84">
        <f>' USDCHF'!Q3</f>
        <v>52</v>
      </c>
      <c r="L84" s="2">
        <f>' USDCHF'!R3</f>
        <v>1.2307692307692308E-2</v>
      </c>
    </row>
    <row r="85" spans="1:12" ht="15.75" thickBot="1" x14ac:dyDescent="0.3">
      <c r="A85" s="4" t="s">
        <v>26</v>
      </c>
      <c r="B85" s="4">
        <v>4225</v>
      </c>
      <c r="F85" s="4" t="s">
        <v>26</v>
      </c>
      <c r="G85" s="4">
        <v>4226</v>
      </c>
    </row>
    <row r="91" spans="1:12" x14ac:dyDescent="0.25">
      <c r="C91" t="str">
        <f>' USDCHF'!AB1</f>
        <v>std dev 2</v>
      </c>
      <c r="D91" t="str">
        <f>' USDCHF'!AC1</f>
        <v xml:space="preserve">actual </v>
      </c>
      <c r="E91" t="str">
        <f>' USDCHF'!AD1</f>
        <v>actual %</v>
      </c>
      <c r="F91" t="str">
        <f>' USDCHF'!AE1</f>
        <v>normal</v>
      </c>
      <c r="G91" t="str">
        <f>' USDCHF'!AF1</f>
        <v>normal%</v>
      </c>
    </row>
    <row r="92" spans="1:12" x14ac:dyDescent="0.25">
      <c r="C92">
        <f>' USDCHF'!AB2</f>
        <v>1</v>
      </c>
      <c r="D92">
        <f>' USDCHF'!AC2</f>
        <v>3385</v>
      </c>
      <c r="E92" s="2">
        <f>' USDCHF'!AD2</f>
        <v>0.80118343195266273</v>
      </c>
      <c r="F92">
        <f>' USDCHF'!AE2</f>
        <v>2881.4500000000003</v>
      </c>
      <c r="G92" s="2">
        <f>' USDCHF'!AF2</f>
        <v>0.68200000000000005</v>
      </c>
    </row>
    <row r="93" spans="1:12" x14ac:dyDescent="0.25">
      <c r="C93">
        <f>' USDCHF'!AB3</f>
        <v>2</v>
      </c>
      <c r="D93">
        <f>' USDCHF'!AC3</f>
        <v>4090</v>
      </c>
      <c r="E93" s="2">
        <f>' USDCHF'!AD3</f>
        <v>0.96804733727810655</v>
      </c>
      <c r="F93">
        <f>' USDCHF'!AE3</f>
        <v>4030.6499999999996</v>
      </c>
      <c r="G93" s="2">
        <f>' USDCHF'!AF3</f>
        <v>0.95399999999999996</v>
      </c>
    </row>
    <row r="94" spans="1:12" x14ac:dyDescent="0.25">
      <c r="C94">
        <f>' USDCHF'!AB4</f>
        <v>3</v>
      </c>
      <c r="D94">
        <f>' USDCHF'!AC4</f>
        <v>4203</v>
      </c>
      <c r="E94" s="2">
        <f>' USDCHF'!AD4</f>
        <v>0.99479289940828397</v>
      </c>
      <c r="F94">
        <f>' USDCHF'!AE4</f>
        <v>4216.55</v>
      </c>
      <c r="G94" s="2">
        <f>' USDCHF'!AF4</f>
        <v>0.998</v>
      </c>
    </row>
    <row r="97" spans="1:11" ht="15.75" thickBot="1" x14ac:dyDescent="0.3"/>
    <row r="98" spans="1:11" s="27" customFormat="1" ht="15.75" thickBot="1" x14ac:dyDescent="0.3">
      <c r="A98" s="13"/>
    </row>
    <row r="99" spans="1:11" ht="15.75" thickBot="1" x14ac:dyDescent="0.3"/>
    <row r="100" spans="1:11" x14ac:dyDescent="0.25">
      <c r="A100" s="6" t="s">
        <v>149</v>
      </c>
      <c r="B100" s="6"/>
      <c r="E100" s="6" t="s">
        <v>150</v>
      </c>
      <c r="F100" s="6"/>
      <c r="I100" t="s">
        <v>93</v>
      </c>
      <c r="J100" s="2">
        <v>4.7941078293114101E-3</v>
      </c>
    </row>
    <row r="101" spans="1:11" x14ac:dyDescent="0.25">
      <c r="I101" t="s">
        <v>94</v>
      </c>
      <c r="J101" s="2">
        <v>-4.5769283088685732E-3</v>
      </c>
    </row>
    <row r="102" spans="1:11" x14ac:dyDescent="0.25">
      <c r="A102" t="s">
        <v>14</v>
      </c>
      <c r="B102" s="3">
        <v>-5.1748546513364531E-5</v>
      </c>
      <c r="E102" t="s">
        <v>14</v>
      </c>
      <c r="F102">
        <v>9.9388198459081437E-3</v>
      </c>
    </row>
    <row r="103" spans="1:11" x14ac:dyDescent="0.25">
      <c r="A103" t="s">
        <v>15</v>
      </c>
      <c r="B103" s="3">
        <v>1.0648177523059395E-4</v>
      </c>
      <c r="E103" t="s">
        <v>15</v>
      </c>
      <c r="F103">
        <v>2.2222353318185516E-4</v>
      </c>
    </row>
    <row r="104" spans="1:11" x14ac:dyDescent="0.25">
      <c r="A104" t="s">
        <v>16</v>
      </c>
      <c r="B104" s="3">
        <v>-1.8894067262880171E-4</v>
      </c>
      <c r="E104" t="s">
        <v>16</v>
      </c>
      <c r="F104">
        <v>8.3876980428705551E-3</v>
      </c>
      <c r="I104" t="str">
        <f>EURJPY!P1</f>
        <v xml:space="preserve">POS COUNT </v>
      </c>
      <c r="J104">
        <f>EURJPY!Q1</f>
        <v>2028</v>
      </c>
      <c r="K104" s="2">
        <f>EURJPY!R1</f>
        <v>0.48</v>
      </c>
    </row>
    <row r="105" spans="1:11" x14ac:dyDescent="0.25">
      <c r="A105" t="s">
        <v>17</v>
      </c>
      <c r="B105">
        <v>0</v>
      </c>
      <c r="E105" t="s">
        <v>17</v>
      </c>
      <c r="F105">
        <v>1.0329402196014607E-2</v>
      </c>
      <c r="I105" t="str">
        <f>EURJPY!P2</f>
        <v xml:space="preserve">NEG COUNT </v>
      </c>
      <c r="J105">
        <f>EURJPY!Q2</f>
        <v>2172</v>
      </c>
      <c r="K105" s="2">
        <f>EURJPY!R2</f>
        <v>0.51408284023668638</v>
      </c>
    </row>
    <row r="106" spans="1:11" x14ac:dyDescent="0.25">
      <c r="A106" t="s">
        <v>18</v>
      </c>
      <c r="B106" s="3">
        <v>6.9213153899886099E-3</v>
      </c>
      <c r="E106" t="s">
        <v>18</v>
      </c>
      <c r="F106">
        <v>1.4444529656820585E-2</v>
      </c>
      <c r="I106" t="str">
        <f>EURJPY!P3</f>
        <v xml:space="preserve">0 COUNT </v>
      </c>
      <c r="J106">
        <f>EURJPY!Q3</f>
        <v>25</v>
      </c>
      <c r="K106" s="2">
        <f>EURJPY!R3</f>
        <v>5.9171597633136093E-3</v>
      </c>
    </row>
    <row r="107" spans="1:11" x14ac:dyDescent="0.25">
      <c r="A107" t="s">
        <v>19</v>
      </c>
      <c r="B107" s="3">
        <v>4.7904606727693132E-5</v>
      </c>
      <c r="E107" t="s">
        <v>19</v>
      </c>
      <c r="F107">
        <v>2.0864443700676941E-4</v>
      </c>
    </row>
    <row r="108" spans="1:11" x14ac:dyDescent="0.25">
      <c r="A108" t="s">
        <v>20</v>
      </c>
      <c r="B108">
        <v>30.709752024872429</v>
      </c>
      <c r="E108" t="s">
        <v>20</v>
      </c>
      <c r="F108">
        <v>3003.1346477565285</v>
      </c>
    </row>
    <row r="109" spans="1:11" x14ac:dyDescent="0.25">
      <c r="A109" t="s">
        <v>21</v>
      </c>
      <c r="B109">
        <v>0.33068682893024914</v>
      </c>
      <c r="E109" t="s">
        <v>21</v>
      </c>
      <c r="F109">
        <v>50.548819215311632</v>
      </c>
    </row>
    <row r="110" spans="1:11" x14ac:dyDescent="0.25">
      <c r="A110" t="s">
        <v>22</v>
      </c>
      <c r="B110" s="3">
        <v>0.21064122993744083</v>
      </c>
      <c r="E110" t="s">
        <v>22</v>
      </c>
      <c r="F110">
        <v>0.87104947719906212</v>
      </c>
    </row>
    <row r="111" spans="1:11" x14ac:dyDescent="0.25">
      <c r="A111" t="s">
        <v>23</v>
      </c>
      <c r="B111" s="3">
        <v>-0.10765230312035658</v>
      </c>
      <c r="E111" t="s">
        <v>23</v>
      </c>
      <c r="F111">
        <v>7.6115913662799079E-4</v>
      </c>
    </row>
    <row r="112" spans="1:11" x14ac:dyDescent="0.25">
      <c r="A112" t="s">
        <v>24</v>
      </c>
      <c r="B112" s="3">
        <v>0.10298892681708426</v>
      </c>
      <c r="E112" t="s">
        <v>24</v>
      </c>
      <c r="F112">
        <v>0.87181063633569011</v>
      </c>
    </row>
    <row r="113" spans="1:6" x14ac:dyDescent="0.25">
      <c r="A113" t="s">
        <v>25</v>
      </c>
      <c r="B113">
        <v>-0.21863760901896515</v>
      </c>
      <c r="E113" t="s">
        <v>25</v>
      </c>
      <c r="F113">
        <v>41.991513848961908</v>
      </c>
    </row>
    <row r="114" spans="1:6" ht="15.75" thickBot="1" x14ac:dyDescent="0.3">
      <c r="A114" s="4" t="s">
        <v>26</v>
      </c>
      <c r="B114" s="4">
        <v>4225</v>
      </c>
      <c r="E114" s="4" t="s">
        <v>26</v>
      </c>
      <c r="F114" s="4">
        <v>4225</v>
      </c>
    </row>
    <row r="119" spans="1:6" x14ac:dyDescent="0.25">
      <c r="B119" t="str">
        <f>EURJPY!V1</f>
        <v xml:space="preserve">STD DEV </v>
      </c>
      <c r="C119">
        <f>EURJPY!W1</f>
        <v>1</v>
      </c>
      <c r="D119">
        <f>EURJPY!X1</f>
        <v>2</v>
      </c>
      <c r="E119">
        <f>EURJPY!Y1</f>
        <v>3</v>
      </c>
    </row>
    <row r="120" spans="1:6" x14ac:dyDescent="0.25">
      <c r="B120" t="str">
        <f>EURJPY!V2</f>
        <v xml:space="preserve">UPPER </v>
      </c>
      <c r="C120" s="2">
        <f>EURJPY!W2</f>
        <v>6.8695668434752416E-3</v>
      </c>
      <c r="D120" s="2">
        <f>EURJPY!X2</f>
        <v>1.3790882233463848E-2</v>
      </c>
      <c r="E120" s="2">
        <f>EURJPY!Y2</f>
        <v>2.0712197623452454E-2</v>
      </c>
    </row>
    <row r="121" spans="1:6" x14ac:dyDescent="0.25">
      <c r="B121" t="str">
        <f>EURJPY!V3</f>
        <v>LOWER</v>
      </c>
      <c r="C121" s="2">
        <f>EURJPY!W3</f>
        <v>-6.9730639365019713E-3</v>
      </c>
      <c r="D121" s="2">
        <f>EURJPY!X3</f>
        <v>-1.3894379326490578E-2</v>
      </c>
      <c r="E121" s="2">
        <f>EURJPY!Y3</f>
        <v>-2.0815694716479181E-2</v>
      </c>
    </row>
    <row r="125" spans="1:6" x14ac:dyDescent="0.25">
      <c r="B125" t="str">
        <f>EURJPY!AB1</f>
        <v xml:space="preserve">STD DEV 2 </v>
      </c>
      <c r="C125" t="str">
        <f>EURJPY!AC1</f>
        <v xml:space="preserve">ACTUAL </v>
      </c>
      <c r="D125" t="str">
        <f>EURJPY!AD1</f>
        <v>ACTUAL %</v>
      </c>
      <c r="E125" t="str">
        <f>EURJPY!AE1</f>
        <v xml:space="preserve">NORMAL </v>
      </c>
      <c r="F125" t="str">
        <f>EURJPY!AF1</f>
        <v>NORMAL %</v>
      </c>
    </row>
    <row r="126" spans="1:6" x14ac:dyDescent="0.25">
      <c r="B126">
        <f>EURJPY!AB2</f>
        <v>1</v>
      </c>
      <c r="C126">
        <f>EURJPY!AC2</f>
        <v>3354</v>
      </c>
      <c r="D126" s="2">
        <f>EURJPY!AD2</f>
        <v>0.79384615384615387</v>
      </c>
      <c r="E126">
        <f>EURJPY!AE2</f>
        <v>2881.4500000000003</v>
      </c>
      <c r="F126" s="2">
        <f>EURJPY!AF2</f>
        <v>0.68200000000000005</v>
      </c>
    </row>
    <row r="127" spans="1:6" x14ac:dyDescent="0.25">
      <c r="B127">
        <f>EURJPY!AB3</f>
        <v>2</v>
      </c>
      <c r="C127">
        <f>EURJPY!AC3</f>
        <v>4043</v>
      </c>
      <c r="D127" s="2">
        <f>EURJPY!AD3</f>
        <v>0.95692307692307688</v>
      </c>
      <c r="E127">
        <f>EURJPY!AE3</f>
        <v>4030.6499999999996</v>
      </c>
      <c r="F127" s="2">
        <f>EURJPY!AF3</f>
        <v>0.95399999999999996</v>
      </c>
    </row>
    <row r="128" spans="1:6" x14ac:dyDescent="0.25">
      <c r="B128">
        <f>EURJPY!AB4</f>
        <v>3</v>
      </c>
      <c r="C128">
        <f>EURJPY!AC4</f>
        <v>4173</v>
      </c>
      <c r="D128" s="2">
        <f>EURJPY!AD4</f>
        <v>0.98769230769230765</v>
      </c>
      <c r="E128">
        <f>EURJPY!AE4</f>
        <v>4216.55</v>
      </c>
      <c r="F128" s="2">
        <f>EURJPY!AF4</f>
        <v>0.998</v>
      </c>
    </row>
    <row r="131" spans="1:12" ht="15.75" thickBot="1" x14ac:dyDescent="0.3"/>
    <row r="132" spans="1:12" s="27" customFormat="1" ht="15.75" thickBot="1" x14ac:dyDescent="0.3">
      <c r="A132" s="13"/>
    </row>
    <row r="133" spans="1:12" x14ac:dyDescent="0.25">
      <c r="A133" s="6"/>
      <c r="B133" s="6" t="s">
        <v>151</v>
      </c>
      <c r="C133" s="6"/>
      <c r="F133" s="6" t="s">
        <v>152</v>
      </c>
      <c r="G133" s="6"/>
      <c r="J133" t="s">
        <v>95</v>
      </c>
      <c r="K133" s="2">
        <v>7.5166862737069771E-3</v>
      </c>
    </row>
    <row r="134" spans="1:12" x14ac:dyDescent="0.25">
      <c r="J134" t="s">
        <v>94</v>
      </c>
      <c r="K134" s="2">
        <v>-6.737977420889261E-3</v>
      </c>
    </row>
    <row r="135" spans="1:12" x14ac:dyDescent="0.25">
      <c r="B135" t="s">
        <v>14</v>
      </c>
      <c r="C135">
        <v>2.3743745109921265E-4</v>
      </c>
      <c r="F135" t="s">
        <v>14</v>
      </c>
      <c r="G135">
        <v>1.645792051062506E-2</v>
      </c>
    </row>
    <row r="136" spans="1:12" x14ac:dyDescent="0.25">
      <c r="B136" t="s">
        <v>15</v>
      </c>
      <c r="C136">
        <v>1.4288931863279646E-4</v>
      </c>
      <c r="F136" t="s">
        <v>15</v>
      </c>
      <c r="G136">
        <v>1.1607009875212473E-4</v>
      </c>
    </row>
    <row r="137" spans="1:12" x14ac:dyDescent="0.25">
      <c r="B137" t="s">
        <v>16</v>
      </c>
      <c r="C137">
        <v>-1.9139074500927567E-4</v>
      </c>
      <c r="F137" t="s">
        <v>16</v>
      </c>
      <c r="G137">
        <v>1.5164088427321528E-2</v>
      </c>
      <c r="J137" t="str">
        <f>USDZAR!P1</f>
        <v>POS COUNT</v>
      </c>
      <c r="K137">
        <f>USDZAR!Q1</f>
        <v>2064</v>
      </c>
      <c r="L137" s="2">
        <f>USDZAR!R1</f>
        <v>0.48852071005917158</v>
      </c>
    </row>
    <row r="138" spans="1:12" x14ac:dyDescent="0.25">
      <c r="B138" t="s">
        <v>17</v>
      </c>
      <c r="C138">
        <v>-7.2162087149596999E-3</v>
      </c>
      <c r="F138" t="s">
        <v>17</v>
      </c>
      <c r="G138">
        <v>0</v>
      </c>
      <c r="J138" t="str">
        <f>USDZAR!P2</f>
        <v xml:space="preserve">NEG COUNT </v>
      </c>
      <c r="K138">
        <f>USDZAR!Q2</f>
        <v>2157</v>
      </c>
      <c r="L138" s="2">
        <f>USDZAR!R2</f>
        <v>0.51053254437869822</v>
      </c>
    </row>
    <row r="139" spans="1:12" x14ac:dyDescent="0.25">
      <c r="B139" t="s">
        <v>18</v>
      </c>
      <c r="C139" s="3">
        <v>9.2878057111317695E-3</v>
      </c>
      <c r="F139" t="s">
        <v>18</v>
      </c>
      <c r="G139">
        <v>7.5454492129766572E-3</v>
      </c>
      <c r="J139" t="str">
        <f>USDZAR!P3</f>
        <v>0 COUNT</v>
      </c>
      <c r="K139">
        <f>USDZAR!Q3</f>
        <v>4</v>
      </c>
      <c r="L139" s="2">
        <f>USDZAR!R3</f>
        <v>9.4674556213017751E-4</v>
      </c>
    </row>
    <row r="140" spans="1:12" x14ac:dyDescent="0.25">
      <c r="B140" t="s">
        <v>19</v>
      </c>
      <c r="C140">
        <v>8.6263334927731908E-5</v>
      </c>
      <c r="F140" t="s">
        <v>19</v>
      </c>
      <c r="G140">
        <v>5.6933803825610056E-5</v>
      </c>
    </row>
    <row r="141" spans="1:12" x14ac:dyDescent="0.25">
      <c r="B141" t="s">
        <v>20</v>
      </c>
      <c r="C141">
        <v>1.669683953274415</v>
      </c>
      <c r="F141" t="s">
        <v>20</v>
      </c>
      <c r="G141">
        <v>14.901152082507917</v>
      </c>
    </row>
    <row r="142" spans="1:12" x14ac:dyDescent="0.25">
      <c r="B142" t="s">
        <v>21</v>
      </c>
      <c r="C142">
        <v>0.42250533949884789</v>
      </c>
      <c r="F142" t="s">
        <v>21</v>
      </c>
      <c r="G142">
        <v>2.4163818363118841</v>
      </c>
    </row>
    <row r="143" spans="1:12" x14ac:dyDescent="0.25">
      <c r="B143" t="s">
        <v>22</v>
      </c>
      <c r="C143" s="3">
        <v>0.10601225252195805</v>
      </c>
      <c r="F143" t="s">
        <v>22</v>
      </c>
      <c r="G143">
        <v>9.6791335416972546E-2</v>
      </c>
    </row>
    <row r="144" spans="1:12" x14ac:dyDescent="0.25">
      <c r="B144" t="s">
        <v>23</v>
      </c>
      <c r="C144" s="3">
        <v>-3.8438209864062878E-2</v>
      </c>
      <c r="F144" t="s">
        <v>23</v>
      </c>
      <c r="G144">
        <v>0</v>
      </c>
    </row>
    <row r="145" spans="1:7" x14ac:dyDescent="0.25">
      <c r="B145" t="s">
        <v>24</v>
      </c>
      <c r="C145" s="3">
        <v>6.757404265789517E-2</v>
      </c>
      <c r="F145" t="s">
        <v>24</v>
      </c>
      <c r="G145">
        <v>9.6791335416972546E-2</v>
      </c>
    </row>
    <row r="146" spans="1:7" x14ac:dyDescent="0.25">
      <c r="B146" t="s">
        <v>25</v>
      </c>
      <c r="C146">
        <v>1.0031732308941734</v>
      </c>
      <c r="F146" t="s">
        <v>25</v>
      </c>
      <c r="G146">
        <v>69.551172077901512</v>
      </c>
    </row>
    <row r="147" spans="1:7" ht="15.75" thickBot="1" x14ac:dyDescent="0.3">
      <c r="A147" s="4"/>
      <c r="B147" s="4" t="s">
        <v>26</v>
      </c>
      <c r="C147" s="4">
        <v>4225</v>
      </c>
      <c r="F147" s="4" t="s">
        <v>26</v>
      </c>
      <c r="G147" s="4">
        <v>4226</v>
      </c>
    </row>
    <row r="150" spans="1:7" x14ac:dyDescent="0.25">
      <c r="B150" t="str">
        <f>USDZAR!V1</f>
        <v xml:space="preserve">STD DEV </v>
      </c>
      <c r="C150">
        <f>USDZAR!W1</f>
        <v>1</v>
      </c>
      <c r="D150">
        <f>USDZAR!X1</f>
        <v>2</v>
      </c>
      <c r="E150">
        <f>USDZAR!Y1</f>
        <v>3</v>
      </c>
    </row>
    <row r="151" spans="1:7" x14ac:dyDescent="0.25">
      <c r="B151" t="str">
        <f>USDZAR!V2</f>
        <v>UPPER</v>
      </c>
      <c r="C151" s="3">
        <f>USDZAR!W2</f>
        <v>9.5252431622309813E-3</v>
      </c>
      <c r="D151" s="3">
        <f>USDZAR!X2</f>
        <v>1.8813048873362753E-2</v>
      </c>
      <c r="E151" s="3">
        <f>USDZAR!Y2</f>
        <v>2.8100854584494524E-2</v>
      </c>
    </row>
    <row r="152" spans="1:7" x14ac:dyDescent="0.25">
      <c r="B152" t="str">
        <f>USDZAR!V3</f>
        <v>LOWER</v>
      </c>
      <c r="C152" s="3">
        <f>USDZAR!W3</f>
        <v>-9.0503682600325576E-3</v>
      </c>
      <c r="D152" s="3">
        <f>USDZAR!X3</f>
        <v>-1.8338173971164325E-2</v>
      </c>
      <c r="E152" s="3">
        <f>USDZAR!Y3</f>
        <v>-2.7625979682296097E-2</v>
      </c>
    </row>
    <row r="156" spans="1:7" x14ac:dyDescent="0.25">
      <c r="B156" t="str">
        <f>USDZAR!AB1</f>
        <v xml:space="preserve">STD DEV 2 </v>
      </c>
      <c r="C156" t="str">
        <f>USDZAR!AC1</f>
        <v xml:space="preserve">ACTUAL </v>
      </c>
      <c r="D156" t="str">
        <f>USDZAR!AD1</f>
        <v>ACTUAL%</v>
      </c>
      <c r="E156" t="str">
        <f>USDZAR!AE1</f>
        <v xml:space="preserve">NORMAL </v>
      </c>
      <c r="F156" t="str">
        <f>USDZAR!AF1</f>
        <v>NORMAL %</v>
      </c>
    </row>
    <row r="157" spans="1:7" x14ac:dyDescent="0.25">
      <c r="B157">
        <f>USDZAR!AB2</f>
        <v>1</v>
      </c>
      <c r="C157">
        <f>USDZAR!AC2</f>
        <v>3050</v>
      </c>
      <c r="D157" s="2">
        <f>USDZAR!AD2</f>
        <v>0.72189349112426038</v>
      </c>
      <c r="E157">
        <f>USDZAR!AE2</f>
        <v>2881.4500000000003</v>
      </c>
      <c r="F157" s="2">
        <f>USDZAR!AF2</f>
        <v>0.68200000000000005</v>
      </c>
    </row>
    <row r="158" spans="1:7" x14ac:dyDescent="0.25">
      <c r="B158">
        <f>USDZAR!AB3</f>
        <v>2</v>
      </c>
      <c r="C158">
        <f>USDZAR!AC3</f>
        <v>4006</v>
      </c>
      <c r="D158" s="2">
        <f>USDZAR!AD3</f>
        <v>0.9481656804733728</v>
      </c>
      <c r="E158">
        <f>USDZAR!AE3</f>
        <v>4030.6499999999996</v>
      </c>
      <c r="F158" s="2">
        <f>USDZAR!AF3</f>
        <v>0.95399999999999996</v>
      </c>
    </row>
    <row r="159" spans="1:7" x14ac:dyDescent="0.25">
      <c r="B159">
        <f>USDZAR!AB4</f>
        <v>3</v>
      </c>
      <c r="C159">
        <f>USDZAR!AC4</f>
        <v>4183</v>
      </c>
      <c r="D159" s="2">
        <f>USDZAR!AD4</f>
        <v>0.99005917159763313</v>
      </c>
      <c r="E159">
        <f>USDZAR!AE4</f>
        <v>4216.55</v>
      </c>
      <c r="F159" s="2">
        <f>USDZAR!AF4</f>
        <v>0.998</v>
      </c>
    </row>
    <row r="162" spans="1:12" ht="15.75" thickBot="1" x14ac:dyDescent="0.3"/>
    <row r="163" spans="1:12" s="27" customFormat="1" ht="15.75" thickBot="1" x14ac:dyDescent="0.3">
      <c r="A163" s="13"/>
    </row>
    <row r="164" spans="1:12" ht="15.75" thickBot="1" x14ac:dyDescent="0.3"/>
    <row r="165" spans="1:12" x14ac:dyDescent="0.25">
      <c r="A165" s="6" t="s">
        <v>153</v>
      </c>
      <c r="B165" s="6"/>
      <c r="F165" s="6" t="s">
        <v>154</v>
      </c>
      <c r="G165" s="6"/>
    </row>
    <row r="166" spans="1:12" x14ac:dyDescent="0.25">
      <c r="J166" t="s">
        <v>95</v>
      </c>
      <c r="K166" s="2">
        <v>5.2666123249451467E-3</v>
      </c>
    </row>
    <row r="167" spans="1:12" x14ac:dyDescent="0.25">
      <c r="A167" t="s">
        <v>14</v>
      </c>
      <c r="B167">
        <v>-7.5515784100278348E-4</v>
      </c>
      <c r="F167" t="s">
        <v>14</v>
      </c>
      <c r="G167">
        <v>1.398730644656229E-2</v>
      </c>
      <c r="J167" t="s">
        <v>83</v>
      </c>
      <c r="K167" s="2">
        <v>-5.345414185796803E-3</v>
      </c>
    </row>
    <row r="168" spans="1:12" x14ac:dyDescent="0.25">
      <c r="A168" t="s">
        <v>15</v>
      </c>
      <c r="B168">
        <v>1.4724672935301743E-4</v>
      </c>
      <c r="F168" t="s">
        <v>15</v>
      </c>
      <c r="G168">
        <v>2.0510165349217263E-4</v>
      </c>
    </row>
    <row r="169" spans="1:12" x14ac:dyDescent="0.25">
      <c r="A169" t="s">
        <v>16</v>
      </c>
      <c r="B169">
        <v>-5.0605494744627283E-4</v>
      </c>
      <c r="F169" t="s">
        <v>16</v>
      </c>
      <c r="G169">
        <v>1.1465553635488811E-2</v>
      </c>
    </row>
    <row r="170" spans="1:12" x14ac:dyDescent="0.25">
      <c r="A170" t="s">
        <v>17</v>
      </c>
      <c r="B170">
        <v>0</v>
      </c>
      <c r="F170" t="s">
        <v>17</v>
      </c>
      <c r="G170">
        <v>9.9118942731277609E-3</v>
      </c>
      <c r="J170" t="str">
        <f>USDTRY!P1</f>
        <v xml:space="preserve">POST COUNT </v>
      </c>
      <c r="K170">
        <f>USDTRY!Q1</f>
        <v>1823</v>
      </c>
      <c r="L170" s="2">
        <f>USDTRY!R1</f>
        <v>0.4314792899408284</v>
      </c>
    </row>
    <row r="171" spans="1:12" x14ac:dyDescent="0.25">
      <c r="A171" t="s">
        <v>18</v>
      </c>
      <c r="B171" s="3">
        <v>9.5710374079461293E-3</v>
      </c>
      <c r="F171" t="s">
        <v>18</v>
      </c>
      <c r="G171">
        <v>1.3333185088673802E-2</v>
      </c>
      <c r="J171" t="str">
        <f>USDTRY!P2</f>
        <v xml:space="preserve">NEG COUNT </v>
      </c>
      <c r="K171">
        <f>USDTRY!Q2</f>
        <v>2393</v>
      </c>
      <c r="L171" s="2">
        <f>USDTRY!R2</f>
        <v>0.56639053254437866</v>
      </c>
    </row>
    <row r="172" spans="1:12" x14ac:dyDescent="0.25">
      <c r="A172" t="s">
        <v>19</v>
      </c>
      <c r="B172">
        <v>9.1604757064304231E-5</v>
      </c>
      <c r="F172" t="s">
        <v>19</v>
      </c>
      <c r="G172">
        <v>1.7777382460883341E-4</v>
      </c>
      <c r="J172" t="str">
        <f>USDTRY!P3</f>
        <v>0 COUNT</v>
      </c>
      <c r="K172">
        <f>USDTRY!Q3</f>
        <v>9</v>
      </c>
      <c r="L172" s="2">
        <f>USDTRY!R3</f>
        <v>2.1301775147928993E-3</v>
      </c>
    </row>
    <row r="173" spans="1:12" x14ac:dyDescent="0.25">
      <c r="A173" t="s">
        <v>20</v>
      </c>
      <c r="B173">
        <v>105.86799966106632</v>
      </c>
      <c r="F173" t="s">
        <v>20</v>
      </c>
      <c r="G173">
        <v>178.24579614276371</v>
      </c>
    </row>
    <row r="174" spans="1:12" x14ac:dyDescent="0.25">
      <c r="A174" t="s">
        <v>21</v>
      </c>
      <c r="B174">
        <v>2.1369249934723751</v>
      </c>
      <c r="F174" t="s">
        <v>21</v>
      </c>
      <c r="G174">
        <v>10.282282151465935</v>
      </c>
    </row>
    <row r="175" spans="1:12" x14ac:dyDescent="0.25">
      <c r="A175" t="s">
        <v>22</v>
      </c>
      <c r="B175">
        <v>0.36811408679093655</v>
      </c>
      <c r="F175" t="s">
        <v>22</v>
      </c>
      <c r="G175">
        <v>0.35999407648735704</v>
      </c>
    </row>
    <row r="176" spans="1:12" x14ac:dyDescent="0.25">
      <c r="A176" t="s">
        <v>23</v>
      </c>
      <c r="B176" s="3">
        <v>-0.13625038928682653</v>
      </c>
      <c r="F176" t="s">
        <v>23</v>
      </c>
      <c r="G176">
        <v>0</v>
      </c>
    </row>
    <row r="177" spans="1:7" x14ac:dyDescent="0.25">
      <c r="A177" t="s">
        <v>24</v>
      </c>
      <c r="B177" s="3">
        <v>0.23186369750411001</v>
      </c>
      <c r="F177" t="s">
        <v>24</v>
      </c>
      <c r="G177">
        <v>0.35999407648735704</v>
      </c>
    </row>
    <row r="178" spans="1:7" x14ac:dyDescent="0.25">
      <c r="A178" t="s">
        <v>25</v>
      </c>
      <c r="B178">
        <v>-3.1905418782367603</v>
      </c>
      <c r="F178" t="s">
        <v>25</v>
      </c>
      <c r="G178">
        <v>59.110357043172236</v>
      </c>
    </row>
    <row r="179" spans="1:7" ht="15.75" thickBot="1" x14ac:dyDescent="0.3">
      <c r="A179" s="4" t="s">
        <v>26</v>
      </c>
      <c r="B179" s="4">
        <v>4225</v>
      </c>
      <c r="F179" s="4" t="s">
        <v>26</v>
      </c>
      <c r="G179" s="4">
        <v>4226</v>
      </c>
    </row>
    <row r="182" spans="1:7" x14ac:dyDescent="0.25">
      <c r="B182" t="str">
        <f>USDTRY!V1</f>
        <v xml:space="preserve">STD DEV </v>
      </c>
      <c r="C182">
        <f>USDTRY!W1</f>
        <v>1</v>
      </c>
      <c r="D182">
        <f>USDTRY!X1</f>
        <v>2</v>
      </c>
      <c r="E182">
        <f>USDTRY!Y1</f>
        <v>3</v>
      </c>
    </row>
    <row r="183" spans="1:7" x14ac:dyDescent="0.25">
      <c r="B183" t="str">
        <f>USDTRY!V2</f>
        <v>UPPER</v>
      </c>
      <c r="C183" s="3">
        <f>USDTRY!W2</f>
        <v>8.8158795669433451E-3</v>
      </c>
      <c r="D183" s="3">
        <f>USDTRY!X2</f>
        <v>1.8386916974889474E-2</v>
      </c>
      <c r="E183" s="3">
        <f>USDTRY!Y2</f>
        <v>2.7957954382835604E-2</v>
      </c>
    </row>
    <row r="184" spans="1:7" x14ac:dyDescent="0.25">
      <c r="B184" t="str">
        <f>USDTRY!V3</f>
        <v>LOWER</v>
      </c>
      <c r="C184" s="3">
        <f>USDTRY!W3</f>
        <v>-1.0326195248948913E-2</v>
      </c>
      <c r="D184" s="3">
        <f>USDTRY!X3</f>
        <v>-1.9897232656895043E-2</v>
      </c>
      <c r="E184" s="3">
        <f>USDTRY!Y3</f>
        <v>-2.9468270064841172E-2</v>
      </c>
    </row>
    <row r="187" spans="1:7" x14ac:dyDescent="0.25">
      <c r="B187" t="str">
        <f>USDTRY!AB1</f>
        <v xml:space="preserve">STD DEV 2 </v>
      </c>
      <c r="C187" t="str">
        <f>USDTRY!AC1</f>
        <v xml:space="preserve">ACTUAL </v>
      </c>
      <c r="D187" t="str">
        <f>USDTRY!AD1</f>
        <v>ACTUAL %</v>
      </c>
      <c r="E187" t="str">
        <f>USDTRY!AE1</f>
        <v xml:space="preserve">NORMAL </v>
      </c>
      <c r="F187" t="str">
        <f>USDTRY!AF1</f>
        <v>NORMAL%</v>
      </c>
    </row>
    <row r="188" spans="1:7" x14ac:dyDescent="0.25">
      <c r="B188">
        <f>USDTRY!AB2</f>
        <v>1</v>
      </c>
      <c r="C188">
        <f>USDTRY!AC2</f>
        <v>3595</v>
      </c>
      <c r="D188" s="2">
        <f>USDTRY!AD2</f>
        <v>0.85088757396449699</v>
      </c>
      <c r="E188">
        <f>USDTRY!AE2</f>
        <v>2881.4500000000003</v>
      </c>
      <c r="F188" s="2">
        <f>USDTRY!AF2</f>
        <v>0.68200000000000005</v>
      </c>
    </row>
    <row r="189" spans="1:7" x14ac:dyDescent="0.25">
      <c r="B189">
        <f>USDTRY!AB3</f>
        <v>2</v>
      </c>
      <c r="C189">
        <f>USDTRY!AC3</f>
        <v>4098</v>
      </c>
      <c r="D189" s="2">
        <f>USDTRY!AD3</f>
        <v>0.96994082840236684</v>
      </c>
      <c r="E189">
        <f>USDTRY!AE3</f>
        <v>4030.6499999999996</v>
      </c>
      <c r="F189" s="2">
        <f>USDTRY!AF3</f>
        <v>0.95399999999999996</v>
      </c>
    </row>
    <row r="190" spans="1:7" x14ac:dyDescent="0.25">
      <c r="B190">
        <f>USDTRY!AB4</f>
        <v>3</v>
      </c>
      <c r="C190">
        <f>USDTRY!AC4</f>
        <v>4172</v>
      </c>
      <c r="D190" s="2">
        <f>USDTRY!AD4</f>
        <v>0.98745562130177511</v>
      </c>
      <c r="E190">
        <f>USDTRY!AE4</f>
        <v>4216.55</v>
      </c>
      <c r="F190" s="2">
        <f>USDTRY!AF4</f>
        <v>0.998</v>
      </c>
    </row>
    <row r="193" spans="1:12" ht="15.75" thickBot="1" x14ac:dyDescent="0.3"/>
    <row r="194" spans="1:12" s="27" customFormat="1" ht="15.75" thickBot="1" x14ac:dyDescent="0.3">
      <c r="A194" s="13"/>
    </row>
    <row r="195" spans="1:12" ht="15.75" thickBot="1" x14ac:dyDescent="0.3"/>
    <row r="196" spans="1:12" x14ac:dyDescent="0.25">
      <c r="A196" s="6" t="s">
        <v>155</v>
      </c>
      <c r="B196" s="6"/>
      <c r="F196" s="6" t="s">
        <v>156</v>
      </c>
      <c r="G196" s="6"/>
    </row>
    <row r="197" spans="1:12" x14ac:dyDescent="0.25">
      <c r="J197" t="s">
        <v>96</v>
      </c>
      <c r="K197" s="2">
        <v>1.9183996195670158E-3</v>
      </c>
    </row>
    <row r="198" spans="1:12" x14ac:dyDescent="0.25">
      <c r="A198" t="s">
        <v>14</v>
      </c>
      <c r="B198" s="3">
        <v>3.8727317000336602E-5</v>
      </c>
      <c r="F198" t="s">
        <v>14</v>
      </c>
      <c r="G198">
        <v>3.9514809788363976E-3</v>
      </c>
      <c r="J198" t="s">
        <v>97</v>
      </c>
      <c r="K198" s="2">
        <v>-1.9070021553438848E-3</v>
      </c>
    </row>
    <row r="199" spans="1:12" x14ac:dyDescent="0.25">
      <c r="A199" t="s">
        <v>15</v>
      </c>
      <c r="B199" s="3">
        <v>4.8901624996330261E-5</v>
      </c>
      <c r="F199" t="s">
        <v>15</v>
      </c>
      <c r="G199">
        <v>4.6172936386307311E-5</v>
      </c>
    </row>
    <row r="200" spans="1:12" x14ac:dyDescent="0.25">
      <c r="A200" t="s">
        <v>16</v>
      </c>
      <c r="B200" s="3">
        <v>4.8686990049990722E-5</v>
      </c>
      <c r="F200" t="s">
        <v>16</v>
      </c>
      <c r="G200">
        <v>3.3023945997846167E-3</v>
      </c>
    </row>
    <row r="201" spans="1:12" x14ac:dyDescent="0.25">
      <c r="A201" t="s">
        <v>17</v>
      </c>
      <c r="B201">
        <v>0</v>
      </c>
      <c r="F201" t="s">
        <v>17</v>
      </c>
      <c r="G201">
        <v>1.5645413635703152E-3</v>
      </c>
      <c r="J201" t="str">
        <f>USDCNH!P1</f>
        <v xml:space="preserve">POST COUNT </v>
      </c>
      <c r="K201">
        <f>USDCNH!Q1</f>
        <v>1613</v>
      </c>
      <c r="L201" s="2">
        <f>USDCNH!R1</f>
        <v>0.48878787878787877</v>
      </c>
    </row>
    <row r="202" spans="1:12" x14ac:dyDescent="0.25">
      <c r="A202" t="s">
        <v>18</v>
      </c>
      <c r="B202" s="3">
        <v>2.8091844830892918E-3</v>
      </c>
      <c r="F202" t="s">
        <v>18</v>
      </c>
      <c r="G202">
        <v>2.6528351098431793E-3</v>
      </c>
      <c r="J202" t="str">
        <f>USDCNH!P2</f>
        <v xml:space="preserve">NEG COUNT </v>
      </c>
      <c r="K202">
        <f>USDCNH!Q2</f>
        <v>1676</v>
      </c>
      <c r="L202" s="2">
        <f>USDCNH!R2</f>
        <v>0.50787878787878793</v>
      </c>
    </row>
    <row r="203" spans="1:12" x14ac:dyDescent="0.25">
      <c r="A203" t="s">
        <v>19</v>
      </c>
      <c r="B203" s="3">
        <v>7.8915174600296521E-6</v>
      </c>
      <c r="F203" t="s">
        <v>19</v>
      </c>
      <c r="G203">
        <v>7.0375341200166739E-6</v>
      </c>
      <c r="J203" t="str">
        <f>USDCNH!P3</f>
        <v xml:space="preserve">0 COUNT </v>
      </c>
      <c r="K203">
        <f>USDCNH!Q3</f>
        <v>11</v>
      </c>
      <c r="L203" s="2">
        <f>USDCNH!R3</f>
        <v>3.3333333333333335E-3</v>
      </c>
    </row>
    <row r="204" spans="1:12" x14ac:dyDescent="0.25">
      <c r="A204" t="s">
        <v>20</v>
      </c>
      <c r="B204">
        <v>7.6277480896508099</v>
      </c>
      <c r="F204" t="s">
        <v>20</v>
      </c>
      <c r="G204">
        <v>13.763630731351023</v>
      </c>
    </row>
    <row r="205" spans="1:12" x14ac:dyDescent="0.25">
      <c r="A205" t="s">
        <v>21</v>
      </c>
      <c r="B205">
        <v>-6.7176540243422539E-2</v>
      </c>
      <c r="F205" t="s">
        <v>21</v>
      </c>
      <c r="G205">
        <v>2.6249034712569288</v>
      </c>
    </row>
    <row r="206" spans="1:12" x14ac:dyDescent="0.25">
      <c r="A206" t="s">
        <v>22</v>
      </c>
      <c r="B206">
        <v>4.6994304134936563E-2</v>
      </c>
      <c r="F206" t="s">
        <v>22</v>
      </c>
      <c r="G206">
        <v>3.3135325892152977E-2</v>
      </c>
    </row>
    <row r="207" spans="1:12" x14ac:dyDescent="0.25">
      <c r="A207" t="s">
        <v>23</v>
      </c>
      <c r="B207" s="3">
        <v>-1.8959026679033257E-2</v>
      </c>
      <c r="F207" t="s">
        <v>23</v>
      </c>
      <c r="G207">
        <v>1.2281240405279581E-4</v>
      </c>
    </row>
    <row r="208" spans="1:12" x14ac:dyDescent="0.25">
      <c r="A208" t="s">
        <v>24</v>
      </c>
      <c r="B208" s="3">
        <v>2.8035277455903309E-2</v>
      </c>
      <c r="F208" t="s">
        <v>24</v>
      </c>
      <c r="G208">
        <v>3.3258138296205775E-2</v>
      </c>
    </row>
    <row r="209" spans="1:7" x14ac:dyDescent="0.25">
      <c r="A209" t="s">
        <v>25</v>
      </c>
      <c r="B209">
        <v>0.12780014610111079</v>
      </c>
      <c r="F209" t="s">
        <v>25</v>
      </c>
      <c r="G209">
        <v>13.043838711138948</v>
      </c>
    </row>
    <row r="210" spans="1:7" ht="15.75" thickBot="1" x14ac:dyDescent="0.3">
      <c r="A210" s="4" t="s">
        <v>26</v>
      </c>
      <c r="B210" s="4">
        <v>3300</v>
      </c>
      <c r="F210" s="4" t="s">
        <v>26</v>
      </c>
      <c r="G210" s="4">
        <v>3301</v>
      </c>
    </row>
    <row r="214" spans="1:7" x14ac:dyDescent="0.25">
      <c r="B214" t="str">
        <f>USDCNH!V1</f>
        <v>STD DEV</v>
      </c>
      <c r="C214">
        <f>USDCNH!W1</f>
        <v>1</v>
      </c>
      <c r="D214">
        <f>USDCNH!X1</f>
        <v>2</v>
      </c>
      <c r="E214">
        <f>USDCNH!Y1</f>
        <v>3</v>
      </c>
    </row>
    <row r="215" spans="1:7" x14ac:dyDescent="0.25">
      <c r="B215" t="str">
        <f>USDCNH!V2</f>
        <v>UPPER</v>
      </c>
      <c r="C215" s="3">
        <f>USDCNH!W2</f>
        <v>2.8479118000896285E-3</v>
      </c>
      <c r="D215" s="3">
        <f>USDCNH!X2</f>
        <v>5.6570962831789199E-3</v>
      </c>
      <c r="E215" s="3">
        <f>USDCNH!Y2</f>
        <v>8.4662807662682117E-3</v>
      </c>
    </row>
    <row r="216" spans="1:7" x14ac:dyDescent="0.25">
      <c r="B216" t="str">
        <f>USDCNH!V3</f>
        <v>LOWER</v>
      </c>
      <c r="C216" s="3">
        <f>USDCNH!W3</f>
        <v>-2.7704571660889551E-3</v>
      </c>
      <c r="D216" s="3">
        <f>USDCNH!X3</f>
        <v>-5.5796416491782474E-3</v>
      </c>
      <c r="E216" s="3">
        <f>USDCNH!Y3</f>
        <v>-8.3888261322675392E-3</v>
      </c>
    </row>
    <row r="221" spans="1:7" x14ac:dyDescent="0.25">
      <c r="B221" t="str">
        <f>USDCNH!AB1</f>
        <v xml:space="preserve">STD DEV 2 </v>
      </c>
      <c r="C221" t="str">
        <f>USDCNH!AC1</f>
        <v>ACTUAL</v>
      </c>
      <c r="D221" t="str">
        <f>USDCNH!AD1</f>
        <v>ACTUAL %</v>
      </c>
      <c r="E221" t="str">
        <f>USDCNH!AE1</f>
        <v xml:space="preserve">NORMAL </v>
      </c>
      <c r="F221" t="str">
        <f>USDCNH!AF1</f>
        <v>NORMAL%</v>
      </c>
    </row>
    <row r="222" spans="1:7" x14ac:dyDescent="0.25">
      <c r="B222">
        <f>USDCNH!AB2</f>
        <v>1</v>
      </c>
      <c r="C222">
        <f>USDCNH!AC2</f>
        <v>2578</v>
      </c>
      <c r="D222" s="2">
        <f>USDCNH!AD2</f>
        <v>0.78121212121212125</v>
      </c>
      <c r="E222">
        <f>USDCNH!AE2</f>
        <v>2250.6000000000004</v>
      </c>
      <c r="F222" s="2">
        <f>USDCNH!AF2</f>
        <v>0.68200000000000005</v>
      </c>
    </row>
    <row r="223" spans="1:7" x14ac:dyDescent="0.25">
      <c r="B223">
        <f>USDCNH!AB3</f>
        <v>2</v>
      </c>
      <c r="C223">
        <f>USDCNH!AC3</f>
        <v>3118</v>
      </c>
      <c r="D223" s="2">
        <f>USDCNH!AD3</f>
        <v>0.94484848484848483</v>
      </c>
      <c r="E223">
        <f>USDCNH!AE3</f>
        <v>3148.2</v>
      </c>
      <c r="F223" s="2">
        <f>USDCNH!AF3</f>
        <v>0.95399999999999996</v>
      </c>
    </row>
    <row r="224" spans="1:7" x14ac:dyDescent="0.25">
      <c r="B224">
        <f>USDCNH!AB4</f>
        <v>3</v>
      </c>
      <c r="C224">
        <f>USDCNH!AC4</f>
        <v>3250</v>
      </c>
      <c r="D224" s="2">
        <f>USDCNH!AD4</f>
        <v>0.98484848484848486</v>
      </c>
      <c r="E224">
        <f>USDCNH!AE4</f>
        <v>3293.4</v>
      </c>
      <c r="F224" s="2">
        <f>USDCNH!AF4</f>
        <v>0.998</v>
      </c>
    </row>
    <row r="237" spans="1:11" ht="15.75" thickBot="1" x14ac:dyDescent="0.3"/>
    <row r="238" spans="1:11" s="27" customFormat="1" ht="15.75" thickBot="1" x14ac:dyDescent="0.3">
      <c r="A238" s="13"/>
    </row>
    <row r="239" spans="1:11" ht="15.75" thickBot="1" x14ac:dyDescent="0.3"/>
    <row r="240" spans="1:11" x14ac:dyDescent="0.25">
      <c r="A240" s="6" t="s">
        <v>157</v>
      </c>
      <c r="B240" s="6"/>
      <c r="F240" s="6" t="s">
        <v>158</v>
      </c>
      <c r="G240" s="6"/>
      <c r="J240" t="s">
        <v>98</v>
      </c>
      <c r="K240" s="2">
        <v>7.2171895205851494E-3</v>
      </c>
    </row>
    <row r="241" spans="1:12" x14ac:dyDescent="0.25">
      <c r="J241" t="s">
        <v>97</v>
      </c>
      <c r="K241" s="2">
        <v>-7.110756994411189E-3</v>
      </c>
    </row>
    <row r="242" spans="1:12" x14ac:dyDescent="0.25">
      <c r="A242" t="s">
        <v>14</v>
      </c>
      <c r="B242" s="3">
        <v>-3.1233211484729901E-4</v>
      </c>
      <c r="F242" t="s">
        <v>14</v>
      </c>
      <c r="G242">
        <v>1.4440703208851229E-2</v>
      </c>
    </row>
    <row r="243" spans="1:12" x14ac:dyDescent="0.25">
      <c r="A243" t="s">
        <v>15</v>
      </c>
      <c r="B243" s="3">
        <v>1.563206201875446E-4</v>
      </c>
      <c r="F243" t="s">
        <v>15</v>
      </c>
      <c r="G243">
        <v>1.3824868727963847E-4</v>
      </c>
    </row>
    <row r="244" spans="1:12" x14ac:dyDescent="0.25">
      <c r="A244" t="s">
        <v>16</v>
      </c>
      <c r="B244" s="3">
        <v>-4.6663004506817147E-4</v>
      </c>
      <c r="F244" t="s">
        <v>16</v>
      </c>
      <c r="G244">
        <v>1.23832636428406E-2</v>
      </c>
      <c r="J244" t="str">
        <f>XAUUSD!P1</f>
        <v xml:space="preserve">POST COUNT </v>
      </c>
      <c r="K244">
        <f>XAUUSD!Q1</f>
        <v>1995</v>
      </c>
      <c r="L244" s="2">
        <f>XAUUSD!R1</f>
        <v>0.47330960854092524</v>
      </c>
    </row>
    <row r="245" spans="1:12" x14ac:dyDescent="0.25">
      <c r="A245" t="s">
        <v>17</v>
      </c>
      <c r="B245">
        <v>0</v>
      </c>
      <c r="F245" t="s">
        <v>17</v>
      </c>
      <c r="G245">
        <v>0</v>
      </c>
      <c r="J245" t="str">
        <f>XAUUSD!P2</f>
        <v xml:space="preserve">NEG COUNT </v>
      </c>
      <c r="K245">
        <f>XAUUSD!Q2</f>
        <v>2210</v>
      </c>
      <c r="L245" s="2">
        <f>XAUUSD!R2</f>
        <v>0.52431791221826807</v>
      </c>
    </row>
    <row r="246" spans="1:12" x14ac:dyDescent="0.25">
      <c r="A246" t="s">
        <v>18</v>
      </c>
      <c r="B246" s="3">
        <v>1.0148808525480973E-2</v>
      </c>
      <c r="F246" t="s">
        <v>18</v>
      </c>
      <c r="G246">
        <v>8.976588507759193E-3</v>
      </c>
      <c r="J246" t="str">
        <f>XAUUSD!P3</f>
        <v xml:space="preserve">0 COUNT </v>
      </c>
      <c r="K246">
        <f>XAUUSD!Q3</f>
        <v>10</v>
      </c>
      <c r="L246" s="2">
        <f>XAUUSD!R3</f>
        <v>2.3724792408066431E-3</v>
      </c>
    </row>
    <row r="247" spans="1:12" x14ac:dyDescent="0.25">
      <c r="A247" t="s">
        <v>19</v>
      </c>
      <c r="B247">
        <v>1.0299831448687529E-4</v>
      </c>
      <c r="F247" t="s">
        <v>19</v>
      </c>
      <c r="G247">
        <v>8.0579141237634424E-5</v>
      </c>
    </row>
    <row r="248" spans="1:12" x14ac:dyDescent="0.25">
      <c r="A248" t="s">
        <v>20</v>
      </c>
      <c r="B248">
        <v>9.8233871509344759</v>
      </c>
      <c r="F248" t="s">
        <v>20</v>
      </c>
      <c r="G248">
        <v>34.861129832006057</v>
      </c>
    </row>
    <row r="249" spans="1:12" x14ac:dyDescent="0.25">
      <c r="A249" t="s">
        <v>21</v>
      </c>
      <c r="B249">
        <v>0.90714220027884962</v>
      </c>
      <c r="F249" t="s">
        <v>21</v>
      </c>
      <c r="G249">
        <v>3.9313200717142194</v>
      </c>
    </row>
    <row r="250" spans="1:12" x14ac:dyDescent="0.25">
      <c r="A250" t="s">
        <v>22</v>
      </c>
      <c r="B250">
        <v>0.1796541823091444</v>
      </c>
      <c r="F250" t="s">
        <v>22</v>
      </c>
      <c r="G250">
        <v>0.16430368607884771</v>
      </c>
    </row>
    <row r="251" spans="1:12" x14ac:dyDescent="0.25">
      <c r="A251" t="s">
        <v>23</v>
      </c>
      <c r="B251" s="3">
        <v>-5.5509440532540845E-2</v>
      </c>
      <c r="F251" t="s">
        <v>23</v>
      </c>
      <c r="G251">
        <v>0</v>
      </c>
    </row>
    <row r="252" spans="1:12" x14ac:dyDescent="0.25">
      <c r="A252" t="s">
        <v>24</v>
      </c>
      <c r="B252" s="3">
        <v>0.12414474177660356</v>
      </c>
      <c r="F252" t="s">
        <v>24</v>
      </c>
      <c r="G252">
        <v>0.16430368607884771</v>
      </c>
    </row>
    <row r="253" spans="1:12" x14ac:dyDescent="0.25">
      <c r="A253" t="s">
        <v>25</v>
      </c>
      <c r="B253">
        <v>-1.3164798640813633</v>
      </c>
      <c r="F253" t="s">
        <v>25</v>
      </c>
      <c r="G253">
        <v>60.882004728516783</v>
      </c>
    </row>
    <row r="254" spans="1:12" ht="15.75" thickBot="1" x14ac:dyDescent="0.3">
      <c r="A254" s="4" t="s">
        <v>26</v>
      </c>
      <c r="B254" s="4">
        <v>4215</v>
      </c>
      <c r="F254" s="4" t="s">
        <v>26</v>
      </c>
      <c r="G254" s="4">
        <v>4216</v>
      </c>
    </row>
    <row r="258" spans="2:6" x14ac:dyDescent="0.25">
      <c r="B258" t="str">
        <f>XAUUSD!W1</f>
        <v xml:space="preserve">STD DEV </v>
      </c>
      <c r="C258">
        <f>XAUUSD!X1</f>
        <v>1</v>
      </c>
      <c r="D258">
        <f>XAUUSD!Y1</f>
        <v>2</v>
      </c>
      <c r="E258">
        <f>XAUUSD!Z1</f>
        <v>3</v>
      </c>
    </row>
    <row r="259" spans="2:6" x14ac:dyDescent="0.25">
      <c r="B259" t="str">
        <f>XAUUSD!W2</f>
        <v>UPPER</v>
      </c>
      <c r="C259" s="3">
        <f>XAUUSD!X2</f>
        <v>9.8364764106336749E-3</v>
      </c>
      <c r="D259" s="3">
        <f>XAUUSD!Y2</f>
        <v>1.9985284936114647E-2</v>
      </c>
      <c r="E259" s="3">
        <f>XAUUSD!Z2</f>
        <v>3.013409346159562E-2</v>
      </c>
    </row>
    <row r="260" spans="2:6" x14ac:dyDescent="0.25">
      <c r="B260" t="str">
        <f>XAUUSD!W3</f>
        <v>LOWER</v>
      </c>
      <c r="C260" s="3">
        <f>XAUUSD!X3</f>
        <v>-1.0461140640328272E-2</v>
      </c>
      <c r="D260" s="3">
        <f>XAUUSD!Y3</f>
        <v>-2.0609949165809247E-2</v>
      </c>
      <c r="E260" s="3">
        <f>XAUUSD!Z3</f>
        <v>-3.0758757691290221E-2</v>
      </c>
    </row>
    <row r="263" spans="2:6" x14ac:dyDescent="0.25">
      <c r="B263" t="str">
        <f>XAUUSD!AB1</f>
        <v xml:space="preserve">STD DEV 2 </v>
      </c>
      <c r="C263" t="str">
        <f>XAUUSD!AC1</f>
        <v xml:space="preserve">ACTUAL </v>
      </c>
      <c r="D263" t="str">
        <f>XAUUSD!AD1</f>
        <v>ACTUAL%</v>
      </c>
      <c r="E263" t="str">
        <f>XAUUSD!AE1</f>
        <v>NORMAL</v>
      </c>
      <c r="F263" t="str">
        <f>XAUUSD!AF1</f>
        <v>NORMAL%</v>
      </c>
    </row>
    <row r="264" spans="2:6" x14ac:dyDescent="0.25">
      <c r="B264">
        <f>XAUUSD!AB2</f>
        <v>1</v>
      </c>
      <c r="C264">
        <f>XAUUSD!AC2</f>
        <v>3247</v>
      </c>
      <c r="D264" s="2">
        <f>XAUUSD!AD2</f>
        <v>0.77034400948991699</v>
      </c>
      <c r="E264">
        <f>XAUUSD!AE2</f>
        <v>2874.63</v>
      </c>
      <c r="F264" s="2">
        <f>XAUUSD!AF2</f>
        <v>0.68200000000000005</v>
      </c>
    </row>
    <row r="265" spans="2:6" x14ac:dyDescent="0.25">
      <c r="B265">
        <f>XAUUSD!AB3</f>
        <v>2</v>
      </c>
      <c r="C265">
        <f>XAUUSD!AC3</f>
        <v>4010</v>
      </c>
      <c r="D265" s="2">
        <f>XAUUSD!AD3</f>
        <v>0.95136417556346387</v>
      </c>
      <c r="E265">
        <f>XAUUSD!AE3</f>
        <v>4021.1099999999997</v>
      </c>
      <c r="F265" s="2">
        <f>XAUUSD!AF3</f>
        <v>0.95399999999999996</v>
      </c>
    </row>
    <row r="266" spans="2:6" x14ac:dyDescent="0.25">
      <c r="B266">
        <f>XAUUSD!AB4</f>
        <v>3</v>
      </c>
      <c r="C266">
        <f>XAUUSD!AC4</f>
        <v>4157</v>
      </c>
      <c r="D266" s="2">
        <f>XAUUSD!AD4</f>
        <v>0.98623962040332147</v>
      </c>
      <c r="E266">
        <f>XAUUSD!AE4</f>
        <v>4206.57</v>
      </c>
      <c r="F266" s="2">
        <f>XAUUSD!AF4</f>
        <v>0.998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6DBD7-ADB6-46CB-8207-DF7AD79D0E90}">
  <dimension ref="A1:AF4227"/>
  <sheetViews>
    <sheetView topLeftCell="G1" zoomScale="80" zoomScaleNormal="80" workbookViewId="0">
      <selection activeCell="AB1" sqref="AB1:AF4"/>
    </sheetView>
  </sheetViews>
  <sheetFormatPr defaultRowHeight="15" x14ac:dyDescent="0.25"/>
  <cols>
    <col min="7" max="7" width="14.5703125" customWidth="1"/>
    <col min="8" max="8" width="12.85546875" customWidth="1"/>
    <col min="9" max="9" width="11.42578125" customWidth="1"/>
    <col min="10" max="10" width="17" customWidth="1"/>
    <col min="13" max="13" width="16.28515625" customWidth="1"/>
    <col min="14" max="14" width="15.42578125" customWidth="1"/>
    <col min="15" max="15" width="21.140625" customWidth="1"/>
    <col min="16" max="16" width="13.85546875" customWidth="1"/>
    <col min="17" max="17" width="18.85546875" customWidth="1"/>
    <col min="18" max="18" width="23" customWidth="1"/>
    <col min="20" max="20" width="17.42578125" customWidth="1"/>
    <col min="21" max="21" width="21.5703125" bestFit="1" customWidth="1"/>
    <col min="24" max="24" width="21.5703125" bestFit="1" customWidth="1"/>
    <col min="25" max="26" width="21.140625" bestFit="1" customWidth="1"/>
    <col min="32" max="32" width="11" customWidth="1"/>
  </cols>
  <sheetData>
    <row r="1" spans="1:32" x14ac:dyDescent="0.25">
      <c r="I1" t="s">
        <v>46</v>
      </c>
      <c r="J1" t="s">
        <v>90</v>
      </c>
      <c r="K1" s="3">
        <f>SUBTOTAL(1,G12:G4226)</f>
        <v>-3.1233211484729852E-4</v>
      </c>
      <c r="M1" t="s">
        <v>98</v>
      </c>
      <c r="N1" s="2">
        <v>7.2171895205851494E-3</v>
      </c>
      <c r="P1" t="s">
        <v>102</v>
      </c>
      <c r="Q1">
        <v>1995</v>
      </c>
      <c r="R1" s="2">
        <f>Q1/$R$25</f>
        <v>0.47330960854092524</v>
      </c>
      <c r="T1" t="s">
        <v>104</v>
      </c>
      <c r="U1" s="2">
        <f>N1*R1</f>
        <v>3.4159651467538248E-3</v>
      </c>
      <c r="W1" t="s">
        <v>43</v>
      </c>
      <c r="X1">
        <v>1</v>
      </c>
      <c r="Y1">
        <v>2</v>
      </c>
      <c r="Z1">
        <v>3</v>
      </c>
      <c r="AB1" t="s">
        <v>114</v>
      </c>
      <c r="AC1" t="s">
        <v>115</v>
      </c>
      <c r="AD1" t="s">
        <v>116</v>
      </c>
      <c r="AE1" t="s">
        <v>117</v>
      </c>
      <c r="AF1" t="s">
        <v>118</v>
      </c>
    </row>
    <row r="2" spans="1:32" x14ac:dyDescent="0.25">
      <c r="J2" t="s">
        <v>91</v>
      </c>
      <c r="K2">
        <f>SUBTOTAL(2,G12:G4226)</f>
        <v>4215</v>
      </c>
      <c r="M2" t="s">
        <v>97</v>
      </c>
      <c r="N2" s="2">
        <v>-7.110756994411189E-3</v>
      </c>
      <c r="P2" t="s">
        <v>99</v>
      </c>
      <c r="Q2">
        <v>2210</v>
      </c>
      <c r="R2" s="2">
        <f t="shared" ref="R2:R3" si="0">Q2/$R$25</f>
        <v>0.52431791221826807</v>
      </c>
      <c r="T2" t="s">
        <v>105</v>
      </c>
      <c r="U2" s="2">
        <f>N2*R2</f>
        <v>-3.7282972616011216E-3</v>
      </c>
      <c r="W2" t="s">
        <v>111</v>
      </c>
      <c r="X2" s="10">
        <f>R13+(1*R17)</f>
        <v>9.8364764106336749E-3</v>
      </c>
      <c r="Y2" s="10">
        <f>R13+(2*R17)</f>
        <v>1.9985284936114647E-2</v>
      </c>
      <c r="Z2" s="10">
        <f>R13+(3*R17)</f>
        <v>3.013409346159562E-2</v>
      </c>
      <c r="AB2">
        <v>1</v>
      </c>
      <c r="AC2">
        <v>3247</v>
      </c>
      <c r="AD2" s="2">
        <f>AC2/$R$25</f>
        <v>0.77034400948991699</v>
      </c>
      <c r="AE2">
        <f>AF2*$R$25</f>
        <v>2874.63</v>
      </c>
      <c r="AF2" s="2">
        <v>0.68200000000000005</v>
      </c>
    </row>
    <row r="3" spans="1:32" x14ac:dyDescent="0.25">
      <c r="P3" t="s">
        <v>100</v>
      </c>
      <c r="Q3">
        <f>R25-Q1-Q2</f>
        <v>10</v>
      </c>
      <c r="R3" s="2">
        <f t="shared" si="0"/>
        <v>2.3724792408066431E-3</v>
      </c>
      <c r="W3" t="s">
        <v>112</v>
      </c>
      <c r="X3" s="10">
        <f>R13+(-1*R17)</f>
        <v>-1.0461140640328272E-2</v>
      </c>
      <c r="Y3" s="10">
        <f>R13+(-2*R17)</f>
        <v>-2.0609949165809247E-2</v>
      </c>
      <c r="Z3" s="10">
        <f>R13+(-3*R17)</f>
        <v>-3.0758757691290221E-2</v>
      </c>
      <c r="AB3">
        <v>2</v>
      </c>
      <c r="AC3">
        <v>4010</v>
      </c>
      <c r="AD3" s="2">
        <f t="shared" ref="AD3:AD4" si="1">AC3/$R$25</f>
        <v>0.95136417556346387</v>
      </c>
      <c r="AE3">
        <f t="shared" ref="AE3:AE4" si="2">AF3*$R$25</f>
        <v>4021.1099999999997</v>
      </c>
      <c r="AF3" s="2">
        <v>0.95399999999999996</v>
      </c>
    </row>
    <row r="4" spans="1:32" x14ac:dyDescent="0.25">
      <c r="AB4">
        <v>3</v>
      </c>
      <c r="AC4">
        <v>4157</v>
      </c>
      <c r="AD4" s="2">
        <f t="shared" si="1"/>
        <v>0.98623962040332147</v>
      </c>
      <c r="AE4">
        <f t="shared" si="2"/>
        <v>4206.57</v>
      </c>
      <c r="AF4" s="2">
        <v>0.998</v>
      </c>
    </row>
    <row r="10" spans="1:32" ht="15.75" thickBot="1" x14ac:dyDescent="0.3"/>
    <row r="11" spans="1:32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29</v>
      </c>
      <c r="H11" t="s">
        <v>52</v>
      </c>
      <c r="J11" t="s">
        <v>53</v>
      </c>
      <c r="K11" s="5" t="s">
        <v>9</v>
      </c>
      <c r="L11" s="5" t="s">
        <v>11</v>
      </c>
      <c r="M11" t="s">
        <v>54</v>
      </c>
      <c r="N11" t="s">
        <v>60</v>
      </c>
      <c r="O11" t="s">
        <v>61</v>
      </c>
      <c r="Q11" s="6" t="s">
        <v>13</v>
      </c>
      <c r="R11" s="6"/>
    </row>
    <row r="12" spans="1:32" x14ac:dyDescent="0.25">
      <c r="A12" s="1">
        <v>40179</v>
      </c>
      <c r="B12" s="9">
        <v>1097.3499999999999</v>
      </c>
      <c r="C12" s="9">
        <v>1097.25</v>
      </c>
      <c r="D12" s="9">
        <v>1097.9000000000001</v>
      </c>
      <c r="E12" s="9">
        <v>1097.05</v>
      </c>
      <c r="F12" s="2">
        <v>1E-3</v>
      </c>
      <c r="G12">
        <f t="shared" ref="G12:G75" si="3">(C12-C13)/C13</f>
        <v>9.122006841505131E-4</v>
      </c>
      <c r="H12">
        <f t="shared" ref="H12:H75" si="4">(D12-E12)/E12</f>
        <v>7.7480515929094983E-4</v>
      </c>
      <c r="J12">
        <v>-0.03</v>
      </c>
      <c r="K12">
        <v>-0.03</v>
      </c>
      <c r="L12">
        <v>23</v>
      </c>
      <c r="M12" t="str">
        <f>TEXT(J12,"0.00%")&amp;" TO "&amp;TEXT(J13,"0.00%")</f>
        <v>-3.00% TO -2.70%</v>
      </c>
      <c r="N12" s="2">
        <f>L12/$R$25</f>
        <v>5.4567022538552787E-3</v>
      </c>
      <c r="O12" s="2">
        <f>N12</f>
        <v>5.4567022538552787E-3</v>
      </c>
    </row>
    <row r="13" spans="1:32" x14ac:dyDescent="0.25">
      <c r="A13" s="1">
        <v>40182</v>
      </c>
      <c r="B13" s="9">
        <v>1120.4000000000001</v>
      </c>
      <c r="C13" s="9">
        <v>1096.25</v>
      </c>
      <c r="D13" s="9">
        <v>1123.8</v>
      </c>
      <c r="E13" s="9">
        <v>1093.45</v>
      </c>
      <c r="F13" s="2">
        <v>2.1000000000000001E-2</v>
      </c>
      <c r="G13">
        <f t="shared" si="3"/>
        <v>-2.2340140907874749E-2</v>
      </c>
      <c r="H13">
        <f t="shared" si="4"/>
        <v>2.7756184553477441E-2</v>
      </c>
      <c r="J13">
        <v>-2.7E-2</v>
      </c>
      <c r="K13">
        <v>-2.7E-2</v>
      </c>
      <c r="L13">
        <v>13</v>
      </c>
      <c r="M13" t="str">
        <f t="shared" ref="M13:M31" si="5">TEXT(J13,"0.00%")&amp;" TO "&amp;TEXT(J14,"0.00%")</f>
        <v>-2.70% TO -2.40%</v>
      </c>
      <c r="N13" s="2">
        <f>L13/$R$25</f>
        <v>3.0842230130486356E-3</v>
      </c>
      <c r="O13" s="2">
        <f>N13+O12</f>
        <v>8.5409252669039135E-3</v>
      </c>
      <c r="Q13" t="s">
        <v>14</v>
      </c>
      <c r="R13" s="3">
        <v>-3.1233211484729901E-4</v>
      </c>
    </row>
    <row r="14" spans="1:32" x14ac:dyDescent="0.25">
      <c r="A14" s="1">
        <v>40183</v>
      </c>
      <c r="B14" s="9">
        <v>1119.05</v>
      </c>
      <c r="C14" s="9">
        <v>1121.3</v>
      </c>
      <c r="D14" s="9">
        <v>1128.0999999999999</v>
      </c>
      <c r="E14" s="9">
        <v>1115.25</v>
      </c>
      <c r="F14" s="2">
        <v>-1.1999999999999999E-3</v>
      </c>
      <c r="G14">
        <f t="shared" si="3"/>
        <v>2.5929899856937263E-3</v>
      </c>
      <c r="H14">
        <f t="shared" si="4"/>
        <v>1.1522080251064703E-2</v>
      </c>
      <c r="J14">
        <v>-2.4E-2</v>
      </c>
      <c r="K14">
        <v>-2.4E-2</v>
      </c>
      <c r="L14">
        <v>16</v>
      </c>
      <c r="M14" t="str">
        <f t="shared" si="5"/>
        <v>-2.40% TO -2.10%</v>
      </c>
      <c r="N14" s="2">
        <f t="shared" ref="N14:N32" si="6">L14/$R$25</f>
        <v>3.7959667852906285E-3</v>
      </c>
      <c r="O14" s="2">
        <f t="shared" ref="O14:O33" si="7">N14+O13</f>
        <v>1.2336892052194542E-2</v>
      </c>
      <c r="Q14" t="s">
        <v>15</v>
      </c>
      <c r="R14" s="3">
        <v>1.563206201875446E-4</v>
      </c>
    </row>
    <row r="15" spans="1:32" x14ac:dyDescent="0.25">
      <c r="A15" s="1">
        <v>40184</v>
      </c>
      <c r="B15" s="9">
        <v>1138.9000000000001</v>
      </c>
      <c r="C15" s="9">
        <v>1118.4000000000001</v>
      </c>
      <c r="D15" s="9">
        <v>1140.5999999999999</v>
      </c>
      <c r="E15" s="9">
        <v>1116</v>
      </c>
      <c r="F15" s="2">
        <v>1.77E-2</v>
      </c>
      <c r="G15">
        <f t="shared" si="3"/>
        <v>-1.7395888244596692E-2</v>
      </c>
      <c r="H15">
        <f t="shared" si="4"/>
        <v>2.2043010752688091E-2</v>
      </c>
      <c r="J15">
        <v>-2.1000000000000001E-2</v>
      </c>
      <c r="K15">
        <v>-2.1000000000000001E-2</v>
      </c>
      <c r="L15">
        <v>35</v>
      </c>
      <c r="M15" t="str">
        <f t="shared" si="5"/>
        <v>-2.10% TO -1.80%</v>
      </c>
      <c r="N15" s="2">
        <f t="shared" si="6"/>
        <v>8.3036773428232496E-3</v>
      </c>
      <c r="O15" s="2">
        <f t="shared" si="7"/>
        <v>2.0640569395017794E-2</v>
      </c>
      <c r="Q15" t="s">
        <v>16</v>
      </c>
      <c r="R15" s="3">
        <v>-4.6663004506817147E-4</v>
      </c>
    </row>
    <row r="16" spans="1:32" x14ac:dyDescent="0.25">
      <c r="A16" s="1">
        <v>40185</v>
      </c>
      <c r="B16" s="9">
        <v>1132.3</v>
      </c>
      <c r="C16" s="9">
        <v>1138.2</v>
      </c>
      <c r="D16" s="9">
        <v>1139.1500000000001</v>
      </c>
      <c r="E16" s="9">
        <v>1128.5999999999999</v>
      </c>
      <c r="F16" s="2">
        <v>-5.7999999999999996E-3</v>
      </c>
      <c r="G16">
        <f t="shared" si="3"/>
        <v>5.6102840482397283E-3</v>
      </c>
      <c r="H16">
        <f t="shared" si="4"/>
        <v>9.3478646110226674E-3</v>
      </c>
      <c r="J16">
        <v>-1.7999999999999999E-2</v>
      </c>
      <c r="K16">
        <v>-1.7999999999999999E-2</v>
      </c>
      <c r="L16">
        <v>67</v>
      </c>
      <c r="M16" t="str">
        <f t="shared" si="5"/>
        <v>-1.80% TO -1.50%</v>
      </c>
      <c r="N16" s="2">
        <f t="shared" si="6"/>
        <v>1.5895610913404509E-2</v>
      </c>
      <c r="O16" s="2">
        <f t="shared" si="7"/>
        <v>3.6536180308422303E-2</v>
      </c>
      <c r="Q16" t="s">
        <v>17</v>
      </c>
      <c r="R16">
        <v>0</v>
      </c>
    </row>
    <row r="17" spans="1:18" x14ac:dyDescent="0.25">
      <c r="A17" s="1">
        <v>40186</v>
      </c>
      <c r="B17" s="9">
        <v>1136.5999999999999</v>
      </c>
      <c r="C17" s="9">
        <v>1131.8499999999999</v>
      </c>
      <c r="D17" s="9">
        <v>1139.8</v>
      </c>
      <c r="E17" s="9">
        <v>1119.95</v>
      </c>
      <c r="F17" s="2">
        <v>3.8E-3</v>
      </c>
      <c r="G17">
        <f t="shared" si="3"/>
        <v>-4.7045374604292442E-3</v>
      </c>
      <c r="H17">
        <f t="shared" si="4"/>
        <v>1.7724005535961346E-2</v>
      </c>
      <c r="J17">
        <v>-1.4999999999999999E-2</v>
      </c>
      <c r="K17">
        <v>-1.4999999999999999E-2</v>
      </c>
      <c r="L17">
        <v>81</v>
      </c>
      <c r="M17" t="str">
        <f t="shared" si="5"/>
        <v>-1.50% TO -1.20%</v>
      </c>
      <c r="N17" s="2">
        <f t="shared" si="6"/>
        <v>1.9217081850533807E-2</v>
      </c>
      <c r="O17" s="2">
        <f t="shared" si="7"/>
        <v>5.575326215895611E-2</v>
      </c>
      <c r="Q17" t="s">
        <v>18</v>
      </c>
      <c r="R17" s="3">
        <v>1.0148808525480973E-2</v>
      </c>
    </row>
    <row r="18" spans="1:18" x14ac:dyDescent="0.25">
      <c r="A18" s="1">
        <v>40189</v>
      </c>
      <c r="B18" s="9">
        <v>1153</v>
      </c>
      <c r="C18" s="9">
        <v>1137.2</v>
      </c>
      <c r="D18" s="9">
        <v>1161.9000000000001</v>
      </c>
      <c r="E18" s="9">
        <v>1137.2</v>
      </c>
      <c r="F18" s="2">
        <v>1.44E-2</v>
      </c>
      <c r="G18">
        <f t="shared" si="3"/>
        <v>-1.246146498198073E-2</v>
      </c>
      <c r="H18">
        <f t="shared" si="4"/>
        <v>2.1720014069644782E-2</v>
      </c>
      <c r="J18">
        <v>-1.2E-2</v>
      </c>
      <c r="K18">
        <v>-1.2E-2</v>
      </c>
      <c r="L18">
        <v>159</v>
      </c>
      <c r="M18" t="str">
        <f t="shared" si="5"/>
        <v>-1.20% TO -0.90%</v>
      </c>
      <c r="N18" s="2">
        <f t="shared" si="6"/>
        <v>3.7722419928825621E-2</v>
      </c>
      <c r="O18" s="2">
        <f t="shared" si="7"/>
        <v>9.3475682087781731E-2</v>
      </c>
      <c r="Q18" t="s">
        <v>19</v>
      </c>
      <c r="R18">
        <v>1.0299831448687529E-4</v>
      </c>
    </row>
    <row r="19" spans="1:18" x14ac:dyDescent="0.25">
      <c r="A19" s="1">
        <v>40190</v>
      </c>
      <c r="B19" s="9">
        <v>1127.7</v>
      </c>
      <c r="C19" s="9">
        <v>1151.55</v>
      </c>
      <c r="D19" s="9">
        <v>1158.4000000000001</v>
      </c>
      <c r="E19" s="9">
        <v>1125.3499999999999</v>
      </c>
      <c r="F19" s="2">
        <v>-2.1899999999999999E-2</v>
      </c>
      <c r="G19">
        <f t="shared" si="3"/>
        <v>2.0425343376163009E-2</v>
      </c>
      <c r="H19">
        <f t="shared" si="4"/>
        <v>2.9368640867285897E-2</v>
      </c>
      <c r="J19">
        <v>-8.9999999999999993E-3</v>
      </c>
      <c r="K19">
        <v>-8.9999999999999993E-3</v>
      </c>
      <c r="L19">
        <v>217</v>
      </c>
      <c r="M19" t="str">
        <f t="shared" si="5"/>
        <v>-0.90% TO -0.60%</v>
      </c>
      <c r="N19" s="2">
        <f t="shared" si="6"/>
        <v>5.148279952550415E-2</v>
      </c>
      <c r="O19" s="2">
        <f t="shared" si="7"/>
        <v>0.14495848161328589</v>
      </c>
      <c r="Q19" t="s">
        <v>20</v>
      </c>
      <c r="R19">
        <v>9.8233871509344759</v>
      </c>
    </row>
    <row r="20" spans="1:18" x14ac:dyDescent="0.25">
      <c r="A20" s="1">
        <v>40191</v>
      </c>
      <c r="B20" s="9">
        <v>1138.8</v>
      </c>
      <c r="C20" s="9">
        <v>1128.5</v>
      </c>
      <c r="D20" s="9">
        <v>1138.8499999999999</v>
      </c>
      <c r="E20" s="9">
        <v>1119.75</v>
      </c>
      <c r="F20" s="2">
        <v>9.7999999999999997E-3</v>
      </c>
      <c r="G20">
        <f t="shared" si="3"/>
        <v>-8.3044070477613641E-3</v>
      </c>
      <c r="H20">
        <f t="shared" si="4"/>
        <v>1.7057378879214029E-2</v>
      </c>
      <c r="J20">
        <v>-6.0000000000000001E-3</v>
      </c>
      <c r="K20">
        <v>-6.0000000000000001E-3</v>
      </c>
      <c r="L20">
        <v>381</v>
      </c>
      <c r="M20" t="str">
        <f t="shared" si="5"/>
        <v>-0.60% TO -0.30%</v>
      </c>
      <c r="N20" s="2">
        <f t="shared" si="6"/>
        <v>9.0391459074733102E-2</v>
      </c>
      <c r="O20" s="2">
        <f t="shared" si="7"/>
        <v>0.23534994068801901</v>
      </c>
      <c r="Q20" t="s">
        <v>21</v>
      </c>
      <c r="R20">
        <v>0.90714220027884962</v>
      </c>
    </row>
    <row r="21" spans="1:18" x14ac:dyDescent="0.25">
      <c r="A21" s="1">
        <v>40192</v>
      </c>
      <c r="B21" s="9">
        <v>1143.25</v>
      </c>
      <c r="C21" s="9">
        <v>1137.95</v>
      </c>
      <c r="D21" s="9">
        <v>1146.6500000000001</v>
      </c>
      <c r="E21" s="9">
        <v>1131.1500000000001</v>
      </c>
      <c r="F21" s="2">
        <v>3.8999999999999998E-3</v>
      </c>
      <c r="G21">
        <f t="shared" si="3"/>
        <v>-4.5052926253170015E-3</v>
      </c>
      <c r="H21">
        <f t="shared" si="4"/>
        <v>1.3702868761879502E-2</v>
      </c>
      <c r="J21">
        <v>-3.0000000000000001E-3</v>
      </c>
      <c r="K21">
        <v>-3.0000000000000001E-3</v>
      </c>
      <c r="L21">
        <v>557</v>
      </c>
      <c r="M21" t="str">
        <f t="shared" si="5"/>
        <v>-0.30% TO 0.00%</v>
      </c>
      <c r="N21" s="2">
        <f t="shared" si="6"/>
        <v>0.13214709371293001</v>
      </c>
      <c r="O21" s="2">
        <f t="shared" si="7"/>
        <v>0.36749703440094905</v>
      </c>
      <c r="Q21" t="s">
        <v>22</v>
      </c>
      <c r="R21">
        <v>0.1796541823091444</v>
      </c>
    </row>
    <row r="22" spans="1:18" x14ac:dyDescent="0.25">
      <c r="A22" s="1">
        <v>40193</v>
      </c>
      <c r="B22" s="9">
        <v>1130.9000000000001</v>
      </c>
      <c r="C22" s="9">
        <v>1143.0999999999999</v>
      </c>
      <c r="D22" s="9">
        <v>1146.5999999999999</v>
      </c>
      <c r="E22" s="9">
        <v>1127.5</v>
      </c>
      <c r="F22" s="2">
        <v>-1.0800000000000001E-2</v>
      </c>
      <c r="G22">
        <f t="shared" si="3"/>
        <v>1.2130334690986202E-2</v>
      </c>
      <c r="H22">
        <f t="shared" si="4"/>
        <v>1.6940133037693934E-2</v>
      </c>
      <c r="J22">
        <v>0</v>
      </c>
      <c r="K22">
        <v>0</v>
      </c>
      <c r="L22">
        <v>671</v>
      </c>
      <c r="M22" t="str">
        <f t="shared" si="5"/>
        <v>0.00% TO 0.30%</v>
      </c>
      <c r="N22" s="2">
        <f t="shared" si="6"/>
        <v>0.15919335705812573</v>
      </c>
      <c r="O22" s="2">
        <f t="shared" si="7"/>
        <v>0.52669039145907481</v>
      </c>
      <c r="Q22" t="s">
        <v>23</v>
      </c>
      <c r="R22" s="3">
        <v>-5.5509440532540845E-2</v>
      </c>
    </row>
    <row r="23" spans="1:18" x14ac:dyDescent="0.25">
      <c r="A23" s="1">
        <v>40196</v>
      </c>
      <c r="B23" s="9">
        <v>1133</v>
      </c>
      <c r="C23" s="9">
        <v>1129.4000000000001</v>
      </c>
      <c r="D23" s="9">
        <v>1137.55</v>
      </c>
      <c r="E23" s="9">
        <v>1126.75</v>
      </c>
      <c r="F23" s="2">
        <v>1.9E-3</v>
      </c>
      <c r="G23">
        <f t="shared" si="3"/>
        <v>-2.3408860032682866E-3</v>
      </c>
      <c r="H23">
        <f t="shared" si="4"/>
        <v>9.5850898602173988E-3</v>
      </c>
      <c r="J23">
        <v>3.0000000000000001E-3</v>
      </c>
      <c r="K23">
        <v>3.0000000000000001E-3</v>
      </c>
      <c r="L23">
        <v>661</v>
      </c>
      <c r="M23" t="str">
        <f t="shared" si="5"/>
        <v>0.30% TO 0.60%</v>
      </c>
      <c r="N23" s="2">
        <f t="shared" si="6"/>
        <v>0.1568208778173191</v>
      </c>
      <c r="O23" s="2">
        <f t="shared" si="7"/>
        <v>0.68351126927639394</v>
      </c>
      <c r="Q23" t="s">
        <v>24</v>
      </c>
      <c r="R23" s="3">
        <v>0.12414474177660356</v>
      </c>
    </row>
    <row r="24" spans="1:18" x14ac:dyDescent="0.25">
      <c r="A24" s="1">
        <v>40197</v>
      </c>
      <c r="B24" s="9">
        <v>1138.0999999999999</v>
      </c>
      <c r="C24" s="9">
        <v>1132.05</v>
      </c>
      <c r="D24" s="9">
        <v>1140.8</v>
      </c>
      <c r="E24" s="9">
        <v>1129</v>
      </c>
      <c r="F24" s="2">
        <v>4.4999999999999997E-3</v>
      </c>
      <c r="G24">
        <f t="shared" si="3"/>
        <v>-5.6653491436100527E-3</v>
      </c>
      <c r="H24">
        <f t="shared" si="4"/>
        <v>1.0451727192205452E-2</v>
      </c>
      <c r="J24">
        <v>6.0000000000000001E-3</v>
      </c>
      <c r="K24">
        <v>6.0000000000000001E-3</v>
      </c>
      <c r="L24">
        <v>485</v>
      </c>
      <c r="M24" t="str">
        <f t="shared" si="5"/>
        <v>0.60% TO 0.90%</v>
      </c>
      <c r="N24" s="2">
        <f t="shared" si="6"/>
        <v>0.11506524317912219</v>
      </c>
      <c r="O24" s="2">
        <f t="shared" si="7"/>
        <v>0.79857651245551609</v>
      </c>
      <c r="Q24" t="s">
        <v>25</v>
      </c>
      <c r="R24">
        <v>-1.3164798640813633</v>
      </c>
    </row>
    <row r="25" spans="1:18" ht="15.75" thickBot="1" x14ac:dyDescent="0.3">
      <c r="A25" s="1">
        <v>40198</v>
      </c>
      <c r="B25" s="9">
        <v>1111.7</v>
      </c>
      <c r="C25" s="9">
        <v>1138.5</v>
      </c>
      <c r="D25" s="9">
        <v>1141.5999999999999</v>
      </c>
      <c r="E25" s="9">
        <v>1107.4000000000001</v>
      </c>
      <c r="F25" s="2">
        <v>-2.3199999999999998E-2</v>
      </c>
      <c r="G25">
        <f t="shared" si="3"/>
        <v>2.4153285656456535E-2</v>
      </c>
      <c r="H25">
        <f t="shared" si="4"/>
        <v>3.088314972006485E-2</v>
      </c>
      <c r="J25">
        <v>8.9999999999999993E-3</v>
      </c>
      <c r="K25">
        <v>8.9999999999999993E-3</v>
      </c>
      <c r="L25">
        <v>315</v>
      </c>
      <c r="M25" t="str">
        <f t="shared" si="5"/>
        <v>0.90% TO 1.20%</v>
      </c>
      <c r="N25" s="2">
        <f t="shared" si="6"/>
        <v>7.4733096085409248E-2</v>
      </c>
      <c r="O25" s="2">
        <f t="shared" si="7"/>
        <v>0.87330960854092532</v>
      </c>
      <c r="Q25" s="4" t="s">
        <v>26</v>
      </c>
      <c r="R25" s="4">
        <v>4215</v>
      </c>
    </row>
    <row r="26" spans="1:18" x14ac:dyDescent="0.25">
      <c r="A26" s="1">
        <v>40199</v>
      </c>
      <c r="B26" s="9">
        <v>1095.1500000000001</v>
      </c>
      <c r="C26" s="9">
        <v>1111.6500000000001</v>
      </c>
      <c r="D26" s="9">
        <v>1117.8499999999999</v>
      </c>
      <c r="E26" s="9">
        <v>1088.7</v>
      </c>
      <c r="F26" s="2">
        <v>-1.49E-2</v>
      </c>
      <c r="G26">
        <f t="shared" si="3"/>
        <v>1.5530078107157537E-2</v>
      </c>
      <c r="H26">
        <f t="shared" si="4"/>
        <v>2.6775052815284157E-2</v>
      </c>
      <c r="J26">
        <v>1.2E-2</v>
      </c>
      <c r="K26">
        <v>1.2E-2</v>
      </c>
      <c r="L26">
        <v>179</v>
      </c>
      <c r="M26" t="str">
        <f t="shared" si="5"/>
        <v>1.20% TO 1.50%</v>
      </c>
      <c r="N26" s="2">
        <f t="shared" si="6"/>
        <v>4.2467378410438912E-2</v>
      </c>
      <c r="O26" s="2">
        <f t="shared" si="7"/>
        <v>0.91577698695136422</v>
      </c>
    </row>
    <row r="27" spans="1:18" x14ac:dyDescent="0.25">
      <c r="A27" s="1">
        <v>40200</v>
      </c>
      <c r="B27" s="9">
        <v>1093</v>
      </c>
      <c r="C27" s="9">
        <v>1094.6500000000001</v>
      </c>
      <c r="D27" s="9">
        <v>1099.1500000000001</v>
      </c>
      <c r="E27" s="9">
        <v>1082.3</v>
      </c>
      <c r="F27" s="2">
        <v>-2E-3</v>
      </c>
      <c r="G27">
        <f t="shared" si="3"/>
        <v>3.299573805050306E-3</v>
      </c>
      <c r="H27">
        <f t="shared" si="4"/>
        <v>1.5568696294927596E-2</v>
      </c>
      <c r="J27">
        <v>1.4999999999999999E-2</v>
      </c>
      <c r="K27">
        <v>1.4999999999999999E-2</v>
      </c>
      <c r="L27">
        <v>121</v>
      </c>
      <c r="M27" t="str">
        <f t="shared" si="5"/>
        <v>1.50% TO 1.80%</v>
      </c>
      <c r="N27" s="2">
        <f t="shared" si="6"/>
        <v>2.8706998813760379E-2</v>
      </c>
      <c r="O27" s="2">
        <f t="shared" si="7"/>
        <v>0.9444839857651246</v>
      </c>
    </row>
    <row r="28" spans="1:18" x14ac:dyDescent="0.25">
      <c r="A28" s="1">
        <v>40203</v>
      </c>
      <c r="B28" s="9">
        <v>1098.25</v>
      </c>
      <c r="C28" s="9">
        <v>1091.05</v>
      </c>
      <c r="D28" s="9">
        <v>1104.2</v>
      </c>
      <c r="E28" s="9">
        <v>1091.05</v>
      </c>
      <c r="F28" s="2">
        <v>4.7999999999999996E-3</v>
      </c>
      <c r="G28">
        <f t="shared" si="3"/>
        <v>-6.6915513474145446E-3</v>
      </c>
      <c r="H28">
        <f t="shared" si="4"/>
        <v>1.2052609871225051E-2</v>
      </c>
      <c r="J28">
        <v>1.7999999999999999E-2</v>
      </c>
      <c r="K28">
        <v>1.7999999999999999E-2</v>
      </c>
      <c r="L28">
        <v>85</v>
      </c>
      <c r="M28" t="str">
        <f t="shared" si="5"/>
        <v>1.80% TO 2.10%</v>
      </c>
      <c r="N28" s="2">
        <f t="shared" si="6"/>
        <v>2.0166073546856466E-2</v>
      </c>
      <c r="O28" s="2">
        <f t="shared" si="7"/>
        <v>0.96465005931198111</v>
      </c>
    </row>
    <row r="29" spans="1:18" x14ac:dyDescent="0.25">
      <c r="A29" s="1">
        <v>40204</v>
      </c>
      <c r="B29" s="9">
        <v>1098.05</v>
      </c>
      <c r="C29" s="9">
        <v>1098.4000000000001</v>
      </c>
      <c r="D29" s="9">
        <v>1103.55</v>
      </c>
      <c r="E29" s="9">
        <v>1085.8</v>
      </c>
      <c r="F29" s="2">
        <v>-2.0000000000000001E-4</v>
      </c>
      <c r="G29">
        <f t="shared" si="3"/>
        <v>6.3769700282412809E-4</v>
      </c>
      <c r="H29">
        <f t="shared" si="4"/>
        <v>1.6347393626818935E-2</v>
      </c>
      <c r="J29">
        <v>2.1000000000000001E-2</v>
      </c>
      <c r="K29">
        <v>2.1000000000000001E-2</v>
      </c>
      <c r="L29">
        <v>48</v>
      </c>
      <c r="M29" t="str">
        <f t="shared" si="5"/>
        <v>2.10% TO 2.40%</v>
      </c>
      <c r="N29" s="2">
        <f t="shared" si="6"/>
        <v>1.1387900355871887E-2</v>
      </c>
      <c r="O29" s="2">
        <f t="shared" si="7"/>
        <v>0.97603795966785301</v>
      </c>
    </row>
    <row r="30" spans="1:18" x14ac:dyDescent="0.25">
      <c r="A30" s="1">
        <v>40205</v>
      </c>
      <c r="B30" s="9">
        <v>1086.8499999999999</v>
      </c>
      <c r="C30" s="9">
        <v>1097.7</v>
      </c>
      <c r="D30" s="9">
        <v>1102.7</v>
      </c>
      <c r="E30" s="9">
        <v>1083.6500000000001</v>
      </c>
      <c r="F30" s="2">
        <v>-1.0200000000000001E-2</v>
      </c>
      <c r="G30">
        <f t="shared" si="3"/>
        <v>9.1009376723663275E-3</v>
      </c>
      <c r="H30">
        <f t="shared" si="4"/>
        <v>1.7579476768329213E-2</v>
      </c>
      <c r="J30">
        <v>2.4E-2</v>
      </c>
      <c r="K30">
        <v>2.4E-2</v>
      </c>
      <c r="L30">
        <v>30</v>
      </c>
      <c r="M30" t="str">
        <f t="shared" si="5"/>
        <v>2.40% TO 2.70%</v>
      </c>
      <c r="N30" s="2">
        <f t="shared" si="6"/>
        <v>7.1174377224199285E-3</v>
      </c>
      <c r="O30" s="2">
        <f t="shared" si="7"/>
        <v>0.98315539739027291</v>
      </c>
    </row>
    <row r="31" spans="1:18" x14ac:dyDescent="0.25">
      <c r="A31" s="1">
        <v>40206</v>
      </c>
      <c r="B31" s="9">
        <v>1086.3</v>
      </c>
      <c r="C31" s="9">
        <v>1087.8</v>
      </c>
      <c r="D31" s="9">
        <v>1096.3499999999999</v>
      </c>
      <c r="E31" s="9">
        <v>1074.1500000000001</v>
      </c>
      <c r="F31" s="2">
        <v>-5.0000000000000001E-4</v>
      </c>
      <c r="G31">
        <f t="shared" si="3"/>
        <v>5.5187637969086553E-4</v>
      </c>
      <c r="H31">
        <f t="shared" si="4"/>
        <v>2.066750453847211E-2</v>
      </c>
      <c r="J31">
        <v>2.7E-2</v>
      </c>
      <c r="K31">
        <v>2.7E-2</v>
      </c>
      <c r="L31">
        <v>28</v>
      </c>
      <c r="M31" t="str">
        <f t="shared" si="5"/>
        <v>2.70% TO 3.00%</v>
      </c>
      <c r="N31" s="2">
        <f t="shared" si="6"/>
        <v>6.6429418742585998E-3</v>
      </c>
      <c r="O31" s="2">
        <f t="shared" si="7"/>
        <v>0.98979833926453153</v>
      </c>
    </row>
    <row r="32" spans="1:18" x14ac:dyDescent="0.25">
      <c r="A32" s="1">
        <v>40207</v>
      </c>
      <c r="B32" s="9">
        <v>1081.55</v>
      </c>
      <c r="C32" s="9">
        <v>1087.2</v>
      </c>
      <c r="D32" s="9">
        <v>1090.5999999999999</v>
      </c>
      <c r="E32" s="9">
        <v>1074.8499999999999</v>
      </c>
      <c r="F32" s="2">
        <v>-4.4000000000000003E-3</v>
      </c>
      <c r="G32">
        <f t="shared" si="3"/>
        <v>6.5734654198686578E-3</v>
      </c>
      <c r="H32">
        <f t="shared" si="4"/>
        <v>1.4653207424291763E-2</v>
      </c>
      <c r="J32">
        <v>0.03</v>
      </c>
      <c r="K32">
        <v>0.03</v>
      </c>
      <c r="L32">
        <v>8</v>
      </c>
      <c r="N32" s="2">
        <f t="shared" si="6"/>
        <v>1.8979833926453143E-3</v>
      </c>
      <c r="O32" s="2">
        <f t="shared" si="7"/>
        <v>0.99169632265717689</v>
      </c>
    </row>
    <row r="33" spans="1:18" ht="15.75" thickBot="1" x14ac:dyDescent="0.3">
      <c r="A33" s="1">
        <v>40210</v>
      </c>
      <c r="B33" s="9">
        <v>1107.3499999999999</v>
      </c>
      <c r="C33" s="9">
        <v>1080.0999999999999</v>
      </c>
      <c r="D33" s="9">
        <v>1107.9000000000001</v>
      </c>
      <c r="E33" s="9">
        <v>1076.8</v>
      </c>
      <c r="F33" s="2">
        <v>2.3900000000000001E-2</v>
      </c>
      <c r="G33">
        <f t="shared" si="3"/>
        <v>-2.3241092421776133E-2</v>
      </c>
      <c r="H33">
        <f t="shared" si="4"/>
        <v>2.8881872213967437E-2</v>
      </c>
      <c r="K33" s="4" t="s">
        <v>10</v>
      </c>
      <c r="L33" s="4">
        <v>35</v>
      </c>
      <c r="N33" s="2">
        <f t="shared" ref="N33" si="8">L33/$R$25</f>
        <v>8.3036773428232496E-3</v>
      </c>
      <c r="O33" s="2">
        <f t="shared" si="7"/>
        <v>1.0000000000000002</v>
      </c>
    </row>
    <row r="34" spans="1:18" x14ac:dyDescent="0.25">
      <c r="A34" s="1">
        <v>40211</v>
      </c>
      <c r="B34" s="9">
        <v>1115.2</v>
      </c>
      <c r="C34" s="9">
        <v>1105.8</v>
      </c>
      <c r="D34" s="9">
        <v>1118.3499999999999</v>
      </c>
      <c r="E34" s="9">
        <v>1099</v>
      </c>
      <c r="F34" s="2">
        <v>7.1000000000000004E-3</v>
      </c>
      <c r="G34">
        <f t="shared" si="3"/>
        <v>-7.7171572146447738E-3</v>
      </c>
      <c r="H34">
        <f t="shared" si="4"/>
        <v>1.7606915377615932E-2</v>
      </c>
    </row>
    <row r="35" spans="1:18" x14ac:dyDescent="0.25">
      <c r="A35" s="1">
        <v>40212</v>
      </c>
      <c r="B35" s="9">
        <v>1109.6500000000001</v>
      </c>
      <c r="C35" s="9">
        <v>1114.4000000000001</v>
      </c>
      <c r="D35" s="9">
        <v>1124.8499999999999</v>
      </c>
      <c r="E35" s="9">
        <v>1107.2</v>
      </c>
      <c r="F35" s="2">
        <v>-5.0000000000000001E-3</v>
      </c>
      <c r="G35">
        <f t="shared" si="3"/>
        <v>4.597493915081706E-3</v>
      </c>
      <c r="H35">
        <f t="shared" si="4"/>
        <v>1.5941112716762882E-2</v>
      </c>
    </row>
    <row r="36" spans="1:18" x14ac:dyDescent="0.25">
      <c r="A36" s="1">
        <v>40213</v>
      </c>
      <c r="B36" s="9">
        <v>1063.45</v>
      </c>
      <c r="C36" s="9">
        <v>1109.3</v>
      </c>
      <c r="D36" s="9">
        <v>1111.0999999999999</v>
      </c>
      <c r="E36" s="9">
        <v>1059.5</v>
      </c>
      <c r="F36" s="2">
        <v>-4.1599999999999998E-2</v>
      </c>
      <c r="G36">
        <f t="shared" si="3"/>
        <v>4.3408738183699253E-2</v>
      </c>
      <c r="H36">
        <f t="shared" si="4"/>
        <v>4.8702218027371319E-2</v>
      </c>
    </row>
    <row r="37" spans="1:18" x14ac:dyDescent="0.25">
      <c r="A37" s="1">
        <v>40214</v>
      </c>
      <c r="B37" s="9">
        <v>1065.45</v>
      </c>
      <c r="C37" s="9">
        <v>1063.1500000000001</v>
      </c>
      <c r="D37" s="9">
        <v>1069.1500000000001</v>
      </c>
      <c r="E37" s="9">
        <v>1044.25</v>
      </c>
      <c r="F37" s="2">
        <v>1.9E-3</v>
      </c>
      <c r="G37">
        <f t="shared" si="3"/>
        <v>-3.9816376241334078E-3</v>
      </c>
      <c r="H37">
        <f t="shared" si="4"/>
        <v>2.3844864735456155E-2</v>
      </c>
    </row>
    <row r="38" spans="1:18" ht="15.75" thickBot="1" x14ac:dyDescent="0.3">
      <c r="A38" s="1">
        <v>40217</v>
      </c>
      <c r="B38" s="9">
        <v>1063.75</v>
      </c>
      <c r="C38" s="9">
        <v>1067.4000000000001</v>
      </c>
      <c r="D38" s="9">
        <v>1073.9000000000001</v>
      </c>
      <c r="E38" s="9">
        <v>1061.9000000000001</v>
      </c>
      <c r="F38" s="2">
        <v>-1.6000000000000001E-3</v>
      </c>
      <c r="G38">
        <f t="shared" si="3"/>
        <v>4.1864622042429517E-3</v>
      </c>
      <c r="H38">
        <f t="shared" si="4"/>
        <v>1.1300499105377153E-2</v>
      </c>
    </row>
    <row r="39" spans="1:18" x14ac:dyDescent="0.25">
      <c r="A39" s="1">
        <v>40218</v>
      </c>
      <c r="B39" s="9">
        <v>1077.3</v>
      </c>
      <c r="C39" s="9">
        <v>1062.95</v>
      </c>
      <c r="D39" s="9">
        <v>1083.45</v>
      </c>
      <c r="E39" s="9">
        <v>1061.8</v>
      </c>
      <c r="F39" s="2">
        <v>1.2699999999999999E-2</v>
      </c>
      <c r="G39">
        <f t="shared" si="3"/>
        <v>-1.3457701053413151E-2</v>
      </c>
      <c r="H39">
        <f t="shared" si="4"/>
        <v>2.0389903936711331E-2</v>
      </c>
      <c r="J39" t="s">
        <v>53</v>
      </c>
      <c r="K39" s="5" t="s">
        <v>9</v>
      </c>
      <c r="L39" s="5" t="s">
        <v>11</v>
      </c>
      <c r="N39" t="s">
        <v>27</v>
      </c>
      <c r="O39" t="s">
        <v>124</v>
      </c>
      <c r="Q39" s="6" t="s">
        <v>13</v>
      </c>
      <c r="R39" s="6"/>
    </row>
    <row r="40" spans="1:18" x14ac:dyDescent="0.25">
      <c r="A40" s="1">
        <v>40219</v>
      </c>
      <c r="B40" s="9">
        <v>1072.8499999999999</v>
      </c>
      <c r="C40" s="9">
        <v>1077.45</v>
      </c>
      <c r="D40" s="9">
        <v>1082.5</v>
      </c>
      <c r="E40" s="9">
        <v>1063.5</v>
      </c>
      <c r="F40" s="2">
        <v>-4.1000000000000003E-3</v>
      </c>
      <c r="G40">
        <f t="shared" si="3"/>
        <v>5.0839552238806391E-3</v>
      </c>
      <c r="H40">
        <f t="shared" si="4"/>
        <v>1.7865538316878232E-2</v>
      </c>
      <c r="J40">
        <v>2E-3</v>
      </c>
      <c r="K40">
        <v>2E-3</v>
      </c>
      <c r="L40">
        <v>17</v>
      </c>
      <c r="N40" s="2">
        <f>L40/$R$53</f>
        <v>4.0322580645161289E-3</v>
      </c>
      <c r="O40" s="2">
        <f>N40</f>
        <v>4.0322580645161289E-3</v>
      </c>
    </row>
    <row r="41" spans="1:18" x14ac:dyDescent="0.25">
      <c r="A41" s="1">
        <v>40220</v>
      </c>
      <c r="B41" s="9">
        <v>1095.3499999999999</v>
      </c>
      <c r="C41" s="9">
        <v>1072</v>
      </c>
      <c r="D41" s="9">
        <v>1098.1500000000001</v>
      </c>
      <c r="E41" s="9">
        <v>1071.3499999999999</v>
      </c>
      <c r="F41" s="2">
        <v>2.1000000000000001E-2</v>
      </c>
      <c r="G41">
        <f t="shared" si="3"/>
        <v>-2.2522111789915242E-2</v>
      </c>
      <c r="H41">
        <f t="shared" si="4"/>
        <v>2.5015167778970629E-2</v>
      </c>
      <c r="J41">
        <v>4.0000000000000001E-3</v>
      </c>
      <c r="K41">
        <v>4.0000000000000001E-3</v>
      </c>
      <c r="L41">
        <v>30</v>
      </c>
      <c r="N41" s="2">
        <f t="shared" ref="N41:N60" si="9">L41/$R$53</f>
        <v>7.1157495256166979E-3</v>
      </c>
      <c r="O41" s="2">
        <f>N41+O40</f>
        <v>1.1148007590132826E-2</v>
      </c>
      <c r="Q41" t="s">
        <v>14</v>
      </c>
      <c r="R41">
        <v>1.4440703208851229E-2</v>
      </c>
    </row>
    <row r="42" spans="1:18" x14ac:dyDescent="0.25">
      <c r="A42" s="1">
        <v>40221</v>
      </c>
      <c r="B42" s="9">
        <v>1093.4000000000001</v>
      </c>
      <c r="C42" s="9">
        <v>1096.7</v>
      </c>
      <c r="D42" s="9">
        <v>1097.3499999999999</v>
      </c>
      <c r="E42" s="9">
        <v>1078.55</v>
      </c>
      <c r="F42" s="2">
        <v>-1.8E-3</v>
      </c>
      <c r="G42">
        <f t="shared" si="3"/>
        <v>3.5228988424762199E-3</v>
      </c>
      <c r="H42">
        <f t="shared" si="4"/>
        <v>1.7430809883640031E-2</v>
      </c>
      <c r="J42">
        <v>6.0000000000000001E-3</v>
      </c>
      <c r="K42">
        <v>6.0000000000000001E-3</v>
      </c>
      <c r="L42">
        <v>178</v>
      </c>
      <c r="N42" s="2">
        <f t="shared" si="9"/>
        <v>4.2220113851992411E-2</v>
      </c>
      <c r="O42" s="2">
        <f t="shared" ref="O42:O60" si="10">N42+O41</f>
        <v>5.3368121442125237E-2</v>
      </c>
      <c r="Q42" t="s">
        <v>15</v>
      </c>
      <c r="R42">
        <v>1.3824868727963847E-4</v>
      </c>
    </row>
    <row r="43" spans="1:18" x14ac:dyDescent="0.25">
      <c r="A43" s="1">
        <v>40224</v>
      </c>
      <c r="B43" s="9">
        <v>1101</v>
      </c>
      <c r="C43" s="9">
        <v>1092.8499999999999</v>
      </c>
      <c r="D43" s="9">
        <v>1102.6500000000001</v>
      </c>
      <c r="E43" s="9">
        <v>1092</v>
      </c>
      <c r="F43" s="2">
        <v>7.0000000000000001E-3</v>
      </c>
      <c r="G43">
        <f t="shared" si="3"/>
        <v>-6.1385958530374689E-3</v>
      </c>
      <c r="H43">
        <f t="shared" si="4"/>
        <v>9.7527472527473361E-3</v>
      </c>
      <c r="J43">
        <v>8.0000000000000002E-3</v>
      </c>
      <c r="K43">
        <v>8.0000000000000002E-3</v>
      </c>
      <c r="L43">
        <v>479</v>
      </c>
      <c r="N43" s="2">
        <f t="shared" si="9"/>
        <v>0.11361480075901328</v>
      </c>
      <c r="O43" s="2">
        <f t="shared" si="10"/>
        <v>0.16698292220113853</v>
      </c>
      <c r="Q43" t="s">
        <v>16</v>
      </c>
      <c r="R43">
        <v>1.23832636428406E-2</v>
      </c>
    </row>
    <row r="44" spans="1:18" x14ac:dyDescent="0.25">
      <c r="A44" s="1">
        <v>40225</v>
      </c>
      <c r="B44" s="9">
        <v>1119.95</v>
      </c>
      <c r="C44" s="9">
        <v>1099.5999999999999</v>
      </c>
      <c r="D44" s="9">
        <v>1121.2</v>
      </c>
      <c r="E44" s="9">
        <v>1097.8499999999999</v>
      </c>
      <c r="F44" s="2">
        <v>1.72E-2</v>
      </c>
      <c r="G44">
        <f t="shared" si="3"/>
        <v>-1.7556399374581273E-2</v>
      </c>
      <c r="H44">
        <f t="shared" si="4"/>
        <v>2.1268843648950347E-2</v>
      </c>
      <c r="J44">
        <v>0.01</v>
      </c>
      <c r="K44">
        <v>0.01</v>
      </c>
      <c r="L44">
        <v>656</v>
      </c>
      <c r="N44" s="2">
        <f t="shared" si="9"/>
        <v>0.15559772296015181</v>
      </c>
      <c r="O44" s="2">
        <f t="shared" si="10"/>
        <v>0.32258064516129037</v>
      </c>
      <c r="Q44" t="s">
        <v>17</v>
      </c>
      <c r="R44">
        <v>0</v>
      </c>
    </row>
    <row r="45" spans="1:18" x14ac:dyDescent="0.25">
      <c r="A45" s="1">
        <v>40226</v>
      </c>
      <c r="B45" s="9">
        <v>1115.2</v>
      </c>
      <c r="C45" s="9">
        <v>1119.25</v>
      </c>
      <c r="D45" s="9">
        <v>1127.25</v>
      </c>
      <c r="E45" s="9">
        <v>1111.7</v>
      </c>
      <c r="F45" s="2">
        <v>-4.1999999999999997E-3</v>
      </c>
      <c r="G45">
        <f t="shared" si="3"/>
        <v>1.1659962941203137E-2</v>
      </c>
      <c r="H45">
        <f t="shared" si="4"/>
        <v>1.3987586579113028E-2</v>
      </c>
      <c r="J45">
        <v>1.2E-2</v>
      </c>
      <c r="K45">
        <v>1.2E-2</v>
      </c>
      <c r="L45">
        <v>636</v>
      </c>
      <c r="N45" s="2">
        <f t="shared" si="9"/>
        <v>0.150853889943074</v>
      </c>
      <c r="O45" s="2">
        <f t="shared" si="10"/>
        <v>0.4734345351043644</v>
      </c>
      <c r="Q45" t="s">
        <v>18</v>
      </c>
      <c r="R45">
        <v>8.976588507759193E-3</v>
      </c>
    </row>
    <row r="46" spans="1:18" x14ac:dyDescent="0.25">
      <c r="A46" s="1">
        <v>40227</v>
      </c>
      <c r="B46" s="9">
        <v>1123.9000000000001</v>
      </c>
      <c r="C46" s="9">
        <v>1106.3499999999999</v>
      </c>
      <c r="D46" s="9">
        <v>1124.05</v>
      </c>
      <c r="E46" s="9">
        <v>1098.2</v>
      </c>
      <c r="F46" s="2">
        <v>7.7999999999999996E-3</v>
      </c>
      <c r="G46">
        <f t="shared" si="3"/>
        <v>-4.4542427787276576E-3</v>
      </c>
      <c r="H46">
        <f t="shared" si="4"/>
        <v>2.3538517574212263E-2</v>
      </c>
      <c r="J46">
        <v>1.4E-2</v>
      </c>
      <c r="K46">
        <v>1.4E-2</v>
      </c>
      <c r="L46">
        <v>539</v>
      </c>
      <c r="N46" s="2">
        <f t="shared" si="9"/>
        <v>0.12784629981024667</v>
      </c>
      <c r="O46" s="2">
        <f t="shared" si="10"/>
        <v>0.60128083491461104</v>
      </c>
      <c r="Q46" t="s">
        <v>19</v>
      </c>
      <c r="R46">
        <v>8.0579141237634424E-5</v>
      </c>
    </row>
    <row r="47" spans="1:18" x14ac:dyDescent="0.25">
      <c r="A47" s="1">
        <v>40228</v>
      </c>
      <c r="B47" s="9">
        <v>1118.8499999999999</v>
      </c>
      <c r="C47" s="9">
        <v>1111.3</v>
      </c>
      <c r="D47" s="9">
        <v>1126.95</v>
      </c>
      <c r="E47" s="9">
        <v>1098.95</v>
      </c>
      <c r="F47" s="2">
        <v>-4.4999999999999997E-3</v>
      </c>
      <c r="G47">
        <f t="shared" si="3"/>
        <v>-1.2089963552315881E-2</v>
      </c>
      <c r="H47">
        <f t="shared" si="4"/>
        <v>2.5478866190454523E-2</v>
      </c>
      <c r="J47">
        <v>1.6E-2</v>
      </c>
      <c r="K47">
        <v>1.6E-2</v>
      </c>
      <c r="L47">
        <v>430</v>
      </c>
      <c r="N47" s="2">
        <f t="shared" si="9"/>
        <v>0.10199240986717267</v>
      </c>
      <c r="O47" s="2">
        <f t="shared" si="10"/>
        <v>0.70327324478178377</v>
      </c>
      <c r="Q47" t="s">
        <v>20</v>
      </c>
      <c r="R47">
        <v>34.861129832006057</v>
      </c>
    </row>
    <row r="48" spans="1:18" x14ac:dyDescent="0.25">
      <c r="A48" s="1">
        <v>40231</v>
      </c>
      <c r="B48" s="9">
        <v>1113.7</v>
      </c>
      <c r="C48" s="9">
        <v>1124.9000000000001</v>
      </c>
      <c r="D48" s="9">
        <v>1131.05</v>
      </c>
      <c r="E48" s="9">
        <v>1109.7</v>
      </c>
      <c r="F48" s="2">
        <v>-4.5999999999999999E-3</v>
      </c>
      <c r="G48">
        <f t="shared" si="3"/>
        <v>9.9658825641947713E-3</v>
      </c>
      <c r="H48">
        <f t="shared" si="4"/>
        <v>1.9239434081283147E-2</v>
      </c>
      <c r="J48">
        <v>1.7999999999999999E-2</v>
      </c>
      <c r="K48">
        <v>1.7999999999999999E-2</v>
      </c>
      <c r="L48">
        <v>322</v>
      </c>
      <c r="N48" s="2">
        <f t="shared" si="9"/>
        <v>7.6375711574952557E-2</v>
      </c>
      <c r="O48" s="2">
        <f t="shared" si="10"/>
        <v>0.77964895635673637</v>
      </c>
      <c r="Q48" t="s">
        <v>21</v>
      </c>
      <c r="R48">
        <v>3.9313200717142194</v>
      </c>
    </row>
    <row r="49" spans="1:18" x14ac:dyDescent="0.25">
      <c r="A49" s="1">
        <v>40232</v>
      </c>
      <c r="B49" s="9">
        <v>1102.05</v>
      </c>
      <c r="C49" s="9">
        <v>1113.8</v>
      </c>
      <c r="D49" s="9">
        <v>1121.2</v>
      </c>
      <c r="E49" s="9">
        <v>1099.3499999999999</v>
      </c>
      <c r="F49" s="2">
        <v>-1.0500000000000001E-2</v>
      </c>
      <c r="G49">
        <f t="shared" si="3"/>
        <v>9.4254123617907044E-3</v>
      </c>
      <c r="H49">
        <f t="shared" si="4"/>
        <v>1.9875380906899658E-2</v>
      </c>
      <c r="J49">
        <v>0.02</v>
      </c>
      <c r="K49">
        <v>0.02</v>
      </c>
      <c r="L49">
        <v>227</v>
      </c>
      <c r="N49" s="2">
        <f t="shared" si="9"/>
        <v>5.3842504743833015E-2</v>
      </c>
      <c r="O49" s="2">
        <f t="shared" si="10"/>
        <v>0.83349146110056938</v>
      </c>
      <c r="Q49" t="s">
        <v>22</v>
      </c>
      <c r="R49">
        <v>0.16430368607884771</v>
      </c>
    </row>
    <row r="50" spans="1:18" x14ac:dyDescent="0.25">
      <c r="A50" s="1">
        <v>40233</v>
      </c>
      <c r="B50" s="9">
        <v>1096.4000000000001</v>
      </c>
      <c r="C50" s="9">
        <v>1103.4000000000001</v>
      </c>
      <c r="D50" s="9">
        <v>1108.3499999999999</v>
      </c>
      <c r="E50" s="9">
        <v>1089.8499999999999</v>
      </c>
      <c r="F50" s="2">
        <v>-5.1000000000000004E-3</v>
      </c>
      <c r="G50">
        <f t="shared" si="3"/>
        <v>5.2842565597669301E-3</v>
      </c>
      <c r="H50">
        <f t="shared" si="4"/>
        <v>1.6974813047667112E-2</v>
      </c>
      <c r="J50">
        <v>2.1999999999999999E-2</v>
      </c>
      <c r="K50">
        <v>2.1999999999999999E-2</v>
      </c>
      <c r="L50">
        <v>167</v>
      </c>
      <c r="N50" s="2">
        <f t="shared" si="9"/>
        <v>3.9611005692599621E-2</v>
      </c>
      <c r="O50" s="2">
        <f t="shared" si="10"/>
        <v>0.87310246679316905</v>
      </c>
      <c r="Q50" t="s">
        <v>23</v>
      </c>
      <c r="R50">
        <v>0</v>
      </c>
    </row>
    <row r="51" spans="1:18" x14ac:dyDescent="0.25">
      <c r="A51" s="1">
        <v>40234</v>
      </c>
      <c r="B51" s="9">
        <v>1106.0999999999999</v>
      </c>
      <c r="C51" s="9">
        <v>1097.5999999999999</v>
      </c>
      <c r="D51" s="9">
        <v>1109.1500000000001</v>
      </c>
      <c r="E51" s="9">
        <v>1088.5999999999999</v>
      </c>
      <c r="F51" s="2">
        <v>8.8000000000000005E-3</v>
      </c>
      <c r="G51">
        <f t="shared" si="3"/>
        <v>-6.6968325791856029E-3</v>
      </c>
      <c r="H51">
        <f t="shared" si="4"/>
        <v>1.8877457284585876E-2</v>
      </c>
      <c r="J51">
        <v>2.4E-2</v>
      </c>
      <c r="K51">
        <v>2.4E-2</v>
      </c>
      <c r="L51">
        <v>132</v>
      </c>
      <c r="N51" s="2">
        <f t="shared" si="9"/>
        <v>3.1309297912713474E-2</v>
      </c>
      <c r="O51" s="2">
        <f t="shared" si="10"/>
        <v>0.90441176470588247</v>
      </c>
      <c r="Q51" t="s">
        <v>24</v>
      </c>
      <c r="R51">
        <v>0.16430368607884771</v>
      </c>
    </row>
    <row r="52" spans="1:18" x14ac:dyDescent="0.25">
      <c r="A52" s="1">
        <v>40235</v>
      </c>
      <c r="B52" s="9">
        <v>1116.5</v>
      </c>
      <c r="C52" s="9">
        <v>1105</v>
      </c>
      <c r="D52" s="9">
        <v>1119.2</v>
      </c>
      <c r="E52" s="9">
        <v>1104.4000000000001</v>
      </c>
      <c r="F52" s="2">
        <v>9.4000000000000004E-3</v>
      </c>
      <c r="G52">
        <f t="shared" si="3"/>
        <v>-1.0344364336572437E-2</v>
      </c>
      <c r="H52">
        <f t="shared" si="4"/>
        <v>1.3400941687794234E-2</v>
      </c>
      <c r="J52">
        <v>2.5999999999999999E-2</v>
      </c>
      <c r="K52">
        <v>2.5999999999999999E-2</v>
      </c>
      <c r="L52">
        <v>97</v>
      </c>
      <c r="N52" s="2">
        <f t="shared" si="9"/>
        <v>2.3007590132827323E-2</v>
      </c>
      <c r="O52" s="2">
        <f t="shared" si="10"/>
        <v>0.92741935483870974</v>
      </c>
      <c r="Q52" t="s">
        <v>25</v>
      </c>
      <c r="R52">
        <v>60.882004728516783</v>
      </c>
    </row>
    <row r="53" spans="1:18" ht="15.75" thickBot="1" x14ac:dyDescent="0.3">
      <c r="A53" s="1">
        <v>40238</v>
      </c>
      <c r="B53" s="9">
        <v>1117.3499999999999</v>
      </c>
      <c r="C53" s="9">
        <v>1116.55</v>
      </c>
      <c r="D53" s="9">
        <v>1123.7</v>
      </c>
      <c r="E53" s="9">
        <v>1112.05</v>
      </c>
      <c r="F53" s="2">
        <v>8.0000000000000004E-4</v>
      </c>
      <c r="G53">
        <f t="shared" si="3"/>
        <v>-1.9664804469274148E-3</v>
      </c>
      <c r="H53">
        <f t="shared" si="4"/>
        <v>1.0476147655231412E-2</v>
      </c>
      <c r="J53">
        <v>2.8000000000000001E-2</v>
      </c>
      <c r="K53">
        <v>2.8000000000000001E-2</v>
      </c>
      <c r="L53">
        <v>74</v>
      </c>
      <c r="N53" s="2">
        <f t="shared" si="9"/>
        <v>1.7552182163187855E-2</v>
      </c>
      <c r="O53" s="2">
        <f t="shared" si="10"/>
        <v>0.94497153700189762</v>
      </c>
      <c r="Q53" s="4" t="s">
        <v>26</v>
      </c>
      <c r="R53" s="4">
        <v>4216</v>
      </c>
    </row>
    <row r="54" spans="1:18" x14ac:dyDescent="0.25">
      <c r="A54" s="1">
        <v>40239</v>
      </c>
      <c r="B54" s="9">
        <v>1134.6500000000001</v>
      </c>
      <c r="C54" s="9">
        <v>1118.75</v>
      </c>
      <c r="D54" s="9">
        <v>1137.75</v>
      </c>
      <c r="E54" s="9">
        <v>1115.0999999999999</v>
      </c>
      <c r="F54" s="2">
        <v>1.55E-2</v>
      </c>
      <c r="G54">
        <f t="shared" si="3"/>
        <v>-1.4186896946732969E-2</v>
      </c>
      <c r="H54">
        <f t="shared" si="4"/>
        <v>2.0312079634113616E-2</v>
      </c>
      <c r="J54">
        <v>0.03</v>
      </c>
      <c r="K54">
        <v>0.03</v>
      </c>
      <c r="L54">
        <v>41</v>
      </c>
      <c r="N54" s="2">
        <f t="shared" si="9"/>
        <v>9.7248576850094883E-3</v>
      </c>
      <c r="O54" s="2">
        <f t="shared" si="10"/>
        <v>0.95469639468690715</v>
      </c>
    </row>
    <row r="55" spans="1:18" x14ac:dyDescent="0.25">
      <c r="A55" s="1">
        <v>40240</v>
      </c>
      <c r="B55" s="9">
        <v>1139.5</v>
      </c>
      <c r="C55" s="9">
        <v>1134.8499999999999</v>
      </c>
      <c r="D55" s="9">
        <v>1145</v>
      </c>
      <c r="E55" s="9">
        <v>1132.4000000000001</v>
      </c>
      <c r="F55" s="2">
        <v>4.3E-3</v>
      </c>
      <c r="G55">
        <f t="shared" si="3"/>
        <v>-4.3428671696789309E-3</v>
      </c>
      <c r="H55">
        <f t="shared" si="4"/>
        <v>1.1126810314376465E-2</v>
      </c>
      <c r="J55">
        <v>3.2000000000000001E-2</v>
      </c>
      <c r="K55">
        <v>3.2000000000000001E-2</v>
      </c>
      <c r="L55">
        <v>30</v>
      </c>
      <c r="N55" s="2">
        <f t="shared" si="9"/>
        <v>7.1157495256166979E-3</v>
      </c>
      <c r="O55" s="2">
        <f t="shared" si="10"/>
        <v>0.96181214421252381</v>
      </c>
    </row>
    <row r="56" spans="1:18" x14ac:dyDescent="0.25">
      <c r="A56" s="1">
        <v>40241</v>
      </c>
      <c r="B56" s="9">
        <v>1132</v>
      </c>
      <c r="C56" s="9">
        <v>1139.8</v>
      </c>
      <c r="D56" s="9">
        <v>1141.5999999999999</v>
      </c>
      <c r="E56" s="9">
        <v>1126.0999999999999</v>
      </c>
      <c r="F56" s="2">
        <v>-6.6E-3</v>
      </c>
      <c r="G56">
        <f t="shared" si="3"/>
        <v>7.0683866407492491E-3</v>
      </c>
      <c r="H56">
        <f t="shared" si="4"/>
        <v>1.3764319332208508E-2</v>
      </c>
      <c r="J56">
        <v>3.4000000000000002E-2</v>
      </c>
      <c r="K56">
        <v>3.4000000000000002E-2</v>
      </c>
      <c r="L56">
        <v>36</v>
      </c>
      <c r="N56" s="2">
        <f t="shared" si="9"/>
        <v>8.5388994307400382E-3</v>
      </c>
      <c r="O56" s="2">
        <f t="shared" si="10"/>
        <v>0.97035104364326386</v>
      </c>
    </row>
    <row r="57" spans="1:18" x14ac:dyDescent="0.25">
      <c r="A57" s="1">
        <v>40242</v>
      </c>
      <c r="B57" s="9">
        <v>1132.05</v>
      </c>
      <c r="C57" s="9">
        <v>1131.8</v>
      </c>
      <c r="D57" s="9">
        <v>1140.7</v>
      </c>
      <c r="E57" s="9">
        <v>1127</v>
      </c>
      <c r="F57" s="2">
        <v>0</v>
      </c>
      <c r="G57">
        <f t="shared" si="3"/>
        <v>-3.434005459188246E-3</v>
      </c>
      <c r="H57">
        <f t="shared" si="4"/>
        <v>1.2156166814551948E-2</v>
      </c>
      <c r="J57">
        <v>3.5999999999999997E-2</v>
      </c>
      <c r="K57">
        <v>3.5999999999999997E-2</v>
      </c>
      <c r="L57">
        <v>18</v>
      </c>
      <c r="N57" s="2">
        <f t="shared" si="9"/>
        <v>4.2694497153700191E-3</v>
      </c>
      <c r="O57" s="2">
        <f t="shared" si="10"/>
        <v>0.97462049335863388</v>
      </c>
    </row>
    <row r="58" spans="1:18" x14ac:dyDescent="0.25">
      <c r="A58" s="1">
        <v>40245</v>
      </c>
      <c r="B58" s="9">
        <v>1122.4000000000001</v>
      </c>
      <c r="C58" s="9">
        <v>1135.7</v>
      </c>
      <c r="D58" s="9">
        <v>1137.8</v>
      </c>
      <c r="E58" s="9">
        <v>1118.55</v>
      </c>
      <c r="F58" s="2">
        <v>-8.5000000000000006E-3</v>
      </c>
      <c r="G58">
        <f t="shared" si="3"/>
        <v>1.103890323154998E-2</v>
      </c>
      <c r="H58">
        <f t="shared" si="4"/>
        <v>1.7209780519422468E-2</v>
      </c>
      <c r="J58">
        <v>3.7999999999999999E-2</v>
      </c>
      <c r="K58">
        <v>3.7999999999999999E-2</v>
      </c>
      <c r="L58">
        <v>15</v>
      </c>
      <c r="N58" s="2">
        <f t="shared" si="9"/>
        <v>3.557874762808349E-3</v>
      </c>
      <c r="O58" s="2">
        <f t="shared" si="10"/>
        <v>0.97817836812144221</v>
      </c>
    </row>
    <row r="59" spans="1:18" x14ac:dyDescent="0.25">
      <c r="A59" s="1">
        <v>40246</v>
      </c>
      <c r="B59" s="9">
        <v>1120.0999999999999</v>
      </c>
      <c r="C59" s="9">
        <v>1123.3</v>
      </c>
      <c r="D59" s="9">
        <v>1124.7</v>
      </c>
      <c r="E59" s="9">
        <v>1108.95</v>
      </c>
      <c r="F59" s="2">
        <v>-2E-3</v>
      </c>
      <c r="G59">
        <f t="shared" si="3"/>
        <v>1.4710471180848423E-3</v>
      </c>
      <c r="H59">
        <f t="shared" si="4"/>
        <v>1.4202624103882049E-2</v>
      </c>
      <c r="J59">
        <v>0.04</v>
      </c>
      <c r="K59">
        <v>0.04</v>
      </c>
      <c r="L59">
        <v>20</v>
      </c>
      <c r="N59" s="2">
        <f t="shared" si="9"/>
        <v>4.7438330170777986E-3</v>
      </c>
      <c r="O59" s="2">
        <f t="shared" si="10"/>
        <v>0.98292220113852002</v>
      </c>
    </row>
    <row r="60" spans="1:18" ht="15.75" thickBot="1" x14ac:dyDescent="0.3">
      <c r="A60" s="1">
        <v>40247</v>
      </c>
      <c r="B60" s="9">
        <v>1108.2</v>
      </c>
      <c r="C60" s="9">
        <v>1121.6500000000001</v>
      </c>
      <c r="D60" s="9">
        <v>1128.1500000000001</v>
      </c>
      <c r="E60" s="9">
        <v>1103.25</v>
      </c>
      <c r="F60" s="2">
        <v>-1.06E-2</v>
      </c>
      <c r="G60">
        <f t="shared" si="3"/>
        <v>1.1999819551585855E-2</v>
      </c>
      <c r="H60">
        <f t="shared" si="4"/>
        <v>2.2569680489463034E-2</v>
      </c>
      <c r="K60" s="4" t="s">
        <v>10</v>
      </c>
      <c r="L60" s="4">
        <v>72</v>
      </c>
      <c r="N60" s="2">
        <f t="shared" si="9"/>
        <v>1.7077798861480076E-2</v>
      </c>
      <c r="O60" s="2">
        <f t="shared" si="10"/>
        <v>1</v>
      </c>
    </row>
    <row r="61" spans="1:18" x14ac:dyDescent="0.25">
      <c r="A61" s="1">
        <v>40248</v>
      </c>
      <c r="B61" s="9">
        <v>1109.45</v>
      </c>
      <c r="C61" s="9">
        <v>1108.3499999999999</v>
      </c>
      <c r="D61" s="9">
        <v>1111.6500000000001</v>
      </c>
      <c r="E61" s="9">
        <v>1100.44</v>
      </c>
      <c r="F61" s="2">
        <v>1.1000000000000001E-3</v>
      </c>
      <c r="G61">
        <f t="shared" si="3"/>
        <v>-1.1715405758574162E-3</v>
      </c>
      <c r="H61">
        <f t="shared" si="4"/>
        <v>1.0186834357166257E-2</v>
      </c>
    </row>
    <row r="62" spans="1:18" x14ac:dyDescent="0.25">
      <c r="A62" s="1">
        <v>40249</v>
      </c>
      <c r="B62" s="9">
        <v>1102.45</v>
      </c>
      <c r="C62" s="9">
        <v>1109.6500000000001</v>
      </c>
      <c r="D62" s="9">
        <v>1119.45</v>
      </c>
      <c r="E62" s="9">
        <v>1098.6500000000001</v>
      </c>
      <c r="F62" s="2">
        <v>-6.3E-3</v>
      </c>
      <c r="G62">
        <f t="shared" si="3"/>
        <v>8.3144025442981294E-3</v>
      </c>
      <c r="H62">
        <f t="shared" si="4"/>
        <v>1.8932326036499296E-2</v>
      </c>
    </row>
    <row r="63" spans="1:18" x14ac:dyDescent="0.25">
      <c r="A63" s="1">
        <v>40252</v>
      </c>
      <c r="B63" s="9">
        <v>1109.0999999999999</v>
      </c>
      <c r="C63" s="9">
        <v>1100.5</v>
      </c>
      <c r="D63" s="9">
        <v>1109.8</v>
      </c>
      <c r="E63" s="9">
        <v>1100.3499999999999</v>
      </c>
      <c r="F63" s="2">
        <v>6.0000000000000001E-3</v>
      </c>
      <c r="G63">
        <f t="shared" si="3"/>
        <v>-8.0670602550813875E-3</v>
      </c>
      <c r="H63">
        <f t="shared" si="4"/>
        <v>8.5881764892989012E-3</v>
      </c>
    </row>
    <row r="64" spans="1:18" x14ac:dyDescent="0.25">
      <c r="A64" s="1">
        <v>40253</v>
      </c>
      <c r="B64" s="9">
        <v>1125.7</v>
      </c>
      <c r="C64" s="9">
        <v>1109.45</v>
      </c>
      <c r="D64" s="9">
        <v>1129.45</v>
      </c>
      <c r="E64" s="9">
        <v>1109.05</v>
      </c>
      <c r="F64" s="2">
        <v>1.4999999999999999E-2</v>
      </c>
      <c r="G64">
        <f t="shared" si="3"/>
        <v>-1.4785543024598051E-2</v>
      </c>
      <c r="H64">
        <f t="shared" si="4"/>
        <v>1.8394121094630622E-2</v>
      </c>
    </row>
    <row r="65" spans="1:8" x14ac:dyDescent="0.25">
      <c r="A65" s="1">
        <v>40254</v>
      </c>
      <c r="B65" s="9">
        <v>1125.05</v>
      </c>
      <c r="C65" s="9">
        <v>1126.0999999999999</v>
      </c>
      <c r="D65" s="9">
        <v>1133.8</v>
      </c>
      <c r="E65" s="9">
        <v>1118.8499999999999</v>
      </c>
      <c r="F65" s="2">
        <v>-5.9999999999999995E-4</v>
      </c>
      <c r="G65">
        <f t="shared" si="3"/>
        <v>1.8683274021351504E-3</v>
      </c>
      <c r="H65">
        <f t="shared" si="4"/>
        <v>1.3361934128792999E-2</v>
      </c>
    </row>
    <row r="66" spans="1:8" x14ac:dyDescent="0.25">
      <c r="A66" s="1">
        <v>40255</v>
      </c>
      <c r="B66" s="9">
        <v>1125.95</v>
      </c>
      <c r="C66" s="9">
        <v>1124</v>
      </c>
      <c r="D66" s="9">
        <v>1129.55</v>
      </c>
      <c r="E66" s="9">
        <v>1118.4000000000001</v>
      </c>
      <c r="F66" s="2">
        <v>8.0000000000000004E-4</v>
      </c>
      <c r="G66">
        <f t="shared" si="3"/>
        <v>-1.7318708646032644E-3</v>
      </c>
      <c r="H66">
        <f t="shared" si="4"/>
        <v>9.9695994277538107E-3</v>
      </c>
    </row>
    <row r="67" spans="1:8" x14ac:dyDescent="0.25">
      <c r="A67" s="1">
        <v>40256</v>
      </c>
      <c r="B67" s="9">
        <v>1107.55</v>
      </c>
      <c r="C67" s="9">
        <v>1125.95</v>
      </c>
      <c r="D67" s="9">
        <v>1127.5</v>
      </c>
      <c r="E67" s="9">
        <v>1101.95</v>
      </c>
      <c r="F67" s="2">
        <v>-1.6299999999999999E-2</v>
      </c>
      <c r="G67">
        <f t="shared" si="3"/>
        <v>1.675094816687733E-2</v>
      </c>
      <c r="H67">
        <f t="shared" si="4"/>
        <v>2.3186169971414268E-2</v>
      </c>
    </row>
    <row r="68" spans="1:8" x14ac:dyDescent="0.25">
      <c r="A68" s="1">
        <v>40259</v>
      </c>
      <c r="B68" s="9">
        <v>1102.3</v>
      </c>
      <c r="C68" s="9">
        <v>1107.4000000000001</v>
      </c>
      <c r="D68" s="9">
        <v>1108.8499999999999</v>
      </c>
      <c r="E68" s="9">
        <v>1092.75</v>
      </c>
      <c r="F68" s="2">
        <v>-4.7000000000000002E-3</v>
      </c>
      <c r="G68">
        <f t="shared" si="3"/>
        <v>4.4899995464647334E-3</v>
      </c>
      <c r="H68">
        <f t="shared" si="4"/>
        <v>1.4733470601692894E-2</v>
      </c>
    </row>
    <row r="69" spans="1:8" x14ac:dyDescent="0.25">
      <c r="A69" s="1">
        <v>40260</v>
      </c>
      <c r="B69" s="9">
        <v>1102.6500000000001</v>
      </c>
      <c r="C69" s="9">
        <v>1102.45</v>
      </c>
      <c r="D69" s="9">
        <v>1108.05</v>
      </c>
      <c r="E69" s="9">
        <v>1094.8</v>
      </c>
      <c r="F69" s="2">
        <v>2.9999999999999997E-4</v>
      </c>
      <c r="G69">
        <f t="shared" si="3"/>
        <v>6.3535284774226956E-4</v>
      </c>
      <c r="H69">
        <f t="shared" si="4"/>
        <v>1.210266715381805E-2</v>
      </c>
    </row>
    <row r="70" spans="1:8" x14ac:dyDescent="0.25">
      <c r="A70" s="1">
        <v>40261</v>
      </c>
      <c r="B70" s="9">
        <v>1087.5</v>
      </c>
      <c r="C70" s="9">
        <v>1101.75</v>
      </c>
      <c r="D70" s="9">
        <v>1105.4000000000001</v>
      </c>
      <c r="E70" s="9">
        <v>1085.3499999999999</v>
      </c>
      <c r="F70" s="2">
        <v>-1.37E-2</v>
      </c>
      <c r="G70">
        <f t="shared" si="3"/>
        <v>1.4035895075931891E-2</v>
      </c>
      <c r="H70">
        <f t="shared" si="4"/>
        <v>1.8473303542636186E-2</v>
      </c>
    </row>
    <row r="71" spans="1:8" x14ac:dyDescent="0.25">
      <c r="A71" s="1">
        <v>40262</v>
      </c>
      <c r="B71" s="9">
        <v>1091.3499999999999</v>
      </c>
      <c r="C71" s="9">
        <v>1086.5</v>
      </c>
      <c r="D71" s="9">
        <v>1095.95</v>
      </c>
      <c r="E71" s="9">
        <v>1085.45</v>
      </c>
      <c r="F71" s="2">
        <v>3.5000000000000001E-3</v>
      </c>
      <c r="G71">
        <f t="shared" si="3"/>
        <v>-2.7993208205221924E-3</v>
      </c>
      <c r="H71">
        <f t="shared" si="4"/>
        <v>9.6734073425768109E-3</v>
      </c>
    </row>
    <row r="72" spans="1:8" x14ac:dyDescent="0.25">
      <c r="A72" s="1">
        <v>40263</v>
      </c>
      <c r="B72" s="9">
        <v>1106.5999999999999</v>
      </c>
      <c r="C72" s="9">
        <v>1089.55</v>
      </c>
      <c r="D72" s="9">
        <v>1110.6500000000001</v>
      </c>
      <c r="E72" s="9">
        <v>1088.8499999999999</v>
      </c>
      <c r="F72" s="2">
        <v>1.4E-2</v>
      </c>
      <c r="G72">
        <f t="shared" si="3"/>
        <v>-1.8909549322407817E-2</v>
      </c>
      <c r="H72">
        <f t="shared" si="4"/>
        <v>2.0021123203379881E-2</v>
      </c>
    </row>
    <row r="73" spans="1:8" x14ac:dyDescent="0.25">
      <c r="A73" s="1">
        <v>40266</v>
      </c>
      <c r="B73" s="9">
        <v>1109.2</v>
      </c>
      <c r="C73" s="9">
        <v>1110.55</v>
      </c>
      <c r="D73" s="9">
        <v>1115.45</v>
      </c>
      <c r="E73" s="9">
        <v>1104.3499999999999</v>
      </c>
      <c r="F73" s="2">
        <v>2.3E-3</v>
      </c>
      <c r="G73">
        <f t="shared" si="3"/>
        <v>2.7020941229448728E-4</v>
      </c>
      <c r="H73">
        <f t="shared" si="4"/>
        <v>1.0051161316611705E-2</v>
      </c>
    </row>
    <row r="74" spans="1:8" x14ac:dyDescent="0.25">
      <c r="A74" s="1">
        <v>40267</v>
      </c>
      <c r="B74" s="9">
        <v>1103.5999999999999</v>
      </c>
      <c r="C74" s="9">
        <v>1110.25</v>
      </c>
      <c r="D74" s="9">
        <v>1114.1500000000001</v>
      </c>
      <c r="E74" s="9">
        <v>1102.45</v>
      </c>
      <c r="F74" s="2">
        <v>-5.0000000000000001E-3</v>
      </c>
      <c r="G74">
        <f t="shared" si="3"/>
        <v>5.9345836730995329E-3</v>
      </c>
      <c r="H74">
        <f t="shared" si="4"/>
        <v>1.0612726200734768E-2</v>
      </c>
    </row>
    <row r="75" spans="1:8" x14ac:dyDescent="0.25">
      <c r="A75" s="1">
        <v>40268</v>
      </c>
      <c r="B75" s="9">
        <v>1113.8</v>
      </c>
      <c r="C75" s="9">
        <v>1103.7</v>
      </c>
      <c r="D75" s="9">
        <v>1118.9000000000001</v>
      </c>
      <c r="E75" s="9">
        <v>1102.45</v>
      </c>
      <c r="F75" s="2">
        <v>9.1999999999999998E-3</v>
      </c>
      <c r="G75">
        <f t="shared" si="3"/>
        <v>-8.7120531704688742E-3</v>
      </c>
      <c r="H75">
        <f t="shared" si="4"/>
        <v>1.4921311624109977E-2</v>
      </c>
    </row>
    <row r="76" spans="1:8" x14ac:dyDescent="0.25">
      <c r="A76" s="1">
        <v>40269</v>
      </c>
      <c r="B76" s="9">
        <v>1126.5</v>
      </c>
      <c r="C76" s="9">
        <v>1113.4000000000001</v>
      </c>
      <c r="D76" s="9">
        <v>1128.75</v>
      </c>
      <c r="E76" s="9">
        <v>1112.3499999999999</v>
      </c>
      <c r="F76" s="2">
        <v>1.14E-2</v>
      </c>
      <c r="G76">
        <f t="shared" ref="G76:G139" si="11">(C76-C77)/C77</f>
        <v>-1.031111111111103E-2</v>
      </c>
      <c r="H76">
        <f t="shared" ref="H76:H139" si="12">(D76-E76)/E76</f>
        <v>1.474356092956362E-2</v>
      </c>
    </row>
    <row r="77" spans="1:8" x14ac:dyDescent="0.25">
      <c r="A77" s="1">
        <v>40270</v>
      </c>
      <c r="B77" s="9">
        <v>1120.5</v>
      </c>
      <c r="C77" s="9">
        <v>1125</v>
      </c>
      <c r="D77" s="9">
        <v>1125</v>
      </c>
      <c r="E77" s="9">
        <v>1120</v>
      </c>
      <c r="F77" s="2">
        <v>-5.3E-3</v>
      </c>
      <c r="G77">
        <f t="shared" si="11"/>
        <v>-8.8880988356509702E-5</v>
      </c>
      <c r="H77">
        <f t="shared" si="12"/>
        <v>4.464285714285714E-3</v>
      </c>
    </row>
    <row r="78" spans="1:8" x14ac:dyDescent="0.25">
      <c r="A78" s="1">
        <v>40273</v>
      </c>
      <c r="B78" s="9">
        <v>1130.7</v>
      </c>
      <c r="C78" s="9">
        <v>1125.0999999999999</v>
      </c>
      <c r="D78" s="9">
        <v>1134.2</v>
      </c>
      <c r="E78" s="9">
        <v>1119.2</v>
      </c>
      <c r="F78" s="2">
        <v>9.1000000000000004E-3</v>
      </c>
      <c r="G78">
        <f t="shared" si="11"/>
        <v>-4.9086808473003864E-3</v>
      </c>
      <c r="H78">
        <f t="shared" si="12"/>
        <v>1.3402430307362401E-2</v>
      </c>
    </row>
    <row r="79" spans="1:8" x14ac:dyDescent="0.25">
      <c r="A79" s="1">
        <v>40274</v>
      </c>
      <c r="B79" s="9">
        <v>1134.2</v>
      </c>
      <c r="C79" s="9">
        <v>1130.6500000000001</v>
      </c>
      <c r="D79" s="9">
        <v>1138.9000000000001</v>
      </c>
      <c r="E79" s="9">
        <v>1123</v>
      </c>
      <c r="F79" s="2">
        <v>3.0999999999999999E-3</v>
      </c>
      <c r="G79">
        <f t="shared" si="11"/>
        <v>-3.0860115505003745E-3</v>
      </c>
      <c r="H79">
        <f t="shared" si="12"/>
        <v>1.4158504007123856E-2</v>
      </c>
    </row>
    <row r="80" spans="1:8" x14ac:dyDescent="0.25">
      <c r="A80" s="1">
        <v>40275</v>
      </c>
      <c r="B80" s="9">
        <v>1148</v>
      </c>
      <c r="C80" s="9">
        <v>1134.1500000000001</v>
      </c>
      <c r="D80" s="9">
        <v>1153.25</v>
      </c>
      <c r="E80" s="9">
        <v>1132.8</v>
      </c>
      <c r="F80" s="2">
        <v>1.2200000000000001E-2</v>
      </c>
      <c r="G80">
        <f t="shared" si="11"/>
        <v>-1.3310713819652837E-2</v>
      </c>
      <c r="H80">
        <f t="shared" si="12"/>
        <v>1.8052612994350323E-2</v>
      </c>
    </row>
    <row r="81" spans="1:8" x14ac:dyDescent="0.25">
      <c r="A81" s="1">
        <v>40276</v>
      </c>
      <c r="B81" s="9">
        <v>1151.1500000000001</v>
      </c>
      <c r="C81" s="9">
        <v>1149.45</v>
      </c>
      <c r="D81" s="9">
        <v>1154.6500000000001</v>
      </c>
      <c r="E81" s="9">
        <v>1144.4000000000001</v>
      </c>
      <c r="F81" s="2">
        <v>2.7000000000000001E-3</v>
      </c>
      <c r="G81">
        <f t="shared" si="11"/>
        <v>-1.3032712107389547E-3</v>
      </c>
      <c r="H81">
        <f t="shared" si="12"/>
        <v>8.9566585110101363E-3</v>
      </c>
    </row>
    <row r="82" spans="1:8" x14ac:dyDescent="0.25">
      <c r="A82" s="1">
        <v>40277</v>
      </c>
      <c r="B82" s="9">
        <v>1160.9000000000001</v>
      </c>
      <c r="C82" s="9">
        <v>1150.95</v>
      </c>
      <c r="D82" s="9">
        <v>1165.3499999999999</v>
      </c>
      <c r="E82" s="9">
        <v>1149.7</v>
      </c>
      <c r="F82" s="2">
        <v>8.5000000000000006E-3</v>
      </c>
      <c r="G82">
        <f t="shared" si="11"/>
        <v>-1.2644871277955553E-2</v>
      </c>
      <c r="H82">
        <f t="shared" si="12"/>
        <v>1.3612246673045022E-2</v>
      </c>
    </row>
    <row r="83" spans="1:8" x14ac:dyDescent="0.25">
      <c r="A83" s="1">
        <v>40280</v>
      </c>
      <c r="B83" s="9">
        <v>1152</v>
      </c>
      <c r="C83" s="9">
        <v>1165.69</v>
      </c>
      <c r="D83" s="9">
        <v>1169.19</v>
      </c>
      <c r="E83" s="9">
        <v>1152</v>
      </c>
      <c r="F83" s="2">
        <v>-7.7000000000000002E-3</v>
      </c>
      <c r="G83">
        <f t="shared" si="11"/>
        <v>8.7750421877029125E-3</v>
      </c>
      <c r="H83">
        <f t="shared" si="12"/>
        <v>1.4921875000000048E-2</v>
      </c>
    </row>
    <row r="84" spans="1:8" x14ac:dyDescent="0.25">
      <c r="A84" s="1">
        <v>40281</v>
      </c>
      <c r="B84" s="9">
        <v>1151.1500000000001</v>
      </c>
      <c r="C84" s="9">
        <v>1155.55</v>
      </c>
      <c r="D84" s="9">
        <v>1157.9000000000001</v>
      </c>
      <c r="E84" s="9">
        <v>1145.75</v>
      </c>
      <c r="F84" s="2">
        <v>-6.9999999999999999E-4</v>
      </c>
      <c r="G84">
        <f t="shared" si="11"/>
        <v>3.6914791974289934E-3</v>
      </c>
      <c r="H84">
        <f t="shared" si="12"/>
        <v>1.060440759327959E-2</v>
      </c>
    </row>
    <row r="85" spans="1:8" x14ac:dyDescent="0.25">
      <c r="A85" s="1">
        <v>40282</v>
      </c>
      <c r="B85" s="9">
        <v>1154.9000000000001</v>
      </c>
      <c r="C85" s="9">
        <v>1151.3</v>
      </c>
      <c r="D85" s="9">
        <v>1162.5999999999999</v>
      </c>
      <c r="E85" s="9">
        <v>1150.8</v>
      </c>
      <c r="F85" s="2">
        <v>3.3E-3</v>
      </c>
      <c r="G85">
        <f t="shared" si="11"/>
        <v>-3.4623041634207568E-3</v>
      </c>
      <c r="H85">
        <f t="shared" si="12"/>
        <v>1.0253736531108755E-2</v>
      </c>
    </row>
    <row r="86" spans="1:8" x14ac:dyDescent="0.25">
      <c r="A86" s="1">
        <v>40283</v>
      </c>
      <c r="B86" s="9">
        <v>1158.95</v>
      </c>
      <c r="C86" s="9">
        <v>1155.3</v>
      </c>
      <c r="D86" s="9">
        <v>1162.3</v>
      </c>
      <c r="E86" s="9">
        <v>1150.8499999999999</v>
      </c>
      <c r="F86" s="2">
        <v>3.5000000000000001E-3</v>
      </c>
      <c r="G86">
        <f t="shared" si="11"/>
        <v>-3.0203658957542287E-3</v>
      </c>
      <c r="H86">
        <f t="shared" si="12"/>
        <v>9.949168006256285E-3</v>
      </c>
    </row>
    <row r="87" spans="1:8" x14ac:dyDescent="0.25">
      <c r="A87" s="1">
        <v>40284</v>
      </c>
      <c r="B87" s="9">
        <v>1137.45</v>
      </c>
      <c r="C87" s="9">
        <v>1158.8</v>
      </c>
      <c r="D87" s="9">
        <v>1160.45</v>
      </c>
      <c r="E87" s="9">
        <v>1130.6500000000001</v>
      </c>
      <c r="F87" s="2">
        <v>-1.8599999999999998E-2</v>
      </c>
      <c r="G87">
        <f t="shared" si="11"/>
        <v>2.1284096417397314E-2</v>
      </c>
      <c r="H87">
        <f t="shared" si="12"/>
        <v>2.6356520585503872E-2</v>
      </c>
    </row>
    <row r="88" spans="1:8" x14ac:dyDescent="0.25">
      <c r="A88" s="1">
        <v>40287</v>
      </c>
      <c r="B88" s="9">
        <v>1135.5999999999999</v>
      </c>
      <c r="C88" s="9">
        <v>1134.6500000000001</v>
      </c>
      <c r="D88" s="9">
        <v>1138.45</v>
      </c>
      <c r="E88" s="9">
        <v>1124.1500000000001</v>
      </c>
      <c r="F88" s="2">
        <v>-1.6000000000000001E-3</v>
      </c>
      <c r="G88">
        <f t="shared" si="11"/>
        <v>-9.2453993131985071E-4</v>
      </c>
      <c r="H88">
        <f t="shared" si="12"/>
        <v>1.2720722323533294E-2</v>
      </c>
    </row>
    <row r="89" spans="1:8" x14ac:dyDescent="0.25">
      <c r="A89" s="1">
        <v>40288</v>
      </c>
      <c r="B89" s="9">
        <v>1140.5</v>
      </c>
      <c r="C89" s="9">
        <v>1135.7</v>
      </c>
      <c r="D89" s="9">
        <v>1146.3</v>
      </c>
      <c r="E89" s="9">
        <v>1133.45</v>
      </c>
      <c r="F89" s="2">
        <v>4.3E-3</v>
      </c>
      <c r="G89">
        <f t="shared" si="11"/>
        <v>-3.9466760217505698E-3</v>
      </c>
      <c r="H89">
        <f t="shared" si="12"/>
        <v>1.1337068242974906E-2</v>
      </c>
    </row>
    <row r="90" spans="1:8" x14ac:dyDescent="0.25">
      <c r="A90" s="1">
        <v>40289</v>
      </c>
      <c r="B90" s="9">
        <v>1146.3</v>
      </c>
      <c r="C90" s="9">
        <v>1140.2</v>
      </c>
      <c r="D90" s="9">
        <v>1150.9000000000001</v>
      </c>
      <c r="E90" s="9">
        <v>1138.25</v>
      </c>
      <c r="F90" s="2">
        <v>5.1000000000000004E-3</v>
      </c>
      <c r="G90">
        <f t="shared" si="11"/>
        <v>-4.8439886537202312E-3</v>
      </c>
      <c r="H90">
        <f t="shared" si="12"/>
        <v>1.1113551504502606E-2</v>
      </c>
    </row>
    <row r="91" spans="1:8" x14ac:dyDescent="0.25">
      <c r="A91" s="1">
        <v>40290</v>
      </c>
      <c r="B91" s="9">
        <v>1141.45</v>
      </c>
      <c r="C91" s="9">
        <v>1145.75</v>
      </c>
      <c r="D91" s="9">
        <v>1149.5</v>
      </c>
      <c r="E91" s="9">
        <v>1132.1500000000001</v>
      </c>
      <c r="F91" s="2">
        <v>-4.1999999999999997E-3</v>
      </c>
      <c r="G91">
        <f t="shared" si="11"/>
        <v>3.7231712658782304E-3</v>
      </c>
      <c r="H91">
        <f t="shared" si="12"/>
        <v>1.5324824449057022E-2</v>
      </c>
    </row>
    <row r="92" spans="1:8" x14ac:dyDescent="0.25">
      <c r="A92" s="1">
        <v>40291</v>
      </c>
      <c r="B92" s="9">
        <v>1157.4000000000001</v>
      </c>
      <c r="C92" s="9">
        <v>1141.5</v>
      </c>
      <c r="D92" s="9">
        <v>1158</v>
      </c>
      <c r="E92" s="9">
        <v>1135.45</v>
      </c>
      <c r="F92" s="2">
        <v>1.4E-2</v>
      </c>
      <c r="G92">
        <f t="shared" si="11"/>
        <v>-1.2970168612191959E-2</v>
      </c>
      <c r="H92">
        <f t="shared" si="12"/>
        <v>1.9859967413800656E-2</v>
      </c>
    </row>
    <row r="93" spans="1:8" x14ac:dyDescent="0.25">
      <c r="A93" s="1">
        <v>40294</v>
      </c>
      <c r="B93" s="9">
        <v>1154.8800000000001</v>
      </c>
      <c r="C93" s="9">
        <v>1156.5</v>
      </c>
      <c r="D93" s="9">
        <v>1160.23</v>
      </c>
      <c r="E93" s="9">
        <v>1151.05</v>
      </c>
      <c r="F93" s="2">
        <v>-2.2000000000000001E-3</v>
      </c>
      <c r="G93">
        <f t="shared" si="11"/>
        <v>2.3574684948603959E-3</v>
      </c>
      <c r="H93">
        <f t="shared" si="12"/>
        <v>7.97532687546159E-3</v>
      </c>
    </row>
    <row r="94" spans="1:8" x14ac:dyDescent="0.25">
      <c r="A94" s="1">
        <v>40295</v>
      </c>
      <c r="B94" s="9">
        <v>1172.93</v>
      </c>
      <c r="C94" s="9">
        <v>1153.78</v>
      </c>
      <c r="D94" s="9">
        <v>1172.93</v>
      </c>
      <c r="E94" s="9">
        <v>1146.55</v>
      </c>
      <c r="F94" s="2">
        <v>1.5599999999999999E-2</v>
      </c>
      <c r="G94">
        <f t="shared" si="11"/>
        <v>-1.2200029108841383E-2</v>
      </c>
      <c r="H94">
        <f t="shared" si="12"/>
        <v>2.3008154899481149E-2</v>
      </c>
    </row>
    <row r="95" spans="1:8" x14ac:dyDescent="0.25">
      <c r="A95" s="1">
        <v>40296</v>
      </c>
      <c r="B95" s="9">
        <v>1165.45</v>
      </c>
      <c r="C95" s="9">
        <v>1168.03</v>
      </c>
      <c r="D95" s="9">
        <v>1174.68</v>
      </c>
      <c r="E95" s="9">
        <v>1160.6500000000001</v>
      </c>
      <c r="F95" s="2">
        <v>-6.4000000000000003E-3</v>
      </c>
      <c r="G95">
        <f t="shared" si="11"/>
        <v>2.6438902957207837E-3</v>
      </c>
      <c r="H95">
        <f t="shared" si="12"/>
        <v>1.208805410761209E-2</v>
      </c>
    </row>
    <row r="96" spans="1:8" x14ac:dyDescent="0.25">
      <c r="A96" s="1">
        <v>40297</v>
      </c>
      <c r="B96" s="9">
        <v>1167.0999999999999</v>
      </c>
      <c r="C96" s="9">
        <v>1164.95</v>
      </c>
      <c r="D96" s="9">
        <v>1171.75</v>
      </c>
      <c r="E96" s="9">
        <v>1162.55</v>
      </c>
      <c r="F96" s="2">
        <v>1.4E-3</v>
      </c>
      <c r="G96">
        <f t="shared" si="11"/>
        <v>-3.2086934200393599E-3</v>
      </c>
      <c r="H96">
        <f t="shared" si="12"/>
        <v>7.9136381230915185E-3</v>
      </c>
    </row>
    <row r="97" spans="1:8" x14ac:dyDescent="0.25">
      <c r="A97" s="1">
        <v>40298</v>
      </c>
      <c r="B97" s="9">
        <v>1179.25</v>
      </c>
      <c r="C97" s="9">
        <v>1168.7</v>
      </c>
      <c r="D97" s="9">
        <v>1182.05</v>
      </c>
      <c r="E97" s="9">
        <v>1161.8800000000001</v>
      </c>
      <c r="F97" s="2">
        <v>1.04E-2</v>
      </c>
      <c r="G97">
        <f t="shared" si="11"/>
        <v>-8.7362171331636599E-3</v>
      </c>
      <c r="H97">
        <f t="shared" si="12"/>
        <v>1.7359796192377736E-2</v>
      </c>
    </row>
    <row r="98" spans="1:8" x14ac:dyDescent="0.25">
      <c r="A98" s="1">
        <v>40301</v>
      </c>
      <c r="B98" s="9">
        <v>1182.4000000000001</v>
      </c>
      <c r="C98" s="9">
        <v>1179</v>
      </c>
      <c r="D98" s="9">
        <v>1187.9100000000001</v>
      </c>
      <c r="E98" s="9">
        <v>1176.3</v>
      </c>
      <c r="F98" s="2">
        <v>2.7000000000000001E-3</v>
      </c>
      <c r="G98">
        <f t="shared" si="11"/>
        <v>-2.3270573302305903E-3</v>
      </c>
      <c r="H98">
        <f t="shared" si="12"/>
        <v>9.8699311400154109E-3</v>
      </c>
    </row>
    <row r="99" spans="1:8" x14ac:dyDescent="0.25">
      <c r="A99" s="1">
        <v>40302</v>
      </c>
      <c r="B99" s="9">
        <v>1171.6500000000001</v>
      </c>
      <c r="C99" s="9">
        <v>1181.75</v>
      </c>
      <c r="D99" s="9">
        <v>1192.4000000000001</v>
      </c>
      <c r="E99" s="9">
        <v>1167.1600000000001</v>
      </c>
      <c r="F99" s="2">
        <v>-9.1000000000000004E-3</v>
      </c>
      <c r="G99">
        <f t="shared" si="11"/>
        <v>8.5342436526562836E-3</v>
      </c>
      <c r="H99">
        <f t="shared" si="12"/>
        <v>2.1625141368792632E-2</v>
      </c>
    </row>
    <row r="100" spans="1:8" x14ac:dyDescent="0.25">
      <c r="A100" s="1">
        <v>40303</v>
      </c>
      <c r="B100" s="9">
        <v>1175.2</v>
      </c>
      <c r="C100" s="9">
        <v>1171.75</v>
      </c>
      <c r="D100" s="9">
        <v>1177.31</v>
      </c>
      <c r="E100" s="9">
        <v>1158.2</v>
      </c>
      <c r="F100" s="2">
        <v>3.0000000000000001E-3</v>
      </c>
      <c r="G100">
        <f t="shared" si="11"/>
        <v>-3.6986650794999655E-3</v>
      </c>
      <c r="H100">
        <f t="shared" si="12"/>
        <v>1.6499740977378604E-2</v>
      </c>
    </row>
    <row r="101" spans="1:8" x14ac:dyDescent="0.25">
      <c r="A101" s="1">
        <v>40304</v>
      </c>
      <c r="B101" s="9">
        <v>1208.75</v>
      </c>
      <c r="C101" s="9">
        <v>1176.0999999999999</v>
      </c>
      <c r="D101" s="9">
        <v>1211.3499999999999</v>
      </c>
      <c r="E101" s="9">
        <v>1173.3499999999999</v>
      </c>
      <c r="F101" s="2">
        <v>2.8500000000000001E-2</v>
      </c>
      <c r="G101">
        <f t="shared" si="11"/>
        <v>-2.5802443570097405E-2</v>
      </c>
      <c r="H101">
        <f t="shared" si="12"/>
        <v>3.2385903609323731E-2</v>
      </c>
    </row>
    <row r="102" spans="1:8" x14ac:dyDescent="0.25">
      <c r="A102" s="1">
        <v>40305</v>
      </c>
      <c r="B102" s="9">
        <v>1208.3</v>
      </c>
      <c r="C102" s="9">
        <v>1207.25</v>
      </c>
      <c r="D102" s="9">
        <v>1213.8499999999999</v>
      </c>
      <c r="E102" s="9">
        <v>1193.1500000000001</v>
      </c>
      <c r="F102" s="2">
        <v>-4.0000000000000002E-4</v>
      </c>
      <c r="G102">
        <f t="shared" si="11"/>
        <v>4.0753524348152298E-3</v>
      </c>
      <c r="H102">
        <f t="shared" si="12"/>
        <v>1.7349034069479793E-2</v>
      </c>
    </row>
    <row r="103" spans="1:8" x14ac:dyDescent="0.25">
      <c r="A103" s="1">
        <v>40308</v>
      </c>
      <c r="B103" s="9">
        <v>1202.4000000000001</v>
      </c>
      <c r="C103" s="9">
        <v>1202.3499999999999</v>
      </c>
      <c r="D103" s="9">
        <v>1206</v>
      </c>
      <c r="E103" s="9">
        <v>1184.3499999999999</v>
      </c>
      <c r="F103" s="2">
        <v>-4.8999999999999998E-3</v>
      </c>
      <c r="G103">
        <f t="shared" si="11"/>
        <v>1.3741983842757255E-3</v>
      </c>
      <c r="H103">
        <f t="shared" si="12"/>
        <v>1.8280069236290025E-2</v>
      </c>
    </row>
    <row r="104" spans="1:8" x14ac:dyDescent="0.25">
      <c r="A104" s="1">
        <v>40309</v>
      </c>
      <c r="B104" s="9">
        <v>1232.55</v>
      </c>
      <c r="C104" s="9">
        <v>1200.7</v>
      </c>
      <c r="D104" s="9">
        <v>1234.1500000000001</v>
      </c>
      <c r="E104" s="9">
        <v>1200.7</v>
      </c>
      <c r="F104" s="2">
        <v>2.5100000000000001E-2</v>
      </c>
      <c r="G104">
        <f t="shared" si="11"/>
        <v>-2.4614134849715641E-2</v>
      </c>
      <c r="H104">
        <f t="shared" si="12"/>
        <v>2.7858749063046594E-2</v>
      </c>
    </row>
    <row r="105" spans="1:8" x14ac:dyDescent="0.25">
      <c r="A105" s="1">
        <v>40310</v>
      </c>
      <c r="B105" s="9">
        <v>1237.3499999999999</v>
      </c>
      <c r="C105" s="9">
        <v>1231</v>
      </c>
      <c r="D105" s="9">
        <v>1249.1500000000001</v>
      </c>
      <c r="E105" s="9">
        <v>1227.4000000000001</v>
      </c>
      <c r="F105" s="2">
        <v>3.8999999999999998E-3</v>
      </c>
      <c r="G105">
        <f t="shared" si="11"/>
        <v>-3.4002590673575498E-3</v>
      </c>
      <c r="H105">
        <f t="shared" si="12"/>
        <v>1.7720384552713051E-2</v>
      </c>
    </row>
    <row r="106" spans="1:8" x14ac:dyDescent="0.25">
      <c r="A106" s="1">
        <v>40311</v>
      </c>
      <c r="B106" s="9">
        <v>1232.33</v>
      </c>
      <c r="C106" s="9">
        <v>1235.2</v>
      </c>
      <c r="D106" s="9">
        <v>1243.3499999999999</v>
      </c>
      <c r="E106" s="9">
        <v>1227.95</v>
      </c>
      <c r="F106" s="2">
        <v>-4.1000000000000003E-3</v>
      </c>
      <c r="G106">
        <f t="shared" si="11"/>
        <v>2.2313278429145198E-3</v>
      </c>
      <c r="H106">
        <f t="shared" si="12"/>
        <v>1.2541227248666366E-2</v>
      </c>
    </row>
    <row r="107" spans="1:8" x14ac:dyDescent="0.25">
      <c r="A107" s="1">
        <v>40312</v>
      </c>
      <c r="B107" s="9">
        <v>1233.05</v>
      </c>
      <c r="C107" s="9">
        <v>1232.45</v>
      </c>
      <c r="D107" s="9">
        <v>1249.45</v>
      </c>
      <c r="E107" s="9">
        <v>1219.55</v>
      </c>
      <c r="F107" s="2">
        <v>5.9999999999999995E-4</v>
      </c>
      <c r="G107">
        <f t="shared" si="11"/>
        <v>7.7141697117340279E-4</v>
      </c>
      <c r="H107">
        <f t="shared" si="12"/>
        <v>2.4517239965561145E-2</v>
      </c>
    </row>
    <row r="108" spans="1:8" x14ac:dyDescent="0.25">
      <c r="A108" s="1">
        <v>40315</v>
      </c>
      <c r="B108" s="9">
        <v>1223.75</v>
      </c>
      <c r="C108" s="9">
        <v>1231.5</v>
      </c>
      <c r="D108" s="9">
        <v>1243.0999999999999</v>
      </c>
      <c r="E108" s="9">
        <v>1219.45</v>
      </c>
      <c r="F108" s="2">
        <v>-7.4999999999999997E-3</v>
      </c>
      <c r="G108">
        <f t="shared" si="11"/>
        <v>7.5267937494887067E-3</v>
      </c>
      <c r="H108">
        <f t="shared" si="12"/>
        <v>1.9393989093443652E-2</v>
      </c>
    </row>
    <row r="109" spans="1:8" x14ac:dyDescent="0.25">
      <c r="A109" s="1">
        <v>40316</v>
      </c>
      <c r="B109" s="9">
        <v>1221.7</v>
      </c>
      <c r="C109" s="9">
        <v>1222.3</v>
      </c>
      <c r="D109" s="9">
        <v>1229.8499999999999</v>
      </c>
      <c r="E109" s="9">
        <v>1207.3499999999999</v>
      </c>
      <c r="F109" s="2">
        <v>-1.6999999999999999E-3</v>
      </c>
      <c r="G109">
        <f t="shared" si="11"/>
        <v>-1.3072963477409399E-3</v>
      </c>
      <c r="H109">
        <f t="shared" si="12"/>
        <v>1.8635855385762207E-2</v>
      </c>
    </row>
    <row r="110" spans="1:8" x14ac:dyDescent="0.25">
      <c r="A110" s="1">
        <v>40317</v>
      </c>
      <c r="B110" s="9">
        <v>1191.75</v>
      </c>
      <c r="C110" s="9">
        <v>1223.9000000000001</v>
      </c>
      <c r="D110" s="9">
        <v>1228.0999999999999</v>
      </c>
      <c r="E110" s="9">
        <v>1187.6199999999999</v>
      </c>
      <c r="F110" s="2">
        <v>-2.4500000000000001E-2</v>
      </c>
      <c r="G110">
        <f t="shared" si="11"/>
        <v>2.6202154865216112E-2</v>
      </c>
      <c r="H110">
        <f t="shared" si="12"/>
        <v>3.4084976676041177E-2</v>
      </c>
    </row>
    <row r="111" spans="1:8" x14ac:dyDescent="0.25">
      <c r="A111" s="1">
        <v>40318</v>
      </c>
      <c r="B111" s="9">
        <v>1183.0999999999999</v>
      </c>
      <c r="C111" s="9">
        <v>1192.6500000000001</v>
      </c>
      <c r="D111" s="9">
        <v>1198.8</v>
      </c>
      <c r="E111" s="9">
        <v>1175.3499999999999</v>
      </c>
      <c r="F111" s="2">
        <v>-7.3000000000000001E-3</v>
      </c>
      <c r="G111">
        <f t="shared" si="11"/>
        <v>8.7541233189546951E-3</v>
      </c>
      <c r="H111">
        <f t="shared" si="12"/>
        <v>1.9951503807376567E-2</v>
      </c>
    </row>
    <row r="112" spans="1:8" x14ac:dyDescent="0.25">
      <c r="A112" s="1">
        <v>40319</v>
      </c>
      <c r="B112" s="9">
        <v>1177.1500000000001</v>
      </c>
      <c r="C112" s="9">
        <v>1182.3</v>
      </c>
      <c r="D112" s="9">
        <v>1189.3499999999999</v>
      </c>
      <c r="E112" s="9">
        <v>1168.5</v>
      </c>
      <c r="F112" s="2">
        <v>-5.0000000000000001E-3</v>
      </c>
      <c r="G112">
        <f t="shared" si="11"/>
        <v>4.5627182585199549E-3</v>
      </c>
      <c r="H112">
        <f t="shared" si="12"/>
        <v>1.7843388960205313E-2</v>
      </c>
    </row>
    <row r="113" spans="1:8" x14ac:dyDescent="0.25">
      <c r="A113" s="1">
        <v>40322</v>
      </c>
      <c r="B113" s="9">
        <v>1192.05</v>
      </c>
      <c r="C113" s="9">
        <v>1176.93</v>
      </c>
      <c r="D113" s="9">
        <v>1197</v>
      </c>
      <c r="E113" s="9">
        <v>1176.48</v>
      </c>
      <c r="F113" s="2">
        <v>1.2699999999999999E-2</v>
      </c>
      <c r="G113">
        <f t="shared" si="11"/>
        <v>-1.2145375188853471E-2</v>
      </c>
      <c r="H113">
        <f t="shared" si="12"/>
        <v>1.7441860465116265E-2</v>
      </c>
    </row>
    <row r="114" spans="1:8" x14ac:dyDescent="0.25">
      <c r="A114" s="1">
        <v>40323</v>
      </c>
      <c r="B114" s="9">
        <v>1201.0999999999999</v>
      </c>
      <c r="C114" s="9">
        <v>1191.4000000000001</v>
      </c>
      <c r="D114" s="9">
        <v>1204.95</v>
      </c>
      <c r="E114" s="9">
        <v>1185.9000000000001</v>
      </c>
      <c r="F114" s="2">
        <v>7.6E-3</v>
      </c>
      <c r="G114">
        <f t="shared" si="11"/>
        <v>-9.2719637437111667E-3</v>
      </c>
      <c r="H114">
        <f t="shared" si="12"/>
        <v>1.6063749051353361E-2</v>
      </c>
    </row>
    <row r="115" spans="1:8" x14ac:dyDescent="0.25">
      <c r="A115" s="1">
        <v>40324</v>
      </c>
      <c r="B115" s="9">
        <v>1210.9000000000001</v>
      </c>
      <c r="C115" s="9">
        <v>1202.55</v>
      </c>
      <c r="D115" s="9">
        <v>1217.21</v>
      </c>
      <c r="E115" s="9">
        <v>1201.0999999999999</v>
      </c>
      <c r="F115" s="2">
        <v>8.2000000000000007E-3</v>
      </c>
      <c r="G115">
        <f t="shared" si="11"/>
        <v>-7.91981190446738E-3</v>
      </c>
      <c r="H115">
        <f t="shared" si="12"/>
        <v>1.3412705020398076E-2</v>
      </c>
    </row>
    <row r="116" spans="1:8" x14ac:dyDescent="0.25">
      <c r="A116" s="1">
        <v>40325</v>
      </c>
      <c r="B116" s="9">
        <v>1212.0999999999999</v>
      </c>
      <c r="C116" s="9">
        <v>1212.1500000000001</v>
      </c>
      <c r="D116" s="9">
        <v>1219.3499999999999</v>
      </c>
      <c r="E116" s="9">
        <v>1206.5999999999999</v>
      </c>
      <c r="F116" s="2">
        <v>1E-3</v>
      </c>
      <c r="G116">
        <f t="shared" si="11"/>
        <v>5.7781996780721071E-4</v>
      </c>
      <c r="H116">
        <f t="shared" si="12"/>
        <v>1.0566882148184983E-2</v>
      </c>
    </row>
    <row r="117" spans="1:8" x14ac:dyDescent="0.25">
      <c r="A117" s="1">
        <v>40326</v>
      </c>
      <c r="B117" s="9">
        <v>1214.81</v>
      </c>
      <c r="C117" s="9">
        <v>1211.45</v>
      </c>
      <c r="D117" s="9">
        <v>1216.1500000000001</v>
      </c>
      <c r="E117" s="9">
        <v>1203.01</v>
      </c>
      <c r="F117" s="2">
        <v>2.2000000000000001E-3</v>
      </c>
      <c r="G117">
        <f t="shared" si="11"/>
        <v>-4.950290829585488E-4</v>
      </c>
      <c r="H117">
        <f t="shared" si="12"/>
        <v>1.0922602472132484E-2</v>
      </c>
    </row>
    <row r="118" spans="1:8" x14ac:dyDescent="0.25">
      <c r="A118" s="1">
        <v>40329</v>
      </c>
      <c r="B118" s="9">
        <v>1216.21</v>
      </c>
      <c r="C118" s="9">
        <v>1212.05</v>
      </c>
      <c r="D118" s="9">
        <v>1218.3</v>
      </c>
      <c r="E118" s="9">
        <v>1210.2</v>
      </c>
      <c r="F118" s="2">
        <v>1.1999999999999999E-3</v>
      </c>
      <c r="G118">
        <f t="shared" si="11"/>
        <v>-3.3303182304086462E-3</v>
      </c>
      <c r="H118">
        <f t="shared" si="12"/>
        <v>6.6931085770946201E-3</v>
      </c>
    </row>
    <row r="119" spans="1:8" x14ac:dyDescent="0.25">
      <c r="A119" s="1">
        <v>40330</v>
      </c>
      <c r="B119" s="9">
        <v>1225.3</v>
      </c>
      <c r="C119" s="9">
        <v>1216.0999999999999</v>
      </c>
      <c r="D119" s="9">
        <v>1231.2</v>
      </c>
      <c r="E119" s="9">
        <v>1215.05</v>
      </c>
      <c r="F119" s="2">
        <v>7.4999999999999997E-3</v>
      </c>
      <c r="G119">
        <f t="shared" si="11"/>
        <v>-7.7513054830287212E-3</v>
      </c>
      <c r="H119">
        <f t="shared" si="12"/>
        <v>1.329163408913221E-2</v>
      </c>
    </row>
    <row r="120" spans="1:8" x14ac:dyDescent="0.25">
      <c r="A120" s="1">
        <v>40331</v>
      </c>
      <c r="B120" s="9">
        <v>1223.8499999999999</v>
      </c>
      <c r="C120" s="9">
        <v>1225.5999999999999</v>
      </c>
      <c r="D120" s="9">
        <v>1227.95</v>
      </c>
      <c r="E120" s="9">
        <v>1214.6500000000001</v>
      </c>
      <c r="F120" s="2">
        <v>-1.1999999999999999E-3</v>
      </c>
      <c r="G120">
        <f t="shared" si="11"/>
        <v>1.9620667102680377E-3</v>
      </c>
      <c r="H120">
        <f t="shared" si="12"/>
        <v>1.0949656279586674E-2</v>
      </c>
    </row>
    <row r="121" spans="1:8" x14ac:dyDescent="0.25">
      <c r="A121" s="1">
        <v>40332</v>
      </c>
      <c r="B121" s="9">
        <v>1208.05</v>
      </c>
      <c r="C121" s="9">
        <v>1223.2</v>
      </c>
      <c r="D121" s="9">
        <v>1224.95</v>
      </c>
      <c r="E121" s="9">
        <v>1201.1500000000001</v>
      </c>
      <c r="F121" s="2">
        <v>-1.29E-2</v>
      </c>
      <c r="G121">
        <f t="shared" si="11"/>
        <v>1.3774469989557361E-2</v>
      </c>
      <c r="H121">
        <f t="shared" si="12"/>
        <v>1.9814344586437958E-2</v>
      </c>
    </row>
    <row r="122" spans="1:8" x14ac:dyDescent="0.25">
      <c r="A122" s="1">
        <v>40333</v>
      </c>
      <c r="B122" s="9">
        <v>1220</v>
      </c>
      <c r="C122" s="9">
        <v>1206.58</v>
      </c>
      <c r="D122" s="9">
        <v>1220.7</v>
      </c>
      <c r="E122" s="9">
        <v>1197.6500000000001</v>
      </c>
      <c r="F122" s="2">
        <v>9.9000000000000008E-3</v>
      </c>
      <c r="G122">
        <f t="shared" si="11"/>
        <v>-1.0310462207275694E-2</v>
      </c>
      <c r="H122">
        <f t="shared" si="12"/>
        <v>1.9246023462614247E-2</v>
      </c>
    </row>
    <row r="123" spans="1:8" x14ac:dyDescent="0.25">
      <c r="A123" s="1">
        <v>40336</v>
      </c>
      <c r="B123" s="9">
        <v>1240.05</v>
      </c>
      <c r="C123" s="9">
        <v>1219.1500000000001</v>
      </c>
      <c r="D123" s="9">
        <v>1245.3499999999999</v>
      </c>
      <c r="E123" s="9">
        <v>1211.1500000000001</v>
      </c>
      <c r="F123" s="2">
        <v>1.6400000000000001E-2</v>
      </c>
      <c r="G123">
        <f t="shared" si="11"/>
        <v>-1.7329625599484141E-2</v>
      </c>
      <c r="H123">
        <f t="shared" si="12"/>
        <v>2.8237625397349475E-2</v>
      </c>
    </row>
    <row r="124" spans="1:8" x14ac:dyDescent="0.25">
      <c r="A124" s="1">
        <v>40337</v>
      </c>
      <c r="B124" s="9">
        <v>1235.6300000000001</v>
      </c>
      <c r="C124" s="9">
        <v>1240.6500000000001</v>
      </c>
      <c r="D124" s="9">
        <v>1252.2</v>
      </c>
      <c r="E124" s="9">
        <v>1233.8499999999999</v>
      </c>
      <c r="F124" s="2">
        <v>-3.5999999999999999E-3</v>
      </c>
      <c r="G124">
        <f t="shared" si="11"/>
        <v>4.4935632742289554E-3</v>
      </c>
      <c r="H124">
        <f t="shared" si="12"/>
        <v>1.487214815415175E-2</v>
      </c>
    </row>
    <row r="125" spans="1:8" x14ac:dyDescent="0.25">
      <c r="A125" s="1">
        <v>40338</v>
      </c>
      <c r="B125" s="9">
        <v>1232.3499999999999</v>
      </c>
      <c r="C125" s="9">
        <v>1235.0999999999999</v>
      </c>
      <c r="D125" s="9">
        <v>1242.5</v>
      </c>
      <c r="E125" s="9">
        <v>1223.75</v>
      </c>
      <c r="F125" s="2">
        <v>-2.7000000000000001E-3</v>
      </c>
      <c r="G125">
        <f t="shared" si="11"/>
        <v>3.1269035532994183E-3</v>
      </c>
      <c r="H125">
        <f t="shared" si="12"/>
        <v>1.5321756894790603E-2</v>
      </c>
    </row>
    <row r="126" spans="1:8" x14ac:dyDescent="0.25">
      <c r="A126" s="1">
        <v>40339</v>
      </c>
      <c r="B126" s="9">
        <v>1217.8</v>
      </c>
      <c r="C126" s="9">
        <v>1231.25</v>
      </c>
      <c r="D126" s="9">
        <v>1234.25</v>
      </c>
      <c r="E126" s="9">
        <v>1215.1500000000001</v>
      </c>
      <c r="F126" s="2">
        <v>-1.18E-2</v>
      </c>
      <c r="G126">
        <f t="shared" si="11"/>
        <v>1.1916991986850216E-2</v>
      </c>
      <c r="H126">
        <f t="shared" si="12"/>
        <v>1.5718224087561131E-2</v>
      </c>
    </row>
    <row r="127" spans="1:8" x14ac:dyDescent="0.25">
      <c r="A127" s="1">
        <v>40340</v>
      </c>
      <c r="B127" s="9">
        <v>1227.4000000000001</v>
      </c>
      <c r="C127" s="9">
        <v>1216.75</v>
      </c>
      <c r="D127" s="9">
        <v>1231.7</v>
      </c>
      <c r="E127" s="9">
        <v>1216.75</v>
      </c>
      <c r="F127" s="2">
        <v>7.9000000000000008E-3</v>
      </c>
      <c r="G127">
        <f t="shared" si="11"/>
        <v>-7.9090056667618282E-3</v>
      </c>
      <c r="H127">
        <f t="shared" si="12"/>
        <v>1.2286829669200777E-2</v>
      </c>
    </row>
    <row r="128" spans="1:8" x14ac:dyDescent="0.25">
      <c r="A128" s="1">
        <v>40343</v>
      </c>
      <c r="B128" s="9">
        <v>1222.1500000000001</v>
      </c>
      <c r="C128" s="9">
        <v>1226.45</v>
      </c>
      <c r="D128" s="9">
        <v>1235</v>
      </c>
      <c r="E128" s="9">
        <v>1217.05</v>
      </c>
      <c r="F128" s="2">
        <v>-4.3E-3</v>
      </c>
      <c r="G128">
        <f t="shared" si="11"/>
        <v>4.2168181446000912E-3</v>
      </c>
      <c r="H128">
        <f t="shared" si="12"/>
        <v>1.4748777782342588E-2</v>
      </c>
    </row>
    <row r="129" spans="1:8" x14ac:dyDescent="0.25">
      <c r="A129" s="1">
        <v>40344</v>
      </c>
      <c r="B129" s="9">
        <v>1234.45</v>
      </c>
      <c r="C129" s="9">
        <v>1221.3</v>
      </c>
      <c r="D129" s="9">
        <v>1237.3499999999999</v>
      </c>
      <c r="E129" s="9">
        <v>1220.3</v>
      </c>
      <c r="F129" s="2">
        <v>1.01E-2</v>
      </c>
      <c r="G129">
        <f t="shared" si="11"/>
        <v>-1.0251630941286187E-2</v>
      </c>
      <c r="H129">
        <f t="shared" si="12"/>
        <v>1.3971974104728309E-2</v>
      </c>
    </row>
    <row r="130" spans="1:8" x14ac:dyDescent="0.25">
      <c r="A130" s="1">
        <v>40345</v>
      </c>
      <c r="B130" s="9">
        <v>1231.5999999999999</v>
      </c>
      <c r="C130" s="9">
        <v>1233.95</v>
      </c>
      <c r="D130" s="9">
        <v>1238.6500000000001</v>
      </c>
      <c r="E130" s="9">
        <v>1227.8</v>
      </c>
      <c r="F130" s="2">
        <v>-2.3E-3</v>
      </c>
      <c r="G130">
        <f t="shared" si="11"/>
        <v>2.8037383177570464E-3</v>
      </c>
      <c r="H130">
        <f t="shared" si="12"/>
        <v>8.8369441277082079E-3</v>
      </c>
    </row>
    <row r="131" spans="1:8" x14ac:dyDescent="0.25">
      <c r="A131" s="1">
        <v>40346</v>
      </c>
      <c r="B131" s="9">
        <v>1245.3499999999999</v>
      </c>
      <c r="C131" s="9">
        <v>1230.5</v>
      </c>
      <c r="D131" s="9">
        <v>1251.6500000000001</v>
      </c>
      <c r="E131" s="9">
        <v>1229.9000000000001</v>
      </c>
      <c r="F131" s="2">
        <v>1.12E-2</v>
      </c>
      <c r="G131">
        <f t="shared" si="11"/>
        <v>-1.1884686420942708E-2</v>
      </c>
      <c r="H131">
        <f t="shared" si="12"/>
        <v>1.768436458248638E-2</v>
      </c>
    </row>
    <row r="132" spans="1:8" x14ac:dyDescent="0.25">
      <c r="A132" s="1">
        <v>40347</v>
      </c>
      <c r="B132" s="9">
        <v>1257.3499999999999</v>
      </c>
      <c r="C132" s="9">
        <v>1245.3</v>
      </c>
      <c r="D132" s="9">
        <v>1262.9000000000001</v>
      </c>
      <c r="E132" s="9">
        <v>1242</v>
      </c>
      <c r="F132" s="2">
        <v>9.5999999999999992E-3</v>
      </c>
      <c r="G132">
        <f t="shared" si="11"/>
        <v>-1.0960209673576329E-2</v>
      </c>
      <c r="H132">
        <f t="shared" si="12"/>
        <v>1.6827697262479943E-2</v>
      </c>
    </row>
    <row r="133" spans="1:8" x14ac:dyDescent="0.25">
      <c r="A133" s="1">
        <v>40350</v>
      </c>
      <c r="B133" s="9">
        <v>1232.1500000000001</v>
      </c>
      <c r="C133" s="9">
        <v>1259.0999999999999</v>
      </c>
      <c r="D133" s="9">
        <v>1265.4000000000001</v>
      </c>
      <c r="E133" s="9">
        <v>1230.95</v>
      </c>
      <c r="F133" s="2">
        <v>-0.02</v>
      </c>
      <c r="G133">
        <f t="shared" si="11"/>
        <v>2.2287175739861012E-2</v>
      </c>
      <c r="H133">
        <f t="shared" si="12"/>
        <v>2.7986514480685686E-2</v>
      </c>
    </row>
    <row r="134" spans="1:8" x14ac:dyDescent="0.25">
      <c r="A134" s="1">
        <v>40351</v>
      </c>
      <c r="B134" s="9">
        <v>1239.5</v>
      </c>
      <c r="C134" s="9">
        <v>1231.6500000000001</v>
      </c>
      <c r="D134" s="9">
        <v>1243.0999999999999</v>
      </c>
      <c r="E134" s="9">
        <v>1231.6500000000001</v>
      </c>
      <c r="F134" s="2">
        <v>6.0000000000000001E-3</v>
      </c>
      <c r="G134">
        <f t="shared" si="11"/>
        <v>-5.7315842583248507E-3</v>
      </c>
      <c r="H134">
        <f t="shared" si="12"/>
        <v>9.2964722120730866E-3</v>
      </c>
    </row>
    <row r="135" spans="1:8" x14ac:dyDescent="0.25">
      <c r="A135" s="1">
        <v>40352</v>
      </c>
      <c r="B135" s="9">
        <v>1237.2</v>
      </c>
      <c r="C135" s="9">
        <v>1238.75</v>
      </c>
      <c r="D135" s="9">
        <v>1247.0999999999999</v>
      </c>
      <c r="E135" s="9">
        <v>1225.3</v>
      </c>
      <c r="F135" s="2">
        <v>-1.9E-3</v>
      </c>
      <c r="G135">
        <f t="shared" si="11"/>
        <v>3.0364372469635628E-3</v>
      </c>
      <c r="H135">
        <f t="shared" si="12"/>
        <v>1.7791561250306009E-2</v>
      </c>
    </row>
    <row r="136" spans="1:8" x14ac:dyDescent="0.25">
      <c r="A136" s="1">
        <v>40353</v>
      </c>
      <c r="B136" s="9">
        <v>1244.55</v>
      </c>
      <c r="C136" s="9">
        <v>1235</v>
      </c>
      <c r="D136" s="9">
        <v>1248.3499999999999</v>
      </c>
      <c r="E136" s="9">
        <v>1228.25</v>
      </c>
      <c r="F136" s="2">
        <v>5.8999999999999999E-3</v>
      </c>
      <c r="G136">
        <f t="shared" si="11"/>
        <v>-6.7956089911134707E-3</v>
      </c>
      <c r="H136">
        <f t="shared" si="12"/>
        <v>1.6364746590677718E-2</v>
      </c>
    </row>
    <row r="137" spans="1:8" x14ac:dyDescent="0.25">
      <c r="A137" s="1">
        <v>40354</v>
      </c>
      <c r="B137" s="9">
        <v>1255.5</v>
      </c>
      <c r="C137" s="9">
        <v>1243.45</v>
      </c>
      <c r="D137" s="9">
        <v>1258.6500000000001</v>
      </c>
      <c r="E137" s="9">
        <v>1241.3499999999999</v>
      </c>
      <c r="F137" s="2">
        <v>8.8000000000000005E-3</v>
      </c>
      <c r="G137">
        <f t="shared" si="11"/>
        <v>-8.2153539381854077E-3</v>
      </c>
      <c r="H137">
        <f t="shared" si="12"/>
        <v>1.393644016594851E-2</v>
      </c>
    </row>
    <row r="138" spans="1:8" x14ac:dyDescent="0.25">
      <c r="A138" s="1">
        <v>40357</v>
      </c>
      <c r="B138" s="9">
        <v>1238.05</v>
      </c>
      <c r="C138" s="9">
        <v>1253.75</v>
      </c>
      <c r="D138" s="9">
        <v>1263.45</v>
      </c>
      <c r="E138" s="9">
        <v>1236.42</v>
      </c>
      <c r="F138" s="2">
        <v>-1.3899999999999999E-2</v>
      </c>
      <c r="G138">
        <f t="shared" si="11"/>
        <v>1.3458895804704626E-2</v>
      </c>
      <c r="H138">
        <f t="shared" si="12"/>
        <v>2.1861503372640343E-2</v>
      </c>
    </row>
    <row r="139" spans="1:8" x14ac:dyDescent="0.25">
      <c r="A139" s="1">
        <v>40358</v>
      </c>
      <c r="B139" s="9">
        <v>1240.95</v>
      </c>
      <c r="C139" s="9">
        <v>1237.0999999999999</v>
      </c>
      <c r="D139" s="9">
        <v>1245.3</v>
      </c>
      <c r="E139" s="9">
        <v>1227.3499999999999</v>
      </c>
      <c r="F139" s="2">
        <v>2.3E-3</v>
      </c>
      <c r="G139">
        <f t="shared" si="11"/>
        <v>-1.8557366467647101E-3</v>
      </c>
      <c r="H139">
        <f t="shared" si="12"/>
        <v>1.4625005092272006E-2</v>
      </c>
    </row>
    <row r="140" spans="1:8" x14ac:dyDescent="0.25">
      <c r="A140" s="1">
        <v>40359</v>
      </c>
      <c r="B140" s="9">
        <v>1242.3499999999999</v>
      </c>
      <c r="C140" s="9">
        <v>1239.4000000000001</v>
      </c>
      <c r="D140" s="9">
        <v>1248.55</v>
      </c>
      <c r="E140" s="9">
        <v>1235.45</v>
      </c>
      <c r="F140" s="2">
        <v>1.1000000000000001E-3</v>
      </c>
      <c r="G140">
        <f t="shared" ref="G140:G203" si="13">(C140-C141)/C141</f>
        <v>-2.615378425139822E-3</v>
      </c>
      <c r="H140">
        <f t="shared" ref="H140:H203" si="14">(D140-E140)/E140</f>
        <v>1.0603423853656488E-2</v>
      </c>
    </row>
    <row r="141" spans="1:8" x14ac:dyDescent="0.25">
      <c r="A141" s="1">
        <v>40360</v>
      </c>
      <c r="B141" s="9">
        <v>1199.6500000000001</v>
      </c>
      <c r="C141" s="9">
        <v>1242.6500000000001</v>
      </c>
      <c r="D141" s="9">
        <v>1244.5</v>
      </c>
      <c r="E141" s="9">
        <v>1197.3</v>
      </c>
      <c r="F141" s="2">
        <v>-3.44E-2</v>
      </c>
      <c r="G141">
        <f t="shared" si="13"/>
        <v>3.8137009189640844E-2</v>
      </c>
      <c r="H141">
        <f t="shared" si="14"/>
        <v>3.942203290737497E-2</v>
      </c>
    </row>
    <row r="142" spans="1:8" x14ac:dyDescent="0.25">
      <c r="A142" s="1">
        <v>40361</v>
      </c>
      <c r="B142" s="9">
        <v>1211.5999999999999</v>
      </c>
      <c r="C142" s="9">
        <v>1197</v>
      </c>
      <c r="D142" s="9">
        <v>1223.3499999999999</v>
      </c>
      <c r="E142" s="9">
        <v>1197</v>
      </c>
      <c r="F142" s="2">
        <v>0.01</v>
      </c>
      <c r="G142">
        <f t="shared" si="13"/>
        <v>-1.1642308645033366E-2</v>
      </c>
      <c r="H142">
        <f t="shared" si="14"/>
        <v>2.201336675020878E-2</v>
      </c>
    </row>
    <row r="143" spans="1:8" x14ac:dyDescent="0.25">
      <c r="A143" s="1">
        <v>40364</v>
      </c>
      <c r="B143" s="9">
        <v>1208.95</v>
      </c>
      <c r="C143" s="9">
        <v>1211.0999999999999</v>
      </c>
      <c r="D143" s="9">
        <v>1215.3499999999999</v>
      </c>
      <c r="E143" s="9">
        <v>1206.55</v>
      </c>
      <c r="F143" s="2">
        <v>-2.2000000000000001E-3</v>
      </c>
      <c r="G143">
        <f t="shared" si="13"/>
        <v>1.405655697039704E-3</v>
      </c>
      <c r="H143">
        <f t="shared" si="14"/>
        <v>7.2935228544195891E-3</v>
      </c>
    </row>
    <row r="144" spans="1:8" x14ac:dyDescent="0.25">
      <c r="A144" s="1">
        <v>40365</v>
      </c>
      <c r="B144" s="9">
        <v>1194.25</v>
      </c>
      <c r="C144" s="9">
        <v>1209.4000000000001</v>
      </c>
      <c r="D144" s="9">
        <v>1215.25</v>
      </c>
      <c r="E144" s="9">
        <v>1191.3</v>
      </c>
      <c r="F144" s="2">
        <v>-1.2200000000000001E-2</v>
      </c>
      <c r="G144">
        <f t="shared" si="13"/>
        <v>1.4639875833717895E-2</v>
      </c>
      <c r="H144">
        <f t="shared" si="14"/>
        <v>2.0104087971124021E-2</v>
      </c>
    </row>
    <row r="145" spans="1:8" x14ac:dyDescent="0.25">
      <c r="A145" s="1">
        <v>40366</v>
      </c>
      <c r="B145" s="9">
        <v>1202.3499999999999</v>
      </c>
      <c r="C145" s="9">
        <v>1191.95</v>
      </c>
      <c r="D145" s="9">
        <v>1204.25</v>
      </c>
      <c r="E145" s="9">
        <v>1185.55</v>
      </c>
      <c r="F145" s="2">
        <v>6.7999999999999996E-3</v>
      </c>
      <c r="G145">
        <f t="shared" si="13"/>
        <v>-9.1853699085618912E-3</v>
      </c>
      <c r="H145">
        <f t="shared" si="14"/>
        <v>1.5773269790392685E-2</v>
      </c>
    </row>
    <row r="146" spans="1:8" x14ac:dyDescent="0.25">
      <c r="A146" s="1">
        <v>40367</v>
      </c>
      <c r="B146" s="9">
        <v>1198.45</v>
      </c>
      <c r="C146" s="9">
        <v>1203</v>
      </c>
      <c r="D146" s="9">
        <v>1209.7</v>
      </c>
      <c r="E146" s="9">
        <v>1189.3499999999999</v>
      </c>
      <c r="F146" s="2">
        <v>-3.2000000000000002E-3</v>
      </c>
      <c r="G146">
        <f t="shared" si="13"/>
        <v>4.7187539148954702E-3</v>
      </c>
      <c r="H146">
        <f t="shared" si="14"/>
        <v>1.7110186236179541E-2</v>
      </c>
    </row>
    <row r="147" spans="1:8" x14ac:dyDescent="0.25">
      <c r="A147" s="1">
        <v>40368</v>
      </c>
      <c r="B147" s="9">
        <v>1212</v>
      </c>
      <c r="C147" s="9">
        <v>1197.3499999999999</v>
      </c>
      <c r="D147" s="9">
        <v>1213.8499999999999</v>
      </c>
      <c r="E147" s="9">
        <v>1194.7</v>
      </c>
      <c r="F147" s="2">
        <v>1.1299999999999999E-2</v>
      </c>
      <c r="G147">
        <f t="shared" si="13"/>
        <v>-1.2209710019387188E-2</v>
      </c>
      <c r="H147">
        <f t="shared" si="14"/>
        <v>1.6029128651544208E-2</v>
      </c>
    </row>
    <row r="148" spans="1:8" x14ac:dyDescent="0.25">
      <c r="A148" s="1">
        <v>40371</v>
      </c>
      <c r="B148" s="9">
        <v>1196.8499999999999</v>
      </c>
      <c r="C148" s="9">
        <v>1212.1500000000001</v>
      </c>
      <c r="D148" s="9">
        <v>1214</v>
      </c>
      <c r="E148" s="9">
        <v>1196.8499999999999</v>
      </c>
      <c r="F148" s="2">
        <v>-1.2500000000000001E-2</v>
      </c>
      <c r="G148">
        <f t="shared" si="13"/>
        <v>1.4096879444491037E-2</v>
      </c>
      <c r="H148">
        <f t="shared" si="14"/>
        <v>1.4329281029368836E-2</v>
      </c>
    </row>
    <row r="149" spans="1:8" x14ac:dyDescent="0.25">
      <c r="A149" s="1">
        <v>40372</v>
      </c>
      <c r="B149" s="9">
        <v>1211.6500000000001</v>
      </c>
      <c r="C149" s="9">
        <v>1195.3</v>
      </c>
      <c r="D149" s="9">
        <v>1218.5999999999999</v>
      </c>
      <c r="E149" s="9">
        <v>1195.3</v>
      </c>
      <c r="F149" s="2">
        <v>1.24E-2</v>
      </c>
      <c r="G149">
        <f t="shared" si="13"/>
        <v>-1.3575407468537278E-2</v>
      </c>
      <c r="H149">
        <f t="shared" si="14"/>
        <v>1.9493014306031922E-2</v>
      </c>
    </row>
    <row r="150" spans="1:8" x14ac:dyDescent="0.25">
      <c r="A150" s="1">
        <v>40373</v>
      </c>
      <c r="B150" s="9">
        <v>1208.5</v>
      </c>
      <c r="C150" s="9">
        <v>1211.75</v>
      </c>
      <c r="D150" s="9">
        <v>1218.8499999999999</v>
      </c>
      <c r="E150" s="9">
        <v>1203.1600000000001</v>
      </c>
      <c r="F150" s="2">
        <v>-2.5999999999999999E-3</v>
      </c>
      <c r="G150">
        <f t="shared" si="13"/>
        <v>2.2331582647533562E-3</v>
      </c>
      <c r="H150">
        <f t="shared" si="14"/>
        <v>1.3040659596396012E-2</v>
      </c>
    </row>
    <row r="151" spans="1:8" x14ac:dyDescent="0.25">
      <c r="A151" s="1">
        <v>40374</v>
      </c>
      <c r="B151" s="9">
        <v>1208.55</v>
      </c>
      <c r="C151" s="9">
        <v>1209.05</v>
      </c>
      <c r="D151" s="9">
        <v>1217.95</v>
      </c>
      <c r="E151" s="9">
        <v>1204.55</v>
      </c>
      <c r="F151" s="2">
        <v>0</v>
      </c>
      <c r="G151">
        <f t="shared" si="13"/>
        <v>1.2407974191402395E-4</v>
      </c>
      <c r="H151">
        <f t="shared" si="14"/>
        <v>1.1124486322693198E-2</v>
      </c>
    </row>
    <row r="152" spans="1:8" x14ac:dyDescent="0.25">
      <c r="A152" s="1">
        <v>40375</v>
      </c>
      <c r="B152" s="9">
        <v>1193.6500000000001</v>
      </c>
      <c r="C152" s="9">
        <v>1208.9000000000001</v>
      </c>
      <c r="D152" s="9">
        <v>1211</v>
      </c>
      <c r="E152" s="9">
        <v>1186.3499999999999</v>
      </c>
      <c r="F152" s="2">
        <v>-1.23E-2</v>
      </c>
      <c r="G152">
        <f t="shared" si="13"/>
        <v>1.3157894736842143E-2</v>
      </c>
      <c r="H152">
        <f t="shared" si="14"/>
        <v>2.0778016605554932E-2</v>
      </c>
    </row>
    <row r="153" spans="1:8" x14ac:dyDescent="0.25">
      <c r="A153" s="1">
        <v>40378</v>
      </c>
      <c r="B153" s="9">
        <v>1183.7</v>
      </c>
      <c r="C153" s="9">
        <v>1193.2</v>
      </c>
      <c r="D153" s="9">
        <v>1195.0999999999999</v>
      </c>
      <c r="E153" s="9">
        <v>1177.6500000000001</v>
      </c>
      <c r="F153" s="2">
        <v>-8.3000000000000001E-3</v>
      </c>
      <c r="G153">
        <f t="shared" si="13"/>
        <v>7.2173215717722143E-3</v>
      </c>
      <c r="H153">
        <f t="shared" si="14"/>
        <v>1.4817645310575991E-2</v>
      </c>
    </row>
    <row r="154" spans="1:8" x14ac:dyDescent="0.25">
      <c r="A154" s="1">
        <v>40379</v>
      </c>
      <c r="B154" s="9">
        <v>1192.3</v>
      </c>
      <c r="C154" s="9">
        <v>1184.6500000000001</v>
      </c>
      <c r="D154" s="9">
        <v>1194.3</v>
      </c>
      <c r="E154" s="9">
        <v>1175.8499999999999</v>
      </c>
      <c r="F154" s="2">
        <v>7.3000000000000001E-3</v>
      </c>
      <c r="G154">
        <f t="shared" si="13"/>
        <v>-5.6656034916904479E-3</v>
      </c>
      <c r="H154">
        <f t="shared" si="14"/>
        <v>1.5690776884806776E-2</v>
      </c>
    </row>
    <row r="155" spans="1:8" x14ac:dyDescent="0.25">
      <c r="A155" s="1">
        <v>40380</v>
      </c>
      <c r="B155" s="9">
        <v>1186</v>
      </c>
      <c r="C155" s="9">
        <v>1191.4000000000001</v>
      </c>
      <c r="D155" s="9">
        <v>1198.05</v>
      </c>
      <c r="E155" s="9">
        <v>1183.3499999999999</v>
      </c>
      <c r="F155" s="2">
        <v>-5.3E-3</v>
      </c>
      <c r="G155">
        <f t="shared" si="13"/>
        <v>5.4856949953582578E-3</v>
      </c>
      <c r="H155">
        <f t="shared" si="14"/>
        <v>1.2422360248447244E-2</v>
      </c>
    </row>
    <row r="156" spans="1:8" x14ac:dyDescent="0.25">
      <c r="A156" s="1">
        <v>40381</v>
      </c>
      <c r="B156" s="9">
        <v>1194.95</v>
      </c>
      <c r="C156" s="9">
        <v>1184.9000000000001</v>
      </c>
      <c r="D156" s="9">
        <v>1200.5999999999999</v>
      </c>
      <c r="E156" s="9">
        <v>1181.05</v>
      </c>
      <c r="F156" s="2">
        <v>7.4999999999999997E-3</v>
      </c>
      <c r="G156">
        <f t="shared" si="13"/>
        <v>-8.4933684783062326E-3</v>
      </c>
      <c r="H156">
        <f t="shared" si="14"/>
        <v>1.6553067185978539E-2</v>
      </c>
    </row>
    <row r="157" spans="1:8" x14ac:dyDescent="0.25">
      <c r="A157" s="1">
        <v>40382</v>
      </c>
      <c r="B157" s="9">
        <v>1189.0999999999999</v>
      </c>
      <c r="C157" s="9">
        <v>1195.05</v>
      </c>
      <c r="D157" s="9">
        <v>1203.95</v>
      </c>
      <c r="E157" s="9">
        <v>1183.81</v>
      </c>
      <c r="F157" s="2">
        <v>-4.8999999999999998E-3</v>
      </c>
      <c r="G157">
        <f t="shared" si="13"/>
        <v>4.8770233340340169E-3</v>
      </c>
      <c r="H157">
        <f t="shared" si="14"/>
        <v>1.7012865240199102E-2</v>
      </c>
    </row>
    <row r="158" spans="1:8" x14ac:dyDescent="0.25">
      <c r="A158" s="1">
        <v>40385</v>
      </c>
      <c r="B158" s="9">
        <v>1182.5</v>
      </c>
      <c r="C158" s="9">
        <v>1189.25</v>
      </c>
      <c r="D158" s="9">
        <v>1195.3</v>
      </c>
      <c r="E158" s="9">
        <v>1179.6500000000001</v>
      </c>
      <c r="F158" s="2">
        <v>-5.5999999999999999E-3</v>
      </c>
      <c r="G158">
        <f t="shared" si="13"/>
        <v>6.2188002369065985E-3</v>
      </c>
      <c r="H158">
        <f t="shared" si="14"/>
        <v>1.3266646886788337E-2</v>
      </c>
    </row>
    <row r="159" spans="1:8" x14ac:dyDescent="0.25">
      <c r="A159" s="1">
        <v>40386</v>
      </c>
      <c r="B159" s="9">
        <v>1162.3</v>
      </c>
      <c r="C159" s="9">
        <v>1181.9000000000001</v>
      </c>
      <c r="D159" s="9">
        <v>1187.75</v>
      </c>
      <c r="E159" s="9">
        <v>1158.1500000000001</v>
      </c>
      <c r="F159" s="2">
        <v>-1.7100000000000001E-2</v>
      </c>
      <c r="G159">
        <f t="shared" si="13"/>
        <v>1.6688172043010832E-2</v>
      </c>
      <c r="H159">
        <f t="shared" si="14"/>
        <v>2.5558001985925751E-2</v>
      </c>
    </row>
    <row r="160" spans="1:8" x14ac:dyDescent="0.25">
      <c r="A160" s="1">
        <v>40387</v>
      </c>
      <c r="B160" s="9">
        <v>1163.55</v>
      </c>
      <c r="C160" s="9">
        <v>1162.5</v>
      </c>
      <c r="D160" s="9">
        <v>1166.3499999999999</v>
      </c>
      <c r="E160" s="9">
        <v>1157.4000000000001</v>
      </c>
      <c r="F160" s="2">
        <v>1.1000000000000001E-3</v>
      </c>
      <c r="G160">
        <f t="shared" si="13"/>
        <v>-8.5947571981091536E-4</v>
      </c>
      <c r="H160">
        <f t="shared" si="14"/>
        <v>7.7328494902365796E-3</v>
      </c>
    </row>
    <row r="161" spans="1:8" x14ac:dyDescent="0.25">
      <c r="A161" s="1">
        <v>40388</v>
      </c>
      <c r="B161" s="9">
        <v>1166.93</v>
      </c>
      <c r="C161" s="9">
        <v>1163.5</v>
      </c>
      <c r="D161" s="9">
        <v>1169.8</v>
      </c>
      <c r="E161" s="9">
        <v>1159.6500000000001</v>
      </c>
      <c r="F161" s="2">
        <v>2.8999999999999998E-3</v>
      </c>
      <c r="G161">
        <f t="shared" si="13"/>
        <v>-3.2980682742964058E-3</v>
      </c>
      <c r="H161">
        <f t="shared" si="14"/>
        <v>8.7526408830249317E-3</v>
      </c>
    </row>
    <row r="162" spans="1:8" x14ac:dyDescent="0.25">
      <c r="A162" s="1">
        <v>40389</v>
      </c>
      <c r="B162" s="9">
        <v>1180.9000000000001</v>
      </c>
      <c r="C162" s="9">
        <v>1167.3499999999999</v>
      </c>
      <c r="D162" s="9">
        <v>1183.95</v>
      </c>
      <c r="E162" s="9">
        <v>1166</v>
      </c>
      <c r="F162" s="2">
        <v>1.2E-2</v>
      </c>
      <c r="G162">
        <f t="shared" si="13"/>
        <v>-1.193448728257661E-2</v>
      </c>
      <c r="H162">
        <f t="shared" si="14"/>
        <v>1.5394511149228169E-2</v>
      </c>
    </row>
    <row r="163" spans="1:8" x14ac:dyDescent="0.25">
      <c r="A163" s="1">
        <v>40392</v>
      </c>
      <c r="B163" s="9">
        <v>1181.8499999999999</v>
      </c>
      <c r="C163" s="9">
        <v>1181.45</v>
      </c>
      <c r="D163" s="9">
        <v>1191.4000000000001</v>
      </c>
      <c r="E163" s="9">
        <v>1175.5</v>
      </c>
      <c r="F163" s="2">
        <v>8.0000000000000004E-4</v>
      </c>
      <c r="G163">
        <f t="shared" si="13"/>
        <v>-1.692548554987056E-4</v>
      </c>
      <c r="H163">
        <f t="shared" si="14"/>
        <v>1.3526159081242103E-2</v>
      </c>
    </row>
    <row r="164" spans="1:8" x14ac:dyDescent="0.25">
      <c r="A164" s="1">
        <v>40393</v>
      </c>
      <c r="B164" s="9">
        <v>1185.7</v>
      </c>
      <c r="C164" s="9">
        <v>1181.6500000000001</v>
      </c>
      <c r="D164" s="9">
        <v>1191.3499999999999</v>
      </c>
      <c r="E164" s="9">
        <v>1179.75</v>
      </c>
      <c r="F164" s="2">
        <v>3.3E-3</v>
      </c>
      <c r="G164">
        <f t="shared" si="13"/>
        <v>-3.4157038036602464E-3</v>
      </c>
      <c r="H164">
        <f t="shared" si="14"/>
        <v>9.8325916507733917E-3</v>
      </c>
    </row>
    <row r="165" spans="1:8" x14ac:dyDescent="0.25">
      <c r="A165" s="1">
        <v>40394</v>
      </c>
      <c r="B165" s="9">
        <v>1195.75</v>
      </c>
      <c r="C165" s="9">
        <v>1185.7</v>
      </c>
      <c r="D165" s="9">
        <v>1203.3499999999999</v>
      </c>
      <c r="E165" s="9">
        <v>1184.4000000000001</v>
      </c>
      <c r="F165" s="2">
        <v>8.5000000000000006E-3</v>
      </c>
      <c r="G165">
        <f t="shared" si="13"/>
        <v>-8.0729493453799012E-3</v>
      </c>
      <c r="H165">
        <f t="shared" si="14"/>
        <v>1.5999662276257865E-2</v>
      </c>
    </row>
    <row r="166" spans="1:8" x14ac:dyDescent="0.25">
      <c r="A166" s="1">
        <v>40395</v>
      </c>
      <c r="B166" s="9">
        <v>1195.0999999999999</v>
      </c>
      <c r="C166" s="9">
        <v>1195.3499999999999</v>
      </c>
      <c r="D166" s="9">
        <v>1200.55</v>
      </c>
      <c r="E166" s="9">
        <v>1190.6500000000001</v>
      </c>
      <c r="F166" s="2">
        <v>-5.0000000000000001E-4</v>
      </c>
      <c r="G166">
        <f t="shared" si="13"/>
        <v>5.4406964091392273E-4</v>
      </c>
      <c r="H166">
        <f t="shared" si="14"/>
        <v>8.3147860412378632E-3</v>
      </c>
    </row>
    <row r="167" spans="1:8" x14ac:dyDescent="0.25">
      <c r="A167" s="1">
        <v>40396</v>
      </c>
      <c r="B167" s="9">
        <v>1205.3</v>
      </c>
      <c r="C167" s="9">
        <v>1194.7</v>
      </c>
      <c r="D167" s="9">
        <v>1213.6099999999999</v>
      </c>
      <c r="E167" s="9">
        <v>1193.0999999999999</v>
      </c>
      <c r="F167" s="2">
        <v>8.5000000000000006E-3</v>
      </c>
      <c r="G167">
        <f t="shared" si="13"/>
        <v>-8.4242851807277783E-3</v>
      </c>
      <c r="H167">
        <f t="shared" si="14"/>
        <v>1.7190512111306674E-2</v>
      </c>
    </row>
    <row r="168" spans="1:8" x14ac:dyDescent="0.25">
      <c r="A168" s="1">
        <v>40399</v>
      </c>
      <c r="B168" s="9">
        <v>1201.4000000000001</v>
      </c>
      <c r="C168" s="9">
        <v>1204.8499999999999</v>
      </c>
      <c r="D168" s="9">
        <v>1210.55</v>
      </c>
      <c r="E168" s="9">
        <v>1199.9000000000001</v>
      </c>
      <c r="F168" s="2">
        <v>-3.2000000000000002E-3</v>
      </c>
      <c r="G168">
        <f t="shared" si="13"/>
        <v>3.1221380401298812E-3</v>
      </c>
      <c r="H168">
        <f t="shared" si="14"/>
        <v>8.8757396449702999E-3</v>
      </c>
    </row>
    <row r="169" spans="1:8" x14ac:dyDescent="0.25">
      <c r="A169" s="1">
        <v>40400</v>
      </c>
      <c r="B169" s="9">
        <v>1203.8499999999999</v>
      </c>
      <c r="C169" s="9">
        <v>1201.0999999999999</v>
      </c>
      <c r="D169" s="9">
        <v>1208.05</v>
      </c>
      <c r="E169" s="9">
        <v>1191.5</v>
      </c>
      <c r="F169" s="2">
        <v>2E-3</v>
      </c>
      <c r="G169">
        <f t="shared" si="13"/>
        <v>-2.6157359352294712E-3</v>
      </c>
      <c r="H169">
        <f t="shared" si="14"/>
        <v>1.389005455308431E-2</v>
      </c>
    </row>
    <row r="170" spans="1:8" x14ac:dyDescent="0.25">
      <c r="A170" s="1">
        <v>40401</v>
      </c>
      <c r="B170" s="9">
        <v>1197.75</v>
      </c>
      <c r="C170" s="9">
        <v>1204.25</v>
      </c>
      <c r="D170" s="9">
        <v>1209.75</v>
      </c>
      <c r="E170" s="9">
        <v>1194.1500000000001</v>
      </c>
      <c r="F170" s="2">
        <v>-5.1000000000000004E-3</v>
      </c>
      <c r="G170">
        <f t="shared" si="13"/>
        <v>4.8815086782375743E-3</v>
      </c>
      <c r="H170">
        <f t="shared" si="14"/>
        <v>1.3063685466649841E-2</v>
      </c>
    </row>
    <row r="171" spans="1:8" x14ac:dyDescent="0.25">
      <c r="A171" s="1">
        <v>40402</v>
      </c>
      <c r="B171" s="9">
        <v>1213.2</v>
      </c>
      <c r="C171" s="9">
        <v>1198.4000000000001</v>
      </c>
      <c r="D171" s="9">
        <v>1217.25</v>
      </c>
      <c r="E171" s="9">
        <v>1197.8499999999999</v>
      </c>
      <c r="F171" s="2">
        <v>1.29E-2</v>
      </c>
      <c r="G171">
        <f t="shared" si="13"/>
        <v>-1.2890737613771974E-2</v>
      </c>
      <c r="H171">
        <f t="shared" si="14"/>
        <v>1.619568393371465E-2</v>
      </c>
    </row>
    <row r="172" spans="1:8" x14ac:dyDescent="0.25">
      <c r="A172" s="1">
        <v>40403</v>
      </c>
      <c r="B172" s="9">
        <v>1215.55</v>
      </c>
      <c r="C172" s="9">
        <v>1214.05</v>
      </c>
      <c r="D172" s="9">
        <v>1219.3499999999999</v>
      </c>
      <c r="E172" s="9">
        <v>1212.55</v>
      </c>
      <c r="F172" s="2">
        <v>1.9E-3</v>
      </c>
      <c r="G172">
        <f t="shared" si="13"/>
        <v>-4.1167510600633979E-4</v>
      </c>
      <c r="H172">
        <f t="shared" si="14"/>
        <v>5.6080161642818481E-3</v>
      </c>
    </row>
    <row r="173" spans="1:8" x14ac:dyDescent="0.25">
      <c r="A173" s="1">
        <v>40406</v>
      </c>
      <c r="B173" s="9">
        <v>1224.8499999999999</v>
      </c>
      <c r="C173" s="9">
        <v>1214.55</v>
      </c>
      <c r="D173" s="9">
        <v>1229.1500000000001</v>
      </c>
      <c r="E173" s="9">
        <v>1214.55</v>
      </c>
      <c r="F173" s="2">
        <v>7.7000000000000002E-3</v>
      </c>
      <c r="G173">
        <f t="shared" si="13"/>
        <v>-8.4496693607642552E-3</v>
      </c>
      <c r="H173">
        <f t="shared" si="14"/>
        <v>1.2020913095385236E-2</v>
      </c>
    </row>
    <row r="174" spans="1:8" x14ac:dyDescent="0.25">
      <c r="A174" s="1">
        <v>40407</v>
      </c>
      <c r="B174" s="9">
        <v>1224.9000000000001</v>
      </c>
      <c r="C174" s="9">
        <v>1224.9000000000001</v>
      </c>
      <c r="D174" s="9">
        <v>1230.45</v>
      </c>
      <c r="E174" s="9">
        <v>1224.0999999999999</v>
      </c>
      <c r="F174" s="2">
        <v>0</v>
      </c>
      <c r="G174">
        <f t="shared" si="13"/>
        <v>-3.2645066514311891E-4</v>
      </c>
      <c r="H174">
        <f t="shared" si="14"/>
        <v>5.1874846826240805E-3</v>
      </c>
    </row>
    <row r="175" spans="1:8" x14ac:dyDescent="0.25">
      <c r="A175" s="1">
        <v>40408</v>
      </c>
      <c r="B175" s="9">
        <v>1229.55</v>
      </c>
      <c r="C175" s="9">
        <v>1225.3</v>
      </c>
      <c r="D175" s="9">
        <v>1233.3499999999999</v>
      </c>
      <c r="E175" s="9">
        <v>1218.4000000000001</v>
      </c>
      <c r="F175" s="2">
        <v>3.8E-3</v>
      </c>
      <c r="G175">
        <f t="shared" si="13"/>
        <v>-4.3068421908011986E-3</v>
      </c>
      <c r="H175">
        <f t="shared" si="14"/>
        <v>1.2270190413657105E-2</v>
      </c>
    </row>
    <row r="176" spans="1:8" x14ac:dyDescent="0.25">
      <c r="A176" s="1">
        <v>40409</v>
      </c>
      <c r="B176" s="9">
        <v>1232.0999999999999</v>
      </c>
      <c r="C176" s="9">
        <v>1230.5999999999999</v>
      </c>
      <c r="D176" s="9">
        <v>1239.1500000000001</v>
      </c>
      <c r="E176" s="9">
        <v>1229.3</v>
      </c>
      <c r="F176" s="2">
        <v>2.0999999999999999E-3</v>
      </c>
      <c r="G176">
        <f t="shared" si="13"/>
        <v>-8.1254570569705393E-5</v>
      </c>
      <c r="H176">
        <f t="shared" si="14"/>
        <v>8.0126901488653188E-3</v>
      </c>
    </row>
    <row r="177" spans="1:8" x14ac:dyDescent="0.25">
      <c r="A177" s="1">
        <v>40410</v>
      </c>
      <c r="B177" s="9">
        <v>1228.05</v>
      </c>
      <c r="C177" s="9">
        <v>1230.7</v>
      </c>
      <c r="D177" s="9">
        <v>1233.05</v>
      </c>
      <c r="E177" s="9">
        <v>1222.25</v>
      </c>
      <c r="F177" s="2">
        <v>-3.3E-3</v>
      </c>
      <c r="G177">
        <f t="shared" si="13"/>
        <v>1.3017655194859138E-3</v>
      </c>
      <c r="H177">
        <f t="shared" si="14"/>
        <v>8.8361628144814526E-3</v>
      </c>
    </row>
    <row r="178" spans="1:8" x14ac:dyDescent="0.25">
      <c r="A178" s="1">
        <v>40413</v>
      </c>
      <c r="B178" s="9">
        <v>1225.4000000000001</v>
      </c>
      <c r="C178" s="9">
        <v>1229.0999999999999</v>
      </c>
      <c r="D178" s="9">
        <v>1233.8499999999999</v>
      </c>
      <c r="E178" s="9">
        <v>1223.6500000000001</v>
      </c>
      <c r="F178" s="2">
        <v>-2.2000000000000001E-3</v>
      </c>
      <c r="G178">
        <f t="shared" si="13"/>
        <v>2.77392510402208E-3</v>
      </c>
      <c r="H178">
        <f t="shared" si="14"/>
        <v>8.3357169125156845E-3</v>
      </c>
    </row>
    <row r="179" spans="1:8" x14ac:dyDescent="0.25">
      <c r="A179" s="1">
        <v>40414</v>
      </c>
      <c r="B179" s="9">
        <v>1229.75</v>
      </c>
      <c r="C179" s="9">
        <v>1225.7</v>
      </c>
      <c r="D179" s="9">
        <v>1236</v>
      </c>
      <c r="E179" s="9">
        <v>1210.5999999999999</v>
      </c>
      <c r="F179" s="2">
        <v>3.5000000000000001E-3</v>
      </c>
      <c r="G179">
        <f t="shared" si="13"/>
        <v>-3.2122961818403977E-3</v>
      </c>
      <c r="H179">
        <f t="shared" si="14"/>
        <v>2.0981331571121836E-2</v>
      </c>
    </row>
    <row r="180" spans="1:8" x14ac:dyDescent="0.25">
      <c r="A180" s="1">
        <v>40415</v>
      </c>
      <c r="B180" s="9">
        <v>1240.0999999999999</v>
      </c>
      <c r="C180" s="9">
        <v>1229.6500000000001</v>
      </c>
      <c r="D180" s="9">
        <v>1242.3499999999999</v>
      </c>
      <c r="E180" s="9">
        <v>1229.6500000000001</v>
      </c>
      <c r="F180" s="2">
        <v>8.3999999999999995E-3</v>
      </c>
      <c r="G180">
        <f t="shared" si="13"/>
        <v>-8.786425375841251E-3</v>
      </c>
      <c r="H180">
        <f t="shared" si="14"/>
        <v>1.0328142154271393E-2</v>
      </c>
    </row>
    <row r="181" spans="1:8" x14ac:dyDescent="0.25">
      <c r="A181" s="1">
        <v>40416</v>
      </c>
      <c r="B181" s="9">
        <v>1236.05</v>
      </c>
      <c r="C181" s="9">
        <v>1240.55</v>
      </c>
      <c r="D181" s="9">
        <v>1246</v>
      </c>
      <c r="E181" s="9">
        <v>1235.8499999999999</v>
      </c>
      <c r="F181" s="2">
        <v>-3.3E-3</v>
      </c>
      <c r="G181">
        <f t="shared" si="13"/>
        <v>2.9184924086858698E-3</v>
      </c>
      <c r="H181">
        <f t="shared" si="14"/>
        <v>8.2129708297933347E-3</v>
      </c>
    </row>
    <row r="182" spans="1:8" x14ac:dyDescent="0.25">
      <c r="A182" s="1">
        <v>40417</v>
      </c>
      <c r="B182" s="9">
        <v>1238.2</v>
      </c>
      <c r="C182" s="9">
        <v>1236.94</v>
      </c>
      <c r="D182" s="9">
        <v>1244.25</v>
      </c>
      <c r="E182" s="9">
        <v>1233.75</v>
      </c>
      <c r="F182" s="2">
        <v>1.6999999999999999E-3</v>
      </c>
      <c r="G182">
        <f t="shared" si="13"/>
        <v>-4.8504446240861301E-5</v>
      </c>
      <c r="H182">
        <f t="shared" si="14"/>
        <v>8.5106382978723406E-3</v>
      </c>
    </row>
    <row r="183" spans="1:8" x14ac:dyDescent="0.25">
      <c r="A183" s="1">
        <v>40420</v>
      </c>
      <c r="B183" s="9">
        <v>1236.8</v>
      </c>
      <c r="C183" s="9">
        <v>1237</v>
      </c>
      <c r="D183" s="9">
        <v>1238.8</v>
      </c>
      <c r="E183" s="9">
        <v>1233.8</v>
      </c>
      <c r="F183" s="2">
        <v>-1.1000000000000001E-3</v>
      </c>
      <c r="G183">
        <f t="shared" si="13"/>
        <v>4.0422005739888051E-5</v>
      </c>
      <c r="H183">
        <f t="shared" si="14"/>
        <v>4.052520667855406E-3</v>
      </c>
    </row>
    <row r="184" spans="1:8" x14ac:dyDescent="0.25">
      <c r="A184" s="1">
        <v>40421</v>
      </c>
      <c r="B184" s="9">
        <v>1247.6500000000001</v>
      </c>
      <c r="C184" s="9">
        <v>1236.95</v>
      </c>
      <c r="D184" s="9">
        <v>1251.9000000000001</v>
      </c>
      <c r="E184" s="9">
        <v>1233.75</v>
      </c>
      <c r="F184" s="2">
        <v>8.8000000000000005E-3</v>
      </c>
      <c r="G184">
        <f t="shared" si="13"/>
        <v>-8.85416666666663E-3</v>
      </c>
      <c r="H184">
        <f t="shared" si="14"/>
        <v>1.4711246200607977E-2</v>
      </c>
    </row>
    <row r="185" spans="1:8" x14ac:dyDescent="0.25">
      <c r="A185" s="1">
        <v>40422</v>
      </c>
      <c r="B185" s="9">
        <v>1244.3499999999999</v>
      </c>
      <c r="C185" s="9">
        <v>1248</v>
      </c>
      <c r="D185" s="9">
        <v>1255.1500000000001</v>
      </c>
      <c r="E185" s="9">
        <v>1242.75</v>
      </c>
      <c r="F185" s="2">
        <v>-2.5999999999999999E-3</v>
      </c>
      <c r="G185">
        <f t="shared" si="13"/>
        <v>2.9735594310054212E-3</v>
      </c>
      <c r="H185">
        <f t="shared" si="14"/>
        <v>9.977871655602568E-3</v>
      </c>
    </row>
    <row r="186" spans="1:8" x14ac:dyDescent="0.25">
      <c r="A186" s="1">
        <v>40423</v>
      </c>
      <c r="B186" s="9">
        <v>1251.25</v>
      </c>
      <c r="C186" s="9">
        <v>1244.3</v>
      </c>
      <c r="D186" s="9">
        <v>1253.8</v>
      </c>
      <c r="E186" s="9">
        <v>1243.5</v>
      </c>
      <c r="F186" s="2">
        <v>5.4999999999999997E-3</v>
      </c>
      <c r="G186">
        <f t="shared" si="13"/>
        <v>-6.467582242095286E-3</v>
      </c>
      <c r="H186">
        <f t="shared" si="14"/>
        <v>8.2830719742661481E-3</v>
      </c>
    </row>
    <row r="187" spans="1:8" x14ac:dyDescent="0.25">
      <c r="A187" s="1">
        <v>40424</v>
      </c>
      <c r="B187" s="9">
        <v>1247.0999999999999</v>
      </c>
      <c r="C187" s="9">
        <v>1252.4000000000001</v>
      </c>
      <c r="D187" s="9">
        <v>1255.0999999999999</v>
      </c>
      <c r="E187" s="9">
        <v>1237</v>
      </c>
      <c r="F187" s="2">
        <v>-3.3E-3</v>
      </c>
      <c r="G187">
        <f t="shared" si="13"/>
        <v>3.0434086176519158E-3</v>
      </c>
      <c r="H187">
        <f t="shared" si="14"/>
        <v>1.4632174616006393E-2</v>
      </c>
    </row>
    <row r="188" spans="1:8" x14ac:dyDescent="0.25">
      <c r="A188" s="1">
        <v>40427</v>
      </c>
      <c r="B188" s="9">
        <v>1250.05</v>
      </c>
      <c r="C188" s="9">
        <v>1248.5999999999999</v>
      </c>
      <c r="D188" s="9">
        <v>1251.45</v>
      </c>
      <c r="E188" s="9">
        <v>1247.05</v>
      </c>
      <c r="F188" s="2">
        <v>2.3999999999999998E-3</v>
      </c>
      <c r="G188">
        <f t="shared" si="13"/>
        <v>4.0046453886471928E-5</v>
      </c>
      <c r="H188">
        <f t="shared" si="14"/>
        <v>3.5283268513693045E-3</v>
      </c>
    </row>
    <row r="189" spans="1:8" x14ac:dyDescent="0.25">
      <c r="A189" s="1">
        <v>40428</v>
      </c>
      <c r="B189" s="9">
        <v>1255.4000000000001</v>
      </c>
      <c r="C189" s="9">
        <v>1248.55</v>
      </c>
      <c r="D189" s="9">
        <v>1260.3</v>
      </c>
      <c r="E189" s="9">
        <v>1244.5</v>
      </c>
      <c r="F189" s="2">
        <v>4.3E-3</v>
      </c>
      <c r="G189">
        <f t="shared" si="13"/>
        <v>-4.782591367422582E-3</v>
      </c>
      <c r="H189">
        <f t="shared" si="14"/>
        <v>1.2695861791884254E-2</v>
      </c>
    </row>
    <row r="190" spans="1:8" x14ac:dyDescent="0.25">
      <c r="A190" s="1">
        <v>40429</v>
      </c>
      <c r="B190" s="9">
        <v>1255.2</v>
      </c>
      <c r="C190" s="9">
        <v>1254.55</v>
      </c>
      <c r="D190" s="9">
        <v>1262.75</v>
      </c>
      <c r="E190" s="9">
        <v>1253.5</v>
      </c>
      <c r="F190" s="2">
        <v>-2.0000000000000001E-4</v>
      </c>
      <c r="G190">
        <f t="shared" si="13"/>
        <v>8.7757788503722443E-4</v>
      </c>
      <c r="H190">
        <f t="shared" si="14"/>
        <v>7.3793378540087757E-3</v>
      </c>
    </row>
    <row r="191" spans="1:8" x14ac:dyDescent="0.25">
      <c r="A191" s="1">
        <v>40430</v>
      </c>
      <c r="B191" s="9">
        <v>1244.0999999999999</v>
      </c>
      <c r="C191" s="9">
        <v>1253.45</v>
      </c>
      <c r="D191" s="9">
        <v>1259.3</v>
      </c>
      <c r="E191" s="9">
        <v>1242.7</v>
      </c>
      <c r="F191" s="2">
        <v>-8.8000000000000005E-3</v>
      </c>
      <c r="G191">
        <f t="shared" si="13"/>
        <v>7.3535321064052807E-3</v>
      </c>
      <c r="H191">
        <f t="shared" si="14"/>
        <v>1.3358010782972485E-2</v>
      </c>
    </row>
    <row r="192" spans="1:8" x14ac:dyDescent="0.25">
      <c r="A192" s="1">
        <v>40431</v>
      </c>
      <c r="B192" s="9">
        <v>1246.45</v>
      </c>
      <c r="C192" s="9">
        <v>1244.3</v>
      </c>
      <c r="D192" s="9">
        <v>1251.6500000000001</v>
      </c>
      <c r="E192" s="9">
        <v>1237.05</v>
      </c>
      <c r="F192" s="2">
        <v>1.9E-3</v>
      </c>
      <c r="G192">
        <f t="shared" si="13"/>
        <v>-1.2842122160688148E-3</v>
      </c>
      <c r="H192">
        <f t="shared" si="14"/>
        <v>1.1802271533082848E-2</v>
      </c>
    </row>
    <row r="193" spans="1:8" x14ac:dyDescent="0.25">
      <c r="A193" s="1">
        <v>40434</v>
      </c>
      <c r="B193" s="9">
        <v>1245.45</v>
      </c>
      <c r="C193" s="9">
        <v>1245.9000000000001</v>
      </c>
      <c r="D193" s="9">
        <v>1249.7</v>
      </c>
      <c r="E193" s="9">
        <v>1241.45</v>
      </c>
      <c r="F193" s="2">
        <v>-8.0000000000000004E-4</v>
      </c>
      <c r="G193">
        <f t="shared" si="13"/>
        <v>7.2289156626513334E-4</v>
      </c>
      <c r="H193">
        <f t="shared" si="14"/>
        <v>6.6454549115953117E-3</v>
      </c>
    </row>
    <row r="194" spans="1:8" x14ac:dyDescent="0.25">
      <c r="A194" s="1">
        <v>40435</v>
      </c>
      <c r="B194" s="9">
        <v>1268.8499999999999</v>
      </c>
      <c r="C194" s="9">
        <v>1245</v>
      </c>
      <c r="D194" s="9">
        <v>1275.25</v>
      </c>
      <c r="E194" s="9">
        <v>1244.5</v>
      </c>
      <c r="F194" s="2">
        <v>1.8800000000000001E-2</v>
      </c>
      <c r="G194">
        <f t="shared" si="13"/>
        <v>-1.8216229004021693E-2</v>
      </c>
      <c r="H194">
        <f t="shared" si="14"/>
        <v>2.4708718360787463E-2</v>
      </c>
    </row>
    <row r="195" spans="1:8" x14ac:dyDescent="0.25">
      <c r="A195" s="1">
        <v>40436</v>
      </c>
      <c r="B195" s="9">
        <v>1268.05</v>
      </c>
      <c r="C195" s="9">
        <v>1268.0999999999999</v>
      </c>
      <c r="D195" s="9">
        <v>1272.3499999999999</v>
      </c>
      <c r="E195" s="9">
        <v>1263.45</v>
      </c>
      <c r="F195" s="2">
        <v>-5.9999999999999995E-4</v>
      </c>
      <c r="G195">
        <f t="shared" si="13"/>
        <v>0</v>
      </c>
      <c r="H195">
        <f t="shared" si="14"/>
        <v>7.0442043610747266E-3</v>
      </c>
    </row>
    <row r="196" spans="1:8" x14ac:dyDescent="0.25">
      <c r="A196" s="1">
        <v>40437</v>
      </c>
      <c r="B196" s="9">
        <v>1275.55</v>
      </c>
      <c r="C196" s="9">
        <v>1268.0999999999999</v>
      </c>
      <c r="D196" s="9">
        <v>1278.7</v>
      </c>
      <c r="E196" s="9">
        <v>1265.6500000000001</v>
      </c>
      <c r="F196" s="2">
        <v>5.8999999999999999E-3</v>
      </c>
      <c r="G196">
        <f t="shared" si="13"/>
        <v>-6.1912225705329869E-3</v>
      </c>
      <c r="H196">
        <f t="shared" si="14"/>
        <v>1.0310907438865369E-2</v>
      </c>
    </row>
    <row r="197" spans="1:8" x14ac:dyDescent="0.25">
      <c r="A197" s="1">
        <v>40438</v>
      </c>
      <c r="B197" s="9">
        <v>1274.9000000000001</v>
      </c>
      <c r="C197" s="9">
        <v>1276</v>
      </c>
      <c r="D197" s="9">
        <v>1284.25</v>
      </c>
      <c r="E197" s="9">
        <v>1273.0999999999999</v>
      </c>
      <c r="F197" s="2">
        <v>-5.0000000000000001E-4</v>
      </c>
      <c r="G197">
        <f t="shared" si="13"/>
        <v>-1.0959762016596922E-3</v>
      </c>
      <c r="H197">
        <f t="shared" si="14"/>
        <v>8.7581493991046207E-3</v>
      </c>
    </row>
    <row r="198" spans="1:8" x14ac:dyDescent="0.25">
      <c r="A198" s="1">
        <v>40441</v>
      </c>
      <c r="B198" s="9">
        <v>1278.3499999999999</v>
      </c>
      <c r="C198" s="9">
        <v>1277.4000000000001</v>
      </c>
      <c r="D198" s="9">
        <v>1285.2</v>
      </c>
      <c r="E198" s="9">
        <v>1275.5</v>
      </c>
      <c r="F198" s="2">
        <v>2.7000000000000001E-3</v>
      </c>
      <c r="G198">
        <f t="shared" si="13"/>
        <v>-1.3680960012508305E-3</v>
      </c>
      <c r="H198">
        <f t="shared" si="14"/>
        <v>7.6048608388867471E-3</v>
      </c>
    </row>
    <row r="199" spans="1:8" x14ac:dyDescent="0.25">
      <c r="A199" s="1">
        <v>40442</v>
      </c>
      <c r="B199" s="9">
        <v>1286.95</v>
      </c>
      <c r="C199" s="9">
        <v>1279.1500000000001</v>
      </c>
      <c r="D199" s="9">
        <v>1292.7</v>
      </c>
      <c r="E199" s="9">
        <v>1271.8499999999999</v>
      </c>
      <c r="F199" s="2">
        <v>6.7000000000000002E-3</v>
      </c>
      <c r="G199">
        <f t="shared" si="13"/>
        <v>-5.7904554640135384E-3</v>
      </c>
      <c r="H199">
        <f t="shared" si="14"/>
        <v>1.6393442622950928E-2</v>
      </c>
    </row>
    <row r="200" spans="1:8" x14ac:dyDescent="0.25">
      <c r="A200" s="1">
        <v>40443</v>
      </c>
      <c r="B200" s="9">
        <v>1291.3499999999999</v>
      </c>
      <c r="C200" s="9">
        <v>1286.5999999999999</v>
      </c>
      <c r="D200" s="9">
        <v>1296.5999999999999</v>
      </c>
      <c r="E200" s="9">
        <v>1285.8</v>
      </c>
      <c r="F200" s="2">
        <v>3.3999999999999998E-3</v>
      </c>
      <c r="G200">
        <f t="shared" si="13"/>
        <v>-4.4877746827608955E-3</v>
      </c>
      <c r="H200">
        <f t="shared" si="14"/>
        <v>8.3994400373308097E-3</v>
      </c>
    </row>
    <row r="201" spans="1:8" x14ac:dyDescent="0.25">
      <c r="A201" s="1">
        <v>40444</v>
      </c>
      <c r="B201" s="9">
        <v>1292.55</v>
      </c>
      <c r="C201" s="9">
        <v>1292.4000000000001</v>
      </c>
      <c r="D201" s="9">
        <v>1297.3499999999999</v>
      </c>
      <c r="E201" s="9">
        <v>1288.25</v>
      </c>
      <c r="F201" s="2">
        <v>8.9999999999999998E-4</v>
      </c>
      <c r="G201">
        <f t="shared" si="13"/>
        <v>-3.8672751179518909E-4</v>
      </c>
      <c r="H201">
        <f t="shared" si="14"/>
        <v>7.0638463031243229E-3</v>
      </c>
    </row>
    <row r="202" spans="1:8" x14ac:dyDescent="0.25">
      <c r="A202" s="1">
        <v>40445</v>
      </c>
      <c r="B202" s="9">
        <v>1296.95</v>
      </c>
      <c r="C202" s="9">
        <v>1292.9000000000001</v>
      </c>
      <c r="D202" s="9">
        <v>1300.95</v>
      </c>
      <c r="E202" s="9">
        <v>1292.3</v>
      </c>
      <c r="F202" s="2">
        <v>3.3999999999999998E-3</v>
      </c>
      <c r="G202">
        <f t="shared" si="13"/>
        <v>-4.31266846361179E-3</v>
      </c>
      <c r="H202">
        <f t="shared" si="14"/>
        <v>6.6934922231680653E-3</v>
      </c>
    </row>
    <row r="203" spans="1:8" x14ac:dyDescent="0.25">
      <c r="A203" s="1">
        <v>40448</v>
      </c>
      <c r="B203" s="9">
        <v>1295</v>
      </c>
      <c r="C203" s="9">
        <v>1298.5</v>
      </c>
      <c r="D203" s="9">
        <v>1301</v>
      </c>
      <c r="E203" s="9">
        <v>1293.5</v>
      </c>
      <c r="F203" s="2">
        <v>-1.5E-3</v>
      </c>
      <c r="G203">
        <f t="shared" si="13"/>
        <v>2.4704701613526177E-3</v>
      </c>
      <c r="H203">
        <f t="shared" si="14"/>
        <v>5.798221878623889E-3</v>
      </c>
    </row>
    <row r="204" spans="1:8" x14ac:dyDescent="0.25">
      <c r="A204" s="1">
        <v>40449</v>
      </c>
      <c r="B204" s="9">
        <v>1309.0999999999999</v>
      </c>
      <c r="C204" s="9">
        <v>1295.3</v>
      </c>
      <c r="D204" s="9">
        <v>1311.1</v>
      </c>
      <c r="E204" s="9">
        <v>1283.5999999999999</v>
      </c>
      <c r="F204" s="2">
        <v>1.09E-2</v>
      </c>
      <c r="G204">
        <f t="shared" ref="G204:G267" si="15">(C204-C205)/C205</f>
        <v>-1.0466004583651677E-2</v>
      </c>
      <c r="H204">
        <f t="shared" ref="H204:H267" si="16">(D204-E204)/E204</f>
        <v>2.1424119663446557E-2</v>
      </c>
    </row>
    <row r="205" spans="1:8" x14ac:dyDescent="0.25">
      <c r="A205" s="1">
        <v>40450</v>
      </c>
      <c r="B205" s="9">
        <v>1309.9000000000001</v>
      </c>
      <c r="C205" s="9">
        <v>1309</v>
      </c>
      <c r="D205" s="9">
        <v>1314.2</v>
      </c>
      <c r="E205" s="9">
        <v>1306.1500000000001</v>
      </c>
      <c r="F205" s="2">
        <v>5.9999999999999995E-4</v>
      </c>
      <c r="G205">
        <f t="shared" si="15"/>
        <v>-1.030259091082466E-3</v>
      </c>
      <c r="H205">
        <f t="shared" si="16"/>
        <v>6.1631512460283691E-3</v>
      </c>
    </row>
    <row r="206" spans="1:8" x14ac:dyDescent="0.25">
      <c r="A206" s="1">
        <v>40451</v>
      </c>
      <c r="B206" s="9">
        <v>1309.5</v>
      </c>
      <c r="C206" s="9">
        <v>1310.3499999999999</v>
      </c>
      <c r="D206" s="9">
        <v>1316.8</v>
      </c>
      <c r="E206" s="9">
        <v>1296.9000000000001</v>
      </c>
      <c r="F206" s="2">
        <v>-2.9999999999999997E-4</v>
      </c>
      <c r="G206">
        <f t="shared" si="15"/>
        <v>-1.5260768379691386E-4</v>
      </c>
      <c r="H206">
        <f t="shared" si="16"/>
        <v>1.5344282519854932E-2</v>
      </c>
    </row>
    <row r="207" spans="1:8" x14ac:dyDescent="0.25">
      <c r="A207" s="1">
        <v>40452</v>
      </c>
      <c r="B207" s="9">
        <v>1318.8</v>
      </c>
      <c r="C207" s="9">
        <v>1310.55</v>
      </c>
      <c r="D207" s="9">
        <v>1322.3</v>
      </c>
      <c r="E207" s="9">
        <v>1307.0999999999999</v>
      </c>
      <c r="F207" s="2">
        <v>7.1000000000000004E-3</v>
      </c>
      <c r="G207">
        <f t="shared" si="15"/>
        <v>-5.9541868932039867E-3</v>
      </c>
      <c r="H207">
        <f t="shared" si="16"/>
        <v>1.1628796572565256E-2</v>
      </c>
    </row>
    <row r="208" spans="1:8" x14ac:dyDescent="0.25">
      <c r="A208" s="1">
        <v>40455</v>
      </c>
      <c r="B208" s="9">
        <v>1315.25</v>
      </c>
      <c r="C208" s="9">
        <v>1318.4</v>
      </c>
      <c r="D208" s="9">
        <v>1321</v>
      </c>
      <c r="E208" s="9">
        <v>1313.25</v>
      </c>
      <c r="F208" s="2">
        <v>-2.7000000000000001E-3</v>
      </c>
      <c r="G208">
        <f t="shared" si="15"/>
        <v>3.3485540334856094E-3</v>
      </c>
      <c r="H208">
        <f t="shared" si="16"/>
        <v>5.9013896820864272E-3</v>
      </c>
    </row>
    <row r="209" spans="1:8" x14ac:dyDescent="0.25">
      <c r="A209" s="1">
        <v>40456</v>
      </c>
      <c r="B209" s="9">
        <v>1340.75</v>
      </c>
      <c r="C209" s="9">
        <v>1314</v>
      </c>
      <c r="D209" s="9">
        <v>1342.2</v>
      </c>
      <c r="E209" s="9">
        <v>1312.25</v>
      </c>
      <c r="F209" s="2">
        <v>1.9400000000000001E-2</v>
      </c>
      <c r="G209">
        <f t="shared" si="15"/>
        <v>-2.0134228187919462E-2</v>
      </c>
      <c r="H209">
        <f t="shared" si="16"/>
        <v>2.2823394932368103E-2</v>
      </c>
    </row>
    <row r="210" spans="1:8" x14ac:dyDescent="0.25">
      <c r="A210" s="1">
        <v>40457</v>
      </c>
      <c r="B210" s="9">
        <v>1349.4</v>
      </c>
      <c r="C210" s="9">
        <v>1341</v>
      </c>
      <c r="D210" s="9">
        <v>1350.8</v>
      </c>
      <c r="E210" s="9">
        <v>1339.65</v>
      </c>
      <c r="F210" s="2">
        <v>6.4999999999999997E-3</v>
      </c>
      <c r="G210">
        <f t="shared" si="15"/>
        <v>-6.4090690178935953E-3</v>
      </c>
      <c r="H210">
        <f t="shared" si="16"/>
        <v>8.3230694584405344E-3</v>
      </c>
    </row>
    <row r="211" spans="1:8" x14ac:dyDescent="0.25">
      <c r="A211" s="1">
        <v>40458</v>
      </c>
      <c r="B211" s="9">
        <v>1333.7</v>
      </c>
      <c r="C211" s="9">
        <v>1349.65</v>
      </c>
      <c r="D211" s="9">
        <v>1365.6</v>
      </c>
      <c r="E211" s="9">
        <v>1326.55</v>
      </c>
      <c r="F211" s="2">
        <v>-1.1599999999999999E-2</v>
      </c>
      <c r="G211">
        <f t="shared" si="15"/>
        <v>1.2566584139845448E-2</v>
      </c>
      <c r="H211">
        <f t="shared" si="16"/>
        <v>2.9437262070785085E-2</v>
      </c>
    </row>
    <row r="212" spans="1:8" x14ac:dyDescent="0.25">
      <c r="A212" s="1">
        <v>40459</v>
      </c>
      <c r="B212" s="9">
        <v>1346.8</v>
      </c>
      <c r="C212" s="9">
        <v>1332.9</v>
      </c>
      <c r="D212" s="9">
        <v>1350.2</v>
      </c>
      <c r="E212" s="9">
        <v>1325.35</v>
      </c>
      <c r="F212" s="2">
        <v>9.7999999999999997E-3</v>
      </c>
      <c r="G212">
        <f t="shared" si="15"/>
        <v>-1.0026737967914439E-2</v>
      </c>
      <c r="H212">
        <f t="shared" si="16"/>
        <v>1.8749764213226799E-2</v>
      </c>
    </row>
    <row r="213" spans="1:8" x14ac:dyDescent="0.25">
      <c r="A213" s="1">
        <v>40462</v>
      </c>
      <c r="B213" s="9">
        <v>1353.95</v>
      </c>
      <c r="C213" s="9">
        <v>1346.4</v>
      </c>
      <c r="D213" s="9">
        <v>1356.15</v>
      </c>
      <c r="E213" s="9">
        <v>1340.85</v>
      </c>
      <c r="F213" s="2">
        <v>5.3E-3</v>
      </c>
      <c r="G213">
        <f t="shared" si="15"/>
        <v>-5.9800664451826573E-3</v>
      </c>
      <c r="H213">
        <f t="shared" si="16"/>
        <v>1.1410672334713191E-2</v>
      </c>
    </row>
    <row r="214" spans="1:8" x14ac:dyDescent="0.25">
      <c r="A214" s="1">
        <v>40463</v>
      </c>
      <c r="B214" s="9">
        <v>1350.6</v>
      </c>
      <c r="C214" s="9">
        <v>1354.5</v>
      </c>
      <c r="D214" s="9">
        <v>1356.3</v>
      </c>
      <c r="E214" s="9">
        <v>1341.45</v>
      </c>
      <c r="F214" s="2">
        <v>-2.5000000000000001E-3</v>
      </c>
      <c r="G214">
        <f t="shared" si="15"/>
        <v>2.8504793988079137E-3</v>
      </c>
      <c r="H214">
        <f t="shared" si="16"/>
        <v>1.1070110701106943E-2</v>
      </c>
    </row>
    <row r="215" spans="1:8" x14ac:dyDescent="0.25">
      <c r="A215" s="1">
        <v>40464</v>
      </c>
      <c r="B215" s="9">
        <v>1372.1</v>
      </c>
      <c r="C215" s="9">
        <v>1350.65</v>
      </c>
      <c r="D215" s="9">
        <v>1375.15</v>
      </c>
      <c r="E215" s="9">
        <v>1349.4</v>
      </c>
      <c r="F215" s="2">
        <v>1.5900000000000001E-2</v>
      </c>
      <c r="G215">
        <f t="shared" si="15"/>
        <v>-1.6063233044365088E-2</v>
      </c>
      <c r="H215">
        <f t="shared" si="16"/>
        <v>1.9082555209722837E-2</v>
      </c>
    </row>
    <row r="216" spans="1:8" x14ac:dyDescent="0.25">
      <c r="A216" s="1">
        <v>40465</v>
      </c>
      <c r="B216" s="9">
        <v>1381.3</v>
      </c>
      <c r="C216" s="9">
        <v>1372.7</v>
      </c>
      <c r="D216" s="9">
        <v>1388.1</v>
      </c>
      <c r="E216" s="9">
        <v>1371.25</v>
      </c>
      <c r="F216" s="2">
        <v>6.7000000000000002E-3</v>
      </c>
      <c r="G216">
        <f t="shared" si="15"/>
        <v>-5.9021617119888936E-3</v>
      </c>
      <c r="H216">
        <f t="shared" si="16"/>
        <v>1.2288058340929742E-2</v>
      </c>
    </row>
    <row r="217" spans="1:8" x14ac:dyDescent="0.25">
      <c r="A217" s="1">
        <v>40466</v>
      </c>
      <c r="B217" s="9">
        <v>1369.15</v>
      </c>
      <c r="C217" s="9">
        <v>1380.85</v>
      </c>
      <c r="D217" s="9">
        <v>1386.25</v>
      </c>
      <c r="E217" s="9">
        <v>1363.2</v>
      </c>
      <c r="F217" s="2">
        <v>-8.8000000000000005E-3</v>
      </c>
      <c r="G217">
        <f t="shared" si="15"/>
        <v>7.1845368344273589E-3</v>
      </c>
      <c r="H217">
        <f t="shared" si="16"/>
        <v>1.6908744131455364E-2</v>
      </c>
    </row>
    <row r="218" spans="1:8" x14ac:dyDescent="0.25">
      <c r="A218" s="1">
        <v>40469</v>
      </c>
      <c r="B218" s="9">
        <v>1369.8</v>
      </c>
      <c r="C218" s="9">
        <v>1371</v>
      </c>
      <c r="D218" s="9">
        <v>1375.3</v>
      </c>
      <c r="E218" s="9">
        <v>1353.05</v>
      </c>
      <c r="F218" s="2">
        <v>5.0000000000000001E-4</v>
      </c>
      <c r="G218">
        <f t="shared" si="15"/>
        <v>1.1683949174820425E-3</v>
      </c>
      <c r="H218">
        <f t="shared" si="16"/>
        <v>1.6444329477846346E-2</v>
      </c>
    </row>
    <row r="219" spans="1:8" x14ac:dyDescent="0.25">
      <c r="A219" s="1">
        <v>40470</v>
      </c>
      <c r="B219" s="9">
        <v>1335.45</v>
      </c>
      <c r="C219" s="9">
        <v>1369.4</v>
      </c>
      <c r="D219" s="9">
        <v>1372.05</v>
      </c>
      <c r="E219" s="9">
        <v>1329.3</v>
      </c>
      <c r="F219" s="2">
        <v>-2.5100000000000001E-2</v>
      </c>
      <c r="G219">
        <f t="shared" si="15"/>
        <v>2.5921486364998605E-2</v>
      </c>
      <c r="H219">
        <f t="shared" si="16"/>
        <v>3.2159783344617471E-2</v>
      </c>
    </row>
    <row r="220" spans="1:8" x14ac:dyDescent="0.25">
      <c r="A220" s="1">
        <v>40471</v>
      </c>
      <c r="B220" s="9">
        <v>1346.35</v>
      </c>
      <c r="C220" s="9">
        <v>1334.8</v>
      </c>
      <c r="D220" s="9">
        <v>1348.2</v>
      </c>
      <c r="E220" s="9">
        <v>1330.8</v>
      </c>
      <c r="F220" s="2">
        <v>8.2000000000000007E-3</v>
      </c>
      <c r="G220">
        <f t="shared" si="15"/>
        <v>-8.3946214991456464E-3</v>
      </c>
      <c r="H220">
        <f t="shared" si="16"/>
        <v>1.3074842200180412E-2</v>
      </c>
    </row>
    <row r="221" spans="1:8" x14ac:dyDescent="0.25">
      <c r="A221" s="1">
        <v>40472</v>
      </c>
      <c r="B221" s="9">
        <v>1325.5</v>
      </c>
      <c r="C221" s="9">
        <v>1346.1</v>
      </c>
      <c r="D221" s="9">
        <v>1350.05</v>
      </c>
      <c r="E221" s="9">
        <v>1318.74</v>
      </c>
      <c r="F221" s="2">
        <v>-1.55E-2</v>
      </c>
      <c r="G221">
        <f t="shared" si="15"/>
        <v>1.5120093510802726E-2</v>
      </c>
      <c r="H221">
        <f t="shared" si="16"/>
        <v>2.3742360131640768E-2</v>
      </c>
    </row>
    <row r="222" spans="1:8" x14ac:dyDescent="0.25">
      <c r="A222" s="1">
        <v>40473</v>
      </c>
      <c r="B222" s="9">
        <v>1328.2</v>
      </c>
      <c r="C222" s="9">
        <v>1326.05</v>
      </c>
      <c r="D222" s="9">
        <v>1329.35</v>
      </c>
      <c r="E222" s="9">
        <v>1316.09</v>
      </c>
      <c r="F222" s="2">
        <v>2E-3</v>
      </c>
      <c r="G222">
        <f t="shared" si="15"/>
        <v>-4.3847464880734481E-3</v>
      </c>
      <c r="H222">
        <f t="shared" si="16"/>
        <v>1.0075298801753674E-2</v>
      </c>
    </row>
    <row r="223" spans="1:8" x14ac:dyDescent="0.25">
      <c r="A223" s="1">
        <v>40476</v>
      </c>
      <c r="B223" s="9">
        <v>1340.45</v>
      </c>
      <c r="C223" s="9">
        <v>1331.89</v>
      </c>
      <c r="D223" s="9">
        <v>1350.2</v>
      </c>
      <c r="E223" s="9">
        <v>1331.8</v>
      </c>
      <c r="F223" s="2">
        <v>9.1999999999999998E-3</v>
      </c>
      <c r="G223">
        <f t="shared" si="15"/>
        <v>-5.6441076561274742E-3</v>
      </c>
      <c r="H223">
        <f t="shared" si="16"/>
        <v>1.3815888271512308E-2</v>
      </c>
    </row>
    <row r="224" spans="1:8" x14ac:dyDescent="0.25">
      <c r="A224" s="1">
        <v>40477</v>
      </c>
      <c r="B224" s="9">
        <v>1339.9</v>
      </c>
      <c r="C224" s="9">
        <v>1339.45</v>
      </c>
      <c r="D224" s="9">
        <v>1343.9</v>
      </c>
      <c r="E224" s="9">
        <v>1328.41</v>
      </c>
      <c r="F224" s="2">
        <v>-4.0000000000000002E-4</v>
      </c>
      <c r="G224">
        <f t="shared" si="15"/>
        <v>-1.4929272571197362E-4</v>
      </c>
      <c r="H224">
        <f t="shared" si="16"/>
        <v>1.1660556605264947E-2</v>
      </c>
    </row>
    <row r="225" spans="1:8" x14ac:dyDescent="0.25">
      <c r="A225" s="1">
        <v>40478</v>
      </c>
      <c r="B225" s="9">
        <v>1325.3</v>
      </c>
      <c r="C225" s="9">
        <v>1339.65</v>
      </c>
      <c r="D225" s="9">
        <v>1344</v>
      </c>
      <c r="E225" s="9">
        <v>1319.24</v>
      </c>
      <c r="F225" s="2">
        <v>-1.09E-2</v>
      </c>
      <c r="G225">
        <f t="shared" si="15"/>
        <v>1.060659781682132E-2</v>
      </c>
      <c r="H225">
        <f t="shared" si="16"/>
        <v>1.8768381795579266E-2</v>
      </c>
    </row>
    <row r="226" spans="1:8" x14ac:dyDescent="0.25">
      <c r="A226" s="1">
        <v>40479</v>
      </c>
      <c r="B226" s="9">
        <v>1344.35</v>
      </c>
      <c r="C226" s="9">
        <v>1325.59</v>
      </c>
      <c r="D226" s="9">
        <v>1346.5</v>
      </c>
      <c r="E226" s="9">
        <v>1323.55</v>
      </c>
      <c r="F226" s="2">
        <v>1.44E-2</v>
      </c>
      <c r="G226">
        <f t="shared" si="15"/>
        <v>-1.3763959258680595E-2</v>
      </c>
      <c r="H226">
        <f t="shared" si="16"/>
        <v>1.733973027086249E-2</v>
      </c>
    </row>
    <row r="227" spans="1:8" x14ac:dyDescent="0.25">
      <c r="A227" s="1">
        <v>40480</v>
      </c>
      <c r="B227" s="9">
        <v>1359.55</v>
      </c>
      <c r="C227" s="9">
        <v>1344.09</v>
      </c>
      <c r="D227" s="9">
        <v>1359.95</v>
      </c>
      <c r="E227" s="9">
        <v>1335.56</v>
      </c>
      <c r="F227" s="2">
        <v>1.1299999999999999E-2</v>
      </c>
      <c r="G227">
        <f t="shared" si="15"/>
        <v>-1.2562537191722048E-2</v>
      </c>
      <c r="H227">
        <f t="shared" si="16"/>
        <v>1.8262002455898724E-2</v>
      </c>
    </row>
    <row r="228" spans="1:8" x14ac:dyDescent="0.25">
      <c r="A228" s="1">
        <v>40483</v>
      </c>
      <c r="B228" s="9">
        <v>1351.75</v>
      </c>
      <c r="C228" s="9">
        <v>1361.19</v>
      </c>
      <c r="D228" s="9">
        <v>1366.49</v>
      </c>
      <c r="E228" s="9">
        <v>1349.8</v>
      </c>
      <c r="F228" s="2">
        <v>-5.7000000000000002E-3</v>
      </c>
      <c r="G228">
        <f t="shared" si="15"/>
        <v>7.3561517113783937E-3</v>
      </c>
      <c r="H228">
        <f t="shared" si="16"/>
        <v>1.2364794784412547E-2</v>
      </c>
    </row>
    <row r="229" spans="1:8" x14ac:dyDescent="0.25">
      <c r="A229" s="1">
        <v>40484</v>
      </c>
      <c r="B229" s="9">
        <v>1357.5</v>
      </c>
      <c r="C229" s="9">
        <v>1351.25</v>
      </c>
      <c r="D229" s="9">
        <v>1359.95</v>
      </c>
      <c r="E229" s="9">
        <v>1350.7</v>
      </c>
      <c r="F229" s="2">
        <v>4.3E-3</v>
      </c>
      <c r="G229">
        <f t="shared" si="15"/>
        <v>-4.9412353824855194E-3</v>
      </c>
      <c r="H229">
        <f t="shared" si="16"/>
        <v>6.8483008810246533E-3</v>
      </c>
    </row>
    <row r="230" spans="1:8" x14ac:dyDescent="0.25">
      <c r="A230" s="1">
        <v>40485</v>
      </c>
      <c r="B230" s="9">
        <v>1348.65</v>
      </c>
      <c r="C230" s="9">
        <v>1357.96</v>
      </c>
      <c r="D230" s="9">
        <v>1365.25</v>
      </c>
      <c r="E230" s="9">
        <v>1324.64</v>
      </c>
      <c r="F230" s="2">
        <v>-6.4999999999999997E-3</v>
      </c>
      <c r="G230">
        <f t="shared" si="15"/>
        <v>7.3214696348167544E-3</v>
      </c>
      <c r="H230">
        <f t="shared" si="16"/>
        <v>3.0657386157748441E-2</v>
      </c>
    </row>
    <row r="231" spans="1:8" x14ac:dyDescent="0.25">
      <c r="A231" s="1">
        <v>40486</v>
      </c>
      <c r="B231" s="9">
        <v>1392.75</v>
      </c>
      <c r="C231" s="9">
        <v>1348.09</v>
      </c>
      <c r="D231" s="9">
        <v>1393.66</v>
      </c>
      <c r="E231" s="9">
        <v>1346.75</v>
      </c>
      <c r="F231" s="2">
        <v>3.27E-2</v>
      </c>
      <c r="G231">
        <f t="shared" si="15"/>
        <v>-3.2024355743202101E-2</v>
      </c>
      <c r="H231">
        <f t="shared" si="16"/>
        <v>3.4832002970113296E-2</v>
      </c>
    </row>
    <row r="232" spans="1:8" x14ac:dyDescent="0.25">
      <c r="A232" s="1">
        <v>40487</v>
      </c>
      <c r="B232" s="9">
        <v>1393.9</v>
      </c>
      <c r="C232" s="9">
        <v>1392.69</v>
      </c>
      <c r="D232" s="9">
        <v>1398.35</v>
      </c>
      <c r="E232" s="9">
        <v>1374.15</v>
      </c>
      <c r="F232" s="2">
        <v>8.0000000000000004E-4</v>
      </c>
      <c r="G232">
        <f t="shared" si="15"/>
        <v>-1.5843429636533345E-3</v>
      </c>
      <c r="H232">
        <f t="shared" si="16"/>
        <v>1.76108867299784E-2</v>
      </c>
    </row>
    <row r="233" spans="1:8" x14ac:dyDescent="0.25">
      <c r="A233" s="1">
        <v>40490</v>
      </c>
      <c r="B233" s="9">
        <v>1409.45</v>
      </c>
      <c r="C233" s="9">
        <v>1394.9</v>
      </c>
      <c r="D233" s="9">
        <v>1410.7</v>
      </c>
      <c r="E233" s="9">
        <v>1387.14</v>
      </c>
      <c r="F233" s="2">
        <v>1.12E-2</v>
      </c>
      <c r="G233">
        <f t="shared" si="15"/>
        <v>-1.0996802348253338E-2</v>
      </c>
      <c r="H233">
        <f t="shared" si="16"/>
        <v>1.698458699194021E-2</v>
      </c>
    </row>
    <row r="234" spans="1:8" x14ac:dyDescent="0.25">
      <c r="A234" s="1">
        <v>40491</v>
      </c>
      <c r="B234" s="9">
        <v>1390.95</v>
      </c>
      <c r="C234" s="9">
        <v>1410.41</v>
      </c>
      <c r="D234" s="9">
        <v>1425.36</v>
      </c>
      <c r="E234" s="9">
        <v>1383.74</v>
      </c>
      <c r="F234" s="2">
        <v>-1.3100000000000001E-2</v>
      </c>
      <c r="G234">
        <f t="shared" si="15"/>
        <v>1.2716306455087267E-2</v>
      </c>
      <c r="H234">
        <f t="shared" si="16"/>
        <v>3.007790480870676E-2</v>
      </c>
    </row>
    <row r="235" spans="1:8" x14ac:dyDescent="0.25">
      <c r="A235" s="1">
        <v>40492</v>
      </c>
      <c r="B235" s="9">
        <v>1403.75</v>
      </c>
      <c r="C235" s="9">
        <v>1392.7</v>
      </c>
      <c r="D235" s="9">
        <v>1410.8</v>
      </c>
      <c r="E235" s="9">
        <v>1384.25</v>
      </c>
      <c r="F235" s="2">
        <v>9.1999999999999998E-3</v>
      </c>
      <c r="G235">
        <f t="shared" si="15"/>
        <v>-7.5536236015106605E-3</v>
      </c>
      <c r="H235">
        <f t="shared" si="16"/>
        <v>1.9180061405092978E-2</v>
      </c>
    </row>
    <row r="236" spans="1:8" x14ac:dyDescent="0.25">
      <c r="A236" s="1">
        <v>40493</v>
      </c>
      <c r="B236" s="9">
        <v>1409.35</v>
      </c>
      <c r="C236" s="9">
        <v>1403.3</v>
      </c>
      <c r="D236" s="9">
        <v>1418.25</v>
      </c>
      <c r="E236" s="9">
        <v>1396.95</v>
      </c>
      <c r="F236" s="2">
        <v>4.0000000000000001E-3</v>
      </c>
      <c r="G236">
        <f t="shared" si="15"/>
        <v>-4.6811830626286516E-3</v>
      </c>
      <c r="H236">
        <f t="shared" si="16"/>
        <v>1.5247503489745485E-2</v>
      </c>
    </row>
    <row r="237" spans="1:8" x14ac:dyDescent="0.25">
      <c r="A237" s="1">
        <v>40494</v>
      </c>
      <c r="B237" s="9">
        <v>1368.95</v>
      </c>
      <c r="C237" s="9">
        <v>1409.9</v>
      </c>
      <c r="D237" s="9">
        <v>1410.61</v>
      </c>
      <c r="E237" s="9">
        <v>1360.26</v>
      </c>
      <c r="F237" s="2">
        <v>-2.87E-2</v>
      </c>
      <c r="G237">
        <f t="shared" si="15"/>
        <v>3.1420315300486515E-2</v>
      </c>
      <c r="H237">
        <f t="shared" si="16"/>
        <v>3.7014982429829528E-2</v>
      </c>
    </row>
    <row r="238" spans="1:8" x14ac:dyDescent="0.25">
      <c r="A238" s="1">
        <v>40497</v>
      </c>
      <c r="B238" s="9">
        <v>1359.49</v>
      </c>
      <c r="C238" s="9">
        <v>1366.95</v>
      </c>
      <c r="D238" s="9">
        <v>1377.16</v>
      </c>
      <c r="E238" s="9">
        <v>1355.59</v>
      </c>
      <c r="F238" s="2">
        <v>-6.8999999999999999E-3</v>
      </c>
      <c r="G238">
        <f t="shared" si="15"/>
        <v>4.8147603645986138E-3</v>
      </c>
      <c r="H238">
        <f t="shared" si="16"/>
        <v>1.5911890763431542E-2</v>
      </c>
    </row>
    <row r="239" spans="1:8" x14ac:dyDescent="0.25">
      <c r="A239" s="1">
        <v>40498</v>
      </c>
      <c r="B239" s="9">
        <v>1340.85</v>
      </c>
      <c r="C239" s="9">
        <v>1360.4</v>
      </c>
      <c r="D239" s="9">
        <v>1364.85</v>
      </c>
      <c r="E239" s="9">
        <v>1329.85</v>
      </c>
      <c r="F239" s="2">
        <v>-1.37E-2</v>
      </c>
      <c r="G239">
        <f t="shared" si="15"/>
        <v>1.5223880597014993E-2</v>
      </c>
      <c r="H239">
        <f t="shared" si="16"/>
        <v>2.6318757754633982E-2</v>
      </c>
    </row>
    <row r="240" spans="1:8" x14ac:dyDescent="0.25">
      <c r="A240" s="1">
        <v>40499</v>
      </c>
      <c r="B240" s="9">
        <v>1337.25</v>
      </c>
      <c r="C240" s="9">
        <v>1340</v>
      </c>
      <c r="D240" s="9">
        <v>1345.2</v>
      </c>
      <c r="E240" s="9">
        <v>1331.3</v>
      </c>
      <c r="F240" s="2">
        <v>-2.7000000000000001E-3</v>
      </c>
      <c r="G240">
        <f t="shared" si="15"/>
        <v>2.9940119760479044E-3</v>
      </c>
      <c r="H240">
        <f t="shared" si="16"/>
        <v>1.0440922406670241E-2</v>
      </c>
    </row>
    <row r="241" spans="1:8" x14ac:dyDescent="0.25">
      <c r="A241" s="1">
        <v>40500</v>
      </c>
      <c r="B241" s="9">
        <v>1353.85</v>
      </c>
      <c r="C241" s="9">
        <v>1336</v>
      </c>
      <c r="D241" s="9">
        <v>1359.55</v>
      </c>
      <c r="E241" s="9">
        <v>1335.59</v>
      </c>
      <c r="F241" s="2">
        <v>1.24E-2</v>
      </c>
      <c r="G241">
        <f t="shared" si="15"/>
        <v>-1.0729438944383156E-2</v>
      </c>
      <c r="H241">
        <f t="shared" si="16"/>
        <v>1.7939637164099791E-2</v>
      </c>
    </row>
    <row r="242" spans="1:8" x14ac:dyDescent="0.25">
      <c r="A242" s="1">
        <v>40501</v>
      </c>
      <c r="B242" s="9">
        <v>1353.5</v>
      </c>
      <c r="C242" s="9">
        <v>1350.49</v>
      </c>
      <c r="D242" s="9">
        <v>1363.29</v>
      </c>
      <c r="E242" s="9">
        <v>1341.9</v>
      </c>
      <c r="F242" s="2">
        <v>-2.9999999999999997E-4</v>
      </c>
      <c r="G242">
        <f t="shared" si="15"/>
        <v>-3.1076991215767597E-3</v>
      </c>
      <c r="H242">
        <f t="shared" si="16"/>
        <v>1.5940084954169365E-2</v>
      </c>
    </row>
    <row r="243" spans="1:8" x14ac:dyDescent="0.25">
      <c r="A243" s="1">
        <v>40504</v>
      </c>
      <c r="B243" s="9">
        <v>1366.35</v>
      </c>
      <c r="C243" s="9">
        <v>1354.7</v>
      </c>
      <c r="D243" s="9">
        <v>1368.11</v>
      </c>
      <c r="E243" s="9">
        <v>1348.55</v>
      </c>
      <c r="F243" s="2">
        <v>9.4999999999999998E-3</v>
      </c>
      <c r="G243">
        <f t="shared" si="15"/>
        <v>-8.5626463700234513E-3</v>
      </c>
      <c r="H243">
        <f t="shared" si="16"/>
        <v>1.4504467761669903E-2</v>
      </c>
    </row>
    <row r="244" spans="1:8" x14ac:dyDescent="0.25">
      <c r="A244" s="1">
        <v>40505</v>
      </c>
      <c r="B244" s="9">
        <v>1377.2</v>
      </c>
      <c r="C244" s="9">
        <v>1366.4</v>
      </c>
      <c r="D244" s="9">
        <v>1382.4</v>
      </c>
      <c r="E244" s="9">
        <v>1356.35</v>
      </c>
      <c r="F244" s="2">
        <v>7.9000000000000008E-3</v>
      </c>
      <c r="G244">
        <f t="shared" si="15"/>
        <v>-7.6978939724037104E-3</v>
      </c>
      <c r="H244">
        <f t="shared" si="16"/>
        <v>1.9205957164448839E-2</v>
      </c>
    </row>
    <row r="245" spans="1:8" x14ac:dyDescent="0.25">
      <c r="A245" s="1">
        <v>40506</v>
      </c>
      <c r="B245" s="9">
        <v>1374.9</v>
      </c>
      <c r="C245" s="9">
        <v>1377</v>
      </c>
      <c r="D245" s="9">
        <v>1381.7</v>
      </c>
      <c r="E245" s="9">
        <v>1369.6</v>
      </c>
      <c r="F245" s="2">
        <v>-1.6999999999999999E-3</v>
      </c>
      <c r="G245">
        <f t="shared" si="15"/>
        <v>2.5117396527247248E-3</v>
      </c>
      <c r="H245">
        <f t="shared" si="16"/>
        <v>8.8346962616823437E-3</v>
      </c>
    </row>
    <row r="246" spans="1:8" x14ac:dyDescent="0.25">
      <c r="A246" s="1">
        <v>40507</v>
      </c>
      <c r="B246" s="9">
        <v>1374.62</v>
      </c>
      <c r="C246" s="9">
        <v>1373.55</v>
      </c>
      <c r="D246" s="9">
        <v>1375.4</v>
      </c>
      <c r="E246" s="9">
        <v>1368.25</v>
      </c>
      <c r="F246" s="2">
        <v>-2.0000000000000001E-4</v>
      </c>
      <c r="G246">
        <f t="shared" si="15"/>
        <v>-6.8389002466373312E-4</v>
      </c>
      <c r="H246">
        <f t="shared" si="16"/>
        <v>5.225653206650898E-3</v>
      </c>
    </row>
    <row r="247" spans="1:8" x14ac:dyDescent="0.25">
      <c r="A247" s="1">
        <v>40508</v>
      </c>
      <c r="B247" s="9">
        <v>1364.42</v>
      </c>
      <c r="C247" s="9">
        <v>1374.49</v>
      </c>
      <c r="D247" s="9">
        <v>1375.16</v>
      </c>
      <c r="E247" s="9">
        <v>1350.64</v>
      </c>
      <c r="F247" s="2">
        <v>-7.4000000000000003E-3</v>
      </c>
      <c r="G247">
        <f t="shared" si="15"/>
        <v>7.4690317378876018E-3</v>
      </c>
      <c r="H247">
        <f t="shared" si="16"/>
        <v>1.8154356453236969E-2</v>
      </c>
    </row>
    <row r="248" spans="1:8" x14ac:dyDescent="0.25">
      <c r="A248" s="1">
        <v>40511</v>
      </c>
      <c r="B248" s="9">
        <v>1368.37</v>
      </c>
      <c r="C248" s="9">
        <v>1364.3</v>
      </c>
      <c r="D248" s="9">
        <v>1371.13</v>
      </c>
      <c r="E248" s="9">
        <v>1354.97</v>
      </c>
      <c r="F248" s="2">
        <v>2.8999999999999998E-3</v>
      </c>
      <c r="G248">
        <f t="shared" si="15"/>
        <v>-2.9961999415376618E-3</v>
      </c>
      <c r="H248">
        <f t="shared" si="16"/>
        <v>1.1926463316531053E-2</v>
      </c>
    </row>
    <row r="249" spans="1:8" x14ac:dyDescent="0.25">
      <c r="A249" s="1">
        <v>40512</v>
      </c>
      <c r="B249" s="9">
        <v>1384.85</v>
      </c>
      <c r="C249" s="9">
        <v>1368.4</v>
      </c>
      <c r="D249" s="9">
        <v>1390.15</v>
      </c>
      <c r="E249" s="9">
        <v>1363.04</v>
      </c>
      <c r="F249" s="2">
        <v>1.2E-2</v>
      </c>
      <c r="G249">
        <f t="shared" si="15"/>
        <v>-1.248466479035863E-2</v>
      </c>
      <c r="H249">
        <f t="shared" si="16"/>
        <v>1.9889364948937761E-2</v>
      </c>
    </row>
    <row r="250" spans="1:8" x14ac:dyDescent="0.25">
      <c r="A250" s="1">
        <v>40513</v>
      </c>
      <c r="B250" s="9">
        <v>1387.1</v>
      </c>
      <c r="C250" s="9">
        <v>1385.7</v>
      </c>
      <c r="D250" s="9">
        <v>1397.11</v>
      </c>
      <c r="E250" s="9">
        <v>1382.15</v>
      </c>
      <c r="F250" s="2">
        <v>1.6000000000000001E-3</v>
      </c>
      <c r="G250">
        <f t="shared" si="15"/>
        <v>-1.4340378614820378E-3</v>
      </c>
      <c r="H250">
        <f t="shared" si="16"/>
        <v>1.0823716673298707E-2</v>
      </c>
    </row>
    <row r="251" spans="1:8" x14ac:dyDescent="0.25">
      <c r="A251" s="1">
        <v>40514</v>
      </c>
      <c r="B251" s="9">
        <v>1384.65</v>
      </c>
      <c r="C251" s="9">
        <v>1387.69</v>
      </c>
      <c r="D251" s="9">
        <v>1398.6</v>
      </c>
      <c r="E251" s="9">
        <v>1382.95</v>
      </c>
      <c r="F251" s="2">
        <v>-1.8E-3</v>
      </c>
      <c r="G251">
        <f t="shared" si="15"/>
        <v>1.6818733036901273E-3</v>
      </c>
      <c r="H251">
        <f t="shared" si="16"/>
        <v>1.1316388878845847E-2</v>
      </c>
    </row>
    <row r="252" spans="1:8" x14ac:dyDescent="0.25">
      <c r="A252" s="1">
        <v>40515</v>
      </c>
      <c r="B252" s="9">
        <v>1415.05</v>
      </c>
      <c r="C252" s="9">
        <v>1385.36</v>
      </c>
      <c r="D252" s="9">
        <v>1415.91</v>
      </c>
      <c r="E252" s="9">
        <v>1383.55</v>
      </c>
      <c r="F252" s="2">
        <v>2.1999999999999999E-2</v>
      </c>
      <c r="G252">
        <f t="shared" si="15"/>
        <v>-2.1334312922094468E-2</v>
      </c>
      <c r="H252">
        <f t="shared" si="16"/>
        <v>2.3389107730114652E-2</v>
      </c>
    </row>
    <row r="253" spans="1:8" x14ac:dyDescent="0.25">
      <c r="A253" s="1">
        <v>40518</v>
      </c>
      <c r="B253" s="9">
        <v>1423.55</v>
      </c>
      <c r="C253" s="9">
        <v>1415.56</v>
      </c>
      <c r="D253" s="9">
        <v>1427.51</v>
      </c>
      <c r="E253" s="9">
        <v>1409.15</v>
      </c>
      <c r="F253" s="2">
        <v>6.0000000000000001E-3</v>
      </c>
      <c r="G253">
        <f t="shared" si="15"/>
        <v>-5.5428711932277918E-3</v>
      </c>
      <c r="H253">
        <f t="shared" si="16"/>
        <v>1.3029131036440336E-2</v>
      </c>
    </row>
    <row r="254" spans="1:8" x14ac:dyDescent="0.25">
      <c r="A254" s="1">
        <v>40519</v>
      </c>
      <c r="B254" s="9">
        <v>1401.89</v>
      </c>
      <c r="C254" s="9">
        <v>1423.45</v>
      </c>
      <c r="D254" s="9">
        <v>1431.45</v>
      </c>
      <c r="E254" s="9">
        <v>1396.49</v>
      </c>
      <c r="F254" s="2">
        <v>-1.52E-2</v>
      </c>
      <c r="G254">
        <f t="shared" si="15"/>
        <v>1.5886496477993697E-2</v>
      </c>
      <c r="H254">
        <f t="shared" si="16"/>
        <v>2.5034192869265112E-2</v>
      </c>
    </row>
    <row r="255" spans="1:8" x14ac:dyDescent="0.25">
      <c r="A255" s="1">
        <v>40520</v>
      </c>
      <c r="B255" s="9">
        <v>1382.1</v>
      </c>
      <c r="C255" s="9">
        <v>1401.19</v>
      </c>
      <c r="D255" s="9">
        <v>1404.42</v>
      </c>
      <c r="E255" s="9">
        <v>1371.85</v>
      </c>
      <c r="F255" s="2">
        <v>-1.41E-2</v>
      </c>
      <c r="G255">
        <f t="shared" si="15"/>
        <v>1.3848992438768569E-2</v>
      </c>
      <c r="H255">
        <f t="shared" si="16"/>
        <v>2.3741662718227332E-2</v>
      </c>
    </row>
    <row r="256" spans="1:8" x14ac:dyDescent="0.25">
      <c r="A256" s="1">
        <v>40521</v>
      </c>
      <c r="B256" s="9">
        <v>1387.64</v>
      </c>
      <c r="C256" s="9">
        <v>1382.05</v>
      </c>
      <c r="D256" s="9">
        <v>1394.54</v>
      </c>
      <c r="E256" s="9">
        <v>1379.68</v>
      </c>
      <c r="F256" s="2">
        <v>4.0000000000000001E-3</v>
      </c>
      <c r="G256">
        <f t="shared" si="15"/>
        <v>-4.1432483066724309E-3</v>
      </c>
      <c r="H256">
        <f t="shared" si="16"/>
        <v>1.077061347558847E-2</v>
      </c>
    </row>
    <row r="257" spans="1:8" x14ac:dyDescent="0.25">
      <c r="A257" s="1">
        <v>40522</v>
      </c>
      <c r="B257" s="9">
        <v>1386.05</v>
      </c>
      <c r="C257" s="9">
        <v>1387.8</v>
      </c>
      <c r="D257" s="9">
        <v>1392.55</v>
      </c>
      <c r="E257" s="9">
        <v>1372.3</v>
      </c>
      <c r="F257" s="2">
        <v>-1.1000000000000001E-3</v>
      </c>
      <c r="G257">
        <f t="shared" si="15"/>
        <v>2.9195814303058071E-3</v>
      </c>
      <c r="H257">
        <f t="shared" si="16"/>
        <v>1.4756248633680682E-2</v>
      </c>
    </row>
    <row r="258" spans="1:8" x14ac:dyDescent="0.25">
      <c r="A258" s="1">
        <v>40525</v>
      </c>
      <c r="B258" s="9">
        <v>1393.76</v>
      </c>
      <c r="C258" s="9">
        <v>1383.76</v>
      </c>
      <c r="D258" s="9">
        <v>1399.44</v>
      </c>
      <c r="E258" s="9">
        <v>1380.55</v>
      </c>
      <c r="F258" s="2">
        <v>5.5999999999999999E-3</v>
      </c>
      <c r="G258">
        <f t="shared" si="15"/>
        <v>-6.918329266542342E-3</v>
      </c>
      <c r="H258">
        <f t="shared" si="16"/>
        <v>1.368295244648879E-2</v>
      </c>
    </row>
    <row r="259" spans="1:8" x14ac:dyDescent="0.25">
      <c r="A259" s="1">
        <v>40526</v>
      </c>
      <c r="B259" s="9">
        <v>1396.25</v>
      </c>
      <c r="C259" s="9">
        <v>1393.4</v>
      </c>
      <c r="D259" s="9">
        <v>1408.1</v>
      </c>
      <c r="E259" s="9">
        <v>1392.05</v>
      </c>
      <c r="F259" s="2">
        <v>1.8E-3</v>
      </c>
      <c r="G259">
        <f t="shared" si="15"/>
        <v>-1.8982128147271686E-3</v>
      </c>
      <c r="H259">
        <f t="shared" si="16"/>
        <v>1.1529758270177045E-2</v>
      </c>
    </row>
    <row r="260" spans="1:8" x14ac:dyDescent="0.25">
      <c r="A260" s="1">
        <v>40527</v>
      </c>
      <c r="B260" s="9">
        <v>1379.8</v>
      </c>
      <c r="C260" s="9">
        <v>1396.05</v>
      </c>
      <c r="D260" s="9">
        <v>1397.4</v>
      </c>
      <c r="E260" s="9">
        <v>1377.39</v>
      </c>
      <c r="F260" s="2">
        <v>-1.18E-2</v>
      </c>
      <c r="G260">
        <f t="shared" si="15"/>
        <v>1.1044322132097335E-2</v>
      </c>
      <c r="H260">
        <f t="shared" si="16"/>
        <v>1.4527475878291543E-2</v>
      </c>
    </row>
    <row r="261" spans="1:8" x14ac:dyDescent="0.25">
      <c r="A261" s="1">
        <v>40528</v>
      </c>
      <c r="B261" s="9">
        <v>1369.7</v>
      </c>
      <c r="C261" s="9">
        <v>1380.8</v>
      </c>
      <c r="D261" s="9">
        <v>1386.75</v>
      </c>
      <c r="E261" s="9">
        <v>1361.75</v>
      </c>
      <c r="F261" s="2">
        <v>-7.3000000000000001E-3</v>
      </c>
      <c r="G261">
        <f t="shared" si="15"/>
        <v>6.7735561534366965E-3</v>
      </c>
      <c r="H261">
        <f t="shared" si="16"/>
        <v>1.8358729575913346E-2</v>
      </c>
    </row>
    <row r="262" spans="1:8" x14ac:dyDescent="0.25">
      <c r="A262" s="1">
        <v>40529</v>
      </c>
      <c r="B262" s="9">
        <v>1375.41</v>
      </c>
      <c r="C262" s="9">
        <v>1371.51</v>
      </c>
      <c r="D262" s="9">
        <v>1379.36</v>
      </c>
      <c r="E262" s="9">
        <v>1365.05</v>
      </c>
      <c r="F262" s="2">
        <v>4.1999999999999997E-3</v>
      </c>
      <c r="G262">
        <f t="shared" si="15"/>
        <v>-3.8422428820452962E-3</v>
      </c>
      <c r="H262">
        <f t="shared" si="16"/>
        <v>1.0483132485989484E-2</v>
      </c>
    </row>
    <row r="263" spans="1:8" x14ac:dyDescent="0.25">
      <c r="A263" s="1">
        <v>40532</v>
      </c>
      <c r="B263" s="9">
        <v>1384.65</v>
      </c>
      <c r="C263" s="9">
        <v>1376.8</v>
      </c>
      <c r="D263" s="9">
        <v>1388.45</v>
      </c>
      <c r="E263" s="9">
        <v>1376.24</v>
      </c>
      <c r="F263" s="2">
        <v>6.7000000000000002E-3</v>
      </c>
      <c r="G263">
        <f t="shared" si="15"/>
        <v>-6.1071567792328058E-3</v>
      </c>
      <c r="H263">
        <f t="shared" si="16"/>
        <v>8.871999069929689E-3</v>
      </c>
    </row>
    <row r="264" spans="1:8" x14ac:dyDescent="0.25">
      <c r="A264" s="1">
        <v>40533</v>
      </c>
      <c r="B264" s="9">
        <v>1385.74</v>
      </c>
      <c r="C264" s="9">
        <v>1385.26</v>
      </c>
      <c r="D264" s="9">
        <v>1392.39</v>
      </c>
      <c r="E264" s="9">
        <v>1381.16</v>
      </c>
      <c r="F264" s="2">
        <v>8.0000000000000004E-4</v>
      </c>
      <c r="G264">
        <f t="shared" si="15"/>
        <v>-3.5359913404294359E-4</v>
      </c>
      <c r="H264">
        <f t="shared" si="16"/>
        <v>8.1308465347968498E-3</v>
      </c>
    </row>
    <row r="265" spans="1:8" x14ac:dyDescent="0.25">
      <c r="A265" s="1">
        <v>40534</v>
      </c>
      <c r="B265" s="9">
        <v>1385</v>
      </c>
      <c r="C265" s="9">
        <v>1385.75</v>
      </c>
      <c r="D265" s="9">
        <v>1391.2</v>
      </c>
      <c r="E265" s="9">
        <v>1382.04</v>
      </c>
      <c r="F265" s="2">
        <v>-5.0000000000000001E-4</v>
      </c>
      <c r="G265">
        <f t="shared" si="15"/>
        <v>5.0539691707883862E-4</v>
      </c>
      <c r="H265">
        <f t="shared" si="16"/>
        <v>6.6278834187144236E-3</v>
      </c>
    </row>
    <row r="266" spans="1:8" x14ac:dyDescent="0.25">
      <c r="A266" s="1">
        <v>40535</v>
      </c>
      <c r="B266" s="9">
        <v>1380.35</v>
      </c>
      <c r="C266" s="9">
        <v>1385.05</v>
      </c>
      <c r="D266" s="9">
        <v>1388.96</v>
      </c>
      <c r="E266" s="9">
        <v>1372.61</v>
      </c>
      <c r="F266" s="2">
        <v>-3.3999999999999998E-3</v>
      </c>
      <c r="G266">
        <f t="shared" si="15"/>
        <v>3.2595704610481331E-3</v>
      </c>
      <c r="H266">
        <f t="shared" si="16"/>
        <v>1.1911613641165471E-2</v>
      </c>
    </row>
    <row r="267" spans="1:8" x14ac:dyDescent="0.25">
      <c r="A267" s="1">
        <v>40536</v>
      </c>
      <c r="B267" s="9">
        <v>1384.75</v>
      </c>
      <c r="C267" s="9">
        <v>1380.55</v>
      </c>
      <c r="D267" s="9">
        <v>1386.14</v>
      </c>
      <c r="E267" s="9">
        <v>1378.82</v>
      </c>
      <c r="F267" s="2">
        <v>3.2000000000000002E-3</v>
      </c>
      <c r="G267">
        <f t="shared" si="15"/>
        <v>-3.0330384545947252E-3</v>
      </c>
      <c r="H267">
        <f t="shared" si="16"/>
        <v>5.308887309438624E-3</v>
      </c>
    </row>
    <row r="268" spans="1:8" x14ac:dyDescent="0.25">
      <c r="A268" s="1">
        <v>40539</v>
      </c>
      <c r="B268" s="9">
        <v>1384.1</v>
      </c>
      <c r="C268" s="9">
        <v>1384.75</v>
      </c>
      <c r="D268" s="9">
        <v>1386.7</v>
      </c>
      <c r="E268" s="9">
        <v>1372.75</v>
      </c>
      <c r="F268" s="2">
        <v>-5.0000000000000001E-4</v>
      </c>
      <c r="G268">
        <f t="shared" ref="G268:G331" si="17">(C268-C269)/C269</f>
        <v>5.7805556559120956E-4</v>
      </c>
      <c r="H268">
        <f t="shared" ref="H268:H331" si="18">(D268-E268)/E268</f>
        <v>1.0162083409215112E-2</v>
      </c>
    </row>
    <row r="269" spans="1:8" x14ac:dyDescent="0.25">
      <c r="A269" s="1">
        <v>40540</v>
      </c>
      <c r="B269" s="9">
        <v>1406.39</v>
      </c>
      <c r="C269" s="9">
        <v>1383.95</v>
      </c>
      <c r="D269" s="9">
        <v>1407.15</v>
      </c>
      <c r="E269" s="9">
        <v>1382.45</v>
      </c>
      <c r="F269" s="2">
        <v>1.61E-2</v>
      </c>
      <c r="G269">
        <f t="shared" si="17"/>
        <v>-1.5654783919883918E-2</v>
      </c>
      <c r="H269">
        <f t="shared" si="18"/>
        <v>1.7866830626785811E-2</v>
      </c>
    </row>
    <row r="270" spans="1:8" x14ac:dyDescent="0.25">
      <c r="A270" s="1">
        <v>40541</v>
      </c>
      <c r="B270" s="9">
        <v>1410.95</v>
      </c>
      <c r="C270" s="9">
        <v>1405.96</v>
      </c>
      <c r="D270" s="9">
        <v>1414.35</v>
      </c>
      <c r="E270" s="9">
        <v>1400.75</v>
      </c>
      <c r="F270" s="2">
        <v>3.2000000000000002E-3</v>
      </c>
      <c r="G270">
        <f t="shared" si="17"/>
        <v>-3.8190385092286626E-3</v>
      </c>
      <c r="H270">
        <f t="shared" si="18"/>
        <v>9.7090844190611519E-3</v>
      </c>
    </row>
    <row r="271" spans="1:8" x14ac:dyDescent="0.25">
      <c r="A271" s="1">
        <v>40542</v>
      </c>
      <c r="B271" s="9">
        <v>1404.45</v>
      </c>
      <c r="C271" s="9">
        <v>1411.35</v>
      </c>
      <c r="D271" s="9">
        <v>1414.95</v>
      </c>
      <c r="E271" s="9">
        <v>1402.55</v>
      </c>
      <c r="F271" s="2">
        <v>-4.5999999999999999E-3</v>
      </c>
      <c r="G271">
        <f t="shared" si="17"/>
        <v>3.698040749564284E-3</v>
      </c>
      <c r="H271">
        <f t="shared" si="18"/>
        <v>8.8410395351325027E-3</v>
      </c>
    </row>
    <row r="272" spans="1:8" x14ac:dyDescent="0.25">
      <c r="A272" s="1">
        <v>40543</v>
      </c>
      <c r="B272" s="9">
        <v>1421.45</v>
      </c>
      <c r="C272" s="9">
        <v>1406.15</v>
      </c>
      <c r="D272" s="9">
        <v>1423.15</v>
      </c>
      <c r="E272" s="9">
        <v>1405.25</v>
      </c>
      <c r="F272" s="2">
        <v>1.21E-2</v>
      </c>
      <c r="G272">
        <f t="shared" si="17"/>
        <v>-1.0659255611060202E-2</v>
      </c>
      <c r="H272">
        <f t="shared" si="18"/>
        <v>1.2737946984522392E-2</v>
      </c>
    </row>
    <row r="273" spans="1:8" x14ac:dyDescent="0.25">
      <c r="A273" s="1">
        <v>40546</v>
      </c>
      <c r="B273" s="9">
        <v>1414.3</v>
      </c>
      <c r="C273" s="9">
        <v>1421.3</v>
      </c>
      <c r="D273" s="9">
        <v>1424.07</v>
      </c>
      <c r="E273" s="9">
        <v>1412.24</v>
      </c>
      <c r="F273" s="2">
        <v>-5.0000000000000001E-3</v>
      </c>
      <c r="G273">
        <f t="shared" si="17"/>
        <v>4.8926031193878908E-3</v>
      </c>
      <c r="H273">
        <f t="shared" si="18"/>
        <v>8.3767631564039598E-3</v>
      </c>
    </row>
    <row r="274" spans="1:8" x14ac:dyDescent="0.25">
      <c r="A274" s="1">
        <v>40547</v>
      </c>
      <c r="B274" s="9">
        <v>1380.6</v>
      </c>
      <c r="C274" s="9">
        <v>1414.38</v>
      </c>
      <c r="D274" s="9">
        <v>1417.59</v>
      </c>
      <c r="E274" s="9">
        <v>1372.38</v>
      </c>
      <c r="F274" s="2">
        <v>-2.3800000000000002E-2</v>
      </c>
      <c r="G274">
        <f t="shared" si="17"/>
        <v>2.4215389517285368E-2</v>
      </c>
      <c r="H274">
        <f t="shared" si="18"/>
        <v>3.2942770952651454E-2</v>
      </c>
    </row>
    <row r="275" spans="1:8" x14ac:dyDescent="0.25">
      <c r="A275" s="1">
        <v>40548</v>
      </c>
      <c r="B275" s="9">
        <v>1377.48</v>
      </c>
      <c r="C275" s="9">
        <v>1380.94</v>
      </c>
      <c r="D275" s="9">
        <v>1385.73</v>
      </c>
      <c r="E275" s="9">
        <v>1364.48</v>
      </c>
      <c r="F275" s="2">
        <v>-2.3E-3</v>
      </c>
      <c r="G275">
        <f t="shared" si="17"/>
        <v>2.1698900540658289E-3</v>
      </c>
      <c r="H275">
        <f t="shared" si="18"/>
        <v>1.5573698405253283E-2</v>
      </c>
    </row>
    <row r="276" spans="1:8" x14ac:dyDescent="0.25">
      <c r="A276" s="1">
        <v>40549</v>
      </c>
      <c r="B276" s="9">
        <v>1371.4</v>
      </c>
      <c r="C276" s="9">
        <v>1377.95</v>
      </c>
      <c r="D276" s="9">
        <v>1380.2</v>
      </c>
      <c r="E276" s="9">
        <v>1364.95</v>
      </c>
      <c r="F276" s="2">
        <v>-4.4000000000000003E-3</v>
      </c>
      <c r="G276">
        <f t="shared" si="17"/>
        <v>4.2635376430290332E-3</v>
      </c>
      <c r="H276">
        <f t="shared" si="18"/>
        <v>1.1172570423825048E-2</v>
      </c>
    </row>
    <row r="277" spans="1:8" x14ac:dyDescent="0.25">
      <c r="A277" s="1">
        <v>40550</v>
      </c>
      <c r="B277" s="9">
        <v>1369.6</v>
      </c>
      <c r="C277" s="9">
        <v>1372.1</v>
      </c>
      <c r="D277" s="9">
        <v>1379.74</v>
      </c>
      <c r="E277" s="9">
        <v>1353.3</v>
      </c>
      <c r="F277" s="2">
        <v>-1.2999999999999999E-3</v>
      </c>
      <c r="G277">
        <f t="shared" si="17"/>
        <v>2.0448404294164568E-3</v>
      </c>
      <c r="H277">
        <f t="shared" si="18"/>
        <v>1.953742703022246E-2</v>
      </c>
    </row>
    <row r="278" spans="1:8" x14ac:dyDescent="0.25">
      <c r="A278" s="1">
        <v>40553</v>
      </c>
      <c r="B278" s="9">
        <v>1375.05</v>
      </c>
      <c r="C278" s="9">
        <v>1369.3</v>
      </c>
      <c r="D278" s="9">
        <v>1376.5</v>
      </c>
      <c r="E278" s="9">
        <v>1365.64</v>
      </c>
      <c r="F278" s="2">
        <v>4.0000000000000001E-3</v>
      </c>
      <c r="G278">
        <f t="shared" si="17"/>
        <v>-4.0730234926177437E-3</v>
      </c>
      <c r="H278">
        <f t="shared" si="18"/>
        <v>7.9523153979085982E-3</v>
      </c>
    </row>
    <row r="279" spans="1:8" x14ac:dyDescent="0.25">
      <c r="A279" s="1">
        <v>40554</v>
      </c>
      <c r="B279" s="9">
        <v>1382.45</v>
      </c>
      <c r="C279" s="9">
        <v>1374.9</v>
      </c>
      <c r="D279" s="9">
        <v>1386.96</v>
      </c>
      <c r="E279" s="9">
        <v>1372.9</v>
      </c>
      <c r="F279" s="2">
        <v>5.4000000000000003E-3</v>
      </c>
      <c r="G279">
        <f t="shared" si="17"/>
        <v>-4.4170890658942136E-3</v>
      </c>
      <c r="H279">
        <f t="shared" si="18"/>
        <v>1.0241095491295756E-2</v>
      </c>
    </row>
    <row r="280" spans="1:8" x14ac:dyDescent="0.25">
      <c r="A280" s="1">
        <v>40555</v>
      </c>
      <c r="B280" s="9">
        <v>1386.5</v>
      </c>
      <c r="C280" s="9">
        <v>1381</v>
      </c>
      <c r="D280" s="9">
        <v>1389.4</v>
      </c>
      <c r="E280" s="9">
        <v>1376.65</v>
      </c>
      <c r="F280" s="2">
        <v>2.8999999999999998E-3</v>
      </c>
      <c r="G280">
        <f t="shared" si="17"/>
        <v>-5.1579068695251857E-3</v>
      </c>
      <c r="H280">
        <f t="shared" si="18"/>
        <v>9.261613336723205E-3</v>
      </c>
    </row>
    <row r="281" spans="1:8" x14ac:dyDescent="0.25">
      <c r="A281" s="1">
        <v>40556</v>
      </c>
      <c r="B281" s="9">
        <v>1374.36</v>
      </c>
      <c r="C281" s="9">
        <v>1388.16</v>
      </c>
      <c r="D281" s="9">
        <v>1393.61</v>
      </c>
      <c r="E281" s="9">
        <v>1370.17</v>
      </c>
      <c r="F281" s="2">
        <v>-8.8000000000000005E-3</v>
      </c>
      <c r="G281">
        <f t="shared" si="17"/>
        <v>1.0783849710561892E-2</v>
      </c>
      <c r="H281">
        <f t="shared" si="18"/>
        <v>1.7107366239225662E-2</v>
      </c>
    </row>
    <row r="282" spans="1:8" x14ac:dyDescent="0.25">
      <c r="A282" s="1">
        <v>40557</v>
      </c>
      <c r="B282" s="9">
        <v>1361.85</v>
      </c>
      <c r="C282" s="9">
        <v>1373.35</v>
      </c>
      <c r="D282" s="9">
        <v>1378.35</v>
      </c>
      <c r="E282" s="9">
        <v>1355.49</v>
      </c>
      <c r="F282" s="2">
        <v>-9.1000000000000004E-3</v>
      </c>
      <c r="G282">
        <f t="shared" si="17"/>
        <v>1.0165277706266089E-2</v>
      </c>
      <c r="H282">
        <f t="shared" si="18"/>
        <v>1.6864750016599088E-2</v>
      </c>
    </row>
    <row r="283" spans="1:8" x14ac:dyDescent="0.25">
      <c r="A283" s="1">
        <v>40560</v>
      </c>
      <c r="B283" s="9">
        <v>1362.78</v>
      </c>
      <c r="C283" s="9">
        <v>1359.53</v>
      </c>
      <c r="D283" s="9">
        <v>1366.22</v>
      </c>
      <c r="E283" s="9">
        <v>1357.47</v>
      </c>
      <c r="F283" s="2">
        <v>6.9999999999999999E-4</v>
      </c>
      <c r="G283">
        <f t="shared" si="17"/>
        <v>-1.4102611186603054E-3</v>
      </c>
      <c r="H283">
        <f t="shared" si="18"/>
        <v>6.4458146404708762E-3</v>
      </c>
    </row>
    <row r="284" spans="1:8" x14ac:dyDescent="0.25">
      <c r="A284" s="1">
        <v>40561</v>
      </c>
      <c r="B284" s="9">
        <v>1367.76</v>
      </c>
      <c r="C284" s="9">
        <v>1361.45</v>
      </c>
      <c r="D284" s="9">
        <v>1376.61</v>
      </c>
      <c r="E284" s="9">
        <v>1360.01</v>
      </c>
      <c r="F284" s="2">
        <v>3.7000000000000002E-3</v>
      </c>
      <c r="G284">
        <f t="shared" si="17"/>
        <v>-4.8607557927051121E-3</v>
      </c>
      <c r="H284">
        <f t="shared" si="18"/>
        <v>1.2205792604466076E-2</v>
      </c>
    </row>
    <row r="285" spans="1:8" x14ac:dyDescent="0.25">
      <c r="A285" s="1">
        <v>40562</v>
      </c>
      <c r="B285" s="9">
        <v>1370.2</v>
      </c>
      <c r="C285" s="9">
        <v>1368.1</v>
      </c>
      <c r="D285" s="9">
        <v>1379.16</v>
      </c>
      <c r="E285" s="9">
        <v>1365.7</v>
      </c>
      <c r="F285" s="2">
        <v>1.8E-3</v>
      </c>
      <c r="G285">
        <f t="shared" si="17"/>
        <v>-1.6419162987557924E-3</v>
      </c>
      <c r="H285">
        <f t="shared" si="18"/>
        <v>9.855751629201168E-3</v>
      </c>
    </row>
    <row r="286" spans="1:8" x14ac:dyDescent="0.25">
      <c r="A286" s="1">
        <v>40563</v>
      </c>
      <c r="B286" s="9">
        <v>1345.85</v>
      </c>
      <c r="C286" s="9">
        <v>1370.35</v>
      </c>
      <c r="D286" s="9">
        <v>1371.55</v>
      </c>
      <c r="E286" s="9">
        <v>1343</v>
      </c>
      <c r="F286" s="2">
        <v>-1.78E-2</v>
      </c>
      <c r="G286">
        <f t="shared" si="17"/>
        <v>1.8158717893469716E-2</v>
      </c>
      <c r="H286">
        <f t="shared" si="18"/>
        <v>2.1258376768428858E-2</v>
      </c>
    </row>
    <row r="287" spans="1:8" x14ac:dyDescent="0.25">
      <c r="A287" s="1">
        <v>40564</v>
      </c>
      <c r="B287" s="9">
        <v>1342.51</v>
      </c>
      <c r="C287" s="9">
        <v>1345.91</v>
      </c>
      <c r="D287" s="9">
        <v>1350.7</v>
      </c>
      <c r="E287" s="9">
        <v>1337.95</v>
      </c>
      <c r="F287" s="2">
        <v>-2.5000000000000001E-3</v>
      </c>
      <c r="G287">
        <f t="shared" si="17"/>
        <v>1.9802717290155086E-3</v>
      </c>
      <c r="H287">
        <f t="shared" si="18"/>
        <v>9.5295040920811685E-3</v>
      </c>
    </row>
    <row r="288" spans="1:8" x14ac:dyDescent="0.25">
      <c r="A288" s="1">
        <v>40567</v>
      </c>
      <c r="B288" s="9">
        <v>1334.7</v>
      </c>
      <c r="C288" s="9">
        <v>1343.25</v>
      </c>
      <c r="D288" s="9">
        <v>1353.4</v>
      </c>
      <c r="E288" s="9">
        <v>1333.85</v>
      </c>
      <c r="F288" s="2">
        <v>-5.7999999999999996E-3</v>
      </c>
      <c r="G288">
        <f t="shared" si="17"/>
        <v>6.5643054650090975E-3</v>
      </c>
      <c r="H288">
        <f t="shared" si="18"/>
        <v>1.4656820482063338E-2</v>
      </c>
    </row>
    <row r="289" spans="1:8" x14ac:dyDescent="0.25">
      <c r="A289" s="1">
        <v>40568</v>
      </c>
      <c r="B289" s="9">
        <v>1333.75</v>
      </c>
      <c r="C289" s="9">
        <v>1334.49</v>
      </c>
      <c r="D289" s="9">
        <v>1338.75</v>
      </c>
      <c r="E289" s="9">
        <v>1323.05</v>
      </c>
      <c r="F289" s="2">
        <v>-6.9999999999999999E-4</v>
      </c>
      <c r="G289">
        <f t="shared" si="17"/>
        <v>1.0351733915431654E-3</v>
      </c>
      <c r="H289">
        <f t="shared" si="18"/>
        <v>1.186652053966218E-2</v>
      </c>
    </row>
    <row r="290" spans="1:8" x14ac:dyDescent="0.25">
      <c r="A290" s="1">
        <v>40569</v>
      </c>
      <c r="B290" s="9">
        <v>1345.89</v>
      </c>
      <c r="C290" s="9">
        <v>1333.11</v>
      </c>
      <c r="D290" s="9">
        <v>1346.76</v>
      </c>
      <c r="E290" s="9">
        <v>1325.06</v>
      </c>
      <c r="F290" s="2">
        <v>9.1000000000000004E-3</v>
      </c>
      <c r="G290">
        <f t="shared" si="17"/>
        <v>-1.0120735999524859E-2</v>
      </c>
      <c r="H290">
        <f t="shared" si="18"/>
        <v>1.637661690791364E-2</v>
      </c>
    </row>
    <row r="291" spans="1:8" x14ac:dyDescent="0.25">
      <c r="A291" s="1">
        <v>40570</v>
      </c>
      <c r="B291" s="9">
        <v>1311.49</v>
      </c>
      <c r="C291" s="9">
        <v>1346.74</v>
      </c>
      <c r="D291" s="9">
        <v>1341.64</v>
      </c>
      <c r="E291" s="9">
        <v>1309.0899999999999</v>
      </c>
      <c r="F291" s="2">
        <v>-2.5600000000000001E-2</v>
      </c>
      <c r="G291">
        <f t="shared" si="17"/>
        <v>2.5735938154537463E-2</v>
      </c>
      <c r="H291">
        <f t="shared" si="18"/>
        <v>2.4864600600417223E-2</v>
      </c>
    </row>
    <row r="292" spans="1:8" x14ac:dyDescent="0.25">
      <c r="A292" s="1">
        <v>40571</v>
      </c>
      <c r="B292" s="9">
        <v>1335.35</v>
      </c>
      <c r="C292" s="9">
        <v>1312.95</v>
      </c>
      <c r="D292" s="9">
        <v>1347.21</v>
      </c>
      <c r="E292" s="9">
        <v>1308.56</v>
      </c>
      <c r="F292" s="2">
        <v>1.8200000000000001E-2</v>
      </c>
      <c r="G292">
        <f t="shared" si="17"/>
        <v>-1.7936615978398282E-2</v>
      </c>
      <c r="H292">
        <f t="shared" si="18"/>
        <v>2.9536284159687055E-2</v>
      </c>
    </row>
    <row r="293" spans="1:8" x14ac:dyDescent="0.25">
      <c r="A293" s="1">
        <v>40574</v>
      </c>
      <c r="B293" s="9">
        <v>1332.19</v>
      </c>
      <c r="C293" s="9">
        <v>1336.93</v>
      </c>
      <c r="D293" s="9">
        <v>1346.18</v>
      </c>
      <c r="E293" s="9">
        <v>1323.29</v>
      </c>
      <c r="F293" s="2">
        <v>-2.3999999999999998E-3</v>
      </c>
      <c r="G293">
        <f t="shared" si="17"/>
        <v>3.5881845137559379E-3</v>
      </c>
      <c r="H293">
        <f t="shared" si="18"/>
        <v>1.729779564570132E-2</v>
      </c>
    </row>
    <row r="294" spans="1:8" x14ac:dyDescent="0.25">
      <c r="A294" s="1">
        <v>40575</v>
      </c>
      <c r="B294" s="9">
        <v>1340.6</v>
      </c>
      <c r="C294" s="9">
        <v>1332.15</v>
      </c>
      <c r="D294" s="9">
        <v>1343.6</v>
      </c>
      <c r="E294" s="9">
        <v>1325.65</v>
      </c>
      <c r="F294" s="2">
        <v>6.3E-3</v>
      </c>
      <c r="G294">
        <f t="shared" si="17"/>
        <v>-6.5180589011775824E-3</v>
      </c>
      <c r="H294">
        <f t="shared" si="18"/>
        <v>1.3540527288499842E-2</v>
      </c>
    </row>
    <row r="295" spans="1:8" x14ac:dyDescent="0.25">
      <c r="A295" s="1">
        <v>40576</v>
      </c>
      <c r="B295" s="9">
        <v>1336.8</v>
      </c>
      <c r="C295" s="9">
        <v>1340.89</v>
      </c>
      <c r="D295" s="9">
        <v>1343.79</v>
      </c>
      <c r="E295" s="9">
        <v>1326.8</v>
      </c>
      <c r="F295" s="2">
        <v>-2.8E-3</v>
      </c>
      <c r="G295">
        <f t="shared" si="17"/>
        <v>3.3973135780298509E-3</v>
      </c>
      <c r="H295">
        <f t="shared" si="18"/>
        <v>1.2805245703949359E-2</v>
      </c>
    </row>
    <row r="296" spans="1:8" x14ac:dyDescent="0.25">
      <c r="A296" s="1">
        <v>40577</v>
      </c>
      <c r="B296" s="9">
        <v>1353.2</v>
      </c>
      <c r="C296" s="9">
        <v>1336.35</v>
      </c>
      <c r="D296" s="9">
        <v>1356.15</v>
      </c>
      <c r="E296" s="9">
        <v>1325.14</v>
      </c>
      <c r="F296" s="2">
        <v>1.23E-2</v>
      </c>
      <c r="G296">
        <f t="shared" si="17"/>
        <v>-1.2889643965135209E-2</v>
      </c>
      <c r="H296">
        <f t="shared" si="18"/>
        <v>2.3401300994611882E-2</v>
      </c>
    </row>
    <row r="297" spans="1:8" x14ac:dyDescent="0.25">
      <c r="A297" s="1">
        <v>40578</v>
      </c>
      <c r="B297" s="9">
        <v>1349.25</v>
      </c>
      <c r="C297" s="9">
        <v>1353.8</v>
      </c>
      <c r="D297" s="9">
        <v>1358.43</v>
      </c>
      <c r="E297" s="9">
        <v>1345.3</v>
      </c>
      <c r="F297" s="2">
        <v>-2.8999999999999998E-3</v>
      </c>
      <c r="G297">
        <f t="shared" si="17"/>
        <v>4.1909283091643088E-3</v>
      </c>
      <c r="H297">
        <f t="shared" si="18"/>
        <v>9.7599048539360068E-3</v>
      </c>
    </row>
    <row r="298" spans="1:8" x14ac:dyDescent="0.25">
      <c r="A298" s="1">
        <v>40581</v>
      </c>
      <c r="B298" s="9">
        <v>1349.1</v>
      </c>
      <c r="C298" s="9">
        <v>1348.15</v>
      </c>
      <c r="D298" s="9">
        <v>1353.4</v>
      </c>
      <c r="E298" s="9">
        <v>1343.13</v>
      </c>
      <c r="F298" s="2">
        <v>-1E-4</v>
      </c>
      <c r="G298">
        <f t="shared" si="17"/>
        <v>-1.8509606485766111E-3</v>
      </c>
      <c r="H298">
        <f t="shared" si="18"/>
        <v>7.6463186735461061E-3</v>
      </c>
    </row>
    <row r="299" spans="1:8" x14ac:dyDescent="0.25">
      <c r="A299" s="1">
        <v>40582</v>
      </c>
      <c r="B299" s="9">
        <v>1364</v>
      </c>
      <c r="C299" s="9">
        <v>1350.65</v>
      </c>
      <c r="D299" s="9">
        <v>1368.18</v>
      </c>
      <c r="E299" s="9">
        <v>1348.45</v>
      </c>
      <c r="F299" s="2">
        <v>1.0999999999999999E-2</v>
      </c>
      <c r="G299">
        <f t="shared" si="17"/>
        <v>-9.8890143240429919E-3</v>
      </c>
      <c r="H299">
        <f t="shared" si="18"/>
        <v>1.4631614075419939E-2</v>
      </c>
    </row>
    <row r="300" spans="1:8" x14ac:dyDescent="0.25">
      <c r="A300" s="1">
        <v>40583</v>
      </c>
      <c r="B300" s="9">
        <v>1362.95</v>
      </c>
      <c r="C300" s="9">
        <v>1364.14</v>
      </c>
      <c r="D300" s="9">
        <v>1367.4</v>
      </c>
      <c r="E300" s="9">
        <v>1358.36</v>
      </c>
      <c r="F300" s="2">
        <v>-8.0000000000000004E-4</v>
      </c>
      <c r="G300">
        <f t="shared" si="17"/>
        <v>5.3542221342077446E-4</v>
      </c>
      <c r="H300">
        <f t="shared" si="18"/>
        <v>6.6550840719692807E-3</v>
      </c>
    </row>
    <row r="301" spans="1:8" x14ac:dyDescent="0.25">
      <c r="A301" s="1">
        <v>40584</v>
      </c>
      <c r="B301" s="9">
        <v>1362.01</v>
      </c>
      <c r="C301" s="9">
        <v>1363.41</v>
      </c>
      <c r="D301" s="9">
        <v>1366.57</v>
      </c>
      <c r="E301" s="9">
        <v>1350.78</v>
      </c>
      <c r="F301" s="2">
        <v>-6.9999999999999999E-4</v>
      </c>
      <c r="G301">
        <f t="shared" si="17"/>
        <v>-7.3340129518602033E-5</v>
      </c>
      <c r="H301">
        <f t="shared" si="18"/>
        <v>1.1689542338500692E-2</v>
      </c>
    </row>
    <row r="302" spans="1:8" x14ac:dyDescent="0.25">
      <c r="A302" s="1">
        <v>40585</v>
      </c>
      <c r="B302" s="9">
        <v>1356.1</v>
      </c>
      <c r="C302" s="9">
        <v>1363.51</v>
      </c>
      <c r="D302" s="9">
        <v>1368.51</v>
      </c>
      <c r="E302" s="9">
        <v>1353.99</v>
      </c>
      <c r="F302" s="2">
        <v>-4.3E-3</v>
      </c>
      <c r="G302">
        <f t="shared" si="17"/>
        <v>3.0529072504708768E-3</v>
      </c>
      <c r="H302">
        <f t="shared" si="18"/>
        <v>1.0723860589812319E-2</v>
      </c>
    </row>
    <row r="303" spans="1:8" x14ac:dyDescent="0.25">
      <c r="A303" s="1">
        <v>40588</v>
      </c>
      <c r="B303" s="9">
        <v>1362.31</v>
      </c>
      <c r="C303" s="9">
        <v>1359.36</v>
      </c>
      <c r="D303" s="9">
        <v>1367.15</v>
      </c>
      <c r="E303" s="9">
        <v>1354.45</v>
      </c>
      <c r="F303" s="2">
        <v>4.5999999999999999E-3</v>
      </c>
      <c r="G303">
        <f t="shared" si="17"/>
        <v>-1.9529816008576099E-3</v>
      </c>
      <c r="H303">
        <f t="shared" si="18"/>
        <v>9.3764996862195325E-3</v>
      </c>
    </row>
    <row r="304" spans="1:8" x14ac:dyDescent="0.25">
      <c r="A304" s="1">
        <v>40589</v>
      </c>
      <c r="B304" s="9">
        <v>1373.4</v>
      </c>
      <c r="C304" s="9">
        <v>1362.02</v>
      </c>
      <c r="D304" s="9">
        <v>1376.85</v>
      </c>
      <c r="E304" s="9">
        <v>1360.85</v>
      </c>
      <c r="F304" s="2">
        <v>8.0999999999999996E-3</v>
      </c>
      <c r="G304">
        <f t="shared" si="17"/>
        <v>-8.3221085587389873E-3</v>
      </c>
      <c r="H304">
        <f t="shared" si="18"/>
        <v>1.1757357533894258E-2</v>
      </c>
    </row>
    <row r="305" spans="1:8" x14ac:dyDescent="0.25">
      <c r="A305" s="1">
        <v>40590</v>
      </c>
      <c r="B305" s="9">
        <v>1375.11</v>
      </c>
      <c r="C305" s="9">
        <v>1373.45</v>
      </c>
      <c r="D305" s="9">
        <v>1382.29</v>
      </c>
      <c r="E305" s="9">
        <v>1368.45</v>
      </c>
      <c r="F305" s="2">
        <v>1.1999999999999999E-3</v>
      </c>
      <c r="G305">
        <f t="shared" si="17"/>
        <v>-7.8572311990275027E-4</v>
      </c>
      <c r="H305">
        <f t="shared" si="18"/>
        <v>1.0113632211626233E-2</v>
      </c>
    </row>
    <row r="306" spans="1:8" x14ac:dyDescent="0.25">
      <c r="A306" s="1">
        <v>40591</v>
      </c>
      <c r="B306" s="9">
        <v>1383.67</v>
      </c>
      <c r="C306" s="9">
        <v>1374.53</v>
      </c>
      <c r="D306" s="9">
        <v>1385.28</v>
      </c>
      <c r="E306" s="9">
        <v>1374.43</v>
      </c>
      <c r="F306" s="2">
        <v>6.1999999999999998E-3</v>
      </c>
      <c r="G306">
        <f t="shared" si="17"/>
        <v>-6.6558746585341439E-3</v>
      </c>
      <c r="H306">
        <f t="shared" si="18"/>
        <v>7.8941815880036875E-3</v>
      </c>
    </row>
    <row r="307" spans="1:8" x14ac:dyDescent="0.25">
      <c r="A307" s="1">
        <v>40592</v>
      </c>
      <c r="B307" s="9">
        <v>1387.3</v>
      </c>
      <c r="C307" s="9">
        <v>1383.74</v>
      </c>
      <c r="D307" s="9">
        <v>1392.15</v>
      </c>
      <c r="E307" s="9">
        <v>1382</v>
      </c>
      <c r="F307" s="2">
        <v>2.5999999999999999E-3</v>
      </c>
      <c r="G307">
        <f t="shared" si="17"/>
        <v>-3.3922719579387349E-3</v>
      </c>
      <c r="H307">
        <f t="shared" si="18"/>
        <v>7.3444283646889224E-3</v>
      </c>
    </row>
    <row r="308" spans="1:8" x14ac:dyDescent="0.25">
      <c r="A308" s="1">
        <v>40595</v>
      </c>
      <c r="B308" s="9">
        <v>1406.45</v>
      </c>
      <c r="C308" s="9">
        <v>1388.45</v>
      </c>
      <c r="D308" s="9">
        <v>1408.7</v>
      </c>
      <c r="E308" s="9">
        <v>1388.45</v>
      </c>
      <c r="F308" s="2">
        <v>1.38E-2</v>
      </c>
      <c r="G308">
        <f t="shared" si="17"/>
        <v>-1.2875383915367919E-2</v>
      </c>
      <c r="H308">
        <f t="shared" si="18"/>
        <v>1.458460873636069E-2</v>
      </c>
    </row>
    <row r="309" spans="1:8" x14ac:dyDescent="0.25">
      <c r="A309" s="1">
        <v>40596</v>
      </c>
      <c r="B309" s="9">
        <v>1398.15</v>
      </c>
      <c r="C309" s="9">
        <v>1406.56</v>
      </c>
      <c r="D309" s="9">
        <v>1411.26</v>
      </c>
      <c r="E309" s="9">
        <v>1393.14</v>
      </c>
      <c r="F309" s="2">
        <v>-5.8999999999999999E-3</v>
      </c>
      <c r="G309">
        <f t="shared" si="17"/>
        <v>4.9297686581025848E-3</v>
      </c>
      <c r="H309">
        <f t="shared" si="18"/>
        <v>1.3006589431069304E-2</v>
      </c>
    </row>
    <row r="310" spans="1:8" x14ac:dyDescent="0.25">
      <c r="A310" s="1">
        <v>40597</v>
      </c>
      <c r="B310" s="9">
        <v>1410.45</v>
      </c>
      <c r="C310" s="9">
        <v>1399.66</v>
      </c>
      <c r="D310" s="9">
        <v>1416.8</v>
      </c>
      <c r="E310" s="9">
        <v>1395.7</v>
      </c>
      <c r="F310" s="2">
        <v>8.8000000000000005E-3</v>
      </c>
      <c r="G310">
        <f t="shared" si="17"/>
        <v>-8.7183155449477995E-3</v>
      </c>
      <c r="H310">
        <f t="shared" si="18"/>
        <v>1.5117862004728744E-2</v>
      </c>
    </row>
    <row r="311" spans="1:8" x14ac:dyDescent="0.25">
      <c r="A311" s="1">
        <v>40598</v>
      </c>
      <c r="B311" s="9">
        <v>1400.25</v>
      </c>
      <c r="C311" s="9">
        <v>1411.97</v>
      </c>
      <c r="D311" s="9">
        <v>1418.42</v>
      </c>
      <c r="E311" s="9">
        <v>1392</v>
      </c>
      <c r="F311" s="2">
        <v>-7.1999999999999998E-3</v>
      </c>
      <c r="G311">
        <f t="shared" si="17"/>
        <v>7.0681711196383052E-3</v>
      </c>
      <c r="H311">
        <f t="shared" si="18"/>
        <v>1.8979885057471318E-2</v>
      </c>
    </row>
    <row r="312" spans="1:8" x14ac:dyDescent="0.25">
      <c r="A312" s="1">
        <v>40599</v>
      </c>
      <c r="B312" s="9">
        <v>1409.25</v>
      </c>
      <c r="C312" s="9">
        <v>1402.06</v>
      </c>
      <c r="D312" s="9">
        <v>1412.14</v>
      </c>
      <c r="E312" s="9">
        <v>1399.54</v>
      </c>
      <c r="F312" s="2">
        <v>6.4000000000000003E-3</v>
      </c>
      <c r="G312">
        <f t="shared" si="17"/>
        <v>-4.8548513024346263E-3</v>
      </c>
      <c r="H312">
        <f t="shared" si="18"/>
        <v>9.0029581148092491E-3</v>
      </c>
    </row>
    <row r="313" spans="1:8" x14ac:dyDescent="0.25">
      <c r="A313" s="1">
        <v>40602</v>
      </c>
      <c r="B313" s="9">
        <v>1411.65</v>
      </c>
      <c r="C313" s="9">
        <v>1408.9</v>
      </c>
      <c r="D313" s="9">
        <v>1416.6</v>
      </c>
      <c r="E313" s="9">
        <v>1404.6</v>
      </c>
      <c r="F313" s="2">
        <v>1.6999999999999999E-3</v>
      </c>
      <c r="G313">
        <f t="shared" si="17"/>
        <v>-1.4458446142287861E-3</v>
      </c>
      <c r="H313">
        <f t="shared" si="18"/>
        <v>8.5433575395130294E-3</v>
      </c>
    </row>
    <row r="314" spans="1:8" x14ac:dyDescent="0.25">
      <c r="A314" s="1">
        <v>40603</v>
      </c>
      <c r="B314" s="9">
        <v>1433.85</v>
      </c>
      <c r="C314" s="9">
        <v>1410.94</v>
      </c>
      <c r="D314" s="9">
        <v>1435</v>
      </c>
      <c r="E314" s="9">
        <v>1409.35</v>
      </c>
      <c r="F314" s="2">
        <v>1.5699999999999999E-2</v>
      </c>
      <c r="G314">
        <f t="shared" si="17"/>
        <v>-1.6183802252205164E-2</v>
      </c>
      <c r="H314">
        <f t="shared" si="18"/>
        <v>1.8199879377017839E-2</v>
      </c>
    </row>
    <row r="315" spans="1:8" x14ac:dyDescent="0.25">
      <c r="A315" s="1">
        <v>40604</v>
      </c>
      <c r="B315" s="9">
        <v>1434.95</v>
      </c>
      <c r="C315" s="9">
        <v>1434.15</v>
      </c>
      <c r="D315" s="9">
        <v>1440.5</v>
      </c>
      <c r="E315" s="9">
        <v>1427.9</v>
      </c>
      <c r="F315" s="2">
        <v>8.0000000000000004E-4</v>
      </c>
      <c r="G315">
        <f t="shared" si="17"/>
        <v>-6.967912761732223E-4</v>
      </c>
      <c r="H315">
        <f t="shared" si="18"/>
        <v>8.8241473492540849E-3</v>
      </c>
    </row>
    <row r="316" spans="1:8" x14ac:dyDescent="0.25">
      <c r="A316" s="1">
        <v>40605</v>
      </c>
      <c r="B316" s="9">
        <v>1416.4</v>
      </c>
      <c r="C316" s="9">
        <v>1435.15</v>
      </c>
      <c r="D316" s="9">
        <v>1436.55</v>
      </c>
      <c r="E316" s="9">
        <v>1410.36</v>
      </c>
      <c r="F316" s="2">
        <v>-1.29E-2</v>
      </c>
      <c r="G316">
        <f t="shared" si="17"/>
        <v>1.3459596494573208E-2</v>
      </c>
      <c r="H316">
        <f t="shared" si="18"/>
        <v>1.8569726878243892E-2</v>
      </c>
    </row>
    <row r="317" spans="1:8" x14ac:dyDescent="0.25">
      <c r="A317" s="1">
        <v>40606</v>
      </c>
      <c r="B317" s="9">
        <v>1429.3</v>
      </c>
      <c r="C317" s="9">
        <v>1416.09</v>
      </c>
      <c r="D317" s="9">
        <v>1432.36</v>
      </c>
      <c r="E317" s="9">
        <v>1413.41</v>
      </c>
      <c r="F317" s="2">
        <v>9.1000000000000004E-3</v>
      </c>
      <c r="G317">
        <f t="shared" si="17"/>
        <v>-8.5347410871818227E-3</v>
      </c>
      <c r="H317">
        <f t="shared" si="18"/>
        <v>1.3407291585597822E-2</v>
      </c>
    </row>
    <row r="318" spans="1:8" x14ac:dyDescent="0.25">
      <c r="A318" s="1">
        <v>40609</v>
      </c>
      <c r="B318" s="9">
        <v>1433.17</v>
      </c>
      <c r="C318" s="9">
        <v>1428.28</v>
      </c>
      <c r="D318" s="9">
        <v>1445.03</v>
      </c>
      <c r="E318" s="9">
        <v>1428.28</v>
      </c>
      <c r="F318" s="2">
        <v>2.7000000000000001E-3</v>
      </c>
      <c r="G318">
        <f t="shared" si="17"/>
        <v>-2.0402459474567307E-3</v>
      </c>
      <c r="H318">
        <f t="shared" si="18"/>
        <v>1.1727392388047162E-2</v>
      </c>
    </row>
    <row r="319" spans="1:8" x14ac:dyDescent="0.25">
      <c r="A319" s="1">
        <v>40610</v>
      </c>
      <c r="B319" s="9">
        <v>1428.89</v>
      </c>
      <c r="C319" s="9">
        <v>1431.2</v>
      </c>
      <c r="D319" s="9">
        <v>1437.16</v>
      </c>
      <c r="E319" s="9">
        <v>1423.7</v>
      </c>
      <c r="F319" s="2">
        <v>-3.0000000000000001E-3</v>
      </c>
      <c r="G319">
        <f t="shared" si="17"/>
        <v>1.8269762493088482E-3</v>
      </c>
      <c r="H319">
        <f t="shared" si="18"/>
        <v>9.454238954836016E-3</v>
      </c>
    </row>
    <row r="320" spans="1:8" x14ac:dyDescent="0.25">
      <c r="A320" s="1">
        <v>40611</v>
      </c>
      <c r="B320" s="9">
        <v>1429.5</v>
      </c>
      <c r="C320" s="9">
        <v>1428.59</v>
      </c>
      <c r="D320" s="9">
        <v>1436.55</v>
      </c>
      <c r="E320" s="9">
        <v>1423.31</v>
      </c>
      <c r="F320" s="2">
        <v>4.0000000000000002E-4</v>
      </c>
      <c r="G320">
        <f t="shared" si="17"/>
        <v>-6.0162999755159483E-4</v>
      </c>
      <c r="H320">
        <f t="shared" si="18"/>
        <v>9.3022602244064966E-3</v>
      </c>
    </row>
    <row r="321" spans="1:8" x14ac:dyDescent="0.25">
      <c r="A321" s="1">
        <v>40612</v>
      </c>
      <c r="B321" s="9">
        <v>1413.45</v>
      </c>
      <c r="C321" s="9">
        <v>1429.45</v>
      </c>
      <c r="D321" s="9">
        <v>1431.75</v>
      </c>
      <c r="E321" s="9">
        <v>1403.12</v>
      </c>
      <c r="F321" s="2">
        <v>-1.12E-2</v>
      </c>
      <c r="G321">
        <f t="shared" si="17"/>
        <v>1.1713497062778648E-2</v>
      </c>
      <c r="H321">
        <f t="shared" si="18"/>
        <v>2.0404527053994037E-2</v>
      </c>
    </row>
    <row r="322" spans="1:8" x14ac:dyDescent="0.25">
      <c r="A322" s="1">
        <v>40613</v>
      </c>
      <c r="B322" s="9">
        <v>1417.4</v>
      </c>
      <c r="C322" s="9">
        <v>1412.9</v>
      </c>
      <c r="D322" s="9">
        <v>1424.55</v>
      </c>
      <c r="E322" s="9">
        <v>1404.7</v>
      </c>
      <c r="F322" s="2">
        <v>2.8E-3</v>
      </c>
      <c r="G322">
        <f t="shared" si="17"/>
        <v>-6.4623195437699633E-3</v>
      </c>
      <c r="H322">
        <f t="shared" si="18"/>
        <v>1.4131131202391905E-2</v>
      </c>
    </row>
    <row r="323" spans="1:8" x14ac:dyDescent="0.25">
      <c r="A323" s="1">
        <v>40616</v>
      </c>
      <c r="B323" s="9">
        <v>1428.65</v>
      </c>
      <c r="C323" s="9">
        <v>1422.09</v>
      </c>
      <c r="D323" s="9">
        <v>1433.89</v>
      </c>
      <c r="E323" s="9">
        <v>1419.79</v>
      </c>
      <c r="F323" s="2">
        <v>7.9000000000000008E-3</v>
      </c>
      <c r="G323">
        <f t="shared" si="17"/>
        <v>-5.1766714002896771E-3</v>
      </c>
      <c r="H323">
        <f t="shared" si="18"/>
        <v>9.9310461406265267E-3</v>
      </c>
    </row>
    <row r="324" spans="1:8" x14ac:dyDescent="0.25">
      <c r="A324" s="1">
        <v>40617</v>
      </c>
      <c r="B324" s="9">
        <v>1395.95</v>
      </c>
      <c r="C324" s="9">
        <v>1429.49</v>
      </c>
      <c r="D324" s="9">
        <v>1429.49</v>
      </c>
      <c r="E324" s="9">
        <v>1382.9</v>
      </c>
      <c r="F324" s="2">
        <v>-2.29E-2</v>
      </c>
      <c r="G324">
        <f t="shared" si="17"/>
        <v>2.3403493699885491E-2</v>
      </c>
      <c r="H324">
        <f t="shared" si="18"/>
        <v>3.3690071588690369E-2</v>
      </c>
    </row>
    <row r="325" spans="1:8" x14ac:dyDescent="0.25">
      <c r="A325" s="1">
        <v>40618</v>
      </c>
      <c r="B325" s="9">
        <v>1401.3</v>
      </c>
      <c r="C325" s="9">
        <v>1396.8</v>
      </c>
      <c r="D325" s="9">
        <v>1408.35</v>
      </c>
      <c r="E325" s="9">
        <v>1393.85</v>
      </c>
      <c r="F325" s="2">
        <v>3.8E-3</v>
      </c>
      <c r="G325">
        <f t="shared" si="17"/>
        <v>-3.7018808978666429E-3</v>
      </c>
      <c r="H325">
        <f t="shared" si="18"/>
        <v>1.0402841051763104E-2</v>
      </c>
    </row>
    <row r="326" spans="1:8" x14ac:dyDescent="0.25">
      <c r="A326" s="1">
        <v>40619</v>
      </c>
      <c r="B326" s="9">
        <v>1404.4</v>
      </c>
      <c r="C326" s="9">
        <v>1401.99</v>
      </c>
      <c r="D326" s="9">
        <v>1406.95</v>
      </c>
      <c r="E326" s="9">
        <v>1388.25</v>
      </c>
      <c r="F326" s="2">
        <v>2.2000000000000001E-3</v>
      </c>
      <c r="G326">
        <f t="shared" si="17"/>
        <v>-2.4192572880126447E-3</v>
      </c>
      <c r="H326">
        <f t="shared" si="18"/>
        <v>1.3470196290293567E-2</v>
      </c>
    </row>
    <row r="327" spans="1:8" x14ac:dyDescent="0.25">
      <c r="A327" s="1">
        <v>40620</v>
      </c>
      <c r="B327" s="9">
        <v>1419.55</v>
      </c>
      <c r="C327" s="9">
        <v>1405.39</v>
      </c>
      <c r="D327" s="9">
        <v>1425.7</v>
      </c>
      <c r="E327" s="9">
        <v>1403.4</v>
      </c>
      <c r="F327" s="2">
        <v>1.0800000000000001E-2</v>
      </c>
      <c r="G327">
        <f t="shared" si="17"/>
        <v>-1.4770831288644572E-2</v>
      </c>
      <c r="H327">
        <f t="shared" si="18"/>
        <v>1.5889981473564168E-2</v>
      </c>
    </row>
    <row r="328" spans="1:8" x14ac:dyDescent="0.25">
      <c r="A328" s="1">
        <v>40623</v>
      </c>
      <c r="B328" s="9">
        <v>1427.05</v>
      </c>
      <c r="C328" s="9">
        <v>1426.46</v>
      </c>
      <c r="D328" s="9">
        <v>1436.7</v>
      </c>
      <c r="E328" s="9">
        <v>1425.19</v>
      </c>
      <c r="F328" s="2">
        <v>5.3E-3</v>
      </c>
      <c r="G328">
        <f t="shared" si="17"/>
        <v>-1.0434539024475711E-3</v>
      </c>
      <c r="H328">
        <f t="shared" si="18"/>
        <v>8.0761161669672052E-3</v>
      </c>
    </row>
    <row r="329" spans="1:8" x14ac:dyDescent="0.25">
      <c r="A329" s="1">
        <v>40624</v>
      </c>
      <c r="B329" s="9">
        <v>1428.55</v>
      </c>
      <c r="C329" s="9">
        <v>1427.95</v>
      </c>
      <c r="D329" s="9">
        <v>1428.74</v>
      </c>
      <c r="E329" s="9">
        <v>1424.86</v>
      </c>
      <c r="F329" s="2">
        <v>1.1000000000000001E-3</v>
      </c>
      <c r="G329">
        <f t="shared" si="17"/>
        <v>-1.0773072914115969E-3</v>
      </c>
      <c r="H329">
        <f t="shared" si="18"/>
        <v>2.723074547674936E-3</v>
      </c>
    </row>
    <row r="330" spans="1:8" x14ac:dyDescent="0.25">
      <c r="A330" s="1">
        <v>40625</v>
      </c>
      <c r="B330" s="9">
        <v>1438.2</v>
      </c>
      <c r="C330" s="9">
        <v>1429.49</v>
      </c>
      <c r="D330" s="9">
        <v>1442.9</v>
      </c>
      <c r="E330" s="9">
        <v>1427.61</v>
      </c>
      <c r="F330" s="2">
        <v>6.7999999999999996E-3</v>
      </c>
      <c r="G330">
        <f t="shared" si="17"/>
        <v>-6.8089127278032607E-3</v>
      </c>
      <c r="H330">
        <f t="shared" si="18"/>
        <v>1.0710207969963919E-2</v>
      </c>
    </row>
    <row r="331" spans="1:8" x14ac:dyDescent="0.25">
      <c r="A331" s="1">
        <v>40626</v>
      </c>
      <c r="B331" s="9">
        <v>1431.1</v>
      </c>
      <c r="C331" s="9">
        <v>1439.29</v>
      </c>
      <c r="D331" s="9">
        <v>1449.4</v>
      </c>
      <c r="E331" s="9">
        <v>1425.2</v>
      </c>
      <c r="F331" s="2">
        <v>-4.8999999999999998E-3</v>
      </c>
      <c r="G331">
        <f t="shared" si="17"/>
        <v>4.5295924064768346E-3</v>
      </c>
      <c r="H331">
        <f t="shared" si="18"/>
        <v>1.6980072972214457E-2</v>
      </c>
    </row>
    <row r="332" spans="1:8" x14ac:dyDescent="0.25">
      <c r="A332" s="1">
        <v>40627</v>
      </c>
      <c r="B332" s="9">
        <v>1429.65</v>
      </c>
      <c r="C332" s="9">
        <v>1432.8</v>
      </c>
      <c r="D332" s="9">
        <v>1438.7</v>
      </c>
      <c r="E332" s="9">
        <v>1422.79</v>
      </c>
      <c r="F332" s="2">
        <v>-1E-3</v>
      </c>
      <c r="G332">
        <f t="shared" ref="G332:G395" si="19">(C332-C333)/C333</f>
        <v>3.4667507091081318E-3</v>
      </c>
      <c r="H332">
        <f t="shared" ref="H332:H395" si="20">(D332-E332)/E332</f>
        <v>1.118225458430273E-2</v>
      </c>
    </row>
    <row r="333" spans="1:8" x14ac:dyDescent="0.25">
      <c r="A333" s="1">
        <v>40630</v>
      </c>
      <c r="B333" s="9">
        <v>1420.65</v>
      </c>
      <c r="C333" s="9">
        <v>1427.85</v>
      </c>
      <c r="D333" s="9">
        <v>1430.04</v>
      </c>
      <c r="E333" s="9">
        <v>1411.95</v>
      </c>
      <c r="F333" s="2">
        <v>-6.3E-3</v>
      </c>
      <c r="G333">
        <f t="shared" si="19"/>
        <v>3.972718323723712E-3</v>
      </c>
      <c r="H333">
        <f t="shared" si="20"/>
        <v>1.2812068416020339E-2</v>
      </c>
    </row>
    <row r="334" spans="1:8" x14ac:dyDescent="0.25">
      <c r="A334" s="1">
        <v>40631</v>
      </c>
      <c r="B334" s="9">
        <v>1418.8</v>
      </c>
      <c r="C334" s="9">
        <v>1422.2</v>
      </c>
      <c r="D334" s="9">
        <v>1425.1</v>
      </c>
      <c r="E334" s="9">
        <v>1412.85</v>
      </c>
      <c r="F334" s="2">
        <v>-1.2999999999999999E-3</v>
      </c>
      <c r="G334">
        <f t="shared" si="19"/>
        <v>2.5942531652708906E-3</v>
      </c>
      <c r="H334">
        <f t="shared" si="20"/>
        <v>8.6704179495346295E-3</v>
      </c>
    </row>
    <row r="335" spans="1:8" x14ac:dyDescent="0.25">
      <c r="A335" s="1">
        <v>40632</v>
      </c>
      <c r="B335" s="9">
        <v>1423.88</v>
      </c>
      <c r="C335" s="9">
        <v>1418.52</v>
      </c>
      <c r="D335" s="9">
        <v>1430.5</v>
      </c>
      <c r="E335" s="9">
        <v>1412.25</v>
      </c>
      <c r="F335" s="2">
        <v>3.5999999999999999E-3</v>
      </c>
      <c r="G335">
        <f t="shared" si="19"/>
        <v>-4.4425729024107291E-3</v>
      </c>
      <c r="H335">
        <f t="shared" si="20"/>
        <v>1.2922641175429279E-2</v>
      </c>
    </row>
    <row r="336" spans="1:8" x14ac:dyDescent="0.25">
      <c r="A336" s="1">
        <v>40633</v>
      </c>
      <c r="B336" s="9">
        <v>1432</v>
      </c>
      <c r="C336" s="9">
        <v>1424.85</v>
      </c>
      <c r="D336" s="9">
        <v>1441.3</v>
      </c>
      <c r="E336" s="9">
        <v>1422.25</v>
      </c>
      <c r="F336" s="2">
        <v>5.7000000000000002E-3</v>
      </c>
      <c r="G336">
        <f t="shared" si="19"/>
        <v>-5.4028019182040983E-3</v>
      </c>
      <c r="H336">
        <f t="shared" si="20"/>
        <v>1.3394269643170999E-2</v>
      </c>
    </row>
    <row r="337" spans="1:8" x14ac:dyDescent="0.25">
      <c r="A337" s="1">
        <v>40634</v>
      </c>
      <c r="B337" s="9">
        <v>1428.38</v>
      </c>
      <c r="C337" s="9">
        <v>1432.59</v>
      </c>
      <c r="D337" s="9">
        <v>1436.55</v>
      </c>
      <c r="E337" s="9">
        <v>1413.05</v>
      </c>
      <c r="F337" s="2">
        <v>-2.5000000000000001E-3</v>
      </c>
      <c r="G337">
        <f t="shared" si="19"/>
        <v>2.6946820275206887E-3</v>
      </c>
      <c r="H337">
        <f t="shared" si="20"/>
        <v>1.6630692473727046E-2</v>
      </c>
    </row>
    <row r="338" spans="1:8" x14ac:dyDescent="0.25">
      <c r="A338" s="1">
        <v>40637</v>
      </c>
      <c r="B338" s="9">
        <v>1436.94</v>
      </c>
      <c r="C338" s="9">
        <v>1428.74</v>
      </c>
      <c r="D338" s="9">
        <v>1438.94</v>
      </c>
      <c r="E338" s="9">
        <v>1427.79</v>
      </c>
      <c r="F338" s="2">
        <v>6.0000000000000001E-3</v>
      </c>
      <c r="G338">
        <f t="shared" si="19"/>
        <v>-5.7826797954141787E-3</v>
      </c>
      <c r="H338">
        <f t="shared" si="20"/>
        <v>7.8092716716044314E-3</v>
      </c>
    </row>
    <row r="339" spans="1:8" x14ac:dyDescent="0.25">
      <c r="A339" s="1">
        <v>40638</v>
      </c>
      <c r="B339" s="9">
        <v>1451.1</v>
      </c>
      <c r="C339" s="9">
        <v>1437.05</v>
      </c>
      <c r="D339" s="9">
        <v>1457.35</v>
      </c>
      <c r="E339" s="9">
        <v>1430.1</v>
      </c>
      <c r="F339" s="2">
        <v>9.9000000000000008E-3</v>
      </c>
      <c r="G339">
        <f t="shared" si="19"/>
        <v>-1.3489393835381404E-2</v>
      </c>
      <c r="H339">
        <f t="shared" si="20"/>
        <v>1.9054611565624782E-2</v>
      </c>
    </row>
    <row r="340" spans="1:8" x14ac:dyDescent="0.25">
      <c r="A340" s="1">
        <v>40639</v>
      </c>
      <c r="B340" s="9">
        <v>1457.5</v>
      </c>
      <c r="C340" s="9">
        <v>1456.7</v>
      </c>
      <c r="D340" s="9">
        <v>1462.41</v>
      </c>
      <c r="E340" s="9">
        <v>1451.6</v>
      </c>
      <c r="F340" s="2">
        <v>4.4000000000000003E-3</v>
      </c>
      <c r="G340">
        <f t="shared" si="19"/>
        <v>-2.7384130896145682E-3</v>
      </c>
      <c r="H340">
        <f t="shared" si="20"/>
        <v>7.4469550840453114E-3</v>
      </c>
    </row>
    <row r="341" spans="1:8" x14ac:dyDescent="0.25">
      <c r="A341" s="1">
        <v>40640</v>
      </c>
      <c r="B341" s="9">
        <v>1458.5</v>
      </c>
      <c r="C341" s="9">
        <v>1460.7</v>
      </c>
      <c r="D341" s="9">
        <v>1466.8</v>
      </c>
      <c r="E341" s="9">
        <v>1454.09</v>
      </c>
      <c r="F341" s="2">
        <v>6.9999999999999999E-4</v>
      </c>
      <c r="G341">
        <f t="shared" si="19"/>
        <v>2.1227206431155061E-4</v>
      </c>
      <c r="H341">
        <f t="shared" si="20"/>
        <v>8.7408619824082667E-3</v>
      </c>
    </row>
    <row r="342" spans="1:8" x14ac:dyDescent="0.25">
      <c r="A342" s="1">
        <v>40641</v>
      </c>
      <c r="B342" s="9">
        <v>1475.1</v>
      </c>
      <c r="C342" s="9">
        <v>1460.39</v>
      </c>
      <c r="D342" s="9">
        <v>1476.85</v>
      </c>
      <c r="E342" s="9">
        <v>1458.25</v>
      </c>
      <c r="F342" s="2">
        <v>1.14E-2</v>
      </c>
      <c r="G342">
        <f t="shared" si="19"/>
        <v>-8.930813341929255E-3</v>
      </c>
      <c r="H342">
        <f t="shared" si="20"/>
        <v>1.2755014572261209E-2</v>
      </c>
    </row>
    <row r="343" spans="1:8" x14ac:dyDescent="0.25">
      <c r="A343" s="1">
        <v>40644</v>
      </c>
      <c r="B343" s="9">
        <v>1463.4</v>
      </c>
      <c r="C343" s="9">
        <v>1473.55</v>
      </c>
      <c r="D343" s="9">
        <v>1476.61</v>
      </c>
      <c r="E343" s="9">
        <v>1459.2</v>
      </c>
      <c r="F343" s="2">
        <v>-7.9000000000000008E-3</v>
      </c>
      <c r="G343">
        <f t="shared" si="19"/>
        <v>7.796737680812408E-3</v>
      </c>
      <c r="H343">
        <f t="shared" si="20"/>
        <v>1.1931195175438496E-2</v>
      </c>
    </row>
    <row r="344" spans="1:8" x14ac:dyDescent="0.25">
      <c r="A344" s="1">
        <v>40645</v>
      </c>
      <c r="B344" s="9">
        <v>1453.6</v>
      </c>
      <c r="C344" s="9">
        <v>1462.15</v>
      </c>
      <c r="D344" s="9">
        <v>1467.5</v>
      </c>
      <c r="E344" s="9">
        <v>1443.89</v>
      </c>
      <c r="F344" s="2">
        <v>-6.7000000000000002E-3</v>
      </c>
      <c r="G344">
        <f t="shared" si="19"/>
        <v>6.6506481972337722E-3</v>
      </c>
      <c r="H344">
        <f t="shared" si="20"/>
        <v>1.6351661137621216E-2</v>
      </c>
    </row>
    <row r="345" spans="1:8" x14ac:dyDescent="0.25">
      <c r="A345" s="1">
        <v>40646</v>
      </c>
      <c r="B345" s="9">
        <v>1457.75</v>
      </c>
      <c r="C345" s="9">
        <v>1452.49</v>
      </c>
      <c r="D345" s="9">
        <v>1462.3</v>
      </c>
      <c r="E345" s="9">
        <v>1450.96</v>
      </c>
      <c r="F345" s="2">
        <v>2.8999999999999998E-3</v>
      </c>
      <c r="G345">
        <f t="shared" si="19"/>
        <v>-4.5643011342220343E-3</v>
      </c>
      <c r="H345">
        <f t="shared" si="20"/>
        <v>7.8155152450790633E-3</v>
      </c>
    </row>
    <row r="346" spans="1:8" x14ac:dyDescent="0.25">
      <c r="A346" s="1">
        <v>40647</v>
      </c>
      <c r="B346" s="9">
        <v>1474.9</v>
      </c>
      <c r="C346" s="9">
        <v>1459.15</v>
      </c>
      <c r="D346" s="9">
        <v>1477.3</v>
      </c>
      <c r="E346" s="9">
        <v>1454.8</v>
      </c>
      <c r="F346" s="2">
        <v>1.18E-2</v>
      </c>
      <c r="G346">
        <f t="shared" si="19"/>
        <v>-1.1944826278617727E-2</v>
      </c>
      <c r="H346">
        <f t="shared" si="20"/>
        <v>1.5466043442397581E-2</v>
      </c>
    </row>
    <row r="347" spans="1:8" x14ac:dyDescent="0.25">
      <c r="A347" s="1">
        <v>40648</v>
      </c>
      <c r="B347" s="9">
        <v>1486.5</v>
      </c>
      <c r="C347" s="9">
        <v>1476.79</v>
      </c>
      <c r="D347" s="9">
        <v>1489.9</v>
      </c>
      <c r="E347" s="9">
        <v>1473.2</v>
      </c>
      <c r="F347" s="2">
        <v>7.9000000000000008E-3</v>
      </c>
      <c r="G347">
        <f t="shared" si="19"/>
        <v>-6.4853373519103488E-3</v>
      </c>
      <c r="H347">
        <f t="shared" si="20"/>
        <v>1.1335867499321237E-2</v>
      </c>
    </row>
    <row r="348" spans="1:8" x14ac:dyDescent="0.25">
      <c r="A348" s="1">
        <v>40651</v>
      </c>
      <c r="B348" s="9">
        <v>1495.51</v>
      </c>
      <c r="C348" s="9">
        <v>1486.43</v>
      </c>
      <c r="D348" s="9">
        <v>1497.64</v>
      </c>
      <c r="E348" s="9">
        <v>1477.59</v>
      </c>
      <c r="F348" s="2">
        <v>6.1000000000000004E-3</v>
      </c>
      <c r="G348">
        <f t="shared" si="19"/>
        <v>-7.2531039411202237E-3</v>
      </c>
      <c r="H348">
        <f t="shared" si="20"/>
        <v>1.3569393404124407E-2</v>
      </c>
    </row>
    <row r="349" spans="1:8" x14ac:dyDescent="0.25">
      <c r="A349" s="1">
        <v>40652</v>
      </c>
      <c r="B349" s="9">
        <v>1495.1</v>
      </c>
      <c r="C349" s="9">
        <v>1497.29</v>
      </c>
      <c r="D349" s="9">
        <v>1501.31</v>
      </c>
      <c r="E349" s="9">
        <v>1489.3</v>
      </c>
      <c r="F349" s="2">
        <v>-2.9999999999999997E-4</v>
      </c>
      <c r="G349">
        <f t="shared" si="19"/>
        <v>-6.6786883056107026E-6</v>
      </c>
      <c r="H349">
        <f t="shared" si="20"/>
        <v>8.0641912307795553E-3</v>
      </c>
    </row>
    <row r="350" spans="1:8" x14ac:dyDescent="0.25">
      <c r="A350" s="1">
        <v>40653</v>
      </c>
      <c r="B350" s="9">
        <v>1502.35</v>
      </c>
      <c r="C350" s="9">
        <v>1497.3</v>
      </c>
      <c r="D350" s="9">
        <v>1507.7</v>
      </c>
      <c r="E350" s="9">
        <v>1495.16</v>
      </c>
      <c r="F350" s="2">
        <v>4.7999999999999996E-3</v>
      </c>
      <c r="G350">
        <f t="shared" si="19"/>
        <v>-4.1170875762393195E-3</v>
      </c>
      <c r="H350">
        <f t="shared" si="20"/>
        <v>8.3870622542068837E-3</v>
      </c>
    </row>
    <row r="351" spans="1:8" x14ac:dyDescent="0.25">
      <c r="A351" s="1">
        <v>40654</v>
      </c>
      <c r="B351" s="9">
        <v>1504.35</v>
      </c>
      <c r="C351" s="9">
        <v>1503.49</v>
      </c>
      <c r="D351" s="9">
        <v>1510.75</v>
      </c>
      <c r="E351" s="9">
        <v>1502.35</v>
      </c>
      <c r="F351" s="2">
        <v>1.2999999999999999E-3</v>
      </c>
      <c r="G351">
        <f t="shared" si="19"/>
        <v>-2.5607854844594156E-3</v>
      </c>
      <c r="H351">
        <f t="shared" si="20"/>
        <v>5.5912403900556405E-3</v>
      </c>
    </row>
    <row r="352" spans="1:8" x14ac:dyDescent="0.25">
      <c r="A352" s="1">
        <v>40655</v>
      </c>
      <c r="B352" s="9">
        <v>1508.13</v>
      </c>
      <c r="C352" s="9">
        <v>1507.35</v>
      </c>
      <c r="D352" s="9">
        <v>1512.95</v>
      </c>
      <c r="E352" s="9">
        <v>1502.15</v>
      </c>
      <c r="F352" s="2">
        <v>2.5000000000000001E-3</v>
      </c>
      <c r="G352">
        <f t="shared" si="19"/>
        <v>-2.7126269476331578E-3</v>
      </c>
      <c r="H352">
        <f t="shared" si="20"/>
        <v>7.1896947708284488E-3</v>
      </c>
    </row>
    <row r="353" spans="1:8" x14ac:dyDescent="0.25">
      <c r="A353" s="1">
        <v>40658</v>
      </c>
      <c r="B353" s="9">
        <v>1507.25</v>
      </c>
      <c r="C353" s="9">
        <v>1511.45</v>
      </c>
      <c r="D353" s="9">
        <v>1520.1</v>
      </c>
      <c r="E353" s="9">
        <v>1503.7</v>
      </c>
      <c r="F353" s="2">
        <v>-5.9999999999999995E-4</v>
      </c>
      <c r="G353">
        <f t="shared" si="19"/>
        <v>3.6588443098662569E-3</v>
      </c>
      <c r="H353">
        <f t="shared" si="20"/>
        <v>1.0906430804016667E-2</v>
      </c>
    </row>
    <row r="354" spans="1:8" x14ac:dyDescent="0.25">
      <c r="A354" s="1">
        <v>40659</v>
      </c>
      <c r="B354" s="9">
        <v>1507.05</v>
      </c>
      <c r="C354" s="9">
        <v>1505.94</v>
      </c>
      <c r="D354" s="9">
        <v>1507.91</v>
      </c>
      <c r="E354" s="9">
        <v>1493</v>
      </c>
      <c r="F354" s="2">
        <v>-1E-4</v>
      </c>
      <c r="G354">
        <f t="shared" si="19"/>
        <v>-4.3143788290103056E-4</v>
      </c>
      <c r="H354">
        <f t="shared" si="20"/>
        <v>9.9866041527127136E-3</v>
      </c>
    </row>
    <row r="355" spans="1:8" x14ac:dyDescent="0.25">
      <c r="A355" s="1">
        <v>40660</v>
      </c>
      <c r="B355" s="9">
        <v>1526.9</v>
      </c>
      <c r="C355" s="9">
        <v>1506.59</v>
      </c>
      <c r="D355" s="9">
        <v>1530.4</v>
      </c>
      <c r="E355" s="9">
        <v>1503.3</v>
      </c>
      <c r="F355" s="2">
        <v>1.32E-2</v>
      </c>
      <c r="G355">
        <f t="shared" si="19"/>
        <v>-1.3695491355212124E-2</v>
      </c>
      <c r="H355">
        <f t="shared" si="20"/>
        <v>1.8027007250715186E-2</v>
      </c>
    </row>
    <row r="356" spans="1:8" x14ac:dyDescent="0.25">
      <c r="A356" s="1">
        <v>40661</v>
      </c>
      <c r="B356" s="9">
        <v>1535.45</v>
      </c>
      <c r="C356" s="9">
        <v>1527.51</v>
      </c>
      <c r="D356" s="9">
        <v>1538.85</v>
      </c>
      <c r="E356" s="9">
        <v>1524.25</v>
      </c>
      <c r="F356" s="2">
        <v>5.5999999999999999E-3</v>
      </c>
      <c r="G356">
        <f t="shared" si="19"/>
        <v>-6.1420345489443728E-3</v>
      </c>
      <c r="H356">
        <f t="shared" si="20"/>
        <v>9.5784812202722048E-3</v>
      </c>
    </row>
    <row r="357" spans="1:8" x14ac:dyDescent="0.25">
      <c r="A357" s="1">
        <v>40662</v>
      </c>
      <c r="B357" s="9">
        <v>1565.6</v>
      </c>
      <c r="C357" s="9">
        <v>1536.95</v>
      </c>
      <c r="D357" s="9">
        <v>1571.3</v>
      </c>
      <c r="E357" s="9">
        <v>1533</v>
      </c>
      <c r="F357" s="2">
        <v>1.9599999999999999E-2</v>
      </c>
      <c r="G357">
        <f t="shared" si="19"/>
        <v>-1.9671001856115884E-2</v>
      </c>
      <c r="H357">
        <f t="shared" si="20"/>
        <v>2.498369210697975E-2</v>
      </c>
    </row>
    <row r="358" spans="1:8" x14ac:dyDescent="0.25">
      <c r="A358" s="1">
        <v>40665</v>
      </c>
      <c r="B358" s="9">
        <v>1545</v>
      </c>
      <c r="C358" s="9">
        <v>1567.79</v>
      </c>
      <c r="D358" s="9">
        <v>1576.29</v>
      </c>
      <c r="E358" s="9">
        <v>1540.89</v>
      </c>
      <c r="F358" s="2">
        <v>-1.32E-2</v>
      </c>
      <c r="G358">
        <f t="shared" si="19"/>
        <v>1.4527547335861394E-2</v>
      </c>
      <c r="H358">
        <f t="shared" si="20"/>
        <v>2.2973735957790536E-2</v>
      </c>
    </row>
    <row r="359" spans="1:8" x14ac:dyDescent="0.25">
      <c r="A359" s="1">
        <v>40666</v>
      </c>
      <c r="B359" s="9">
        <v>1536.83</v>
      </c>
      <c r="C359" s="9">
        <v>1545.34</v>
      </c>
      <c r="D359" s="9">
        <v>1551.8</v>
      </c>
      <c r="E359" s="9">
        <v>1527.96</v>
      </c>
      <c r="F359" s="2">
        <v>-5.3E-3</v>
      </c>
      <c r="G359">
        <f t="shared" si="19"/>
        <v>5.360744258668928E-3</v>
      </c>
      <c r="H359">
        <f t="shared" si="20"/>
        <v>1.5602502683316264E-2</v>
      </c>
    </row>
    <row r="360" spans="1:8" x14ac:dyDescent="0.25">
      <c r="A360" s="1">
        <v>40667</v>
      </c>
      <c r="B360" s="9">
        <v>1515.95</v>
      </c>
      <c r="C360" s="9">
        <v>1537.1</v>
      </c>
      <c r="D360" s="9">
        <v>1543.46</v>
      </c>
      <c r="E360" s="9">
        <v>1506.5</v>
      </c>
      <c r="F360" s="2">
        <v>-1.3599999999999999E-2</v>
      </c>
      <c r="G360">
        <f t="shared" si="19"/>
        <v>1.3390119924313812E-2</v>
      </c>
      <c r="H360">
        <f t="shared" si="20"/>
        <v>2.453368735479591E-2</v>
      </c>
    </row>
    <row r="361" spans="1:8" x14ac:dyDescent="0.25">
      <c r="A361" s="1">
        <v>40668</v>
      </c>
      <c r="B361" s="9">
        <v>1473.65</v>
      </c>
      <c r="C361" s="9">
        <v>1516.79</v>
      </c>
      <c r="D361" s="9">
        <v>1523.69</v>
      </c>
      <c r="E361" s="9">
        <v>1464.4</v>
      </c>
      <c r="F361" s="2">
        <v>-2.7900000000000001E-2</v>
      </c>
      <c r="G361">
        <f t="shared" si="19"/>
        <v>2.8576272335808409E-2</v>
      </c>
      <c r="H361">
        <f t="shared" si="20"/>
        <v>4.0487571701720813E-2</v>
      </c>
    </row>
    <row r="362" spans="1:8" x14ac:dyDescent="0.25">
      <c r="A362" s="1">
        <v>40669</v>
      </c>
      <c r="B362" s="9">
        <v>1495.25</v>
      </c>
      <c r="C362" s="9">
        <v>1474.65</v>
      </c>
      <c r="D362" s="9">
        <v>1498.59</v>
      </c>
      <c r="E362" s="9">
        <v>1471.05</v>
      </c>
      <c r="F362" s="2">
        <v>1.47E-2</v>
      </c>
      <c r="G362">
        <f t="shared" si="19"/>
        <v>-1.246266557732739E-2</v>
      </c>
      <c r="H362">
        <f t="shared" si="20"/>
        <v>1.8721321505047392E-2</v>
      </c>
    </row>
    <row r="363" spans="1:8" x14ac:dyDescent="0.25">
      <c r="A363" s="1">
        <v>40672</v>
      </c>
      <c r="B363" s="9">
        <v>1513.05</v>
      </c>
      <c r="C363" s="9">
        <v>1493.26</v>
      </c>
      <c r="D363" s="9">
        <v>1514.31</v>
      </c>
      <c r="E363" s="9">
        <v>1489.99</v>
      </c>
      <c r="F363" s="2">
        <v>1.1900000000000001E-2</v>
      </c>
      <c r="G363">
        <f t="shared" si="19"/>
        <v>-1.3066495707289334E-2</v>
      </c>
      <c r="H363">
        <f t="shared" si="20"/>
        <v>1.6322257196356979E-2</v>
      </c>
    </row>
    <row r="364" spans="1:8" x14ac:dyDescent="0.25">
      <c r="A364" s="1">
        <v>40673</v>
      </c>
      <c r="B364" s="9">
        <v>1515.72</v>
      </c>
      <c r="C364" s="9">
        <v>1513.03</v>
      </c>
      <c r="D364" s="9">
        <v>1519.65</v>
      </c>
      <c r="E364" s="9">
        <v>1506.17</v>
      </c>
      <c r="F364" s="2">
        <v>1.8E-3</v>
      </c>
      <c r="G364">
        <f t="shared" si="19"/>
        <v>-1.4538245498101919E-4</v>
      </c>
      <c r="H364">
        <f t="shared" si="20"/>
        <v>8.9498529382473543E-3</v>
      </c>
    </row>
    <row r="365" spans="1:8" x14ac:dyDescent="0.25">
      <c r="A365" s="1">
        <v>40674</v>
      </c>
      <c r="B365" s="9">
        <v>1500.25</v>
      </c>
      <c r="C365" s="9">
        <v>1513.25</v>
      </c>
      <c r="D365" s="9">
        <v>1526.8</v>
      </c>
      <c r="E365" s="9">
        <v>1496.15</v>
      </c>
      <c r="F365" s="2">
        <v>-1.0200000000000001E-2</v>
      </c>
      <c r="G365">
        <f t="shared" si="19"/>
        <v>8.6652224629228461E-3</v>
      </c>
      <c r="H365">
        <f t="shared" si="20"/>
        <v>2.0485913845536784E-2</v>
      </c>
    </row>
    <row r="366" spans="1:8" x14ac:dyDescent="0.25">
      <c r="A366" s="1">
        <v>40675</v>
      </c>
      <c r="B366" s="9">
        <v>1502.85</v>
      </c>
      <c r="C366" s="9">
        <v>1500.25</v>
      </c>
      <c r="D366" s="9">
        <v>1508.3</v>
      </c>
      <c r="E366" s="9">
        <v>1479.3</v>
      </c>
      <c r="F366" s="2">
        <v>1.6999999999999999E-3</v>
      </c>
      <c r="G366">
        <f t="shared" si="19"/>
        <v>-4.089192185394469E-3</v>
      </c>
      <c r="H366">
        <f t="shared" si="20"/>
        <v>1.9603866693706482E-2</v>
      </c>
    </row>
    <row r="367" spans="1:8" x14ac:dyDescent="0.25">
      <c r="A367" s="1">
        <v>40676</v>
      </c>
      <c r="B367" s="9">
        <v>1494.55</v>
      </c>
      <c r="C367" s="9">
        <v>1506.41</v>
      </c>
      <c r="D367" s="9">
        <v>1516.93</v>
      </c>
      <c r="E367" s="9">
        <v>1483.03</v>
      </c>
      <c r="F367" s="2">
        <v>-5.4999999999999997E-3</v>
      </c>
      <c r="G367">
        <f t="shared" si="19"/>
        <v>8.4753138075314358E-3</v>
      </c>
      <c r="H367">
        <f t="shared" si="20"/>
        <v>2.2858607040990468E-2</v>
      </c>
    </row>
    <row r="368" spans="1:8" x14ac:dyDescent="0.25">
      <c r="A368" s="1">
        <v>40679</v>
      </c>
      <c r="B368" s="9">
        <v>1489.7</v>
      </c>
      <c r="C368" s="9">
        <v>1493.75</v>
      </c>
      <c r="D368" s="9">
        <v>1504.9</v>
      </c>
      <c r="E368" s="9">
        <v>1487.89</v>
      </c>
      <c r="F368" s="2">
        <v>-3.2000000000000002E-3</v>
      </c>
      <c r="G368">
        <f t="shared" si="19"/>
        <v>1.7100321888411712E-3</v>
      </c>
      <c r="H368">
        <f t="shared" si="20"/>
        <v>1.1432296742366701E-2</v>
      </c>
    </row>
    <row r="369" spans="1:8" x14ac:dyDescent="0.25">
      <c r="A369" s="1">
        <v>40680</v>
      </c>
      <c r="B369" s="9">
        <v>1486.85</v>
      </c>
      <c r="C369" s="9">
        <v>1491.2</v>
      </c>
      <c r="D369" s="9">
        <v>1499.6</v>
      </c>
      <c r="E369" s="9">
        <v>1473.5</v>
      </c>
      <c r="F369" s="2">
        <v>-1.9E-3</v>
      </c>
      <c r="G369">
        <f t="shared" si="19"/>
        <v>3.2967772320528096E-3</v>
      </c>
      <c r="H369">
        <f t="shared" si="20"/>
        <v>1.7712928401764444E-2</v>
      </c>
    </row>
    <row r="370" spans="1:8" x14ac:dyDescent="0.25">
      <c r="A370" s="1">
        <v>40681</v>
      </c>
      <c r="B370" s="9">
        <v>1497</v>
      </c>
      <c r="C370" s="9">
        <v>1486.3</v>
      </c>
      <c r="D370" s="9">
        <v>1501.6</v>
      </c>
      <c r="E370" s="9">
        <v>1486.3</v>
      </c>
      <c r="F370" s="2">
        <v>6.7999999999999996E-3</v>
      </c>
      <c r="G370">
        <f t="shared" si="19"/>
        <v>-8.0090769538810648E-3</v>
      </c>
      <c r="H370">
        <f t="shared" si="20"/>
        <v>1.0294018704164675E-2</v>
      </c>
    </row>
    <row r="371" spans="1:8" x14ac:dyDescent="0.25">
      <c r="A371" s="1">
        <v>40682</v>
      </c>
      <c r="B371" s="9">
        <v>1493.6</v>
      </c>
      <c r="C371" s="9">
        <v>1498.3</v>
      </c>
      <c r="D371" s="9">
        <v>1501.51</v>
      </c>
      <c r="E371" s="9">
        <v>1488.4</v>
      </c>
      <c r="F371" s="2">
        <v>-2.3E-3</v>
      </c>
      <c r="G371">
        <f t="shared" si="19"/>
        <v>1.8722835172182912E-3</v>
      </c>
      <c r="H371">
        <f t="shared" si="20"/>
        <v>8.8081160978230981E-3</v>
      </c>
    </row>
    <row r="372" spans="1:8" x14ac:dyDescent="0.25">
      <c r="A372" s="1">
        <v>40683</v>
      </c>
      <c r="B372" s="9">
        <v>1513.55</v>
      </c>
      <c r="C372" s="9">
        <v>1495.5</v>
      </c>
      <c r="D372" s="9">
        <v>1517.55</v>
      </c>
      <c r="E372" s="9">
        <v>1488.95</v>
      </c>
      <c r="F372" s="2">
        <v>1.34E-2</v>
      </c>
      <c r="G372">
        <f t="shared" si="19"/>
        <v>-1.1305037683458885E-2</v>
      </c>
      <c r="H372">
        <f t="shared" si="20"/>
        <v>1.9208166828973375E-2</v>
      </c>
    </row>
    <row r="373" spans="1:8" x14ac:dyDescent="0.25">
      <c r="A373" s="1">
        <v>40686</v>
      </c>
      <c r="B373" s="9">
        <v>1517.2</v>
      </c>
      <c r="C373" s="9">
        <v>1512.6</v>
      </c>
      <c r="D373" s="9">
        <v>1518.01</v>
      </c>
      <c r="E373" s="9">
        <v>1504.05</v>
      </c>
      <c r="F373" s="2">
        <v>2.3999999999999998E-3</v>
      </c>
      <c r="G373">
        <f t="shared" si="19"/>
        <v>-4.0165931388688588E-3</v>
      </c>
      <c r="H373">
        <f t="shared" si="20"/>
        <v>9.2816063295768341E-3</v>
      </c>
    </row>
    <row r="374" spans="1:8" x14ac:dyDescent="0.25">
      <c r="A374" s="1">
        <v>40687</v>
      </c>
      <c r="B374" s="9">
        <v>1526.4</v>
      </c>
      <c r="C374" s="9">
        <v>1518.7</v>
      </c>
      <c r="D374" s="9">
        <v>1529.45</v>
      </c>
      <c r="E374" s="9">
        <v>1515</v>
      </c>
      <c r="F374" s="2">
        <v>6.1000000000000004E-3</v>
      </c>
      <c r="G374">
        <f t="shared" si="19"/>
        <v>-5.8847017392272046E-3</v>
      </c>
      <c r="H374">
        <f t="shared" si="20"/>
        <v>9.5379537953795678E-3</v>
      </c>
    </row>
    <row r="375" spans="1:8" x14ac:dyDescent="0.25">
      <c r="A375" s="1">
        <v>40688</v>
      </c>
      <c r="B375" s="9">
        <v>1525.95</v>
      </c>
      <c r="C375" s="9">
        <v>1527.69</v>
      </c>
      <c r="D375" s="9">
        <v>1534.1</v>
      </c>
      <c r="E375" s="9">
        <v>1523.06</v>
      </c>
      <c r="F375" s="2">
        <v>-2.9999999999999997E-4</v>
      </c>
      <c r="G375">
        <f t="shared" si="19"/>
        <v>2.2502722632622148E-3</v>
      </c>
      <c r="H375">
        <f t="shared" si="20"/>
        <v>7.2485653881002483E-3</v>
      </c>
    </row>
    <row r="376" spans="1:8" x14ac:dyDescent="0.25">
      <c r="A376" s="1">
        <v>40689</v>
      </c>
      <c r="B376" s="9">
        <v>1519.05</v>
      </c>
      <c r="C376" s="9">
        <v>1524.26</v>
      </c>
      <c r="D376" s="9">
        <v>1531.7</v>
      </c>
      <c r="E376" s="9">
        <v>1515.39</v>
      </c>
      <c r="F376" s="2">
        <v>-4.4999999999999997E-3</v>
      </c>
      <c r="G376">
        <f t="shared" si="19"/>
        <v>4.3975085160710741E-4</v>
      </c>
      <c r="H376">
        <f t="shared" si="20"/>
        <v>1.0762905918608375E-2</v>
      </c>
    </row>
    <row r="377" spans="1:8" x14ac:dyDescent="0.25">
      <c r="A377" s="1">
        <v>40690</v>
      </c>
      <c r="B377" s="9">
        <v>1536.65</v>
      </c>
      <c r="C377" s="9">
        <v>1523.59</v>
      </c>
      <c r="D377" s="9">
        <v>1540.1</v>
      </c>
      <c r="E377" s="9">
        <v>1520</v>
      </c>
      <c r="F377" s="2">
        <v>1.1599999999999999E-2</v>
      </c>
      <c r="G377">
        <f t="shared" si="19"/>
        <v>-8.8795503629882713E-3</v>
      </c>
      <c r="H377">
        <f t="shared" si="20"/>
        <v>1.3223684210526256E-2</v>
      </c>
    </row>
    <row r="378" spans="1:8" x14ac:dyDescent="0.25">
      <c r="A378" s="1">
        <v>40693</v>
      </c>
      <c r="B378" s="9">
        <v>1538.45</v>
      </c>
      <c r="C378" s="9">
        <v>1537.24</v>
      </c>
      <c r="D378" s="9">
        <v>1540</v>
      </c>
      <c r="E378" s="9">
        <v>1534.39</v>
      </c>
      <c r="F378" s="2">
        <v>1.1999999999999999E-3</v>
      </c>
      <c r="G378">
        <f t="shared" si="19"/>
        <v>-1.7597973960193749E-3</v>
      </c>
      <c r="H378">
        <f t="shared" si="20"/>
        <v>3.6561760699691079E-3</v>
      </c>
    </row>
    <row r="379" spans="1:8" x14ac:dyDescent="0.25">
      <c r="A379" s="1">
        <v>40694</v>
      </c>
      <c r="B379" s="9">
        <v>1535.35</v>
      </c>
      <c r="C379" s="9">
        <v>1539.95</v>
      </c>
      <c r="D379" s="9">
        <v>1542.5</v>
      </c>
      <c r="E379" s="9">
        <v>1534.26</v>
      </c>
      <c r="F379" s="2">
        <v>-2E-3</v>
      </c>
      <c r="G379">
        <f t="shared" si="19"/>
        <v>3.1267302869426141E-3</v>
      </c>
      <c r="H379">
        <f t="shared" si="20"/>
        <v>5.3706672923754832E-3</v>
      </c>
    </row>
    <row r="380" spans="1:8" x14ac:dyDescent="0.25">
      <c r="A380" s="1">
        <v>40695</v>
      </c>
      <c r="B380" s="9">
        <v>1540.7</v>
      </c>
      <c r="C380" s="9">
        <v>1535.15</v>
      </c>
      <c r="D380" s="9">
        <v>1550.64</v>
      </c>
      <c r="E380" s="9">
        <v>1529.55</v>
      </c>
      <c r="F380" s="2">
        <v>3.5000000000000001E-3</v>
      </c>
      <c r="G380">
        <f t="shared" si="19"/>
        <v>-4.7585397636288849E-3</v>
      </c>
      <c r="H380">
        <f t="shared" si="20"/>
        <v>1.3788369128175049E-2</v>
      </c>
    </row>
    <row r="381" spans="1:8" x14ac:dyDescent="0.25">
      <c r="A381" s="1">
        <v>40696</v>
      </c>
      <c r="B381" s="9">
        <v>1533.9</v>
      </c>
      <c r="C381" s="9">
        <v>1542.49</v>
      </c>
      <c r="D381" s="9">
        <v>1546.16</v>
      </c>
      <c r="E381" s="9">
        <v>1521.6</v>
      </c>
      <c r="F381" s="2">
        <v>-4.4000000000000003E-3</v>
      </c>
      <c r="G381">
        <f t="shared" si="19"/>
        <v>4.3952752419029262E-3</v>
      </c>
      <c r="H381">
        <f t="shared" si="20"/>
        <v>1.6140904311251428E-2</v>
      </c>
    </row>
    <row r="382" spans="1:8" x14ac:dyDescent="0.25">
      <c r="A382" s="1">
        <v>40697</v>
      </c>
      <c r="B382" s="9">
        <v>1542.5</v>
      </c>
      <c r="C382" s="9">
        <v>1535.74</v>
      </c>
      <c r="D382" s="9">
        <v>1547.46</v>
      </c>
      <c r="E382" s="9">
        <v>1525.89</v>
      </c>
      <c r="F382" s="2">
        <v>5.5999999999999999E-3</v>
      </c>
      <c r="G382">
        <f t="shared" si="19"/>
        <v>-5.7296758363060158E-3</v>
      </c>
      <c r="H382">
        <f t="shared" si="20"/>
        <v>1.4136012425535218E-2</v>
      </c>
    </row>
    <row r="383" spans="1:8" x14ac:dyDescent="0.25">
      <c r="A383" s="1">
        <v>40700</v>
      </c>
      <c r="B383" s="9">
        <v>1544</v>
      </c>
      <c r="C383" s="9">
        <v>1544.59</v>
      </c>
      <c r="D383" s="9">
        <v>1555.3</v>
      </c>
      <c r="E383" s="9">
        <v>1542.2</v>
      </c>
      <c r="F383" s="2">
        <v>1E-3</v>
      </c>
      <c r="G383">
        <f t="shared" si="19"/>
        <v>6.7377150076120863E-4</v>
      </c>
      <c r="H383">
        <f t="shared" si="20"/>
        <v>8.4943587083386781E-3</v>
      </c>
    </row>
    <row r="384" spans="1:8" x14ac:dyDescent="0.25">
      <c r="A384" s="1">
        <v>40701</v>
      </c>
      <c r="B384" s="9">
        <v>1544.25</v>
      </c>
      <c r="C384" s="9">
        <v>1543.55</v>
      </c>
      <c r="D384" s="9">
        <v>1550.5</v>
      </c>
      <c r="E384" s="9">
        <v>1536.7</v>
      </c>
      <c r="F384" s="2">
        <v>2.0000000000000001E-4</v>
      </c>
      <c r="G384">
        <f t="shared" si="19"/>
        <v>-1.4232573184538545E-3</v>
      </c>
      <c r="H384">
        <f t="shared" si="20"/>
        <v>8.9802824233747337E-3</v>
      </c>
    </row>
    <row r="385" spans="1:8" x14ac:dyDescent="0.25">
      <c r="A385" s="1">
        <v>40702</v>
      </c>
      <c r="B385" s="9">
        <v>1537.55</v>
      </c>
      <c r="C385" s="9">
        <v>1545.75</v>
      </c>
      <c r="D385" s="9">
        <v>1548.09</v>
      </c>
      <c r="E385" s="9">
        <v>1532.76</v>
      </c>
      <c r="F385" s="2">
        <v>-4.3E-3</v>
      </c>
      <c r="G385">
        <f t="shared" si="19"/>
        <v>4.5165063685989378E-3</v>
      </c>
      <c r="H385">
        <f t="shared" si="20"/>
        <v>1.0001565802865372E-2</v>
      </c>
    </row>
    <row r="386" spans="1:8" x14ac:dyDescent="0.25">
      <c r="A386" s="1">
        <v>40703</v>
      </c>
      <c r="B386" s="9">
        <v>1544.35</v>
      </c>
      <c r="C386" s="9">
        <v>1538.8</v>
      </c>
      <c r="D386" s="9">
        <v>1551.3</v>
      </c>
      <c r="E386" s="9">
        <v>1534.9</v>
      </c>
      <c r="F386" s="2">
        <v>4.4000000000000003E-3</v>
      </c>
      <c r="G386">
        <f t="shared" si="19"/>
        <v>-4.3995859213250225E-3</v>
      </c>
      <c r="H386">
        <f t="shared" si="20"/>
        <v>1.0684735161899708E-2</v>
      </c>
    </row>
    <row r="387" spans="1:8" x14ac:dyDescent="0.25">
      <c r="A387" s="1">
        <v>40704</v>
      </c>
      <c r="B387" s="9">
        <v>1531.9</v>
      </c>
      <c r="C387" s="9">
        <v>1545.6</v>
      </c>
      <c r="D387" s="9">
        <v>1546.99</v>
      </c>
      <c r="E387" s="9">
        <v>1527.74</v>
      </c>
      <c r="F387" s="2">
        <v>-8.0999999999999996E-3</v>
      </c>
      <c r="G387">
        <f t="shared" si="19"/>
        <v>9.8660568441685127E-3</v>
      </c>
      <c r="H387">
        <f t="shared" si="20"/>
        <v>1.2600311571340674E-2</v>
      </c>
    </row>
    <row r="388" spans="1:8" x14ac:dyDescent="0.25">
      <c r="A388" s="1">
        <v>40707</v>
      </c>
      <c r="B388" s="9">
        <v>1515.23</v>
      </c>
      <c r="C388" s="9">
        <v>1530.5</v>
      </c>
      <c r="D388" s="9">
        <v>1533.06</v>
      </c>
      <c r="E388" s="9">
        <v>1511.61</v>
      </c>
      <c r="F388" s="2">
        <v>-1.09E-2</v>
      </c>
      <c r="G388">
        <f t="shared" si="19"/>
        <v>9.0787417668273078E-3</v>
      </c>
      <c r="H388">
        <f t="shared" si="20"/>
        <v>1.4190168098914433E-2</v>
      </c>
    </row>
    <row r="389" spans="1:8" x14ac:dyDescent="0.25">
      <c r="A389" s="1">
        <v>40708</v>
      </c>
      <c r="B389" s="9">
        <v>1524.1</v>
      </c>
      <c r="C389" s="9">
        <v>1516.73</v>
      </c>
      <c r="D389" s="9">
        <v>1527.8</v>
      </c>
      <c r="E389" s="9">
        <v>1513.95</v>
      </c>
      <c r="F389" s="2">
        <v>5.8999999999999999E-3</v>
      </c>
      <c r="G389">
        <f t="shared" si="19"/>
        <v>-4.6070549630844839E-3</v>
      </c>
      <c r="H389">
        <f t="shared" si="20"/>
        <v>9.1482545658706747E-3</v>
      </c>
    </row>
    <row r="390" spans="1:8" x14ac:dyDescent="0.25">
      <c r="A390" s="1">
        <v>40709</v>
      </c>
      <c r="B390" s="9">
        <v>1530.7</v>
      </c>
      <c r="C390" s="9">
        <v>1523.75</v>
      </c>
      <c r="D390" s="9">
        <v>1534.25</v>
      </c>
      <c r="E390" s="9">
        <v>1514.36</v>
      </c>
      <c r="F390" s="2">
        <v>4.3E-3</v>
      </c>
      <c r="G390">
        <f t="shared" si="19"/>
        <v>-4.1435471116077604E-3</v>
      </c>
      <c r="H390">
        <f t="shared" si="20"/>
        <v>1.3134261338123102E-2</v>
      </c>
    </row>
    <row r="391" spans="1:8" x14ac:dyDescent="0.25">
      <c r="A391" s="1">
        <v>40710</v>
      </c>
      <c r="B391" s="9">
        <v>1528.85</v>
      </c>
      <c r="C391" s="9">
        <v>1530.09</v>
      </c>
      <c r="D391" s="9">
        <v>1532.8</v>
      </c>
      <c r="E391" s="9">
        <v>1522.4</v>
      </c>
      <c r="F391" s="2">
        <v>-1.1999999999999999E-3</v>
      </c>
      <c r="G391">
        <f t="shared" si="19"/>
        <v>8.1106714196946012E-4</v>
      </c>
      <c r="H391">
        <f t="shared" si="20"/>
        <v>6.8313189700472034E-3</v>
      </c>
    </row>
    <row r="392" spans="1:8" x14ac:dyDescent="0.25">
      <c r="A392" s="1">
        <v>40711</v>
      </c>
      <c r="B392" s="9">
        <v>1539.5</v>
      </c>
      <c r="C392" s="9">
        <v>1528.85</v>
      </c>
      <c r="D392" s="9">
        <v>1542.15</v>
      </c>
      <c r="E392" s="9">
        <v>1522.5</v>
      </c>
      <c r="F392" s="2">
        <v>7.0000000000000001E-3</v>
      </c>
      <c r="G392">
        <f t="shared" si="19"/>
        <v>-6.5306387679512521E-3</v>
      </c>
      <c r="H392">
        <f t="shared" si="20"/>
        <v>1.2906403940886759E-2</v>
      </c>
    </row>
    <row r="393" spans="1:8" x14ac:dyDescent="0.25">
      <c r="A393" s="1">
        <v>40714</v>
      </c>
      <c r="B393" s="9">
        <v>1540.45</v>
      </c>
      <c r="C393" s="9">
        <v>1538.9</v>
      </c>
      <c r="D393" s="9">
        <v>1546.4</v>
      </c>
      <c r="E393" s="9">
        <v>1533.24</v>
      </c>
      <c r="F393" s="2">
        <v>5.9999999999999995E-4</v>
      </c>
      <c r="G393">
        <f t="shared" si="19"/>
        <v>-1.0061994871628124E-3</v>
      </c>
      <c r="H393">
        <f t="shared" si="20"/>
        <v>8.5831311471133553E-3</v>
      </c>
    </row>
    <row r="394" spans="1:8" x14ac:dyDescent="0.25">
      <c r="A394" s="1">
        <v>40715</v>
      </c>
      <c r="B394" s="9">
        <v>1546.2</v>
      </c>
      <c r="C394" s="9">
        <v>1540.45</v>
      </c>
      <c r="D394" s="9">
        <v>1548.4</v>
      </c>
      <c r="E394" s="9">
        <v>1538.55</v>
      </c>
      <c r="F394" s="2">
        <v>3.7000000000000002E-3</v>
      </c>
      <c r="G394">
        <f t="shared" si="19"/>
        <v>-5.1664567793600052E-3</v>
      </c>
      <c r="H394">
        <f t="shared" si="20"/>
        <v>6.4021318774171374E-3</v>
      </c>
    </row>
    <row r="395" spans="1:8" x14ac:dyDescent="0.25">
      <c r="A395" s="1">
        <v>40716</v>
      </c>
      <c r="B395" s="9">
        <v>1547.8</v>
      </c>
      <c r="C395" s="9">
        <v>1548.45</v>
      </c>
      <c r="D395" s="9">
        <v>1559.75</v>
      </c>
      <c r="E395" s="9">
        <v>1543.1</v>
      </c>
      <c r="F395" s="2">
        <v>1E-3</v>
      </c>
      <c r="G395">
        <f t="shared" si="19"/>
        <v>-5.421838390488018E-4</v>
      </c>
      <c r="H395">
        <f t="shared" si="20"/>
        <v>1.0789968245739157E-2</v>
      </c>
    </row>
    <row r="396" spans="1:8" x14ac:dyDescent="0.25">
      <c r="A396" s="1">
        <v>40717</v>
      </c>
      <c r="B396" s="9">
        <v>1520.85</v>
      </c>
      <c r="C396" s="9">
        <v>1549.29</v>
      </c>
      <c r="D396" s="9">
        <v>1550.85</v>
      </c>
      <c r="E396" s="9">
        <v>1514.7</v>
      </c>
      <c r="F396" s="2">
        <v>-1.7399999999999999E-2</v>
      </c>
      <c r="G396">
        <f t="shared" ref="G396:G459" si="21">(C396-C397)/C397</f>
        <v>1.7462402311683139E-2</v>
      </c>
      <c r="H396">
        <f t="shared" ref="H396:H459" si="22">(D396-E396)/E396</f>
        <v>2.3866112101406128E-2</v>
      </c>
    </row>
    <row r="397" spans="1:8" x14ac:dyDescent="0.25">
      <c r="A397" s="1">
        <v>40718</v>
      </c>
      <c r="B397" s="9">
        <v>1502.15</v>
      </c>
      <c r="C397" s="9">
        <v>1522.7</v>
      </c>
      <c r="D397" s="9">
        <v>1527.41</v>
      </c>
      <c r="E397" s="9">
        <v>1500.41</v>
      </c>
      <c r="F397" s="2">
        <v>-1.23E-2</v>
      </c>
      <c r="G397">
        <f t="shared" si="21"/>
        <v>1.4795068310563176E-2</v>
      </c>
      <c r="H397">
        <f t="shared" si="22"/>
        <v>1.799508134443252E-2</v>
      </c>
    </row>
    <row r="398" spans="1:8" x14ac:dyDescent="0.25">
      <c r="A398" s="1">
        <v>40721</v>
      </c>
      <c r="B398" s="9">
        <v>1497</v>
      </c>
      <c r="C398" s="9">
        <v>1500.5</v>
      </c>
      <c r="D398" s="9">
        <v>1507.29</v>
      </c>
      <c r="E398" s="9">
        <v>1492.3</v>
      </c>
      <c r="F398" s="2">
        <v>-3.3999999999999998E-3</v>
      </c>
      <c r="G398">
        <f t="shared" si="21"/>
        <v>2.5389189550343787E-3</v>
      </c>
      <c r="H398">
        <f t="shared" si="22"/>
        <v>1.0044897138645051E-2</v>
      </c>
    </row>
    <row r="399" spans="1:8" x14ac:dyDescent="0.25">
      <c r="A399" s="1">
        <v>40722</v>
      </c>
      <c r="B399" s="9">
        <v>1501</v>
      </c>
      <c r="C399" s="9">
        <v>1496.7</v>
      </c>
      <c r="D399" s="9">
        <v>1506.56</v>
      </c>
      <c r="E399" s="9">
        <v>1496</v>
      </c>
      <c r="F399" s="2">
        <v>2.7000000000000001E-3</v>
      </c>
      <c r="G399">
        <f t="shared" si="21"/>
        <v>-3.3959248901317815E-3</v>
      </c>
      <c r="H399">
        <f t="shared" si="22"/>
        <v>7.0588235294117285E-3</v>
      </c>
    </row>
    <row r="400" spans="1:8" x14ac:dyDescent="0.25">
      <c r="A400" s="1">
        <v>40723</v>
      </c>
      <c r="B400" s="9">
        <v>1512.05</v>
      </c>
      <c r="C400" s="9">
        <v>1501.8</v>
      </c>
      <c r="D400" s="9">
        <v>1513.19</v>
      </c>
      <c r="E400" s="9">
        <v>1500.5</v>
      </c>
      <c r="F400" s="2">
        <v>7.4000000000000003E-3</v>
      </c>
      <c r="G400">
        <f t="shared" si="21"/>
        <v>-6.7788763599087335E-3</v>
      </c>
      <c r="H400">
        <f t="shared" si="22"/>
        <v>8.4571809396868074E-3</v>
      </c>
    </row>
    <row r="401" spans="1:8" x14ac:dyDescent="0.25">
      <c r="A401" s="1">
        <v>40724</v>
      </c>
      <c r="B401" s="9">
        <v>1500.1</v>
      </c>
      <c r="C401" s="9">
        <v>1512.05</v>
      </c>
      <c r="D401" s="9">
        <v>1514.21</v>
      </c>
      <c r="E401" s="9">
        <v>1498.7</v>
      </c>
      <c r="F401" s="2">
        <v>-7.9000000000000008E-3</v>
      </c>
      <c r="G401">
        <f t="shared" si="21"/>
        <v>6.1283969018658254E-3</v>
      </c>
      <c r="H401">
        <f t="shared" si="22"/>
        <v>1.0348969106559011E-2</v>
      </c>
    </row>
    <row r="402" spans="1:8" x14ac:dyDescent="0.25">
      <c r="A402" s="1">
        <v>40725</v>
      </c>
      <c r="B402" s="9">
        <v>1486.5</v>
      </c>
      <c r="C402" s="9">
        <v>1502.84</v>
      </c>
      <c r="D402" s="9">
        <v>1504.19</v>
      </c>
      <c r="E402" s="9">
        <v>1480.01</v>
      </c>
      <c r="F402" s="2">
        <v>-9.1000000000000004E-3</v>
      </c>
      <c r="G402">
        <f t="shared" si="21"/>
        <v>1.099226370669352E-2</v>
      </c>
      <c r="H402">
        <f t="shared" si="22"/>
        <v>1.6337727447787557E-2</v>
      </c>
    </row>
    <row r="403" spans="1:8" x14ac:dyDescent="0.25">
      <c r="A403" s="1">
        <v>40728</v>
      </c>
      <c r="B403" s="9">
        <v>1495.95</v>
      </c>
      <c r="C403" s="9">
        <v>1486.5</v>
      </c>
      <c r="D403" s="9">
        <v>1497.06</v>
      </c>
      <c r="E403" s="9">
        <v>1485.91</v>
      </c>
      <c r="F403" s="2">
        <v>6.4000000000000003E-3</v>
      </c>
      <c r="G403">
        <f t="shared" si="21"/>
        <v>-6.3834764880852614E-3</v>
      </c>
      <c r="H403">
        <f t="shared" si="22"/>
        <v>7.503819208431105E-3</v>
      </c>
    </row>
    <row r="404" spans="1:8" x14ac:dyDescent="0.25">
      <c r="A404" s="1">
        <v>40729</v>
      </c>
      <c r="B404" s="9">
        <v>1516.3</v>
      </c>
      <c r="C404" s="9">
        <v>1496.05</v>
      </c>
      <c r="D404" s="9">
        <v>1517.09</v>
      </c>
      <c r="E404" s="9">
        <v>1493</v>
      </c>
      <c r="F404" s="2">
        <v>1.3599999999999999E-2</v>
      </c>
      <c r="G404">
        <f t="shared" si="21"/>
        <v>-1.4226035159853552E-2</v>
      </c>
      <c r="H404">
        <f t="shared" si="22"/>
        <v>1.6135298057602089E-2</v>
      </c>
    </row>
    <row r="405" spans="1:8" x14ac:dyDescent="0.25">
      <c r="A405" s="1">
        <v>40730</v>
      </c>
      <c r="B405" s="9">
        <v>1529.5</v>
      </c>
      <c r="C405" s="9">
        <v>1517.64</v>
      </c>
      <c r="D405" s="9">
        <v>1535.45</v>
      </c>
      <c r="E405" s="9">
        <v>1511.89</v>
      </c>
      <c r="F405" s="2">
        <v>8.6999999999999994E-3</v>
      </c>
      <c r="G405">
        <f t="shared" si="21"/>
        <v>-8.1432586105482062E-3</v>
      </c>
      <c r="H405">
        <f t="shared" si="22"/>
        <v>1.5583144276369275E-2</v>
      </c>
    </row>
    <row r="406" spans="1:8" x14ac:dyDescent="0.25">
      <c r="A406" s="1">
        <v>40731</v>
      </c>
      <c r="B406" s="9">
        <v>1532.55</v>
      </c>
      <c r="C406" s="9">
        <v>1530.1</v>
      </c>
      <c r="D406" s="9">
        <v>1536.2</v>
      </c>
      <c r="E406" s="9">
        <v>1524.81</v>
      </c>
      <c r="F406" s="2">
        <v>2E-3</v>
      </c>
      <c r="G406">
        <f t="shared" si="21"/>
        <v>-2.4448283730482121E-3</v>
      </c>
      <c r="H406">
        <f t="shared" si="22"/>
        <v>7.4697831205199992E-3</v>
      </c>
    </row>
    <row r="407" spans="1:8" x14ac:dyDescent="0.25">
      <c r="A407" s="1">
        <v>40732</v>
      </c>
      <c r="B407" s="9">
        <v>1544.25</v>
      </c>
      <c r="C407" s="9">
        <v>1533.85</v>
      </c>
      <c r="D407" s="9">
        <v>1547.3</v>
      </c>
      <c r="E407" s="9">
        <v>1526.2</v>
      </c>
      <c r="F407" s="2">
        <v>7.6E-3</v>
      </c>
      <c r="G407">
        <f t="shared" si="21"/>
        <v>-6.6060036915903276E-3</v>
      </c>
      <c r="H407">
        <f t="shared" si="22"/>
        <v>1.3825186738304225E-2</v>
      </c>
    </row>
    <row r="408" spans="1:8" x14ac:dyDescent="0.25">
      <c r="A408" s="1">
        <v>40735</v>
      </c>
      <c r="B408" s="9">
        <v>1554.1</v>
      </c>
      <c r="C408" s="9">
        <v>1544.05</v>
      </c>
      <c r="D408" s="9">
        <v>1557.09</v>
      </c>
      <c r="E408" s="9">
        <v>1541.9</v>
      </c>
      <c r="F408" s="2">
        <v>6.4000000000000003E-3</v>
      </c>
      <c r="G408">
        <f t="shared" si="21"/>
        <v>-7.4247878632038794E-3</v>
      </c>
      <c r="H408">
        <f t="shared" si="22"/>
        <v>9.8514819378687501E-3</v>
      </c>
    </row>
    <row r="409" spans="1:8" x14ac:dyDescent="0.25">
      <c r="A409" s="1">
        <v>40736</v>
      </c>
      <c r="B409" s="9">
        <v>1567.2</v>
      </c>
      <c r="C409" s="9">
        <v>1555.6</v>
      </c>
      <c r="D409" s="9">
        <v>1574.96</v>
      </c>
      <c r="E409" s="9">
        <v>1542.3</v>
      </c>
      <c r="F409" s="2">
        <v>8.3999999999999995E-3</v>
      </c>
      <c r="G409">
        <f t="shared" si="21"/>
        <v>-7.2433708797346027E-3</v>
      </c>
      <c r="H409">
        <f t="shared" si="22"/>
        <v>2.1176165467159492E-2</v>
      </c>
    </row>
    <row r="410" spans="1:8" x14ac:dyDescent="0.25">
      <c r="A410" s="1">
        <v>40737</v>
      </c>
      <c r="B410" s="9">
        <v>1582.25</v>
      </c>
      <c r="C410" s="9">
        <v>1566.95</v>
      </c>
      <c r="D410" s="9">
        <v>1587.96</v>
      </c>
      <c r="E410" s="9">
        <v>1564.35</v>
      </c>
      <c r="F410" s="2">
        <v>9.5999999999999992E-3</v>
      </c>
      <c r="G410">
        <f t="shared" si="21"/>
        <v>-9.6697740559329778E-3</v>
      </c>
      <c r="H410">
        <f t="shared" si="22"/>
        <v>1.5092530443954441E-2</v>
      </c>
    </row>
    <row r="411" spans="1:8" x14ac:dyDescent="0.25">
      <c r="A411" s="1">
        <v>40738</v>
      </c>
      <c r="B411" s="9">
        <v>1587.25</v>
      </c>
      <c r="C411" s="9">
        <v>1582.25</v>
      </c>
      <c r="D411" s="9">
        <v>1594.66</v>
      </c>
      <c r="E411" s="9">
        <v>1579.3</v>
      </c>
      <c r="F411" s="2">
        <v>3.2000000000000002E-3</v>
      </c>
      <c r="G411">
        <f t="shared" si="21"/>
        <v>-4.0912667191188041E-3</v>
      </c>
      <c r="H411">
        <f t="shared" si="22"/>
        <v>9.7258278984360975E-3</v>
      </c>
    </row>
    <row r="412" spans="1:8" x14ac:dyDescent="0.25">
      <c r="A412" s="1">
        <v>40739</v>
      </c>
      <c r="B412" s="9">
        <v>1594.1</v>
      </c>
      <c r="C412" s="9">
        <v>1588.75</v>
      </c>
      <c r="D412" s="9">
        <v>1595.65</v>
      </c>
      <c r="E412" s="9">
        <v>1577.81</v>
      </c>
      <c r="F412" s="2">
        <v>4.3E-3</v>
      </c>
      <c r="G412">
        <f t="shared" si="21"/>
        <v>-4.1994421636529162E-3</v>
      </c>
      <c r="H412">
        <f t="shared" si="22"/>
        <v>1.1306811339768505E-2</v>
      </c>
    </row>
    <row r="413" spans="1:8" x14ac:dyDescent="0.25">
      <c r="A413" s="1">
        <v>40742</v>
      </c>
      <c r="B413" s="9">
        <v>1605.4</v>
      </c>
      <c r="C413" s="9">
        <v>1595.45</v>
      </c>
      <c r="D413" s="9">
        <v>1609.01</v>
      </c>
      <c r="E413" s="9">
        <v>1593.59</v>
      </c>
      <c r="F413" s="2">
        <v>7.1000000000000004E-3</v>
      </c>
      <c r="G413">
        <f t="shared" si="21"/>
        <v>-6.1359247492679932E-3</v>
      </c>
      <c r="H413">
        <f t="shared" si="22"/>
        <v>9.6762655388149231E-3</v>
      </c>
    </row>
    <row r="414" spans="1:8" x14ac:dyDescent="0.25">
      <c r="A414" s="1">
        <v>40743</v>
      </c>
      <c r="B414" s="9">
        <v>1588.35</v>
      </c>
      <c r="C414" s="9">
        <v>1605.3</v>
      </c>
      <c r="D414" s="9">
        <v>1610.01</v>
      </c>
      <c r="E414" s="9">
        <v>1582.59</v>
      </c>
      <c r="F414" s="2">
        <v>-1.06E-2</v>
      </c>
      <c r="G414">
        <f t="shared" si="21"/>
        <v>9.7178979148976607E-3</v>
      </c>
      <c r="H414">
        <f t="shared" si="22"/>
        <v>1.7326028851439777E-2</v>
      </c>
    </row>
    <row r="415" spans="1:8" x14ac:dyDescent="0.25">
      <c r="A415" s="1">
        <v>40744</v>
      </c>
      <c r="B415" s="9">
        <v>1602.1</v>
      </c>
      <c r="C415" s="9">
        <v>1589.85</v>
      </c>
      <c r="D415" s="9">
        <v>1603.69</v>
      </c>
      <c r="E415" s="9">
        <v>1583</v>
      </c>
      <c r="F415" s="2">
        <v>8.6999999999999994E-3</v>
      </c>
      <c r="G415">
        <f t="shared" si="21"/>
        <v>-5.4610967233419778E-3</v>
      </c>
      <c r="H415">
        <f t="shared" si="22"/>
        <v>1.3070120025268512E-2</v>
      </c>
    </row>
    <row r="416" spans="1:8" x14ac:dyDescent="0.25">
      <c r="A416" s="1">
        <v>40745</v>
      </c>
      <c r="B416" s="9">
        <v>1589.9</v>
      </c>
      <c r="C416" s="9">
        <v>1598.58</v>
      </c>
      <c r="D416" s="9">
        <v>1606.16</v>
      </c>
      <c r="E416" s="9">
        <v>1586.59</v>
      </c>
      <c r="F416" s="2">
        <v>-7.6E-3</v>
      </c>
      <c r="G416">
        <f t="shared" si="21"/>
        <v>3.5154239224597351E-3</v>
      </c>
      <c r="H416">
        <f t="shared" si="22"/>
        <v>1.2334629614456265E-2</v>
      </c>
    </row>
    <row r="417" spans="1:8" x14ac:dyDescent="0.25">
      <c r="A417" s="1">
        <v>40746</v>
      </c>
      <c r="B417" s="9">
        <v>1599.25</v>
      </c>
      <c r="C417" s="9">
        <v>1592.98</v>
      </c>
      <c r="D417" s="9">
        <v>1609.01</v>
      </c>
      <c r="E417" s="9">
        <v>1585.36</v>
      </c>
      <c r="F417" s="2">
        <v>5.8999999999999999E-3</v>
      </c>
      <c r="G417">
        <f t="shared" si="21"/>
        <v>-3.9392726727026876E-3</v>
      </c>
      <c r="H417">
        <f t="shared" si="22"/>
        <v>1.4917747388605801E-2</v>
      </c>
    </row>
    <row r="418" spans="1:8" x14ac:dyDescent="0.25">
      <c r="A418" s="1">
        <v>40749</v>
      </c>
      <c r="B418" s="9">
        <v>1614.55</v>
      </c>
      <c r="C418" s="9">
        <v>1599.28</v>
      </c>
      <c r="D418" s="9">
        <v>1622.99</v>
      </c>
      <c r="E418" s="9">
        <v>1599.28</v>
      </c>
      <c r="F418" s="2">
        <v>9.5999999999999992E-3</v>
      </c>
      <c r="G418">
        <f t="shared" si="21"/>
        <v>-9.457743643739731E-3</v>
      </c>
      <c r="H418">
        <f t="shared" si="22"/>
        <v>1.4825421439647865E-2</v>
      </c>
    </row>
    <row r="419" spans="1:8" x14ac:dyDescent="0.25">
      <c r="A419" s="1">
        <v>40750</v>
      </c>
      <c r="B419" s="9">
        <v>1619.3</v>
      </c>
      <c r="C419" s="9">
        <v>1614.55</v>
      </c>
      <c r="D419" s="9">
        <v>1620.49</v>
      </c>
      <c r="E419" s="9">
        <v>1608.29</v>
      </c>
      <c r="F419" s="2">
        <v>2.8999999999999998E-3</v>
      </c>
      <c r="G419">
        <f t="shared" si="21"/>
        <v>-2.4343678366873164E-3</v>
      </c>
      <c r="H419">
        <f t="shared" si="22"/>
        <v>7.5856966094423554E-3</v>
      </c>
    </row>
    <row r="420" spans="1:8" x14ac:dyDescent="0.25">
      <c r="A420" s="1">
        <v>40751</v>
      </c>
      <c r="B420" s="9">
        <v>1613.5</v>
      </c>
      <c r="C420" s="9">
        <v>1618.49</v>
      </c>
      <c r="D420" s="9">
        <v>1628.5</v>
      </c>
      <c r="E420" s="9">
        <v>1608.96</v>
      </c>
      <c r="F420" s="2">
        <v>-3.5999999999999999E-3</v>
      </c>
      <c r="G420">
        <f t="shared" si="21"/>
        <v>3.0926557173845733E-3</v>
      </c>
      <c r="H420">
        <f t="shared" si="22"/>
        <v>1.2144490851233071E-2</v>
      </c>
    </row>
    <row r="421" spans="1:8" x14ac:dyDescent="0.25">
      <c r="A421" s="1">
        <v>40752</v>
      </c>
      <c r="B421" s="9">
        <v>1616.85</v>
      </c>
      <c r="C421" s="9">
        <v>1613.5</v>
      </c>
      <c r="D421" s="9">
        <v>1620.1</v>
      </c>
      <c r="E421" s="9">
        <v>1603.4</v>
      </c>
      <c r="F421" s="2">
        <v>2.0999999999999999E-3</v>
      </c>
      <c r="G421">
        <f t="shared" si="21"/>
        <v>-1.5779214752018531E-3</v>
      </c>
      <c r="H421">
        <f t="shared" si="22"/>
        <v>1.0415367344393051E-2</v>
      </c>
    </row>
    <row r="422" spans="1:8" x14ac:dyDescent="0.25">
      <c r="A422" s="1">
        <v>40753</v>
      </c>
      <c r="B422" s="9">
        <v>1626.64</v>
      </c>
      <c r="C422" s="9">
        <v>1616.05</v>
      </c>
      <c r="D422" s="9">
        <v>1632.8</v>
      </c>
      <c r="E422" s="9">
        <v>1610.64</v>
      </c>
      <c r="F422" s="2">
        <v>6.1000000000000004E-3</v>
      </c>
      <c r="G422">
        <f t="shared" si="21"/>
        <v>-7.4256513567630212E-3</v>
      </c>
      <c r="H422">
        <f t="shared" si="22"/>
        <v>1.3758505935528643E-2</v>
      </c>
    </row>
    <row r="423" spans="1:8" x14ac:dyDescent="0.25">
      <c r="A423" s="1">
        <v>40756</v>
      </c>
      <c r="B423" s="9">
        <v>1620.1</v>
      </c>
      <c r="C423" s="9">
        <v>1628.14</v>
      </c>
      <c r="D423" s="9">
        <v>1633.66</v>
      </c>
      <c r="E423" s="9">
        <v>1609.69</v>
      </c>
      <c r="F423" s="2">
        <v>-4.0000000000000001E-3</v>
      </c>
      <c r="G423">
        <f t="shared" si="21"/>
        <v>4.8262071689543816E-3</v>
      </c>
      <c r="H423">
        <f t="shared" si="22"/>
        <v>1.4891065981648657E-2</v>
      </c>
    </row>
    <row r="424" spans="1:8" x14ac:dyDescent="0.25">
      <c r="A424" s="1">
        <v>40757</v>
      </c>
      <c r="B424" s="9">
        <v>1659.75</v>
      </c>
      <c r="C424" s="9">
        <v>1620.32</v>
      </c>
      <c r="D424" s="9">
        <v>1661.05</v>
      </c>
      <c r="E424" s="9">
        <v>1616.29</v>
      </c>
      <c r="F424" s="2">
        <v>2.4500000000000001E-2</v>
      </c>
      <c r="G424">
        <f t="shared" si="21"/>
        <v>-2.3756589847868693E-2</v>
      </c>
      <c r="H424">
        <f t="shared" si="22"/>
        <v>2.7693050133330028E-2</v>
      </c>
    </row>
    <row r="425" spans="1:8" x14ac:dyDescent="0.25">
      <c r="A425" s="1">
        <v>40758</v>
      </c>
      <c r="B425" s="9">
        <v>1661.2</v>
      </c>
      <c r="C425" s="9">
        <v>1659.75</v>
      </c>
      <c r="D425" s="9">
        <v>1673.15</v>
      </c>
      <c r="E425" s="9">
        <v>1652</v>
      </c>
      <c r="F425" s="2">
        <v>8.9999999999999998E-4</v>
      </c>
      <c r="G425">
        <f t="shared" si="21"/>
        <v>-8.7286299060922547E-4</v>
      </c>
      <c r="H425">
        <f t="shared" si="22"/>
        <v>1.2802663438256714E-2</v>
      </c>
    </row>
    <row r="426" spans="1:8" x14ac:dyDescent="0.25">
      <c r="A426" s="1">
        <v>40759</v>
      </c>
      <c r="B426" s="9">
        <v>1648.4</v>
      </c>
      <c r="C426" s="9">
        <v>1661.2</v>
      </c>
      <c r="D426" s="9">
        <v>1682.17</v>
      </c>
      <c r="E426" s="9">
        <v>1640.09</v>
      </c>
      <c r="F426" s="2">
        <v>-7.7000000000000002E-3</v>
      </c>
      <c r="G426">
        <f t="shared" si="21"/>
        <v>7.7651055569036365E-3</v>
      </c>
      <c r="H426">
        <f t="shared" si="22"/>
        <v>2.5657128572212595E-2</v>
      </c>
    </row>
    <row r="427" spans="1:8" x14ac:dyDescent="0.25">
      <c r="A427" s="1">
        <v>40760</v>
      </c>
      <c r="B427" s="9">
        <v>1665</v>
      </c>
      <c r="C427" s="9">
        <v>1648.4</v>
      </c>
      <c r="D427" s="9">
        <v>1670.1</v>
      </c>
      <c r="E427" s="9">
        <v>1642.4</v>
      </c>
      <c r="F427" s="2">
        <v>1.01E-2</v>
      </c>
      <c r="G427">
        <f t="shared" si="21"/>
        <v>-8.6302811607276552E-3</v>
      </c>
      <c r="H427">
        <f t="shared" si="22"/>
        <v>1.6865562591329649E-2</v>
      </c>
    </row>
    <row r="428" spans="1:8" x14ac:dyDescent="0.25">
      <c r="A428" s="1">
        <v>40763</v>
      </c>
      <c r="B428" s="9">
        <v>1717.35</v>
      </c>
      <c r="C428" s="9">
        <v>1662.75</v>
      </c>
      <c r="D428" s="9">
        <v>1720.49</v>
      </c>
      <c r="E428" s="9">
        <v>1662.67</v>
      </c>
      <c r="F428" s="2">
        <v>3.1399999999999997E-2</v>
      </c>
      <c r="G428">
        <f t="shared" si="21"/>
        <v>-3.179316970914485E-2</v>
      </c>
      <c r="H428">
        <f t="shared" si="22"/>
        <v>3.4775391388549702E-2</v>
      </c>
    </row>
    <row r="429" spans="1:8" x14ac:dyDescent="0.25">
      <c r="A429" s="1">
        <v>40764</v>
      </c>
      <c r="B429" s="9">
        <v>1743.9</v>
      </c>
      <c r="C429" s="9">
        <v>1717.35</v>
      </c>
      <c r="D429" s="9">
        <v>1778.79</v>
      </c>
      <c r="E429" s="9">
        <v>1714.75</v>
      </c>
      <c r="F429" s="2">
        <v>1.55E-2</v>
      </c>
      <c r="G429">
        <f t="shared" si="21"/>
        <v>-1.5224496817478169E-2</v>
      </c>
      <c r="H429">
        <f t="shared" si="22"/>
        <v>3.7346551975506612E-2</v>
      </c>
    </row>
    <row r="430" spans="1:8" x14ac:dyDescent="0.25">
      <c r="A430" s="1">
        <v>40765</v>
      </c>
      <c r="B430" s="9">
        <v>1795</v>
      </c>
      <c r="C430" s="9">
        <v>1743.9</v>
      </c>
      <c r="D430" s="9">
        <v>1797.36</v>
      </c>
      <c r="E430" s="9">
        <v>1740</v>
      </c>
      <c r="F430" s="2">
        <v>2.93E-2</v>
      </c>
      <c r="G430">
        <f t="shared" si="21"/>
        <v>-2.9279153910381245E-2</v>
      </c>
      <c r="H430">
        <f t="shared" si="22"/>
        <v>3.296551724137925E-2</v>
      </c>
    </row>
    <row r="431" spans="1:8" x14ac:dyDescent="0.25">
      <c r="A431" s="1">
        <v>40766</v>
      </c>
      <c r="B431" s="9">
        <v>1767.9</v>
      </c>
      <c r="C431" s="9">
        <v>1796.5</v>
      </c>
      <c r="D431" s="9">
        <v>1815.79</v>
      </c>
      <c r="E431" s="9">
        <v>1734.1</v>
      </c>
      <c r="F431" s="2">
        <v>-1.5100000000000001E-2</v>
      </c>
      <c r="G431">
        <f t="shared" si="21"/>
        <v>1.8447130320415409E-2</v>
      </c>
      <c r="H431">
        <f t="shared" si="22"/>
        <v>4.7108009918689846E-2</v>
      </c>
    </row>
    <row r="432" spans="1:8" x14ac:dyDescent="0.25">
      <c r="A432" s="1">
        <v>40767</v>
      </c>
      <c r="B432" s="9">
        <v>1746.6</v>
      </c>
      <c r="C432" s="9">
        <v>1763.96</v>
      </c>
      <c r="D432" s="9">
        <v>1768.3</v>
      </c>
      <c r="E432" s="9">
        <v>1723.55</v>
      </c>
      <c r="F432" s="2">
        <v>-1.2E-2</v>
      </c>
      <c r="G432">
        <f t="shared" si="21"/>
        <v>1.0141732283464587E-2</v>
      </c>
      <c r="H432">
        <f t="shared" si="22"/>
        <v>2.5963853674102869E-2</v>
      </c>
    </row>
    <row r="433" spans="1:8" x14ac:dyDescent="0.25">
      <c r="A433" s="1">
        <v>40770</v>
      </c>
      <c r="B433" s="9">
        <v>1765.5</v>
      </c>
      <c r="C433" s="9">
        <v>1746.25</v>
      </c>
      <c r="D433" s="9">
        <v>1766.44</v>
      </c>
      <c r="E433" s="9">
        <v>1728.01</v>
      </c>
      <c r="F433" s="2">
        <v>1.0800000000000001E-2</v>
      </c>
      <c r="G433">
        <f t="shared" si="21"/>
        <v>-1.1351412557323193E-2</v>
      </c>
      <c r="H433">
        <f t="shared" si="22"/>
        <v>2.2239454632785725E-2</v>
      </c>
    </row>
    <row r="434" spans="1:8" x14ac:dyDescent="0.25">
      <c r="A434" s="1">
        <v>40771</v>
      </c>
      <c r="B434" s="9">
        <v>1786.3</v>
      </c>
      <c r="C434" s="9">
        <v>1766.3</v>
      </c>
      <c r="D434" s="9">
        <v>1788.2</v>
      </c>
      <c r="E434" s="9">
        <v>1761.99</v>
      </c>
      <c r="F434" s="2">
        <v>1.18E-2</v>
      </c>
      <c r="G434">
        <f t="shared" si="21"/>
        <v>-1.1445361690219698E-2</v>
      </c>
      <c r="H434">
        <f t="shared" si="22"/>
        <v>1.487522630661924E-2</v>
      </c>
    </row>
    <row r="435" spans="1:8" x14ac:dyDescent="0.25">
      <c r="A435" s="1">
        <v>40772</v>
      </c>
      <c r="B435" s="9">
        <v>1788.65</v>
      </c>
      <c r="C435" s="9">
        <v>1786.75</v>
      </c>
      <c r="D435" s="9">
        <v>1794.9</v>
      </c>
      <c r="E435" s="9">
        <v>1779.39</v>
      </c>
      <c r="F435" s="2">
        <v>1.2999999999999999E-3</v>
      </c>
      <c r="G435">
        <f t="shared" si="21"/>
        <v>-1.6148499139492299E-3</v>
      </c>
      <c r="H435">
        <f t="shared" si="22"/>
        <v>8.7164702510410808E-3</v>
      </c>
    </row>
    <row r="436" spans="1:8" x14ac:dyDescent="0.25">
      <c r="A436" s="1">
        <v>40773</v>
      </c>
      <c r="B436" s="9">
        <v>1824.35</v>
      </c>
      <c r="C436" s="9">
        <v>1789.64</v>
      </c>
      <c r="D436" s="9">
        <v>1829</v>
      </c>
      <c r="E436" s="9">
        <v>1784.34</v>
      </c>
      <c r="F436" s="2">
        <v>0.02</v>
      </c>
      <c r="G436">
        <f t="shared" si="21"/>
        <v>-1.9025954449529866E-2</v>
      </c>
      <c r="H436">
        <f t="shared" si="22"/>
        <v>2.5028862212358678E-2</v>
      </c>
    </row>
    <row r="437" spans="1:8" x14ac:dyDescent="0.25">
      <c r="A437" s="1">
        <v>40774</v>
      </c>
      <c r="B437" s="9">
        <v>1852.45</v>
      </c>
      <c r="C437" s="9">
        <v>1824.35</v>
      </c>
      <c r="D437" s="9">
        <v>1877.5</v>
      </c>
      <c r="E437" s="9">
        <v>1821.35</v>
      </c>
      <c r="F437" s="2">
        <v>1.54E-2</v>
      </c>
      <c r="G437">
        <f t="shared" si="21"/>
        <v>-1.9108656963583971E-2</v>
      </c>
      <c r="H437">
        <f t="shared" si="22"/>
        <v>3.0828780849370026E-2</v>
      </c>
    </row>
    <row r="438" spans="1:8" x14ac:dyDescent="0.25">
      <c r="A438" s="1">
        <v>40777</v>
      </c>
      <c r="B438" s="9">
        <v>1898.1</v>
      </c>
      <c r="C438" s="9">
        <v>1859.89</v>
      </c>
      <c r="D438" s="9">
        <v>1901.19</v>
      </c>
      <c r="E438" s="9">
        <v>1858.2</v>
      </c>
      <c r="F438" s="2">
        <v>2.46E-2</v>
      </c>
      <c r="G438">
        <f t="shared" si="21"/>
        <v>-1.9996416979302691E-2</v>
      </c>
      <c r="H438">
        <f t="shared" si="22"/>
        <v>2.3135292218275753E-2</v>
      </c>
    </row>
    <row r="439" spans="1:8" x14ac:dyDescent="0.25">
      <c r="A439" s="1">
        <v>40778</v>
      </c>
      <c r="B439" s="9">
        <v>1830.15</v>
      </c>
      <c r="C439" s="9">
        <v>1897.84</v>
      </c>
      <c r="D439" s="9">
        <v>1911.96</v>
      </c>
      <c r="E439" s="9">
        <v>1823.5</v>
      </c>
      <c r="F439" s="2">
        <v>-3.5799999999999998E-2</v>
      </c>
      <c r="G439">
        <f t="shared" si="21"/>
        <v>3.704270375126361E-2</v>
      </c>
      <c r="H439">
        <f t="shared" si="22"/>
        <v>4.8511105017822888E-2</v>
      </c>
    </row>
    <row r="440" spans="1:8" x14ac:dyDescent="0.25">
      <c r="A440" s="1">
        <v>40779</v>
      </c>
      <c r="B440" s="9">
        <v>1751.05</v>
      </c>
      <c r="C440" s="9">
        <v>1830.05</v>
      </c>
      <c r="D440" s="9">
        <v>1854.11</v>
      </c>
      <c r="E440" s="9">
        <v>1749.89</v>
      </c>
      <c r="F440" s="2">
        <v>-4.3200000000000002E-2</v>
      </c>
      <c r="G440">
        <f t="shared" si="21"/>
        <v>4.5533750392778613E-2</v>
      </c>
      <c r="H440">
        <f t="shared" si="22"/>
        <v>5.9558029361845483E-2</v>
      </c>
    </row>
    <row r="441" spans="1:8" x14ac:dyDescent="0.25">
      <c r="A441" s="1">
        <v>40780</v>
      </c>
      <c r="B441" s="9">
        <v>1771.6</v>
      </c>
      <c r="C441" s="9">
        <v>1750.35</v>
      </c>
      <c r="D441" s="9">
        <v>1774.9</v>
      </c>
      <c r="E441" s="9">
        <v>1703.45</v>
      </c>
      <c r="F441" s="2">
        <v>1.17E-2</v>
      </c>
      <c r="G441">
        <f t="shared" si="21"/>
        <v>-1.2574465204440942E-2</v>
      </c>
      <c r="H441">
        <f t="shared" si="22"/>
        <v>4.1944289530071351E-2</v>
      </c>
    </row>
    <row r="442" spans="1:8" x14ac:dyDescent="0.25">
      <c r="A442" s="1">
        <v>40781</v>
      </c>
      <c r="B442" s="9">
        <v>1828.55</v>
      </c>
      <c r="C442" s="9">
        <v>1772.64</v>
      </c>
      <c r="D442" s="9">
        <v>1829.15</v>
      </c>
      <c r="E442" s="9">
        <v>1757.24</v>
      </c>
      <c r="F442" s="2">
        <v>3.2099999999999997E-2</v>
      </c>
      <c r="G442">
        <f t="shared" si="21"/>
        <v>-3.5476428851260081E-2</v>
      </c>
      <c r="H442">
        <f t="shared" si="22"/>
        <v>4.092212788236102E-2</v>
      </c>
    </row>
    <row r="443" spans="1:8" x14ac:dyDescent="0.25">
      <c r="A443" s="1">
        <v>40784</v>
      </c>
      <c r="B443" s="9">
        <v>1788.45</v>
      </c>
      <c r="C443" s="9">
        <v>1837.84</v>
      </c>
      <c r="D443" s="9">
        <v>1839.24</v>
      </c>
      <c r="E443" s="9">
        <v>1776.64</v>
      </c>
      <c r="F443" s="2">
        <v>-2.1899999999999999E-2</v>
      </c>
      <c r="G443">
        <f t="shared" si="21"/>
        <v>2.7897715832568896E-2</v>
      </c>
      <c r="H443">
        <f t="shared" si="22"/>
        <v>3.5235050432276607E-2</v>
      </c>
    </row>
    <row r="444" spans="1:8" x14ac:dyDescent="0.25">
      <c r="A444" s="1">
        <v>40785</v>
      </c>
      <c r="B444" s="9">
        <v>1835.3</v>
      </c>
      <c r="C444" s="9">
        <v>1787.96</v>
      </c>
      <c r="D444" s="9">
        <v>1840.26</v>
      </c>
      <c r="E444" s="9">
        <v>1784.05</v>
      </c>
      <c r="F444" s="2">
        <v>2.6200000000000001E-2</v>
      </c>
      <c r="G444">
        <f t="shared" si="21"/>
        <v>-2.5841919156146684E-2</v>
      </c>
      <c r="H444">
        <f t="shared" si="22"/>
        <v>3.1506964490905544E-2</v>
      </c>
    </row>
    <row r="445" spans="1:8" x14ac:dyDescent="0.25">
      <c r="A445" s="1">
        <v>40786</v>
      </c>
      <c r="B445" s="9">
        <v>1823.8</v>
      </c>
      <c r="C445" s="9">
        <v>1835.39</v>
      </c>
      <c r="D445" s="9">
        <v>1839.7</v>
      </c>
      <c r="E445" s="9">
        <v>1812.89</v>
      </c>
      <c r="F445" s="2">
        <v>-6.3E-3</v>
      </c>
      <c r="G445">
        <f t="shared" si="21"/>
        <v>6.7467870483630442E-3</v>
      </c>
      <c r="H445">
        <f t="shared" si="22"/>
        <v>1.4788542051641271E-2</v>
      </c>
    </row>
    <row r="446" spans="1:8" x14ac:dyDescent="0.25">
      <c r="A446" s="1">
        <v>40787</v>
      </c>
      <c r="B446" s="9">
        <v>1825.05</v>
      </c>
      <c r="C446" s="9">
        <v>1823.09</v>
      </c>
      <c r="D446" s="9">
        <v>1830.6</v>
      </c>
      <c r="E446" s="9">
        <v>1814.65</v>
      </c>
      <c r="F446" s="2">
        <v>6.9999999999999999E-4</v>
      </c>
      <c r="G446">
        <f t="shared" si="21"/>
        <v>-9.5898818526555759E-4</v>
      </c>
      <c r="H446">
        <f t="shared" si="22"/>
        <v>8.7895737470034541E-3</v>
      </c>
    </row>
    <row r="447" spans="1:8" x14ac:dyDescent="0.25">
      <c r="A447" s="1">
        <v>40788</v>
      </c>
      <c r="B447" s="9">
        <v>1884.2</v>
      </c>
      <c r="C447" s="9">
        <v>1824.84</v>
      </c>
      <c r="D447" s="9">
        <v>1884.9</v>
      </c>
      <c r="E447" s="9">
        <v>1824</v>
      </c>
      <c r="F447" s="2">
        <v>3.2399999999999998E-2</v>
      </c>
      <c r="G447">
        <f t="shared" si="21"/>
        <v>-2.8301535151944415E-2</v>
      </c>
      <c r="H447">
        <f t="shared" si="22"/>
        <v>3.338815789473689E-2</v>
      </c>
    </row>
    <row r="448" spans="1:8" x14ac:dyDescent="0.25">
      <c r="A448" s="1">
        <v>40791</v>
      </c>
      <c r="B448" s="9">
        <v>1900.49</v>
      </c>
      <c r="C448" s="9">
        <v>1877.99</v>
      </c>
      <c r="D448" s="9">
        <v>1904.2</v>
      </c>
      <c r="E448" s="9">
        <v>1875.3</v>
      </c>
      <c r="F448" s="2">
        <v>8.6E-3</v>
      </c>
      <c r="G448">
        <f t="shared" si="21"/>
        <v>-1.3349795103499044E-2</v>
      </c>
      <c r="H448">
        <f t="shared" si="22"/>
        <v>1.5410867594518259E-2</v>
      </c>
    </row>
    <row r="449" spans="1:8" x14ac:dyDescent="0.25">
      <c r="A449" s="1">
        <v>40792</v>
      </c>
      <c r="B449" s="9">
        <v>1873.72</v>
      </c>
      <c r="C449" s="9">
        <v>1903.4</v>
      </c>
      <c r="D449" s="9">
        <v>1921.11</v>
      </c>
      <c r="E449" s="9">
        <v>1860.91</v>
      </c>
      <c r="F449" s="2">
        <v>-1.41E-2</v>
      </c>
      <c r="G449">
        <f t="shared" si="21"/>
        <v>1.656172058171641E-2</v>
      </c>
      <c r="H449">
        <f t="shared" si="22"/>
        <v>3.2349764362596692E-2</v>
      </c>
    </row>
    <row r="450" spans="1:8" x14ac:dyDescent="0.25">
      <c r="A450" s="1">
        <v>40793</v>
      </c>
      <c r="B450" s="9">
        <v>1816.96</v>
      </c>
      <c r="C450" s="9">
        <v>1872.39</v>
      </c>
      <c r="D450" s="9">
        <v>1880.61</v>
      </c>
      <c r="E450" s="9">
        <v>1793.69</v>
      </c>
      <c r="F450" s="2">
        <v>-3.0300000000000001E-2</v>
      </c>
      <c r="G450">
        <f t="shared" si="21"/>
        <v>3.0507000704473441E-2</v>
      </c>
      <c r="H450">
        <f t="shared" si="22"/>
        <v>4.8458763777464248E-2</v>
      </c>
    </row>
    <row r="451" spans="1:8" x14ac:dyDescent="0.25">
      <c r="A451" s="1">
        <v>40794</v>
      </c>
      <c r="B451" s="9">
        <v>1868.76</v>
      </c>
      <c r="C451" s="9">
        <v>1816.96</v>
      </c>
      <c r="D451" s="9">
        <v>1870.3</v>
      </c>
      <c r="E451" s="9">
        <v>1812.99</v>
      </c>
      <c r="F451" s="2">
        <v>2.8500000000000001E-2</v>
      </c>
      <c r="G451">
        <f t="shared" si="21"/>
        <v>-2.7718915216507177E-2</v>
      </c>
      <c r="H451">
        <f t="shared" si="22"/>
        <v>3.1610764538138623E-2</v>
      </c>
    </row>
    <row r="452" spans="1:8" x14ac:dyDescent="0.25">
      <c r="A452" s="1">
        <v>40795</v>
      </c>
      <c r="B452" s="9">
        <v>1857.81</v>
      </c>
      <c r="C452" s="9">
        <v>1868.76</v>
      </c>
      <c r="D452" s="9">
        <v>1885.89</v>
      </c>
      <c r="E452" s="9">
        <v>1824.94</v>
      </c>
      <c r="F452" s="2">
        <v>-5.8999999999999999E-3</v>
      </c>
      <c r="G452">
        <f t="shared" si="21"/>
        <v>5.9752591970543096E-3</v>
      </c>
      <c r="H452">
        <f t="shared" si="22"/>
        <v>3.3398358302190782E-2</v>
      </c>
    </row>
    <row r="453" spans="1:8" x14ac:dyDescent="0.25">
      <c r="A453" s="1">
        <v>40798</v>
      </c>
      <c r="B453" s="9">
        <v>1813.75</v>
      </c>
      <c r="C453" s="9">
        <v>1857.66</v>
      </c>
      <c r="D453" s="9">
        <v>1861.6</v>
      </c>
      <c r="E453" s="9">
        <v>1801.09</v>
      </c>
      <c r="F453" s="2">
        <v>-2.3699999999999999E-2</v>
      </c>
      <c r="G453">
        <f t="shared" si="21"/>
        <v>2.4209510682288122E-2</v>
      </c>
      <c r="H453">
        <f t="shared" si="22"/>
        <v>3.3596322227095812E-2</v>
      </c>
    </row>
    <row r="454" spans="1:8" x14ac:dyDescent="0.25">
      <c r="A454" s="1">
        <v>40799</v>
      </c>
      <c r="B454" s="9">
        <v>1833.8</v>
      </c>
      <c r="C454" s="9">
        <v>1813.75</v>
      </c>
      <c r="D454" s="9">
        <v>1843.7</v>
      </c>
      <c r="E454" s="9">
        <v>1799.25</v>
      </c>
      <c r="F454" s="2">
        <v>1.11E-2</v>
      </c>
      <c r="G454">
        <f t="shared" si="21"/>
        <v>-1.0847276455574758E-2</v>
      </c>
      <c r="H454">
        <f t="shared" si="22"/>
        <v>2.4704738085313351E-2</v>
      </c>
    </row>
    <row r="455" spans="1:8" x14ac:dyDescent="0.25">
      <c r="A455" s="1">
        <v>40800</v>
      </c>
      <c r="B455" s="9">
        <v>1819.7</v>
      </c>
      <c r="C455" s="9">
        <v>1833.64</v>
      </c>
      <c r="D455" s="9">
        <v>1844.89</v>
      </c>
      <c r="E455" s="9">
        <v>1808.29</v>
      </c>
      <c r="F455" s="2">
        <v>-7.7000000000000002E-3</v>
      </c>
      <c r="G455">
        <f t="shared" si="21"/>
        <v>7.162473909700204E-3</v>
      </c>
      <c r="H455">
        <f t="shared" si="22"/>
        <v>2.0240116353018672E-2</v>
      </c>
    </row>
    <row r="456" spans="1:8" x14ac:dyDescent="0.25">
      <c r="A456" s="1">
        <v>40801</v>
      </c>
      <c r="B456" s="9">
        <v>1789.14</v>
      </c>
      <c r="C456" s="9">
        <v>1820.6</v>
      </c>
      <c r="D456" s="9">
        <v>1826.49</v>
      </c>
      <c r="E456" s="9">
        <v>1772.54</v>
      </c>
      <c r="F456" s="2">
        <v>-1.6799999999999999E-2</v>
      </c>
      <c r="G456">
        <f t="shared" si="21"/>
        <v>1.7976460063183125E-2</v>
      </c>
      <c r="H456">
        <f t="shared" si="22"/>
        <v>3.0436548681553051E-2</v>
      </c>
    </row>
    <row r="457" spans="1:8" x14ac:dyDescent="0.25">
      <c r="A457" s="1">
        <v>40802</v>
      </c>
      <c r="B457" s="9">
        <v>1811.95</v>
      </c>
      <c r="C457" s="9">
        <v>1788.45</v>
      </c>
      <c r="D457" s="9">
        <v>1822.2</v>
      </c>
      <c r="E457" s="9">
        <v>1763.05</v>
      </c>
      <c r="F457" s="2">
        <v>1.2699999999999999E-2</v>
      </c>
      <c r="G457">
        <f t="shared" si="21"/>
        <v>-1.65246081935661E-2</v>
      </c>
      <c r="H457">
        <f t="shared" si="22"/>
        <v>3.354981424236414E-2</v>
      </c>
    </row>
    <row r="458" spans="1:8" x14ac:dyDescent="0.25">
      <c r="A458" s="1">
        <v>40805</v>
      </c>
      <c r="B458" s="9">
        <v>1778.75</v>
      </c>
      <c r="C458" s="9">
        <v>1818.5</v>
      </c>
      <c r="D458" s="9">
        <v>1828.47</v>
      </c>
      <c r="E458" s="9">
        <v>1770.7</v>
      </c>
      <c r="F458" s="2">
        <v>-1.83E-2</v>
      </c>
      <c r="G458">
        <f t="shared" si="21"/>
        <v>2.2582858171103434E-2</v>
      </c>
      <c r="H458">
        <f t="shared" si="22"/>
        <v>3.2625515332919172E-2</v>
      </c>
    </row>
    <row r="459" spans="1:8" x14ac:dyDescent="0.25">
      <c r="A459" s="1">
        <v>40806</v>
      </c>
      <c r="B459" s="9">
        <v>1803.75</v>
      </c>
      <c r="C459" s="9">
        <v>1778.34</v>
      </c>
      <c r="D459" s="9">
        <v>1811.4</v>
      </c>
      <c r="E459" s="9">
        <v>1770.24</v>
      </c>
      <c r="F459" s="2">
        <v>1.41E-2</v>
      </c>
      <c r="G459">
        <f t="shared" si="21"/>
        <v>-1.3972520709271791E-2</v>
      </c>
      <c r="H459">
        <f t="shared" si="22"/>
        <v>2.3251084598698527E-2</v>
      </c>
    </row>
    <row r="460" spans="1:8" x14ac:dyDescent="0.25">
      <c r="A460" s="1">
        <v>40807</v>
      </c>
      <c r="B460" s="9">
        <v>1781.79</v>
      </c>
      <c r="C460" s="9">
        <v>1803.54</v>
      </c>
      <c r="D460" s="9">
        <v>1816.76</v>
      </c>
      <c r="E460" s="9">
        <v>1778.8</v>
      </c>
      <c r="F460" s="2">
        <v>-1.2200000000000001E-2</v>
      </c>
      <c r="G460">
        <f t="shared" ref="G460:G523" si="23">(C460-C461)/C461</f>
        <v>1.3600548517989842E-2</v>
      </c>
      <c r="H460">
        <f t="shared" ref="H460:H523" si="24">(D460-E460)/E460</f>
        <v>2.1340229368113355E-2</v>
      </c>
    </row>
    <row r="461" spans="1:8" x14ac:dyDescent="0.25">
      <c r="A461" s="1">
        <v>40808</v>
      </c>
      <c r="B461" s="9">
        <v>1735.83</v>
      </c>
      <c r="C461" s="9">
        <v>1779.34</v>
      </c>
      <c r="D461" s="9">
        <v>1786.19</v>
      </c>
      <c r="E461" s="9">
        <v>1721.84</v>
      </c>
      <c r="F461" s="2">
        <v>-2.58E-2</v>
      </c>
      <c r="G461">
        <f t="shared" si="23"/>
        <v>2.4003959415986032E-2</v>
      </c>
      <c r="H461">
        <f t="shared" si="24"/>
        <v>3.7372810481810237E-2</v>
      </c>
    </row>
    <row r="462" spans="1:8" x14ac:dyDescent="0.25">
      <c r="A462" s="1">
        <v>40809</v>
      </c>
      <c r="B462" s="9">
        <v>1656.59</v>
      </c>
      <c r="C462" s="9">
        <v>1737.63</v>
      </c>
      <c r="D462" s="9">
        <v>1756.01</v>
      </c>
      <c r="E462" s="9">
        <v>1629.99</v>
      </c>
      <c r="F462" s="2">
        <v>-4.5600000000000002E-2</v>
      </c>
      <c r="G462">
        <f t="shared" si="23"/>
        <v>4.8476730083449576E-2</v>
      </c>
      <c r="H462">
        <f t="shared" si="24"/>
        <v>7.7313357750661033E-2</v>
      </c>
    </row>
    <row r="463" spans="1:8" x14ac:dyDescent="0.25">
      <c r="A463" s="1">
        <v>40812</v>
      </c>
      <c r="B463" s="9">
        <v>1627.35</v>
      </c>
      <c r="C463" s="9">
        <v>1657.29</v>
      </c>
      <c r="D463" s="9">
        <v>1662.99</v>
      </c>
      <c r="E463" s="9">
        <v>1534.99</v>
      </c>
      <c r="F463" s="2">
        <v>-1.77E-2</v>
      </c>
      <c r="G463">
        <f t="shared" si="23"/>
        <v>2.0002584949439621E-2</v>
      </c>
      <c r="H463">
        <f t="shared" si="24"/>
        <v>8.3388165395214306E-2</v>
      </c>
    </row>
    <row r="464" spans="1:8" x14ac:dyDescent="0.25">
      <c r="A464" s="1">
        <v>40813</v>
      </c>
      <c r="B464" s="9">
        <v>1649.95</v>
      </c>
      <c r="C464" s="9">
        <v>1624.79</v>
      </c>
      <c r="D464" s="9">
        <v>1677.19</v>
      </c>
      <c r="E464" s="9">
        <v>1614.91</v>
      </c>
      <c r="F464" s="2">
        <v>1.3899999999999999E-2</v>
      </c>
      <c r="G464">
        <f t="shared" si="23"/>
        <v>-1.5427965459778844E-2</v>
      </c>
      <c r="H464">
        <f t="shared" si="24"/>
        <v>3.8565616659751917E-2</v>
      </c>
    </row>
    <row r="465" spans="1:8" x14ac:dyDescent="0.25">
      <c r="A465" s="1">
        <v>40814</v>
      </c>
      <c r="B465" s="9">
        <v>1608.8</v>
      </c>
      <c r="C465" s="9">
        <v>1650.25</v>
      </c>
      <c r="D465" s="9">
        <v>1668.85</v>
      </c>
      <c r="E465" s="9">
        <v>1598.7</v>
      </c>
      <c r="F465" s="2">
        <v>-2.4899999999999999E-2</v>
      </c>
      <c r="G465">
        <f t="shared" si="23"/>
        <v>2.6951846366385767E-2</v>
      </c>
      <c r="H465">
        <f t="shared" si="24"/>
        <v>4.3879402014136398E-2</v>
      </c>
    </row>
    <row r="466" spans="1:8" x14ac:dyDescent="0.25">
      <c r="A466" s="1">
        <v>40815</v>
      </c>
      <c r="B466" s="9">
        <v>1614.55</v>
      </c>
      <c r="C466" s="9">
        <v>1606.94</v>
      </c>
      <c r="D466" s="9">
        <v>1634.09</v>
      </c>
      <c r="E466" s="9">
        <v>1583.3</v>
      </c>
      <c r="F466" s="2">
        <v>3.5999999999999999E-3</v>
      </c>
      <c r="G466">
        <f t="shared" si="23"/>
        <v>-5.6002821799639568E-3</v>
      </c>
      <c r="H466">
        <f t="shared" si="24"/>
        <v>3.2078570075159456E-2</v>
      </c>
    </row>
    <row r="467" spans="1:8" x14ac:dyDescent="0.25">
      <c r="A467" s="1">
        <v>40816</v>
      </c>
      <c r="B467" s="9">
        <v>1623.75</v>
      </c>
      <c r="C467" s="9">
        <v>1615.99</v>
      </c>
      <c r="D467" s="9">
        <v>1640.49</v>
      </c>
      <c r="E467" s="9">
        <v>1607.19</v>
      </c>
      <c r="F467" s="2">
        <v>5.7000000000000002E-3</v>
      </c>
      <c r="G467">
        <f t="shared" si="23"/>
        <v>-1.4582754039607626E-3</v>
      </c>
      <c r="H467">
        <f t="shared" si="24"/>
        <v>2.0719392231161191E-2</v>
      </c>
    </row>
    <row r="468" spans="1:8" x14ac:dyDescent="0.25">
      <c r="A468" s="1">
        <v>40819</v>
      </c>
      <c r="B468" s="9">
        <v>1660.95</v>
      </c>
      <c r="C468" s="9">
        <v>1618.35</v>
      </c>
      <c r="D468" s="9">
        <v>1664.46</v>
      </c>
      <c r="E468" s="9">
        <v>1618.35</v>
      </c>
      <c r="F468" s="2">
        <v>2.29E-2</v>
      </c>
      <c r="G468">
        <f t="shared" si="23"/>
        <v>-2.5471953753048612E-2</v>
      </c>
      <c r="H468">
        <f t="shared" si="24"/>
        <v>2.849198257484483E-2</v>
      </c>
    </row>
    <row r="469" spans="1:8" x14ac:dyDescent="0.25">
      <c r="A469" s="1">
        <v>40820</v>
      </c>
      <c r="B469" s="9">
        <v>1624.3</v>
      </c>
      <c r="C469" s="9">
        <v>1660.65</v>
      </c>
      <c r="D469" s="9">
        <v>1678.86</v>
      </c>
      <c r="E469" s="9">
        <v>1596</v>
      </c>
      <c r="F469" s="2">
        <v>-2.2100000000000002E-2</v>
      </c>
      <c r="G469">
        <f t="shared" si="23"/>
        <v>2.2133453151062688E-2</v>
      </c>
      <c r="H469">
        <f t="shared" si="24"/>
        <v>5.1917293233082647E-2</v>
      </c>
    </row>
    <row r="470" spans="1:8" x14ac:dyDescent="0.25">
      <c r="A470" s="1">
        <v>40821</v>
      </c>
      <c r="B470" s="9">
        <v>1640.9</v>
      </c>
      <c r="C470" s="9">
        <v>1624.69</v>
      </c>
      <c r="D470" s="9">
        <v>1646.7</v>
      </c>
      <c r="E470" s="9">
        <v>1597.25</v>
      </c>
      <c r="F470" s="2">
        <v>1.0200000000000001E-2</v>
      </c>
      <c r="G470">
        <f t="shared" si="23"/>
        <v>-1.0234603926920027E-2</v>
      </c>
      <c r="H470">
        <f t="shared" si="24"/>
        <v>3.0959461574581341E-2</v>
      </c>
    </row>
    <row r="471" spans="1:8" x14ac:dyDescent="0.25">
      <c r="A471" s="1">
        <v>40822</v>
      </c>
      <c r="B471" s="9">
        <v>1650.63</v>
      </c>
      <c r="C471" s="9">
        <v>1641.49</v>
      </c>
      <c r="D471" s="9">
        <v>1655.65</v>
      </c>
      <c r="E471" s="9">
        <v>1632.24</v>
      </c>
      <c r="F471" s="2">
        <v>5.8999999999999999E-3</v>
      </c>
      <c r="G471">
        <f t="shared" si="23"/>
        <v>-1.6482179783481549E-3</v>
      </c>
      <c r="H471">
        <f t="shared" si="24"/>
        <v>1.4342253590158361E-2</v>
      </c>
    </row>
    <row r="472" spans="1:8" x14ac:dyDescent="0.25">
      <c r="A472" s="1">
        <v>40823</v>
      </c>
      <c r="B472" s="9">
        <v>1639.45</v>
      </c>
      <c r="C472" s="9">
        <v>1644.2</v>
      </c>
      <c r="D472" s="9">
        <v>1666.55</v>
      </c>
      <c r="E472" s="9">
        <v>1625.95</v>
      </c>
      <c r="F472" s="2">
        <v>-6.7999999999999996E-3</v>
      </c>
      <c r="G472">
        <f t="shared" si="23"/>
        <v>-6.009164883262634E-3</v>
      </c>
      <c r="H472">
        <f t="shared" si="24"/>
        <v>2.4970017528214219E-2</v>
      </c>
    </row>
    <row r="473" spans="1:8" x14ac:dyDescent="0.25">
      <c r="A473" s="1">
        <v>40826</v>
      </c>
      <c r="B473" s="9">
        <v>1675.44</v>
      </c>
      <c r="C473" s="9">
        <v>1654.14</v>
      </c>
      <c r="D473" s="9">
        <v>1678.1</v>
      </c>
      <c r="E473" s="9">
        <v>1638.09</v>
      </c>
      <c r="F473" s="2">
        <v>2.1999999999999999E-2</v>
      </c>
      <c r="G473">
        <f t="shared" si="23"/>
        <v>-1.3307882728384351E-2</v>
      </c>
      <c r="H473">
        <f t="shared" si="24"/>
        <v>2.442478740484344E-2</v>
      </c>
    </row>
    <row r="474" spans="1:8" x14ac:dyDescent="0.25">
      <c r="A474" s="1">
        <v>40827</v>
      </c>
      <c r="B474" s="9">
        <v>1663.1</v>
      </c>
      <c r="C474" s="9">
        <v>1676.45</v>
      </c>
      <c r="D474" s="9">
        <v>1685.22</v>
      </c>
      <c r="E474" s="9">
        <v>1654.46</v>
      </c>
      <c r="F474" s="2">
        <v>-7.4000000000000003E-3</v>
      </c>
      <c r="G474">
        <f t="shared" si="23"/>
        <v>8.5183692376180342E-3</v>
      </c>
      <c r="H474">
        <f t="shared" si="24"/>
        <v>1.8592169046093582E-2</v>
      </c>
    </row>
    <row r="475" spans="1:8" x14ac:dyDescent="0.25">
      <c r="A475" s="1">
        <v>40828</v>
      </c>
      <c r="B475" s="9">
        <v>1677.2</v>
      </c>
      <c r="C475" s="9">
        <v>1662.29</v>
      </c>
      <c r="D475" s="9">
        <v>1692.1</v>
      </c>
      <c r="E475" s="9">
        <v>1660.39</v>
      </c>
      <c r="F475" s="2">
        <v>8.5000000000000006E-3</v>
      </c>
      <c r="G475">
        <f t="shared" si="23"/>
        <v>-7.5228820997200628E-3</v>
      </c>
      <c r="H475">
        <f t="shared" si="24"/>
        <v>1.9097922777178738E-2</v>
      </c>
    </row>
    <row r="476" spans="1:8" x14ac:dyDescent="0.25">
      <c r="A476" s="1">
        <v>40829</v>
      </c>
      <c r="B476" s="9">
        <v>1666.7</v>
      </c>
      <c r="C476" s="9">
        <v>1674.89</v>
      </c>
      <c r="D476" s="9">
        <v>1684.39</v>
      </c>
      <c r="E476" s="9">
        <v>1653.19</v>
      </c>
      <c r="F476" s="2">
        <v>-6.3E-3</v>
      </c>
      <c r="G476">
        <f t="shared" si="23"/>
        <v>4.552270137347895E-3</v>
      </c>
      <c r="H476">
        <f t="shared" si="24"/>
        <v>1.8872603874932732E-2</v>
      </c>
    </row>
    <row r="477" spans="1:8" x14ac:dyDescent="0.25">
      <c r="A477" s="1">
        <v>40830</v>
      </c>
      <c r="B477" s="9">
        <v>1679.95</v>
      </c>
      <c r="C477" s="9">
        <v>1667.3</v>
      </c>
      <c r="D477" s="9">
        <v>1684.26</v>
      </c>
      <c r="E477" s="9">
        <v>1661.5</v>
      </c>
      <c r="F477" s="2">
        <v>7.9000000000000008E-3</v>
      </c>
      <c r="G477">
        <f t="shared" si="23"/>
        <v>-9.4992544362528207E-3</v>
      </c>
      <c r="H477">
        <f t="shared" si="24"/>
        <v>1.3698465242250973E-2</v>
      </c>
    </row>
    <row r="478" spans="1:8" x14ac:dyDescent="0.25">
      <c r="A478" s="1">
        <v>40833</v>
      </c>
      <c r="B478" s="9">
        <v>1670.65</v>
      </c>
      <c r="C478" s="9">
        <v>1683.29</v>
      </c>
      <c r="D478" s="9">
        <v>1696.1</v>
      </c>
      <c r="E478" s="9">
        <v>1666.44</v>
      </c>
      <c r="F478" s="2">
        <v>-5.4999999999999997E-3</v>
      </c>
      <c r="G478">
        <f t="shared" si="23"/>
        <v>7.234322642412588E-3</v>
      </c>
      <c r="H478">
        <f t="shared" si="24"/>
        <v>1.7798420585199499E-2</v>
      </c>
    </row>
    <row r="479" spans="1:8" x14ac:dyDescent="0.25">
      <c r="A479" s="1">
        <v>40834</v>
      </c>
      <c r="B479" s="9">
        <v>1655.15</v>
      </c>
      <c r="C479" s="9">
        <v>1671.2</v>
      </c>
      <c r="D479" s="9">
        <v>1677.22</v>
      </c>
      <c r="E479" s="9">
        <v>1627.2</v>
      </c>
      <c r="F479" s="2">
        <v>-9.2999999999999992E-3</v>
      </c>
      <c r="G479">
        <f t="shared" si="23"/>
        <v>9.9410787127965222E-3</v>
      </c>
      <c r="H479">
        <f t="shared" si="24"/>
        <v>3.0739921337266458E-2</v>
      </c>
    </row>
    <row r="480" spans="1:8" x14ac:dyDescent="0.25">
      <c r="A480" s="1">
        <v>40835</v>
      </c>
      <c r="B480" s="9">
        <v>1641.8</v>
      </c>
      <c r="C480" s="9">
        <v>1654.75</v>
      </c>
      <c r="D480" s="9">
        <v>1665.39</v>
      </c>
      <c r="E480" s="9">
        <v>1639.4</v>
      </c>
      <c r="F480" s="2">
        <v>-8.0999999999999996E-3</v>
      </c>
      <c r="G480">
        <f t="shared" si="23"/>
        <v>6.8819062454363684E-3</v>
      </c>
      <c r="H480">
        <f t="shared" si="24"/>
        <v>1.585336098572649E-2</v>
      </c>
    </row>
    <row r="481" spans="1:8" x14ac:dyDescent="0.25">
      <c r="A481" s="1">
        <v>40836</v>
      </c>
      <c r="B481" s="9">
        <v>1619.1</v>
      </c>
      <c r="C481" s="9">
        <v>1643.44</v>
      </c>
      <c r="D481" s="9">
        <v>1645</v>
      </c>
      <c r="E481" s="9">
        <v>1603.99</v>
      </c>
      <c r="F481" s="2">
        <v>-1.38E-2</v>
      </c>
      <c r="G481">
        <f t="shared" si="23"/>
        <v>1.5102008042050936E-2</v>
      </c>
      <c r="H481">
        <f t="shared" si="24"/>
        <v>2.5567491069146311E-2</v>
      </c>
    </row>
    <row r="482" spans="1:8" x14ac:dyDescent="0.25">
      <c r="A482" s="1">
        <v>40837</v>
      </c>
      <c r="B482" s="9">
        <v>1641.02</v>
      </c>
      <c r="C482" s="9">
        <v>1618.99</v>
      </c>
      <c r="D482" s="9">
        <v>1648.59</v>
      </c>
      <c r="E482" s="9">
        <v>1611.44</v>
      </c>
      <c r="F482" s="2">
        <v>1.35E-2</v>
      </c>
      <c r="G482">
        <f t="shared" si="23"/>
        <v>-1.4007393467682507E-2</v>
      </c>
      <c r="H482">
        <f t="shared" si="24"/>
        <v>2.3053914511244517E-2</v>
      </c>
    </row>
    <row r="483" spans="1:8" x14ac:dyDescent="0.25">
      <c r="A483" s="1">
        <v>40840</v>
      </c>
      <c r="B483" s="9">
        <v>1652.68</v>
      </c>
      <c r="C483" s="9">
        <v>1641.99</v>
      </c>
      <c r="D483" s="9">
        <v>1662.09</v>
      </c>
      <c r="E483" s="9">
        <v>1635.6</v>
      </c>
      <c r="F483" s="2">
        <v>7.1000000000000004E-3</v>
      </c>
      <c r="G483">
        <f t="shared" si="23"/>
        <v>-7.5012088974855421E-3</v>
      </c>
      <c r="H483">
        <f t="shared" si="24"/>
        <v>1.6195891415994135E-2</v>
      </c>
    </row>
    <row r="484" spans="1:8" x14ac:dyDescent="0.25">
      <c r="A484" s="1">
        <v>40841</v>
      </c>
      <c r="B484" s="9">
        <v>1705.35</v>
      </c>
      <c r="C484" s="9">
        <v>1654.4</v>
      </c>
      <c r="D484" s="9">
        <v>1710.8</v>
      </c>
      <c r="E484" s="9">
        <v>1645.24</v>
      </c>
      <c r="F484" s="2">
        <v>3.1899999999999998E-2</v>
      </c>
      <c r="G484">
        <f t="shared" si="23"/>
        <v>-3.0922158634949806E-2</v>
      </c>
      <c r="H484">
        <f t="shared" si="24"/>
        <v>3.9848289611242094E-2</v>
      </c>
    </row>
    <row r="485" spans="1:8" x14ac:dyDescent="0.25">
      <c r="A485" s="1">
        <v>40842</v>
      </c>
      <c r="B485" s="9">
        <v>1725.75</v>
      </c>
      <c r="C485" s="9">
        <v>1707.19</v>
      </c>
      <c r="D485" s="9">
        <v>1728.5</v>
      </c>
      <c r="E485" s="9">
        <v>1696.7</v>
      </c>
      <c r="F485" s="2">
        <v>1.2E-2</v>
      </c>
      <c r="G485">
        <f t="shared" si="23"/>
        <v>-1.0462312489856457E-2</v>
      </c>
      <c r="H485">
        <f t="shared" si="24"/>
        <v>1.8742264395591415E-2</v>
      </c>
    </row>
    <row r="486" spans="1:8" x14ac:dyDescent="0.25">
      <c r="A486" s="1">
        <v>40843</v>
      </c>
      <c r="B486" s="9">
        <v>1744.45</v>
      </c>
      <c r="C486" s="9">
        <v>1725.24</v>
      </c>
      <c r="D486" s="9">
        <v>1750.11</v>
      </c>
      <c r="E486" s="9">
        <v>1705.74</v>
      </c>
      <c r="F486" s="2">
        <v>1.0800000000000001E-2</v>
      </c>
      <c r="G486">
        <f t="shared" si="23"/>
        <v>-1.1153780019487611E-2</v>
      </c>
      <c r="H486">
        <f t="shared" si="24"/>
        <v>2.6012170670793845E-2</v>
      </c>
    </row>
    <row r="487" spans="1:8" x14ac:dyDescent="0.25">
      <c r="A487" s="1">
        <v>40844</v>
      </c>
      <c r="B487" s="9">
        <v>1742.95</v>
      </c>
      <c r="C487" s="9">
        <v>1744.7</v>
      </c>
      <c r="D487" s="9">
        <v>1752.85</v>
      </c>
      <c r="E487" s="9">
        <v>1733</v>
      </c>
      <c r="F487" s="2">
        <v>-8.9999999999999998E-4</v>
      </c>
      <c r="G487">
        <f t="shared" si="23"/>
        <v>3.153398503568813E-4</v>
      </c>
      <c r="H487">
        <f t="shared" si="24"/>
        <v>1.145412579342176E-2</v>
      </c>
    </row>
    <row r="488" spans="1:8" x14ac:dyDescent="0.25">
      <c r="A488" s="1">
        <v>40847</v>
      </c>
      <c r="B488" s="9">
        <v>1715.25</v>
      </c>
      <c r="C488" s="9">
        <v>1744.15</v>
      </c>
      <c r="D488" s="9">
        <v>1746.5</v>
      </c>
      <c r="E488" s="9">
        <v>1706.59</v>
      </c>
      <c r="F488" s="2">
        <v>-1.5900000000000001E-2</v>
      </c>
      <c r="G488">
        <f t="shared" si="23"/>
        <v>1.6374814253664018E-2</v>
      </c>
      <c r="H488">
        <f t="shared" si="24"/>
        <v>2.3385816159710349E-2</v>
      </c>
    </row>
    <row r="489" spans="1:8" x14ac:dyDescent="0.25">
      <c r="A489" s="1">
        <v>40848</v>
      </c>
      <c r="B489" s="9">
        <v>1720.3</v>
      </c>
      <c r="C489" s="9">
        <v>1716.05</v>
      </c>
      <c r="D489" s="9">
        <v>1725.29</v>
      </c>
      <c r="E489" s="9">
        <v>1683.74</v>
      </c>
      <c r="F489" s="2">
        <v>2.8999999999999998E-3</v>
      </c>
      <c r="G489">
        <f t="shared" si="23"/>
        <v>-2.8182927537916997E-3</v>
      </c>
      <c r="H489">
        <f t="shared" si="24"/>
        <v>2.4677206694620282E-2</v>
      </c>
    </row>
    <row r="490" spans="1:8" x14ac:dyDescent="0.25">
      <c r="A490" s="1">
        <v>40849</v>
      </c>
      <c r="B490" s="9">
        <v>1737</v>
      </c>
      <c r="C490" s="9">
        <v>1720.9</v>
      </c>
      <c r="D490" s="9">
        <v>1745.89</v>
      </c>
      <c r="E490" s="9">
        <v>1715.74</v>
      </c>
      <c r="F490" s="2">
        <v>9.7000000000000003E-3</v>
      </c>
      <c r="G490">
        <f t="shared" si="23"/>
        <v>-8.9835876763604428E-3</v>
      </c>
      <c r="H490">
        <f t="shared" si="24"/>
        <v>1.7572592583957995E-2</v>
      </c>
    </row>
    <row r="491" spans="1:8" x14ac:dyDescent="0.25">
      <c r="A491" s="1">
        <v>40850</v>
      </c>
      <c r="B491" s="9">
        <v>1763.15</v>
      </c>
      <c r="C491" s="9">
        <v>1736.5</v>
      </c>
      <c r="D491" s="9">
        <v>1767.9</v>
      </c>
      <c r="E491" s="9">
        <v>1722.84</v>
      </c>
      <c r="F491" s="2">
        <v>1.5100000000000001E-2</v>
      </c>
      <c r="G491">
        <f t="shared" si="23"/>
        <v>-1.5176434558715103E-2</v>
      </c>
      <c r="H491">
        <f t="shared" si="24"/>
        <v>2.6154489099394124E-2</v>
      </c>
    </row>
    <row r="492" spans="1:8" x14ac:dyDescent="0.25">
      <c r="A492" s="1">
        <v>40851</v>
      </c>
      <c r="B492" s="9">
        <v>1754.15</v>
      </c>
      <c r="C492" s="9">
        <v>1763.26</v>
      </c>
      <c r="D492" s="9">
        <v>1764.9</v>
      </c>
      <c r="E492" s="9">
        <v>1750</v>
      </c>
      <c r="F492" s="2">
        <v>-5.1000000000000004E-3</v>
      </c>
      <c r="G492">
        <f t="shared" si="23"/>
        <v>5.3080190427320876E-3</v>
      </c>
      <c r="H492">
        <f t="shared" si="24"/>
        <v>8.5142857142857659E-3</v>
      </c>
    </row>
    <row r="493" spans="1:8" x14ac:dyDescent="0.25">
      <c r="A493" s="1">
        <v>40854</v>
      </c>
      <c r="B493" s="9">
        <v>1795.86</v>
      </c>
      <c r="C493" s="9">
        <v>1753.95</v>
      </c>
      <c r="D493" s="9">
        <v>1798.69</v>
      </c>
      <c r="E493" s="9">
        <v>1752.89</v>
      </c>
      <c r="F493" s="2">
        <v>2.3800000000000002E-2</v>
      </c>
      <c r="G493">
        <f t="shared" si="23"/>
        <v>-2.2809197220999645E-2</v>
      </c>
      <c r="H493">
        <f t="shared" si="24"/>
        <v>2.6128279584001251E-2</v>
      </c>
    </row>
    <row r="494" spans="1:8" x14ac:dyDescent="0.25">
      <c r="A494" s="1">
        <v>40855</v>
      </c>
      <c r="B494" s="9">
        <v>1785</v>
      </c>
      <c r="C494" s="9">
        <v>1794.89</v>
      </c>
      <c r="D494" s="9">
        <v>1803.1</v>
      </c>
      <c r="E494" s="9">
        <v>1777.1</v>
      </c>
      <c r="F494" s="2">
        <v>-6.0000000000000001E-3</v>
      </c>
      <c r="G494">
        <f t="shared" si="23"/>
        <v>5.4279632534170149E-3</v>
      </c>
      <c r="H494">
        <f t="shared" si="24"/>
        <v>1.4630577907827361E-2</v>
      </c>
    </row>
    <row r="495" spans="1:8" x14ac:dyDescent="0.25">
      <c r="A495" s="1">
        <v>40856</v>
      </c>
      <c r="B495" s="9">
        <v>1772.24</v>
      </c>
      <c r="C495" s="9">
        <v>1785.2</v>
      </c>
      <c r="D495" s="9">
        <v>1799.64</v>
      </c>
      <c r="E495" s="9">
        <v>1764.14</v>
      </c>
      <c r="F495" s="2">
        <v>-7.1000000000000004E-3</v>
      </c>
      <c r="G495">
        <f t="shared" si="23"/>
        <v>8.1831581681924247E-3</v>
      </c>
      <c r="H495">
        <f t="shared" si="24"/>
        <v>2.0123119480313353E-2</v>
      </c>
    </row>
    <row r="496" spans="1:8" x14ac:dyDescent="0.25">
      <c r="A496" s="1">
        <v>40857</v>
      </c>
      <c r="B496" s="9">
        <v>1759.2</v>
      </c>
      <c r="C496" s="9">
        <v>1770.71</v>
      </c>
      <c r="D496" s="9">
        <v>1775.85</v>
      </c>
      <c r="E496" s="9">
        <v>1736.55</v>
      </c>
      <c r="F496" s="2">
        <v>-7.4000000000000003E-3</v>
      </c>
      <c r="G496">
        <f t="shared" si="23"/>
        <v>6.2910595349048304E-3</v>
      </c>
      <c r="H496">
        <f t="shared" si="24"/>
        <v>2.2631078863263342E-2</v>
      </c>
    </row>
    <row r="497" spans="1:8" x14ac:dyDescent="0.25">
      <c r="A497" s="1">
        <v>40858</v>
      </c>
      <c r="B497" s="9">
        <v>1788.99</v>
      </c>
      <c r="C497" s="9">
        <v>1759.64</v>
      </c>
      <c r="D497" s="9">
        <v>1789.41</v>
      </c>
      <c r="E497" s="9">
        <v>1746.05</v>
      </c>
      <c r="F497" s="2">
        <v>1.6899999999999998E-2</v>
      </c>
      <c r="G497">
        <f t="shared" si="23"/>
        <v>-1.5938349346248055E-2</v>
      </c>
      <c r="H497">
        <f t="shared" si="24"/>
        <v>2.4833194925689486E-2</v>
      </c>
    </row>
    <row r="498" spans="1:8" x14ac:dyDescent="0.25">
      <c r="A498" s="1">
        <v>40861</v>
      </c>
      <c r="B498" s="9">
        <v>1781</v>
      </c>
      <c r="C498" s="9">
        <v>1788.14</v>
      </c>
      <c r="D498" s="9">
        <v>1796.16</v>
      </c>
      <c r="E498" s="9">
        <v>1773.59</v>
      </c>
      <c r="F498" s="2">
        <v>-4.4999999999999997E-3</v>
      </c>
      <c r="G498">
        <f t="shared" si="23"/>
        <v>4.3529788417144555E-3</v>
      </c>
      <c r="H498">
        <f t="shared" si="24"/>
        <v>1.2725601745612099E-2</v>
      </c>
    </row>
    <row r="499" spans="1:8" x14ac:dyDescent="0.25">
      <c r="A499" s="1">
        <v>40862</v>
      </c>
      <c r="B499" s="9">
        <v>1781.4</v>
      </c>
      <c r="C499" s="9">
        <v>1780.39</v>
      </c>
      <c r="D499" s="9">
        <v>1785.85</v>
      </c>
      <c r="E499" s="9">
        <v>1760.54</v>
      </c>
      <c r="F499" s="2">
        <v>2.0000000000000001E-4</v>
      </c>
      <c r="G499">
        <f t="shared" si="23"/>
        <v>-8.6983849063377802E-4</v>
      </c>
      <c r="H499">
        <f t="shared" si="24"/>
        <v>1.4376270916877746E-2</v>
      </c>
    </row>
    <row r="500" spans="1:8" x14ac:dyDescent="0.25">
      <c r="A500" s="1">
        <v>40863</v>
      </c>
      <c r="B500" s="9">
        <v>1762.35</v>
      </c>
      <c r="C500" s="9">
        <v>1781.94</v>
      </c>
      <c r="D500" s="9">
        <v>1784.14</v>
      </c>
      <c r="E500" s="9">
        <v>1754.25</v>
      </c>
      <c r="F500" s="2">
        <v>-1.0699999999999999E-2</v>
      </c>
      <c r="G500">
        <f t="shared" si="23"/>
        <v>1.1207645032601479E-2</v>
      </c>
      <c r="H500">
        <f t="shared" si="24"/>
        <v>1.7038620493088272E-2</v>
      </c>
    </row>
    <row r="501" spans="1:8" x14ac:dyDescent="0.25">
      <c r="A501" s="1">
        <v>40864</v>
      </c>
      <c r="B501" s="9">
        <v>1719.1</v>
      </c>
      <c r="C501" s="9">
        <v>1762.19</v>
      </c>
      <c r="D501" s="9">
        <v>1767.16</v>
      </c>
      <c r="E501" s="9">
        <v>1710.05</v>
      </c>
      <c r="F501" s="2">
        <v>-2.4500000000000001E-2</v>
      </c>
      <c r="G501">
        <f t="shared" si="23"/>
        <v>2.316683020861765E-2</v>
      </c>
      <c r="H501">
        <f t="shared" si="24"/>
        <v>3.3396684307476464E-2</v>
      </c>
    </row>
    <row r="502" spans="1:8" x14ac:dyDescent="0.25">
      <c r="A502" s="1">
        <v>40865</v>
      </c>
      <c r="B502" s="9">
        <v>1723.05</v>
      </c>
      <c r="C502" s="9">
        <v>1722.29</v>
      </c>
      <c r="D502" s="9">
        <v>1737.79</v>
      </c>
      <c r="E502" s="9">
        <v>1711.34</v>
      </c>
      <c r="F502" s="2">
        <v>2.3E-3</v>
      </c>
      <c r="G502">
        <f t="shared" si="23"/>
        <v>-5.8608483723088895E-4</v>
      </c>
      <c r="H502">
        <f t="shared" si="24"/>
        <v>1.5455724753701805E-2</v>
      </c>
    </row>
    <row r="503" spans="1:8" x14ac:dyDescent="0.25">
      <c r="A503" s="1">
        <v>40868</v>
      </c>
      <c r="B503" s="9">
        <v>1680.85</v>
      </c>
      <c r="C503" s="9">
        <v>1723.3</v>
      </c>
      <c r="D503" s="9">
        <v>1726.64</v>
      </c>
      <c r="E503" s="9">
        <v>1666.54</v>
      </c>
      <c r="F503" s="2">
        <v>-2.4500000000000001E-2</v>
      </c>
      <c r="G503">
        <f t="shared" si="23"/>
        <v>2.6201393437741916E-2</v>
      </c>
      <c r="H503">
        <f t="shared" si="24"/>
        <v>3.6062740768298476E-2</v>
      </c>
    </row>
    <row r="504" spans="1:8" x14ac:dyDescent="0.25">
      <c r="A504" s="1">
        <v>40869</v>
      </c>
      <c r="B504" s="9">
        <v>1699.2</v>
      </c>
      <c r="C504" s="9">
        <v>1679.3</v>
      </c>
      <c r="D504" s="9">
        <v>1705.8</v>
      </c>
      <c r="E504" s="9">
        <v>1671.55</v>
      </c>
      <c r="F504" s="2">
        <v>1.09E-2</v>
      </c>
      <c r="G504">
        <f t="shared" si="23"/>
        <v>-1.2559829713170255E-2</v>
      </c>
      <c r="H504">
        <f t="shared" si="24"/>
        <v>2.0489964404295416E-2</v>
      </c>
    </row>
    <row r="505" spans="1:8" x14ac:dyDescent="0.25">
      <c r="A505" s="1">
        <v>40870</v>
      </c>
      <c r="B505" s="9">
        <v>1693.3</v>
      </c>
      <c r="C505" s="9">
        <v>1700.66</v>
      </c>
      <c r="D505" s="9">
        <v>1710.77</v>
      </c>
      <c r="E505" s="9">
        <v>1677.94</v>
      </c>
      <c r="F505" s="2">
        <v>-3.5000000000000001E-3</v>
      </c>
      <c r="G505">
        <f t="shared" si="23"/>
        <v>4.8865805163112409E-3</v>
      </c>
      <c r="H505">
        <f t="shared" si="24"/>
        <v>1.9565657890031781E-2</v>
      </c>
    </row>
    <row r="506" spans="1:8" x14ac:dyDescent="0.25">
      <c r="A506" s="1">
        <v>40871</v>
      </c>
      <c r="B506" s="9">
        <v>1694.75</v>
      </c>
      <c r="C506" s="9">
        <v>1692.39</v>
      </c>
      <c r="D506" s="9">
        <v>1702.23</v>
      </c>
      <c r="E506" s="9">
        <v>1687.69</v>
      </c>
      <c r="F506" s="2">
        <v>8.9999999999999998E-4</v>
      </c>
      <c r="G506">
        <f t="shared" si="23"/>
        <v>-1.4514558810513078E-3</v>
      </c>
      <c r="H506">
        <f t="shared" si="24"/>
        <v>8.6153262743750118E-3</v>
      </c>
    </row>
    <row r="507" spans="1:8" x14ac:dyDescent="0.25">
      <c r="A507" s="1">
        <v>40872</v>
      </c>
      <c r="B507" s="9">
        <v>1680.13</v>
      </c>
      <c r="C507" s="9">
        <v>1694.85</v>
      </c>
      <c r="D507" s="9">
        <v>1697.9</v>
      </c>
      <c r="E507" s="9">
        <v>1672.09</v>
      </c>
      <c r="F507" s="2">
        <v>-8.6E-3</v>
      </c>
      <c r="G507">
        <f t="shared" si="23"/>
        <v>8.3591147072822197E-3</v>
      </c>
      <c r="H507">
        <f t="shared" si="24"/>
        <v>1.5435771997918877E-2</v>
      </c>
    </row>
    <row r="508" spans="1:8" x14ac:dyDescent="0.25">
      <c r="A508" s="1">
        <v>40875</v>
      </c>
      <c r="B508" s="9">
        <v>1712.3</v>
      </c>
      <c r="C508" s="9">
        <v>1680.8</v>
      </c>
      <c r="D508" s="9">
        <v>1720.49</v>
      </c>
      <c r="E508" s="9">
        <v>1680.8</v>
      </c>
      <c r="F508" s="2">
        <v>1.9099999999999999E-2</v>
      </c>
      <c r="G508">
        <f t="shared" si="23"/>
        <v>-1.8252971583773838E-2</v>
      </c>
      <c r="H508">
        <f t="shared" si="24"/>
        <v>2.3613755354593084E-2</v>
      </c>
    </row>
    <row r="509" spans="1:8" x14ac:dyDescent="0.25">
      <c r="A509" s="1">
        <v>40876</v>
      </c>
      <c r="B509" s="9">
        <v>1716.75</v>
      </c>
      <c r="C509" s="9">
        <v>1712.05</v>
      </c>
      <c r="D509" s="9">
        <v>1720.76</v>
      </c>
      <c r="E509" s="9">
        <v>1704.11</v>
      </c>
      <c r="F509" s="2">
        <v>2.5999999999999999E-3</v>
      </c>
      <c r="G509">
        <f t="shared" si="23"/>
        <v>-1.7142957101791E-3</v>
      </c>
      <c r="H509">
        <f t="shared" si="24"/>
        <v>9.7704960360540643E-3</v>
      </c>
    </row>
    <row r="510" spans="1:8" x14ac:dyDescent="0.25">
      <c r="A510" s="1">
        <v>40877</v>
      </c>
      <c r="B510" s="9">
        <v>1745.7</v>
      </c>
      <c r="C510" s="9">
        <v>1714.99</v>
      </c>
      <c r="D510" s="9">
        <v>1750.23</v>
      </c>
      <c r="E510" s="9">
        <v>1701</v>
      </c>
      <c r="F510" s="2">
        <v>1.6899999999999998E-2</v>
      </c>
      <c r="G510">
        <f t="shared" si="23"/>
        <v>-1.8238543664309988E-2</v>
      </c>
      <c r="H510">
        <f t="shared" si="24"/>
        <v>2.8941798941798953E-2</v>
      </c>
    </row>
    <row r="511" spans="1:8" x14ac:dyDescent="0.25">
      <c r="A511" s="1">
        <v>40878</v>
      </c>
      <c r="B511" s="9">
        <v>1745.25</v>
      </c>
      <c r="C511" s="9">
        <v>1746.85</v>
      </c>
      <c r="D511" s="9">
        <v>1754.86</v>
      </c>
      <c r="E511" s="9">
        <v>1734.1</v>
      </c>
      <c r="F511" s="2">
        <v>-2.9999999999999997E-4</v>
      </c>
      <c r="G511">
        <f t="shared" si="23"/>
        <v>9.6839258291493452E-4</v>
      </c>
      <c r="H511">
        <f t="shared" si="24"/>
        <v>1.1971627933798508E-2</v>
      </c>
    </row>
    <row r="512" spans="1:8" x14ac:dyDescent="0.25">
      <c r="A512" s="1">
        <v>40879</v>
      </c>
      <c r="B512" s="9">
        <v>1745.25</v>
      </c>
      <c r="C512" s="9">
        <v>1745.16</v>
      </c>
      <c r="D512" s="9">
        <v>1762.61</v>
      </c>
      <c r="E512" s="9">
        <v>1738.15</v>
      </c>
      <c r="F512" s="2">
        <v>0</v>
      </c>
      <c r="G512">
        <f t="shared" si="23"/>
        <v>-5.6696160123701227E-4</v>
      </c>
      <c r="H512">
        <f t="shared" si="24"/>
        <v>1.4072433334292096E-2</v>
      </c>
    </row>
    <row r="513" spans="1:8" x14ac:dyDescent="0.25">
      <c r="A513" s="1">
        <v>40882</v>
      </c>
      <c r="B513" s="9">
        <v>1721.64</v>
      </c>
      <c r="C513" s="9">
        <v>1746.15</v>
      </c>
      <c r="D513" s="9">
        <v>1755.3</v>
      </c>
      <c r="E513" s="9">
        <v>1718.44</v>
      </c>
      <c r="F513" s="2">
        <v>-1.35E-2</v>
      </c>
      <c r="G513">
        <f t="shared" si="23"/>
        <v>1.3730043541364348E-2</v>
      </c>
      <c r="H513">
        <f t="shared" si="24"/>
        <v>2.144968692535084E-2</v>
      </c>
    </row>
    <row r="514" spans="1:8" x14ac:dyDescent="0.25">
      <c r="A514" s="1">
        <v>40883</v>
      </c>
      <c r="B514" s="9">
        <v>1728.2</v>
      </c>
      <c r="C514" s="9">
        <v>1722.5</v>
      </c>
      <c r="D514" s="9">
        <v>1733.46</v>
      </c>
      <c r="E514" s="9">
        <v>1702.85</v>
      </c>
      <c r="F514" s="2">
        <v>3.8E-3</v>
      </c>
      <c r="G514">
        <f t="shared" si="23"/>
        <v>-3.4481561621327868E-3</v>
      </c>
      <c r="H514">
        <f t="shared" si="24"/>
        <v>1.7975746542561077E-2</v>
      </c>
    </row>
    <row r="515" spans="1:8" x14ac:dyDescent="0.25">
      <c r="A515" s="1">
        <v>40884</v>
      </c>
      <c r="B515" s="9">
        <v>1742.1</v>
      </c>
      <c r="C515" s="9">
        <v>1728.46</v>
      </c>
      <c r="D515" s="9">
        <v>1743.26</v>
      </c>
      <c r="E515" s="9">
        <v>1720.65</v>
      </c>
      <c r="F515" s="2">
        <v>8.0000000000000002E-3</v>
      </c>
      <c r="G515">
        <f t="shared" si="23"/>
        <v>-7.7726750861079009E-3</v>
      </c>
      <c r="H515">
        <f t="shared" si="24"/>
        <v>1.3140382994798418E-2</v>
      </c>
    </row>
    <row r="516" spans="1:8" x14ac:dyDescent="0.25">
      <c r="A516" s="1">
        <v>40885</v>
      </c>
      <c r="B516" s="9">
        <v>1708.8</v>
      </c>
      <c r="C516" s="9">
        <v>1742</v>
      </c>
      <c r="D516" s="9">
        <v>1754.7</v>
      </c>
      <c r="E516" s="9">
        <v>1704.51</v>
      </c>
      <c r="F516" s="2">
        <v>-1.9099999999999999E-2</v>
      </c>
      <c r="G516">
        <f t="shared" si="23"/>
        <v>1.9733183475873557E-2</v>
      </c>
      <c r="H516">
        <f t="shared" si="24"/>
        <v>2.9445412464579296E-2</v>
      </c>
    </row>
    <row r="517" spans="1:8" x14ac:dyDescent="0.25">
      <c r="A517" s="1">
        <v>40886</v>
      </c>
      <c r="B517" s="9">
        <v>1711.1</v>
      </c>
      <c r="C517" s="9">
        <v>1708.29</v>
      </c>
      <c r="D517" s="9">
        <v>1724.3</v>
      </c>
      <c r="E517" s="9">
        <v>1703.54</v>
      </c>
      <c r="F517" s="2">
        <v>1.2999999999999999E-3</v>
      </c>
      <c r="G517">
        <f t="shared" si="23"/>
        <v>-1.957187259003141E-3</v>
      </c>
      <c r="H517">
        <f t="shared" si="24"/>
        <v>1.2186388344271337E-2</v>
      </c>
    </row>
    <row r="518" spans="1:8" x14ac:dyDescent="0.25">
      <c r="A518" s="1">
        <v>40889</v>
      </c>
      <c r="B518" s="9">
        <v>1666.3</v>
      </c>
      <c r="C518" s="9">
        <v>1711.64</v>
      </c>
      <c r="D518" s="9">
        <v>1715.05</v>
      </c>
      <c r="E518" s="9">
        <v>1657.9</v>
      </c>
      <c r="F518" s="2">
        <v>-2.6200000000000001E-2</v>
      </c>
      <c r="G518">
        <f t="shared" si="23"/>
        <v>2.7240810202550699E-2</v>
      </c>
      <c r="H518">
        <f t="shared" si="24"/>
        <v>3.4471319138669319E-2</v>
      </c>
    </row>
    <row r="519" spans="1:8" x14ac:dyDescent="0.25">
      <c r="A519" s="1">
        <v>40890</v>
      </c>
      <c r="B519" s="9">
        <v>1632.1</v>
      </c>
      <c r="C519" s="9">
        <v>1666.25</v>
      </c>
      <c r="D519" s="9">
        <v>1678.3</v>
      </c>
      <c r="E519" s="9">
        <v>1622.75</v>
      </c>
      <c r="F519" s="2">
        <v>-2.0500000000000001E-2</v>
      </c>
      <c r="G519">
        <f t="shared" si="23"/>
        <v>2.0917707752541252E-2</v>
      </c>
      <c r="H519">
        <f t="shared" si="24"/>
        <v>3.4232013557233064E-2</v>
      </c>
    </row>
    <row r="520" spans="1:8" x14ac:dyDescent="0.25">
      <c r="A520" s="1">
        <v>40891</v>
      </c>
      <c r="B520" s="9">
        <v>1575.1</v>
      </c>
      <c r="C520" s="9">
        <v>1632.11</v>
      </c>
      <c r="D520" s="9">
        <v>1641.89</v>
      </c>
      <c r="E520" s="9">
        <v>1564.85</v>
      </c>
      <c r="F520" s="2">
        <v>-3.49E-2</v>
      </c>
      <c r="G520">
        <f t="shared" si="23"/>
        <v>3.6595977110048264E-2</v>
      </c>
      <c r="H520">
        <f t="shared" si="24"/>
        <v>4.9231555740166917E-2</v>
      </c>
    </row>
    <row r="521" spans="1:8" x14ac:dyDescent="0.25">
      <c r="A521" s="1">
        <v>40892</v>
      </c>
      <c r="B521" s="9">
        <v>1570.7</v>
      </c>
      <c r="C521" s="9">
        <v>1574.49</v>
      </c>
      <c r="D521" s="9">
        <v>1594.26</v>
      </c>
      <c r="E521" s="9">
        <v>1561.07</v>
      </c>
      <c r="F521" s="2">
        <v>-2.8E-3</v>
      </c>
      <c r="G521">
        <f t="shared" si="23"/>
        <v>2.7065926227837784E-3</v>
      </c>
      <c r="H521">
        <f t="shared" si="24"/>
        <v>2.1261058120391817E-2</v>
      </c>
    </row>
    <row r="522" spans="1:8" x14ac:dyDescent="0.25">
      <c r="A522" s="1">
        <v>40893</v>
      </c>
      <c r="B522" s="9">
        <v>1597.95</v>
      </c>
      <c r="C522" s="9">
        <v>1570.24</v>
      </c>
      <c r="D522" s="9">
        <v>1600.95</v>
      </c>
      <c r="E522" s="9">
        <v>1568.86</v>
      </c>
      <c r="F522" s="2">
        <v>1.7299999999999999E-2</v>
      </c>
      <c r="G522">
        <f t="shared" si="23"/>
        <v>-1.8201144214837216E-2</v>
      </c>
      <c r="H522">
        <f t="shared" si="24"/>
        <v>2.0454342643703164E-2</v>
      </c>
    </row>
    <row r="523" spans="1:8" x14ac:dyDescent="0.25">
      <c r="A523" s="1">
        <v>40896</v>
      </c>
      <c r="B523" s="9">
        <v>1594.1</v>
      </c>
      <c r="C523" s="9">
        <v>1599.35</v>
      </c>
      <c r="D523" s="9">
        <v>1608.5</v>
      </c>
      <c r="E523" s="9">
        <v>1583.44</v>
      </c>
      <c r="F523" s="2">
        <v>-2.3999999999999998E-3</v>
      </c>
      <c r="G523">
        <f t="shared" si="23"/>
        <v>3.1927038249720359E-3</v>
      </c>
      <c r="H523">
        <f t="shared" si="24"/>
        <v>1.582630222806039E-2</v>
      </c>
    </row>
    <row r="524" spans="1:8" x14ac:dyDescent="0.25">
      <c r="A524" s="1">
        <v>40897</v>
      </c>
      <c r="B524" s="9">
        <v>1615.65</v>
      </c>
      <c r="C524" s="9">
        <v>1594.26</v>
      </c>
      <c r="D524" s="9">
        <v>1619.12</v>
      </c>
      <c r="E524" s="9">
        <v>1592.35</v>
      </c>
      <c r="F524" s="2">
        <v>1.35E-2</v>
      </c>
      <c r="G524">
        <f t="shared" ref="G524:G587" si="25">(C524-C525)/C525</f>
        <v>-1.300100293451209E-2</v>
      </c>
      <c r="H524">
        <f t="shared" ref="H524:H587" si="26">(D524-E524)/E524</f>
        <v>1.6811630608848546E-2</v>
      </c>
    </row>
    <row r="525" spans="1:8" x14ac:dyDescent="0.25">
      <c r="A525" s="1">
        <v>40898</v>
      </c>
      <c r="B525" s="9">
        <v>1615.15</v>
      </c>
      <c r="C525" s="9">
        <v>1615.26</v>
      </c>
      <c r="D525" s="9">
        <v>1642.36</v>
      </c>
      <c r="E525" s="9">
        <v>1606.4</v>
      </c>
      <c r="F525" s="2">
        <v>-2.9999999999999997E-4</v>
      </c>
      <c r="G525">
        <f t="shared" si="25"/>
        <v>-5.5715479617369702E-5</v>
      </c>
      <c r="H525">
        <f t="shared" si="26"/>
        <v>2.2385458167330556E-2</v>
      </c>
    </row>
    <row r="526" spans="1:8" x14ac:dyDescent="0.25">
      <c r="A526" s="1">
        <v>40899</v>
      </c>
      <c r="B526" s="9">
        <v>1604.7</v>
      </c>
      <c r="C526" s="9">
        <v>1615.35</v>
      </c>
      <c r="D526" s="9">
        <v>1617.36</v>
      </c>
      <c r="E526" s="9">
        <v>1599.15</v>
      </c>
      <c r="F526" s="2">
        <v>-6.4999999999999997E-3</v>
      </c>
      <c r="G526">
        <f t="shared" si="25"/>
        <v>5.3524194803173542E-3</v>
      </c>
      <c r="H526">
        <f t="shared" si="26"/>
        <v>1.1387299502860776E-2</v>
      </c>
    </row>
    <row r="527" spans="1:8" x14ac:dyDescent="0.25">
      <c r="A527" s="1">
        <v>40900</v>
      </c>
      <c r="B527" s="9">
        <v>1606.6</v>
      </c>
      <c r="C527" s="9">
        <v>1606.75</v>
      </c>
      <c r="D527" s="9">
        <v>1614.31</v>
      </c>
      <c r="E527" s="9">
        <v>1603.15</v>
      </c>
      <c r="F527" s="2">
        <v>1.1999999999999999E-3</v>
      </c>
      <c r="G527">
        <f t="shared" si="25"/>
        <v>-4.7278088472232888E-4</v>
      </c>
      <c r="H527">
        <f t="shared" si="26"/>
        <v>6.9612949505659816E-3</v>
      </c>
    </row>
    <row r="528" spans="1:8" x14ac:dyDescent="0.25">
      <c r="A528" s="1">
        <v>40903</v>
      </c>
      <c r="B528" s="9">
        <v>1605.82</v>
      </c>
      <c r="C528" s="9">
        <v>1607.51</v>
      </c>
      <c r="D528" s="9">
        <v>1612.15</v>
      </c>
      <c r="E528" s="9">
        <v>1597.86</v>
      </c>
      <c r="F528" s="2">
        <v>-5.0000000000000001E-4</v>
      </c>
      <c r="G528">
        <f t="shared" si="25"/>
        <v>0</v>
      </c>
      <c r="H528">
        <f t="shared" si="26"/>
        <v>8.9432115454421493E-3</v>
      </c>
    </row>
    <row r="529" spans="1:8" x14ac:dyDescent="0.25">
      <c r="A529" s="1">
        <v>40904</v>
      </c>
      <c r="B529" s="9">
        <v>1592.9</v>
      </c>
      <c r="C529" s="9">
        <v>1607.51</v>
      </c>
      <c r="D529" s="9">
        <v>1607.79</v>
      </c>
      <c r="E529" s="9">
        <v>1589.75</v>
      </c>
      <c r="F529" s="2">
        <v>-8.0000000000000002E-3</v>
      </c>
      <c r="G529">
        <f t="shared" si="25"/>
        <v>8.633725490196073E-3</v>
      </c>
      <c r="H529">
        <f t="shared" si="26"/>
        <v>1.1347696178644418E-2</v>
      </c>
    </row>
    <row r="530" spans="1:8" x14ac:dyDescent="0.25">
      <c r="A530" s="1">
        <v>40905</v>
      </c>
      <c r="B530" s="9">
        <v>1553</v>
      </c>
      <c r="C530" s="9">
        <v>1593.75</v>
      </c>
      <c r="D530" s="9">
        <v>1593.81</v>
      </c>
      <c r="E530" s="9">
        <v>1550.1</v>
      </c>
      <c r="F530" s="2">
        <v>-2.5000000000000001E-2</v>
      </c>
      <c r="G530">
        <f t="shared" si="25"/>
        <v>2.4004266282872479E-2</v>
      </c>
      <c r="H530">
        <f t="shared" si="26"/>
        <v>2.8198180762531475E-2</v>
      </c>
    </row>
    <row r="531" spans="1:8" x14ac:dyDescent="0.25">
      <c r="A531" s="1">
        <v>40906</v>
      </c>
      <c r="B531" s="9">
        <v>1546.7</v>
      </c>
      <c r="C531" s="9">
        <v>1556.39</v>
      </c>
      <c r="D531" s="9">
        <v>1561.51</v>
      </c>
      <c r="E531" s="9">
        <v>1522.64</v>
      </c>
      <c r="F531" s="2">
        <v>-4.1000000000000003E-3</v>
      </c>
      <c r="G531">
        <f t="shared" si="25"/>
        <v>6.7922038437404986E-3</v>
      </c>
      <c r="H531">
        <f t="shared" si="26"/>
        <v>2.5528030263226954E-2</v>
      </c>
    </row>
    <row r="532" spans="1:8" x14ac:dyDescent="0.25">
      <c r="A532" s="1">
        <v>40907</v>
      </c>
      <c r="B532" s="9">
        <v>1564.3</v>
      </c>
      <c r="C532" s="9">
        <v>1545.89</v>
      </c>
      <c r="D532" s="9">
        <v>1581.26</v>
      </c>
      <c r="E532" s="9">
        <v>1544.75</v>
      </c>
      <c r="F532" s="2">
        <v>1.14E-2</v>
      </c>
      <c r="G532">
        <f t="shared" si="25"/>
        <v>-1.3226010302500176E-2</v>
      </c>
      <c r="H532">
        <f t="shared" si="26"/>
        <v>2.3634892377407343E-2</v>
      </c>
    </row>
    <row r="533" spans="1:8" x14ac:dyDescent="0.25">
      <c r="A533" s="1">
        <v>40910</v>
      </c>
      <c r="B533" s="9">
        <v>1566.27</v>
      </c>
      <c r="C533" s="9">
        <v>1566.61</v>
      </c>
      <c r="D533" s="9">
        <v>1569.61</v>
      </c>
      <c r="E533" s="9">
        <v>1565.37</v>
      </c>
      <c r="F533" s="2">
        <v>1.2999999999999999E-3</v>
      </c>
      <c r="G533">
        <f t="shared" si="25"/>
        <v>2.6178010471194894E-4</v>
      </c>
      <c r="H533">
        <f t="shared" si="26"/>
        <v>2.7086247979710926E-3</v>
      </c>
    </row>
    <row r="534" spans="1:8" x14ac:dyDescent="0.25">
      <c r="A534" s="1">
        <v>40911</v>
      </c>
      <c r="B534" s="9">
        <v>1604.14</v>
      </c>
      <c r="C534" s="9">
        <v>1566.2</v>
      </c>
      <c r="D534" s="9">
        <v>1607.45</v>
      </c>
      <c r="E534" s="9">
        <v>1565.85</v>
      </c>
      <c r="F534" s="2">
        <v>2.4199999999999999E-2</v>
      </c>
      <c r="G534">
        <f t="shared" si="25"/>
        <v>-2.280455467165806E-2</v>
      </c>
      <c r="H534">
        <f t="shared" si="26"/>
        <v>2.6567040265670493E-2</v>
      </c>
    </row>
    <row r="535" spans="1:8" x14ac:dyDescent="0.25">
      <c r="A535" s="1">
        <v>40912</v>
      </c>
      <c r="B535" s="9">
        <v>1612.4</v>
      </c>
      <c r="C535" s="9">
        <v>1602.75</v>
      </c>
      <c r="D535" s="9">
        <v>1618.92</v>
      </c>
      <c r="E535" s="9">
        <v>1593.1</v>
      </c>
      <c r="F535" s="2">
        <v>5.1000000000000004E-3</v>
      </c>
      <c r="G535">
        <f t="shared" si="25"/>
        <v>-5.3618304693464026E-3</v>
      </c>
      <c r="H535">
        <f t="shared" si="26"/>
        <v>1.6207394388299646E-2</v>
      </c>
    </row>
    <row r="536" spans="1:8" x14ac:dyDescent="0.25">
      <c r="A536" s="1">
        <v>40913</v>
      </c>
      <c r="B536" s="9">
        <v>1623</v>
      </c>
      <c r="C536" s="9">
        <v>1611.39</v>
      </c>
      <c r="D536" s="9">
        <v>1625.86</v>
      </c>
      <c r="E536" s="9">
        <v>1596.74</v>
      </c>
      <c r="F536" s="2">
        <v>6.6E-3</v>
      </c>
      <c r="G536">
        <f t="shared" si="25"/>
        <v>-6.1981941977501199E-3</v>
      </c>
      <c r="H536">
        <f t="shared" si="26"/>
        <v>1.8237158209852507E-2</v>
      </c>
    </row>
    <row r="537" spans="1:8" x14ac:dyDescent="0.25">
      <c r="A537" s="1">
        <v>40914</v>
      </c>
      <c r="B537" s="9">
        <v>1616.85</v>
      </c>
      <c r="C537" s="9">
        <v>1621.44</v>
      </c>
      <c r="D537" s="9">
        <v>1630.56</v>
      </c>
      <c r="E537" s="9">
        <v>1608.89</v>
      </c>
      <c r="F537" s="2">
        <v>-3.8E-3</v>
      </c>
      <c r="G537">
        <f t="shared" si="25"/>
        <v>2.8822721706107707E-3</v>
      </c>
      <c r="H537">
        <f t="shared" si="26"/>
        <v>1.3468913350197866E-2</v>
      </c>
    </row>
    <row r="538" spans="1:8" x14ac:dyDescent="0.25">
      <c r="A538" s="1">
        <v>40917</v>
      </c>
      <c r="B538" s="9">
        <v>1611.5</v>
      </c>
      <c r="C538" s="9">
        <v>1616.78</v>
      </c>
      <c r="D538" s="9">
        <v>1623.69</v>
      </c>
      <c r="E538" s="9">
        <v>1604.94</v>
      </c>
      <c r="F538" s="2">
        <v>-3.3E-3</v>
      </c>
      <c r="G538">
        <f t="shared" si="25"/>
        <v>3.2328722922367855E-3</v>
      </c>
      <c r="H538">
        <f t="shared" si="26"/>
        <v>1.1682679726344909E-2</v>
      </c>
    </row>
    <row r="539" spans="1:8" x14ac:dyDescent="0.25">
      <c r="A539" s="1">
        <v>40918</v>
      </c>
      <c r="B539" s="9">
        <v>1631.56</v>
      </c>
      <c r="C539" s="9">
        <v>1611.57</v>
      </c>
      <c r="D539" s="9">
        <v>1640.27</v>
      </c>
      <c r="E539" s="9">
        <v>1608.62</v>
      </c>
      <c r="F539" s="2">
        <v>1.24E-2</v>
      </c>
      <c r="G539">
        <f t="shared" si="25"/>
        <v>-1.2754305037399251E-2</v>
      </c>
      <c r="H539">
        <f t="shared" si="26"/>
        <v>1.9675249592818748E-2</v>
      </c>
    </row>
    <row r="540" spans="1:8" x14ac:dyDescent="0.25">
      <c r="A540" s="1">
        <v>40919</v>
      </c>
      <c r="B540" s="9">
        <v>1641.8</v>
      </c>
      <c r="C540" s="9">
        <v>1632.39</v>
      </c>
      <c r="D540" s="9">
        <v>1647.4</v>
      </c>
      <c r="E540" s="9">
        <v>1630.29</v>
      </c>
      <c r="F540" s="2">
        <v>6.3E-3</v>
      </c>
      <c r="G540">
        <f t="shared" si="25"/>
        <v>-5.0285254534815681E-3</v>
      </c>
      <c r="H540">
        <f t="shared" si="26"/>
        <v>1.049506529513162E-2</v>
      </c>
    </row>
    <row r="541" spans="1:8" x14ac:dyDescent="0.25">
      <c r="A541" s="1">
        <v>40920</v>
      </c>
      <c r="B541" s="9">
        <v>1650.1</v>
      </c>
      <c r="C541" s="9">
        <v>1640.64</v>
      </c>
      <c r="D541" s="9">
        <v>1662.12</v>
      </c>
      <c r="E541" s="9">
        <v>1640.39</v>
      </c>
      <c r="F541" s="2">
        <v>5.1000000000000004E-3</v>
      </c>
      <c r="G541">
        <f t="shared" si="25"/>
        <v>-6.070299153066035E-3</v>
      </c>
      <c r="H541">
        <f t="shared" si="26"/>
        <v>1.324684983449045E-2</v>
      </c>
    </row>
    <row r="542" spans="1:8" x14ac:dyDescent="0.25">
      <c r="A542" s="1">
        <v>40921</v>
      </c>
      <c r="B542" s="9">
        <v>1639.35</v>
      </c>
      <c r="C542" s="9">
        <v>1650.66</v>
      </c>
      <c r="D542" s="9">
        <v>1650.75</v>
      </c>
      <c r="E542" s="9">
        <v>1626.06</v>
      </c>
      <c r="F542" s="2">
        <v>-6.4999999999999997E-3</v>
      </c>
      <c r="G542">
        <f t="shared" si="25"/>
        <v>6.6964285714285823E-3</v>
      </c>
      <c r="H542">
        <f t="shared" si="26"/>
        <v>1.5183941551972287E-2</v>
      </c>
    </row>
    <row r="543" spans="1:8" x14ac:dyDescent="0.25">
      <c r="A543" s="1">
        <v>40924</v>
      </c>
      <c r="B543" s="9">
        <v>1643.4</v>
      </c>
      <c r="C543" s="9">
        <v>1639.68</v>
      </c>
      <c r="D543" s="9">
        <v>1647.35</v>
      </c>
      <c r="E543" s="9">
        <v>1631.44</v>
      </c>
      <c r="F543" s="2">
        <v>2.5000000000000001E-3</v>
      </c>
      <c r="G543">
        <f t="shared" si="25"/>
        <v>-2.5306599182401295E-3</v>
      </c>
      <c r="H543">
        <f t="shared" si="26"/>
        <v>9.7521208257734596E-3</v>
      </c>
    </row>
    <row r="544" spans="1:8" x14ac:dyDescent="0.25">
      <c r="A544" s="1">
        <v>40925</v>
      </c>
      <c r="B544" s="9">
        <v>1651.74</v>
      </c>
      <c r="C544" s="9">
        <v>1643.84</v>
      </c>
      <c r="D544" s="9">
        <v>1667.87</v>
      </c>
      <c r="E544" s="9">
        <v>1641.45</v>
      </c>
      <c r="F544" s="2">
        <v>5.1000000000000004E-3</v>
      </c>
      <c r="G544">
        <f t="shared" si="25"/>
        <v>-5.0599201065247108E-3</v>
      </c>
      <c r="H544">
        <f t="shared" si="26"/>
        <v>1.6095525297754938E-2</v>
      </c>
    </row>
    <row r="545" spans="1:8" x14ac:dyDescent="0.25">
      <c r="A545" s="1">
        <v>40926</v>
      </c>
      <c r="B545" s="9">
        <v>1661.25</v>
      </c>
      <c r="C545" s="9">
        <v>1652.2</v>
      </c>
      <c r="D545" s="9">
        <v>1662.5</v>
      </c>
      <c r="E545" s="9">
        <v>1642.74</v>
      </c>
      <c r="F545" s="2">
        <v>5.7999999999999996E-3</v>
      </c>
      <c r="G545">
        <f t="shared" si="25"/>
        <v>-4.5188889558353922E-3</v>
      </c>
      <c r="H545">
        <f t="shared" si="26"/>
        <v>1.202868378440897E-2</v>
      </c>
    </row>
    <row r="546" spans="1:8" x14ac:dyDescent="0.25">
      <c r="A546" s="1">
        <v>40927</v>
      </c>
      <c r="B546" s="9">
        <v>1657.6</v>
      </c>
      <c r="C546" s="9">
        <v>1659.7</v>
      </c>
      <c r="D546" s="9">
        <v>1670.15</v>
      </c>
      <c r="E546" s="9">
        <v>1648.94</v>
      </c>
      <c r="F546" s="2">
        <v>-2.2000000000000001E-3</v>
      </c>
      <c r="G546">
        <f t="shared" si="25"/>
        <v>1.1521362778156956E-3</v>
      </c>
      <c r="H546">
        <f t="shared" si="26"/>
        <v>1.2862808834766599E-2</v>
      </c>
    </row>
    <row r="547" spans="1:8" x14ac:dyDescent="0.25">
      <c r="A547" s="1">
        <v>40928</v>
      </c>
      <c r="B547" s="9">
        <v>1666.9</v>
      </c>
      <c r="C547" s="9">
        <v>1657.79</v>
      </c>
      <c r="D547" s="9">
        <v>1667.11</v>
      </c>
      <c r="E547" s="9">
        <v>1644.69</v>
      </c>
      <c r="F547" s="2">
        <v>5.5999999999999999E-3</v>
      </c>
      <c r="G547">
        <f t="shared" si="25"/>
        <v>-5.3339573283414333E-3</v>
      </c>
      <c r="H547">
        <f t="shared" si="26"/>
        <v>1.3631748232189558E-2</v>
      </c>
    </row>
    <row r="548" spans="1:8" x14ac:dyDescent="0.25">
      <c r="A548" s="1">
        <v>40931</v>
      </c>
      <c r="B548" s="9">
        <v>1677</v>
      </c>
      <c r="C548" s="9">
        <v>1666.68</v>
      </c>
      <c r="D548" s="9">
        <v>1681.66</v>
      </c>
      <c r="E548" s="9">
        <v>1662.59</v>
      </c>
      <c r="F548" s="2">
        <v>6.1000000000000004E-3</v>
      </c>
      <c r="G548">
        <f t="shared" si="25"/>
        <v>-6.14791978485259E-3</v>
      </c>
      <c r="H548">
        <f t="shared" si="26"/>
        <v>1.1470055756380205E-2</v>
      </c>
    </row>
    <row r="549" spans="1:8" x14ac:dyDescent="0.25">
      <c r="A549" s="1">
        <v>40932</v>
      </c>
      <c r="B549" s="9">
        <v>1665.2</v>
      </c>
      <c r="C549" s="9">
        <v>1676.99</v>
      </c>
      <c r="D549" s="9">
        <v>1679.89</v>
      </c>
      <c r="E549" s="9">
        <v>1661.29</v>
      </c>
      <c r="F549" s="2">
        <v>-7.0000000000000001E-3</v>
      </c>
      <c r="G549">
        <f t="shared" si="25"/>
        <v>6.7839754095899924E-3</v>
      </c>
      <c r="H549">
        <f t="shared" si="26"/>
        <v>1.1196118678858079E-2</v>
      </c>
    </row>
    <row r="550" spans="1:8" x14ac:dyDescent="0.25">
      <c r="A550" s="1">
        <v>40933</v>
      </c>
      <c r="B550" s="9">
        <v>1711.9</v>
      </c>
      <c r="C550" s="9">
        <v>1665.69</v>
      </c>
      <c r="D550" s="9">
        <v>1713.3</v>
      </c>
      <c r="E550" s="9">
        <v>1649.19</v>
      </c>
      <c r="F550" s="2">
        <v>2.8000000000000001E-2</v>
      </c>
      <c r="G550">
        <f t="shared" si="25"/>
        <v>-2.6322250280583596E-2</v>
      </c>
      <c r="H550">
        <f t="shared" si="26"/>
        <v>3.8873628872355459E-2</v>
      </c>
    </row>
    <row r="551" spans="1:8" x14ac:dyDescent="0.25">
      <c r="A551" s="1">
        <v>40934</v>
      </c>
      <c r="B551" s="9">
        <v>1721.5</v>
      </c>
      <c r="C551" s="9">
        <v>1710.72</v>
      </c>
      <c r="D551" s="9">
        <v>1730.62</v>
      </c>
      <c r="E551" s="9">
        <v>1703.65</v>
      </c>
      <c r="F551" s="2">
        <v>5.5999999999999999E-3</v>
      </c>
      <c r="G551">
        <f t="shared" si="25"/>
        <v>-5.6786148132218044E-3</v>
      </c>
      <c r="H551">
        <f t="shared" si="26"/>
        <v>1.5830716403016934E-2</v>
      </c>
    </row>
    <row r="552" spans="1:8" x14ac:dyDescent="0.25">
      <c r="A552" s="1">
        <v>40935</v>
      </c>
      <c r="B552" s="9">
        <v>1738.89</v>
      </c>
      <c r="C552" s="9">
        <v>1720.49</v>
      </c>
      <c r="D552" s="9">
        <v>1738.91</v>
      </c>
      <c r="E552" s="9">
        <v>1714.8</v>
      </c>
      <c r="F552" s="2">
        <v>1.01E-2</v>
      </c>
      <c r="G552">
        <f t="shared" si="25"/>
        <v>-1.0103276660625382E-2</v>
      </c>
      <c r="H552">
        <f t="shared" si="26"/>
        <v>1.4059948682062123E-2</v>
      </c>
    </row>
    <row r="553" spans="1:8" x14ac:dyDescent="0.25">
      <c r="A553" s="1">
        <v>40938</v>
      </c>
      <c r="B553" s="9">
        <v>1730.05</v>
      </c>
      <c r="C553" s="9">
        <v>1738.05</v>
      </c>
      <c r="D553" s="9">
        <v>1739.35</v>
      </c>
      <c r="E553" s="9">
        <v>1716.69</v>
      </c>
      <c r="F553" s="2">
        <v>-5.1000000000000004E-3</v>
      </c>
      <c r="G553">
        <f t="shared" si="25"/>
        <v>5.1237862814380716E-3</v>
      </c>
      <c r="H553">
        <f t="shared" si="26"/>
        <v>1.3199820584962838E-2</v>
      </c>
    </row>
    <row r="554" spans="1:8" x14ac:dyDescent="0.25">
      <c r="A554" s="1">
        <v>40939</v>
      </c>
      <c r="B554" s="9">
        <v>1739.43</v>
      </c>
      <c r="C554" s="9">
        <v>1729.19</v>
      </c>
      <c r="D554" s="9">
        <v>1747.79</v>
      </c>
      <c r="E554" s="9">
        <v>1726.8</v>
      </c>
      <c r="F554" s="2">
        <v>5.4000000000000003E-3</v>
      </c>
      <c r="G554">
        <f t="shared" si="25"/>
        <v>-5.4982027318475606E-3</v>
      </c>
      <c r="H554">
        <f t="shared" si="26"/>
        <v>1.2155432012971977E-2</v>
      </c>
    </row>
    <row r="555" spans="1:8" x14ac:dyDescent="0.25">
      <c r="A555" s="1">
        <v>40940</v>
      </c>
      <c r="B555" s="9">
        <v>1743.6</v>
      </c>
      <c r="C555" s="9">
        <v>1738.75</v>
      </c>
      <c r="D555" s="9">
        <v>1751.56</v>
      </c>
      <c r="E555" s="9">
        <v>1732.95</v>
      </c>
      <c r="F555" s="2">
        <v>2.3999999999999998E-3</v>
      </c>
      <c r="G555">
        <f t="shared" si="25"/>
        <v>-3.1246416695333364E-3</v>
      </c>
      <c r="H555">
        <f t="shared" si="26"/>
        <v>1.0738913413543322E-2</v>
      </c>
    </row>
    <row r="556" spans="1:8" x14ac:dyDescent="0.25">
      <c r="A556" s="1">
        <v>40941</v>
      </c>
      <c r="B556" s="9">
        <v>1759.99</v>
      </c>
      <c r="C556" s="9">
        <v>1744.2</v>
      </c>
      <c r="D556" s="9">
        <v>1761.57</v>
      </c>
      <c r="E556" s="9">
        <v>1741.49</v>
      </c>
      <c r="F556" s="2">
        <v>9.4000000000000004E-3</v>
      </c>
      <c r="G556">
        <f t="shared" si="25"/>
        <v>-9.0110564412576276E-3</v>
      </c>
      <c r="H556">
        <f t="shared" si="26"/>
        <v>1.1530356189240207E-2</v>
      </c>
    </row>
    <row r="557" spans="1:8" x14ac:dyDescent="0.25">
      <c r="A557" s="1">
        <v>40942</v>
      </c>
      <c r="B557" s="9">
        <v>1725.3</v>
      </c>
      <c r="C557" s="9">
        <v>1760.06</v>
      </c>
      <c r="D557" s="9">
        <v>1763.76</v>
      </c>
      <c r="E557" s="9">
        <v>1724.35</v>
      </c>
      <c r="F557" s="2">
        <v>-1.9699999999999999E-2</v>
      </c>
      <c r="G557">
        <f t="shared" si="25"/>
        <v>1.9556276429357582E-2</v>
      </c>
      <c r="H557">
        <f t="shared" si="26"/>
        <v>2.2854988836373175E-2</v>
      </c>
    </row>
    <row r="558" spans="1:8" x14ac:dyDescent="0.25">
      <c r="A558" s="1">
        <v>40945</v>
      </c>
      <c r="B558" s="9">
        <v>1720.3</v>
      </c>
      <c r="C558" s="9">
        <v>1726.3</v>
      </c>
      <c r="D558" s="9">
        <v>1738.09</v>
      </c>
      <c r="E558" s="9">
        <v>1711.79</v>
      </c>
      <c r="F558" s="2">
        <v>-2.8999999999999998E-3</v>
      </c>
      <c r="G558">
        <f t="shared" si="25"/>
        <v>3.779509245261077E-3</v>
      </c>
      <c r="H558">
        <f t="shared" si="26"/>
        <v>1.536403413970169E-2</v>
      </c>
    </row>
    <row r="559" spans="1:8" x14ac:dyDescent="0.25">
      <c r="A559" s="1">
        <v>40946</v>
      </c>
      <c r="B559" s="9">
        <v>1746.5</v>
      </c>
      <c r="C559" s="9">
        <v>1719.8</v>
      </c>
      <c r="D559" s="9">
        <v>1750.2</v>
      </c>
      <c r="E559" s="9">
        <v>1709.79</v>
      </c>
      <c r="F559" s="2">
        <v>1.52E-2</v>
      </c>
      <c r="G559">
        <f t="shared" si="25"/>
        <v>-1.4870314361653399E-2</v>
      </c>
      <c r="H559">
        <f t="shared" si="26"/>
        <v>2.363448142754378E-2</v>
      </c>
    </row>
    <row r="560" spans="1:8" x14ac:dyDescent="0.25">
      <c r="A560" s="1">
        <v>40947</v>
      </c>
      <c r="B560" s="9">
        <v>1733.55</v>
      </c>
      <c r="C560" s="9">
        <v>1745.76</v>
      </c>
      <c r="D560" s="9">
        <v>1751.86</v>
      </c>
      <c r="E560" s="9">
        <v>1724.95</v>
      </c>
      <c r="F560" s="2">
        <v>-7.4000000000000003E-3</v>
      </c>
      <c r="G560">
        <f t="shared" si="25"/>
        <v>6.9562207994462392E-3</v>
      </c>
      <c r="H560">
        <f t="shared" si="26"/>
        <v>1.5600452187019829E-2</v>
      </c>
    </row>
    <row r="561" spans="1:8" x14ac:dyDescent="0.25">
      <c r="A561" s="1">
        <v>40948</v>
      </c>
      <c r="B561" s="9">
        <v>1729.6</v>
      </c>
      <c r="C561" s="9">
        <v>1733.7</v>
      </c>
      <c r="D561" s="9">
        <v>1751.9</v>
      </c>
      <c r="E561" s="9">
        <v>1725.69</v>
      </c>
      <c r="F561" s="2">
        <v>-2.3E-3</v>
      </c>
      <c r="G561">
        <f t="shared" si="25"/>
        <v>1.2474444713954525E-3</v>
      </c>
      <c r="H561">
        <f t="shared" si="26"/>
        <v>1.5188127647491749E-2</v>
      </c>
    </row>
    <row r="562" spans="1:8" x14ac:dyDescent="0.25">
      <c r="A562" s="1">
        <v>40949</v>
      </c>
      <c r="B562" s="9">
        <v>1719.85</v>
      </c>
      <c r="C562" s="9">
        <v>1731.54</v>
      </c>
      <c r="D562" s="9">
        <v>1734.8</v>
      </c>
      <c r="E562" s="9">
        <v>1704.14</v>
      </c>
      <c r="F562" s="2">
        <v>-5.5999999999999999E-3</v>
      </c>
      <c r="G562">
        <f t="shared" si="25"/>
        <v>3.6167623022083169E-3</v>
      </c>
      <c r="H562">
        <f t="shared" si="26"/>
        <v>1.7991479573274408E-2</v>
      </c>
    </row>
    <row r="563" spans="1:8" x14ac:dyDescent="0.25">
      <c r="A563" s="1">
        <v>40952</v>
      </c>
      <c r="B563" s="9">
        <v>1722.5</v>
      </c>
      <c r="C563" s="9">
        <v>1725.3</v>
      </c>
      <c r="D563" s="9">
        <v>1733.61</v>
      </c>
      <c r="E563" s="9">
        <v>1716.47</v>
      </c>
      <c r="F563" s="2">
        <v>1.5E-3</v>
      </c>
      <c r="G563">
        <f t="shared" si="25"/>
        <v>1.3581278729627607E-3</v>
      </c>
      <c r="H563">
        <f t="shared" si="26"/>
        <v>9.9856100019224767E-3</v>
      </c>
    </row>
    <row r="564" spans="1:8" x14ac:dyDescent="0.25">
      <c r="A564" s="1">
        <v>40953</v>
      </c>
      <c r="B564" s="9">
        <v>1720.1</v>
      </c>
      <c r="C564" s="9">
        <v>1722.96</v>
      </c>
      <c r="D564" s="9">
        <v>1727.81</v>
      </c>
      <c r="E564" s="9">
        <v>1712.2</v>
      </c>
      <c r="F564" s="2">
        <v>-1.4E-3</v>
      </c>
      <c r="G564">
        <f t="shared" si="25"/>
        <v>1.9422895756039972E-3</v>
      </c>
      <c r="H564">
        <f t="shared" si="26"/>
        <v>9.1169255928045204E-3</v>
      </c>
    </row>
    <row r="565" spans="1:8" x14ac:dyDescent="0.25">
      <c r="A565" s="1">
        <v>40954</v>
      </c>
      <c r="B565" s="9">
        <v>1729.01</v>
      </c>
      <c r="C565" s="9">
        <v>1719.62</v>
      </c>
      <c r="D565" s="9">
        <v>1737.47</v>
      </c>
      <c r="E565" s="9">
        <v>1718.52</v>
      </c>
      <c r="F565" s="2">
        <v>5.1999999999999998E-3</v>
      </c>
      <c r="G565">
        <f t="shared" si="25"/>
        <v>-4.7285839135543517E-3</v>
      </c>
      <c r="H565">
        <f t="shared" si="26"/>
        <v>1.1026930149198174E-2</v>
      </c>
    </row>
    <row r="566" spans="1:8" x14ac:dyDescent="0.25">
      <c r="A566" s="1">
        <v>40955</v>
      </c>
      <c r="B566" s="9">
        <v>1728.7</v>
      </c>
      <c r="C566" s="9">
        <v>1727.79</v>
      </c>
      <c r="D566" s="9">
        <v>1730.01</v>
      </c>
      <c r="E566" s="9">
        <v>1705.49</v>
      </c>
      <c r="F566" s="2">
        <v>-2.0000000000000001E-4</v>
      </c>
      <c r="G566">
        <f t="shared" si="25"/>
        <v>-6.0734365239117243E-4</v>
      </c>
      <c r="H566">
        <f t="shared" si="26"/>
        <v>1.4377099836410639E-2</v>
      </c>
    </row>
    <row r="567" spans="1:8" x14ac:dyDescent="0.25">
      <c r="A567" s="1">
        <v>40956</v>
      </c>
      <c r="B567" s="9">
        <v>1722.45</v>
      </c>
      <c r="C567" s="9">
        <v>1728.84</v>
      </c>
      <c r="D567" s="9">
        <v>1735.95</v>
      </c>
      <c r="E567" s="9">
        <v>1717.45</v>
      </c>
      <c r="F567" s="2">
        <v>-3.5999999999999999E-3</v>
      </c>
      <c r="G567">
        <f t="shared" si="25"/>
        <v>2.935409390989538E-3</v>
      </c>
      <c r="H567">
        <f t="shared" si="26"/>
        <v>1.0771783749163003E-2</v>
      </c>
    </row>
    <row r="568" spans="1:8" x14ac:dyDescent="0.25">
      <c r="A568" s="1">
        <v>40959</v>
      </c>
      <c r="B568" s="9">
        <v>1734</v>
      </c>
      <c r="C568" s="9">
        <v>1723.78</v>
      </c>
      <c r="D568" s="9">
        <v>1737.3</v>
      </c>
      <c r="E568" s="9">
        <v>1723.67</v>
      </c>
      <c r="F568" s="2">
        <v>6.7000000000000002E-3</v>
      </c>
      <c r="G568">
        <f t="shared" si="25"/>
        <v>-5.9110857366942906E-3</v>
      </c>
      <c r="H568">
        <f t="shared" si="26"/>
        <v>7.9075461080136463E-3</v>
      </c>
    </row>
    <row r="569" spans="1:8" x14ac:dyDescent="0.25">
      <c r="A569" s="1">
        <v>40960</v>
      </c>
      <c r="B569" s="9">
        <v>1759.15</v>
      </c>
      <c r="C569" s="9">
        <v>1734.03</v>
      </c>
      <c r="D569" s="9">
        <v>1760.21</v>
      </c>
      <c r="E569" s="9">
        <v>1731.09</v>
      </c>
      <c r="F569" s="2">
        <v>1.4500000000000001E-2</v>
      </c>
      <c r="G569">
        <f t="shared" si="25"/>
        <v>-1.4526111196358212E-2</v>
      </c>
      <c r="H569">
        <f t="shared" si="26"/>
        <v>1.6821771253949892E-2</v>
      </c>
    </row>
    <row r="570" spans="1:8" x14ac:dyDescent="0.25">
      <c r="A570" s="1">
        <v>40961</v>
      </c>
      <c r="B570" s="9">
        <v>1777.55</v>
      </c>
      <c r="C570" s="9">
        <v>1759.59</v>
      </c>
      <c r="D570" s="9">
        <v>1781.8</v>
      </c>
      <c r="E570" s="9">
        <v>1749.54</v>
      </c>
      <c r="F570" s="2">
        <v>1.0500000000000001E-2</v>
      </c>
      <c r="G570">
        <f t="shared" si="25"/>
        <v>-9.3737332792866342E-3</v>
      </c>
      <c r="H570">
        <f t="shared" si="26"/>
        <v>1.8439132571990348E-2</v>
      </c>
    </row>
    <row r="571" spans="1:8" x14ac:dyDescent="0.25">
      <c r="A571" s="1">
        <v>40962</v>
      </c>
      <c r="B571" s="9">
        <v>1780.1</v>
      </c>
      <c r="C571" s="9">
        <v>1776.24</v>
      </c>
      <c r="D571" s="9">
        <v>1787.61</v>
      </c>
      <c r="E571" s="9">
        <v>1772.29</v>
      </c>
      <c r="F571" s="2">
        <v>1.4E-3</v>
      </c>
      <c r="G571">
        <f t="shared" si="25"/>
        <v>-2.2805145200246843E-3</v>
      </c>
      <c r="H571">
        <f t="shared" si="26"/>
        <v>8.6441835139846965E-3</v>
      </c>
    </row>
    <row r="572" spans="1:8" x14ac:dyDescent="0.25">
      <c r="A572" s="1">
        <v>40963</v>
      </c>
      <c r="B572" s="9">
        <v>1773.49</v>
      </c>
      <c r="C572" s="9">
        <v>1780.3</v>
      </c>
      <c r="D572" s="9">
        <v>1783.11</v>
      </c>
      <c r="E572" s="9">
        <v>1770.74</v>
      </c>
      <c r="F572" s="2">
        <v>-3.7000000000000002E-3</v>
      </c>
      <c r="G572">
        <f t="shared" si="25"/>
        <v>3.958765677163213E-3</v>
      </c>
      <c r="H572">
        <f t="shared" si="26"/>
        <v>6.9857799564023463E-3</v>
      </c>
    </row>
    <row r="573" spans="1:8" x14ac:dyDescent="0.25">
      <c r="A573" s="1">
        <v>40966</v>
      </c>
      <c r="B573" s="9">
        <v>1766.3</v>
      </c>
      <c r="C573" s="9">
        <v>1773.28</v>
      </c>
      <c r="D573" s="9">
        <v>1779.59</v>
      </c>
      <c r="E573" s="9">
        <v>1762.24</v>
      </c>
      <c r="F573" s="2">
        <v>-4.1000000000000003E-3</v>
      </c>
      <c r="G573">
        <f t="shared" si="25"/>
        <v>3.5256500947907633E-3</v>
      </c>
      <c r="H573">
        <f t="shared" si="26"/>
        <v>9.845424005810734E-3</v>
      </c>
    </row>
    <row r="574" spans="1:8" x14ac:dyDescent="0.25">
      <c r="A574" s="1">
        <v>40967</v>
      </c>
      <c r="B574" s="9">
        <v>1785.85</v>
      </c>
      <c r="C574" s="9">
        <v>1767.05</v>
      </c>
      <c r="D574" s="9">
        <v>1789.96</v>
      </c>
      <c r="E574" s="9">
        <v>1766</v>
      </c>
      <c r="F574" s="2">
        <v>1.11E-2</v>
      </c>
      <c r="G574">
        <f t="shared" si="25"/>
        <v>-9.828588079054552E-3</v>
      </c>
      <c r="H574">
        <f t="shared" si="26"/>
        <v>1.3567383918459817E-2</v>
      </c>
    </row>
    <row r="575" spans="1:8" x14ac:dyDescent="0.25">
      <c r="A575" s="1">
        <v>40968</v>
      </c>
      <c r="B575" s="9">
        <v>1695.2</v>
      </c>
      <c r="C575" s="9">
        <v>1784.59</v>
      </c>
      <c r="D575" s="9">
        <v>1790.8</v>
      </c>
      <c r="E575" s="9">
        <v>1688.49</v>
      </c>
      <c r="F575" s="2">
        <v>-5.0799999999999998E-2</v>
      </c>
      <c r="G575">
        <f t="shared" si="25"/>
        <v>5.2110600165074794E-2</v>
      </c>
      <c r="H575">
        <f t="shared" si="26"/>
        <v>6.0592600489194452E-2</v>
      </c>
    </row>
    <row r="576" spans="1:8" x14ac:dyDescent="0.25">
      <c r="A576" s="1">
        <v>40969</v>
      </c>
      <c r="B576" s="9">
        <v>1716.55</v>
      </c>
      <c r="C576" s="9">
        <v>1696.2</v>
      </c>
      <c r="D576" s="9">
        <v>1726.21</v>
      </c>
      <c r="E576" s="9">
        <v>1694.7</v>
      </c>
      <c r="F576" s="2">
        <v>1.26E-2</v>
      </c>
      <c r="G576">
        <f t="shared" si="25"/>
        <v>-1.2516737497816849E-2</v>
      </c>
      <c r="H576">
        <f t="shared" si="26"/>
        <v>1.8593261344190707E-2</v>
      </c>
    </row>
    <row r="577" spans="1:8" x14ac:dyDescent="0.25">
      <c r="A577" s="1">
        <v>40970</v>
      </c>
      <c r="B577" s="9">
        <v>1712.3</v>
      </c>
      <c r="C577" s="9">
        <v>1717.7</v>
      </c>
      <c r="D577" s="9">
        <v>1724.19</v>
      </c>
      <c r="E577" s="9">
        <v>1705.19</v>
      </c>
      <c r="F577" s="2">
        <v>-2.5000000000000001E-3</v>
      </c>
      <c r="G577">
        <f t="shared" si="25"/>
        <v>3.8865024400222617E-3</v>
      </c>
      <c r="H577">
        <f t="shared" si="26"/>
        <v>1.1142453333646104E-2</v>
      </c>
    </row>
    <row r="578" spans="1:8" x14ac:dyDescent="0.25">
      <c r="A578" s="1">
        <v>40973</v>
      </c>
      <c r="B578" s="9">
        <v>1706.7</v>
      </c>
      <c r="C578" s="9">
        <v>1711.05</v>
      </c>
      <c r="D578" s="9">
        <v>1716.76</v>
      </c>
      <c r="E578" s="9">
        <v>1694.64</v>
      </c>
      <c r="F578" s="2">
        <v>-3.3E-3</v>
      </c>
      <c r="G578">
        <f t="shared" si="25"/>
        <v>2.9777780383007479E-3</v>
      </c>
      <c r="H578">
        <f t="shared" si="26"/>
        <v>1.3052919794174509E-2</v>
      </c>
    </row>
    <row r="579" spans="1:8" x14ac:dyDescent="0.25">
      <c r="A579" s="1">
        <v>40974</v>
      </c>
      <c r="B579" s="9">
        <v>1674</v>
      </c>
      <c r="C579" s="9">
        <v>1705.97</v>
      </c>
      <c r="D579" s="9">
        <v>1709</v>
      </c>
      <c r="E579" s="9">
        <v>1664.35</v>
      </c>
      <c r="F579" s="2">
        <v>-1.9199999999999998E-2</v>
      </c>
      <c r="G579">
        <f t="shared" si="25"/>
        <v>1.8732831721008075E-2</v>
      </c>
      <c r="H579">
        <f t="shared" si="26"/>
        <v>2.6827289933006936E-2</v>
      </c>
    </row>
    <row r="580" spans="1:8" x14ac:dyDescent="0.25">
      <c r="A580" s="1">
        <v>40975</v>
      </c>
      <c r="B580" s="9">
        <v>1684.95</v>
      </c>
      <c r="C580" s="9">
        <v>1674.6</v>
      </c>
      <c r="D580" s="9">
        <v>1688.42</v>
      </c>
      <c r="E580" s="9">
        <v>1671.35</v>
      </c>
      <c r="F580" s="2">
        <v>6.4999999999999997E-3</v>
      </c>
      <c r="G580">
        <f t="shared" si="25"/>
        <v>-6.22518678527557E-3</v>
      </c>
      <c r="H580">
        <f t="shared" si="26"/>
        <v>1.0213300625243166E-2</v>
      </c>
    </row>
    <row r="581" spans="1:8" x14ac:dyDescent="0.25">
      <c r="A581" s="1">
        <v>40976</v>
      </c>
      <c r="B581" s="9">
        <v>1700.65</v>
      </c>
      <c r="C581" s="9">
        <v>1685.09</v>
      </c>
      <c r="D581" s="9">
        <v>1703.86</v>
      </c>
      <c r="E581" s="9">
        <v>1682.85</v>
      </c>
      <c r="F581" s="2">
        <v>9.2999999999999992E-3</v>
      </c>
      <c r="G581">
        <f t="shared" si="25"/>
        <v>-8.8871897423833234E-3</v>
      </c>
      <c r="H581">
        <f t="shared" si="26"/>
        <v>1.2484772855572387E-2</v>
      </c>
    </row>
    <row r="582" spans="1:8" x14ac:dyDescent="0.25">
      <c r="A582" s="1">
        <v>40977</v>
      </c>
      <c r="B582" s="9">
        <v>1713.09</v>
      </c>
      <c r="C582" s="9">
        <v>1700.2</v>
      </c>
      <c r="D582" s="9">
        <v>1714.59</v>
      </c>
      <c r="E582" s="9">
        <v>1677.84</v>
      </c>
      <c r="F582" s="2">
        <v>7.3000000000000001E-3</v>
      </c>
      <c r="G582">
        <f t="shared" si="25"/>
        <v>-5.1957778453904334E-3</v>
      </c>
      <c r="H582">
        <f t="shared" si="26"/>
        <v>2.1903161207266486E-2</v>
      </c>
    </row>
    <row r="583" spans="1:8" x14ac:dyDescent="0.25">
      <c r="A583" s="1">
        <v>40980</v>
      </c>
      <c r="B583" s="9">
        <v>1700.53</v>
      </c>
      <c r="C583" s="9">
        <v>1709.08</v>
      </c>
      <c r="D583" s="9">
        <v>1714.3</v>
      </c>
      <c r="E583" s="9">
        <v>1692.84</v>
      </c>
      <c r="F583" s="2">
        <v>-7.3000000000000001E-3</v>
      </c>
      <c r="G583">
        <f t="shared" si="25"/>
        <v>5.5422849275736591E-3</v>
      </c>
      <c r="H583">
        <f t="shared" si="26"/>
        <v>1.2676921622835022E-2</v>
      </c>
    </row>
    <row r="584" spans="1:8" x14ac:dyDescent="0.25">
      <c r="A584" s="1">
        <v>40981</v>
      </c>
      <c r="B584" s="9">
        <v>1675.5</v>
      </c>
      <c r="C584" s="9">
        <v>1699.66</v>
      </c>
      <c r="D584" s="9">
        <v>1705.97</v>
      </c>
      <c r="E584" s="9">
        <v>1662.6</v>
      </c>
      <c r="F584" s="2">
        <v>-1.47E-2</v>
      </c>
      <c r="G584">
        <f t="shared" si="25"/>
        <v>1.4274290761096634E-2</v>
      </c>
      <c r="H584">
        <f t="shared" si="26"/>
        <v>2.6085648983519862E-2</v>
      </c>
    </row>
    <row r="585" spans="1:8" x14ac:dyDescent="0.25">
      <c r="A585" s="1">
        <v>40982</v>
      </c>
      <c r="B585" s="9">
        <v>1643.6</v>
      </c>
      <c r="C585" s="9">
        <v>1675.74</v>
      </c>
      <c r="D585" s="9">
        <v>1683.45</v>
      </c>
      <c r="E585" s="9">
        <v>1635.59</v>
      </c>
      <c r="F585" s="2">
        <v>-1.9E-2</v>
      </c>
      <c r="G585">
        <f t="shared" si="25"/>
        <v>1.999525226886761E-2</v>
      </c>
      <c r="H585">
        <f t="shared" si="26"/>
        <v>2.9261612017681772E-2</v>
      </c>
    </row>
    <row r="586" spans="1:8" x14ac:dyDescent="0.25">
      <c r="A586" s="1">
        <v>40983</v>
      </c>
      <c r="B586" s="9">
        <v>1658.23</v>
      </c>
      <c r="C586" s="9">
        <v>1642.89</v>
      </c>
      <c r="D586" s="9">
        <v>1666.79</v>
      </c>
      <c r="E586" s="9">
        <v>1636.59</v>
      </c>
      <c r="F586" s="2">
        <v>8.8999999999999999E-3</v>
      </c>
      <c r="G586">
        <f t="shared" si="25"/>
        <v>-1.0134300570581569E-2</v>
      </c>
      <c r="H586">
        <f t="shared" si="26"/>
        <v>1.8453002890155779E-2</v>
      </c>
    </row>
    <row r="587" spans="1:8" x14ac:dyDescent="0.25">
      <c r="A587" s="1">
        <v>40984</v>
      </c>
      <c r="B587" s="9">
        <v>1660.65</v>
      </c>
      <c r="C587" s="9">
        <v>1659.71</v>
      </c>
      <c r="D587" s="9">
        <v>1665.01</v>
      </c>
      <c r="E587" s="9">
        <v>1639.8</v>
      </c>
      <c r="F587" s="2">
        <v>1.5E-3</v>
      </c>
      <c r="G587">
        <f t="shared" si="25"/>
        <v>2.8580405805508332E-3</v>
      </c>
      <c r="H587">
        <f t="shared" si="26"/>
        <v>1.5373826076350797E-2</v>
      </c>
    </row>
    <row r="588" spans="1:8" x14ac:dyDescent="0.25">
      <c r="A588" s="1">
        <v>40987</v>
      </c>
      <c r="B588" s="9">
        <v>1664.55</v>
      </c>
      <c r="C588" s="9">
        <v>1654.98</v>
      </c>
      <c r="D588" s="9">
        <v>1671.4</v>
      </c>
      <c r="E588" s="9">
        <v>1654.14</v>
      </c>
      <c r="F588" s="2">
        <v>2.3E-3</v>
      </c>
      <c r="G588">
        <f t="shared" ref="G588:G651" si="27">(C588-C589)/C589</f>
        <v>-6.6384960745239883E-3</v>
      </c>
      <c r="H588">
        <f t="shared" ref="H588:H651" si="28">(D588-E588)/E588</f>
        <v>1.0434425139347328E-2</v>
      </c>
    </row>
    <row r="589" spans="1:8" x14ac:dyDescent="0.25">
      <c r="A589" s="1">
        <v>40988</v>
      </c>
      <c r="B589" s="9">
        <v>1650.35</v>
      </c>
      <c r="C589" s="9">
        <v>1666.04</v>
      </c>
      <c r="D589" s="9">
        <v>1666.29</v>
      </c>
      <c r="E589" s="9">
        <v>1643.29</v>
      </c>
      <c r="F589" s="2">
        <v>-8.5000000000000006E-3</v>
      </c>
      <c r="G589">
        <f t="shared" si="27"/>
        <v>9.0424017781977357E-3</v>
      </c>
      <c r="H589">
        <f t="shared" si="28"/>
        <v>1.3996312275982936E-2</v>
      </c>
    </row>
    <row r="590" spans="1:8" x14ac:dyDescent="0.25">
      <c r="A590" s="1">
        <v>40989</v>
      </c>
      <c r="B590" s="9">
        <v>1650.5</v>
      </c>
      <c r="C590" s="9">
        <v>1651.11</v>
      </c>
      <c r="D590" s="9">
        <v>1661.65</v>
      </c>
      <c r="E590" s="9">
        <v>1646.91</v>
      </c>
      <c r="F590" s="2">
        <v>1E-4</v>
      </c>
      <c r="G590">
        <f t="shared" si="27"/>
        <v>-5.6899004267428621E-4</v>
      </c>
      <c r="H590">
        <f t="shared" si="28"/>
        <v>8.9500944192457445E-3</v>
      </c>
    </row>
    <row r="591" spans="1:8" x14ac:dyDescent="0.25">
      <c r="A591" s="1">
        <v>40990</v>
      </c>
      <c r="B591" s="9">
        <v>1644.85</v>
      </c>
      <c r="C591" s="9">
        <v>1652.05</v>
      </c>
      <c r="D591" s="9">
        <v>1658.01</v>
      </c>
      <c r="E591" s="9">
        <v>1629.68</v>
      </c>
      <c r="F591" s="2">
        <v>-3.3999999999999998E-3</v>
      </c>
      <c r="G591">
        <f t="shared" si="27"/>
        <v>4.0354683635081059E-3</v>
      </c>
      <c r="H591">
        <f t="shared" si="28"/>
        <v>1.738378086495504E-2</v>
      </c>
    </row>
    <row r="592" spans="1:8" x14ac:dyDescent="0.25">
      <c r="A592" s="1">
        <v>40991</v>
      </c>
      <c r="B592" s="9">
        <v>1662.26</v>
      </c>
      <c r="C592" s="9">
        <v>1645.41</v>
      </c>
      <c r="D592" s="9">
        <v>1666.74</v>
      </c>
      <c r="E592" s="9">
        <v>1642.38</v>
      </c>
      <c r="F592" s="2">
        <v>1.06E-2</v>
      </c>
      <c r="G592">
        <f t="shared" si="27"/>
        <v>-9.8687575595283843E-3</v>
      </c>
      <c r="H592">
        <f t="shared" si="28"/>
        <v>1.4832133854528123E-2</v>
      </c>
    </row>
    <row r="593" spans="1:8" x14ac:dyDescent="0.25">
      <c r="A593" s="1">
        <v>40994</v>
      </c>
      <c r="B593" s="9">
        <v>1689.98</v>
      </c>
      <c r="C593" s="9">
        <v>1661.81</v>
      </c>
      <c r="D593" s="9">
        <v>1694</v>
      </c>
      <c r="E593" s="9">
        <v>1655.6</v>
      </c>
      <c r="F593" s="2">
        <v>1.67E-2</v>
      </c>
      <c r="G593">
        <f t="shared" si="27"/>
        <v>-1.6854996154528786E-2</v>
      </c>
      <c r="H593">
        <f t="shared" si="28"/>
        <v>2.3194008214544631E-2</v>
      </c>
    </row>
    <row r="594" spans="1:8" x14ac:dyDescent="0.25">
      <c r="A594" s="1">
        <v>40995</v>
      </c>
      <c r="B594" s="9">
        <v>1680.05</v>
      </c>
      <c r="C594" s="9">
        <v>1690.3</v>
      </c>
      <c r="D594" s="9">
        <v>1696.81</v>
      </c>
      <c r="E594" s="9">
        <v>1679.11</v>
      </c>
      <c r="F594" s="2">
        <v>-5.8999999999999999E-3</v>
      </c>
      <c r="G594">
        <f t="shared" si="27"/>
        <v>6.0052017307359899E-3</v>
      </c>
      <c r="H594">
        <f t="shared" si="28"/>
        <v>1.0541298664173309E-2</v>
      </c>
    </row>
    <row r="595" spans="1:8" x14ac:dyDescent="0.25">
      <c r="A595" s="1">
        <v>40996</v>
      </c>
      <c r="B595" s="9">
        <v>1662.18</v>
      </c>
      <c r="C595" s="9">
        <v>1680.21</v>
      </c>
      <c r="D595" s="9">
        <v>1684.41</v>
      </c>
      <c r="E595" s="9">
        <v>1655.11</v>
      </c>
      <c r="F595" s="2">
        <v>-1.06E-2</v>
      </c>
      <c r="G595">
        <f t="shared" si="27"/>
        <v>1.0993176648976486E-2</v>
      </c>
      <c r="H595">
        <f t="shared" si="28"/>
        <v>1.7702750874564341E-2</v>
      </c>
    </row>
    <row r="596" spans="1:8" x14ac:dyDescent="0.25">
      <c r="A596" s="1">
        <v>40997</v>
      </c>
      <c r="B596" s="9">
        <v>1661.38</v>
      </c>
      <c r="C596" s="9">
        <v>1661.94</v>
      </c>
      <c r="D596" s="9">
        <v>1665.29</v>
      </c>
      <c r="E596" s="9">
        <v>1645.39</v>
      </c>
      <c r="F596" s="2">
        <v>-5.0000000000000001E-4</v>
      </c>
      <c r="G596">
        <f t="shared" si="27"/>
        <v>2.3472059221816982E-4</v>
      </c>
      <c r="H596">
        <f t="shared" si="28"/>
        <v>1.2094397073034273E-2</v>
      </c>
    </row>
    <row r="597" spans="1:8" x14ac:dyDescent="0.25">
      <c r="A597" s="1">
        <v>40998</v>
      </c>
      <c r="B597" s="9">
        <v>1668.9</v>
      </c>
      <c r="C597" s="9">
        <v>1661.55</v>
      </c>
      <c r="D597" s="9">
        <v>1671.11</v>
      </c>
      <c r="E597" s="9">
        <v>1659.91</v>
      </c>
      <c r="F597" s="2">
        <v>4.4999999999999997E-3</v>
      </c>
      <c r="G597">
        <f t="shared" si="27"/>
        <v>-4.1952593569266729E-3</v>
      </c>
      <c r="H597">
        <f t="shared" si="28"/>
        <v>6.747353772192358E-3</v>
      </c>
    </row>
    <row r="598" spans="1:8" x14ac:dyDescent="0.25">
      <c r="A598" s="1">
        <v>41001</v>
      </c>
      <c r="B598" s="9">
        <v>1677.75</v>
      </c>
      <c r="C598" s="9">
        <v>1668.55</v>
      </c>
      <c r="D598" s="9">
        <v>1680.09</v>
      </c>
      <c r="E598" s="9">
        <v>1676.2</v>
      </c>
      <c r="F598" s="2">
        <v>5.3E-3</v>
      </c>
      <c r="G598">
        <f t="shared" si="27"/>
        <v>-4.7954479031844183E-3</v>
      </c>
      <c r="H598">
        <f t="shared" si="28"/>
        <v>2.3207254504235011E-3</v>
      </c>
    </row>
    <row r="599" spans="1:8" x14ac:dyDescent="0.25">
      <c r="A599" s="1">
        <v>41002</v>
      </c>
      <c r="B599" s="9">
        <v>1645.33</v>
      </c>
      <c r="C599" s="9">
        <v>1676.59</v>
      </c>
      <c r="D599" s="9">
        <v>1681.16</v>
      </c>
      <c r="E599" s="9">
        <v>1639.24</v>
      </c>
      <c r="F599" s="2">
        <v>-1.9300000000000001E-2</v>
      </c>
      <c r="G599">
        <f t="shared" si="27"/>
        <v>1.9426743846677582E-2</v>
      </c>
      <c r="H599">
        <f t="shared" si="28"/>
        <v>2.5572826431761106E-2</v>
      </c>
    </row>
    <row r="600" spans="1:8" x14ac:dyDescent="0.25">
      <c r="A600" s="1">
        <v>41003</v>
      </c>
      <c r="B600" s="9">
        <v>1620.23</v>
      </c>
      <c r="C600" s="9">
        <v>1644.64</v>
      </c>
      <c r="D600" s="9">
        <v>1648.15</v>
      </c>
      <c r="E600" s="9">
        <v>1612.3</v>
      </c>
      <c r="F600" s="2">
        <v>-1.5299999999999999E-2</v>
      </c>
      <c r="G600">
        <f t="shared" si="27"/>
        <v>1.4984324471105311E-2</v>
      </c>
      <c r="H600">
        <f t="shared" si="28"/>
        <v>2.2235316008187147E-2</v>
      </c>
    </row>
    <row r="601" spans="1:8" x14ac:dyDescent="0.25">
      <c r="A601" s="1">
        <v>41004</v>
      </c>
      <c r="B601" s="9">
        <v>1631.25</v>
      </c>
      <c r="C601" s="9">
        <v>1620.36</v>
      </c>
      <c r="D601" s="9">
        <v>1633.67</v>
      </c>
      <c r="E601" s="9">
        <v>1620.15</v>
      </c>
      <c r="F601" s="2">
        <v>6.7999999999999996E-3</v>
      </c>
      <c r="G601">
        <f t="shared" si="27"/>
        <v>-5.2733355842721659E-3</v>
      </c>
      <c r="H601">
        <f t="shared" si="28"/>
        <v>8.3449063358330897E-3</v>
      </c>
    </row>
    <row r="602" spans="1:8" x14ac:dyDescent="0.25">
      <c r="A602" s="1">
        <v>41005</v>
      </c>
      <c r="B602" s="9">
        <v>1639.49</v>
      </c>
      <c r="C602" s="9">
        <v>1628.95</v>
      </c>
      <c r="D602" s="9">
        <v>1639.49</v>
      </c>
      <c r="E602" s="9">
        <v>1628.49</v>
      </c>
      <c r="F602" s="2">
        <v>5.1000000000000004E-3</v>
      </c>
      <c r="G602">
        <f t="shared" si="27"/>
        <v>-7.6091724339604301E-3</v>
      </c>
      <c r="H602">
        <f t="shared" si="28"/>
        <v>6.7547237010973354E-3</v>
      </c>
    </row>
    <row r="603" spans="1:8" x14ac:dyDescent="0.25">
      <c r="A603" s="1">
        <v>41008</v>
      </c>
      <c r="B603" s="9">
        <v>1641.28</v>
      </c>
      <c r="C603" s="9">
        <v>1641.44</v>
      </c>
      <c r="D603" s="9">
        <v>1649</v>
      </c>
      <c r="E603" s="9">
        <v>1627.7</v>
      </c>
      <c r="F603" s="2">
        <v>1.1000000000000001E-3</v>
      </c>
      <c r="G603">
        <f t="shared" si="27"/>
        <v>1.8889423750705027E-4</v>
      </c>
      <c r="H603">
        <f t="shared" si="28"/>
        <v>1.3085949499293453E-2</v>
      </c>
    </row>
    <row r="604" spans="1:8" x14ac:dyDescent="0.25">
      <c r="A604" s="1">
        <v>41009</v>
      </c>
      <c r="B604" s="9">
        <v>1660.35</v>
      </c>
      <c r="C604" s="9">
        <v>1641.13</v>
      </c>
      <c r="D604" s="9">
        <v>1663.1</v>
      </c>
      <c r="E604" s="9">
        <v>1632.2</v>
      </c>
      <c r="F604" s="2">
        <v>1.1599999999999999E-2</v>
      </c>
      <c r="G604">
        <f t="shared" si="27"/>
        <v>-1.1063640033986286E-2</v>
      </c>
      <c r="H604">
        <f t="shared" si="28"/>
        <v>1.8931503492219007E-2</v>
      </c>
    </row>
    <row r="605" spans="1:8" x14ac:dyDescent="0.25">
      <c r="A605" s="1">
        <v>41010</v>
      </c>
      <c r="B605" s="9">
        <v>1657.95</v>
      </c>
      <c r="C605" s="9">
        <v>1659.49</v>
      </c>
      <c r="D605" s="9">
        <v>1662.9</v>
      </c>
      <c r="E605" s="9">
        <v>1653.44</v>
      </c>
      <c r="F605" s="2">
        <v>-1.4E-3</v>
      </c>
      <c r="G605">
        <f t="shared" si="27"/>
        <v>2.1095266222254241E-4</v>
      </c>
      <c r="H605">
        <f t="shared" si="28"/>
        <v>5.7214050706406259E-3</v>
      </c>
    </row>
    <row r="606" spans="1:8" x14ac:dyDescent="0.25">
      <c r="A606" s="1">
        <v>41011</v>
      </c>
      <c r="B606" s="9">
        <v>1675.48</v>
      </c>
      <c r="C606" s="9">
        <v>1659.14</v>
      </c>
      <c r="D606" s="9">
        <v>1680.2</v>
      </c>
      <c r="E606" s="9">
        <v>1651.29</v>
      </c>
      <c r="F606" s="2">
        <v>1.06E-2</v>
      </c>
      <c r="G606">
        <f t="shared" si="27"/>
        <v>-9.7937990510577749E-3</v>
      </c>
      <c r="H606">
        <f t="shared" si="28"/>
        <v>1.7507524420301752E-2</v>
      </c>
    </row>
    <row r="607" spans="1:8" x14ac:dyDescent="0.25">
      <c r="A607" s="1">
        <v>41012</v>
      </c>
      <c r="B607" s="9">
        <v>1659</v>
      </c>
      <c r="C607" s="9">
        <v>1675.55</v>
      </c>
      <c r="D607" s="9">
        <v>1678.31</v>
      </c>
      <c r="E607" s="9">
        <v>1649.51</v>
      </c>
      <c r="F607" s="2">
        <v>-9.7999999999999997E-3</v>
      </c>
      <c r="G607">
        <f t="shared" si="27"/>
        <v>1.2973901057379004E-2</v>
      </c>
      <c r="H607">
        <f t="shared" si="28"/>
        <v>1.7459730465410914E-2</v>
      </c>
    </row>
    <row r="608" spans="1:8" x14ac:dyDescent="0.25">
      <c r="A608" s="1">
        <v>41015</v>
      </c>
      <c r="B608" s="9">
        <v>1652.1</v>
      </c>
      <c r="C608" s="9">
        <v>1654.09</v>
      </c>
      <c r="D608" s="9">
        <v>1657.8</v>
      </c>
      <c r="E608" s="9">
        <v>1641.14</v>
      </c>
      <c r="F608" s="2">
        <v>-4.1999999999999997E-3</v>
      </c>
      <c r="G608">
        <f t="shared" si="27"/>
        <v>7.199467602394743E-4</v>
      </c>
      <c r="H608">
        <f t="shared" si="28"/>
        <v>1.0151480068732621E-2</v>
      </c>
    </row>
    <row r="609" spans="1:8" x14ac:dyDescent="0.25">
      <c r="A609" s="1">
        <v>41016</v>
      </c>
      <c r="B609" s="9">
        <v>1649.9</v>
      </c>
      <c r="C609" s="9">
        <v>1652.9</v>
      </c>
      <c r="D609" s="9">
        <v>1657.71</v>
      </c>
      <c r="E609" s="9">
        <v>1635.05</v>
      </c>
      <c r="F609" s="2">
        <v>-1.2999999999999999E-3</v>
      </c>
      <c r="G609">
        <f t="shared" si="27"/>
        <v>1.0053051040430719E-3</v>
      </c>
      <c r="H609">
        <f t="shared" si="28"/>
        <v>1.3858903397449669E-2</v>
      </c>
    </row>
    <row r="610" spans="1:8" x14ac:dyDescent="0.25">
      <c r="A610" s="1">
        <v>41017</v>
      </c>
      <c r="B610" s="9">
        <v>1642.07</v>
      </c>
      <c r="C610" s="9">
        <v>1651.24</v>
      </c>
      <c r="D610" s="9">
        <v>1656.05</v>
      </c>
      <c r="E610" s="9">
        <v>1639.29</v>
      </c>
      <c r="F610" s="2">
        <v>-4.7000000000000002E-3</v>
      </c>
      <c r="G610">
        <f t="shared" si="27"/>
        <v>4.7155747829314447E-3</v>
      </c>
      <c r="H610">
        <f t="shared" si="28"/>
        <v>1.0223938412361444E-2</v>
      </c>
    </row>
    <row r="611" spans="1:8" x14ac:dyDescent="0.25">
      <c r="A611" s="1">
        <v>41018</v>
      </c>
      <c r="B611" s="9">
        <v>1643.6</v>
      </c>
      <c r="C611" s="9">
        <v>1643.49</v>
      </c>
      <c r="D611" s="9">
        <v>1655</v>
      </c>
      <c r="E611" s="9">
        <v>1632.8</v>
      </c>
      <c r="F611" s="2">
        <v>8.9999999999999998E-4</v>
      </c>
      <c r="G611">
        <f t="shared" si="27"/>
        <v>-3.6506342977059065E-5</v>
      </c>
      <c r="H611">
        <f t="shared" si="28"/>
        <v>1.3596276335129866E-2</v>
      </c>
    </row>
    <row r="612" spans="1:8" x14ac:dyDescent="0.25">
      <c r="A612" s="1">
        <v>41019</v>
      </c>
      <c r="B612" s="9">
        <v>1642.7</v>
      </c>
      <c r="C612" s="9">
        <v>1643.55</v>
      </c>
      <c r="D612" s="9">
        <v>1647.31</v>
      </c>
      <c r="E612" s="9">
        <v>1638.95</v>
      </c>
      <c r="F612" s="2">
        <v>-5.0000000000000001E-4</v>
      </c>
      <c r="G612">
        <f t="shared" si="27"/>
        <v>6.6932775154492991E-5</v>
      </c>
      <c r="H612">
        <f t="shared" si="28"/>
        <v>5.1008267488330331E-3</v>
      </c>
    </row>
    <row r="613" spans="1:8" x14ac:dyDescent="0.25">
      <c r="A613" s="1">
        <v>41022</v>
      </c>
      <c r="B613" s="9">
        <v>1638.7</v>
      </c>
      <c r="C613" s="9">
        <v>1643.44</v>
      </c>
      <c r="D613" s="9">
        <v>1644.9</v>
      </c>
      <c r="E613" s="9">
        <v>1621.99</v>
      </c>
      <c r="F613" s="2">
        <v>-2.3999999999999998E-3</v>
      </c>
      <c r="G613">
        <f t="shared" si="27"/>
        <v>2.8619374523265015E-3</v>
      </c>
      <c r="H613">
        <f t="shared" si="28"/>
        <v>1.412462468942477E-2</v>
      </c>
    </row>
    <row r="614" spans="1:8" x14ac:dyDescent="0.25">
      <c r="A614" s="1">
        <v>41023</v>
      </c>
      <c r="B614" s="9">
        <v>1641</v>
      </c>
      <c r="C614" s="9">
        <v>1638.75</v>
      </c>
      <c r="D614" s="9">
        <v>1649.52</v>
      </c>
      <c r="E614" s="9">
        <v>1633.95</v>
      </c>
      <c r="F614" s="2">
        <v>1.4E-3</v>
      </c>
      <c r="G614">
        <f t="shared" si="27"/>
        <v>-1.6205579349462241E-3</v>
      </c>
      <c r="H614">
        <f t="shared" si="28"/>
        <v>9.529055356651021E-3</v>
      </c>
    </row>
    <row r="615" spans="1:8" x14ac:dyDescent="0.25">
      <c r="A615" s="1">
        <v>41024</v>
      </c>
      <c r="B615" s="9">
        <v>1644.7</v>
      </c>
      <c r="C615" s="9">
        <v>1641.41</v>
      </c>
      <c r="D615" s="9">
        <v>1646.53</v>
      </c>
      <c r="E615" s="9">
        <v>1624.47</v>
      </c>
      <c r="F615" s="2">
        <v>2.3E-3</v>
      </c>
      <c r="G615">
        <f t="shared" si="27"/>
        <v>-2.776461439385616E-3</v>
      </c>
      <c r="H615">
        <f t="shared" si="28"/>
        <v>1.3579813723860671E-2</v>
      </c>
    </row>
    <row r="616" spans="1:8" x14ac:dyDescent="0.25">
      <c r="A616" s="1">
        <v>41025</v>
      </c>
      <c r="B616" s="9">
        <v>1656.9</v>
      </c>
      <c r="C616" s="9">
        <v>1645.98</v>
      </c>
      <c r="D616" s="9">
        <v>1662.6</v>
      </c>
      <c r="E616" s="9">
        <v>1643.15</v>
      </c>
      <c r="F616" s="2">
        <v>7.4000000000000003E-3</v>
      </c>
      <c r="G616">
        <f t="shared" si="27"/>
        <v>-6.7404881875509593E-3</v>
      </c>
      <c r="H616">
        <f t="shared" si="28"/>
        <v>1.1837020357240555E-2</v>
      </c>
    </row>
    <row r="617" spans="1:8" x14ac:dyDescent="0.25">
      <c r="A617" s="1">
        <v>41026</v>
      </c>
      <c r="B617" s="9">
        <v>1662.05</v>
      </c>
      <c r="C617" s="9">
        <v>1657.15</v>
      </c>
      <c r="D617" s="9">
        <v>1667.72</v>
      </c>
      <c r="E617" s="9">
        <v>1650.55</v>
      </c>
      <c r="F617" s="2">
        <v>3.0999999999999999E-3</v>
      </c>
      <c r="G617">
        <f t="shared" si="27"/>
        <v>-3.1700773571058946E-3</v>
      </c>
      <c r="H617">
        <f t="shared" si="28"/>
        <v>1.0402593075035639E-2</v>
      </c>
    </row>
    <row r="618" spans="1:8" x14ac:dyDescent="0.25">
      <c r="A618" s="1">
        <v>41029</v>
      </c>
      <c r="B618" s="9">
        <v>1664.36</v>
      </c>
      <c r="C618" s="9">
        <v>1662.42</v>
      </c>
      <c r="D618" s="9">
        <v>1666.58</v>
      </c>
      <c r="E618" s="9">
        <v>1644.98</v>
      </c>
      <c r="F618" s="2">
        <v>1.4E-3</v>
      </c>
      <c r="G618">
        <f t="shared" si="27"/>
        <v>-2.5978701064946316E-3</v>
      </c>
      <c r="H618">
        <f t="shared" si="28"/>
        <v>1.3130858733844734E-2</v>
      </c>
    </row>
    <row r="619" spans="1:8" x14ac:dyDescent="0.25">
      <c r="A619" s="1">
        <v>41030</v>
      </c>
      <c r="B619" s="9">
        <v>1662.1</v>
      </c>
      <c r="C619" s="9">
        <v>1666.75</v>
      </c>
      <c r="D619" s="9">
        <v>1673.2</v>
      </c>
      <c r="E619" s="9">
        <v>1658.59</v>
      </c>
      <c r="F619" s="2">
        <v>-1.4E-3</v>
      </c>
      <c r="G619">
        <f t="shared" si="27"/>
        <v>2.6166987487968654E-3</v>
      </c>
      <c r="H619">
        <f t="shared" si="28"/>
        <v>8.8086868967014922E-3</v>
      </c>
    </row>
    <row r="620" spans="1:8" x14ac:dyDescent="0.25">
      <c r="A620" s="1">
        <v>41031</v>
      </c>
      <c r="B620" s="9">
        <v>1653.5</v>
      </c>
      <c r="C620" s="9">
        <v>1662.4</v>
      </c>
      <c r="D620" s="9">
        <v>1663.4</v>
      </c>
      <c r="E620" s="9">
        <v>1646.71</v>
      </c>
      <c r="F620" s="2">
        <v>-5.1999999999999998E-3</v>
      </c>
      <c r="G620">
        <f t="shared" si="27"/>
        <v>5.5284710208921162E-3</v>
      </c>
      <c r="H620">
        <f t="shared" si="28"/>
        <v>1.013536081034308E-2</v>
      </c>
    </row>
    <row r="621" spans="1:8" x14ac:dyDescent="0.25">
      <c r="A621" s="1">
        <v>41032</v>
      </c>
      <c r="B621" s="9">
        <v>1635.76</v>
      </c>
      <c r="C621" s="9">
        <v>1653.26</v>
      </c>
      <c r="D621" s="9">
        <v>1653.72</v>
      </c>
      <c r="E621" s="9">
        <v>1631.17</v>
      </c>
      <c r="F621" s="2">
        <v>-1.0699999999999999E-2</v>
      </c>
      <c r="G621">
        <f t="shared" si="27"/>
        <v>1.0550122249388748E-2</v>
      </c>
      <c r="H621">
        <f t="shared" si="28"/>
        <v>1.3824432769116619E-2</v>
      </c>
    </row>
    <row r="622" spans="1:8" x14ac:dyDescent="0.25">
      <c r="A622" s="1">
        <v>41033</v>
      </c>
      <c r="B622" s="9">
        <v>1642.83</v>
      </c>
      <c r="C622" s="9">
        <v>1636</v>
      </c>
      <c r="D622" s="9">
        <v>1647.27</v>
      </c>
      <c r="E622" s="9">
        <v>1626.91</v>
      </c>
      <c r="F622" s="2">
        <v>4.3E-3</v>
      </c>
      <c r="G622">
        <f t="shared" si="27"/>
        <v>-3.5266386078609104E-3</v>
      </c>
      <c r="H622">
        <f t="shared" si="28"/>
        <v>1.2514521393316101E-2</v>
      </c>
    </row>
    <row r="623" spans="1:8" x14ac:dyDescent="0.25">
      <c r="A623" s="1">
        <v>41036</v>
      </c>
      <c r="B623" s="9">
        <v>1639.15</v>
      </c>
      <c r="C623" s="9">
        <v>1641.79</v>
      </c>
      <c r="D623" s="9">
        <v>1644.4</v>
      </c>
      <c r="E623" s="9">
        <v>1634.21</v>
      </c>
      <c r="F623" s="2">
        <v>-2.2000000000000001E-3</v>
      </c>
      <c r="G623">
        <f t="shared" si="27"/>
        <v>1.9651281300158232E-3</v>
      </c>
      <c r="H623">
        <f t="shared" si="28"/>
        <v>6.2354287392685486E-3</v>
      </c>
    </row>
    <row r="624" spans="1:8" x14ac:dyDescent="0.25">
      <c r="A624" s="1">
        <v>41037</v>
      </c>
      <c r="B624" s="9">
        <v>1605</v>
      </c>
      <c r="C624" s="9">
        <v>1638.57</v>
      </c>
      <c r="D624" s="9">
        <v>1639.52</v>
      </c>
      <c r="E624" s="9">
        <v>1595.55</v>
      </c>
      <c r="F624" s="2">
        <v>-2.0799999999999999E-2</v>
      </c>
      <c r="G624">
        <f t="shared" si="27"/>
        <v>2.0489888956012045E-2</v>
      </c>
      <c r="H624">
        <f t="shared" si="28"/>
        <v>2.7557895396571733E-2</v>
      </c>
    </row>
    <row r="625" spans="1:8" x14ac:dyDescent="0.25">
      <c r="A625" s="1">
        <v>41038</v>
      </c>
      <c r="B625" s="9">
        <v>1589.34</v>
      </c>
      <c r="C625" s="9">
        <v>1605.67</v>
      </c>
      <c r="D625" s="9">
        <v>1606.64</v>
      </c>
      <c r="E625" s="9">
        <v>1579.78</v>
      </c>
      <c r="F625" s="2">
        <v>-9.7999999999999997E-3</v>
      </c>
      <c r="G625">
        <f t="shared" si="27"/>
        <v>1.0052274342796406E-2</v>
      </c>
      <c r="H625">
        <f t="shared" si="28"/>
        <v>1.700236741824819E-2</v>
      </c>
    </row>
    <row r="626" spans="1:8" x14ac:dyDescent="0.25">
      <c r="A626" s="1">
        <v>41039</v>
      </c>
      <c r="B626" s="9">
        <v>1593.66</v>
      </c>
      <c r="C626" s="9">
        <v>1589.69</v>
      </c>
      <c r="D626" s="9">
        <v>1602.2</v>
      </c>
      <c r="E626" s="9">
        <v>1586.07</v>
      </c>
      <c r="F626" s="2">
        <v>2.7000000000000001E-3</v>
      </c>
      <c r="G626">
        <f t="shared" si="27"/>
        <v>-2.6225476356289009E-3</v>
      </c>
      <c r="H626">
        <f t="shared" si="28"/>
        <v>1.0169790740635728E-2</v>
      </c>
    </row>
    <row r="627" spans="1:8" x14ac:dyDescent="0.25">
      <c r="A627" s="1">
        <v>41040</v>
      </c>
      <c r="B627" s="9">
        <v>1580.05</v>
      </c>
      <c r="C627" s="9">
        <v>1593.87</v>
      </c>
      <c r="D627" s="9">
        <v>1595.37</v>
      </c>
      <c r="E627" s="9">
        <v>1573.9</v>
      </c>
      <c r="F627" s="2">
        <v>-8.5000000000000006E-3</v>
      </c>
      <c r="G627">
        <f t="shared" si="27"/>
        <v>8.3955459951916885E-3</v>
      </c>
      <c r="H627">
        <f t="shared" si="28"/>
        <v>1.3641273270220343E-2</v>
      </c>
    </row>
    <row r="628" spans="1:8" x14ac:dyDescent="0.25">
      <c r="A628" s="1">
        <v>41043</v>
      </c>
      <c r="B628" s="9">
        <v>1556.85</v>
      </c>
      <c r="C628" s="9">
        <v>1580.6</v>
      </c>
      <c r="D628" s="9">
        <v>1585.89</v>
      </c>
      <c r="E628" s="9">
        <v>1556</v>
      </c>
      <c r="F628" s="2">
        <v>-1.47E-2</v>
      </c>
      <c r="G628">
        <f t="shared" si="27"/>
        <v>1.5059563946954254E-2</v>
      </c>
      <c r="H628">
        <f t="shared" si="28"/>
        <v>1.9209511568123457E-2</v>
      </c>
    </row>
    <row r="629" spans="1:8" x14ac:dyDescent="0.25">
      <c r="A629" s="1">
        <v>41044</v>
      </c>
      <c r="B629" s="9">
        <v>1544.45</v>
      </c>
      <c r="C629" s="9">
        <v>1557.15</v>
      </c>
      <c r="D629" s="9">
        <v>1564.06</v>
      </c>
      <c r="E629" s="9">
        <v>1541.6</v>
      </c>
      <c r="F629" s="2">
        <v>-8.0000000000000002E-3</v>
      </c>
      <c r="G629">
        <f t="shared" si="27"/>
        <v>7.1470150701766913E-3</v>
      </c>
      <c r="H629">
        <f t="shared" si="28"/>
        <v>1.4569278671510144E-2</v>
      </c>
    </row>
    <row r="630" spans="1:8" x14ac:dyDescent="0.25">
      <c r="A630" s="1">
        <v>41045</v>
      </c>
      <c r="B630" s="9">
        <v>1540.05</v>
      </c>
      <c r="C630" s="9">
        <v>1546.1</v>
      </c>
      <c r="D630" s="9">
        <v>1553.8</v>
      </c>
      <c r="E630" s="9">
        <v>1529</v>
      </c>
      <c r="F630" s="2">
        <v>-2.8E-3</v>
      </c>
      <c r="G630">
        <f t="shared" si="27"/>
        <v>3.7068534591887825E-3</v>
      </c>
      <c r="H630">
        <f t="shared" si="28"/>
        <v>1.6219751471550001E-2</v>
      </c>
    </row>
    <row r="631" spans="1:8" x14ac:dyDescent="0.25">
      <c r="A631" s="1">
        <v>41046</v>
      </c>
      <c r="B631" s="9">
        <v>1574</v>
      </c>
      <c r="C631" s="9">
        <v>1540.39</v>
      </c>
      <c r="D631" s="9">
        <v>1581.7</v>
      </c>
      <c r="E631" s="9">
        <v>1538.8</v>
      </c>
      <c r="F631" s="2">
        <v>2.1999999999999999E-2</v>
      </c>
      <c r="G631">
        <f t="shared" si="27"/>
        <v>-2.1837971018173887E-2</v>
      </c>
      <c r="H631">
        <f t="shared" si="28"/>
        <v>2.7878866649337204E-2</v>
      </c>
    </row>
    <row r="632" spans="1:8" x14ac:dyDescent="0.25">
      <c r="A632" s="1">
        <v>41047</v>
      </c>
      <c r="B632" s="9">
        <v>1593.09</v>
      </c>
      <c r="C632" s="9">
        <v>1574.78</v>
      </c>
      <c r="D632" s="9">
        <v>1598.68</v>
      </c>
      <c r="E632" s="9">
        <v>1569.05</v>
      </c>
      <c r="F632" s="2">
        <v>1.21E-2</v>
      </c>
      <c r="G632">
        <f t="shared" si="27"/>
        <v>-1.1840742948577239E-2</v>
      </c>
      <c r="H632">
        <f t="shared" si="28"/>
        <v>1.8884038112233586E-2</v>
      </c>
    </row>
    <row r="633" spans="1:8" x14ac:dyDescent="0.25">
      <c r="A633" s="1">
        <v>41050</v>
      </c>
      <c r="B633" s="9">
        <v>1592.65</v>
      </c>
      <c r="C633" s="9">
        <v>1593.65</v>
      </c>
      <c r="D633" s="9">
        <v>1600.79</v>
      </c>
      <c r="E633" s="9">
        <v>1586.8</v>
      </c>
      <c r="F633" s="2">
        <v>-2.9999999999999997E-4</v>
      </c>
      <c r="G633">
        <f t="shared" si="27"/>
        <v>7.5304512622993122E-5</v>
      </c>
      <c r="H633">
        <f t="shared" si="28"/>
        <v>8.8164860095790321E-3</v>
      </c>
    </row>
    <row r="634" spans="1:8" x14ac:dyDescent="0.25">
      <c r="A634" s="1">
        <v>41051</v>
      </c>
      <c r="B634" s="9">
        <v>1568.95</v>
      </c>
      <c r="C634" s="9">
        <v>1593.53</v>
      </c>
      <c r="D634" s="9">
        <v>1596.03</v>
      </c>
      <c r="E634" s="9">
        <v>1563.29</v>
      </c>
      <c r="F634" s="2">
        <v>-1.49E-2</v>
      </c>
      <c r="G634">
        <f t="shared" si="27"/>
        <v>1.5511187300454322E-2</v>
      </c>
      <c r="H634">
        <f t="shared" si="28"/>
        <v>2.0943011213530444E-2</v>
      </c>
    </row>
    <row r="635" spans="1:8" x14ac:dyDescent="0.25">
      <c r="A635" s="1">
        <v>41052</v>
      </c>
      <c r="B635" s="9">
        <v>1562</v>
      </c>
      <c r="C635" s="9">
        <v>1569.19</v>
      </c>
      <c r="D635" s="9">
        <v>1570.35</v>
      </c>
      <c r="E635" s="9">
        <v>1535.41</v>
      </c>
      <c r="F635" s="2">
        <v>-4.4000000000000003E-3</v>
      </c>
      <c r="G635">
        <f t="shared" si="27"/>
        <v>3.7291474772286324E-3</v>
      </c>
      <c r="H635">
        <f t="shared" si="28"/>
        <v>2.2756136797337404E-2</v>
      </c>
    </row>
    <row r="636" spans="1:8" x14ac:dyDescent="0.25">
      <c r="A636" s="1">
        <v>41053</v>
      </c>
      <c r="B636" s="9">
        <v>1559</v>
      </c>
      <c r="C636" s="9">
        <v>1563.36</v>
      </c>
      <c r="D636" s="9">
        <v>1579.5</v>
      </c>
      <c r="E636" s="9">
        <v>1553.15</v>
      </c>
      <c r="F636" s="2">
        <v>-1.9E-3</v>
      </c>
      <c r="G636">
        <f t="shared" si="27"/>
        <v>3.118383060635162E-3</v>
      </c>
      <c r="H636">
        <f t="shared" si="28"/>
        <v>1.6965521681743492E-2</v>
      </c>
    </row>
    <row r="637" spans="1:8" x14ac:dyDescent="0.25">
      <c r="A637" s="1">
        <v>41054</v>
      </c>
      <c r="B637" s="9">
        <v>1573.45</v>
      </c>
      <c r="C637" s="9">
        <v>1558.5</v>
      </c>
      <c r="D637" s="9">
        <v>1574.57</v>
      </c>
      <c r="E637" s="9">
        <v>1551.9</v>
      </c>
      <c r="F637" s="2">
        <v>9.2999999999999992E-3</v>
      </c>
      <c r="G637">
        <f t="shared" si="27"/>
        <v>-9.9041350875743572E-3</v>
      </c>
      <c r="H637">
        <f t="shared" si="28"/>
        <v>1.4607899993556186E-2</v>
      </c>
    </row>
    <row r="638" spans="1:8" x14ac:dyDescent="0.25">
      <c r="A638" s="1">
        <v>41057</v>
      </c>
      <c r="B638" s="9">
        <v>1573.33</v>
      </c>
      <c r="C638" s="9">
        <v>1574.09</v>
      </c>
      <c r="D638" s="9">
        <v>1584</v>
      </c>
      <c r="E638" s="9">
        <v>1571.13</v>
      </c>
      <c r="F638" s="2">
        <v>-1E-4</v>
      </c>
      <c r="G638">
        <f t="shared" si="27"/>
        <v>-6.3528365415100094E-6</v>
      </c>
      <c r="H638">
        <f t="shared" si="28"/>
        <v>8.1915563957151161E-3</v>
      </c>
    </row>
    <row r="639" spans="1:8" x14ac:dyDescent="0.25">
      <c r="A639" s="1">
        <v>41058</v>
      </c>
      <c r="B639" s="9">
        <v>1555.75</v>
      </c>
      <c r="C639" s="9">
        <v>1574.1</v>
      </c>
      <c r="D639" s="9">
        <v>1582.9</v>
      </c>
      <c r="E639" s="9">
        <v>1548.64</v>
      </c>
      <c r="F639" s="2">
        <v>-1.12E-2</v>
      </c>
      <c r="G639">
        <f t="shared" si="27"/>
        <v>1.241317211216874E-2</v>
      </c>
      <c r="H639">
        <f t="shared" si="28"/>
        <v>2.2122636636016109E-2</v>
      </c>
    </row>
    <row r="640" spans="1:8" x14ac:dyDescent="0.25">
      <c r="A640" s="1">
        <v>41059</v>
      </c>
      <c r="B640" s="9">
        <v>1562.45</v>
      </c>
      <c r="C640" s="9">
        <v>1554.8</v>
      </c>
      <c r="D640" s="9">
        <v>1569.77</v>
      </c>
      <c r="E640" s="9">
        <v>1532.1</v>
      </c>
      <c r="F640" s="2">
        <v>4.3E-3</v>
      </c>
      <c r="G640">
        <f t="shared" si="27"/>
        <v>-5.8187863674148835E-3</v>
      </c>
      <c r="H640">
        <f t="shared" si="28"/>
        <v>2.458716793942959E-2</v>
      </c>
    </row>
    <row r="641" spans="1:8" x14ac:dyDescent="0.25">
      <c r="A641" s="1">
        <v>41060</v>
      </c>
      <c r="B641" s="9">
        <v>1560.7</v>
      </c>
      <c r="C641" s="9">
        <v>1563.9</v>
      </c>
      <c r="D641" s="9">
        <v>1574.3</v>
      </c>
      <c r="E641" s="9">
        <v>1554.09</v>
      </c>
      <c r="F641" s="2">
        <v>-1.1000000000000001E-3</v>
      </c>
      <c r="G641">
        <f t="shared" si="27"/>
        <v>2.2109007017206868E-3</v>
      </c>
      <c r="H641">
        <f t="shared" si="28"/>
        <v>1.3004394854866859E-2</v>
      </c>
    </row>
    <row r="642" spans="1:8" x14ac:dyDescent="0.25">
      <c r="A642" s="1">
        <v>41061</v>
      </c>
      <c r="B642" s="9">
        <v>1626.25</v>
      </c>
      <c r="C642" s="9">
        <v>1560.45</v>
      </c>
      <c r="D642" s="9">
        <v>1630.02</v>
      </c>
      <c r="E642" s="9">
        <v>1545.3</v>
      </c>
      <c r="F642" s="2">
        <v>4.2000000000000003E-2</v>
      </c>
      <c r="G642">
        <f t="shared" si="27"/>
        <v>-4.1074424349685626E-2</v>
      </c>
      <c r="H642">
        <f t="shared" si="28"/>
        <v>5.4824305960007785E-2</v>
      </c>
    </row>
    <row r="643" spans="1:8" x14ac:dyDescent="0.25">
      <c r="A643" s="1">
        <v>41064</v>
      </c>
      <c r="B643" s="9">
        <v>1618.4</v>
      </c>
      <c r="C643" s="9">
        <v>1627.29</v>
      </c>
      <c r="D643" s="9">
        <v>1629.69</v>
      </c>
      <c r="E643" s="9">
        <v>1610.71</v>
      </c>
      <c r="F643" s="2">
        <v>-4.7999999999999996E-3</v>
      </c>
      <c r="G643">
        <f t="shared" si="27"/>
        <v>4.9652616952292504E-3</v>
      </c>
      <c r="H643">
        <f t="shared" si="28"/>
        <v>1.1783623371059978E-2</v>
      </c>
    </row>
    <row r="644" spans="1:8" x14ac:dyDescent="0.25">
      <c r="A644" s="1">
        <v>41065</v>
      </c>
      <c r="B644" s="9">
        <v>1617.1</v>
      </c>
      <c r="C644" s="9">
        <v>1619.25</v>
      </c>
      <c r="D644" s="9">
        <v>1623.91</v>
      </c>
      <c r="E644" s="9">
        <v>1612.71</v>
      </c>
      <c r="F644" s="2">
        <v>-8.0000000000000004E-4</v>
      </c>
      <c r="G644">
        <f t="shared" si="27"/>
        <v>1.2676230521889405E-3</v>
      </c>
      <c r="H644">
        <f t="shared" si="28"/>
        <v>6.9448319908725345E-3</v>
      </c>
    </row>
    <row r="645" spans="1:8" x14ac:dyDescent="0.25">
      <c r="A645" s="1">
        <v>41066</v>
      </c>
      <c r="B645" s="9">
        <v>1620.4</v>
      </c>
      <c r="C645" s="9">
        <v>1617.2</v>
      </c>
      <c r="D645" s="9">
        <v>1641.11</v>
      </c>
      <c r="E645" s="9">
        <v>1614.34</v>
      </c>
      <c r="F645" s="2">
        <v>2E-3</v>
      </c>
      <c r="G645">
        <f t="shared" si="27"/>
        <v>-1.8516232563881001E-3</v>
      </c>
      <c r="H645">
        <f t="shared" si="28"/>
        <v>1.6582628194804057E-2</v>
      </c>
    </row>
    <row r="646" spans="1:8" x14ac:dyDescent="0.25">
      <c r="A646" s="1">
        <v>41067</v>
      </c>
      <c r="B646" s="9">
        <v>1589</v>
      </c>
      <c r="C646" s="9">
        <v>1620.2</v>
      </c>
      <c r="D646" s="9">
        <v>1629.41</v>
      </c>
      <c r="E646" s="9">
        <v>1579.75</v>
      </c>
      <c r="F646" s="2">
        <v>-1.9400000000000001E-2</v>
      </c>
      <c r="G646">
        <f t="shared" si="27"/>
        <v>1.9538747128968286E-2</v>
      </c>
      <c r="H646">
        <f t="shared" si="28"/>
        <v>3.143535369520499E-2</v>
      </c>
    </row>
    <row r="647" spans="1:8" x14ac:dyDescent="0.25">
      <c r="A647" s="1">
        <v>41068</v>
      </c>
      <c r="B647" s="9">
        <v>1594.45</v>
      </c>
      <c r="C647" s="9">
        <v>1589.15</v>
      </c>
      <c r="D647" s="9">
        <v>1595.47</v>
      </c>
      <c r="E647" s="9">
        <v>1562.05</v>
      </c>
      <c r="F647" s="2">
        <v>3.3999999999999998E-3</v>
      </c>
      <c r="G647">
        <f t="shared" si="27"/>
        <v>-2.4794425961959816E-3</v>
      </c>
      <c r="H647">
        <f t="shared" si="28"/>
        <v>2.1394961748983754E-2</v>
      </c>
    </row>
    <row r="648" spans="1:8" x14ac:dyDescent="0.25">
      <c r="A648" s="1">
        <v>41071</v>
      </c>
      <c r="B648" s="9">
        <v>1596.45</v>
      </c>
      <c r="C648" s="9">
        <v>1593.1</v>
      </c>
      <c r="D648" s="9">
        <v>1608.35</v>
      </c>
      <c r="E648" s="9">
        <v>1582.89</v>
      </c>
      <c r="F648" s="2">
        <v>1.2999999999999999E-3</v>
      </c>
      <c r="G648">
        <f t="shared" si="27"/>
        <v>-2.0984058379530436E-3</v>
      </c>
      <c r="H648">
        <f t="shared" si="28"/>
        <v>1.6084503661024964E-2</v>
      </c>
    </row>
    <row r="649" spans="1:8" x14ac:dyDescent="0.25">
      <c r="A649" s="1">
        <v>41072</v>
      </c>
      <c r="B649" s="9">
        <v>1610.05</v>
      </c>
      <c r="C649" s="9">
        <v>1596.45</v>
      </c>
      <c r="D649" s="9">
        <v>1618.01</v>
      </c>
      <c r="E649" s="9">
        <v>1586.9</v>
      </c>
      <c r="F649" s="2">
        <v>8.5000000000000006E-3</v>
      </c>
      <c r="G649">
        <f t="shared" si="27"/>
        <v>-7.9601804556131053E-3</v>
      </c>
      <c r="H649">
        <f t="shared" si="28"/>
        <v>1.9604259877749008E-2</v>
      </c>
    </row>
    <row r="650" spans="1:8" x14ac:dyDescent="0.25">
      <c r="A650" s="1">
        <v>41073</v>
      </c>
      <c r="B650" s="9">
        <v>1618.35</v>
      </c>
      <c r="C650" s="9">
        <v>1609.26</v>
      </c>
      <c r="D650" s="9">
        <v>1624.97</v>
      </c>
      <c r="E650" s="9">
        <v>1606.2</v>
      </c>
      <c r="F650" s="2">
        <v>5.1999999999999998E-3</v>
      </c>
      <c r="G650">
        <f t="shared" si="27"/>
        <v>-5.3402558872613264E-3</v>
      </c>
      <c r="H650">
        <f t="shared" si="28"/>
        <v>1.1685966878346396E-2</v>
      </c>
    </row>
    <row r="651" spans="1:8" x14ac:dyDescent="0.25">
      <c r="A651" s="1">
        <v>41074</v>
      </c>
      <c r="B651" s="9">
        <v>1623.32</v>
      </c>
      <c r="C651" s="9">
        <v>1617.9</v>
      </c>
      <c r="D651" s="9">
        <v>1627.79</v>
      </c>
      <c r="E651" s="9">
        <v>1610</v>
      </c>
      <c r="F651" s="2">
        <v>3.0999999999999999E-3</v>
      </c>
      <c r="G651">
        <f t="shared" si="27"/>
        <v>-3.105475248622847E-3</v>
      </c>
      <c r="H651">
        <f t="shared" si="28"/>
        <v>1.1049689440993766E-2</v>
      </c>
    </row>
    <row r="652" spans="1:8" x14ac:dyDescent="0.25">
      <c r="A652" s="1">
        <v>41075</v>
      </c>
      <c r="B652" s="9">
        <v>1626.76</v>
      </c>
      <c r="C652" s="9">
        <v>1622.94</v>
      </c>
      <c r="D652" s="9">
        <v>1633.7</v>
      </c>
      <c r="E652" s="9">
        <v>1619.59</v>
      </c>
      <c r="F652" s="2">
        <v>2.0999999999999999E-3</v>
      </c>
      <c r="G652">
        <f t="shared" ref="G652:G715" si="29">(C652-C653)/C653</f>
        <v>-2.6854133508673154E-3</v>
      </c>
      <c r="H652">
        <f t="shared" ref="H652:H715" si="30">(D652-E652)/E652</f>
        <v>8.7120814527134206E-3</v>
      </c>
    </row>
    <row r="653" spans="1:8" x14ac:dyDescent="0.25">
      <c r="A653" s="1">
        <v>41078</v>
      </c>
      <c r="B653" s="9">
        <v>1628.4</v>
      </c>
      <c r="C653" s="9">
        <v>1627.31</v>
      </c>
      <c r="D653" s="9">
        <v>1630.31</v>
      </c>
      <c r="E653" s="9">
        <v>1607.1</v>
      </c>
      <c r="F653" s="2">
        <v>1E-3</v>
      </c>
      <c r="G653">
        <f t="shared" si="29"/>
        <v>-7.3686989947869251E-4</v>
      </c>
      <c r="H653">
        <f t="shared" si="30"/>
        <v>1.4442162902121858E-2</v>
      </c>
    </row>
    <row r="654" spans="1:8" x14ac:dyDescent="0.25">
      <c r="A654" s="1">
        <v>41079</v>
      </c>
      <c r="B654" s="9">
        <v>1618.07</v>
      </c>
      <c r="C654" s="9">
        <v>1628.51</v>
      </c>
      <c r="D654" s="9">
        <v>1633.51</v>
      </c>
      <c r="E654" s="9">
        <v>1617.51</v>
      </c>
      <c r="F654" s="2">
        <v>-6.3E-3</v>
      </c>
      <c r="G654">
        <f t="shared" si="29"/>
        <v>5.9920558929090172E-3</v>
      </c>
      <c r="H654">
        <f t="shared" si="30"/>
        <v>9.8917471916711488E-3</v>
      </c>
    </row>
    <row r="655" spans="1:8" x14ac:dyDescent="0.25">
      <c r="A655" s="1">
        <v>41080</v>
      </c>
      <c r="B655" s="9">
        <v>1605.9</v>
      </c>
      <c r="C655" s="9">
        <v>1618.81</v>
      </c>
      <c r="D655" s="9">
        <v>1623.01</v>
      </c>
      <c r="E655" s="9">
        <v>1590.9</v>
      </c>
      <c r="F655" s="2">
        <v>-7.4999999999999997E-3</v>
      </c>
      <c r="G655">
        <f t="shared" si="29"/>
        <v>8.5666579442513057E-3</v>
      </c>
      <c r="H655">
        <f t="shared" si="30"/>
        <v>2.0183543905965114E-2</v>
      </c>
    </row>
    <row r="656" spans="1:8" x14ac:dyDescent="0.25">
      <c r="A656" s="1">
        <v>41081</v>
      </c>
      <c r="B656" s="9">
        <v>1565.3</v>
      </c>
      <c r="C656" s="9">
        <v>1605.06</v>
      </c>
      <c r="D656" s="9">
        <v>1607.29</v>
      </c>
      <c r="E656" s="9">
        <v>1564.49</v>
      </c>
      <c r="F656" s="2">
        <v>-2.53E-2</v>
      </c>
      <c r="G656">
        <f t="shared" si="29"/>
        <v>2.6049823884012762E-2</v>
      </c>
      <c r="H656">
        <f t="shared" si="30"/>
        <v>2.7357157923668388E-2</v>
      </c>
    </row>
    <row r="657" spans="1:8" x14ac:dyDescent="0.25">
      <c r="A657" s="1">
        <v>41082</v>
      </c>
      <c r="B657" s="9">
        <v>1572.15</v>
      </c>
      <c r="C657" s="9">
        <v>1564.31</v>
      </c>
      <c r="D657" s="9">
        <v>1573.81</v>
      </c>
      <c r="E657" s="9">
        <v>1558.8</v>
      </c>
      <c r="F657" s="2">
        <v>4.4000000000000003E-3</v>
      </c>
      <c r="G657">
        <f t="shared" si="29"/>
        <v>-4.8918575063613577E-3</v>
      </c>
      <c r="H657">
        <f t="shared" si="30"/>
        <v>9.6292019502181112E-3</v>
      </c>
    </row>
    <row r="658" spans="1:8" x14ac:dyDescent="0.25">
      <c r="A658" s="1">
        <v>41085</v>
      </c>
      <c r="B658" s="9">
        <v>1584.6</v>
      </c>
      <c r="C658" s="9">
        <v>1572</v>
      </c>
      <c r="D658" s="9">
        <v>1588.51</v>
      </c>
      <c r="E658" s="9">
        <v>1566.35</v>
      </c>
      <c r="F658" s="2">
        <v>7.9000000000000008E-3</v>
      </c>
      <c r="G658">
        <f t="shared" si="29"/>
        <v>-7.4253674799211944E-3</v>
      </c>
      <c r="H658">
        <f t="shared" si="30"/>
        <v>1.414754046030586E-2</v>
      </c>
    </row>
    <row r="659" spans="1:8" x14ac:dyDescent="0.25">
      <c r="A659" s="1">
        <v>41086</v>
      </c>
      <c r="B659" s="9">
        <v>1572.15</v>
      </c>
      <c r="C659" s="9">
        <v>1583.76</v>
      </c>
      <c r="D659" s="9">
        <v>1587.31</v>
      </c>
      <c r="E659" s="9">
        <v>1567.95</v>
      </c>
      <c r="F659" s="2">
        <v>-7.9000000000000008E-3</v>
      </c>
      <c r="G659">
        <f t="shared" si="29"/>
        <v>7.1605723370429192E-3</v>
      </c>
      <c r="H659">
        <f t="shared" si="30"/>
        <v>1.2347332504225199E-2</v>
      </c>
    </row>
    <row r="660" spans="1:8" x14ac:dyDescent="0.25">
      <c r="A660" s="1">
        <v>41087</v>
      </c>
      <c r="B660" s="9">
        <v>1574.3</v>
      </c>
      <c r="C660" s="9">
        <v>1572.5</v>
      </c>
      <c r="D660" s="9">
        <v>1581.91</v>
      </c>
      <c r="E660" s="9">
        <v>1563.15</v>
      </c>
      <c r="F660" s="2">
        <v>1.4E-3</v>
      </c>
      <c r="G660">
        <f t="shared" si="29"/>
        <v>-7.0538443451674808E-4</v>
      </c>
      <c r="H660">
        <f t="shared" si="30"/>
        <v>1.2001407414515554E-2</v>
      </c>
    </row>
    <row r="661" spans="1:8" x14ac:dyDescent="0.25">
      <c r="A661" s="1">
        <v>41088</v>
      </c>
      <c r="B661" s="9">
        <v>1551.9</v>
      </c>
      <c r="C661" s="9">
        <v>1573.61</v>
      </c>
      <c r="D661" s="9">
        <v>1579.31</v>
      </c>
      <c r="E661" s="9">
        <v>1547.85</v>
      </c>
      <c r="F661" s="2">
        <v>-1.4200000000000001E-2</v>
      </c>
      <c r="G661">
        <f t="shared" si="29"/>
        <v>1.4322639697303578E-2</v>
      </c>
      <c r="H661">
        <f t="shared" si="30"/>
        <v>2.0324966889556505E-2</v>
      </c>
    </row>
    <row r="662" spans="1:8" x14ac:dyDescent="0.25">
      <c r="A662" s="1">
        <v>41089</v>
      </c>
      <c r="B662" s="9">
        <v>1598.6</v>
      </c>
      <c r="C662" s="9">
        <v>1551.39</v>
      </c>
      <c r="D662" s="9">
        <v>1607.19</v>
      </c>
      <c r="E662" s="9">
        <v>1550.94</v>
      </c>
      <c r="F662" s="2">
        <v>3.0099999999999998E-2</v>
      </c>
      <c r="G662">
        <f t="shared" si="29"/>
        <v>-2.9956856124554402E-2</v>
      </c>
      <c r="H662">
        <f t="shared" si="30"/>
        <v>3.6268327594877942E-2</v>
      </c>
    </row>
    <row r="663" spans="1:8" x14ac:dyDescent="0.25">
      <c r="A663" s="1">
        <v>41092</v>
      </c>
      <c r="B663" s="9">
        <v>1596.35</v>
      </c>
      <c r="C663" s="9">
        <v>1599.3</v>
      </c>
      <c r="D663" s="9">
        <v>1602.51</v>
      </c>
      <c r="E663" s="9">
        <v>1587.45</v>
      </c>
      <c r="F663" s="2">
        <v>-1.4E-3</v>
      </c>
      <c r="G663">
        <f t="shared" si="29"/>
        <v>3.8156240421839129E-4</v>
      </c>
      <c r="H663">
        <f t="shared" si="30"/>
        <v>9.4869129736369299E-3</v>
      </c>
    </row>
    <row r="664" spans="1:8" x14ac:dyDescent="0.25">
      <c r="A664" s="1">
        <v>41093</v>
      </c>
      <c r="B664" s="9">
        <v>1616.65</v>
      </c>
      <c r="C664" s="9">
        <v>1598.69</v>
      </c>
      <c r="D664" s="9">
        <v>1626.7</v>
      </c>
      <c r="E664" s="9">
        <v>1596.59</v>
      </c>
      <c r="F664" s="2">
        <v>1.2699999999999999E-2</v>
      </c>
      <c r="G664">
        <f t="shared" si="29"/>
        <v>-1.1470159036382946E-2</v>
      </c>
      <c r="H664">
        <f t="shared" si="30"/>
        <v>1.8858943122529972E-2</v>
      </c>
    </row>
    <row r="665" spans="1:8" x14ac:dyDescent="0.25">
      <c r="A665" s="1">
        <v>41094</v>
      </c>
      <c r="B665" s="9">
        <v>1615.63</v>
      </c>
      <c r="C665" s="9">
        <v>1617.24</v>
      </c>
      <c r="D665" s="9">
        <v>1620.59</v>
      </c>
      <c r="E665" s="9">
        <v>1611.94</v>
      </c>
      <c r="F665" s="2">
        <v>-5.9999999999999995E-4</v>
      </c>
      <c r="G665">
        <f t="shared" si="29"/>
        <v>-6.1829918260791834E-5</v>
      </c>
      <c r="H665">
        <f t="shared" si="30"/>
        <v>5.3662046974452295E-3</v>
      </c>
    </row>
    <row r="666" spans="1:8" x14ac:dyDescent="0.25">
      <c r="A666" s="1">
        <v>41095</v>
      </c>
      <c r="B666" s="9">
        <v>1604.75</v>
      </c>
      <c r="C666" s="9">
        <v>1617.34</v>
      </c>
      <c r="D666" s="9">
        <v>1625.8</v>
      </c>
      <c r="E666" s="9">
        <v>1598.89</v>
      </c>
      <c r="F666" s="2">
        <v>-6.7000000000000002E-3</v>
      </c>
      <c r="G666">
        <f t="shared" si="29"/>
        <v>7.7198666625127709E-3</v>
      </c>
      <c r="H666">
        <f t="shared" si="30"/>
        <v>1.683042610811241E-2</v>
      </c>
    </row>
    <row r="667" spans="1:8" x14ac:dyDescent="0.25">
      <c r="A667" s="1">
        <v>41096</v>
      </c>
      <c r="B667" s="9">
        <v>1582.9</v>
      </c>
      <c r="C667" s="9">
        <v>1604.95</v>
      </c>
      <c r="D667" s="9">
        <v>1610</v>
      </c>
      <c r="E667" s="9">
        <v>1576.7</v>
      </c>
      <c r="F667" s="2">
        <v>-1.3599999999999999E-2</v>
      </c>
      <c r="G667">
        <f t="shared" si="29"/>
        <v>1.5251385339439873E-2</v>
      </c>
      <c r="H667">
        <f t="shared" si="30"/>
        <v>2.1120060886661986E-2</v>
      </c>
    </row>
    <row r="668" spans="1:8" x14ac:dyDescent="0.25">
      <c r="A668" s="1">
        <v>41099</v>
      </c>
      <c r="B668" s="9">
        <v>1587.15</v>
      </c>
      <c r="C668" s="9">
        <v>1580.84</v>
      </c>
      <c r="D668" s="9">
        <v>1593.3</v>
      </c>
      <c r="E668" s="9">
        <v>1576.39</v>
      </c>
      <c r="F668" s="2">
        <v>2.7000000000000001E-3</v>
      </c>
      <c r="G668">
        <f t="shared" si="29"/>
        <v>-6.4858342341437463E-3</v>
      </c>
      <c r="H668">
        <f t="shared" si="30"/>
        <v>1.0727040897239803E-2</v>
      </c>
    </row>
    <row r="669" spans="1:8" x14ac:dyDescent="0.25">
      <c r="A669" s="1">
        <v>41100</v>
      </c>
      <c r="B669" s="9">
        <v>1566.5</v>
      </c>
      <c r="C669" s="9">
        <v>1591.16</v>
      </c>
      <c r="D669" s="9">
        <v>1602.9</v>
      </c>
      <c r="E669" s="9">
        <v>1565.89</v>
      </c>
      <c r="F669" s="2">
        <v>-1.2999999999999999E-2</v>
      </c>
      <c r="G669">
        <f t="shared" si="29"/>
        <v>1.6449364703176803E-2</v>
      </c>
      <c r="H669">
        <f t="shared" si="30"/>
        <v>2.3635121240955615E-2</v>
      </c>
    </row>
    <row r="670" spans="1:8" x14ac:dyDescent="0.25">
      <c r="A670" s="1">
        <v>41101</v>
      </c>
      <c r="B670" s="9">
        <v>1576.9</v>
      </c>
      <c r="C670" s="9">
        <v>1565.41</v>
      </c>
      <c r="D670" s="9">
        <v>1583.41</v>
      </c>
      <c r="E670" s="9">
        <v>1565.41</v>
      </c>
      <c r="F670" s="2">
        <v>6.6E-3</v>
      </c>
      <c r="G670">
        <f t="shared" si="29"/>
        <v>-7.2549703522845092E-3</v>
      </c>
      <c r="H670">
        <f t="shared" si="30"/>
        <v>1.1498585035230387E-2</v>
      </c>
    </row>
    <row r="671" spans="1:8" x14ac:dyDescent="0.25">
      <c r="A671" s="1">
        <v>41102</v>
      </c>
      <c r="B671" s="9">
        <v>1572.4</v>
      </c>
      <c r="C671" s="9">
        <v>1576.85</v>
      </c>
      <c r="D671" s="9">
        <v>1578.36</v>
      </c>
      <c r="E671" s="9">
        <v>1554.95</v>
      </c>
      <c r="F671" s="2">
        <v>-2.8999999999999998E-3</v>
      </c>
      <c r="G671">
        <f t="shared" si="29"/>
        <v>3.5959775967412573E-3</v>
      </c>
      <c r="H671">
        <f t="shared" si="30"/>
        <v>1.5055146467731987E-2</v>
      </c>
    </row>
    <row r="672" spans="1:8" x14ac:dyDescent="0.25">
      <c r="A672" s="1">
        <v>41103</v>
      </c>
      <c r="B672" s="9">
        <v>1589.05</v>
      </c>
      <c r="C672" s="9">
        <v>1571.2</v>
      </c>
      <c r="D672" s="9">
        <v>1597.11</v>
      </c>
      <c r="E672" s="9">
        <v>1566.25</v>
      </c>
      <c r="F672" s="2">
        <v>1.06E-2</v>
      </c>
      <c r="G672">
        <f t="shared" si="29"/>
        <v>-1.2687022037338461E-2</v>
      </c>
      <c r="H672">
        <f t="shared" si="30"/>
        <v>1.970311252992811E-2</v>
      </c>
    </row>
    <row r="673" spans="1:8" x14ac:dyDescent="0.25">
      <c r="A673" s="1">
        <v>41106</v>
      </c>
      <c r="B673" s="9">
        <v>1589.35</v>
      </c>
      <c r="C673" s="9">
        <v>1591.39</v>
      </c>
      <c r="D673" s="9">
        <v>1595.3</v>
      </c>
      <c r="E673" s="9">
        <v>1578.79</v>
      </c>
      <c r="F673" s="2">
        <v>2.0000000000000001E-4</v>
      </c>
      <c r="G673">
        <f t="shared" si="29"/>
        <v>1.2569209208205523E-4</v>
      </c>
      <c r="H673">
        <f t="shared" si="30"/>
        <v>1.0457375585099977E-2</v>
      </c>
    </row>
    <row r="674" spans="1:8" x14ac:dyDescent="0.25">
      <c r="A674" s="1">
        <v>41107</v>
      </c>
      <c r="B674" s="9">
        <v>1582.75</v>
      </c>
      <c r="C674" s="9">
        <v>1591.19</v>
      </c>
      <c r="D674" s="9">
        <v>1600.5</v>
      </c>
      <c r="E674" s="9">
        <v>1572.66</v>
      </c>
      <c r="F674" s="2">
        <v>-4.1999999999999997E-3</v>
      </c>
      <c r="G674">
        <f t="shared" si="29"/>
        <v>4.3552632409471067E-3</v>
      </c>
      <c r="H674">
        <f t="shared" si="30"/>
        <v>1.770249132043793E-2</v>
      </c>
    </row>
    <row r="675" spans="1:8" x14ac:dyDescent="0.25">
      <c r="A675" s="1">
        <v>41108</v>
      </c>
      <c r="B675" s="9">
        <v>1573.8</v>
      </c>
      <c r="C675" s="9">
        <v>1584.29</v>
      </c>
      <c r="D675" s="9">
        <v>1587.16</v>
      </c>
      <c r="E675" s="9">
        <v>1568.84</v>
      </c>
      <c r="F675" s="2">
        <v>-5.7000000000000002E-3</v>
      </c>
      <c r="G675">
        <f t="shared" si="29"/>
        <v>6.607831551124833E-3</v>
      </c>
      <c r="H675">
        <f t="shared" si="30"/>
        <v>1.1677417709900413E-2</v>
      </c>
    </row>
    <row r="676" spans="1:8" x14ac:dyDescent="0.25">
      <c r="A676" s="1">
        <v>41109</v>
      </c>
      <c r="B676" s="9">
        <v>1582.05</v>
      </c>
      <c r="C676" s="9">
        <v>1573.89</v>
      </c>
      <c r="D676" s="9">
        <v>1593</v>
      </c>
      <c r="E676" s="9">
        <v>1573.64</v>
      </c>
      <c r="F676" s="2">
        <v>5.1999999999999998E-3</v>
      </c>
      <c r="G676">
        <f t="shared" si="29"/>
        <v>-5.1327109183885635E-3</v>
      </c>
      <c r="H676">
        <f t="shared" si="30"/>
        <v>1.2302686764444154E-2</v>
      </c>
    </row>
    <row r="677" spans="1:8" x14ac:dyDescent="0.25">
      <c r="A677" s="1">
        <v>41110</v>
      </c>
      <c r="B677" s="9">
        <v>1583.63</v>
      </c>
      <c r="C677" s="9">
        <v>1582.01</v>
      </c>
      <c r="D677" s="9">
        <v>1587.91</v>
      </c>
      <c r="E677" s="9">
        <v>1574.04</v>
      </c>
      <c r="F677" s="2">
        <v>1E-3</v>
      </c>
      <c r="G677">
        <f t="shared" si="29"/>
        <v>-3.9806904918371144E-4</v>
      </c>
      <c r="H677">
        <f t="shared" si="30"/>
        <v>8.8117201595894114E-3</v>
      </c>
    </row>
    <row r="678" spans="1:8" x14ac:dyDescent="0.25">
      <c r="A678" s="1">
        <v>41113</v>
      </c>
      <c r="B678" s="9">
        <v>1576.9</v>
      </c>
      <c r="C678" s="9">
        <v>1582.64</v>
      </c>
      <c r="D678" s="9">
        <v>1584.26</v>
      </c>
      <c r="E678" s="9">
        <v>1564.49</v>
      </c>
      <c r="F678" s="2">
        <v>-4.1999999999999997E-3</v>
      </c>
      <c r="G678">
        <f t="shared" si="29"/>
        <v>1.4173626929891224E-3</v>
      </c>
      <c r="H678">
        <f t="shared" si="30"/>
        <v>1.2636705891376731E-2</v>
      </c>
    </row>
    <row r="679" spans="1:8" x14ac:dyDescent="0.25">
      <c r="A679" s="1">
        <v>41114</v>
      </c>
      <c r="B679" s="9">
        <v>1580.5</v>
      </c>
      <c r="C679" s="9">
        <v>1580.4</v>
      </c>
      <c r="D679" s="9">
        <v>1584.66</v>
      </c>
      <c r="E679" s="9">
        <v>1568.35</v>
      </c>
      <c r="F679" s="2">
        <v>2.3E-3</v>
      </c>
      <c r="G679">
        <f t="shared" si="29"/>
        <v>-6.576284904896573E-4</v>
      </c>
      <c r="H679">
        <f t="shared" si="30"/>
        <v>1.0399464405266793E-2</v>
      </c>
    </row>
    <row r="680" spans="1:8" x14ac:dyDescent="0.25">
      <c r="A680" s="1">
        <v>41115</v>
      </c>
      <c r="B680" s="9">
        <v>1605.38</v>
      </c>
      <c r="C680" s="9">
        <v>1581.44</v>
      </c>
      <c r="D680" s="9">
        <v>1611.41</v>
      </c>
      <c r="E680" s="9">
        <v>1579.94</v>
      </c>
      <c r="F680" s="2">
        <v>1.5699999999999999E-2</v>
      </c>
      <c r="G680">
        <f t="shared" si="29"/>
        <v>-1.4679127725856663E-2</v>
      </c>
      <c r="H680">
        <f t="shared" si="30"/>
        <v>1.9918477916882935E-2</v>
      </c>
    </row>
    <row r="681" spans="1:8" x14ac:dyDescent="0.25">
      <c r="A681" s="1">
        <v>41116</v>
      </c>
      <c r="B681" s="9">
        <v>1616.2</v>
      </c>
      <c r="C681" s="9">
        <v>1605</v>
      </c>
      <c r="D681" s="9">
        <v>1622.02</v>
      </c>
      <c r="E681" s="9">
        <v>1601.5</v>
      </c>
      <c r="F681" s="2">
        <v>6.7000000000000002E-3</v>
      </c>
      <c r="G681">
        <f t="shared" si="29"/>
        <v>-6.8929671934362738E-3</v>
      </c>
      <c r="H681">
        <f t="shared" si="30"/>
        <v>1.2812987823915068E-2</v>
      </c>
    </row>
    <row r="682" spans="1:8" x14ac:dyDescent="0.25">
      <c r="A682" s="1">
        <v>41117</v>
      </c>
      <c r="B682" s="9">
        <v>1623.28</v>
      </c>
      <c r="C682" s="9">
        <v>1616.14</v>
      </c>
      <c r="D682" s="9">
        <v>1629.6</v>
      </c>
      <c r="E682" s="9">
        <v>1611.99</v>
      </c>
      <c r="F682" s="2">
        <v>4.4000000000000003E-3</v>
      </c>
      <c r="G682">
        <f t="shared" si="29"/>
        <v>-5.5135068611161216E-3</v>
      </c>
      <c r="H682">
        <f t="shared" si="30"/>
        <v>1.0924385387006061E-2</v>
      </c>
    </row>
    <row r="683" spans="1:8" x14ac:dyDescent="0.25">
      <c r="A683" s="1">
        <v>41120</v>
      </c>
      <c r="B683" s="9">
        <v>1621.1</v>
      </c>
      <c r="C683" s="9">
        <v>1625.1</v>
      </c>
      <c r="D683" s="9">
        <v>1626.7</v>
      </c>
      <c r="E683" s="9">
        <v>1614.85</v>
      </c>
      <c r="F683" s="2">
        <v>-1.2999999999999999E-3</v>
      </c>
      <c r="G683">
        <f t="shared" si="29"/>
        <v>2.3437981866403224E-3</v>
      </c>
      <c r="H683">
        <f t="shared" si="30"/>
        <v>7.3381428615661749E-3</v>
      </c>
    </row>
    <row r="684" spans="1:8" x14ac:dyDescent="0.25">
      <c r="A684" s="1">
        <v>41121</v>
      </c>
      <c r="B684" s="9">
        <v>1613.9</v>
      </c>
      <c r="C684" s="9">
        <v>1621.3</v>
      </c>
      <c r="D684" s="9">
        <v>1628.31</v>
      </c>
      <c r="E684" s="9">
        <v>1610.95</v>
      </c>
      <c r="F684" s="2">
        <v>-4.4000000000000003E-3</v>
      </c>
      <c r="G684">
        <f t="shared" si="29"/>
        <v>1.3787712990464251E-2</v>
      </c>
      <c r="H684">
        <f t="shared" si="30"/>
        <v>1.077625003879692E-2</v>
      </c>
    </row>
    <row r="685" spans="1:8" x14ac:dyDescent="0.25">
      <c r="A685" s="1">
        <v>41122</v>
      </c>
      <c r="B685" s="9">
        <v>1599.2</v>
      </c>
      <c r="C685" s="9">
        <v>1599.25</v>
      </c>
      <c r="D685" s="9">
        <v>1618.9</v>
      </c>
      <c r="E685" s="9">
        <v>1592.35</v>
      </c>
      <c r="F685" s="2">
        <v>-9.1000000000000004E-3</v>
      </c>
      <c r="G685">
        <f t="shared" si="29"/>
        <v>0</v>
      </c>
      <c r="H685">
        <f t="shared" si="30"/>
        <v>1.6673470028574236E-2</v>
      </c>
    </row>
    <row r="686" spans="1:8" x14ac:dyDescent="0.25">
      <c r="A686" s="1">
        <v>41123</v>
      </c>
      <c r="B686" s="9">
        <v>1590.35</v>
      </c>
      <c r="C686" s="9">
        <v>1599.25</v>
      </c>
      <c r="D686" s="9">
        <v>1614.9</v>
      </c>
      <c r="E686" s="9">
        <v>1585.1</v>
      </c>
      <c r="F686" s="2">
        <v>-5.4999999999999997E-3</v>
      </c>
      <c r="G686">
        <f t="shared" si="29"/>
        <v>5.6405161355233217E-3</v>
      </c>
      <c r="H686">
        <f t="shared" si="30"/>
        <v>1.8800075705002955E-2</v>
      </c>
    </row>
    <row r="687" spans="1:8" x14ac:dyDescent="0.25">
      <c r="A687" s="1">
        <v>41124</v>
      </c>
      <c r="B687" s="9">
        <v>1604.3</v>
      </c>
      <c r="C687" s="9">
        <v>1590.28</v>
      </c>
      <c r="D687" s="9">
        <v>1606.91</v>
      </c>
      <c r="E687" s="9">
        <v>1586.74</v>
      </c>
      <c r="F687" s="2">
        <v>8.8000000000000005E-3</v>
      </c>
      <c r="G687">
        <f t="shared" si="29"/>
        <v>-9.1713395638629448E-3</v>
      </c>
      <c r="H687">
        <f t="shared" si="30"/>
        <v>1.2711597363147127E-2</v>
      </c>
    </row>
    <row r="688" spans="1:8" x14ac:dyDescent="0.25">
      <c r="A688" s="1">
        <v>41127</v>
      </c>
      <c r="B688" s="9">
        <v>1611</v>
      </c>
      <c r="C688" s="9">
        <v>1605</v>
      </c>
      <c r="D688" s="9">
        <v>1615.61</v>
      </c>
      <c r="E688" s="9">
        <v>1602.85</v>
      </c>
      <c r="F688" s="2">
        <v>4.1999999999999997E-3</v>
      </c>
      <c r="G688">
        <f t="shared" si="29"/>
        <v>-3.7182105413441479E-3</v>
      </c>
      <c r="H688">
        <f t="shared" si="30"/>
        <v>7.9608197897495028E-3</v>
      </c>
    </row>
    <row r="689" spans="1:8" x14ac:dyDescent="0.25">
      <c r="A689" s="1">
        <v>41128</v>
      </c>
      <c r="B689" s="9">
        <v>1611.18</v>
      </c>
      <c r="C689" s="9">
        <v>1610.99</v>
      </c>
      <c r="D689" s="9">
        <v>1618.41</v>
      </c>
      <c r="E689" s="9">
        <v>1609.09</v>
      </c>
      <c r="F689" s="2">
        <v>1E-4</v>
      </c>
      <c r="G689">
        <f t="shared" si="29"/>
        <v>-1.8618622346067718E-4</v>
      </c>
      <c r="H689">
        <f t="shared" si="30"/>
        <v>5.7920936678496323E-3</v>
      </c>
    </row>
    <row r="690" spans="1:8" x14ac:dyDescent="0.25">
      <c r="A690" s="1">
        <v>41129</v>
      </c>
      <c r="B690" s="9">
        <v>1611.9</v>
      </c>
      <c r="C690" s="9">
        <v>1611.29</v>
      </c>
      <c r="D690" s="9">
        <v>1617.01</v>
      </c>
      <c r="E690" s="9">
        <v>1603.55</v>
      </c>
      <c r="F690" s="2">
        <v>4.0000000000000002E-4</v>
      </c>
      <c r="G690">
        <f t="shared" si="29"/>
        <v>-5.0245022020963058E-4</v>
      </c>
      <c r="H690">
        <f t="shared" si="30"/>
        <v>8.3938760874310361E-3</v>
      </c>
    </row>
    <row r="691" spans="1:8" x14ac:dyDescent="0.25">
      <c r="A691" s="1">
        <v>41130</v>
      </c>
      <c r="B691" s="9">
        <v>1617.7</v>
      </c>
      <c r="C691" s="9">
        <v>1612.1</v>
      </c>
      <c r="D691" s="9">
        <v>1618.72</v>
      </c>
      <c r="E691" s="9">
        <v>1609.85</v>
      </c>
      <c r="F691" s="2">
        <v>3.5999999999999999E-3</v>
      </c>
      <c r="G691">
        <f t="shared" si="29"/>
        <v>-3.4247422170570652E-3</v>
      </c>
      <c r="H691">
        <f t="shared" si="30"/>
        <v>5.5098301083952661E-3</v>
      </c>
    </row>
    <row r="692" spans="1:8" x14ac:dyDescent="0.25">
      <c r="A692" s="1">
        <v>41131</v>
      </c>
      <c r="B692" s="9">
        <v>1620.05</v>
      </c>
      <c r="C692" s="9">
        <v>1617.64</v>
      </c>
      <c r="D692" s="9">
        <v>1626.56</v>
      </c>
      <c r="E692" s="9">
        <v>1605.7</v>
      </c>
      <c r="F692" s="2">
        <v>1.5E-3</v>
      </c>
      <c r="G692">
        <f t="shared" si="29"/>
        <v>-1.672478168296855E-3</v>
      </c>
      <c r="H692">
        <f t="shared" si="30"/>
        <v>1.2991218783085196E-2</v>
      </c>
    </row>
    <row r="693" spans="1:8" x14ac:dyDescent="0.25">
      <c r="A693" s="1">
        <v>41134</v>
      </c>
      <c r="B693" s="9">
        <v>1610.15</v>
      </c>
      <c r="C693" s="9">
        <v>1620.35</v>
      </c>
      <c r="D693" s="9">
        <v>1625.82</v>
      </c>
      <c r="E693" s="9">
        <v>1607.71</v>
      </c>
      <c r="F693" s="2">
        <v>-6.1000000000000004E-3</v>
      </c>
      <c r="G693">
        <f t="shared" si="29"/>
        <v>6.3285636210065003E-3</v>
      </c>
      <c r="H693">
        <f t="shared" si="30"/>
        <v>1.1264469338375639E-2</v>
      </c>
    </row>
    <row r="694" spans="1:8" x14ac:dyDescent="0.25">
      <c r="A694" s="1">
        <v>41135</v>
      </c>
      <c r="B694" s="9">
        <v>1598.65</v>
      </c>
      <c r="C694" s="9">
        <v>1610.16</v>
      </c>
      <c r="D694" s="9">
        <v>1616.81</v>
      </c>
      <c r="E694" s="9">
        <v>1594.71</v>
      </c>
      <c r="F694" s="2">
        <v>-7.1000000000000004E-3</v>
      </c>
      <c r="G694">
        <f t="shared" si="29"/>
        <v>7.2061252064254495E-3</v>
      </c>
      <c r="H694">
        <f t="shared" si="30"/>
        <v>1.3858319067416589E-2</v>
      </c>
    </row>
    <row r="695" spans="1:8" x14ac:dyDescent="0.25">
      <c r="A695" s="1">
        <v>41136</v>
      </c>
      <c r="B695" s="9">
        <v>1603.38</v>
      </c>
      <c r="C695" s="9">
        <v>1598.64</v>
      </c>
      <c r="D695" s="9">
        <v>1606.4</v>
      </c>
      <c r="E695" s="9">
        <v>1590.19</v>
      </c>
      <c r="F695" s="2">
        <v>3.0000000000000001E-3</v>
      </c>
      <c r="G695">
        <f t="shared" si="29"/>
        <v>-3.4286284239530215E-3</v>
      </c>
      <c r="H695">
        <f t="shared" si="30"/>
        <v>1.0193750432338297E-2</v>
      </c>
    </row>
    <row r="696" spans="1:8" x14ac:dyDescent="0.25">
      <c r="A696" s="1">
        <v>41137</v>
      </c>
      <c r="B696" s="9">
        <v>1614.8</v>
      </c>
      <c r="C696" s="9">
        <v>1604.14</v>
      </c>
      <c r="D696" s="9">
        <v>1618.99</v>
      </c>
      <c r="E696" s="9">
        <v>1600.79</v>
      </c>
      <c r="F696" s="2">
        <v>7.1000000000000004E-3</v>
      </c>
      <c r="G696">
        <f t="shared" si="29"/>
        <v>-6.3799212110700644E-3</v>
      </c>
      <c r="H696">
        <f t="shared" si="30"/>
        <v>1.1369386365482072E-2</v>
      </c>
    </row>
    <row r="697" spans="1:8" x14ac:dyDescent="0.25">
      <c r="A697" s="1">
        <v>41138</v>
      </c>
      <c r="B697" s="9">
        <v>1615.8</v>
      </c>
      <c r="C697" s="9">
        <v>1614.44</v>
      </c>
      <c r="D697" s="9">
        <v>1620.1</v>
      </c>
      <c r="E697" s="9">
        <v>1611.9</v>
      </c>
      <c r="F697" s="2">
        <v>5.9999999999999995E-4</v>
      </c>
      <c r="G697">
        <f t="shared" si="29"/>
        <v>-1.1260564513134869E-3</v>
      </c>
      <c r="H697">
        <f t="shared" si="30"/>
        <v>5.087164216142327E-3</v>
      </c>
    </row>
    <row r="698" spans="1:8" x14ac:dyDescent="0.25">
      <c r="A698" s="1">
        <v>41141</v>
      </c>
      <c r="B698" s="9">
        <v>1620.7</v>
      </c>
      <c r="C698" s="9">
        <v>1616.26</v>
      </c>
      <c r="D698" s="9">
        <v>1623.01</v>
      </c>
      <c r="E698" s="9">
        <v>1610.2</v>
      </c>
      <c r="F698" s="2">
        <v>3.0000000000000001E-3</v>
      </c>
      <c r="G698">
        <f t="shared" si="29"/>
        <v>-2.6472493906389582E-3</v>
      </c>
      <c r="H698">
        <f t="shared" si="30"/>
        <v>7.9555334741025618E-3</v>
      </c>
    </row>
    <row r="699" spans="1:8" x14ac:dyDescent="0.25">
      <c r="A699" s="1">
        <v>41142</v>
      </c>
      <c r="B699" s="9">
        <v>1638.5</v>
      </c>
      <c r="C699" s="9">
        <v>1620.55</v>
      </c>
      <c r="D699" s="9">
        <v>1641.81</v>
      </c>
      <c r="E699" s="9">
        <v>1618.66</v>
      </c>
      <c r="F699" s="2">
        <v>1.0999999999999999E-2</v>
      </c>
      <c r="G699">
        <f t="shared" si="29"/>
        <v>-1.0774020266145825E-2</v>
      </c>
      <c r="H699">
        <f t="shared" si="30"/>
        <v>1.430195346768306E-2</v>
      </c>
    </row>
    <row r="700" spans="1:8" x14ac:dyDescent="0.25">
      <c r="A700" s="1">
        <v>41143</v>
      </c>
      <c r="B700" s="9">
        <v>1654</v>
      </c>
      <c r="C700" s="9">
        <v>1638.2</v>
      </c>
      <c r="D700" s="9">
        <v>1656.41</v>
      </c>
      <c r="E700" s="9">
        <v>1634.87</v>
      </c>
      <c r="F700" s="2">
        <v>9.4999999999999998E-3</v>
      </c>
      <c r="G700">
        <f t="shared" si="29"/>
        <v>-9.5525997581620038E-3</v>
      </c>
      <c r="H700">
        <f t="shared" si="30"/>
        <v>1.3175359508707232E-2</v>
      </c>
    </row>
    <row r="701" spans="1:8" x14ac:dyDescent="0.25">
      <c r="A701" s="1">
        <v>41144</v>
      </c>
      <c r="B701" s="9">
        <v>1670.65</v>
      </c>
      <c r="C701" s="9">
        <v>1654</v>
      </c>
      <c r="D701" s="9">
        <v>1675.41</v>
      </c>
      <c r="E701" s="9">
        <v>1652.41</v>
      </c>
      <c r="F701" s="2">
        <v>1.01E-2</v>
      </c>
      <c r="G701">
        <f t="shared" si="29"/>
        <v>-9.6638605146874505E-3</v>
      </c>
      <c r="H701">
        <f t="shared" si="30"/>
        <v>1.3919063670638642E-2</v>
      </c>
    </row>
    <row r="702" spans="1:8" x14ac:dyDescent="0.25">
      <c r="A702" s="1">
        <v>41145</v>
      </c>
      <c r="B702" s="9">
        <v>1670.35</v>
      </c>
      <c r="C702" s="9">
        <v>1670.14</v>
      </c>
      <c r="D702" s="9">
        <v>1673.81</v>
      </c>
      <c r="E702" s="9">
        <v>1662.79</v>
      </c>
      <c r="F702" s="2">
        <v>-2.0000000000000001E-4</v>
      </c>
      <c r="G702">
        <f t="shared" si="29"/>
        <v>-7.7777245967546212E-4</v>
      </c>
      <c r="H702">
        <f t="shared" si="30"/>
        <v>6.6274153681462975E-3</v>
      </c>
    </row>
    <row r="703" spans="1:8" x14ac:dyDescent="0.25">
      <c r="A703" s="1">
        <v>41148</v>
      </c>
      <c r="B703" s="9">
        <v>1664.1</v>
      </c>
      <c r="C703" s="9">
        <v>1671.44</v>
      </c>
      <c r="D703" s="9">
        <v>1676.95</v>
      </c>
      <c r="E703" s="9">
        <v>1663.09</v>
      </c>
      <c r="F703" s="2">
        <v>-3.7000000000000002E-3</v>
      </c>
      <c r="G703">
        <f t="shared" si="29"/>
        <v>4.8093108257586687E-3</v>
      </c>
      <c r="H703">
        <f t="shared" si="30"/>
        <v>8.3338845161717821E-3</v>
      </c>
    </row>
    <row r="704" spans="1:8" x14ac:dyDescent="0.25">
      <c r="A704" s="1">
        <v>41149</v>
      </c>
      <c r="B704" s="9">
        <v>1667.03</v>
      </c>
      <c r="C704" s="9">
        <v>1663.44</v>
      </c>
      <c r="D704" s="9">
        <v>1672.7</v>
      </c>
      <c r="E704" s="9">
        <v>1657.44</v>
      </c>
      <c r="F704" s="2">
        <v>1.8E-3</v>
      </c>
      <c r="G704">
        <f t="shared" si="29"/>
        <v>-2.2852001799369892E-3</v>
      </c>
      <c r="H704">
        <f t="shared" si="30"/>
        <v>9.20696978472825E-3</v>
      </c>
    </row>
    <row r="705" spans="1:8" x14ac:dyDescent="0.25">
      <c r="A705" s="1">
        <v>41150</v>
      </c>
      <c r="B705" s="9">
        <v>1656.55</v>
      </c>
      <c r="C705" s="9">
        <v>1667.25</v>
      </c>
      <c r="D705" s="9">
        <v>1670.15</v>
      </c>
      <c r="E705" s="9">
        <v>1652.97</v>
      </c>
      <c r="F705" s="2">
        <v>-6.3E-3</v>
      </c>
      <c r="G705">
        <f t="shared" si="29"/>
        <v>6.4592073888503493E-3</v>
      </c>
      <c r="H705">
        <f t="shared" si="30"/>
        <v>1.0393413068597774E-2</v>
      </c>
    </row>
    <row r="706" spans="1:8" x14ac:dyDescent="0.25">
      <c r="A706" s="1">
        <v>41151</v>
      </c>
      <c r="B706" s="9">
        <v>1656.15</v>
      </c>
      <c r="C706" s="9">
        <v>1656.55</v>
      </c>
      <c r="D706" s="9">
        <v>1664.51</v>
      </c>
      <c r="E706" s="9">
        <v>1651.8</v>
      </c>
      <c r="F706" s="2">
        <v>-2.0000000000000001E-4</v>
      </c>
      <c r="G706">
        <f t="shared" si="29"/>
        <v>2.4152401654431275E-4</v>
      </c>
      <c r="H706">
        <f t="shared" si="30"/>
        <v>7.6946361544981455E-3</v>
      </c>
    </row>
    <row r="707" spans="1:8" x14ac:dyDescent="0.25">
      <c r="A707" s="1">
        <v>41152</v>
      </c>
      <c r="B707" s="9">
        <v>1691.15</v>
      </c>
      <c r="C707" s="9">
        <v>1656.15</v>
      </c>
      <c r="D707" s="9">
        <v>1693.32</v>
      </c>
      <c r="E707" s="9">
        <v>1647.34</v>
      </c>
      <c r="F707" s="2">
        <v>2.1100000000000001E-2</v>
      </c>
      <c r="G707">
        <f t="shared" si="29"/>
        <v>-2.1303628412717147E-2</v>
      </c>
      <c r="H707">
        <f t="shared" si="30"/>
        <v>2.7911663651705186E-2</v>
      </c>
    </row>
    <row r="708" spans="1:8" x14ac:dyDescent="0.25">
      <c r="A708" s="1">
        <v>41155</v>
      </c>
      <c r="B708" s="9">
        <v>1692.4</v>
      </c>
      <c r="C708" s="9">
        <v>1692.2</v>
      </c>
      <c r="D708" s="9">
        <v>1695.61</v>
      </c>
      <c r="E708" s="9">
        <v>1685.7</v>
      </c>
      <c r="F708" s="2">
        <v>6.9999999999999999E-4</v>
      </c>
      <c r="G708">
        <f t="shared" si="29"/>
        <v>-4.6663004506817147E-4</v>
      </c>
      <c r="H708">
        <f t="shared" si="30"/>
        <v>5.8788633801980508E-3</v>
      </c>
    </row>
    <row r="709" spans="1:8" x14ac:dyDescent="0.25">
      <c r="A709" s="1">
        <v>41156</v>
      </c>
      <c r="B709" s="9">
        <v>1696.4</v>
      </c>
      <c r="C709" s="9">
        <v>1692.99</v>
      </c>
      <c r="D709" s="9">
        <v>1700.45</v>
      </c>
      <c r="E709" s="9">
        <v>1689.96</v>
      </c>
      <c r="F709" s="2">
        <v>2.3999999999999998E-3</v>
      </c>
      <c r="G709">
        <f t="shared" si="29"/>
        <v>-1.2153033833809891E-3</v>
      </c>
      <c r="H709">
        <f t="shared" si="30"/>
        <v>6.207247508816782E-3</v>
      </c>
    </row>
    <row r="710" spans="1:8" x14ac:dyDescent="0.25">
      <c r="A710" s="1">
        <v>41157</v>
      </c>
      <c r="B710" s="9">
        <v>1693.65</v>
      </c>
      <c r="C710" s="9">
        <v>1695.05</v>
      </c>
      <c r="D710" s="9">
        <v>1696.37</v>
      </c>
      <c r="E710" s="9">
        <v>1687.65</v>
      </c>
      <c r="F710" s="2">
        <v>-1.6000000000000001E-3</v>
      </c>
      <c r="G710">
        <f t="shared" si="29"/>
        <v>9.4481679411846176E-4</v>
      </c>
      <c r="H710">
        <f t="shared" si="30"/>
        <v>5.1669481231296768E-3</v>
      </c>
    </row>
    <row r="711" spans="1:8" x14ac:dyDescent="0.25">
      <c r="A711" s="1">
        <v>41158</v>
      </c>
      <c r="B711" s="9">
        <v>1701.65</v>
      </c>
      <c r="C711" s="9">
        <v>1693.45</v>
      </c>
      <c r="D711" s="9">
        <v>1713.52</v>
      </c>
      <c r="E711" s="9">
        <v>1691.65</v>
      </c>
      <c r="F711" s="2">
        <v>4.7000000000000002E-3</v>
      </c>
      <c r="G711">
        <f t="shared" si="29"/>
        <v>-4.9884249738533729E-3</v>
      </c>
      <c r="H711">
        <f t="shared" si="30"/>
        <v>1.2928206189223473E-2</v>
      </c>
    </row>
    <row r="712" spans="1:8" x14ac:dyDescent="0.25">
      <c r="A712" s="1">
        <v>41159</v>
      </c>
      <c r="B712" s="9">
        <v>1736.5</v>
      </c>
      <c r="C712" s="9">
        <v>1701.94</v>
      </c>
      <c r="D712" s="9">
        <v>1741.8</v>
      </c>
      <c r="E712" s="9">
        <v>1689.2</v>
      </c>
      <c r="F712" s="2">
        <v>2.0500000000000001E-2</v>
      </c>
      <c r="G712">
        <f t="shared" si="29"/>
        <v>-1.9535098078750961E-2</v>
      </c>
      <c r="H712">
        <f t="shared" si="30"/>
        <v>3.1139000710395399E-2</v>
      </c>
    </row>
    <row r="713" spans="1:8" x14ac:dyDescent="0.25">
      <c r="A713" s="1">
        <v>41162</v>
      </c>
      <c r="B713" s="9">
        <v>1725.8</v>
      </c>
      <c r="C713" s="9">
        <v>1735.85</v>
      </c>
      <c r="D713" s="9">
        <v>1740.26</v>
      </c>
      <c r="E713" s="9">
        <v>1724.91</v>
      </c>
      <c r="F713" s="2">
        <v>-6.1999999999999998E-3</v>
      </c>
      <c r="G713">
        <f t="shared" si="29"/>
        <v>5.6485719251491802E-3</v>
      </c>
      <c r="H713">
        <f t="shared" si="30"/>
        <v>8.8990150210735107E-3</v>
      </c>
    </row>
    <row r="714" spans="1:8" x14ac:dyDescent="0.25">
      <c r="A714" s="1">
        <v>41163</v>
      </c>
      <c r="B714" s="9">
        <v>1731.75</v>
      </c>
      <c r="C714" s="9">
        <v>1726.1</v>
      </c>
      <c r="D714" s="9">
        <v>1737.91</v>
      </c>
      <c r="E714" s="9">
        <v>1725.45</v>
      </c>
      <c r="F714" s="2">
        <v>3.3999999999999998E-3</v>
      </c>
      <c r="G714">
        <f t="shared" si="29"/>
        <v>-3.7170858970067386E-3</v>
      </c>
      <c r="H714">
        <f t="shared" si="30"/>
        <v>7.221304587209155E-3</v>
      </c>
    </row>
    <row r="715" spans="1:8" x14ac:dyDescent="0.25">
      <c r="A715" s="1">
        <v>41164</v>
      </c>
      <c r="B715" s="9">
        <v>1731.5</v>
      </c>
      <c r="C715" s="9">
        <v>1732.54</v>
      </c>
      <c r="D715" s="9">
        <v>1746.7</v>
      </c>
      <c r="E715" s="9">
        <v>1725.79</v>
      </c>
      <c r="F715" s="2">
        <v>-1E-4</v>
      </c>
      <c r="G715">
        <f t="shared" si="29"/>
        <v>1.0920752318492315E-3</v>
      </c>
      <c r="H715">
        <f t="shared" si="30"/>
        <v>1.21161902664867E-2</v>
      </c>
    </row>
    <row r="716" spans="1:8" x14ac:dyDescent="0.25">
      <c r="A716" s="1">
        <v>41165</v>
      </c>
      <c r="B716" s="9">
        <v>1766.9</v>
      </c>
      <c r="C716" s="9">
        <v>1730.65</v>
      </c>
      <c r="D716" s="9">
        <v>1772.87</v>
      </c>
      <c r="E716" s="9">
        <v>1717.25</v>
      </c>
      <c r="F716" s="2">
        <v>2.0400000000000001E-2</v>
      </c>
      <c r="G716">
        <f t="shared" ref="G716:G779" si="31">(C716-C717)/C717</f>
        <v>-2.0261090102126289E-2</v>
      </c>
      <c r="H716">
        <f t="shared" ref="H716:H779" si="32">(D716-E716)/E716</f>
        <v>3.2388994031154396E-2</v>
      </c>
    </row>
    <row r="717" spans="1:8" x14ac:dyDescent="0.25">
      <c r="A717" s="1">
        <v>41166</v>
      </c>
      <c r="B717" s="9">
        <v>1772.48</v>
      </c>
      <c r="C717" s="9">
        <v>1766.44</v>
      </c>
      <c r="D717" s="9">
        <v>1778.01</v>
      </c>
      <c r="E717" s="9">
        <v>1765.04</v>
      </c>
      <c r="F717" s="2">
        <v>3.2000000000000002E-3</v>
      </c>
      <c r="G717">
        <f t="shared" si="31"/>
        <v>-4.6767413818361867E-3</v>
      </c>
      <c r="H717">
        <f t="shared" si="32"/>
        <v>7.3482753931922379E-3</v>
      </c>
    </row>
    <row r="718" spans="1:8" x14ac:dyDescent="0.25">
      <c r="A718" s="1">
        <v>41169</v>
      </c>
      <c r="B718" s="9">
        <v>1761.45</v>
      </c>
      <c r="C718" s="9">
        <v>1774.74</v>
      </c>
      <c r="D718" s="9">
        <v>1776.76</v>
      </c>
      <c r="E718" s="9">
        <v>1754.59</v>
      </c>
      <c r="F718" s="2">
        <v>-6.1999999999999998E-3</v>
      </c>
      <c r="G718">
        <f t="shared" si="31"/>
        <v>7.4877238795379381E-3</v>
      </c>
      <c r="H718">
        <f t="shared" si="32"/>
        <v>1.2635430499432958E-2</v>
      </c>
    </row>
    <row r="719" spans="1:8" x14ac:dyDescent="0.25">
      <c r="A719" s="1">
        <v>41170</v>
      </c>
      <c r="B719" s="9">
        <v>1770.95</v>
      </c>
      <c r="C719" s="9">
        <v>1761.55</v>
      </c>
      <c r="D719" s="9">
        <v>1773.61</v>
      </c>
      <c r="E719" s="9">
        <v>1752.95</v>
      </c>
      <c r="F719" s="2">
        <v>5.4000000000000003E-3</v>
      </c>
      <c r="G719">
        <f t="shared" si="31"/>
        <v>-4.6896629657880353E-3</v>
      </c>
      <c r="H719">
        <f t="shared" si="32"/>
        <v>1.1785846715536584E-2</v>
      </c>
    </row>
    <row r="720" spans="1:8" x14ac:dyDescent="0.25">
      <c r="A720" s="1">
        <v>41171</v>
      </c>
      <c r="B720" s="9">
        <v>1769.8</v>
      </c>
      <c r="C720" s="9">
        <v>1769.85</v>
      </c>
      <c r="D720" s="9">
        <v>1768.35</v>
      </c>
      <c r="E720" s="9">
        <v>1765.65</v>
      </c>
      <c r="F720" s="2">
        <v>-5.9999999999999995E-4</v>
      </c>
      <c r="G720">
        <f t="shared" si="31"/>
        <v>0</v>
      </c>
      <c r="H720">
        <f t="shared" si="32"/>
        <v>1.5291818876899826E-3</v>
      </c>
    </row>
    <row r="721" spans="1:8" x14ac:dyDescent="0.25">
      <c r="A721" s="1">
        <v>41172</v>
      </c>
      <c r="B721" s="9">
        <v>1766.7</v>
      </c>
      <c r="C721" s="9">
        <v>1769.85</v>
      </c>
      <c r="D721" s="9">
        <v>1772.5</v>
      </c>
      <c r="E721" s="9">
        <v>1756.1</v>
      </c>
      <c r="F721" s="2">
        <v>-1.8E-3</v>
      </c>
      <c r="G721">
        <f t="shared" si="31"/>
        <v>1.4428789679171361E-3</v>
      </c>
      <c r="H721">
        <f t="shared" si="32"/>
        <v>9.3388759182279433E-3</v>
      </c>
    </row>
    <row r="722" spans="1:8" x14ac:dyDescent="0.25">
      <c r="A722" s="1">
        <v>41173</v>
      </c>
      <c r="B722" s="9">
        <v>1773.05</v>
      </c>
      <c r="C722" s="9">
        <v>1767.3</v>
      </c>
      <c r="D722" s="9">
        <v>1787.81</v>
      </c>
      <c r="E722" s="9">
        <v>1766.4</v>
      </c>
      <c r="F722" s="2">
        <v>3.5999999999999999E-3</v>
      </c>
      <c r="G722">
        <f t="shared" si="31"/>
        <v>-3.4341007900124312E-3</v>
      </c>
      <c r="H722">
        <f t="shared" si="32"/>
        <v>1.2120697463768032E-2</v>
      </c>
    </row>
    <row r="723" spans="1:8" x14ac:dyDescent="0.25">
      <c r="A723" s="1">
        <v>41176</v>
      </c>
      <c r="B723" s="9">
        <v>1764.15</v>
      </c>
      <c r="C723" s="9">
        <v>1773.39</v>
      </c>
      <c r="D723" s="9">
        <v>1773.39</v>
      </c>
      <c r="E723" s="9">
        <v>1755.8</v>
      </c>
      <c r="F723" s="2">
        <v>-5.0000000000000001E-3</v>
      </c>
      <c r="G723">
        <f t="shared" si="31"/>
        <v>5.1749742101504931E-3</v>
      </c>
      <c r="H723">
        <f t="shared" si="32"/>
        <v>1.0018225310399901E-2</v>
      </c>
    </row>
    <row r="724" spans="1:8" x14ac:dyDescent="0.25">
      <c r="A724" s="1">
        <v>41177</v>
      </c>
      <c r="B724" s="9">
        <v>1760.65</v>
      </c>
      <c r="C724" s="9">
        <v>1764.26</v>
      </c>
      <c r="D724" s="9">
        <v>1775.51</v>
      </c>
      <c r="E724" s="9">
        <v>1758.41</v>
      </c>
      <c r="F724" s="2">
        <v>-2E-3</v>
      </c>
      <c r="G724">
        <f t="shared" si="31"/>
        <v>2.1357568872479357E-3</v>
      </c>
      <c r="H724">
        <f t="shared" si="32"/>
        <v>9.7246944682980122E-3</v>
      </c>
    </row>
    <row r="725" spans="1:8" x14ac:dyDescent="0.25">
      <c r="A725" s="1">
        <v>41178</v>
      </c>
      <c r="B725" s="9">
        <v>1752.2</v>
      </c>
      <c r="C725" s="9">
        <v>1760.5</v>
      </c>
      <c r="D725" s="9">
        <v>1766.01</v>
      </c>
      <c r="E725" s="9">
        <v>1738.11</v>
      </c>
      <c r="F725" s="2">
        <v>-4.7999999999999996E-3</v>
      </c>
      <c r="G725">
        <f t="shared" si="31"/>
        <v>3.1910650179496889E-3</v>
      </c>
      <c r="H725">
        <f t="shared" si="32"/>
        <v>1.6051918463158312E-2</v>
      </c>
    </row>
    <row r="726" spans="1:8" x14ac:dyDescent="0.25">
      <c r="A726" s="1">
        <v>41179</v>
      </c>
      <c r="B726" s="9">
        <v>1777.9</v>
      </c>
      <c r="C726" s="9">
        <v>1754.9</v>
      </c>
      <c r="D726" s="9">
        <v>1780.81</v>
      </c>
      <c r="E726" s="9">
        <v>1751.36</v>
      </c>
      <c r="F726" s="2">
        <v>1.47E-2</v>
      </c>
      <c r="G726">
        <f t="shared" si="31"/>
        <v>-1.2836667191683694E-2</v>
      </c>
      <c r="H726">
        <f t="shared" si="32"/>
        <v>1.6815503380230249E-2</v>
      </c>
    </row>
    <row r="727" spans="1:8" x14ac:dyDescent="0.25">
      <c r="A727" s="1">
        <v>41180</v>
      </c>
      <c r="B727" s="9">
        <v>1771.22</v>
      </c>
      <c r="C727" s="9">
        <v>1777.72</v>
      </c>
      <c r="D727" s="9">
        <v>1783.63</v>
      </c>
      <c r="E727" s="9">
        <v>1767.53</v>
      </c>
      <c r="F727" s="2">
        <v>-3.8E-3</v>
      </c>
      <c r="G727">
        <f t="shared" si="31"/>
        <v>3.6811201445347682E-3</v>
      </c>
      <c r="H727">
        <f t="shared" si="32"/>
        <v>9.1087562870220806E-3</v>
      </c>
    </row>
    <row r="728" spans="1:8" x14ac:dyDescent="0.25">
      <c r="A728" s="1">
        <v>41183</v>
      </c>
      <c r="B728" s="9">
        <v>1774.4</v>
      </c>
      <c r="C728" s="9">
        <v>1771.2</v>
      </c>
      <c r="D728" s="9">
        <v>1791.81</v>
      </c>
      <c r="E728" s="9">
        <v>1763.55</v>
      </c>
      <c r="F728" s="2">
        <v>1.8E-3</v>
      </c>
      <c r="G728">
        <f t="shared" si="31"/>
        <v>-2.9272686331907483E-3</v>
      </c>
      <c r="H728">
        <f t="shared" si="32"/>
        <v>1.6024496044909412E-2</v>
      </c>
    </row>
    <row r="729" spans="1:8" x14ac:dyDescent="0.25">
      <c r="A729" s="1">
        <v>41184</v>
      </c>
      <c r="B729" s="9">
        <v>1778</v>
      </c>
      <c r="C729" s="9">
        <v>1776.4</v>
      </c>
      <c r="D729" s="9">
        <v>1784.81</v>
      </c>
      <c r="E729" s="9">
        <v>1771.57</v>
      </c>
      <c r="F729" s="2">
        <v>2E-3</v>
      </c>
      <c r="G729">
        <f t="shared" si="31"/>
        <v>1.2964319936870424E-3</v>
      </c>
      <c r="H729">
        <f t="shared" si="32"/>
        <v>7.4735968660566672E-3</v>
      </c>
    </row>
    <row r="730" spans="1:8" x14ac:dyDescent="0.25">
      <c r="A730" s="1">
        <v>41185</v>
      </c>
      <c r="B730" s="9">
        <v>1779.15</v>
      </c>
      <c r="C730" s="9">
        <v>1774.1</v>
      </c>
      <c r="D730" s="9">
        <v>1782.31</v>
      </c>
      <c r="E730" s="9">
        <v>1771</v>
      </c>
      <c r="F730" s="2">
        <v>5.9999999999999995E-4</v>
      </c>
      <c r="G730">
        <f t="shared" si="31"/>
        <v>-2.8608524103665967E-3</v>
      </c>
      <c r="H730">
        <f t="shared" si="32"/>
        <v>6.3862224731789643E-3</v>
      </c>
    </row>
    <row r="731" spans="1:8" x14ac:dyDescent="0.25">
      <c r="A731" s="1">
        <v>41186</v>
      </c>
      <c r="B731" s="9">
        <v>1790.55</v>
      </c>
      <c r="C731" s="9">
        <v>1779.19</v>
      </c>
      <c r="D731" s="9">
        <v>1796.9</v>
      </c>
      <c r="E731" s="9">
        <v>1779.19</v>
      </c>
      <c r="F731" s="2">
        <v>6.4000000000000003E-3</v>
      </c>
      <c r="G731">
        <f t="shared" si="31"/>
        <v>-6.4775881035743499E-3</v>
      </c>
      <c r="H731">
        <f t="shared" si="32"/>
        <v>9.9539678168155381E-3</v>
      </c>
    </row>
    <row r="732" spans="1:8" x14ac:dyDescent="0.25">
      <c r="A732" s="1">
        <v>41187</v>
      </c>
      <c r="B732" s="9">
        <v>1780.98</v>
      </c>
      <c r="C732" s="9">
        <v>1790.79</v>
      </c>
      <c r="D732" s="9">
        <v>1796.19</v>
      </c>
      <c r="E732" s="9">
        <v>1772.84</v>
      </c>
      <c r="F732" s="2">
        <v>-5.3E-3</v>
      </c>
      <c r="G732">
        <f t="shared" si="31"/>
        <v>5.6606634432332763E-3</v>
      </c>
      <c r="H732">
        <f t="shared" si="32"/>
        <v>1.3170957333995249E-2</v>
      </c>
    </row>
    <row r="733" spans="1:8" x14ac:dyDescent="0.25">
      <c r="A733" s="1">
        <v>41190</v>
      </c>
      <c r="B733" s="9">
        <v>1774.9</v>
      </c>
      <c r="C733" s="9">
        <v>1780.71</v>
      </c>
      <c r="D733" s="9">
        <v>1780.9</v>
      </c>
      <c r="E733" s="9">
        <v>1766.75</v>
      </c>
      <c r="F733" s="2">
        <v>-3.3999999999999998E-3</v>
      </c>
      <c r="G733">
        <f t="shared" si="31"/>
        <v>2.9626291925990544E-3</v>
      </c>
      <c r="H733">
        <f t="shared" si="32"/>
        <v>8.0090561765954957E-3</v>
      </c>
    </row>
    <row r="734" spans="1:8" x14ac:dyDescent="0.25">
      <c r="A734" s="1">
        <v>41191</v>
      </c>
      <c r="B734" s="9">
        <v>1764.15</v>
      </c>
      <c r="C734" s="9">
        <v>1775.45</v>
      </c>
      <c r="D734" s="9">
        <v>1779.96</v>
      </c>
      <c r="E734" s="9">
        <v>1760.55</v>
      </c>
      <c r="F734" s="2">
        <v>-6.1000000000000004E-3</v>
      </c>
      <c r="G734">
        <f t="shared" si="31"/>
        <v>6.3426025642479306E-3</v>
      </c>
      <c r="H734">
        <f t="shared" si="32"/>
        <v>1.1024963789724848E-2</v>
      </c>
    </row>
    <row r="735" spans="1:8" x14ac:dyDescent="0.25">
      <c r="A735" s="1">
        <v>41192</v>
      </c>
      <c r="B735" s="9">
        <v>1762.55</v>
      </c>
      <c r="C735" s="9">
        <v>1764.26</v>
      </c>
      <c r="D735" s="9">
        <v>1768.41</v>
      </c>
      <c r="E735" s="9">
        <v>1757.47</v>
      </c>
      <c r="F735" s="2">
        <v>-8.9999999999999998E-4</v>
      </c>
      <c r="G735">
        <f t="shared" si="31"/>
        <v>1.3962992394142561E-3</v>
      </c>
      <c r="H735">
        <f t="shared" si="32"/>
        <v>6.2248573233113823E-3</v>
      </c>
    </row>
    <row r="736" spans="1:8" x14ac:dyDescent="0.25">
      <c r="A736" s="1">
        <v>41193</v>
      </c>
      <c r="B736" s="9">
        <v>1768.8</v>
      </c>
      <c r="C736" s="9">
        <v>1761.8</v>
      </c>
      <c r="D736" s="9">
        <v>1775.31</v>
      </c>
      <c r="E736" s="9">
        <v>1758.7</v>
      </c>
      <c r="F736" s="2">
        <v>3.5000000000000001E-3</v>
      </c>
      <c r="G736">
        <f t="shared" si="31"/>
        <v>-3.9518540923456202E-3</v>
      </c>
      <c r="H736">
        <f t="shared" si="32"/>
        <v>9.44447603343373E-3</v>
      </c>
    </row>
    <row r="737" spans="1:8" x14ac:dyDescent="0.25">
      <c r="A737" s="1">
        <v>41194</v>
      </c>
      <c r="B737" s="9">
        <v>1754.25</v>
      </c>
      <c r="C737" s="9">
        <v>1768.79</v>
      </c>
      <c r="D737" s="9">
        <v>1773.6</v>
      </c>
      <c r="E737" s="9">
        <v>1752.34</v>
      </c>
      <c r="F737" s="2">
        <v>-8.2000000000000007E-3</v>
      </c>
      <c r="G737">
        <f t="shared" si="31"/>
        <v>8.6621806569343388E-3</v>
      </c>
      <c r="H737">
        <f t="shared" si="32"/>
        <v>1.2132348745106538E-2</v>
      </c>
    </row>
    <row r="738" spans="1:8" x14ac:dyDescent="0.25">
      <c r="A738" s="1">
        <v>41197</v>
      </c>
      <c r="B738" s="9">
        <v>1736.1</v>
      </c>
      <c r="C738" s="9">
        <v>1753.6</v>
      </c>
      <c r="D738" s="9">
        <v>1753.6</v>
      </c>
      <c r="E738" s="9">
        <v>1729.36</v>
      </c>
      <c r="F738" s="2">
        <v>-1.03E-2</v>
      </c>
      <c r="G738">
        <f t="shared" si="31"/>
        <v>9.963715947704864E-3</v>
      </c>
      <c r="H738">
        <f t="shared" si="32"/>
        <v>1.4016746079474493E-2</v>
      </c>
    </row>
    <row r="739" spans="1:8" x14ac:dyDescent="0.25">
      <c r="A739" s="1">
        <v>41198</v>
      </c>
      <c r="B739" s="9">
        <v>1747.8</v>
      </c>
      <c r="C739" s="9">
        <v>1736.3</v>
      </c>
      <c r="D739" s="9">
        <v>1748.61</v>
      </c>
      <c r="E739" s="9">
        <v>1734.9</v>
      </c>
      <c r="F739" s="2">
        <v>6.7000000000000002E-3</v>
      </c>
      <c r="G739">
        <f t="shared" si="31"/>
        <v>-6.9206131320064838E-3</v>
      </c>
      <c r="H739">
        <f t="shared" si="32"/>
        <v>7.9024727650007544E-3</v>
      </c>
    </row>
    <row r="740" spans="1:8" x14ac:dyDescent="0.25">
      <c r="A740" s="1">
        <v>41199</v>
      </c>
      <c r="B740" s="9">
        <v>1750.3</v>
      </c>
      <c r="C740" s="9">
        <v>1748.4</v>
      </c>
      <c r="D740" s="9">
        <v>1753.81</v>
      </c>
      <c r="E740" s="9">
        <v>1743.2</v>
      </c>
      <c r="F740" s="2">
        <v>1.4E-3</v>
      </c>
      <c r="G740">
        <f t="shared" si="31"/>
        <v>-8.6290152064962813E-4</v>
      </c>
      <c r="H740">
        <f t="shared" si="32"/>
        <v>6.0865075722808049E-3</v>
      </c>
    </row>
    <row r="741" spans="1:8" x14ac:dyDescent="0.25">
      <c r="A741" s="1">
        <v>41200</v>
      </c>
      <c r="B741" s="9">
        <v>1741.7</v>
      </c>
      <c r="C741" s="9">
        <v>1749.91</v>
      </c>
      <c r="D741" s="9">
        <v>1752.4</v>
      </c>
      <c r="E741" s="9">
        <v>1738.41</v>
      </c>
      <c r="F741" s="2">
        <v>-4.8999999999999998E-3</v>
      </c>
      <c r="G741">
        <f t="shared" si="31"/>
        <v>5.354506230646025E-3</v>
      </c>
      <c r="H741">
        <f t="shared" si="32"/>
        <v>8.0475837115525153E-3</v>
      </c>
    </row>
    <row r="742" spans="1:8" x14ac:dyDescent="0.25">
      <c r="A742" s="1">
        <v>41201</v>
      </c>
      <c r="B742" s="9">
        <v>1720.9</v>
      </c>
      <c r="C742" s="9">
        <v>1740.59</v>
      </c>
      <c r="D742" s="9">
        <v>1743.58</v>
      </c>
      <c r="E742" s="9">
        <v>1716.29</v>
      </c>
      <c r="F742" s="2">
        <v>-1.1900000000000001E-2</v>
      </c>
      <c r="G742">
        <f t="shared" si="31"/>
        <v>1.0912998025322316E-2</v>
      </c>
      <c r="H742">
        <f t="shared" si="32"/>
        <v>1.5900576242942607E-2</v>
      </c>
    </row>
    <row r="743" spans="1:8" x14ac:dyDescent="0.25">
      <c r="A743" s="1">
        <v>41204</v>
      </c>
      <c r="B743" s="9">
        <v>1729.45</v>
      </c>
      <c r="C743" s="9">
        <v>1721.8</v>
      </c>
      <c r="D743" s="9">
        <v>1729.61</v>
      </c>
      <c r="E743" s="9">
        <v>1714</v>
      </c>
      <c r="F743" s="2">
        <v>5.0000000000000001E-3</v>
      </c>
      <c r="G743">
        <f t="shared" si="31"/>
        <v>-3.8185605183985974E-3</v>
      </c>
      <c r="H743">
        <f t="shared" si="32"/>
        <v>9.1073512252041432E-3</v>
      </c>
    </row>
    <row r="744" spans="1:8" x14ac:dyDescent="0.25">
      <c r="A744" s="1">
        <v>41205</v>
      </c>
      <c r="B744" s="9">
        <v>1708.7</v>
      </c>
      <c r="C744" s="9">
        <v>1728.4</v>
      </c>
      <c r="D744" s="9">
        <v>1730.6</v>
      </c>
      <c r="E744" s="9">
        <v>1704.11</v>
      </c>
      <c r="F744" s="2">
        <v>-1.2E-2</v>
      </c>
      <c r="G744">
        <f t="shared" si="31"/>
        <v>1.1712782210151072E-2</v>
      </c>
      <c r="H744">
        <f t="shared" si="32"/>
        <v>1.5544771170875125E-2</v>
      </c>
    </row>
    <row r="745" spans="1:8" x14ac:dyDescent="0.25">
      <c r="A745" s="1">
        <v>41206</v>
      </c>
      <c r="B745" s="9">
        <v>1702.43</v>
      </c>
      <c r="C745" s="9">
        <v>1708.39</v>
      </c>
      <c r="D745" s="9">
        <v>1714.56</v>
      </c>
      <c r="E745" s="9">
        <v>1698.89</v>
      </c>
      <c r="F745" s="2">
        <v>-3.7000000000000002E-3</v>
      </c>
      <c r="G745">
        <f t="shared" si="31"/>
        <v>3.842876869289415E-3</v>
      </c>
      <c r="H745">
        <f t="shared" si="32"/>
        <v>9.2236695724854725E-3</v>
      </c>
    </row>
    <row r="746" spans="1:8" x14ac:dyDescent="0.25">
      <c r="A746" s="1">
        <v>41207</v>
      </c>
      <c r="B746" s="9">
        <v>1711.8</v>
      </c>
      <c r="C746" s="9">
        <v>1701.85</v>
      </c>
      <c r="D746" s="9">
        <v>1718.21</v>
      </c>
      <c r="E746" s="9">
        <v>1701.4</v>
      </c>
      <c r="F746" s="2">
        <v>5.4999999999999997E-3</v>
      </c>
      <c r="G746">
        <f t="shared" si="31"/>
        <v>-5.9287383177570622E-3</v>
      </c>
      <c r="H746">
        <f t="shared" si="32"/>
        <v>9.8800987422122625E-3</v>
      </c>
    </row>
    <row r="747" spans="1:8" x14ac:dyDescent="0.25">
      <c r="A747" s="1">
        <v>41208</v>
      </c>
      <c r="B747" s="9">
        <v>1711.35</v>
      </c>
      <c r="C747" s="9">
        <v>1712</v>
      </c>
      <c r="D747" s="9">
        <v>1718.91</v>
      </c>
      <c r="E747" s="9">
        <v>1700.95</v>
      </c>
      <c r="F747" s="2">
        <v>-2.9999999999999997E-4</v>
      </c>
      <c r="G747">
        <f t="shared" si="31"/>
        <v>2.9214139643587495E-4</v>
      </c>
      <c r="H747">
        <f t="shared" si="32"/>
        <v>1.0558805373467789E-2</v>
      </c>
    </row>
    <row r="748" spans="1:8" x14ac:dyDescent="0.25">
      <c r="A748" s="1">
        <v>41211</v>
      </c>
      <c r="B748" s="9">
        <v>1709.85</v>
      </c>
      <c r="C748" s="9">
        <v>1711.5</v>
      </c>
      <c r="D748" s="9">
        <v>1717.57</v>
      </c>
      <c r="E748" s="9">
        <v>1706</v>
      </c>
      <c r="F748" s="2">
        <v>-8.9999999999999998E-4</v>
      </c>
      <c r="G748">
        <f t="shared" si="31"/>
        <v>8.4207571664155325E-4</v>
      </c>
      <c r="H748">
        <f t="shared" si="32"/>
        <v>6.7819460726846054E-3</v>
      </c>
    </row>
    <row r="749" spans="1:8" x14ac:dyDescent="0.25">
      <c r="A749" s="1">
        <v>41212</v>
      </c>
      <c r="B749" s="9">
        <v>1709.49</v>
      </c>
      <c r="C749" s="9">
        <v>1710.06</v>
      </c>
      <c r="D749" s="9">
        <v>1715.61</v>
      </c>
      <c r="E749" s="9">
        <v>1705.2</v>
      </c>
      <c r="F749" s="2">
        <v>-2.0000000000000001E-4</v>
      </c>
      <c r="G749">
        <f t="shared" si="31"/>
        <v>5.8480900137961736E-5</v>
      </c>
      <c r="H749">
        <f t="shared" si="32"/>
        <v>6.1048557353975217E-3</v>
      </c>
    </row>
    <row r="750" spans="1:8" x14ac:dyDescent="0.25">
      <c r="A750" s="1">
        <v>41213</v>
      </c>
      <c r="B750" s="9">
        <v>1720.55</v>
      </c>
      <c r="C750" s="9">
        <v>1709.96</v>
      </c>
      <c r="D750" s="9">
        <v>1726.05</v>
      </c>
      <c r="E750" s="9">
        <v>1709.54</v>
      </c>
      <c r="F750" s="2">
        <v>6.4999999999999997E-3</v>
      </c>
      <c r="G750">
        <f t="shared" si="31"/>
        <v>-6.2185440470517387E-3</v>
      </c>
      <c r="H750">
        <f t="shared" si="32"/>
        <v>9.6575687026919464E-3</v>
      </c>
    </row>
    <row r="751" spans="1:8" x14ac:dyDescent="0.25">
      <c r="A751" s="1">
        <v>41214</v>
      </c>
      <c r="B751" s="9">
        <v>1714.7</v>
      </c>
      <c r="C751" s="9">
        <v>1720.66</v>
      </c>
      <c r="D751" s="9">
        <v>1727.11</v>
      </c>
      <c r="E751" s="9">
        <v>1713.55</v>
      </c>
      <c r="F751" s="2">
        <v>-3.3999999999999998E-3</v>
      </c>
      <c r="G751">
        <f t="shared" si="31"/>
        <v>3.4231596871920865E-3</v>
      </c>
      <c r="H751">
        <f t="shared" si="32"/>
        <v>7.9133961658544808E-3</v>
      </c>
    </row>
    <row r="752" spans="1:8" x14ac:dyDescent="0.25">
      <c r="A752" s="1">
        <v>41215</v>
      </c>
      <c r="B752" s="9">
        <v>1677.85</v>
      </c>
      <c r="C752" s="9">
        <v>1714.79</v>
      </c>
      <c r="D752" s="9">
        <v>1717.06</v>
      </c>
      <c r="E752" s="9">
        <v>1674.44</v>
      </c>
      <c r="F752" s="2">
        <v>-2.1499999999999998E-2</v>
      </c>
      <c r="G752">
        <f t="shared" si="31"/>
        <v>2.2412353923205293E-2</v>
      </c>
      <c r="H752">
        <f t="shared" si="32"/>
        <v>2.5453285874680424E-2</v>
      </c>
    </row>
    <row r="753" spans="1:8" x14ac:dyDescent="0.25">
      <c r="A753" s="1">
        <v>41218</v>
      </c>
      <c r="B753" s="9">
        <v>1684.6</v>
      </c>
      <c r="C753" s="9">
        <v>1677.2</v>
      </c>
      <c r="D753" s="9">
        <v>1686.57</v>
      </c>
      <c r="E753" s="9">
        <v>1672.85</v>
      </c>
      <c r="F753" s="2">
        <v>4.0000000000000001E-3</v>
      </c>
      <c r="G753">
        <f t="shared" si="31"/>
        <v>-4.5877276800816756E-3</v>
      </c>
      <c r="H753">
        <f t="shared" si="32"/>
        <v>8.2015721672594848E-3</v>
      </c>
    </row>
    <row r="754" spans="1:8" x14ac:dyDescent="0.25">
      <c r="A754" s="1">
        <v>41219</v>
      </c>
      <c r="B754" s="9">
        <v>1715.95</v>
      </c>
      <c r="C754" s="9">
        <v>1684.93</v>
      </c>
      <c r="D754" s="9">
        <v>1721.01</v>
      </c>
      <c r="E754" s="9">
        <v>1683.8</v>
      </c>
      <c r="F754" s="2">
        <v>1.8599999999999998E-2</v>
      </c>
      <c r="G754">
        <f t="shared" si="31"/>
        <v>-1.809461648737162E-2</v>
      </c>
      <c r="H754">
        <f t="shared" si="32"/>
        <v>2.2098824088371563E-2</v>
      </c>
    </row>
    <row r="755" spans="1:8" x14ac:dyDescent="0.25">
      <c r="A755" s="1">
        <v>41220</v>
      </c>
      <c r="B755" s="9">
        <v>1716.69</v>
      </c>
      <c r="C755" s="9">
        <v>1715.98</v>
      </c>
      <c r="D755" s="9">
        <v>1731.79</v>
      </c>
      <c r="E755" s="9">
        <v>1702.97</v>
      </c>
      <c r="F755" s="2">
        <v>4.0000000000000002E-4</v>
      </c>
      <c r="G755">
        <f t="shared" si="31"/>
        <v>-7.8028556122325377E-4</v>
      </c>
      <c r="H755">
        <f t="shared" si="32"/>
        <v>1.6923375044774678E-2</v>
      </c>
    </row>
    <row r="756" spans="1:8" x14ac:dyDescent="0.25">
      <c r="A756" s="1">
        <v>41221</v>
      </c>
      <c r="B756" s="9">
        <v>1730.99</v>
      </c>
      <c r="C756" s="9">
        <v>1717.32</v>
      </c>
      <c r="D756" s="9">
        <v>1735.82</v>
      </c>
      <c r="E756" s="9">
        <v>1713.61</v>
      </c>
      <c r="F756" s="2">
        <v>8.3000000000000001E-3</v>
      </c>
      <c r="G756">
        <f t="shared" si="31"/>
        <v>-8.2696172414590575E-3</v>
      </c>
      <c r="H756">
        <f t="shared" si="32"/>
        <v>1.2960942104679617E-2</v>
      </c>
    </row>
    <row r="757" spans="1:8" x14ac:dyDescent="0.25">
      <c r="A757" s="1">
        <v>41222</v>
      </c>
      <c r="B757" s="9">
        <v>1731.24</v>
      </c>
      <c r="C757" s="9">
        <v>1731.64</v>
      </c>
      <c r="D757" s="9">
        <v>1739.05</v>
      </c>
      <c r="E757" s="9">
        <v>1727.05</v>
      </c>
      <c r="F757" s="2">
        <v>1E-4</v>
      </c>
      <c r="G757">
        <f t="shared" si="31"/>
        <v>-2.0785219399532329E-4</v>
      </c>
      <c r="H757">
        <f t="shared" si="32"/>
        <v>6.9482643814597145E-3</v>
      </c>
    </row>
    <row r="758" spans="1:8" x14ac:dyDescent="0.25">
      <c r="A758" s="1">
        <v>41225</v>
      </c>
      <c r="B758" s="9">
        <v>1728.35</v>
      </c>
      <c r="C758" s="9">
        <v>1732</v>
      </c>
      <c r="D758" s="9">
        <v>1738.41</v>
      </c>
      <c r="E758" s="9">
        <v>1725.9</v>
      </c>
      <c r="F758" s="2">
        <v>-1.6999999999999999E-3</v>
      </c>
      <c r="G758">
        <f t="shared" si="31"/>
        <v>2.0190800168931678E-3</v>
      </c>
      <c r="H758">
        <f t="shared" si="32"/>
        <v>7.2483921432296133E-3</v>
      </c>
    </row>
    <row r="759" spans="1:8" x14ac:dyDescent="0.25">
      <c r="A759" s="1">
        <v>41226</v>
      </c>
      <c r="B759" s="9">
        <v>1725.5</v>
      </c>
      <c r="C759" s="9">
        <v>1728.51</v>
      </c>
      <c r="D759" s="9">
        <v>1733.21</v>
      </c>
      <c r="E759" s="9">
        <v>1718.3</v>
      </c>
      <c r="F759" s="2">
        <v>-1.6000000000000001E-3</v>
      </c>
      <c r="G759">
        <f t="shared" si="31"/>
        <v>1.7444219066937068E-3</v>
      </c>
      <c r="H759">
        <f t="shared" si="32"/>
        <v>8.6771809346447553E-3</v>
      </c>
    </row>
    <row r="760" spans="1:8" x14ac:dyDescent="0.25">
      <c r="A760" s="1">
        <v>41227</v>
      </c>
      <c r="B760" s="9">
        <v>1726.45</v>
      </c>
      <c r="C760" s="9">
        <v>1725.5</v>
      </c>
      <c r="D760" s="9">
        <v>1733.4</v>
      </c>
      <c r="E760" s="9">
        <v>1720.81</v>
      </c>
      <c r="F760" s="2">
        <v>5.9999999999999995E-4</v>
      </c>
      <c r="G760">
        <f t="shared" si="31"/>
        <v>-5.5026209852590308E-4</v>
      </c>
      <c r="H760">
        <f t="shared" si="32"/>
        <v>7.3163219646562644E-3</v>
      </c>
    </row>
    <row r="761" spans="1:8" x14ac:dyDescent="0.25">
      <c r="A761" s="1">
        <v>41228</v>
      </c>
      <c r="B761" s="9">
        <v>1715.8</v>
      </c>
      <c r="C761" s="9">
        <v>1726.45</v>
      </c>
      <c r="D761" s="9">
        <v>1727.96</v>
      </c>
      <c r="E761" s="9">
        <v>1705.3</v>
      </c>
      <c r="F761" s="2">
        <v>-6.1999999999999998E-3</v>
      </c>
      <c r="G761">
        <f t="shared" si="31"/>
        <v>6.0252547913596131E-3</v>
      </c>
      <c r="H761">
        <f t="shared" si="32"/>
        <v>1.3287984518853036E-2</v>
      </c>
    </row>
    <row r="762" spans="1:8" x14ac:dyDescent="0.25">
      <c r="A762" s="1">
        <v>41229</v>
      </c>
      <c r="B762" s="9">
        <v>1713.7</v>
      </c>
      <c r="C762" s="9">
        <v>1716.11</v>
      </c>
      <c r="D762" s="9">
        <v>1717.51</v>
      </c>
      <c r="E762" s="9">
        <v>1706.1</v>
      </c>
      <c r="F762" s="2">
        <v>-1.1999999999999999E-3</v>
      </c>
      <c r="G762">
        <f t="shared" si="31"/>
        <v>1.4998190879698965E-3</v>
      </c>
      <c r="H762">
        <f t="shared" si="32"/>
        <v>6.6877674227771421E-3</v>
      </c>
    </row>
    <row r="763" spans="1:8" x14ac:dyDescent="0.25">
      <c r="A763" s="1">
        <v>41232</v>
      </c>
      <c r="B763" s="9">
        <v>1731.94</v>
      </c>
      <c r="C763" s="9">
        <v>1713.54</v>
      </c>
      <c r="D763" s="9">
        <v>1735.34</v>
      </c>
      <c r="E763" s="9">
        <v>1713.43</v>
      </c>
      <c r="F763" s="2">
        <v>1.06E-2</v>
      </c>
      <c r="G763">
        <f t="shared" si="31"/>
        <v>-1.072102811022391E-2</v>
      </c>
      <c r="H763">
        <f t="shared" si="32"/>
        <v>1.2787216285462408E-2</v>
      </c>
    </row>
    <row r="764" spans="1:8" x14ac:dyDescent="0.25">
      <c r="A764" s="1">
        <v>41233</v>
      </c>
      <c r="B764" s="9">
        <v>1728.65</v>
      </c>
      <c r="C764" s="9">
        <v>1732.11</v>
      </c>
      <c r="D764" s="9">
        <v>1735.81</v>
      </c>
      <c r="E764" s="9">
        <v>1722.4</v>
      </c>
      <c r="F764" s="2">
        <v>-1.9E-3</v>
      </c>
      <c r="G764">
        <f t="shared" si="31"/>
        <v>2.0479355768062407E-3</v>
      </c>
      <c r="H764">
        <f t="shared" si="32"/>
        <v>7.785647933116497E-3</v>
      </c>
    </row>
    <row r="765" spans="1:8" x14ac:dyDescent="0.25">
      <c r="A765" s="1">
        <v>41234</v>
      </c>
      <c r="B765" s="9">
        <v>1729.11</v>
      </c>
      <c r="C765" s="9">
        <v>1728.57</v>
      </c>
      <c r="D765" s="9">
        <v>1732.08</v>
      </c>
      <c r="E765" s="9">
        <v>1720.91</v>
      </c>
      <c r="F765" s="2">
        <v>2.9999999999999997E-4</v>
      </c>
      <c r="G765">
        <f t="shared" si="31"/>
        <v>-3.0073622541335721E-4</v>
      </c>
      <c r="H765">
        <f t="shared" si="32"/>
        <v>6.4907519858678521E-3</v>
      </c>
    </row>
    <row r="766" spans="1:8" x14ac:dyDescent="0.25">
      <c r="A766" s="1">
        <v>41235</v>
      </c>
      <c r="B766" s="9">
        <v>1729.55</v>
      </c>
      <c r="C766" s="9">
        <v>1729.09</v>
      </c>
      <c r="D766" s="9">
        <v>1732.75</v>
      </c>
      <c r="E766" s="9">
        <v>1728.35</v>
      </c>
      <c r="F766" s="2">
        <v>2.9999999999999997E-4</v>
      </c>
      <c r="G766">
        <f t="shared" si="31"/>
        <v>-2.6596513543987536E-4</v>
      </c>
      <c r="H766">
        <f t="shared" si="32"/>
        <v>2.5457806578529181E-3</v>
      </c>
    </row>
    <row r="767" spans="1:8" x14ac:dyDescent="0.25">
      <c r="A767" s="1">
        <v>41236</v>
      </c>
      <c r="B767" s="9">
        <v>1753</v>
      </c>
      <c r="C767" s="9">
        <v>1729.55</v>
      </c>
      <c r="D767" s="9">
        <v>1754.6</v>
      </c>
      <c r="E767" s="9">
        <v>1728.39</v>
      </c>
      <c r="F767" s="2">
        <v>1.3599999999999999E-2</v>
      </c>
      <c r="G767">
        <f t="shared" si="31"/>
        <v>-1.3438974165910837E-2</v>
      </c>
      <c r="H767">
        <f t="shared" si="32"/>
        <v>1.5164401552890151E-2</v>
      </c>
    </row>
    <row r="768" spans="1:8" x14ac:dyDescent="0.25">
      <c r="A768" s="1">
        <v>41239</v>
      </c>
      <c r="B768" s="9">
        <v>1749.1</v>
      </c>
      <c r="C768" s="9">
        <v>1753.11</v>
      </c>
      <c r="D768" s="9">
        <v>1753.11</v>
      </c>
      <c r="E768" s="9">
        <v>1746.1</v>
      </c>
      <c r="F768" s="2">
        <v>-2.2000000000000001E-3</v>
      </c>
      <c r="G768">
        <f t="shared" si="31"/>
        <v>2.3843013482451342E-3</v>
      </c>
      <c r="H768">
        <f t="shared" si="32"/>
        <v>4.0146612450604156E-3</v>
      </c>
    </row>
    <row r="769" spans="1:8" x14ac:dyDescent="0.25">
      <c r="A769" s="1">
        <v>41240</v>
      </c>
      <c r="B769" s="9">
        <v>1742.05</v>
      </c>
      <c r="C769" s="9">
        <v>1748.94</v>
      </c>
      <c r="D769" s="9">
        <v>1751.8</v>
      </c>
      <c r="E769" s="9">
        <v>1738.89</v>
      </c>
      <c r="F769" s="2">
        <v>-4.0000000000000001E-3</v>
      </c>
      <c r="G769">
        <f t="shared" si="31"/>
        <v>4.0300358225406341E-3</v>
      </c>
      <c r="H769">
        <f t="shared" si="32"/>
        <v>7.4242764062130749E-3</v>
      </c>
    </row>
    <row r="770" spans="1:8" x14ac:dyDescent="0.25">
      <c r="A770" s="1">
        <v>41241</v>
      </c>
      <c r="B770" s="9">
        <v>1719.69</v>
      </c>
      <c r="C770" s="9">
        <v>1741.92</v>
      </c>
      <c r="D770" s="9">
        <v>1743.23</v>
      </c>
      <c r="E770" s="9">
        <v>1706.03</v>
      </c>
      <c r="F770" s="2">
        <v>-1.2800000000000001E-2</v>
      </c>
      <c r="G770">
        <f t="shared" si="31"/>
        <v>1.3038674033149214E-2</v>
      </c>
      <c r="H770">
        <f t="shared" si="32"/>
        <v>2.180500929057522E-2</v>
      </c>
    </row>
    <row r="771" spans="1:8" x14ac:dyDescent="0.25">
      <c r="A771" s="1">
        <v>41242</v>
      </c>
      <c r="B771" s="9">
        <v>1725.4</v>
      </c>
      <c r="C771" s="9">
        <v>1719.5</v>
      </c>
      <c r="D771" s="9">
        <v>1728.71</v>
      </c>
      <c r="E771" s="9">
        <v>1718.4</v>
      </c>
      <c r="F771" s="2">
        <v>3.3E-3</v>
      </c>
      <c r="G771">
        <f t="shared" si="31"/>
        <v>-3.5985188704939046E-3</v>
      </c>
      <c r="H771">
        <f t="shared" si="32"/>
        <v>5.9997672253258522E-3</v>
      </c>
    </row>
    <row r="772" spans="1:8" x14ac:dyDescent="0.25">
      <c r="A772" s="1">
        <v>41243</v>
      </c>
      <c r="B772" s="9">
        <v>1714.8</v>
      </c>
      <c r="C772" s="9">
        <v>1725.71</v>
      </c>
      <c r="D772" s="9">
        <v>1731.9</v>
      </c>
      <c r="E772" s="9">
        <v>1709.09</v>
      </c>
      <c r="F772" s="2">
        <v>-6.1000000000000004E-3</v>
      </c>
      <c r="G772">
        <f t="shared" si="31"/>
        <v>6.8907170780091861E-3</v>
      </c>
      <c r="H772">
        <f t="shared" si="32"/>
        <v>1.3346283694831854E-2</v>
      </c>
    </row>
    <row r="773" spans="1:8" x14ac:dyDescent="0.25">
      <c r="A773" s="1">
        <v>41246</v>
      </c>
      <c r="B773" s="9">
        <v>1715.25</v>
      </c>
      <c r="C773" s="9">
        <v>1713.9</v>
      </c>
      <c r="D773" s="9">
        <v>1722.11</v>
      </c>
      <c r="E773" s="9">
        <v>1712.99</v>
      </c>
      <c r="F773" s="2">
        <v>2.9999999999999997E-4</v>
      </c>
      <c r="G773">
        <f t="shared" si="31"/>
        <v>-9.6179067937388226E-4</v>
      </c>
      <c r="H773">
        <f t="shared" si="32"/>
        <v>5.3240240748631869E-3</v>
      </c>
    </row>
    <row r="774" spans="1:8" x14ac:dyDescent="0.25">
      <c r="A774" s="1">
        <v>41247</v>
      </c>
      <c r="B774" s="9">
        <v>1697.35</v>
      </c>
      <c r="C774" s="9">
        <v>1715.55</v>
      </c>
      <c r="D774" s="9">
        <v>1717.67</v>
      </c>
      <c r="E774" s="9">
        <v>1691.25</v>
      </c>
      <c r="F774" s="2">
        <v>-1.04E-2</v>
      </c>
      <c r="G774">
        <f t="shared" si="31"/>
        <v>1.0651145528345082E-2</v>
      </c>
      <c r="H774">
        <f t="shared" si="32"/>
        <v>1.56215816703622E-2</v>
      </c>
    </row>
    <row r="775" spans="1:8" x14ac:dyDescent="0.25">
      <c r="A775" s="1">
        <v>41248</v>
      </c>
      <c r="B775" s="9">
        <v>1693.99</v>
      </c>
      <c r="C775" s="9">
        <v>1697.47</v>
      </c>
      <c r="D775" s="9">
        <v>1707.18</v>
      </c>
      <c r="E775" s="9">
        <v>1684.98</v>
      </c>
      <c r="F775" s="2">
        <v>-2E-3</v>
      </c>
      <c r="G775">
        <f t="shared" si="31"/>
        <v>2.125310679095879E-3</v>
      </c>
      <c r="H775">
        <f t="shared" si="32"/>
        <v>1.3175230566534942E-2</v>
      </c>
    </row>
    <row r="776" spans="1:8" x14ac:dyDescent="0.25">
      <c r="A776" s="1">
        <v>41249</v>
      </c>
      <c r="B776" s="9">
        <v>1699.14</v>
      </c>
      <c r="C776" s="9">
        <v>1693.87</v>
      </c>
      <c r="D776" s="9">
        <v>1703.38</v>
      </c>
      <c r="E776" s="9">
        <v>1686.11</v>
      </c>
      <c r="F776" s="2">
        <v>3.0000000000000001E-3</v>
      </c>
      <c r="G776">
        <f t="shared" si="31"/>
        <v>-3.2012993509130498E-3</v>
      </c>
      <c r="H776">
        <f t="shared" si="32"/>
        <v>1.024251086821157E-2</v>
      </c>
    </row>
    <row r="777" spans="1:8" x14ac:dyDescent="0.25">
      <c r="A777" s="1">
        <v>41250</v>
      </c>
      <c r="B777" s="9">
        <v>1703.65</v>
      </c>
      <c r="C777" s="9">
        <v>1699.31</v>
      </c>
      <c r="D777" s="9">
        <v>1705.61</v>
      </c>
      <c r="E777" s="9">
        <v>1684.4</v>
      </c>
      <c r="F777" s="2">
        <v>2.7000000000000001E-3</v>
      </c>
      <c r="G777">
        <f t="shared" si="31"/>
        <v>-3.0156355422570917E-3</v>
      </c>
      <c r="H777">
        <f t="shared" si="32"/>
        <v>1.25920208976489E-2</v>
      </c>
    </row>
    <row r="778" spans="1:8" x14ac:dyDescent="0.25">
      <c r="A778" s="1">
        <v>41253</v>
      </c>
      <c r="B778" s="9">
        <v>1710.25</v>
      </c>
      <c r="C778" s="9">
        <v>1704.45</v>
      </c>
      <c r="D778" s="9">
        <v>1717.6</v>
      </c>
      <c r="E778" s="9">
        <v>1702.64</v>
      </c>
      <c r="F778" s="2">
        <v>3.8999999999999998E-3</v>
      </c>
      <c r="G778">
        <f t="shared" si="31"/>
        <v>-4.5844770192138701E-3</v>
      </c>
      <c r="H778">
        <f t="shared" si="32"/>
        <v>8.7863553070524642E-3</v>
      </c>
    </row>
    <row r="779" spans="1:8" x14ac:dyDescent="0.25">
      <c r="A779" s="1">
        <v>41254</v>
      </c>
      <c r="B779" s="9">
        <v>1710.1</v>
      </c>
      <c r="C779" s="9">
        <v>1712.3</v>
      </c>
      <c r="D779" s="9">
        <v>1714.6</v>
      </c>
      <c r="E779" s="9">
        <v>1705.04</v>
      </c>
      <c r="F779" s="2">
        <v>-1E-4</v>
      </c>
      <c r="G779">
        <f t="shared" si="31"/>
        <v>1.3508850928952482E-3</v>
      </c>
      <c r="H779">
        <f t="shared" si="32"/>
        <v>5.6069065828367346E-3</v>
      </c>
    </row>
    <row r="780" spans="1:8" x14ac:dyDescent="0.25">
      <c r="A780" s="1">
        <v>41255</v>
      </c>
      <c r="B780" s="9">
        <v>1711.95</v>
      </c>
      <c r="C780" s="9">
        <v>1709.99</v>
      </c>
      <c r="D780" s="9">
        <v>1723.41</v>
      </c>
      <c r="E780" s="9">
        <v>1707.84</v>
      </c>
      <c r="F780" s="2">
        <v>1.1000000000000001E-3</v>
      </c>
      <c r="G780">
        <f t="shared" ref="G780:G843" si="33">(C780-C781)/C781</f>
        <v>-1.0632021077105148E-3</v>
      </c>
      <c r="H780">
        <f t="shared" ref="H780:H843" si="34">(D780-E780)/E780</f>
        <v>9.1167790893761508E-3</v>
      </c>
    </row>
    <row r="781" spans="1:8" x14ac:dyDescent="0.25">
      <c r="A781" s="1">
        <v>41256</v>
      </c>
      <c r="B781" s="9">
        <v>1697.3</v>
      </c>
      <c r="C781" s="9">
        <v>1711.81</v>
      </c>
      <c r="D781" s="9">
        <v>1712.11</v>
      </c>
      <c r="E781" s="9">
        <v>1689.55</v>
      </c>
      <c r="F781" s="2">
        <v>-8.6E-3</v>
      </c>
      <c r="G781">
        <f t="shared" si="33"/>
        <v>8.4835131170429429E-3</v>
      </c>
      <c r="H781">
        <f t="shared" si="34"/>
        <v>1.3352667870142906E-2</v>
      </c>
    </row>
    <row r="782" spans="1:8" x14ac:dyDescent="0.25">
      <c r="A782" s="1">
        <v>41257</v>
      </c>
      <c r="B782" s="9">
        <v>1695.47</v>
      </c>
      <c r="C782" s="9">
        <v>1697.41</v>
      </c>
      <c r="D782" s="9">
        <v>1700.74</v>
      </c>
      <c r="E782" s="9">
        <v>1693.45</v>
      </c>
      <c r="F782" s="2">
        <v>-1.1000000000000001E-3</v>
      </c>
      <c r="G782">
        <f t="shared" si="33"/>
        <v>9.7301504929948282E-4</v>
      </c>
      <c r="H782">
        <f t="shared" si="34"/>
        <v>4.3048215182024648E-3</v>
      </c>
    </row>
    <row r="783" spans="1:8" x14ac:dyDescent="0.25">
      <c r="A783" s="1">
        <v>41260</v>
      </c>
      <c r="B783" s="9">
        <v>1697.93</v>
      </c>
      <c r="C783" s="9">
        <v>1695.76</v>
      </c>
      <c r="D783" s="9">
        <v>1700.03</v>
      </c>
      <c r="E783" s="9">
        <v>1687.05</v>
      </c>
      <c r="F783" s="2">
        <v>1.5E-3</v>
      </c>
      <c r="G783">
        <f t="shared" si="33"/>
        <v>-1.442695544131789E-3</v>
      </c>
      <c r="H783">
        <f t="shared" si="34"/>
        <v>7.6939035594677206E-3</v>
      </c>
    </row>
    <row r="784" spans="1:8" x14ac:dyDescent="0.25">
      <c r="A784" s="1">
        <v>41261</v>
      </c>
      <c r="B784" s="9">
        <v>1670.15</v>
      </c>
      <c r="C784" s="9">
        <v>1698.21</v>
      </c>
      <c r="D784" s="9">
        <v>1703.47</v>
      </c>
      <c r="E784" s="9">
        <v>1661.62</v>
      </c>
      <c r="F784" s="2">
        <v>-1.6400000000000001E-2</v>
      </c>
      <c r="G784">
        <f t="shared" si="33"/>
        <v>1.6660879560339518E-2</v>
      </c>
      <c r="H784">
        <f t="shared" si="34"/>
        <v>2.5186264007414534E-2</v>
      </c>
    </row>
    <row r="785" spans="1:8" x14ac:dyDescent="0.25">
      <c r="A785" s="1">
        <v>41262</v>
      </c>
      <c r="B785" s="9">
        <v>1666.94</v>
      </c>
      <c r="C785" s="9">
        <v>1670.38</v>
      </c>
      <c r="D785" s="9">
        <v>1676.99</v>
      </c>
      <c r="E785" s="9">
        <v>1663.42</v>
      </c>
      <c r="F785" s="2">
        <v>-1.9E-3</v>
      </c>
      <c r="G785">
        <f t="shared" si="33"/>
        <v>1.8953707369153932E-3</v>
      </c>
      <c r="H785">
        <f t="shared" si="34"/>
        <v>8.1578915727837445E-3</v>
      </c>
    </row>
    <row r="786" spans="1:8" x14ac:dyDescent="0.25">
      <c r="A786" s="1">
        <v>41263</v>
      </c>
      <c r="B786" s="9">
        <v>1647.75</v>
      </c>
      <c r="C786" s="9">
        <v>1667.22</v>
      </c>
      <c r="D786" s="9">
        <v>1672.12</v>
      </c>
      <c r="E786" s="9">
        <v>1635.7</v>
      </c>
      <c r="F786" s="2">
        <v>-1.15E-2</v>
      </c>
      <c r="G786">
        <f t="shared" si="33"/>
        <v>1.1883663907164142E-2</v>
      </c>
      <c r="H786">
        <f t="shared" si="34"/>
        <v>2.2265696643638713E-2</v>
      </c>
    </row>
    <row r="787" spans="1:8" x14ac:dyDescent="0.25">
      <c r="A787" s="1">
        <v>41264</v>
      </c>
      <c r="B787" s="9">
        <v>1656.99</v>
      </c>
      <c r="C787" s="9">
        <v>1647.64</v>
      </c>
      <c r="D787" s="9">
        <v>1659.68</v>
      </c>
      <c r="E787" s="9">
        <v>1635.62</v>
      </c>
      <c r="F787" s="2">
        <v>5.5999999999999999E-3</v>
      </c>
      <c r="G787">
        <f t="shared" si="33"/>
        <v>-6.1226090156170946E-3</v>
      </c>
      <c r="H787">
        <f t="shared" si="34"/>
        <v>1.4710018219390919E-2</v>
      </c>
    </row>
    <row r="788" spans="1:8" x14ac:dyDescent="0.25">
      <c r="A788" s="1">
        <v>41267</v>
      </c>
      <c r="B788" s="9">
        <v>1657.48</v>
      </c>
      <c r="C788" s="9">
        <v>1657.79</v>
      </c>
      <c r="D788" s="9">
        <v>1665.9</v>
      </c>
      <c r="E788" s="9">
        <v>1652.13</v>
      </c>
      <c r="F788" s="2">
        <v>2.9999999999999997E-4</v>
      </c>
      <c r="G788">
        <f t="shared" si="33"/>
        <v>-7.2380286022834914E-5</v>
      </c>
      <c r="H788">
        <f t="shared" si="34"/>
        <v>8.3346952116358768E-3</v>
      </c>
    </row>
    <row r="789" spans="1:8" x14ac:dyDescent="0.25">
      <c r="A789" s="1">
        <v>41268</v>
      </c>
      <c r="B789" s="9">
        <v>1658.9</v>
      </c>
      <c r="C789" s="9">
        <v>1657.91</v>
      </c>
      <c r="D789" s="9">
        <v>1663.15</v>
      </c>
      <c r="E789" s="9">
        <v>1657.81</v>
      </c>
      <c r="F789" s="2">
        <v>8.9999999999999998E-4</v>
      </c>
      <c r="G789">
        <f t="shared" si="33"/>
        <v>-1.2664945842267691E-4</v>
      </c>
      <c r="H789">
        <f t="shared" si="34"/>
        <v>3.2211170158221664E-3</v>
      </c>
    </row>
    <row r="790" spans="1:8" x14ac:dyDescent="0.25">
      <c r="A790" s="1">
        <v>41269</v>
      </c>
      <c r="B790" s="9">
        <v>1660.14</v>
      </c>
      <c r="C790" s="9">
        <v>1658.12</v>
      </c>
      <c r="D790" s="9">
        <v>1667.89</v>
      </c>
      <c r="E790" s="9">
        <v>1650.38</v>
      </c>
      <c r="F790" s="2">
        <v>6.9999999999999999E-4</v>
      </c>
      <c r="G790">
        <f t="shared" si="33"/>
        <v>-1.3190307834079506E-3</v>
      </c>
      <c r="H790">
        <f t="shared" si="34"/>
        <v>1.0609677771179965E-2</v>
      </c>
    </row>
    <row r="791" spans="1:8" x14ac:dyDescent="0.25">
      <c r="A791" s="1">
        <v>41270</v>
      </c>
      <c r="B791" s="9">
        <v>1663.9</v>
      </c>
      <c r="C791" s="9">
        <v>1660.31</v>
      </c>
      <c r="D791" s="9">
        <v>1665.76</v>
      </c>
      <c r="E791" s="9">
        <v>1653.05</v>
      </c>
      <c r="F791" s="2">
        <v>2.3E-3</v>
      </c>
      <c r="G791">
        <f t="shared" si="33"/>
        <v>-2.1215982305990799E-3</v>
      </c>
      <c r="H791">
        <f t="shared" si="34"/>
        <v>7.6888176401198006E-3</v>
      </c>
    </row>
    <row r="792" spans="1:8" x14ac:dyDescent="0.25">
      <c r="A792" s="1">
        <v>41271</v>
      </c>
      <c r="B792" s="9">
        <v>1655.4</v>
      </c>
      <c r="C792" s="9">
        <v>1663.84</v>
      </c>
      <c r="D792" s="9">
        <v>1666.49</v>
      </c>
      <c r="E792" s="9">
        <v>1653.44</v>
      </c>
      <c r="F792" s="2">
        <v>-5.1000000000000004E-3</v>
      </c>
      <c r="G792">
        <f t="shared" si="33"/>
        <v>4.6069037139009434E-3</v>
      </c>
      <c r="H792">
        <f t="shared" si="34"/>
        <v>7.8926359589703617E-3</v>
      </c>
    </row>
    <row r="793" spans="1:8" x14ac:dyDescent="0.25">
      <c r="A793" s="1">
        <v>41274</v>
      </c>
      <c r="B793" s="9">
        <v>1674.95</v>
      </c>
      <c r="C793" s="9">
        <v>1656.21</v>
      </c>
      <c r="D793" s="9">
        <v>1680.71</v>
      </c>
      <c r="E793" s="9">
        <v>1655.71</v>
      </c>
      <c r="F793" s="2">
        <v>1.18E-2</v>
      </c>
      <c r="G793">
        <f t="shared" si="33"/>
        <v>-1.1371369220300106E-2</v>
      </c>
      <c r="H793">
        <f t="shared" si="34"/>
        <v>1.5099262552016959E-2</v>
      </c>
    </row>
    <row r="794" spans="1:8" x14ac:dyDescent="0.25">
      <c r="A794" s="1">
        <v>41275</v>
      </c>
      <c r="B794" s="9">
        <v>1675.15</v>
      </c>
      <c r="C794" s="9">
        <v>1675.26</v>
      </c>
      <c r="D794" s="9">
        <v>1676.21</v>
      </c>
      <c r="E794" s="9">
        <v>1664.55</v>
      </c>
      <c r="F794" s="2">
        <v>1E-4</v>
      </c>
      <c r="G794">
        <f t="shared" si="33"/>
        <v>1.3731097353481323E-4</v>
      </c>
      <c r="H794">
        <f t="shared" si="34"/>
        <v>7.00489621819716E-3</v>
      </c>
    </row>
    <row r="795" spans="1:8" x14ac:dyDescent="0.25">
      <c r="A795" s="1">
        <v>41276</v>
      </c>
      <c r="B795" s="9">
        <v>1686.75</v>
      </c>
      <c r="C795" s="9">
        <v>1675.03</v>
      </c>
      <c r="D795" s="9">
        <v>1695.1</v>
      </c>
      <c r="E795" s="9">
        <v>1670.39</v>
      </c>
      <c r="F795" s="2">
        <v>6.8999999999999999E-3</v>
      </c>
      <c r="G795">
        <f t="shared" si="33"/>
        <v>-6.8246231930461131E-3</v>
      </c>
      <c r="H795">
        <f t="shared" si="34"/>
        <v>1.4792952544016552E-2</v>
      </c>
    </row>
    <row r="796" spans="1:8" x14ac:dyDescent="0.25">
      <c r="A796" s="1">
        <v>41277</v>
      </c>
      <c r="B796" s="9">
        <v>1663.35</v>
      </c>
      <c r="C796" s="9">
        <v>1686.54</v>
      </c>
      <c r="D796" s="9">
        <v>1690</v>
      </c>
      <c r="E796" s="9">
        <v>1660.89</v>
      </c>
      <c r="F796" s="2">
        <v>-1.3899999999999999E-2</v>
      </c>
      <c r="G796">
        <f t="shared" si="33"/>
        <v>1.3899075398876946E-2</v>
      </c>
      <c r="H796">
        <f t="shared" si="34"/>
        <v>1.7526747707554323E-2</v>
      </c>
    </row>
    <row r="797" spans="1:8" x14ac:dyDescent="0.25">
      <c r="A797" s="1">
        <v>41278</v>
      </c>
      <c r="B797" s="9">
        <v>1656.85</v>
      </c>
      <c r="C797" s="9">
        <v>1663.42</v>
      </c>
      <c r="D797" s="9">
        <v>1664.42</v>
      </c>
      <c r="E797" s="9">
        <v>1626.4</v>
      </c>
      <c r="F797" s="2">
        <v>-3.8999999999999998E-3</v>
      </c>
      <c r="G797">
        <f t="shared" si="33"/>
        <v>4.1714206373641462E-3</v>
      </c>
      <c r="H797">
        <f t="shared" si="34"/>
        <v>2.3376783079193299E-2</v>
      </c>
    </row>
    <row r="798" spans="1:8" x14ac:dyDescent="0.25">
      <c r="A798" s="1">
        <v>41281</v>
      </c>
      <c r="B798" s="9">
        <v>1647.25</v>
      </c>
      <c r="C798" s="9">
        <v>1656.51</v>
      </c>
      <c r="D798" s="9">
        <v>1662.71</v>
      </c>
      <c r="E798" s="9">
        <v>1642.75</v>
      </c>
      <c r="F798" s="2">
        <v>-5.7999999999999996E-3</v>
      </c>
      <c r="G798">
        <f t="shared" si="33"/>
        <v>5.6459103575135861E-3</v>
      </c>
      <c r="H798">
        <f t="shared" si="34"/>
        <v>1.2150357632019501E-2</v>
      </c>
    </row>
    <row r="799" spans="1:8" x14ac:dyDescent="0.25">
      <c r="A799" s="1">
        <v>41282</v>
      </c>
      <c r="B799" s="9">
        <v>1659</v>
      </c>
      <c r="C799" s="9">
        <v>1647.21</v>
      </c>
      <c r="D799" s="9">
        <v>1662.3</v>
      </c>
      <c r="E799" s="9">
        <v>1646.64</v>
      </c>
      <c r="F799" s="2">
        <v>7.1000000000000004E-3</v>
      </c>
      <c r="G799">
        <f t="shared" si="33"/>
        <v>-7.0049372147838488E-3</v>
      </c>
      <c r="H799">
        <f t="shared" si="34"/>
        <v>9.5102754700480095E-3</v>
      </c>
    </row>
    <row r="800" spans="1:8" x14ac:dyDescent="0.25">
      <c r="A800" s="1">
        <v>41283</v>
      </c>
      <c r="B800" s="9">
        <v>1657.9</v>
      </c>
      <c r="C800" s="9">
        <v>1658.83</v>
      </c>
      <c r="D800" s="9">
        <v>1666.41</v>
      </c>
      <c r="E800" s="9">
        <v>1651.45</v>
      </c>
      <c r="F800" s="2">
        <v>-6.9999999999999999E-4</v>
      </c>
      <c r="G800">
        <f t="shared" si="33"/>
        <v>5.1870661109664222E-4</v>
      </c>
      <c r="H800">
        <f t="shared" si="34"/>
        <v>9.0587059856489967E-3</v>
      </c>
    </row>
    <row r="801" spans="1:8" x14ac:dyDescent="0.25">
      <c r="A801" s="1">
        <v>41284</v>
      </c>
      <c r="B801" s="9">
        <v>1675.25</v>
      </c>
      <c r="C801" s="9">
        <v>1657.97</v>
      </c>
      <c r="D801" s="9">
        <v>1679.21</v>
      </c>
      <c r="E801" s="9">
        <v>1654.1</v>
      </c>
      <c r="F801" s="2">
        <v>1.0500000000000001E-2</v>
      </c>
      <c r="G801">
        <f t="shared" si="33"/>
        <v>-1.0332601117425115E-2</v>
      </c>
      <c r="H801">
        <f t="shared" si="34"/>
        <v>1.5180460673478103E-2</v>
      </c>
    </row>
    <row r="802" spans="1:8" x14ac:dyDescent="0.25">
      <c r="A802" s="1">
        <v>41285</v>
      </c>
      <c r="B802" s="9">
        <v>1663.05</v>
      </c>
      <c r="C802" s="9">
        <v>1675.28</v>
      </c>
      <c r="D802" s="9">
        <v>1677.05</v>
      </c>
      <c r="E802" s="9">
        <v>1654.05</v>
      </c>
      <c r="F802" s="2">
        <v>-7.3000000000000001E-3</v>
      </c>
      <c r="G802">
        <f t="shared" si="33"/>
        <v>8.0206985769727887E-3</v>
      </c>
      <c r="H802">
        <f t="shared" si="34"/>
        <v>1.3905262839696503E-2</v>
      </c>
    </row>
    <row r="803" spans="1:8" x14ac:dyDescent="0.25">
      <c r="A803" s="1">
        <v>41288</v>
      </c>
      <c r="B803" s="9">
        <v>1667.2</v>
      </c>
      <c r="C803" s="9">
        <v>1661.95</v>
      </c>
      <c r="D803" s="9">
        <v>1674.8</v>
      </c>
      <c r="E803" s="9">
        <v>1660.04</v>
      </c>
      <c r="F803" s="2">
        <v>2.5000000000000001E-3</v>
      </c>
      <c r="G803">
        <f t="shared" si="33"/>
        <v>-2.9935090645134251E-3</v>
      </c>
      <c r="H803">
        <f t="shared" si="34"/>
        <v>8.8913520156140759E-3</v>
      </c>
    </row>
    <row r="804" spans="1:8" x14ac:dyDescent="0.25">
      <c r="A804" s="1">
        <v>41289</v>
      </c>
      <c r="B804" s="9">
        <v>1678.9</v>
      </c>
      <c r="C804" s="9">
        <v>1666.94</v>
      </c>
      <c r="D804" s="9">
        <v>1685.3</v>
      </c>
      <c r="E804" s="9">
        <v>1666.44</v>
      </c>
      <c r="F804" s="2">
        <v>7.0000000000000001E-3</v>
      </c>
      <c r="G804">
        <f t="shared" si="33"/>
        <v>-6.9758436839126893E-3</v>
      </c>
      <c r="H804">
        <f t="shared" si="34"/>
        <v>1.1317539185329144E-2</v>
      </c>
    </row>
    <row r="805" spans="1:8" x14ac:dyDescent="0.25">
      <c r="A805" s="1">
        <v>41290</v>
      </c>
      <c r="B805" s="9">
        <v>1679.5</v>
      </c>
      <c r="C805" s="9">
        <v>1678.65</v>
      </c>
      <c r="D805" s="9">
        <v>1685.11</v>
      </c>
      <c r="E805" s="9">
        <v>1673.55</v>
      </c>
      <c r="F805" s="2">
        <v>4.0000000000000002E-4</v>
      </c>
      <c r="G805">
        <f t="shared" si="33"/>
        <v>-6.7865626060392833E-4</v>
      </c>
      <c r="H805">
        <f t="shared" si="34"/>
        <v>6.9074721400615132E-3</v>
      </c>
    </row>
    <row r="806" spans="1:8" x14ac:dyDescent="0.25">
      <c r="A806" s="1">
        <v>41291</v>
      </c>
      <c r="B806" s="9">
        <v>1687.64</v>
      </c>
      <c r="C806" s="9">
        <v>1679.79</v>
      </c>
      <c r="D806" s="9">
        <v>1695.94</v>
      </c>
      <c r="E806" s="9">
        <v>1666.94</v>
      </c>
      <c r="F806" s="2">
        <v>4.7999999999999996E-3</v>
      </c>
      <c r="G806">
        <f t="shared" si="33"/>
        <v>-4.4213957623351827E-3</v>
      </c>
      <c r="H806">
        <f t="shared" si="34"/>
        <v>1.7397146867913663E-2</v>
      </c>
    </row>
    <row r="807" spans="1:8" x14ac:dyDescent="0.25">
      <c r="A807" s="1">
        <v>41292</v>
      </c>
      <c r="B807" s="9">
        <v>1683.95</v>
      </c>
      <c r="C807" s="9">
        <v>1687.25</v>
      </c>
      <c r="D807" s="9">
        <v>1695.51</v>
      </c>
      <c r="E807" s="9">
        <v>1683.6</v>
      </c>
      <c r="F807" s="2">
        <v>-2.2000000000000001E-3</v>
      </c>
      <c r="G807">
        <f t="shared" si="33"/>
        <v>1.3947415276870491E-3</v>
      </c>
      <c r="H807">
        <f t="shared" si="34"/>
        <v>7.074126870990783E-3</v>
      </c>
    </row>
    <row r="808" spans="1:8" x14ac:dyDescent="0.25">
      <c r="A808" s="1">
        <v>41295</v>
      </c>
      <c r="B808" s="9">
        <v>1690.05</v>
      </c>
      <c r="C808" s="9">
        <v>1684.9</v>
      </c>
      <c r="D808" s="9">
        <v>1691.6</v>
      </c>
      <c r="E808" s="9">
        <v>1684.9</v>
      </c>
      <c r="F808" s="2">
        <v>3.5999999999999999E-3</v>
      </c>
      <c r="G808">
        <f t="shared" si="33"/>
        <v>-3.0472471228661069E-3</v>
      </c>
      <c r="H808">
        <f t="shared" si="34"/>
        <v>3.9764971214907817E-3</v>
      </c>
    </row>
    <row r="809" spans="1:8" x14ac:dyDescent="0.25">
      <c r="A809" s="1">
        <v>41296</v>
      </c>
      <c r="B809" s="9">
        <v>1692.1</v>
      </c>
      <c r="C809" s="9">
        <v>1690.05</v>
      </c>
      <c r="D809" s="9">
        <v>1696.26</v>
      </c>
      <c r="E809" s="9">
        <v>1686.64</v>
      </c>
      <c r="F809" s="2">
        <v>1.1999999999999999E-3</v>
      </c>
      <c r="G809">
        <f t="shared" si="33"/>
        <v>-1.3708586183871945E-3</v>
      </c>
      <c r="H809">
        <f t="shared" si="34"/>
        <v>5.703647488497777E-3</v>
      </c>
    </row>
    <row r="810" spans="1:8" x14ac:dyDescent="0.25">
      <c r="A810" s="1">
        <v>41297</v>
      </c>
      <c r="B810" s="9">
        <v>1685.75</v>
      </c>
      <c r="C810" s="9">
        <v>1692.37</v>
      </c>
      <c r="D810" s="9">
        <v>1695.61</v>
      </c>
      <c r="E810" s="9">
        <v>1683.45</v>
      </c>
      <c r="F810" s="2">
        <v>-3.8E-3</v>
      </c>
      <c r="G810">
        <f t="shared" si="33"/>
        <v>3.5698401873869496E-3</v>
      </c>
      <c r="H810">
        <f t="shared" si="34"/>
        <v>7.223261754135765E-3</v>
      </c>
    </row>
    <row r="811" spans="1:8" x14ac:dyDescent="0.25">
      <c r="A811" s="1">
        <v>41298</v>
      </c>
      <c r="B811" s="9">
        <v>1667.74</v>
      </c>
      <c r="C811" s="9">
        <v>1686.35</v>
      </c>
      <c r="D811" s="9">
        <v>1686.45</v>
      </c>
      <c r="E811" s="9">
        <v>1665.08</v>
      </c>
      <c r="F811" s="2">
        <v>-1.0699999999999999E-2</v>
      </c>
      <c r="G811">
        <f t="shared" si="33"/>
        <v>1.1073938173009928E-2</v>
      </c>
      <c r="H811">
        <f t="shared" si="34"/>
        <v>1.283421817570334E-2</v>
      </c>
    </row>
    <row r="812" spans="1:8" x14ac:dyDescent="0.25">
      <c r="A812" s="1">
        <v>41299</v>
      </c>
      <c r="B812" s="9">
        <v>1658.69</v>
      </c>
      <c r="C812" s="9">
        <v>1667.88</v>
      </c>
      <c r="D812" s="9">
        <v>1672.59</v>
      </c>
      <c r="E812" s="9">
        <v>1655.78</v>
      </c>
      <c r="F812" s="2">
        <v>-5.4000000000000003E-3</v>
      </c>
      <c r="G812">
        <f t="shared" si="33"/>
        <v>5.498082905302828E-3</v>
      </c>
      <c r="H812">
        <f t="shared" si="34"/>
        <v>1.0152314921064359E-2</v>
      </c>
    </row>
    <row r="813" spans="1:8" x14ac:dyDescent="0.25">
      <c r="A813" s="1">
        <v>41302</v>
      </c>
      <c r="B813" s="9">
        <v>1654.95</v>
      </c>
      <c r="C813" s="9">
        <v>1658.76</v>
      </c>
      <c r="D813" s="9">
        <v>1662.81</v>
      </c>
      <c r="E813" s="9">
        <v>1652.54</v>
      </c>
      <c r="F813" s="2">
        <v>-2.3E-3</v>
      </c>
      <c r="G813">
        <f t="shared" si="33"/>
        <v>2.1507974867085219E-3</v>
      </c>
      <c r="H813">
        <f t="shared" si="34"/>
        <v>6.214675590303401E-3</v>
      </c>
    </row>
    <row r="814" spans="1:8" x14ac:dyDescent="0.25">
      <c r="A814" s="1">
        <v>41303</v>
      </c>
      <c r="B814" s="9">
        <v>1663.85</v>
      </c>
      <c r="C814" s="9">
        <v>1655.2</v>
      </c>
      <c r="D814" s="9">
        <v>1666.06</v>
      </c>
      <c r="E814" s="9">
        <v>1654.3</v>
      </c>
      <c r="F814" s="2">
        <v>5.4000000000000003E-3</v>
      </c>
      <c r="G814">
        <f t="shared" si="33"/>
        <v>-5.2645496285968355E-3</v>
      </c>
      <c r="H814">
        <f t="shared" si="34"/>
        <v>7.1087469020129305E-3</v>
      </c>
    </row>
    <row r="815" spans="1:8" x14ac:dyDescent="0.25">
      <c r="A815" s="1">
        <v>41304</v>
      </c>
      <c r="B815" s="9">
        <v>1677.1</v>
      </c>
      <c r="C815" s="9">
        <v>1663.96</v>
      </c>
      <c r="D815" s="9">
        <v>1683.79</v>
      </c>
      <c r="E815" s="9">
        <v>1662.79</v>
      </c>
      <c r="F815" s="2">
        <v>8.0000000000000002E-3</v>
      </c>
      <c r="G815">
        <f t="shared" si="33"/>
        <v>-8.0242276829893735E-3</v>
      </c>
      <c r="H815">
        <f t="shared" si="34"/>
        <v>1.2629375928409481E-2</v>
      </c>
    </row>
    <row r="816" spans="1:8" x14ac:dyDescent="0.25">
      <c r="A816" s="1">
        <v>41305</v>
      </c>
      <c r="B816" s="9">
        <v>1663.6</v>
      </c>
      <c r="C816" s="9">
        <v>1677.42</v>
      </c>
      <c r="D816" s="9">
        <v>1681.01</v>
      </c>
      <c r="E816" s="9">
        <v>1658.15</v>
      </c>
      <c r="F816" s="2">
        <v>-8.0000000000000002E-3</v>
      </c>
      <c r="G816">
        <f t="shared" si="33"/>
        <v>8.0527878270694412E-3</v>
      </c>
      <c r="H816">
        <f t="shared" si="34"/>
        <v>1.3786448753128426E-2</v>
      </c>
    </row>
    <row r="817" spans="1:8" x14ac:dyDescent="0.25">
      <c r="A817" s="1">
        <v>41306</v>
      </c>
      <c r="B817" s="9">
        <v>1667.15</v>
      </c>
      <c r="C817" s="9">
        <v>1664.02</v>
      </c>
      <c r="D817" s="9">
        <v>1682.31</v>
      </c>
      <c r="E817" s="9">
        <v>1660.35</v>
      </c>
      <c r="F817" s="2">
        <v>2.0999999999999999E-3</v>
      </c>
      <c r="G817">
        <f t="shared" si="33"/>
        <v>-2.1168780546310293E-3</v>
      </c>
      <c r="H817">
        <f t="shared" si="34"/>
        <v>1.322612702141117E-2</v>
      </c>
    </row>
    <row r="818" spans="1:8" x14ac:dyDescent="0.25">
      <c r="A818" s="1">
        <v>41309</v>
      </c>
      <c r="B818" s="9">
        <v>1674.4</v>
      </c>
      <c r="C818" s="9">
        <v>1667.55</v>
      </c>
      <c r="D818" s="9">
        <v>1677.61</v>
      </c>
      <c r="E818" s="9">
        <v>1661.79</v>
      </c>
      <c r="F818" s="2">
        <v>4.3E-3</v>
      </c>
      <c r="G818">
        <f t="shared" si="33"/>
        <v>-3.9779955919508796E-3</v>
      </c>
      <c r="H818">
        <f t="shared" si="34"/>
        <v>9.5198550960108892E-3</v>
      </c>
    </row>
    <row r="819" spans="1:8" x14ac:dyDescent="0.25">
      <c r="A819" s="1">
        <v>41310</v>
      </c>
      <c r="B819" s="9">
        <v>1673</v>
      </c>
      <c r="C819" s="9">
        <v>1674.21</v>
      </c>
      <c r="D819" s="9">
        <v>1684.9</v>
      </c>
      <c r="E819" s="9">
        <v>1666.76</v>
      </c>
      <c r="F819" s="2">
        <v>-8.0000000000000004E-4</v>
      </c>
      <c r="G819">
        <f t="shared" si="33"/>
        <v>9.5060444093706016E-4</v>
      </c>
      <c r="H819">
        <f t="shared" si="34"/>
        <v>1.0883390530130373E-2</v>
      </c>
    </row>
    <row r="820" spans="1:8" x14ac:dyDescent="0.25">
      <c r="A820" s="1">
        <v>41311</v>
      </c>
      <c r="B820" s="9">
        <v>1677.49</v>
      </c>
      <c r="C820" s="9">
        <v>1672.62</v>
      </c>
      <c r="D820" s="9">
        <v>1679.49</v>
      </c>
      <c r="E820" s="9">
        <v>1668.22</v>
      </c>
      <c r="F820" s="2">
        <v>2.7000000000000001E-3</v>
      </c>
      <c r="G820">
        <f t="shared" si="33"/>
        <v>-3.033897395855151E-3</v>
      </c>
      <c r="H820">
        <f t="shared" si="34"/>
        <v>6.755703684166346E-3</v>
      </c>
    </row>
    <row r="821" spans="1:8" x14ac:dyDescent="0.25">
      <c r="A821" s="1">
        <v>41312</v>
      </c>
      <c r="B821" s="9">
        <v>1671.3</v>
      </c>
      <c r="C821" s="9">
        <v>1677.71</v>
      </c>
      <c r="D821" s="9">
        <v>1683.51</v>
      </c>
      <c r="E821" s="9">
        <v>1663.41</v>
      </c>
      <c r="F821" s="2">
        <v>-3.7000000000000002E-3</v>
      </c>
      <c r="G821">
        <f t="shared" si="33"/>
        <v>3.583135931854622E-3</v>
      </c>
      <c r="H821">
        <f t="shared" si="34"/>
        <v>1.2083611376629879E-2</v>
      </c>
    </row>
    <row r="822" spans="1:8" x14ac:dyDescent="0.25">
      <c r="A822" s="1">
        <v>41313</v>
      </c>
      <c r="B822" s="9">
        <v>1667.5</v>
      </c>
      <c r="C822" s="9">
        <v>1671.72</v>
      </c>
      <c r="D822" s="9">
        <v>1673.91</v>
      </c>
      <c r="E822" s="9">
        <v>1665.45</v>
      </c>
      <c r="F822" s="2">
        <v>-2.3E-3</v>
      </c>
      <c r="G822">
        <f t="shared" si="33"/>
        <v>2.8735459797351801E-3</v>
      </c>
      <c r="H822">
        <f t="shared" si="34"/>
        <v>5.0797081869765146E-3</v>
      </c>
    </row>
    <row r="823" spans="1:8" x14ac:dyDescent="0.25">
      <c r="A823" s="1">
        <v>41316</v>
      </c>
      <c r="B823" s="9">
        <v>1649.74</v>
      </c>
      <c r="C823" s="9">
        <v>1666.93</v>
      </c>
      <c r="D823" s="9">
        <v>1669.7</v>
      </c>
      <c r="E823" s="9">
        <v>1643.62</v>
      </c>
      <c r="F823" s="2">
        <v>-1.0699999999999999E-2</v>
      </c>
      <c r="G823">
        <f t="shared" si="33"/>
        <v>1.1523477796521723E-2</v>
      </c>
      <c r="H823">
        <f t="shared" si="34"/>
        <v>1.5867414609216337E-2</v>
      </c>
    </row>
    <row r="824" spans="1:8" x14ac:dyDescent="0.25">
      <c r="A824" s="1">
        <v>41317</v>
      </c>
      <c r="B824" s="9">
        <v>1650.8</v>
      </c>
      <c r="C824" s="9">
        <v>1647.94</v>
      </c>
      <c r="D824" s="9">
        <v>1653.5</v>
      </c>
      <c r="E824" s="9">
        <v>1639.22</v>
      </c>
      <c r="F824" s="2">
        <v>5.9999999999999995E-4</v>
      </c>
      <c r="G824">
        <f t="shared" si="33"/>
        <v>-1.7627282914861159E-3</v>
      </c>
      <c r="H824">
        <f t="shared" si="34"/>
        <v>8.7114603286928983E-3</v>
      </c>
    </row>
    <row r="825" spans="1:8" x14ac:dyDescent="0.25">
      <c r="A825" s="1">
        <v>41318</v>
      </c>
      <c r="B825" s="9">
        <v>1642.74</v>
      </c>
      <c r="C825" s="9">
        <v>1650.85</v>
      </c>
      <c r="D825" s="9">
        <v>1653.59</v>
      </c>
      <c r="E825" s="9">
        <v>1640.33</v>
      </c>
      <c r="F825" s="2">
        <v>-4.8999999999999998E-3</v>
      </c>
      <c r="G825">
        <f t="shared" si="33"/>
        <v>4.8757030508144381E-3</v>
      </c>
      <c r="H825">
        <f t="shared" si="34"/>
        <v>8.0837392475904182E-3</v>
      </c>
    </row>
    <row r="826" spans="1:8" x14ac:dyDescent="0.25">
      <c r="A826" s="1">
        <v>41319</v>
      </c>
      <c r="B826" s="9">
        <v>1634.85</v>
      </c>
      <c r="C826" s="9">
        <v>1642.84</v>
      </c>
      <c r="D826" s="9">
        <v>1650.05</v>
      </c>
      <c r="E826" s="9">
        <v>1632.72</v>
      </c>
      <c r="F826" s="2">
        <v>-4.7999999999999996E-3</v>
      </c>
      <c r="G826">
        <f t="shared" si="33"/>
        <v>5.0840302716988646E-3</v>
      </c>
      <c r="H826">
        <f t="shared" si="34"/>
        <v>1.0614189818217408E-2</v>
      </c>
    </row>
    <row r="827" spans="1:8" x14ac:dyDescent="0.25">
      <c r="A827" s="1">
        <v>41320</v>
      </c>
      <c r="B827" s="9">
        <v>1609.44</v>
      </c>
      <c r="C827" s="9">
        <v>1634.53</v>
      </c>
      <c r="D827" s="9">
        <v>1636.1</v>
      </c>
      <c r="E827" s="9">
        <v>1598.42</v>
      </c>
      <c r="F827" s="2">
        <v>-1.55E-2</v>
      </c>
      <c r="G827">
        <f t="shared" si="33"/>
        <v>1.5267554893009055E-2</v>
      </c>
      <c r="H827">
        <f t="shared" si="34"/>
        <v>2.357327861262987E-2</v>
      </c>
    </row>
    <row r="828" spans="1:8" x14ac:dyDescent="0.25">
      <c r="A828" s="1">
        <v>41323</v>
      </c>
      <c r="B828" s="9">
        <v>1610.05</v>
      </c>
      <c r="C828" s="9">
        <v>1609.95</v>
      </c>
      <c r="D828" s="9">
        <v>1619</v>
      </c>
      <c r="E828" s="9">
        <v>1607.33</v>
      </c>
      <c r="F828" s="2">
        <v>4.0000000000000002E-4</v>
      </c>
      <c r="G828">
        <f t="shared" si="33"/>
        <v>1.2422900374539147E-5</v>
      </c>
      <c r="H828">
        <f t="shared" si="34"/>
        <v>7.2604878898546495E-3</v>
      </c>
    </row>
    <row r="829" spans="1:8" x14ac:dyDescent="0.25">
      <c r="A829" s="1">
        <v>41324</v>
      </c>
      <c r="B829" s="9">
        <v>1604.6</v>
      </c>
      <c r="C829" s="9">
        <v>1609.93</v>
      </c>
      <c r="D829" s="9">
        <v>1615.34</v>
      </c>
      <c r="E829" s="9">
        <v>1600.72</v>
      </c>
      <c r="F829" s="2">
        <v>-3.3999999999999998E-3</v>
      </c>
      <c r="G829">
        <f t="shared" si="33"/>
        <v>3.2529242043733927E-3</v>
      </c>
      <c r="H829">
        <f t="shared" si="34"/>
        <v>9.1333899745114008E-3</v>
      </c>
    </row>
    <row r="830" spans="1:8" x14ac:dyDescent="0.25">
      <c r="A830" s="1">
        <v>41325</v>
      </c>
      <c r="B830" s="9">
        <v>1562.9</v>
      </c>
      <c r="C830" s="9">
        <v>1604.71</v>
      </c>
      <c r="D830" s="9">
        <v>1609.82</v>
      </c>
      <c r="E830" s="9">
        <v>1558.85</v>
      </c>
      <c r="F830" s="2">
        <v>-2.5999999999999999E-2</v>
      </c>
      <c r="G830">
        <f t="shared" si="33"/>
        <v>2.6626745740808349E-2</v>
      </c>
      <c r="H830">
        <f t="shared" si="34"/>
        <v>3.269718061391412E-2</v>
      </c>
    </row>
    <row r="831" spans="1:8" x14ac:dyDescent="0.25">
      <c r="A831" s="1">
        <v>41326</v>
      </c>
      <c r="B831" s="9">
        <v>1576.05</v>
      </c>
      <c r="C831" s="9">
        <v>1563.09</v>
      </c>
      <c r="D831" s="9">
        <v>1584.88</v>
      </c>
      <c r="E831" s="9">
        <v>1554.88</v>
      </c>
      <c r="F831" s="2">
        <v>8.3999999999999995E-3</v>
      </c>
      <c r="G831">
        <f t="shared" si="33"/>
        <v>-8.1916243654822848E-3</v>
      </c>
      <c r="H831">
        <f t="shared" si="34"/>
        <v>1.929409343486314E-2</v>
      </c>
    </row>
    <row r="832" spans="1:8" x14ac:dyDescent="0.25">
      <c r="A832" s="1">
        <v>41327</v>
      </c>
      <c r="B832" s="9">
        <v>1580.7</v>
      </c>
      <c r="C832" s="9">
        <v>1576</v>
      </c>
      <c r="D832" s="9">
        <v>1587.25</v>
      </c>
      <c r="E832" s="9">
        <v>1570.16</v>
      </c>
      <c r="F832" s="2">
        <v>3.0000000000000001E-3</v>
      </c>
      <c r="G832">
        <f t="shared" si="33"/>
        <v>-3.3453699194960847E-3</v>
      </c>
      <c r="H832">
        <f t="shared" si="34"/>
        <v>1.0884241096448716E-2</v>
      </c>
    </row>
    <row r="833" spans="1:8" x14ac:dyDescent="0.25">
      <c r="A833" s="1">
        <v>41330</v>
      </c>
      <c r="B833" s="9">
        <v>1594.24</v>
      </c>
      <c r="C833" s="9">
        <v>1581.29</v>
      </c>
      <c r="D833" s="9">
        <v>1597.18</v>
      </c>
      <c r="E833" s="9">
        <v>1575.18</v>
      </c>
      <c r="F833" s="2">
        <v>8.6E-3</v>
      </c>
      <c r="G833">
        <f t="shared" si="33"/>
        <v>-7.9300847590547258E-3</v>
      </c>
      <c r="H833">
        <f t="shared" si="34"/>
        <v>1.3966657778793534E-2</v>
      </c>
    </row>
    <row r="834" spans="1:8" x14ac:dyDescent="0.25">
      <c r="A834" s="1">
        <v>41331</v>
      </c>
      <c r="B834" s="9">
        <v>1613.49</v>
      </c>
      <c r="C834" s="9">
        <v>1593.93</v>
      </c>
      <c r="D834" s="9">
        <v>1620.05</v>
      </c>
      <c r="E834" s="9">
        <v>1584.6</v>
      </c>
      <c r="F834" s="2">
        <v>1.21E-2</v>
      </c>
      <c r="G834">
        <f t="shared" si="33"/>
        <v>-1.206155982124597E-2</v>
      </c>
      <c r="H834">
        <f t="shared" si="34"/>
        <v>2.2371576423072099E-2</v>
      </c>
    </row>
    <row r="835" spans="1:8" x14ac:dyDescent="0.25">
      <c r="A835" s="1">
        <v>41332</v>
      </c>
      <c r="B835" s="9">
        <v>1597.6</v>
      </c>
      <c r="C835" s="9">
        <v>1613.39</v>
      </c>
      <c r="D835" s="9">
        <v>1614.89</v>
      </c>
      <c r="E835" s="9">
        <v>1592.33</v>
      </c>
      <c r="F835" s="2">
        <v>-9.7999999999999997E-3</v>
      </c>
      <c r="G835">
        <f t="shared" si="33"/>
        <v>1.0022662109203814E-2</v>
      </c>
      <c r="H835">
        <f t="shared" si="34"/>
        <v>1.4167917454296642E-2</v>
      </c>
    </row>
    <row r="836" spans="1:8" x14ac:dyDescent="0.25">
      <c r="A836" s="1">
        <v>41333</v>
      </c>
      <c r="B836" s="9">
        <v>1580.14</v>
      </c>
      <c r="C836" s="9">
        <v>1597.38</v>
      </c>
      <c r="D836" s="9">
        <v>1602.98</v>
      </c>
      <c r="E836" s="9">
        <v>1574.72</v>
      </c>
      <c r="F836" s="2">
        <v>-1.09E-2</v>
      </c>
      <c r="G836">
        <f t="shared" si="33"/>
        <v>1.088483590477037E-2</v>
      </c>
      <c r="H836">
        <f t="shared" si="34"/>
        <v>1.7946047551310702E-2</v>
      </c>
    </row>
    <row r="837" spans="1:8" x14ac:dyDescent="0.25">
      <c r="A837" s="1">
        <v>41334</v>
      </c>
      <c r="B837" s="9">
        <v>1575.24</v>
      </c>
      <c r="C837" s="9">
        <v>1580.18</v>
      </c>
      <c r="D837" s="9">
        <v>1587.29</v>
      </c>
      <c r="E837" s="9">
        <v>1564.83</v>
      </c>
      <c r="F837" s="2">
        <v>-3.0999999999999999E-3</v>
      </c>
      <c r="G837">
        <f t="shared" si="33"/>
        <v>7.4097060816592222E-4</v>
      </c>
      <c r="H837">
        <f t="shared" si="34"/>
        <v>1.435299681115523E-2</v>
      </c>
    </row>
    <row r="838" spans="1:8" x14ac:dyDescent="0.25">
      <c r="A838" s="1">
        <v>41337</v>
      </c>
      <c r="B838" s="9">
        <v>1573.95</v>
      </c>
      <c r="C838" s="9">
        <v>1579.01</v>
      </c>
      <c r="D838" s="9">
        <v>1585.11</v>
      </c>
      <c r="E838" s="9">
        <v>1569.65</v>
      </c>
      <c r="F838" s="2">
        <v>-8.0000000000000004E-4</v>
      </c>
      <c r="G838">
        <f t="shared" si="33"/>
        <v>3.2594606958598377E-3</v>
      </c>
      <c r="H838">
        <f t="shared" si="34"/>
        <v>9.8493294683526956E-3</v>
      </c>
    </row>
    <row r="839" spans="1:8" x14ac:dyDescent="0.25">
      <c r="A839" s="1">
        <v>41338</v>
      </c>
      <c r="B839" s="9">
        <v>1575.44</v>
      </c>
      <c r="C839" s="9">
        <v>1573.88</v>
      </c>
      <c r="D839" s="9">
        <v>1586.3</v>
      </c>
      <c r="E839" s="9">
        <v>1571.72</v>
      </c>
      <c r="F839" s="2">
        <v>8.9999999999999998E-4</v>
      </c>
      <c r="G839">
        <f t="shared" si="33"/>
        <v>-8.8873089228572926E-4</v>
      </c>
      <c r="H839">
        <f t="shared" si="34"/>
        <v>9.2764614562389786E-3</v>
      </c>
    </row>
    <row r="840" spans="1:8" x14ac:dyDescent="0.25">
      <c r="A840" s="1">
        <v>41339</v>
      </c>
      <c r="B840" s="9">
        <v>1583.69</v>
      </c>
      <c r="C840" s="9">
        <v>1575.28</v>
      </c>
      <c r="D840" s="9">
        <v>1584.79</v>
      </c>
      <c r="E840" s="9">
        <v>1567.53</v>
      </c>
      <c r="F840" s="2">
        <v>5.1999999999999998E-3</v>
      </c>
      <c r="G840">
        <f t="shared" si="33"/>
        <v>-5.2475703938519094E-3</v>
      </c>
      <c r="H840">
        <f t="shared" si="34"/>
        <v>1.1010953538369277E-2</v>
      </c>
    </row>
    <row r="841" spans="1:8" x14ac:dyDescent="0.25">
      <c r="A841" s="1">
        <v>41340</v>
      </c>
      <c r="B841" s="9">
        <v>1578.9</v>
      </c>
      <c r="C841" s="9">
        <v>1583.59</v>
      </c>
      <c r="D841" s="9">
        <v>1585.89</v>
      </c>
      <c r="E841" s="9">
        <v>1574.94</v>
      </c>
      <c r="F841" s="2">
        <v>-3.0000000000000001E-3</v>
      </c>
      <c r="G841">
        <f t="shared" si="33"/>
        <v>2.8306905111707961E-3</v>
      </c>
      <c r="H841">
        <f t="shared" si="34"/>
        <v>6.9526458150786985E-3</v>
      </c>
    </row>
    <row r="842" spans="1:8" x14ac:dyDescent="0.25">
      <c r="A842" s="1">
        <v>41341</v>
      </c>
      <c r="B842" s="9">
        <v>1578.35</v>
      </c>
      <c r="C842" s="9">
        <v>1579.12</v>
      </c>
      <c r="D842" s="9">
        <v>1583.51</v>
      </c>
      <c r="E842" s="9">
        <v>1561.41</v>
      </c>
      <c r="F842" s="2">
        <v>-2.9999999999999997E-4</v>
      </c>
      <c r="G842">
        <f t="shared" si="33"/>
        <v>4.5615813481994418E-4</v>
      </c>
      <c r="H842">
        <f t="shared" si="34"/>
        <v>1.4153873742322584E-2</v>
      </c>
    </row>
    <row r="843" spans="1:8" x14ac:dyDescent="0.25">
      <c r="A843" s="1">
        <v>41344</v>
      </c>
      <c r="B843" s="9">
        <v>1581</v>
      </c>
      <c r="C843" s="9">
        <v>1578.4</v>
      </c>
      <c r="D843" s="9">
        <v>1583.61</v>
      </c>
      <c r="E843" s="9">
        <v>1575.65</v>
      </c>
      <c r="F843" s="2">
        <v>1.6999999999999999E-3</v>
      </c>
      <c r="G843">
        <f t="shared" si="33"/>
        <v>-2.2819071940126169E-3</v>
      </c>
      <c r="H843">
        <f t="shared" si="34"/>
        <v>5.0518833497285622E-3</v>
      </c>
    </row>
    <row r="844" spans="1:8" x14ac:dyDescent="0.25">
      <c r="A844" s="1">
        <v>41345</v>
      </c>
      <c r="B844" s="9">
        <v>1592.7</v>
      </c>
      <c r="C844" s="9">
        <v>1582.01</v>
      </c>
      <c r="D844" s="9">
        <v>1598.81</v>
      </c>
      <c r="E844" s="9">
        <v>1580.25</v>
      </c>
      <c r="F844" s="2">
        <v>7.4000000000000003E-3</v>
      </c>
      <c r="G844">
        <f t="shared" ref="G844:G907" si="35">(C844-C845)/C845</f>
        <v>-6.8428222561224992E-3</v>
      </c>
      <c r="H844">
        <f t="shared" ref="H844:H907" si="36">(D844-E844)/E844</f>
        <v>1.1744977060591645E-2</v>
      </c>
    </row>
    <row r="845" spans="1:8" x14ac:dyDescent="0.25">
      <c r="A845" s="1">
        <v>41346</v>
      </c>
      <c r="B845" s="9">
        <v>1587.8</v>
      </c>
      <c r="C845" s="9">
        <v>1592.91</v>
      </c>
      <c r="D845" s="9">
        <v>1599.61</v>
      </c>
      <c r="E845" s="9">
        <v>1585.55</v>
      </c>
      <c r="F845" s="2">
        <v>-3.0999999999999999E-3</v>
      </c>
      <c r="G845">
        <f t="shared" si="35"/>
        <v>3.1551105233326975E-3</v>
      </c>
      <c r="H845">
        <f t="shared" si="36"/>
        <v>8.8675853804673112E-3</v>
      </c>
    </row>
    <row r="846" spans="1:8" x14ac:dyDescent="0.25">
      <c r="A846" s="1">
        <v>41347</v>
      </c>
      <c r="B846" s="9">
        <v>1590.3</v>
      </c>
      <c r="C846" s="9">
        <v>1587.9</v>
      </c>
      <c r="D846" s="9">
        <v>1593.5</v>
      </c>
      <c r="E846" s="9">
        <v>1576.99</v>
      </c>
      <c r="F846" s="2">
        <v>1.6000000000000001E-3</v>
      </c>
      <c r="G846">
        <f t="shared" si="35"/>
        <v>-1.5782093925465702E-3</v>
      </c>
      <c r="H846">
        <f t="shared" si="36"/>
        <v>1.0469311790182557E-2</v>
      </c>
    </row>
    <row r="847" spans="1:8" x14ac:dyDescent="0.25">
      <c r="A847" s="1">
        <v>41348</v>
      </c>
      <c r="B847" s="9">
        <v>1592.45</v>
      </c>
      <c r="C847" s="9">
        <v>1590.41</v>
      </c>
      <c r="D847" s="9">
        <v>1598.81</v>
      </c>
      <c r="E847" s="9">
        <v>1588.9</v>
      </c>
      <c r="F847" s="2">
        <v>1.4E-3</v>
      </c>
      <c r="G847">
        <f t="shared" si="35"/>
        <v>-4.2885942175975795E-3</v>
      </c>
      <c r="H847">
        <f t="shared" si="36"/>
        <v>6.2370193215431141E-3</v>
      </c>
    </row>
    <row r="848" spans="1:8" x14ac:dyDescent="0.25">
      <c r="A848" s="1">
        <v>41351</v>
      </c>
      <c r="B848" s="9">
        <v>1605.3</v>
      </c>
      <c r="C848" s="9">
        <v>1597.26</v>
      </c>
      <c r="D848" s="9">
        <v>1611.31</v>
      </c>
      <c r="E848" s="9">
        <v>1592.56</v>
      </c>
      <c r="F848" s="2">
        <v>8.0999999999999996E-3</v>
      </c>
      <c r="G848">
        <f t="shared" si="35"/>
        <v>-5.0765847976529926E-3</v>
      </c>
      <c r="H848">
        <f t="shared" si="36"/>
        <v>1.1773496759933692E-2</v>
      </c>
    </row>
    <row r="849" spans="1:8" x14ac:dyDescent="0.25">
      <c r="A849" s="1">
        <v>41352</v>
      </c>
      <c r="B849" s="9">
        <v>1613.4</v>
      </c>
      <c r="C849" s="9">
        <v>1605.41</v>
      </c>
      <c r="D849" s="9">
        <v>1615.77</v>
      </c>
      <c r="E849" s="9">
        <v>1600.15</v>
      </c>
      <c r="F849" s="2">
        <v>5.0000000000000001E-3</v>
      </c>
      <c r="G849">
        <f t="shared" si="35"/>
        <v>-5.0139448404089978E-3</v>
      </c>
      <c r="H849">
        <f t="shared" si="36"/>
        <v>9.76158485142011E-3</v>
      </c>
    </row>
    <row r="850" spans="1:8" x14ac:dyDescent="0.25">
      <c r="A850" s="1">
        <v>41353</v>
      </c>
      <c r="B850" s="9">
        <v>1606.5</v>
      </c>
      <c r="C850" s="9">
        <v>1613.5</v>
      </c>
      <c r="D850" s="9">
        <v>1615.21</v>
      </c>
      <c r="E850" s="9">
        <v>1603.55</v>
      </c>
      <c r="F850" s="2">
        <v>-4.3E-3</v>
      </c>
      <c r="G850">
        <f t="shared" si="35"/>
        <v>4.307286285152357E-3</v>
      </c>
      <c r="H850">
        <f t="shared" si="36"/>
        <v>7.2713666552337514E-3</v>
      </c>
    </row>
    <row r="851" spans="1:8" x14ac:dyDescent="0.25">
      <c r="A851" s="1">
        <v>41354</v>
      </c>
      <c r="B851" s="9">
        <v>1614.7</v>
      </c>
      <c r="C851" s="9">
        <v>1606.58</v>
      </c>
      <c r="D851" s="9">
        <v>1616.97</v>
      </c>
      <c r="E851" s="9">
        <v>1604.65</v>
      </c>
      <c r="F851" s="2">
        <v>5.1000000000000004E-3</v>
      </c>
      <c r="G851">
        <f t="shared" si="35"/>
        <v>-5.0287979191181754E-3</v>
      </c>
      <c r="H851">
        <f t="shared" si="36"/>
        <v>7.6776867229613535E-3</v>
      </c>
    </row>
    <row r="852" spans="1:8" x14ac:dyDescent="0.25">
      <c r="A852" s="1">
        <v>41355</v>
      </c>
      <c r="B852" s="9">
        <v>1608.45</v>
      </c>
      <c r="C852" s="9">
        <v>1614.7</v>
      </c>
      <c r="D852" s="9">
        <v>1616.35</v>
      </c>
      <c r="E852" s="9">
        <v>1603.79</v>
      </c>
      <c r="F852" s="2">
        <v>-3.8999999999999998E-3</v>
      </c>
      <c r="G852">
        <f t="shared" si="35"/>
        <v>3.3554961784627423E-3</v>
      </c>
      <c r="H852">
        <f t="shared" si="36"/>
        <v>7.8314492545781839E-3</v>
      </c>
    </row>
    <row r="853" spans="1:8" x14ac:dyDescent="0.25">
      <c r="A853" s="1">
        <v>41358</v>
      </c>
      <c r="B853" s="9">
        <v>1605.4</v>
      </c>
      <c r="C853" s="9">
        <v>1609.3</v>
      </c>
      <c r="D853" s="9">
        <v>1613.76</v>
      </c>
      <c r="E853" s="9">
        <v>1589.99</v>
      </c>
      <c r="F853" s="2">
        <v>-1.9E-3</v>
      </c>
      <c r="G853">
        <f t="shared" si="35"/>
        <v>2.3044344793224001E-3</v>
      </c>
      <c r="H853">
        <f t="shared" si="36"/>
        <v>1.494977955836199E-2</v>
      </c>
    </row>
    <row r="854" spans="1:8" x14ac:dyDescent="0.25">
      <c r="A854" s="1">
        <v>41359</v>
      </c>
      <c r="B854" s="9">
        <v>1599.2</v>
      </c>
      <c r="C854" s="9">
        <v>1605.6</v>
      </c>
      <c r="D854" s="9">
        <v>1606.27</v>
      </c>
      <c r="E854" s="9">
        <v>1594.85</v>
      </c>
      <c r="F854" s="2">
        <v>-3.8999999999999998E-3</v>
      </c>
      <c r="G854">
        <f t="shared" si="35"/>
        <v>3.9329460829982702E-3</v>
      </c>
      <c r="H854">
        <f t="shared" si="36"/>
        <v>7.1605480139198506E-3</v>
      </c>
    </row>
    <row r="855" spans="1:8" x14ac:dyDescent="0.25">
      <c r="A855" s="1">
        <v>41360</v>
      </c>
      <c r="B855" s="9">
        <v>1605.4</v>
      </c>
      <c r="C855" s="9">
        <v>1599.31</v>
      </c>
      <c r="D855" s="9">
        <v>1608.61</v>
      </c>
      <c r="E855" s="9">
        <v>1591.5</v>
      </c>
      <c r="F855" s="2">
        <v>3.8999999999999998E-3</v>
      </c>
      <c r="G855">
        <f t="shared" si="35"/>
        <v>-4.0167895575926949E-3</v>
      </c>
      <c r="H855">
        <f t="shared" si="36"/>
        <v>1.0750863964813007E-2</v>
      </c>
    </row>
    <row r="856" spans="1:8" x14ac:dyDescent="0.25">
      <c r="A856" s="1">
        <v>41361</v>
      </c>
      <c r="B856" s="9">
        <v>1596.74</v>
      </c>
      <c r="C856" s="9">
        <v>1605.76</v>
      </c>
      <c r="D856" s="9">
        <v>1607.88</v>
      </c>
      <c r="E856" s="9">
        <v>1594.06</v>
      </c>
      <c r="F856" s="2">
        <v>-5.4000000000000003E-3</v>
      </c>
      <c r="G856">
        <f t="shared" si="35"/>
        <v>5.0195901711166911E-3</v>
      </c>
      <c r="H856">
        <f t="shared" si="36"/>
        <v>8.6696862100549311E-3</v>
      </c>
    </row>
    <row r="857" spans="1:8" x14ac:dyDescent="0.25">
      <c r="A857" s="1">
        <v>41365</v>
      </c>
      <c r="B857" s="9">
        <v>1598.9</v>
      </c>
      <c r="C857" s="9">
        <v>1597.74</v>
      </c>
      <c r="D857" s="9">
        <v>1601.31</v>
      </c>
      <c r="E857" s="9">
        <v>1594.94</v>
      </c>
      <c r="F857" s="2">
        <v>1.4E-3</v>
      </c>
      <c r="G857">
        <f t="shared" si="35"/>
        <v>-1.1627906976743561E-3</v>
      </c>
      <c r="H857">
        <f t="shared" si="36"/>
        <v>3.9938806475478018E-3</v>
      </c>
    </row>
    <row r="858" spans="1:8" x14ac:dyDescent="0.25">
      <c r="A858" s="1">
        <v>41366</v>
      </c>
      <c r="B858" s="9">
        <v>1575.85</v>
      </c>
      <c r="C858" s="9">
        <v>1599.6</v>
      </c>
      <c r="D858" s="9">
        <v>1604.21</v>
      </c>
      <c r="E858" s="9">
        <v>1574</v>
      </c>
      <c r="F858" s="2">
        <v>-1.44E-2</v>
      </c>
      <c r="G858">
        <f t="shared" si="35"/>
        <v>1.4948859166010981E-2</v>
      </c>
      <c r="H858">
        <f t="shared" si="36"/>
        <v>1.9193138500635348E-2</v>
      </c>
    </row>
    <row r="859" spans="1:8" x14ac:dyDescent="0.25">
      <c r="A859" s="1">
        <v>41367</v>
      </c>
      <c r="B859" s="9">
        <v>1557.85</v>
      </c>
      <c r="C859" s="9">
        <v>1576.04</v>
      </c>
      <c r="D859" s="9">
        <v>1577.41</v>
      </c>
      <c r="E859" s="9">
        <v>1550.19</v>
      </c>
      <c r="F859" s="2">
        <v>-1.14E-2</v>
      </c>
      <c r="G859">
        <f t="shared" si="35"/>
        <v>1.1604919253382582E-2</v>
      </c>
      <c r="H859">
        <f t="shared" si="36"/>
        <v>1.7559137912126918E-2</v>
      </c>
    </row>
    <row r="860" spans="1:8" x14ac:dyDescent="0.25">
      <c r="A860" s="1">
        <v>41368</v>
      </c>
      <c r="B860" s="9">
        <v>1553.32</v>
      </c>
      <c r="C860" s="9">
        <v>1557.96</v>
      </c>
      <c r="D860" s="9">
        <v>1559.87</v>
      </c>
      <c r="E860" s="9">
        <v>1540.35</v>
      </c>
      <c r="F860" s="2">
        <v>-2.8999999999999998E-3</v>
      </c>
      <c r="G860">
        <f t="shared" si="35"/>
        <v>2.9871501042928053E-3</v>
      </c>
      <c r="H860">
        <f t="shared" si="36"/>
        <v>1.2672444574285053E-2</v>
      </c>
    </row>
    <row r="861" spans="1:8" x14ac:dyDescent="0.25">
      <c r="A861" s="1">
        <v>41369</v>
      </c>
      <c r="B861" s="9">
        <v>1582</v>
      </c>
      <c r="C861" s="9">
        <v>1553.32</v>
      </c>
      <c r="D861" s="9">
        <v>1582.05</v>
      </c>
      <c r="E861" s="9">
        <v>1549.34</v>
      </c>
      <c r="F861" s="2">
        <v>1.8499999999999999E-2</v>
      </c>
      <c r="G861">
        <f t="shared" si="35"/>
        <v>-1.7663241106719407E-2</v>
      </c>
      <c r="H861">
        <f t="shared" si="36"/>
        <v>2.1112215524029612E-2</v>
      </c>
    </row>
    <row r="862" spans="1:8" x14ac:dyDescent="0.25">
      <c r="A862" s="1">
        <v>41372</v>
      </c>
      <c r="B862" s="9">
        <v>1573.7</v>
      </c>
      <c r="C862" s="9">
        <v>1581.25</v>
      </c>
      <c r="D862" s="9">
        <v>1583.37</v>
      </c>
      <c r="E862" s="9">
        <v>1567.55</v>
      </c>
      <c r="F862" s="2">
        <v>-5.1999999999999998E-3</v>
      </c>
      <c r="G862">
        <f t="shared" si="35"/>
        <v>5.2831004361259459E-3</v>
      </c>
      <c r="H862">
        <f t="shared" si="36"/>
        <v>1.0092182067557614E-2</v>
      </c>
    </row>
    <row r="863" spans="1:8" x14ac:dyDescent="0.25">
      <c r="A863" s="1">
        <v>41373</v>
      </c>
      <c r="B863" s="9">
        <v>1585.2</v>
      </c>
      <c r="C863" s="9">
        <v>1572.94</v>
      </c>
      <c r="D863" s="9">
        <v>1590.5</v>
      </c>
      <c r="E863" s="9">
        <v>1570.44</v>
      </c>
      <c r="F863" s="2">
        <v>7.3000000000000001E-3</v>
      </c>
      <c r="G863">
        <f t="shared" si="35"/>
        <v>-7.57752610492444E-3</v>
      </c>
      <c r="H863">
        <f t="shared" si="36"/>
        <v>1.2773490232036847E-2</v>
      </c>
    </row>
    <row r="864" spans="1:8" x14ac:dyDescent="0.25">
      <c r="A864" s="1">
        <v>41374</v>
      </c>
      <c r="B864" s="9">
        <v>1558.75</v>
      </c>
      <c r="C864" s="9">
        <v>1584.95</v>
      </c>
      <c r="D864" s="9">
        <v>1588.91</v>
      </c>
      <c r="E864" s="9">
        <v>1556</v>
      </c>
      <c r="F864" s="2">
        <v>-1.67E-2</v>
      </c>
      <c r="G864">
        <f t="shared" si="35"/>
        <v>1.6449688962996274E-2</v>
      </c>
      <c r="H864">
        <f t="shared" si="36"/>
        <v>2.1150385604113163E-2</v>
      </c>
    </row>
    <row r="865" spans="1:8" x14ac:dyDescent="0.25">
      <c r="A865" s="1">
        <v>41375</v>
      </c>
      <c r="B865" s="9">
        <v>1561.35</v>
      </c>
      <c r="C865" s="9">
        <v>1559.3</v>
      </c>
      <c r="D865" s="9">
        <v>1568.42</v>
      </c>
      <c r="E865" s="9">
        <v>1553.71</v>
      </c>
      <c r="F865" s="2">
        <v>1.6999999999999999E-3</v>
      </c>
      <c r="G865">
        <f t="shared" si="35"/>
        <v>-8.9063170777034517E-4</v>
      </c>
      <c r="H865">
        <f t="shared" si="36"/>
        <v>9.4676612752701839E-3</v>
      </c>
    </row>
    <row r="866" spans="1:8" x14ac:dyDescent="0.25">
      <c r="A866" s="1">
        <v>41376</v>
      </c>
      <c r="B866" s="9">
        <v>1478.85</v>
      </c>
      <c r="C866" s="9">
        <v>1560.69</v>
      </c>
      <c r="D866" s="9">
        <v>1564.86</v>
      </c>
      <c r="E866" s="9">
        <v>1477.5</v>
      </c>
      <c r="F866" s="2">
        <v>-5.28E-2</v>
      </c>
      <c r="G866">
        <f t="shared" si="35"/>
        <v>5.5732936481093218E-2</v>
      </c>
      <c r="H866">
        <f t="shared" si="36"/>
        <v>5.9126903553299422E-2</v>
      </c>
    </row>
    <row r="867" spans="1:8" x14ac:dyDescent="0.25">
      <c r="A867" s="1">
        <v>41379</v>
      </c>
      <c r="B867" s="9">
        <v>1353.25</v>
      </c>
      <c r="C867" s="9">
        <v>1478.3</v>
      </c>
      <c r="D867" s="9">
        <v>1495.66</v>
      </c>
      <c r="E867" s="9">
        <v>1336.54</v>
      </c>
      <c r="F867" s="2">
        <v>-8.4900000000000003E-2</v>
      </c>
      <c r="G867">
        <f t="shared" si="35"/>
        <v>9.1914969051452924E-2</v>
      </c>
      <c r="H867">
        <f t="shared" si="36"/>
        <v>0.1190536759094379</v>
      </c>
    </row>
    <row r="868" spans="1:8" x14ac:dyDescent="0.25">
      <c r="A868" s="1">
        <v>41380</v>
      </c>
      <c r="B868" s="9">
        <v>1368.9</v>
      </c>
      <c r="C868" s="9">
        <v>1353.86</v>
      </c>
      <c r="D868" s="9">
        <v>1402.35</v>
      </c>
      <c r="E868" s="9">
        <v>1322.46</v>
      </c>
      <c r="F868" s="2">
        <v>1.1599999999999999E-2</v>
      </c>
      <c r="G868">
        <f t="shared" si="35"/>
        <v>-1.1275834367925258E-2</v>
      </c>
      <c r="H868">
        <f t="shared" si="36"/>
        <v>6.0410144730275298E-2</v>
      </c>
    </row>
    <row r="869" spans="1:8" x14ac:dyDescent="0.25">
      <c r="A869" s="1">
        <v>41381</v>
      </c>
      <c r="B869" s="9">
        <v>1377</v>
      </c>
      <c r="C869" s="9">
        <v>1369.3</v>
      </c>
      <c r="D869" s="9">
        <v>1395.1</v>
      </c>
      <c r="E869" s="9">
        <v>1365.1</v>
      </c>
      <c r="F869" s="2">
        <v>5.8999999999999999E-3</v>
      </c>
      <c r="G869">
        <f t="shared" si="35"/>
        <v>-5.4474142940151076E-3</v>
      </c>
      <c r="H869">
        <f t="shared" si="36"/>
        <v>2.1976411984470003E-2</v>
      </c>
    </row>
    <row r="870" spans="1:8" x14ac:dyDescent="0.25">
      <c r="A870" s="1">
        <v>41382</v>
      </c>
      <c r="B870" s="9">
        <v>1391.25</v>
      </c>
      <c r="C870" s="9">
        <v>1376.8</v>
      </c>
      <c r="D870" s="9">
        <v>1401.96</v>
      </c>
      <c r="E870" s="9">
        <v>1340.36</v>
      </c>
      <c r="F870" s="2">
        <v>1.03E-2</v>
      </c>
      <c r="G870">
        <f t="shared" si="35"/>
        <v>-1.0357889894408523E-2</v>
      </c>
      <c r="H870">
        <f t="shared" si="36"/>
        <v>4.5957802381449864E-2</v>
      </c>
    </row>
    <row r="871" spans="1:8" x14ac:dyDescent="0.25">
      <c r="A871" s="1">
        <v>41383</v>
      </c>
      <c r="B871" s="9">
        <v>1404.35</v>
      </c>
      <c r="C871" s="9">
        <v>1391.21</v>
      </c>
      <c r="D871" s="9">
        <v>1425.01</v>
      </c>
      <c r="E871" s="9">
        <v>1386.46</v>
      </c>
      <c r="F871" s="2">
        <v>9.4000000000000004E-3</v>
      </c>
      <c r="G871">
        <f t="shared" si="35"/>
        <v>-9.9347409921931411E-3</v>
      </c>
      <c r="H871">
        <f t="shared" si="36"/>
        <v>2.7804624727723808E-2</v>
      </c>
    </row>
    <row r="872" spans="1:8" x14ac:dyDescent="0.25">
      <c r="A872" s="1">
        <v>41386</v>
      </c>
      <c r="B872" s="9">
        <v>1426.25</v>
      </c>
      <c r="C872" s="9">
        <v>1405.17</v>
      </c>
      <c r="D872" s="9">
        <v>1439.77</v>
      </c>
      <c r="E872" s="9">
        <v>1404.61</v>
      </c>
      <c r="F872" s="2">
        <v>1.5599999999999999E-2</v>
      </c>
      <c r="G872">
        <f t="shared" si="35"/>
        <v>-1.5201211050838786E-2</v>
      </c>
      <c r="H872">
        <f t="shared" si="36"/>
        <v>2.5031859377336117E-2</v>
      </c>
    </row>
    <row r="873" spans="1:8" x14ac:dyDescent="0.25">
      <c r="A873" s="1">
        <v>41387</v>
      </c>
      <c r="B873" s="9">
        <v>1413.35</v>
      </c>
      <c r="C873" s="9">
        <v>1426.86</v>
      </c>
      <c r="D873" s="9">
        <v>1432.42</v>
      </c>
      <c r="E873" s="9">
        <v>1406.55</v>
      </c>
      <c r="F873" s="2">
        <v>-8.9999999999999993E-3</v>
      </c>
      <c r="G873">
        <f t="shared" si="35"/>
        <v>1.0030509170447758E-2</v>
      </c>
      <c r="H873">
        <f t="shared" si="36"/>
        <v>1.8392520706693768E-2</v>
      </c>
    </row>
    <row r="874" spans="1:8" x14ac:dyDescent="0.25">
      <c r="A874" s="1">
        <v>41388</v>
      </c>
      <c r="B874" s="9">
        <v>1431.3</v>
      </c>
      <c r="C874" s="9">
        <v>1412.69</v>
      </c>
      <c r="D874" s="9">
        <v>1433.4</v>
      </c>
      <c r="E874" s="9">
        <v>1411.79</v>
      </c>
      <c r="F874" s="2">
        <v>1.2699999999999999E-2</v>
      </c>
      <c r="G874">
        <f t="shared" si="35"/>
        <v>-1.3105592231653211E-2</v>
      </c>
      <c r="H874">
        <f t="shared" si="36"/>
        <v>1.5306809086337294E-2</v>
      </c>
    </row>
    <row r="875" spans="1:8" x14ac:dyDescent="0.25">
      <c r="A875" s="1">
        <v>41389</v>
      </c>
      <c r="B875" s="9">
        <v>1467.85</v>
      </c>
      <c r="C875" s="9">
        <v>1431.45</v>
      </c>
      <c r="D875" s="9">
        <v>1469.46</v>
      </c>
      <c r="E875" s="9">
        <v>1427.25</v>
      </c>
      <c r="F875" s="2">
        <v>2.5499999999999998E-2</v>
      </c>
      <c r="G875">
        <f t="shared" si="35"/>
        <v>-2.4864607105146631E-2</v>
      </c>
      <c r="H875">
        <f t="shared" si="36"/>
        <v>2.9574356279558619E-2</v>
      </c>
    </row>
    <row r="876" spans="1:8" x14ac:dyDescent="0.25">
      <c r="A876" s="1">
        <v>41390</v>
      </c>
      <c r="B876" s="9">
        <v>1463</v>
      </c>
      <c r="C876" s="9">
        <v>1467.95</v>
      </c>
      <c r="D876" s="9">
        <v>1485.31</v>
      </c>
      <c r="E876" s="9">
        <v>1448.69</v>
      </c>
      <c r="F876" s="2">
        <v>-3.3E-3</v>
      </c>
      <c r="G876">
        <f t="shared" si="35"/>
        <v>2.1162576373008409E-3</v>
      </c>
      <c r="H876">
        <f t="shared" si="36"/>
        <v>2.5278009788153359E-2</v>
      </c>
    </row>
    <row r="877" spans="1:8" x14ac:dyDescent="0.25">
      <c r="A877" s="1">
        <v>41393</v>
      </c>
      <c r="B877" s="9">
        <v>1476.65</v>
      </c>
      <c r="C877" s="9">
        <v>1464.85</v>
      </c>
      <c r="D877" s="9">
        <v>1478.56</v>
      </c>
      <c r="E877" s="9">
        <v>1462.45</v>
      </c>
      <c r="F877" s="2">
        <v>9.2999999999999992E-3</v>
      </c>
      <c r="G877">
        <f t="shared" si="35"/>
        <v>-7.5474766089201825E-3</v>
      </c>
      <c r="H877">
        <f t="shared" si="36"/>
        <v>1.1015761222605832E-2</v>
      </c>
    </row>
    <row r="878" spans="1:8" x14ac:dyDescent="0.25">
      <c r="A878" s="1">
        <v>41394</v>
      </c>
      <c r="B878" s="9">
        <v>1477.1</v>
      </c>
      <c r="C878" s="9">
        <v>1475.99</v>
      </c>
      <c r="D878" s="9">
        <v>1479.31</v>
      </c>
      <c r="E878" s="9">
        <v>1460.99</v>
      </c>
      <c r="F878" s="2">
        <v>2.9999999999999997E-4</v>
      </c>
      <c r="G878">
        <f t="shared" si="35"/>
        <v>-3.792624699467986E-4</v>
      </c>
      <c r="H878">
        <f t="shared" si="36"/>
        <v>1.2539442432870819E-2</v>
      </c>
    </row>
    <row r="879" spans="1:8" x14ac:dyDescent="0.25">
      <c r="A879" s="1">
        <v>41395</v>
      </c>
      <c r="B879" s="9">
        <v>1457.6</v>
      </c>
      <c r="C879" s="9">
        <v>1476.55</v>
      </c>
      <c r="D879" s="9">
        <v>1478.57</v>
      </c>
      <c r="E879" s="9">
        <v>1440.6</v>
      </c>
      <c r="F879" s="2">
        <v>-1.32E-2</v>
      </c>
      <c r="G879">
        <f t="shared" si="35"/>
        <v>1.296607553253515E-2</v>
      </c>
      <c r="H879">
        <f t="shared" si="36"/>
        <v>2.6357073441621567E-2</v>
      </c>
    </row>
    <row r="880" spans="1:8" x14ac:dyDescent="0.25">
      <c r="A880" s="1">
        <v>41396</v>
      </c>
      <c r="B880" s="9">
        <v>1467.1</v>
      </c>
      <c r="C880" s="9">
        <v>1457.65</v>
      </c>
      <c r="D880" s="9">
        <v>1474.26</v>
      </c>
      <c r="E880" s="9">
        <v>1449.3</v>
      </c>
      <c r="F880" s="2">
        <v>6.4999999999999997E-3</v>
      </c>
      <c r="G880">
        <f t="shared" si="35"/>
        <v>-6.6782513884629489E-3</v>
      </c>
      <c r="H880">
        <f t="shared" si="36"/>
        <v>1.7222107224177215E-2</v>
      </c>
    </row>
    <row r="881" spans="1:8" x14ac:dyDescent="0.25">
      <c r="A881" s="1">
        <v>41397</v>
      </c>
      <c r="B881" s="9">
        <v>1470.7</v>
      </c>
      <c r="C881" s="9">
        <v>1467.45</v>
      </c>
      <c r="D881" s="9">
        <v>1488.3</v>
      </c>
      <c r="E881" s="9">
        <v>1456.4</v>
      </c>
      <c r="F881" s="2">
        <v>2.5000000000000001E-3</v>
      </c>
      <c r="G881">
        <f t="shared" si="35"/>
        <v>-2.0741244474668172E-3</v>
      </c>
      <c r="H881">
        <f t="shared" si="36"/>
        <v>2.1903323262839784E-2</v>
      </c>
    </row>
    <row r="882" spans="1:8" x14ac:dyDescent="0.25">
      <c r="A882" s="1">
        <v>41400</v>
      </c>
      <c r="B882" s="9">
        <v>1469.5</v>
      </c>
      <c r="C882" s="9">
        <v>1470.5</v>
      </c>
      <c r="D882" s="9">
        <v>1479.06</v>
      </c>
      <c r="E882" s="9">
        <v>1465.1</v>
      </c>
      <c r="F882" s="2">
        <v>-8.0000000000000004E-4</v>
      </c>
      <c r="G882">
        <f t="shared" si="35"/>
        <v>2.0405387022170759E-4</v>
      </c>
      <c r="H882">
        <f t="shared" si="36"/>
        <v>9.5283598389188703E-3</v>
      </c>
    </row>
    <row r="883" spans="1:8" x14ac:dyDescent="0.25">
      <c r="A883" s="1">
        <v>41401</v>
      </c>
      <c r="B883" s="9">
        <v>1452.6</v>
      </c>
      <c r="C883" s="9">
        <v>1470.2</v>
      </c>
      <c r="D883" s="9">
        <v>1470.78</v>
      </c>
      <c r="E883" s="9">
        <v>1441.72</v>
      </c>
      <c r="F883" s="2">
        <v>-1.15E-2</v>
      </c>
      <c r="G883">
        <f t="shared" si="35"/>
        <v>1.204653404006333E-2</v>
      </c>
      <c r="H883">
        <f t="shared" si="36"/>
        <v>2.0156479760286287E-2</v>
      </c>
    </row>
    <row r="884" spans="1:8" x14ac:dyDescent="0.25">
      <c r="A884" s="1">
        <v>41402</v>
      </c>
      <c r="B884" s="9">
        <v>1472.8</v>
      </c>
      <c r="C884" s="9">
        <v>1452.7</v>
      </c>
      <c r="D884" s="9">
        <v>1476.97</v>
      </c>
      <c r="E884" s="9">
        <v>1447.9</v>
      </c>
      <c r="F884" s="2">
        <v>1.3899999999999999E-2</v>
      </c>
      <c r="G884">
        <f t="shared" si="35"/>
        <v>-1.3982216792235058E-2</v>
      </c>
      <c r="H884">
        <f t="shared" si="36"/>
        <v>2.0077353408384513E-2</v>
      </c>
    </row>
    <row r="885" spans="1:8" x14ac:dyDescent="0.25">
      <c r="A885" s="1">
        <v>41403</v>
      </c>
      <c r="B885" s="9">
        <v>1458.2</v>
      </c>
      <c r="C885" s="9">
        <v>1473.3</v>
      </c>
      <c r="D885" s="9">
        <v>1476.01</v>
      </c>
      <c r="E885" s="9">
        <v>1453.7</v>
      </c>
      <c r="F885" s="2">
        <v>-9.9000000000000008E-3</v>
      </c>
      <c r="G885">
        <f t="shared" si="35"/>
        <v>9.9465995791032241E-3</v>
      </c>
      <c r="H885">
        <f t="shared" si="36"/>
        <v>1.5347045470179503E-2</v>
      </c>
    </row>
    <row r="886" spans="1:8" x14ac:dyDescent="0.25">
      <c r="A886" s="1">
        <v>41404</v>
      </c>
      <c r="B886" s="9">
        <v>1448.2</v>
      </c>
      <c r="C886" s="9">
        <v>1458.79</v>
      </c>
      <c r="D886" s="9">
        <v>1462.36</v>
      </c>
      <c r="E886" s="9">
        <v>1421.11</v>
      </c>
      <c r="F886" s="2">
        <v>-6.8999999999999999E-3</v>
      </c>
      <c r="G886">
        <f t="shared" si="35"/>
        <v>6.9718159164485908E-3</v>
      </c>
      <c r="H886">
        <f t="shared" si="36"/>
        <v>2.9026605962944461E-2</v>
      </c>
    </row>
    <row r="887" spans="1:8" x14ac:dyDescent="0.25">
      <c r="A887" s="1">
        <v>41407</v>
      </c>
      <c r="B887" s="9">
        <v>1430.55</v>
      </c>
      <c r="C887" s="9">
        <v>1448.69</v>
      </c>
      <c r="D887" s="9">
        <v>1448.69</v>
      </c>
      <c r="E887" s="9">
        <v>1426.34</v>
      </c>
      <c r="F887" s="2">
        <v>-1.2200000000000001E-2</v>
      </c>
      <c r="G887">
        <f t="shared" si="35"/>
        <v>1.2291244497239989E-2</v>
      </c>
      <c r="H887">
        <f t="shared" si="36"/>
        <v>1.5669475721076419E-2</v>
      </c>
    </row>
    <row r="888" spans="1:8" x14ac:dyDescent="0.25">
      <c r="A888" s="1">
        <v>41408</v>
      </c>
      <c r="B888" s="9">
        <v>1426</v>
      </c>
      <c r="C888" s="9">
        <v>1431.1</v>
      </c>
      <c r="D888" s="9">
        <v>1445.57</v>
      </c>
      <c r="E888" s="9">
        <v>1422.26</v>
      </c>
      <c r="F888" s="2">
        <v>-3.2000000000000002E-3</v>
      </c>
      <c r="G888">
        <f t="shared" si="35"/>
        <v>3.2246757798807635E-3</v>
      </c>
      <c r="H888">
        <f t="shared" si="36"/>
        <v>1.6389408406339168E-2</v>
      </c>
    </row>
    <row r="889" spans="1:8" x14ac:dyDescent="0.25">
      <c r="A889" s="1">
        <v>41409</v>
      </c>
      <c r="B889" s="9">
        <v>1392.9</v>
      </c>
      <c r="C889" s="9">
        <v>1426.5</v>
      </c>
      <c r="D889" s="9">
        <v>1430.85</v>
      </c>
      <c r="E889" s="9">
        <v>1389.65</v>
      </c>
      <c r="F889" s="2">
        <v>-2.3199999999999998E-2</v>
      </c>
      <c r="G889">
        <f t="shared" si="35"/>
        <v>2.4262050247359439E-2</v>
      </c>
      <c r="H889">
        <f t="shared" si="36"/>
        <v>2.9647753031338694E-2</v>
      </c>
    </row>
    <row r="890" spans="1:8" x14ac:dyDescent="0.25">
      <c r="A890" s="1">
        <v>41410</v>
      </c>
      <c r="B890" s="9">
        <v>1386.3</v>
      </c>
      <c r="C890" s="9">
        <v>1392.71</v>
      </c>
      <c r="D890" s="9">
        <v>1398.52</v>
      </c>
      <c r="E890" s="9">
        <v>1369.9</v>
      </c>
      <c r="F890" s="2">
        <v>-4.7000000000000002E-3</v>
      </c>
      <c r="G890">
        <f t="shared" si="35"/>
        <v>3.8345382336617217E-3</v>
      </c>
      <c r="H890">
        <f t="shared" si="36"/>
        <v>2.0892035915030215E-2</v>
      </c>
    </row>
    <row r="891" spans="1:8" x14ac:dyDescent="0.25">
      <c r="A891" s="1">
        <v>41411</v>
      </c>
      <c r="B891" s="9">
        <v>1359.2</v>
      </c>
      <c r="C891" s="9">
        <v>1387.39</v>
      </c>
      <c r="D891" s="9">
        <v>1392.96</v>
      </c>
      <c r="E891" s="9">
        <v>1355.6</v>
      </c>
      <c r="F891" s="2">
        <v>-1.95E-2</v>
      </c>
      <c r="G891">
        <f t="shared" si="35"/>
        <v>1.7827142741858707E-2</v>
      </c>
      <c r="H891">
        <f t="shared" si="36"/>
        <v>2.7559752139274217E-2</v>
      </c>
    </row>
    <row r="892" spans="1:8" x14ac:dyDescent="0.25">
      <c r="A892" s="1">
        <v>41414</v>
      </c>
      <c r="B892" s="9">
        <v>1394.15</v>
      </c>
      <c r="C892" s="9">
        <v>1363.09</v>
      </c>
      <c r="D892" s="9">
        <v>1399.1</v>
      </c>
      <c r="E892" s="9">
        <v>1339.45</v>
      </c>
      <c r="F892" s="2">
        <v>2.5700000000000001E-2</v>
      </c>
      <c r="G892">
        <f t="shared" si="35"/>
        <v>-2.2699408496146323E-2</v>
      </c>
      <c r="H892">
        <f t="shared" si="36"/>
        <v>4.453320392698485E-2</v>
      </c>
    </row>
    <row r="893" spans="1:8" x14ac:dyDescent="0.25">
      <c r="A893" s="1">
        <v>41415</v>
      </c>
      <c r="B893" s="9">
        <v>1376.3</v>
      </c>
      <c r="C893" s="9">
        <v>1394.75</v>
      </c>
      <c r="D893" s="9">
        <v>1401.76</v>
      </c>
      <c r="E893" s="9">
        <v>1360.3</v>
      </c>
      <c r="F893" s="2">
        <v>-1.2800000000000001E-2</v>
      </c>
      <c r="G893">
        <f t="shared" si="35"/>
        <v>1.2927121536729695E-2</v>
      </c>
      <c r="H893">
        <f t="shared" si="36"/>
        <v>3.0478570903477203E-2</v>
      </c>
    </row>
    <row r="894" spans="1:8" x14ac:dyDescent="0.25">
      <c r="A894" s="1">
        <v>41416</v>
      </c>
      <c r="B894" s="9">
        <v>1369.4</v>
      </c>
      <c r="C894" s="9">
        <v>1376.95</v>
      </c>
      <c r="D894" s="9">
        <v>1415.11</v>
      </c>
      <c r="E894" s="9">
        <v>1355.47</v>
      </c>
      <c r="F894" s="2">
        <v>-5.0000000000000001E-3</v>
      </c>
      <c r="G894">
        <f t="shared" si="35"/>
        <v>5.6602395559450774E-3</v>
      </c>
      <c r="H894">
        <f t="shared" si="36"/>
        <v>4.3999498328992803E-2</v>
      </c>
    </row>
    <row r="895" spans="1:8" x14ac:dyDescent="0.25">
      <c r="A895" s="1">
        <v>41417</v>
      </c>
      <c r="B895" s="9">
        <v>1391.2</v>
      </c>
      <c r="C895" s="9">
        <v>1369.2</v>
      </c>
      <c r="D895" s="9">
        <v>1397.85</v>
      </c>
      <c r="E895" s="9">
        <v>1356.74</v>
      </c>
      <c r="F895" s="2">
        <v>1.5900000000000001E-2</v>
      </c>
      <c r="G895">
        <f t="shared" si="35"/>
        <v>-1.5813686026451983E-2</v>
      </c>
      <c r="H895">
        <f t="shared" si="36"/>
        <v>3.0300573433376991E-2</v>
      </c>
    </row>
    <row r="896" spans="1:8" x14ac:dyDescent="0.25">
      <c r="A896" s="1">
        <v>41418</v>
      </c>
      <c r="B896" s="9">
        <v>1386.05</v>
      </c>
      <c r="C896" s="9">
        <v>1391.2</v>
      </c>
      <c r="D896" s="9">
        <v>1398.45</v>
      </c>
      <c r="E896" s="9">
        <v>1382.7</v>
      </c>
      <c r="F896" s="2">
        <v>-3.7000000000000002E-3</v>
      </c>
      <c r="G896">
        <f t="shared" si="35"/>
        <v>2.1971688938514961E-3</v>
      </c>
      <c r="H896">
        <f t="shared" si="36"/>
        <v>1.1390757214146235E-2</v>
      </c>
    </row>
    <row r="897" spans="1:8" x14ac:dyDescent="0.25">
      <c r="A897" s="1">
        <v>41421</v>
      </c>
      <c r="B897" s="9">
        <v>1394.78</v>
      </c>
      <c r="C897" s="9">
        <v>1388.15</v>
      </c>
      <c r="D897" s="9">
        <v>1396.9</v>
      </c>
      <c r="E897" s="9">
        <v>1384.24</v>
      </c>
      <c r="F897" s="2">
        <v>6.3E-3</v>
      </c>
      <c r="G897">
        <f t="shared" si="35"/>
        <v>-4.367971081018991E-3</v>
      </c>
      <c r="H897">
        <f t="shared" si="36"/>
        <v>9.1458128648211883E-3</v>
      </c>
    </row>
    <row r="898" spans="1:8" x14ac:dyDescent="0.25">
      <c r="A898" s="1">
        <v>41422</v>
      </c>
      <c r="B898" s="9">
        <v>1380.85</v>
      </c>
      <c r="C898" s="9">
        <v>1394.24</v>
      </c>
      <c r="D898" s="9">
        <v>1400.55</v>
      </c>
      <c r="E898" s="9">
        <v>1374.14</v>
      </c>
      <c r="F898" s="2">
        <v>-0.01</v>
      </c>
      <c r="G898">
        <f t="shared" si="35"/>
        <v>9.7408005562033655E-3</v>
      </c>
      <c r="H898">
        <f t="shared" si="36"/>
        <v>1.9219293521766233E-2</v>
      </c>
    </row>
    <row r="899" spans="1:8" x14ac:dyDescent="0.25">
      <c r="A899" s="1">
        <v>41423</v>
      </c>
      <c r="B899" s="9">
        <v>1392.95</v>
      </c>
      <c r="C899" s="9">
        <v>1380.79</v>
      </c>
      <c r="D899" s="9">
        <v>1395.16</v>
      </c>
      <c r="E899" s="9">
        <v>1379.99</v>
      </c>
      <c r="F899" s="2">
        <v>8.8000000000000005E-3</v>
      </c>
      <c r="G899">
        <f t="shared" si="35"/>
        <v>-8.7296744319610049E-3</v>
      </c>
      <c r="H899">
        <f t="shared" si="36"/>
        <v>1.0992833281400643E-2</v>
      </c>
    </row>
    <row r="900" spans="1:8" x14ac:dyDescent="0.25">
      <c r="A900" s="1">
        <v>41424</v>
      </c>
      <c r="B900" s="9">
        <v>1413.75</v>
      </c>
      <c r="C900" s="9">
        <v>1392.95</v>
      </c>
      <c r="D900" s="9">
        <v>1418.31</v>
      </c>
      <c r="E900" s="9">
        <v>1388.69</v>
      </c>
      <c r="F900" s="2">
        <v>1.49E-2</v>
      </c>
      <c r="G900">
        <f t="shared" si="35"/>
        <v>-1.4712643678160888E-2</v>
      </c>
      <c r="H900">
        <f t="shared" si="36"/>
        <v>2.1329454377866833E-2</v>
      </c>
    </row>
    <row r="901" spans="1:8" x14ac:dyDescent="0.25">
      <c r="A901" s="1">
        <v>41425</v>
      </c>
      <c r="B901" s="9">
        <v>1386.9</v>
      </c>
      <c r="C901" s="9">
        <v>1413.75</v>
      </c>
      <c r="D901" s="9">
        <v>1421.5</v>
      </c>
      <c r="E901" s="9">
        <v>1384.64</v>
      </c>
      <c r="F901" s="2">
        <v>-1.9E-2</v>
      </c>
      <c r="G901">
        <f t="shared" si="35"/>
        <v>1.775262941926015E-2</v>
      </c>
      <c r="H901">
        <f t="shared" si="36"/>
        <v>2.6620637855326944E-2</v>
      </c>
    </row>
    <row r="902" spans="1:8" x14ac:dyDescent="0.25">
      <c r="A902" s="1">
        <v>41428</v>
      </c>
      <c r="B902" s="9">
        <v>1411.6</v>
      </c>
      <c r="C902" s="9">
        <v>1389.09</v>
      </c>
      <c r="D902" s="9">
        <v>1416.61</v>
      </c>
      <c r="E902" s="9">
        <v>1388.94</v>
      </c>
      <c r="F902" s="2">
        <v>1.78E-2</v>
      </c>
      <c r="G902">
        <f t="shared" si="35"/>
        <v>-1.6225212464589293E-2</v>
      </c>
      <c r="H902">
        <f t="shared" si="36"/>
        <v>1.9921666882658607E-2</v>
      </c>
    </row>
    <row r="903" spans="1:8" x14ac:dyDescent="0.25">
      <c r="A903" s="1">
        <v>41429</v>
      </c>
      <c r="B903" s="9">
        <v>1399.9</v>
      </c>
      <c r="C903" s="9">
        <v>1412</v>
      </c>
      <c r="D903" s="9">
        <v>1415.62</v>
      </c>
      <c r="E903" s="9">
        <v>1389.86</v>
      </c>
      <c r="F903" s="2">
        <v>-8.3000000000000001E-3</v>
      </c>
      <c r="G903">
        <f t="shared" si="35"/>
        <v>9.3356398415943113E-3</v>
      </c>
      <c r="H903">
        <f t="shared" si="36"/>
        <v>1.8534240858791528E-2</v>
      </c>
    </row>
    <row r="904" spans="1:8" x14ac:dyDescent="0.25">
      <c r="A904" s="1">
        <v>41430</v>
      </c>
      <c r="B904" s="9">
        <v>1403.3</v>
      </c>
      <c r="C904" s="9">
        <v>1398.94</v>
      </c>
      <c r="D904" s="9">
        <v>1410.51</v>
      </c>
      <c r="E904" s="9">
        <v>1395.69</v>
      </c>
      <c r="F904" s="2">
        <v>2.3999999999999998E-3</v>
      </c>
      <c r="G904">
        <f t="shared" si="35"/>
        <v>-3.1069621606213214E-3</v>
      </c>
      <c r="H904">
        <f t="shared" si="36"/>
        <v>1.0618403800270787E-2</v>
      </c>
    </row>
    <row r="905" spans="1:8" x14ac:dyDescent="0.25">
      <c r="A905" s="1">
        <v>41431</v>
      </c>
      <c r="B905" s="9">
        <v>1413.65</v>
      </c>
      <c r="C905" s="9">
        <v>1403.3</v>
      </c>
      <c r="D905" s="9">
        <v>1423.66</v>
      </c>
      <c r="E905" s="9">
        <v>1391.84</v>
      </c>
      <c r="F905" s="2">
        <v>7.4000000000000003E-3</v>
      </c>
      <c r="G905">
        <f t="shared" si="35"/>
        <v>-7.3706250176838921E-3</v>
      </c>
      <c r="H905">
        <f t="shared" si="36"/>
        <v>2.2861823198068863E-2</v>
      </c>
    </row>
    <row r="906" spans="1:8" x14ac:dyDescent="0.25">
      <c r="A906" s="1">
        <v>41432</v>
      </c>
      <c r="B906" s="9">
        <v>1384.47</v>
      </c>
      <c r="C906" s="9">
        <v>1413.72</v>
      </c>
      <c r="D906" s="9">
        <v>1418.03</v>
      </c>
      <c r="E906" s="9">
        <v>1377.86</v>
      </c>
      <c r="F906" s="2">
        <v>-2.06E-2</v>
      </c>
      <c r="G906">
        <f t="shared" si="35"/>
        <v>2.525944781672209E-2</v>
      </c>
      <c r="H906">
        <f t="shared" si="36"/>
        <v>2.9153905331456082E-2</v>
      </c>
    </row>
    <row r="907" spans="1:8" x14ac:dyDescent="0.25">
      <c r="A907" s="1">
        <v>41435</v>
      </c>
      <c r="B907" s="9">
        <v>1386.9</v>
      </c>
      <c r="C907" s="9">
        <v>1378.89</v>
      </c>
      <c r="D907" s="9">
        <v>1389.06</v>
      </c>
      <c r="E907" s="9">
        <v>1376.49</v>
      </c>
      <c r="F907" s="2">
        <v>1.8E-3</v>
      </c>
      <c r="G907">
        <f t="shared" si="35"/>
        <v>-5.8543197237221727E-3</v>
      </c>
      <c r="H907">
        <f t="shared" si="36"/>
        <v>9.1319224985288213E-3</v>
      </c>
    </row>
    <row r="908" spans="1:8" x14ac:dyDescent="0.25">
      <c r="A908" s="1">
        <v>41436</v>
      </c>
      <c r="B908" s="9">
        <v>1379.6</v>
      </c>
      <c r="C908" s="9">
        <v>1387.01</v>
      </c>
      <c r="D908" s="9">
        <v>1387.12</v>
      </c>
      <c r="E908" s="9">
        <v>1367.26</v>
      </c>
      <c r="F908" s="2">
        <v>-5.3E-3</v>
      </c>
      <c r="G908">
        <f t="shared" ref="G908:G971" si="37">(C908-C909)/C909</f>
        <v>5.4440014498006459E-3</v>
      </c>
      <c r="H908">
        <f t="shared" ref="H908:H971" si="38">(D908-E908)/E908</f>
        <v>1.4525401167298026E-2</v>
      </c>
    </row>
    <row r="909" spans="1:8" x14ac:dyDescent="0.25">
      <c r="A909" s="1">
        <v>41437</v>
      </c>
      <c r="B909" s="9">
        <v>1388.4</v>
      </c>
      <c r="C909" s="9">
        <v>1379.5</v>
      </c>
      <c r="D909" s="9">
        <v>1394.87</v>
      </c>
      <c r="E909" s="9">
        <v>1374.35</v>
      </c>
      <c r="F909" s="2">
        <v>6.4000000000000003E-3</v>
      </c>
      <c r="G909">
        <f t="shared" si="37"/>
        <v>-6.3100571938973903E-3</v>
      </c>
      <c r="H909">
        <f t="shared" si="38"/>
        <v>1.4930694510132051E-2</v>
      </c>
    </row>
    <row r="910" spans="1:8" x14ac:dyDescent="0.25">
      <c r="A910" s="1">
        <v>41438</v>
      </c>
      <c r="B910" s="9">
        <v>1386.05</v>
      </c>
      <c r="C910" s="9">
        <v>1388.26</v>
      </c>
      <c r="D910" s="9">
        <v>1395.27</v>
      </c>
      <c r="E910" s="9">
        <v>1374.7</v>
      </c>
      <c r="F910" s="2">
        <v>-1.6999999999999999E-3</v>
      </c>
      <c r="G910">
        <f t="shared" si="37"/>
        <v>1.7100924315781849E-3</v>
      </c>
      <c r="H910">
        <f t="shared" si="38"/>
        <v>1.4963264712300819E-2</v>
      </c>
    </row>
    <row r="911" spans="1:8" x14ac:dyDescent="0.25">
      <c r="A911" s="1">
        <v>41439</v>
      </c>
      <c r="B911" s="9">
        <v>1390.7</v>
      </c>
      <c r="C911" s="9">
        <v>1385.89</v>
      </c>
      <c r="D911" s="9">
        <v>1392.11</v>
      </c>
      <c r="E911" s="9">
        <v>1378.54</v>
      </c>
      <c r="F911" s="2">
        <v>3.3999999999999998E-3</v>
      </c>
      <c r="G911">
        <f t="shared" si="37"/>
        <v>-3.881290025803293E-3</v>
      </c>
      <c r="H911">
        <f t="shared" si="38"/>
        <v>9.8437477331088947E-3</v>
      </c>
    </row>
    <row r="912" spans="1:8" x14ac:dyDescent="0.25">
      <c r="A912" s="1">
        <v>41442</v>
      </c>
      <c r="B912" s="9">
        <v>1384.85</v>
      </c>
      <c r="C912" s="9">
        <v>1391.29</v>
      </c>
      <c r="D912" s="9">
        <v>1392.11</v>
      </c>
      <c r="E912" s="9">
        <v>1380.94</v>
      </c>
      <c r="F912" s="2">
        <v>-4.1999999999999997E-3</v>
      </c>
      <c r="G912">
        <f t="shared" si="37"/>
        <v>4.6140515560689384E-3</v>
      </c>
      <c r="H912">
        <f t="shared" si="38"/>
        <v>8.0886932089734853E-3</v>
      </c>
    </row>
    <row r="913" spans="1:8" x14ac:dyDescent="0.25">
      <c r="A913" s="1">
        <v>41443</v>
      </c>
      <c r="B913" s="9">
        <v>1368.4</v>
      </c>
      <c r="C913" s="9">
        <v>1384.9</v>
      </c>
      <c r="D913" s="9">
        <v>1386.16</v>
      </c>
      <c r="E913" s="9">
        <v>1361.15</v>
      </c>
      <c r="F913" s="2">
        <v>-1.1900000000000001E-2</v>
      </c>
      <c r="G913">
        <f t="shared" si="37"/>
        <v>1.2575857278643011E-2</v>
      </c>
      <c r="H913">
        <f t="shared" si="38"/>
        <v>1.837416890129669E-2</v>
      </c>
    </row>
    <row r="914" spans="1:8" x14ac:dyDescent="0.25">
      <c r="A914" s="1">
        <v>41444</v>
      </c>
      <c r="B914" s="9">
        <v>1351.3</v>
      </c>
      <c r="C914" s="9">
        <v>1367.7</v>
      </c>
      <c r="D914" s="9">
        <v>1376.02</v>
      </c>
      <c r="E914" s="9">
        <v>1349.35</v>
      </c>
      <c r="F914" s="2">
        <v>-1.2500000000000001E-2</v>
      </c>
      <c r="G914">
        <f t="shared" si="37"/>
        <v>1.1979193642666391E-2</v>
      </c>
      <c r="H914">
        <f t="shared" si="38"/>
        <v>1.9765072071738301E-2</v>
      </c>
    </row>
    <row r="915" spans="1:8" x14ac:dyDescent="0.25">
      <c r="A915" s="1">
        <v>41445</v>
      </c>
      <c r="B915" s="9">
        <v>1278</v>
      </c>
      <c r="C915" s="9">
        <v>1351.51</v>
      </c>
      <c r="D915" s="9">
        <v>1348.52</v>
      </c>
      <c r="E915" s="9">
        <v>1276.8</v>
      </c>
      <c r="F915" s="2">
        <v>-5.4199999999999998E-2</v>
      </c>
      <c r="G915">
        <f t="shared" si="37"/>
        <v>5.7238293411768448E-2</v>
      </c>
      <c r="H915">
        <f t="shared" si="38"/>
        <v>5.6171679197995011E-2</v>
      </c>
    </row>
    <row r="916" spans="1:8" x14ac:dyDescent="0.25">
      <c r="A916" s="1">
        <v>41446</v>
      </c>
      <c r="B916" s="9">
        <v>1297.25</v>
      </c>
      <c r="C916" s="9">
        <v>1278.3399999999999</v>
      </c>
      <c r="D916" s="9">
        <v>1348.41</v>
      </c>
      <c r="E916" s="9">
        <v>1269.3900000000001</v>
      </c>
      <c r="F916" s="2">
        <v>1.5100000000000001E-2</v>
      </c>
      <c r="G916">
        <f t="shared" si="37"/>
        <v>-1.4614969552146796E-2</v>
      </c>
      <c r="H916">
        <f t="shared" si="38"/>
        <v>6.2250372226029804E-2</v>
      </c>
    </row>
    <row r="917" spans="1:8" x14ac:dyDescent="0.25">
      <c r="A917" s="1">
        <v>41449</v>
      </c>
      <c r="B917" s="9">
        <v>1281.9000000000001</v>
      </c>
      <c r="C917" s="9">
        <v>1297.3</v>
      </c>
      <c r="D917" s="9">
        <v>1301.6199999999999</v>
      </c>
      <c r="E917" s="9">
        <v>1276.3499999999999</v>
      </c>
      <c r="F917" s="2">
        <v>-1.18E-2</v>
      </c>
      <c r="G917">
        <f t="shared" si="37"/>
        <v>1.185554948911945E-2</v>
      </c>
      <c r="H917">
        <f t="shared" si="38"/>
        <v>1.979864457241351E-2</v>
      </c>
    </row>
    <row r="918" spans="1:8" x14ac:dyDescent="0.25">
      <c r="A918" s="1">
        <v>41450</v>
      </c>
      <c r="B918" s="9">
        <v>1277.3499999999999</v>
      </c>
      <c r="C918" s="9">
        <v>1282.0999999999999</v>
      </c>
      <c r="D918" s="9">
        <v>1289.4100000000001</v>
      </c>
      <c r="E918" s="9">
        <v>1271.92</v>
      </c>
      <c r="F918" s="2">
        <v>-3.5000000000000001E-3</v>
      </c>
      <c r="G918">
        <f t="shared" si="37"/>
        <v>3.1296455676394649E-3</v>
      </c>
      <c r="H918">
        <f t="shared" si="38"/>
        <v>1.3750864834266312E-2</v>
      </c>
    </row>
    <row r="919" spans="1:8" x14ac:dyDescent="0.25">
      <c r="A919" s="1">
        <v>41451</v>
      </c>
      <c r="B919" s="9">
        <v>1226.3499999999999</v>
      </c>
      <c r="C919" s="9">
        <v>1278.0999999999999</v>
      </c>
      <c r="D919" s="9">
        <v>1277.6199999999999</v>
      </c>
      <c r="E919" s="9">
        <v>1222.9100000000001</v>
      </c>
      <c r="F919" s="2">
        <v>-3.9899999999999998E-2</v>
      </c>
      <c r="G919">
        <f t="shared" si="37"/>
        <v>4.1985977498777111E-2</v>
      </c>
      <c r="H919">
        <f t="shared" si="38"/>
        <v>4.4737552231971123E-2</v>
      </c>
    </row>
    <row r="920" spans="1:8" x14ac:dyDescent="0.25">
      <c r="A920" s="1">
        <v>41452</v>
      </c>
      <c r="B920" s="9">
        <v>1200.75</v>
      </c>
      <c r="C920" s="9">
        <v>1226.5999999999999</v>
      </c>
      <c r="D920" s="9">
        <v>1245.46</v>
      </c>
      <c r="E920" s="9">
        <v>1198.06</v>
      </c>
      <c r="F920" s="2">
        <v>-2.0899999999999998E-2</v>
      </c>
      <c r="G920">
        <f t="shared" si="37"/>
        <v>2.1911188869449268E-2</v>
      </c>
      <c r="H920">
        <f t="shared" si="38"/>
        <v>3.9563961738143409E-2</v>
      </c>
    </row>
    <row r="921" spans="1:8" x14ac:dyDescent="0.25">
      <c r="A921" s="1">
        <v>41453</v>
      </c>
      <c r="B921" s="9">
        <v>1234.25</v>
      </c>
      <c r="C921" s="9">
        <v>1200.3</v>
      </c>
      <c r="D921" s="9">
        <v>1245.6099999999999</v>
      </c>
      <c r="E921" s="9">
        <v>1181.82</v>
      </c>
      <c r="F921" s="2">
        <v>2.7900000000000001E-2</v>
      </c>
      <c r="G921">
        <f t="shared" si="37"/>
        <v>-2.6907392844692745E-2</v>
      </c>
      <c r="H921">
        <f t="shared" si="38"/>
        <v>5.3976070806044885E-2</v>
      </c>
    </row>
    <row r="922" spans="1:8" x14ac:dyDescent="0.25">
      <c r="A922" s="1">
        <v>41456</v>
      </c>
      <c r="B922" s="9">
        <v>1253.3</v>
      </c>
      <c r="C922" s="9">
        <v>1233.49</v>
      </c>
      <c r="D922" s="9">
        <v>1261.1099999999999</v>
      </c>
      <c r="E922" s="9">
        <v>1226.31</v>
      </c>
      <c r="F922" s="2">
        <v>1.54E-2</v>
      </c>
      <c r="G922">
        <f t="shared" si="37"/>
        <v>-1.5845533968963099E-2</v>
      </c>
      <c r="H922">
        <f t="shared" si="38"/>
        <v>2.8377816375957102E-2</v>
      </c>
    </row>
    <row r="923" spans="1:8" x14ac:dyDescent="0.25">
      <c r="A923" s="1">
        <v>41457</v>
      </c>
      <c r="B923" s="9">
        <v>1242.5</v>
      </c>
      <c r="C923" s="9">
        <v>1253.3499999999999</v>
      </c>
      <c r="D923" s="9">
        <v>1266.55</v>
      </c>
      <c r="E923" s="9">
        <v>1241.8</v>
      </c>
      <c r="F923" s="2">
        <v>-8.6E-3</v>
      </c>
      <c r="G923">
        <f t="shared" si="37"/>
        <v>8.6106305073832667E-3</v>
      </c>
      <c r="H923">
        <f t="shared" si="38"/>
        <v>1.9930745691737802E-2</v>
      </c>
    </row>
    <row r="924" spans="1:8" x14ac:dyDescent="0.25">
      <c r="A924" s="1">
        <v>41458</v>
      </c>
      <c r="B924" s="9">
        <v>1252.3</v>
      </c>
      <c r="C924" s="9">
        <v>1242.6500000000001</v>
      </c>
      <c r="D924" s="9">
        <v>1260.71</v>
      </c>
      <c r="E924" s="9">
        <v>1237.05</v>
      </c>
      <c r="F924" s="2">
        <v>7.9000000000000008E-3</v>
      </c>
      <c r="G924">
        <f t="shared" si="37"/>
        <v>-6.9128106768959197E-3</v>
      </c>
      <c r="H924">
        <f t="shared" si="38"/>
        <v>1.9126146881694419E-2</v>
      </c>
    </row>
    <row r="925" spans="1:8" x14ac:dyDescent="0.25">
      <c r="A925" s="1">
        <v>41459</v>
      </c>
      <c r="B925" s="9">
        <v>1250.3</v>
      </c>
      <c r="C925" s="9">
        <v>1251.3</v>
      </c>
      <c r="D925" s="9">
        <v>1257.82</v>
      </c>
      <c r="E925" s="9">
        <v>1245.4000000000001</v>
      </c>
      <c r="F925" s="2">
        <v>-1.6000000000000001E-3</v>
      </c>
      <c r="G925">
        <f t="shared" si="37"/>
        <v>1.6169313524590019E-3</v>
      </c>
      <c r="H925">
        <f t="shared" si="38"/>
        <v>9.9726995342860475E-3</v>
      </c>
    </row>
    <row r="926" spans="1:8" x14ac:dyDescent="0.25">
      <c r="A926" s="1">
        <v>41460</v>
      </c>
      <c r="B926" s="9">
        <v>1223.8</v>
      </c>
      <c r="C926" s="9">
        <v>1249.28</v>
      </c>
      <c r="D926" s="9">
        <v>1250.8599999999999</v>
      </c>
      <c r="E926" s="9">
        <v>1207.99</v>
      </c>
      <c r="F926" s="2">
        <v>-2.12E-2</v>
      </c>
      <c r="G926">
        <f t="shared" si="37"/>
        <v>2.1312775402424714E-2</v>
      </c>
      <c r="H926">
        <f t="shared" si="38"/>
        <v>3.5488704376691771E-2</v>
      </c>
    </row>
    <row r="927" spans="1:8" x14ac:dyDescent="0.25">
      <c r="A927" s="1">
        <v>41463</v>
      </c>
      <c r="B927" s="9">
        <v>1237</v>
      </c>
      <c r="C927" s="9">
        <v>1223.21</v>
      </c>
      <c r="D927" s="9">
        <v>1239.4100000000001</v>
      </c>
      <c r="E927" s="9">
        <v>1215.95</v>
      </c>
      <c r="F927" s="2">
        <v>1.0800000000000001E-2</v>
      </c>
      <c r="G927">
        <f t="shared" si="37"/>
        <v>-1.1467593340876074E-2</v>
      </c>
      <c r="H927">
        <f t="shared" si="38"/>
        <v>1.9293556478473649E-2</v>
      </c>
    </row>
    <row r="928" spans="1:8" x14ac:dyDescent="0.25">
      <c r="A928" s="1">
        <v>41464</v>
      </c>
      <c r="B928" s="9">
        <v>1249.95</v>
      </c>
      <c r="C928" s="9">
        <v>1237.4000000000001</v>
      </c>
      <c r="D928" s="9">
        <v>1261.02</v>
      </c>
      <c r="E928" s="9">
        <v>1233.9000000000001</v>
      </c>
      <c r="F928" s="2">
        <v>1.0500000000000001E-2</v>
      </c>
      <c r="G928">
        <f t="shared" si="37"/>
        <v>-1.0475809676129476E-2</v>
      </c>
      <c r="H928">
        <f t="shared" si="38"/>
        <v>2.1979090688062152E-2</v>
      </c>
    </row>
    <row r="929" spans="1:8" x14ac:dyDescent="0.25">
      <c r="A929" s="1">
        <v>41465</v>
      </c>
      <c r="B929" s="9">
        <v>1264.25</v>
      </c>
      <c r="C929" s="9">
        <v>1250.5</v>
      </c>
      <c r="D929" s="9">
        <v>1266.22</v>
      </c>
      <c r="E929" s="9">
        <v>1244.47</v>
      </c>
      <c r="F929" s="2">
        <v>1.14E-2</v>
      </c>
      <c r="G929">
        <f t="shared" si="37"/>
        <v>-1.1306135357368718E-2</v>
      </c>
      <c r="H929">
        <f t="shared" si="38"/>
        <v>1.7477319662185509E-2</v>
      </c>
    </row>
    <row r="930" spans="1:8" x14ac:dyDescent="0.25">
      <c r="A930" s="1">
        <v>41466</v>
      </c>
      <c r="B930" s="9">
        <v>1285.3</v>
      </c>
      <c r="C930" s="9">
        <v>1264.8</v>
      </c>
      <c r="D930" s="9">
        <v>1298.97</v>
      </c>
      <c r="E930" s="9">
        <v>1278.81</v>
      </c>
      <c r="F930" s="2">
        <v>1.67E-2</v>
      </c>
      <c r="G930">
        <f t="shared" si="37"/>
        <v>-1.6997365291799852E-2</v>
      </c>
      <c r="H930">
        <f t="shared" si="38"/>
        <v>1.5764656203814547E-2</v>
      </c>
    </row>
    <row r="931" spans="1:8" x14ac:dyDescent="0.25">
      <c r="A931" s="1">
        <v>41467</v>
      </c>
      <c r="B931" s="9">
        <v>1284.9000000000001</v>
      </c>
      <c r="C931" s="9">
        <v>1286.67</v>
      </c>
      <c r="D931" s="9">
        <v>1288.8599999999999</v>
      </c>
      <c r="E931" s="9">
        <v>1267.9000000000001</v>
      </c>
      <c r="F931" s="2">
        <v>-2.9999999999999997E-4</v>
      </c>
      <c r="G931">
        <f t="shared" si="37"/>
        <v>9.4908397837335345E-4</v>
      </c>
      <c r="H931">
        <f t="shared" si="38"/>
        <v>1.6531272182348615E-2</v>
      </c>
    </row>
    <row r="932" spans="1:8" x14ac:dyDescent="0.25">
      <c r="A932" s="1">
        <v>41470</v>
      </c>
      <c r="B932" s="9">
        <v>1282.5999999999999</v>
      </c>
      <c r="C932" s="9">
        <v>1285.45</v>
      </c>
      <c r="D932" s="9">
        <v>1294.32</v>
      </c>
      <c r="E932" s="9">
        <v>1276.26</v>
      </c>
      <c r="F932" s="2">
        <v>-1.8E-3</v>
      </c>
      <c r="G932">
        <f t="shared" si="37"/>
        <v>2.4565234344537871E-3</v>
      </c>
      <c r="H932">
        <f t="shared" si="38"/>
        <v>1.4150721639791223E-2</v>
      </c>
    </row>
    <row r="933" spans="1:8" x14ac:dyDescent="0.25">
      <c r="A933" s="1">
        <v>41471</v>
      </c>
      <c r="B933" s="9">
        <v>1292.5999999999999</v>
      </c>
      <c r="C933" s="9">
        <v>1282.3</v>
      </c>
      <c r="D933" s="9">
        <v>1295.95</v>
      </c>
      <c r="E933" s="9">
        <v>1277.56</v>
      </c>
      <c r="F933" s="2">
        <v>7.7999999999999996E-3</v>
      </c>
      <c r="G933">
        <f t="shared" si="37"/>
        <v>-8.2753286929621393E-3</v>
      </c>
      <c r="H933">
        <f t="shared" si="38"/>
        <v>1.4394627258211043E-2</v>
      </c>
    </row>
    <row r="934" spans="1:8" x14ac:dyDescent="0.25">
      <c r="A934" s="1">
        <v>41472</v>
      </c>
      <c r="B934" s="9">
        <v>1276</v>
      </c>
      <c r="C934" s="9">
        <v>1293</v>
      </c>
      <c r="D934" s="9">
        <v>1297.6099999999999</v>
      </c>
      <c r="E934" s="9">
        <v>1274.21</v>
      </c>
      <c r="F934" s="2">
        <v>-1.2800000000000001E-2</v>
      </c>
      <c r="G934">
        <f t="shared" si="37"/>
        <v>1.3243476216597518E-2</v>
      </c>
      <c r="H934">
        <f t="shared" si="38"/>
        <v>1.8364319853085332E-2</v>
      </c>
    </row>
    <row r="935" spans="1:8" x14ac:dyDescent="0.25">
      <c r="A935" s="1">
        <v>41473</v>
      </c>
      <c r="B935" s="9">
        <v>1285.0999999999999</v>
      </c>
      <c r="C935" s="9">
        <v>1276.0999999999999</v>
      </c>
      <c r="D935" s="9">
        <v>1288.7</v>
      </c>
      <c r="E935" s="9">
        <v>1275.05</v>
      </c>
      <c r="F935" s="2">
        <v>7.1000000000000004E-3</v>
      </c>
      <c r="G935">
        <f t="shared" si="37"/>
        <v>-7.0806100217865979E-3</v>
      </c>
      <c r="H935">
        <f t="shared" si="38"/>
        <v>1.0705462530881213E-2</v>
      </c>
    </row>
    <row r="936" spans="1:8" x14ac:dyDescent="0.25">
      <c r="A936" s="1">
        <v>41474</v>
      </c>
      <c r="B936" s="9">
        <v>1296.3499999999999</v>
      </c>
      <c r="C936" s="9">
        <v>1285.2</v>
      </c>
      <c r="D936" s="9">
        <v>1297.95</v>
      </c>
      <c r="E936" s="9">
        <v>1282.55</v>
      </c>
      <c r="F936" s="2">
        <v>8.8000000000000005E-3</v>
      </c>
      <c r="G936">
        <f t="shared" si="37"/>
        <v>-9.4034222290735655E-3</v>
      </c>
      <c r="H936">
        <f t="shared" si="38"/>
        <v>1.2007329148961125E-2</v>
      </c>
    </row>
    <row r="937" spans="1:8" x14ac:dyDescent="0.25">
      <c r="A937" s="1">
        <v>41477</v>
      </c>
      <c r="B937" s="9">
        <v>1335.9</v>
      </c>
      <c r="C937" s="9">
        <v>1297.4000000000001</v>
      </c>
      <c r="D937" s="9">
        <v>1339.77</v>
      </c>
      <c r="E937" s="9">
        <v>1311.76</v>
      </c>
      <c r="F937" s="2">
        <v>3.0499999999999999E-2</v>
      </c>
      <c r="G937">
        <f t="shared" si="37"/>
        <v>-2.8346751544654492E-2</v>
      </c>
      <c r="H937">
        <f t="shared" si="38"/>
        <v>2.1352991400866005E-2</v>
      </c>
    </row>
    <row r="938" spans="1:8" x14ac:dyDescent="0.25">
      <c r="A938" s="1">
        <v>41478</v>
      </c>
      <c r="B938" s="9">
        <v>1348.1</v>
      </c>
      <c r="C938" s="9">
        <v>1335.25</v>
      </c>
      <c r="D938" s="9">
        <v>1348.3</v>
      </c>
      <c r="E938" s="9">
        <v>1327.15</v>
      </c>
      <c r="F938" s="2">
        <v>9.1000000000000004E-3</v>
      </c>
      <c r="G938">
        <f t="shared" si="37"/>
        <v>-9.3114705445911522E-3</v>
      </c>
      <c r="H938">
        <f t="shared" si="38"/>
        <v>1.593640507855168E-2</v>
      </c>
    </row>
    <row r="939" spans="1:8" x14ac:dyDescent="0.25">
      <c r="A939" s="1">
        <v>41479</v>
      </c>
      <c r="B939" s="9">
        <v>1321.3</v>
      </c>
      <c r="C939" s="9">
        <v>1347.8</v>
      </c>
      <c r="D939" s="9">
        <v>1348.3</v>
      </c>
      <c r="E939" s="9">
        <v>1313.55</v>
      </c>
      <c r="F939" s="2">
        <v>-1.9900000000000001E-2</v>
      </c>
      <c r="G939">
        <f t="shared" si="37"/>
        <v>1.9978810352656168E-2</v>
      </c>
      <c r="H939">
        <f t="shared" si="38"/>
        <v>2.6455026455026457E-2</v>
      </c>
    </row>
    <row r="940" spans="1:8" x14ac:dyDescent="0.25">
      <c r="A940" s="1">
        <v>41480</v>
      </c>
      <c r="B940" s="9">
        <v>1333.65</v>
      </c>
      <c r="C940" s="9">
        <v>1321.4</v>
      </c>
      <c r="D940" s="9">
        <v>1338.02</v>
      </c>
      <c r="E940" s="9">
        <v>1309.3499999999999</v>
      </c>
      <c r="F940" s="2">
        <v>9.2999999999999992E-3</v>
      </c>
      <c r="G940">
        <f t="shared" si="37"/>
        <v>-9.4155746799004063E-3</v>
      </c>
      <c r="H940">
        <f t="shared" si="38"/>
        <v>2.1896360789704871E-2</v>
      </c>
    </row>
    <row r="941" spans="1:8" x14ac:dyDescent="0.25">
      <c r="A941" s="1">
        <v>41481</v>
      </c>
      <c r="B941" s="9">
        <v>1333.9</v>
      </c>
      <c r="C941" s="9">
        <v>1333.96</v>
      </c>
      <c r="D941" s="9">
        <v>1340.82</v>
      </c>
      <c r="E941" s="9">
        <v>1312.82</v>
      </c>
      <c r="F941" s="2">
        <v>2.0000000000000001E-4</v>
      </c>
      <c r="G941">
        <f t="shared" si="37"/>
        <v>3.7483788261542777E-5</v>
      </c>
      <c r="H941">
        <f t="shared" si="38"/>
        <v>2.1328133331302082E-2</v>
      </c>
    </row>
    <row r="942" spans="1:8" x14ac:dyDescent="0.25">
      <c r="A942" s="1">
        <v>41484</v>
      </c>
      <c r="B942" s="9">
        <v>1327.6</v>
      </c>
      <c r="C942" s="9">
        <v>1333.91</v>
      </c>
      <c r="D942" s="9">
        <v>1338.71</v>
      </c>
      <c r="E942" s="9">
        <v>1323.32</v>
      </c>
      <c r="F942" s="2">
        <v>-4.7000000000000002E-3</v>
      </c>
      <c r="G942">
        <f t="shared" si="37"/>
        <v>4.4503012048193388E-3</v>
      </c>
      <c r="H942">
        <f t="shared" si="38"/>
        <v>1.1629840099144651E-2</v>
      </c>
    </row>
    <row r="943" spans="1:8" x14ac:dyDescent="0.25">
      <c r="A943" s="1">
        <v>41485</v>
      </c>
      <c r="B943" s="9">
        <v>1327.3</v>
      </c>
      <c r="C943" s="9">
        <v>1328</v>
      </c>
      <c r="D943" s="9">
        <v>1330.38</v>
      </c>
      <c r="E943" s="9">
        <v>1318.5</v>
      </c>
      <c r="F943" s="2">
        <v>-2.0000000000000001E-4</v>
      </c>
      <c r="G943">
        <f t="shared" si="37"/>
        <v>8.2899992463630185E-4</v>
      </c>
      <c r="H943">
        <f t="shared" si="38"/>
        <v>9.0102389078499118E-3</v>
      </c>
    </row>
    <row r="944" spans="1:8" x14ac:dyDescent="0.25">
      <c r="A944" s="1">
        <v>41486</v>
      </c>
      <c r="B944" s="9">
        <v>1323.1</v>
      </c>
      <c r="C944" s="9">
        <v>1326.9</v>
      </c>
      <c r="D944" s="9">
        <v>1338.87</v>
      </c>
      <c r="E944" s="9">
        <v>1305.9100000000001</v>
      </c>
      <c r="F944" s="2">
        <v>-3.2000000000000002E-3</v>
      </c>
      <c r="G944">
        <f t="shared" si="37"/>
        <v>3.175323202540293E-3</v>
      </c>
      <c r="H944">
        <f t="shared" si="38"/>
        <v>2.5239105298221015E-2</v>
      </c>
    </row>
    <row r="945" spans="1:8" x14ac:dyDescent="0.25">
      <c r="A945" s="1">
        <v>41487</v>
      </c>
      <c r="B945" s="9">
        <v>1308.95</v>
      </c>
      <c r="C945" s="9">
        <v>1322.7</v>
      </c>
      <c r="D945" s="9">
        <v>1330.77</v>
      </c>
      <c r="E945" s="9">
        <v>1307.2</v>
      </c>
      <c r="F945" s="2">
        <v>-1.0699999999999999E-2</v>
      </c>
      <c r="G945">
        <f t="shared" si="37"/>
        <v>1.1400912990617823E-2</v>
      </c>
      <c r="H945">
        <f t="shared" si="38"/>
        <v>1.8030905752753928E-2</v>
      </c>
    </row>
    <row r="946" spans="1:8" x14ac:dyDescent="0.25">
      <c r="A946" s="1">
        <v>41488</v>
      </c>
      <c r="B946" s="9">
        <v>1312</v>
      </c>
      <c r="C946" s="9">
        <v>1307.79</v>
      </c>
      <c r="D946" s="9">
        <v>1318.4</v>
      </c>
      <c r="E946" s="9">
        <v>1283.19</v>
      </c>
      <c r="F946" s="2">
        <v>2.3E-3</v>
      </c>
      <c r="G946">
        <f t="shared" si="37"/>
        <v>-4.0438656614118851E-3</v>
      </c>
      <c r="H946">
        <f t="shared" si="38"/>
        <v>2.7439428299784158E-2</v>
      </c>
    </row>
    <row r="947" spans="1:8" x14ac:dyDescent="0.25">
      <c r="A947" s="1">
        <v>41491</v>
      </c>
      <c r="B947" s="9">
        <v>1303.95</v>
      </c>
      <c r="C947" s="9">
        <v>1313.1</v>
      </c>
      <c r="D947" s="9">
        <v>1319.91</v>
      </c>
      <c r="E947" s="9">
        <v>1297.8599999999999</v>
      </c>
      <c r="F947" s="2">
        <v>-6.1000000000000004E-3</v>
      </c>
      <c r="G947">
        <f t="shared" si="37"/>
        <v>7.0943743528780155E-3</v>
      </c>
      <c r="H947">
        <f t="shared" si="38"/>
        <v>1.6989505801858585E-2</v>
      </c>
    </row>
    <row r="948" spans="1:8" x14ac:dyDescent="0.25">
      <c r="A948" s="1">
        <v>41492</v>
      </c>
      <c r="B948" s="9">
        <v>1281.9000000000001</v>
      </c>
      <c r="C948" s="9">
        <v>1303.8499999999999</v>
      </c>
      <c r="D948" s="9">
        <v>1307.27</v>
      </c>
      <c r="E948" s="9">
        <v>1279.8499999999999</v>
      </c>
      <c r="F948" s="2">
        <v>-1.6899999999999998E-2</v>
      </c>
      <c r="G948">
        <f t="shared" si="37"/>
        <v>1.7083349584617078E-2</v>
      </c>
      <c r="H948">
        <f t="shared" si="38"/>
        <v>2.1424385670195785E-2</v>
      </c>
    </row>
    <row r="949" spans="1:8" x14ac:dyDescent="0.25">
      <c r="A949" s="1">
        <v>41493</v>
      </c>
      <c r="B949" s="9">
        <v>1287.75</v>
      </c>
      <c r="C949" s="9">
        <v>1281.95</v>
      </c>
      <c r="D949" s="9">
        <v>1289.42</v>
      </c>
      <c r="E949" s="9">
        <v>1273.25</v>
      </c>
      <c r="F949" s="2">
        <v>4.5999999999999999E-3</v>
      </c>
      <c r="G949">
        <f t="shared" si="37"/>
        <v>-4.4653257746369492E-3</v>
      </c>
      <c r="H949">
        <f t="shared" si="38"/>
        <v>1.2699784017278675E-2</v>
      </c>
    </row>
    <row r="950" spans="1:8" x14ac:dyDescent="0.25">
      <c r="A950" s="1">
        <v>41494</v>
      </c>
      <c r="B950" s="9">
        <v>1312</v>
      </c>
      <c r="C950" s="9">
        <v>1287.7</v>
      </c>
      <c r="D950" s="9">
        <v>1314.56</v>
      </c>
      <c r="E950" s="9">
        <v>1283.8499999999999</v>
      </c>
      <c r="F950" s="2">
        <v>1.8800000000000001E-2</v>
      </c>
      <c r="G950">
        <f t="shared" si="37"/>
        <v>-1.8588663887385677E-2</v>
      </c>
      <c r="H950">
        <f t="shared" si="38"/>
        <v>2.392023990341554E-2</v>
      </c>
    </row>
    <row r="951" spans="1:8" x14ac:dyDescent="0.25">
      <c r="A951" s="1">
        <v>41495</v>
      </c>
      <c r="B951" s="9">
        <v>1314.5</v>
      </c>
      <c r="C951" s="9">
        <v>1312.09</v>
      </c>
      <c r="D951" s="9">
        <v>1317</v>
      </c>
      <c r="E951" s="9">
        <v>1305.56</v>
      </c>
      <c r="F951" s="2">
        <v>1.9E-3</v>
      </c>
      <c r="G951">
        <f t="shared" si="37"/>
        <v>-1.9093260307317748E-3</v>
      </c>
      <c r="H951">
        <f t="shared" si="38"/>
        <v>8.762523361622641E-3</v>
      </c>
    </row>
    <row r="952" spans="1:8" x14ac:dyDescent="0.25">
      <c r="A952" s="1">
        <v>41498</v>
      </c>
      <c r="B952" s="9">
        <v>1336.4</v>
      </c>
      <c r="C952" s="9">
        <v>1314.6</v>
      </c>
      <c r="D952" s="9">
        <v>1343.67</v>
      </c>
      <c r="E952" s="9">
        <v>1314.6</v>
      </c>
      <c r="F952" s="2">
        <v>1.67E-2</v>
      </c>
      <c r="G952">
        <f t="shared" si="37"/>
        <v>-1.6680379983544154E-2</v>
      </c>
      <c r="H952">
        <f t="shared" si="38"/>
        <v>2.211319032405307E-2</v>
      </c>
    </row>
    <row r="953" spans="1:8" x14ac:dyDescent="0.25">
      <c r="A953" s="1">
        <v>41499</v>
      </c>
      <c r="B953" s="9">
        <v>1321.3</v>
      </c>
      <c r="C953" s="9">
        <v>1336.9</v>
      </c>
      <c r="D953" s="9">
        <v>1341.72</v>
      </c>
      <c r="E953" s="9">
        <v>1319.27</v>
      </c>
      <c r="F953" s="2">
        <v>-1.1299999999999999E-2</v>
      </c>
      <c r="G953">
        <f t="shared" si="37"/>
        <v>1.1729983350991373E-2</v>
      </c>
      <c r="H953">
        <f t="shared" si="38"/>
        <v>1.7016986666868832E-2</v>
      </c>
    </row>
    <row r="954" spans="1:8" x14ac:dyDescent="0.25">
      <c r="A954" s="1">
        <v>41500</v>
      </c>
      <c r="B954" s="9">
        <v>1335.2</v>
      </c>
      <c r="C954" s="9">
        <v>1321.4</v>
      </c>
      <c r="D954" s="9">
        <v>1337.3</v>
      </c>
      <c r="E954" s="9">
        <v>1316.55</v>
      </c>
      <c r="F954" s="2">
        <v>1.0500000000000001E-2</v>
      </c>
      <c r="G954">
        <f t="shared" si="37"/>
        <v>-1.0328118095551916E-2</v>
      </c>
      <c r="H954">
        <f t="shared" si="38"/>
        <v>1.5760890205461245E-2</v>
      </c>
    </row>
    <row r="955" spans="1:8" x14ac:dyDescent="0.25">
      <c r="A955" s="1">
        <v>41501</v>
      </c>
      <c r="B955" s="9">
        <v>1366.05</v>
      </c>
      <c r="C955" s="9">
        <v>1335.19</v>
      </c>
      <c r="D955" s="9">
        <v>1369.9</v>
      </c>
      <c r="E955" s="9">
        <v>1319.31</v>
      </c>
      <c r="F955" s="2">
        <v>2.3099999999999999E-2</v>
      </c>
      <c r="G955">
        <f t="shared" si="37"/>
        <v>-2.3484239011189866E-2</v>
      </c>
      <c r="H955">
        <f t="shared" si="38"/>
        <v>3.8345801972243181E-2</v>
      </c>
    </row>
    <row r="956" spans="1:8" x14ac:dyDescent="0.25">
      <c r="A956" s="1">
        <v>41502</v>
      </c>
      <c r="B956" s="9">
        <v>1376.4</v>
      </c>
      <c r="C956" s="9">
        <v>1367.3</v>
      </c>
      <c r="D956" s="9">
        <v>1380.21</v>
      </c>
      <c r="E956" s="9">
        <v>1357.95</v>
      </c>
      <c r="F956" s="2">
        <v>7.6E-3</v>
      </c>
      <c r="G956">
        <f t="shared" si="37"/>
        <v>-6.5753623714897777E-3</v>
      </c>
      <c r="H956">
        <f t="shared" si="38"/>
        <v>1.6392356125041415E-2</v>
      </c>
    </row>
    <row r="957" spans="1:8" x14ac:dyDescent="0.25">
      <c r="A957" s="1">
        <v>41505</v>
      </c>
      <c r="B957" s="9">
        <v>1365.98</v>
      </c>
      <c r="C957" s="9">
        <v>1376.35</v>
      </c>
      <c r="D957" s="9">
        <v>1384.6</v>
      </c>
      <c r="E957" s="9">
        <v>1362.49</v>
      </c>
      <c r="F957" s="2">
        <v>-7.6E-3</v>
      </c>
      <c r="G957">
        <f t="shared" si="37"/>
        <v>7.2892805128841756E-3</v>
      </c>
      <c r="H957">
        <f t="shared" si="38"/>
        <v>1.6227642037739652E-2</v>
      </c>
    </row>
    <row r="958" spans="1:8" x14ac:dyDescent="0.25">
      <c r="A958" s="1">
        <v>41506</v>
      </c>
      <c r="B958" s="9">
        <v>1371.17</v>
      </c>
      <c r="C958" s="9">
        <v>1366.39</v>
      </c>
      <c r="D958" s="9">
        <v>1376.2</v>
      </c>
      <c r="E958" s="9">
        <v>1355.26</v>
      </c>
      <c r="F958" s="2">
        <v>3.8E-3</v>
      </c>
      <c r="G958">
        <f t="shared" si="37"/>
        <v>-3.9437235748650346E-3</v>
      </c>
      <c r="H958">
        <f t="shared" si="38"/>
        <v>1.5450909788527704E-2</v>
      </c>
    </row>
    <row r="959" spans="1:8" x14ac:dyDescent="0.25">
      <c r="A959" s="1">
        <v>41507</v>
      </c>
      <c r="B959" s="9">
        <v>1366.35</v>
      </c>
      <c r="C959" s="9">
        <v>1371.8</v>
      </c>
      <c r="D959" s="9">
        <v>1378.81</v>
      </c>
      <c r="E959" s="9">
        <v>1360.1</v>
      </c>
      <c r="F959" s="2">
        <v>-3.5000000000000001E-3</v>
      </c>
      <c r="G959">
        <f t="shared" si="37"/>
        <v>3.8785217709476432E-3</v>
      </c>
      <c r="H959">
        <f t="shared" si="38"/>
        <v>1.3756341445481978E-2</v>
      </c>
    </row>
    <row r="960" spans="1:8" x14ac:dyDescent="0.25">
      <c r="A960" s="1">
        <v>41508</v>
      </c>
      <c r="B960" s="9">
        <v>1375.85</v>
      </c>
      <c r="C960" s="9">
        <v>1366.5</v>
      </c>
      <c r="D960" s="9">
        <v>1381.61</v>
      </c>
      <c r="E960" s="9">
        <v>1355.8</v>
      </c>
      <c r="F960" s="2">
        <v>7.0000000000000001E-3</v>
      </c>
      <c r="G960">
        <f t="shared" si="37"/>
        <v>-6.7524840273588006E-3</v>
      </c>
      <c r="H960">
        <f t="shared" si="38"/>
        <v>1.9036731081280386E-2</v>
      </c>
    </row>
    <row r="961" spans="1:8" x14ac:dyDescent="0.25">
      <c r="A961" s="1">
        <v>41509</v>
      </c>
      <c r="B961" s="9">
        <v>1396.85</v>
      </c>
      <c r="C961" s="9">
        <v>1375.79</v>
      </c>
      <c r="D961" s="9">
        <v>1400.21</v>
      </c>
      <c r="E961" s="9">
        <v>1369.14</v>
      </c>
      <c r="F961" s="2">
        <v>1.5299999999999999E-2</v>
      </c>
      <c r="G961">
        <f t="shared" si="37"/>
        <v>-1.6506061992451207E-2</v>
      </c>
      <c r="H961">
        <f t="shared" si="38"/>
        <v>2.2693077406254973E-2</v>
      </c>
    </row>
    <row r="962" spans="1:8" x14ac:dyDescent="0.25">
      <c r="A962" s="1">
        <v>41512</v>
      </c>
      <c r="B962" s="9">
        <v>1404.9</v>
      </c>
      <c r="C962" s="9">
        <v>1398.88</v>
      </c>
      <c r="D962" s="9">
        <v>1404.86</v>
      </c>
      <c r="E962" s="9">
        <v>1391.44</v>
      </c>
      <c r="F962" s="2">
        <v>5.7999999999999996E-3</v>
      </c>
      <c r="G962">
        <f t="shared" si="37"/>
        <v>-4.4692419368612627E-3</v>
      </c>
      <c r="H962">
        <f t="shared" si="38"/>
        <v>9.6446846432471714E-3</v>
      </c>
    </row>
    <row r="963" spans="1:8" x14ac:dyDescent="0.25">
      <c r="A963" s="1">
        <v>41513</v>
      </c>
      <c r="B963" s="9">
        <v>1416.65</v>
      </c>
      <c r="C963" s="9">
        <v>1405.16</v>
      </c>
      <c r="D963" s="9">
        <v>1424.02</v>
      </c>
      <c r="E963" s="9">
        <v>1396.75</v>
      </c>
      <c r="F963" s="2">
        <v>8.3999999999999995E-3</v>
      </c>
      <c r="G963">
        <f t="shared" si="37"/>
        <v>-8.4256580340130033E-3</v>
      </c>
      <c r="H963">
        <f t="shared" si="38"/>
        <v>1.9523894755682822E-2</v>
      </c>
    </row>
    <row r="964" spans="1:8" x14ac:dyDescent="0.25">
      <c r="A964" s="1">
        <v>41514</v>
      </c>
      <c r="B964" s="9">
        <v>1418.5</v>
      </c>
      <c r="C964" s="9">
        <v>1417.1</v>
      </c>
      <c r="D964" s="9">
        <v>1434.17</v>
      </c>
      <c r="E964" s="9">
        <v>1413.9</v>
      </c>
      <c r="F964" s="2">
        <v>1.2999999999999999E-3</v>
      </c>
      <c r="G964">
        <f t="shared" si="37"/>
        <v>-6.6993406438422165E-4</v>
      </c>
      <c r="H964">
        <f t="shared" si="38"/>
        <v>1.4336233114081604E-2</v>
      </c>
    </row>
    <row r="965" spans="1:8" x14ac:dyDescent="0.25">
      <c r="A965" s="1">
        <v>41515</v>
      </c>
      <c r="B965" s="9">
        <v>1408.25</v>
      </c>
      <c r="C965" s="9">
        <v>1418.05</v>
      </c>
      <c r="D965" s="9">
        <v>1418.52</v>
      </c>
      <c r="E965" s="9">
        <v>1403.17</v>
      </c>
      <c r="F965" s="2">
        <v>-7.1999999999999998E-3</v>
      </c>
      <c r="G965">
        <f t="shared" si="37"/>
        <v>6.744524511021973E-3</v>
      </c>
      <c r="H965">
        <f t="shared" si="38"/>
        <v>1.0939515525559917E-2</v>
      </c>
    </row>
    <row r="966" spans="1:8" x14ac:dyDescent="0.25">
      <c r="A966" s="1">
        <v>41516</v>
      </c>
      <c r="B966" s="9">
        <v>1396.4</v>
      </c>
      <c r="C966" s="9">
        <v>1408.55</v>
      </c>
      <c r="D966" s="9">
        <v>1411.62</v>
      </c>
      <c r="E966" s="9">
        <v>1392.77</v>
      </c>
      <c r="F966" s="2">
        <v>-8.3999999999999995E-3</v>
      </c>
      <c r="G966">
        <f t="shared" si="37"/>
        <v>8.6576056600260066E-3</v>
      </c>
      <c r="H966">
        <f t="shared" si="38"/>
        <v>1.3534180087164362E-2</v>
      </c>
    </row>
    <row r="967" spans="1:8" x14ac:dyDescent="0.25">
      <c r="A967" s="1">
        <v>41519</v>
      </c>
      <c r="B967" s="9">
        <v>1394.9</v>
      </c>
      <c r="C967" s="9">
        <v>1396.46</v>
      </c>
      <c r="D967" s="9">
        <v>1398.31</v>
      </c>
      <c r="E967" s="9">
        <v>1380.05</v>
      </c>
      <c r="F967" s="2">
        <v>-1.1000000000000001E-3</v>
      </c>
      <c r="G967">
        <f t="shared" si="37"/>
        <v>3.4923828686405055E-3</v>
      </c>
      <c r="H967">
        <f t="shared" si="38"/>
        <v>1.323140465925147E-2</v>
      </c>
    </row>
    <row r="968" spans="1:8" x14ac:dyDescent="0.25">
      <c r="A968" s="1">
        <v>41520</v>
      </c>
      <c r="B968" s="9">
        <v>1412.65</v>
      </c>
      <c r="C968" s="9">
        <v>1391.6</v>
      </c>
      <c r="D968" s="9">
        <v>1416.61</v>
      </c>
      <c r="E968" s="9">
        <v>1384.7</v>
      </c>
      <c r="F968" s="2">
        <v>1.2699999999999999E-2</v>
      </c>
      <c r="G968">
        <f t="shared" si="37"/>
        <v>-1.4517385454287941E-2</v>
      </c>
      <c r="H968">
        <f t="shared" si="38"/>
        <v>2.3044702823716224E-2</v>
      </c>
    </row>
    <row r="969" spans="1:8" x14ac:dyDescent="0.25">
      <c r="A969" s="1">
        <v>41521</v>
      </c>
      <c r="B969" s="9">
        <v>1391.45</v>
      </c>
      <c r="C969" s="9">
        <v>1412.1</v>
      </c>
      <c r="D969" s="9">
        <v>1415.22</v>
      </c>
      <c r="E969" s="9">
        <v>1384.85</v>
      </c>
      <c r="F969" s="2">
        <v>-1.4999999999999999E-2</v>
      </c>
      <c r="G969">
        <f t="shared" si="37"/>
        <v>1.4366783995402629E-2</v>
      </c>
      <c r="H969">
        <f t="shared" si="38"/>
        <v>2.1930172942918092E-2</v>
      </c>
    </row>
    <row r="970" spans="1:8" x14ac:dyDescent="0.25">
      <c r="A970" s="1">
        <v>41522</v>
      </c>
      <c r="B970" s="9">
        <v>1367.85</v>
      </c>
      <c r="C970" s="9">
        <v>1392.1</v>
      </c>
      <c r="D970" s="9">
        <v>1399.92</v>
      </c>
      <c r="E970" s="9">
        <v>1365.77</v>
      </c>
      <c r="F970" s="2">
        <v>-1.7000000000000001E-2</v>
      </c>
      <c r="G970">
        <f t="shared" si="37"/>
        <v>1.9315818762264507E-2</v>
      </c>
      <c r="H970">
        <f t="shared" si="38"/>
        <v>2.5004210079295996E-2</v>
      </c>
    </row>
    <row r="971" spans="1:8" x14ac:dyDescent="0.25">
      <c r="A971" s="1">
        <v>41523</v>
      </c>
      <c r="B971" s="9">
        <v>1391.61</v>
      </c>
      <c r="C971" s="9">
        <v>1365.72</v>
      </c>
      <c r="D971" s="9">
        <v>1393.2</v>
      </c>
      <c r="E971" s="9">
        <v>1363.28</v>
      </c>
      <c r="F971" s="2">
        <v>1.7399999999999999E-2</v>
      </c>
      <c r="G971">
        <f t="shared" si="37"/>
        <v>-1.8491501670918838E-2</v>
      </c>
      <c r="H971">
        <f t="shared" si="38"/>
        <v>2.194706883398867E-2</v>
      </c>
    </row>
    <row r="972" spans="1:8" x14ac:dyDescent="0.25">
      <c r="A972" s="1">
        <v>41526</v>
      </c>
      <c r="B972" s="9">
        <v>1387.05</v>
      </c>
      <c r="C972" s="9">
        <v>1391.45</v>
      </c>
      <c r="D972" s="9">
        <v>1391.45</v>
      </c>
      <c r="E972" s="9">
        <v>1382.83</v>
      </c>
      <c r="F972" s="2">
        <v>-3.3E-3</v>
      </c>
      <c r="G972">
        <f t="shared" ref="G972:G1035" si="39">(C972-C973)/C973</f>
        <v>2.5217046723585144E-3</v>
      </c>
      <c r="H972">
        <f t="shared" ref="H972:H1035" si="40">(D972-E972)/E972</f>
        <v>6.2335934279702633E-3</v>
      </c>
    </row>
    <row r="973" spans="1:8" x14ac:dyDescent="0.25">
      <c r="A973" s="1">
        <v>41527</v>
      </c>
      <c r="B973" s="9">
        <v>1364.45</v>
      </c>
      <c r="C973" s="9">
        <v>1387.95</v>
      </c>
      <c r="D973" s="9">
        <v>1391.52</v>
      </c>
      <c r="E973" s="9">
        <v>1358.2</v>
      </c>
      <c r="F973" s="2">
        <v>-1.6299999999999999E-2</v>
      </c>
      <c r="G973">
        <f t="shared" si="39"/>
        <v>1.7372182517866992E-2</v>
      </c>
      <c r="H973">
        <f t="shared" si="40"/>
        <v>2.4532469444853437E-2</v>
      </c>
    </row>
    <row r="974" spans="1:8" x14ac:dyDescent="0.25">
      <c r="A974" s="1">
        <v>41528</v>
      </c>
      <c r="B974" s="9">
        <v>1366.75</v>
      </c>
      <c r="C974" s="9">
        <v>1364.25</v>
      </c>
      <c r="D974" s="9">
        <v>1368.51</v>
      </c>
      <c r="E974" s="9">
        <v>1357.46</v>
      </c>
      <c r="F974" s="2">
        <v>1.6999999999999999E-3</v>
      </c>
      <c r="G974">
        <f t="shared" si="39"/>
        <v>-2.303641948222971E-3</v>
      </c>
      <c r="H974">
        <f t="shared" si="40"/>
        <v>8.1402030262401493E-3</v>
      </c>
    </row>
    <row r="975" spans="1:8" x14ac:dyDescent="0.25">
      <c r="A975" s="1">
        <v>41529</v>
      </c>
      <c r="B975" s="9">
        <v>1321.05</v>
      </c>
      <c r="C975" s="9">
        <v>1367.4</v>
      </c>
      <c r="D975" s="9">
        <v>1367.5</v>
      </c>
      <c r="E975" s="9">
        <v>1321.05</v>
      </c>
      <c r="F975" s="2">
        <v>-3.3399999999999999E-2</v>
      </c>
      <c r="G975">
        <f t="shared" si="39"/>
        <v>3.4842889144517913E-2</v>
      </c>
      <c r="H975">
        <f t="shared" si="40"/>
        <v>3.5161424624351879E-2</v>
      </c>
    </row>
    <row r="976" spans="1:8" x14ac:dyDescent="0.25">
      <c r="A976" s="1">
        <v>41530</v>
      </c>
      <c r="B976" s="9">
        <v>1326.72</v>
      </c>
      <c r="C976" s="9">
        <v>1321.36</v>
      </c>
      <c r="D976" s="9">
        <v>1331.03</v>
      </c>
      <c r="E976" s="9">
        <v>1305.03</v>
      </c>
      <c r="F976" s="2">
        <v>4.3E-3</v>
      </c>
      <c r="G976">
        <f t="shared" si="39"/>
        <v>-6.1973525872442911E-3</v>
      </c>
      <c r="H976">
        <f t="shared" si="40"/>
        <v>1.9922913649494649E-2</v>
      </c>
    </row>
    <row r="977" spans="1:8" x14ac:dyDescent="0.25">
      <c r="A977" s="1">
        <v>41533</v>
      </c>
      <c r="B977" s="9">
        <v>1314</v>
      </c>
      <c r="C977" s="9">
        <v>1329.6</v>
      </c>
      <c r="D977" s="9">
        <v>1332.92</v>
      </c>
      <c r="E977" s="9">
        <v>1304.46</v>
      </c>
      <c r="F977" s="2">
        <v>-9.5999999999999992E-3</v>
      </c>
      <c r="G977">
        <f t="shared" si="39"/>
        <v>1.2180267965895251E-2</v>
      </c>
      <c r="H977">
        <f t="shared" si="40"/>
        <v>2.1817457032028607E-2</v>
      </c>
    </row>
    <row r="978" spans="1:8" x14ac:dyDescent="0.25">
      <c r="A978" s="1">
        <v>41534</v>
      </c>
      <c r="B978" s="9">
        <v>1309.6500000000001</v>
      </c>
      <c r="C978" s="9">
        <v>1313.6</v>
      </c>
      <c r="D978" s="9">
        <v>1323.92</v>
      </c>
      <c r="E978" s="9">
        <v>1306.5</v>
      </c>
      <c r="F978" s="2">
        <v>-3.3E-3</v>
      </c>
      <c r="G978">
        <f t="shared" si="39"/>
        <v>2.9777811712604898E-3</v>
      </c>
      <c r="H978">
        <f t="shared" si="40"/>
        <v>1.333333333333339E-2</v>
      </c>
    </row>
    <row r="979" spans="1:8" x14ac:dyDescent="0.25">
      <c r="A979" s="1">
        <v>41535</v>
      </c>
      <c r="B979" s="9">
        <v>1365.15</v>
      </c>
      <c r="C979" s="9">
        <v>1309.7</v>
      </c>
      <c r="D979" s="9">
        <v>1367.77</v>
      </c>
      <c r="E979" s="9">
        <v>1291.95</v>
      </c>
      <c r="F979" s="2">
        <v>4.24E-2</v>
      </c>
      <c r="G979">
        <f t="shared" si="39"/>
        <v>-4.0899271355863874E-2</v>
      </c>
      <c r="H979">
        <f t="shared" si="40"/>
        <v>5.868648167498737E-2</v>
      </c>
    </row>
    <row r="980" spans="1:8" x14ac:dyDescent="0.25">
      <c r="A980" s="1">
        <v>41536</v>
      </c>
      <c r="B980" s="9">
        <v>1365</v>
      </c>
      <c r="C980" s="9">
        <v>1365.55</v>
      </c>
      <c r="D980" s="9">
        <v>1375.15</v>
      </c>
      <c r="E980" s="9">
        <v>1358.8</v>
      </c>
      <c r="F980" s="2">
        <v>-1E-4</v>
      </c>
      <c r="G980">
        <f t="shared" si="39"/>
        <v>-4.6113982052153386E-4</v>
      </c>
      <c r="H980">
        <f t="shared" si="40"/>
        <v>1.2032675890491711E-2</v>
      </c>
    </row>
    <row r="981" spans="1:8" x14ac:dyDescent="0.25">
      <c r="A981" s="1">
        <v>41537</v>
      </c>
      <c r="B981" s="9">
        <v>1325.38</v>
      </c>
      <c r="C981" s="9">
        <v>1366.18</v>
      </c>
      <c r="D981" s="9">
        <v>1368.4</v>
      </c>
      <c r="E981" s="9">
        <v>1324.86</v>
      </c>
      <c r="F981" s="2">
        <v>-2.9000000000000001E-2</v>
      </c>
      <c r="G981">
        <f t="shared" si="39"/>
        <v>3.0146282611974076E-2</v>
      </c>
      <c r="H981">
        <f t="shared" si="40"/>
        <v>3.2863849765258364E-2</v>
      </c>
    </row>
    <row r="982" spans="1:8" x14ac:dyDescent="0.25">
      <c r="A982" s="1">
        <v>41540</v>
      </c>
      <c r="B982" s="9">
        <v>1322.15</v>
      </c>
      <c r="C982" s="9">
        <v>1326.2</v>
      </c>
      <c r="D982" s="9">
        <v>1332.11</v>
      </c>
      <c r="E982" s="9">
        <v>1314.26</v>
      </c>
      <c r="F982" s="2">
        <v>-2.3999999999999998E-3</v>
      </c>
      <c r="G982">
        <f t="shared" si="39"/>
        <v>3.6704885155334596E-3</v>
      </c>
      <c r="H982">
        <f t="shared" si="40"/>
        <v>1.3581787469754775E-2</v>
      </c>
    </row>
    <row r="983" spans="1:8" x14ac:dyDescent="0.25">
      <c r="A983" s="1">
        <v>41541</v>
      </c>
      <c r="B983" s="9">
        <v>1323.2</v>
      </c>
      <c r="C983" s="9">
        <v>1321.35</v>
      </c>
      <c r="D983" s="9">
        <v>1329.57</v>
      </c>
      <c r="E983" s="9">
        <v>1306.51</v>
      </c>
      <c r="F983" s="2">
        <v>8.0000000000000004E-4</v>
      </c>
      <c r="G983">
        <f t="shared" si="39"/>
        <v>-1.0961596613244977E-3</v>
      </c>
      <c r="H983">
        <f t="shared" si="40"/>
        <v>1.7650075391692329E-2</v>
      </c>
    </row>
    <row r="984" spans="1:8" x14ac:dyDescent="0.25">
      <c r="A984" s="1">
        <v>41542</v>
      </c>
      <c r="B984" s="9">
        <v>1333.6</v>
      </c>
      <c r="C984" s="9">
        <v>1322.8</v>
      </c>
      <c r="D984" s="9">
        <v>1338.51</v>
      </c>
      <c r="E984" s="9">
        <v>1317.11</v>
      </c>
      <c r="F984" s="2">
        <v>7.9000000000000008E-3</v>
      </c>
      <c r="G984">
        <f t="shared" si="39"/>
        <v>-8.023997000374988E-3</v>
      </c>
      <c r="H984">
        <f t="shared" si="40"/>
        <v>1.6247693814487849E-2</v>
      </c>
    </row>
    <row r="985" spans="1:8" x14ac:dyDescent="0.25">
      <c r="A985" s="1">
        <v>41543</v>
      </c>
      <c r="B985" s="9">
        <v>1323.7</v>
      </c>
      <c r="C985" s="9">
        <v>1333.5</v>
      </c>
      <c r="D985" s="9">
        <v>1339.21</v>
      </c>
      <c r="E985" s="9">
        <v>1319.15</v>
      </c>
      <c r="F985" s="2">
        <v>-7.4000000000000003E-3</v>
      </c>
      <c r="G985">
        <f t="shared" si="39"/>
        <v>7.449155359463222E-3</v>
      </c>
      <c r="H985">
        <f t="shared" si="40"/>
        <v>1.5206761930030659E-2</v>
      </c>
    </row>
    <row r="986" spans="1:8" x14ac:dyDescent="0.25">
      <c r="A986" s="1">
        <v>41544</v>
      </c>
      <c r="B986" s="9">
        <v>1336.2</v>
      </c>
      <c r="C986" s="9">
        <v>1323.64</v>
      </c>
      <c r="D986" s="9">
        <v>1344.3</v>
      </c>
      <c r="E986" s="9">
        <v>1320.43</v>
      </c>
      <c r="F986" s="2">
        <v>9.4000000000000004E-3</v>
      </c>
      <c r="G986">
        <f t="shared" si="39"/>
        <v>-9.1773336327569347E-3</v>
      </c>
      <c r="H986">
        <f t="shared" si="40"/>
        <v>1.8077444468847185E-2</v>
      </c>
    </row>
    <row r="987" spans="1:8" x14ac:dyDescent="0.25">
      <c r="A987" s="1">
        <v>41547</v>
      </c>
      <c r="B987" s="9">
        <v>1327.55</v>
      </c>
      <c r="C987" s="9">
        <v>1335.9</v>
      </c>
      <c r="D987" s="9">
        <v>1344.22</v>
      </c>
      <c r="E987" s="9">
        <v>1323.56</v>
      </c>
      <c r="F987" s="2">
        <v>-6.4999999999999997E-3</v>
      </c>
      <c r="G987">
        <f t="shared" si="39"/>
        <v>6.1382037281115355E-3</v>
      </c>
      <c r="H987">
        <f t="shared" si="40"/>
        <v>1.5609417026806554E-2</v>
      </c>
    </row>
    <row r="988" spans="1:8" x14ac:dyDescent="0.25">
      <c r="A988" s="1">
        <v>41548</v>
      </c>
      <c r="B988" s="9">
        <v>1286.5999999999999</v>
      </c>
      <c r="C988" s="9">
        <v>1327.75</v>
      </c>
      <c r="D988" s="9">
        <v>1337.77</v>
      </c>
      <c r="E988" s="9">
        <v>1283.2</v>
      </c>
      <c r="F988" s="2">
        <v>-3.0800000000000001E-2</v>
      </c>
      <c r="G988">
        <f t="shared" si="39"/>
        <v>3.1863221293957647E-2</v>
      </c>
      <c r="H988">
        <f t="shared" si="40"/>
        <v>4.2526496259351572E-2</v>
      </c>
    </row>
    <row r="989" spans="1:8" x14ac:dyDescent="0.25">
      <c r="A989" s="1">
        <v>41549</v>
      </c>
      <c r="B989" s="9">
        <v>1315.25</v>
      </c>
      <c r="C989" s="9">
        <v>1286.75</v>
      </c>
      <c r="D989" s="9">
        <v>1323.82</v>
      </c>
      <c r="E989" s="9">
        <v>1278.8499999999999</v>
      </c>
      <c r="F989" s="2">
        <v>2.23E-2</v>
      </c>
      <c r="G989">
        <f t="shared" si="39"/>
        <v>-2.2783368141256883E-2</v>
      </c>
      <c r="H989">
        <f t="shared" si="40"/>
        <v>3.5164405520584925E-2</v>
      </c>
    </row>
    <row r="990" spans="1:8" x14ac:dyDescent="0.25">
      <c r="A990" s="1">
        <v>41550</v>
      </c>
      <c r="B990" s="9">
        <v>1317.3</v>
      </c>
      <c r="C990" s="9">
        <v>1316.75</v>
      </c>
      <c r="D990" s="9">
        <v>1321.31</v>
      </c>
      <c r="E990" s="9">
        <v>1302.42</v>
      </c>
      <c r="F990" s="2">
        <v>1.6000000000000001E-3</v>
      </c>
      <c r="G990">
        <f t="shared" si="39"/>
        <v>-3.0368598868776592E-4</v>
      </c>
      <c r="H990">
        <f t="shared" si="40"/>
        <v>1.4503769905253198E-2</v>
      </c>
    </row>
    <row r="991" spans="1:8" x14ac:dyDescent="0.25">
      <c r="A991" s="1">
        <v>41551</v>
      </c>
      <c r="B991" s="9">
        <v>1311.35</v>
      </c>
      <c r="C991" s="9">
        <v>1317.15</v>
      </c>
      <c r="D991" s="9">
        <v>1323.86</v>
      </c>
      <c r="E991" s="9">
        <v>1306.56</v>
      </c>
      <c r="F991" s="2">
        <v>-4.4999999999999997E-3</v>
      </c>
      <c r="G991">
        <f t="shared" si="39"/>
        <v>4.6604222601904803E-3</v>
      </c>
      <c r="H991">
        <f t="shared" si="40"/>
        <v>1.3240876806269865E-2</v>
      </c>
    </row>
    <row r="992" spans="1:8" x14ac:dyDescent="0.25">
      <c r="A992" s="1">
        <v>41554</v>
      </c>
      <c r="B992" s="9">
        <v>1321.79</v>
      </c>
      <c r="C992" s="9">
        <v>1311.04</v>
      </c>
      <c r="D992" s="9">
        <v>1328.44</v>
      </c>
      <c r="E992" s="9">
        <v>1308.81</v>
      </c>
      <c r="F992" s="2">
        <v>8.0000000000000002E-3</v>
      </c>
      <c r="G992">
        <f t="shared" si="39"/>
        <v>-7.9077405050360164E-3</v>
      </c>
      <c r="H992">
        <f t="shared" si="40"/>
        <v>1.4998357286390011E-2</v>
      </c>
    </row>
    <row r="993" spans="1:8" x14ac:dyDescent="0.25">
      <c r="A993" s="1">
        <v>41555</v>
      </c>
      <c r="B993" s="9">
        <v>1318.8</v>
      </c>
      <c r="C993" s="9">
        <v>1321.49</v>
      </c>
      <c r="D993" s="9">
        <v>1330.1</v>
      </c>
      <c r="E993" s="9">
        <v>1316.3</v>
      </c>
      <c r="F993" s="2">
        <v>-2.3E-3</v>
      </c>
      <c r="G993">
        <f t="shared" si="39"/>
        <v>1.8422209755432381E-3</v>
      </c>
      <c r="H993">
        <f t="shared" si="40"/>
        <v>1.048393223429306E-2</v>
      </c>
    </row>
    <row r="994" spans="1:8" x14ac:dyDescent="0.25">
      <c r="A994" s="1">
        <v>41556</v>
      </c>
      <c r="B994" s="9">
        <v>1307.2</v>
      </c>
      <c r="C994" s="9">
        <v>1319.06</v>
      </c>
      <c r="D994" s="9">
        <v>1321.95</v>
      </c>
      <c r="E994" s="9">
        <v>1294.6500000000001</v>
      </c>
      <c r="F994" s="2">
        <v>-8.8000000000000005E-3</v>
      </c>
      <c r="G994">
        <f t="shared" si="39"/>
        <v>9.057388962837103E-3</v>
      </c>
      <c r="H994">
        <f t="shared" si="40"/>
        <v>2.1086780210867767E-2</v>
      </c>
    </row>
    <row r="995" spans="1:8" x14ac:dyDescent="0.25">
      <c r="A995" s="1">
        <v>41557</v>
      </c>
      <c r="B995" s="9">
        <v>1286.24</v>
      </c>
      <c r="C995" s="9">
        <v>1307.22</v>
      </c>
      <c r="D995" s="9">
        <v>1311.78</v>
      </c>
      <c r="E995" s="9">
        <v>1283.03</v>
      </c>
      <c r="F995" s="2">
        <v>-1.6E-2</v>
      </c>
      <c r="G995">
        <f t="shared" si="39"/>
        <v>1.5766203290000204E-2</v>
      </c>
      <c r="H995">
        <f t="shared" si="40"/>
        <v>2.2407893813862496E-2</v>
      </c>
    </row>
    <row r="996" spans="1:8" x14ac:dyDescent="0.25">
      <c r="A996" s="1">
        <v>41558</v>
      </c>
      <c r="B996" s="9">
        <v>1273.1099999999999</v>
      </c>
      <c r="C996" s="9">
        <v>1286.93</v>
      </c>
      <c r="D996" s="9">
        <v>1294.45</v>
      </c>
      <c r="E996" s="9">
        <v>1262.6300000000001</v>
      </c>
      <c r="F996" s="2">
        <v>-1.0200000000000001E-2</v>
      </c>
      <c r="G996">
        <f t="shared" si="39"/>
        <v>1.1101508485229502E-2</v>
      </c>
      <c r="H996">
        <f t="shared" si="40"/>
        <v>2.5201365403958353E-2</v>
      </c>
    </row>
    <row r="997" spans="1:8" x14ac:dyDescent="0.25">
      <c r="A997" s="1">
        <v>41561</v>
      </c>
      <c r="B997" s="9">
        <v>1273.4000000000001</v>
      </c>
      <c r="C997" s="9">
        <v>1272.8</v>
      </c>
      <c r="D997" s="9">
        <v>1289.47</v>
      </c>
      <c r="E997" s="9">
        <v>1268.8</v>
      </c>
      <c r="F997" s="2">
        <v>2.0000000000000001E-4</v>
      </c>
      <c r="G997">
        <f t="shared" si="39"/>
        <v>-2.7490869104201108E-4</v>
      </c>
      <c r="H997">
        <f t="shared" si="40"/>
        <v>1.6290983606557435E-2</v>
      </c>
    </row>
    <row r="998" spans="1:8" x14ac:dyDescent="0.25">
      <c r="A998" s="1">
        <v>41562</v>
      </c>
      <c r="B998" s="9">
        <v>1280.8</v>
      </c>
      <c r="C998" s="9">
        <v>1273.1500000000001</v>
      </c>
      <c r="D998" s="9">
        <v>1288.51</v>
      </c>
      <c r="E998" s="9">
        <v>1252.27</v>
      </c>
      <c r="F998" s="2">
        <v>5.7999999999999996E-3</v>
      </c>
      <c r="G998">
        <f t="shared" si="39"/>
        <v>-5.8175855067935491E-3</v>
      </c>
      <c r="H998">
        <f t="shared" si="40"/>
        <v>2.8939445966125524E-2</v>
      </c>
    </row>
    <row r="999" spans="1:8" x14ac:dyDescent="0.25">
      <c r="A999" s="1">
        <v>41563</v>
      </c>
      <c r="B999" s="9">
        <v>1281.5999999999999</v>
      </c>
      <c r="C999" s="9">
        <v>1280.5999999999999</v>
      </c>
      <c r="D999" s="9">
        <v>1287.51</v>
      </c>
      <c r="E999" s="9">
        <v>1269.57</v>
      </c>
      <c r="F999" s="2">
        <v>5.9999999999999995E-4</v>
      </c>
      <c r="G999">
        <f t="shared" si="39"/>
        <v>-1.3257428058956917E-3</v>
      </c>
      <c r="H999">
        <f t="shared" si="40"/>
        <v>1.4130768685460475E-2</v>
      </c>
    </row>
    <row r="1000" spans="1:8" x14ac:dyDescent="0.25">
      <c r="A1000" s="1">
        <v>41564</v>
      </c>
      <c r="B1000" s="9">
        <v>1319.7</v>
      </c>
      <c r="C1000" s="9">
        <v>1282.3</v>
      </c>
      <c r="D1000" s="9">
        <v>1324.67</v>
      </c>
      <c r="E1000" s="9">
        <v>1274.8</v>
      </c>
      <c r="F1000" s="2">
        <v>2.9700000000000001E-2</v>
      </c>
      <c r="G1000">
        <f t="shared" si="39"/>
        <v>-2.7956761018208362E-2</v>
      </c>
      <c r="H1000">
        <f t="shared" si="40"/>
        <v>3.9119861939127802E-2</v>
      </c>
    </row>
    <row r="1001" spans="1:8" x14ac:dyDescent="0.25">
      <c r="A1001" s="1">
        <v>41565</v>
      </c>
      <c r="B1001" s="9">
        <v>1316.24</v>
      </c>
      <c r="C1001" s="9">
        <v>1319.18</v>
      </c>
      <c r="D1001" s="9">
        <v>1325.7</v>
      </c>
      <c r="E1001" s="9">
        <v>1311.95</v>
      </c>
      <c r="F1001" s="2">
        <v>-2.5999999999999999E-3</v>
      </c>
      <c r="G1001">
        <f t="shared" si="39"/>
        <v>1.9139337414366515E-3</v>
      </c>
      <c r="H1001">
        <f t="shared" si="40"/>
        <v>1.0480582339265979E-2</v>
      </c>
    </row>
    <row r="1002" spans="1:8" x14ac:dyDescent="0.25">
      <c r="A1002" s="1">
        <v>41568</v>
      </c>
      <c r="B1002" s="9">
        <v>1315.75</v>
      </c>
      <c r="C1002" s="9">
        <v>1316.66</v>
      </c>
      <c r="D1002" s="9">
        <v>1324.42</v>
      </c>
      <c r="E1002" s="9">
        <v>1313.56</v>
      </c>
      <c r="F1002" s="2">
        <v>-4.0000000000000002E-4</v>
      </c>
      <c r="G1002">
        <f t="shared" si="39"/>
        <v>8.8179399467889152E-4</v>
      </c>
      <c r="H1002">
        <f t="shared" si="40"/>
        <v>8.2676086360730597E-3</v>
      </c>
    </row>
    <row r="1003" spans="1:8" x14ac:dyDescent="0.25">
      <c r="A1003" s="1">
        <v>41569</v>
      </c>
      <c r="B1003" s="9">
        <v>1340.65</v>
      </c>
      <c r="C1003" s="9">
        <v>1315.5</v>
      </c>
      <c r="D1003" s="9">
        <v>1345.07</v>
      </c>
      <c r="E1003" s="9">
        <v>1310.45</v>
      </c>
      <c r="F1003" s="2">
        <v>1.89E-2</v>
      </c>
      <c r="G1003">
        <f t="shared" si="39"/>
        <v>-1.8832742867797875E-2</v>
      </c>
      <c r="H1003">
        <f t="shared" si="40"/>
        <v>2.6418405891106025E-2</v>
      </c>
    </row>
    <row r="1004" spans="1:8" x14ac:dyDescent="0.25">
      <c r="A1004" s="1">
        <v>41570</v>
      </c>
      <c r="B1004" s="9">
        <v>1332.35</v>
      </c>
      <c r="C1004" s="9">
        <v>1340.75</v>
      </c>
      <c r="D1004" s="9">
        <v>1342.57</v>
      </c>
      <c r="E1004" s="9">
        <v>1329.8</v>
      </c>
      <c r="F1004" s="2">
        <v>-6.1999999999999998E-3</v>
      </c>
      <c r="G1004">
        <f t="shared" si="39"/>
        <v>6.3046496791384328E-3</v>
      </c>
      <c r="H1004">
        <f t="shared" si="40"/>
        <v>9.6029478117009952E-3</v>
      </c>
    </row>
    <row r="1005" spans="1:8" x14ac:dyDescent="0.25">
      <c r="A1005" s="1">
        <v>41571</v>
      </c>
      <c r="B1005" s="9">
        <v>1347.15</v>
      </c>
      <c r="C1005" s="9">
        <v>1332.35</v>
      </c>
      <c r="D1005" s="9">
        <v>1352.22</v>
      </c>
      <c r="E1005" s="9">
        <v>1330.6</v>
      </c>
      <c r="F1005" s="2">
        <v>1.11E-2</v>
      </c>
      <c r="G1005">
        <f t="shared" si="39"/>
        <v>-1.0677715651986745E-2</v>
      </c>
      <c r="H1005">
        <f t="shared" si="40"/>
        <v>1.6248309033518805E-2</v>
      </c>
    </row>
    <row r="1006" spans="1:8" x14ac:dyDescent="0.25">
      <c r="A1006" s="1">
        <v>41572</v>
      </c>
      <c r="B1006" s="9">
        <v>1352.13</v>
      </c>
      <c r="C1006" s="9">
        <v>1346.73</v>
      </c>
      <c r="D1006" s="9">
        <v>1355.6</v>
      </c>
      <c r="E1006" s="9">
        <v>1336.54</v>
      </c>
      <c r="F1006" s="2">
        <v>3.7000000000000002E-3</v>
      </c>
      <c r="G1006">
        <f t="shared" si="39"/>
        <v>-4.7518401371604716E-3</v>
      </c>
      <c r="H1006">
        <f t="shared" si="40"/>
        <v>1.4260703009262682E-2</v>
      </c>
    </row>
    <row r="1007" spans="1:8" x14ac:dyDescent="0.25">
      <c r="A1007" s="1">
        <v>41575</v>
      </c>
      <c r="B1007" s="9">
        <v>1352.2</v>
      </c>
      <c r="C1007" s="9">
        <v>1353.16</v>
      </c>
      <c r="D1007" s="9">
        <v>1362.21</v>
      </c>
      <c r="E1007" s="9">
        <v>1346.5</v>
      </c>
      <c r="F1007" s="2">
        <v>1E-4</v>
      </c>
      <c r="G1007">
        <f t="shared" si="39"/>
        <v>7.8396568301173947E-4</v>
      </c>
      <c r="H1007">
        <f t="shared" si="40"/>
        <v>1.166728555514299E-2</v>
      </c>
    </row>
    <row r="1008" spans="1:8" x14ac:dyDescent="0.25">
      <c r="A1008" s="1">
        <v>41576</v>
      </c>
      <c r="B1008" s="9">
        <v>1344.3</v>
      </c>
      <c r="C1008" s="9">
        <v>1352.1</v>
      </c>
      <c r="D1008" s="9">
        <v>1360.67</v>
      </c>
      <c r="E1008" s="9">
        <v>1340.87</v>
      </c>
      <c r="F1008" s="2">
        <v>-5.7999999999999996E-3</v>
      </c>
      <c r="G1008">
        <f t="shared" si="39"/>
        <v>5.9893605148617643E-3</v>
      </c>
      <c r="H1008">
        <f t="shared" si="40"/>
        <v>1.4766532176870378E-2</v>
      </c>
    </row>
    <row r="1009" spans="1:8" x14ac:dyDescent="0.25">
      <c r="A1009" s="1">
        <v>41577</v>
      </c>
      <c r="B1009" s="9">
        <v>1342.8</v>
      </c>
      <c r="C1009" s="9">
        <v>1344.05</v>
      </c>
      <c r="D1009" s="9">
        <v>1359.77</v>
      </c>
      <c r="E1009" s="9">
        <v>1334.81</v>
      </c>
      <c r="F1009" s="2">
        <v>-1.1000000000000001E-3</v>
      </c>
      <c r="G1009">
        <f t="shared" si="39"/>
        <v>5.5832650934266358E-4</v>
      </c>
      <c r="H1009">
        <f t="shared" si="40"/>
        <v>1.8699290535731706E-2</v>
      </c>
    </row>
    <row r="1010" spans="1:8" x14ac:dyDescent="0.25">
      <c r="A1010" s="1">
        <v>41578</v>
      </c>
      <c r="B1010" s="9">
        <v>1323.8</v>
      </c>
      <c r="C1010" s="9">
        <v>1343.3</v>
      </c>
      <c r="D1010" s="9">
        <v>1343.4</v>
      </c>
      <c r="E1010" s="9">
        <v>1319.4</v>
      </c>
      <c r="F1010" s="2">
        <v>-1.41E-2</v>
      </c>
      <c r="G1010">
        <f t="shared" si="39"/>
        <v>1.4806980433632929E-2</v>
      </c>
      <c r="H1010">
        <f t="shared" si="40"/>
        <v>1.8190086402910411E-2</v>
      </c>
    </row>
    <row r="1011" spans="1:8" x14ac:dyDescent="0.25">
      <c r="A1011" s="1">
        <v>41579</v>
      </c>
      <c r="B1011" s="9">
        <v>1315.35</v>
      </c>
      <c r="C1011" s="9">
        <v>1323.7</v>
      </c>
      <c r="D1011" s="9">
        <v>1327.86</v>
      </c>
      <c r="E1011" s="9">
        <v>1306.3</v>
      </c>
      <c r="F1011" s="2">
        <v>-6.4000000000000003E-3</v>
      </c>
      <c r="G1011">
        <f t="shared" si="39"/>
        <v>6.5241194719874657E-3</v>
      </c>
      <c r="H1011">
        <f t="shared" si="40"/>
        <v>1.6504631401668794E-2</v>
      </c>
    </row>
    <row r="1012" spans="1:8" x14ac:dyDescent="0.25">
      <c r="A1012" s="1">
        <v>41582</v>
      </c>
      <c r="B1012" s="9">
        <v>1314.74</v>
      </c>
      <c r="C1012" s="9">
        <v>1315.12</v>
      </c>
      <c r="D1012" s="9">
        <v>1322.24</v>
      </c>
      <c r="E1012" s="9">
        <v>1311.74</v>
      </c>
      <c r="F1012" s="2">
        <v>-5.0000000000000001E-4</v>
      </c>
      <c r="G1012">
        <f t="shared" si="39"/>
        <v>2.0534661748487039E-4</v>
      </c>
      <c r="H1012">
        <f t="shared" si="40"/>
        <v>8.0046350648756617E-3</v>
      </c>
    </row>
    <row r="1013" spans="1:8" x14ac:dyDescent="0.25">
      <c r="A1013" s="1">
        <v>41583</v>
      </c>
      <c r="B1013" s="9">
        <v>1311.6</v>
      </c>
      <c r="C1013" s="9">
        <v>1314.85</v>
      </c>
      <c r="D1013" s="9">
        <v>1319.77</v>
      </c>
      <c r="E1013" s="9">
        <v>1306.75</v>
      </c>
      <c r="F1013" s="2">
        <v>-2.3999999999999998E-3</v>
      </c>
      <c r="G1013">
        <f t="shared" si="39"/>
        <v>2.1951721457044611E-3</v>
      </c>
      <c r="H1013">
        <f t="shared" si="40"/>
        <v>9.9636502774057643E-3</v>
      </c>
    </row>
    <row r="1014" spans="1:8" x14ac:dyDescent="0.25">
      <c r="A1014" s="1">
        <v>41584</v>
      </c>
      <c r="B1014" s="9">
        <v>1318.4</v>
      </c>
      <c r="C1014" s="9">
        <v>1311.97</v>
      </c>
      <c r="D1014" s="9">
        <v>1322.31</v>
      </c>
      <c r="E1014" s="9">
        <v>1309.45</v>
      </c>
      <c r="F1014" s="2">
        <v>5.1999999999999998E-3</v>
      </c>
      <c r="G1014">
        <f t="shared" si="39"/>
        <v>-4.6959397948656114E-3</v>
      </c>
      <c r="H1014">
        <f t="shared" si="40"/>
        <v>9.8209171789681929E-3</v>
      </c>
    </row>
    <row r="1015" spans="1:8" x14ac:dyDescent="0.25">
      <c r="A1015" s="1">
        <v>41585</v>
      </c>
      <c r="B1015" s="9">
        <v>1307.95</v>
      </c>
      <c r="C1015" s="9">
        <v>1318.16</v>
      </c>
      <c r="D1015" s="9">
        <v>1325.71</v>
      </c>
      <c r="E1015" s="9">
        <v>1298.71</v>
      </c>
      <c r="F1015" s="2">
        <v>-7.9000000000000008E-3</v>
      </c>
      <c r="G1015">
        <f t="shared" si="39"/>
        <v>7.8908735013458568E-3</v>
      </c>
      <c r="H1015">
        <f t="shared" si="40"/>
        <v>2.0789860707933257E-2</v>
      </c>
    </row>
    <row r="1016" spans="1:8" x14ac:dyDescent="0.25">
      <c r="A1016" s="1">
        <v>41586</v>
      </c>
      <c r="B1016" s="9">
        <v>1288.2</v>
      </c>
      <c r="C1016" s="9">
        <v>1307.8399999999999</v>
      </c>
      <c r="D1016" s="9">
        <v>1313.06</v>
      </c>
      <c r="E1016" s="9">
        <v>1281.4000000000001</v>
      </c>
      <c r="F1016" s="2">
        <v>-1.5100000000000001E-2</v>
      </c>
      <c r="G1016">
        <f t="shared" si="39"/>
        <v>1.4804928768738887E-2</v>
      </c>
      <c r="H1016">
        <f t="shared" si="40"/>
        <v>2.4707351334477799E-2</v>
      </c>
    </row>
    <row r="1017" spans="1:8" x14ac:dyDescent="0.25">
      <c r="A1017" s="1">
        <v>41589</v>
      </c>
      <c r="B1017" s="9">
        <v>1283.28</v>
      </c>
      <c r="C1017" s="9">
        <v>1288.76</v>
      </c>
      <c r="D1017" s="9">
        <v>1288.9100000000001</v>
      </c>
      <c r="E1017" s="9">
        <v>1279.3900000000001</v>
      </c>
      <c r="F1017" s="2">
        <v>-3.8E-3</v>
      </c>
      <c r="G1017">
        <f t="shared" si="39"/>
        <v>4.4346762062865272E-3</v>
      </c>
      <c r="H1017">
        <f t="shared" si="40"/>
        <v>7.4410461235432362E-3</v>
      </c>
    </row>
    <row r="1018" spans="1:8" x14ac:dyDescent="0.25">
      <c r="A1018" s="1">
        <v>41590</v>
      </c>
      <c r="B1018" s="9">
        <v>1267.99</v>
      </c>
      <c r="C1018" s="9">
        <v>1283.07</v>
      </c>
      <c r="D1018" s="9">
        <v>1285.3</v>
      </c>
      <c r="E1018" s="9">
        <v>1261.28</v>
      </c>
      <c r="F1018" s="2">
        <v>-1.1900000000000001E-2</v>
      </c>
      <c r="G1018">
        <f t="shared" si="39"/>
        <v>1.2220136007194821E-2</v>
      </c>
      <c r="H1018">
        <f t="shared" si="40"/>
        <v>1.9044145629836341E-2</v>
      </c>
    </row>
    <row r="1019" spans="1:8" x14ac:dyDescent="0.25">
      <c r="A1019" s="1">
        <v>41591</v>
      </c>
      <c r="B1019" s="9">
        <v>1278.99</v>
      </c>
      <c r="C1019" s="9">
        <v>1267.58</v>
      </c>
      <c r="D1019" s="9">
        <v>1279.24</v>
      </c>
      <c r="E1019" s="9">
        <v>1265.8900000000001</v>
      </c>
      <c r="F1019" s="2">
        <v>8.6999999999999994E-3</v>
      </c>
      <c r="G1019">
        <f t="shared" si="39"/>
        <v>-8.6730743663338827E-3</v>
      </c>
      <c r="H1019">
        <f t="shared" si="40"/>
        <v>1.0545940010585366E-2</v>
      </c>
    </row>
    <row r="1020" spans="1:8" x14ac:dyDescent="0.25">
      <c r="A1020" s="1">
        <v>41592</v>
      </c>
      <c r="B1020" s="9">
        <v>1287.3900000000001</v>
      </c>
      <c r="C1020" s="9">
        <v>1278.67</v>
      </c>
      <c r="D1020" s="9">
        <v>1294.3800000000001</v>
      </c>
      <c r="E1020" s="9">
        <v>1278.53</v>
      </c>
      <c r="F1020" s="2">
        <v>6.6E-3</v>
      </c>
      <c r="G1020">
        <f t="shared" si="39"/>
        <v>-6.5032943809049375E-3</v>
      </c>
      <c r="H1020">
        <f t="shared" si="40"/>
        <v>1.2397049736807221E-2</v>
      </c>
    </row>
    <row r="1021" spans="1:8" x14ac:dyDescent="0.25">
      <c r="A1021" s="1">
        <v>41593</v>
      </c>
      <c r="B1021" s="9">
        <v>1290.05</v>
      </c>
      <c r="C1021" s="9">
        <v>1287.04</v>
      </c>
      <c r="D1021" s="9">
        <v>1291.1400000000001</v>
      </c>
      <c r="E1021" s="9">
        <v>1280.42</v>
      </c>
      <c r="F1021" s="2">
        <v>2.0999999999999999E-3</v>
      </c>
      <c r="G1021">
        <f t="shared" si="39"/>
        <v>-2.6424890542059605E-3</v>
      </c>
      <c r="H1021">
        <f t="shared" si="40"/>
        <v>8.3722528545321275E-3</v>
      </c>
    </row>
    <row r="1022" spans="1:8" x14ac:dyDescent="0.25">
      <c r="A1022" s="1">
        <v>41596</v>
      </c>
      <c r="B1022" s="9">
        <v>1274.3499999999999</v>
      </c>
      <c r="C1022" s="9">
        <v>1290.45</v>
      </c>
      <c r="D1022" s="9">
        <v>1290.6099999999999</v>
      </c>
      <c r="E1022" s="9">
        <v>1270.3499999999999</v>
      </c>
      <c r="F1022" s="2">
        <v>-1.2200000000000001E-2</v>
      </c>
      <c r="G1022">
        <f t="shared" si="39"/>
        <v>1.2347906582673714E-2</v>
      </c>
      <c r="H1022">
        <f t="shared" si="40"/>
        <v>1.5948360687999364E-2</v>
      </c>
    </row>
    <row r="1023" spans="1:8" x14ac:dyDescent="0.25">
      <c r="A1023" s="1">
        <v>41597</v>
      </c>
      <c r="B1023" s="9">
        <v>1275.25</v>
      </c>
      <c r="C1023" s="9">
        <v>1274.71</v>
      </c>
      <c r="D1023" s="9">
        <v>1279.02</v>
      </c>
      <c r="E1023" s="9">
        <v>1269.3</v>
      </c>
      <c r="F1023" s="2">
        <v>6.9999999999999999E-4</v>
      </c>
      <c r="G1023">
        <f t="shared" si="39"/>
        <v>-7.1337859237065467E-4</v>
      </c>
      <c r="H1023">
        <f t="shared" si="40"/>
        <v>7.6577641219570062E-3</v>
      </c>
    </row>
    <row r="1024" spans="1:8" x14ac:dyDescent="0.25">
      <c r="A1024" s="1">
        <v>41598</v>
      </c>
      <c r="B1024" s="9">
        <v>1243.2</v>
      </c>
      <c r="C1024" s="9">
        <v>1275.6199999999999</v>
      </c>
      <c r="D1024" s="9">
        <v>1276.67</v>
      </c>
      <c r="E1024" s="9">
        <v>1241.3</v>
      </c>
      <c r="F1024" s="2">
        <v>-2.5100000000000001E-2</v>
      </c>
      <c r="G1024">
        <f t="shared" si="39"/>
        <v>2.608611716632199E-2</v>
      </c>
      <c r="H1024">
        <f t="shared" si="40"/>
        <v>2.84943204704746E-2</v>
      </c>
    </row>
    <row r="1025" spans="1:8" x14ac:dyDescent="0.25">
      <c r="A1025" s="1">
        <v>41599</v>
      </c>
      <c r="B1025" s="9">
        <v>1242.75</v>
      </c>
      <c r="C1025" s="9">
        <v>1243.19</v>
      </c>
      <c r="D1025" s="9">
        <v>1250.01</v>
      </c>
      <c r="E1025" s="9">
        <v>1236.69</v>
      </c>
      <c r="F1025" s="2">
        <v>-4.0000000000000002E-4</v>
      </c>
      <c r="G1025">
        <f t="shared" si="39"/>
        <v>1.4480977626894688E-4</v>
      </c>
      <c r="H1025">
        <f t="shared" si="40"/>
        <v>1.0770686267374957E-2</v>
      </c>
    </row>
    <row r="1026" spans="1:8" x14ac:dyDescent="0.25">
      <c r="A1026" s="1">
        <v>41600</v>
      </c>
      <c r="B1026" s="9">
        <v>1243.5999999999999</v>
      </c>
      <c r="C1026" s="9">
        <v>1243.01</v>
      </c>
      <c r="D1026" s="9">
        <v>1249.32</v>
      </c>
      <c r="E1026" s="9">
        <v>1241.55</v>
      </c>
      <c r="F1026" s="2">
        <v>6.9999999999999999E-4</v>
      </c>
      <c r="G1026">
        <f t="shared" si="39"/>
        <v>7.4874404225175816E-4</v>
      </c>
      <c r="H1026">
        <f t="shared" si="40"/>
        <v>6.2583061495710864E-3</v>
      </c>
    </row>
    <row r="1027" spans="1:8" x14ac:dyDescent="0.25">
      <c r="A1027" s="1">
        <v>41603</v>
      </c>
      <c r="B1027" s="9">
        <v>1252.5999999999999</v>
      </c>
      <c r="C1027" s="9">
        <v>1242.08</v>
      </c>
      <c r="D1027" s="9">
        <v>1253.54</v>
      </c>
      <c r="E1027" s="9">
        <v>1227.72</v>
      </c>
      <c r="F1027" s="2">
        <v>7.1999999999999998E-3</v>
      </c>
      <c r="G1027">
        <f t="shared" si="39"/>
        <v>-8.398531055404744E-3</v>
      </c>
      <c r="H1027">
        <f t="shared" si="40"/>
        <v>2.1030853940637879E-2</v>
      </c>
    </row>
    <row r="1028" spans="1:8" x14ac:dyDescent="0.25">
      <c r="A1028" s="1">
        <v>41604</v>
      </c>
      <c r="B1028" s="9">
        <v>1243.3</v>
      </c>
      <c r="C1028" s="9">
        <v>1252.5999999999999</v>
      </c>
      <c r="D1028" s="9">
        <v>1256.8900000000001</v>
      </c>
      <c r="E1028" s="9">
        <v>1239.8900000000001</v>
      </c>
      <c r="F1028" s="2">
        <v>-7.4000000000000003E-3</v>
      </c>
      <c r="G1028">
        <f t="shared" si="39"/>
        <v>7.3828633929000943E-3</v>
      </c>
      <c r="H1028">
        <f t="shared" si="40"/>
        <v>1.3710893708312834E-2</v>
      </c>
    </row>
    <row r="1029" spans="1:8" x14ac:dyDescent="0.25">
      <c r="A1029" s="1">
        <v>41605</v>
      </c>
      <c r="B1029" s="9">
        <v>1237.4000000000001</v>
      </c>
      <c r="C1029" s="9">
        <v>1243.42</v>
      </c>
      <c r="D1029" s="9">
        <v>1254.81</v>
      </c>
      <c r="E1029" s="9">
        <v>1236.6500000000001</v>
      </c>
      <c r="F1029" s="2">
        <v>-4.7000000000000002E-3</v>
      </c>
      <c r="G1029">
        <f t="shared" si="39"/>
        <v>4.5727766287487733E-3</v>
      </c>
      <c r="H1029">
        <f t="shared" si="40"/>
        <v>1.4684834027412649E-2</v>
      </c>
    </row>
    <row r="1030" spans="1:8" x14ac:dyDescent="0.25">
      <c r="A1030" s="1">
        <v>41606</v>
      </c>
      <c r="B1030" s="9">
        <v>1244.1500000000001</v>
      </c>
      <c r="C1030" s="9">
        <v>1237.76</v>
      </c>
      <c r="D1030" s="9">
        <v>1245.82</v>
      </c>
      <c r="E1030" s="9">
        <v>1235.32</v>
      </c>
      <c r="F1030" s="2">
        <v>5.4999999999999997E-3</v>
      </c>
      <c r="G1030">
        <f t="shared" si="39"/>
        <v>-6.8044678392605099E-3</v>
      </c>
      <c r="H1030">
        <f t="shared" si="40"/>
        <v>8.4998219084933459E-3</v>
      </c>
    </row>
    <row r="1031" spans="1:8" x14ac:dyDescent="0.25">
      <c r="A1031" s="1">
        <v>41607</v>
      </c>
      <c r="B1031" s="9">
        <v>1253.49</v>
      </c>
      <c r="C1031" s="9">
        <v>1246.24</v>
      </c>
      <c r="D1031" s="9">
        <v>1256.1099999999999</v>
      </c>
      <c r="E1031" s="9">
        <v>1242.26</v>
      </c>
      <c r="F1031" s="2">
        <v>7.4999999999999997E-3</v>
      </c>
      <c r="G1031">
        <f t="shared" si="39"/>
        <v>-4.1392977577472496E-3</v>
      </c>
      <c r="H1031">
        <f t="shared" si="40"/>
        <v>1.1149034823627831E-2</v>
      </c>
    </row>
    <row r="1032" spans="1:8" x14ac:dyDescent="0.25">
      <c r="A1032" s="1">
        <v>41610</v>
      </c>
      <c r="B1032" s="9">
        <v>1220.05</v>
      </c>
      <c r="C1032" s="9">
        <v>1251.42</v>
      </c>
      <c r="D1032" s="9">
        <v>1251.42</v>
      </c>
      <c r="E1032" s="9">
        <v>1217.78</v>
      </c>
      <c r="F1032" s="2">
        <v>-2.6700000000000002E-2</v>
      </c>
      <c r="G1032">
        <f t="shared" si="39"/>
        <v>2.5720468181371192E-2</v>
      </c>
      <c r="H1032">
        <f t="shared" si="40"/>
        <v>2.7624037182413984E-2</v>
      </c>
    </row>
    <row r="1033" spans="1:8" x14ac:dyDescent="0.25">
      <c r="A1033" s="1">
        <v>41611</v>
      </c>
      <c r="B1033" s="9">
        <v>1223.8900000000001</v>
      </c>
      <c r="C1033" s="9">
        <v>1220.04</v>
      </c>
      <c r="D1033" s="9">
        <v>1226.3800000000001</v>
      </c>
      <c r="E1033" s="9">
        <v>1215.98</v>
      </c>
      <c r="F1033" s="2">
        <v>3.0999999999999999E-3</v>
      </c>
      <c r="G1033">
        <f t="shared" si="39"/>
        <v>-3.1457075390763354E-3</v>
      </c>
      <c r="H1033">
        <f t="shared" si="40"/>
        <v>8.5527722495436533E-3</v>
      </c>
    </row>
    <row r="1034" spans="1:8" x14ac:dyDescent="0.25">
      <c r="A1034" s="1">
        <v>41612</v>
      </c>
      <c r="B1034" s="9">
        <v>1243.6600000000001</v>
      </c>
      <c r="C1034" s="9">
        <v>1223.8900000000001</v>
      </c>
      <c r="D1034" s="9">
        <v>1250.75</v>
      </c>
      <c r="E1034" s="9">
        <v>1211.8900000000001</v>
      </c>
      <c r="F1034" s="2">
        <v>1.6199999999999999E-2</v>
      </c>
      <c r="G1034">
        <f t="shared" si="39"/>
        <v>-1.5983662574270068E-2</v>
      </c>
      <c r="H1034">
        <f t="shared" si="40"/>
        <v>3.2065616516350412E-2</v>
      </c>
    </row>
    <row r="1035" spans="1:8" x14ac:dyDescent="0.25">
      <c r="A1035" s="1">
        <v>41613</v>
      </c>
      <c r="B1035" s="9">
        <v>1224.8800000000001</v>
      </c>
      <c r="C1035" s="9">
        <v>1243.77</v>
      </c>
      <c r="D1035" s="9">
        <v>1244</v>
      </c>
      <c r="E1035" s="9">
        <v>1217.3</v>
      </c>
      <c r="F1035" s="2">
        <v>-1.5100000000000001E-2</v>
      </c>
      <c r="G1035">
        <f t="shared" si="39"/>
        <v>1.5140138097647731E-2</v>
      </c>
      <c r="H1035">
        <f t="shared" si="40"/>
        <v>2.1933787891234739E-2</v>
      </c>
    </row>
    <row r="1036" spans="1:8" x14ac:dyDescent="0.25">
      <c r="A1036" s="1">
        <v>41614</v>
      </c>
      <c r="B1036" s="9">
        <v>1228.8499999999999</v>
      </c>
      <c r="C1036" s="9">
        <v>1225.22</v>
      </c>
      <c r="D1036" s="9">
        <v>1243.6099999999999</v>
      </c>
      <c r="E1036" s="9">
        <v>1212.4100000000001</v>
      </c>
      <c r="F1036" s="2">
        <v>3.2000000000000002E-3</v>
      </c>
      <c r="G1036">
        <f t="shared" ref="G1036:G1099" si="41">(C1036-C1037)/C1037</f>
        <v>-3.5459262512401797E-3</v>
      </c>
      <c r="H1036">
        <f t="shared" ref="H1036:H1099" si="42">(D1036-E1036)/E1036</f>
        <v>2.5733868905733058E-2</v>
      </c>
    </row>
    <row r="1037" spans="1:8" x14ac:dyDescent="0.25">
      <c r="A1037" s="1">
        <v>41617</v>
      </c>
      <c r="B1037" s="9">
        <v>1240.94</v>
      </c>
      <c r="C1037" s="9">
        <v>1229.58</v>
      </c>
      <c r="D1037" s="9">
        <v>1243.19</v>
      </c>
      <c r="E1037" s="9">
        <v>1225.3800000000001</v>
      </c>
      <c r="F1037" s="2">
        <v>9.7999999999999997E-3</v>
      </c>
      <c r="G1037">
        <f t="shared" si="41"/>
        <v>-9.0585258135749015E-3</v>
      </c>
      <c r="H1037">
        <f t="shared" si="42"/>
        <v>1.4534266921281515E-2</v>
      </c>
    </row>
    <row r="1038" spans="1:8" x14ac:dyDescent="0.25">
      <c r="A1038" s="1">
        <v>41618</v>
      </c>
      <c r="B1038" s="9">
        <v>1260.72</v>
      </c>
      <c r="C1038" s="9">
        <v>1240.82</v>
      </c>
      <c r="D1038" s="9">
        <v>1267.74</v>
      </c>
      <c r="E1038" s="9">
        <v>1237.97</v>
      </c>
      <c r="F1038" s="2">
        <v>1.5900000000000001E-2</v>
      </c>
      <c r="G1038">
        <f t="shared" si="41"/>
        <v>-1.5932937323044582E-2</v>
      </c>
      <c r="H1038">
        <f t="shared" si="42"/>
        <v>2.4047432490286503E-2</v>
      </c>
    </row>
    <row r="1039" spans="1:8" x14ac:dyDescent="0.25">
      <c r="A1039" s="1">
        <v>41619</v>
      </c>
      <c r="B1039" s="9">
        <v>1251.75</v>
      </c>
      <c r="C1039" s="9">
        <v>1260.9100000000001</v>
      </c>
      <c r="D1039" s="9">
        <v>1263.4000000000001</v>
      </c>
      <c r="E1039" s="9">
        <v>1250.5</v>
      </c>
      <c r="F1039" s="2">
        <v>-7.1000000000000004E-3</v>
      </c>
      <c r="G1039">
        <f t="shared" si="41"/>
        <v>7.6800127867019318E-3</v>
      </c>
      <c r="H1039">
        <f t="shared" si="42"/>
        <v>1.0315873650539856E-2</v>
      </c>
    </row>
    <row r="1040" spans="1:8" x14ac:dyDescent="0.25">
      <c r="A1040" s="1">
        <v>41620</v>
      </c>
      <c r="B1040" s="9">
        <v>1223.8</v>
      </c>
      <c r="C1040" s="9">
        <v>1251.3</v>
      </c>
      <c r="D1040" s="9">
        <v>1257.4000000000001</v>
      </c>
      <c r="E1040" s="9">
        <v>1223.5</v>
      </c>
      <c r="F1040" s="2">
        <v>-2.23E-2</v>
      </c>
      <c r="G1040">
        <f t="shared" si="41"/>
        <v>2.2470991992155583E-2</v>
      </c>
      <c r="H1040">
        <f t="shared" si="42"/>
        <v>2.770739681242345E-2</v>
      </c>
    </row>
    <row r="1041" spans="1:8" x14ac:dyDescent="0.25">
      <c r="A1041" s="1">
        <v>41621</v>
      </c>
      <c r="B1041" s="9">
        <v>1238.3</v>
      </c>
      <c r="C1041" s="9">
        <v>1223.8</v>
      </c>
      <c r="D1041" s="9">
        <v>1239</v>
      </c>
      <c r="E1041" s="9">
        <v>1220.5999999999999</v>
      </c>
      <c r="F1041" s="2">
        <v>1.18E-2</v>
      </c>
      <c r="G1041">
        <f t="shared" si="41"/>
        <v>-1.1533988110622879E-2</v>
      </c>
      <c r="H1041">
        <f t="shared" si="42"/>
        <v>1.5074553498279609E-2</v>
      </c>
    </row>
    <row r="1042" spans="1:8" x14ac:dyDescent="0.25">
      <c r="A1042" s="1">
        <v>41624</v>
      </c>
      <c r="B1042" s="9">
        <v>1240.57</v>
      </c>
      <c r="C1042" s="9">
        <v>1238.08</v>
      </c>
      <c r="D1042" s="9">
        <v>1251.8900000000001</v>
      </c>
      <c r="E1042" s="9">
        <v>1227.5899999999999</v>
      </c>
      <c r="F1042" s="2">
        <v>1.8E-3</v>
      </c>
      <c r="G1042">
        <f t="shared" si="41"/>
        <v>-1.7898895428525578E-3</v>
      </c>
      <c r="H1042">
        <f t="shared" si="42"/>
        <v>1.9794882656261604E-2</v>
      </c>
    </row>
    <row r="1043" spans="1:8" x14ac:dyDescent="0.25">
      <c r="A1043" s="1">
        <v>41625</v>
      </c>
      <c r="B1043" s="9">
        <v>1230.0999999999999</v>
      </c>
      <c r="C1043" s="9">
        <v>1240.3</v>
      </c>
      <c r="D1043" s="9">
        <v>1248.5999999999999</v>
      </c>
      <c r="E1043" s="9">
        <v>1227.8</v>
      </c>
      <c r="F1043" s="2">
        <v>-8.3999999999999995E-3</v>
      </c>
      <c r="G1043">
        <f t="shared" si="41"/>
        <v>7.1130454552836217E-3</v>
      </c>
      <c r="H1043">
        <f t="shared" si="42"/>
        <v>1.6940869848509493E-2</v>
      </c>
    </row>
    <row r="1044" spans="1:8" x14ac:dyDescent="0.25">
      <c r="A1044" s="1">
        <v>41626</v>
      </c>
      <c r="B1044" s="9">
        <v>1218.07</v>
      </c>
      <c r="C1044" s="9">
        <v>1231.54</v>
      </c>
      <c r="D1044" s="9">
        <v>1244.7</v>
      </c>
      <c r="E1044" s="9">
        <v>1216.1500000000001</v>
      </c>
      <c r="F1044" s="2">
        <v>-9.7999999999999997E-3</v>
      </c>
      <c r="G1044">
        <f t="shared" si="41"/>
        <v>1.1149791454563308E-2</v>
      </c>
      <c r="H1044">
        <f t="shared" si="42"/>
        <v>2.3475722567117503E-2</v>
      </c>
    </row>
    <row r="1045" spans="1:8" x14ac:dyDescent="0.25">
      <c r="A1045" s="1">
        <v>41627</v>
      </c>
      <c r="B1045" s="9">
        <v>1190.0999999999999</v>
      </c>
      <c r="C1045" s="9">
        <v>1217.96</v>
      </c>
      <c r="D1045" s="9">
        <v>1226.76</v>
      </c>
      <c r="E1045" s="9">
        <v>1186.8</v>
      </c>
      <c r="F1045" s="2">
        <v>-2.3E-2</v>
      </c>
      <c r="G1045">
        <f t="shared" si="41"/>
        <v>2.3057345171397171E-2</v>
      </c>
      <c r="H1045">
        <f t="shared" si="42"/>
        <v>3.3670374115267979E-2</v>
      </c>
    </row>
    <row r="1046" spans="1:8" x14ac:dyDescent="0.25">
      <c r="A1046" s="1">
        <v>41628</v>
      </c>
      <c r="B1046" s="9">
        <v>1203.25</v>
      </c>
      <c r="C1046" s="9">
        <v>1190.51</v>
      </c>
      <c r="D1046" s="9">
        <v>1207.5999999999999</v>
      </c>
      <c r="E1046" s="9">
        <v>1185.71</v>
      </c>
      <c r="F1046" s="2">
        <v>1.0999999999999999E-2</v>
      </c>
      <c r="G1046">
        <f t="shared" si="41"/>
        <v>-1.0809957458122832E-2</v>
      </c>
      <c r="H1046">
        <f t="shared" si="42"/>
        <v>1.8461512511490898E-2</v>
      </c>
    </row>
    <row r="1047" spans="1:8" x14ac:dyDescent="0.25">
      <c r="A1047" s="1">
        <v>41631</v>
      </c>
      <c r="B1047" s="9">
        <v>1198.8399999999999</v>
      </c>
      <c r="C1047" s="9">
        <v>1203.52</v>
      </c>
      <c r="D1047" s="9">
        <v>1206.3800000000001</v>
      </c>
      <c r="E1047" s="9">
        <v>1192.77</v>
      </c>
      <c r="F1047" s="2">
        <v>-3.7000000000000002E-3</v>
      </c>
      <c r="G1047">
        <f t="shared" si="41"/>
        <v>3.4015874074567526E-3</v>
      </c>
      <c r="H1047">
        <f t="shared" si="42"/>
        <v>1.1410414413508159E-2</v>
      </c>
    </row>
    <row r="1048" spans="1:8" x14ac:dyDescent="0.25">
      <c r="A1048" s="1">
        <v>41632</v>
      </c>
      <c r="B1048" s="9">
        <v>1204.3499999999999</v>
      </c>
      <c r="C1048" s="9">
        <v>1199.44</v>
      </c>
      <c r="D1048" s="9">
        <v>1206.3599999999999</v>
      </c>
      <c r="E1048" s="9">
        <v>1197.01</v>
      </c>
      <c r="F1048" s="2">
        <v>4.5999999999999999E-3</v>
      </c>
      <c r="G1048">
        <f t="shared" si="41"/>
        <v>-4.3579676099245448E-3</v>
      </c>
      <c r="H1048">
        <f t="shared" si="42"/>
        <v>7.8111293974151503E-3</v>
      </c>
    </row>
    <row r="1049" spans="1:8" x14ac:dyDescent="0.25">
      <c r="A1049" s="1">
        <v>41633</v>
      </c>
      <c r="B1049" s="9">
        <v>1204.7</v>
      </c>
      <c r="C1049" s="9">
        <v>1204.69</v>
      </c>
      <c r="D1049" s="9">
        <v>1205.0999999999999</v>
      </c>
      <c r="E1049" s="9">
        <v>1203.29</v>
      </c>
      <c r="F1049" s="2">
        <v>2.9999999999999997E-4</v>
      </c>
      <c r="G1049">
        <f t="shared" si="41"/>
        <v>-2.4896472169889754E-4</v>
      </c>
      <c r="H1049">
        <f t="shared" si="42"/>
        <v>1.5042092928553761E-3</v>
      </c>
    </row>
    <row r="1050" spans="1:8" x14ac:dyDescent="0.25">
      <c r="A1050" s="1">
        <v>41634</v>
      </c>
      <c r="B1050" s="9">
        <v>1210.7</v>
      </c>
      <c r="C1050" s="9">
        <v>1204.99</v>
      </c>
      <c r="D1050" s="9">
        <v>1216.0999999999999</v>
      </c>
      <c r="E1050" s="9">
        <v>1201.24</v>
      </c>
      <c r="F1050" s="2">
        <v>5.0000000000000001E-3</v>
      </c>
      <c r="G1050">
        <f t="shared" si="41"/>
        <v>-4.6258435969237389E-3</v>
      </c>
      <c r="H1050">
        <f t="shared" si="42"/>
        <v>1.2370550431220989E-2</v>
      </c>
    </row>
    <row r="1051" spans="1:8" x14ac:dyDescent="0.25">
      <c r="A1051" s="1">
        <v>41635</v>
      </c>
      <c r="B1051" s="9">
        <v>1213.19</v>
      </c>
      <c r="C1051" s="9">
        <v>1210.5899999999999</v>
      </c>
      <c r="D1051" s="9">
        <v>1219.04</v>
      </c>
      <c r="E1051" s="9">
        <v>1209.03</v>
      </c>
      <c r="F1051" s="2">
        <v>2.0999999999999999E-3</v>
      </c>
      <c r="G1051">
        <f t="shared" si="41"/>
        <v>-1.2869694344760736E-3</v>
      </c>
      <c r="H1051">
        <f t="shared" si="42"/>
        <v>8.2793644491865308E-3</v>
      </c>
    </row>
    <row r="1052" spans="1:8" x14ac:dyDescent="0.25">
      <c r="A1052" s="1">
        <v>41638</v>
      </c>
      <c r="B1052" s="9">
        <v>1196.4000000000001</v>
      </c>
      <c r="C1052" s="9">
        <v>1212.1500000000001</v>
      </c>
      <c r="D1052" s="9">
        <v>1216.26</v>
      </c>
      <c r="E1052" s="9">
        <v>1195.3900000000001</v>
      </c>
      <c r="F1052" s="2">
        <v>-1.38E-2</v>
      </c>
      <c r="G1052">
        <f t="shared" si="41"/>
        <v>1.2978221991944145E-2</v>
      </c>
      <c r="H1052">
        <f t="shared" si="42"/>
        <v>1.7458737315854983E-2</v>
      </c>
    </row>
    <row r="1053" spans="1:8" x14ac:dyDescent="0.25">
      <c r="A1053" s="1">
        <v>41639</v>
      </c>
      <c r="B1053" s="9">
        <v>1205.55</v>
      </c>
      <c r="C1053" s="9">
        <v>1196.6199999999999</v>
      </c>
      <c r="D1053" s="9">
        <v>1214.21</v>
      </c>
      <c r="E1053" s="9">
        <v>1185.1099999999999</v>
      </c>
      <c r="F1053" s="2">
        <v>7.6E-3</v>
      </c>
      <c r="G1053">
        <f t="shared" si="41"/>
        <v>-1.1392833833164126E-2</v>
      </c>
      <c r="H1053">
        <f t="shared" si="42"/>
        <v>2.4554682687683117E-2</v>
      </c>
    </row>
    <row r="1054" spans="1:8" x14ac:dyDescent="0.25">
      <c r="A1054" s="1">
        <v>41640</v>
      </c>
      <c r="B1054" s="9">
        <v>1205.9000000000001</v>
      </c>
      <c r="C1054" s="9">
        <v>1210.4100000000001</v>
      </c>
      <c r="D1054" s="9">
        <v>1210.6099999999999</v>
      </c>
      <c r="E1054" s="9">
        <v>1199.4000000000001</v>
      </c>
      <c r="F1054" s="2">
        <v>2.9999999999999997E-4</v>
      </c>
      <c r="G1054">
        <f t="shared" si="41"/>
        <v>4.5896686806984697E-3</v>
      </c>
      <c r="H1054">
        <f t="shared" si="42"/>
        <v>9.3463398365847983E-3</v>
      </c>
    </row>
    <row r="1055" spans="1:8" x14ac:dyDescent="0.25">
      <c r="A1055" s="1">
        <v>41641</v>
      </c>
      <c r="B1055" s="9">
        <v>1224.8900000000001</v>
      </c>
      <c r="C1055" s="9">
        <v>1204.8800000000001</v>
      </c>
      <c r="D1055" s="9">
        <v>1231.04</v>
      </c>
      <c r="E1055" s="9">
        <v>1203.72</v>
      </c>
      <c r="F1055" s="2">
        <v>1.5699999999999999E-2</v>
      </c>
      <c r="G1055">
        <f t="shared" si="41"/>
        <v>-1.637631230917428E-2</v>
      </c>
      <c r="H1055">
        <f t="shared" si="42"/>
        <v>2.2696308111520899E-2</v>
      </c>
    </row>
    <row r="1056" spans="1:8" x14ac:dyDescent="0.25">
      <c r="A1056" s="1">
        <v>41642</v>
      </c>
      <c r="B1056" s="9">
        <v>1236.55</v>
      </c>
      <c r="C1056" s="9">
        <v>1224.94</v>
      </c>
      <c r="D1056" s="9">
        <v>1240.3800000000001</v>
      </c>
      <c r="E1056" s="9">
        <v>1222.1400000000001</v>
      </c>
      <c r="F1056" s="2">
        <v>9.4999999999999998E-3</v>
      </c>
      <c r="G1056">
        <f t="shared" si="41"/>
        <v>-9.6933537063536405E-3</v>
      </c>
      <c r="H1056">
        <f t="shared" si="42"/>
        <v>1.4924640384898626E-2</v>
      </c>
    </row>
    <row r="1057" spans="1:8" x14ac:dyDescent="0.25">
      <c r="A1057" s="1">
        <v>41645</v>
      </c>
      <c r="B1057" s="9">
        <v>1238.05</v>
      </c>
      <c r="C1057" s="9">
        <v>1236.93</v>
      </c>
      <c r="D1057" s="9">
        <v>1248.76</v>
      </c>
      <c r="E1057" s="9">
        <v>1233.0999999999999</v>
      </c>
      <c r="F1057" s="2">
        <v>1.1999999999999999E-3</v>
      </c>
      <c r="G1057">
        <f t="shared" si="41"/>
        <v>-1.0014779876753668E-3</v>
      </c>
      <c r="H1057">
        <f t="shared" si="42"/>
        <v>1.269969994323257E-2</v>
      </c>
    </row>
    <row r="1058" spans="1:8" x14ac:dyDescent="0.25">
      <c r="A1058" s="1">
        <v>41646</v>
      </c>
      <c r="B1058" s="9">
        <v>1232.0999999999999</v>
      </c>
      <c r="C1058" s="9">
        <v>1238.17</v>
      </c>
      <c r="D1058" s="9">
        <v>1245.8599999999999</v>
      </c>
      <c r="E1058" s="9">
        <v>1225.2</v>
      </c>
      <c r="F1058" s="2">
        <v>-4.7999999999999996E-3</v>
      </c>
      <c r="G1058">
        <f t="shared" si="41"/>
        <v>5.0325900793039158E-3</v>
      </c>
      <c r="H1058">
        <f t="shared" si="42"/>
        <v>1.6862553052562727E-2</v>
      </c>
    </row>
    <row r="1059" spans="1:8" x14ac:dyDescent="0.25">
      <c r="A1059" s="1">
        <v>41647</v>
      </c>
      <c r="B1059" s="9">
        <v>1226.0999999999999</v>
      </c>
      <c r="C1059" s="9">
        <v>1231.97</v>
      </c>
      <c r="D1059" s="9">
        <v>1232.8399999999999</v>
      </c>
      <c r="E1059" s="9">
        <v>1218.83</v>
      </c>
      <c r="F1059" s="2">
        <v>-4.8999999999999998E-3</v>
      </c>
      <c r="G1059">
        <f t="shared" si="41"/>
        <v>4.7301760767266806E-3</v>
      </c>
      <c r="H1059">
        <f t="shared" si="42"/>
        <v>1.1494630096075738E-2</v>
      </c>
    </row>
    <row r="1060" spans="1:8" x14ac:dyDescent="0.25">
      <c r="A1060" s="1">
        <v>41648</v>
      </c>
      <c r="B1060" s="9">
        <v>1228</v>
      </c>
      <c r="C1060" s="9">
        <v>1226.17</v>
      </c>
      <c r="D1060" s="9">
        <v>1231.9100000000001</v>
      </c>
      <c r="E1060" s="9">
        <v>1224.02</v>
      </c>
      <c r="F1060" s="2">
        <v>1.5E-3</v>
      </c>
      <c r="G1060">
        <f t="shared" si="41"/>
        <v>-1.498359133883208E-3</v>
      </c>
      <c r="H1060">
        <f t="shared" si="42"/>
        <v>6.4459731050147059E-3</v>
      </c>
    </row>
    <row r="1061" spans="1:8" x14ac:dyDescent="0.25">
      <c r="A1061" s="1">
        <v>41649</v>
      </c>
      <c r="B1061" s="9">
        <v>1247.0999999999999</v>
      </c>
      <c r="C1061" s="9">
        <v>1228.01</v>
      </c>
      <c r="D1061" s="9">
        <v>1248.81</v>
      </c>
      <c r="E1061" s="9">
        <v>1226.94</v>
      </c>
      <c r="F1061" s="2">
        <v>1.5599999999999999E-2</v>
      </c>
      <c r="G1061">
        <f t="shared" si="41"/>
        <v>-1.6238343961290723E-2</v>
      </c>
      <c r="H1061">
        <f t="shared" si="42"/>
        <v>1.7824832510147107E-2</v>
      </c>
    </row>
    <row r="1062" spans="1:8" x14ac:dyDescent="0.25">
      <c r="A1062" s="1">
        <v>41652</v>
      </c>
      <c r="B1062" s="9">
        <v>1253.44</v>
      </c>
      <c r="C1062" s="9">
        <v>1248.28</v>
      </c>
      <c r="D1062" s="9">
        <v>1255.18</v>
      </c>
      <c r="E1062" s="9">
        <v>1243.72</v>
      </c>
      <c r="F1062" s="2">
        <v>5.1000000000000004E-3</v>
      </c>
      <c r="G1062">
        <f t="shared" si="41"/>
        <v>-3.8623595505617326E-3</v>
      </c>
      <c r="H1062">
        <f t="shared" si="42"/>
        <v>9.2142926060528388E-3</v>
      </c>
    </row>
    <row r="1063" spans="1:8" x14ac:dyDescent="0.25">
      <c r="A1063" s="1">
        <v>41653</v>
      </c>
      <c r="B1063" s="9">
        <v>1245.0999999999999</v>
      </c>
      <c r="C1063" s="9">
        <v>1253.1199999999999</v>
      </c>
      <c r="D1063" s="9">
        <v>1255.3800000000001</v>
      </c>
      <c r="E1063" s="9">
        <v>1241.83</v>
      </c>
      <c r="F1063" s="2">
        <v>-6.7000000000000002E-3</v>
      </c>
      <c r="G1063">
        <f t="shared" si="41"/>
        <v>6.4412496988193579E-3</v>
      </c>
      <c r="H1063">
        <f t="shared" si="42"/>
        <v>1.0911316363753639E-2</v>
      </c>
    </row>
    <row r="1064" spans="1:8" x14ac:dyDescent="0.25">
      <c r="A1064" s="1">
        <v>41654</v>
      </c>
      <c r="B1064" s="9">
        <v>1241.74</v>
      </c>
      <c r="C1064" s="9">
        <v>1245.0999999999999</v>
      </c>
      <c r="D1064" s="9">
        <v>1245.3900000000001</v>
      </c>
      <c r="E1064" s="9">
        <v>1234.49</v>
      </c>
      <c r="F1064" s="2">
        <v>-2.7000000000000001E-3</v>
      </c>
      <c r="G1064">
        <f t="shared" si="41"/>
        <v>2.9077962770541043E-3</v>
      </c>
      <c r="H1064">
        <f t="shared" si="42"/>
        <v>8.8295571450559274E-3</v>
      </c>
    </row>
    <row r="1065" spans="1:8" x14ac:dyDescent="0.25">
      <c r="A1065" s="1">
        <v>41655</v>
      </c>
      <c r="B1065" s="9">
        <v>1242.55</v>
      </c>
      <c r="C1065" s="9">
        <v>1241.49</v>
      </c>
      <c r="D1065" s="9">
        <v>1245.26</v>
      </c>
      <c r="E1065" s="9">
        <v>1236.55</v>
      </c>
      <c r="F1065" s="2">
        <v>6.9999999999999999E-4</v>
      </c>
      <c r="G1065">
        <f t="shared" si="41"/>
        <v>-8.3700192349477575E-4</v>
      </c>
      <c r="H1065">
        <f t="shared" si="42"/>
        <v>7.0437911932392837E-3</v>
      </c>
    </row>
    <row r="1066" spans="1:8" x14ac:dyDescent="0.25">
      <c r="A1066" s="1">
        <v>41656</v>
      </c>
      <c r="B1066" s="9">
        <v>1253.82</v>
      </c>
      <c r="C1066" s="9">
        <v>1242.53</v>
      </c>
      <c r="D1066" s="9">
        <v>1255.28</v>
      </c>
      <c r="E1066" s="9">
        <v>1238.05</v>
      </c>
      <c r="F1066" s="2">
        <v>9.1000000000000004E-3</v>
      </c>
      <c r="G1066">
        <f t="shared" si="41"/>
        <v>-9.1546319407341398E-3</v>
      </c>
      <c r="H1066">
        <f t="shared" si="42"/>
        <v>1.3917046969023883E-2</v>
      </c>
    </row>
    <row r="1067" spans="1:8" x14ac:dyDescent="0.25">
      <c r="A1067" s="1">
        <v>41659</v>
      </c>
      <c r="B1067" s="9">
        <v>1254.3499999999999</v>
      </c>
      <c r="C1067" s="9">
        <v>1254.01</v>
      </c>
      <c r="D1067" s="9">
        <v>1261</v>
      </c>
      <c r="E1067" s="9">
        <v>1251.32</v>
      </c>
      <c r="F1067" s="2">
        <v>4.0000000000000002E-4</v>
      </c>
      <c r="G1067">
        <f t="shared" si="41"/>
        <v>-1.355467317291559E-4</v>
      </c>
      <c r="H1067">
        <f t="shared" si="42"/>
        <v>7.7358309625036471E-3</v>
      </c>
    </row>
    <row r="1068" spans="1:8" x14ac:dyDescent="0.25">
      <c r="A1068" s="1">
        <v>41660</v>
      </c>
      <c r="B1068" s="9">
        <v>1241.49</v>
      </c>
      <c r="C1068" s="9">
        <v>1254.18</v>
      </c>
      <c r="D1068" s="9">
        <v>1256.24</v>
      </c>
      <c r="E1068" s="9">
        <v>1236.07</v>
      </c>
      <c r="F1068" s="2">
        <v>-1.03E-2</v>
      </c>
      <c r="G1068">
        <f t="shared" si="41"/>
        <v>1.0172767911078982E-2</v>
      </c>
      <c r="H1068">
        <f t="shared" si="42"/>
        <v>1.6317846076678563E-2</v>
      </c>
    </row>
    <row r="1069" spans="1:8" x14ac:dyDescent="0.25">
      <c r="A1069" s="1">
        <v>41661</v>
      </c>
      <c r="B1069" s="9">
        <v>1236.49</v>
      </c>
      <c r="C1069" s="9">
        <v>1241.55</v>
      </c>
      <c r="D1069" s="9">
        <v>1244.1400000000001</v>
      </c>
      <c r="E1069" s="9">
        <v>1236.1400000000001</v>
      </c>
      <c r="F1069" s="2">
        <v>-4.0000000000000001E-3</v>
      </c>
      <c r="G1069">
        <f t="shared" si="41"/>
        <v>3.9704360201836056E-3</v>
      </c>
      <c r="H1069">
        <f t="shared" si="42"/>
        <v>6.4717588622647919E-3</v>
      </c>
    </row>
    <row r="1070" spans="1:8" x14ac:dyDescent="0.25">
      <c r="A1070" s="1">
        <v>41662</v>
      </c>
      <c r="B1070" s="9">
        <v>1264.3499999999999</v>
      </c>
      <c r="C1070" s="9">
        <v>1236.6400000000001</v>
      </c>
      <c r="D1070" s="9">
        <v>1265.8</v>
      </c>
      <c r="E1070" s="9">
        <v>1231.76</v>
      </c>
      <c r="F1070" s="2">
        <v>2.2499999999999999E-2</v>
      </c>
      <c r="G1070">
        <f t="shared" si="41"/>
        <v>-2.2163884649750505E-2</v>
      </c>
      <c r="H1070">
        <f t="shared" si="42"/>
        <v>2.7635253620835198E-2</v>
      </c>
    </row>
    <row r="1071" spans="1:8" x14ac:dyDescent="0.25">
      <c r="A1071" s="1">
        <v>41663</v>
      </c>
      <c r="B1071" s="9">
        <v>1269.25</v>
      </c>
      <c r="C1071" s="9">
        <v>1264.67</v>
      </c>
      <c r="D1071" s="9">
        <v>1273.31</v>
      </c>
      <c r="E1071" s="9">
        <v>1257.2</v>
      </c>
      <c r="F1071" s="2">
        <v>3.8999999999999998E-3</v>
      </c>
      <c r="G1071">
        <f t="shared" si="41"/>
        <v>-3.2943216298221513E-3</v>
      </c>
      <c r="H1071">
        <f t="shared" si="42"/>
        <v>1.2814190264078826E-2</v>
      </c>
    </row>
    <row r="1072" spans="1:8" x14ac:dyDescent="0.25">
      <c r="A1072" s="1">
        <v>41666</v>
      </c>
      <c r="B1072" s="9">
        <v>1257.07</v>
      </c>
      <c r="C1072" s="9">
        <v>1268.8499999999999</v>
      </c>
      <c r="D1072" s="9">
        <v>1278.48</v>
      </c>
      <c r="E1072" s="9">
        <v>1252.1600000000001</v>
      </c>
      <c r="F1072" s="2">
        <v>-9.5999999999999992E-3</v>
      </c>
      <c r="G1072">
        <f t="shared" si="41"/>
        <v>9.419177253959729E-3</v>
      </c>
      <c r="H1072">
        <f t="shared" si="42"/>
        <v>2.1019677996422129E-2</v>
      </c>
    </row>
    <row r="1073" spans="1:8" x14ac:dyDescent="0.25">
      <c r="A1073" s="1">
        <v>41667</v>
      </c>
      <c r="B1073" s="9">
        <v>1256.55</v>
      </c>
      <c r="C1073" s="9">
        <v>1257.01</v>
      </c>
      <c r="D1073" s="9">
        <v>1261.51</v>
      </c>
      <c r="E1073" s="9">
        <v>1249.3599999999999</v>
      </c>
      <c r="F1073" s="2">
        <v>-4.0000000000000002E-4</v>
      </c>
      <c r="G1073">
        <f t="shared" si="41"/>
        <v>8.7516906675073555E-5</v>
      </c>
      <c r="H1073">
        <f t="shared" si="42"/>
        <v>9.7249791893450187E-3</v>
      </c>
    </row>
    <row r="1074" spans="1:8" x14ac:dyDescent="0.25">
      <c r="A1074" s="1">
        <v>41668</v>
      </c>
      <c r="B1074" s="9">
        <v>1268.4000000000001</v>
      </c>
      <c r="C1074" s="9">
        <v>1256.9000000000001</v>
      </c>
      <c r="D1074" s="9">
        <v>1270.27</v>
      </c>
      <c r="E1074" s="9">
        <v>1249.6500000000001</v>
      </c>
      <c r="F1074" s="2">
        <v>9.4000000000000004E-3</v>
      </c>
      <c r="G1074">
        <f t="shared" si="41"/>
        <v>-8.9415252633570294E-3</v>
      </c>
      <c r="H1074">
        <f t="shared" si="42"/>
        <v>1.6500620173648534E-2</v>
      </c>
    </row>
    <row r="1075" spans="1:8" x14ac:dyDescent="0.25">
      <c r="A1075" s="1">
        <v>41669</v>
      </c>
      <c r="B1075" s="9">
        <v>1243.7</v>
      </c>
      <c r="C1075" s="9">
        <v>1268.24</v>
      </c>
      <c r="D1075" s="9">
        <v>1268.53</v>
      </c>
      <c r="E1075" s="9">
        <v>1238.3900000000001</v>
      </c>
      <c r="F1075" s="2">
        <v>-1.95E-2</v>
      </c>
      <c r="G1075">
        <f t="shared" si="41"/>
        <v>1.9428167225316963E-2</v>
      </c>
      <c r="H1075">
        <f t="shared" si="42"/>
        <v>2.4338051825353781E-2</v>
      </c>
    </row>
    <row r="1076" spans="1:8" x14ac:dyDescent="0.25">
      <c r="A1076" s="1">
        <v>41670</v>
      </c>
      <c r="B1076" s="9">
        <v>1243.8</v>
      </c>
      <c r="C1076" s="9">
        <v>1244.07</v>
      </c>
      <c r="D1076" s="9">
        <v>1255.51</v>
      </c>
      <c r="E1076" s="9">
        <v>1238.75</v>
      </c>
      <c r="F1076" s="2">
        <v>1E-4</v>
      </c>
      <c r="G1076">
        <f t="shared" si="41"/>
        <v>-8.5934111826795675E-4</v>
      </c>
      <c r="H1076">
        <f t="shared" si="42"/>
        <v>1.35297679112008E-2</v>
      </c>
    </row>
    <row r="1077" spans="1:8" x14ac:dyDescent="0.25">
      <c r="A1077" s="1">
        <v>41673</v>
      </c>
      <c r="B1077" s="9">
        <v>1257.6400000000001</v>
      </c>
      <c r="C1077" s="9">
        <v>1245.1400000000001</v>
      </c>
      <c r="D1077" s="9">
        <v>1266.54</v>
      </c>
      <c r="E1077" s="9">
        <v>1240.68</v>
      </c>
      <c r="F1077" s="2">
        <v>1.11E-2</v>
      </c>
      <c r="G1077">
        <f t="shared" si="41"/>
        <v>-1.021470758909046E-2</v>
      </c>
      <c r="H1077">
        <f t="shared" si="42"/>
        <v>2.0843408453428684E-2</v>
      </c>
    </row>
    <row r="1078" spans="1:8" x14ac:dyDescent="0.25">
      <c r="A1078" s="1">
        <v>41674</v>
      </c>
      <c r="B1078" s="9">
        <v>1255</v>
      </c>
      <c r="C1078" s="9">
        <v>1257.99</v>
      </c>
      <c r="D1078" s="9">
        <v>1260.93</v>
      </c>
      <c r="E1078" s="9">
        <v>1247.6199999999999</v>
      </c>
      <c r="F1078" s="2">
        <v>-2.0999999999999999E-3</v>
      </c>
      <c r="G1078">
        <f t="shared" si="41"/>
        <v>2.4943021532283357E-3</v>
      </c>
      <c r="H1078">
        <f t="shared" si="42"/>
        <v>1.0668312466937188E-2</v>
      </c>
    </row>
    <row r="1079" spans="1:8" x14ac:dyDescent="0.25">
      <c r="A1079" s="1">
        <v>41675</v>
      </c>
      <c r="B1079" s="9">
        <v>1258.01</v>
      </c>
      <c r="C1079" s="9">
        <v>1254.8599999999999</v>
      </c>
      <c r="D1079" s="9">
        <v>1273.73</v>
      </c>
      <c r="E1079" s="9">
        <v>1252.51</v>
      </c>
      <c r="F1079" s="2">
        <v>2.3999999999999998E-3</v>
      </c>
      <c r="G1079">
        <f t="shared" si="41"/>
        <v>-2.6070230657956983E-3</v>
      </c>
      <c r="H1079">
        <f t="shared" si="42"/>
        <v>1.6941980503149698E-2</v>
      </c>
    </row>
    <row r="1080" spans="1:8" x14ac:dyDescent="0.25">
      <c r="A1080" s="1">
        <v>41676</v>
      </c>
      <c r="B1080" s="9">
        <v>1257.6400000000001</v>
      </c>
      <c r="C1080" s="9">
        <v>1258.1400000000001</v>
      </c>
      <c r="D1080" s="9">
        <v>1266.98</v>
      </c>
      <c r="E1080" s="9">
        <v>1252.8800000000001</v>
      </c>
      <c r="F1080" s="2">
        <v>-2.9999999999999997E-4</v>
      </c>
      <c r="G1080">
        <f t="shared" si="41"/>
        <v>3.6575281470647254E-4</v>
      </c>
      <c r="H1080">
        <f t="shared" si="42"/>
        <v>1.1254070621288477E-2</v>
      </c>
    </row>
    <row r="1081" spans="1:8" x14ac:dyDescent="0.25">
      <c r="A1081" s="1">
        <v>41677</v>
      </c>
      <c r="B1081" s="9">
        <v>1267.06</v>
      </c>
      <c r="C1081" s="9">
        <v>1257.68</v>
      </c>
      <c r="D1081" s="9">
        <v>1272.18</v>
      </c>
      <c r="E1081" s="9">
        <v>1256.22</v>
      </c>
      <c r="F1081" s="2">
        <v>7.4999999999999997E-3</v>
      </c>
      <c r="G1081">
        <f t="shared" si="41"/>
        <v>-6.8150768769099845E-3</v>
      </c>
      <c r="H1081">
        <f t="shared" si="42"/>
        <v>1.2704781009695782E-2</v>
      </c>
    </row>
    <row r="1082" spans="1:8" x14ac:dyDescent="0.25">
      <c r="A1082" s="1">
        <v>41680</v>
      </c>
      <c r="B1082" s="9">
        <v>1274.9000000000001</v>
      </c>
      <c r="C1082" s="9">
        <v>1266.31</v>
      </c>
      <c r="D1082" s="9">
        <v>1278.31</v>
      </c>
      <c r="E1082" s="9">
        <v>1265.4000000000001</v>
      </c>
      <c r="F1082" s="2">
        <v>6.1999999999999998E-3</v>
      </c>
      <c r="G1082">
        <f t="shared" si="41"/>
        <v>-6.652076028208582E-3</v>
      </c>
      <c r="H1082">
        <f t="shared" si="42"/>
        <v>1.0202307570728507E-2</v>
      </c>
    </row>
    <row r="1083" spans="1:8" x14ac:dyDescent="0.25">
      <c r="A1083" s="1">
        <v>41681</v>
      </c>
      <c r="B1083" s="9">
        <v>1291.8499999999999</v>
      </c>
      <c r="C1083" s="9">
        <v>1274.79</v>
      </c>
      <c r="D1083" s="9">
        <v>1293.83</v>
      </c>
      <c r="E1083" s="9">
        <v>1273.8</v>
      </c>
      <c r="F1083" s="2">
        <v>1.3299999999999999E-2</v>
      </c>
      <c r="G1083">
        <f t="shared" si="41"/>
        <v>-1.3335706877602528E-2</v>
      </c>
      <c r="H1083">
        <f t="shared" si="42"/>
        <v>1.5724603548437726E-2</v>
      </c>
    </row>
    <row r="1084" spans="1:8" x14ac:dyDescent="0.25">
      <c r="A1084" s="1">
        <v>41682</v>
      </c>
      <c r="B1084" s="9">
        <v>1291.25</v>
      </c>
      <c r="C1084" s="9">
        <v>1292.02</v>
      </c>
      <c r="D1084" s="9">
        <v>1296.52</v>
      </c>
      <c r="E1084" s="9">
        <v>1284.4000000000001</v>
      </c>
      <c r="F1084" s="2">
        <v>-5.0000000000000001E-4</v>
      </c>
      <c r="G1084">
        <f t="shared" si="41"/>
        <v>7.0481988366605632E-4</v>
      </c>
      <c r="H1084">
        <f t="shared" si="42"/>
        <v>9.4363126751789862E-3</v>
      </c>
    </row>
    <row r="1085" spans="1:8" x14ac:dyDescent="0.25">
      <c r="A1085" s="1">
        <v>41683</v>
      </c>
      <c r="B1085" s="9">
        <v>1302.7</v>
      </c>
      <c r="C1085" s="9">
        <v>1291.1099999999999</v>
      </c>
      <c r="D1085" s="9">
        <v>1302.8</v>
      </c>
      <c r="E1085" s="9">
        <v>1286.1400000000001</v>
      </c>
      <c r="F1085" s="2">
        <v>8.8999999999999999E-3</v>
      </c>
      <c r="G1085">
        <f t="shared" si="41"/>
        <v>-8.9958014476178988E-3</v>
      </c>
      <c r="H1085">
        <f t="shared" si="42"/>
        <v>1.2953488733730274E-2</v>
      </c>
    </row>
    <row r="1086" spans="1:8" x14ac:dyDescent="0.25">
      <c r="A1086" s="1">
        <v>41684</v>
      </c>
      <c r="B1086" s="9">
        <v>1318.93</v>
      </c>
      <c r="C1086" s="9">
        <v>1302.83</v>
      </c>
      <c r="D1086" s="9">
        <v>1321.34</v>
      </c>
      <c r="E1086" s="9">
        <v>1299.97</v>
      </c>
      <c r="F1086" s="2">
        <v>1.2500000000000001E-2</v>
      </c>
      <c r="G1086">
        <f t="shared" si="41"/>
        <v>-1.2371602926126796E-2</v>
      </c>
      <c r="H1086">
        <f t="shared" si="42"/>
        <v>1.6438840896328293E-2</v>
      </c>
    </row>
    <row r="1087" spans="1:8" x14ac:dyDescent="0.25">
      <c r="A1087" s="1">
        <v>41687</v>
      </c>
      <c r="B1087" s="9">
        <v>1329.1</v>
      </c>
      <c r="C1087" s="9">
        <v>1319.15</v>
      </c>
      <c r="D1087" s="9">
        <v>1330.37</v>
      </c>
      <c r="E1087" s="9">
        <v>1318.65</v>
      </c>
      <c r="F1087" s="2">
        <v>7.7000000000000002E-3</v>
      </c>
      <c r="G1087">
        <f t="shared" si="41"/>
        <v>-7.5609389106228962E-3</v>
      </c>
      <c r="H1087">
        <f t="shared" si="42"/>
        <v>8.8878777537631654E-3</v>
      </c>
    </row>
    <row r="1088" spans="1:8" x14ac:dyDescent="0.25">
      <c r="A1088" s="1">
        <v>41688</v>
      </c>
      <c r="B1088" s="9">
        <v>1321.6</v>
      </c>
      <c r="C1088" s="9">
        <v>1329.2</v>
      </c>
      <c r="D1088" s="9">
        <v>1332.71</v>
      </c>
      <c r="E1088" s="9">
        <v>1312.95</v>
      </c>
      <c r="F1088" s="2">
        <v>-5.5999999999999999E-3</v>
      </c>
      <c r="G1088">
        <f t="shared" si="41"/>
        <v>5.5679961266114865E-3</v>
      </c>
      <c r="H1088">
        <f t="shared" si="42"/>
        <v>1.5050078068471754E-2</v>
      </c>
    </row>
    <row r="1089" spans="1:8" x14ac:dyDescent="0.25">
      <c r="A1089" s="1">
        <v>41689</v>
      </c>
      <c r="B1089" s="9">
        <v>1311.8</v>
      </c>
      <c r="C1089" s="9">
        <v>1321.84</v>
      </c>
      <c r="D1089" s="9">
        <v>1323.39</v>
      </c>
      <c r="E1089" s="9">
        <v>1308.93</v>
      </c>
      <c r="F1089" s="2">
        <v>-7.4000000000000003E-3</v>
      </c>
      <c r="G1089">
        <f t="shared" si="41"/>
        <v>7.7765240462320589E-3</v>
      </c>
      <c r="H1089">
        <f t="shared" si="42"/>
        <v>1.1047191217253815E-2</v>
      </c>
    </row>
    <row r="1090" spans="1:8" x14ac:dyDescent="0.25">
      <c r="A1090" s="1">
        <v>41690</v>
      </c>
      <c r="B1090" s="9">
        <v>1322.89</v>
      </c>
      <c r="C1090" s="9">
        <v>1311.64</v>
      </c>
      <c r="D1090" s="9">
        <v>1325.18</v>
      </c>
      <c r="E1090" s="9">
        <v>1307.8499999999999</v>
      </c>
      <c r="F1090" s="2">
        <v>8.5000000000000006E-3</v>
      </c>
      <c r="G1090">
        <f t="shared" si="41"/>
        <v>-8.3766783597435043E-3</v>
      </c>
      <c r="H1090">
        <f t="shared" si="42"/>
        <v>1.3250755056008071E-2</v>
      </c>
    </row>
    <row r="1091" spans="1:8" x14ac:dyDescent="0.25">
      <c r="A1091" s="1">
        <v>41691</v>
      </c>
      <c r="B1091" s="9">
        <v>1323.39</v>
      </c>
      <c r="C1091" s="9">
        <v>1322.72</v>
      </c>
      <c r="D1091" s="9">
        <v>1328.79</v>
      </c>
      <c r="E1091" s="9">
        <v>1316.12</v>
      </c>
      <c r="F1091" s="2">
        <v>4.0000000000000002E-4</v>
      </c>
      <c r="G1091">
        <f t="shared" si="41"/>
        <v>-1.7132204771356627E-3</v>
      </c>
      <c r="H1091">
        <f t="shared" si="42"/>
        <v>9.6267817524238464E-3</v>
      </c>
    </row>
    <row r="1092" spans="1:8" x14ac:dyDescent="0.25">
      <c r="A1092" s="1">
        <v>41694</v>
      </c>
      <c r="B1092" s="9">
        <v>1337</v>
      </c>
      <c r="C1092" s="9">
        <v>1324.99</v>
      </c>
      <c r="D1092" s="9">
        <v>1339</v>
      </c>
      <c r="E1092" s="9">
        <v>1319.11</v>
      </c>
      <c r="F1092" s="2">
        <v>1.03E-2</v>
      </c>
      <c r="G1092">
        <f t="shared" si="41"/>
        <v>-8.9827973074046302E-3</v>
      </c>
      <c r="H1092">
        <f t="shared" si="42"/>
        <v>1.5078348280279963E-2</v>
      </c>
    </row>
    <row r="1093" spans="1:8" x14ac:dyDescent="0.25">
      <c r="A1093" s="1">
        <v>41695</v>
      </c>
      <c r="B1093" s="9">
        <v>1340.75</v>
      </c>
      <c r="C1093" s="9">
        <v>1337</v>
      </c>
      <c r="D1093" s="9">
        <v>1344.01</v>
      </c>
      <c r="E1093" s="9">
        <v>1331.72</v>
      </c>
      <c r="F1093" s="2">
        <v>2.8E-3</v>
      </c>
      <c r="G1093">
        <f t="shared" si="41"/>
        <v>-2.4695779334631134E-3</v>
      </c>
      <c r="H1093">
        <f t="shared" si="42"/>
        <v>9.2286666866908691E-3</v>
      </c>
    </row>
    <row r="1094" spans="1:8" x14ac:dyDescent="0.25">
      <c r="A1094" s="1">
        <v>41696</v>
      </c>
      <c r="B1094" s="9">
        <v>1330.75</v>
      </c>
      <c r="C1094" s="9">
        <v>1340.31</v>
      </c>
      <c r="D1094" s="9">
        <v>1345.4</v>
      </c>
      <c r="E1094" s="9">
        <v>1322.14</v>
      </c>
      <c r="F1094" s="2">
        <v>-7.4999999999999997E-3</v>
      </c>
      <c r="G1094">
        <f t="shared" si="41"/>
        <v>7.3126005200739664E-3</v>
      </c>
      <c r="H1094">
        <f t="shared" si="42"/>
        <v>1.7592690637905205E-2</v>
      </c>
    </row>
    <row r="1095" spans="1:8" x14ac:dyDescent="0.25">
      <c r="A1095" s="1">
        <v>41697</v>
      </c>
      <c r="B1095" s="9">
        <v>1331.44</v>
      </c>
      <c r="C1095" s="9">
        <v>1330.58</v>
      </c>
      <c r="D1095" s="9">
        <v>1336.48</v>
      </c>
      <c r="E1095" s="9">
        <v>1323.97</v>
      </c>
      <c r="F1095" s="2">
        <v>5.0000000000000001E-4</v>
      </c>
      <c r="G1095">
        <f t="shared" si="41"/>
        <v>-8.1852110507869477E-4</v>
      </c>
      <c r="H1095">
        <f t="shared" si="42"/>
        <v>9.4488545812971524E-3</v>
      </c>
    </row>
    <row r="1096" spans="1:8" x14ac:dyDescent="0.25">
      <c r="A1096" s="1">
        <v>41698</v>
      </c>
      <c r="B1096" s="9">
        <v>1326.4</v>
      </c>
      <c r="C1096" s="9">
        <v>1331.67</v>
      </c>
      <c r="D1096" s="9">
        <v>1333.91</v>
      </c>
      <c r="E1096" s="9">
        <v>1320.22</v>
      </c>
      <c r="F1096" s="2">
        <v>-3.8E-3</v>
      </c>
      <c r="G1096">
        <f t="shared" si="41"/>
        <v>3.8974745571052189E-3</v>
      </c>
      <c r="H1096">
        <f t="shared" si="42"/>
        <v>1.0369483873899845E-2</v>
      </c>
    </row>
    <row r="1097" spans="1:8" x14ac:dyDescent="0.25">
      <c r="A1097" s="1">
        <v>41701</v>
      </c>
      <c r="B1097" s="9">
        <v>1350.9</v>
      </c>
      <c r="C1097" s="9">
        <v>1326.5</v>
      </c>
      <c r="D1097" s="9">
        <v>1355.41</v>
      </c>
      <c r="E1097" s="9">
        <v>1326.5</v>
      </c>
      <c r="F1097" s="2">
        <v>1.8499999999999999E-2</v>
      </c>
      <c r="G1097">
        <f t="shared" si="41"/>
        <v>-1.8098375217439611E-2</v>
      </c>
      <c r="H1097">
        <f t="shared" si="42"/>
        <v>2.1794195250659693E-2</v>
      </c>
    </row>
    <row r="1098" spans="1:8" x14ac:dyDescent="0.25">
      <c r="A1098" s="1">
        <v>41702</v>
      </c>
      <c r="B1098" s="9">
        <v>1334.9</v>
      </c>
      <c r="C1098" s="9">
        <v>1350.95</v>
      </c>
      <c r="D1098" s="9">
        <v>1352.61</v>
      </c>
      <c r="E1098" s="9">
        <v>1331.54</v>
      </c>
      <c r="F1098" s="2">
        <v>-1.18E-2</v>
      </c>
      <c r="G1098">
        <f t="shared" si="41"/>
        <v>1.2076444191395249E-2</v>
      </c>
      <c r="H1098">
        <f t="shared" si="42"/>
        <v>1.5823782988118974E-2</v>
      </c>
    </row>
    <row r="1099" spans="1:8" x14ac:dyDescent="0.25">
      <c r="A1099" s="1">
        <v>41703</v>
      </c>
      <c r="B1099" s="9">
        <v>1337.39</v>
      </c>
      <c r="C1099" s="9">
        <v>1334.83</v>
      </c>
      <c r="D1099" s="9">
        <v>1341.88</v>
      </c>
      <c r="E1099" s="9">
        <v>1332.58</v>
      </c>
      <c r="F1099" s="2">
        <v>1.9E-3</v>
      </c>
      <c r="G1099">
        <f t="shared" si="41"/>
        <v>-1.9589517365136027E-3</v>
      </c>
      <c r="H1099">
        <f t="shared" si="42"/>
        <v>6.978943102853249E-3</v>
      </c>
    </row>
    <row r="1100" spans="1:8" x14ac:dyDescent="0.25">
      <c r="A1100" s="1">
        <v>41704</v>
      </c>
      <c r="B1100" s="9">
        <v>1351.35</v>
      </c>
      <c r="C1100" s="9">
        <v>1337.45</v>
      </c>
      <c r="D1100" s="9">
        <v>1353.37</v>
      </c>
      <c r="E1100" s="9">
        <v>1331.35</v>
      </c>
      <c r="F1100" s="2">
        <v>1.04E-2</v>
      </c>
      <c r="G1100">
        <f t="shared" ref="G1100:G1163" si="43">(C1100-C1101)/C1101</f>
        <v>-1.0183465190458915E-2</v>
      </c>
      <c r="H1100">
        <f t="shared" ref="H1100:H1163" si="44">(D1100-E1100)/E1100</f>
        <v>1.6539602658955183E-2</v>
      </c>
    </row>
    <row r="1101" spans="1:8" x14ac:dyDescent="0.25">
      <c r="A1101" s="1">
        <v>41705</v>
      </c>
      <c r="B1101" s="9">
        <v>1340.25</v>
      </c>
      <c r="C1101" s="9">
        <v>1351.21</v>
      </c>
      <c r="D1101" s="9">
        <v>1352.9</v>
      </c>
      <c r="E1101" s="9">
        <v>1329.75</v>
      </c>
      <c r="F1101" s="2">
        <v>-8.2000000000000007E-3</v>
      </c>
      <c r="G1101">
        <f t="shared" si="43"/>
        <v>8.9153046062407544E-3</v>
      </c>
      <c r="H1101">
        <f t="shared" si="44"/>
        <v>1.7409287460048949E-2</v>
      </c>
    </row>
    <row r="1102" spans="1:8" x14ac:dyDescent="0.25">
      <c r="A1102" s="1">
        <v>41708</v>
      </c>
      <c r="B1102" s="9">
        <v>1339.15</v>
      </c>
      <c r="C1102" s="9">
        <v>1339.27</v>
      </c>
      <c r="D1102" s="9">
        <v>1345.41</v>
      </c>
      <c r="E1102" s="9">
        <v>1329.47</v>
      </c>
      <c r="F1102" s="2">
        <v>-8.0000000000000004E-4</v>
      </c>
      <c r="G1102">
        <f t="shared" si="43"/>
        <v>-5.973046627089801E-5</v>
      </c>
      <c r="H1102">
        <f t="shared" si="44"/>
        <v>1.1989740272439434E-2</v>
      </c>
    </row>
    <row r="1103" spans="1:8" x14ac:dyDescent="0.25">
      <c r="A1103" s="1">
        <v>41709</v>
      </c>
      <c r="B1103" s="9">
        <v>1349.95</v>
      </c>
      <c r="C1103" s="9">
        <v>1339.35</v>
      </c>
      <c r="D1103" s="9">
        <v>1353.11</v>
      </c>
      <c r="E1103" s="9">
        <v>1338</v>
      </c>
      <c r="F1103" s="2">
        <v>8.0999999999999996E-3</v>
      </c>
      <c r="G1103">
        <f t="shared" si="43"/>
        <v>-7.4403989951016313E-3</v>
      </c>
      <c r="H1103">
        <f t="shared" si="44"/>
        <v>1.129297458893864E-2</v>
      </c>
    </row>
    <row r="1104" spans="1:8" x14ac:dyDescent="0.25">
      <c r="A1104" s="1">
        <v>41710</v>
      </c>
      <c r="B1104" s="9">
        <v>1367.08</v>
      </c>
      <c r="C1104" s="9">
        <v>1349.39</v>
      </c>
      <c r="D1104" s="9">
        <v>1371.1</v>
      </c>
      <c r="E1104" s="9">
        <v>1345.44</v>
      </c>
      <c r="F1104" s="2">
        <v>1.2699999999999999E-2</v>
      </c>
      <c r="G1104">
        <f t="shared" si="43"/>
        <v>-1.3243144424131555E-2</v>
      </c>
      <c r="H1104">
        <f t="shared" si="44"/>
        <v>1.9071827803543714E-2</v>
      </c>
    </row>
    <row r="1105" spans="1:8" x14ac:dyDescent="0.25">
      <c r="A1105" s="1">
        <v>41711</v>
      </c>
      <c r="B1105" s="9">
        <v>1370.6</v>
      </c>
      <c r="C1105" s="9">
        <v>1367.5</v>
      </c>
      <c r="D1105" s="9">
        <v>1375.46</v>
      </c>
      <c r="E1105" s="9">
        <v>1364.65</v>
      </c>
      <c r="F1105" s="2">
        <v>2.5999999999999999E-3</v>
      </c>
      <c r="G1105">
        <f t="shared" si="43"/>
        <v>-2.2545035349739299E-3</v>
      </c>
      <c r="H1105">
        <f t="shared" si="44"/>
        <v>7.9214450591726417E-3</v>
      </c>
    </row>
    <row r="1106" spans="1:8" x14ac:dyDescent="0.25">
      <c r="A1106" s="1">
        <v>41712</v>
      </c>
      <c r="B1106" s="9">
        <v>1382.24</v>
      </c>
      <c r="C1106" s="9">
        <v>1370.59</v>
      </c>
      <c r="D1106" s="9">
        <v>1388.4</v>
      </c>
      <c r="E1106" s="9">
        <v>1368.06</v>
      </c>
      <c r="F1106" s="2">
        <v>8.5000000000000006E-3</v>
      </c>
      <c r="G1106">
        <f t="shared" si="43"/>
        <v>-8.3063810081978624E-3</v>
      </c>
      <c r="H1106">
        <f t="shared" si="44"/>
        <v>1.4867768957501972E-2</v>
      </c>
    </row>
    <row r="1107" spans="1:8" x14ac:dyDescent="0.25">
      <c r="A1107" s="1">
        <v>41715</v>
      </c>
      <c r="B1107" s="9">
        <v>1366.95</v>
      </c>
      <c r="C1107" s="9">
        <v>1382.07</v>
      </c>
      <c r="D1107" s="9">
        <v>1392.37</v>
      </c>
      <c r="E1107" s="9">
        <v>1362.53</v>
      </c>
      <c r="F1107" s="2">
        <v>-1.11E-2</v>
      </c>
      <c r="G1107">
        <f t="shared" si="43"/>
        <v>1.1172080772607538E-2</v>
      </c>
      <c r="H1107">
        <f t="shared" si="44"/>
        <v>2.1900435219774916E-2</v>
      </c>
    </row>
    <row r="1108" spans="1:8" x14ac:dyDescent="0.25">
      <c r="A1108" s="1">
        <v>41716</v>
      </c>
      <c r="B1108" s="9">
        <v>1356.25</v>
      </c>
      <c r="C1108" s="9">
        <v>1366.8</v>
      </c>
      <c r="D1108" s="9">
        <v>1367.77</v>
      </c>
      <c r="E1108" s="9">
        <v>1350.8</v>
      </c>
      <c r="F1108" s="2">
        <v>-7.7999999999999996E-3</v>
      </c>
      <c r="G1108">
        <f t="shared" si="43"/>
        <v>8.0017699767689875E-3</v>
      </c>
      <c r="H1108">
        <f t="shared" si="44"/>
        <v>1.2562925673674881E-2</v>
      </c>
    </row>
    <row r="1109" spans="1:8" x14ac:dyDescent="0.25">
      <c r="A1109" s="1">
        <v>41717</v>
      </c>
      <c r="B1109" s="9">
        <v>1331.45</v>
      </c>
      <c r="C1109" s="9">
        <v>1355.95</v>
      </c>
      <c r="D1109" s="9">
        <v>1360.26</v>
      </c>
      <c r="E1109" s="9">
        <v>1328</v>
      </c>
      <c r="F1109" s="2">
        <v>-1.83E-2</v>
      </c>
      <c r="G1109">
        <f t="shared" si="43"/>
        <v>1.8707035798805522E-2</v>
      </c>
      <c r="H1109">
        <f t="shared" si="44"/>
        <v>2.4292168674698789E-2</v>
      </c>
    </row>
    <row r="1110" spans="1:8" x14ac:dyDescent="0.25">
      <c r="A1110" s="1">
        <v>41718</v>
      </c>
      <c r="B1110" s="9">
        <v>1328.5</v>
      </c>
      <c r="C1110" s="9">
        <v>1331.05</v>
      </c>
      <c r="D1110" s="9">
        <v>1335.21</v>
      </c>
      <c r="E1110" s="9">
        <v>1320.85</v>
      </c>
      <c r="F1110" s="2">
        <v>-2.2000000000000001E-3</v>
      </c>
      <c r="G1110">
        <f t="shared" si="43"/>
        <v>1.8817507809265742E-3</v>
      </c>
      <c r="H1110">
        <f t="shared" si="44"/>
        <v>1.0871787106787394E-2</v>
      </c>
    </row>
    <row r="1111" spans="1:8" x14ac:dyDescent="0.25">
      <c r="A1111" s="1">
        <v>41719</v>
      </c>
      <c r="B1111" s="9">
        <v>1334.55</v>
      </c>
      <c r="C1111" s="9">
        <v>1328.55</v>
      </c>
      <c r="D1111" s="9">
        <v>1343.04</v>
      </c>
      <c r="E1111" s="9">
        <v>1328.45</v>
      </c>
      <c r="F1111" s="2">
        <v>4.5999999999999999E-3</v>
      </c>
      <c r="G1111">
        <f t="shared" si="43"/>
        <v>-4.6376073242729333E-3</v>
      </c>
      <c r="H1111">
        <f t="shared" si="44"/>
        <v>1.0982724227483096E-2</v>
      </c>
    </row>
    <row r="1112" spans="1:8" x14ac:dyDescent="0.25">
      <c r="A1112" s="1">
        <v>41722</v>
      </c>
      <c r="B1112" s="9">
        <v>1309.6199999999999</v>
      </c>
      <c r="C1112" s="9">
        <v>1334.74</v>
      </c>
      <c r="D1112" s="9">
        <v>1334.86</v>
      </c>
      <c r="E1112" s="9">
        <v>1308.04</v>
      </c>
      <c r="F1112" s="2">
        <v>-1.8700000000000001E-2</v>
      </c>
      <c r="G1112">
        <f t="shared" si="43"/>
        <v>1.919670128283453E-2</v>
      </c>
      <c r="H1112">
        <f t="shared" si="44"/>
        <v>2.0503960123543573E-2</v>
      </c>
    </row>
    <row r="1113" spans="1:8" x14ac:dyDescent="0.25">
      <c r="A1113" s="1">
        <v>41723</v>
      </c>
      <c r="B1113" s="9">
        <v>1311.05</v>
      </c>
      <c r="C1113" s="9">
        <v>1309.5999999999999</v>
      </c>
      <c r="D1113" s="9">
        <v>1317.86</v>
      </c>
      <c r="E1113" s="9">
        <v>1306.2</v>
      </c>
      <c r="F1113" s="2">
        <v>1.1000000000000001E-3</v>
      </c>
      <c r="G1113">
        <f t="shared" si="43"/>
        <v>-1.2583412774071236E-3</v>
      </c>
      <c r="H1113">
        <f t="shared" si="44"/>
        <v>8.9266574797120298E-3</v>
      </c>
    </row>
    <row r="1114" spans="1:8" x14ac:dyDescent="0.25">
      <c r="A1114" s="1">
        <v>41724</v>
      </c>
      <c r="B1114" s="9">
        <v>1304.0999999999999</v>
      </c>
      <c r="C1114" s="9">
        <v>1311.25</v>
      </c>
      <c r="D1114" s="9">
        <v>1317.01</v>
      </c>
      <c r="E1114" s="9">
        <v>1298.9000000000001</v>
      </c>
      <c r="F1114" s="2">
        <v>-5.3E-3</v>
      </c>
      <c r="G1114">
        <f t="shared" si="43"/>
        <v>5.4518686644071182E-3</v>
      </c>
      <c r="H1114">
        <f t="shared" si="44"/>
        <v>1.3942566787281467E-2</v>
      </c>
    </row>
    <row r="1115" spans="1:8" x14ac:dyDescent="0.25">
      <c r="A1115" s="1">
        <v>41725</v>
      </c>
      <c r="B1115" s="9">
        <v>1291.1400000000001</v>
      </c>
      <c r="C1115" s="9">
        <v>1304.1400000000001</v>
      </c>
      <c r="D1115" s="9">
        <v>1307.1500000000001</v>
      </c>
      <c r="E1115" s="9">
        <v>1289.3</v>
      </c>
      <c r="F1115" s="2">
        <v>-9.9000000000000008E-3</v>
      </c>
      <c r="G1115">
        <f t="shared" si="43"/>
        <v>8.1166321387712188E-3</v>
      </c>
      <c r="H1115">
        <f t="shared" si="44"/>
        <v>1.3844721942139251E-2</v>
      </c>
    </row>
    <row r="1116" spans="1:8" x14ac:dyDescent="0.25">
      <c r="A1116" s="1">
        <v>41726</v>
      </c>
      <c r="B1116" s="9">
        <v>1294</v>
      </c>
      <c r="C1116" s="9">
        <v>1293.6400000000001</v>
      </c>
      <c r="D1116" s="9">
        <v>1299.2</v>
      </c>
      <c r="E1116" s="9">
        <v>1285.8399999999999</v>
      </c>
      <c r="F1116" s="2">
        <v>2.2000000000000001E-3</v>
      </c>
      <c r="G1116">
        <f t="shared" si="43"/>
        <v>-5.0992814648833696E-4</v>
      </c>
      <c r="H1116">
        <f t="shared" si="44"/>
        <v>1.0390095190692566E-2</v>
      </c>
    </row>
    <row r="1117" spans="1:8" x14ac:dyDescent="0.25">
      <c r="A1117" s="1">
        <v>41729</v>
      </c>
      <c r="B1117" s="9">
        <v>1284.25</v>
      </c>
      <c r="C1117" s="9">
        <v>1294.3</v>
      </c>
      <c r="D1117" s="9">
        <v>1298.81</v>
      </c>
      <c r="E1117" s="9">
        <v>1282.6500000000001</v>
      </c>
      <c r="F1117" s="2">
        <v>-7.4999999999999997E-3</v>
      </c>
      <c r="G1117">
        <f t="shared" si="43"/>
        <v>8.1866972012556508E-3</v>
      </c>
      <c r="H1117">
        <f t="shared" si="44"/>
        <v>1.2598916306084944E-2</v>
      </c>
    </row>
    <row r="1118" spans="1:8" x14ac:dyDescent="0.25">
      <c r="A1118" s="1">
        <v>41730</v>
      </c>
      <c r="B1118" s="9">
        <v>1279.1500000000001</v>
      </c>
      <c r="C1118" s="9">
        <v>1283.79</v>
      </c>
      <c r="D1118" s="9">
        <v>1288.25</v>
      </c>
      <c r="E1118" s="9">
        <v>1277.44</v>
      </c>
      <c r="F1118" s="2">
        <v>-4.0000000000000001E-3</v>
      </c>
      <c r="G1118">
        <f t="shared" si="43"/>
        <v>3.0784857600500487E-3</v>
      </c>
      <c r="H1118">
        <f t="shared" si="44"/>
        <v>8.4622369739478526E-3</v>
      </c>
    </row>
    <row r="1119" spans="1:8" x14ac:dyDescent="0.25">
      <c r="A1119" s="1">
        <v>41731</v>
      </c>
      <c r="B1119" s="9">
        <v>1289.8</v>
      </c>
      <c r="C1119" s="9">
        <v>1279.8499999999999</v>
      </c>
      <c r="D1119" s="9">
        <v>1295.21</v>
      </c>
      <c r="E1119" s="9">
        <v>1278.6500000000001</v>
      </c>
      <c r="F1119" s="2">
        <v>8.3000000000000001E-3</v>
      </c>
      <c r="G1119">
        <f t="shared" si="43"/>
        <v>-7.7836094550699595E-3</v>
      </c>
      <c r="H1119">
        <f t="shared" si="44"/>
        <v>1.295115942595702E-2</v>
      </c>
    </row>
    <row r="1120" spans="1:8" x14ac:dyDescent="0.25">
      <c r="A1120" s="1">
        <v>41732</v>
      </c>
      <c r="B1120" s="9">
        <v>1287.3</v>
      </c>
      <c r="C1120" s="9">
        <v>1289.8900000000001</v>
      </c>
      <c r="D1120" s="9">
        <v>1294.2</v>
      </c>
      <c r="E1120" s="9">
        <v>1281.5899999999999</v>
      </c>
      <c r="F1120" s="2">
        <v>-1.9E-3</v>
      </c>
      <c r="G1120">
        <f t="shared" si="43"/>
        <v>2.5415429575167568E-3</v>
      </c>
      <c r="H1120">
        <f t="shared" si="44"/>
        <v>9.8393401946021176E-3</v>
      </c>
    </row>
    <row r="1121" spans="1:8" x14ac:dyDescent="0.25">
      <c r="A1121" s="1">
        <v>41733</v>
      </c>
      <c r="B1121" s="9">
        <v>1302.7</v>
      </c>
      <c r="C1121" s="9">
        <v>1286.6199999999999</v>
      </c>
      <c r="D1121" s="9">
        <v>1307.0899999999999</v>
      </c>
      <c r="E1121" s="9">
        <v>1284.33</v>
      </c>
      <c r="F1121" s="2">
        <v>1.2E-2</v>
      </c>
      <c r="G1121">
        <f t="shared" si="43"/>
        <v>-1.2495203008673112E-2</v>
      </c>
      <c r="H1121">
        <f t="shared" si="44"/>
        <v>1.7721302157545173E-2</v>
      </c>
    </row>
    <row r="1122" spans="1:8" x14ac:dyDescent="0.25">
      <c r="A1122" s="1">
        <v>41736</v>
      </c>
      <c r="B1122" s="9">
        <v>1296.6500000000001</v>
      </c>
      <c r="C1122" s="9">
        <v>1302.9000000000001</v>
      </c>
      <c r="D1122" s="9">
        <v>1304.8</v>
      </c>
      <c r="E1122" s="9">
        <v>1295.8</v>
      </c>
      <c r="F1122" s="2">
        <v>-4.5999999999999999E-3</v>
      </c>
      <c r="G1122">
        <f t="shared" si="43"/>
        <v>5.0991676245285607E-3</v>
      </c>
      <c r="H1122">
        <f t="shared" si="44"/>
        <v>6.9455162833770645E-3</v>
      </c>
    </row>
    <row r="1123" spans="1:8" x14ac:dyDescent="0.25">
      <c r="A1123" s="1">
        <v>41737</v>
      </c>
      <c r="B1123" s="9">
        <v>1308.72</v>
      </c>
      <c r="C1123" s="9">
        <v>1296.29</v>
      </c>
      <c r="D1123" s="9">
        <v>1314.93</v>
      </c>
      <c r="E1123" s="9">
        <v>1296.29</v>
      </c>
      <c r="F1123" s="2">
        <v>9.2999999999999992E-3</v>
      </c>
      <c r="G1123">
        <f t="shared" si="43"/>
        <v>-9.1419835658322467E-3</v>
      </c>
      <c r="H1123">
        <f t="shared" si="44"/>
        <v>1.4379498414706664E-2</v>
      </c>
    </row>
    <row r="1124" spans="1:8" x14ac:dyDescent="0.25">
      <c r="A1124" s="1">
        <v>41738</v>
      </c>
      <c r="B1124" s="9">
        <v>1311.9</v>
      </c>
      <c r="C1124" s="9">
        <v>1308.25</v>
      </c>
      <c r="D1124" s="9">
        <v>1315.3</v>
      </c>
      <c r="E1124" s="9">
        <v>1300.94</v>
      </c>
      <c r="F1124" s="2">
        <v>2.3999999999999998E-3</v>
      </c>
      <c r="G1124">
        <f t="shared" si="43"/>
        <v>-2.5845506388948946E-3</v>
      </c>
      <c r="H1124">
        <f t="shared" si="44"/>
        <v>1.1038172398419527E-2</v>
      </c>
    </row>
    <row r="1125" spans="1:8" x14ac:dyDescent="0.25">
      <c r="A1125" s="1">
        <v>41739</v>
      </c>
      <c r="B1125" s="9">
        <v>1318.92</v>
      </c>
      <c r="C1125" s="9">
        <v>1311.64</v>
      </c>
      <c r="D1125" s="9">
        <v>1324.9</v>
      </c>
      <c r="E1125" s="9">
        <v>1310.84</v>
      </c>
      <c r="F1125" s="2">
        <v>5.4000000000000003E-3</v>
      </c>
      <c r="G1125">
        <f t="shared" si="43"/>
        <v>-4.780187261939052E-3</v>
      </c>
      <c r="H1125">
        <f t="shared" si="44"/>
        <v>1.0725946721186548E-2</v>
      </c>
    </row>
    <row r="1126" spans="1:8" x14ac:dyDescent="0.25">
      <c r="A1126" s="1">
        <v>41740</v>
      </c>
      <c r="B1126" s="9">
        <v>1318.47</v>
      </c>
      <c r="C1126" s="9">
        <v>1317.94</v>
      </c>
      <c r="D1126" s="9">
        <v>1324.33</v>
      </c>
      <c r="E1126" s="9">
        <v>1314.24</v>
      </c>
      <c r="F1126" s="2">
        <v>-2.9999999999999997E-4</v>
      </c>
      <c r="G1126">
        <f t="shared" si="43"/>
        <v>-7.5818460278708659E-4</v>
      </c>
      <c r="H1126">
        <f t="shared" si="44"/>
        <v>7.6774409544679194E-3</v>
      </c>
    </row>
    <row r="1127" spans="1:8" x14ac:dyDescent="0.25">
      <c r="A1127" s="1">
        <v>41743</v>
      </c>
      <c r="B1127" s="9">
        <v>1326.4</v>
      </c>
      <c r="C1127" s="9">
        <v>1318.94</v>
      </c>
      <c r="D1127" s="9">
        <v>1331.2</v>
      </c>
      <c r="E1127" s="9">
        <v>1318.84</v>
      </c>
      <c r="F1127" s="2">
        <v>6.0000000000000001E-3</v>
      </c>
      <c r="G1127">
        <f t="shared" si="43"/>
        <v>-5.9315199614111223E-3</v>
      </c>
      <c r="H1127">
        <f t="shared" si="44"/>
        <v>9.3718722513725147E-3</v>
      </c>
    </row>
    <row r="1128" spans="1:8" x14ac:dyDescent="0.25">
      <c r="A1128" s="1">
        <v>41744</v>
      </c>
      <c r="B1128" s="9">
        <v>1302.6500000000001</v>
      </c>
      <c r="C1128" s="9">
        <v>1326.81</v>
      </c>
      <c r="D1128" s="9">
        <v>1328.51</v>
      </c>
      <c r="E1128" s="9">
        <v>1290.95</v>
      </c>
      <c r="F1128" s="2">
        <v>-1.7899999999999999E-2</v>
      </c>
      <c r="G1128">
        <f t="shared" si="43"/>
        <v>1.8398268398268421E-2</v>
      </c>
      <c r="H1128">
        <f t="shared" si="44"/>
        <v>2.9094852627909635E-2</v>
      </c>
    </row>
    <row r="1129" spans="1:8" x14ac:dyDescent="0.25">
      <c r="A1129" s="1">
        <v>41745</v>
      </c>
      <c r="B1129" s="9">
        <v>1302.8</v>
      </c>
      <c r="C1129" s="9">
        <v>1302.8399999999999</v>
      </c>
      <c r="D1129" s="9">
        <v>1307.5999999999999</v>
      </c>
      <c r="E1129" s="9">
        <v>1293.5899999999999</v>
      </c>
      <c r="F1129" s="2">
        <v>1E-4</v>
      </c>
      <c r="G1129">
        <f t="shared" si="43"/>
        <v>3.3783783783770515E-4</v>
      </c>
      <c r="H1129">
        <f t="shared" si="44"/>
        <v>1.0830324909747287E-2</v>
      </c>
    </row>
    <row r="1130" spans="1:8" x14ac:dyDescent="0.25">
      <c r="A1130" s="1">
        <v>41746</v>
      </c>
      <c r="B1130" s="9">
        <v>1294.8499999999999</v>
      </c>
      <c r="C1130" s="9">
        <v>1302.4000000000001</v>
      </c>
      <c r="D1130" s="9">
        <v>1304.8</v>
      </c>
      <c r="E1130" s="9">
        <v>1293.24</v>
      </c>
      <c r="F1130" s="2">
        <v>-6.1000000000000004E-3</v>
      </c>
      <c r="G1130">
        <f t="shared" si="43"/>
        <v>6.6626474361948075E-3</v>
      </c>
      <c r="H1130">
        <f t="shared" si="44"/>
        <v>8.9387893971729498E-3</v>
      </c>
    </row>
    <row r="1131" spans="1:8" x14ac:dyDescent="0.25">
      <c r="A1131" s="1">
        <v>41747</v>
      </c>
      <c r="B1131" s="9">
        <v>1293.78</v>
      </c>
      <c r="C1131" s="9">
        <v>1293.78</v>
      </c>
      <c r="D1131" s="9">
        <v>1293.78</v>
      </c>
      <c r="E1131" s="9">
        <v>1293.78</v>
      </c>
      <c r="F1131" s="2">
        <v>-8.0000000000000004E-4</v>
      </c>
      <c r="G1131">
        <f t="shared" si="43"/>
        <v>-6.8743386345562958E-4</v>
      </c>
      <c r="H1131">
        <f t="shared" si="44"/>
        <v>0</v>
      </c>
    </row>
    <row r="1132" spans="1:8" x14ac:dyDescent="0.25">
      <c r="A1132" s="1">
        <v>41750</v>
      </c>
      <c r="B1132" s="9">
        <v>1290.1500000000001</v>
      </c>
      <c r="C1132" s="9">
        <v>1294.67</v>
      </c>
      <c r="D1132" s="9">
        <v>1301.51</v>
      </c>
      <c r="E1132" s="9">
        <v>1282.01</v>
      </c>
      <c r="F1132" s="2">
        <v>-2.8E-3</v>
      </c>
      <c r="G1132">
        <f t="shared" si="43"/>
        <v>3.4334697420635414E-3</v>
      </c>
      <c r="H1132">
        <f t="shared" si="44"/>
        <v>1.5210489777770845E-2</v>
      </c>
    </row>
    <row r="1133" spans="1:8" x14ac:dyDescent="0.25">
      <c r="A1133" s="1">
        <v>41751</v>
      </c>
      <c r="B1133" s="9">
        <v>1283.5</v>
      </c>
      <c r="C1133" s="9">
        <v>1290.24</v>
      </c>
      <c r="D1133" s="9">
        <v>1293</v>
      </c>
      <c r="E1133" s="9">
        <v>1277.5999999999999</v>
      </c>
      <c r="F1133" s="2">
        <v>-5.1999999999999998E-3</v>
      </c>
      <c r="G1133">
        <f t="shared" si="43"/>
        <v>5.2434340207711807E-3</v>
      </c>
      <c r="H1133">
        <f t="shared" si="44"/>
        <v>1.205385097056989E-2</v>
      </c>
    </row>
    <row r="1134" spans="1:8" x14ac:dyDescent="0.25">
      <c r="A1134" s="1">
        <v>41752</v>
      </c>
      <c r="B1134" s="9">
        <v>1283.9000000000001</v>
      </c>
      <c r="C1134" s="9">
        <v>1283.51</v>
      </c>
      <c r="D1134" s="9">
        <v>1289.22</v>
      </c>
      <c r="E1134" s="9">
        <v>1281.05</v>
      </c>
      <c r="F1134" s="2">
        <v>2.9999999999999997E-4</v>
      </c>
      <c r="G1134">
        <f t="shared" si="43"/>
        <v>-3.8940506693873098E-4</v>
      </c>
      <c r="H1134">
        <f t="shared" si="44"/>
        <v>6.3775808906756746E-3</v>
      </c>
    </row>
    <row r="1135" spans="1:8" x14ac:dyDescent="0.25">
      <c r="A1135" s="1">
        <v>41753</v>
      </c>
      <c r="B1135" s="9">
        <v>1293.8499999999999</v>
      </c>
      <c r="C1135" s="9">
        <v>1284.01</v>
      </c>
      <c r="D1135" s="9">
        <v>1298.51</v>
      </c>
      <c r="E1135" s="9">
        <v>1268.8499999999999</v>
      </c>
      <c r="F1135" s="2">
        <v>7.7000000000000002E-3</v>
      </c>
      <c r="G1135">
        <f t="shared" si="43"/>
        <v>-7.7279155493388766E-3</v>
      </c>
      <c r="H1135">
        <f t="shared" si="44"/>
        <v>2.3375497497734234E-2</v>
      </c>
    </row>
    <row r="1136" spans="1:8" x14ac:dyDescent="0.25">
      <c r="A1136" s="1">
        <v>41754</v>
      </c>
      <c r="B1136" s="9">
        <v>1303.45</v>
      </c>
      <c r="C1136" s="9">
        <v>1294.01</v>
      </c>
      <c r="D1136" s="9">
        <v>1305.6099999999999</v>
      </c>
      <c r="E1136" s="9">
        <v>1290.5999999999999</v>
      </c>
      <c r="F1136" s="2">
        <v>7.4000000000000003E-3</v>
      </c>
      <c r="G1136">
        <f t="shared" si="43"/>
        <v>-7.051872314303295E-3</v>
      </c>
      <c r="H1136">
        <f t="shared" si="44"/>
        <v>1.1630249496358276E-2</v>
      </c>
    </row>
    <row r="1137" spans="1:8" x14ac:dyDescent="0.25">
      <c r="A1137" s="1">
        <v>41757</v>
      </c>
      <c r="B1137" s="9">
        <v>1296.0999999999999</v>
      </c>
      <c r="C1137" s="9">
        <v>1303.2</v>
      </c>
      <c r="D1137" s="9">
        <v>1306.6099999999999</v>
      </c>
      <c r="E1137" s="9">
        <v>1292.3</v>
      </c>
      <c r="F1137" s="2">
        <v>-5.5999999999999999E-3</v>
      </c>
      <c r="G1137">
        <f t="shared" si="43"/>
        <v>5.5245208481220351E-3</v>
      </c>
      <c r="H1137">
        <f t="shared" si="44"/>
        <v>1.1073280198096376E-2</v>
      </c>
    </row>
    <row r="1138" spans="1:8" x14ac:dyDescent="0.25">
      <c r="A1138" s="1">
        <v>41758</v>
      </c>
      <c r="B1138" s="9">
        <v>1296.48</v>
      </c>
      <c r="C1138" s="9">
        <v>1296.04</v>
      </c>
      <c r="D1138" s="9">
        <v>1301.4000000000001</v>
      </c>
      <c r="E1138" s="9">
        <v>1286.49</v>
      </c>
      <c r="F1138" s="2">
        <v>2.9999999999999997E-4</v>
      </c>
      <c r="G1138">
        <f t="shared" si="43"/>
        <v>2.3147969537251038E-5</v>
      </c>
      <c r="H1138">
        <f t="shared" si="44"/>
        <v>1.1589674229881369E-2</v>
      </c>
    </row>
    <row r="1139" spans="1:8" x14ac:dyDescent="0.25">
      <c r="A1139" s="1">
        <v>41759</v>
      </c>
      <c r="B1139" s="9">
        <v>1291.9000000000001</v>
      </c>
      <c r="C1139" s="9">
        <v>1296.01</v>
      </c>
      <c r="D1139" s="9">
        <v>1298.01</v>
      </c>
      <c r="E1139" s="9">
        <v>1285.8</v>
      </c>
      <c r="F1139" s="2">
        <v>-3.5000000000000001E-3</v>
      </c>
      <c r="G1139">
        <f t="shared" si="43"/>
        <v>3.37552742616026E-3</v>
      </c>
      <c r="H1139">
        <f t="shared" si="44"/>
        <v>9.4960335977601774E-3</v>
      </c>
    </row>
    <row r="1140" spans="1:8" x14ac:dyDescent="0.25">
      <c r="A1140" s="1">
        <v>41760</v>
      </c>
      <c r="B1140" s="9">
        <v>1284.0999999999999</v>
      </c>
      <c r="C1140" s="9">
        <v>1291.6500000000001</v>
      </c>
      <c r="D1140" s="9">
        <v>1293.21</v>
      </c>
      <c r="E1140" s="9">
        <v>1277.7</v>
      </c>
      <c r="F1140" s="2">
        <v>-6.0000000000000001E-3</v>
      </c>
      <c r="G1140">
        <f t="shared" si="43"/>
        <v>5.8091092439592554E-3</v>
      </c>
      <c r="H1140">
        <f t="shared" si="44"/>
        <v>1.2138999765203091E-2</v>
      </c>
    </row>
    <row r="1141" spans="1:8" x14ac:dyDescent="0.25">
      <c r="A1141" s="1">
        <v>41761</v>
      </c>
      <c r="B1141" s="9">
        <v>1300.32</v>
      </c>
      <c r="C1141" s="9">
        <v>1284.19</v>
      </c>
      <c r="D1141" s="9">
        <v>1304.9000000000001</v>
      </c>
      <c r="E1141" s="9">
        <v>1277.0999999999999</v>
      </c>
      <c r="F1141" s="2">
        <v>1.26E-2</v>
      </c>
      <c r="G1141">
        <f t="shared" si="43"/>
        <v>-1.2723526607930835E-2</v>
      </c>
      <c r="H1141">
        <f t="shared" si="44"/>
        <v>2.176806827969633E-2</v>
      </c>
    </row>
    <row r="1142" spans="1:8" x14ac:dyDescent="0.25">
      <c r="A1142" s="1">
        <v>41764</v>
      </c>
      <c r="B1142" s="9">
        <v>1309.8499999999999</v>
      </c>
      <c r="C1142" s="9">
        <v>1300.74</v>
      </c>
      <c r="D1142" s="9">
        <v>1315.95</v>
      </c>
      <c r="E1142" s="9">
        <v>1299.6099999999999</v>
      </c>
      <c r="F1142" s="2">
        <v>7.3000000000000001E-3</v>
      </c>
      <c r="G1142">
        <f t="shared" si="43"/>
        <v>-6.9929002213910078E-3</v>
      </c>
      <c r="H1142">
        <f t="shared" si="44"/>
        <v>1.2573002670031891E-2</v>
      </c>
    </row>
    <row r="1143" spans="1:8" x14ac:dyDescent="0.25">
      <c r="A1143" s="1">
        <v>41765</v>
      </c>
      <c r="B1143" s="9">
        <v>1307.6500000000001</v>
      </c>
      <c r="C1143" s="9">
        <v>1309.9000000000001</v>
      </c>
      <c r="D1143" s="9">
        <v>1314.71</v>
      </c>
      <c r="E1143" s="9">
        <v>1305</v>
      </c>
      <c r="F1143" s="2">
        <v>-1.6999999999999999E-3</v>
      </c>
      <c r="G1143">
        <f t="shared" si="43"/>
        <v>1.4449430814749888E-3</v>
      </c>
      <c r="H1143">
        <f t="shared" si="44"/>
        <v>7.4406130268199512E-3</v>
      </c>
    </row>
    <row r="1144" spans="1:8" x14ac:dyDescent="0.25">
      <c r="A1144" s="1">
        <v>41766</v>
      </c>
      <c r="B1144" s="9">
        <v>1289.55</v>
      </c>
      <c r="C1144" s="9">
        <v>1308.01</v>
      </c>
      <c r="D1144" s="9">
        <v>1315.31</v>
      </c>
      <c r="E1144" s="9">
        <v>1287</v>
      </c>
      <c r="F1144" s="2">
        <v>-1.38E-2</v>
      </c>
      <c r="G1144">
        <f t="shared" si="43"/>
        <v>1.4165645789073752E-2</v>
      </c>
      <c r="H1144">
        <f t="shared" si="44"/>
        <v>2.1996891996891955E-2</v>
      </c>
    </row>
    <row r="1145" spans="1:8" x14ac:dyDescent="0.25">
      <c r="A1145" s="1">
        <v>41767</v>
      </c>
      <c r="B1145" s="9">
        <v>1289.5999999999999</v>
      </c>
      <c r="C1145" s="9">
        <v>1289.74</v>
      </c>
      <c r="D1145" s="9">
        <v>1295.3</v>
      </c>
      <c r="E1145" s="9">
        <v>1285.74</v>
      </c>
      <c r="F1145" s="2">
        <v>0</v>
      </c>
      <c r="G1145">
        <f t="shared" si="43"/>
        <v>1.8611865063978991E-4</v>
      </c>
      <c r="H1145">
        <f t="shared" si="44"/>
        <v>7.4354068474185644E-3</v>
      </c>
    </row>
    <row r="1146" spans="1:8" x14ac:dyDescent="0.25">
      <c r="A1146" s="1">
        <v>41768</v>
      </c>
      <c r="B1146" s="9">
        <v>1289.33</v>
      </c>
      <c r="C1146" s="9">
        <v>1289.5</v>
      </c>
      <c r="D1146" s="9">
        <v>1294.9000000000001</v>
      </c>
      <c r="E1146" s="9">
        <v>1285.6400000000001</v>
      </c>
      <c r="F1146" s="2">
        <v>-2.0000000000000001E-4</v>
      </c>
      <c r="G1146">
        <f t="shared" si="43"/>
        <v>2.3270245113244997E-4</v>
      </c>
      <c r="H1146">
        <f t="shared" si="44"/>
        <v>7.2026383746616393E-3</v>
      </c>
    </row>
    <row r="1147" spans="1:8" x14ac:dyDescent="0.25">
      <c r="A1147" s="1">
        <v>41771</v>
      </c>
      <c r="B1147" s="9">
        <v>1295.8</v>
      </c>
      <c r="C1147" s="9">
        <v>1289.2</v>
      </c>
      <c r="D1147" s="9">
        <v>1304.3</v>
      </c>
      <c r="E1147" s="9">
        <v>1280.0999999999999</v>
      </c>
      <c r="F1147" s="2">
        <v>5.0000000000000001E-3</v>
      </c>
      <c r="G1147">
        <f t="shared" si="43"/>
        <v>-5.1778287072404994E-3</v>
      </c>
      <c r="H1147">
        <f t="shared" si="44"/>
        <v>1.8904773064604363E-2</v>
      </c>
    </row>
    <row r="1148" spans="1:8" x14ac:dyDescent="0.25">
      <c r="A1148" s="1">
        <v>41772</v>
      </c>
      <c r="B1148" s="9">
        <v>1293.3499999999999</v>
      </c>
      <c r="C1148" s="9">
        <v>1295.9100000000001</v>
      </c>
      <c r="D1148" s="9">
        <v>1299.21</v>
      </c>
      <c r="E1148" s="9">
        <v>1289.25</v>
      </c>
      <c r="F1148" s="2">
        <v>-1.9E-3</v>
      </c>
      <c r="G1148">
        <f t="shared" si="43"/>
        <v>1.1201582126910414E-3</v>
      </c>
      <c r="H1148">
        <f t="shared" si="44"/>
        <v>7.7254217568353978E-3</v>
      </c>
    </row>
    <row r="1149" spans="1:8" x14ac:dyDescent="0.25">
      <c r="A1149" s="1">
        <v>41773</v>
      </c>
      <c r="B1149" s="9">
        <v>1305.5999999999999</v>
      </c>
      <c r="C1149" s="9">
        <v>1294.46</v>
      </c>
      <c r="D1149" s="9">
        <v>1309.4000000000001</v>
      </c>
      <c r="E1149" s="9">
        <v>1291.79</v>
      </c>
      <c r="F1149" s="2">
        <v>9.4999999999999998E-3</v>
      </c>
      <c r="G1149">
        <f t="shared" si="43"/>
        <v>-8.4185529893906381E-3</v>
      </c>
      <c r="H1149">
        <f t="shared" si="44"/>
        <v>1.3632246727409352E-2</v>
      </c>
    </row>
    <row r="1150" spans="1:8" x14ac:dyDescent="0.25">
      <c r="A1150" s="1">
        <v>41774</v>
      </c>
      <c r="B1150" s="9">
        <v>1296.3499999999999</v>
      </c>
      <c r="C1150" s="9">
        <v>1305.45</v>
      </c>
      <c r="D1150" s="9">
        <v>1307.3499999999999</v>
      </c>
      <c r="E1150" s="9">
        <v>1291.1500000000001</v>
      </c>
      <c r="F1150" s="2">
        <v>-7.1000000000000004E-3</v>
      </c>
      <c r="G1150">
        <f t="shared" si="43"/>
        <v>6.8177786689907881E-3</v>
      </c>
      <c r="H1150">
        <f t="shared" si="44"/>
        <v>1.2546954265577058E-2</v>
      </c>
    </row>
    <row r="1151" spans="1:8" x14ac:dyDescent="0.25">
      <c r="A1151" s="1">
        <v>41775</v>
      </c>
      <c r="B1151" s="9">
        <v>1293.7</v>
      </c>
      <c r="C1151" s="9">
        <v>1296.6099999999999</v>
      </c>
      <c r="D1151" s="9">
        <v>1298.76</v>
      </c>
      <c r="E1151" s="9">
        <v>1287.8499999999999</v>
      </c>
      <c r="F1151" s="2">
        <v>-2E-3</v>
      </c>
      <c r="G1151">
        <f t="shared" si="43"/>
        <v>2.4663295758530308E-3</v>
      </c>
      <c r="H1151">
        <f t="shared" si="44"/>
        <v>8.4714834802190331E-3</v>
      </c>
    </row>
    <row r="1152" spans="1:8" x14ac:dyDescent="0.25">
      <c r="A1152" s="1">
        <v>41778</v>
      </c>
      <c r="B1152" s="9">
        <v>1291.95</v>
      </c>
      <c r="C1152" s="9">
        <v>1293.42</v>
      </c>
      <c r="D1152" s="9">
        <v>1305.25</v>
      </c>
      <c r="E1152" s="9">
        <v>1289.6600000000001</v>
      </c>
      <c r="F1152" s="2">
        <v>-1.4E-3</v>
      </c>
      <c r="G1152">
        <f t="shared" si="43"/>
        <v>9.8285802731879553E-4</v>
      </c>
      <c r="H1152">
        <f t="shared" si="44"/>
        <v>1.2088457422886587E-2</v>
      </c>
    </row>
    <row r="1153" spans="1:8" x14ac:dyDescent="0.25">
      <c r="A1153" s="1">
        <v>41779</v>
      </c>
      <c r="B1153" s="9">
        <v>1294.25</v>
      </c>
      <c r="C1153" s="9">
        <v>1292.1500000000001</v>
      </c>
      <c r="D1153" s="9">
        <v>1297.05</v>
      </c>
      <c r="E1153" s="9">
        <v>1286.1500000000001</v>
      </c>
      <c r="F1153" s="2">
        <v>1.8E-3</v>
      </c>
      <c r="G1153">
        <f t="shared" si="43"/>
        <v>-1.5454159100567939E-3</v>
      </c>
      <c r="H1153">
        <f t="shared" si="44"/>
        <v>8.4749057263926158E-3</v>
      </c>
    </row>
    <row r="1154" spans="1:8" x14ac:dyDescent="0.25">
      <c r="A1154" s="1">
        <v>41780</v>
      </c>
      <c r="B1154" s="9">
        <v>1291.8499999999999</v>
      </c>
      <c r="C1154" s="9">
        <v>1294.1500000000001</v>
      </c>
      <c r="D1154" s="9">
        <v>1296.5999999999999</v>
      </c>
      <c r="E1154" s="9">
        <v>1283.45</v>
      </c>
      <c r="F1154" s="2">
        <v>-1.9E-3</v>
      </c>
      <c r="G1154">
        <f t="shared" si="43"/>
        <v>1.6330763753445152E-3</v>
      </c>
      <c r="H1154">
        <f t="shared" si="44"/>
        <v>1.0245821808406922E-2</v>
      </c>
    </row>
    <row r="1155" spans="1:8" x14ac:dyDescent="0.25">
      <c r="A1155" s="1">
        <v>41781</v>
      </c>
      <c r="B1155" s="9">
        <v>1293.8499999999999</v>
      </c>
      <c r="C1155" s="9">
        <v>1292.04</v>
      </c>
      <c r="D1155" s="9">
        <v>1303.8499999999999</v>
      </c>
      <c r="E1155" s="9">
        <v>1290.05</v>
      </c>
      <c r="F1155" s="2">
        <v>1.5E-3</v>
      </c>
      <c r="G1155">
        <f t="shared" si="43"/>
        <v>-1.5455472782912429E-3</v>
      </c>
      <c r="H1155">
        <f t="shared" si="44"/>
        <v>1.0697259796131897E-2</v>
      </c>
    </row>
    <row r="1156" spans="1:8" x14ac:dyDescent="0.25">
      <c r="A1156" s="1">
        <v>41782</v>
      </c>
      <c r="B1156" s="9">
        <v>1293.1099999999999</v>
      </c>
      <c r="C1156" s="9">
        <v>1294.04</v>
      </c>
      <c r="D1156" s="9">
        <v>1295.95</v>
      </c>
      <c r="E1156" s="9">
        <v>1287.99</v>
      </c>
      <c r="F1156" s="2">
        <v>-5.9999999999999995E-4</v>
      </c>
      <c r="G1156">
        <f t="shared" si="43"/>
        <v>1.0288463769909161E-3</v>
      </c>
      <c r="H1156">
        <f t="shared" si="44"/>
        <v>6.1801722063059778E-3</v>
      </c>
    </row>
    <row r="1157" spans="1:8" x14ac:dyDescent="0.25">
      <c r="A1157" s="1">
        <v>41785</v>
      </c>
      <c r="B1157" s="9">
        <v>1293.05</v>
      </c>
      <c r="C1157" s="9">
        <v>1292.71</v>
      </c>
      <c r="D1157" s="9">
        <v>1294.4100000000001</v>
      </c>
      <c r="E1157" s="9">
        <v>1290.9100000000001</v>
      </c>
      <c r="F1157" s="2">
        <v>0</v>
      </c>
      <c r="G1157">
        <f t="shared" si="43"/>
        <v>-1.8562202714722851E-4</v>
      </c>
      <c r="H1157">
        <f t="shared" si="44"/>
        <v>2.711265696291763E-3</v>
      </c>
    </row>
    <row r="1158" spans="1:8" x14ac:dyDescent="0.25">
      <c r="A1158" s="1">
        <v>41786</v>
      </c>
      <c r="B1158" s="9">
        <v>1263.7</v>
      </c>
      <c r="C1158" s="9">
        <v>1292.95</v>
      </c>
      <c r="D1158" s="9">
        <v>1293.7</v>
      </c>
      <c r="E1158" s="9">
        <v>1263.5</v>
      </c>
      <c r="F1158" s="2">
        <v>-2.2700000000000001E-2</v>
      </c>
      <c r="G1158">
        <f t="shared" si="43"/>
        <v>2.3146316372556777E-2</v>
      </c>
      <c r="H1158">
        <f t="shared" si="44"/>
        <v>2.390185991294028E-2</v>
      </c>
    </row>
    <row r="1159" spans="1:8" x14ac:dyDescent="0.25">
      <c r="A1159" s="1">
        <v>41787</v>
      </c>
      <c r="B1159" s="9">
        <v>1258.5</v>
      </c>
      <c r="C1159" s="9">
        <v>1263.7</v>
      </c>
      <c r="D1159" s="9">
        <v>1267.69</v>
      </c>
      <c r="E1159" s="9">
        <v>1256.02</v>
      </c>
      <c r="F1159" s="2">
        <v>-4.1000000000000003E-3</v>
      </c>
      <c r="G1159">
        <f t="shared" si="43"/>
        <v>3.9005711834381286E-3</v>
      </c>
      <c r="H1159">
        <f t="shared" si="44"/>
        <v>9.2912533239917147E-3</v>
      </c>
    </row>
    <row r="1160" spans="1:8" x14ac:dyDescent="0.25">
      <c r="A1160" s="1">
        <v>41788</v>
      </c>
      <c r="B1160" s="9">
        <v>1256.05</v>
      </c>
      <c r="C1160" s="9">
        <v>1258.79</v>
      </c>
      <c r="D1160" s="9">
        <v>1260.5</v>
      </c>
      <c r="E1160" s="9">
        <v>1251.55</v>
      </c>
      <c r="F1160" s="2">
        <v>-1.9E-3</v>
      </c>
      <c r="G1160">
        <f t="shared" si="43"/>
        <v>2.2213375796178055E-3</v>
      </c>
      <c r="H1160">
        <f t="shared" si="44"/>
        <v>7.1511325955815157E-3</v>
      </c>
    </row>
    <row r="1161" spans="1:8" x14ac:dyDescent="0.25">
      <c r="A1161" s="1">
        <v>41789</v>
      </c>
      <c r="B1161" s="9">
        <v>1251.05</v>
      </c>
      <c r="C1161" s="9">
        <v>1256</v>
      </c>
      <c r="D1161" s="9">
        <v>1260.46</v>
      </c>
      <c r="E1161" s="9">
        <v>1242.3499999999999</v>
      </c>
      <c r="F1161" s="2">
        <v>-4.0000000000000001E-3</v>
      </c>
      <c r="G1161">
        <f t="shared" si="43"/>
        <v>4.0850914149125018E-3</v>
      </c>
      <c r="H1161">
        <f t="shared" si="44"/>
        <v>1.4577212540749489E-2</v>
      </c>
    </row>
    <row r="1162" spans="1:8" x14ac:dyDescent="0.25">
      <c r="A1162" s="1">
        <v>41792</v>
      </c>
      <c r="B1162" s="9">
        <v>1244.3499999999999</v>
      </c>
      <c r="C1162" s="9">
        <v>1250.8900000000001</v>
      </c>
      <c r="D1162" s="9">
        <v>1250.8900000000001</v>
      </c>
      <c r="E1162" s="9">
        <v>1241.04</v>
      </c>
      <c r="F1162" s="2">
        <v>-5.4000000000000003E-3</v>
      </c>
      <c r="G1162">
        <f t="shared" si="43"/>
        <v>5.2234428113372812E-3</v>
      </c>
      <c r="H1162">
        <f t="shared" si="44"/>
        <v>7.9368916392704002E-3</v>
      </c>
    </row>
    <row r="1163" spans="1:8" x14ac:dyDescent="0.25">
      <c r="A1163" s="1">
        <v>41793</v>
      </c>
      <c r="B1163" s="9">
        <v>1244.6500000000001</v>
      </c>
      <c r="C1163" s="9">
        <v>1244.3900000000001</v>
      </c>
      <c r="D1163" s="9">
        <v>1248.1500000000001</v>
      </c>
      <c r="E1163" s="9">
        <v>1241.06</v>
      </c>
      <c r="F1163" s="2">
        <v>2.0000000000000001E-4</v>
      </c>
      <c r="G1163">
        <f t="shared" si="43"/>
        <v>-6.8259933828009782E-4</v>
      </c>
      <c r="H1163">
        <f t="shared" si="44"/>
        <v>5.7128583630123809E-3</v>
      </c>
    </row>
    <row r="1164" spans="1:8" x14ac:dyDescent="0.25">
      <c r="A1164" s="1">
        <v>41794</v>
      </c>
      <c r="B1164" s="9">
        <v>1243.8</v>
      </c>
      <c r="C1164" s="9">
        <v>1245.24</v>
      </c>
      <c r="D1164" s="9">
        <v>1250</v>
      </c>
      <c r="E1164" s="9">
        <v>1243.5</v>
      </c>
      <c r="F1164" s="2">
        <v>-6.9999999999999999E-4</v>
      </c>
      <c r="G1164">
        <f t="shared" ref="G1164:G1227" si="45">(C1164-C1165)/C1165</f>
        <v>1.1577424023155288E-3</v>
      </c>
      <c r="H1164">
        <f t="shared" ref="H1164:H1227" si="46">(D1164-E1164)/E1164</f>
        <v>5.227181342983514E-3</v>
      </c>
    </row>
    <row r="1165" spans="1:8" x14ac:dyDescent="0.25">
      <c r="A1165" s="1">
        <v>41795</v>
      </c>
      <c r="B1165" s="9">
        <v>1253.5999999999999</v>
      </c>
      <c r="C1165" s="9">
        <v>1243.8</v>
      </c>
      <c r="D1165" s="9">
        <v>1256.81</v>
      </c>
      <c r="E1165" s="9">
        <v>1241.21</v>
      </c>
      <c r="F1165" s="2">
        <v>7.9000000000000008E-3</v>
      </c>
      <c r="G1165">
        <f t="shared" si="45"/>
        <v>-7.8887125206391524E-3</v>
      </c>
      <c r="H1165">
        <f t="shared" si="46"/>
        <v>1.2568380854166426E-2</v>
      </c>
    </row>
    <row r="1166" spans="1:8" x14ac:dyDescent="0.25">
      <c r="A1166" s="1">
        <v>41796</v>
      </c>
      <c r="B1166" s="9">
        <v>1252.73</v>
      </c>
      <c r="C1166" s="9">
        <v>1253.69</v>
      </c>
      <c r="D1166" s="9">
        <v>1258</v>
      </c>
      <c r="E1166" s="9">
        <v>1246.31</v>
      </c>
      <c r="F1166" s="2">
        <v>-6.9999999999999999E-4</v>
      </c>
      <c r="G1166">
        <f t="shared" si="45"/>
        <v>-7.9758173218728062E-5</v>
      </c>
      <c r="H1166">
        <f t="shared" si="46"/>
        <v>9.3796888414600342E-3</v>
      </c>
    </row>
    <row r="1167" spans="1:8" x14ac:dyDescent="0.25">
      <c r="A1167" s="1">
        <v>41799</v>
      </c>
      <c r="B1167" s="9">
        <v>1252.08</v>
      </c>
      <c r="C1167" s="9">
        <v>1253.79</v>
      </c>
      <c r="D1167" s="9">
        <v>1257.7</v>
      </c>
      <c r="E1167" s="9">
        <v>1251.76</v>
      </c>
      <c r="F1167" s="2">
        <v>-5.0000000000000001E-4</v>
      </c>
      <c r="G1167">
        <f t="shared" si="45"/>
        <v>1.3097472347561175E-3</v>
      </c>
      <c r="H1167">
        <f t="shared" si="46"/>
        <v>4.7453185914233193E-3</v>
      </c>
    </row>
    <row r="1168" spans="1:8" x14ac:dyDescent="0.25">
      <c r="A1168" s="1">
        <v>41800</v>
      </c>
      <c r="B1168" s="9">
        <v>1260.8</v>
      </c>
      <c r="C1168" s="9">
        <v>1252.1500000000001</v>
      </c>
      <c r="D1168" s="9">
        <v>1263.31</v>
      </c>
      <c r="E1168" s="9">
        <v>1250.21</v>
      </c>
      <c r="F1168" s="2">
        <v>7.0000000000000001E-3</v>
      </c>
      <c r="G1168">
        <f t="shared" si="45"/>
        <v>-6.6164745456131491E-3</v>
      </c>
      <c r="H1168">
        <f t="shared" si="46"/>
        <v>1.0478239655737763E-2</v>
      </c>
    </row>
    <row r="1169" spans="1:8" x14ac:dyDescent="0.25">
      <c r="A1169" s="1">
        <v>41801</v>
      </c>
      <c r="B1169" s="9">
        <v>1260.74</v>
      </c>
      <c r="C1169" s="9">
        <v>1260.49</v>
      </c>
      <c r="D1169" s="9">
        <v>1265.5</v>
      </c>
      <c r="E1169" s="9">
        <v>1258</v>
      </c>
      <c r="F1169" s="2">
        <v>0</v>
      </c>
      <c r="G1169">
        <f t="shared" si="45"/>
        <v>-7.92713378623691E-4</v>
      </c>
      <c r="H1169">
        <f t="shared" si="46"/>
        <v>5.9618441971383152E-3</v>
      </c>
    </row>
    <row r="1170" spans="1:8" x14ac:dyDescent="0.25">
      <c r="A1170" s="1">
        <v>41802</v>
      </c>
      <c r="B1170" s="9">
        <v>1273.3599999999999</v>
      </c>
      <c r="C1170" s="9">
        <v>1261.49</v>
      </c>
      <c r="D1170" s="9">
        <v>1275</v>
      </c>
      <c r="E1170" s="9">
        <v>1260.05</v>
      </c>
      <c r="F1170" s="2">
        <v>0.01</v>
      </c>
      <c r="G1170">
        <f t="shared" si="45"/>
        <v>-9.57846885819944E-3</v>
      </c>
      <c r="H1170">
        <f t="shared" si="46"/>
        <v>1.1864608547279906E-2</v>
      </c>
    </row>
    <row r="1171" spans="1:8" x14ac:dyDescent="0.25">
      <c r="A1171" s="1">
        <v>41803</v>
      </c>
      <c r="B1171" s="9">
        <v>1277</v>
      </c>
      <c r="C1171" s="9">
        <v>1273.69</v>
      </c>
      <c r="D1171" s="9">
        <v>1278.2</v>
      </c>
      <c r="E1171" s="9">
        <v>1271</v>
      </c>
      <c r="F1171" s="2">
        <v>2.8999999999999998E-3</v>
      </c>
      <c r="G1171">
        <f t="shared" si="45"/>
        <v>-2.6388736629444904E-3</v>
      </c>
      <c r="H1171">
        <f t="shared" si="46"/>
        <v>5.6648308418568412E-3</v>
      </c>
    </row>
    <row r="1172" spans="1:8" x14ac:dyDescent="0.25">
      <c r="A1172" s="1">
        <v>41806</v>
      </c>
      <c r="B1172" s="9">
        <v>1271.5999999999999</v>
      </c>
      <c r="C1172" s="9">
        <v>1277.06</v>
      </c>
      <c r="D1172" s="9">
        <v>1285.1600000000001</v>
      </c>
      <c r="E1172" s="9">
        <v>1270.51</v>
      </c>
      <c r="F1172" s="2">
        <v>-4.1999999999999997E-3</v>
      </c>
      <c r="G1172">
        <f t="shared" si="45"/>
        <v>4.2543152597018475E-3</v>
      </c>
      <c r="H1172">
        <f t="shared" si="46"/>
        <v>1.1530802591085541E-2</v>
      </c>
    </row>
    <row r="1173" spans="1:8" x14ac:dyDescent="0.25">
      <c r="A1173" s="1">
        <v>41807</v>
      </c>
      <c r="B1173" s="9">
        <v>1271.5</v>
      </c>
      <c r="C1173" s="9">
        <v>1271.6500000000001</v>
      </c>
      <c r="D1173" s="9">
        <v>1273.56</v>
      </c>
      <c r="E1173" s="9">
        <v>1259.1600000000001</v>
      </c>
      <c r="F1173" s="2">
        <v>-1E-4</v>
      </c>
      <c r="G1173">
        <f t="shared" si="45"/>
        <v>2.7530873908608231E-4</v>
      </c>
      <c r="H1173">
        <f t="shared" si="46"/>
        <v>1.1436195558943948E-2</v>
      </c>
    </row>
    <row r="1174" spans="1:8" x14ac:dyDescent="0.25">
      <c r="A1174" s="1">
        <v>41808</v>
      </c>
      <c r="B1174" s="9">
        <v>1278.4000000000001</v>
      </c>
      <c r="C1174" s="9">
        <v>1271.3</v>
      </c>
      <c r="D1174" s="9">
        <v>1280</v>
      </c>
      <c r="E1174" s="9">
        <v>1266.96</v>
      </c>
      <c r="F1174" s="2">
        <v>5.4000000000000003E-3</v>
      </c>
      <c r="G1174">
        <f t="shared" si="45"/>
        <v>-5.5849316354307588E-3</v>
      </c>
      <c r="H1174">
        <f t="shared" si="46"/>
        <v>1.0292353349750556E-2</v>
      </c>
    </row>
    <row r="1175" spans="1:8" x14ac:dyDescent="0.25">
      <c r="A1175" s="1">
        <v>41809</v>
      </c>
      <c r="B1175" s="9">
        <v>1320.1</v>
      </c>
      <c r="C1175" s="9">
        <v>1278.44</v>
      </c>
      <c r="D1175" s="9">
        <v>1322.1</v>
      </c>
      <c r="E1175" s="9">
        <v>1276.01</v>
      </c>
      <c r="F1175" s="2">
        <v>3.2599999999999997E-2</v>
      </c>
      <c r="G1175">
        <f t="shared" si="45"/>
        <v>-3.1631570974094823E-2</v>
      </c>
      <c r="H1175">
        <f t="shared" si="46"/>
        <v>3.6120406579885675E-2</v>
      </c>
    </row>
    <row r="1176" spans="1:8" x14ac:dyDescent="0.25">
      <c r="A1176" s="1">
        <v>41810</v>
      </c>
      <c r="B1176" s="9">
        <v>1314.82</v>
      </c>
      <c r="C1176" s="9">
        <v>1320.2</v>
      </c>
      <c r="D1176" s="9">
        <v>1322.4</v>
      </c>
      <c r="E1176" s="9">
        <v>1306.75</v>
      </c>
      <c r="F1176" s="2">
        <v>-4.0000000000000001E-3</v>
      </c>
      <c r="G1176">
        <f t="shared" si="45"/>
        <v>4.9478571972291999E-3</v>
      </c>
      <c r="H1176">
        <f t="shared" si="46"/>
        <v>1.1976277023149103E-2</v>
      </c>
    </row>
    <row r="1177" spans="1:8" x14ac:dyDescent="0.25">
      <c r="A1177" s="1">
        <v>41813</v>
      </c>
      <c r="B1177" s="9">
        <v>1318.1</v>
      </c>
      <c r="C1177" s="9">
        <v>1313.7</v>
      </c>
      <c r="D1177" s="9">
        <v>1318.61</v>
      </c>
      <c r="E1177" s="9">
        <v>1309.9100000000001</v>
      </c>
      <c r="F1177" s="2">
        <v>2.5000000000000001E-3</v>
      </c>
      <c r="G1177">
        <f t="shared" si="45"/>
        <v>-3.670726712879335E-3</v>
      </c>
      <c r="H1177">
        <f t="shared" si="46"/>
        <v>6.6416776725117125E-3</v>
      </c>
    </row>
    <row r="1178" spans="1:8" x14ac:dyDescent="0.25">
      <c r="A1178" s="1">
        <v>41814</v>
      </c>
      <c r="B1178" s="9">
        <v>1318.3</v>
      </c>
      <c r="C1178" s="9">
        <v>1318.54</v>
      </c>
      <c r="D1178" s="9">
        <v>1326.6</v>
      </c>
      <c r="E1178" s="9">
        <v>1314.15</v>
      </c>
      <c r="F1178" s="2">
        <v>2.0000000000000001E-4</v>
      </c>
      <c r="G1178">
        <f t="shared" si="45"/>
        <v>-1.5165991780035905E-4</v>
      </c>
      <c r="H1178">
        <f t="shared" si="46"/>
        <v>9.4738043602327106E-3</v>
      </c>
    </row>
    <row r="1179" spans="1:8" x14ac:dyDescent="0.25">
      <c r="A1179" s="1">
        <v>41815</v>
      </c>
      <c r="B1179" s="9">
        <v>1319.5</v>
      </c>
      <c r="C1179" s="9">
        <v>1318.74</v>
      </c>
      <c r="D1179" s="9">
        <v>1325.15</v>
      </c>
      <c r="E1179" s="9">
        <v>1310.8</v>
      </c>
      <c r="F1179" s="2">
        <v>8.9999999999999998E-4</v>
      </c>
      <c r="G1179">
        <f t="shared" si="45"/>
        <v>6.8251620975936099E-5</v>
      </c>
      <c r="H1179">
        <f t="shared" si="46"/>
        <v>1.0947512969179231E-2</v>
      </c>
    </row>
    <row r="1180" spans="1:8" x14ac:dyDescent="0.25">
      <c r="A1180" s="1">
        <v>41816</v>
      </c>
      <c r="B1180" s="9">
        <v>1317.95</v>
      </c>
      <c r="C1180" s="9">
        <v>1318.65</v>
      </c>
      <c r="D1180" s="9">
        <v>1320.15</v>
      </c>
      <c r="E1180" s="9">
        <v>1306.25</v>
      </c>
      <c r="F1180" s="2">
        <v>-1.1999999999999999E-3</v>
      </c>
      <c r="G1180">
        <f t="shared" si="45"/>
        <v>5.6149509450570151E-4</v>
      </c>
      <c r="H1180">
        <f t="shared" si="46"/>
        <v>1.0641148325358922E-2</v>
      </c>
    </row>
    <row r="1181" spans="1:8" x14ac:dyDescent="0.25">
      <c r="A1181" s="1">
        <v>41817</v>
      </c>
      <c r="B1181" s="9">
        <v>1315.35</v>
      </c>
      <c r="C1181" s="9">
        <v>1317.91</v>
      </c>
      <c r="D1181" s="9">
        <v>1322.31</v>
      </c>
      <c r="E1181" s="9">
        <v>1312.76</v>
      </c>
      <c r="F1181" s="2">
        <v>-2E-3</v>
      </c>
      <c r="G1181">
        <f t="shared" si="45"/>
        <v>1.6035871713027264E-3</v>
      </c>
      <c r="H1181">
        <f t="shared" si="46"/>
        <v>7.2747493829793371E-3</v>
      </c>
    </row>
    <row r="1182" spans="1:8" x14ac:dyDescent="0.25">
      <c r="A1182" s="1">
        <v>41820</v>
      </c>
      <c r="B1182" s="9">
        <v>1327.5</v>
      </c>
      <c r="C1182" s="9">
        <v>1315.8</v>
      </c>
      <c r="D1182" s="9">
        <v>1329.41</v>
      </c>
      <c r="E1182" s="9">
        <v>1310.21</v>
      </c>
      <c r="F1182" s="2">
        <v>9.1999999999999998E-3</v>
      </c>
      <c r="G1182">
        <f t="shared" si="45"/>
        <v>-8.5521606449912493E-3</v>
      </c>
      <c r="H1182">
        <f t="shared" si="46"/>
        <v>1.4654139412765927E-2</v>
      </c>
    </row>
    <row r="1183" spans="1:8" x14ac:dyDescent="0.25">
      <c r="A1183" s="1">
        <v>41821</v>
      </c>
      <c r="B1183" s="9">
        <v>1325.75</v>
      </c>
      <c r="C1183" s="9">
        <v>1327.15</v>
      </c>
      <c r="D1183" s="9">
        <v>1332.41</v>
      </c>
      <c r="E1183" s="9">
        <v>1323.72</v>
      </c>
      <c r="F1183" s="2">
        <v>-1.2999999999999999E-3</v>
      </c>
      <c r="G1183">
        <f t="shared" si="45"/>
        <v>1.1843872116357849E-3</v>
      </c>
      <c r="H1183">
        <f t="shared" si="46"/>
        <v>6.564832441906184E-3</v>
      </c>
    </row>
    <row r="1184" spans="1:8" x14ac:dyDescent="0.25">
      <c r="A1184" s="1">
        <v>41822</v>
      </c>
      <c r="B1184" s="9">
        <v>1327.45</v>
      </c>
      <c r="C1184" s="9">
        <v>1325.58</v>
      </c>
      <c r="D1184" s="9">
        <v>1332.21</v>
      </c>
      <c r="E1184" s="9">
        <v>1321.32</v>
      </c>
      <c r="F1184" s="2">
        <v>1.2999999999999999E-3</v>
      </c>
      <c r="G1184">
        <f t="shared" si="45"/>
        <v>-1.59674625291867E-3</v>
      </c>
      <c r="H1184">
        <f t="shared" si="46"/>
        <v>8.2417582417583183E-3</v>
      </c>
    </row>
    <row r="1185" spans="1:8" x14ac:dyDescent="0.25">
      <c r="A1185" s="1">
        <v>41823</v>
      </c>
      <c r="B1185" s="9">
        <v>1319.8</v>
      </c>
      <c r="C1185" s="9">
        <v>1327.7</v>
      </c>
      <c r="D1185" s="9">
        <v>1327.7</v>
      </c>
      <c r="E1185" s="9">
        <v>1309.95</v>
      </c>
      <c r="F1185" s="2">
        <v>-5.7999999999999996E-3</v>
      </c>
      <c r="G1185">
        <f t="shared" si="45"/>
        <v>5.6124033356308705E-3</v>
      </c>
      <c r="H1185">
        <f t="shared" si="46"/>
        <v>1.3550135501355013E-2</v>
      </c>
    </row>
    <row r="1186" spans="1:8" x14ac:dyDescent="0.25">
      <c r="A1186" s="1">
        <v>41824</v>
      </c>
      <c r="B1186" s="9">
        <v>1320.55</v>
      </c>
      <c r="C1186" s="9">
        <v>1320.29</v>
      </c>
      <c r="D1186" s="9">
        <v>1323.8</v>
      </c>
      <c r="E1186" s="9">
        <v>1318.8</v>
      </c>
      <c r="F1186" s="2">
        <v>5.9999999999999995E-4</v>
      </c>
      <c r="G1186">
        <f t="shared" si="45"/>
        <v>9.8472912374168093E-5</v>
      </c>
      <c r="H1186">
        <f t="shared" si="46"/>
        <v>3.7913254473764028E-3</v>
      </c>
    </row>
    <row r="1187" spans="1:8" x14ac:dyDescent="0.25">
      <c r="A1187" s="1">
        <v>41827</v>
      </c>
      <c r="B1187" s="9">
        <v>1320.2</v>
      </c>
      <c r="C1187" s="9">
        <v>1320.16</v>
      </c>
      <c r="D1187" s="9">
        <v>1320.3</v>
      </c>
      <c r="E1187" s="9">
        <v>1311.9</v>
      </c>
      <c r="F1187" s="2">
        <v>-2.9999999999999997E-4</v>
      </c>
      <c r="G1187">
        <f t="shared" si="45"/>
        <v>3.1066489865511033E-4</v>
      </c>
      <c r="H1187">
        <f t="shared" si="46"/>
        <v>6.4029270523666918E-3</v>
      </c>
    </row>
    <row r="1188" spans="1:8" x14ac:dyDescent="0.25">
      <c r="A1188" s="1">
        <v>41828</v>
      </c>
      <c r="B1188" s="9">
        <v>1318.95</v>
      </c>
      <c r="C1188" s="9">
        <v>1319.75</v>
      </c>
      <c r="D1188" s="9">
        <v>1325.35</v>
      </c>
      <c r="E1188" s="9">
        <v>1313.45</v>
      </c>
      <c r="F1188" s="2">
        <v>-8.9999999999999998E-4</v>
      </c>
      <c r="G1188">
        <f t="shared" si="45"/>
        <v>4.5465222893213881E-5</v>
      </c>
      <c r="H1188">
        <f t="shared" si="46"/>
        <v>9.0601088735771159E-3</v>
      </c>
    </row>
    <row r="1189" spans="1:8" x14ac:dyDescent="0.25">
      <c r="A1189" s="1">
        <v>41829</v>
      </c>
      <c r="B1189" s="9">
        <v>1326.7</v>
      </c>
      <c r="C1189" s="9">
        <v>1319.69</v>
      </c>
      <c r="D1189" s="9">
        <v>1332.69</v>
      </c>
      <c r="E1189" s="9">
        <v>1318.5</v>
      </c>
      <c r="F1189" s="2">
        <v>5.8999999999999999E-3</v>
      </c>
      <c r="G1189">
        <f t="shared" si="45"/>
        <v>2.6528415723023362E-4</v>
      </c>
      <c r="H1189">
        <f t="shared" si="46"/>
        <v>1.0762229806598449E-2</v>
      </c>
    </row>
    <row r="1190" spans="1:8" x14ac:dyDescent="0.25">
      <c r="A1190" s="1">
        <v>41830</v>
      </c>
      <c r="B1190" s="9">
        <v>1335.55</v>
      </c>
      <c r="C1190" s="9">
        <v>1319.34</v>
      </c>
      <c r="D1190" s="9">
        <v>1345.65</v>
      </c>
      <c r="E1190" s="9">
        <v>1319.34</v>
      </c>
      <c r="F1190" s="2">
        <v>6.7000000000000002E-3</v>
      </c>
      <c r="G1190">
        <f t="shared" si="45"/>
        <v>-1.2329597772138275E-2</v>
      </c>
      <c r="H1190">
        <f t="shared" si="46"/>
        <v>1.9941789076356492E-2</v>
      </c>
    </row>
    <row r="1191" spans="1:8" x14ac:dyDescent="0.25">
      <c r="A1191" s="1">
        <v>41831</v>
      </c>
      <c r="B1191" s="9">
        <v>1338.15</v>
      </c>
      <c r="C1191" s="9">
        <v>1335.81</v>
      </c>
      <c r="D1191" s="9">
        <v>1339.54</v>
      </c>
      <c r="E1191" s="9">
        <v>1333.87</v>
      </c>
      <c r="F1191" s="2">
        <v>1.9E-3</v>
      </c>
      <c r="G1191">
        <f t="shared" si="45"/>
        <v>-1.9724307968172886E-3</v>
      </c>
      <c r="H1191">
        <f t="shared" si="46"/>
        <v>4.2507890574044497E-3</v>
      </c>
    </row>
    <row r="1192" spans="1:8" x14ac:dyDescent="0.25">
      <c r="A1192" s="1">
        <v>41834</v>
      </c>
      <c r="B1192" s="9">
        <v>1307.1500000000001</v>
      </c>
      <c r="C1192" s="9">
        <v>1338.45</v>
      </c>
      <c r="D1192" s="9">
        <v>1339.71</v>
      </c>
      <c r="E1192" s="9">
        <v>1303.21</v>
      </c>
      <c r="F1192" s="2">
        <v>-2.3199999999999998E-2</v>
      </c>
      <c r="G1192">
        <f t="shared" si="45"/>
        <v>2.4180280827945166E-2</v>
      </c>
      <c r="H1192">
        <f t="shared" si="46"/>
        <v>2.8007765440719454E-2</v>
      </c>
    </row>
    <row r="1193" spans="1:8" x14ac:dyDescent="0.25">
      <c r="A1193" s="1">
        <v>41835</v>
      </c>
      <c r="B1193" s="9">
        <v>1294.45</v>
      </c>
      <c r="C1193" s="9">
        <v>1306.8499999999999</v>
      </c>
      <c r="D1193" s="9">
        <v>1314.25</v>
      </c>
      <c r="E1193" s="9">
        <v>1292.05</v>
      </c>
      <c r="F1193" s="2">
        <v>-9.7000000000000003E-3</v>
      </c>
      <c r="G1193">
        <f t="shared" si="45"/>
        <v>9.6183559950554828E-3</v>
      </c>
      <c r="H1193">
        <f t="shared" si="46"/>
        <v>1.7181997600712082E-2</v>
      </c>
    </row>
    <row r="1194" spans="1:8" x14ac:dyDescent="0.25">
      <c r="A1194" s="1">
        <v>41836</v>
      </c>
      <c r="B1194" s="9">
        <v>1299.3699999999999</v>
      </c>
      <c r="C1194" s="9">
        <v>1294.4000000000001</v>
      </c>
      <c r="D1194" s="9">
        <v>1304.4000000000001</v>
      </c>
      <c r="E1194" s="9">
        <v>1292.9000000000001</v>
      </c>
      <c r="F1194" s="2">
        <v>3.8E-3</v>
      </c>
      <c r="G1194">
        <f t="shared" si="45"/>
        <v>-4.491478496277547E-3</v>
      </c>
      <c r="H1194">
        <f t="shared" si="46"/>
        <v>8.894732771289349E-3</v>
      </c>
    </row>
    <row r="1195" spans="1:8" x14ac:dyDescent="0.25">
      <c r="A1195" s="1">
        <v>41837</v>
      </c>
      <c r="B1195" s="9">
        <v>1318.25</v>
      </c>
      <c r="C1195" s="9">
        <v>1300.24</v>
      </c>
      <c r="D1195" s="9">
        <v>1324.65</v>
      </c>
      <c r="E1195" s="9">
        <v>1297.8499999999999</v>
      </c>
      <c r="F1195" s="2">
        <v>1.4500000000000001E-2</v>
      </c>
      <c r="G1195">
        <f t="shared" si="45"/>
        <v>-1.3998635019337253E-2</v>
      </c>
      <c r="H1195">
        <f t="shared" si="46"/>
        <v>2.0649535770697836E-2</v>
      </c>
    </row>
    <row r="1196" spans="1:8" x14ac:dyDescent="0.25">
      <c r="A1196" s="1">
        <v>41838</v>
      </c>
      <c r="B1196" s="9">
        <v>1310.9</v>
      </c>
      <c r="C1196" s="9">
        <v>1318.7</v>
      </c>
      <c r="D1196" s="9">
        <v>1324.75</v>
      </c>
      <c r="E1196" s="9">
        <v>1304.57</v>
      </c>
      <c r="F1196" s="2">
        <v>-5.5999999999999999E-3</v>
      </c>
      <c r="G1196">
        <f t="shared" si="45"/>
        <v>5.8350177338774957E-3</v>
      </c>
      <c r="H1196">
        <f t="shared" si="46"/>
        <v>1.546869849835583E-2</v>
      </c>
    </row>
    <row r="1197" spans="1:8" x14ac:dyDescent="0.25">
      <c r="A1197" s="1">
        <v>41841</v>
      </c>
      <c r="B1197" s="9">
        <v>1311.9</v>
      </c>
      <c r="C1197" s="9">
        <v>1311.05</v>
      </c>
      <c r="D1197" s="9">
        <v>1318.51</v>
      </c>
      <c r="E1197" s="9">
        <v>1307.01</v>
      </c>
      <c r="F1197" s="2">
        <v>8.0000000000000004E-4</v>
      </c>
      <c r="G1197">
        <f t="shared" si="45"/>
        <v>-6.4029758592576013E-4</v>
      </c>
      <c r="H1197">
        <f t="shared" si="46"/>
        <v>8.7987085026128339E-3</v>
      </c>
    </row>
    <row r="1198" spans="1:8" x14ac:dyDescent="0.25">
      <c r="A1198" s="1">
        <v>41842</v>
      </c>
      <c r="B1198" s="9">
        <v>1307.3499999999999</v>
      </c>
      <c r="C1198" s="9">
        <v>1311.89</v>
      </c>
      <c r="D1198" s="9">
        <v>1315.2</v>
      </c>
      <c r="E1198" s="9">
        <v>1301.75</v>
      </c>
      <c r="F1198" s="2">
        <v>-3.5000000000000001E-3</v>
      </c>
      <c r="G1198">
        <f t="shared" si="45"/>
        <v>3.2040987994188686E-3</v>
      </c>
      <c r="H1198">
        <f t="shared" si="46"/>
        <v>1.0332245054734047E-2</v>
      </c>
    </row>
    <row r="1199" spans="1:8" x14ac:dyDescent="0.25">
      <c r="A1199" s="1">
        <v>41843</v>
      </c>
      <c r="B1199" s="9">
        <v>1304.1500000000001</v>
      </c>
      <c r="C1199" s="9">
        <v>1307.7</v>
      </c>
      <c r="D1199" s="9">
        <v>1311.31</v>
      </c>
      <c r="E1199" s="9">
        <v>1302.6099999999999</v>
      </c>
      <c r="F1199" s="2">
        <v>-2.3999999999999998E-3</v>
      </c>
      <c r="G1199">
        <f t="shared" si="45"/>
        <v>2.7297682764119997E-3</v>
      </c>
      <c r="H1199">
        <f t="shared" si="46"/>
        <v>6.6788985191270191E-3</v>
      </c>
    </row>
    <row r="1200" spans="1:8" x14ac:dyDescent="0.25">
      <c r="A1200" s="1">
        <v>41844</v>
      </c>
      <c r="B1200" s="9">
        <v>1293.3499999999999</v>
      </c>
      <c r="C1200" s="9">
        <v>1304.1400000000001</v>
      </c>
      <c r="D1200" s="9">
        <v>1305.3499999999999</v>
      </c>
      <c r="E1200" s="9">
        <v>1287.81</v>
      </c>
      <c r="F1200" s="2">
        <v>-8.3000000000000001E-3</v>
      </c>
      <c r="G1200">
        <f t="shared" si="45"/>
        <v>7.8361669242659193E-3</v>
      </c>
      <c r="H1200">
        <f t="shared" si="46"/>
        <v>1.3620021587035326E-2</v>
      </c>
    </row>
    <row r="1201" spans="1:8" x14ac:dyDescent="0.25">
      <c r="A1201" s="1">
        <v>41845</v>
      </c>
      <c r="B1201" s="9">
        <v>1308.05</v>
      </c>
      <c r="C1201" s="9">
        <v>1294</v>
      </c>
      <c r="D1201" s="9">
        <v>1308.5</v>
      </c>
      <c r="E1201" s="9">
        <v>1290.1600000000001</v>
      </c>
      <c r="F1201" s="2">
        <v>1.14E-2</v>
      </c>
      <c r="G1201">
        <f t="shared" si="45"/>
        <v>-1.0892413529524173E-2</v>
      </c>
      <c r="H1201">
        <f t="shared" si="46"/>
        <v>1.4215291126681897E-2</v>
      </c>
    </row>
    <row r="1202" spans="1:8" x14ac:dyDescent="0.25">
      <c r="A1202" s="1">
        <v>41848</v>
      </c>
      <c r="B1202" s="9">
        <v>1304.25</v>
      </c>
      <c r="C1202" s="9">
        <v>1308.25</v>
      </c>
      <c r="D1202" s="9">
        <v>1309.46</v>
      </c>
      <c r="E1202" s="9">
        <v>1301.42</v>
      </c>
      <c r="F1202" s="2">
        <v>-2.8999999999999998E-3</v>
      </c>
      <c r="G1202">
        <f t="shared" si="45"/>
        <v>2.8054791160441839E-3</v>
      </c>
      <c r="H1202">
        <f t="shared" si="46"/>
        <v>6.1778672526931833E-3</v>
      </c>
    </row>
    <row r="1203" spans="1:8" x14ac:dyDescent="0.25">
      <c r="A1203" s="1">
        <v>41849</v>
      </c>
      <c r="B1203" s="9">
        <v>1298.75</v>
      </c>
      <c r="C1203" s="9">
        <v>1304.5899999999999</v>
      </c>
      <c r="D1203" s="9">
        <v>1312.75</v>
      </c>
      <c r="E1203" s="9">
        <v>1295.8499999999999</v>
      </c>
      <c r="F1203" s="2">
        <v>-4.1999999999999997E-3</v>
      </c>
      <c r="G1203">
        <f t="shared" si="45"/>
        <v>4.3497005250433922E-3</v>
      </c>
      <c r="H1203">
        <f t="shared" si="46"/>
        <v>1.3041632905043093E-2</v>
      </c>
    </row>
    <row r="1204" spans="1:8" x14ac:dyDescent="0.25">
      <c r="A1204" s="1">
        <v>41850</v>
      </c>
      <c r="B1204" s="9">
        <v>1295.05</v>
      </c>
      <c r="C1204" s="9">
        <v>1298.94</v>
      </c>
      <c r="D1204" s="9">
        <v>1302.76</v>
      </c>
      <c r="E1204" s="9">
        <v>1291.8499999999999</v>
      </c>
      <c r="F1204" s="2">
        <v>-2.8E-3</v>
      </c>
      <c r="G1204">
        <f t="shared" si="45"/>
        <v>3.1509197905566278E-3</v>
      </c>
      <c r="H1204">
        <f t="shared" si="46"/>
        <v>8.4452529318419962E-3</v>
      </c>
    </row>
    <row r="1205" spans="1:8" x14ac:dyDescent="0.25">
      <c r="A1205" s="1">
        <v>41851</v>
      </c>
      <c r="B1205" s="9">
        <v>1282.3499999999999</v>
      </c>
      <c r="C1205" s="9">
        <v>1294.8599999999999</v>
      </c>
      <c r="D1205" s="9">
        <v>1297.56</v>
      </c>
      <c r="E1205" s="9">
        <v>1281.02</v>
      </c>
      <c r="F1205" s="2">
        <v>-9.7999999999999997E-3</v>
      </c>
      <c r="G1205">
        <f t="shared" si="45"/>
        <v>9.8421512353380723E-3</v>
      </c>
      <c r="H1205">
        <f t="shared" si="46"/>
        <v>1.2911586079842597E-2</v>
      </c>
    </row>
    <row r="1206" spans="1:8" x14ac:dyDescent="0.25">
      <c r="A1206" s="1">
        <v>41852</v>
      </c>
      <c r="B1206" s="9">
        <v>1294.0999999999999</v>
      </c>
      <c r="C1206" s="9">
        <v>1282.24</v>
      </c>
      <c r="D1206" s="9">
        <v>1297.2</v>
      </c>
      <c r="E1206" s="9">
        <v>1280.9000000000001</v>
      </c>
      <c r="F1206" s="2">
        <v>9.1999999999999998E-3</v>
      </c>
      <c r="G1206">
        <f t="shared" si="45"/>
        <v>-9.0727831960308574E-3</v>
      </c>
      <c r="H1206">
        <f t="shared" si="46"/>
        <v>1.2725427433835548E-2</v>
      </c>
    </row>
    <row r="1207" spans="1:8" x14ac:dyDescent="0.25">
      <c r="A1207" s="1">
        <v>41855</v>
      </c>
      <c r="B1207" s="9">
        <v>1288.3499999999999</v>
      </c>
      <c r="C1207" s="9">
        <v>1293.98</v>
      </c>
      <c r="D1207" s="9">
        <v>1295.81</v>
      </c>
      <c r="E1207" s="9">
        <v>1286.17</v>
      </c>
      <c r="F1207" s="2">
        <v>-4.4000000000000003E-3</v>
      </c>
      <c r="G1207">
        <f t="shared" si="45"/>
        <v>4.713062248138407E-3</v>
      </c>
      <c r="H1207">
        <f t="shared" si="46"/>
        <v>7.4951211737172164E-3</v>
      </c>
    </row>
    <row r="1208" spans="1:8" x14ac:dyDescent="0.25">
      <c r="A1208" s="1">
        <v>41856</v>
      </c>
      <c r="B1208" s="9">
        <v>1288</v>
      </c>
      <c r="C1208" s="9">
        <v>1287.9100000000001</v>
      </c>
      <c r="D1208" s="9">
        <v>1293.6600000000001</v>
      </c>
      <c r="E1208" s="9">
        <v>1282.56</v>
      </c>
      <c r="F1208" s="2">
        <v>-2.9999999999999997E-4</v>
      </c>
      <c r="G1208">
        <f t="shared" si="45"/>
        <v>-1.0869143278589548E-4</v>
      </c>
      <c r="H1208">
        <f t="shared" si="46"/>
        <v>8.6545658682635803E-3</v>
      </c>
    </row>
    <row r="1209" spans="1:8" x14ac:dyDescent="0.25">
      <c r="A1209" s="1">
        <v>41857</v>
      </c>
      <c r="B1209" s="9">
        <v>1306.25</v>
      </c>
      <c r="C1209" s="9">
        <v>1288.05</v>
      </c>
      <c r="D1209" s="9">
        <v>1309.8599999999999</v>
      </c>
      <c r="E1209" s="9">
        <v>1287.46</v>
      </c>
      <c r="F1209" s="2">
        <v>1.4200000000000001E-2</v>
      </c>
      <c r="G1209">
        <f t="shared" si="45"/>
        <v>-1.3661181263353073E-2</v>
      </c>
      <c r="H1209">
        <f t="shared" si="46"/>
        <v>1.7398598791418658E-2</v>
      </c>
    </row>
    <row r="1210" spans="1:8" x14ac:dyDescent="0.25">
      <c r="A1210" s="1">
        <v>41858</v>
      </c>
      <c r="B1210" s="9">
        <v>1313.55</v>
      </c>
      <c r="C1210" s="9">
        <v>1305.8900000000001</v>
      </c>
      <c r="D1210" s="9">
        <v>1314.75</v>
      </c>
      <c r="E1210" s="9">
        <v>1302.1099999999999</v>
      </c>
      <c r="F1210" s="2">
        <v>5.5999999999999999E-3</v>
      </c>
      <c r="G1210">
        <f t="shared" si="45"/>
        <v>-5.7936810049485348E-3</v>
      </c>
      <c r="H1210">
        <f t="shared" si="46"/>
        <v>9.7073211940620231E-3</v>
      </c>
    </row>
    <row r="1211" spans="1:8" x14ac:dyDescent="0.25">
      <c r="A1211" s="1">
        <v>41859</v>
      </c>
      <c r="B1211" s="9">
        <v>1309.5999999999999</v>
      </c>
      <c r="C1211" s="9">
        <v>1313.5</v>
      </c>
      <c r="D1211" s="9">
        <v>1322.86</v>
      </c>
      <c r="E1211" s="9">
        <v>1306.1600000000001</v>
      </c>
      <c r="F1211" s="2">
        <v>-3.0000000000000001E-3</v>
      </c>
      <c r="G1211">
        <f t="shared" si="45"/>
        <v>3.1695115897201597E-3</v>
      </c>
      <c r="H1211">
        <f t="shared" si="46"/>
        <v>1.2785569914864807E-2</v>
      </c>
    </row>
    <row r="1212" spans="1:8" x14ac:dyDescent="0.25">
      <c r="A1212" s="1">
        <v>41862</v>
      </c>
      <c r="B1212" s="9">
        <v>1308.0999999999999</v>
      </c>
      <c r="C1212" s="9">
        <v>1309.3499999999999</v>
      </c>
      <c r="D1212" s="9">
        <v>1311.66</v>
      </c>
      <c r="E1212" s="9">
        <v>1304.96</v>
      </c>
      <c r="F1212" s="2">
        <v>-1.1000000000000001E-3</v>
      </c>
      <c r="G1212">
        <f t="shared" si="45"/>
        <v>1.1086474501107255E-3</v>
      </c>
      <c r="H1212">
        <f t="shared" si="46"/>
        <v>5.1342569887199959E-3</v>
      </c>
    </row>
    <row r="1213" spans="1:8" x14ac:dyDescent="0.25">
      <c r="A1213" s="1">
        <v>41863</v>
      </c>
      <c r="B1213" s="9">
        <v>1308.5999999999999</v>
      </c>
      <c r="C1213" s="9">
        <v>1307.9000000000001</v>
      </c>
      <c r="D1213" s="9">
        <v>1317.86</v>
      </c>
      <c r="E1213" s="9">
        <v>1305.46</v>
      </c>
      <c r="F1213" s="2">
        <v>4.0000000000000002E-4</v>
      </c>
      <c r="G1213">
        <f t="shared" si="45"/>
        <v>-6.0365709220668268E-4</v>
      </c>
      <c r="H1213">
        <f t="shared" si="46"/>
        <v>9.4985675547315605E-3</v>
      </c>
    </row>
    <row r="1214" spans="1:8" x14ac:dyDescent="0.25">
      <c r="A1214" s="1">
        <v>41864</v>
      </c>
      <c r="B1214" s="9">
        <v>1312.86</v>
      </c>
      <c r="C1214" s="9">
        <v>1308.69</v>
      </c>
      <c r="D1214" s="9">
        <v>1315.6</v>
      </c>
      <c r="E1214" s="9">
        <v>1304.9000000000001</v>
      </c>
      <c r="F1214" s="2">
        <v>3.3E-3</v>
      </c>
      <c r="G1214">
        <f t="shared" si="45"/>
        <v>-3.1762716512041237E-3</v>
      </c>
      <c r="H1214">
        <f t="shared" si="46"/>
        <v>8.1998620583951399E-3</v>
      </c>
    </row>
    <row r="1215" spans="1:8" x14ac:dyDescent="0.25">
      <c r="A1215" s="1">
        <v>41865</v>
      </c>
      <c r="B1215" s="9">
        <v>1313.24</v>
      </c>
      <c r="C1215" s="9">
        <v>1312.86</v>
      </c>
      <c r="D1215" s="9">
        <v>1319.6</v>
      </c>
      <c r="E1215" s="9">
        <v>1309.19</v>
      </c>
      <c r="F1215" s="2">
        <v>2.9999999999999997E-4</v>
      </c>
      <c r="G1215">
        <f t="shared" si="45"/>
        <v>-6.8547926425336462E-5</v>
      </c>
      <c r="H1215">
        <f t="shared" si="46"/>
        <v>7.9514814503623271E-3</v>
      </c>
    </row>
    <row r="1216" spans="1:8" x14ac:dyDescent="0.25">
      <c r="A1216" s="1">
        <v>41866</v>
      </c>
      <c r="B1216" s="9">
        <v>1304.5999999999999</v>
      </c>
      <c r="C1216" s="9">
        <v>1312.95</v>
      </c>
      <c r="D1216" s="9">
        <v>1315.41</v>
      </c>
      <c r="E1216" s="9">
        <v>1292.6099999999999</v>
      </c>
      <c r="F1216" s="2">
        <v>-6.6E-3</v>
      </c>
      <c r="G1216">
        <f t="shared" si="45"/>
        <v>6.9329938415994682E-3</v>
      </c>
      <c r="H1216">
        <f t="shared" si="46"/>
        <v>1.7638730939726743E-2</v>
      </c>
    </row>
    <row r="1217" spans="1:8" x14ac:dyDescent="0.25">
      <c r="A1217" s="1">
        <v>41869</v>
      </c>
      <c r="B1217" s="9">
        <v>1297.46</v>
      </c>
      <c r="C1217" s="9">
        <v>1303.9100000000001</v>
      </c>
      <c r="D1217" s="9">
        <v>1304.07</v>
      </c>
      <c r="E1217" s="9">
        <v>1295.72</v>
      </c>
      <c r="F1217" s="2">
        <v>-5.4999999999999997E-3</v>
      </c>
      <c r="G1217">
        <f t="shared" si="45"/>
        <v>4.8241051130890385E-3</v>
      </c>
      <c r="H1217">
        <f t="shared" si="46"/>
        <v>6.4442935202049124E-3</v>
      </c>
    </row>
    <row r="1218" spans="1:8" x14ac:dyDescent="0.25">
      <c r="A1218" s="1">
        <v>41870</v>
      </c>
      <c r="B1218" s="9">
        <v>1295.5</v>
      </c>
      <c r="C1218" s="9">
        <v>1297.6500000000001</v>
      </c>
      <c r="D1218" s="9">
        <v>1302.6099999999999</v>
      </c>
      <c r="E1218" s="9">
        <v>1293.96</v>
      </c>
      <c r="F1218" s="2">
        <v>-1.5E-3</v>
      </c>
      <c r="G1218">
        <f t="shared" si="45"/>
        <v>1.5822784810127987E-3</v>
      </c>
      <c r="H1218">
        <f t="shared" si="46"/>
        <v>6.6849052520942401E-3</v>
      </c>
    </row>
    <row r="1219" spans="1:8" x14ac:dyDescent="0.25">
      <c r="A1219" s="1">
        <v>41871</v>
      </c>
      <c r="B1219" s="9">
        <v>1292.1500000000001</v>
      </c>
      <c r="C1219" s="9">
        <v>1295.5999999999999</v>
      </c>
      <c r="D1219" s="9">
        <v>1297.9100000000001</v>
      </c>
      <c r="E1219" s="9">
        <v>1288.04</v>
      </c>
      <c r="F1219" s="2">
        <v>-2.5999999999999999E-3</v>
      </c>
      <c r="G1219">
        <f t="shared" si="45"/>
        <v>2.9416318315528367E-3</v>
      </c>
      <c r="H1219">
        <f t="shared" si="46"/>
        <v>7.6628055029347832E-3</v>
      </c>
    </row>
    <row r="1220" spans="1:8" x14ac:dyDescent="0.25">
      <c r="A1220" s="1">
        <v>41872</v>
      </c>
      <c r="B1220" s="9">
        <v>1277.25</v>
      </c>
      <c r="C1220" s="9">
        <v>1291.8</v>
      </c>
      <c r="D1220" s="9">
        <v>1291.8</v>
      </c>
      <c r="E1220" s="9">
        <v>1273.32</v>
      </c>
      <c r="F1220" s="2">
        <v>-1.15E-2</v>
      </c>
      <c r="G1220">
        <f t="shared" si="45"/>
        <v>1.1874921669382013E-2</v>
      </c>
      <c r="H1220">
        <f t="shared" si="46"/>
        <v>1.4513240976345317E-2</v>
      </c>
    </row>
    <row r="1221" spans="1:8" x14ac:dyDescent="0.25">
      <c r="A1221" s="1">
        <v>41873</v>
      </c>
      <c r="B1221" s="9">
        <v>1281.23</v>
      </c>
      <c r="C1221" s="9">
        <v>1276.6400000000001</v>
      </c>
      <c r="D1221" s="9">
        <v>1283.5</v>
      </c>
      <c r="E1221" s="9">
        <v>1274.49</v>
      </c>
      <c r="F1221" s="2">
        <v>3.0999999999999999E-3</v>
      </c>
      <c r="G1221">
        <f t="shared" si="45"/>
        <v>-2.3677979479084237E-3</v>
      </c>
      <c r="H1221">
        <f t="shared" si="46"/>
        <v>7.0694944644524409E-3</v>
      </c>
    </row>
    <row r="1222" spans="1:8" x14ac:dyDescent="0.25">
      <c r="A1222" s="1">
        <v>41876</v>
      </c>
      <c r="B1222" s="9">
        <v>1276.5999999999999</v>
      </c>
      <c r="C1222" s="9">
        <v>1279.67</v>
      </c>
      <c r="D1222" s="9">
        <v>1281.06</v>
      </c>
      <c r="E1222" s="9">
        <v>1274.42</v>
      </c>
      <c r="F1222" s="2">
        <v>-3.5999999999999999E-3</v>
      </c>
      <c r="G1222">
        <f t="shared" si="45"/>
        <v>2.4440875798050357E-3</v>
      </c>
      <c r="H1222">
        <f t="shared" si="46"/>
        <v>5.2102132734890162E-3</v>
      </c>
    </row>
    <row r="1223" spans="1:8" x14ac:dyDescent="0.25">
      <c r="A1223" s="1">
        <v>41877</v>
      </c>
      <c r="B1223" s="9">
        <v>1280.9000000000001</v>
      </c>
      <c r="C1223" s="9">
        <v>1276.55</v>
      </c>
      <c r="D1223" s="9">
        <v>1291.06</v>
      </c>
      <c r="E1223" s="9">
        <v>1275.5</v>
      </c>
      <c r="F1223" s="2">
        <v>3.3999999999999998E-3</v>
      </c>
      <c r="G1223">
        <f t="shared" si="45"/>
        <v>-3.5438571841166226E-3</v>
      </c>
      <c r="H1223">
        <f t="shared" si="46"/>
        <v>1.2199137593100703E-2</v>
      </c>
    </row>
    <row r="1224" spans="1:8" x14ac:dyDescent="0.25">
      <c r="A1224" s="1">
        <v>41878</v>
      </c>
      <c r="B1224" s="9">
        <v>1282.95</v>
      </c>
      <c r="C1224" s="9">
        <v>1281.0899999999999</v>
      </c>
      <c r="D1224" s="9">
        <v>1288</v>
      </c>
      <c r="E1224" s="9">
        <v>1280.4000000000001</v>
      </c>
      <c r="F1224" s="2">
        <v>1.6000000000000001E-3</v>
      </c>
      <c r="G1224">
        <f t="shared" si="45"/>
        <v>-1.2940947183785476E-3</v>
      </c>
      <c r="H1224">
        <f t="shared" si="46"/>
        <v>5.9356451109027712E-3</v>
      </c>
    </row>
    <row r="1225" spans="1:8" x14ac:dyDescent="0.25">
      <c r="A1225" s="1">
        <v>41879</v>
      </c>
      <c r="B1225" s="9">
        <v>1290</v>
      </c>
      <c r="C1225" s="9">
        <v>1282.75</v>
      </c>
      <c r="D1225" s="9">
        <v>1296.76</v>
      </c>
      <c r="E1225" s="9">
        <v>1283.02</v>
      </c>
      <c r="F1225" s="2">
        <v>5.4999999999999997E-3</v>
      </c>
      <c r="G1225">
        <f t="shared" si="45"/>
        <v>-5.8436475521006625E-3</v>
      </c>
      <c r="H1225">
        <f t="shared" si="46"/>
        <v>1.0709108197845716E-2</v>
      </c>
    </row>
    <row r="1226" spans="1:8" x14ac:dyDescent="0.25">
      <c r="A1226" s="1">
        <v>41880</v>
      </c>
      <c r="B1226" s="9">
        <v>1287.57</v>
      </c>
      <c r="C1226" s="9">
        <v>1290.29</v>
      </c>
      <c r="D1226" s="9">
        <v>1291.8</v>
      </c>
      <c r="E1226" s="9">
        <v>1283.6600000000001</v>
      </c>
      <c r="F1226" s="2">
        <v>-1.9E-3</v>
      </c>
      <c r="G1226">
        <f t="shared" si="45"/>
        <v>2.5173847169884691E-3</v>
      </c>
      <c r="H1226">
        <f t="shared" si="46"/>
        <v>6.341243008273119E-3</v>
      </c>
    </row>
    <row r="1227" spans="1:8" x14ac:dyDescent="0.25">
      <c r="A1227" s="1">
        <v>41883</v>
      </c>
      <c r="B1227" s="9">
        <v>1287.3</v>
      </c>
      <c r="C1227" s="9">
        <v>1287.05</v>
      </c>
      <c r="D1227" s="9">
        <v>1290.3599999999999</v>
      </c>
      <c r="E1227" s="9">
        <v>1282.8</v>
      </c>
      <c r="F1227" s="2">
        <v>-2.0000000000000001E-4</v>
      </c>
      <c r="G1227">
        <f t="shared" si="45"/>
        <v>-4.1938815927427495E-4</v>
      </c>
      <c r="H1227">
        <f t="shared" si="46"/>
        <v>5.893358278765159E-3</v>
      </c>
    </row>
    <row r="1228" spans="1:8" x14ac:dyDescent="0.25">
      <c r="A1228" s="1">
        <v>41884</v>
      </c>
      <c r="B1228" s="9">
        <v>1265.9000000000001</v>
      </c>
      <c r="C1228" s="9">
        <v>1287.5899999999999</v>
      </c>
      <c r="D1228" s="9">
        <v>1288.0999999999999</v>
      </c>
      <c r="E1228" s="9">
        <v>1262.92</v>
      </c>
      <c r="F1228" s="2">
        <v>-1.66E-2</v>
      </c>
      <c r="G1228">
        <f t="shared" ref="G1228:G1291" si="47">(C1228-C1229)/C1229</f>
        <v>1.6941254521616739E-2</v>
      </c>
      <c r="H1228">
        <f t="shared" ref="H1228:H1291" si="48">(D1228-E1228)/E1228</f>
        <v>1.9937921641909096E-2</v>
      </c>
    </row>
    <row r="1229" spans="1:8" x14ac:dyDescent="0.25">
      <c r="A1229" s="1">
        <v>41885</v>
      </c>
      <c r="B1229" s="9">
        <v>1269.07</v>
      </c>
      <c r="C1229" s="9">
        <v>1266.1400000000001</v>
      </c>
      <c r="D1229" s="9">
        <v>1271.8</v>
      </c>
      <c r="E1229" s="9">
        <v>1261.69</v>
      </c>
      <c r="F1229" s="2">
        <v>2.5000000000000001E-3</v>
      </c>
      <c r="G1229">
        <f t="shared" si="47"/>
        <v>-2.0964691046657115E-3</v>
      </c>
      <c r="H1229">
        <f t="shared" si="48"/>
        <v>8.0130618456196838E-3</v>
      </c>
    </row>
    <row r="1230" spans="1:8" x14ac:dyDescent="0.25">
      <c r="A1230" s="1">
        <v>41886</v>
      </c>
      <c r="B1230" s="9">
        <v>1261.0999999999999</v>
      </c>
      <c r="C1230" s="9">
        <v>1268.8</v>
      </c>
      <c r="D1230" s="9">
        <v>1276.76</v>
      </c>
      <c r="E1230" s="9">
        <v>1260.26</v>
      </c>
      <c r="F1230" s="2">
        <v>-6.3E-3</v>
      </c>
      <c r="G1230">
        <f t="shared" si="47"/>
        <v>6.2174850907244618E-3</v>
      </c>
      <c r="H1230">
        <f t="shared" si="48"/>
        <v>1.3092536460730326E-2</v>
      </c>
    </row>
    <row r="1231" spans="1:8" x14ac:dyDescent="0.25">
      <c r="A1231" s="1">
        <v>41887</v>
      </c>
      <c r="B1231" s="9">
        <v>1268.8499999999999</v>
      </c>
      <c r="C1231" s="9">
        <v>1260.96</v>
      </c>
      <c r="D1231" s="9">
        <v>1273.71</v>
      </c>
      <c r="E1231" s="9">
        <v>1257.1600000000001</v>
      </c>
      <c r="F1231" s="2">
        <v>6.1000000000000004E-3</v>
      </c>
      <c r="G1231">
        <f t="shared" si="47"/>
        <v>-6.1399014778324833E-3</v>
      </c>
      <c r="H1231">
        <f t="shared" si="48"/>
        <v>1.3164593210092553E-2</v>
      </c>
    </row>
    <row r="1232" spans="1:8" x14ac:dyDescent="0.25">
      <c r="A1232" s="1">
        <v>41890</v>
      </c>
      <c r="B1232" s="9">
        <v>1255.7</v>
      </c>
      <c r="C1232" s="9">
        <v>1268.75</v>
      </c>
      <c r="D1232" s="9">
        <v>1271.8499999999999</v>
      </c>
      <c r="E1232" s="9">
        <v>1251.5</v>
      </c>
      <c r="F1232" s="2">
        <v>-1.04E-2</v>
      </c>
      <c r="G1232">
        <f t="shared" si="47"/>
        <v>1.0609910548576931E-2</v>
      </c>
      <c r="H1232">
        <f t="shared" si="48"/>
        <v>1.6260487415101804E-2</v>
      </c>
    </row>
    <row r="1233" spans="1:8" x14ac:dyDescent="0.25">
      <c r="A1233" s="1">
        <v>41891</v>
      </c>
      <c r="B1233" s="9">
        <v>1256.2</v>
      </c>
      <c r="C1233" s="9">
        <v>1255.43</v>
      </c>
      <c r="D1233" s="9">
        <v>1258.25</v>
      </c>
      <c r="E1233" s="9">
        <v>1247.4100000000001</v>
      </c>
      <c r="F1233" s="2">
        <v>4.0000000000000002E-4</v>
      </c>
      <c r="G1233">
        <f t="shared" si="47"/>
        <v>-6.0500402009249464E-4</v>
      </c>
      <c r="H1233">
        <f t="shared" si="48"/>
        <v>8.6900056917933299E-3</v>
      </c>
    </row>
    <row r="1234" spans="1:8" x14ac:dyDescent="0.25">
      <c r="A1234" s="1">
        <v>41892</v>
      </c>
      <c r="B1234" s="9">
        <v>1248.75</v>
      </c>
      <c r="C1234" s="9">
        <v>1256.19</v>
      </c>
      <c r="D1234" s="9">
        <v>1258.1500000000001</v>
      </c>
      <c r="E1234" s="9">
        <v>1243.9100000000001</v>
      </c>
      <c r="F1234" s="2">
        <v>-5.8999999999999999E-3</v>
      </c>
      <c r="G1234">
        <f t="shared" si="47"/>
        <v>6.0143511548194821E-3</v>
      </c>
      <c r="H1234">
        <f t="shared" si="48"/>
        <v>1.1447773552748999E-2</v>
      </c>
    </row>
    <row r="1235" spans="1:8" x14ac:dyDescent="0.25">
      <c r="A1235" s="1">
        <v>41893</v>
      </c>
      <c r="B1235" s="9">
        <v>1240.75</v>
      </c>
      <c r="C1235" s="9">
        <v>1248.68</v>
      </c>
      <c r="D1235" s="9">
        <v>1250.46</v>
      </c>
      <c r="E1235" s="9">
        <v>1234.97</v>
      </c>
      <c r="F1235" s="2">
        <v>-6.4000000000000003E-3</v>
      </c>
      <c r="G1235">
        <f t="shared" si="47"/>
        <v>6.5210907713266642E-3</v>
      </c>
      <c r="H1235">
        <f t="shared" si="48"/>
        <v>1.2542814805217947E-2</v>
      </c>
    </row>
    <row r="1236" spans="1:8" x14ac:dyDescent="0.25">
      <c r="A1236" s="1">
        <v>41894</v>
      </c>
      <c r="B1236" s="9">
        <v>1228.6300000000001</v>
      </c>
      <c r="C1236" s="9">
        <v>1240.5899999999999</v>
      </c>
      <c r="D1236" s="9">
        <v>1242.04</v>
      </c>
      <c r="E1236" s="9">
        <v>1227.75</v>
      </c>
      <c r="F1236" s="2">
        <v>-9.7999999999999997E-3</v>
      </c>
      <c r="G1236">
        <f t="shared" si="47"/>
        <v>9.9234776945618906E-3</v>
      </c>
      <c r="H1236">
        <f t="shared" si="48"/>
        <v>1.1639177356953748E-2</v>
      </c>
    </row>
    <row r="1237" spans="1:8" x14ac:dyDescent="0.25">
      <c r="A1237" s="1">
        <v>41897</v>
      </c>
      <c r="B1237" s="9">
        <v>1233</v>
      </c>
      <c r="C1237" s="9">
        <v>1228.4000000000001</v>
      </c>
      <c r="D1237" s="9">
        <v>1238.56</v>
      </c>
      <c r="E1237" s="9">
        <v>1225.56</v>
      </c>
      <c r="F1237" s="2">
        <v>3.5999999999999999E-3</v>
      </c>
      <c r="G1237">
        <f t="shared" si="47"/>
        <v>-3.8115319114425581E-3</v>
      </c>
      <c r="H1237">
        <f t="shared" si="48"/>
        <v>1.0607395802735077E-2</v>
      </c>
    </row>
    <row r="1238" spans="1:8" x14ac:dyDescent="0.25">
      <c r="A1238" s="1">
        <v>41898</v>
      </c>
      <c r="B1238" s="9">
        <v>1235.2</v>
      </c>
      <c r="C1238" s="9">
        <v>1233.0999999999999</v>
      </c>
      <c r="D1238" s="9">
        <v>1242.1600000000001</v>
      </c>
      <c r="E1238" s="9">
        <v>1231.92</v>
      </c>
      <c r="F1238" s="2">
        <v>1.8E-3</v>
      </c>
      <c r="G1238">
        <f t="shared" si="47"/>
        <v>-1.4980363577473876E-3</v>
      </c>
      <c r="H1238">
        <f t="shared" si="48"/>
        <v>8.3122280667575887E-3</v>
      </c>
    </row>
    <row r="1239" spans="1:8" x14ac:dyDescent="0.25">
      <c r="A1239" s="1">
        <v>41899</v>
      </c>
      <c r="B1239" s="9">
        <v>1223.25</v>
      </c>
      <c r="C1239" s="9">
        <v>1234.95</v>
      </c>
      <c r="D1239" s="9">
        <v>1239.46</v>
      </c>
      <c r="E1239" s="9">
        <v>1221.67</v>
      </c>
      <c r="F1239" s="2">
        <v>-9.7000000000000003E-3</v>
      </c>
      <c r="G1239">
        <f t="shared" si="47"/>
        <v>9.6059516023544803E-3</v>
      </c>
      <c r="H1239">
        <f t="shared" si="48"/>
        <v>1.4562033937151574E-2</v>
      </c>
    </row>
    <row r="1240" spans="1:8" x14ac:dyDescent="0.25">
      <c r="A1240" s="1">
        <v>41900</v>
      </c>
      <c r="B1240" s="9">
        <v>1225.45</v>
      </c>
      <c r="C1240" s="9">
        <v>1223.2</v>
      </c>
      <c r="D1240" s="9">
        <v>1228.06</v>
      </c>
      <c r="E1240" s="9">
        <v>1216.27</v>
      </c>
      <c r="F1240" s="2">
        <v>1.8E-3</v>
      </c>
      <c r="G1240">
        <f t="shared" si="47"/>
        <v>-1.8767849857200772E-3</v>
      </c>
      <c r="H1240">
        <f t="shared" si="48"/>
        <v>9.6935713287345446E-3</v>
      </c>
    </row>
    <row r="1241" spans="1:8" x14ac:dyDescent="0.25">
      <c r="A1241" s="1">
        <v>41901</v>
      </c>
      <c r="B1241" s="9">
        <v>1216.45</v>
      </c>
      <c r="C1241" s="9">
        <v>1225.5</v>
      </c>
      <c r="D1241" s="9">
        <v>1228.8599999999999</v>
      </c>
      <c r="E1241" s="9">
        <v>1213.8699999999999</v>
      </c>
      <c r="F1241" s="2">
        <v>-7.3000000000000001E-3</v>
      </c>
      <c r="G1241">
        <f t="shared" si="47"/>
        <v>7.3651503444194496E-3</v>
      </c>
      <c r="H1241">
        <f t="shared" si="48"/>
        <v>1.2348933576083115E-2</v>
      </c>
    </row>
    <row r="1242" spans="1:8" x14ac:dyDescent="0.25">
      <c r="A1242" s="1">
        <v>41904</v>
      </c>
      <c r="B1242" s="9">
        <v>1215.05</v>
      </c>
      <c r="C1242" s="9">
        <v>1216.54</v>
      </c>
      <c r="D1242" s="9">
        <v>1220.7</v>
      </c>
      <c r="E1242" s="9">
        <v>1208.72</v>
      </c>
      <c r="F1242" s="2">
        <v>-1.1999999999999999E-3</v>
      </c>
      <c r="G1242">
        <f t="shared" si="47"/>
        <v>1.0203241997860685E-3</v>
      </c>
      <c r="H1242">
        <f t="shared" si="48"/>
        <v>9.9113111390562066E-3</v>
      </c>
    </row>
    <row r="1243" spans="1:8" x14ac:dyDescent="0.25">
      <c r="A1243" s="1">
        <v>41905</v>
      </c>
      <c r="B1243" s="9">
        <v>1222.95</v>
      </c>
      <c r="C1243" s="9">
        <v>1215.3</v>
      </c>
      <c r="D1243" s="9">
        <v>1235.06</v>
      </c>
      <c r="E1243" s="9">
        <v>1214.1099999999999</v>
      </c>
      <c r="F1243" s="2">
        <v>6.4999999999999997E-3</v>
      </c>
      <c r="G1243">
        <f t="shared" si="47"/>
        <v>-6.1415919071646386E-3</v>
      </c>
      <c r="H1243">
        <f t="shared" si="48"/>
        <v>1.7255438139872042E-2</v>
      </c>
    </row>
    <row r="1244" spans="1:8" x14ac:dyDescent="0.25">
      <c r="A1244" s="1">
        <v>41906</v>
      </c>
      <c r="B1244" s="9">
        <v>1217.05</v>
      </c>
      <c r="C1244" s="9">
        <v>1222.81</v>
      </c>
      <c r="D1244" s="9">
        <v>1226.1600000000001</v>
      </c>
      <c r="E1244" s="9">
        <v>1215.96</v>
      </c>
      <c r="F1244" s="2">
        <v>-4.7999999999999996E-3</v>
      </c>
      <c r="G1244">
        <f t="shared" si="47"/>
        <v>4.7575224729256415E-3</v>
      </c>
      <c r="H1244">
        <f t="shared" si="48"/>
        <v>8.3884338300602365E-3</v>
      </c>
    </row>
    <row r="1245" spans="1:8" x14ac:dyDescent="0.25">
      <c r="A1245" s="1">
        <v>41907</v>
      </c>
      <c r="B1245" s="9">
        <v>1222.6199999999999</v>
      </c>
      <c r="C1245" s="9">
        <v>1217.02</v>
      </c>
      <c r="D1245" s="9">
        <v>1224.8800000000001</v>
      </c>
      <c r="E1245" s="9">
        <v>1207.03</v>
      </c>
      <c r="F1245" s="2">
        <v>4.5999999999999999E-3</v>
      </c>
      <c r="G1245">
        <f t="shared" si="47"/>
        <v>-4.5559018149992532E-3</v>
      </c>
      <c r="H1245">
        <f t="shared" si="48"/>
        <v>1.4788364829374694E-2</v>
      </c>
    </row>
    <row r="1246" spans="1:8" x14ac:dyDescent="0.25">
      <c r="A1246" s="1">
        <v>41908</v>
      </c>
      <c r="B1246" s="9">
        <v>1219.51</v>
      </c>
      <c r="C1246" s="9">
        <v>1222.5899999999999</v>
      </c>
      <c r="D1246" s="9">
        <v>1230.5</v>
      </c>
      <c r="E1246" s="9">
        <v>1212.54</v>
      </c>
      <c r="F1246" s="2">
        <v>-2.5000000000000001E-3</v>
      </c>
      <c r="G1246">
        <f t="shared" si="47"/>
        <v>2.7805118110235177E-3</v>
      </c>
      <c r="H1246">
        <f t="shared" si="48"/>
        <v>1.4811882494598147E-2</v>
      </c>
    </row>
    <row r="1247" spans="1:8" x14ac:dyDescent="0.25">
      <c r="A1247" s="1">
        <v>41911</v>
      </c>
      <c r="B1247" s="9">
        <v>1215.95</v>
      </c>
      <c r="C1247" s="9">
        <v>1219.2</v>
      </c>
      <c r="D1247" s="9">
        <v>1223.76</v>
      </c>
      <c r="E1247" s="9">
        <v>1214.78</v>
      </c>
      <c r="F1247" s="2">
        <v>-2.8999999999999998E-3</v>
      </c>
      <c r="G1247">
        <f t="shared" si="47"/>
        <v>2.4337301848319707E-3</v>
      </c>
      <c r="H1247">
        <f t="shared" si="48"/>
        <v>7.3922850228024979E-3</v>
      </c>
    </row>
    <row r="1248" spans="1:8" x14ac:dyDescent="0.25">
      <c r="A1248" s="1">
        <v>41912</v>
      </c>
      <c r="B1248" s="9">
        <v>1209.24</v>
      </c>
      <c r="C1248" s="9">
        <v>1216.24</v>
      </c>
      <c r="D1248" s="9">
        <v>1219.96</v>
      </c>
      <c r="E1248" s="9">
        <v>1204.9000000000001</v>
      </c>
      <c r="F1248" s="2">
        <v>-5.4999999999999997E-3</v>
      </c>
      <c r="G1248">
        <f t="shared" si="47"/>
        <v>5.9884201819685769E-3</v>
      </c>
      <c r="H1248">
        <f t="shared" si="48"/>
        <v>1.2498962569507797E-2</v>
      </c>
    </row>
    <row r="1249" spans="1:8" x14ac:dyDescent="0.25">
      <c r="A1249" s="1">
        <v>41913</v>
      </c>
      <c r="B1249" s="9">
        <v>1213.6500000000001</v>
      </c>
      <c r="C1249" s="9">
        <v>1209</v>
      </c>
      <c r="D1249" s="9">
        <v>1219.6600000000001</v>
      </c>
      <c r="E1249" s="9">
        <v>1204.75</v>
      </c>
      <c r="F1249" s="2">
        <v>3.5999999999999999E-3</v>
      </c>
      <c r="G1249">
        <f t="shared" si="47"/>
        <v>-3.5769034236074952E-3</v>
      </c>
      <c r="H1249">
        <f t="shared" si="48"/>
        <v>1.2376011620668256E-2</v>
      </c>
    </row>
    <row r="1250" spans="1:8" x14ac:dyDescent="0.25">
      <c r="A1250" s="1">
        <v>41914</v>
      </c>
      <c r="B1250" s="9">
        <v>1213.5</v>
      </c>
      <c r="C1250" s="9">
        <v>1213.3399999999999</v>
      </c>
      <c r="D1250" s="9">
        <v>1221.8399999999999</v>
      </c>
      <c r="E1250" s="9">
        <v>1208.69</v>
      </c>
      <c r="F1250" s="2">
        <v>-1E-4</v>
      </c>
      <c r="G1250">
        <f t="shared" si="47"/>
        <v>-4.1191590324919267E-4</v>
      </c>
      <c r="H1250">
        <f t="shared" si="48"/>
        <v>1.0879547278458383E-2</v>
      </c>
    </row>
    <row r="1251" spans="1:8" x14ac:dyDescent="0.25">
      <c r="A1251" s="1">
        <v>41915</v>
      </c>
      <c r="B1251" s="9">
        <v>1191.2</v>
      </c>
      <c r="C1251" s="9">
        <v>1213.8399999999999</v>
      </c>
      <c r="D1251" s="9">
        <v>1215.9000000000001</v>
      </c>
      <c r="E1251" s="9">
        <v>1190.1400000000001</v>
      </c>
      <c r="F1251" s="2">
        <v>-1.84E-2</v>
      </c>
      <c r="G1251">
        <f t="shared" si="47"/>
        <v>1.8501581654486073E-2</v>
      </c>
      <c r="H1251">
        <f t="shared" si="48"/>
        <v>2.1644512410304659E-2</v>
      </c>
    </row>
    <row r="1252" spans="1:8" x14ac:dyDescent="0.25">
      <c r="A1252" s="1">
        <v>41918</v>
      </c>
      <c r="B1252" s="9">
        <v>1207.1500000000001</v>
      </c>
      <c r="C1252" s="9">
        <v>1191.79</v>
      </c>
      <c r="D1252" s="9">
        <v>1209.2</v>
      </c>
      <c r="E1252" s="9">
        <v>1183.96</v>
      </c>
      <c r="F1252" s="2">
        <v>1.34E-2</v>
      </c>
      <c r="G1252">
        <f t="shared" si="47"/>
        <v>-1.2724185063993809E-2</v>
      </c>
      <c r="H1252">
        <f t="shared" si="48"/>
        <v>2.1318287779992576E-2</v>
      </c>
    </row>
    <row r="1253" spans="1:8" x14ac:dyDescent="0.25">
      <c r="A1253" s="1">
        <v>41919</v>
      </c>
      <c r="B1253" s="9">
        <v>1209</v>
      </c>
      <c r="C1253" s="9">
        <v>1207.1500000000001</v>
      </c>
      <c r="D1253" s="9">
        <v>1213.06</v>
      </c>
      <c r="E1253" s="9">
        <v>1202.9100000000001</v>
      </c>
      <c r="F1253" s="2">
        <v>1.5E-3</v>
      </c>
      <c r="G1253">
        <f t="shared" si="47"/>
        <v>-1.8521734097354939E-3</v>
      </c>
      <c r="H1253">
        <f t="shared" si="48"/>
        <v>8.4378714949579457E-3</v>
      </c>
    </row>
    <row r="1254" spans="1:8" x14ac:dyDescent="0.25">
      <c r="A1254" s="1">
        <v>41920</v>
      </c>
      <c r="B1254" s="9">
        <v>1221.7</v>
      </c>
      <c r="C1254" s="9">
        <v>1209.3900000000001</v>
      </c>
      <c r="D1254" s="9">
        <v>1223.8399999999999</v>
      </c>
      <c r="E1254" s="9">
        <v>1205.1199999999999</v>
      </c>
      <c r="F1254" s="2">
        <v>1.0500000000000001E-2</v>
      </c>
      <c r="G1254">
        <f t="shared" si="47"/>
        <v>-1.0189550186603662E-2</v>
      </c>
      <c r="H1254">
        <f t="shared" si="48"/>
        <v>1.5533722782793439E-2</v>
      </c>
    </row>
    <row r="1255" spans="1:8" x14ac:dyDescent="0.25">
      <c r="A1255" s="1">
        <v>41921</v>
      </c>
      <c r="B1255" s="9">
        <v>1224.1500000000001</v>
      </c>
      <c r="C1255" s="9">
        <v>1221.8399999999999</v>
      </c>
      <c r="D1255" s="9">
        <v>1233.5999999999999</v>
      </c>
      <c r="E1255" s="9">
        <v>1219.1500000000001</v>
      </c>
      <c r="F1255" s="2">
        <v>2E-3</v>
      </c>
      <c r="G1255">
        <f t="shared" si="47"/>
        <v>-2.1641663059723567E-3</v>
      </c>
      <c r="H1255">
        <f t="shared" si="48"/>
        <v>1.1852520198498804E-2</v>
      </c>
    </row>
    <row r="1256" spans="1:8" x14ac:dyDescent="0.25">
      <c r="A1256" s="1">
        <v>41922</v>
      </c>
      <c r="B1256" s="9">
        <v>1223.48</v>
      </c>
      <c r="C1256" s="9">
        <v>1224.49</v>
      </c>
      <c r="D1256" s="9">
        <v>1225.8399999999999</v>
      </c>
      <c r="E1256" s="9">
        <v>1217.5999999999999</v>
      </c>
      <c r="F1256" s="2">
        <v>-5.0000000000000001E-4</v>
      </c>
      <c r="G1256">
        <f t="shared" si="47"/>
        <v>7.764355885382133E-4</v>
      </c>
      <c r="H1256">
        <f t="shared" si="48"/>
        <v>6.7674113009198499E-3</v>
      </c>
    </row>
    <row r="1257" spans="1:8" x14ac:dyDescent="0.25">
      <c r="A1257" s="1">
        <v>41925</v>
      </c>
      <c r="B1257" s="9">
        <v>1237.1500000000001</v>
      </c>
      <c r="C1257" s="9">
        <v>1223.54</v>
      </c>
      <c r="D1257" s="9">
        <v>1237.6500000000001</v>
      </c>
      <c r="E1257" s="9">
        <v>1223.3399999999999</v>
      </c>
      <c r="F1257" s="2">
        <v>1.12E-2</v>
      </c>
      <c r="G1257">
        <f t="shared" si="47"/>
        <v>-1.0945128851812303E-2</v>
      </c>
      <c r="H1257">
        <f t="shared" si="48"/>
        <v>1.1697483937417376E-2</v>
      </c>
    </row>
    <row r="1258" spans="1:8" x14ac:dyDescent="0.25">
      <c r="A1258" s="1">
        <v>41926</v>
      </c>
      <c r="B1258" s="9">
        <v>1232.75</v>
      </c>
      <c r="C1258" s="9">
        <v>1237.08</v>
      </c>
      <c r="D1258" s="9">
        <v>1238.3</v>
      </c>
      <c r="E1258" s="9">
        <v>1231.25</v>
      </c>
      <c r="F1258" s="2">
        <v>-3.5999999999999999E-3</v>
      </c>
      <c r="G1258">
        <f t="shared" si="47"/>
        <v>2.7803672030153092E-3</v>
      </c>
      <c r="H1258">
        <f t="shared" si="48"/>
        <v>5.7258883248730592E-3</v>
      </c>
    </row>
    <row r="1259" spans="1:8" x14ac:dyDescent="0.25">
      <c r="A1259" s="1">
        <v>41927</v>
      </c>
      <c r="B1259" s="9">
        <v>1241.07</v>
      </c>
      <c r="C1259" s="9">
        <v>1233.6500000000001</v>
      </c>
      <c r="D1259" s="9">
        <v>1249.8</v>
      </c>
      <c r="E1259" s="9">
        <v>1222.17</v>
      </c>
      <c r="F1259" s="2">
        <v>6.7000000000000002E-3</v>
      </c>
      <c r="G1259">
        <f t="shared" si="47"/>
        <v>-6.4590430629716282E-3</v>
      </c>
      <c r="H1259">
        <f t="shared" si="48"/>
        <v>2.260732958590039E-2</v>
      </c>
    </row>
    <row r="1260" spans="1:8" x14ac:dyDescent="0.25">
      <c r="A1260" s="1">
        <v>41928</v>
      </c>
      <c r="B1260" s="9">
        <v>1239.0999999999999</v>
      </c>
      <c r="C1260" s="9">
        <v>1241.67</v>
      </c>
      <c r="D1260" s="9">
        <v>1245.5999999999999</v>
      </c>
      <c r="E1260" s="9">
        <v>1235.75</v>
      </c>
      <c r="F1260" s="2">
        <v>-1.6000000000000001E-3</v>
      </c>
      <c r="G1260">
        <f t="shared" si="47"/>
        <v>1.5971734869201317E-3</v>
      </c>
      <c r="H1260">
        <f t="shared" si="48"/>
        <v>7.970867893991429E-3</v>
      </c>
    </row>
    <row r="1261" spans="1:8" x14ac:dyDescent="0.25">
      <c r="A1261" s="1">
        <v>41929</v>
      </c>
      <c r="B1261" s="9">
        <v>1238.19</v>
      </c>
      <c r="C1261" s="9">
        <v>1239.69</v>
      </c>
      <c r="D1261" s="9">
        <v>1242.3</v>
      </c>
      <c r="E1261" s="9">
        <v>1231.99</v>
      </c>
      <c r="F1261" s="2">
        <v>-6.9999999999999999E-4</v>
      </c>
      <c r="G1261">
        <f t="shared" si="47"/>
        <v>9.2851260354941383E-4</v>
      </c>
      <c r="H1261">
        <f t="shared" si="48"/>
        <v>8.3685744202468739E-3</v>
      </c>
    </row>
    <row r="1262" spans="1:8" x14ac:dyDescent="0.25">
      <c r="A1262" s="1">
        <v>41932</v>
      </c>
      <c r="B1262" s="9">
        <v>1246.5999999999999</v>
      </c>
      <c r="C1262" s="9">
        <v>1238.54</v>
      </c>
      <c r="D1262" s="9">
        <v>1248.94</v>
      </c>
      <c r="E1262" s="9">
        <v>1234.7</v>
      </c>
      <c r="F1262" s="2">
        <v>6.7999999999999996E-3</v>
      </c>
      <c r="G1262">
        <f t="shared" si="47"/>
        <v>-6.7763173722323721E-3</v>
      </c>
      <c r="H1262">
        <f t="shared" si="48"/>
        <v>1.1533165951243225E-2</v>
      </c>
    </row>
    <row r="1263" spans="1:8" x14ac:dyDescent="0.25">
      <c r="A1263" s="1">
        <v>41933</v>
      </c>
      <c r="B1263" s="9">
        <v>1249.3</v>
      </c>
      <c r="C1263" s="9">
        <v>1246.99</v>
      </c>
      <c r="D1263" s="9">
        <v>1255.5999999999999</v>
      </c>
      <c r="E1263" s="9">
        <v>1245.4000000000001</v>
      </c>
      <c r="F1263" s="2">
        <v>2.2000000000000001E-3</v>
      </c>
      <c r="G1263">
        <f t="shared" si="47"/>
        <v>-2.0647102603294954E-3</v>
      </c>
      <c r="H1263">
        <f t="shared" si="48"/>
        <v>8.1901397141479187E-3</v>
      </c>
    </row>
    <row r="1264" spans="1:8" x14ac:dyDescent="0.25">
      <c r="A1264" s="1">
        <v>41934</v>
      </c>
      <c r="B1264" s="9">
        <v>1241.03</v>
      </c>
      <c r="C1264" s="9">
        <v>1249.57</v>
      </c>
      <c r="D1264" s="9">
        <v>1250.08</v>
      </c>
      <c r="E1264" s="9">
        <v>1240.6600000000001</v>
      </c>
      <c r="F1264" s="2">
        <v>-6.6E-3</v>
      </c>
      <c r="G1264">
        <f t="shared" si="47"/>
        <v>7.0274408671475424E-3</v>
      </c>
      <c r="H1264">
        <f t="shared" si="48"/>
        <v>7.5927329002303976E-3</v>
      </c>
    </row>
    <row r="1265" spans="1:8" x14ac:dyDescent="0.25">
      <c r="A1265" s="1">
        <v>41935</v>
      </c>
      <c r="B1265" s="9">
        <v>1232.1500000000001</v>
      </c>
      <c r="C1265" s="9">
        <v>1240.8499999999999</v>
      </c>
      <c r="D1265" s="9">
        <v>1244.96</v>
      </c>
      <c r="E1265" s="9">
        <v>1226.43</v>
      </c>
      <c r="F1265" s="2">
        <v>-7.1999999999999998E-3</v>
      </c>
      <c r="G1265">
        <f t="shared" si="47"/>
        <v>6.7013362107432245E-3</v>
      </c>
      <c r="H1265">
        <f t="shared" si="48"/>
        <v>1.5108893291912276E-2</v>
      </c>
    </row>
    <row r="1266" spans="1:8" x14ac:dyDescent="0.25">
      <c r="A1266" s="1">
        <v>41936</v>
      </c>
      <c r="B1266" s="9">
        <v>1231.46</v>
      </c>
      <c r="C1266" s="9">
        <v>1232.5899999999999</v>
      </c>
      <c r="D1266" s="9">
        <v>1234.7</v>
      </c>
      <c r="E1266" s="9">
        <v>1229.0999999999999</v>
      </c>
      <c r="F1266" s="2">
        <v>-5.9999999999999995E-4</v>
      </c>
      <c r="G1266">
        <f t="shared" si="47"/>
        <v>8.8509947218832173E-4</v>
      </c>
      <c r="H1266">
        <f t="shared" si="48"/>
        <v>4.5561793182004205E-3</v>
      </c>
    </row>
    <row r="1267" spans="1:8" x14ac:dyDescent="0.25">
      <c r="A1267" s="1">
        <v>41939</v>
      </c>
      <c r="B1267" s="9">
        <v>1225.4000000000001</v>
      </c>
      <c r="C1267" s="9">
        <v>1231.5</v>
      </c>
      <c r="D1267" s="9">
        <v>1232.26</v>
      </c>
      <c r="E1267" s="9">
        <v>1225.06</v>
      </c>
      <c r="F1267" s="2">
        <v>-4.8999999999999998E-3</v>
      </c>
      <c r="G1267">
        <f t="shared" si="47"/>
        <v>4.6828090327633541E-3</v>
      </c>
      <c r="H1267">
        <f t="shared" si="48"/>
        <v>5.8772631544577779E-3</v>
      </c>
    </row>
    <row r="1268" spans="1:8" x14ac:dyDescent="0.25">
      <c r="A1268" s="1">
        <v>41940</v>
      </c>
      <c r="B1268" s="9">
        <v>1228.4000000000001</v>
      </c>
      <c r="C1268" s="9">
        <v>1225.76</v>
      </c>
      <c r="D1268" s="9">
        <v>1235.81</v>
      </c>
      <c r="E1268" s="9">
        <v>1222.9000000000001</v>
      </c>
      <c r="F1268" s="2">
        <v>2.3999999999999998E-3</v>
      </c>
      <c r="G1268">
        <f t="shared" si="47"/>
        <v>-1.9947728808591735E-3</v>
      </c>
      <c r="H1268">
        <f t="shared" si="48"/>
        <v>1.0556873006787025E-2</v>
      </c>
    </row>
    <row r="1269" spans="1:8" x14ac:dyDescent="0.25">
      <c r="A1269" s="1">
        <v>41941</v>
      </c>
      <c r="B1269" s="9">
        <v>1211.8</v>
      </c>
      <c r="C1269" s="9">
        <v>1228.21</v>
      </c>
      <c r="D1269" s="9">
        <v>1230.8599999999999</v>
      </c>
      <c r="E1269" s="9">
        <v>1208.52</v>
      </c>
      <c r="F1269" s="2">
        <v>-1.35E-2</v>
      </c>
      <c r="G1269">
        <f t="shared" si="47"/>
        <v>1.3792818819645098E-2</v>
      </c>
      <c r="H1269">
        <f t="shared" si="48"/>
        <v>1.8485420183364708E-2</v>
      </c>
    </row>
    <row r="1270" spans="1:8" x14ac:dyDescent="0.25">
      <c r="A1270" s="1">
        <v>41942</v>
      </c>
      <c r="B1270" s="9">
        <v>1198.9000000000001</v>
      </c>
      <c r="C1270" s="9">
        <v>1211.5</v>
      </c>
      <c r="D1270" s="9">
        <v>1216.76</v>
      </c>
      <c r="E1270" s="9">
        <v>1195.96</v>
      </c>
      <c r="F1270" s="2">
        <v>-1.06E-2</v>
      </c>
      <c r="G1270">
        <f t="shared" si="47"/>
        <v>1.0501205261445745E-2</v>
      </c>
      <c r="H1270">
        <f t="shared" si="48"/>
        <v>1.7391886016254687E-2</v>
      </c>
    </row>
    <row r="1271" spans="1:8" x14ac:dyDescent="0.25">
      <c r="A1271" s="1">
        <v>41943</v>
      </c>
      <c r="B1271" s="9">
        <v>1174.42</v>
      </c>
      <c r="C1271" s="9">
        <v>1198.9100000000001</v>
      </c>
      <c r="D1271" s="9">
        <v>1203.3</v>
      </c>
      <c r="E1271" s="9">
        <v>1161.75</v>
      </c>
      <c r="F1271" s="2">
        <v>-2.0400000000000001E-2</v>
      </c>
      <c r="G1271">
        <f t="shared" si="47"/>
        <v>2.1426867502726359E-2</v>
      </c>
      <c r="H1271">
        <f t="shared" si="48"/>
        <v>3.5765009683666846E-2</v>
      </c>
    </row>
    <row r="1272" spans="1:8" x14ac:dyDescent="0.25">
      <c r="A1272" s="1">
        <v>41946</v>
      </c>
      <c r="B1272" s="9">
        <v>1165.3499999999999</v>
      </c>
      <c r="C1272" s="9">
        <v>1173.76</v>
      </c>
      <c r="D1272" s="9">
        <v>1174.17</v>
      </c>
      <c r="E1272" s="9">
        <v>1162.17</v>
      </c>
      <c r="F1272" s="2">
        <v>-7.7000000000000002E-3</v>
      </c>
      <c r="G1272">
        <f t="shared" si="47"/>
        <v>7.0438848612243464E-3</v>
      </c>
      <c r="H1272">
        <f t="shared" si="48"/>
        <v>1.0325511758176514E-2</v>
      </c>
    </row>
    <row r="1273" spans="1:8" x14ac:dyDescent="0.25">
      <c r="A1273" s="1">
        <v>41947</v>
      </c>
      <c r="B1273" s="9">
        <v>1168.3</v>
      </c>
      <c r="C1273" s="9">
        <v>1165.55</v>
      </c>
      <c r="D1273" s="9">
        <v>1174.3</v>
      </c>
      <c r="E1273" s="9">
        <v>1164</v>
      </c>
      <c r="F1273" s="2">
        <v>2.5000000000000001E-3</v>
      </c>
      <c r="G1273">
        <f t="shared" si="47"/>
        <v>-2.2599063508505464E-3</v>
      </c>
      <c r="H1273">
        <f t="shared" si="48"/>
        <v>8.8487972508590682E-3</v>
      </c>
    </row>
    <row r="1274" spans="1:8" x14ac:dyDescent="0.25">
      <c r="A1274" s="1">
        <v>41948</v>
      </c>
      <c r="B1274" s="9">
        <v>1141.4000000000001</v>
      </c>
      <c r="C1274" s="9">
        <v>1168.19</v>
      </c>
      <c r="D1274" s="9">
        <v>1169.8499999999999</v>
      </c>
      <c r="E1274" s="9">
        <v>1137.7</v>
      </c>
      <c r="F1274" s="2">
        <v>-2.3E-2</v>
      </c>
      <c r="G1274">
        <f t="shared" si="47"/>
        <v>2.342634368566298E-2</v>
      </c>
      <c r="H1274">
        <f t="shared" si="48"/>
        <v>2.8258767689197384E-2</v>
      </c>
    </row>
    <row r="1275" spans="1:8" x14ac:dyDescent="0.25">
      <c r="A1275" s="1">
        <v>41949</v>
      </c>
      <c r="B1275" s="9">
        <v>1141.2</v>
      </c>
      <c r="C1275" s="9">
        <v>1141.45</v>
      </c>
      <c r="D1275" s="9">
        <v>1149.7</v>
      </c>
      <c r="E1275" s="9">
        <v>1138.0999999999999</v>
      </c>
      <c r="F1275" s="2">
        <v>-2.0000000000000001E-4</v>
      </c>
      <c r="G1275">
        <f t="shared" si="47"/>
        <v>2.1906764808973011E-4</v>
      </c>
      <c r="H1275">
        <f t="shared" si="48"/>
        <v>1.0192425973113204E-2</v>
      </c>
    </row>
    <row r="1276" spans="1:8" x14ac:dyDescent="0.25">
      <c r="A1276" s="1">
        <v>41950</v>
      </c>
      <c r="B1276" s="9">
        <v>1176.6500000000001</v>
      </c>
      <c r="C1276" s="9">
        <v>1141.2</v>
      </c>
      <c r="D1276" s="9">
        <v>1178.99</v>
      </c>
      <c r="E1276" s="9">
        <v>1132.25</v>
      </c>
      <c r="F1276" s="2">
        <v>3.1099999999999999E-2</v>
      </c>
      <c r="G1276">
        <f t="shared" si="47"/>
        <v>-3.2397554709558199E-2</v>
      </c>
      <c r="H1276">
        <f t="shared" si="48"/>
        <v>4.1280635901965124E-2</v>
      </c>
    </row>
    <row r="1277" spans="1:8" x14ac:dyDescent="0.25">
      <c r="A1277" s="1">
        <v>41953</v>
      </c>
      <c r="B1277" s="9">
        <v>1150.5999999999999</v>
      </c>
      <c r="C1277" s="9">
        <v>1179.4100000000001</v>
      </c>
      <c r="D1277" s="9">
        <v>1179.4100000000001</v>
      </c>
      <c r="E1277" s="9">
        <v>1147.45</v>
      </c>
      <c r="F1277" s="2">
        <v>-2.2100000000000002E-2</v>
      </c>
      <c r="G1277">
        <f t="shared" si="47"/>
        <v>2.4994568287489669E-2</v>
      </c>
      <c r="H1277">
        <f t="shared" si="48"/>
        <v>2.7853065493049837E-2</v>
      </c>
    </row>
    <row r="1278" spans="1:8" x14ac:dyDescent="0.25">
      <c r="A1278" s="1">
        <v>41954</v>
      </c>
      <c r="B1278" s="9">
        <v>1164.8</v>
      </c>
      <c r="C1278" s="9">
        <v>1150.6500000000001</v>
      </c>
      <c r="D1278" s="9">
        <v>1173.5999999999999</v>
      </c>
      <c r="E1278" s="9">
        <v>1146.32</v>
      </c>
      <c r="F1278" s="2">
        <v>1.23E-2</v>
      </c>
      <c r="G1278">
        <f t="shared" si="47"/>
        <v>-1.2037744597182019E-2</v>
      </c>
      <c r="H1278">
        <f t="shared" si="48"/>
        <v>2.3797892386070184E-2</v>
      </c>
    </row>
    <row r="1279" spans="1:8" x14ac:dyDescent="0.25">
      <c r="A1279" s="1">
        <v>41955</v>
      </c>
      <c r="B1279" s="9">
        <v>1160.92</v>
      </c>
      <c r="C1279" s="9">
        <v>1164.67</v>
      </c>
      <c r="D1279" s="9">
        <v>1170.3699999999999</v>
      </c>
      <c r="E1279" s="9">
        <v>1157.51</v>
      </c>
      <c r="F1279" s="2">
        <v>-3.3E-3</v>
      </c>
      <c r="G1279">
        <f t="shared" si="47"/>
        <v>3.2993349643363036E-3</v>
      </c>
      <c r="H1279">
        <f t="shared" si="48"/>
        <v>1.1110055204706568E-2</v>
      </c>
    </row>
    <row r="1280" spans="1:8" x14ac:dyDescent="0.25">
      <c r="A1280" s="1">
        <v>41956</v>
      </c>
      <c r="B1280" s="9">
        <v>1161.96</v>
      </c>
      <c r="C1280" s="9">
        <v>1160.8399999999999</v>
      </c>
      <c r="D1280" s="9">
        <v>1168.1199999999999</v>
      </c>
      <c r="E1280" s="9">
        <v>1154.24</v>
      </c>
      <c r="F1280" s="2">
        <v>8.9999999999999998E-4</v>
      </c>
      <c r="G1280">
        <f t="shared" si="47"/>
        <v>-1.0756481855966407E-3</v>
      </c>
      <c r="H1280">
        <f t="shared" si="48"/>
        <v>1.2025228721929479E-2</v>
      </c>
    </row>
    <row r="1281" spans="1:8" x14ac:dyDescent="0.25">
      <c r="A1281" s="1">
        <v>41957</v>
      </c>
      <c r="B1281" s="9">
        <v>1188.25</v>
      </c>
      <c r="C1281" s="9">
        <v>1162.0899999999999</v>
      </c>
      <c r="D1281" s="9">
        <v>1193.74</v>
      </c>
      <c r="E1281" s="9">
        <v>1147.04</v>
      </c>
      <c r="F1281" s="2">
        <v>2.2599999999999999E-2</v>
      </c>
      <c r="G1281">
        <f t="shared" si="47"/>
        <v>-2.2426919032597335E-2</v>
      </c>
      <c r="H1281">
        <f t="shared" si="48"/>
        <v>4.0713488631608355E-2</v>
      </c>
    </row>
    <row r="1282" spans="1:8" x14ac:dyDescent="0.25">
      <c r="A1282" s="1">
        <v>41960</v>
      </c>
      <c r="B1282" s="9">
        <v>1186.55</v>
      </c>
      <c r="C1282" s="9">
        <v>1188.75</v>
      </c>
      <c r="D1282" s="9">
        <v>1194.26</v>
      </c>
      <c r="E1282" s="9">
        <v>1181.6199999999999</v>
      </c>
      <c r="F1282" s="2">
        <v>-1.4E-3</v>
      </c>
      <c r="G1282">
        <f t="shared" si="47"/>
        <v>1.9638913706781134E-3</v>
      </c>
      <c r="H1282">
        <f t="shared" si="48"/>
        <v>1.0697178449924766E-2</v>
      </c>
    </row>
    <row r="1283" spans="1:8" x14ac:dyDescent="0.25">
      <c r="A1283" s="1">
        <v>41961</v>
      </c>
      <c r="B1283" s="9">
        <v>1197.55</v>
      </c>
      <c r="C1283" s="9">
        <v>1186.42</v>
      </c>
      <c r="D1283" s="9">
        <v>1205</v>
      </c>
      <c r="E1283" s="9">
        <v>1183.3</v>
      </c>
      <c r="F1283" s="2">
        <v>9.2999999999999992E-3</v>
      </c>
      <c r="G1283">
        <f t="shared" si="47"/>
        <v>-9.3105204706195582E-3</v>
      </c>
      <c r="H1283">
        <f t="shared" si="48"/>
        <v>1.833854474773941E-2</v>
      </c>
    </row>
    <row r="1284" spans="1:8" x14ac:dyDescent="0.25">
      <c r="A1284" s="1">
        <v>41962</v>
      </c>
      <c r="B1284" s="9">
        <v>1183.3</v>
      </c>
      <c r="C1284" s="9">
        <v>1197.57</v>
      </c>
      <c r="D1284" s="9">
        <v>1202.77</v>
      </c>
      <c r="E1284" s="9">
        <v>1175.97</v>
      </c>
      <c r="F1284" s="2">
        <v>-1.1900000000000001E-2</v>
      </c>
      <c r="G1284">
        <f t="shared" si="47"/>
        <v>1.2008180097349951E-2</v>
      </c>
      <c r="H1284">
        <f t="shared" si="48"/>
        <v>2.2789697016080301E-2</v>
      </c>
    </row>
    <row r="1285" spans="1:8" x14ac:dyDescent="0.25">
      <c r="A1285" s="1">
        <v>41963</v>
      </c>
      <c r="B1285" s="9">
        <v>1193.75</v>
      </c>
      <c r="C1285" s="9">
        <v>1183.3599999999999</v>
      </c>
      <c r="D1285" s="9">
        <v>1197.31</v>
      </c>
      <c r="E1285" s="9">
        <v>1176.8699999999999</v>
      </c>
      <c r="F1285" s="2">
        <v>8.8000000000000005E-3</v>
      </c>
      <c r="G1285">
        <f t="shared" si="47"/>
        <v>-8.7285764546231916E-3</v>
      </c>
      <c r="H1285">
        <f t="shared" si="48"/>
        <v>1.7368103528852003E-2</v>
      </c>
    </row>
    <row r="1286" spans="1:8" x14ac:dyDescent="0.25">
      <c r="A1286" s="1">
        <v>41964</v>
      </c>
      <c r="B1286" s="9">
        <v>1201.4000000000001</v>
      </c>
      <c r="C1286" s="9">
        <v>1193.78</v>
      </c>
      <c r="D1286" s="9">
        <v>1208.01</v>
      </c>
      <c r="E1286" s="9">
        <v>1186.95</v>
      </c>
      <c r="F1286" s="2">
        <v>6.4000000000000003E-3</v>
      </c>
      <c r="G1286">
        <f t="shared" si="47"/>
        <v>-6.4501094437924983E-3</v>
      </c>
      <c r="H1286">
        <f t="shared" si="48"/>
        <v>1.7742954631618808E-2</v>
      </c>
    </row>
    <row r="1287" spans="1:8" x14ac:dyDescent="0.25">
      <c r="A1287" s="1">
        <v>41967</v>
      </c>
      <c r="B1287" s="9">
        <v>1197.4000000000001</v>
      </c>
      <c r="C1287" s="9">
        <v>1201.53</v>
      </c>
      <c r="D1287" s="9">
        <v>1204.24</v>
      </c>
      <c r="E1287" s="9">
        <v>1192.8499999999999</v>
      </c>
      <c r="F1287" s="2">
        <v>-3.3E-3</v>
      </c>
      <c r="G1287">
        <f t="shared" si="47"/>
        <v>3.3234520479312082E-3</v>
      </c>
      <c r="H1287">
        <f t="shared" si="48"/>
        <v>9.5485601710190732E-3</v>
      </c>
    </row>
    <row r="1288" spans="1:8" x14ac:dyDescent="0.25">
      <c r="A1288" s="1">
        <v>41968</v>
      </c>
      <c r="B1288" s="9">
        <v>1201.19</v>
      </c>
      <c r="C1288" s="9">
        <v>1197.55</v>
      </c>
      <c r="D1288" s="9">
        <v>1203.4000000000001</v>
      </c>
      <c r="E1288" s="9">
        <v>1190.8</v>
      </c>
      <c r="F1288" s="2">
        <v>3.2000000000000002E-3</v>
      </c>
      <c r="G1288">
        <f t="shared" si="47"/>
        <v>-2.8393951505462979E-3</v>
      </c>
      <c r="H1288">
        <f t="shared" si="48"/>
        <v>1.0581121934833839E-2</v>
      </c>
    </row>
    <row r="1289" spans="1:8" x14ac:dyDescent="0.25">
      <c r="A1289" s="1">
        <v>41969</v>
      </c>
      <c r="B1289" s="9">
        <v>1197.9000000000001</v>
      </c>
      <c r="C1289" s="9">
        <v>1200.96</v>
      </c>
      <c r="D1289" s="9">
        <v>1202.6099999999999</v>
      </c>
      <c r="E1289" s="9">
        <v>1195.02</v>
      </c>
      <c r="F1289" s="2">
        <v>-2.7000000000000001E-3</v>
      </c>
      <c r="G1289">
        <f t="shared" si="47"/>
        <v>2.3034551827741537E-3</v>
      </c>
      <c r="H1289">
        <f t="shared" si="48"/>
        <v>6.3513581362654335E-3</v>
      </c>
    </row>
    <row r="1290" spans="1:8" x14ac:dyDescent="0.25">
      <c r="A1290" s="1">
        <v>41970</v>
      </c>
      <c r="B1290" s="9">
        <v>1191.75</v>
      </c>
      <c r="C1290" s="9">
        <v>1198.2</v>
      </c>
      <c r="D1290" s="9">
        <v>1200.0999999999999</v>
      </c>
      <c r="E1290" s="9">
        <v>1185.95</v>
      </c>
      <c r="F1290" s="2">
        <v>-5.1000000000000004E-3</v>
      </c>
      <c r="G1290">
        <f t="shared" si="47"/>
        <v>6.2988158226253465E-3</v>
      </c>
      <c r="H1290">
        <f t="shared" si="48"/>
        <v>1.1931363042286659E-2</v>
      </c>
    </row>
    <row r="1291" spans="1:8" x14ac:dyDescent="0.25">
      <c r="A1291" s="1">
        <v>41971</v>
      </c>
      <c r="B1291" s="9">
        <v>1167.3499999999999</v>
      </c>
      <c r="C1291" s="9">
        <v>1190.7</v>
      </c>
      <c r="D1291" s="9">
        <v>1191.56</v>
      </c>
      <c r="E1291" s="9">
        <v>1165.3499999999999</v>
      </c>
      <c r="F1291" s="2">
        <v>-2.0500000000000001E-2</v>
      </c>
      <c r="G1291">
        <f t="shared" si="47"/>
        <v>2.0256027967713829E-2</v>
      </c>
      <c r="H1291">
        <f t="shared" si="48"/>
        <v>2.2491097095293292E-2</v>
      </c>
    </row>
    <row r="1292" spans="1:8" x14ac:dyDescent="0.25">
      <c r="A1292" s="1">
        <v>41974</v>
      </c>
      <c r="B1292" s="9">
        <v>1210.9000000000001</v>
      </c>
      <c r="C1292" s="9">
        <v>1167.06</v>
      </c>
      <c r="D1292" s="9">
        <v>1221.46</v>
      </c>
      <c r="E1292" s="9">
        <v>1143.3800000000001</v>
      </c>
      <c r="F1292" s="2">
        <v>3.73E-2</v>
      </c>
      <c r="G1292">
        <f t="shared" ref="G1292:G1355" si="49">(C1292-C1293)/C1293</f>
        <v>-3.6077109866693151E-2</v>
      </c>
      <c r="H1292">
        <f t="shared" ref="H1292:H1355" si="50">(D1292-E1292)/E1292</f>
        <v>6.828875789326376E-2</v>
      </c>
    </row>
    <row r="1293" spans="1:8" x14ac:dyDescent="0.25">
      <c r="A1293" s="1">
        <v>41975</v>
      </c>
      <c r="B1293" s="9">
        <v>1199.01</v>
      </c>
      <c r="C1293" s="9">
        <v>1210.74</v>
      </c>
      <c r="D1293" s="9">
        <v>1213.05</v>
      </c>
      <c r="E1293" s="9">
        <v>1192.32</v>
      </c>
      <c r="F1293" s="2">
        <v>-9.7999999999999997E-3</v>
      </c>
      <c r="G1293">
        <f t="shared" si="49"/>
        <v>9.7830710336027377E-3</v>
      </c>
      <c r="H1293">
        <f t="shared" si="50"/>
        <v>1.7386272141706939E-2</v>
      </c>
    </row>
    <row r="1294" spans="1:8" x14ac:dyDescent="0.25">
      <c r="A1294" s="1">
        <v>41976</v>
      </c>
      <c r="B1294" s="9">
        <v>1209.6400000000001</v>
      </c>
      <c r="C1294" s="9">
        <v>1199.01</v>
      </c>
      <c r="D1294" s="9">
        <v>1214.95</v>
      </c>
      <c r="E1294" s="9">
        <v>1194.6500000000001</v>
      </c>
      <c r="F1294" s="2">
        <v>8.8999999999999999E-3</v>
      </c>
      <c r="G1294">
        <f t="shared" si="49"/>
        <v>-8.836901711168103E-3</v>
      </c>
      <c r="H1294">
        <f t="shared" si="50"/>
        <v>1.6992424559494373E-2</v>
      </c>
    </row>
    <row r="1295" spans="1:8" x14ac:dyDescent="0.25">
      <c r="A1295" s="1">
        <v>41977</v>
      </c>
      <c r="B1295" s="9">
        <v>1205.78</v>
      </c>
      <c r="C1295" s="9">
        <v>1209.7</v>
      </c>
      <c r="D1295" s="9">
        <v>1213.7</v>
      </c>
      <c r="E1295" s="9">
        <v>1201.53</v>
      </c>
      <c r="F1295" s="2">
        <v>-3.2000000000000002E-3</v>
      </c>
      <c r="G1295">
        <f t="shared" si="49"/>
        <v>3.3175748527826156E-3</v>
      </c>
      <c r="H1295">
        <f t="shared" si="50"/>
        <v>1.0128752507220022E-2</v>
      </c>
    </row>
    <row r="1296" spans="1:8" x14ac:dyDescent="0.25">
      <c r="A1296" s="1">
        <v>41978</v>
      </c>
      <c r="B1296" s="9">
        <v>1192.05</v>
      </c>
      <c r="C1296" s="9">
        <v>1205.7</v>
      </c>
      <c r="D1296" s="9">
        <v>1208.2</v>
      </c>
      <c r="E1296" s="9">
        <v>1186.5</v>
      </c>
      <c r="F1296" s="2">
        <v>-1.14E-2</v>
      </c>
      <c r="G1296">
        <f t="shared" si="49"/>
        <v>1.0569194277045427E-2</v>
      </c>
      <c r="H1296">
        <f t="shared" si="50"/>
        <v>1.8289085545722752E-2</v>
      </c>
    </row>
    <row r="1297" spans="1:8" x14ac:dyDescent="0.25">
      <c r="A1297" s="1">
        <v>41981</v>
      </c>
      <c r="B1297" s="9">
        <v>1203.2</v>
      </c>
      <c r="C1297" s="9">
        <v>1193.0899999999999</v>
      </c>
      <c r="D1297" s="9">
        <v>1208.5899999999999</v>
      </c>
      <c r="E1297" s="9">
        <v>1187.31</v>
      </c>
      <c r="F1297" s="2">
        <v>9.4000000000000004E-3</v>
      </c>
      <c r="G1297">
        <f t="shared" si="49"/>
        <v>-8.7650792595794259E-3</v>
      </c>
      <c r="H1297">
        <f t="shared" si="50"/>
        <v>1.7922867658825389E-2</v>
      </c>
    </row>
    <row r="1298" spans="1:8" x14ac:dyDescent="0.25">
      <c r="A1298" s="1">
        <v>41982</v>
      </c>
      <c r="B1298" s="9">
        <v>1230.8499999999999</v>
      </c>
      <c r="C1298" s="9">
        <v>1203.6400000000001</v>
      </c>
      <c r="D1298" s="9">
        <v>1238.55</v>
      </c>
      <c r="E1298" s="9">
        <v>1199.45</v>
      </c>
      <c r="F1298" s="2">
        <v>2.3E-2</v>
      </c>
      <c r="G1298">
        <f t="shared" si="49"/>
        <v>-2.1772876148988533E-2</v>
      </c>
      <c r="H1298">
        <f t="shared" si="50"/>
        <v>3.2598274209012387E-2</v>
      </c>
    </row>
    <row r="1299" spans="1:8" x14ac:dyDescent="0.25">
      <c r="A1299" s="1">
        <v>41983</v>
      </c>
      <c r="B1299" s="9">
        <v>1226.75</v>
      </c>
      <c r="C1299" s="9">
        <v>1230.43</v>
      </c>
      <c r="D1299" s="9">
        <v>1238.25</v>
      </c>
      <c r="E1299" s="9">
        <v>1224.78</v>
      </c>
      <c r="F1299" s="2">
        <v>-3.3E-3</v>
      </c>
      <c r="G1299">
        <f t="shared" si="49"/>
        <v>2.9997962094966894E-3</v>
      </c>
      <c r="H1299">
        <f t="shared" si="50"/>
        <v>1.0997893499240703E-2</v>
      </c>
    </row>
    <row r="1300" spans="1:8" x14ac:dyDescent="0.25">
      <c r="A1300" s="1">
        <v>41984</v>
      </c>
      <c r="B1300" s="9">
        <v>1227.95</v>
      </c>
      <c r="C1300" s="9">
        <v>1226.75</v>
      </c>
      <c r="D1300" s="9">
        <v>1233.2</v>
      </c>
      <c r="E1300" s="9">
        <v>1216.3</v>
      </c>
      <c r="F1300" s="2">
        <v>1E-3</v>
      </c>
      <c r="G1300">
        <f t="shared" si="49"/>
        <v>-1.0097802099365704E-3</v>
      </c>
      <c r="H1300">
        <f t="shared" si="50"/>
        <v>1.3894598372112219E-2</v>
      </c>
    </row>
    <row r="1301" spans="1:8" x14ac:dyDescent="0.25">
      <c r="A1301" s="1">
        <v>41985</v>
      </c>
      <c r="B1301" s="9">
        <v>1222.5999999999999</v>
      </c>
      <c r="C1301" s="9">
        <v>1227.99</v>
      </c>
      <c r="D1301" s="9">
        <v>1228.3800000000001</v>
      </c>
      <c r="E1301" s="9">
        <v>1215.98</v>
      </c>
      <c r="F1301" s="2">
        <v>-4.4000000000000003E-3</v>
      </c>
      <c r="G1301">
        <f t="shared" si="49"/>
        <v>4.6962569032522059E-3</v>
      </c>
      <c r="H1301">
        <f t="shared" si="50"/>
        <v>1.0197536143686648E-2</v>
      </c>
    </row>
    <row r="1302" spans="1:8" x14ac:dyDescent="0.25">
      <c r="A1302" s="1">
        <v>41988</v>
      </c>
      <c r="B1302" s="9">
        <v>1192.5999999999999</v>
      </c>
      <c r="C1302" s="9">
        <v>1222.25</v>
      </c>
      <c r="D1302" s="9">
        <v>1224.24</v>
      </c>
      <c r="E1302" s="9">
        <v>1190.97</v>
      </c>
      <c r="F1302" s="2">
        <v>-2.4500000000000001E-2</v>
      </c>
      <c r="G1302">
        <f t="shared" si="49"/>
        <v>2.4870240401143801E-2</v>
      </c>
      <c r="H1302">
        <f t="shared" si="50"/>
        <v>2.7935212473865826E-2</v>
      </c>
    </row>
    <row r="1303" spans="1:8" x14ac:dyDescent="0.25">
      <c r="A1303" s="1">
        <v>41989</v>
      </c>
      <c r="B1303" s="9">
        <v>1196.5999999999999</v>
      </c>
      <c r="C1303" s="9">
        <v>1192.5899999999999</v>
      </c>
      <c r="D1303" s="9">
        <v>1221.79</v>
      </c>
      <c r="E1303" s="9">
        <v>1188.8</v>
      </c>
      <c r="F1303" s="2">
        <v>3.3999999999999998E-3</v>
      </c>
      <c r="G1303">
        <f t="shared" si="49"/>
        <v>-3.4261170395007362E-3</v>
      </c>
      <c r="H1303">
        <f t="shared" si="50"/>
        <v>2.7750672947510102E-2</v>
      </c>
    </row>
    <row r="1304" spans="1:8" x14ac:dyDescent="0.25">
      <c r="A1304" s="1">
        <v>41990</v>
      </c>
      <c r="B1304" s="9">
        <v>1188.7</v>
      </c>
      <c r="C1304" s="9">
        <v>1196.69</v>
      </c>
      <c r="D1304" s="9">
        <v>1203.4000000000001</v>
      </c>
      <c r="E1304" s="9">
        <v>1184.23</v>
      </c>
      <c r="F1304" s="2">
        <v>-6.6E-3</v>
      </c>
      <c r="G1304">
        <f t="shared" si="49"/>
        <v>6.7216286699756109E-3</v>
      </c>
      <c r="H1304">
        <f t="shared" si="50"/>
        <v>1.6187733801710878E-2</v>
      </c>
    </row>
    <row r="1305" spans="1:8" x14ac:dyDescent="0.25">
      <c r="A1305" s="1">
        <v>41991</v>
      </c>
      <c r="B1305" s="9">
        <v>1198.4000000000001</v>
      </c>
      <c r="C1305" s="9">
        <v>1188.7</v>
      </c>
      <c r="D1305" s="9">
        <v>1213.55</v>
      </c>
      <c r="E1305" s="9">
        <v>1188.6500000000001</v>
      </c>
      <c r="F1305" s="2">
        <v>8.2000000000000007E-3</v>
      </c>
      <c r="G1305">
        <f t="shared" si="49"/>
        <v>-8.2182637353468025E-3</v>
      </c>
      <c r="H1305">
        <f t="shared" si="50"/>
        <v>2.0948134438228124E-2</v>
      </c>
    </row>
    <row r="1306" spans="1:8" x14ac:dyDescent="0.25">
      <c r="A1306" s="1">
        <v>41992</v>
      </c>
      <c r="B1306" s="9">
        <v>1195.95</v>
      </c>
      <c r="C1306" s="9">
        <v>1198.55</v>
      </c>
      <c r="D1306" s="9">
        <v>1202.0999999999999</v>
      </c>
      <c r="E1306" s="9">
        <v>1193.9000000000001</v>
      </c>
      <c r="F1306" s="2">
        <v>-2E-3</v>
      </c>
      <c r="G1306">
        <f t="shared" si="49"/>
        <v>2.6938167702643015E-3</v>
      </c>
      <c r="H1306">
        <f t="shared" si="50"/>
        <v>6.8682469218525983E-3</v>
      </c>
    </row>
    <row r="1307" spans="1:8" x14ac:dyDescent="0.25">
      <c r="A1307" s="1">
        <v>41995</v>
      </c>
      <c r="B1307" s="9">
        <v>1175.05</v>
      </c>
      <c r="C1307" s="9">
        <v>1195.33</v>
      </c>
      <c r="D1307" s="9">
        <v>1202.18</v>
      </c>
      <c r="E1307" s="9">
        <v>1170.56</v>
      </c>
      <c r="F1307" s="2">
        <v>-1.7500000000000002E-2</v>
      </c>
      <c r="G1307">
        <f t="shared" si="49"/>
        <v>1.7276154651370564E-2</v>
      </c>
      <c r="H1307">
        <f t="shared" si="50"/>
        <v>2.7012711864406881E-2</v>
      </c>
    </row>
    <row r="1308" spans="1:8" x14ac:dyDescent="0.25">
      <c r="A1308" s="1">
        <v>41996</v>
      </c>
      <c r="B1308" s="9">
        <v>1175.68</v>
      </c>
      <c r="C1308" s="9">
        <v>1175.03</v>
      </c>
      <c r="D1308" s="9">
        <v>1185.49</v>
      </c>
      <c r="E1308" s="9">
        <v>1172.5899999999999</v>
      </c>
      <c r="F1308" s="2">
        <v>5.0000000000000001E-4</v>
      </c>
      <c r="G1308">
        <f t="shared" si="49"/>
        <v>-5.6987326698994028E-4</v>
      </c>
      <c r="H1308">
        <f t="shared" si="50"/>
        <v>1.1001287747635655E-2</v>
      </c>
    </row>
    <row r="1309" spans="1:8" x14ac:dyDescent="0.25">
      <c r="A1309" s="1">
        <v>41997</v>
      </c>
      <c r="B1309" s="9">
        <v>1173.8</v>
      </c>
      <c r="C1309" s="9">
        <v>1175.7</v>
      </c>
      <c r="D1309" s="9">
        <v>1181.8</v>
      </c>
      <c r="E1309" s="9">
        <v>1173.05</v>
      </c>
      <c r="F1309" s="2">
        <v>-1.6000000000000001E-3</v>
      </c>
      <c r="G1309">
        <f t="shared" si="49"/>
        <v>1.9174229835101622E-3</v>
      </c>
      <c r="H1309">
        <f t="shared" si="50"/>
        <v>7.4591875879118537E-3</v>
      </c>
    </row>
    <row r="1310" spans="1:8" x14ac:dyDescent="0.25">
      <c r="A1310" s="1">
        <v>41999</v>
      </c>
      <c r="B1310" s="9">
        <v>1195.4000000000001</v>
      </c>
      <c r="C1310" s="9">
        <v>1173.45</v>
      </c>
      <c r="D1310" s="9">
        <v>1199.75</v>
      </c>
      <c r="E1310" s="9">
        <v>1173.45</v>
      </c>
      <c r="F1310" s="2">
        <v>1.84E-2</v>
      </c>
      <c r="G1310">
        <f t="shared" si="49"/>
        <v>-1.8616554181197772E-2</v>
      </c>
      <c r="H1310">
        <f t="shared" si="50"/>
        <v>2.241254420725208E-2</v>
      </c>
    </row>
    <row r="1311" spans="1:8" x14ac:dyDescent="0.25">
      <c r="A1311" s="1">
        <v>42002</v>
      </c>
      <c r="B1311" s="9">
        <v>1183.0999999999999</v>
      </c>
      <c r="C1311" s="9">
        <v>1195.71</v>
      </c>
      <c r="D1311" s="9">
        <v>1197.79</v>
      </c>
      <c r="E1311" s="9">
        <v>1179.3499999999999</v>
      </c>
      <c r="F1311" s="2">
        <v>-1.03E-2</v>
      </c>
      <c r="G1311">
        <f t="shared" si="49"/>
        <v>1.0427845897732871E-2</v>
      </c>
      <c r="H1311">
        <f t="shared" si="50"/>
        <v>1.5635731547038671E-2</v>
      </c>
    </row>
    <row r="1312" spans="1:8" x14ac:dyDescent="0.25">
      <c r="A1312" s="1">
        <v>42003</v>
      </c>
      <c r="B1312" s="9">
        <v>1200.24</v>
      </c>
      <c r="C1312" s="9">
        <v>1183.3699999999999</v>
      </c>
      <c r="D1312" s="9">
        <v>1210.29</v>
      </c>
      <c r="E1312" s="9">
        <v>1180.8900000000001</v>
      </c>
      <c r="F1312" s="2">
        <v>1.4500000000000001E-2</v>
      </c>
      <c r="G1312">
        <f t="shared" si="49"/>
        <v>-1.4071951077266675E-2</v>
      </c>
      <c r="H1312">
        <f t="shared" si="50"/>
        <v>2.4896476386454168E-2</v>
      </c>
    </row>
    <row r="1313" spans="1:8" x14ac:dyDescent="0.25">
      <c r="A1313" s="1">
        <v>42004</v>
      </c>
      <c r="B1313" s="9">
        <v>1183.95</v>
      </c>
      <c r="C1313" s="9">
        <v>1200.26</v>
      </c>
      <c r="D1313" s="9">
        <v>1204</v>
      </c>
      <c r="E1313" s="9">
        <v>1179.55</v>
      </c>
      <c r="F1313" s="2">
        <v>-1.3599999999999999E-2</v>
      </c>
      <c r="G1313">
        <f t="shared" si="49"/>
        <v>1.3921505685178005E-2</v>
      </c>
      <c r="H1313">
        <f t="shared" si="50"/>
        <v>2.0728243821796489E-2</v>
      </c>
    </row>
    <row r="1314" spans="1:8" x14ac:dyDescent="0.25">
      <c r="A1314" s="1">
        <v>42005</v>
      </c>
      <c r="B1314" s="9">
        <v>1181.97</v>
      </c>
      <c r="C1314" s="9">
        <v>1183.78</v>
      </c>
      <c r="D1314" s="9">
        <v>1184.53</v>
      </c>
      <c r="E1314" s="9">
        <v>1181.97</v>
      </c>
      <c r="F1314" s="2">
        <v>-1.6999999999999999E-3</v>
      </c>
      <c r="G1314">
        <f t="shared" si="49"/>
        <v>9.1316479242405275E-4</v>
      </c>
      <c r="H1314">
        <f t="shared" si="50"/>
        <v>2.1658756144402524E-3</v>
      </c>
    </row>
    <row r="1315" spans="1:8" x14ac:dyDescent="0.25">
      <c r="A1315" s="1">
        <v>42006</v>
      </c>
      <c r="B1315" s="9">
        <v>1189.18</v>
      </c>
      <c r="C1315" s="9">
        <v>1182.7</v>
      </c>
      <c r="D1315" s="9">
        <v>1194.5999999999999</v>
      </c>
      <c r="E1315" s="9">
        <v>1168.75</v>
      </c>
      <c r="F1315" s="2">
        <v>6.1000000000000004E-3</v>
      </c>
      <c r="G1315">
        <f t="shared" si="49"/>
        <v>-5.5829283468140931E-3</v>
      </c>
      <c r="H1315">
        <f t="shared" si="50"/>
        <v>2.211764705882345E-2</v>
      </c>
    </row>
    <row r="1316" spans="1:8" x14ac:dyDescent="0.25">
      <c r="A1316" s="1">
        <v>42009</v>
      </c>
      <c r="B1316" s="9">
        <v>1204.45</v>
      </c>
      <c r="C1316" s="9">
        <v>1189.3399999999999</v>
      </c>
      <c r="D1316" s="9">
        <v>1208.1500000000001</v>
      </c>
      <c r="E1316" s="9">
        <v>1183.45</v>
      </c>
      <c r="F1316" s="2">
        <v>1.2800000000000001E-2</v>
      </c>
      <c r="G1316">
        <f t="shared" si="49"/>
        <v>-1.2872971739220643E-2</v>
      </c>
      <c r="H1316">
        <f t="shared" si="50"/>
        <v>2.0871181714478892E-2</v>
      </c>
    </row>
    <row r="1317" spans="1:8" x14ac:dyDescent="0.25">
      <c r="A1317" s="1">
        <v>42010</v>
      </c>
      <c r="B1317" s="9">
        <v>1219.2</v>
      </c>
      <c r="C1317" s="9">
        <v>1204.8499999999999</v>
      </c>
      <c r="D1317" s="9">
        <v>1223.1500000000001</v>
      </c>
      <c r="E1317" s="9">
        <v>1201.8499999999999</v>
      </c>
      <c r="F1317" s="2">
        <v>1.2200000000000001E-2</v>
      </c>
      <c r="G1317">
        <f t="shared" si="49"/>
        <v>-1.2053626337583572E-2</v>
      </c>
      <c r="H1317">
        <f t="shared" si="50"/>
        <v>1.7722677538794512E-2</v>
      </c>
    </row>
    <row r="1318" spans="1:8" x14ac:dyDescent="0.25">
      <c r="A1318" s="1">
        <v>42011</v>
      </c>
      <c r="B1318" s="9">
        <v>1210.8</v>
      </c>
      <c r="C1318" s="9">
        <v>1219.55</v>
      </c>
      <c r="D1318" s="9">
        <v>1219.8499999999999</v>
      </c>
      <c r="E1318" s="9">
        <v>1209.2</v>
      </c>
      <c r="F1318" s="2">
        <v>-6.8999999999999999E-3</v>
      </c>
      <c r="G1318">
        <f t="shared" si="49"/>
        <v>7.4679267416212702E-3</v>
      </c>
      <c r="H1318">
        <f t="shared" si="50"/>
        <v>8.8074760172013426E-3</v>
      </c>
    </row>
    <row r="1319" spans="1:8" x14ac:dyDescent="0.25">
      <c r="A1319" s="1">
        <v>42012</v>
      </c>
      <c r="B1319" s="9">
        <v>1208.98</v>
      </c>
      <c r="C1319" s="9">
        <v>1210.51</v>
      </c>
      <c r="D1319" s="9">
        <v>1216.6500000000001</v>
      </c>
      <c r="E1319" s="9">
        <v>1204.67</v>
      </c>
      <c r="F1319" s="2">
        <v>-1.5E-3</v>
      </c>
      <c r="G1319">
        <f t="shared" si="49"/>
        <v>7.1094944818740949E-4</v>
      </c>
      <c r="H1319">
        <f t="shared" si="50"/>
        <v>9.9446321399221504E-3</v>
      </c>
    </row>
    <row r="1320" spans="1:8" x14ac:dyDescent="0.25">
      <c r="A1320" s="1">
        <v>42013</v>
      </c>
      <c r="B1320" s="9">
        <v>1223.4000000000001</v>
      </c>
      <c r="C1320" s="9">
        <v>1209.6500000000001</v>
      </c>
      <c r="D1320" s="9">
        <v>1224</v>
      </c>
      <c r="E1320" s="9">
        <v>1207.45</v>
      </c>
      <c r="F1320" s="2">
        <v>1.1900000000000001E-2</v>
      </c>
      <c r="G1320">
        <f t="shared" si="49"/>
        <v>-1.0915780866721103E-2</v>
      </c>
      <c r="H1320">
        <f t="shared" si="50"/>
        <v>1.3706571700691502E-2</v>
      </c>
    </row>
    <row r="1321" spans="1:8" x14ac:dyDescent="0.25">
      <c r="A1321" s="1">
        <v>42016</v>
      </c>
      <c r="B1321" s="9">
        <v>1233.6400000000001</v>
      </c>
      <c r="C1321" s="9">
        <v>1223</v>
      </c>
      <c r="D1321" s="9">
        <v>1236.29</v>
      </c>
      <c r="E1321" s="9">
        <v>1218.56</v>
      </c>
      <c r="F1321" s="2">
        <v>8.3999999999999995E-3</v>
      </c>
      <c r="G1321">
        <f t="shared" si="49"/>
        <v>-8.6088098441982879E-3</v>
      </c>
      <c r="H1321">
        <f t="shared" si="50"/>
        <v>1.4549960609243713E-2</v>
      </c>
    </row>
    <row r="1322" spans="1:8" x14ac:dyDescent="0.25">
      <c r="A1322" s="1">
        <v>42017</v>
      </c>
      <c r="B1322" s="9">
        <v>1230.8800000000001</v>
      </c>
      <c r="C1322" s="9">
        <v>1233.6199999999999</v>
      </c>
      <c r="D1322" s="9">
        <v>1244.1199999999999</v>
      </c>
      <c r="E1322" s="9">
        <v>1227.53</v>
      </c>
      <c r="F1322" s="2">
        <v>-2.2000000000000001E-3</v>
      </c>
      <c r="G1322">
        <f t="shared" si="49"/>
        <v>2.3237674282556306E-3</v>
      </c>
      <c r="H1322">
        <f t="shared" si="50"/>
        <v>1.3514944644937328E-2</v>
      </c>
    </row>
    <row r="1323" spans="1:8" x14ac:dyDescent="0.25">
      <c r="A1323" s="1">
        <v>42018</v>
      </c>
      <c r="B1323" s="9">
        <v>1229.95</v>
      </c>
      <c r="C1323" s="9">
        <v>1230.76</v>
      </c>
      <c r="D1323" s="9">
        <v>1244.4000000000001</v>
      </c>
      <c r="E1323" s="9">
        <v>1224.95</v>
      </c>
      <c r="F1323" s="2">
        <v>-8.0000000000000004E-4</v>
      </c>
      <c r="G1323">
        <f t="shared" si="49"/>
        <v>6.5856335623394884E-4</v>
      </c>
      <c r="H1323">
        <f t="shared" si="50"/>
        <v>1.5878199110167798E-2</v>
      </c>
    </row>
    <row r="1324" spans="1:8" x14ac:dyDescent="0.25">
      <c r="A1324" s="1">
        <v>42019</v>
      </c>
      <c r="B1324" s="9">
        <v>1261.6400000000001</v>
      </c>
      <c r="C1324" s="9">
        <v>1229.95</v>
      </c>
      <c r="D1324" s="9">
        <v>1266.5899999999999</v>
      </c>
      <c r="E1324" s="9">
        <v>1226.18</v>
      </c>
      <c r="F1324" s="2">
        <v>2.58E-2</v>
      </c>
      <c r="G1324">
        <f t="shared" si="49"/>
        <v>-2.5434808446574947E-2</v>
      </c>
      <c r="H1324">
        <f t="shared" si="50"/>
        <v>3.2956009721247986E-2</v>
      </c>
    </row>
    <row r="1325" spans="1:8" x14ac:dyDescent="0.25">
      <c r="A1325" s="1">
        <v>42020</v>
      </c>
      <c r="B1325" s="9">
        <v>1280.3</v>
      </c>
      <c r="C1325" s="9">
        <v>1262.05</v>
      </c>
      <c r="D1325" s="9">
        <v>1281.99</v>
      </c>
      <c r="E1325" s="9">
        <v>1255.3699999999999</v>
      </c>
      <c r="F1325" s="2">
        <v>1.4800000000000001E-2</v>
      </c>
      <c r="G1325">
        <f t="shared" si="49"/>
        <v>-1.3769174865395077E-2</v>
      </c>
      <c r="H1325">
        <f t="shared" si="50"/>
        <v>2.120490373356072E-2</v>
      </c>
    </row>
    <row r="1326" spans="1:8" x14ac:dyDescent="0.25">
      <c r="A1326" s="1">
        <v>42023</v>
      </c>
      <c r="B1326" s="9">
        <v>1277.08</v>
      </c>
      <c r="C1326" s="9">
        <v>1279.67</v>
      </c>
      <c r="D1326" s="9">
        <v>1281.6300000000001</v>
      </c>
      <c r="E1326" s="9">
        <v>1272.22</v>
      </c>
      <c r="F1326" s="2">
        <v>-2.5000000000000001E-3</v>
      </c>
      <c r="G1326">
        <f t="shared" si="49"/>
        <v>2.4519404013976132E-3</v>
      </c>
      <c r="H1326">
        <f t="shared" si="50"/>
        <v>7.3965194699030685E-3</v>
      </c>
    </row>
    <row r="1327" spans="1:8" x14ac:dyDescent="0.25">
      <c r="A1327" s="1">
        <v>42024</v>
      </c>
      <c r="B1327" s="9">
        <v>1293.94</v>
      </c>
      <c r="C1327" s="9">
        <v>1276.54</v>
      </c>
      <c r="D1327" s="9">
        <v>1297.23</v>
      </c>
      <c r="E1327" s="9">
        <v>1274.0899999999999</v>
      </c>
      <c r="F1327" s="2">
        <v>1.32E-2</v>
      </c>
      <c r="G1327">
        <f t="shared" si="49"/>
        <v>-1.3218515197427519E-2</v>
      </c>
      <c r="H1327">
        <f t="shared" si="50"/>
        <v>1.816198227754719E-2</v>
      </c>
    </row>
    <row r="1328" spans="1:8" x14ac:dyDescent="0.25">
      <c r="A1328" s="1">
        <v>42025</v>
      </c>
      <c r="B1328" s="9">
        <v>1293.44</v>
      </c>
      <c r="C1328" s="9">
        <v>1293.6400000000001</v>
      </c>
      <c r="D1328" s="9">
        <v>1305.3800000000001</v>
      </c>
      <c r="E1328" s="9">
        <v>1285.5899999999999</v>
      </c>
      <c r="F1328" s="2">
        <v>-4.0000000000000002E-4</v>
      </c>
      <c r="G1328">
        <f t="shared" si="49"/>
        <v>3.4024126198581393E-4</v>
      </c>
      <c r="H1328">
        <f t="shared" si="50"/>
        <v>1.5393710280882857E-2</v>
      </c>
    </row>
    <row r="1329" spans="1:8" x14ac:dyDescent="0.25">
      <c r="A1329" s="1">
        <v>42026</v>
      </c>
      <c r="B1329" s="9">
        <v>1301.73</v>
      </c>
      <c r="C1329" s="9">
        <v>1293.2</v>
      </c>
      <c r="D1329" s="9">
        <v>1306.7</v>
      </c>
      <c r="E1329" s="9">
        <v>1279.55</v>
      </c>
      <c r="F1329" s="2">
        <v>6.4000000000000003E-3</v>
      </c>
      <c r="G1329">
        <f t="shared" si="49"/>
        <v>-6.2856352487360052E-3</v>
      </c>
      <c r="H1329">
        <f t="shared" si="50"/>
        <v>2.1218397092727985E-2</v>
      </c>
    </row>
    <row r="1330" spans="1:8" x14ac:dyDescent="0.25">
      <c r="A1330" s="1">
        <v>42027</v>
      </c>
      <c r="B1330" s="9">
        <v>1294.55</v>
      </c>
      <c r="C1330" s="9">
        <v>1301.3800000000001</v>
      </c>
      <c r="D1330" s="9">
        <v>1302.9000000000001</v>
      </c>
      <c r="E1330" s="9">
        <v>1284.6600000000001</v>
      </c>
      <c r="F1330" s="2">
        <v>-5.4999999999999997E-3</v>
      </c>
      <c r="G1330">
        <f t="shared" si="49"/>
        <v>5.952012862531727E-3</v>
      </c>
      <c r="H1330">
        <f t="shared" si="50"/>
        <v>1.4198309280276499E-2</v>
      </c>
    </row>
    <row r="1331" spans="1:8" x14ac:dyDescent="0.25">
      <c r="A1331" s="1">
        <v>42030</v>
      </c>
      <c r="B1331" s="9">
        <v>1281.24</v>
      </c>
      <c r="C1331" s="9">
        <v>1293.68</v>
      </c>
      <c r="D1331" s="9">
        <v>1299.1400000000001</v>
      </c>
      <c r="E1331" s="9">
        <v>1276.1400000000001</v>
      </c>
      <c r="F1331" s="2">
        <v>-1.03E-2</v>
      </c>
      <c r="G1331">
        <f t="shared" si="49"/>
        <v>9.8354513379337264E-3</v>
      </c>
      <c r="H1331">
        <f t="shared" si="50"/>
        <v>1.8023100913692854E-2</v>
      </c>
    </row>
    <row r="1332" spans="1:8" x14ac:dyDescent="0.25">
      <c r="A1332" s="1">
        <v>42031</v>
      </c>
      <c r="B1332" s="9">
        <v>1292.3499999999999</v>
      </c>
      <c r="C1332" s="9">
        <v>1281.08</v>
      </c>
      <c r="D1332" s="9">
        <v>1297.77</v>
      </c>
      <c r="E1332" s="9">
        <v>1272.58</v>
      </c>
      <c r="F1332" s="2">
        <v>8.6999999999999994E-3</v>
      </c>
      <c r="G1332">
        <f t="shared" si="49"/>
        <v>-8.7205478392076308E-3</v>
      </c>
      <c r="H1332">
        <f t="shared" si="50"/>
        <v>1.9794433355859793E-2</v>
      </c>
    </row>
    <row r="1333" spans="1:8" x14ac:dyDescent="0.25">
      <c r="A1333" s="1">
        <v>42032</v>
      </c>
      <c r="B1333" s="9">
        <v>1285.0999999999999</v>
      </c>
      <c r="C1333" s="9">
        <v>1292.3499999999999</v>
      </c>
      <c r="D1333" s="9">
        <v>1294.55</v>
      </c>
      <c r="E1333" s="9">
        <v>1281.5</v>
      </c>
      <c r="F1333" s="2">
        <v>-5.5999999999999999E-3</v>
      </c>
      <c r="G1333">
        <f t="shared" si="49"/>
        <v>5.4459874742288101E-3</v>
      </c>
      <c r="H1333">
        <f t="shared" si="50"/>
        <v>1.0183378852906714E-2</v>
      </c>
    </row>
    <row r="1334" spans="1:8" x14ac:dyDescent="0.25">
      <c r="A1334" s="1">
        <v>42033</v>
      </c>
      <c r="B1334" s="9">
        <v>1257.25</v>
      </c>
      <c r="C1334" s="9">
        <v>1285.3499999999999</v>
      </c>
      <c r="D1334" s="9">
        <v>1286.25</v>
      </c>
      <c r="E1334" s="9">
        <v>1252.6099999999999</v>
      </c>
      <c r="F1334" s="2">
        <v>-2.1700000000000001E-2</v>
      </c>
      <c r="G1334">
        <f t="shared" si="49"/>
        <v>2.2057712645414725E-2</v>
      </c>
      <c r="H1334">
        <f t="shared" si="50"/>
        <v>2.6855924828957219E-2</v>
      </c>
    </row>
    <row r="1335" spans="1:8" x14ac:dyDescent="0.25">
      <c r="A1335" s="1">
        <v>42034</v>
      </c>
      <c r="B1335" s="9">
        <v>1283.55</v>
      </c>
      <c r="C1335" s="9">
        <v>1257.6099999999999</v>
      </c>
      <c r="D1335" s="9">
        <v>1285.3499999999999</v>
      </c>
      <c r="E1335" s="9">
        <v>1257.25</v>
      </c>
      <c r="F1335" s="2">
        <v>2.0899999999999998E-2</v>
      </c>
      <c r="G1335">
        <f t="shared" si="49"/>
        <v>-1.887955313189946E-2</v>
      </c>
      <c r="H1335">
        <f t="shared" si="50"/>
        <v>2.2350367866374954E-2</v>
      </c>
    </row>
    <row r="1336" spans="1:8" x14ac:dyDescent="0.25">
      <c r="A1336" s="1">
        <v>42037</v>
      </c>
      <c r="B1336" s="9">
        <v>1275.44</v>
      </c>
      <c r="C1336" s="9">
        <v>1281.81</v>
      </c>
      <c r="D1336" s="9">
        <v>1283.8499999999999</v>
      </c>
      <c r="E1336" s="9">
        <v>1266.93</v>
      </c>
      <c r="F1336" s="2">
        <v>-6.3E-3</v>
      </c>
      <c r="G1336">
        <f t="shared" si="49"/>
        <v>5.025874235533836E-3</v>
      </c>
      <c r="H1336">
        <f t="shared" si="50"/>
        <v>1.3355118278042075E-2</v>
      </c>
    </row>
    <row r="1337" spans="1:8" x14ac:dyDescent="0.25">
      <c r="A1337" s="1">
        <v>42038</v>
      </c>
      <c r="B1337" s="9">
        <v>1260.2</v>
      </c>
      <c r="C1337" s="9">
        <v>1275.4000000000001</v>
      </c>
      <c r="D1337" s="9">
        <v>1285.5899999999999</v>
      </c>
      <c r="E1337" s="9">
        <v>1255.7</v>
      </c>
      <c r="F1337" s="2">
        <v>-1.1900000000000001E-2</v>
      </c>
      <c r="G1337">
        <f t="shared" si="49"/>
        <v>1.2021424320571388E-2</v>
      </c>
      <c r="H1337">
        <f t="shared" si="50"/>
        <v>2.3803456239547559E-2</v>
      </c>
    </row>
    <row r="1338" spans="1:8" x14ac:dyDescent="0.25">
      <c r="A1338" s="1">
        <v>42039</v>
      </c>
      <c r="B1338" s="9">
        <v>1270.05</v>
      </c>
      <c r="C1338" s="9">
        <v>1260.25</v>
      </c>
      <c r="D1338" s="9">
        <v>1272.2</v>
      </c>
      <c r="E1338" s="9">
        <v>1256.8499999999999</v>
      </c>
      <c r="F1338" s="2">
        <v>7.7999999999999996E-3</v>
      </c>
      <c r="G1338">
        <f t="shared" si="49"/>
        <v>-7.5990235451611071E-3</v>
      </c>
      <c r="H1338">
        <f t="shared" si="50"/>
        <v>1.2213072363448412E-2</v>
      </c>
    </row>
    <row r="1339" spans="1:8" x14ac:dyDescent="0.25">
      <c r="A1339" s="1">
        <v>42040</v>
      </c>
      <c r="B1339" s="9">
        <v>1264.7</v>
      </c>
      <c r="C1339" s="9">
        <v>1269.9000000000001</v>
      </c>
      <c r="D1339" s="9">
        <v>1274</v>
      </c>
      <c r="E1339" s="9">
        <v>1256.52</v>
      </c>
      <c r="F1339" s="2">
        <v>-4.1999999999999997E-3</v>
      </c>
      <c r="G1339">
        <f t="shared" si="49"/>
        <v>4.0163817776443719E-3</v>
      </c>
      <c r="H1339">
        <f t="shared" si="50"/>
        <v>1.3911437939706506E-2</v>
      </c>
    </row>
    <row r="1340" spans="1:8" x14ac:dyDescent="0.25">
      <c r="A1340" s="1">
        <v>42041</v>
      </c>
      <c r="B1340" s="9">
        <v>1233.72</v>
      </c>
      <c r="C1340" s="9">
        <v>1264.82</v>
      </c>
      <c r="D1340" s="9">
        <v>1269.3</v>
      </c>
      <c r="E1340" s="9">
        <v>1228.75</v>
      </c>
      <c r="F1340" s="2">
        <v>-2.4500000000000001E-2</v>
      </c>
      <c r="G1340">
        <f t="shared" si="49"/>
        <v>2.3996502534043517E-2</v>
      </c>
      <c r="H1340">
        <f t="shared" si="50"/>
        <v>3.3001017293997931E-2</v>
      </c>
    </row>
    <row r="1341" spans="1:8" x14ac:dyDescent="0.25">
      <c r="A1341" s="1">
        <v>42044</v>
      </c>
      <c r="B1341" s="9">
        <v>1239.68</v>
      </c>
      <c r="C1341" s="9">
        <v>1235.18</v>
      </c>
      <c r="D1341" s="9">
        <v>1244.3499999999999</v>
      </c>
      <c r="E1341" s="9">
        <v>1234.54</v>
      </c>
      <c r="F1341" s="2">
        <v>4.7999999999999996E-3</v>
      </c>
      <c r="G1341">
        <f t="shared" si="49"/>
        <v>-3.5254729538944708E-3</v>
      </c>
      <c r="H1341">
        <f t="shared" si="50"/>
        <v>7.9462795859185972E-3</v>
      </c>
    </row>
    <row r="1342" spans="1:8" x14ac:dyDescent="0.25">
      <c r="A1342" s="1">
        <v>42045</v>
      </c>
      <c r="B1342" s="9">
        <v>1234</v>
      </c>
      <c r="C1342" s="9">
        <v>1239.55</v>
      </c>
      <c r="D1342" s="9">
        <v>1246</v>
      </c>
      <c r="E1342" s="9">
        <v>1230.7</v>
      </c>
      <c r="F1342" s="2">
        <v>-4.5999999999999999E-3</v>
      </c>
      <c r="G1342">
        <f t="shared" si="49"/>
        <v>4.7011144883484937E-3</v>
      </c>
      <c r="H1342">
        <f t="shared" si="50"/>
        <v>1.2431949297147927E-2</v>
      </c>
    </row>
    <row r="1343" spans="1:8" x14ac:dyDescent="0.25">
      <c r="A1343" s="1">
        <v>42046</v>
      </c>
      <c r="B1343" s="9">
        <v>1219.1600000000001</v>
      </c>
      <c r="C1343" s="9">
        <v>1233.75</v>
      </c>
      <c r="D1343" s="9">
        <v>1239.3</v>
      </c>
      <c r="E1343" s="9">
        <v>1218.26</v>
      </c>
      <c r="F1343" s="2">
        <v>-1.2E-2</v>
      </c>
      <c r="G1343">
        <f t="shared" si="49"/>
        <v>1.2324304809104545E-2</v>
      </c>
      <c r="H1343">
        <f t="shared" si="50"/>
        <v>1.727053338367833E-2</v>
      </c>
    </row>
    <row r="1344" spans="1:8" x14ac:dyDescent="0.25">
      <c r="A1344" s="1">
        <v>42047</v>
      </c>
      <c r="B1344" s="9">
        <v>1222.5</v>
      </c>
      <c r="C1344" s="9">
        <v>1218.73</v>
      </c>
      <c r="D1344" s="9">
        <v>1232.9000000000001</v>
      </c>
      <c r="E1344" s="9">
        <v>1216.75</v>
      </c>
      <c r="F1344" s="2">
        <v>2.7000000000000001E-3</v>
      </c>
      <c r="G1344">
        <f t="shared" si="49"/>
        <v>-2.9859781737267385E-3</v>
      </c>
      <c r="H1344">
        <f t="shared" si="50"/>
        <v>1.3273063488802212E-2</v>
      </c>
    </row>
    <row r="1345" spans="1:8" x14ac:dyDescent="0.25">
      <c r="A1345" s="1">
        <v>42048</v>
      </c>
      <c r="B1345" s="9">
        <v>1229.7</v>
      </c>
      <c r="C1345" s="9">
        <v>1222.3800000000001</v>
      </c>
      <c r="D1345" s="9">
        <v>1235.7</v>
      </c>
      <c r="E1345" s="9">
        <v>1221.01</v>
      </c>
      <c r="F1345" s="2">
        <v>5.8999999999999999E-3</v>
      </c>
      <c r="G1345">
        <f t="shared" si="49"/>
        <v>-5.0464764199318066E-3</v>
      </c>
      <c r="H1345">
        <f t="shared" si="50"/>
        <v>1.2031023496941101E-2</v>
      </c>
    </row>
    <row r="1346" spans="1:8" x14ac:dyDescent="0.25">
      <c r="A1346" s="1">
        <v>42051</v>
      </c>
      <c r="B1346" s="9">
        <v>1231.47</v>
      </c>
      <c r="C1346" s="9">
        <v>1228.58</v>
      </c>
      <c r="D1346" s="9">
        <v>1236.8800000000001</v>
      </c>
      <c r="E1346" s="9">
        <v>1228.01</v>
      </c>
      <c r="F1346" s="2">
        <v>1.4E-3</v>
      </c>
      <c r="G1346">
        <f t="shared" si="49"/>
        <v>-2.0064172860566405E-3</v>
      </c>
      <c r="H1346">
        <f t="shared" si="50"/>
        <v>7.2230682160569692E-3</v>
      </c>
    </row>
    <row r="1347" spans="1:8" x14ac:dyDescent="0.25">
      <c r="A1347" s="1">
        <v>42052</v>
      </c>
      <c r="B1347" s="9">
        <v>1209.4000000000001</v>
      </c>
      <c r="C1347" s="9">
        <v>1231.05</v>
      </c>
      <c r="D1347" s="9">
        <v>1234.1500000000001</v>
      </c>
      <c r="E1347" s="9">
        <v>1203.7</v>
      </c>
      <c r="F1347" s="2">
        <v>-1.7899999999999999E-2</v>
      </c>
      <c r="G1347">
        <f t="shared" si="49"/>
        <v>1.7893022217444762E-2</v>
      </c>
      <c r="H1347">
        <f t="shared" si="50"/>
        <v>2.5297000913849003E-2</v>
      </c>
    </row>
    <row r="1348" spans="1:8" x14ac:dyDescent="0.25">
      <c r="A1348" s="1">
        <v>42053</v>
      </c>
      <c r="B1348" s="9">
        <v>1212.99</v>
      </c>
      <c r="C1348" s="9">
        <v>1209.4100000000001</v>
      </c>
      <c r="D1348" s="9">
        <v>1212.99</v>
      </c>
      <c r="E1348" s="9">
        <v>1197.95</v>
      </c>
      <c r="F1348" s="2">
        <v>3.0000000000000001E-3</v>
      </c>
      <c r="G1348">
        <f t="shared" si="49"/>
        <v>-2.7129545641955666E-3</v>
      </c>
      <c r="H1348">
        <f t="shared" si="50"/>
        <v>1.2554781084352405E-2</v>
      </c>
    </row>
    <row r="1349" spans="1:8" x14ac:dyDescent="0.25">
      <c r="A1349" s="1">
        <v>42054</v>
      </c>
      <c r="B1349" s="9">
        <v>1207.45</v>
      </c>
      <c r="C1349" s="9">
        <v>1212.7</v>
      </c>
      <c r="D1349" s="9">
        <v>1223.5</v>
      </c>
      <c r="E1349" s="9">
        <v>1205.4000000000001</v>
      </c>
      <c r="F1349" s="2">
        <v>-4.5999999999999999E-3</v>
      </c>
      <c r="G1349">
        <f t="shared" si="49"/>
        <v>4.3812789359040953E-3</v>
      </c>
      <c r="H1349">
        <f t="shared" si="50"/>
        <v>1.5015762402521908E-2</v>
      </c>
    </row>
    <row r="1350" spans="1:8" x14ac:dyDescent="0.25">
      <c r="A1350" s="1">
        <v>42055</v>
      </c>
      <c r="B1350" s="9">
        <v>1202.3900000000001</v>
      </c>
      <c r="C1350" s="9">
        <v>1207.4100000000001</v>
      </c>
      <c r="D1350" s="9">
        <v>1215.3900000000001</v>
      </c>
      <c r="E1350" s="9">
        <v>1198.43</v>
      </c>
      <c r="F1350" s="2">
        <v>-4.1999999999999997E-3</v>
      </c>
      <c r="G1350">
        <f t="shared" si="49"/>
        <v>4.5927663929311181E-3</v>
      </c>
      <c r="H1350">
        <f t="shared" si="50"/>
        <v>1.4151848668674879E-2</v>
      </c>
    </row>
    <row r="1351" spans="1:8" x14ac:dyDescent="0.25">
      <c r="A1351" s="1">
        <v>42058</v>
      </c>
      <c r="B1351" s="9">
        <v>1201.92</v>
      </c>
      <c r="C1351" s="9">
        <v>1201.8900000000001</v>
      </c>
      <c r="D1351" s="9">
        <v>1210.7</v>
      </c>
      <c r="E1351" s="9">
        <v>1191.51</v>
      </c>
      <c r="F1351" s="2">
        <v>-4.0000000000000002E-4</v>
      </c>
      <c r="G1351">
        <f t="shared" si="49"/>
        <v>1.4978655416037452E-4</v>
      </c>
      <c r="H1351">
        <f t="shared" si="50"/>
        <v>1.6105613884902396E-2</v>
      </c>
    </row>
    <row r="1352" spans="1:8" x14ac:dyDescent="0.25">
      <c r="A1352" s="1">
        <v>42059</v>
      </c>
      <c r="B1352" s="9">
        <v>1199.8900000000001</v>
      </c>
      <c r="C1352" s="9">
        <v>1201.71</v>
      </c>
      <c r="D1352" s="9">
        <v>1204.5999999999999</v>
      </c>
      <c r="E1352" s="9">
        <v>1191.3</v>
      </c>
      <c r="F1352" s="2">
        <v>-1.6999999999999999E-3</v>
      </c>
      <c r="G1352">
        <f t="shared" si="49"/>
        <v>1.8006752532200257E-3</v>
      </c>
      <c r="H1352">
        <f t="shared" si="50"/>
        <v>1.1164274322169021E-2</v>
      </c>
    </row>
    <row r="1353" spans="1:8" x14ac:dyDescent="0.25">
      <c r="A1353" s="1">
        <v>42060</v>
      </c>
      <c r="B1353" s="9">
        <v>1204.8</v>
      </c>
      <c r="C1353" s="9">
        <v>1199.55</v>
      </c>
      <c r="D1353" s="9">
        <v>1212.2</v>
      </c>
      <c r="E1353" s="9">
        <v>1199.5</v>
      </c>
      <c r="F1353" s="2">
        <v>4.1000000000000003E-3</v>
      </c>
      <c r="G1353">
        <f t="shared" si="49"/>
        <v>-4.6549835706463268E-3</v>
      </c>
      <c r="H1353">
        <f t="shared" si="50"/>
        <v>1.0587744893705748E-2</v>
      </c>
    </row>
    <row r="1354" spans="1:8" x14ac:dyDescent="0.25">
      <c r="A1354" s="1">
        <v>42061</v>
      </c>
      <c r="B1354" s="9">
        <v>1209.05</v>
      </c>
      <c r="C1354" s="9">
        <v>1205.1600000000001</v>
      </c>
      <c r="D1354" s="9">
        <v>1220.75</v>
      </c>
      <c r="E1354" s="9">
        <v>1203.95</v>
      </c>
      <c r="F1354" s="2">
        <v>3.5000000000000001E-3</v>
      </c>
      <c r="G1354">
        <f t="shared" si="49"/>
        <v>-3.5470668485675003E-3</v>
      </c>
      <c r="H1354">
        <f t="shared" si="50"/>
        <v>1.3954067859960924E-2</v>
      </c>
    </row>
    <row r="1355" spans="1:8" x14ac:dyDescent="0.25">
      <c r="A1355" s="1">
        <v>42062</v>
      </c>
      <c r="B1355" s="9">
        <v>1213.1500000000001</v>
      </c>
      <c r="C1355" s="9">
        <v>1209.45</v>
      </c>
      <c r="D1355" s="9">
        <v>1219.9000000000001</v>
      </c>
      <c r="E1355" s="9">
        <v>1204.6500000000001</v>
      </c>
      <c r="F1355" s="2">
        <v>3.3999999999999998E-3</v>
      </c>
      <c r="G1355">
        <f t="shared" si="49"/>
        <v>-3.5837864557586993E-3</v>
      </c>
      <c r="H1355">
        <f t="shared" si="50"/>
        <v>1.2659278628647325E-2</v>
      </c>
    </row>
    <row r="1356" spans="1:8" x14ac:dyDescent="0.25">
      <c r="A1356" s="1">
        <v>42065</v>
      </c>
      <c r="B1356" s="9">
        <v>1207.0999999999999</v>
      </c>
      <c r="C1356" s="9">
        <v>1213.8</v>
      </c>
      <c r="D1356" s="9">
        <v>1223.5999999999999</v>
      </c>
      <c r="E1356" s="9">
        <v>1204.5999999999999</v>
      </c>
      <c r="F1356" s="2">
        <v>-5.0000000000000001E-3</v>
      </c>
      <c r="G1356">
        <f t="shared" ref="G1356:G1419" si="51">(C1356-C1357)/C1357</f>
        <v>5.4755258078677755E-3</v>
      </c>
      <c r="H1356">
        <f t="shared" ref="H1356:H1419" si="52">(D1356-E1356)/E1356</f>
        <v>1.577287066246057E-2</v>
      </c>
    </row>
    <row r="1357" spans="1:8" x14ac:dyDescent="0.25">
      <c r="A1357" s="1">
        <v>42066</v>
      </c>
      <c r="B1357" s="9">
        <v>1203.8</v>
      </c>
      <c r="C1357" s="9">
        <v>1207.19</v>
      </c>
      <c r="D1357" s="9">
        <v>1215.0899999999999</v>
      </c>
      <c r="E1357" s="9">
        <v>1195.3900000000001</v>
      </c>
      <c r="F1357" s="2">
        <v>-2.7000000000000001E-3</v>
      </c>
      <c r="G1357">
        <f t="shared" si="51"/>
        <v>2.8577362409138562E-3</v>
      </c>
      <c r="H1357">
        <f t="shared" si="52"/>
        <v>1.6479977245919587E-2</v>
      </c>
    </row>
    <row r="1358" spans="1:8" x14ac:dyDescent="0.25">
      <c r="A1358" s="1">
        <v>42067</v>
      </c>
      <c r="B1358" s="9">
        <v>1199.8499999999999</v>
      </c>
      <c r="C1358" s="9">
        <v>1203.75</v>
      </c>
      <c r="D1358" s="9">
        <v>1209.4000000000001</v>
      </c>
      <c r="E1358" s="9">
        <v>1198.25</v>
      </c>
      <c r="F1358" s="2">
        <v>-3.3E-3</v>
      </c>
      <c r="G1358">
        <f t="shared" si="51"/>
        <v>3.3340279224838508E-3</v>
      </c>
      <c r="H1358">
        <f t="shared" si="52"/>
        <v>9.3052368036720973E-3</v>
      </c>
    </row>
    <row r="1359" spans="1:8" x14ac:dyDescent="0.25">
      <c r="A1359" s="1">
        <v>42068</v>
      </c>
      <c r="B1359" s="9">
        <v>1198.5999999999999</v>
      </c>
      <c r="C1359" s="9">
        <v>1199.75</v>
      </c>
      <c r="D1359" s="9">
        <v>1209.7</v>
      </c>
      <c r="E1359" s="9">
        <v>1196.4000000000001</v>
      </c>
      <c r="F1359" s="2">
        <v>-1E-3</v>
      </c>
      <c r="G1359">
        <f t="shared" si="51"/>
        <v>9.1769907812948651E-4</v>
      </c>
      <c r="H1359">
        <f t="shared" si="52"/>
        <v>1.1116683383483745E-2</v>
      </c>
    </row>
    <row r="1360" spans="1:8" x14ac:dyDescent="0.25">
      <c r="A1360" s="1">
        <v>42069</v>
      </c>
      <c r="B1360" s="9">
        <v>1167.21</v>
      </c>
      <c r="C1360" s="9">
        <v>1198.6500000000001</v>
      </c>
      <c r="D1360" s="9">
        <v>1201.29</v>
      </c>
      <c r="E1360" s="9">
        <v>1163.94</v>
      </c>
      <c r="F1360" s="2">
        <v>-2.6200000000000001E-2</v>
      </c>
      <c r="G1360">
        <f t="shared" si="51"/>
        <v>2.5670645616737257E-2</v>
      </c>
      <c r="H1360">
        <f t="shared" si="52"/>
        <v>3.2089282952729441E-2</v>
      </c>
    </row>
    <row r="1361" spans="1:8" x14ac:dyDescent="0.25">
      <c r="A1361" s="1">
        <v>42072</v>
      </c>
      <c r="B1361" s="9">
        <v>1167.3</v>
      </c>
      <c r="C1361" s="9">
        <v>1168.6500000000001</v>
      </c>
      <c r="D1361" s="9">
        <v>1176.1500000000001</v>
      </c>
      <c r="E1361" s="9">
        <v>1166.1500000000001</v>
      </c>
      <c r="F1361" s="2">
        <v>1E-4</v>
      </c>
      <c r="G1361">
        <f t="shared" si="51"/>
        <v>1.3280781424044059E-3</v>
      </c>
      <c r="H1361">
        <f t="shared" si="52"/>
        <v>8.575226171590275E-3</v>
      </c>
    </row>
    <row r="1362" spans="1:8" x14ac:dyDescent="0.25">
      <c r="A1362" s="1">
        <v>42073</v>
      </c>
      <c r="B1362" s="9">
        <v>1161.93</v>
      </c>
      <c r="C1362" s="9">
        <v>1167.0999999999999</v>
      </c>
      <c r="D1362" s="9">
        <v>1171.3499999999999</v>
      </c>
      <c r="E1362" s="9">
        <v>1156.3499999999999</v>
      </c>
      <c r="F1362" s="2">
        <v>-4.5999999999999999E-3</v>
      </c>
      <c r="G1362">
        <f t="shared" si="51"/>
        <v>4.2593469001418211E-3</v>
      </c>
      <c r="H1362">
        <f t="shared" si="52"/>
        <v>1.2971851083149567E-2</v>
      </c>
    </row>
    <row r="1363" spans="1:8" x14ac:dyDescent="0.25">
      <c r="A1363" s="1">
        <v>42074</v>
      </c>
      <c r="B1363" s="9">
        <v>1154.8</v>
      </c>
      <c r="C1363" s="9">
        <v>1162.1500000000001</v>
      </c>
      <c r="D1363" s="9">
        <v>1165.95</v>
      </c>
      <c r="E1363" s="9">
        <v>1147.8499999999999</v>
      </c>
      <c r="F1363" s="2">
        <v>-6.1000000000000004E-3</v>
      </c>
      <c r="G1363">
        <f t="shared" si="51"/>
        <v>6.539061146717636E-3</v>
      </c>
      <c r="H1363">
        <f t="shared" si="52"/>
        <v>1.5768610881212824E-2</v>
      </c>
    </row>
    <row r="1364" spans="1:8" x14ac:dyDescent="0.25">
      <c r="A1364" s="1">
        <v>42075</v>
      </c>
      <c r="B1364" s="9">
        <v>1153.7</v>
      </c>
      <c r="C1364" s="9">
        <v>1154.5999999999999</v>
      </c>
      <c r="D1364" s="9">
        <v>1166.7</v>
      </c>
      <c r="E1364" s="9">
        <v>1148.9000000000001</v>
      </c>
      <c r="F1364" s="2">
        <v>-1E-3</v>
      </c>
      <c r="G1364">
        <f t="shared" si="51"/>
        <v>6.0663835687652145E-4</v>
      </c>
      <c r="H1364">
        <f t="shared" si="52"/>
        <v>1.5493080337714295E-2</v>
      </c>
    </row>
    <row r="1365" spans="1:8" x14ac:dyDescent="0.25">
      <c r="A1365" s="1">
        <v>42076</v>
      </c>
      <c r="B1365" s="9">
        <v>1159.48</v>
      </c>
      <c r="C1365" s="9">
        <v>1153.9000000000001</v>
      </c>
      <c r="D1365" s="9">
        <v>1162.55</v>
      </c>
      <c r="E1365" s="9">
        <v>1151.8</v>
      </c>
      <c r="F1365" s="2">
        <v>5.0000000000000001E-3</v>
      </c>
      <c r="G1365">
        <f t="shared" si="51"/>
        <v>-3.9706517047905987E-3</v>
      </c>
      <c r="H1365">
        <f t="shared" si="52"/>
        <v>9.3332175724952244E-3</v>
      </c>
    </row>
    <row r="1366" spans="1:8" x14ac:dyDescent="0.25">
      <c r="A1366" s="1">
        <v>42079</v>
      </c>
      <c r="B1366" s="9">
        <v>1154.5899999999999</v>
      </c>
      <c r="C1366" s="9">
        <v>1158.5</v>
      </c>
      <c r="D1366" s="9">
        <v>1164.46</v>
      </c>
      <c r="E1366" s="9">
        <v>1150.5999999999999</v>
      </c>
      <c r="F1366" s="2">
        <v>-4.1999999999999997E-3</v>
      </c>
      <c r="G1366">
        <f t="shared" si="51"/>
        <v>3.4212463730458149E-3</v>
      </c>
      <c r="H1366">
        <f t="shared" si="52"/>
        <v>1.2045889101338544E-2</v>
      </c>
    </row>
    <row r="1367" spans="1:8" x14ac:dyDescent="0.25">
      <c r="A1367" s="1">
        <v>42080</v>
      </c>
      <c r="B1367" s="9">
        <v>1149.3</v>
      </c>
      <c r="C1367" s="9">
        <v>1154.55</v>
      </c>
      <c r="D1367" s="9">
        <v>1159.8499999999999</v>
      </c>
      <c r="E1367" s="9">
        <v>1143.6099999999999</v>
      </c>
      <c r="F1367" s="2">
        <v>-4.5999999999999999E-3</v>
      </c>
      <c r="G1367">
        <f t="shared" si="51"/>
        <v>4.6117032847508852E-3</v>
      </c>
      <c r="H1367">
        <f t="shared" si="52"/>
        <v>1.4200645324892236E-2</v>
      </c>
    </row>
    <row r="1368" spans="1:8" x14ac:dyDescent="0.25">
      <c r="A1368" s="1">
        <v>42081</v>
      </c>
      <c r="B1368" s="9">
        <v>1167.25</v>
      </c>
      <c r="C1368" s="9">
        <v>1149.25</v>
      </c>
      <c r="D1368" s="9">
        <v>1174.6099999999999</v>
      </c>
      <c r="E1368" s="9">
        <v>1145.9000000000001</v>
      </c>
      <c r="F1368" s="2">
        <v>1.5599999999999999E-2</v>
      </c>
      <c r="G1368">
        <f t="shared" si="51"/>
        <v>-1.5420860998072392E-2</v>
      </c>
      <c r="H1368">
        <f t="shared" si="52"/>
        <v>2.5054542281176199E-2</v>
      </c>
    </row>
    <row r="1369" spans="1:8" x14ac:dyDescent="0.25">
      <c r="A1369" s="1">
        <v>42082</v>
      </c>
      <c r="B1369" s="9">
        <v>1171.3</v>
      </c>
      <c r="C1369" s="9">
        <v>1167.25</v>
      </c>
      <c r="D1369" s="9">
        <v>1177.8599999999999</v>
      </c>
      <c r="E1369" s="9">
        <v>1160.06</v>
      </c>
      <c r="F1369" s="2">
        <v>3.5000000000000001E-3</v>
      </c>
      <c r="G1369">
        <f t="shared" si="51"/>
        <v>-2.9469548133595671E-3</v>
      </c>
      <c r="H1369">
        <f t="shared" si="52"/>
        <v>1.5344033929279481E-2</v>
      </c>
    </row>
    <row r="1370" spans="1:8" x14ac:dyDescent="0.25">
      <c r="A1370" s="1">
        <v>42083</v>
      </c>
      <c r="B1370" s="9">
        <v>1182.68</v>
      </c>
      <c r="C1370" s="9">
        <v>1170.7</v>
      </c>
      <c r="D1370" s="9">
        <v>1188.3</v>
      </c>
      <c r="E1370" s="9">
        <v>1168.55</v>
      </c>
      <c r="F1370" s="2">
        <v>9.7000000000000003E-3</v>
      </c>
      <c r="G1370">
        <f t="shared" si="51"/>
        <v>-1.2867213059462368E-2</v>
      </c>
      <c r="H1370">
        <f t="shared" si="52"/>
        <v>1.6901287920927648E-2</v>
      </c>
    </row>
    <row r="1371" spans="1:8" x14ac:dyDescent="0.25">
      <c r="A1371" s="1">
        <v>42086</v>
      </c>
      <c r="B1371" s="9">
        <v>1189.3</v>
      </c>
      <c r="C1371" s="9">
        <v>1185.96</v>
      </c>
      <c r="D1371" s="9">
        <v>1192.0999999999999</v>
      </c>
      <c r="E1371" s="9">
        <v>1179.45</v>
      </c>
      <c r="F1371" s="2">
        <v>5.5999999999999999E-3</v>
      </c>
      <c r="G1371">
        <f t="shared" si="51"/>
        <v>-2.8502963803757287E-3</v>
      </c>
      <c r="H1371">
        <f t="shared" si="52"/>
        <v>1.0725338081308969E-2</v>
      </c>
    </row>
    <row r="1372" spans="1:8" x14ac:dyDescent="0.25">
      <c r="A1372" s="1">
        <v>42087</v>
      </c>
      <c r="B1372" s="9">
        <v>1193.1300000000001</v>
      </c>
      <c r="C1372" s="9">
        <v>1189.3499999999999</v>
      </c>
      <c r="D1372" s="9">
        <v>1195.7</v>
      </c>
      <c r="E1372" s="9">
        <v>1185.25</v>
      </c>
      <c r="F1372" s="2">
        <v>3.2000000000000002E-3</v>
      </c>
      <c r="G1372">
        <f t="shared" si="51"/>
        <v>-2.9759409841564103E-3</v>
      </c>
      <c r="H1372">
        <f t="shared" si="52"/>
        <v>8.8167053364269533E-3</v>
      </c>
    </row>
    <row r="1373" spans="1:8" x14ac:dyDescent="0.25">
      <c r="A1373" s="1">
        <v>42088</v>
      </c>
      <c r="B1373" s="9">
        <v>1195.45</v>
      </c>
      <c r="C1373" s="9">
        <v>1192.9000000000001</v>
      </c>
      <c r="D1373" s="9">
        <v>1199.9000000000001</v>
      </c>
      <c r="E1373" s="9">
        <v>1186.6500000000001</v>
      </c>
      <c r="F1373" s="2">
        <v>1.9E-3</v>
      </c>
      <c r="G1373">
        <f t="shared" si="51"/>
        <v>-2.2165530508969624E-3</v>
      </c>
      <c r="H1373">
        <f t="shared" si="52"/>
        <v>1.1165887161336535E-2</v>
      </c>
    </row>
    <row r="1374" spans="1:8" x14ac:dyDescent="0.25">
      <c r="A1374" s="1">
        <v>42089</v>
      </c>
      <c r="B1374" s="9">
        <v>1204.3800000000001</v>
      </c>
      <c r="C1374" s="9">
        <v>1195.55</v>
      </c>
      <c r="D1374" s="9">
        <v>1219.8</v>
      </c>
      <c r="E1374" s="9">
        <v>1194.5</v>
      </c>
      <c r="F1374" s="2">
        <v>7.4999999999999997E-3</v>
      </c>
      <c r="G1374">
        <f t="shared" si="51"/>
        <v>-7.2244135353955125E-3</v>
      </c>
      <c r="H1374">
        <f t="shared" si="52"/>
        <v>2.1180410213478405E-2</v>
      </c>
    </row>
    <row r="1375" spans="1:8" x14ac:dyDescent="0.25">
      <c r="A1375" s="1">
        <v>42090</v>
      </c>
      <c r="B1375" s="9">
        <v>1199.3</v>
      </c>
      <c r="C1375" s="9">
        <v>1204.25</v>
      </c>
      <c r="D1375" s="9">
        <v>1206.7</v>
      </c>
      <c r="E1375" s="9">
        <v>1192.9100000000001</v>
      </c>
      <c r="F1375" s="2">
        <v>-4.1999999999999997E-3</v>
      </c>
      <c r="G1375">
        <f t="shared" si="51"/>
        <v>4.5043166367769874E-3</v>
      </c>
      <c r="H1375">
        <f t="shared" si="52"/>
        <v>1.1559966803866145E-2</v>
      </c>
    </row>
    <row r="1376" spans="1:8" x14ac:dyDescent="0.25">
      <c r="A1376" s="1">
        <v>42093</v>
      </c>
      <c r="B1376" s="9">
        <v>1186.2</v>
      </c>
      <c r="C1376" s="9">
        <v>1198.8499999999999</v>
      </c>
      <c r="D1376" s="9">
        <v>1199.5</v>
      </c>
      <c r="E1376" s="9">
        <v>1182.55</v>
      </c>
      <c r="F1376" s="2">
        <v>-1.09E-2</v>
      </c>
      <c r="G1376">
        <f t="shared" si="51"/>
        <v>1.1346380968449313E-2</v>
      </c>
      <c r="H1376">
        <f t="shared" si="52"/>
        <v>1.4333431990190729E-2</v>
      </c>
    </row>
    <row r="1377" spans="1:8" x14ac:dyDescent="0.25">
      <c r="A1377" s="1">
        <v>42094</v>
      </c>
      <c r="B1377" s="9">
        <v>1183.5</v>
      </c>
      <c r="C1377" s="9">
        <v>1185.4000000000001</v>
      </c>
      <c r="D1377" s="9">
        <v>1191.2</v>
      </c>
      <c r="E1377" s="9">
        <v>1178.45</v>
      </c>
      <c r="F1377" s="2">
        <v>-2.3E-3</v>
      </c>
      <c r="G1377">
        <f t="shared" si="51"/>
        <v>1.7323699666203422E-3</v>
      </c>
      <c r="H1377">
        <f t="shared" si="52"/>
        <v>1.0819296533582247E-2</v>
      </c>
    </row>
    <row r="1378" spans="1:8" x14ac:dyDescent="0.25">
      <c r="A1378" s="1">
        <v>42095</v>
      </c>
      <c r="B1378" s="9">
        <v>1204.0999999999999</v>
      </c>
      <c r="C1378" s="9">
        <v>1183.3499999999999</v>
      </c>
      <c r="D1378" s="9">
        <v>1209</v>
      </c>
      <c r="E1378" s="9">
        <v>1180.3499999999999</v>
      </c>
      <c r="F1378" s="2">
        <v>1.7399999999999999E-2</v>
      </c>
      <c r="G1378">
        <f t="shared" si="51"/>
        <v>-1.7926055023030112E-2</v>
      </c>
      <c r="H1378">
        <f t="shared" si="52"/>
        <v>2.4272461558012534E-2</v>
      </c>
    </row>
    <row r="1379" spans="1:8" x14ac:dyDescent="0.25">
      <c r="A1379" s="1">
        <v>42096</v>
      </c>
      <c r="B1379" s="9">
        <v>1202.5899999999999</v>
      </c>
      <c r="C1379" s="9">
        <v>1204.95</v>
      </c>
      <c r="D1379" s="9">
        <v>1208.1500000000001</v>
      </c>
      <c r="E1379" s="9">
        <v>1195.75</v>
      </c>
      <c r="F1379" s="2">
        <v>-1.2999999999999999E-3</v>
      </c>
      <c r="G1379">
        <f t="shared" si="51"/>
        <v>2.671126866044266E-3</v>
      </c>
      <c r="H1379">
        <f t="shared" si="52"/>
        <v>1.0370060631402962E-2</v>
      </c>
    </row>
    <row r="1380" spans="1:8" x14ac:dyDescent="0.25">
      <c r="A1380" s="1">
        <v>42097</v>
      </c>
      <c r="B1380" s="9">
        <v>1210.9000000000001</v>
      </c>
      <c r="C1380" s="9">
        <v>1201.74</v>
      </c>
      <c r="D1380" s="9">
        <v>1212.74</v>
      </c>
      <c r="E1380" s="9">
        <v>1200.1099999999999</v>
      </c>
      <c r="F1380" s="2">
        <v>6.8999999999999999E-3</v>
      </c>
      <c r="G1380">
        <f t="shared" si="51"/>
        <v>-1.1426174082574549E-2</v>
      </c>
      <c r="H1380">
        <f t="shared" si="52"/>
        <v>1.0524035296764555E-2</v>
      </c>
    </row>
    <row r="1381" spans="1:8" x14ac:dyDescent="0.25">
      <c r="A1381" s="1">
        <v>42100</v>
      </c>
      <c r="B1381" s="9">
        <v>1214.7</v>
      </c>
      <c r="C1381" s="9">
        <v>1215.6300000000001</v>
      </c>
      <c r="D1381" s="9">
        <v>1224.5</v>
      </c>
      <c r="E1381" s="9">
        <v>1213.8499999999999</v>
      </c>
      <c r="F1381" s="2">
        <v>3.0999999999999999E-3</v>
      </c>
      <c r="G1381">
        <f t="shared" si="51"/>
        <v>7.7385999720097685E-4</v>
      </c>
      <c r="H1381">
        <f t="shared" si="52"/>
        <v>8.7737364583763168E-3</v>
      </c>
    </row>
    <row r="1382" spans="1:8" x14ac:dyDescent="0.25">
      <c r="A1382" s="1">
        <v>42101</v>
      </c>
      <c r="B1382" s="9">
        <v>1208.5999999999999</v>
      </c>
      <c r="C1382" s="9">
        <v>1214.69</v>
      </c>
      <c r="D1382" s="9">
        <v>1215.9100000000001</v>
      </c>
      <c r="E1382" s="9">
        <v>1207.45</v>
      </c>
      <c r="F1382" s="2">
        <v>-5.0000000000000001E-3</v>
      </c>
      <c r="G1382">
        <f t="shared" si="51"/>
        <v>4.8310377631634576E-3</v>
      </c>
      <c r="H1382">
        <f t="shared" si="52"/>
        <v>7.0065013044018683E-3</v>
      </c>
    </row>
    <row r="1383" spans="1:8" x14ac:dyDescent="0.25">
      <c r="A1383" s="1">
        <v>42102</v>
      </c>
      <c r="B1383" s="9">
        <v>1202.8</v>
      </c>
      <c r="C1383" s="9">
        <v>1208.8499999999999</v>
      </c>
      <c r="D1383" s="9">
        <v>1212.5999999999999</v>
      </c>
      <c r="E1383" s="9">
        <v>1197.8499999999999</v>
      </c>
      <c r="F1383" s="2">
        <v>-4.7999999999999996E-3</v>
      </c>
      <c r="G1383">
        <f t="shared" si="51"/>
        <v>4.8043754727488614E-3</v>
      </c>
      <c r="H1383">
        <f t="shared" si="52"/>
        <v>1.2313728764035565E-2</v>
      </c>
    </row>
    <row r="1384" spans="1:8" x14ac:dyDescent="0.25">
      <c r="A1384" s="1">
        <v>42103</v>
      </c>
      <c r="B1384" s="9">
        <v>1195.01</v>
      </c>
      <c r="C1384" s="9">
        <v>1203.07</v>
      </c>
      <c r="D1384" s="9">
        <v>1203.76</v>
      </c>
      <c r="E1384" s="9">
        <v>1192.8599999999999</v>
      </c>
      <c r="F1384" s="2">
        <v>-6.4999999999999997E-3</v>
      </c>
      <c r="G1384">
        <f t="shared" si="51"/>
        <v>7.343213597923455E-3</v>
      </c>
      <c r="H1384">
        <f t="shared" si="52"/>
        <v>9.1377026641853119E-3</v>
      </c>
    </row>
    <row r="1385" spans="1:8" x14ac:dyDescent="0.25">
      <c r="A1385" s="1">
        <v>42104</v>
      </c>
      <c r="B1385" s="9">
        <v>1208.05</v>
      </c>
      <c r="C1385" s="9">
        <v>1194.3</v>
      </c>
      <c r="D1385" s="9">
        <v>1211.0999999999999</v>
      </c>
      <c r="E1385" s="9">
        <v>1193.3</v>
      </c>
      <c r="F1385" s="2">
        <v>1.09E-2</v>
      </c>
      <c r="G1385">
        <f t="shared" si="51"/>
        <v>-1.0833374745316432E-2</v>
      </c>
      <c r="H1385">
        <f t="shared" si="52"/>
        <v>1.4916617782619589E-2</v>
      </c>
    </row>
    <row r="1386" spans="1:8" x14ac:dyDescent="0.25">
      <c r="A1386" s="1">
        <v>42107</v>
      </c>
      <c r="B1386" s="9">
        <v>1198.8499999999999</v>
      </c>
      <c r="C1386" s="9">
        <v>1207.3800000000001</v>
      </c>
      <c r="D1386" s="9">
        <v>1209.83</v>
      </c>
      <c r="E1386" s="9">
        <v>1196.81</v>
      </c>
      <c r="F1386" s="2">
        <v>-7.6E-3</v>
      </c>
      <c r="G1386">
        <f t="shared" si="51"/>
        <v>6.8212141427618942E-3</v>
      </c>
      <c r="H1386">
        <f t="shared" si="52"/>
        <v>1.0878919795122018E-2</v>
      </c>
    </row>
    <row r="1387" spans="1:8" x14ac:dyDescent="0.25">
      <c r="A1387" s="1">
        <v>42108</v>
      </c>
      <c r="B1387" s="9">
        <v>1193.58</v>
      </c>
      <c r="C1387" s="9">
        <v>1199.2</v>
      </c>
      <c r="D1387" s="9">
        <v>1202.0999999999999</v>
      </c>
      <c r="E1387" s="9">
        <v>1184.18</v>
      </c>
      <c r="F1387" s="2">
        <v>-4.4000000000000003E-3</v>
      </c>
      <c r="G1387">
        <f t="shared" si="51"/>
        <v>5.0200719068730646E-3</v>
      </c>
      <c r="H1387">
        <f t="shared" si="52"/>
        <v>1.5132834535290112E-2</v>
      </c>
    </row>
    <row r="1388" spans="1:8" x14ac:dyDescent="0.25">
      <c r="A1388" s="1">
        <v>42109</v>
      </c>
      <c r="B1388" s="9">
        <v>1202.05</v>
      </c>
      <c r="C1388" s="9">
        <v>1193.21</v>
      </c>
      <c r="D1388" s="9">
        <v>1205.3499999999999</v>
      </c>
      <c r="E1388" s="9">
        <v>1189.3800000000001</v>
      </c>
      <c r="F1388" s="2">
        <v>7.1000000000000004E-3</v>
      </c>
      <c r="G1388">
        <f t="shared" si="51"/>
        <v>-7.6843111979708169E-3</v>
      </c>
      <c r="H1388">
        <f t="shared" si="52"/>
        <v>1.3427163732364591E-2</v>
      </c>
    </row>
    <row r="1389" spans="1:8" x14ac:dyDescent="0.25">
      <c r="A1389" s="1">
        <v>42110</v>
      </c>
      <c r="B1389" s="9">
        <v>1197.6500000000001</v>
      </c>
      <c r="C1389" s="9">
        <v>1202.45</v>
      </c>
      <c r="D1389" s="9">
        <v>1209.5999999999999</v>
      </c>
      <c r="E1389" s="9">
        <v>1195.06</v>
      </c>
      <c r="F1389" s="2">
        <v>-3.7000000000000002E-3</v>
      </c>
      <c r="G1389">
        <f t="shared" si="51"/>
        <v>3.2120807608878163E-3</v>
      </c>
      <c r="H1389">
        <f t="shared" si="52"/>
        <v>1.2166753133733841E-2</v>
      </c>
    </row>
    <row r="1390" spans="1:8" x14ac:dyDescent="0.25">
      <c r="A1390" s="1">
        <v>42111</v>
      </c>
      <c r="B1390" s="9">
        <v>1204.6500000000001</v>
      </c>
      <c r="C1390" s="9">
        <v>1198.5999999999999</v>
      </c>
      <c r="D1390" s="9">
        <v>1208.0999999999999</v>
      </c>
      <c r="E1390" s="9">
        <v>1197.28</v>
      </c>
      <c r="F1390" s="2">
        <v>5.7999999999999996E-3</v>
      </c>
      <c r="G1390">
        <f t="shared" si="51"/>
        <v>-5.2286496804715586E-3</v>
      </c>
      <c r="H1390">
        <f t="shared" si="52"/>
        <v>9.0371508753173332E-3</v>
      </c>
    </row>
    <row r="1391" spans="1:8" x14ac:dyDescent="0.25">
      <c r="A1391" s="1">
        <v>42114</v>
      </c>
      <c r="B1391" s="9">
        <v>1196.5</v>
      </c>
      <c r="C1391" s="9">
        <v>1204.9000000000001</v>
      </c>
      <c r="D1391" s="9">
        <v>1209.4000000000001</v>
      </c>
      <c r="E1391" s="9">
        <v>1191.54</v>
      </c>
      <c r="F1391" s="2">
        <v>-6.7999999999999996E-3</v>
      </c>
      <c r="G1391">
        <f t="shared" si="51"/>
        <v>6.7596360324530596E-3</v>
      </c>
      <c r="H1391">
        <f t="shared" si="52"/>
        <v>1.4989005824395428E-2</v>
      </c>
    </row>
    <row r="1392" spans="1:8" x14ac:dyDescent="0.25">
      <c r="A1392" s="1">
        <v>42115</v>
      </c>
      <c r="B1392" s="9">
        <v>1202.68</v>
      </c>
      <c r="C1392" s="9">
        <v>1196.81</v>
      </c>
      <c r="D1392" s="9">
        <v>1204.4000000000001</v>
      </c>
      <c r="E1392" s="9">
        <v>1193.3</v>
      </c>
      <c r="F1392" s="2">
        <v>5.1999999999999998E-3</v>
      </c>
      <c r="G1392">
        <f t="shared" si="51"/>
        <v>-4.9386821866556265E-3</v>
      </c>
      <c r="H1392">
        <f t="shared" si="52"/>
        <v>9.3019358082629157E-3</v>
      </c>
    </row>
    <row r="1393" spans="1:8" x14ac:dyDescent="0.25">
      <c r="A1393" s="1">
        <v>42116</v>
      </c>
      <c r="B1393" s="9">
        <v>1187.3</v>
      </c>
      <c r="C1393" s="9">
        <v>1202.75</v>
      </c>
      <c r="D1393" s="9">
        <v>1205.2</v>
      </c>
      <c r="E1393" s="9">
        <v>1185.73</v>
      </c>
      <c r="F1393" s="2">
        <v>-1.2800000000000001E-2</v>
      </c>
      <c r="G1393">
        <f t="shared" si="51"/>
        <v>1.2790932668665208E-2</v>
      </c>
      <c r="H1393">
        <f t="shared" si="52"/>
        <v>1.6420264309750136E-2</v>
      </c>
    </row>
    <row r="1394" spans="1:8" x14ac:dyDescent="0.25">
      <c r="A1394" s="1">
        <v>42117</v>
      </c>
      <c r="B1394" s="9">
        <v>1194</v>
      </c>
      <c r="C1394" s="9">
        <v>1187.56</v>
      </c>
      <c r="D1394" s="9">
        <v>1198.4000000000001</v>
      </c>
      <c r="E1394" s="9">
        <v>1184.05</v>
      </c>
      <c r="F1394" s="2">
        <v>5.5999999999999999E-3</v>
      </c>
      <c r="G1394">
        <f t="shared" si="51"/>
        <v>-5.5268975681651835E-3</v>
      </c>
      <c r="H1394">
        <f t="shared" si="52"/>
        <v>1.2119420632574754E-2</v>
      </c>
    </row>
    <row r="1395" spans="1:8" x14ac:dyDescent="0.25">
      <c r="A1395" s="1">
        <v>42118</v>
      </c>
      <c r="B1395" s="9">
        <v>1179.3800000000001</v>
      </c>
      <c r="C1395" s="9">
        <v>1194.1600000000001</v>
      </c>
      <c r="D1395" s="9">
        <v>1196.51</v>
      </c>
      <c r="E1395" s="9">
        <v>1175.24</v>
      </c>
      <c r="F1395" s="2">
        <v>-1.2200000000000001E-2</v>
      </c>
      <c r="G1395">
        <f t="shared" si="51"/>
        <v>1.2205872380823296E-2</v>
      </c>
      <c r="H1395">
        <f t="shared" si="52"/>
        <v>1.8098430958782871E-2</v>
      </c>
    </row>
    <row r="1396" spans="1:8" x14ac:dyDescent="0.25">
      <c r="A1396" s="1">
        <v>42121</v>
      </c>
      <c r="B1396" s="9">
        <v>1202</v>
      </c>
      <c r="C1396" s="9">
        <v>1179.76</v>
      </c>
      <c r="D1396" s="9">
        <v>1207.46</v>
      </c>
      <c r="E1396" s="9">
        <v>1178.75</v>
      </c>
      <c r="F1396" s="2">
        <v>1.9199999999999998E-2</v>
      </c>
      <c r="G1396">
        <f t="shared" si="51"/>
        <v>-1.9114529203907719E-2</v>
      </c>
      <c r="H1396">
        <f t="shared" si="52"/>
        <v>2.4356309650053053E-2</v>
      </c>
    </row>
    <row r="1397" spans="1:8" x14ac:dyDescent="0.25">
      <c r="A1397" s="1">
        <v>42122</v>
      </c>
      <c r="B1397" s="9">
        <v>1212.0999999999999</v>
      </c>
      <c r="C1397" s="9">
        <v>1202.75</v>
      </c>
      <c r="D1397" s="9">
        <v>1215.5</v>
      </c>
      <c r="E1397" s="9">
        <v>1199.3</v>
      </c>
      <c r="F1397" s="2">
        <v>8.3999999999999995E-3</v>
      </c>
      <c r="G1397">
        <f t="shared" si="51"/>
        <v>-7.7138849929873025E-3</v>
      </c>
      <c r="H1397">
        <f t="shared" si="52"/>
        <v>1.350787959643129E-2</v>
      </c>
    </row>
    <row r="1398" spans="1:8" x14ac:dyDescent="0.25">
      <c r="A1398" s="1">
        <v>42123</v>
      </c>
      <c r="B1398" s="9">
        <v>1204.8</v>
      </c>
      <c r="C1398" s="9">
        <v>1212.0999999999999</v>
      </c>
      <c r="D1398" s="9">
        <v>1213.7</v>
      </c>
      <c r="E1398" s="9">
        <v>1201.6300000000001</v>
      </c>
      <c r="F1398" s="2">
        <v>-6.0000000000000001E-3</v>
      </c>
      <c r="G1398">
        <f t="shared" si="51"/>
        <v>5.7418808808641407E-3</v>
      </c>
      <c r="H1398">
        <f t="shared" si="52"/>
        <v>1.0044689297038136E-2</v>
      </c>
    </row>
    <row r="1399" spans="1:8" x14ac:dyDescent="0.25">
      <c r="A1399" s="1">
        <v>42124</v>
      </c>
      <c r="B1399" s="9">
        <v>1184.3699999999999</v>
      </c>
      <c r="C1399" s="9">
        <v>1205.18</v>
      </c>
      <c r="D1399" s="9">
        <v>1207.52</v>
      </c>
      <c r="E1399" s="9">
        <v>1177.32</v>
      </c>
      <c r="F1399" s="2">
        <v>-1.7000000000000001E-2</v>
      </c>
      <c r="G1399">
        <f t="shared" si="51"/>
        <v>1.7407307354629666E-2</v>
      </c>
      <c r="H1399">
        <f t="shared" si="52"/>
        <v>2.5651479631705949E-2</v>
      </c>
    </row>
    <row r="1400" spans="1:8" x14ac:dyDescent="0.25">
      <c r="A1400" s="1">
        <v>42125</v>
      </c>
      <c r="B1400" s="9">
        <v>1178.5</v>
      </c>
      <c r="C1400" s="9">
        <v>1184.56</v>
      </c>
      <c r="D1400" s="9">
        <v>1185.26</v>
      </c>
      <c r="E1400" s="9">
        <v>1170.5999999999999</v>
      </c>
      <c r="F1400" s="2">
        <v>-5.0000000000000001E-3</v>
      </c>
      <c r="G1400">
        <f t="shared" si="51"/>
        <v>4.7584715212688408E-3</v>
      </c>
      <c r="H1400">
        <f t="shared" si="52"/>
        <v>1.2523492226208853E-2</v>
      </c>
    </row>
    <row r="1401" spans="1:8" x14ac:dyDescent="0.25">
      <c r="A1401" s="1">
        <v>42128</v>
      </c>
      <c r="B1401" s="9">
        <v>1188.25</v>
      </c>
      <c r="C1401" s="9">
        <v>1178.95</v>
      </c>
      <c r="D1401" s="9">
        <v>1193.45</v>
      </c>
      <c r="E1401" s="9">
        <v>1177.8800000000001</v>
      </c>
      <c r="F1401" s="2">
        <v>8.3000000000000001E-3</v>
      </c>
      <c r="G1401">
        <f t="shared" si="51"/>
        <v>-8.0854142828295592E-3</v>
      </c>
      <c r="H1401">
        <f t="shared" si="52"/>
        <v>1.3218664040479449E-2</v>
      </c>
    </row>
    <row r="1402" spans="1:8" x14ac:dyDescent="0.25">
      <c r="A1402" s="1">
        <v>42129</v>
      </c>
      <c r="B1402" s="9">
        <v>1193.33</v>
      </c>
      <c r="C1402" s="9">
        <v>1188.56</v>
      </c>
      <c r="D1402" s="9">
        <v>1200.0999999999999</v>
      </c>
      <c r="E1402" s="9">
        <v>1185.9000000000001</v>
      </c>
      <c r="F1402" s="2">
        <v>4.3E-3</v>
      </c>
      <c r="G1402">
        <f t="shared" si="51"/>
        <v>-3.8803543442369687E-3</v>
      </c>
      <c r="H1402">
        <f t="shared" si="52"/>
        <v>1.1974028164263274E-2</v>
      </c>
    </row>
    <row r="1403" spans="1:8" x14ac:dyDescent="0.25">
      <c r="A1403" s="1">
        <v>42130</v>
      </c>
      <c r="B1403" s="9">
        <v>1191.8</v>
      </c>
      <c r="C1403" s="9">
        <v>1193.19</v>
      </c>
      <c r="D1403" s="9">
        <v>1197.9000000000001</v>
      </c>
      <c r="E1403" s="9">
        <v>1188.3</v>
      </c>
      <c r="F1403" s="2">
        <v>-1.2999999999999999E-3</v>
      </c>
      <c r="G1403">
        <f t="shared" si="51"/>
        <v>1.1663030709851486E-3</v>
      </c>
      <c r="H1403">
        <f t="shared" si="52"/>
        <v>8.0787679878819626E-3</v>
      </c>
    </row>
    <row r="1404" spans="1:8" x14ac:dyDescent="0.25">
      <c r="A1404" s="1">
        <v>42131</v>
      </c>
      <c r="B1404" s="9">
        <v>1184.8</v>
      </c>
      <c r="C1404" s="9">
        <v>1191.8</v>
      </c>
      <c r="D1404" s="9">
        <v>1193.3</v>
      </c>
      <c r="E1404" s="9">
        <v>1179.1600000000001</v>
      </c>
      <c r="F1404" s="2">
        <v>-5.8999999999999999E-3</v>
      </c>
      <c r="G1404">
        <f t="shared" si="51"/>
        <v>6.0270457346410546E-3</v>
      </c>
      <c r="H1404">
        <f t="shared" si="52"/>
        <v>1.1991587231588479E-2</v>
      </c>
    </row>
    <row r="1405" spans="1:8" x14ac:dyDescent="0.25">
      <c r="A1405" s="1">
        <v>42132</v>
      </c>
      <c r="B1405" s="9">
        <v>1188.1500000000001</v>
      </c>
      <c r="C1405" s="9">
        <v>1184.6600000000001</v>
      </c>
      <c r="D1405" s="9">
        <v>1193.6099999999999</v>
      </c>
      <c r="E1405" s="9">
        <v>1182.1300000000001</v>
      </c>
      <c r="F1405" s="2">
        <v>2.8E-3</v>
      </c>
      <c r="G1405">
        <f t="shared" si="51"/>
        <v>-3.6082257454055793E-3</v>
      </c>
      <c r="H1405">
        <f t="shared" si="52"/>
        <v>9.7112838689482461E-3</v>
      </c>
    </row>
    <row r="1406" spans="1:8" x14ac:dyDescent="0.25">
      <c r="A1406" s="1">
        <v>42135</v>
      </c>
      <c r="B1406" s="9">
        <v>1184.2</v>
      </c>
      <c r="C1406" s="9">
        <v>1188.95</v>
      </c>
      <c r="D1406" s="9">
        <v>1192.0999999999999</v>
      </c>
      <c r="E1406" s="9">
        <v>1179.5</v>
      </c>
      <c r="F1406" s="2">
        <v>-3.3E-3</v>
      </c>
      <c r="G1406">
        <f t="shared" si="51"/>
        <v>4.3503970265248281E-3</v>
      </c>
      <c r="H1406">
        <f t="shared" si="52"/>
        <v>1.0682492581602298E-2</v>
      </c>
    </row>
    <row r="1407" spans="1:8" x14ac:dyDescent="0.25">
      <c r="A1407" s="1">
        <v>42136</v>
      </c>
      <c r="B1407" s="9">
        <v>1193.5</v>
      </c>
      <c r="C1407" s="9">
        <v>1183.8</v>
      </c>
      <c r="D1407" s="9">
        <v>1197</v>
      </c>
      <c r="E1407" s="9">
        <v>1181.05</v>
      </c>
      <c r="F1407" s="2">
        <v>7.9000000000000008E-3</v>
      </c>
      <c r="G1407">
        <f t="shared" si="51"/>
        <v>-8.0858016674348245E-3</v>
      </c>
      <c r="H1407">
        <f t="shared" si="52"/>
        <v>1.3504932051987677E-2</v>
      </c>
    </row>
    <row r="1408" spans="1:8" x14ac:dyDescent="0.25">
      <c r="A1408" s="1">
        <v>42137</v>
      </c>
      <c r="B1408" s="9">
        <v>1215.73</v>
      </c>
      <c r="C1408" s="9">
        <v>1193.45</v>
      </c>
      <c r="D1408" s="9">
        <v>1219.3</v>
      </c>
      <c r="E1408" s="9">
        <v>1191.3</v>
      </c>
      <c r="F1408" s="2">
        <v>1.8599999999999998E-2</v>
      </c>
      <c r="G1408">
        <f t="shared" si="51"/>
        <v>-1.8310287815350691E-2</v>
      </c>
      <c r="H1408">
        <f t="shared" si="52"/>
        <v>2.3503735415092757E-2</v>
      </c>
    </row>
    <row r="1409" spans="1:8" x14ac:dyDescent="0.25">
      <c r="A1409" s="1">
        <v>42138</v>
      </c>
      <c r="B1409" s="9">
        <v>1221.52</v>
      </c>
      <c r="C1409" s="9">
        <v>1215.71</v>
      </c>
      <c r="D1409" s="9">
        <v>1227.44</v>
      </c>
      <c r="E1409" s="9">
        <v>1212.05</v>
      </c>
      <c r="F1409" s="2">
        <v>4.7999999999999996E-3</v>
      </c>
      <c r="G1409">
        <f t="shared" si="51"/>
        <v>-4.9518727082241637E-3</v>
      </c>
      <c r="H1409">
        <f t="shared" si="52"/>
        <v>1.2697495977888783E-2</v>
      </c>
    </row>
    <row r="1410" spans="1:8" x14ac:dyDescent="0.25">
      <c r="A1410" s="1">
        <v>42139</v>
      </c>
      <c r="B1410" s="9">
        <v>1223.8499999999999</v>
      </c>
      <c r="C1410" s="9">
        <v>1221.76</v>
      </c>
      <c r="D1410" s="9">
        <v>1226.75</v>
      </c>
      <c r="E1410" s="9">
        <v>1211.55</v>
      </c>
      <c r="F1410" s="2">
        <v>1.9E-3</v>
      </c>
      <c r="G1410">
        <f t="shared" si="51"/>
        <v>-1.2588898880078179E-3</v>
      </c>
      <c r="H1410">
        <f t="shared" si="52"/>
        <v>1.2545912261153107E-2</v>
      </c>
    </row>
    <row r="1411" spans="1:8" x14ac:dyDescent="0.25">
      <c r="A1411" s="1">
        <v>42142</v>
      </c>
      <c r="B1411" s="9">
        <v>1225.74</v>
      </c>
      <c r="C1411" s="9">
        <v>1223.3</v>
      </c>
      <c r="D1411" s="9">
        <v>1232.7</v>
      </c>
      <c r="E1411" s="9">
        <v>1221.5</v>
      </c>
      <c r="F1411" s="2">
        <v>1.5E-3</v>
      </c>
      <c r="G1411">
        <f t="shared" si="51"/>
        <v>-1.6078088911015754E-3</v>
      </c>
      <c r="H1411">
        <f t="shared" si="52"/>
        <v>9.1690544412607825E-3</v>
      </c>
    </row>
    <row r="1412" spans="1:8" x14ac:dyDescent="0.25">
      <c r="A1412" s="1">
        <v>42143</v>
      </c>
      <c r="B1412" s="9">
        <v>1207.51</v>
      </c>
      <c r="C1412" s="9">
        <v>1225.27</v>
      </c>
      <c r="D1412" s="9">
        <v>1225.57</v>
      </c>
      <c r="E1412" s="9">
        <v>1205.56</v>
      </c>
      <c r="F1412" s="2">
        <v>-1.49E-2</v>
      </c>
      <c r="G1412">
        <f t="shared" si="51"/>
        <v>1.4287961192374228E-2</v>
      </c>
      <c r="H1412">
        <f t="shared" si="52"/>
        <v>1.6598095490892192E-2</v>
      </c>
    </row>
    <row r="1413" spans="1:8" x14ac:dyDescent="0.25">
      <c r="A1413" s="1">
        <v>42144</v>
      </c>
      <c r="B1413" s="9">
        <v>1209.28</v>
      </c>
      <c r="C1413" s="9">
        <v>1208.01</v>
      </c>
      <c r="D1413" s="9">
        <v>1213.47</v>
      </c>
      <c r="E1413" s="9">
        <v>1203.02</v>
      </c>
      <c r="F1413" s="2">
        <v>1.5E-3</v>
      </c>
      <c r="G1413">
        <f t="shared" si="51"/>
        <v>-1.7353794283163589E-3</v>
      </c>
      <c r="H1413">
        <f t="shared" si="52"/>
        <v>8.6864723778491172E-3</v>
      </c>
    </row>
    <row r="1414" spans="1:8" x14ac:dyDescent="0.25">
      <c r="A1414" s="1">
        <v>42145</v>
      </c>
      <c r="B1414" s="9">
        <v>1206.45</v>
      </c>
      <c r="C1414" s="9">
        <v>1210.1099999999999</v>
      </c>
      <c r="D1414" s="9">
        <v>1212.95</v>
      </c>
      <c r="E1414" s="9">
        <v>1201.9100000000001</v>
      </c>
      <c r="F1414" s="2">
        <v>-2.3E-3</v>
      </c>
      <c r="G1414">
        <f t="shared" si="51"/>
        <v>2.7843380981975555E-3</v>
      </c>
      <c r="H1414">
        <f t="shared" si="52"/>
        <v>9.1853799369336821E-3</v>
      </c>
    </row>
    <row r="1415" spans="1:8" x14ac:dyDescent="0.25">
      <c r="A1415" s="1">
        <v>42146</v>
      </c>
      <c r="B1415" s="9">
        <v>1206.3800000000001</v>
      </c>
      <c r="C1415" s="9">
        <v>1206.75</v>
      </c>
      <c r="D1415" s="9">
        <v>1215.2</v>
      </c>
      <c r="E1415" s="9">
        <v>1201.7</v>
      </c>
      <c r="F1415" s="2">
        <v>-1E-4</v>
      </c>
      <c r="G1415">
        <f t="shared" si="51"/>
        <v>1.3525624004249446E-3</v>
      </c>
      <c r="H1415">
        <f t="shared" si="52"/>
        <v>1.1234085046184571E-2</v>
      </c>
    </row>
    <row r="1416" spans="1:8" x14ac:dyDescent="0.25">
      <c r="A1416" s="1">
        <v>42149</v>
      </c>
      <c r="B1416" s="9">
        <v>1207.17</v>
      </c>
      <c r="C1416" s="9">
        <v>1205.1199999999999</v>
      </c>
      <c r="D1416" s="9">
        <v>1208.97</v>
      </c>
      <c r="E1416" s="9">
        <v>1202.92</v>
      </c>
      <c r="F1416" s="2">
        <v>6.9999999999999999E-4</v>
      </c>
      <c r="G1416">
        <f t="shared" si="51"/>
        <v>-1.8056821005550101E-3</v>
      </c>
      <c r="H1416">
        <f t="shared" si="52"/>
        <v>5.0294283909154006E-3</v>
      </c>
    </row>
    <row r="1417" spans="1:8" x14ac:dyDescent="0.25">
      <c r="A1417" s="1">
        <v>42150</v>
      </c>
      <c r="B1417" s="9">
        <v>1187.3</v>
      </c>
      <c r="C1417" s="9">
        <v>1207.3</v>
      </c>
      <c r="D1417" s="9">
        <v>1208</v>
      </c>
      <c r="E1417" s="9">
        <v>1186.0999999999999</v>
      </c>
      <c r="F1417" s="2">
        <v>-1.6500000000000001E-2</v>
      </c>
      <c r="G1417">
        <f t="shared" si="51"/>
        <v>1.6725055581755625E-2</v>
      </c>
      <c r="H1417">
        <f t="shared" si="52"/>
        <v>1.8463873197875468E-2</v>
      </c>
    </row>
    <row r="1418" spans="1:8" x14ac:dyDescent="0.25">
      <c r="A1418" s="1">
        <v>42151</v>
      </c>
      <c r="B1418" s="9">
        <v>1188.1500000000001</v>
      </c>
      <c r="C1418" s="9">
        <v>1187.44</v>
      </c>
      <c r="D1418" s="9">
        <v>1191.55</v>
      </c>
      <c r="E1418" s="9">
        <v>1184.51</v>
      </c>
      <c r="F1418" s="2">
        <v>6.9999999999999999E-4</v>
      </c>
      <c r="G1418">
        <f t="shared" si="51"/>
        <v>-6.4803359675476703E-4</v>
      </c>
      <c r="H1418">
        <f t="shared" si="52"/>
        <v>5.9433858726392888E-3</v>
      </c>
    </row>
    <row r="1419" spans="1:8" x14ac:dyDescent="0.25">
      <c r="A1419" s="1">
        <v>42152</v>
      </c>
      <c r="B1419" s="9">
        <v>1188.45</v>
      </c>
      <c r="C1419" s="9">
        <v>1188.21</v>
      </c>
      <c r="D1419" s="9">
        <v>1192.75</v>
      </c>
      <c r="E1419" s="9">
        <v>1181.3</v>
      </c>
      <c r="F1419" s="2">
        <v>2.9999999999999997E-4</v>
      </c>
      <c r="G1419">
        <f t="shared" si="51"/>
        <v>-3.7016783746271362E-4</v>
      </c>
      <c r="H1419">
        <f t="shared" si="52"/>
        <v>9.6927114196224892E-3</v>
      </c>
    </row>
    <row r="1420" spans="1:8" x14ac:dyDescent="0.25">
      <c r="A1420" s="1">
        <v>42153</v>
      </c>
      <c r="B1420" s="9">
        <v>1190.5</v>
      </c>
      <c r="C1420" s="9">
        <v>1188.6500000000001</v>
      </c>
      <c r="D1420" s="9">
        <v>1193.81</v>
      </c>
      <c r="E1420" s="9">
        <v>1187.08</v>
      </c>
      <c r="F1420" s="2">
        <v>1.6999999999999999E-3</v>
      </c>
      <c r="G1420">
        <f t="shared" ref="G1420:G1483" si="53">(C1420-C1421)/C1421</f>
        <v>-1.9731318219982446E-3</v>
      </c>
      <c r="H1420">
        <f t="shared" ref="H1420:H1483" si="54">(D1420-E1420)/E1420</f>
        <v>5.6693735889746426E-3</v>
      </c>
    </row>
    <row r="1421" spans="1:8" x14ac:dyDescent="0.25">
      <c r="A1421" s="1">
        <v>42156</v>
      </c>
      <c r="B1421" s="9">
        <v>1189.1500000000001</v>
      </c>
      <c r="C1421" s="9">
        <v>1191</v>
      </c>
      <c r="D1421" s="9">
        <v>1204.81</v>
      </c>
      <c r="E1421" s="9">
        <v>1184.5999999999999</v>
      </c>
      <c r="F1421" s="2">
        <v>-1.1000000000000001E-3</v>
      </c>
      <c r="G1421">
        <f t="shared" si="53"/>
        <v>1.7242104377811973E-3</v>
      </c>
      <c r="H1421">
        <f t="shared" si="54"/>
        <v>1.7060611176768561E-2</v>
      </c>
    </row>
    <row r="1422" spans="1:8" x14ac:dyDescent="0.25">
      <c r="A1422" s="1">
        <v>42157</v>
      </c>
      <c r="B1422" s="9">
        <v>1193.3800000000001</v>
      </c>
      <c r="C1422" s="9">
        <v>1188.95</v>
      </c>
      <c r="D1422" s="9">
        <v>1196.1199999999999</v>
      </c>
      <c r="E1422" s="9">
        <v>1185.48</v>
      </c>
      <c r="F1422" s="2">
        <v>3.5999999999999999E-3</v>
      </c>
      <c r="G1422">
        <f t="shared" si="53"/>
        <v>-4.1127100330020728E-3</v>
      </c>
      <c r="H1422">
        <f t="shared" si="54"/>
        <v>8.975267402233587E-3</v>
      </c>
    </row>
    <row r="1423" spans="1:8" x14ac:dyDescent="0.25">
      <c r="A1423" s="1">
        <v>42158</v>
      </c>
      <c r="B1423" s="9">
        <v>1185.5</v>
      </c>
      <c r="C1423" s="9">
        <v>1193.8599999999999</v>
      </c>
      <c r="D1423" s="9">
        <v>1195.81</v>
      </c>
      <c r="E1423" s="9">
        <v>1180.18</v>
      </c>
      <c r="F1423" s="2">
        <v>-6.6E-3</v>
      </c>
      <c r="G1423">
        <f t="shared" si="53"/>
        <v>7.0433821730731157E-3</v>
      </c>
      <c r="H1423">
        <f t="shared" si="54"/>
        <v>1.3243742479960583E-2</v>
      </c>
    </row>
    <row r="1424" spans="1:8" x14ac:dyDescent="0.25">
      <c r="A1424" s="1">
        <v>42159</v>
      </c>
      <c r="B1424" s="9">
        <v>1176.26</v>
      </c>
      <c r="C1424" s="9">
        <v>1185.51</v>
      </c>
      <c r="D1424" s="9">
        <v>1186.4100000000001</v>
      </c>
      <c r="E1424" s="9">
        <v>1172.76</v>
      </c>
      <c r="F1424" s="2">
        <v>-7.7999999999999996E-3</v>
      </c>
      <c r="G1424">
        <f t="shared" si="53"/>
        <v>7.024905711664556E-3</v>
      </c>
      <c r="H1424">
        <f t="shared" si="54"/>
        <v>1.1639210068556304E-2</v>
      </c>
    </row>
    <row r="1425" spans="1:8" x14ac:dyDescent="0.25">
      <c r="A1425" s="1">
        <v>42160</v>
      </c>
      <c r="B1425" s="9">
        <v>1172</v>
      </c>
      <c r="C1425" s="9">
        <v>1177.24</v>
      </c>
      <c r="D1425" s="9">
        <v>1179.3499999999999</v>
      </c>
      <c r="E1425" s="9">
        <v>1163.0999999999999</v>
      </c>
      <c r="F1425" s="2">
        <v>-3.5999999999999999E-3</v>
      </c>
      <c r="G1425">
        <f t="shared" si="53"/>
        <v>6.6612510154345746E-3</v>
      </c>
      <c r="H1425">
        <f t="shared" si="54"/>
        <v>1.3971283638552146E-2</v>
      </c>
    </row>
    <row r="1426" spans="1:8" x14ac:dyDescent="0.25">
      <c r="A1426" s="1">
        <v>42163</v>
      </c>
      <c r="B1426" s="9">
        <v>1173.95</v>
      </c>
      <c r="C1426" s="9">
        <v>1169.45</v>
      </c>
      <c r="D1426" s="9">
        <v>1178.0999999999999</v>
      </c>
      <c r="E1426" s="9">
        <v>1169.2</v>
      </c>
      <c r="F1426" s="2">
        <v>1.6999999999999999E-3</v>
      </c>
      <c r="G1426">
        <f t="shared" si="53"/>
        <v>-4.1810007152830947E-3</v>
      </c>
      <c r="H1426">
        <f t="shared" si="54"/>
        <v>7.6120424221688878E-3</v>
      </c>
    </row>
    <row r="1427" spans="1:8" x14ac:dyDescent="0.25">
      <c r="A1427" s="1">
        <v>42164</v>
      </c>
      <c r="B1427" s="9">
        <v>1176.7</v>
      </c>
      <c r="C1427" s="9">
        <v>1174.3599999999999</v>
      </c>
      <c r="D1427" s="9">
        <v>1183.4000000000001</v>
      </c>
      <c r="E1427" s="9">
        <v>1172.75</v>
      </c>
      <c r="F1427" s="2">
        <v>2.3E-3</v>
      </c>
      <c r="G1427">
        <f t="shared" si="53"/>
        <v>-2.0310176333121735E-3</v>
      </c>
      <c r="H1427">
        <f t="shared" si="54"/>
        <v>9.0812193562141048E-3</v>
      </c>
    </row>
    <row r="1428" spans="1:8" x14ac:dyDescent="0.25">
      <c r="A1428" s="1">
        <v>42165</v>
      </c>
      <c r="B1428" s="9">
        <v>1186.48</v>
      </c>
      <c r="C1428" s="9">
        <v>1176.75</v>
      </c>
      <c r="D1428" s="9">
        <v>1192.5999999999999</v>
      </c>
      <c r="E1428" s="9">
        <v>1175.3499999999999</v>
      </c>
      <c r="F1428" s="2">
        <v>8.3000000000000001E-3</v>
      </c>
      <c r="G1428">
        <f t="shared" si="53"/>
        <v>-8.3093855605463462E-3</v>
      </c>
      <c r="H1428">
        <f t="shared" si="54"/>
        <v>1.4676479346577617E-2</v>
      </c>
    </row>
    <row r="1429" spans="1:8" x14ac:dyDescent="0.25">
      <c r="A1429" s="1">
        <v>42166</v>
      </c>
      <c r="B1429" s="9">
        <v>1182.3</v>
      </c>
      <c r="C1429" s="9">
        <v>1186.6099999999999</v>
      </c>
      <c r="D1429" s="9">
        <v>1188.21</v>
      </c>
      <c r="E1429" s="9">
        <v>1176.1600000000001</v>
      </c>
      <c r="F1429" s="2">
        <v>-3.5000000000000001E-3</v>
      </c>
      <c r="G1429">
        <f t="shared" si="53"/>
        <v>3.89167604334981E-3</v>
      </c>
      <c r="H1429">
        <f t="shared" si="54"/>
        <v>1.0245204734049751E-2</v>
      </c>
    </row>
    <row r="1430" spans="1:8" x14ac:dyDescent="0.25">
      <c r="A1430" s="1">
        <v>42167</v>
      </c>
      <c r="B1430" s="9">
        <v>1180.8</v>
      </c>
      <c r="C1430" s="9">
        <v>1182.01</v>
      </c>
      <c r="D1430" s="9">
        <v>1184.7</v>
      </c>
      <c r="E1430" s="9">
        <v>1176.93</v>
      </c>
      <c r="F1430" s="2">
        <v>-1.2999999999999999E-3</v>
      </c>
      <c r="G1430">
        <f t="shared" si="53"/>
        <v>4.3165467625898513E-4</v>
      </c>
      <c r="H1430">
        <f t="shared" si="54"/>
        <v>6.6019219494787128E-3</v>
      </c>
    </row>
    <row r="1431" spans="1:8" x14ac:dyDescent="0.25">
      <c r="A1431" s="1">
        <v>42170</v>
      </c>
      <c r="B1431" s="9">
        <v>1186.4000000000001</v>
      </c>
      <c r="C1431" s="9">
        <v>1181.5</v>
      </c>
      <c r="D1431" s="9">
        <v>1190.8</v>
      </c>
      <c r="E1431" s="9">
        <v>1173.02</v>
      </c>
      <c r="F1431" s="2">
        <v>4.7000000000000002E-3</v>
      </c>
      <c r="G1431">
        <f t="shared" si="53"/>
        <v>-3.8446621587440314E-3</v>
      </c>
      <c r="H1431">
        <f t="shared" si="54"/>
        <v>1.5157456820855546E-2</v>
      </c>
    </row>
    <row r="1432" spans="1:8" x14ac:dyDescent="0.25">
      <c r="A1432" s="1">
        <v>42171</v>
      </c>
      <c r="B1432" s="9">
        <v>1181.8599999999999</v>
      </c>
      <c r="C1432" s="9">
        <v>1186.06</v>
      </c>
      <c r="D1432" s="9">
        <v>1188.1099999999999</v>
      </c>
      <c r="E1432" s="9">
        <v>1176.1300000000001</v>
      </c>
      <c r="F1432" s="2">
        <v>-3.8E-3</v>
      </c>
      <c r="G1432">
        <f t="shared" si="53"/>
        <v>3.5197563245620224E-3</v>
      </c>
      <c r="H1432">
        <f t="shared" si="54"/>
        <v>1.018594883218674E-2</v>
      </c>
    </row>
    <row r="1433" spans="1:8" x14ac:dyDescent="0.25">
      <c r="A1433" s="1">
        <v>42172</v>
      </c>
      <c r="B1433" s="9">
        <v>1185.45</v>
      </c>
      <c r="C1433" s="9">
        <v>1181.9000000000001</v>
      </c>
      <c r="D1433" s="9">
        <v>1189.4000000000001</v>
      </c>
      <c r="E1433" s="9">
        <v>1174.48</v>
      </c>
      <c r="F1433" s="2">
        <v>3.0000000000000001E-3</v>
      </c>
      <c r="G1433">
        <f t="shared" si="53"/>
        <v>-2.834821051921013E-3</v>
      </c>
      <c r="H1433">
        <f t="shared" si="54"/>
        <v>1.2703494312376603E-2</v>
      </c>
    </row>
    <row r="1434" spans="1:8" x14ac:dyDescent="0.25">
      <c r="A1434" s="1">
        <v>42173</v>
      </c>
      <c r="B1434" s="9">
        <v>1201.42</v>
      </c>
      <c r="C1434" s="9">
        <v>1185.26</v>
      </c>
      <c r="D1434" s="9">
        <v>1206</v>
      </c>
      <c r="E1434" s="9">
        <v>1183.81</v>
      </c>
      <c r="F1434" s="2">
        <v>1.35E-2</v>
      </c>
      <c r="G1434">
        <f t="shared" si="53"/>
        <v>-1.4222030007651544E-2</v>
      </c>
      <c r="H1434">
        <f t="shared" si="54"/>
        <v>1.8744562049653284E-2</v>
      </c>
    </row>
    <row r="1435" spans="1:8" x14ac:dyDescent="0.25">
      <c r="A1435" s="1">
        <v>42174</v>
      </c>
      <c r="B1435" s="9">
        <v>1200.51</v>
      </c>
      <c r="C1435" s="9">
        <v>1202.3599999999999</v>
      </c>
      <c r="D1435" s="9">
        <v>1204.75</v>
      </c>
      <c r="E1435" s="9">
        <v>1198.7</v>
      </c>
      <c r="F1435" s="2">
        <v>-8.0000000000000004E-4</v>
      </c>
      <c r="G1435">
        <f t="shared" si="53"/>
        <v>1.4575923905348117E-3</v>
      </c>
      <c r="H1435">
        <f t="shared" si="54"/>
        <v>5.0471343955951903E-3</v>
      </c>
    </row>
    <row r="1436" spans="1:8" x14ac:dyDescent="0.25">
      <c r="A1436" s="1">
        <v>42177</v>
      </c>
      <c r="B1436" s="9">
        <v>1185.45</v>
      </c>
      <c r="C1436" s="9">
        <v>1200.6099999999999</v>
      </c>
      <c r="D1436" s="9">
        <v>1201.5</v>
      </c>
      <c r="E1436" s="9">
        <v>1182.6500000000001</v>
      </c>
      <c r="F1436" s="2">
        <v>-1.2500000000000001E-2</v>
      </c>
      <c r="G1436">
        <f t="shared" si="53"/>
        <v>1.2438230482519018E-2</v>
      </c>
      <c r="H1436">
        <f t="shared" si="54"/>
        <v>1.5938781549909024E-2</v>
      </c>
    </row>
    <row r="1437" spans="1:8" x14ac:dyDescent="0.25">
      <c r="A1437" s="1">
        <v>42178</v>
      </c>
      <c r="B1437" s="9">
        <v>1178.44</v>
      </c>
      <c r="C1437" s="9">
        <v>1185.8599999999999</v>
      </c>
      <c r="D1437" s="9">
        <v>1188.7</v>
      </c>
      <c r="E1437" s="9">
        <v>1176.32</v>
      </c>
      <c r="F1437" s="2">
        <v>-5.8999999999999999E-3</v>
      </c>
      <c r="G1437">
        <f t="shared" si="53"/>
        <v>6.4587311691066416E-3</v>
      </c>
      <c r="H1437">
        <f t="shared" si="54"/>
        <v>1.0524347116430997E-2</v>
      </c>
    </row>
    <row r="1438" spans="1:8" x14ac:dyDescent="0.25">
      <c r="A1438" s="1">
        <v>42179</v>
      </c>
      <c r="B1438" s="9">
        <v>1175.2</v>
      </c>
      <c r="C1438" s="9">
        <v>1178.25</v>
      </c>
      <c r="D1438" s="9">
        <v>1180.3</v>
      </c>
      <c r="E1438" s="9">
        <v>1171.43</v>
      </c>
      <c r="F1438" s="2">
        <v>-2.7000000000000001E-3</v>
      </c>
      <c r="G1438">
        <f t="shared" si="53"/>
        <v>2.5185273421879165E-3</v>
      </c>
      <c r="H1438">
        <f t="shared" si="54"/>
        <v>7.5719419854365097E-3</v>
      </c>
    </row>
    <row r="1439" spans="1:8" x14ac:dyDescent="0.25">
      <c r="A1439" s="1">
        <v>42180</v>
      </c>
      <c r="B1439" s="9">
        <v>1173.33</v>
      </c>
      <c r="C1439" s="9">
        <v>1175.29</v>
      </c>
      <c r="D1439" s="9">
        <v>1178.7</v>
      </c>
      <c r="E1439" s="9">
        <v>1171.52</v>
      </c>
      <c r="F1439" s="2">
        <v>-1.6000000000000001E-3</v>
      </c>
      <c r="G1439">
        <f t="shared" si="53"/>
        <v>1.6533856053181529E-3</v>
      </c>
      <c r="H1439">
        <f t="shared" si="54"/>
        <v>6.1287899481016657E-3</v>
      </c>
    </row>
    <row r="1440" spans="1:8" x14ac:dyDescent="0.25">
      <c r="A1440" s="1">
        <v>42181</v>
      </c>
      <c r="B1440" s="9">
        <v>1175.07</v>
      </c>
      <c r="C1440" s="9">
        <v>1173.3499999999999</v>
      </c>
      <c r="D1440" s="9">
        <v>1179.0899999999999</v>
      </c>
      <c r="E1440" s="9">
        <v>1168.74</v>
      </c>
      <c r="F1440" s="2">
        <v>1.5E-3</v>
      </c>
      <c r="G1440">
        <f t="shared" si="53"/>
        <v>-9.7977990818256533E-3</v>
      </c>
      <c r="H1440">
        <f t="shared" si="54"/>
        <v>8.8556907438779447E-3</v>
      </c>
    </row>
    <row r="1441" spans="1:8" x14ac:dyDescent="0.25">
      <c r="A1441" s="1">
        <v>42184</v>
      </c>
      <c r="B1441" s="9">
        <v>1180.3599999999999</v>
      </c>
      <c r="C1441" s="9">
        <v>1184.96</v>
      </c>
      <c r="D1441" s="9">
        <v>1187.32</v>
      </c>
      <c r="E1441" s="9">
        <v>1173.99</v>
      </c>
      <c r="F1441" s="2">
        <v>4.4999999999999997E-3</v>
      </c>
      <c r="G1441">
        <f t="shared" si="53"/>
        <v>4.1523312373947857E-3</v>
      </c>
      <c r="H1441">
        <f t="shared" si="54"/>
        <v>1.1354440838507932E-2</v>
      </c>
    </row>
    <row r="1442" spans="1:8" x14ac:dyDescent="0.25">
      <c r="A1442" s="1">
        <v>42185</v>
      </c>
      <c r="B1442" s="9">
        <v>1172.5999999999999</v>
      </c>
      <c r="C1442" s="9">
        <v>1180.06</v>
      </c>
      <c r="D1442" s="9">
        <v>1180.8</v>
      </c>
      <c r="E1442" s="9">
        <v>1166.75</v>
      </c>
      <c r="F1442" s="2">
        <v>-6.6E-3</v>
      </c>
      <c r="G1442">
        <f t="shared" si="53"/>
        <v>6.2761149484095672E-3</v>
      </c>
      <c r="H1442">
        <f t="shared" si="54"/>
        <v>1.2041997000214232E-2</v>
      </c>
    </row>
    <row r="1443" spans="1:8" x14ac:dyDescent="0.25">
      <c r="A1443" s="1">
        <v>42186</v>
      </c>
      <c r="B1443" s="9">
        <v>1168.8</v>
      </c>
      <c r="C1443" s="9">
        <v>1172.7</v>
      </c>
      <c r="D1443" s="9">
        <v>1175.3</v>
      </c>
      <c r="E1443" s="9">
        <v>1167.43</v>
      </c>
      <c r="F1443" s="2">
        <v>-3.2000000000000002E-3</v>
      </c>
      <c r="G1443">
        <f t="shared" si="53"/>
        <v>3.3367556468173265E-3</v>
      </c>
      <c r="H1443">
        <f t="shared" si="54"/>
        <v>6.7413035471076558E-3</v>
      </c>
    </row>
    <row r="1444" spans="1:8" x14ac:dyDescent="0.25">
      <c r="A1444" s="1">
        <v>42187</v>
      </c>
      <c r="B1444" s="9">
        <v>1166.1500000000001</v>
      </c>
      <c r="C1444" s="9">
        <v>1168.8</v>
      </c>
      <c r="D1444" s="9">
        <v>1169.1099999999999</v>
      </c>
      <c r="E1444" s="9">
        <v>1157.25</v>
      </c>
      <c r="F1444" s="2">
        <v>-2.3E-3</v>
      </c>
      <c r="G1444">
        <f t="shared" si="53"/>
        <v>2.1521233998405124E-3</v>
      </c>
      <c r="H1444">
        <f t="shared" si="54"/>
        <v>1.0248433786994944E-2</v>
      </c>
    </row>
    <row r="1445" spans="1:8" x14ac:dyDescent="0.25">
      <c r="A1445" s="1">
        <v>42188</v>
      </c>
      <c r="B1445" s="9">
        <v>1167.94</v>
      </c>
      <c r="C1445" s="9">
        <v>1166.29</v>
      </c>
      <c r="D1445" s="9">
        <v>1170.5</v>
      </c>
      <c r="E1445" s="9">
        <v>1164.96</v>
      </c>
      <c r="F1445" s="2">
        <v>1.5E-3</v>
      </c>
      <c r="G1445">
        <f t="shared" si="53"/>
        <v>-5.9746015511804237E-3</v>
      </c>
      <c r="H1445">
        <f t="shared" si="54"/>
        <v>4.7555280868012322E-3</v>
      </c>
    </row>
    <row r="1446" spans="1:8" x14ac:dyDescent="0.25">
      <c r="A1446" s="1">
        <v>42191</v>
      </c>
      <c r="B1446" s="9">
        <v>1170.1500000000001</v>
      </c>
      <c r="C1446" s="9">
        <v>1173.3</v>
      </c>
      <c r="D1446" s="9">
        <v>1175.2</v>
      </c>
      <c r="E1446" s="9">
        <v>1163.3</v>
      </c>
      <c r="F1446" s="2">
        <v>1.9E-3</v>
      </c>
      <c r="G1446">
        <f t="shared" si="53"/>
        <v>2.3921401110636093E-3</v>
      </c>
      <c r="H1446">
        <f t="shared" si="54"/>
        <v>1.0229519470472011E-2</v>
      </c>
    </row>
    <row r="1447" spans="1:8" x14ac:dyDescent="0.25">
      <c r="A1447" s="1">
        <v>42192</v>
      </c>
      <c r="B1447" s="9">
        <v>1155.55</v>
      </c>
      <c r="C1447" s="9">
        <v>1170.5</v>
      </c>
      <c r="D1447" s="9">
        <v>1170.6500000000001</v>
      </c>
      <c r="E1447" s="9">
        <v>1148.45</v>
      </c>
      <c r="F1447" s="2">
        <v>-1.2500000000000001E-2</v>
      </c>
      <c r="G1447">
        <f t="shared" si="53"/>
        <v>1.3262002458491261E-2</v>
      </c>
      <c r="H1447">
        <f t="shared" si="54"/>
        <v>1.9330401845966343E-2</v>
      </c>
    </row>
    <row r="1448" spans="1:8" x14ac:dyDescent="0.25">
      <c r="A1448" s="1">
        <v>42193</v>
      </c>
      <c r="B1448" s="9">
        <v>1158.28</v>
      </c>
      <c r="C1448" s="9">
        <v>1155.18</v>
      </c>
      <c r="D1448" s="9">
        <v>1165.03</v>
      </c>
      <c r="E1448" s="9">
        <v>1147.18</v>
      </c>
      <c r="F1448" s="2">
        <v>2.3999999999999998E-3</v>
      </c>
      <c r="G1448">
        <f t="shared" si="53"/>
        <v>-2.9690493863387714E-3</v>
      </c>
      <c r="H1448">
        <f t="shared" si="54"/>
        <v>1.5559894698303586E-2</v>
      </c>
    </row>
    <row r="1449" spans="1:8" x14ac:dyDescent="0.25">
      <c r="A1449" s="1">
        <v>42194</v>
      </c>
      <c r="B1449" s="9">
        <v>1159.6500000000001</v>
      </c>
      <c r="C1449" s="9">
        <v>1158.6199999999999</v>
      </c>
      <c r="D1449" s="9">
        <v>1167.46</v>
      </c>
      <c r="E1449" s="9">
        <v>1156.2</v>
      </c>
      <c r="F1449" s="2">
        <v>1.1999999999999999E-3</v>
      </c>
      <c r="G1449">
        <f t="shared" si="53"/>
        <v>-9.7434791981039807E-4</v>
      </c>
      <c r="H1449">
        <f t="shared" si="54"/>
        <v>9.7387995156547232E-3</v>
      </c>
    </row>
    <row r="1450" spans="1:8" x14ac:dyDescent="0.25">
      <c r="A1450" s="1">
        <v>42195</v>
      </c>
      <c r="B1450" s="9">
        <v>1163.96</v>
      </c>
      <c r="C1450" s="9">
        <v>1159.75</v>
      </c>
      <c r="D1450" s="9">
        <v>1165.5</v>
      </c>
      <c r="E1450" s="9">
        <v>1157.9000000000001</v>
      </c>
      <c r="F1450" s="2">
        <v>3.7000000000000002E-3</v>
      </c>
      <c r="G1450">
        <f t="shared" si="53"/>
        <v>-3.051663371443269E-3</v>
      </c>
      <c r="H1450">
        <f t="shared" si="54"/>
        <v>6.5636065290611521E-3</v>
      </c>
    </row>
    <row r="1451" spans="1:8" x14ac:dyDescent="0.25">
      <c r="A1451" s="1">
        <v>42198</v>
      </c>
      <c r="B1451" s="9">
        <v>1158</v>
      </c>
      <c r="C1451" s="9">
        <v>1163.3</v>
      </c>
      <c r="D1451" s="9">
        <v>1164.5999999999999</v>
      </c>
      <c r="E1451" s="9">
        <v>1151.18</v>
      </c>
      <c r="F1451" s="2">
        <v>-5.1000000000000004E-3</v>
      </c>
      <c r="G1451">
        <f t="shared" si="53"/>
        <v>4.5248087318446447E-3</v>
      </c>
      <c r="H1451">
        <f t="shared" si="54"/>
        <v>1.1657603502492959E-2</v>
      </c>
    </row>
    <row r="1452" spans="1:8" x14ac:dyDescent="0.25">
      <c r="A1452" s="1">
        <v>42199</v>
      </c>
      <c r="B1452" s="9">
        <v>1155.53</v>
      </c>
      <c r="C1452" s="9">
        <v>1158.06</v>
      </c>
      <c r="D1452" s="9">
        <v>1159.96</v>
      </c>
      <c r="E1452" s="9">
        <v>1153.04</v>
      </c>
      <c r="F1452" s="2">
        <v>-2.0999999999999999E-3</v>
      </c>
      <c r="G1452">
        <f t="shared" si="53"/>
        <v>1.8686737607058173E-3</v>
      </c>
      <c r="H1452">
        <f t="shared" si="54"/>
        <v>6.0015263997780415E-3</v>
      </c>
    </row>
    <row r="1453" spans="1:8" x14ac:dyDescent="0.25">
      <c r="A1453" s="1">
        <v>42200</v>
      </c>
      <c r="B1453" s="9">
        <v>1149.6500000000001</v>
      </c>
      <c r="C1453" s="9">
        <v>1155.9000000000001</v>
      </c>
      <c r="D1453" s="9">
        <v>1156.96</v>
      </c>
      <c r="E1453" s="9">
        <v>1143.83</v>
      </c>
      <c r="F1453" s="2">
        <v>-5.1000000000000004E-3</v>
      </c>
      <c r="G1453">
        <f t="shared" si="53"/>
        <v>6.1278136587575435E-3</v>
      </c>
      <c r="H1453">
        <f t="shared" si="54"/>
        <v>1.1478978519535343E-2</v>
      </c>
    </row>
    <row r="1454" spans="1:8" x14ac:dyDescent="0.25">
      <c r="A1454" s="1">
        <v>42201</v>
      </c>
      <c r="B1454" s="9">
        <v>1145.1500000000001</v>
      </c>
      <c r="C1454" s="9">
        <v>1148.8599999999999</v>
      </c>
      <c r="D1454" s="9">
        <v>1149.9000000000001</v>
      </c>
      <c r="E1454" s="9">
        <v>1142.5999999999999</v>
      </c>
      <c r="F1454" s="2">
        <v>-3.8999999999999998E-3</v>
      </c>
      <c r="G1454">
        <f t="shared" si="53"/>
        <v>2.8369165771946828E-3</v>
      </c>
      <c r="H1454">
        <f t="shared" si="54"/>
        <v>6.3889375109401209E-3</v>
      </c>
    </row>
    <row r="1455" spans="1:8" x14ac:dyDescent="0.25">
      <c r="A1455" s="1">
        <v>42202</v>
      </c>
      <c r="B1455" s="9">
        <v>1134.0999999999999</v>
      </c>
      <c r="C1455" s="9">
        <v>1145.6099999999999</v>
      </c>
      <c r="D1455" s="9">
        <v>1146.0999999999999</v>
      </c>
      <c r="E1455" s="9">
        <v>1131.2</v>
      </c>
      <c r="F1455" s="2">
        <v>-9.5999999999999992E-3</v>
      </c>
      <c r="G1455">
        <f t="shared" si="53"/>
        <v>1.0817487978117962E-2</v>
      </c>
      <c r="H1455">
        <f t="shared" si="54"/>
        <v>1.3171852899575551E-2</v>
      </c>
    </row>
    <row r="1456" spans="1:8" x14ac:dyDescent="0.25">
      <c r="A1456" s="1">
        <v>42205</v>
      </c>
      <c r="B1456" s="9">
        <v>1096.95</v>
      </c>
      <c r="C1456" s="9">
        <v>1133.3499999999999</v>
      </c>
      <c r="D1456" s="9">
        <v>1133.3499999999999</v>
      </c>
      <c r="E1456" s="9">
        <v>1088.45</v>
      </c>
      <c r="F1456" s="2">
        <v>-3.2800000000000003E-2</v>
      </c>
      <c r="G1456">
        <f t="shared" si="53"/>
        <v>3.1678121159710484E-2</v>
      </c>
      <c r="H1456">
        <f t="shared" si="54"/>
        <v>4.1251320685378165E-2</v>
      </c>
    </row>
    <row r="1457" spans="1:8" x14ac:dyDescent="0.25">
      <c r="A1457" s="1">
        <v>42206</v>
      </c>
      <c r="B1457" s="9">
        <v>1101.4100000000001</v>
      </c>
      <c r="C1457" s="9">
        <v>1098.55</v>
      </c>
      <c r="D1457" s="9">
        <v>1109.8699999999999</v>
      </c>
      <c r="E1457" s="9">
        <v>1097.05</v>
      </c>
      <c r="F1457" s="2">
        <v>4.1000000000000003E-3</v>
      </c>
      <c r="G1457">
        <f t="shared" si="53"/>
        <v>-2.2796214556881468E-3</v>
      </c>
      <c r="H1457">
        <f t="shared" si="54"/>
        <v>1.1685884873068627E-2</v>
      </c>
    </row>
    <row r="1458" spans="1:8" x14ac:dyDescent="0.25">
      <c r="A1458" s="1">
        <v>42207</v>
      </c>
      <c r="B1458" s="9">
        <v>1093.45</v>
      </c>
      <c r="C1458" s="9">
        <v>1101.06</v>
      </c>
      <c r="D1458" s="9">
        <v>1103.56</v>
      </c>
      <c r="E1458" s="9">
        <v>1087.3900000000001</v>
      </c>
      <c r="F1458" s="2">
        <v>-7.1999999999999998E-3</v>
      </c>
      <c r="G1458">
        <f t="shared" si="53"/>
        <v>5.9936043855641349E-3</v>
      </c>
      <c r="H1458">
        <f t="shared" si="54"/>
        <v>1.4870469656700764E-2</v>
      </c>
    </row>
    <row r="1459" spans="1:8" x14ac:dyDescent="0.25">
      <c r="A1459" s="1">
        <v>42208</v>
      </c>
      <c r="B1459" s="9">
        <v>1090.8</v>
      </c>
      <c r="C1459" s="9">
        <v>1094.5</v>
      </c>
      <c r="D1459" s="9">
        <v>1106</v>
      </c>
      <c r="E1459" s="9">
        <v>1087.01</v>
      </c>
      <c r="F1459" s="2">
        <v>-2.3999999999999998E-3</v>
      </c>
      <c r="G1459">
        <f t="shared" si="53"/>
        <v>3.3460145757896057E-3</v>
      </c>
      <c r="H1459">
        <f t="shared" si="54"/>
        <v>1.7469940478928445E-2</v>
      </c>
    </row>
    <row r="1460" spans="1:8" x14ac:dyDescent="0.25">
      <c r="A1460" s="1">
        <v>42209</v>
      </c>
      <c r="B1460" s="9">
        <v>1099.0999999999999</v>
      </c>
      <c r="C1460" s="9">
        <v>1090.8499999999999</v>
      </c>
      <c r="D1460" s="9">
        <v>1102.3499999999999</v>
      </c>
      <c r="E1460" s="9">
        <v>1077.75</v>
      </c>
      <c r="F1460" s="2">
        <v>7.6E-3</v>
      </c>
      <c r="G1460">
        <f t="shared" si="53"/>
        <v>-7.9123277704515899E-3</v>
      </c>
      <c r="H1460">
        <f t="shared" si="54"/>
        <v>2.2825330549756353E-2</v>
      </c>
    </row>
    <row r="1461" spans="1:8" x14ac:dyDescent="0.25">
      <c r="A1461" s="1">
        <v>42212</v>
      </c>
      <c r="B1461" s="9">
        <v>1094.42</v>
      </c>
      <c r="C1461" s="9">
        <v>1099.55</v>
      </c>
      <c r="D1461" s="9">
        <v>1105.3</v>
      </c>
      <c r="E1461" s="9">
        <v>1089.19</v>
      </c>
      <c r="F1461" s="2">
        <v>-4.3E-3</v>
      </c>
      <c r="G1461">
        <f t="shared" si="53"/>
        <v>4.7884054792517745E-3</v>
      </c>
      <c r="H1461">
        <f t="shared" si="54"/>
        <v>1.4790807848033768E-2</v>
      </c>
    </row>
    <row r="1462" spans="1:8" x14ac:dyDescent="0.25">
      <c r="A1462" s="1">
        <v>42213</v>
      </c>
      <c r="B1462" s="9">
        <v>1095.3499999999999</v>
      </c>
      <c r="C1462" s="9">
        <v>1094.31</v>
      </c>
      <c r="D1462" s="9">
        <v>1099</v>
      </c>
      <c r="E1462" s="9">
        <v>1091.4000000000001</v>
      </c>
      <c r="F1462" s="2">
        <v>8.0000000000000004E-4</v>
      </c>
      <c r="G1462">
        <f t="shared" si="53"/>
        <v>-1.0680249753533362E-3</v>
      </c>
      <c r="H1462">
        <f t="shared" si="54"/>
        <v>6.9635330767820304E-3</v>
      </c>
    </row>
    <row r="1463" spans="1:8" x14ac:dyDescent="0.25">
      <c r="A1463" s="1">
        <v>42214</v>
      </c>
      <c r="B1463" s="9">
        <v>1096.69</v>
      </c>
      <c r="C1463" s="9">
        <v>1095.48</v>
      </c>
      <c r="D1463" s="9">
        <v>1101.8499999999999</v>
      </c>
      <c r="E1463" s="9">
        <v>1090.21</v>
      </c>
      <c r="F1463" s="2">
        <v>1.1999999999999999E-3</v>
      </c>
      <c r="G1463">
        <f t="shared" si="53"/>
        <v>-2.0769567118495598E-3</v>
      </c>
      <c r="H1463">
        <f t="shared" si="54"/>
        <v>1.067684207629711E-2</v>
      </c>
    </row>
    <row r="1464" spans="1:8" x14ac:dyDescent="0.25">
      <c r="A1464" s="1">
        <v>42215</v>
      </c>
      <c r="B1464" s="9">
        <v>1088.99</v>
      </c>
      <c r="C1464" s="9">
        <v>1097.76</v>
      </c>
      <c r="D1464" s="9">
        <v>1099.82</v>
      </c>
      <c r="E1464" s="9">
        <v>1083.3599999999999</v>
      </c>
      <c r="F1464" s="2">
        <v>-7.0000000000000001E-3</v>
      </c>
      <c r="G1464">
        <f t="shared" si="53"/>
        <v>8.3588999320264434E-3</v>
      </c>
      <c r="H1464">
        <f t="shared" si="54"/>
        <v>1.519347216068531E-2</v>
      </c>
    </row>
    <row r="1465" spans="1:8" x14ac:dyDescent="0.25">
      <c r="A1465" s="1">
        <v>42216</v>
      </c>
      <c r="B1465" s="9">
        <v>1095.6500000000001</v>
      </c>
      <c r="C1465" s="9">
        <v>1088.6600000000001</v>
      </c>
      <c r="D1465" s="9">
        <v>1103.3800000000001</v>
      </c>
      <c r="E1465" s="9">
        <v>1079.75</v>
      </c>
      <c r="F1465" s="2">
        <v>6.1000000000000004E-3</v>
      </c>
      <c r="G1465">
        <f t="shared" si="53"/>
        <v>-6.3434981425870693E-3</v>
      </c>
      <c r="H1465">
        <f t="shared" si="54"/>
        <v>2.1884695531373104E-2</v>
      </c>
    </row>
    <row r="1466" spans="1:8" x14ac:dyDescent="0.25">
      <c r="A1466" s="1">
        <v>42219</v>
      </c>
      <c r="B1466" s="9">
        <v>1086.5</v>
      </c>
      <c r="C1466" s="9">
        <v>1095.6099999999999</v>
      </c>
      <c r="D1466" s="9">
        <v>1098.1500000000001</v>
      </c>
      <c r="E1466" s="9">
        <v>1085.92</v>
      </c>
      <c r="F1466" s="2">
        <v>-8.3999999999999995E-3</v>
      </c>
      <c r="G1466">
        <f t="shared" si="53"/>
        <v>8.681802279548359E-3</v>
      </c>
      <c r="H1466">
        <f t="shared" si="54"/>
        <v>1.126233976720202E-2</v>
      </c>
    </row>
    <row r="1467" spans="1:8" x14ac:dyDescent="0.25">
      <c r="A1467" s="1">
        <v>42220</v>
      </c>
      <c r="B1467" s="9">
        <v>1087.45</v>
      </c>
      <c r="C1467" s="9">
        <v>1086.18</v>
      </c>
      <c r="D1467" s="9">
        <v>1095.05</v>
      </c>
      <c r="E1467" s="9">
        <v>1081.05</v>
      </c>
      <c r="F1467" s="2">
        <v>8.9999999999999998E-4</v>
      </c>
      <c r="G1467">
        <f t="shared" si="53"/>
        <v>-1.2964444321847889E-3</v>
      </c>
      <c r="H1467">
        <f t="shared" si="54"/>
        <v>1.2950372323204293E-2</v>
      </c>
    </row>
    <row r="1468" spans="1:8" x14ac:dyDescent="0.25">
      <c r="A1468" s="1">
        <v>42221</v>
      </c>
      <c r="B1468" s="9">
        <v>1085.05</v>
      </c>
      <c r="C1468" s="9">
        <v>1087.5899999999999</v>
      </c>
      <c r="D1468" s="9">
        <v>1092.1600000000001</v>
      </c>
      <c r="E1468" s="9">
        <v>1082.8499999999999</v>
      </c>
      <c r="F1468" s="2">
        <v>-2.2000000000000001E-3</v>
      </c>
      <c r="G1468">
        <f t="shared" si="53"/>
        <v>2.4794911973452178E-3</v>
      </c>
      <c r="H1468">
        <f t="shared" si="54"/>
        <v>8.597682042757699E-3</v>
      </c>
    </row>
    <row r="1469" spans="1:8" x14ac:dyDescent="0.25">
      <c r="A1469" s="1">
        <v>42222</v>
      </c>
      <c r="B1469" s="9">
        <v>1089.4100000000001</v>
      </c>
      <c r="C1469" s="9">
        <v>1084.9000000000001</v>
      </c>
      <c r="D1469" s="9">
        <v>1094.3</v>
      </c>
      <c r="E1469" s="9">
        <v>1083.5999999999999</v>
      </c>
      <c r="F1469" s="2">
        <v>4.0000000000000001E-3</v>
      </c>
      <c r="G1469">
        <f t="shared" si="53"/>
        <v>-4.1307141545805027E-3</v>
      </c>
      <c r="H1469">
        <f t="shared" si="54"/>
        <v>9.8744924326320104E-3</v>
      </c>
    </row>
    <row r="1470" spans="1:8" x14ac:dyDescent="0.25">
      <c r="A1470" s="1">
        <v>42223</v>
      </c>
      <c r="B1470" s="9">
        <v>1094.2</v>
      </c>
      <c r="C1470" s="9">
        <v>1089.4000000000001</v>
      </c>
      <c r="D1470" s="9">
        <v>1099.9000000000001</v>
      </c>
      <c r="E1470" s="9">
        <v>1083.1600000000001</v>
      </c>
      <c r="F1470" s="2">
        <v>4.4000000000000003E-3</v>
      </c>
      <c r="G1470">
        <f t="shared" si="53"/>
        <v>-4.5596176865651261E-3</v>
      </c>
      <c r="H1470">
        <f t="shared" si="54"/>
        <v>1.5454780457180848E-2</v>
      </c>
    </row>
    <row r="1471" spans="1:8" x14ac:dyDescent="0.25">
      <c r="A1471" s="1">
        <v>42226</v>
      </c>
      <c r="B1471" s="9">
        <v>1104.51</v>
      </c>
      <c r="C1471" s="9">
        <v>1094.3900000000001</v>
      </c>
      <c r="D1471" s="9">
        <v>1109.2</v>
      </c>
      <c r="E1471" s="9">
        <v>1089.8</v>
      </c>
      <c r="F1471" s="2">
        <v>9.4000000000000004E-3</v>
      </c>
      <c r="G1471">
        <f t="shared" si="53"/>
        <v>-9.0727175596019421E-3</v>
      </c>
      <c r="H1471">
        <f t="shared" si="54"/>
        <v>1.7801431455312985E-2</v>
      </c>
    </row>
    <row r="1472" spans="1:8" x14ac:dyDescent="0.25">
      <c r="A1472" s="1">
        <v>42227</v>
      </c>
      <c r="B1472" s="9">
        <v>1109.01</v>
      </c>
      <c r="C1472" s="9">
        <v>1104.4100000000001</v>
      </c>
      <c r="D1472" s="9">
        <v>1119.4000000000001</v>
      </c>
      <c r="E1472" s="9">
        <v>1093.6500000000001</v>
      </c>
      <c r="F1472" s="2">
        <v>4.1000000000000003E-3</v>
      </c>
      <c r="G1472">
        <f t="shared" si="53"/>
        <v>-4.0580389752098902E-3</v>
      </c>
      <c r="H1472">
        <f t="shared" si="54"/>
        <v>2.354500982947012E-2</v>
      </c>
    </row>
    <row r="1473" spans="1:8" x14ac:dyDescent="0.25">
      <c r="A1473" s="1">
        <v>42228</v>
      </c>
      <c r="B1473" s="9">
        <v>1125.3</v>
      </c>
      <c r="C1473" s="9">
        <v>1108.9100000000001</v>
      </c>
      <c r="D1473" s="9">
        <v>1125.8</v>
      </c>
      <c r="E1473" s="9">
        <v>1101.75</v>
      </c>
      <c r="F1473" s="2">
        <v>1.47E-2</v>
      </c>
      <c r="G1473">
        <f t="shared" si="53"/>
        <v>-1.4705098359781737E-2</v>
      </c>
      <c r="H1473">
        <f t="shared" si="54"/>
        <v>2.1828908554572229E-2</v>
      </c>
    </row>
    <row r="1474" spans="1:8" x14ac:dyDescent="0.25">
      <c r="A1474" s="1">
        <v>42229</v>
      </c>
      <c r="B1474" s="9">
        <v>1115.05</v>
      </c>
      <c r="C1474" s="9">
        <v>1125.46</v>
      </c>
      <c r="D1474" s="9">
        <v>1126.71</v>
      </c>
      <c r="E1474" s="9">
        <v>1113.42</v>
      </c>
      <c r="F1474" s="2">
        <v>-9.1000000000000004E-3</v>
      </c>
      <c r="G1474">
        <f t="shared" si="53"/>
        <v>9.236342766957166E-3</v>
      </c>
      <c r="H1474">
        <f t="shared" si="54"/>
        <v>1.1936196583499455E-2</v>
      </c>
    </row>
    <row r="1475" spans="1:8" x14ac:dyDescent="0.25">
      <c r="A1475" s="1">
        <v>42230</v>
      </c>
      <c r="B1475" s="9">
        <v>1114.1099999999999</v>
      </c>
      <c r="C1475" s="9">
        <v>1115.1600000000001</v>
      </c>
      <c r="D1475" s="9">
        <v>1121.4000000000001</v>
      </c>
      <c r="E1475" s="9">
        <v>1111.81</v>
      </c>
      <c r="F1475" s="2">
        <v>-8.0000000000000004E-4</v>
      </c>
      <c r="G1475">
        <f t="shared" si="53"/>
        <v>7.2688114147276251E-4</v>
      </c>
      <c r="H1475">
        <f t="shared" si="54"/>
        <v>8.6255745136310583E-3</v>
      </c>
    </row>
    <row r="1476" spans="1:8" x14ac:dyDescent="0.25">
      <c r="A1476" s="1">
        <v>42233</v>
      </c>
      <c r="B1476" s="9">
        <v>1117.6600000000001</v>
      </c>
      <c r="C1476" s="9">
        <v>1114.3499999999999</v>
      </c>
      <c r="D1476" s="9">
        <v>1123.05</v>
      </c>
      <c r="E1476" s="9">
        <v>1113.7</v>
      </c>
      <c r="F1476" s="2">
        <v>3.2000000000000002E-3</v>
      </c>
      <c r="G1476">
        <f t="shared" si="53"/>
        <v>-3.184513959084517E-3</v>
      </c>
      <c r="H1476">
        <f t="shared" si="54"/>
        <v>8.3954386279966858E-3</v>
      </c>
    </row>
    <row r="1477" spans="1:8" x14ac:dyDescent="0.25">
      <c r="A1477" s="1">
        <v>42234</v>
      </c>
      <c r="B1477" s="9">
        <v>1118.01</v>
      </c>
      <c r="C1477" s="9">
        <v>1117.9100000000001</v>
      </c>
      <c r="D1477" s="9">
        <v>1121.5999999999999</v>
      </c>
      <c r="E1477" s="9">
        <v>1109.55</v>
      </c>
      <c r="F1477" s="2">
        <v>2.9999999999999997E-4</v>
      </c>
      <c r="G1477">
        <f t="shared" si="53"/>
        <v>-8.9444638241079283E-5</v>
      </c>
      <c r="H1477">
        <f t="shared" si="54"/>
        <v>1.0860258663422068E-2</v>
      </c>
    </row>
    <row r="1478" spans="1:8" x14ac:dyDescent="0.25">
      <c r="A1478" s="1">
        <v>42235</v>
      </c>
      <c r="B1478" s="9">
        <v>1134.46</v>
      </c>
      <c r="C1478" s="9">
        <v>1118.01</v>
      </c>
      <c r="D1478" s="9">
        <v>1134.6600000000001</v>
      </c>
      <c r="E1478" s="9">
        <v>1116.3499999999999</v>
      </c>
      <c r="F1478" s="2">
        <v>1.47E-2</v>
      </c>
      <c r="G1478">
        <f t="shared" si="53"/>
        <v>-1.4057057189470482E-2</v>
      </c>
      <c r="H1478">
        <f t="shared" si="54"/>
        <v>1.6401666144130581E-2</v>
      </c>
    </row>
    <row r="1479" spans="1:8" x14ac:dyDescent="0.25">
      <c r="A1479" s="1">
        <v>42236</v>
      </c>
      <c r="B1479" s="9">
        <v>1153.1600000000001</v>
      </c>
      <c r="C1479" s="9">
        <v>1133.95</v>
      </c>
      <c r="D1479" s="9">
        <v>1154.5</v>
      </c>
      <c r="E1479" s="9">
        <v>1132.81</v>
      </c>
      <c r="F1479" s="2">
        <v>1.6500000000000001E-2</v>
      </c>
      <c r="G1479">
        <f t="shared" si="53"/>
        <v>-1.7297709526739549E-2</v>
      </c>
      <c r="H1479">
        <f t="shared" si="54"/>
        <v>1.91470767383763E-2</v>
      </c>
    </row>
    <row r="1480" spans="1:8" x14ac:dyDescent="0.25">
      <c r="A1480" s="1">
        <v>42237</v>
      </c>
      <c r="B1480" s="9">
        <v>1161.05</v>
      </c>
      <c r="C1480" s="9">
        <v>1153.9100000000001</v>
      </c>
      <c r="D1480" s="9">
        <v>1168.8</v>
      </c>
      <c r="E1480" s="9">
        <v>1148.8499999999999</v>
      </c>
      <c r="F1480" s="2">
        <v>6.7999999999999996E-3</v>
      </c>
      <c r="G1480">
        <f t="shared" si="53"/>
        <v>-7.2611519765989826E-3</v>
      </c>
      <c r="H1480">
        <f t="shared" si="54"/>
        <v>1.7365191278234798E-2</v>
      </c>
    </row>
    <row r="1481" spans="1:8" x14ac:dyDescent="0.25">
      <c r="A1481" s="1">
        <v>42240</v>
      </c>
      <c r="B1481" s="9">
        <v>1155.05</v>
      </c>
      <c r="C1481" s="9">
        <v>1162.3499999999999</v>
      </c>
      <c r="D1481" s="9">
        <v>1167.9000000000001</v>
      </c>
      <c r="E1481" s="9">
        <v>1146.75</v>
      </c>
      <c r="F1481" s="2">
        <v>-5.1999999999999998E-3</v>
      </c>
      <c r="G1481">
        <f t="shared" si="53"/>
        <v>5.9716993379201723E-3</v>
      </c>
      <c r="H1481">
        <f t="shared" si="54"/>
        <v>1.8443427076520681E-2</v>
      </c>
    </row>
    <row r="1482" spans="1:8" x14ac:dyDescent="0.25">
      <c r="A1482" s="1">
        <v>42241</v>
      </c>
      <c r="B1482" s="9">
        <v>1140.6500000000001</v>
      </c>
      <c r="C1482" s="9">
        <v>1155.45</v>
      </c>
      <c r="D1482" s="9">
        <v>1157.2</v>
      </c>
      <c r="E1482" s="9">
        <v>1134.9000000000001</v>
      </c>
      <c r="F1482" s="2">
        <v>-1.2500000000000001E-2</v>
      </c>
      <c r="G1482">
        <f t="shared" si="53"/>
        <v>1.2531218507645756E-2</v>
      </c>
      <c r="H1482">
        <f t="shared" si="54"/>
        <v>1.9649308309102081E-2</v>
      </c>
    </row>
    <row r="1483" spans="1:8" x14ac:dyDescent="0.25">
      <c r="A1483" s="1">
        <v>42242</v>
      </c>
      <c r="B1483" s="9">
        <v>1125.55</v>
      </c>
      <c r="C1483" s="9">
        <v>1141.1500000000001</v>
      </c>
      <c r="D1483" s="9">
        <v>1147</v>
      </c>
      <c r="E1483" s="9">
        <v>1117.75</v>
      </c>
      <c r="F1483" s="2">
        <v>-1.32E-2</v>
      </c>
      <c r="G1483">
        <f t="shared" si="53"/>
        <v>1.3769821880691155E-2</v>
      </c>
      <c r="H1483">
        <f t="shared" si="54"/>
        <v>2.616864236188772E-2</v>
      </c>
    </row>
    <row r="1484" spans="1:8" x14ac:dyDescent="0.25">
      <c r="A1484" s="1">
        <v>42243</v>
      </c>
      <c r="B1484" s="9">
        <v>1125.71</v>
      </c>
      <c r="C1484" s="9">
        <v>1125.6500000000001</v>
      </c>
      <c r="D1484" s="9">
        <v>1129.8</v>
      </c>
      <c r="E1484" s="9">
        <v>1118.1500000000001</v>
      </c>
      <c r="F1484" s="2">
        <v>1E-4</v>
      </c>
      <c r="G1484">
        <f t="shared" ref="G1484:G1547" si="55">(C1484-C1485)/C1485</f>
        <v>-1.3323858589435385E-4</v>
      </c>
      <c r="H1484">
        <f t="shared" ref="H1484:H1547" si="56">(D1484-E1484)/E1484</f>
        <v>1.0418995662478078E-2</v>
      </c>
    </row>
    <row r="1485" spans="1:8" x14ac:dyDescent="0.25">
      <c r="A1485" s="1">
        <v>42244</v>
      </c>
      <c r="B1485" s="9">
        <v>1133.96</v>
      </c>
      <c r="C1485" s="9">
        <v>1125.8</v>
      </c>
      <c r="D1485" s="9">
        <v>1141.2</v>
      </c>
      <c r="E1485" s="9">
        <v>1123.7</v>
      </c>
      <c r="F1485" s="2">
        <v>7.3000000000000001E-3</v>
      </c>
      <c r="G1485">
        <f t="shared" si="55"/>
        <v>-6.5740127950585005E-3</v>
      </c>
      <c r="H1485">
        <f t="shared" si="56"/>
        <v>1.5573551659695649E-2</v>
      </c>
    </row>
    <row r="1486" spans="1:8" x14ac:dyDescent="0.25">
      <c r="A1486" s="1">
        <v>42247</v>
      </c>
      <c r="B1486" s="9">
        <v>1134.5</v>
      </c>
      <c r="C1486" s="9">
        <v>1133.25</v>
      </c>
      <c r="D1486" s="9">
        <v>1136.8</v>
      </c>
      <c r="E1486" s="9">
        <v>1125.96</v>
      </c>
      <c r="F1486" s="2">
        <v>5.0000000000000001E-4</v>
      </c>
      <c r="G1486">
        <f t="shared" si="55"/>
        <v>-1.5506471308622751E-3</v>
      </c>
      <c r="H1486">
        <f t="shared" si="56"/>
        <v>9.6273402252299526E-3</v>
      </c>
    </row>
    <row r="1487" spans="1:8" x14ac:dyDescent="0.25">
      <c r="A1487" s="1">
        <v>42248</v>
      </c>
      <c r="B1487" s="9">
        <v>1140.1099999999999</v>
      </c>
      <c r="C1487" s="9">
        <v>1135.01</v>
      </c>
      <c r="D1487" s="9">
        <v>1147.57</v>
      </c>
      <c r="E1487" s="9">
        <v>1134.51</v>
      </c>
      <c r="F1487" s="2">
        <v>4.8999999999999998E-3</v>
      </c>
      <c r="G1487">
        <f t="shared" si="55"/>
        <v>-3.9315834276737998E-3</v>
      </c>
      <c r="H1487">
        <f t="shared" si="56"/>
        <v>1.1511577685520573E-2</v>
      </c>
    </row>
    <row r="1488" spans="1:8" x14ac:dyDescent="0.25">
      <c r="A1488" s="1">
        <v>42249</v>
      </c>
      <c r="B1488" s="9">
        <v>1134.05</v>
      </c>
      <c r="C1488" s="9">
        <v>1139.49</v>
      </c>
      <c r="D1488" s="9">
        <v>1143</v>
      </c>
      <c r="E1488" s="9">
        <v>1132.31</v>
      </c>
      <c r="F1488" s="2">
        <v>-5.3E-3</v>
      </c>
      <c r="G1488">
        <f t="shared" si="55"/>
        <v>4.8324088852832146E-3</v>
      </c>
      <c r="H1488">
        <f t="shared" si="56"/>
        <v>9.4408774982116684E-3</v>
      </c>
    </row>
    <row r="1489" spans="1:8" x14ac:dyDescent="0.25">
      <c r="A1489" s="1">
        <v>42250</v>
      </c>
      <c r="B1489" s="9">
        <v>1125.25</v>
      </c>
      <c r="C1489" s="9">
        <v>1134.01</v>
      </c>
      <c r="D1489" s="9">
        <v>1134.5</v>
      </c>
      <c r="E1489" s="9">
        <v>1121.75</v>
      </c>
      <c r="F1489" s="2">
        <v>-7.7999999999999996E-3</v>
      </c>
      <c r="G1489">
        <f t="shared" si="55"/>
        <v>7.7849366807376062E-3</v>
      </c>
      <c r="H1489">
        <f t="shared" si="56"/>
        <v>1.1366168932471584E-2</v>
      </c>
    </row>
    <row r="1490" spans="1:8" x14ac:dyDescent="0.25">
      <c r="A1490" s="1">
        <v>42251</v>
      </c>
      <c r="B1490" s="9">
        <v>1123</v>
      </c>
      <c r="C1490" s="9">
        <v>1125.25</v>
      </c>
      <c r="D1490" s="9">
        <v>1130.2</v>
      </c>
      <c r="E1490" s="9">
        <v>1117.1500000000001</v>
      </c>
      <c r="F1490" s="2">
        <v>-2E-3</v>
      </c>
      <c r="G1490">
        <f t="shared" si="55"/>
        <v>1.8073040009971089E-3</v>
      </c>
      <c r="H1490">
        <f t="shared" si="56"/>
        <v>1.1681510987781366E-2</v>
      </c>
    </row>
    <row r="1491" spans="1:8" x14ac:dyDescent="0.25">
      <c r="A1491" s="1">
        <v>42254</v>
      </c>
      <c r="B1491" s="9">
        <v>1119.47</v>
      </c>
      <c r="C1491" s="9">
        <v>1123.22</v>
      </c>
      <c r="D1491" s="9">
        <v>1124.8800000000001</v>
      </c>
      <c r="E1491" s="9">
        <v>1116.58</v>
      </c>
      <c r="F1491" s="2">
        <v>-3.0999999999999999E-3</v>
      </c>
      <c r="G1491">
        <f t="shared" si="55"/>
        <v>3.5021888680425916E-3</v>
      </c>
      <c r="H1491">
        <f t="shared" si="56"/>
        <v>7.4334127424816694E-3</v>
      </c>
    </row>
    <row r="1492" spans="1:8" x14ac:dyDescent="0.25">
      <c r="A1492" s="1">
        <v>42255</v>
      </c>
      <c r="B1492" s="9">
        <v>1121.8</v>
      </c>
      <c r="C1492" s="9">
        <v>1119.3</v>
      </c>
      <c r="D1492" s="9">
        <v>1126.8</v>
      </c>
      <c r="E1492" s="9">
        <v>1118.45</v>
      </c>
      <c r="F1492" s="2">
        <v>2.0999999999999999E-3</v>
      </c>
      <c r="G1492">
        <f t="shared" si="55"/>
        <v>-2.3708510107312932E-3</v>
      </c>
      <c r="H1492">
        <f t="shared" si="56"/>
        <v>7.4656891233402557E-3</v>
      </c>
    </row>
    <row r="1493" spans="1:8" x14ac:dyDescent="0.25">
      <c r="A1493" s="1">
        <v>42256</v>
      </c>
      <c r="B1493" s="9">
        <v>1106.0999999999999</v>
      </c>
      <c r="C1493" s="9">
        <v>1121.96</v>
      </c>
      <c r="D1493" s="9">
        <v>1125.8</v>
      </c>
      <c r="E1493" s="9">
        <v>1101.51</v>
      </c>
      <c r="F1493" s="2">
        <v>-1.4E-2</v>
      </c>
      <c r="G1493">
        <f t="shared" si="55"/>
        <v>1.3687986194559222E-2</v>
      </c>
      <c r="H1493">
        <f t="shared" si="56"/>
        <v>2.2051547421267137E-2</v>
      </c>
    </row>
    <row r="1494" spans="1:8" x14ac:dyDescent="0.25">
      <c r="A1494" s="1">
        <v>42257</v>
      </c>
      <c r="B1494" s="9">
        <v>1111.55</v>
      </c>
      <c r="C1494" s="9">
        <v>1106.81</v>
      </c>
      <c r="D1494" s="9">
        <v>1115.3</v>
      </c>
      <c r="E1494" s="9">
        <v>1104</v>
      </c>
      <c r="F1494" s="2">
        <v>4.8999999999999998E-3</v>
      </c>
      <c r="G1494">
        <f t="shared" si="55"/>
        <v>-4.2732735974666241E-3</v>
      </c>
      <c r="H1494">
        <f t="shared" si="56"/>
        <v>1.0235507246376771E-2</v>
      </c>
    </row>
    <row r="1495" spans="1:8" x14ac:dyDescent="0.25">
      <c r="A1495" s="1">
        <v>42258</v>
      </c>
      <c r="B1495" s="9">
        <v>1107.9000000000001</v>
      </c>
      <c r="C1495" s="9">
        <v>1111.56</v>
      </c>
      <c r="D1495" s="9">
        <v>1113.4000000000001</v>
      </c>
      <c r="E1495" s="9">
        <v>1098.75</v>
      </c>
      <c r="F1495" s="2">
        <v>-3.3E-3</v>
      </c>
      <c r="G1495">
        <f t="shared" si="55"/>
        <v>3.3941144610940524E-3</v>
      </c>
      <c r="H1495">
        <f t="shared" si="56"/>
        <v>1.3333333333333416E-2</v>
      </c>
    </row>
    <row r="1496" spans="1:8" x14ac:dyDescent="0.25">
      <c r="A1496" s="1">
        <v>42261</v>
      </c>
      <c r="B1496" s="9">
        <v>1108.8</v>
      </c>
      <c r="C1496" s="9">
        <v>1107.8</v>
      </c>
      <c r="D1496" s="9">
        <v>1110.7</v>
      </c>
      <c r="E1496" s="9">
        <v>1103.4000000000001</v>
      </c>
      <c r="F1496" s="2">
        <v>8.0000000000000004E-4</v>
      </c>
      <c r="G1496">
        <f t="shared" si="55"/>
        <v>-3.5192521138081016E-4</v>
      </c>
      <c r="H1496">
        <f t="shared" si="56"/>
        <v>6.6159144462569824E-3</v>
      </c>
    </row>
    <row r="1497" spans="1:8" x14ac:dyDescent="0.25">
      <c r="A1497" s="1">
        <v>42262</v>
      </c>
      <c r="B1497" s="9">
        <v>1105.4000000000001</v>
      </c>
      <c r="C1497" s="9">
        <v>1108.19</v>
      </c>
      <c r="D1497" s="9">
        <v>1109.8</v>
      </c>
      <c r="E1497" s="9">
        <v>1102.9100000000001</v>
      </c>
      <c r="F1497" s="2">
        <v>-3.0999999999999999E-3</v>
      </c>
      <c r="G1497">
        <f t="shared" si="55"/>
        <v>2.4332881049299454E-3</v>
      </c>
      <c r="H1497">
        <f t="shared" si="56"/>
        <v>6.2471099183069086E-3</v>
      </c>
    </row>
    <row r="1498" spans="1:8" x14ac:dyDescent="0.25">
      <c r="A1498" s="1">
        <v>42263</v>
      </c>
      <c r="B1498" s="9">
        <v>1119.55</v>
      </c>
      <c r="C1498" s="9">
        <v>1105.5</v>
      </c>
      <c r="D1498" s="9">
        <v>1124.7</v>
      </c>
      <c r="E1498" s="9">
        <v>1103.95</v>
      </c>
      <c r="F1498" s="2">
        <v>1.2800000000000001E-2</v>
      </c>
      <c r="G1498">
        <f t="shared" si="55"/>
        <v>-1.1967217510211101E-2</v>
      </c>
      <c r="H1498">
        <f t="shared" si="56"/>
        <v>1.8796141129580144E-2</v>
      </c>
    </row>
    <row r="1499" spans="1:8" x14ac:dyDescent="0.25">
      <c r="A1499" s="1">
        <v>42264</v>
      </c>
      <c r="B1499" s="9">
        <v>1131.4000000000001</v>
      </c>
      <c r="C1499" s="9">
        <v>1118.8900000000001</v>
      </c>
      <c r="D1499" s="9">
        <v>1133.4000000000001</v>
      </c>
      <c r="E1499" s="9">
        <v>1115.4000000000001</v>
      </c>
      <c r="F1499" s="2">
        <v>1.06E-2</v>
      </c>
      <c r="G1499">
        <f t="shared" si="55"/>
        <v>-1.0576115311491188E-2</v>
      </c>
      <c r="H1499">
        <f t="shared" si="56"/>
        <v>1.6137708445400752E-2</v>
      </c>
    </row>
    <row r="1500" spans="1:8" x14ac:dyDescent="0.25">
      <c r="A1500" s="1">
        <v>42265</v>
      </c>
      <c r="B1500" s="9">
        <v>1139.4000000000001</v>
      </c>
      <c r="C1500" s="9">
        <v>1130.8499999999999</v>
      </c>
      <c r="D1500" s="9">
        <v>1141.9000000000001</v>
      </c>
      <c r="E1500" s="9">
        <v>1127.3</v>
      </c>
      <c r="F1500" s="2">
        <v>7.1000000000000004E-3</v>
      </c>
      <c r="G1500">
        <f t="shared" si="55"/>
        <v>-7.5039494470775679E-3</v>
      </c>
      <c r="H1500">
        <f t="shared" si="56"/>
        <v>1.2951299565333219E-2</v>
      </c>
    </row>
    <row r="1501" spans="1:8" x14ac:dyDescent="0.25">
      <c r="A1501" s="1">
        <v>42268</v>
      </c>
      <c r="B1501" s="9">
        <v>1133.3</v>
      </c>
      <c r="C1501" s="9">
        <v>1139.4000000000001</v>
      </c>
      <c r="D1501" s="9">
        <v>1140.0999999999999</v>
      </c>
      <c r="E1501" s="9">
        <v>1130</v>
      </c>
      <c r="F1501" s="2">
        <v>-5.4000000000000003E-3</v>
      </c>
      <c r="G1501">
        <f t="shared" si="55"/>
        <v>5.5067245578735644E-3</v>
      </c>
      <c r="H1501">
        <f t="shared" si="56"/>
        <v>8.9380530973450518E-3</v>
      </c>
    </row>
    <row r="1502" spans="1:8" x14ac:dyDescent="0.25">
      <c r="A1502" s="1">
        <v>42269</v>
      </c>
      <c r="B1502" s="9">
        <v>1124.8</v>
      </c>
      <c r="C1502" s="9">
        <v>1133.1600000000001</v>
      </c>
      <c r="D1502" s="9">
        <v>1136.5999999999999</v>
      </c>
      <c r="E1502" s="9">
        <v>1121.18</v>
      </c>
      <c r="F1502" s="2">
        <v>-7.4999999999999997E-3</v>
      </c>
      <c r="G1502">
        <f t="shared" si="55"/>
        <v>8.0597811582600962E-3</v>
      </c>
      <c r="H1502">
        <f t="shared" si="56"/>
        <v>1.3753366988351419E-2</v>
      </c>
    </row>
    <row r="1503" spans="1:8" x14ac:dyDescent="0.25">
      <c r="A1503" s="1">
        <v>42270</v>
      </c>
      <c r="B1503" s="9">
        <v>1130.4000000000001</v>
      </c>
      <c r="C1503" s="9">
        <v>1124.0999999999999</v>
      </c>
      <c r="D1503" s="9">
        <v>1134.4000000000001</v>
      </c>
      <c r="E1503" s="9">
        <v>1121.75</v>
      </c>
      <c r="F1503" s="2">
        <v>5.0000000000000001E-3</v>
      </c>
      <c r="G1503">
        <f t="shared" si="55"/>
        <v>-5.7579536710271372E-3</v>
      </c>
      <c r="H1503">
        <f t="shared" si="56"/>
        <v>1.1277022509471888E-2</v>
      </c>
    </row>
    <row r="1504" spans="1:8" x14ac:dyDescent="0.25">
      <c r="A1504" s="1">
        <v>42271</v>
      </c>
      <c r="B1504" s="9">
        <v>1154.01</v>
      </c>
      <c r="C1504" s="9">
        <v>1130.6099999999999</v>
      </c>
      <c r="D1504" s="9">
        <v>1156.7</v>
      </c>
      <c r="E1504" s="9">
        <v>1130.45</v>
      </c>
      <c r="F1504" s="2">
        <v>2.0899999999999998E-2</v>
      </c>
      <c r="G1504">
        <f t="shared" si="55"/>
        <v>-1.7689427178814502E-2</v>
      </c>
      <c r="H1504">
        <f t="shared" si="56"/>
        <v>2.3220841257906143E-2</v>
      </c>
    </row>
    <row r="1505" spans="1:8" x14ac:dyDescent="0.25">
      <c r="A1505" s="1">
        <v>42272</v>
      </c>
      <c r="B1505" s="9">
        <v>1146.24</v>
      </c>
      <c r="C1505" s="9">
        <v>1150.97</v>
      </c>
      <c r="D1505" s="9">
        <v>1151.18</v>
      </c>
      <c r="E1505" s="9">
        <v>1140.8399999999999</v>
      </c>
      <c r="F1505" s="2">
        <v>-6.7000000000000002E-3</v>
      </c>
      <c r="G1505">
        <f t="shared" si="55"/>
        <v>4.5121312620004126E-3</v>
      </c>
      <c r="H1505">
        <f t="shared" si="56"/>
        <v>9.0634970723327962E-3</v>
      </c>
    </row>
    <row r="1506" spans="1:8" x14ac:dyDescent="0.25">
      <c r="A1506" s="1">
        <v>42275</v>
      </c>
      <c r="B1506" s="9">
        <v>1132.05</v>
      </c>
      <c r="C1506" s="9">
        <v>1145.8</v>
      </c>
      <c r="D1506" s="9">
        <v>1148.3</v>
      </c>
      <c r="E1506" s="9">
        <v>1128.0999999999999</v>
      </c>
      <c r="F1506" s="2">
        <v>-1.24E-2</v>
      </c>
      <c r="G1506">
        <f t="shared" si="55"/>
        <v>1.1967321704570506E-2</v>
      </c>
      <c r="H1506">
        <f t="shared" si="56"/>
        <v>1.7906213988121662E-2</v>
      </c>
    </row>
    <row r="1507" spans="1:8" x14ac:dyDescent="0.25">
      <c r="A1507" s="1">
        <v>42276</v>
      </c>
      <c r="B1507" s="9">
        <v>1127.46</v>
      </c>
      <c r="C1507" s="9">
        <v>1132.25</v>
      </c>
      <c r="D1507" s="9">
        <v>1134.9000000000001</v>
      </c>
      <c r="E1507" s="9">
        <v>1124.3499999999999</v>
      </c>
      <c r="F1507" s="2">
        <v>-4.1000000000000003E-3</v>
      </c>
      <c r="G1507">
        <f t="shared" si="55"/>
        <v>4.2484877512283924E-3</v>
      </c>
      <c r="H1507">
        <f t="shared" si="56"/>
        <v>9.3831991817496171E-3</v>
      </c>
    </row>
    <row r="1508" spans="1:8" x14ac:dyDescent="0.25">
      <c r="A1508" s="1">
        <v>42277</v>
      </c>
      <c r="B1508" s="9">
        <v>1115</v>
      </c>
      <c r="C1508" s="9">
        <v>1127.46</v>
      </c>
      <c r="D1508" s="9">
        <v>1128.2</v>
      </c>
      <c r="E1508" s="9">
        <v>1112</v>
      </c>
      <c r="F1508" s="2">
        <v>-1.11E-2</v>
      </c>
      <c r="G1508">
        <f t="shared" si="55"/>
        <v>1.1047940168947338E-2</v>
      </c>
      <c r="H1508">
        <f t="shared" si="56"/>
        <v>1.4568345323741048E-2</v>
      </c>
    </row>
    <row r="1509" spans="1:8" x14ac:dyDescent="0.25">
      <c r="A1509" s="1">
        <v>42278</v>
      </c>
      <c r="B1509" s="9">
        <v>1113.55</v>
      </c>
      <c r="C1509" s="9">
        <v>1115.1400000000001</v>
      </c>
      <c r="D1509" s="9">
        <v>1119.29</v>
      </c>
      <c r="E1509" s="9">
        <v>1111.1300000000001</v>
      </c>
      <c r="F1509" s="2">
        <v>-1.2999999999999999E-3</v>
      </c>
      <c r="G1509">
        <f t="shared" si="55"/>
        <v>9.5145770501236257E-4</v>
      </c>
      <c r="H1509">
        <f t="shared" si="56"/>
        <v>7.3438751541222485E-3</v>
      </c>
    </row>
    <row r="1510" spans="1:8" x14ac:dyDescent="0.25">
      <c r="A1510" s="1">
        <v>42279</v>
      </c>
      <c r="B1510" s="9">
        <v>1138.1400000000001</v>
      </c>
      <c r="C1510" s="9">
        <v>1114.08</v>
      </c>
      <c r="D1510" s="9">
        <v>1141.9000000000001</v>
      </c>
      <c r="E1510" s="9">
        <v>1104.52</v>
      </c>
      <c r="F1510" s="2">
        <v>2.2100000000000002E-2</v>
      </c>
      <c r="G1510">
        <f t="shared" si="55"/>
        <v>-2.0769791950497146E-2</v>
      </c>
      <c r="H1510">
        <f t="shared" si="56"/>
        <v>3.3842755223988802E-2</v>
      </c>
    </row>
    <row r="1511" spans="1:8" x14ac:dyDescent="0.25">
      <c r="A1511" s="1">
        <v>42282</v>
      </c>
      <c r="B1511" s="9">
        <v>1135.75</v>
      </c>
      <c r="C1511" s="9">
        <v>1137.71</v>
      </c>
      <c r="D1511" s="9">
        <v>1141.95</v>
      </c>
      <c r="E1511" s="9">
        <v>1129.73</v>
      </c>
      <c r="F1511" s="2">
        <v>-2.0999999999999999E-3</v>
      </c>
      <c r="G1511">
        <f t="shared" si="55"/>
        <v>1.813939153788531E-3</v>
      </c>
      <c r="H1511">
        <f t="shared" si="56"/>
        <v>1.081674382374552E-2</v>
      </c>
    </row>
    <row r="1512" spans="1:8" x14ac:dyDescent="0.25">
      <c r="A1512" s="1">
        <v>42283</v>
      </c>
      <c r="B1512" s="9">
        <v>1147.1099999999999</v>
      </c>
      <c r="C1512" s="9">
        <v>1135.6500000000001</v>
      </c>
      <c r="D1512" s="9">
        <v>1151.6099999999999</v>
      </c>
      <c r="E1512" s="9">
        <v>1135.1099999999999</v>
      </c>
      <c r="F1512" s="2">
        <v>0.01</v>
      </c>
      <c r="G1512">
        <f t="shared" si="55"/>
        <v>-9.8608495501150382E-3</v>
      </c>
      <c r="H1512">
        <f t="shared" si="56"/>
        <v>1.4536036155086293E-2</v>
      </c>
    </row>
    <row r="1513" spans="1:8" x14ac:dyDescent="0.25">
      <c r="A1513" s="1">
        <v>42284</v>
      </c>
      <c r="B1513" s="9">
        <v>1145.4000000000001</v>
      </c>
      <c r="C1513" s="9">
        <v>1146.96</v>
      </c>
      <c r="D1513" s="9">
        <v>1153.7</v>
      </c>
      <c r="E1513" s="9">
        <v>1141.96</v>
      </c>
      <c r="F1513" s="2">
        <v>-1.5E-3</v>
      </c>
      <c r="G1513">
        <f t="shared" si="55"/>
        <v>1.2832936123405943E-3</v>
      </c>
      <c r="H1513">
        <f t="shared" si="56"/>
        <v>1.0280570247644408E-2</v>
      </c>
    </row>
    <row r="1514" spans="1:8" x14ac:dyDescent="0.25">
      <c r="A1514" s="1">
        <v>42285</v>
      </c>
      <c r="B1514" s="9">
        <v>1138.96</v>
      </c>
      <c r="C1514" s="9">
        <v>1145.49</v>
      </c>
      <c r="D1514" s="9">
        <v>1151.5999999999999</v>
      </c>
      <c r="E1514" s="9">
        <v>1136.9000000000001</v>
      </c>
      <c r="F1514" s="2">
        <v>-5.5999999999999999E-3</v>
      </c>
      <c r="G1514">
        <f t="shared" si="55"/>
        <v>5.6096918619964013E-3</v>
      </c>
      <c r="H1514">
        <f t="shared" si="56"/>
        <v>1.2929897088574033E-2</v>
      </c>
    </row>
    <row r="1515" spans="1:8" x14ac:dyDescent="0.25">
      <c r="A1515" s="1">
        <v>42286</v>
      </c>
      <c r="B1515" s="9">
        <v>1157.53</v>
      </c>
      <c r="C1515" s="9">
        <v>1139.0999999999999</v>
      </c>
      <c r="D1515" s="9">
        <v>1160.2</v>
      </c>
      <c r="E1515" s="9">
        <v>1138.8</v>
      </c>
      <c r="F1515" s="2">
        <v>1.6299999999999999E-2</v>
      </c>
      <c r="G1515">
        <f t="shared" si="55"/>
        <v>-1.4372117572747598E-2</v>
      </c>
      <c r="H1515">
        <f t="shared" si="56"/>
        <v>1.879171057253257E-2</v>
      </c>
    </row>
    <row r="1516" spans="1:8" x14ac:dyDescent="0.25">
      <c r="A1516" s="1">
        <v>42289</v>
      </c>
      <c r="B1516" s="9">
        <v>1164</v>
      </c>
      <c r="C1516" s="9">
        <v>1155.71</v>
      </c>
      <c r="D1516" s="9">
        <v>1169.4000000000001</v>
      </c>
      <c r="E1516" s="9">
        <v>1154.9000000000001</v>
      </c>
      <c r="F1516" s="2">
        <v>5.5999999999999999E-3</v>
      </c>
      <c r="G1516">
        <f t="shared" si="55"/>
        <v>-6.7380000859438086E-3</v>
      </c>
      <c r="H1516">
        <f t="shared" si="56"/>
        <v>1.25551995843796E-2</v>
      </c>
    </row>
    <row r="1517" spans="1:8" x14ac:dyDescent="0.25">
      <c r="A1517" s="1">
        <v>42290</v>
      </c>
      <c r="B1517" s="9">
        <v>1168.8</v>
      </c>
      <c r="C1517" s="9">
        <v>1163.55</v>
      </c>
      <c r="D1517" s="9">
        <v>1169</v>
      </c>
      <c r="E1517" s="9">
        <v>1151.56</v>
      </c>
      <c r="F1517" s="2">
        <v>4.1000000000000003E-3</v>
      </c>
      <c r="G1517">
        <f t="shared" si="55"/>
        <v>-4.3128898929478809E-3</v>
      </c>
      <c r="H1517">
        <f t="shared" si="56"/>
        <v>1.5144673312723659E-2</v>
      </c>
    </row>
    <row r="1518" spans="1:8" x14ac:dyDescent="0.25">
      <c r="A1518" s="1">
        <v>42291</v>
      </c>
      <c r="B1518" s="9">
        <v>1185.19</v>
      </c>
      <c r="C1518" s="9">
        <v>1168.5899999999999</v>
      </c>
      <c r="D1518" s="9">
        <v>1190.3800000000001</v>
      </c>
      <c r="E1518" s="9">
        <v>1164.05</v>
      </c>
      <c r="F1518" s="2">
        <v>1.4E-2</v>
      </c>
      <c r="G1518">
        <f t="shared" si="55"/>
        <v>-1.3098555865214081E-2</v>
      </c>
      <c r="H1518">
        <f t="shared" si="56"/>
        <v>2.2619303294532156E-2</v>
      </c>
    </row>
    <row r="1519" spans="1:8" x14ac:dyDescent="0.25">
      <c r="A1519" s="1">
        <v>42292</v>
      </c>
      <c r="B1519" s="9">
        <v>1183.1099999999999</v>
      </c>
      <c r="C1519" s="9">
        <v>1184.0999999999999</v>
      </c>
      <c r="D1519" s="9">
        <v>1191.04</v>
      </c>
      <c r="E1519" s="9">
        <v>1176.3699999999999</v>
      </c>
      <c r="F1519" s="2">
        <v>-1.8E-3</v>
      </c>
      <c r="G1519">
        <f t="shared" si="55"/>
        <v>1.5987007384473762E-3</v>
      </c>
      <c r="H1519">
        <f t="shared" si="56"/>
        <v>1.247056623341302E-2</v>
      </c>
    </row>
    <row r="1520" spans="1:8" x14ac:dyDescent="0.25">
      <c r="A1520" s="1">
        <v>42293</v>
      </c>
      <c r="B1520" s="9">
        <v>1177.2</v>
      </c>
      <c r="C1520" s="9">
        <v>1182.21</v>
      </c>
      <c r="D1520" s="9">
        <v>1184.5</v>
      </c>
      <c r="E1520" s="9">
        <v>1174.25</v>
      </c>
      <c r="F1520" s="2">
        <v>-5.0000000000000001E-3</v>
      </c>
      <c r="G1520">
        <f t="shared" si="55"/>
        <v>5.2806122448979904E-3</v>
      </c>
      <c r="H1520">
        <f t="shared" si="56"/>
        <v>8.728975942090697E-3</v>
      </c>
    </row>
    <row r="1521" spans="1:8" x14ac:dyDescent="0.25">
      <c r="A1521" s="1">
        <v>42296</v>
      </c>
      <c r="B1521" s="9">
        <v>1170.45</v>
      </c>
      <c r="C1521" s="9">
        <v>1176</v>
      </c>
      <c r="D1521" s="9">
        <v>1177.9000000000001</v>
      </c>
      <c r="E1521" s="9">
        <v>1168.25</v>
      </c>
      <c r="F1521" s="2">
        <v>-5.7000000000000002E-3</v>
      </c>
      <c r="G1521">
        <f t="shared" si="55"/>
        <v>4.269854824935952E-3</v>
      </c>
      <c r="H1521">
        <f t="shared" si="56"/>
        <v>8.2602182751980238E-3</v>
      </c>
    </row>
    <row r="1522" spans="1:8" x14ac:dyDescent="0.25">
      <c r="A1522" s="1">
        <v>42297</v>
      </c>
      <c r="B1522" s="9">
        <v>1176.1099999999999</v>
      </c>
      <c r="C1522" s="9">
        <v>1171</v>
      </c>
      <c r="D1522" s="9">
        <v>1180.7</v>
      </c>
      <c r="E1522" s="9">
        <v>1167.1500000000001</v>
      </c>
      <c r="F1522" s="2">
        <v>4.7999999999999996E-3</v>
      </c>
      <c r="G1522">
        <f t="shared" si="55"/>
        <v>-4.0907969825056305E-3</v>
      </c>
      <c r="H1522">
        <f t="shared" si="56"/>
        <v>1.1609476074197793E-2</v>
      </c>
    </row>
    <row r="1523" spans="1:8" x14ac:dyDescent="0.25">
      <c r="A1523" s="1">
        <v>42298</v>
      </c>
      <c r="B1523" s="9">
        <v>1167.0999999999999</v>
      </c>
      <c r="C1523" s="9">
        <v>1175.81</v>
      </c>
      <c r="D1523" s="9">
        <v>1179.5999999999999</v>
      </c>
      <c r="E1523" s="9">
        <v>1163.9000000000001</v>
      </c>
      <c r="F1523" s="2">
        <v>-7.7000000000000002E-3</v>
      </c>
      <c r="G1523">
        <f t="shared" si="55"/>
        <v>7.4974722807739109E-3</v>
      </c>
      <c r="H1523">
        <f t="shared" si="56"/>
        <v>1.3489131368674127E-2</v>
      </c>
    </row>
    <row r="1524" spans="1:8" x14ac:dyDescent="0.25">
      <c r="A1524" s="1">
        <v>42299</v>
      </c>
      <c r="B1524" s="9">
        <v>1166.05</v>
      </c>
      <c r="C1524" s="9">
        <v>1167.06</v>
      </c>
      <c r="D1524" s="9">
        <v>1172.2</v>
      </c>
      <c r="E1524" s="9">
        <v>1162.9000000000001</v>
      </c>
      <c r="F1524" s="2">
        <v>-8.9999999999999998E-4</v>
      </c>
      <c r="G1524">
        <f t="shared" si="55"/>
        <v>1.2439838367893597E-3</v>
      </c>
      <c r="H1524">
        <f t="shared" si="56"/>
        <v>7.9972482586636463E-3</v>
      </c>
    </row>
    <row r="1525" spans="1:8" x14ac:dyDescent="0.25">
      <c r="A1525" s="1">
        <v>42300</v>
      </c>
      <c r="B1525" s="9">
        <v>1164.26</v>
      </c>
      <c r="C1525" s="9">
        <v>1165.6099999999999</v>
      </c>
      <c r="D1525" s="9">
        <v>1179.8</v>
      </c>
      <c r="E1525" s="9">
        <v>1159.1600000000001</v>
      </c>
      <c r="F1525" s="2">
        <v>-1.5E-3</v>
      </c>
      <c r="G1525">
        <f t="shared" si="55"/>
        <v>9.9617845334694865E-4</v>
      </c>
      <c r="H1525">
        <f t="shared" si="56"/>
        <v>1.7805997446426611E-2</v>
      </c>
    </row>
    <row r="1526" spans="1:8" x14ac:dyDescent="0.25">
      <c r="A1526" s="1">
        <v>42303</v>
      </c>
      <c r="B1526" s="9">
        <v>1163.2</v>
      </c>
      <c r="C1526" s="9">
        <v>1164.45</v>
      </c>
      <c r="D1526" s="9">
        <v>1169.5999999999999</v>
      </c>
      <c r="E1526" s="9">
        <v>1162.3</v>
      </c>
      <c r="F1526" s="2">
        <v>-8.9999999999999998E-4</v>
      </c>
      <c r="G1526">
        <f t="shared" si="55"/>
        <v>1.2812134553209131E-3</v>
      </c>
      <c r="H1526">
        <f t="shared" si="56"/>
        <v>6.2806504344833135E-3</v>
      </c>
    </row>
    <row r="1527" spans="1:8" x14ac:dyDescent="0.25">
      <c r="A1527" s="1">
        <v>42304</v>
      </c>
      <c r="B1527" s="9">
        <v>1166.95</v>
      </c>
      <c r="C1527" s="9">
        <v>1162.96</v>
      </c>
      <c r="D1527" s="9">
        <v>1168.9000000000001</v>
      </c>
      <c r="E1527" s="9">
        <v>1160.9100000000001</v>
      </c>
      <c r="F1527" s="2">
        <v>3.2000000000000002E-3</v>
      </c>
      <c r="G1527">
        <f t="shared" si="55"/>
        <v>-3.2483394043282309E-3</v>
      </c>
      <c r="H1527">
        <f t="shared" si="56"/>
        <v>6.8825318069445597E-3</v>
      </c>
    </row>
    <row r="1528" spans="1:8" x14ac:dyDescent="0.25">
      <c r="A1528" s="1">
        <v>42305</v>
      </c>
      <c r="B1528" s="9">
        <v>1156.0999999999999</v>
      </c>
      <c r="C1528" s="9">
        <v>1166.75</v>
      </c>
      <c r="D1528" s="9">
        <v>1182.9000000000001</v>
      </c>
      <c r="E1528" s="9">
        <v>1152.4000000000001</v>
      </c>
      <c r="F1528" s="2">
        <v>-9.2999999999999992E-3</v>
      </c>
      <c r="G1528">
        <f t="shared" si="55"/>
        <v>9.2207354098730061E-3</v>
      </c>
      <c r="H1528">
        <f t="shared" si="56"/>
        <v>2.6466504685872957E-2</v>
      </c>
    </row>
    <row r="1529" spans="1:8" x14ac:dyDescent="0.25">
      <c r="A1529" s="1">
        <v>42306</v>
      </c>
      <c r="B1529" s="9">
        <v>1145.9100000000001</v>
      </c>
      <c r="C1529" s="9">
        <v>1156.0899999999999</v>
      </c>
      <c r="D1529" s="9">
        <v>1162.76</v>
      </c>
      <c r="E1529" s="9">
        <v>1144.5999999999999</v>
      </c>
      <c r="F1529" s="2">
        <v>-8.8000000000000005E-3</v>
      </c>
      <c r="G1529">
        <f t="shared" si="55"/>
        <v>7.0119508031078661E-3</v>
      </c>
      <c r="H1529">
        <f t="shared" si="56"/>
        <v>1.5865804647912006E-2</v>
      </c>
    </row>
    <row r="1530" spans="1:8" x14ac:dyDescent="0.25">
      <c r="A1530" s="1">
        <v>42307</v>
      </c>
      <c r="B1530" s="9">
        <v>1142.3800000000001</v>
      </c>
      <c r="C1530" s="9">
        <v>1148.04</v>
      </c>
      <c r="D1530" s="9">
        <v>1150.47</v>
      </c>
      <c r="E1530" s="9">
        <v>1139.48</v>
      </c>
      <c r="F1530" s="2">
        <v>-3.0999999999999999E-3</v>
      </c>
      <c r="G1530">
        <f t="shared" si="55"/>
        <v>5.7381142191346001E-3</v>
      </c>
      <c r="H1530">
        <f t="shared" si="56"/>
        <v>9.6447502369501961E-3</v>
      </c>
    </row>
    <row r="1531" spans="1:8" x14ac:dyDescent="0.25">
      <c r="A1531" s="1">
        <v>42310</v>
      </c>
      <c r="B1531" s="9">
        <v>1133.75</v>
      </c>
      <c r="C1531" s="9">
        <v>1141.49</v>
      </c>
      <c r="D1531" s="9">
        <v>1143.01</v>
      </c>
      <c r="E1531" s="9">
        <v>1132.75</v>
      </c>
      <c r="F1531" s="2">
        <v>-7.6E-3</v>
      </c>
      <c r="G1531">
        <f t="shared" si="55"/>
        <v>6.9601270289344572E-3</v>
      </c>
      <c r="H1531">
        <f t="shared" si="56"/>
        <v>9.0576031781063708E-3</v>
      </c>
    </row>
    <row r="1532" spans="1:8" x14ac:dyDescent="0.25">
      <c r="A1532" s="1">
        <v>42311</v>
      </c>
      <c r="B1532" s="9">
        <v>1117.5999999999999</v>
      </c>
      <c r="C1532" s="9">
        <v>1133.5999999999999</v>
      </c>
      <c r="D1532" s="9">
        <v>1138.3</v>
      </c>
      <c r="E1532" s="9">
        <v>1114.48</v>
      </c>
      <c r="F1532" s="2">
        <v>-1.4200000000000001E-2</v>
      </c>
      <c r="G1532">
        <f t="shared" si="55"/>
        <v>1.4289165466209567E-2</v>
      </c>
      <c r="H1532">
        <f t="shared" si="56"/>
        <v>2.1373196468308032E-2</v>
      </c>
    </row>
    <row r="1533" spans="1:8" x14ac:dyDescent="0.25">
      <c r="A1533" s="1">
        <v>42312</v>
      </c>
      <c r="B1533" s="9">
        <v>1107.44</v>
      </c>
      <c r="C1533" s="9">
        <v>1117.6300000000001</v>
      </c>
      <c r="D1533" s="9">
        <v>1122.8499999999999</v>
      </c>
      <c r="E1533" s="9">
        <v>1106.3800000000001</v>
      </c>
      <c r="F1533" s="2">
        <v>-9.1000000000000004E-3</v>
      </c>
      <c r="G1533">
        <f t="shared" si="55"/>
        <v>9.0920582180650834E-3</v>
      </c>
      <c r="H1533">
        <f t="shared" si="56"/>
        <v>1.4886386232578137E-2</v>
      </c>
    </row>
    <row r="1534" spans="1:8" x14ac:dyDescent="0.25">
      <c r="A1534" s="1">
        <v>42313</v>
      </c>
      <c r="B1534" s="9">
        <v>1103.95</v>
      </c>
      <c r="C1534" s="9">
        <v>1107.56</v>
      </c>
      <c r="D1534" s="9">
        <v>1111.6099999999999</v>
      </c>
      <c r="E1534" s="9">
        <v>1102.75</v>
      </c>
      <c r="F1534" s="2">
        <v>-3.2000000000000002E-3</v>
      </c>
      <c r="G1534">
        <f t="shared" si="55"/>
        <v>3.3246066184129263E-3</v>
      </c>
      <c r="H1534">
        <f t="shared" si="56"/>
        <v>8.0344593062796638E-3</v>
      </c>
    </row>
    <row r="1535" spans="1:8" x14ac:dyDescent="0.25">
      <c r="A1535" s="1">
        <v>42314</v>
      </c>
      <c r="B1535" s="9">
        <v>1088.6400000000001</v>
      </c>
      <c r="C1535" s="9">
        <v>1103.8900000000001</v>
      </c>
      <c r="D1535" s="9">
        <v>1110.68</v>
      </c>
      <c r="E1535" s="9">
        <v>1085.29</v>
      </c>
      <c r="F1535" s="2">
        <v>-1.3899999999999999E-2</v>
      </c>
      <c r="G1535">
        <f t="shared" si="55"/>
        <v>1.2798869662550273E-2</v>
      </c>
      <c r="H1535">
        <f t="shared" si="56"/>
        <v>2.3394668706060225E-2</v>
      </c>
    </row>
    <row r="1536" spans="1:8" x14ac:dyDescent="0.25">
      <c r="A1536" s="1">
        <v>42317</v>
      </c>
      <c r="B1536" s="9">
        <v>1092.0999999999999</v>
      </c>
      <c r="C1536" s="9">
        <v>1089.94</v>
      </c>
      <c r="D1536" s="9">
        <v>1095.8800000000001</v>
      </c>
      <c r="E1536" s="9">
        <v>1088.3399999999999</v>
      </c>
      <c r="F1536" s="2">
        <v>3.2000000000000002E-3</v>
      </c>
      <c r="G1536">
        <f t="shared" si="55"/>
        <v>-1.8955870367486894E-3</v>
      </c>
      <c r="H1536">
        <f t="shared" si="56"/>
        <v>6.9279820644285719E-3</v>
      </c>
    </row>
    <row r="1537" spans="1:8" x14ac:dyDescent="0.25">
      <c r="A1537" s="1">
        <v>42318</v>
      </c>
      <c r="B1537" s="9">
        <v>1089.9100000000001</v>
      </c>
      <c r="C1537" s="9">
        <v>1092.01</v>
      </c>
      <c r="D1537" s="9">
        <v>1094.9000000000001</v>
      </c>
      <c r="E1537" s="9">
        <v>1085.45</v>
      </c>
      <c r="F1537" s="2">
        <v>-2E-3</v>
      </c>
      <c r="G1537">
        <f t="shared" si="55"/>
        <v>1.9819241179979651E-3</v>
      </c>
      <c r="H1537">
        <f t="shared" si="56"/>
        <v>8.7060666083191712E-3</v>
      </c>
    </row>
    <row r="1538" spans="1:8" x14ac:dyDescent="0.25">
      <c r="A1538" s="1">
        <v>42319</v>
      </c>
      <c r="B1538" s="9">
        <v>1086.1400000000001</v>
      </c>
      <c r="C1538" s="9">
        <v>1089.8499999999999</v>
      </c>
      <c r="D1538" s="9">
        <v>1093.69</v>
      </c>
      <c r="E1538" s="9">
        <v>1084.04</v>
      </c>
      <c r="F1538" s="2">
        <v>-3.5000000000000001E-3</v>
      </c>
      <c r="G1538">
        <f t="shared" si="55"/>
        <v>3.3049177913206029E-3</v>
      </c>
      <c r="H1538">
        <f t="shared" si="56"/>
        <v>8.901885539279078E-3</v>
      </c>
    </row>
    <row r="1539" spans="1:8" x14ac:dyDescent="0.25">
      <c r="A1539" s="1">
        <v>42320</v>
      </c>
      <c r="B1539" s="9">
        <v>1085.05</v>
      </c>
      <c r="C1539" s="9">
        <v>1086.26</v>
      </c>
      <c r="D1539" s="9">
        <v>1089.5999999999999</v>
      </c>
      <c r="E1539" s="9">
        <v>1074.6600000000001</v>
      </c>
      <c r="F1539" s="2">
        <v>-1E-3</v>
      </c>
      <c r="G1539">
        <f t="shared" si="55"/>
        <v>1.1151559835952595E-3</v>
      </c>
      <c r="H1539">
        <f t="shared" si="56"/>
        <v>1.3902071352799793E-2</v>
      </c>
    </row>
    <row r="1540" spans="1:8" x14ac:dyDescent="0.25">
      <c r="A1540" s="1">
        <v>42321</v>
      </c>
      <c r="B1540" s="9">
        <v>1083.6400000000001</v>
      </c>
      <c r="C1540" s="9">
        <v>1085.05</v>
      </c>
      <c r="D1540" s="9">
        <v>1088.29</v>
      </c>
      <c r="E1540" s="9">
        <v>1080.04</v>
      </c>
      <c r="F1540" s="2">
        <v>-1.2999999999999999E-3</v>
      </c>
      <c r="G1540">
        <f t="shared" si="55"/>
        <v>-2.8397081257927705E-3</v>
      </c>
      <c r="H1540">
        <f t="shared" si="56"/>
        <v>7.6386059775563871E-3</v>
      </c>
    </row>
    <row r="1541" spans="1:8" x14ac:dyDescent="0.25">
      <c r="A1541" s="1">
        <v>42324</v>
      </c>
      <c r="B1541" s="9">
        <v>1082.8499999999999</v>
      </c>
      <c r="C1541" s="9">
        <v>1088.1400000000001</v>
      </c>
      <c r="D1541" s="9">
        <v>1098.29</v>
      </c>
      <c r="E1541" s="9">
        <v>1081.32</v>
      </c>
      <c r="F1541" s="2">
        <v>-6.9999999999999999E-4</v>
      </c>
      <c r="G1541">
        <f t="shared" si="55"/>
        <v>4.8759765805369117E-3</v>
      </c>
      <c r="H1541">
        <f t="shared" si="56"/>
        <v>1.5693781674250017E-2</v>
      </c>
    </row>
    <row r="1542" spans="1:8" x14ac:dyDescent="0.25">
      <c r="A1542" s="1">
        <v>42325</v>
      </c>
      <c r="B1542" s="9">
        <v>1070.3699999999999</v>
      </c>
      <c r="C1542" s="9">
        <v>1082.8599999999999</v>
      </c>
      <c r="D1542" s="9">
        <v>1084.82</v>
      </c>
      <c r="E1542" s="9">
        <v>1065.5899999999999</v>
      </c>
      <c r="F1542" s="2">
        <v>-1.15E-2</v>
      </c>
      <c r="G1542">
        <f t="shared" si="55"/>
        <v>1.1735027562365642E-2</v>
      </c>
      <c r="H1542">
        <f t="shared" si="56"/>
        <v>1.8046340524967407E-2</v>
      </c>
    </row>
    <row r="1543" spans="1:8" x14ac:dyDescent="0.25">
      <c r="A1543" s="1">
        <v>42326</v>
      </c>
      <c r="B1543" s="9">
        <v>1071.1400000000001</v>
      </c>
      <c r="C1543" s="9">
        <v>1070.3</v>
      </c>
      <c r="D1543" s="9">
        <v>1073.18</v>
      </c>
      <c r="E1543" s="9">
        <v>1065.3399999999999</v>
      </c>
      <c r="F1543" s="2">
        <v>6.9999999999999999E-4</v>
      </c>
      <c r="G1543">
        <f t="shared" si="55"/>
        <v>-7.9353965364340785E-4</v>
      </c>
      <c r="H1543">
        <f t="shared" si="56"/>
        <v>7.3591529464773183E-3</v>
      </c>
    </row>
    <row r="1544" spans="1:8" x14ac:dyDescent="0.25">
      <c r="A1544" s="1">
        <v>42327</v>
      </c>
      <c r="B1544" s="9">
        <v>1082.4000000000001</v>
      </c>
      <c r="C1544" s="9">
        <v>1071.1500000000001</v>
      </c>
      <c r="D1544" s="9">
        <v>1086.5</v>
      </c>
      <c r="E1544" s="9">
        <v>1069.75</v>
      </c>
      <c r="F1544" s="2">
        <v>1.0500000000000001E-2</v>
      </c>
      <c r="G1544">
        <f t="shared" si="55"/>
        <v>-1.0302134343527548E-2</v>
      </c>
      <c r="H1544">
        <f t="shared" si="56"/>
        <v>1.565786398691283E-2</v>
      </c>
    </row>
    <row r="1545" spans="1:8" x14ac:dyDescent="0.25">
      <c r="A1545" s="1">
        <v>42328</v>
      </c>
      <c r="B1545" s="9">
        <v>1078.0999999999999</v>
      </c>
      <c r="C1545" s="9">
        <v>1082.3</v>
      </c>
      <c r="D1545" s="9">
        <v>1087.8</v>
      </c>
      <c r="E1545" s="9">
        <v>1075.68</v>
      </c>
      <c r="F1545" s="2">
        <v>-4.0000000000000001E-3</v>
      </c>
      <c r="G1545">
        <f t="shared" si="55"/>
        <v>4.9117464090398079E-3</v>
      </c>
      <c r="H1545">
        <f t="shared" si="56"/>
        <v>1.1267291387773213E-2</v>
      </c>
    </row>
    <row r="1546" spans="1:8" x14ac:dyDescent="0.25">
      <c r="A1546" s="1">
        <v>42331</v>
      </c>
      <c r="B1546" s="9">
        <v>1069.3399999999999</v>
      </c>
      <c r="C1546" s="9">
        <v>1077.01</v>
      </c>
      <c r="D1546" s="9">
        <v>1077.01</v>
      </c>
      <c r="E1546" s="9">
        <v>1067</v>
      </c>
      <c r="F1546" s="2">
        <v>-8.0999999999999996E-3</v>
      </c>
      <c r="G1546">
        <f t="shared" si="55"/>
        <v>7.2668437394784909E-3</v>
      </c>
      <c r="H1546">
        <f t="shared" si="56"/>
        <v>9.3814432989690628E-3</v>
      </c>
    </row>
    <row r="1547" spans="1:8" x14ac:dyDescent="0.25">
      <c r="A1547" s="1">
        <v>42332</v>
      </c>
      <c r="B1547" s="9">
        <v>1075.49</v>
      </c>
      <c r="C1547" s="9">
        <v>1069.24</v>
      </c>
      <c r="D1547" s="9">
        <v>1080.8900000000001</v>
      </c>
      <c r="E1547" s="9">
        <v>1068.99</v>
      </c>
      <c r="F1547" s="2">
        <v>5.7999999999999996E-3</v>
      </c>
      <c r="G1547">
        <f t="shared" si="55"/>
        <v>-5.8667658407325976E-3</v>
      </c>
      <c r="H1547">
        <f t="shared" si="56"/>
        <v>1.1132003105735404E-2</v>
      </c>
    </row>
    <row r="1548" spans="1:8" x14ac:dyDescent="0.25">
      <c r="A1548" s="1">
        <v>42333</v>
      </c>
      <c r="B1548" s="9">
        <v>1071.3900000000001</v>
      </c>
      <c r="C1548" s="9">
        <v>1075.55</v>
      </c>
      <c r="D1548" s="9">
        <v>1080.8499999999999</v>
      </c>
      <c r="E1548" s="9">
        <v>1067.75</v>
      </c>
      <c r="F1548" s="2">
        <v>-3.8E-3</v>
      </c>
      <c r="G1548">
        <f t="shared" ref="G1548:G1611" si="57">(C1548-C1549)/C1549</f>
        <v>3.3958074838371433E-3</v>
      </c>
      <c r="H1548">
        <f t="shared" ref="H1548:H1611" si="58">(D1548-E1548)/E1548</f>
        <v>1.2268789510653157E-2</v>
      </c>
    </row>
    <row r="1549" spans="1:8" x14ac:dyDescent="0.25">
      <c r="A1549" s="1">
        <v>42334</v>
      </c>
      <c r="B1549" s="9">
        <v>1072.25</v>
      </c>
      <c r="C1549" s="9">
        <v>1071.9100000000001</v>
      </c>
      <c r="D1549" s="9">
        <v>1075.46</v>
      </c>
      <c r="E1549" s="9">
        <v>1070.3499999999999</v>
      </c>
      <c r="F1549" s="2">
        <v>8.0000000000000004E-4</v>
      </c>
      <c r="G1549">
        <f t="shared" si="57"/>
        <v>2.9862167433455309E-4</v>
      </c>
      <c r="H1549">
        <f t="shared" si="58"/>
        <v>4.7741393002290163E-3</v>
      </c>
    </row>
    <row r="1550" spans="1:8" x14ac:dyDescent="0.25">
      <c r="A1550" s="1">
        <v>42335</v>
      </c>
      <c r="B1550" s="9">
        <v>1058.81</v>
      </c>
      <c r="C1550" s="9">
        <v>1071.5899999999999</v>
      </c>
      <c r="D1550" s="9">
        <v>1073.9000000000001</v>
      </c>
      <c r="E1550" s="9">
        <v>1052.8599999999999</v>
      </c>
      <c r="F1550" s="2">
        <v>-1.2500000000000001E-2</v>
      </c>
      <c r="G1550">
        <f t="shared" si="57"/>
        <v>1.3036490830024545E-2</v>
      </c>
      <c r="H1550">
        <f t="shared" si="58"/>
        <v>1.9983663545010917E-2</v>
      </c>
    </row>
    <row r="1551" spans="1:8" x14ac:dyDescent="0.25">
      <c r="A1551" s="1">
        <v>42338</v>
      </c>
      <c r="B1551" s="9">
        <v>1064.42</v>
      </c>
      <c r="C1551" s="9">
        <v>1057.8</v>
      </c>
      <c r="D1551" s="9">
        <v>1068.9000000000001</v>
      </c>
      <c r="E1551" s="9">
        <v>1053.0999999999999</v>
      </c>
      <c r="F1551" s="2">
        <v>5.3E-3</v>
      </c>
      <c r="G1551">
        <f t="shared" si="57"/>
        <v>-6.3407073411300549E-3</v>
      </c>
      <c r="H1551">
        <f t="shared" si="58"/>
        <v>1.5003323521033314E-2</v>
      </c>
    </row>
    <row r="1552" spans="1:8" x14ac:dyDescent="0.25">
      <c r="A1552" s="1">
        <v>42339</v>
      </c>
      <c r="B1552" s="9">
        <v>1069.49</v>
      </c>
      <c r="C1552" s="9">
        <v>1064.55</v>
      </c>
      <c r="D1552" s="9">
        <v>1074.72</v>
      </c>
      <c r="E1552" s="9">
        <v>1063.3800000000001</v>
      </c>
      <c r="F1552" s="2">
        <v>4.7999999999999996E-3</v>
      </c>
      <c r="G1552">
        <f t="shared" si="57"/>
        <v>-4.6190240207950092E-3</v>
      </c>
      <c r="H1552">
        <f t="shared" si="58"/>
        <v>1.0664108785194302E-2</v>
      </c>
    </row>
    <row r="1553" spans="1:8" x14ac:dyDescent="0.25">
      <c r="A1553" s="1">
        <v>42340</v>
      </c>
      <c r="B1553" s="9">
        <v>1053.69</v>
      </c>
      <c r="C1553" s="9">
        <v>1069.49</v>
      </c>
      <c r="D1553" s="9">
        <v>1071.55</v>
      </c>
      <c r="E1553" s="9">
        <v>1050.6300000000001</v>
      </c>
      <c r="F1553" s="2">
        <v>-1.4800000000000001E-2</v>
      </c>
      <c r="G1553">
        <f t="shared" si="57"/>
        <v>1.4975657438953766E-2</v>
      </c>
      <c r="H1553">
        <f t="shared" si="58"/>
        <v>1.9911862406365555E-2</v>
      </c>
    </row>
    <row r="1554" spans="1:8" x14ac:dyDescent="0.25">
      <c r="A1554" s="1">
        <v>42341</v>
      </c>
      <c r="B1554" s="9">
        <v>1062.57</v>
      </c>
      <c r="C1554" s="9">
        <v>1053.71</v>
      </c>
      <c r="D1554" s="9">
        <v>1065.8</v>
      </c>
      <c r="E1554" s="9">
        <v>1046.25</v>
      </c>
      <c r="F1554" s="2">
        <v>8.3999999999999995E-3</v>
      </c>
      <c r="G1554">
        <f t="shared" si="57"/>
        <v>-8.1702576266719975E-3</v>
      </c>
      <c r="H1554">
        <f t="shared" si="58"/>
        <v>1.8685782556750255E-2</v>
      </c>
    </row>
    <row r="1555" spans="1:8" x14ac:dyDescent="0.25">
      <c r="A1555" s="1">
        <v>42342</v>
      </c>
      <c r="B1555" s="9">
        <v>1086.99</v>
      </c>
      <c r="C1555" s="9">
        <v>1062.3900000000001</v>
      </c>
      <c r="D1555" s="9">
        <v>1089.0899999999999</v>
      </c>
      <c r="E1555" s="9">
        <v>1058.1400000000001</v>
      </c>
      <c r="F1555" s="2">
        <v>2.3E-2</v>
      </c>
      <c r="G1555">
        <f t="shared" si="57"/>
        <v>-2.1749339324683835E-2</v>
      </c>
      <c r="H1555">
        <f t="shared" si="58"/>
        <v>2.9249437692554687E-2</v>
      </c>
    </row>
    <row r="1556" spans="1:8" x14ac:dyDescent="0.25">
      <c r="A1556" s="1">
        <v>42345</v>
      </c>
      <c r="B1556" s="9">
        <v>1070.3900000000001</v>
      </c>
      <c r="C1556" s="9">
        <v>1086.01</v>
      </c>
      <c r="D1556" s="9">
        <v>1087</v>
      </c>
      <c r="E1556" s="9">
        <v>1070.06</v>
      </c>
      <c r="F1556" s="2">
        <v>-1.5299999999999999E-2</v>
      </c>
      <c r="G1556">
        <f t="shared" si="57"/>
        <v>1.4498033610776357E-2</v>
      </c>
      <c r="H1556">
        <f t="shared" si="58"/>
        <v>1.5830887987589533E-2</v>
      </c>
    </row>
    <row r="1557" spans="1:8" x14ac:dyDescent="0.25">
      <c r="A1557" s="1">
        <v>42346</v>
      </c>
      <c r="B1557" s="9">
        <v>1074.69</v>
      </c>
      <c r="C1557" s="9">
        <v>1070.49</v>
      </c>
      <c r="D1557" s="9">
        <v>1078.8499999999999</v>
      </c>
      <c r="E1557" s="9">
        <v>1067.6300000000001</v>
      </c>
      <c r="F1557" s="2">
        <v>4.0000000000000001E-3</v>
      </c>
      <c r="G1557">
        <f t="shared" si="57"/>
        <v>-3.9544447959506488E-3</v>
      </c>
      <c r="H1557">
        <f t="shared" si="58"/>
        <v>1.0509258825622921E-2</v>
      </c>
    </row>
    <row r="1558" spans="1:8" x14ac:dyDescent="0.25">
      <c r="A1558" s="1">
        <v>42347</v>
      </c>
      <c r="B1558" s="9">
        <v>1073.21</v>
      </c>
      <c r="C1558" s="9">
        <v>1074.74</v>
      </c>
      <c r="D1558" s="9">
        <v>1085.5999999999999</v>
      </c>
      <c r="E1558" s="9">
        <v>1069.5899999999999</v>
      </c>
      <c r="F1558" s="2">
        <v>-1.4E-3</v>
      </c>
      <c r="G1558">
        <f t="shared" si="57"/>
        <v>1.4256296530967588E-3</v>
      </c>
      <c r="H1558">
        <f t="shared" si="58"/>
        <v>1.4968352359315245E-2</v>
      </c>
    </row>
    <row r="1559" spans="1:8" x14ac:dyDescent="0.25">
      <c r="A1559" s="1">
        <v>42348</v>
      </c>
      <c r="B1559" s="9">
        <v>1071.54</v>
      </c>
      <c r="C1559" s="9">
        <v>1073.21</v>
      </c>
      <c r="D1559" s="9">
        <v>1076.46</v>
      </c>
      <c r="E1559" s="9">
        <v>1069.7</v>
      </c>
      <c r="F1559" s="2">
        <v>-1.6000000000000001E-3</v>
      </c>
      <c r="G1559">
        <f t="shared" si="57"/>
        <v>1.5024262784622316E-3</v>
      </c>
      <c r="H1559">
        <f t="shared" si="58"/>
        <v>6.3195288398616347E-3</v>
      </c>
    </row>
    <row r="1560" spans="1:8" x14ac:dyDescent="0.25">
      <c r="A1560" s="1">
        <v>42349</v>
      </c>
      <c r="B1560" s="9">
        <v>1074.8900000000001</v>
      </c>
      <c r="C1560" s="9">
        <v>1071.5999999999999</v>
      </c>
      <c r="D1560" s="9">
        <v>1079.98</v>
      </c>
      <c r="E1560" s="9">
        <v>1062.3800000000001</v>
      </c>
      <c r="F1560" s="2">
        <v>3.0999999999999999E-3</v>
      </c>
      <c r="G1560">
        <f t="shared" si="57"/>
        <v>-1.9465581313043293E-3</v>
      </c>
      <c r="H1560">
        <f t="shared" si="58"/>
        <v>1.6566576931041535E-2</v>
      </c>
    </row>
    <row r="1561" spans="1:8" x14ac:dyDescent="0.25">
      <c r="A1561" s="1">
        <v>42352</v>
      </c>
      <c r="B1561" s="9">
        <v>1062.9000000000001</v>
      </c>
      <c r="C1561" s="9">
        <v>1073.69</v>
      </c>
      <c r="D1561" s="9">
        <v>1077.7</v>
      </c>
      <c r="E1561" s="9">
        <v>1062.77</v>
      </c>
      <c r="F1561" s="2">
        <v>-1.12E-2</v>
      </c>
      <c r="G1561">
        <f t="shared" si="57"/>
        <v>1.0160976206380673E-2</v>
      </c>
      <c r="H1561">
        <f t="shared" si="58"/>
        <v>1.4048194811671447E-2</v>
      </c>
    </row>
    <row r="1562" spans="1:8" x14ac:dyDescent="0.25">
      <c r="A1562" s="1">
        <v>42353</v>
      </c>
      <c r="B1562" s="9">
        <v>1060.74</v>
      </c>
      <c r="C1562" s="9">
        <v>1062.8900000000001</v>
      </c>
      <c r="D1562" s="9">
        <v>1068.8900000000001</v>
      </c>
      <c r="E1562" s="9">
        <v>1059.5899999999999</v>
      </c>
      <c r="F1562" s="2">
        <v>-2E-3</v>
      </c>
      <c r="G1562">
        <f t="shared" si="57"/>
        <v>2.036333468460477E-3</v>
      </c>
      <c r="H1562">
        <f t="shared" si="58"/>
        <v>8.7769797751962395E-3</v>
      </c>
    </row>
    <row r="1563" spans="1:8" x14ac:dyDescent="0.25">
      <c r="A1563" s="1">
        <v>42354</v>
      </c>
      <c r="B1563" s="9">
        <v>1072.94</v>
      </c>
      <c r="C1563" s="9">
        <v>1060.73</v>
      </c>
      <c r="D1563" s="9">
        <v>1078.5899999999999</v>
      </c>
      <c r="E1563" s="9">
        <v>1060.6400000000001</v>
      </c>
      <c r="F1563" s="2">
        <v>1.15E-2</v>
      </c>
      <c r="G1563">
        <f t="shared" si="57"/>
        <v>-1.1297012629910884E-2</v>
      </c>
      <c r="H1563">
        <f t="shared" si="58"/>
        <v>1.6923744154472599E-2</v>
      </c>
    </row>
    <row r="1564" spans="1:8" x14ac:dyDescent="0.25">
      <c r="A1564" s="1">
        <v>42355</v>
      </c>
      <c r="B1564" s="9">
        <v>1051.74</v>
      </c>
      <c r="C1564" s="9">
        <v>1072.8499999999999</v>
      </c>
      <c r="D1564" s="9">
        <v>1073.0899999999999</v>
      </c>
      <c r="E1564" s="9">
        <v>1047.6400000000001</v>
      </c>
      <c r="F1564" s="2">
        <v>-1.9800000000000002E-2</v>
      </c>
      <c r="G1564">
        <f t="shared" si="57"/>
        <v>2.0090898718289927E-2</v>
      </c>
      <c r="H1564">
        <f t="shared" si="58"/>
        <v>2.4292695964262357E-2</v>
      </c>
    </row>
    <row r="1565" spans="1:8" x14ac:dyDescent="0.25">
      <c r="A1565" s="1">
        <v>42356</v>
      </c>
      <c r="B1565" s="9">
        <v>1066.19</v>
      </c>
      <c r="C1565" s="9">
        <v>1051.72</v>
      </c>
      <c r="D1565" s="9">
        <v>1070.79</v>
      </c>
      <c r="E1565" s="9">
        <v>1051.05</v>
      </c>
      <c r="F1565" s="2">
        <v>1.37E-2</v>
      </c>
      <c r="G1565">
        <f t="shared" si="57"/>
        <v>-1.3340338105334283E-2</v>
      </c>
      <c r="H1565">
        <f t="shared" si="58"/>
        <v>1.878121878121879E-2</v>
      </c>
    </row>
    <row r="1566" spans="1:8" x14ac:dyDescent="0.25">
      <c r="A1566" s="1">
        <v>42359</v>
      </c>
      <c r="B1566" s="9">
        <v>1078.44</v>
      </c>
      <c r="C1566" s="9">
        <v>1065.94</v>
      </c>
      <c r="D1566" s="9">
        <v>1081.8800000000001</v>
      </c>
      <c r="E1566" s="9">
        <v>1063.8800000000001</v>
      </c>
      <c r="F1566" s="2">
        <v>1.15E-2</v>
      </c>
      <c r="G1566">
        <f t="shared" si="57"/>
        <v>-1.1563320073070564E-2</v>
      </c>
      <c r="H1566">
        <f t="shared" si="58"/>
        <v>1.6919201413693272E-2</v>
      </c>
    </row>
    <row r="1567" spans="1:8" x14ac:dyDescent="0.25">
      <c r="A1567" s="1">
        <v>42360</v>
      </c>
      <c r="B1567" s="9">
        <v>1072.3599999999999</v>
      </c>
      <c r="C1567" s="9">
        <v>1078.4100000000001</v>
      </c>
      <c r="D1567" s="9">
        <v>1081</v>
      </c>
      <c r="E1567" s="9">
        <v>1071.8499999999999</v>
      </c>
      <c r="F1567" s="2">
        <v>-5.5999999999999999E-3</v>
      </c>
      <c r="G1567">
        <f t="shared" si="57"/>
        <v>5.7824493336193893E-3</v>
      </c>
      <c r="H1567">
        <f t="shared" si="58"/>
        <v>8.5366422540468275E-3</v>
      </c>
    </row>
    <row r="1568" spans="1:8" x14ac:dyDescent="0.25">
      <c r="A1568" s="1">
        <v>42361</v>
      </c>
      <c r="B1568" s="9">
        <v>1070.3499999999999</v>
      </c>
      <c r="C1568" s="9">
        <v>1072.21</v>
      </c>
      <c r="D1568" s="9">
        <v>1075.75</v>
      </c>
      <c r="E1568" s="9">
        <v>1068.25</v>
      </c>
      <c r="F1568" s="2">
        <v>-1.9E-3</v>
      </c>
      <c r="G1568">
        <f t="shared" si="57"/>
        <v>1.2232701466056077E-3</v>
      </c>
      <c r="H1568">
        <f t="shared" si="58"/>
        <v>7.0208284577580153E-3</v>
      </c>
    </row>
    <row r="1569" spans="1:8" x14ac:dyDescent="0.25">
      <c r="A1569" s="1">
        <v>42362</v>
      </c>
      <c r="B1569" s="9">
        <v>1075.8800000000001</v>
      </c>
      <c r="C1569" s="9">
        <v>1070.9000000000001</v>
      </c>
      <c r="D1569" s="9">
        <v>1077.8499999999999</v>
      </c>
      <c r="E1569" s="9">
        <v>1070.05</v>
      </c>
      <c r="F1569" s="2">
        <v>5.1999999999999998E-3</v>
      </c>
      <c r="G1569">
        <f t="shared" si="57"/>
        <v>-4.6287690076960422E-3</v>
      </c>
      <c r="H1569">
        <f t="shared" si="58"/>
        <v>7.2893790009812207E-3</v>
      </c>
    </row>
    <row r="1570" spans="1:8" x14ac:dyDescent="0.25">
      <c r="A1570" s="1">
        <v>42363</v>
      </c>
      <c r="B1570" s="9">
        <v>1075.8800000000001</v>
      </c>
      <c r="C1570" s="9">
        <v>1075.8800000000001</v>
      </c>
      <c r="D1570" s="9">
        <v>1075.8800000000001</v>
      </c>
      <c r="E1570" s="9">
        <v>1075.8800000000001</v>
      </c>
      <c r="F1570" s="2">
        <v>0</v>
      </c>
      <c r="G1570">
        <f t="shared" si="57"/>
        <v>-1.115241635686718E-4</v>
      </c>
      <c r="H1570">
        <f t="shared" si="58"/>
        <v>0</v>
      </c>
    </row>
    <row r="1571" spans="1:8" x14ac:dyDescent="0.25">
      <c r="A1571" s="1">
        <v>42366</v>
      </c>
      <c r="B1571" s="9">
        <v>1069.05</v>
      </c>
      <c r="C1571" s="9">
        <v>1076</v>
      </c>
      <c r="D1571" s="9">
        <v>1077.1500000000001</v>
      </c>
      <c r="E1571" s="9">
        <v>1066.3</v>
      </c>
      <c r="F1571" s="2">
        <v>-6.3E-3</v>
      </c>
      <c r="G1571">
        <f t="shared" si="57"/>
        <v>6.3598952487840948E-3</v>
      </c>
      <c r="H1571">
        <f t="shared" si="58"/>
        <v>1.0175372784394765E-2</v>
      </c>
    </row>
    <row r="1572" spans="1:8" x14ac:dyDescent="0.25">
      <c r="A1572" s="1">
        <v>42367</v>
      </c>
      <c r="B1572" s="9">
        <v>1068.99</v>
      </c>
      <c r="C1572" s="9">
        <v>1069.2</v>
      </c>
      <c r="D1572" s="9">
        <v>1075.79</v>
      </c>
      <c r="E1572" s="9">
        <v>1067.29</v>
      </c>
      <c r="F1572" s="2">
        <v>-1E-4</v>
      </c>
      <c r="G1572">
        <f t="shared" si="57"/>
        <v>-1.6832183134158452E-4</v>
      </c>
      <c r="H1572">
        <f t="shared" si="58"/>
        <v>7.9640959814108632E-3</v>
      </c>
    </row>
    <row r="1573" spans="1:8" x14ac:dyDescent="0.25">
      <c r="A1573" s="1">
        <v>42368</v>
      </c>
      <c r="B1573" s="9">
        <v>1061.45</v>
      </c>
      <c r="C1573" s="9">
        <v>1069.3800000000001</v>
      </c>
      <c r="D1573" s="9">
        <v>1072.8499999999999</v>
      </c>
      <c r="E1573" s="9">
        <v>1059.55</v>
      </c>
      <c r="F1573" s="2">
        <v>-7.1000000000000004E-3</v>
      </c>
      <c r="G1573">
        <f t="shared" si="57"/>
        <v>7.5373570257589164E-3</v>
      </c>
      <c r="H1573">
        <f t="shared" si="58"/>
        <v>1.2552498702279227E-2</v>
      </c>
    </row>
    <row r="1574" spans="1:8" x14ac:dyDescent="0.25">
      <c r="A1574" s="1">
        <v>42369</v>
      </c>
      <c r="B1574" s="9">
        <v>1061.3</v>
      </c>
      <c r="C1574" s="9">
        <v>1061.3800000000001</v>
      </c>
      <c r="D1574" s="9">
        <v>1063.68</v>
      </c>
      <c r="E1574" s="9">
        <v>1058.3800000000001</v>
      </c>
      <c r="F1574" s="2">
        <v>-1E-4</v>
      </c>
      <c r="G1574">
        <f t="shared" si="57"/>
        <v>1.6019449496336517E-4</v>
      </c>
      <c r="H1574">
        <f t="shared" si="58"/>
        <v>5.0076532058428488E-3</v>
      </c>
    </row>
    <row r="1575" spans="1:8" x14ac:dyDescent="0.25">
      <c r="A1575" s="1">
        <v>42370</v>
      </c>
      <c r="B1575" s="9">
        <v>1060.74</v>
      </c>
      <c r="C1575" s="9">
        <v>1061.21</v>
      </c>
      <c r="D1575" s="9">
        <v>1061.4100000000001</v>
      </c>
      <c r="E1575" s="9">
        <v>1060.74</v>
      </c>
      <c r="F1575" s="2">
        <v>-5.0000000000000001E-4</v>
      </c>
      <c r="G1575">
        <f t="shared" si="57"/>
        <v>-3.895396861154787E-3</v>
      </c>
      <c r="H1575">
        <f t="shared" si="58"/>
        <v>6.3163451929791723E-4</v>
      </c>
    </row>
    <row r="1576" spans="1:8" x14ac:dyDescent="0.25">
      <c r="A1576" s="1">
        <v>42373</v>
      </c>
      <c r="B1576" s="9">
        <v>1074.7</v>
      </c>
      <c r="C1576" s="9">
        <v>1065.3599999999999</v>
      </c>
      <c r="D1576" s="9">
        <v>1083.7</v>
      </c>
      <c r="E1576" s="9">
        <v>1061.9000000000001</v>
      </c>
      <c r="F1576" s="2">
        <v>1.32E-2</v>
      </c>
      <c r="G1576">
        <f t="shared" si="57"/>
        <v>-8.6538998380884941E-3</v>
      </c>
      <c r="H1576">
        <f t="shared" si="58"/>
        <v>2.052924004143512E-2</v>
      </c>
    </row>
    <row r="1577" spans="1:8" x14ac:dyDescent="0.25">
      <c r="A1577" s="1">
        <v>42374</v>
      </c>
      <c r="B1577" s="9">
        <v>1077.6600000000001</v>
      </c>
      <c r="C1577" s="9">
        <v>1074.6600000000001</v>
      </c>
      <c r="D1577" s="9">
        <v>1082.3</v>
      </c>
      <c r="E1577" s="9">
        <v>1072.7</v>
      </c>
      <c r="F1577" s="2">
        <v>2.8E-3</v>
      </c>
      <c r="G1577">
        <f t="shared" si="57"/>
        <v>-2.6820101155397643E-3</v>
      </c>
      <c r="H1577">
        <f t="shared" si="58"/>
        <v>8.9493800689847188E-3</v>
      </c>
    </row>
    <row r="1578" spans="1:8" x14ac:dyDescent="0.25">
      <c r="A1578" s="1">
        <v>42375</v>
      </c>
      <c r="B1578" s="9">
        <v>1094.45</v>
      </c>
      <c r="C1578" s="9">
        <v>1077.55</v>
      </c>
      <c r="D1578" s="9">
        <v>1095.45</v>
      </c>
      <c r="E1578" s="9">
        <v>1074.7</v>
      </c>
      <c r="F1578" s="2">
        <v>1.5599999999999999E-2</v>
      </c>
      <c r="G1578">
        <f t="shared" si="57"/>
        <v>-1.5441545982000173E-2</v>
      </c>
      <c r="H1578">
        <f t="shared" si="58"/>
        <v>1.930771378058993E-2</v>
      </c>
    </row>
    <row r="1579" spans="1:8" x14ac:dyDescent="0.25">
      <c r="A1579" s="1">
        <v>42376</v>
      </c>
      <c r="B1579" s="9">
        <v>1109.25</v>
      </c>
      <c r="C1579" s="9">
        <v>1094.45</v>
      </c>
      <c r="D1579" s="9">
        <v>1110.2</v>
      </c>
      <c r="E1579" s="9">
        <v>1091.0899999999999</v>
      </c>
      <c r="F1579" s="2">
        <v>1.35E-2</v>
      </c>
      <c r="G1579">
        <f t="shared" si="57"/>
        <v>-1.352021271801343E-2</v>
      </c>
      <c r="H1579">
        <f t="shared" si="58"/>
        <v>1.7514595496246989E-2</v>
      </c>
    </row>
    <row r="1580" spans="1:8" x14ac:dyDescent="0.25">
      <c r="A1580" s="1">
        <v>42377</v>
      </c>
      <c r="B1580" s="9">
        <v>1104.24</v>
      </c>
      <c r="C1580" s="9">
        <v>1109.45</v>
      </c>
      <c r="D1580" s="9">
        <v>1112.4000000000001</v>
      </c>
      <c r="E1580" s="9">
        <v>1093.93</v>
      </c>
      <c r="F1580" s="2">
        <v>-4.4999999999999997E-3</v>
      </c>
      <c r="G1580">
        <f t="shared" si="57"/>
        <v>4.7636729186100136E-3</v>
      </c>
      <c r="H1580">
        <f t="shared" si="58"/>
        <v>1.6884078505937334E-2</v>
      </c>
    </row>
    <row r="1581" spans="1:8" x14ac:dyDescent="0.25">
      <c r="A1581" s="1">
        <v>42380</v>
      </c>
      <c r="B1581" s="9">
        <v>1094.26</v>
      </c>
      <c r="C1581" s="9">
        <v>1104.19</v>
      </c>
      <c r="D1581" s="9">
        <v>1108.51</v>
      </c>
      <c r="E1581" s="9">
        <v>1093.9100000000001</v>
      </c>
      <c r="F1581" s="2">
        <v>-8.9999999999999993E-3</v>
      </c>
      <c r="G1581">
        <f t="shared" si="57"/>
        <v>9.037741021657773E-3</v>
      </c>
      <c r="H1581">
        <f t="shared" si="58"/>
        <v>1.3346619008876332E-2</v>
      </c>
    </row>
    <row r="1582" spans="1:8" x14ac:dyDescent="0.25">
      <c r="A1582" s="1">
        <v>42381</v>
      </c>
      <c r="B1582" s="9">
        <v>1087.05</v>
      </c>
      <c r="C1582" s="9">
        <v>1094.3</v>
      </c>
      <c r="D1582" s="9">
        <v>1099.54</v>
      </c>
      <c r="E1582" s="9">
        <v>1083.6099999999999</v>
      </c>
      <c r="F1582" s="2">
        <v>-6.6E-3</v>
      </c>
      <c r="G1582">
        <f t="shared" si="57"/>
        <v>6.4472219922927562E-3</v>
      </c>
      <c r="H1582">
        <f t="shared" si="58"/>
        <v>1.4700861010880358E-2</v>
      </c>
    </row>
    <row r="1583" spans="1:8" x14ac:dyDescent="0.25">
      <c r="A1583" s="1">
        <v>42382</v>
      </c>
      <c r="B1583" s="9">
        <v>1093.49</v>
      </c>
      <c r="C1583" s="9">
        <v>1087.29</v>
      </c>
      <c r="D1583" s="9">
        <v>1095.68</v>
      </c>
      <c r="E1583" s="9">
        <v>1079.6400000000001</v>
      </c>
      <c r="F1583" s="2">
        <v>5.8999999999999999E-3</v>
      </c>
      <c r="G1583">
        <f t="shared" si="57"/>
        <v>-5.6971980393591502E-3</v>
      </c>
      <c r="H1583">
        <f t="shared" si="58"/>
        <v>1.485680411989178E-2</v>
      </c>
    </row>
    <row r="1584" spans="1:8" x14ac:dyDescent="0.25">
      <c r="A1584" s="1">
        <v>42383</v>
      </c>
      <c r="B1584" s="9">
        <v>1078</v>
      </c>
      <c r="C1584" s="9">
        <v>1093.52</v>
      </c>
      <c r="D1584" s="9">
        <v>1095.3599999999999</v>
      </c>
      <c r="E1584" s="9">
        <v>1071.4000000000001</v>
      </c>
      <c r="F1584" s="2">
        <v>-1.4200000000000001E-2</v>
      </c>
      <c r="G1584">
        <f t="shared" si="57"/>
        <v>1.4453494628643456E-2</v>
      </c>
      <c r="H1584">
        <f t="shared" si="58"/>
        <v>2.2363263020347027E-2</v>
      </c>
    </row>
    <row r="1585" spans="1:8" x14ac:dyDescent="0.25">
      <c r="A1585" s="1">
        <v>42384</v>
      </c>
      <c r="B1585" s="9">
        <v>1089.0999999999999</v>
      </c>
      <c r="C1585" s="9">
        <v>1077.94</v>
      </c>
      <c r="D1585" s="9">
        <v>1097.5899999999999</v>
      </c>
      <c r="E1585" s="9">
        <v>1076.18</v>
      </c>
      <c r="F1585" s="2">
        <v>1.03E-2</v>
      </c>
      <c r="G1585">
        <f t="shared" si="57"/>
        <v>-1.0619452781525582E-2</v>
      </c>
      <c r="H1585">
        <f t="shared" si="58"/>
        <v>1.9894441450314868E-2</v>
      </c>
    </row>
    <row r="1586" spans="1:8" x14ac:dyDescent="0.25">
      <c r="A1586" s="1">
        <v>42387</v>
      </c>
      <c r="B1586" s="9">
        <v>1088.9000000000001</v>
      </c>
      <c r="C1586" s="9">
        <v>1089.51</v>
      </c>
      <c r="D1586" s="9">
        <v>1093.26</v>
      </c>
      <c r="E1586" s="9">
        <v>1087.25</v>
      </c>
      <c r="F1586" s="2">
        <v>-2.0000000000000001E-4</v>
      </c>
      <c r="G1586">
        <f t="shared" si="57"/>
        <v>6.1533374967862389E-4</v>
      </c>
      <c r="H1586">
        <f t="shared" si="58"/>
        <v>5.5277075189698694E-3</v>
      </c>
    </row>
    <row r="1587" spans="1:8" x14ac:dyDescent="0.25">
      <c r="A1587" s="1">
        <v>42388</v>
      </c>
      <c r="B1587" s="9">
        <v>1087.1199999999999</v>
      </c>
      <c r="C1587" s="9">
        <v>1088.8399999999999</v>
      </c>
      <c r="D1587" s="9">
        <v>1094.7</v>
      </c>
      <c r="E1587" s="9">
        <v>1082.95</v>
      </c>
      <c r="F1587" s="2">
        <v>-1.6000000000000001E-3</v>
      </c>
      <c r="G1587">
        <f t="shared" si="57"/>
        <v>1.6005887222886664E-3</v>
      </c>
      <c r="H1587">
        <f t="shared" si="58"/>
        <v>1.0849993074472505E-2</v>
      </c>
    </row>
    <row r="1588" spans="1:8" x14ac:dyDescent="0.25">
      <c r="A1588" s="1">
        <v>42389</v>
      </c>
      <c r="B1588" s="9">
        <v>1101.02</v>
      </c>
      <c r="C1588" s="9">
        <v>1087.0999999999999</v>
      </c>
      <c r="D1588" s="9">
        <v>1109.5999999999999</v>
      </c>
      <c r="E1588" s="9">
        <v>1086.73</v>
      </c>
      <c r="F1588" s="2">
        <v>1.2800000000000001E-2</v>
      </c>
      <c r="G1588">
        <f t="shared" si="57"/>
        <v>-1.2660757102375986E-2</v>
      </c>
      <c r="H1588">
        <f t="shared" si="58"/>
        <v>2.1044785733346727E-2</v>
      </c>
    </row>
    <row r="1589" spans="1:8" x14ac:dyDescent="0.25">
      <c r="A1589" s="1">
        <v>42390</v>
      </c>
      <c r="B1589" s="9">
        <v>1101.5999999999999</v>
      </c>
      <c r="C1589" s="9">
        <v>1101.04</v>
      </c>
      <c r="D1589" s="9">
        <v>1104.98</v>
      </c>
      <c r="E1589" s="9">
        <v>1092.54</v>
      </c>
      <c r="F1589" s="2">
        <v>5.0000000000000001E-4</v>
      </c>
      <c r="G1589">
        <f t="shared" si="57"/>
        <v>-5.0835148874359614E-4</v>
      </c>
      <c r="H1589">
        <f t="shared" si="58"/>
        <v>1.1386310798689344E-2</v>
      </c>
    </row>
    <row r="1590" spans="1:8" x14ac:dyDescent="0.25">
      <c r="A1590" s="1">
        <v>42391</v>
      </c>
      <c r="B1590" s="9">
        <v>1098.3</v>
      </c>
      <c r="C1590" s="9">
        <v>1101.5999999999999</v>
      </c>
      <c r="D1590" s="9">
        <v>1102.98</v>
      </c>
      <c r="E1590" s="9">
        <v>1093.98</v>
      </c>
      <c r="F1590" s="2">
        <v>-3.0000000000000001E-3</v>
      </c>
      <c r="G1590">
        <f t="shared" si="57"/>
        <v>3.4157671813089224E-3</v>
      </c>
      <c r="H1590">
        <f t="shared" si="58"/>
        <v>8.2268414413426208E-3</v>
      </c>
    </row>
    <row r="1591" spans="1:8" x14ac:dyDescent="0.25">
      <c r="A1591" s="1">
        <v>42394</v>
      </c>
      <c r="B1591" s="9">
        <v>1108.05</v>
      </c>
      <c r="C1591" s="9">
        <v>1097.8499999999999</v>
      </c>
      <c r="D1591" s="9">
        <v>1109.05</v>
      </c>
      <c r="E1591" s="9">
        <v>1097.3499999999999</v>
      </c>
      <c r="F1591" s="2">
        <v>8.8999999999999999E-3</v>
      </c>
      <c r="G1591">
        <f t="shared" si="57"/>
        <v>-9.1785346834895327E-3</v>
      </c>
      <c r="H1591">
        <f t="shared" si="58"/>
        <v>1.0662049482845078E-2</v>
      </c>
    </row>
    <row r="1592" spans="1:8" x14ac:dyDescent="0.25">
      <c r="A1592" s="1">
        <v>42395</v>
      </c>
      <c r="B1592" s="9">
        <v>1120.57</v>
      </c>
      <c r="C1592" s="9">
        <v>1108.02</v>
      </c>
      <c r="D1592" s="9">
        <v>1123.3</v>
      </c>
      <c r="E1592" s="9">
        <v>1107.17</v>
      </c>
      <c r="F1592" s="2">
        <v>1.1299999999999999E-2</v>
      </c>
      <c r="G1592">
        <f t="shared" si="57"/>
        <v>-1.1014316826734191E-2</v>
      </c>
      <c r="H1592">
        <f t="shared" si="58"/>
        <v>1.456867509054606E-2</v>
      </c>
    </row>
    <row r="1593" spans="1:8" x14ac:dyDescent="0.25">
      <c r="A1593" s="1">
        <v>42396</v>
      </c>
      <c r="B1593" s="9">
        <v>1125.5899999999999</v>
      </c>
      <c r="C1593" s="9">
        <v>1120.3599999999999</v>
      </c>
      <c r="D1593" s="9">
        <v>1128.2</v>
      </c>
      <c r="E1593" s="9">
        <v>1114.9000000000001</v>
      </c>
      <c r="F1593" s="2">
        <v>4.4999999999999997E-3</v>
      </c>
      <c r="G1593">
        <f t="shared" si="57"/>
        <v>-4.6287658697371434E-3</v>
      </c>
      <c r="H1593">
        <f t="shared" si="58"/>
        <v>1.1929321015337656E-2</v>
      </c>
    </row>
    <row r="1594" spans="1:8" x14ac:dyDescent="0.25">
      <c r="A1594" s="1">
        <v>42397</v>
      </c>
      <c r="B1594" s="9">
        <v>1115.1400000000001</v>
      </c>
      <c r="C1594" s="9">
        <v>1125.57</v>
      </c>
      <c r="D1594" s="9">
        <v>1126.01</v>
      </c>
      <c r="E1594" s="9">
        <v>1111.96</v>
      </c>
      <c r="F1594" s="2">
        <v>-9.2999999999999992E-3</v>
      </c>
      <c r="G1594">
        <f t="shared" si="57"/>
        <v>9.3349833207789501E-3</v>
      </c>
      <c r="H1594">
        <f t="shared" si="58"/>
        <v>1.2635346595201226E-2</v>
      </c>
    </row>
    <row r="1595" spans="1:8" x14ac:dyDescent="0.25">
      <c r="A1595" s="1">
        <v>42398</v>
      </c>
      <c r="B1595" s="9">
        <v>1118.04</v>
      </c>
      <c r="C1595" s="9">
        <v>1115.1600000000001</v>
      </c>
      <c r="D1595" s="9">
        <v>1118.5</v>
      </c>
      <c r="E1595" s="9">
        <v>1108.9000000000001</v>
      </c>
      <c r="F1595" s="2">
        <v>2.5999999999999999E-3</v>
      </c>
      <c r="G1595">
        <f t="shared" si="57"/>
        <v>-2.4331770851970043E-3</v>
      </c>
      <c r="H1595">
        <f t="shared" si="58"/>
        <v>8.6572278834880587E-3</v>
      </c>
    </row>
    <row r="1596" spans="1:8" x14ac:dyDescent="0.25">
      <c r="A1596" s="1">
        <v>42401</v>
      </c>
      <c r="B1596" s="9">
        <v>1128.8499999999999</v>
      </c>
      <c r="C1596" s="9">
        <v>1117.8800000000001</v>
      </c>
      <c r="D1596" s="9">
        <v>1130.0899999999999</v>
      </c>
      <c r="E1596" s="9">
        <v>1116.24</v>
      </c>
      <c r="F1596" s="2">
        <v>9.7000000000000003E-3</v>
      </c>
      <c r="G1596">
        <f t="shared" si="57"/>
        <v>-9.6915362945375061E-3</v>
      </c>
      <c r="H1596">
        <f t="shared" si="58"/>
        <v>1.2407725937074383E-2</v>
      </c>
    </row>
    <row r="1597" spans="1:8" x14ac:dyDescent="0.25">
      <c r="A1597" s="1">
        <v>42402</v>
      </c>
      <c r="B1597" s="9">
        <v>1129.1199999999999</v>
      </c>
      <c r="C1597" s="9">
        <v>1128.82</v>
      </c>
      <c r="D1597" s="9">
        <v>1130.7</v>
      </c>
      <c r="E1597" s="9">
        <v>1122.44</v>
      </c>
      <c r="F1597" s="2">
        <v>2.0000000000000001E-4</v>
      </c>
      <c r="G1597">
        <f t="shared" si="57"/>
        <v>-3.0110878883430649E-4</v>
      </c>
      <c r="H1597">
        <f t="shared" si="58"/>
        <v>7.358967962652784E-3</v>
      </c>
    </row>
    <row r="1598" spans="1:8" x14ac:dyDescent="0.25">
      <c r="A1598" s="1">
        <v>42403</v>
      </c>
      <c r="B1598" s="9">
        <v>1142.93</v>
      </c>
      <c r="C1598" s="9">
        <v>1129.1600000000001</v>
      </c>
      <c r="D1598" s="9">
        <v>1146</v>
      </c>
      <c r="E1598" s="9">
        <v>1124.3499999999999</v>
      </c>
      <c r="F1598" s="2">
        <v>1.2200000000000001E-2</v>
      </c>
      <c r="G1598">
        <f t="shared" si="57"/>
        <v>-1.20652696968371E-2</v>
      </c>
      <c r="H1598">
        <f t="shared" si="58"/>
        <v>1.9255569884822424E-2</v>
      </c>
    </row>
    <row r="1599" spans="1:8" x14ac:dyDescent="0.25">
      <c r="A1599" s="1">
        <v>42404</v>
      </c>
      <c r="B1599" s="9">
        <v>1155.74</v>
      </c>
      <c r="C1599" s="9">
        <v>1142.95</v>
      </c>
      <c r="D1599" s="9">
        <v>1157.5899999999999</v>
      </c>
      <c r="E1599" s="9">
        <v>1139.43</v>
      </c>
      <c r="F1599" s="2">
        <v>1.12E-2</v>
      </c>
      <c r="G1599">
        <f t="shared" si="57"/>
        <v>-1.1066502846660982E-2</v>
      </c>
      <c r="H1599">
        <f t="shared" si="58"/>
        <v>1.5937793458132447E-2</v>
      </c>
    </row>
    <row r="1600" spans="1:8" x14ac:dyDescent="0.25">
      <c r="A1600" s="1">
        <v>42405</v>
      </c>
      <c r="B1600" s="9">
        <v>1173.69</v>
      </c>
      <c r="C1600" s="9">
        <v>1155.74</v>
      </c>
      <c r="D1600" s="9">
        <v>1174.9000000000001</v>
      </c>
      <c r="E1600" s="9">
        <v>1145.3599999999999</v>
      </c>
      <c r="F1600" s="2">
        <v>1.55E-2</v>
      </c>
      <c r="G1600">
        <f t="shared" si="57"/>
        <v>-1.2938875556200916E-2</v>
      </c>
      <c r="H1600">
        <f t="shared" si="58"/>
        <v>2.5791017671300022E-2</v>
      </c>
    </row>
    <row r="1601" spans="1:8" x14ac:dyDescent="0.25">
      <c r="A1601" s="1">
        <v>42408</v>
      </c>
      <c r="B1601" s="9">
        <v>1191.1400000000001</v>
      </c>
      <c r="C1601" s="9">
        <v>1170.8900000000001</v>
      </c>
      <c r="D1601" s="9">
        <v>1200.98</v>
      </c>
      <c r="E1601" s="9">
        <v>1164.0899999999999</v>
      </c>
      <c r="F1601" s="2">
        <v>1.49E-2</v>
      </c>
      <c r="G1601">
        <f t="shared" si="57"/>
        <v>-1.7000520509763754E-2</v>
      </c>
      <c r="H1601">
        <f t="shared" si="58"/>
        <v>3.1689989605614775E-2</v>
      </c>
    </row>
    <row r="1602" spans="1:8" x14ac:dyDescent="0.25">
      <c r="A1602" s="1">
        <v>42409</v>
      </c>
      <c r="B1602" s="9">
        <v>1188.8499999999999</v>
      </c>
      <c r="C1602" s="9">
        <v>1191.1400000000001</v>
      </c>
      <c r="D1602" s="9">
        <v>1199.29</v>
      </c>
      <c r="E1602" s="9">
        <v>1185.48</v>
      </c>
      <c r="F1602" s="2">
        <v>-1.9E-3</v>
      </c>
      <c r="G1602">
        <f t="shared" si="57"/>
        <v>1.8419613945078047E-3</v>
      </c>
      <c r="H1602">
        <f t="shared" si="58"/>
        <v>1.1649289739177334E-2</v>
      </c>
    </row>
    <row r="1603" spans="1:8" x14ac:dyDescent="0.25">
      <c r="A1603" s="1">
        <v>42410</v>
      </c>
      <c r="B1603" s="9">
        <v>1197.49</v>
      </c>
      <c r="C1603" s="9">
        <v>1188.95</v>
      </c>
      <c r="D1603" s="9">
        <v>1197.74</v>
      </c>
      <c r="E1603" s="9">
        <v>1181.29</v>
      </c>
      <c r="F1603" s="2">
        <v>7.3000000000000001E-3</v>
      </c>
      <c r="G1603">
        <f t="shared" si="57"/>
        <v>-7.0901256012827442E-3</v>
      </c>
      <c r="H1603">
        <f t="shared" si="58"/>
        <v>1.3925454376148148E-2</v>
      </c>
    </row>
    <row r="1604" spans="1:8" x14ac:dyDescent="0.25">
      <c r="A1604" s="1">
        <v>42411</v>
      </c>
      <c r="B1604" s="9">
        <v>1246.8900000000001</v>
      </c>
      <c r="C1604" s="9">
        <v>1197.44</v>
      </c>
      <c r="D1604" s="9">
        <v>1260.98</v>
      </c>
      <c r="E1604" s="9">
        <v>1196.21</v>
      </c>
      <c r="F1604" s="2">
        <v>4.1300000000000003E-2</v>
      </c>
      <c r="G1604">
        <f t="shared" si="57"/>
        <v>-3.969717869344154E-2</v>
      </c>
      <c r="H1604">
        <f t="shared" si="58"/>
        <v>5.4146011151888031E-2</v>
      </c>
    </row>
    <row r="1605" spans="1:8" x14ac:dyDescent="0.25">
      <c r="A1605" s="1">
        <v>42412</v>
      </c>
      <c r="B1605" s="9">
        <v>1238.05</v>
      </c>
      <c r="C1605" s="9">
        <v>1246.94</v>
      </c>
      <c r="D1605" s="9">
        <v>1249.05</v>
      </c>
      <c r="E1605" s="9">
        <v>1232.23</v>
      </c>
      <c r="F1605" s="2">
        <v>-7.1000000000000004E-3</v>
      </c>
      <c r="G1605">
        <f t="shared" si="57"/>
        <v>1.1461620201004299E-2</v>
      </c>
      <c r="H1605">
        <f t="shared" si="58"/>
        <v>1.3650049097976787E-2</v>
      </c>
    </row>
    <row r="1606" spans="1:8" x14ac:dyDescent="0.25">
      <c r="A1606" s="1">
        <v>42415</v>
      </c>
      <c r="B1606" s="9">
        <v>1209.95</v>
      </c>
      <c r="C1606" s="9">
        <v>1232.81</v>
      </c>
      <c r="D1606" s="9">
        <v>1234.82</v>
      </c>
      <c r="E1606" s="9">
        <v>1202.3</v>
      </c>
      <c r="F1606" s="2">
        <v>-2.2700000000000001E-2</v>
      </c>
      <c r="G1606">
        <f t="shared" si="57"/>
        <v>1.9424139185658065E-2</v>
      </c>
      <c r="H1606">
        <f t="shared" si="58"/>
        <v>2.7048157697745972E-2</v>
      </c>
    </row>
    <row r="1607" spans="1:8" x14ac:dyDescent="0.25">
      <c r="A1607" s="1">
        <v>42416</v>
      </c>
      <c r="B1607" s="9">
        <v>1200.3499999999999</v>
      </c>
      <c r="C1607" s="9">
        <v>1209.32</v>
      </c>
      <c r="D1607" s="9">
        <v>1217.18</v>
      </c>
      <c r="E1607" s="9">
        <v>1190.79</v>
      </c>
      <c r="F1607" s="2">
        <v>-7.9000000000000008E-3</v>
      </c>
      <c r="G1607">
        <f t="shared" si="57"/>
        <v>7.6071288712619509E-3</v>
      </c>
      <c r="H1607">
        <f t="shared" si="58"/>
        <v>2.2161758160548963E-2</v>
      </c>
    </row>
    <row r="1608" spans="1:8" x14ac:dyDescent="0.25">
      <c r="A1608" s="1">
        <v>42417</v>
      </c>
      <c r="B1608" s="9">
        <v>1209.1400000000001</v>
      </c>
      <c r="C1608" s="9">
        <v>1200.19</v>
      </c>
      <c r="D1608" s="9">
        <v>1213.8800000000001</v>
      </c>
      <c r="E1608" s="9">
        <v>1195.79</v>
      </c>
      <c r="F1608" s="2">
        <v>7.3000000000000001E-3</v>
      </c>
      <c r="G1608">
        <f t="shared" si="57"/>
        <v>-7.4183730854477711E-3</v>
      </c>
      <c r="H1608">
        <f t="shared" si="58"/>
        <v>1.5128074327432196E-2</v>
      </c>
    </row>
    <row r="1609" spans="1:8" x14ac:dyDescent="0.25">
      <c r="A1609" s="1">
        <v>42418</v>
      </c>
      <c r="B1609" s="9">
        <v>1232.3499999999999</v>
      </c>
      <c r="C1609" s="9">
        <v>1209.1600000000001</v>
      </c>
      <c r="D1609" s="9">
        <v>1239.9000000000001</v>
      </c>
      <c r="E1609" s="9">
        <v>1200.75</v>
      </c>
      <c r="F1609" s="2">
        <v>1.9199999999999998E-2</v>
      </c>
      <c r="G1609">
        <f t="shared" si="57"/>
        <v>-1.9430387958998159E-2</v>
      </c>
      <c r="H1609">
        <f t="shared" si="58"/>
        <v>3.2604622111180585E-2</v>
      </c>
    </row>
    <row r="1610" spans="1:8" x14ac:dyDescent="0.25">
      <c r="A1610" s="1">
        <v>42419</v>
      </c>
      <c r="B1610" s="9">
        <v>1228.19</v>
      </c>
      <c r="C1610" s="9">
        <v>1233.1199999999999</v>
      </c>
      <c r="D1610" s="9">
        <v>1234.79</v>
      </c>
      <c r="E1610" s="9">
        <v>1219.79</v>
      </c>
      <c r="F1610" s="2">
        <v>-3.3999999999999998E-3</v>
      </c>
      <c r="G1610">
        <f t="shared" si="57"/>
        <v>5.6926615231537919E-3</v>
      </c>
      <c r="H1610">
        <f t="shared" si="58"/>
        <v>1.2297198698136565E-2</v>
      </c>
    </row>
    <row r="1611" spans="1:8" x14ac:dyDescent="0.25">
      <c r="A1611" s="1">
        <v>42422</v>
      </c>
      <c r="B1611" s="9">
        <v>1208.74</v>
      </c>
      <c r="C1611" s="9">
        <v>1226.1400000000001</v>
      </c>
      <c r="D1611" s="9">
        <v>1226.3499999999999</v>
      </c>
      <c r="E1611" s="9">
        <v>1202.02</v>
      </c>
      <c r="F1611" s="2">
        <v>-1.5800000000000002E-2</v>
      </c>
      <c r="G1611">
        <f t="shared" si="57"/>
        <v>1.4378371223402586E-2</v>
      </c>
      <c r="H1611">
        <f t="shared" si="58"/>
        <v>2.0240927771584438E-2</v>
      </c>
    </row>
    <row r="1612" spans="1:8" x14ac:dyDescent="0.25">
      <c r="A1612" s="1">
        <v>42423</v>
      </c>
      <c r="B1612" s="9">
        <v>1227.46</v>
      </c>
      <c r="C1612" s="9">
        <v>1208.76</v>
      </c>
      <c r="D1612" s="9">
        <v>1227.56</v>
      </c>
      <c r="E1612" s="9">
        <v>1207.2</v>
      </c>
      <c r="F1612" s="2">
        <v>1.55E-2</v>
      </c>
      <c r="G1612">
        <f t="shared" ref="G1612:G1675" si="59">(C1612-C1613)/C1613</f>
        <v>-1.5178549605260029E-2</v>
      </c>
      <c r="H1612">
        <f t="shared" ref="H1612:H1675" si="60">(D1612-E1612)/E1612</f>
        <v>1.6865473823724237E-2</v>
      </c>
    </row>
    <row r="1613" spans="1:8" x14ac:dyDescent="0.25">
      <c r="A1613" s="1">
        <v>42424</v>
      </c>
      <c r="B1613" s="9">
        <v>1229.3499999999999</v>
      </c>
      <c r="C1613" s="9">
        <v>1227.3900000000001</v>
      </c>
      <c r="D1613" s="9">
        <v>1253.3</v>
      </c>
      <c r="E1613" s="9">
        <v>1221.93</v>
      </c>
      <c r="F1613" s="2">
        <v>1.5E-3</v>
      </c>
      <c r="G1613">
        <f t="shared" si="59"/>
        <v>-1.6674258198854392E-3</v>
      </c>
      <c r="H1613">
        <f t="shared" si="60"/>
        <v>2.567250169813319E-2</v>
      </c>
    </row>
    <row r="1614" spans="1:8" x14ac:dyDescent="0.25">
      <c r="A1614" s="1">
        <v>42425</v>
      </c>
      <c r="B1614" s="9">
        <v>1234.6400000000001</v>
      </c>
      <c r="C1614" s="9">
        <v>1229.44</v>
      </c>
      <c r="D1614" s="9">
        <v>1243.0899999999999</v>
      </c>
      <c r="E1614" s="9">
        <v>1221.18</v>
      </c>
      <c r="F1614" s="2">
        <v>4.3E-3</v>
      </c>
      <c r="G1614">
        <f t="shared" si="59"/>
        <v>-4.0504196234729915E-3</v>
      </c>
      <c r="H1614">
        <f t="shared" si="60"/>
        <v>1.7941662981706099E-2</v>
      </c>
    </row>
    <row r="1615" spans="1:8" x14ac:dyDescent="0.25">
      <c r="A1615" s="1">
        <v>42426</v>
      </c>
      <c r="B1615" s="9">
        <v>1222.5999999999999</v>
      </c>
      <c r="C1615" s="9">
        <v>1234.44</v>
      </c>
      <c r="D1615" s="9">
        <v>1240.05</v>
      </c>
      <c r="E1615" s="9">
        <v>1211.5899999999999</v>
      </c>
      <c r="F1615" s="2">
        <v>-9.7999999999999997E-3</v>
      </c>
      <c r="G1615">
        <f t="shared" si="59"/>
        <v>9.5769303116796326E-3</v>
      </c>
      <c r="H1615">
        <f t="shared" si="60"/>
        <v>2.3489794402396881E-2</v>
      </c>
    </row>
    <row r="1616" spans="1:8" x14ac:dyDescent="0.25">
      <c r="A1616" s="1">
        <v>42429</v>
      </c>
      <c r="B1616" s="9">
        <v>1238.1400000000001</v>
      </c>
      <c r="C1616" s="9">
        <v>1222.73</v>
      </c>
      <c r="D1616" s="9">
        <v>1241.29</v>
      </c>
      <c r="E1616" s="9">
        <v>1217.98</v>
      </c>
      <c r="F1616" s="2">
        <v>1.2699999999999999E-2</v>
      </c>
      <c r="G1616">
        <f t="shared" si="59"/>
        <v>-1.2485967420185946E-2</v>
      </c>
      <c r="H1616">
        <f t="shared" si="60"/>
        <v>1.913824529138405E-2</v>
      </c>
    </row>
    <row r="1617" spans="1:8" x14ac:dyDescent="0.25">
      <c r="A1617" s="1">
        <v>42430</v>
      </c>
      <c r="B1617" s="9">
        <v>1232.26</v>
      </c>
      <c r="C1617" s="9">
        <v>1238.19</v>
      </c>
      <c r="D1617" s="9">
        <v>1249</v>
      </c>
      <c r="E1617" s="9">
        <v>1227.44</v>
      </c>
      <c r="F1617" s="2">
        <v>-4.7000000000000002E-3</v>
      </c>
      <c r="G1617">
        <f t="shared" si="59"/>
        <v>4.7389134580274649E-3</v>
      </c>
      <c r="H1617">
        <f t="shared" si="60"/>
        <v>1.7565013361141843E-2</v>
      </c>
    </row>
    <row r="1618" spans="1:8" x14ac:dyDescent="0.25">
      <c r="A1618" s="1">
        <v>42431</v>
      </c>
      <c r="B1618" s="9">
        <v>1240.3</v>
      </c>
      <c r="C1618" s="9">
        <v>1232.3499999999999</v>
      </c>
      <c r="D1618" s="9">
        <v>1244.29</v>
      </c>
      <c r="E1618" s="9">
        <v>1224.48</v>
      </c>
      <c r="F1618" s="2">
        <v>6.4999999999999997E-3</v>
      </c>
      <c r="G1618">
        <f t="shared" si="59"/>
        <v>-6.4097395791341176E-3</v>
      </c>
      <c r="H1618">
        <f t="shared" si="60"/>
        <v>1.6178296093035366E-2</v>
      </c>
    </row>
    <row r="1619" spans="1:8" x14ac:dyDescent="0.25">
      <c r="A1619" s="1">
        <v>42432</v>
      </c>
      <c r="B1619" s="9">
        <v>1263.69</v>
      </c>
      <c r="C1619" s="9">
        <v>1240.3</v>
      </c>
      <c r="D1619" s="9">
        <v>1267.44</v>
      </c>
      <c r="E1619" s="9">
        <v>1237.3399999999999</v>
      </c>
      <c r="F1619" s="2">
        <v>1.89E-2</v>
      </c>
      <c r="G1619">
        <f t="shared" si="59"/>
        <v>-1.8664598976176838E-2</v>
      </c>
      <c r="H1619">
        <f t="shared" si="60"/>
        <v>2.4326377551845198E-2</v>
      </c>
    </row>
    <row r="1620" spans="1:8" x14ac:dyDescent="0.25">
      <c r="A1620" s="1">
        <v>42433</v>
      </c>
      <c r="B1620" s="9">
        <v>1259.44</v>
      </c>
      <c r="C1620" s="9">
        <v>1263.8900000000001</v>
      </c>
      <c r="D1620" s="9">
        <v>1279.98</v>
      </c>
      <c r="E1620" s="9">
        <v>1250.29</v>
      </c>
      <c r="F1620" s="2">
        <v>-3.3999999999999998E-3</v>
      </c>
      <c r="G1620">
        <f t="shared" si="59"/>
        <v>3.5014450408105582E-3</v>
      </c>
      <c r="H1620">
        <f t="shared" si="60"/>
        <v>2.3746490814131167E-2</v>
      </c>
    </row>
    <row r="1621" spans="1:8" x14ac:dyDescent="0.25">
      <c r="A1621" s="1">
        <v>42436</v>
      </c>
      <c r="B1621" s="9">
        <v>1267.3900000000001</v>
      </c>
      <c r="C1621" s="9">
        <v>1259.48</v>
      </c>
      <c r="D1621" s="9">
        <v>1273.29</v>
      </c>
      <c r="E1621" s="9">
        <v>1256.68</v>
      </c>
      <c r="F1621" s="2">
        <v>6.3E-3</v>
      </c>
      <c r="G1621">
        <f t="shared" si="59"/>
        <v>-6.3195764858105319E-3</v>
      </c>
      <c r="H1621">
        <f t="shared" si="60"/>
        <v>1.3217366393990435E-2</v>
      </c>
    </row>
    <row r="1622" spans="1:8" x14ac:dyDescent="0.25">
      <c r="A1622" s="1">
        <v>42437</v>
      </c>
      <c r="B1622" s="9">
        <v>1261.0999999999999</v>
      </c>
      <c r="C1622" s="9">
        <v>1267.49</v>
      </c>
      <c r="D1622" s="9">
        <v>1278.19</v>
      </c>
      <c r="E1622" s="9">
        <v>1260.04</v>
      </c>
      <c r="F1622" s="2">
        <v>-5.0000000000000001E-3</v>
      </c>
      <c r="G1622">
        <f t="shared" si="59"/>
        <v>4.9076349797828071E-3</v>
      </c>
      <c r="H1622">
        <f t="shared" si="60"/>
        <v>1.4404304625250065E-2</v>
      </c>
    </row>
    <row r="1623" spans="1:8" x14ac:dyDescent="0.25">
      <c r="A1623" s="1">
        <v>42438</v>
      </c>
      <c r="B1623" s="9">
        <v>1252.94</v>
      </c>
      <c r="C1623" s="9">
        <v>1261.3</v>
      </c>
      <c r="D1623" s="9">
        <v>1264.99</v>
      </c>
      <c r="E1623" s="9">
        <v>1243.8699999999999</v>
      </c>
      <c r="F1623" s="2">
        <v>-6.4999999999999997E-3</v>
      </c>
      <c r="G1623">
        <f t="shared" si="59"/>
        <v>6.712480744518556E-3</v>
      </c>
      <c r="H1623">
        <f t="shared" si="60"/>
        <v>1.6979266322043395E-2</v>
      </c>
    </row>
    <row r="1624" spans="1:8" x14ac:dyDescent="0.25">
      <c r="A1624" s="1">
        <v>42439</v>
      </c>
      <c r="B1624" s="9">
        <v>1271.44</v>
      </c>
      <c r="C1624" s="9">
        <v>1252.8900000000001</v>
      </c>
      <c r="D1624" s="9">
        <v>1273.79</v>
      </c>
      <c r="E1624" s="9">
        <v>1237.44</v>
      </c>
      <c r="F1624" s="2">
        <v>1.4800000000000001E-2</v>
      </c>
      <c r="G1624">
        <f t="shared" si="59"/>
        <v>-1.4589756496570782E-2</v>
      </c>
      <c r="H1624">
        <f t="shared" si="60"/>
        <v>2.9375161623997857E-2</v>
      </c>
    </row>
    <row r="1625" spans="1:8" x14ac:dyDescent="0.25">
      <c r="A1625" s="1">
        <v>42440</v>
      </c>
      <c r="B1625" s="9">
        <v>1248.44</v>
      </c>
      <c r="C1625" s="9">
        <v>1271.44</v>
      </c>
      <c r="D1625" s="9">
        <v>1282.8900000000001</v>
      </c>
      <c r="E1625" s="9">
        <v>1248.44</v>
      </c>
      <c r="F1625" s="2">
        <v>-1.8100000000000002E-2</v>
      </c>
      <c r="G1625">
        <f t="shared" si="59"/>
        <v>1.6355177540808036E-2</v>
      </c>
      <c r="H1625">
        <f t="shared" si="60"/>
        <v>2.7594437858447379E-2</v>
      </c>
    </row>
    <row r="1626" spans="1:8" x14ac:dyDescent="0.25">
      <c r="A1626" s="1">
        <v>42443</v>
      </c>
      <c r="B1626" s="9">
        <v>1235.28</v>
      </c>
      <c r="C1626" s="9">
        <v>1250.98</v>
      </c>
      <c r="D1626" s="9">
        <v>1261.0899999999999</v>
      </c>
      <c r="E1626" s="9">
        <v>1229.28</v>
      </c>
      <c r="F1626" s="2">
        <v>-1.0500000000000001E-2</v>
      </c>
      <c r="G1626">
        <f t="shared" si="59"/>
        <v>1.3201801276444061E-2</v>
      </c>
      <c r="H1626">
        <f t="shared" si="60"/>
        <v>2.5876936092672088E-2</v>
      </c>
    </row>
    <row r="1627" spans="1:8" x14ac:dyDescent="0.25">
      <c r="A1627" s="1">
        <v>42444</v>
      </c>
      <c r="B1627" s="9">
        <v>1232.3800000000001</v>
      </c>
      <c r="C1627" s="9">
        <v>1234.68</v>
      </c>
      <c r="D1627" s="9">
        <v>1237.58</v>
      </c>
      <c r="E1627" s="9">
        <v>1226.08</v>
      </c>
      <c r="F1627" s="2">
        <v>-2.3E-3</v>
      </c>
      <c r="G1627">
        <f t="shared" si="59"/>
        <v>1.4924888874469889E-3</v>
      </c>
      <c r="H1627">
        <f t="shared" si="60"/>
        <v>9.3794858410544187E-3</v>
      </c>
    </row>
    <row r="1628" spans="1:8" x14ac:dyDescent="0.25">
      <c r="A1628" s="1">
        <v>42445</v>
      </c>
      <c r="B1628" s="9">
        <v>1263.08</v>
      </c>
      <c r="C1628" s="9">
        <v>1232.8399999999999</v>
      </c>
      <c r="D1628" s="9">
        <v>1264.3800000000001</v>
      </c>
      <c r="E1628" s="9">
        <v>1227.24</v>
      </c>
      <c r="F1628" s="2">
        <v>2.4899999999999999E-2</v>
      </c>
      <c r="G1628">
        <f t="shared" si="59"/>
        <v>-2.2873900293255232E-2</v>
      </c>
      <c r="H1628">
        <f t="shared" si="60"/>
        <v>3.0263029236335271E-2</v>
      </c>
    </row>
    <row r="1629" spans="1:8" x14ac:dyDescent="0.25">
      <c r="A1629" s="1">
        <v>42446</v>
      </c>
      <c r="B1629" s="9">
        <v>1257.9000000000001</v>
      </c>
      <c r="C1629" s="9">
        <v>1261.7</v>
      </c>
      <c r="D1629" s="9">
        <v>1271.6500000000001</v>
      </c>
      <c r="E1629" s="9">
        <v>1254.6500000000001</v>
      </c>
      <c r="F1629" s="2">
        <v>-4.1000000000000003E-3</v>
      </c>
      <c r="G1629">
        <f t="shared" si="59"/>
        <v>2.8136326063457457E-3</v>
      </c>
      <c r="H1629">
        <f t="shared" si="60"/>
        <v>1.3549595504722432E-2</v>
      </c>
    </row>
    <row r="1630" spans="1:8" x14ac:dyDescent="0.25">
      <c r="A1630" s="1">
        <v>42447</v>
      </c>
      <c r="B1630" s="9">
        <v>1255.3</v>
      </c>
      <c r="C1630" s="9">
        <v>1258.1600000000001</v>
      </c>
      <c r="D1630" s="9">
        <v>1267.22</v>
      </c>
      <c r="E1630" s="9">
        <v>1248.3</v>
      </c>
      <c r="F1630" s="2">
        <v>-2.0999999999999999E-3</v>
      </c>
      <c r="G1630">
        <f t="shared" si="59"/>
        <v>2.7576313062883848E-3</v>
      </c>
      <c r="H1630">
        <f t="shared" si="60"/>
        <v>1.5156612993671452E-2</v>
      </c>
    </row>
    <row r="1631" spans="1:8" x14ac:dyDescent="0.25">
      <c r="A1631" s="1">
        <v>42450</v>
      </c>
      <c r="B1631" s="9">
        <v>1243.74</v>
      </c>
      <c r="C1631" s="9">
        <v>1254.7</v>
      </c>
      <c r="D1631" s="9">
        <v>1256.1199999999999</v>
      </c>
      <c r="E1631" s="9">
        <v>1240.76</v>
      </c>
      <c r="F1631" s="2">
        <v>-9.1999999999999998E-3</v>
      </c>
      <c r="G1631">
        <f t="shared" si="59"/>
        <v>8.4229477102120351E-3</v>
      </c>
      <c r="H1631">
        <f t="shared" si="60"/>
        <v>1.2379509332989378E-2</v>
      </c>
    </row>
    <row r="1632" spans="1:8" x14ac:dyDescent="0.25">
      <c r="A1632" s="1">
        <v>42451</v>
      </c>
      <c r="B1632" s="9">
        <v>1248.3800000000001</v>
      </c>
      <c r="C1632" s="9">
        <v>1244.22</v>
      </c>
      <c r="D1632" s="9">
        <v>1259.97</v>
      </c>
      <c r="E1632" s="9">
        <v>1242.47</v>
      </c>
      <c r="F1632" s="2">
        <v>3.7000000000000002E-3</v>
      </c>
      <c r="G1632">
        <f t="shared" si="59"/>
        <v>-3.1726193337499689E-3</v>
      </c>
      <c r="H1632">
        <f t="shared" si="60"/>
        <v>1.4084847119045127E-2</v>
      </c>
    </row>
    <row r="1633" spans="1:8" x14ac:dyDescent="0.25">
      <c r="A1633" s="1">
        <v>42452</v>
      </c>
      <c r="B1633" s="9">
        <v>1220.17</v>
      </c>
      <c r="C1633" s="9">
        <v>1248.18</v>
      </c>
      <c r="D1633" s="9">
        <v>1249.47</v>
      </c>
      <c r="E1633" s="9">
        <v>1215.47</v>
      </c>
      <c r="F1633" s="2">
        <v>-2.2599999999999999E-2</v>
      </c>
      <c r="G1633">
        <f t="shared" si="59"/>
        <v>2.2093023255813967E-2</v>
      </c>
      <c r="H1633">
        <f t="shared" si="60"/>
        <v>2.7972718372316879E-2</v>
      </c>
    </row>
    <row r="1634" spans="1:8" x14ac:dyDescent="0.25">
      <c r="A1634" s="1">
        <v>42453</v>
      </c>
      <c r="B1634" s="9">
        <v>1216.99</v>
      </c>
      <c r="C1634" s="9">
        <v>1221.2</v>
      </c>
      <c r="D1634" s="9">
        <v>1224.4000000000001</v>
      </c>
      <c r="E1634" s="9">
        <v>1213.01</v>
      </c>
      <c r="F1634" s="2">
        <v>-2.5999999999999999E-3</v>
      </c>
      <c r="G1634">
        <f t="shared" si="59"/>
        <v>3.8882997525627578E-3</v>
      </c>
      <c r="H1634">
        <f t="shared" si="60"/>
        <v>9.3898648815756679E-3</v>
      </c>
    </row>
    <row r="1635" spans="1:8" x14ac:dyDescent="0.25">
      <c r="A1635" s="1">
        <v>42454</v>
      </c>
      <c r="B1635" s="9">
        <v>1216.47</v>
      </c>
      <c r="C1635" s="9">
        <v>1216.47</v>
      </c>
      <c r="D1635" s="9">
        <v>1216.47</v>
      </c>
      <c r="E1635" s="9">
        <v>1216.47</v>
      </c>
      <c r="F1635" s="2">
        <v>-4.0000000000000002E-4</v>
      </c>
      <c r="G1635">
        <f t="shared" si="59"/>
        <v>1.6138195650921246E-3</v>
      </c>
      <c r="H1635">
        <f t="shared" si="60"/>
        <v>0</v>
      </c>
    </row>
    <row r="1636" spans="1:8" x14ac:dyDescent="0.25">
      <c r="A1636" s="1">
        <v>42457</v>
      </c>
      <c r="B1636" s="9">
        <v>1221.05</v>
      </c>
      <c r="C1636" s="9">
        <v>1214.51</v>
      </c>
      <c r="D1636" s="9">
        <v>1222.96</v>
      </c>
      <c r="E1636" s="9">
        <v>1208.55</v>
      </c>
      <c r="F1636" s="2">
        <v>3.8E-3</v>
      </c>
      <c r="G1636">
        <f t="shared" si="59"/>
        <v>-5.6410676273130015E-3</v>
      </c>
      <c r="H1636">
        <f t="shared" si="60"/>
        <v>1.1923379256133451E-2</v>
      </c>
    </row>
    <row r="1637" spans="1:8" x14ac:dyDescent="0.25">
      <c r="A1637" s="1">
        <v>42458</v>
      </c>
      <c r="B1637" s="9">
        <v>1242.55</v>
      </c>
      <c r="C1637" s="9">
        <v>1221.4000000000001</v>
      </c>
      <c r="D1637" s="9">
        <v>1243.6500000000001</v>
      </c>
      <c r="E1637" s="9">
        <v>1215.6500000000001</v>
      </c>
      <c r="F1637" s="2">
        <v>1.7600000000000001E-2</v>
      </c>
      <c r="G1637">
        <f t="shared" si="59"/>
        <v>-1.6031579795375707E-2</v>
      </c>
      <c r="H1637">
        <f t="shared" si="60"/>
        <v>2.303294533788508E-2</v>
      </c>
    </row>
    <row r="1638" spans="1:8" x14ac:dyDescent="0.25">
      <c r="A1638" s="1">
        <v>42459</v>
      </c>
      <c r="B1638" s="9">
        <v>1224.8499999999999</v>
      </c>
      <c r="C1638" s="9">
        <v>1241.3</v>
      </c>
      <c r="D1638" s="9">
        <v>1243.3</v>
      </c>
      <c r="E1638" s="9">
        <v>1223.33</v>
      </c>
      <c r="F1638" s="2">
        <v>-1.4200000000000001E-2</v>
      </c>
      <c r="G1638">
        <f t="shared" si="59"/>
        <v>1.2430060519061065E-2</v>
      </c>
      <c r="H1638">
        <f t="shared" si="60"/>
        <v>1.632429516156722E-2</v>
      </c>
    </row>
    <row r="1639" spans="1:8" x14ac:dyDescent="0.25">
      <c r="A1639" s="1">
        <v>42460</v>
      </c>
      <c r="B1639" s="9">
        <v>1232.7</v>
      </c>
      <c r="C1639" s="9">
        <v>1226.06</v>
      </c>
      <c r="D1639" s="9">
        <v>1240.05</v>
      </c>
      <c r="E1639" s="9">
        <v>1224.81</v>
      </c>
      <c r="F1639" s="2">
        <v>6.4000000000000003E-3</v>
      </c>
      <c r="G1639">
        <f t="shared" si="59"/>
        <v>-5.3704124346952318E-3</v>
      </c>
      <c r="H1639">
        <f t="shared" si="60"/>
        <v>1.2442746221862991E-2</v>
      </c>
    </row>
    <row r="1640" spans="1:8" x14ac:dyDescent="0.25">
      <c r="A1640" s="1">
        <v>42461</v>
      </c>
      <c r="B1640" s="9">
        <v>1222.49</v>
      </c>
      <c r="C1640" s="9">
        <v>1232.68</v>
      </c>
      <c r="D1640" s="9">
        <v>1235.3599999999999</v>
      </c>
      <c r="E1640" s="9">
        <v>1208.8399999999999</v>
      </c>
      <c r="F1640" s="2">
        <v>-8.3000000000000001E-3</v>
      </c>
      <c r="G1640">
        <f t="shared" si="59"/>
        <v>1.0103658786413861E-2</v>
      </c>
      <c r="H1640">
        <f t="shared" si="60"/>
        <v>2.1938387214188795E-2</v>
      </c>
    </row>
    <row r="1641" spans="1:8" x14ac:dyDescent="0.25">
      <c r="A1641" s="1">
        <v>42464</v>
      </c>
      <c r="B1641" s="9">
        <v>1215.4000000000001</v>
      </c>
      <c r="C1641" s="9">
        <v>1220.3499999999999</v>
      </c>
      <c r="D1641" s="9">
        <v>1223.3499999999999</v>
      </c>
      <c r="E1641" s="9">
        <v>1214.7</v>
      </c>
      <c r="F1641" s="2">
        <v>-5.7999999999999996E-3</v>
      </c>
      <c r="G1641">
        <f t="shared" si="59"/>
        <v>4.1470900428696904E-3</v>
      </c>
      <c r="H1641">
        <f t="shared" si="60"/>
        <v>7.1210998600476361E-3</v>
      </c>
    </row>
    <row r="1642" spans="1:8" x14ac:dyDescent="0.25">
      <c r="A1642" s="1">
        <v>42465</v>
      </c>
      <c r="B1642" s="9">
        <v>1231.1400000000001</v>
      </c>
      <c r="C1642" s="9">
        <v>1215.31</v>
      </c>
      <c r="D1642" s="9">
        <v>1237.05</v>
      </c>
      <c r="E1642" s="9">
        <v>1214.9000000000001</v>
      </c>
      <c r="F1642" s="2">
        <v>1.2999999999999999E-2</v>
      </c>
      <c r="G1642">
        <f t="shared" si="59"/>
        <v>-1.3434968259380089E-2</v>
      </c>
      <c r="H1642">
        <f t="shared" si="60"/>
        <v>1.8231953247180726E-2</v>
      </c>
    </row>
    <row r="1643" spans="1:8" x14ac:dyDescent="0.25">
      <c r="A1643" s="1">
        <v>42466</v>
      </c>
      <c r="B1643" s="9">
        <v>1222.3499999999999</v>
      </c>
      <c r="C1643" s="9">
        <v>1231.8599999999999</v>
      </c>
      <c r="D1643" s="9">
        <v>1232.4100000000001</v>
      </c>
      <c r="E1643" s="9">
        <v>1217.2</v>
      </c>
      <c r="F1643" s="2">
        <v>-7.1000000000000004E-3</v>
      </c>
      <c r="G1643">
        <f t="shared" si="59"/>
        <v>7.1127244187185797E-3</v>
      </c>
      <c r="H1643">
        <f t="shared" si="60"/>
        <v>1.2495892211633285E-2</v>
      </c>
    </row>
    <row r="1644" spans="1:8" x14ac:dyDescent="0.25">
      <c r="A1644" s="1">
        <v>42467</v>
      </c>
      <c r="B1644" s="9">
        <v>1240.69</v>
      </c>
      <c r="C1644" s="9">
        <v>1223.1600000000001</v>
      </c>
      <c r="D1644" s="9">
        <v>1243.9000000000001</v>
      </c>
      <c r="E1644" s="9">
        <v>1222.7</v>
      </c>
      <c r="F1644" s="2">
        <v>1.4999999999999999E-2</v>
      </c>
      <c r="G1644">
        <f t="shared" si="59"/>
        <v>-1.3723814285023126E-2</v>
      </c>
      <c r="H1644">
        <f t="shared" si="60"/>
        <v>1.7338676699108567E-2</v>
      </c>
    </row>
    <row r="1645" spans="1:8" x14ac:dyDescent="0.25">
      <c r="A1645" s="1">
        <v>42468</v>
      </c>
      <c r="B1645" s="9">
        <v>1240.3900000000001</v>
      </c>
      <c r="C1645" s="9">
        <v>1240.18</v>
      </c>
      <c r="D1645" s="9">
        <v>1243.18</v>
      </c>
      <c r="E1645" s="9">
        <v>1229.6199999999999</v>
      </c>
      <c r="F1645" s="2">
        <v>-2.0000000000000001E-4</v>
      </c>
      <c r="G1645">
        <f t="shared" si="59"/>
        <v>3.1456940288282698E-4</v>
      </c>
      <c r="H1645">
        <f t="shared" si="60"/>
        <v>1.1027797205640908E-2</v>
      </c>
    </row>
    <row r="1646" spans="1:8" x14ac:dyDescent="0.25">
      <c r="A1646" s="1">
        <v>42471</v>
      </c>
      <c r="B1646" s="9">
        <v>1257.95</v>
      </c>
      <c r="C1646" s="9">
        <v>1239.79</v>
      </c>
      <c r="D1646" s="9">
        <v>1259.0999999999999</v>
      </c>
      <c r="E1646" s="9">
        <v>1239.79</v>
      </c>
      <c r="F1646" s="2">
        <v>1.4200000000000001E-2</v>
      </c>
      <c r="G1646">
        <f t="shared" si="59"/>
        <v>-1.5297247925022827E-2</v>
      </c>
      <c r="H1646">
        <f t="shared" si="60"/>
        <v>1.5575218383758496E-2</v>
      </c>
    </row>
    <row r="1647" spans="1:8" x14ac:dyDescent="0.25">
      <c r="A1647" s="1">
        <v>42472</v>
      </c>
      <c r="B1647" s="9">
        <v>1255.94</v>
      </c>
      <c r="C1647" s="9">
        <v>1259.05</v>
      </c>
      <c r="D1647" s="9">
        <v>1262.98</v>
      </c>
      <c r="E1647" s="9">
        <v>1251.29</v>
      </c>
      <c r="F1647" s="2">
        <v>-1.6000000000000001E-3</v>
      </c>
      <c r="G1647">
        <f t="shared" si="59"/>
        <v>2.5241265089020011E-3</v>
      </c>
      <c r="H1647">
        <f t="shared" si="60"/>
        <v>9.3423586858362613E-3</v>
      </c>
    </row>
    <row r="1648" spans="1:8" x14ac:dyDescent="0.25">
      <c r="A1648" s="1">
        <v>42473</v>
      </c>
      <c r="B1648" s="9">
        <v>1243.1400000000001</v>
      </c>
      <c r="C1648" s="9">
        <v>1255.8800000000001</v>
      </c>
      <c r="D1648" s="9">
        <v>1257.18</v>
      </c>
      <c r="E1648" s="9">
        <v>1240.24</v>
      </c>
      <c r="F1648" s="2">
        <v>-1.0200000000000001E-2</v>
      </c>
      <c r="G1648">
        <f t="shared" si="59"/>
        <v>1.1134817438911601E-2</v>
      </c>
      <c r="H1648">
        <f t="shared" si="60"/>
        <v>1.365864671353936E-2</v>
      </c>
    </row>
    <row r="1649" spans="1:8" x14ac:dyDescent="0.25">
      <c r="A1649" s="1">
        <v>42474</v>
      </c>
      <c r="B1649" s="9">
        <v>1227.3900000000001</v>
      </c>
      <c r="C1649" s="9">
        <v>1242.05</v>
      </c>
      <c r="D1649" s="9">
        <v>1244.3800000000001</v>
      </c>
      <c r="E1649" s="9">
        <v>1223.79</v>
      </c>
      <c r="F1649" s="2">
        <v>-1.2699999999999999E-2</v>
      </c>
      <c r="G1649">
        <f t="shared" si="59"/>
        <v>1.1812146144759887E-2</v>
      </c>
      <c r="H1649">
        <f t="shared" si="60"/>
        <v>1.68247820295967E-2</v>
      </c>
    </row>
    <row r="1650" spans="1:8" x14ac:dyDescent="0.25">
      <c r="A1650" s="1">
        <v>42475</v>
      </c>
      <c r="B1650" s="9">
        <v>1234.05</v>
      </c>
      <c r="C1650" s="9">
        <v>1227.55</v>
      </c>
      <c r="D1650" s="9">
        <v>1236.29</v>
      </c>
      <c r="E1650" s="9">
        <v>1225.29</v>
      </c>
      <c r="F1650" s="2">
        <v>5.4000000000000003E-3</v>
      </c>
      <c r="G1650">
        <f t="shared" si="59"/>
        <v>-5.3075115468762301E-3</v>
      </c>
      <c r="H1650">
        <f t="shared" si="60"/>
        <v>8.9774665589370684E-3</v>
      </c>
    </row>
    <row r="1651" spans="1:8" x14ac:dyDescent="0.25">
      <c r="A1651" s="1">
        <v>42478</v>
      </c>
      <c r="B1651" s="9">
        <v>1231.55</v>
      </c>
      <c r="C1651" s="9">
        <v>1234.0999999999999</v>
      </c>
      <c r="D1651" s="9">
        <v>1242</v>
      </c>
      <c r="E1651" s="9">
        <v>1230.1600000000001</v>
      </c>
      <c r="F1651" s="2">
        <v>-2E-3</v>
      </c>
      <c r="G1651">
        <f t="shared" si="59"/>
        <v>1.3306719893545207E-3</v>
      </c>
      <c r="H1651">
        <f t="shared" si="60"/>
        <v>9.6247642583077945E-3</v>
      </c>
    </row>
    <row r="1652" spans="1:8" x14ac:dyDescent="0.25">
      <c r="A1652" s="1">
        <v>42479</v>
      </c>
      <c r="B1652" s="9">
        <v>1250.5</v>
      </c>
      <c r="C1652" s="9">
        <v>1232.46</v>
      </c>
      <c r="D1652" s="9">
        <v>1257.2</v>
      </c>
      <c r="E1652" s="9">
        <v>1227.7</v>
      </c>
      <c r="F1652" s="2">
        <v>1.54E-2</v>
      </c>
      <c r="G1652">
        <f t="shared" si="59"/>
        <v>-1.4820143884892058E-2</v>
      </c>
      <c r="H1652">
        <f t="shared" si="60"/>
        <v>2.4028671499552005E-2</v>
      </c>
    </row>
    <row r="1653" spans="1:8" x14ac:dyDescent="0.25">
      <c r="A1653" s="1">
        <v>42480</v>
      </c>
      <c r="B1653" s="9">
        <v>1244.05</v>
      </c>
      <c r="C1653" s="9">
        <v>1251</v>
      </c>
      <c r="D1653" s="9">
        <v>1258.75</v>
      </c>
      <c r="E1653" s="9">
        <v>1242.5999999999999</v>
      </c>
      <c r="F1653" s="2">
        <v>-5.1999999999999998E-3</v>
      </c>
      <c r="G1653">
        <f t="shared" si="59"/>
        <v>6.0394534736909755E-3</v>
      </c>
      <c r="H1653">
        <f t="shared" si="60"/>
        <v>1.2996941896024539E-2</v>
      </c>
    </row>
    <row r="1654" spans="1:8" x14ac:dyDescent="0.25">
      <c r="A1654" s="1">
        <v>42481</v>
      </c>
      <c r="B1654" s="9">
        <v>1248.8499999999999</v>
      </c>
      <c r="C1654" s="9">
        <v>1243.49</v>
      </c>
      <c r="D1654" s="9">
        <v>1270.48</v>
      </c>
      <c r="E1654" s="9">
        <v>1242.8800000000001</v>
      </c>
      <c r="F1654" s="2">
        <v>3.8999999999999998E-3</v>
      </c>
      <c r="G1654">
        <f t="shared" si="59"/>
        <v>-3.1664849612005751E-3</v>
      </c>
      <c r="H1654">
        <f t="shared" si="60"/>
        <v>2.2206488156539576E-2</v>
      </c>
    </row>
    <row r="1655" spans="1:8" x14ac:dyDescent="0.25">
      <c r="A1655" s="1">
        <v>42482</v>
      </c>
      <c r="B1655" s="9">
        <v>1232.3</v>
      </c>
      <c r="C1655" s="9">
        <v>1247.44</v>
      </c>
      <c r="D1655" s="9">
        <v>1252.98</v>
      </c>
      <c r="E1655" s="9">
        <v>1227.3499999999999</v>
      </c>
      <c r="F1655" s="2">
        <v>-1.3299999999999999E-2</v>
      </c>
      <c r="G1655">
        <f t="shared" si="59"/>
        <v>1.245028812596392E-2</v>
      </c>
      <c r="H1655">
        <f t="shared" si="60"/>
        <v>2.0882388886625747E-2</v>
      </c>
    </row>
    <row r="1656" spans="1:8" x14ac:dyDescent="0.25">
      <c r="A1656" s="1">
        <v>42485</v>
      </c>
      <c r="B1656" s="9">
        <v>1237.9000000000001</v>
      </c>
      <c r="C1656" s="9">
        <v>1232.0999999999999</v>
      </c>
      <c r="D1656" s="9">
        <v>1242.3</v>
      </c>
      <c r="E1656" s="9">
        <v>1230.0999999999999</v>
      </c>
      <c r="F1656" s="2">
        <v>4.4999999999999997E-3</v>
      </c>
      <c r="G1656">
        <f t="shared" si="59"/>
        <v>-5.22376611737732E-3</v>
      </c>
      <c r="H1656">
        <f t="shared" si="60"/>
        <v>9.9178928542395309E-3</v>
      </c>
    </row>
    <row r="1657" spans="1:8" x14ac:dyDescent="0.25">
      <c r="A1657" s="1">
        <v>42486</v>
      </c>
      <c r="B1657" s="9">
        <v>1243.44</v>
      </c>
      <c r="C1657" s="9">
        <v>1238.57</v>
      </c>
      <c r="D1657" s="9">
        <v>1245.1500000000001</v>
      </c>
      <c r="E1657" s="9">
        <v>1231.95</v>
      </c>
      <c r="F1657" s="2">
        <v>4.4999999999999997E-3</v>
      </c>
      <c r="G1657">
        <f t="shared" si="59"/>
        <v>-3.2431997424754331E-3</v>
      </c>
      <c r="H1657">
        <f t="shared" si="60"/>
        <v>1.0714720564958031E-2</v>
      </c>
    </row>
    <row r="1658" spans="1:8" x14ac:dyDescent="0.25">
      <c r="A1658" s="1">
        <v>42487</v>
      </c>
      <c r="B1658" s="9">
        <v>1246.0999999999999</v>
      </c>
      <c r="C1658" s="9">
        <v>1242.5999999999999</v>
      </c>
      <c r="D1658" s="9">
        <v>1251.3</v>
      </c>
      <c r="E1658" s="9">
        <v>1240.6600000000001</v>
      </c>
      <c r="F1658" s="2">
        <v>2.0999999999999999E-3</v>
      </c>
      <c r="G1658">
        <f t="shared" si="59"/>
        <v>-2.4565290689274543E-3</v>
      </c>
      <c r="H1658">
        <f t="shared" si="60"/>
        <v>8.5760804732963672E-3</v>
      </c>
    </row>
    <row r="1659" spans="1:8" x14ac:dyDescent="0.25">
      <c r="A1659" s="1">
        <v>42488</v>
      </c>
      <c r="B1659" s="9">
        <v>1266.48</v>
      </c>
      <c r="C1659" s="9">
        <v>1245.6600000000001</v>
      </c>
      <c r="D1659" s="9">
        <v>1270.0999999999999</v>
      </c>
      <c r="E1659" s="9">
        <v>1238.05</v>
      </c>
      <c r="F1659" s="2">
        <v>1.6400000000000001E-2</v>
      </c>
      <c r="G1659">
        <f t="shared" si="59"/>
        <v>-1.6276149636333406E-2</v>
      </c>
      <c r="H1659">
        <f t="shared" si="60"/>
        <v>2.5887484350389688E-2</v>
      </c>
    </row>
    <row r="1660" spans="1:8" x14ac:dyDescent="0.25">
      <c r="A1660" s="1">
        <v>42489</v>
      </c>
      <c r="B1660" s="9">
        <v>1293.74</v>
      </c>
      <c r="C1660" s="9">
        <v>1266.27</v>
      </c>
      <c r="D1660" s="9">
        <v>1296.49</v>
      </c>
      <c r="E1660" s="9">
        <v>1265.1400000000001</v>
      </c>
      <c r="F1660" s="2">
        <v>2.1499999999999998E-2</v>
      </c>
      <c r="G1660">
        <f t="shared" si="59"/>
        <v>-2.1195185863692286E-2</v>
      </c>
      <c r="H1660">
        <f t="shared" si="60"/>
        <v>2.4779866259860495E-2</v>
      </c>
    </row>
    <row r="1661" spans="1:8" x14ac:dyDescent="0.25">
      <c r="A1661" s="1">
        <v>42492</v>
      </c>
      <c r="B1661" s="9">
        <v>1291.5999999999999</v>
      </c>
      <c r="C1661" s="9">
        <v>1293.69</v>
      </c>
      <c r="D1661" s="9">
        <v>1303.98</v>
      </c>
      <c r="E1661" s="9">
        <v>1287.48</v>
      </c>
      <c r="F1661" s="2">
        <v>-1.6999999999999999E-3</v>
      </c>
      <c r="G1661">
        <f t="shared" si="59"/>
        <v>1.4940855886542885E-3</v>
      </c>
      <c r="H1661">
        <f t="shared" si="60"/>
        <v>1.2815733059931028E-2</v>
      </c>
    </row>
    <row r="1662" spans="1:8" x14ac:dyDescent="0.25">
      <c r="A1662" s="1">
        <v>42493</v>
      </c>
      <c r="B1662" s="9">
        <v>1286</v>
      </c>
      <c r="C1662" s="9">
        <v>1291.76</v>
      </c>
      <c r="D1662" s="9">
        <v>1302.4000000000001</v>
      </c>
      <c r="E1662" s="9">
        <v>1282.46</v>
      </c>
      <c r="F1662" s="2">
        <v>-4.3E-3</v>
      </c>
      <c r="G1662">
        <f t="shared" si="59"/>
        <v>4.4868156050980037E-3</v>
      </c>
      <c r="H1662">
        <f t="shared" si="60"/>
        <v>1.5548243220061486E-2</v>
      </c>
    </row>
    <row r="1663" spans="1:8" x14ac:dyDescent="0.25">
      <c r="A1663" s="1">
        <v>42494</v>
      </c>
      <c r="B1663" s="9">
        <v>1279.49</v>
      </c>
      <c r="C1663" s="9">
        <v>1285.99</v>
      </c>
      <c r="D1663" s="9">
        <v>1289.68</v>
      </c>
      <c r="E1663" s="9">
        <v>1271.6400000000001</v>
      </c>
      <c r="F1663" s="2">
        <v>-5.1000000000000004E-3</v>
      </c>
      <c r="G1663">
        <f t="shared" si="59"/>
        <v>4.7974371996719152E-3</v>
      </c>
      <c r="H1663">
        <f t="shared" si="60"/>
        <v>1.4186404957377845E-2</v>
      </c>
    </row>
    <row r="1664" spans="1:8" x14ac:dyDescent="0.25">
      <c r="A1664" s="1">
        <v>42495</v>
      </c>
      <c r="B1664" s="9">
        <v>1278.05</v>
      </c>
      <c r="C1664" s="9">
        <v>1279.8499999999999</v>
      </c>
      <c r="D1664" s="9">
        <v>1286.3800000000001</v>
      </c>
      <c r="E1664" s="9">
        <v>1269.24</v>
      </c>
      <c r="F1664" s="2">
        <v>-1.1000000000000001E-3</v>
      </c>
      <c r="G1664">
        <f t="shared" si="59"/>
        <v>1.0559249120061863E-3</v>
      </c>
      <c r="H1664">
        <f t="shared" si="60"/>
        <v>1.3504144212284595E-2</v>
      </c>
    </row>
    <row r="1665" spans="1:8" x14ac:dyDescent="0.25">
      <c r="A1665" s="1">
        <v>42496</v>
      </c>
      <c r="B1665" s="9">
        <v>1288.7</v>
      </c>
      <c r="C1665" s="9">
        <v>1278.5</v>
      </c>
      <c r="D1665" s="9">
        <v>1296.0999999999999</v>
      </c>
      <c r="E1665" s="9">
        <v>1274.4000000000001</v>
      </c>
      <c r="F1665" s="2">
        <v>8.3000000000000001E-3</v>
      </c>
      <c r="G1665">
        <f t="shared" si="59"/>
        <v>-5.0041636509382328E-3</v>
      </c>
      <c r="H1665">
        <f t="shared" si="60"/>
        <v>1.7027620841180018E-2</v>
      </c>
    </row>
    <row r="1666" spans="1:8" x14ac:dyDescent="0.25">
      <c r="A1666" s="1">
        <v>42499</v>
      </c>
      <c r="B1666" s="9">
        <v>1263.8499999999999</v>
      </c>
      <c r="C1666" s="9">
        <v>1284.93</v>
      </c>
      <c r="D1666" s="9">
        <v>1287.98</v>
      </c>
      <c r="E1666" s="9">
        <v>1261.0899999999999</v>
      </c>
      <c r="F1666" s="2">
        <v>-1.9300000000000001E-2</v>
      </c>
      <c r="G1666">
        <f t="shared" si="59"/>
        <v>1.6470085672924163E-2</v>
      </c>
      <c r="H1666">
        <f t="shared" si="60"/>
        <v>2.1322823906303356E-2</v>
      </c>
    </row>
    <row r="1667" spans="1:8" x14ac:dyDescent="0.25">
      <c r="A1667" s="1">
        <v>42500</v>
      </c>
      <c r="B1667" s="9">
        <v>1266.4000000000001</v>
      </c>
      <c r="C1667" s="9">
        <v>1264.1099999999999</v>
      </c>
      <c r="D1667" s="9">
        <v>1269.5</v>
      </c>
      <c r="E1667" s="9">
        <v>1257.6500000000001</v>
      </c>
      <c r="F1667" s="2">
        <v>2E-3</v>
      </c>
      <c r="G1667">
        <f t="shared" si="59"/>
        <v>-1.279893816216822E-3</v>
      </c>
      <c r="H1667">
        <f t="shared" si="60"/>
        <v>9.4223353079154835E-3</v>
      </c>
    </row>
    <row r="1668" spans="1:8" x14ac:dyDescent="0.25">
      <c r="A1668" s="1">
        <v>42501</v>
      </c>
      <c r="B1668" s="9">
        <v>1277.69</v>
      </c>
      <c r="C1668" s="9">
        <v>1265.73</v>
      </c>
      <c r="D1668" s="9">
        <v>1279.18</v>
      </c>
      <c r="E1668" s="9">
        <v>1264.79</v>
      </c>
      <c r="F1668" s="2">
        <v>8.8999999999999999E-3</v>
      </c>
      <c r="G1668">
        <f t="shared" si="59"/>
        <v>-9.4459226796055219E-3</v>
      </c>
      <c r="H1668">
        <f t="shared" si="60"/>
        <v>1.137738280663201E-2</v>
      </c>
    </row>
    <row r="1669" spans="1:8" x14ac:dyDescent="0.25">
      <c r="A1669" s="1">
        <v>42502</v>
      </c>
      <c r="B1669" s="9">
        <v>1263.49</v>
      </c>
      <c r="C1669" s="9">
        <v>1277.8</v>
      </c>
      <c r="D1669" s="9">
        <v>1280.99</v>
      </c>
      <c r="E1669" s="9">
        <v>1263.49</v>
      </c>
      <c r="F1669" s="2">
        <v>-1.11E-2</v>
      </c>
      <c r="G1669">
        <f t="shared" si="59"/>
        <v>1.1229730692223119E-2</v>
      </c>
      <c r="H1669">
        <f t="shared" si="60"/>
        <v>1.3850525132767176E-2</v>
      </c>
    </row>
    <row r="1670" spans="1:8" x14ac:dyDescent="0.25">
      <c r="A1670" s="1">
        <v>42503</v>
      </c>
      <c r="B1670" s="9">
        <v>1273.5999999999999</v>
      </c>
      <c r="C1670" s="9">
        <v>1263.6099999999999</v>
      </c>
      <c r="D1670" s="9">
        <v>1276.5999999999999</v>
      </c>
      <c r="E1670" s="9">
        <v>1263.51</v>
      </c>
      <c r="F1670" s="2">
        <v>8.0000000000000002E-3</v>
      </c>
      <c r="G1670">
        <f t="shared" si="59"/>
        <v>-6.9940511272996607E-3</v>
      </c>
      <c r="H1670">
        <f t="shared" si="60"/>
        <v>1.0360028808636195E-2</v>
      </c>
    </row>
    <row r="1671" spans="1:8" x14ac:dyDescent="0.25">
      <c r="A1671" s="1">
        <v>42506</v>
      </c>
      <c r="B1671" s="9">
        <v>1273.8599999999999</v>
      </c>
      <c r="C1671" s="9">
        <v>1272.51</v>
      </c>
      <c r="D1671" s="9">
        <v>1288.5999999999999</v>
      </c>
      <c r="E1671" s="9">
        <v>1271.33</v>
      </c>
      <c r="F1671" s="2">
        <v>2.0000000000000001E-4</v>
      </c>
      <c r="G1671">
        <f t="shared" si="59"/>
        <v>-1.2165832064423611E-3</v>
      </c>
      <c r="H1671">
        <f t="shared" si="60"/>
        <v>1.358419922443424E-2</v>
      </c>
    </row>
    <row r="1672" spans="1:8" x14ac:dyDescent="0.25">
      <c r="A1672" s="1">
        <v>42507</v>
      </c>
      <c r="B1672" s="9">
        <v>1280</v>
      </c>
      <c r="C1672" s="9">
        <v>1274.06</v>
      </c>
      <c r="D1672" s="9">
        <v>1282.5</v>
      </c>
      <c r="E1672" s="9">
        <v>1269.5</v>
      </c>
      <c r="F1672" s="2">
        <v>4.7999999999999996E-3</v>
      </c>
      <c r="G1672">
        <f t="shared" si="59"/>
        <v>-4.415062787662901E-3</v>
      </c>
      <c r="H1672">
        <f t="shared" si="60"/>
        <v>1.0240252067743205E-2</v>
      </c>
    </row>
    <row r="1673" spans="1:8" x14ac:dyDescent="0.25">
      <c r="A1673" s="1">
        <v>42508</v>
      </c>
      <c r="B1673" s="9">
        <v>1258.3</v>
      </c>
      <c r="C1673" s="9">
        <v>1279.71</v>
      </c>
      <c r="D1673" s="9">
        <v>1281.51</v>
      </c>
      <c r="E1673" s="9">
        <v>1255.05</v>
      </c>
      <c r="F1673" s="2">
        <v>-1.7000000000000001E-2</v>
      </c>
      <c r="G1673">
        <f t="shared" si="59"/>
        <v>1.6772604481169656E-2</v>
      </c>
      <c r="H1673">
        <f t="shared" si="60"/>
        <v>2.108282538544284E-2</v>
      </c>
    </row>
    <row r="1674" spans="1:8" x14ac:dyDescent="0.25">
      <c r="A1674" s="1">
        <v>42509</v>
      </c>
      <c r="B1674" s="9">
        <v>1255.0999999999999</v>
      </c>
      <c r="C1674" s="9">
        <v>1258.5999999999999</v>
      </c>
      <c r="D1674" s="9">
        <v>1261.92</v>
      </c>
      <c r="E1674" s="9">
        <v>1245</v>
      </c>
      <c r="F1674" s="2">
        <v>-2.5000000000000001E-3</v>
      </c>
      <c r="G1674">
        <f t="shared" si="59"/>
        <v>2.6767789426722379E-3</v>
      </c>
      <c r="H1674">
        <f t="shared" si="60"/>
        <v>1.359036144578319E-2</v>
      </c>
    </row>
    <row r="1675" spans="1:8" x14ac:dyDescent="0.25">
      <c r="A1675" s="1">
        <v>42510</v>
      </c>
      <c r="B1675" s="9">
        <v>1252.3</v>
      </c>
      <c r="C1675" s="9">
        <v>1255.24</v>
      </c>
      <c r="D1675" s="9">
        <v>1259.98</v>
      </c>
      <c r="E1675" s="9">
        <v>1248.7</v>
      </c>
      <c r="F1675" s="2">
        <v>-2.2000000000000001E-3</v>
      </c>
      <c r="G1675">
        <f t="shared" si="59"/>
        <v>3.0605477021918692E-3</v>
      </c>
      <c r="H1675">
        <f t="shared" si="60"/>
        <v>9.0333947305197178E-3</v>
      </c>
    </row>
    <row r="1676" spans="1:8" x14ac:dyDescent="0.25">
      <c r="A1676" s="1">
        <v>42513</v>
      </c>
      <c r="B1676" s="9">
        <v>1249.24</v>
      </c>
      <c r="C1676" s="9">
        <v>1251.4100000000001</v>
      </c>
      <c r="D1676" s="9">
        <v>1256.3599999999999</v>
      </c>
      <c r="E1676" s="9">
        <v>1243.3900000000001</v>
      </c>
      <c r="F1676" s="2">
        <v>-2.3999999999999998E-3</v>
      </c>
      <c r="G1676">
        <f t="shared" ref="G1676:G1739" si="61">(C1676-C1677)/C1677</f>
        <v>1.7611130234308446E-3</v>
      </c>
      <c r="H1676">
        <f t="shared" ref="H1676:H1739" si="62">(D1676-E1676)/E1676</f>
        <v>1.0431159973942044E-2</v>
      </c>
    </row>
    <row r="1677" spans="1:8" x14ac:dyDescent="0.25">
      <c r="A1677" s="1">
        <v>42514</v>
      </c>
      <c r="B1677" s="9">
        <v>1227</v>
      </c>
      <c r="C1677" s="9">
        <v>1249.21</v>
      </c>
      <c r="D1677" s="9">
        <v>1251.26</v>
      </c>
      <c r="E1677" s="9">
        <v>1226.53</v>
      </c>
      <c r="F1677" s="2">
        <v>-1.78E-2</v>
      </c>
      <c r="G1677">
        <f t="shared" si="61"/>
        <v>1.8101059494702556E-2</v>
      </c>
      <c r="H1677">
        <f t="shared" si="62"/>
        <v>2.0162572460518714E-2</v>
      </c>
    </row>
    <row r="1678" spans="1:8" x14ac:dyDescent="0.25">
      <c r="A1678" s="1">
        <v>42515</v>
      </c>
      <c r="B1678" s="9">
        <v>1224.18</v>
      </c>
      <c r="C1678" s="9">
        <v>1227</v>
      </c>
      <c r="D1678" s="9">
        <v>1230.21</v>
      </c>
      <c r="E1678" s="9">
        <v>1217.6500000000001</v>
      </c>
      <c r="F1678" s="2">
        <v>-2.3E-3</v>
      </c>
      <c r="G1678">
        <f t="shared" si="61"/>
        <v>2.9426189308483807E-3</v>
      </c>
      <c r="H1678">
        <f t="shared" si="62"/>
        <v>1.0314950930070172E-2</v>
      </c>
    </row>
    <row r="1679" spans="1:8" x14ac:dyDescent="0.25">
      <c r="A1679" s="1">
        <v>42516</v>
      </c>
      <c r="B1679" s="9">
        <v>1220.1500000000001</v>
      </c>
      <c r="C1679" s="9">
        <v>1223.4000000000001</v>
      </c>
      <c r="D1679" s="9">
        <v>1234.01</v>
      </c>
      <c r="E1679" s="9">
        <v>1218.55</v>
      </c>
      <c r="F1679" s="2">
        <v>-3.3E-3</v>
      </c>
      <c r="G1679">
        <f t="shared" si="61"/>
        <v>2.9019723574838026E-3</v>
      </c>
      <c r="H1679">
        <f t="shared" si="62"/>
        <v>1.2687210208854816E-2</v>
      </c>
    </row>
    <row r="1680" spans="1:8" x14ac:dyDescent="0.25">
      <c r="A1680" s="1">
        <v>42517</v>
      </c>
      <c r="B1680" s="9">
        <v>1212.4000000000001</v>
      </c>
      <c r="C1680" s="9">
        <v>1219.8599999999999</v>
      </c>
      <c r="D1680" s="9">
        <v>1223.7</v>
      </c>
      <c r="E1680" s="9">
        <v>1206.7</v>
      </c>
      <c r="F1680" s="2">
        <v>-6.4000000000000003E-3</v>
      </c>
      <c r="G1680">
        <f t="shared" si="61"/>
        <v>5.340453938584607E-3</v>
      </c>
      <c r="H1680">
        <f t="shared" si="62"/>
        <v>1.4088008618546449E-2</v>
      </c>
    </row>
    <row r="1681" spans="1:8" x14ac:dyDescent="0.25">
      <c r="A1681" s="1">
        <v>42520</v>
      </c>
      <c r="B1681" s="9">
        <v>1205.58</v>
      </c>
      <c r="C1681" s="9">
        <v>1213.3800000000001</v>
      </c>
      <c r="D1681" s="9">
        <v>1213.83</v>
      </c>
      <c r="E1681" s="9">
        <v>1199.97</v>
      </c>
      <c r="F1681" s="2">
        <v>-5.5999999999999999E-3</v>
      </c>
      <c r="G1681">
        <f t="shared" si="61"/>
        <v>5.7441253263708098E-3</v>
      </c>
      <c r="H1681">
        <f t="shared" si="62"/>
        <v>1.1550288757218847E-2</v>
      </c>
    </row>
    <row r="1682" spans="1:8" x14ac:dyDescent="0.25">
      <c r="A1682" s="1">
        <v>42521</v>
      </c>
      <c r="B1682" s="9">
        <v>1215.24</v>
      </c>
      <c r="C1682" s="9">
        <v>1206.45</v>
      </c>
      <c r="D1682" s="9">
        <v>1218.8599999999999</v>
      </c>
      <c r="E1682" s="9">
        <v>1206.2</v>
      </c>
      <c r="F1682" s="2">
        <v>8.0000000000000002E-3</v>
      </c>
      <c r="G1682">
        <f t="shared" si="61"/>
        <v>-8.1798750411049368E-3</v>
      </c>
      <c r="H1682">
        <f t="shared" si="62"/>
        <v>1.0495771845464977E-2</v>
      </c>
    </row>
    <row r="1683" spans="1:8" x14ac:dyDescent="0.25">
      <c r="A1683" s="1">
        <v>42522</v>
      </c>
      <c r="B1683" s="9">
        <v>1213.3499999999999</v>
      </c>
      <c r="C1683" s="9">
        <v>1216.4000000000001</v>
      </c>
      <c r="D1683" s="9">
        <v>1221.25</v>
      </c>
      <c r="E1683" s="9">
        <v>1206.5</v>
      </c>
      <c r="F1683" s="2">
        <v>-1.6000000000000001E-3</v>
      </c>
      <c r="G1683">
        <f t="shared" si="61"/>
        <v>2.2906675895257166E-3</v>
      </c>
      <c r="H1683">
        <f t="shared" si="62"/>
        <v>1.2225445503522586E-2</v>
      </c>
    </row>
    <row r="1684" spans="1:8" x14ac:dyDescent="0.25">
      <c r="A1684" s="1">
        <v>42523</v>
      </c>
      <c r="B1684" s="9">
        <v>1210.95</v>
      </c>
      <c r="C1684" s="9">
        <v>1213.6199999999999</v>
      </c>
      <c r="D1684" s="9">
        <v>1218.05</v>
      </c>
      <c r="E1684" s="9">
        <v>1209.99</v>
      </c>
      <c r="F1684" s="2">
        <v>-2E-3</v>
      </c>
      <c r="G1684">
        <f t="shared" si="61"/>
        <v>2.0311106707617565E-3</v>
      </c>
      <c r="H1684">
        <f t="shared" si="62"/>
        <v>6.6612120761328159E-3</v>
      </c>
    </row>
    <row r="1685" spans="1:8" x14ac:dyDescent="0.25">
      <c r="A1685" s="1">
        <v>42524</v>
      </c>
      <c r="B1685" s="9">
        <v>1244.49</v>
      </c>
      <c r="C1685" s="9">
        <v>1211.1600000000001</v>
      </c>
      <c r="D1685" s="9">
        <v>1244.9100000000001</v>
      </c>
      <c r="E1685" s="9">
        <v>1207.01</v>
      </c>
      <c r="F1685" s="2">
        <v>2.7699999999999999E-2</v>
      </c>
      <c r="G1685">
        <f t="shared" si="61"/>
        <v>-2.5450800215643738E-2</v>
      </c>
      <c r="H1685">
        <f t="shared" si="62"/>
        <v>3.1399905551735358E-2</v>
      </c>
    </row>
    <row r="1686" spans="1:8" x14ac:dyDescent="0.25">
      <c r="A1686" s="1">
        <v>42527</v>
      </c>
      <c r="B1686" s="9">
        <v>1245.24</v>
      </c>
      <c r="C1686" s="9">
        <v>1242.79</v>
      </c>
      <c r="D1686" s="9">
        <v>1248.79</v>
      </c>
      <c r="E1686" s="9">
        <v>1239.93</v>
      </c>
      <c r="F1686" s="2">
        <v>5.9999999999999995E-4</v>
      </c>
      <c r="G1686">
        <f t="shared" si="61"/>
        <v>-2.223899290279057E-3</v>
      </c>
      <c r="H1686">
        <f t="shared" si="62"/>
        <v>7.1455646689731677E-3</v>
      </c>
    </row>
    <row r="1687" spans="1:8" x14ac:dyDescent="0.25">
      <c r="A1687" s="1">
        <v>42528</v>
      </c>
      <c r="B1687" s="9">
        <v>1243.8499999999999</v>
      </c>
      <c r="C1687" s="9">
        <v>1245.56</v>
      </c>
      <c r="D1687" s="9">
        <v>1246.6600000000001</v>
      </c>
      <c r="E1687" s="9">
        <v>1234.9000000000001</v>
      </c>
      <c r="F1687" s="2">
        <v>-1.1000000000000001E-3</v>
      </c>
      <c r="G1687">
        <f t="shared" si="61"/>
        <v>7.3916955906916479E-4</v>
      </c>
      <c r="H1687">
        <f t="shared" si="62"/>
        <v>9.5230383026965668E-3</v>
      </c>
    </row>
    <row r="1688" spans="1:8" x14ac:dyDescent="0.25">
      <c r="A1688" s="1">
        <v>42529</v>
      </c>
      <c r="B1688" s="9">
        <v>1262.1400000000001</v>
      </c>
      <c r="C1688" s="9">
        <v>1244.6400000000001</v>
      </c>
      <c r="D1688" s="9">
        <v>1264.19</v>
      </c>
      <c r="E1688" s="9">
        <v>1243.0899999999999</v>
      </c>
      <c r="F1688" s="2">
        <v>1.47E-2</v>
      </c>
      <c r="G1688">
        <f t="shared" si="61"/>
        <v>-1.418557680883914E-2</v>
      </c>
      <c r="H1688">
        <f t="shared" si="62"/>
        <v>1.6973831339645671E-2</v>
      </c>
    </row>
    <row r="1689" spans="1:8" x14ac:dyDescent="0.25">
      <c r="A1689" s="1">
        <v>42530</v>
      </c>
      <c r="B1689" s="9">
        <v>1269.1500000000001</v>
      </c>
      <c r="C1689" s="9">
        <v>1262.55</v>
      </c>
      <c r="D1689" s="9">
        <v>1272.06</v>
      </c>
      <c r="E1689" s="9">
        <v>1257.56</v>
      </c>
      <c r="F1689" s="2">
        <v>5.5999999999999999E-3</v>
      </c>
      <c r="G1689">
        <f t="shared" si="61"/>
        <v>-5.4040853624913359E-3</v>
      </c>
      <c r="H1689">
        <f t="shared" si="62"/>
        <v>1.1530264957536817E-2</v>
      </c>
    </row>
    <row r="1690" spans="1:8" x14ac:dyDescent="0.25">
      <c r="A1690" s="1">
        <v>42531</v>
      </c>
      <c r="B1690" s="9">
        <v>1274.2</v>
      </c>
      <c r="C1690" s="9">
        <v>1269.4100000000001</v>
      </c>
      <c r="D1690" s="9">
        <v>1278.0999999999999</v>
      </c>
      <c r="E1690" s="9">
        <v>1264.47</v>
      </c>
      <c r="F1690" s="2">
        <v>4.0000000000000001E-3</v>
      </c>
      <c r="G1690">
        <f t="shared" si="61"/>
        <v>-3.6419292806403776E-3</v>
      </c>
      <c r="H1690">
        <f t="shared" si="62"/>
        <v>1.0779219752149028E-2</v>
      </c>
    </row>
    <row r="1691" spans="1:8" x14ac:dyDescent="0.25">
      <c r="A1691" s="1">
        <v>42534</v>
      </c>
      <c r="B1691" s="9">
        <v>1284.05</v>
      </c>
      <c r="C1691" s="9">
        <v>1274.05</v>
      </c>
      <c r="D1691" s="9">
        <v>1287.4000000000001</v>
      </c>
      <c r="E1691" s="9">
        <v>1272.7</v>
      </c>
      <c r="F1691" s="2">
        <v>7.7000000000000002E-3</v>
      </c>
      <c r="G1691">
        <f t="shared" si="61"/>
        <v>-7.2776007293185582E-3</v>
      </c>
      <c r="H1691">
        <f t="shared" si="62"/>
        <v>1.155024750530372E-2</v>
      </c>
    </row>
    <row r="1692" spans="1:8" x14ac:dyDescent="0.25">
      <c r="A1692" s="1">
        <v>42535</v>
      </c>
      <c r="B1692" s="9">
        <v>1285.8499999999999</v>
      </c>
      <c r="C1692" s="9">
        <v>1283.3900000000001</v>
      </c>
      <c r="D1692" s="9">
        <v>1290.18</v>
      </c>
      <c r="E1692" s="9">
        <v>1276.3800000000001</v>
      </c>
      <c r="F1692" s="2">
        <v>1.4E-3</v>
      </c>
      <c r="G1692">
        <f t="shared" si="61"/>
        <v>-1.3617193457522137E-3</v>
      </c>
      <c r="H1692">
        <f t="shared" si="62"/>
        <v>1.081182719879656E-2</v>
      </c>
    </row>
    <row r="1693" spans="1:8" x14ac:dyDescent="0.25">
      <c r="A1693" s="1">
        <v>42536</v>
      </c>
      <c r="B1693" s="9">
        <v>1291.49</v>
      </c>
      <c r="C1693" s="9">
        <v>1285.1400000000001</v>
      </c>
      <c r="D1693" s="9">
        <v>1297.0899999999999</v>
      </c>
      <c r="E1693" s="9">
        <v>1278.43</v>
      </c>
      <c r="F1693" s="2">
        <v>4.4000000000000003E-3</v>
      </c>
      <c r="G1693">
        <f t="shared" si="61"/>
        <v>-6.4707655912980113E-3</v>
      </c>
      <c r="H1693">
        <f t="shared" si="62"/>
        <v>1.459602794052068E-2</v>
      </c>
    </row>
    <row r="1694" spans="1:8" x14ac:dyDescent="0.25">
      <c r="A1694" s="1">
        <v>42537</v>
      </c>
      <c r="B1694" s="9">
        <v>1279.1400000000001</v>
      </c>
      <c r="C1694" s="9">
        <v>1293.51</v>
      </c>
      <c r="D1694" s="9">
        <v>1316.11</v>
      </c>
      <c r="E1694" s="9">
        <v>1278.77</v>
      </c>
      <c r="F1694" s="2">
        <v>-9.5999999999999992E-3</v>
      </c>
      <c r="G1694">
        <f t="shared" si="61"/>
        <v>1.1068120529956683E-2</v>
      </c>
      <c r="H1694">
        <f t="shared" si="62"/>
        <v>2.9199934311877757E-2</v>
      </c>
    </row>
    <row r="1695" spans="1:8" x14ac:dyDescent="0.25">
      <c r="A1695" s="1">
        <v>42538</v>
      </c>
      <c r="B1695" s="9">
        <v>1298.5999999999999</v>
      </c>
      <c r="C1695" s="9">
        <v>1279.3499999999999</v>
      </c>
      <c r="D1695" s="9">
        <v>1299.8800000000001</v>
      </c>
      <c r="E1695" s="9">
        <v>1277.19</v>
      </c>
      <c r="F1695" s="2">
        <v>1.52E-2</v>
      </c>
      <c r="G1695">
        <f t="shared" si="61"/>
        <v>-5.0163322445170681E-3</v>
      </c>
      <c r="H1695">
        <f t="shared" si="62"/>
        <v>1.7765563463541096E-2</v>
      </c>
    </row>
    <row r="1696" spans="1:8" x14ac:dyDescent="0.25">
      <c r="A1696" s="1">
        <v>42541</v>
      </c>
      <c r="B1696" s="9">
        <v>1290.1500000000001</v>
      </c>
      <c r="C1696" s="9">
        <v>1285.8</v>
      </c>
      <c r="D1696" s="9">
        <v>1292.3599999999999</v>
      </c>
      <c r="E1696" s="9">
        <v>1277.74</v>
      </c>
      <c r="F1696" s="2">
        <v>-6.4999999999999997E-3</v>
      </c>
      <c r="G1696">
        <f t="shared" si="61"/>
        <v>-2.234844957631149E-3</v>
      </c>
      <c r="H1696">
        <f t="shared" si="62"/>
        <v>1.1442077417940967E-2</v>
      </c>
    </row>
    <row r="1697" spans="1:8" x14ac:dyDescent="0.25">
      <c r="A1697" s="1">
        <v>42542</v>
      </c>
      <c r="B1697" s="9">
        <v>1268.44</v>
      </c>
      <c r="C1697" s="9">
        <v>1288.68</v>
      </c>
      <c r="D1697" s="9">
        <v>1294.3800000000001</v>
      </c>
      <c r="E1697" s="9">
        <v>1264.48</v>
      </c>
      <c r="F1697" s="2">
        <v>-1.6799999999999999E-2</v>
      </c>
      <c r="G1697">
        <f t="shared" si="61"/>
        <v>1.5948598683432548E-2</v>
      </c>
      <c r="H1697">
        <f t="shared" si="62"/>
        <v>2.3646083765658681E-2</v>
      </c>
    </row>
    <row r="1698" spans="1:8" x14ac:dyDescent="0.25">
      <c r="A1698" s="1">
        <v>42543</v>
      </c>
      <c r="B1698" s="9">
        <v>1266.31</v>
      </c>
      <c r="C1698" s="9">
        <v>1268.45</v>
      </c>
      <c r="D1698" s="9">
        <v>1271</v>
      </c>
      <c r="E1698" s="9">
        <v>1261.4100000000001</v>
      </c>
      <c r="F1698" s="2">
        <v>-1.6999999999999999E-3</v>
      </c>
      <c r="G1698">
        <f t="shared" si="61"/>
        <v>3.2745133709296773E-3</v>
      </c>
      <c r="H1698">
        <f t="shared" si="62"/>
        <v>7.6026034358376085E-3</v>
      </c>
    </row>
    <row r="1699" spans="1:8" x14ac:dyDescent="0.25">
      <c r="A1699" s="1">
        <v>42544</v>
      </c>
      <c r="B1699" s="9">
        <v>1255.6500000000001</v>
      </c>
      <c r="C1699" s="9">
        <v>1264.31</v>
      </c>
      <c r="D1699" s="9">
        <v>1271.6500000000001</v>
      </c>
      <c r="E1699" s="9">
        <v>1255.46</v>
      </c>
      <c r="F1699" s="2">
        <v>-8.3999999999999995E-3</v>
      </c>
      <c r="G1699">
        <f t="shared" si="61"/>
        <v>8.3342637934059986E-3</v>
      </c>
      <c r="H1699">
        <f t="shared" si="62"/>
        <v>1.2895671705988286E-2</v>
      </c>
    </row>
    <row r="1700" spans="1:8" x14ac:dyDescent="0.25">
      <c r="A1700" s="1">
        <v>42545</v>
      </c>
      <c r="B1700" s="9">
        <v>1315.98</v>
      </c>
      <c r="C1700" s="9">
        <v>1253.8599999999999</v>
      </c>
      <c r="D1700" s="9">
        <v>1358.7</v>
      </c>
      <c r="E1700" s="9">
        <v>1251.6600000000001</v>
      </c>
      <c r="F1700" s="2">
        <v>4.8000000000000001E-2</v>
      </c>
      <c r="G1700">
        <f t="shared" si="61"/>
        <v>-5.4589597816416154E-2</v>
      </c>
      <c r="H1700">
        <f t="shared" si="62"/>
        <v>8.5518431522937505E-2</v>
      </c>
    </row>
    <row r="1701" spans="1:8" x14ac:dyDescent="0.25">
      <c r="A1701" s="1">
        <v>42548</v>
      </c>
      <c r="B1701" s="9">
        <v>1324.8</v>
      </c>
      <c r="C1701" s="9">
        <v>1326.26</v>
      </c>
      <c r="D1701" s="9">
        <v>1335.7</v>
      </c>
      <c r="E1701" s="9">
        <v>1317.85</v>
      </c>
      <c r="F1701" s="2">
        <v>6.7000000000000002E-3</v>
      </c>
      <c r="G1701">
        <f t="shared" si="61"/>
        <v>1.3666050058514442E-3</v>
      </c>
      <c r="H1701">
        <f t="shared" si="62"/>
        <v>1.3544788860644336E-2</v>
      </c>
    </row>
    <row r="1702" spans="1:8" x14ac:dyDescent="0.25">
      <c r="A1702" s="1">
        <v>42549</v>
      </c>
      <c r="B1702" s="9">
        <v>1312.51</v>
      </c>
      <c r="C1702" s="9">
        <v>1324.45</v>
      </c>
      <c r="D1702" s="9">
        <v>1326.39</v>
      </c>
      <c r="E1702" s="9">
        <v>1305.6199999999999</v>
      </c>
      <c r="F1702" s="2">
        <v>-9.2999999999999992E-3</v>
      </c>
      <c r="G1702">
        <f t="shared" si="61"/>
        <v>9.1893415829135735E-3</v>
      </c>
      <c r="H1702">
        <f t="shared" si="62"/>
        <v>1.5908150916805971E-2</v>
      </c>
    </row>
    <row r="1703" spans="1:8" x14ac:dyDescent="0.25">
      <c r="A1703" s="1">
        <v>42550</v>
      </c>
      <c r="B1703" s="9">
        <v>1318.89</v>
      </c>
      <c r="C1703" s="9">
        <v>1312.39</v>
      </c>
      <c r="D1703" s="9">
        <v>1328.23</v>
      </c>
      <c r="E1703" s="9">
        <v>1311.29</v>
      </c>
      <c r="F1703" s="2">
        <v>4.8999999999999998E-3</v>
      </c>
      <c r="G1703">
        <f t="shared" si="61"/>
        <v>-4.037307146488936E-3</v>
      </c>
      <c r="H1703">
        <f t="shared" si="62"/>
        <v>1.2918576363733465E-2</v>
      </c>
    </row>
    <row r="1704" spans="1:8" x14ac:dyDescent="0.25">
      <c r="A1704" s="1">
        <v>42551</v>
      </c>
      <c r="B1704" s="9">
        <v>1322.18</v>
      </c>
      <c r="C1704" s="9">
        <v>1317.71</v>
      </c>
      <c r="D1704" s="9">
        <v>1324.11</v>
      </c>
      <c r="E1704" s="9">
        <v>1312.95</v>
      </c>
      <c r="F1704" s="2">
        <v>2.5000000000000001E-3</v>
      </c>
      <c r="G1704">
        <f t="shared" si="61"/>
        <v>-4.2844836706010915E-3</v>
      </c>
      <c r="H1704">
        <f t="shared" si="62"/>
        <v>8.4999428767278673E-3</v>
      </c>
    </row>
    <row r="1705" spans="1:8" x14ac:dyDescent="0.25">
      <c r="A1705" s="1">
        <v>42552</v>
      </c>
      <c r="B1705" s="9">
        <v>1342.3</v>
      </c>
      <c r="C1705" s="9">
        <v>1323.38</v>
      </c>
      <c r="D1705" s="9">
        <v>1344.6</v>
      </c>
      <c r="E1705" s="9">
        <v>1320.88</v>
      </c>
      <c r="F1705" s="2">
        <v>1.52E-2</v>
      </c>
      <c r="G1705">
        <f t="shared" si="61"/>
        <v>-1.4300823787036765E-2</v>
      </c>
      <c r="H1705">
        <f t="shared" si="62"/>
        <v>1.7957725152928199E-2</v>
      </c>
    </row>
    <row r="1706" spans="1:8" x14ac:dyDescent="0.25">
      <c r="A1706" s="1">
        <v>42555</v>
      </c>
      <c r="B1706" s="9">
        <v>1350.78</v>
      </c>
      <c r="C1706" s="9">
        <v>1342.58</v>
      </c>
      <c r="D1706" s="9">
        <v>1357.97</v>
      </c>
      <c r="E1706" s="9">
        <v>1338.34</v>
      </c>
      <c r="F1706" s="2">
        <v>6.3E-3</v>
      </c>
      <c r="G1706">
        <f t="shared" si="61"/>
        <v>-6.342745069015404E-3</v>
      </c>
      <c r="H1706">
        <f t="shared" si="62"/>
        <v>1.4667423823542681E-2</v>
      </c>
    </row>
    <row r="1707" spans="1:8" x14ac:dyDescent="0.25">
      <c r="A1707" s="1">
        <v>42556</v>
      </c>
      <c r="B1707" s="9">
        <v>1356.14</v>
      </c>
      <c r="C1707" s="9">
        <v>1351.15</v>
      </c>
      <c r="D1707" s="9">
        <v>1357.71</v>
      </c>
      <c r="E1707" s="9">
        <v>1338.43</v>
      </c>
      <c r="F1707" s="2">
        <v>4.0000000000000001E-3</v>
      </c>
      <c r="G1707">
        <f t="shared" si="61"/>
        <v>-4.1201704084790885E-3</v>
      </c>
      <c r="H1707">
        <f t="shared" si="62"/>
        <v>1.4404937127828853E-2</v>
      </c>
    </row>
    <row r="1708" spans="1:8" x14ac:dyDescent="0.25">
      <c r="A1708" s="1">
        <v>42557</v>
      </c>
      <c r="B1708" s="9">
        <v>1363.89</v>
      </c>
      <c r="C1708" s="9">
        <v>1356.74</v>
      </c>
      <c r="D1708" s="9">
        <v>1375.3</v>
      </c>
      <c r="E1708" s="9">
        <v>1356.23</v>
      </c>
      <c r="F1708" s="2">
        <v>5.7000000000000002E-3</v>
      </c>
      <c r="G1708">
        <f t="shared" si="61"/>
        <v>-5.0016134236850135E-3</v>
      </c>
      <c r="H1708">
        <f t="shared" si="62"/>
        <v>1.4061036844782918E-2</v>
      </c>
    </row>
    <row r="1709" spans="1:8" x14ac:dyDescent="0.25">
      <c r="A1709" s="1">
        <v>42558</v>
      </c>
      <c r="B1709" s="9">
        <v>1360.6</v>
      </c>
      <c r="C1709" s="9">
        <v>1363.56</v>
      </c>
      <c r="D1709" s="9">
        <v>1370.26</v>
      </c>
      <c r="E1709" s="9">
        <v>1350.8</v>
      </c>
      <c r="F1709" s="2">
        <v>-2.3999999999999998E-3</v>
      </c>
      <c r="G1709">
        <f t="shared" si="61"/>
        <v>3.200388460944158E-3</v>
      </c>
      <c r="H1709">
        <f t="shared" si="62"/>
        <v>1.4406277761326648E-2</v>
      </c>
    </row>
    <row r="1710" spans="1:8" x14ac:dyDescent="0.25">
      <c r="A1710" s="1">
        <v>42559</v>
      </c>
      <c r="B1710" s="9">
        <v>1366.8</v>
      </c>
      <c r="C1710" s="9">
        <v>1359.21</v>
      </c>
      <c r="D1710" s="9">
        <v>1369.09</v>
      </c>
      <c r="E1710" s="9">
        <v>1336.08</v>
      </c>
      <c r="F1710" s="2">
        <v>4.5999999999999999E-3</v>
      </c>
      <c r="G1710">
        <f t="shared" si="61"/>
        <v>-6.9408421068012944E-3</v>
      </c>
      <c r="H1710">
        <f t="shared" si="62"/>
        <v>2.4706604394946406E-2</v>
      </c>
    </row>
    <row r="1711" spans="1:8" x14ac:dyDescent="0.25">
      <c r="A1711" s="1">
        <v>42562</v>
      </c>
      <c r="B1711" s="9">
        <v>1355.25</v>
      </c>
      <c r="C1711" s="9">
        <v>1368.71</v>
      </c>
      <c r="D1711" s="9">
        <v>1375.11</v>
      </c>
      <c r="E1711" s="9">
        <v>1351.2</v>
      </c>
      <c r="F1711" s="2">
        <v>-8.5000000000000006E-3</v>
      </c>
      <c r="G1711">
        <f t="shared" si="61"/>
        <v>9.9988193276070378E-3</v>
      </c>
      <c r="H1711">
        <f t="shared" si="62"/>
        <v>1.7695381882770762E-2</v>
      </c>
    </row>
    <row r="1712" spans="1:8" x14ac:dyDescent="0.25">
      <c r="A1712" s="1">
        <v>42563</v>
      </c>
      <c r="B1712" s="9">
        <v>1331.65</v>
      </c>
      <c r="C1712" s="9">
        <v>1355.16</v>
      </c>
      <c r="D1712" s="9">
        <v>1358.2</v>
      </c>
      <c r="E1712" s="9">
        <v>1330.15</v>
      </c>
      <c r="F1712" s="2">
        <v>-1.7399999999999999E-2</v>
      </c>
      <c r="G1712">
        <f t="shared" si="61"/>
        <v>1.7081957370159103E-2</v>
      </c>
      <c r="H1712">
        <f t="shared" si="62"/>
        <v>2.1087847235274182E-2</v>
      </c>
    </row>
    <row r="1713" spans="1:8" x14ac:dyDescent="0.25">
      <c r="A1713" s="1">
        <v>42564</v>
      </c>
      <c r="B1713" s="9">
        <v>1342.85</v>
      </c>
      <c r="C1713" s="9">
        <v>1332.4</v>
      </c>
      <c r="D1713" s="9">
        <v>1345.6</v>
      </c>
      <c r="E1713" s="9">
        <v>1327.7</v>
      </c>
      <c r="F1713" s="2">
        <v>8.3999999999999995E-3</v>
      </c>
      <c r="G1713">
        <f t="shared" si="61"/>
        <v>-8.6383285838646292E-3</v>
      </c>
      <c r="H1713">
        <f t="shared" si="62"/>
        <v>1.3481961286435085E-2</v>
      </c>
    </row>
    <row r="1714" spans="1:8" x14ac:dyDescent="0.25">
      <c r="A1714" s="1">
        <v>42565</v>
      </c>
      <c r="B1714" s="9">
        <v>1335.1</v>
      </c>
      <c r="C1714" s="9">
        <v>1344.01</v>
      </c>
      <c r="D1714" s="9">
        <v>1347.1</v>
      </c>
      <c r="E1714" s="9">
        <v>1320.22</v>
      </c>
      <c r="F1714" s="2">
        <v>-5.7999999999999996E-3</v>
      </c>
      <c r="G1714">
        <f t="shared" si="61"/>
        <v>5.7621360313101343E-3</v>
      </c>
      <c r="H1714">
        <f t="shared" si="62"/>
        <v>2.0360242989804638E-2</v>
      </c>
    </row>
    <row r="1715" spans="1:8" x14ac:dyDescent="0.25">
      <c r="A1715" s="1">
        <v>42566</v>
      </c>
      <c r="B1715" s="9">
        <v>1337.85</v>
      </c>
      <c r="C1715" s="9">
        <v>1336.31</v>
      </c>
      <c r="D1715" s="9">
        <v>1338.9</v>
      </c>
      <c r="E1715" s="9">
        <v>1322.55</v>
      </c>
      <c r="F1715" s="2">
        <v>2.0999999999999999E-3</v>
      </c>
      <c r="G1715">
        <f t="shared" si="61"/>
        <v>2.6260307170564447E-3</v>
      </c>
      <c r="H1715">
        <f t="shared" si="62"/>
        <v>1.2362481569695011E-2</v>
      </c>
    </row>
    <row r="1716" spans="1:8" x14ac:dyDescent="0.25">
      <c r="A1716" s="1">
        <v>42569</v>
      </c>
      <c r="B1716" s="9">
        <v>1328.79</v>
      </c>
      <c r="C1716" s="9">
        <v>1332.81</v>
      </c>
      <c r="D1716" s="9">
        <v>1335.7</v>
      </c>
      <c r="E1716" s="9">
        <v>1323.84</v>
      </c>
      <c r="F1716" s="2">
        <v>-6.7999999999999996E-3</v>
      </c>
      <c r="G1716">
        <f t="shared" si="61"/>
        <v>3.2367087940624868E-3</v>
      </c>
      <c r="H1716">
        <f t="shared" si="62"/>
        <v>8.9587865603095E-3</v>
      </c>
    </row>
    <row r="1717" spans="1:8" x14ac:dyDescent="0.25">
      <c r="A1717" s="1">
        <v>42570</v>
      </c>
      <c r="B1717" s="9">
        <v>1332.13</v>
      </c>
      <c r="C1717" s="9">
        <v>1328.51</v>
      </c>
      <c r="D1717" s="9">
        <v>1335.29</v>
      </c>
      <c r="E1717" s="9">
        <v>1325.61</v>
      </c>
      <c r="F1717" s="2">
        <v>2.5000000000000001E-3</v>
      </c>
      <c r="G1717">
        <f t="shared" si="61"/>
        <v>-2.4778309218281545E-3</v>
      </c>
      <c r="H1717">
        <f t="shared" si="62"/>
        <v>7.3022985644345352E-3</v>
      </c>
    </row>
    <row r="1718" spans="1:8" x14ac:dyDescent="0.25">
      <c r="A1718" s="1">
        <v>42571</v>
      </c>
      <c r="B1718" s="9">
        <v>1315.95</v>
      </c>
      <c r="C1718" s="9">
        <v>1331.81</v>
      </c>
      <c r="D1718" s="9">
        <v>1336.34</v>
      </c>
      <c r="E1718" s="9">
        <v>1312.49</v>
      </c>
      <c r="F1718" s="2">
        <v>-1.21E-2</v>
      </c>
      <c r="G1718">
        <f t="shared" si="61"/>
        <v>1.1775341674833436E-2</v>
      </c>
      <c r="H1718">
        <f t="shared" si="62"/>
        <v>1.8171567021462953E-2</v>
      </c>
    </row>
    <row r="1719" spans="1:8" x14ac:dyDescent="0.25">
      <c r="A1719" s="1">
        <v>42572</v>
      </c>
      <c r="B1719" s="9">
        <v>1331.09</v>
      </c>
      <c r="C1719" s="9">
        <v>1316.31</v>
      </c>
      <c r="D1719" s="9">
        <v>1334.38</v>
      </c>
      <c r="E1719" s="9">
        <v>1310.95</v>
      </c>
      <c r="F1719" s="2">
        <v>1.15E-2</v>
      </c>
      <c r="G1719">
        <f t="shared" si="61"/>
        <v>-1.0992231054743345E-2</v>
      </c>
      <c r="H1719">
        <f t="shared" si="62"/>
        <v>1.7872535184408303E-2</v>
      </c>
    </row>
    <row r="1720" spans="1:8" x14ac:dyDescent="0.25">
      <c r="A1720" s="1">
        <v>42573</v>
      </c>
      <c r="B1720" s="9">
        <v>1322.38</v>
      </c>
      <c r="C1720" s="9">
        <v>1330.94</v>
      </c>
      <c r="D1720" s="9">
        <v>1334.22</v>
      </c>
      <c r="E1720" s="9">
        <v>1319.58</v>
      </c>
      <c r="F1720" s="2">
        <v>-6.4999999999999997E-3</v>
      </c>
      <c r="G1720">
        <f t="shared" si="61"/>
        <v>6.3133699786026938E-3</v>
      </c>
      <c r="H1720">
        <f t="shared" si="62"/>
        <v>1.1094439139726353E-2</v>
      </c>
    </row>
    <row r="1721" spans="1:8" x14ac:dyDescent="0.25">
      <c r="A1721" s="1">
        <v>42576</v>
      </c>
      <c r="B1721" s="9">
        <v>1315.56</v>
      </c>
      <c r="C1721" s="9">
        <v>1322.59</v>
      </c>
      <c r="D1721" s="9">
        <v>1324.12</v>
      </c>
      <c r="E1721" s="9">
        <v>1312.43</v>
      </c>
      <c r="F1721" s="2">
        <v>-5.1999999999999998E-3</v>
      </c>
      <c r="G1721">
        <f t="shared" si="61"/>
        <v>5.3208066342857584E-3</v>
      </c>
      <c r="H1721">
        <f t="shared" si="62"/>
        <v>8.907141714224626E-3</v>
      </c>
    </row>
    <row r="1722" spans="1:8" x14ac:dyDescent="0.25">
      <c r="A1722" s="1">
        <v>42577</v>
      </c>
      <c r="B1722" s="9">
        <v>1320.32</v>
      </c>
      <c r="C1722" s="9">
        <v>1315.59</v>
      </c>
      <c r="D1722" s="9">
        <v>1325.08</v>
      </c>
      <c r="E1722" s="9">
        <v>1313.83</v>
      </c>
      <c r="F1722" s="2">
        <v>3.5999999999999999E-3</v>
      </c>
      <c r="G1722">
        <f t="shared" si="61"/>
        <v>-3.3711099663646903E-3</v>
      </c>
      <c r="H1722">
        <f t="shared" si="62"/>
        <v>8.5627516497568182E-3</v>
      </c>
    </row>
    <row r="1723" spans="1:8" x14ac:dyDescent="0.25">
      <c r="A1723" s="1">
        <v>42578</v>
      </c>
      <c r="B1723" s="9">
        <v>1339.86</v>
      </c>
      <c r="C1723" s="9">
        <v>1320.04</v>
      </c>
      <c r="D1723" s="9">
        <v>1342.62</v>
      </c>
      <c r="E1723" s="9">
        <v>1315.74</v>
      </c>
      <c r="F1723" s="2">
        <v>1.4800000000000001E-2</v>
      </c>
      <c r="G1723">
        <f t="shared" si="61"/>
        <v>-1.4439516791351329E-2</v>
      </c>
      <c r="H1723">
        <f t="shared" si="62"/>
        <v>2.0429568151762417E-2</v>
      </c>
    </row>
    <row r="1724" spans="1:8" x14ac:dyDescent="0.25">
      <c r="A1724" s="1">
        <v>42579</v>
      </c>
      <c r="B1724" s="9">
        <v>1335.79</v>
      </c>
      <c r="C1724" s="9">
        <v>1339.38</v>
      </c>
      <c r="D1724" s="9">
        <v>1345.53</v>
      </c>
      <c r="E1724" s="9">
        <v>1332.23</v>
      </c>
      <c r="F1724" s="2">
        <v>-3.0000000000000001E-3</v>
      </c>
      <c r="G1724">
        <f t="shared" si="61"/>
        <v>2.717574396406595E-3</v>
      </c>
      <c r="H1724">
        <f t="shared" si="62"/>
        <v>9.9832611486004325E-3</v>
      </c>
    </row>
    <row r="1725" spans="1:8" x14ac:dyDescent="0.25">
      <c r="A1725" s="1">
        <v>42580</v>
      </c>
      <c r="B1725" s="9">
        <v>1350.91</v>
      </c>
      <c r="C1725" s="9">
        <v>1335.75</v>
      </c>
      <c r="D1725" s="9">
        <v>1355.42</v>
      </c>
      <c r="E1725" s="9">
        <v>1330</v>
      </c>
      <c r="F1725" s="2">
        <v>1.1299999999999999E-2</v>
      </c>
      <c r="G1725">
        <f t="shared" si="61"/>
        <v>-1.0467597119744057E-2</v>
      </c>
      <c r="H1725">
        <f t="shared" si="62"/>
        <v>1.9112781954887272E-2</v>
      </c>
    </row>
    <row r="1726" spans="1:8" x14ac:dyDescent="0.25">
      <c r="A1726" s="1">
        <v>42583</v>
      </c>
      <c r="B1726" s="9">
        <v>1353.21</v>
      </c>
      <c r="C1726" s="9">
        <v>1349.88</v>
      </c>
      <c r="D1726" s="9">
        <v>1355.22</v>
      </c>
      <c r="E1726" s="9">
        <v>1346.24</v>
      </c>
      <c r="F1726" s="2">
        <v>1.6999999999999999E-3</v>
      </c>
      <c r="G1726">
        <f t="shared" si="61"/>
        <v>-2.6524415022127702E-3</v>
      </c>
      <c r="H1726">
        <f t="shared" si="62"/>
        <v>6.6704302353220958E-3</v>
      </c>
    </row>
    <row r="1727" spans="1:8" x14ac:dyDescent="0.25">
      <c r="A1727" s="1">
        <v>42584</v>
      </c>
      <c r="B1727" s="9">
        <v>1363.68</v>
      </c>
      <c r="C1727" s="9">
        <v>1353.47</v>
      </c>
      <c r="D1727" s="9">
        <v>1367.81</v>
      </c>
      <c r="E1727" s="9">
        <v>1347.06</v>
      </c>
      <c r="F1727" s="2">
        <v>7.7000000000000002E-3</v>
      </c>
      <c r="G1727">
        <f t="shared" si="61"/>
        <v>-7.4652586807465717E-3</v>
      </c>
      <c r="H1727">
        <f t="shared" si="62"/>
        <v>1.5403916677802028E-2</v>
      </c>
    </row>
    <row r="1728" spans="1:8" x14ac:dyDescent="0.25">
      <c r="A1728" s="1">
        <v>42585</v>
      </c>
      <c r="B1728" s="9">
        <v>1357.9</v>
      </c>
      <c r="C1728" s="9">
        <v>1363.65</v>
      </c>
      <c r="D1728" s="9">
        <v>1366.85</v>
      </c>
      <c r="E1728" s="9">
        <v>1354.16</v>
      </c>
      <c r="F1728" s="2">
        <v>-4.1999999999999997E-3</v>
      </c>
      <c r="G1728">
        <f t="shared" si="61"/>
        <v>3.8574509904962485E-3</v>
      </c>
      <c r="H1728">
        <f t="shared" si="62"/>
        <v>9.3711230578364651E-3</v>
      </c>
    </row>
    <row r="1729" spans="1:8" x14ac:dyDescent="0.25">
      <c r="A1729" s="1">
        <v>42586</v>
      </c>
      <c r="B1729" s="9">
        <v>1361.2</v>
      </c>
      <c r="C1729" s="9">
        <v>1358.41</v>
      </c>
      <c r="D1729" s="9">
        <v>1365.45</v>
      </c>
      <c r="E1729" s="9">
        <v>1348.9</v>
      </c>
      <c r="F1729" s="2">
        <v>2.3999999999999998E-3</v>
      </c>
      <c r="G1729">
        <f t="shared" si="61"/>
        <v>-1.6976306661178975E-3</v>
      </c>
      <c r="H1729">
        <f t="shared" si="62"/>
        <v>1.22692564311661E-2</v>
      </c>
    </row>
    <row r="1730" spans="1:8" x14ac:dyDescent="0.25">
      <c r="A1730" s="1">
        <v>42587</v>
      </c>
      <c r="B1730" s="9">
        <v>1335.8</v>
      </c>
      <c r="C1730" s="9">
        <v>1360.72</v>
      </c>
      <c r="D1730" s="9">
        <v>1365.51</v>
      </c>
      <c r="E1730" s="9">
        <v>1334.87</v>
      </c>
      <c r="F1730" s="2">
        <v>-1.8700000000000001E-2</v>
      </c>
      <c r="G1730">
        <f t="shared" si="61"/>
        <v>1.9128507017780346E-2</v>
      </c>
      <c r="H1730">
        <f t="shared" si="62"/>
        <v>2.2953546038191063E-2</v>
      </c>
    </row>
    <row r="1731" spans="1:8" x14ac:dyDescent="0.25">
      <c r="A1731" s="1">
        <v>42590</v>
      </c>
      <c r="B1731" s="9">
        <v>1335.38</v>
      </c>
      <c r="C1731" s="9">
        <v>1335.18</v>
      </c>
      <c r="D1731" s="9">
        <v>1338.53</v>
      </c>
      <c r="E1731" s="9">
        <v>1329.84</v>
      </c>
      <c r="F1731" s="2">
        <v>-2.9999999999999997E-4</v>
      </c>
      <c r="G1731">
        <f t="shared" si="61"/>
        <v>2.4721878862805159E-4</v>
      </c>
      <c r="H1731">
        <f t="shared" si="62"/>
        <v>6.5346207062504172E-3</v>
      </c>
    </row>
    <row r="1732" spans="1:8" x14ac:dyDescent="0.25">
      <c r="A1732" s="1">
        <v>42591</v>
      </c>
      <c r="B1732" s="9">
        <v>1340.75</v>
      </c>
      <c r="C1732" s="9">
        <v>1334.85</v>
      </c>
      <c r="D1732" s="9">
        <v>1343.24</v>
      </c>
      <c r="E1732" s="9">
        <v>1330.47</v>
      </c>
      <c r="F1732" s="2">
        <v>4.0000000000000001E-3</v>
      </c>
      <c r="G1732">
        <f t="shared" si="61"/>
        <v>-4.5490137589023726E-3</v>
      </c>
      <c r="H1732">
        <f t="shared" si="62"/>
        <v>9.5981119454027382E-3</v>
      </c>
    </row>
    <row r="1733" spans="1:8" x14ac:dyDescent="0.25">
      <c r="A1733" s="1">
        <v>42592</v>
      </c>
      <c r="B1733" s="9">
        <v>1346.67</v>
      </c>
      <c r="C1733" s="9">
        <v>1340.95</v>
      </c>
      <c r="D1733" s="9">
        <v>1357.57</v>
      </c>
      <c r="E1733" s="9">
        <v>1340.3</v>
      </c>
      <c r="F1733" s="2">
        <v>4.4000000000000003E-3</v>
      </c>
      <c r="G1733">
        <f t="shared" si="61"/>
        <v>-4.6835800068286337E-3</v>
      </c>
      <c r="H1733">
        <f t="shared" si="62"/>
        <v>1.2885174960829651E-2</v>
      </c>
    </row>
    <row r="1734" spans="1:8" x14ac:dyDescent="0.25">
      <c r="A1734" s="1">
        <v>42593</v>
      </c>
      <c r="B1734" s="9">
        <v>1338.87</v>
      </c>
      <c r="C1734" s="9">
        <v>1347.26</v>
      </c>
      <c r="D1734" s="9">
        <v>1353.78</v>
      </c>
      <c r="E1734" s="9">
        <v>1335.93</v>
      </c>
      <c r="F1734" s="2">
        <v>-5.7999999999999996E-3</v>
      </c>
      <c r="G1734">
        <f t="shared" si="61"/>
        <v>6.3942630910584488E-3</v>
      </c>
      <c r="H1734">
        <f t="shared" si="62"/>
        <v>1.3361478520581099E-2</v>
      </c>
    </row>
    <row r="1735" spans="1:8" x14ac:dyDescent="0.25">
      <c r="A1735" s="1">
        <v>42594</v>
      </c>
      <c r="B1735" s="9">
        <v>1336.19</v>
      </c>
      <c r="C1735" s="9">
        <v>1338.7</v>
      </c>
      <c r="D1735" s="9">
        <v>1356.28</v>
      </c>
      <c r="E1735" s="9">
        <v>1333.98</v>
      </c>
      <c r="F1735" s="2">
        <v>-2E-3</v>
      </c>
      <c r="G1735">
        <f t="shared" si="61"/>
        <v>4.6335047231863436E-4</v>
      </c>
      <c r="H1735">
        <f t="shared" si="62"/>
        <v>1.671689230723096E-2</v>
      </c>
    </row>
    <row r="1736" spans="1:8" x14ac:dyDescent="0.25">
      <c r="A1736" s="1">
        <v>42597</v>
      </c>
      <c r="B1736" s="9">
        <v>1339.36</v>
      </c>
      <c r="C1736" s="9">
        <v>1338.08</v>
      </c>
      <c r="D1736" s="9">
        <v>1344.21</v>
      </c>
      <c r="E1736" s="9">
        <v>1335.95</v>
      </c>
      <c r="F1736" s="2">
        <v>2.3999999999999998E-3</v>
      </c>
      <c r="G1736">
        <f t="shared" si="61"/>
        <v>-1.201770558860727E-3</v>
      </c>
      <c r="H1736">
        <f t="shared" si="62"/>
        <v>6.182866125229231E-3</v>
      </c>
    </row>
    <row r="1737" spans="1:8" x14ac:dyDescent="0.25">
      <c r="A1737" s="1">
        <v>42598</v>
      </c>
      <c r="B1737" s="9">
        <v>1346.08</v>
      </c>
      <c r="C1737" s="9">
        <v>1339.69</v>
      </c>
      <c r="D1737" s="9">
        <v>1358.38</v>
      </c>
      <c r="E1737" s="9">
        <v>1339.47</v>
      </c>
      <c r="F1737" s="2">
        <v>5.0000000000000001E-3</v>
      </c>
      <c r="G1737">
        <f t="shared" si="61"/>
        <v>-4.466077134576793E-3</v>
      </c>
      <c r="H1737">
        <f t="shared" si="62"/>
        <v>1.4117524095351207E-2</v>
      </c>
    </row>
    <row r="1738" spans="1:8" x14ac:dyDescent="0.25">
      <c r="A1738" s="1">
        <v>42599</v>
      </c>
      <c r="B1738" s="9">
        <v>1348.66</v>
      </c>
      <c r="C1738" s="9">
        <v>1345.7</v>
      </c>
      <c r="D1738" s="9">
        <v>1352.07</v>
      </c>
      <c r="E1738" s="9">
        <v>1337.7</v>
      </c>
      <c r="F1738" s="2">
        <v>1.9E-3</v>
      </c>
      <c r="G1738">
        <f t="shared" si="61"/>
        <v>-2.4832289388828505E-3</v>
      </c>
      <c r="H1738">
        <f t="shared" si="62"/>
        <v>1.0742318905584129E-2</v>
      </c>
    </row>
    <row r="1739" spans="1:8" x14ac:dyDescent="0.25">
      <c r="A1739" s="1">
        <v>42600</v>
      </c>
      <c r="B1739" s="9">
        <v>1352.34</v>
      </c>
      <c r="C1739" s="9">
        <v>1349.05</v>
      </c>
      <c r="D1739" s="9">
        <v>1356.6</v>
      </c>
      <c r="E1739" s="9">
        <v>1345.84</v>
      </c>
      <c r="F1739" s="2">
        <v>2.7000000000000001E-3</v>
      </c>
      <c r="G1739">
        <f t="shared" si="61"/>
        <v>-2.8531092238213386E-3</v>
      </c>
      <c r="H1739">
        <f t="shared" si="62"/>
        <v>7.9950068358794445E-3</v>
      </c>
    </row>
    <row r="1740" spans="1:8" x14ac:dyDescent="0.25">
      <c r="A1740" s="1">
        <v>42601</v>
      </c>
      <c r="B1740" s="9">
        <v>1341.78</v>
      </c>
      <c r="C1740" s="9">
        <v>1352.91</v>
      </c>
      <c r="D1740" s="9">
        <v>1353.44</v>
      </c>
      <c r="E1740" s="9">
        <v>1337.93</v>
      </c>
      <c r="F1740" s="2">
        <v>-7.7999999999999996E-3</v>
      </c>
      <c r="G1740">
        <f t="shared" ref="G1740:G1803" si="63">(C1740-C1741)/C1741</f>
        <v>9.0093449579739075E-3</v>
      </c>
      <c r="H1740">
        <f t="shared" ref="H1740:H1803" si="64">(D1740-E1740)/E1740</f>
        <v>1.1592534736495923E-2</v>
      </c>
    </row>
    <row r="1741" spans="1:8" x14ac:dyDescent="0.25">
      <c r="A1741" s="1">
        <v>42604</v>
      </c>
      <c r="B1741" s="9">
        <v>1339.02</v>
      </c>
      <c r="C1741" s="9">
        <v>1340.83</v>
      </c>
      <c r="D1741" s="9">
        <v>1341.65</v>
      </c>
      <c r="E1741" s="9">
        <v>1332.1</v>
      </c>
      <c r="F1741" s="2">
        <v>-2.0999999999999999E-3</v>
      </c>
      <c r="G1741">
        <f t="shared" si="63"/>
        <v>1.1124882404766594E-3</v>
      </c>
      <c r="H1741">
        <f t="shared" si="64"/>
        <v>7.1691314465882313E-3</v>
      </c>
    </row>
    <row r="1742" spans="1:8" x14ac:dyDescent="0.25">
      <c r="A1742" s="1">
        <v>42605</v>
      </c>
      <c r="B1742" s="9">
        <v>1338.1</v>
      </c>
      <c r="C1742" s="9">
        <v>1339.34</v>
      </c>
      <c r="D1742" s="9">
        <v>1345.45</v>
      </c>
      <c r="E1742" s="9">
        <v>1335.65</v>
      </c>
      <c r="F1742" s="2">
        <v>-6.9999999999999999E-4</v>
      </c>
      <c r="G1742">
        <f t="shared" si="63"/>
        <v>1.091278739498168E-3</v>
      </c>
      <c r="H1742">
        <f t="shared" si="64"/>
        <v>7.3372515254744534E-3</v>
      </c>
    </row>
    <row r="1743" spans="1:8" x14ac:dyDescent="0.25">
      <c r="A1743" s="1">
        <v>42606</v>
      </c>
      <c r="B1743" s="9">
        <v>1323.75</v>
      </c>
      <c r="C1743" s="9">
        <v>1337.88</v>
      </c>
      <c r="D1743" s="9">
        <v>1340.52</v>
      </c>
      <c r="E1743" s="9">
        <v>1323.7</v>
      </c>
      <c r="F1743" s="2">
        <v>-1.0699999999999999E-2</v>
      </c>
      <c r="G1743">
        <f t="shared" si="63"/>
        <v>1.0674220963172887E-2</v>
      </c>
      <c r="H1743">
        <f t="shared" si="64"/>
        <v>1.2706806678250311E-2</v>
      </c>
    </row>
    <row r="1744" spans="1:8" x14ac:dyDescent="0.25">
      <c r="A1744" s="1">
        <v>42607</v>
      </c>
      <c r="B1744" s="9">
        <v>1321.7</v>
      </c>
      <c r="C1744" s="9">
        <v>1323.75</v>
      </c>
      <c r="D1744" s="9">
        <v>1327.5</v>
      </c>
      <c r="E1744" s="9">
        <v>1317.96</v>
      </c>
      <c r="F1744" s="2">
        <v>-1.5E-3</v>
      </c>
      <c r="G1744">
        <f t="shared" si="63"/>
        <v>1.4070762317589965E-3</v>
      </c>
      <c r="H1744">
        <f t="shared" si="64"/>
        <v>7.2384594373121822E-3</v>
      </c>
    </row>
    <row r="1745" spans="1:8" x14ac:dyDescent="0.25">
      <c r="A1745" s="1">
        <v>42608</v>
      </c>
      <c r="B1745" s="9">
        <v>1321.33</v>
      </c>
      <c r="C1745" s="9">
        <v>1321.89</v>
      </c>
      <c r="D1745" s="9">
        <v>1341.54</v>
      </c>
      <c r="E1745" s="9">
        <v>1318.89</v>
      </c>
      <c r="F1745" s="2">
        <v>-2.9999999999999997E-4</v>
      </c>
      <c r="G1745">
        <f t="shared" si="63"/>
        <v>1.0753746771983254E-3</v>
      </c>
      <c r="H1745">
        <f t="shared" si="64"/>
        <v>1.7173532288515238E-2</v>
      </c>
    </row>
    <row r="1746" spans="1:8" x14ac:dyDescent="0.25">
      <c r="A1746" s="1">
        <v>42611</v>
      </c>
      <c r="B1746" s="9">
        <v>1323.41</v>
      </c>
      <c r="C1746" s="9">
        <v>1320.47</v>
      </c>
      <c r="D1746" s="9">
        <v>1325.43</v>
      </c>
      <c r="E1746" s="9">
        <v>1315.1</v>
      </c>
      <c r="F1746" s="2">
        <v>1.6000000000000001E-3</v>
      </c>
      <c r="G1746">
        <f t="shared" si="63"/>
        <v>-2.0631801692865917E-3</v>
      </c>
      <c r="H1746">
        <f t="shared" si="64"/>
        <v>7.8549159759715263E-3</v>
      </c>
    </row>
    <row r="1747" spans="1:8" x14ac:dyDescent="0.25">
      <c r="A1747" s="1">
        <v>42612</v>
      </c>
      <c r="B1747" s="9">
        <v>1311.15</v>
      </c>
      <c r="C1747" s="9">
        <v>1323.2</v>
      </c>
      <c r="D1747" s="9">
        <v>1325.7</v>
      </c>
      <c r="E1747" s="9">
        <v>1309.1500000000001</v>
      </c>
      <c r="F1747" s="2">
        <v>-9.2999999999999992E-3</v>
      </c>
      <c r="G1747">
        <f t="shared" si="63"/>
        <v>9.1134413727359739E-3</v>
      </c>
      <c r="H1747">
        <f t="shared" si="64"/>
        <v>1.264179047473548E-2</v>
      </c>
    </row>
    <row r="1748" spans="1:8" x14ac:dyDescent="0.25">
      <c r="A1748" s="1">
        <v>42613</v>
      </c>
      <c r="B1748" s="9">
        <v>1308.95</v>
      </c>
      <c r="C1748" s="9">
        <v>1311.25</v>
      </c>
      <c r="D1748" s="9">
        <v>1316.54</v>
      </c>
      <c r="E1748" s="9">
        <v>1305.4100000000001</v>
      </c>
      <c r="F1748" s="2">
        <v>-1.6999999999999999E-3</v>
      </c>
      <c r="G1748">
        <f t="shared" si="63"/>
        <v>1.6270471767294895E-3</v>
      </c>
      <c r="H1748">
        <f t="shared" si="64"/>
        <v>8.5260569476255585E-3</v>
      </c>
    </row>
    <row r="1749" spans="1:8" x14ac:dyDescent="0.25">
      <c r="A1749" s="1">
        <v>42614</v>
      </c>
      <c r="B1749" s="9">
        <v>1313.79</v>
      </c>
      <c r="C1749" s="9">
        <v>1309.1199999999999</v>
      </c>
      <c r="D1749" s="9">
        <v>1315.38</v>
      </c>
      <c r="E1749" s="9">
        <v>1302.23</v>
      </c>
      <c r="F1749" s="2">
        <v>3.7000000000000002E-3</v>
      </c>
      <c r="G1749">
        <f t="shared" si="63"/>
        <v>-3.812408209233651E-3</v>
      </c>
      <c r="H1749">
        <f t="shared" si="64"/>
        <v>1.009806255423396E-2</v>
      </c>
    </row>
    <row r="1750" spans="1:8" x14ac:dyDescent="0.25">
      <c r="A1750" s="1">
        <v>42615</v>
      </c>
      <c r="B1750" s="9">
        <v>1325.01</v>
      </c>
      <c r="C1750" s="9">
        <v>1314.13</v>
      </c>
      <c r="D1750" s="9">
        <v>1329.09</v>
      </c>
      <c r="E1750" s="9">
        <v>1309.51</v>
      </c>
      <c r="F1750" s="2">
        <v>8.5000000000000006E-3</v>
      </c>
      <c r="G1750">
        <f t="shared" si="63"/>
        <v>-7.7694386976940571E-3</v>
      </c>
      <c r="H1750">
        <f t="shared" si="64"/>
        <v>1.4952157677299087E-2</v>
      </c>
    </row>
    <row r="1751" spans="1:8" x14ac:dyDescent="0.25">
      <c r="A1751" s="1">
        <v>42618</v>
      </c>
      <c r="B1751" s="9">
        <v>1327.08</v>
      </c>
      <c r="C1751" s="9">
        <v>1324.42</v>
      </c>
      <c r="D1751" s="9">
        <v>1329.32</v>
      </c>
      <c r="E1751" s="9">
        <v>1322.31</v>
      </c>
      <c r="F1751" s="2">
        <v>1.6000000000000001E-3</v>
      </c>
      <c r="G1751">
        <f t="shared" si="63"/>
        <v>-7.1678097436928424E-4</v>
      </c>
      <c r="H1751">
        <f t="shared" si="64"/>
        <v>5.3013287353192448E-3</v>
      </c>
    </row>
    <row r="1752" spans="1:8" x14ac:dyDescent="0.25">
      <c r="A1752" s="1">
        <v>42619</v>
      </c>
      <c r="B1752" s="9">
        <v>1349.88</v>
      </c>
      <c r="C1752" s="9">
        <v>1325.37</v>
      </c>
      <c r="D1752" s="9">
        <v>1352.16</v>
      </c>
      <c r="E1752" s="9">
        <v>1324.77</v>
      </c>
      <c r="F1752" s="2">
        <v>1.72E-2</v>
      </c>
      <c r="G1752">
        <f t="shared" si="63"/>
        <v>-1.7276279593970489E-2</v>
      </c>
      <c r="H1752">
        <f t="shared" si="64"/>
        <v>2.0675287030956394E-2</v>
      </c>
    </row>
    <row r="1753" spans="1:8" x14ac:dyDescent="0.25">
      <c r="A1753" s="1">
        <v>42620</v>
      </c>
      <c r="B1753" s="9">
        <v>1345.24</v>
      </c>
      <c r="C1753" s="9">
        <v>1348.67</v>
      </c>
      <c r="D1753" s="9">
        <v>1353.01</v>
      </c>
      <c r="E1753" s="9">
        <v>1342.74</v>
      </c>
      <c r="F1753" s="2">
        <v>-3.3999999999999998E-3</v>
      </c>
      <c r="G1753">
        <f t="shared" si="63"/>
        <v>2.6466236962034134E-3</v>
      </c>
      <c r="H1753">
        <f t="shared" si="64"/>
        <v>7.6485395534503934E-3</v>
      </c>
    </row>
    <row r="1754" spans="1:8" x14ac:dyDescent="0.25">
      <c r="A1754" s="1">
        <v>42621</v>
      </c>
      <c r="B1754" s="9">
        <v>1338.35</v>
      </c>
      <c r="C1754" s="9">
        <v>1345.11</v>
      </c>
      <c r="D1754" s="9">
        <v>1349.78</v>
      </c>
      <c r="E1754" s="9">
        <v>1335.54</v>
      </c>
      <c r="F1754" s="2">
        <v>-5.1000000000000004E-3</v>
      </c>
      <c r="G1754">
        <f t="shared" si="63"/>
        <v>5.0059398838919449E-3</v>
      </c>
      <c r="H1754">
        <f t="shared" si="64"/>
        <v>1.0662353804453637E-2</v>
      </c>
    </row>
    <row r="1755" spans="1:8" x14ac:dyDescent="0.25">
      <c r="A1755" s="1">
        <v>42622</v>
      </c>
      <c r="B1755" s="9">
        <v>1328.15</v>
      </c>
      <c r="C1755" s="9">
        <v>1338.41</v>
      </c>
      <c r="D1755" s="9">
        <v>1340.03</v>
      </c>
      <c r="E1755" s="9">
        <v>1327.7</v>
      </c>
      <c r="F1755" s="2">
        <v>-7.6E-3</v>
      </c>
      <c r="G1755">
        <f t="shared" si="63"/>
        <v>7.6188181797650504E-3</v>
      </c>
      <c r="H1755">
        <f t="shared" si="64"/>
        <v>9.2867364615499947E-3</v>
      </c>
    </row>
    <row r="1756" spans="1:8" x14ac:dyDescent="0.25">
      <c r="A1756" s="1">
        <v>42625</v>
      </c>
      <c r="B1756" s="9">
        <v>1327.63</v>
      </c>
      <c r="C1756" s="9">
        <v>1328.29</v>
      </c>
      <c r="D1756" s="9">
        <v>1330.68</v>
      </c>
      <c r="E1756" s="9">
        <v>1320.79</v>
      </c>
      <c r="F1756" s="2">
        <v>-4.0000000000000002E-4</v>
      </c>
      <c r="G1756">
        <f t="shared" si="63"/>
        <v>2.259053155520407E-4</v>
      </c>
      <c r="H1756">
        <f t="shared" si="64"/>
        <v>7.4879428220989714E-3</v>
      </c>
    </row>
    <row r="1757" spans="1:8" x14ac:dyDescent="0.25">
      <c r="A1757" s="1">
        <v>42626</v>
      </c>
      <c r="B1757" s="9">
        <v>1319.05</v>
      </c>
      <c r="C1757" s="9">
        <v>1327.99</v>
      </c>
      <c r="D1757" s="9">
        <v>1332.64</v>
      </c>
      <c r="E1757" s="9">
        <v>1315.72</v>
      </c>
      <c r="F1757" s="2">
        <v>-6.4999999999999997E-3</v>
      </c>
      <c r="G1757">
        <f t="shared" si="63"/>
        <v>6.907375955355983E-3</v>
      </c>
      <c r="H1757">
        <f t="shared" si="64"/>
        <v>1.2859879001611341E-2</v>
      </c>
    </row>
    <row r="1758" spans="1:8" x14ac:dyDescent="0.25">
      <c r="A1758" s="1">
        <v>42627</v>
      </c>
      <c r="B1758" s="9">
        <v>1322.97</v>
      </c>
      <c r="C1758" s="9">
        <v>1318.88</v>
      </c>
      <c r="D1758" s="9">
        <v>1326.26</v>
      </c>
      <c r="E1758" s="9">
        <v>1316.13</v>
      </c>
      <c r="F1758" s="2">
        <v>3.0000000000000001E-3</v>
      </c>
      <c r="G1758">
        <f t="shared" si="63"/>
        <v>-2.9031087456150343E-3</v>
      </c>
      <c r="H1758">
        <f t="shared" si="64"/>
        <v>7.69680806607241E-3</v>
      </c>
    </row>
    <row r="1759" spans="1:8" x14ac:dyDescent="0.25">
      <c r="A1759" s="1">
        <v>42628</v>
      </c>
      <c r="B1759" s="9">
        <v>1314.25</v>
      </c>
      <c r="C1759" s="9">
        <v>1322.72</v>
      </c>
      <c r="D1759" s="9">
        <v>1327.53</v>
      </c>
      <c r="E1759" s="9">
        <v>1309.7</v>
      </c>
      <c r="F1759" s="2">
        <v>-6.6E-3</v>
      </c>
      <c r="G1759">
        <f t="shared" si="63"/>
        <v>6.7051776757920591E-3</v>
      </c>
      <c r="H1759">
        <f t="shared" si="64"/>
        <v>1.3613804688096455E-2</v>
      </c>
    </row>
    <row r="1760" spans="1:8" x14ac:dyDescent="0.25">
      <c r="A1760" s="1">
        <v>42629</v>
      </c>
      <c r="B1760" s="9">
        <v>1310.43</v>
      </c>
      <c r="C1760" s="9">
        <v>1313.91</v>
      </c>
      <c r="D1760" s="9">
        <v>1318.43</v>
      </c>
      <c r="E1760" s="9">
        <v>1306.6199999999999</v>
      </c>
      <c r="F1760" s="2">
        <v>-2.8999999999999998E-3</v>
      </c>
      <c r="G1760">
        <f t="shared" si="63"/>
        <v>2.3955385002709093E-3</v>
      </c>
      <c r="H1760">
        <f t="shared" si="64"/>
        <v>9.0385881128408983E-3</v>
      </c>
    </row>
    <row r="1761" spans="1:8" x14ac:dyDescent="0.25">
      <c r="A1761" s="1">
        <v>42632</v>
      </c>
      <c r="B1761" s="9">
        <v>1313.39</v>
      </c>
      <c r="C1761" s="9">
        <v>1310.77</v>
      </c>
      <c r="D1761" s="9">
        <v>1318.32</v>
      </c>
      <c r="E1761" s="9">
        <v>1309.27</v>
      </c>
      <c r="F1761" s="2">
        <v>2.3E-3</v>
      </c>
      <c r="G1761">
        <f t="shared" si="63"/>
        <v>-1.5463132236440988E-3</v>
      </c>
      <c r="H1761">
        <f t="shared" si="64"/>
        <v>6.9122488104057644E-3</v>
      </c>
    </row>
    <row r="1762" spans="1:8" x14ac:dyDescent="0.25">
      <c r="A1762" s="1">
        <v>42633</v>
      </c>
      <c r="B1762" s="9">
        <v>1315.1</v>
      </c>
      <c r="C1762" s="9">
        <v>1312.8</v>
      </c>
      <c r="D1762" s="9">
        <v>1318.5</v>
      </c>
      <c r="E1762" s="9">
        <v>1312.31</v>
      </c>
      <c r="F1762" s="2">
        <v>1.2999999999999999E-3</v>
      </c>
      <c r="G1762">
        <f t="shared" si="63"/>
        <v>-1.7489164322104437E-3</v>
      </c>
      <c r="H1762">
        <f t="shared" si="64"/>
        <v>4.7168732997539108E-3</v>
      </c>
    </row>
    <row r="1763" spans="1:8" x14ac:dyDescent="0.25">
      <c r="A1763" s="1">
        <v>42634</v>
      </c>
      <c r="B1763" s="9">
        <v>1336.85</v>
      </c>
      <c r="C1763" s="9">
        <v>1315.1</v>
      </c>
      <c r="D1763" s="9">
        <v>1337.22</v>
      </c>
      <c r="E1763" s="9">
        <v>1308.5999999999999</v>
      </c>
      <c r="F1763" s="2">
        <v>1.6500000000000001E-2</v>
      </c>
      <c r="G1763">
        <f t="shared" si="63"/>
        <v>-1.4994906824854682E-2</v>
      </c>
      <c r="H1763">
        <f t="shared" si="64"/>
        <v>2.1870701513067491E-2</v>
      </c>
    </row>
    <row r="1764" spans="1:8" x14ac:dyDescent="0.25">
      <c r="A1764" s="1">
        <v>42635</v>
      </c>
      <c r="B1764" s="9">
        <v>1337.3</v>
      </c>
      <c r="C1764" s="9">
        <v>1335.12</v>
      </c>
      <c r="D1764" s="9">
        <v>1344.27</v>
      </c>
      <c r="E1764" s="9">
        <v>1331.56</v>
      </c>
      <c r="F1764" s="2">
        <v>2.9999999999999997E-4</v>
      </c>
      <c r="G1764">
        <f t="shared" si="63"/>
        <v>-1.9212224057892065E-3</v>
      </c>
      <c r="H1764">
        <f t="shared" si="64"/>
        <v>9.5451951094956567E-3</v>
      </c>
    </row>
    <row r="1765" spans="1:8" x14ac:dyDescent="0.25">
      <c r="A1765" s="1">
        <v>42636</v>
      </c>
      <c r="B1765" s="9">
        <v>1337.61</v>
      </c>
      <c r="C1765" s="9">
        <v>1337.69</v>
      </c>
      <c r="D1765" s="9">
        <v>1341.06</v>
      </c>
      <c r="E1765" s="9">
        <v>1333.59</v>
      </c>
      <c r="F1765" s="2">
        <v>2.0000000000000001E-4</v>
      </c>
      <c r="G1765">
        <f t="shared" si="63"/>
        <v>4.6370047940655183E-4</v>
      </c>
      <c r="H1765">
        <f t="shared" si="64"/>
        <v>5.6014217263177044E-3</v>
      </c>
    </row>
    <row r="1766" spans="1:8" x14ac:dyDescent="0.25">
      <c r="A1766" s="1">
        <v>42639</v>
      </c>
      <c r="B1766" s="9">
        <v>1337.97</v>
      </c>
      <c r="C1766" s="9">
        <v>1337.07</v>
      </c>
      <c r="D1766" s="9">
        <v>1342.46</v>
      </c>
      <c r="E1766" s="9">
        <v>1332.56</v>
      </c>
      <c r="F1766" s="2">
        <v>2.9999999999999997E-4</v>
      </c>
      <c r="G1766">
        <f t="shared" si="63"/>
        <v>-5.2325885615617446E-4</v>
      </c>
      <c r="H1766">
        <f t="shared" si="64"/>
        <v>7.4293089992196158E-3</v>
      </c>
    </row>
    <row r="1767" spans="1:8" x14ac:dyDescent="0.25">
      <c r="A1767" s="1">
        <v>42640</v>
      </c>
      <c r="B1767" s="9">
        <v>1327.36</v>
      </c>
      <c r="C1767" s="9">
        <v>1337.77</v>
      </c>
      <c r="D1767" s="9">
        <v>1339.78</v>
      </c>
      <c r="E1767" s="9">
        <v>1324.81</v>
      </c>
      <c r="F1767" s="2">
        <v>-7.9000000000000008E-3</v>
      </c>
      <c r="G1767">
        <f t="shared" si="63"/>
        <v>8.1920265279975049E-3</v>
      </c>
      <c r="H1767">
        <f t="shared" si="64"/>
        <v>1.1299733546697284E-2</v>
      </c>
    </row>
    <row r="1768" spans="1:8" x14ac:dyDescent="0.25">
      <c r="A1768" s="1">
        <v>42641</v>
      </c>
      <c r="B1768" s="9">
        <v>1321.41</v>
      </c>
      <c r="C1768" s="9">
        <v>1326.9</v>
      </c>
      <c r="D1768" s="9">
        <v>1327.74</v>
      </c>
      <c r="E1768" s="9">
        <v>1317.89</v>
      </c>
      <c r="F1768" s="2">
        <v>-4.4999999999999997E-3</v>
      </c>
      <c r="G1768">
        <f t="shared" si="63"/>
        <v>3.6457703013434619E-3</v>
      </c>
      <c r="H1768">
        <f t="shared" si="64"/>
        <v>7.4740683972106233E-3</v>
      </c>
    </row>
    <row r="1769" spans="1:8" x14ac:dyDescent="0.25">
      <c r="A1769" s="1">
        <v>42642</v>
      </c>
      <c r="B1769" s="9">
        <v>1320.27</v>
      </c>
      <c r="C1769" s="9">
        <v>1322.08</v>
      </c>
      <c r="D1769" s="9">
        <v>1326.02</v>
      </c>
      <c r="E1769" s="9">
        <v>1315.89</v>
      </c>
      <c r="F1769" s="2">
        <v>-8.9999999999999998E-4</v>
      </c>
      <c r="G1769">
        <f t="shared" si="63"/>
        <v>1.1510268370993986E-3</v>
      </c>
      <c r="H1769">
        <f t="shared" si="64"/>
        <v>7.6982118566140643E-3</v>
      </c>
    </row>
    <row r="1770" spans="1:8" x14ac:dyDescent="0.25">
      <c r="A1770" s="1">
        <v>42643</v>
      </c>
      <c r="B1770" s="9">
        <v>1315.96</v>
      </c>
      <c r="C1770" s="9">
        <v>1320.56</v>
      </c>
      <c r="D1770" s="9">
        <v>1328.23</v>
      </c>
      <c r="E1770" s="9">
        <v>1312.83</v>
      </c>
      <c r="F1770" s="2">
        <v>-3.3E-3</v>
      </c>
      <c r="G1770">
        <f t="shared" si="63"/>
        <v>1.7599223206699358E-3</v>
      </c>
      <c r="H1770">
        <f t="shared" si="64"/>
        <v>1.1730383979647091E-2</v>
      </c>
    </row>
    <row r="1771" spans="1:8" x14ac:dyDescent="0.25">
      <c r="A1771" s="1">
        <v>42646</v>
      </c>
      <c r="B1771" s="9">
        <v>1311.96</v>
      </c>
      <c r="C1771" s="9">
        <v>1318.24</v>
      </c>
      <c r="D1771" s="9">
        <v>1320.11</v>
      </c>
      <c r="E1771" s="9">
        <v>1309.58</v>
      </c>
      <c r="F1771" s="2">
        <v>-3.0000000000000001E-3</v>
      </c>
      <c r="G1771">
        <f t="shared" si="63"/>
        <v>4.6182688350683175E-3</v>
      </c>
      <c r="H1771">
        <f t="shared" si="64"/>
        <v>8.0407458879946034E-3</v>
      </c>
    </row>
    <row r="1772" spans="1:8" x14ac:dyDescent="0.25">
      <c r="A1772" s="1">
        <v>42647</v>
      </c>
      <c r="B1772" s="9">
        <v>1268.3</v>
      </c>
      <c r="C1772" s="9">
        <v>1312.18</v>
      </c>
      <c r="D1772" s="9">
        <v>1313.52</v>
      </c>
      <c r="E1772" s="9">
        <v>1266.81</v>
      </c>
      <c r="F1772" s="2">
        <v>-3.3300000000000003E-2</v>
      </c>
      <c r="G1772">
        <f t="shared" si="63"/>
        <v>3.3692817923287183E-2</v>
      </c>
      <c r="H1772">
        <f t="shared" si="64"/>
        <v>3.6872143415350396E-2</v>
      </c>
    </row>
    <row r="1773" spans="1:8" x14ac:dyDescent="0.25">
      <c r="A1773" s="1">
        <v>42648</v>
      </c>
      <c r="B1773" s="9">
        <v>1266.7</v>
      </c>
      <c r="C1773" s="9">
        <v>1269.4100000000001</v>
      </c>
      <c r="D1773" s="9">
        <v>1277.51</v>
      </c>
      <c r="E1773" s="9">
        <v>1262.1199999999999</v>
      </c>
      <c r="F1773" s="2">
        <v>-1.2999999999999999E-3</v>
      </c>
      <c r="G1773">
        <f t="shared" si="63"/>
        <v>1.3252033161635867E-3</v>
      </c>
      <c r="H1773">
        <f t="shared" si="64"/>
        <v>1.2193769213704008E-2</v>
      </c>
    </row>
    <row r="1774" spans="1:8" x14ac:dyDescent="0.25">
      <c r="A1774" s="1">
        <v>42649</v>
      </c>
      <c r="B1774" s="9">
        <v>1254.74</v>
      </c>
      <c r="C1774" s="9">
        <v>1267.73</v>
      </c>
      <c r="D1774" s="9">
        <v>1269.94</v>
      </c>
      <c r="E1774" s="9">
        <v>1250.2</v>
      </c>
      <c r="F1774" s="2">
        <v>-9.4000000000000004E-3</v>
      </c>
      <c r="G1774">
        <f t="shared" si="63"/>
        <v>9.8698360603502646E-3</v>
      </c>
      <c r="H1774">
        <f t="shared" si="64"/>
        <v>1.5789473684210534E-2</v>
      </c>
    </row>
    <row r="1775" spans="1:8" x14ac:dyDescent="0.25">
      <c r="A1775" s="1">
        <v>42650</v>
      </c>
      <c r="B1775" s="9">
        <v>1256.97</v>
      </c>
      <c r="C1775" s="9">
        <v>1255.3399999999999</v>
      </c>
      <c r="D1775" s="9">
        <v>1265.74</v>
      </c>
      <c r="E1775" s="9">
        <v>1241.68</v>
      </c>
      <c r="F1775" s="2">
        <v>1.8E-3</v>
      </c>
      <c r="G1775">
        <f t="shared" si="63"/>
        <v>-1.6938773887250663E-3</v>
      </c>
      <c r="H1775">
        <f t="shared" si="64"/>
        <v>1.9376973133174363E-2</v>
      </c>
    </row>
    <row r="1776" spans="1:8" x14ac:dyDescent="0.25">
      <c r="A1776" s="1">
        <v>42653</v>
      </c>
      <c r="B1776" s="9">
        <v>1259.74</v>
      </c>
      <c r="C1776" s="9">
        <v>1257.47</v>
      </c>
      <c r="D1776" s="9">
        <v>1265.3499999999999</v>
      </c>
      <c r="E1776" s="9">
        <v>1256.5899999999999</v>
      </c>
      <c r="F1776" s="2">
        <v>2.2000000000000001E-3</v>
      </c>
      <c r="G1776">
        <f t="shared" si="63"/>
        <v>-1.2628468857718601E-3</v>
      </c>
      <c r="H1776">
        <f t="shared" si="64"/>
        <v>6.971247582743768E-3</v>
      </c>
    </row>
    <row r="1777" spans="1:8" x14ac:dyDescent="0.25">
      <c r="A1777" s="1">
        <v>42654</v>
      </c>
      <c r="B1777" s="9">
        <v>1253.25</v>
      </c>
      <c r="C1777" s="9">
        <v>1259.06</v>
      </c>
      <c r="D1777" s="9">
        <v>1262.6600000000001</v>
      </c>
      <c r="E1777" s="9">
        <v>1252.5999999999999</v>
      </c>
      <c r="F1777" s="2">
        <v>-5.1999999999999998E-3</v>
      </c>
      <c r="G1777">
        <f t="shared" si="63"/>
        <v>4.4756472136901352E-3</v>
      </c>
      <c r="H1777">
        <f t="shared" si="64"/>
        <v>8.0312949065944224E-3</v>
      </c>
    </row>
    <row r="1778" spans="1:8" x14ac:dyDescent="0.25">
      <c r="A1778" s="1">
        <v>42655</v>
      </c>
      <c r="B1778" s="9">
        <v>1255.33</v>
      </c>
      <c r="C1778" s="9">
        <v>1253.45</v>
      </c>
      <c r="D1778" s="9">
        <v>1259.26</v>
      </c>
      <c r="E1778" s="9">
        <v>1250.31</v>
      </c>
      <c r="F1778" s="2">
        <v>1.6999999999999999E-3</v>
      </c>
      <c r="G1778">
        <f t="shared" si="63"/>
        <v>-2.1414810451064804E-3</v>
      </c>
      <c r="H1778">
        <f t="shared" si="64"/>
        <v>7.158224760259492E-3</v>
      </c>
    </row>
    <row r="1779" spans="1:8" x14ac:dyDescent="0.25">
      <c r="A1779" s="1">
        <v>42656</v>
      </c>
      <c r="B1779" s="9">
        <v>1258.1199999999999</v>
      </c>
      <c r="C1779" s="9">
        <v>1256.1400000000001</v>
      </c>
      <c r="D1779" s="9">
        <v>1262.4100000000001</v>
      </c>
      <c r="E1779" s="9">
        <v>1253.53</v>
      </c>
      <c r="F1779" s="2">
        <v>2.2000000000000001E-3</v>
      </c>
      <c r="G1779">
        <f t="shared" si="63"/>
        <v>-2.105196259900272E-3</v>
      </c>
      <c r="H1779">
        <f t="shared" si="64"/>
        <v>7.0839947986885907E-3</v>
      </c>
    </row>
    <row r="1780" spans="1:8" x14ac:dyDescent="0.25">
      <c r="A1780" s="1">
        <v>42657</v>
      </c>
      <c r="B1780" s="9">
        <v>1250.55</v>
      </c>
      <c r="C1780" s="9">
        <v>1258.79</v>
      </c>
      <c r="D1780" s="9">
        <v>1259.6500000000001</v>
      </c>
      <c r="E1780" s="9">
        <v>1247.51</v>
      </c>
      <c r="F1780" s="2">
        <v>-6.0000000000000001E-3</v>
      </c>
      <c r="G1780">
        <f t="shared" si="63"/>
        <v>6.8306338732253254E-3</v>
      </c>
      <c r="H1780">
        <f t="shared" si="64"/>
        <v>9.7313849187582457E-3</v>
      </c>
    </row>
    <row r="1781" spans="1:8" x14ac:dyDescent="0.25">
      <c r="A1781" s="1">
        <v>42660</v>
      </c>
      <c r="B1781" s="9">
        <v>1255.7</v>
      </c>
      <c r="C1781" s="9">
        <v>1250.25</v>
      </c>
      <c r="D1781" s="9">
        <v>1257.67</v>
      </c>
      <c r="E1781" s="9">
        <v>1250.25</v>
      </c>
      <c r="F1781" s="2">
        <v>4.1000000000000003E-3</v>
      </c>
      <c r="G1781">
        <f t="shared" si="63"/>
        <v>-5.0533184784337971E-3</v>
      </c>
      <c r="H1781">
        <f t="shared" si="64"/>
        <v>5.9348130373925801E-3</v>
      </c>
    </row>
    <row r="1782" spans="1:8" x14ac:dyDescent="0.25">
      <c r="A1782" s="1">
        <v>42661</v>
      </c>
      <c r="B1782" s="9">
        <v>1262.8399999999999</v>
      </c>
      <c r="C1782" s="9">
        <v>1256.5999999999999</v>
      </c>
      <c r="D1782" s="9">
        <v>1265.3800000000001</v>
      </c>
      <c r="E1782" s="9">
        <v>1254.9000000000001</v>
      </c>
      <c r="F1782" s="2">
        <v>5.7000000000000002E-3</v>
      </c>
      <c r="G1782">
        <f t="shared" si="63"/>
        <v>-4.775745863792401E-3</v>
      </c>
      <c r="H1782">
        <f t="shared" si="64"/>
        <v>8.351263048848527E-3</v>
      </c>
    </row>
    <row r="1783" spans="1:8" x14ac:dyDescent="0.25">
      <c r="A1783" s="1">
        <v>42662</v>
      </c>
      <c r="B1783" s="9">
        <v>1269.4000000000001</v>
      </c>
      <c r="C1783" s="9">
        <v>1262.6300000000001</v>
      </c>
      <c r="D1783" s="9">
        <v>1273.8399999999999</v>
      </c>
      <c r="E1783" s="9">
        <v>1260.24</v>
      </c>
      <c r="F1783" s="2">
        <v>5.1999999999999998E-3</v>
      </c>
      <c r="G1783">
        <f t="shared" si="63"/>
        <v>-5.450750265842106E-3</v>
      </c>
      <c r="H1783">
        <f t="shared" si="64"/>
        <v>1.0791595251698018E-2</v>
      </c>
    </row>
    <row r="1784" spans="1:8" x14ac:dyDescent="0.25">
      <c r="A1784" s="1">
        <v>42663</v>
      </c>
      <c r="B1784" s="9">
        <v>1266</v>
      </c>
      <c r="C1784" s="9">
        <v>1269.55</v>
      </c>
      <c r="D1784" s="9">
        <v>1274.02</v>
      </c>
      <c r="E1784" s="9">
        <v>1264.55</v>
      </c>
      <c r="F1784" s="2">
        <v>-2.7000000000000001E-3</v>
      </c>
      <c r="G1784">
        <f t="shared" si="63"/>
        <v>2.7249032461891206E-3</v>
      </c>
      <c r="H1784">
        <f t="shared" si="64"/>
        <v>7.4888300185837076E-3</v>
      </c>
    </row>
    <row r="1785" spans="1:8" x14ac:dyDescent="0.25">
      <c r="A1785" s="1">
        <v>42664</v>
      </c>
      <c r="B1785" s="9">
        <v>1266.75</v>
      </c>
      <c r="C1785" s="9">
        <v>1266.0999999999999</v>
      </c>
      <c r="D1785" s="9">
        <v>1268.43</v>
      </c>
      <c r="E1785" s="9">
        <v>1261.2</v>
      </c>
      <c r="F1785" s="2">
        <v>5.9999999999999995E-4</v>
      </c>
      <c r="G1785">
        <f t="shared" si="63"/>
        <v>-8.6873425419264832E-5</v>
      </c>
      <c r="H1785">
        <f t="shared" si="64"/>
        <v>5.7326355851570077E-3</v>
      </c>
    </row>
    <row r="1786" spans="1:8" x14ac:dyDescent="0.25">
      <c r="A1786" s="1">
        <v>42667</v>
      </c>
      <c r="B1786" s="9">
        <v>1264.44</v>
      </c>
      <c r="C1786" s="9">
        <v>1266.21</v>
      </c>
      <c r="D1786" s="9">
        <v>1272.25</v>
      </c>
      <c r="E1786" s="9">
        <v>1260.75</v>
      </c>
      <c r="F1786" s="2">
        <v>-1.8E-3</v>
      </c>
      <c r="G1786">
        <f t="shared" si="63"/>
        <v>4.2665149683563931E-4</v>
      </c>
      <c r="H1786">
        <f t="shared" si="64"/>
        <v>9.1215546301804482E-3</v>
      </c>
    </row>
    <row r="1787" spans="1:8" x14ac:dyDescent="0.25">
      <c r="A1787" s="1">
        <v>42668</v>
      </c>
      <c r="B1787" s="9">
        <v>1274.3499999999999</v>
      </c>
      <c r="C1787" s="9">
        <v>1265.67</v>
      </c>
      <c r="D1787" s="9">
        <v>1277.17</v>
      </c>
      <c r="E1787" s="9">
        <v>1262.4000000000001</v>
      </c>
      <c r="F1787" s="2">
        <v>7.7999999999999996E-3</v>
      </c>
      <c r="G1787">
        <f t="shared" si="63"/>
        <v>-5.9923034634413591E-3</v>
      </c>
      <c r="H1787">
        <f t="shared" si="64"/>
        <v>1.1699936628643838E-2</v>
      </c>
    </row>
    <row r="1788" spans="1:8" x14ac:dyDescent="0.25">
      <c r="A1788" s="1">
        <v>42669</v>
      </c>
      <c r="B1788" s="9">
        <v>1266.99</v>
      </c>
      <c r="C1788" s="9">
        <v>1273.3</v>
      </c>
      <c r="D1788" s="9">
        <v>1276.8900000000001</v>
      </c>
      <c r="E1788" s="9">
        <v>1264.58</v>
      </c>
      <c r="F1788" s="2">
        <v>-5.7999999999999996E-3</v>
      </c>
      <c r="G1788">
        <f t="shared" si="63"/>
        <v>4.8534111983584132E-3</v>
      </c>
      <c r="H1788">
        <f t="shared" si="64"/>
        <v>9.7344572901676245E-3</v>
      </c>
    </row>
    <row r="1789" spans="1:8" x14ac:dyDescent="0.25">
      <c r="A1789" s="1">
        <v>42670</v>
      </c>
      <c r="B1789" s="9">
        <v>1268.3</v>
      </c>
      <c r="C1789" s="9">
        <v>1267.1500000000001</v>
      </c>
      <c r="D1789" s="9">
        <v>1273.17</v>
      </c>
      <c r="E1789" s="9">
        <v>1265.4000000000001</v>
      </c>
      <c r="F1789" s="2">
        <v>1E-3</v>
      </c>
      <c r="G1789">
        <f t="shared" si="63"/>
        <v>-9.7761729436530477E-4</v>
      </c>
      <c r="H1789">
        <f t="shared" si="64"/>
        <v>6.1403508771929677E-3</v>
      </c>
    </row>
    <row r="1790" spans="1:8" x14ac:dyDescent="0.25">
      <c r="A1790" s="1">
        <v>42671</v>
      </c>
      <c r="B1790" s="9">
        <v>1276.3</v>
      </c>
      <c r="C1790" s="9">
        <v>1268.3900000000001</v>
      </c>
      <c r="D1790" s="9">
        <v>1284.53</v>
      </c>
      <c r="E1790" s="9">
        <v>1262.42</v>
      </c>
      <c r="F1790" s="2">
        <v>6.3E-3</v>
      </c>
      <c r="G1790">
        <f t="shared" si="63"/>
        <v>-7.527327642193638E-3</v>
      </c>
      <c r="H1790">
        <f t="shared" si="64"/>
        <v>1.7513981083949793E-2</v>
      </c>
    </row>
    <row r="1791" spans="1:8" x14ac:dyDescent="0.25">
      <c r="A1791" s="1">
        <v>42674</v>
      </c>
      <c r="B1791" s="9">
        <v>1277.3800000000001</v>
      </c>
      <c r="C1791" s="9">
        <v>1278.01</v>
      </c>
      <c r="D1791" s="9">
        <v>1279.6400000000001</v>
      </c>
      <c r="E1791" s="9">
        <v>1270.8900000000001</v>
      </c>
      <c r="F1791" s="2">
        <v>8.0000000000000004E-4</v>
      </c>
      <c r="G1791">
        <f t="shared" si="63"/>
        <v>6.5770414275305412E-4</v>
      </c>
      <c r="H1791">
        <f t="shared" si="64"/>
        <v>6.8849389010850661E-3</v>
      </c>
    </row>
    <row r="1792" spans="1:8" x14ac:dyDescent="0.25">
      <c r="A1792" s="1">
        <v>42675</v>
      </c>
      <c r="B1792" s="9">
        <v>1288.1500000000001</v>
      </c>
      <c r="C1792" s="9">
        <v>1277.17</v>
      </c>
      <c r="D1792" s="9">
        <v>1292.21</v>
      </c>
      <c r="E1792" s="9">
        <v>1275.55</v>
      </c>
      <c r="F1792" s="2">
        <v>8.3999999999999995E-3</v>
      </c>
      <c r="G1792">
        <f t="shared" si="63"/>
        <v>-8.3313921888345504E-3</v>
      </c>
      <c r="H1792">
        <f t="shared" si="64"/>
        <v>1.3061032495786195E-2</v>
      </c>
    </row>
    <row r="1793" spans="1:8" x14ac:dyDescent="0.25">
      <c r="A1793" s="1">
        <v>42676</v>
      </c>
      <c r="B1793" s="9">
        <v>1297.3900000000001</v>
      </c>
      <c r="C1793" s="9">
        <v>1287.9000000000001</v>
      </c>
      <c r="D1793" s="9">
        <v>1308.26</v>
      </c>
      <c r="E1793" s="9">
        <v>1287.5</v>
      </c>
      <c r="F1793" s="2">
        <v>7.1999999999999998E-3</v>
      </c>
      <c r="G1793">
        <f t="shared" si="63"/>
        <v>-7.1386721761386336E-3</v>
      </c>
      <c r="H1793">
        <f t="shared" si="64"/>
        <v>1.6124271844660188E-2</v>
      </c>
    </row>
    <row r="1794" spans="1:8" x14ac:dyDescent="0.25">
      <c r="A1794" s="1">
        <v>42677</v>
      </c>
      <c r="B1794" s="9">
        <v>1303.75</v>
      </c>
      <c r="C1794" s="9">
        <v>1297.1600000000001</v>
      </c>
      <c r="D1794" s="9">
        <v>1306.9000000000001</v>
      </c>
      <c r="E1794" s="9">
        <v>1285.51</v>
      </c>
      <c r="F1794" s="2">
        <v>4.8999999999999998E-3</v>
      </c>
      <c r="G1794">
        <f t="shared" si="63"/>
        <v>-4.1839076930161893E-3</v>
      </c>
      <c r="H1794">
        <f t="shared" si="64"/>
        <v>1.6639310468218916E-2</v>
      </c>
    </row>
    <row r="1795" spans="1:8" x14ac:dyDescent="0.25">
      <c r="A1795" s="1">
        <v>42678</v>
      </c>
      <c r="B1795" s="9">
        <v>1304.25</v>
      </c>
      <c r="C1795" s="9">
        <v>1302.6099999999999</v>
      </c>
      <c r="D1795" s="9">
        <v>1307.1099999999999</v>
      </c>
      <c r="E1795" s="9">
        <v>1294.6500000000001</v>
      </c>
      <c r="F1795" s="2">
        <v>4.0000000000000002E-4</v>
      </c>
      <c r="G1795">
        <f t="shared" si="63"/>
        <v>8.5165026594715126E-3</v>
      </c>
      <c r="H1795">
        <f t="shared" si="64"/>
        <v>9.6242227629087466E-3</v>
      </c>
    </row>
    <row r="1796" spans="1:8" x14ac:dyDescent="0.25">
      <c r="A1796" s="1">
        <v>42681</v>
      </c>
      <c r="B1796" s="9">
        <v>1281.4100000000001</v>
      </c>
      <c r="C1796" s="9">
        <v>1291.6099999999999</v>
      </c>
      <c r="D1796" s="9">
        <v>1295.9000000000001</v>
      </c>
      <c r="E1796" s="9">
        <v>1277.8</v>
      </c>
      <c r="F1796" s="2">
        <v>-1.7500000000000002E-2</v>
      </c>
      <c r="G1796">
        <f t="shared" si="63"/>
        <v>7.7633693803347359E-3</v>
      </c>
      <c r="H1796">
        <f t="shared" si="64"/>
        <v>1.4164971043981952E-2</v>
      </c>
    </row>
    <row r="1797" spans="1:8" x14ac:dyDescent="0.25">
      <c r="A1797" s="1">
        <v>42682</v>
      </c>
      <c r="B1797" s="9">
        <v>1275.6400000000001</v>
      </c>
      <c r="C1797" s="9">
        <v>1281.6600000000001</v>
      </c>
      <c r="D1797" s="9">
        <v>1290.8399999999999</v>
      </c>
      <c r="E1797" s="9">
        <v>1273.04</v>
      </c>
      <c r="F1797" s="2">
        <v>-4.4999999999999997E-3</v>
      </c>
      <c r="G1797">
        <f t="shared" si="63"/>
        <v>4.8688698106550913E-3</v>
      </c>
      <c r="H1797">
        <f t="shared" si="64"/>
        <v>1.3982278640105539E-2</v>
      </c>
    </row>
    <row r="1798" spans="1:8" x14ac:dyDescent="0.25">
      <c r="A1798" s="1">
        <v>42683</v>
      </c>
      <c r="B1798" s="9">
        <v>1278</v>
      </c>
      <c r="C1798" s="9">
        <v>1275.45</v>
      </c>
      <c r="D1798" s="9">
        <v>1337.6</v>
      </c>
      <c r="E1798" s="9">
        <v>1269.3800000000001</v>
      </c>
      <c r="F1798" s="2">
        <v>1.9E-3</v>
      </c>
      <c r="G1798">
        <f t="shared" si="63"/>
        <v>-1.7453509485943414E-3</v>
      </c>
      <c r="H1798">
        <f t="shared" si="64"/>
        <v>5.3742772061951341E-2</v>
      </c>
    </row>
    <row r="1799" spans="1:8" x14ac:dyDescent="0.25">
      <c r="A1799" s="1">
        <v>42684</v>
      </c>
      <c r="B1799" s="9">
        <v>1259.76</v>
      </c>
      <c r="C1799" s="9">
        <v>1277.68</v>
      </c>
      <c r="D1799" s="9">
        <v>1292.22</v>
      </c>
      <c r="E1799" s="9">
        <v>1252.28</v>
      </c>
      <c r="F1799" s="2">
        <v>-1.43E-2</v>
      </c>
      <c r="G1799">
        <f t="shared" si="63"/>
        <v>1.4176628407232881E-2</v>
      </c>
      <c r="H1799">
        <f t="shared" si="64"/>
        <v>3.1893825661992573E-2</v>
      </c>
    </row>
    <row r="1800" spans="1:8" x14ac:dyDescent="0.25">
      <c r="A1800" s="1">
        <v>42685</v>
      </c>
      <c r="B1800" s="9">
        <v>1225.68</v>
      </c>
      <c r="C1800" s="9">
        <v>1259.82</v>
      </c>
      <c r="D1800" s="9">
        <v>1265.5</v>
      </c>
      <c r="E1800" s="9">
        <v>1219.5</v>
      </c>
      <c r="F1800" s="2">
        <v>-2.7099999999999999E-2</v>
      </c>
      <c r="G1800">
        <f t="shared" si="63"/>
        <v>2.5987246622309331E-2</v>
      </c>
      <c r="H1800">
        <f t="shared" si="64"/>
        <v>3.772037720377204E-2</v>
      </c>
    </row>
    <row r="1801" spans="1:8" x14ac:dyDescent="0.25">
      <c r="A1801" s="1">
        <v>42688</v>
      </c>
      <c r="B1801" s="9">
        <v>1220.26</v>
      </c>
      <c r="C1801" s="9">
        <v>1227.9100000000001</v>
      </c>
      <c r="D1801" s="9">
        <v>1231.56</v>
      </c>
      <c r="E1801" s="9">
        <v>1211.47</v>
      </c>
      <c r="F1801" s="2">
        <v>-4.4000000000000003E-3</v>
      </c>
      <c r="G1801">
        <f t="shared" si="63"/>
        <v>6.2856487248410748E-3</v>
      </c>
      <c r="H1801">
        <f t="shared" si="64"/>
        <v>1.6583159302335112E-2</v>
      </c>
    </row>
    <row r="1802" spans="1:8" x14ac:dyDescent="0.25">
      <c r="A1802" s="1">
        <v>42689</v>
      </c>
      <c r="B1802" s="9">
        <v>1228.08</v>
      </c>
      <c r="C1802" s="9">
        <v>1220.24</v>
      </c>
      <c r="D1802" s="9">
        <v>1231.54</v>
      </c>
      <c r="E1802" s="9">
        <v>1219.06</v>
      </c>
      <c r="F1802" s="2">
        <v>6.4000000000000003E-3</v>
      </c>
      <c r="G1802">
        <f t="shared" si="63"/>
        <v>-6.6266139142611398E-3</v>
      </c>
      <c r="H1802">
        <f t="shared" si="64"/>
        <v>1.0237396026446622E-2</v>
      </c>
    </row>
    <row r="1803" spans="1:8" x14ac:dyDescent="0.25">
      <c r="A1803" s="1">
        <v>42690</v>
      </c>
      <c r="B1803" s="9">
        <v>1225.3</v>
      </c>
      <c r="C1803" s="9">
        <v>1228.3800000000001</v>
      </c>
      <c r="D1803" s="9">
        <v>1233.47</v>
      </c>
      <c r="E1803" s="9">
        <v>1221.5999999999999</v>
      </c>
      <c r="F1803" s="2">
        <v>-2.3E-3</v>
      </c>
      <c r="G1803">
        <f t="shared" si="63"/>
        <v>2.2028588212258055E-3</v>
      </c>
      <c r="H1803">
        <f t="shared" si="64"/>
        <v>9.7167648984938758E-3</v>
      </c>
    </row>
    <row r="1804" spans="1:8" x14ac:dyDescent="0.25">
      <c r="A1804" s="1">
        <v>42691</v>
      </c>
      <c r="B1804" s="9">
        <v>1216.3900000000001</v>
      </c>
      <c r="C1804" s="9">
        <v>1225.68</v>
      </c>
      <c r="D1804" s="9">
        <v>1231.8</v>
      </c>
      <c r="E1804" s="9">
        <v>1211.1199999999999</v>
      </c>
      <c r="F1804" s="2">
        <v>-7.3000000000000001E-3</v>
      </c>
      <c r="G1804">
        <f t="shared" ref="G1804:G1867" si="65">(C1804-C1805)/C1805</f>
        <v>7.6373531515385382E-3</v>
      </c>
      <c r="H1804">
        <f t="shared" ref="H1804:H1867" si="66">(D1804-E1804)/E1804</f>
        <v>1.7075104035933736E-2</v>
      </c>
    </row>
    <row r="1805" spans="1:8" x14ac:dyDescent="0.25">
      <c r="A1805" s="1">
        <v>42692</v>
      </c>
      <c r="B1805" s="9">
        <v>1208.69</v>
      </c>
      <c r="C1805" s="9">
        <v>1216.3900000000001</v>
      </c>
      <c r="D1805" s="9">
        <v>1218.1300000000001</v>
      </c>
      <c r="E1805" s="9">
        <v>1203.9000000000001</v>
      </c>
      <c r="F1805" s="2">
        <v>-6.3E-3</v>
      </c>
      <c r="G1805">
        <f t="shared" si="65"/>
        <v>6.8620147338798046E-3</v>
      </c>
      <c r="H1805">
        <f t="shared" si="66"/>
        <v>1.1819918597890205E-2</v>
      </c>
    </row>
    <row r="1806" spans="1:8" x14ac:dyDescent="0.25">
      <c r="A1806" s="1">
        <v>42695</v>
      </c>
      <c r="B1806" s="9">
        <v>1214.05</v>
      </c>
      <c r="C1806" s="9">
        <v>1208.0999999999999</v>
      </c>
      <c r="D1806" s="9">
        <v>1218.02</v>
      </c>
      <c r="E1806" s="9">
        <v>1205.74</v>
      </c>
      <c r="F1806" s="2">
        <v>4.4000000000000003E-3</v>
      </c>
      <c r="G1806">
        <f t="shared" si="65"/>
        <v>-5.0976290671915728E-3</v>
      </c>
      <c r="H1806">
        <f t="shared" si="66"/>
        <v>1.0184616915752958E-2</v>
      </c>
    </row>
    <row r="1807" spans="1:8" x14ac:dyDescent="0.25">
      <c r="A1807" s="1">
        <v>42696</v>
      </c>
      <c r="B1807" s="9">
        <v>1212.24</v>
      </c>
      <c r="C1807" s="9">
        <v>1214.29</v>
      </c>
      <c r="D1807" s="9">
        <v>1221.45</v>
      </c>
      <c r="E1807" s="9">
        <v>1206.24</v>
      </c>
      <c r="F1807" s="2">
        <v>-1.5E-3</v>
      </c>
      <c r="G1807">
        <f t="shared" si="65"/>
        <v>1.6910842737411359E-3</v>
      </c>
      <c r="H1807">
        <f t="shared" si="66"/>
        <v>1.2609430959013162E-2</v>
      </c>
    </row>
    <row r="1808" spans="1:8" x14ac:dyDescent="0.25">
      <c r="A1808" s="1">
        <v>42697</v>
      </c>
      <c r="B1808" s="9">
        <v>1187.77</v>
      </c>
      <c r="C1808" s="9">
        <v>1212.24</v>
      </c>
      <c r="D1808" s="9">
        <v>1215.05</v>
      </c>
      <c r="E1808" s="9">
        <v>1181.57</v>
      </c>
      <c r="F1808" s="2">
        <v>-2.0199999999999999E-2</v>
      </c>
      <c r="G1808">
        <f t="shared" si="65"/>
        <v>2.030956729595754E-2</v>
      </c>
      <c r="H1808">
        <f t="shared" si="66"/>
        <v>2.8335181157273813E-2</v>
      </c>
    </row>
    <row r="1809" spans="1:8" x14ac:dyDescent="0.25">
      <c r="A1809" s="1">
        <v>42698</v>
      </c>
      <c r="B1809" s="9">
        <v>1184</v>
      </c>
      <c r="C1809" s="9">
        <v>1188.1099999999999</v>
      </c>
      <c r="D1809" s="9">
        <v>1191.3399999999999</v>
      </c>
      <c r="E1809" s="9">
        <v>1181.79</v>
      </c>
      <c r="F1809" s="2">
        <v>-3.2000000000000002E-3</v>
      </c>
      <c r="G1809">
        <f t="shared" si="65"/>
        <v>2.6583175803401495E-3</v>
      </c>
      <c r="H1809">
        <f t="shared" si="66"/>
        <v>8.0809619306306153E-3</v>
      </c>
    </row>
    <row r="1810" spans="1:8" x14ac:dyDescent="0.25">
      <c r="A1810" s="1">
        <v>42699</v>
      </c>
      <c r="B1810" s="9">
        <v>1183.6300000000001</v>
      </c>
      <c r="C1810" s="9">
        <v>1184.96</v>
      </c>
      <c r="D1810" s="9">
        <v>1193.96</v>
      </c>
      <c r="E1810" s="9">
        <v>1171.96</v>
      </c>
      <c r="F1810" s="2">
        <v>-2.9999999999999997E-4</v>
      </c>
      <c r="G1810">
        <f t="shared" si="65"/>
        <v>1.5721409855465535E-3</v>
      </c>
      <c r="H1810">
        <f t="shared" si="66"/>
        <v>1.8771971739649815E-2</v>
      </c>
    </row>
    <row r="1811" spans="1:8" x14ac:dyDescent="0.25">
      <c r="A1811" s="1">
        <v>42702</v>
      </c>
      <c r="B1811" s="9">
        <v>1193.44</v>
      </c>
      <c r="C1811" s="9">
        <v>1183.0999999999999</v>
      </c>
      <c r="D1811" s="9">
        <v>1197.5999999999999</v>
      </c>
      <c r="E1811" s="9">
        <v>1182.96</v>
      </c>
      <c r="F1811" s="2">
        <v>8.3000000000000001E-3</v>
      </c>
      <c r="G1811">
        <f t="shared" si="65"/>
        <v>-8.5477247967820722E-3</v>
      </c>
      <c r="H1811">
        <f t="shared" si="66"/>
        <v>1.2375735443294678E-2</v>
      </c>
    </row>
    <row r="1812" spans="1:8" x14ac:dyDescent="0.25">
      <c r="A1812" s="1">
        <v>42703</v>
      </c>
      <c r="B1812" s="9">
        <v>1188.46</v>
      </c>
      <c r="C1812" s="9">
        <v>1193.3</v>
      </c>
      <c r="D1812" s="9">
        <v>1195.06</v>
      </c>
      <c r="E1812" s="9">
        <v>1180.97</v>
      </c>
      <c r="F1812" s="2">
        <v>-4.1999999999999997E-3</v>
      </c>
      <c r="G1812">
        <f t="shared" si="65"/>
        <v>3.8528837741435553E-3</v>
      </c>
      <c r="H1812">
        <f t="shared" si="66"/>
        <v>1.1930870386207878E-2</v>
      </c>
    </row>
    <row r="1813" spans="1:8" x14ac:dyDescent="0.25">
      <c r="A1813" s="1">
        <v>42704</v>
      </c>
      <c r="B1813" s="9">
        <v>1173.1099999999999</v>
      </c>
      <c r="C1813" s="9">
        <v>1188.72</v>
      </c>
      <c r="D1813" s="9">
        <v>1195.3599999999999</v>
      </c>
      <c r="E1813" s="9">
        <v>1170.75</v>
      </c>
      <c r="F1813" s="2">
        <v>-1.29E-2</v>
      </c>
      <c r="G1813">
        <f t="shared" si="65"/>
        <v>1.3151053874148815E-2</v>
      </c>
      <c r="H1813">
        <f t="shared" si="66"/>
        <v>2.1020713218022551E-2</v>
      </c>
    </row>
    <row r="1814" spans="1:8" x14ac:dyDescent="0.25">
      <c r="A1814" s="1">
        <v>42705</v>
      </c>
      <c r="B1814" s="9">
        <v>1171.3</v>
      </c>
      <c r="C1814" s="9">
        <v>1173.29</v>
      </c>
      <c r="D1814" s="9">
        <v>1177.07</v>
      </c>
      <c r="E1814" s="9">
        <v>1160.77</v>
      </c>
      <c r="F1814" s="2">
        <v>-1.5E-3</v>
      </c>
      <c r="G1814">
        <f t="shared" si="65"/>
        <v>1.9128132872208779E-3</v>
      </c>
      <c r="H1814">
        <f t="shared" si="66"/>
        <v>1.4042402887738272E-2</v>
      </c>
    </row>
    <row r="1815" spans="1:8" x14ac:dyDescent="0.25">
      <c r="A1815" s="1">
        <v>42706</v>
      </c>
      <c r="B1815" s="9">
        <v>1176.92</v>
      </c>
      <c r="C1815" s="9">
        <v>1171.05</v>
      </c>
      <c r="D1815" s="9">
        <v>1178.03</v>
      </c>
      <c r="E1815" s="9">
        <v>1166.2</v>
      </c>
      <c r="F1815" s="2">
        <v>4.7999999999999996E-3</v>
      </c>
      <c r="G1815">
        <f t="shared" si="65"/>
        <v>-9.9340547852553272E-3</v>
      </c>
      <c r="H1815">
        <f t="shared" si="66"/>
        <v>1.0144057623049157E-2</v>
      </c>
    </row>
    <row r="1816" spans="1:8" x14ac:dyDescent="0.25">
      <c r="A1816" s="1">
        <v>42709</v>
      </c>
      <c r="B1816" s="9">
        <v>1170.26</v>
      </c>
      <c r="C1816" s="9">
        <v>1182.8</v>
      </c>
      <c r="D1816" s="9">
        <v>1187.79</v>
      </c>
      <c r="E1816" s="9">
        <v>1157.08</v>
      </c>
      <c r="F1816" s="2">
        <v>-5.7000000000000002E-3</v>
      </c>
      <c r="G1816">
        <f t="shared" si="65"/>
        <v>1.0784665607000539E-2</v>
      </c>
      <c r="H1816">
        <f t="shared" si="66"/>
        <v>2.654094790334293E-2</v>
      </c>
    </row>
    <row r="1817" spans="1:8" x14ac:dyDescent="0.25">
      <c r="A1817" s="1">
        <v>42710</v>
      </c>
      <c r="B1817" s="9">
        <v>1169.74</v>
      </c>
      <c r="C1817" s="9">
        <v>1170.18</v>
      </c>
      <c r="D1817" s="9">
        <v>1175.4000000000001</v>
      </c>
      <c r="E1817" s="9">
        <v>1166.53</v>
      </c>
      <c r="F1817" s="2">
        <v>-4.0000000000000002E-4</v>
      </c>
      <c r="G1817">
        <f t="shared" si="65"/>
        <v>4.61680517082148E-4</v>
      </c>
      <c r="H1817">
        <f t="shared" si="66"/>
        <v>7.6037478676074495E-3</v>
      </c>
    </row>
    <row r="1818" spans="1:8" x14ac:dyDescent="0.25">
      <c r="A1818" s="1">
        <v>42711</v>
      </c>
      <c r="B1818" s="9">
        <v>1174</v>
      </c>
      <c r="C1818" s="9">
        <v>1169.6400000000001</v>
      </c>
      <c r="D1818" s="9">
        <v>1180.3</v>
      </c>
      <c r="E1818" s="9">
        <v>1165.3499999999999</v>
      </c>
      <c r="F1818" s="2">
        <v>3.5999999999999999E-3</v>
      </c>
      <c r="G1818">
        <f t="shared" si="65"/>
        <v>-3.4166915179141915E-3</v>
      </c>
      <c r="H1818">
        <f t="shared" si="66"/>
        <v>1.2828763890676661E-2</v>
      </c>
    </row>
    <row r="1819" spans="1:8" x14ac:dyDescent="0.25">
      <c r="A1819" s="1">
        <v>42712</v>
      </c>
      <c r="B1819" s="9">
        <v>1170.55</v>
      </c>
      <c r="C1819" s="9">
        <v>1173.6500000000001</v>
      </c>
      <c r="D1819" s="9">
        <v>1178.6199999999999</v>
      </c>
      <c r="E1819" s="9">
        <v>1168.8800000000001</v>
      </c>
      <c r="F1819" s="2">
        <v>-2.8999999999999998E-3</v>
      </c>
      <c r="G1819">
        <f t="shared" si="65"/>
        <v>2.7082906158157958E-3</v>
      </c>
      <c r="H1819">
        <f t="shared" si="66"/>
        <v>8.3327629867905872E-3</v>
      </c>
    </row>
    <row r="1820" spans="1:8" x14ac:dyDescent="0.25">
      <c r="A1820" s="1">
        <v>42713</v>
      </c>
      <c r="B1820" s="9">
        <v>1157.8699999999999</v>
      </c>
      <c r="C1820" s="9">
        <v>1170.48</v>
      </c>
      <c r="D1820" s="9">
        <v>1172.22</v>
      </c>
      <c r="E1820" s="9">
        <v>1156.17</v>
      </c>
      <c r="F1820" s="2">
        <v>-1.0800000000000001E-2</v>
      </c>
      <c r="G1820">
        <f t="shared" si="65"/>
        <v>9.8963770804393648E-3</v>
      </c>
      <c r="H1820">
        <f t="shared" si="66"/>
        <v>1.388204156828144E-2</v>
      </c>
    </row>
    <row r="1821" spans="1:8" x14ac:dyDescent="0.25">
      <c r="A1821" s="1">
        <v>42716</v>
      </c>
      <c r="B1821" s="9">
        <v>1162.21</v>
      </c>
      <c r="C1821" s="9">
        <v>1159.01</v>
      </c>
      <c r="D1821" s="9">
        <v>1165.8499999999999</v>
      </c>
      <c r="E1821" s="9">
        <v>1151.43</v>
      </c>
      <c r="F1821" s="2">
        <v>3.7000000000000002E-3</v>
      </c>
      <c r="G1821">
        <f t="shared" si="65"/>
        <v>-2.9592670652501653E-3</v>
      </c>
      <c r="H1821">
        <f t="shared" si="66"/>
        <v>1.2523557663079688E-2</v>
      </c>
    </row>
    <row r="1822" spans="1:8" x14ac:dyDescent="0.25">
      <c r="A1822" s="1">
        <v>42717</v>
      </c>
      <c r="B1822" s="9">
        <v>1158.3499999999999</v>
      </c>
      <c r="C1822" s="9">
        <v>1162.45</v>
      </c>
      <c r="D1822" s="9">
        <v>1165.1600000000001</v>
      </c>
      <c r="E1822" s="9">
        <v>1154.71</v>
      </c>
      <c r="F1822" s="2">
        <v>-3.3E-3</v>
      </c>
      <c r="G1822">
        <f t="shared" si="65"/>
        <v>3.5048645102253514E-3</v>
      </c>
      <c r="H1822">
        <f t="shared" si="66"/>
        <v>9.0498913147024317E-3</v>
      </c>
    </row>
    <row r="1823" spans="1:8" x14ac:dyDescent="0.25">
      <c r="A1823" s="1">
        <v>42718</v>
      </c>
      <c r="B1823" s="9">
        <v>1144.25</v>
      </c>
      <c r="C1823" s="9">
        <v>1158.3900000000001</v>
      </c>
      <c r="D1823" s="9">
        <v>1165.0999999999999</v>
      </c>
      <c r="E1823" s="9">
        <v>1139.47</v>
      </c>
      <c r="F1823" s="2">
        <v>-1.2200000000000001E-2</v>
      </c>
      <c r="G1823">
        <f t="shared" si="65"/>
        <v>1.2746872295223992E-2</v>
      </c>
      <c r="H1823">
        <f t="shared" si="66"/>
        <v>2.2492913372006179E-2</v>
      </c>
    </row>
    <row r="1824" spans="1:8" x14ac:dyDescent="0.25">
      <c r="A1824" s="1">
        <v>42719</v>
      </c>
      <c r="B1824" s="9">
        <v>1128.43</v>
      </c>
      <c r="C1824" s="9">
        <v>1143.81</v>
      </c>
      <c r="D1824" s="9">
        <v>1144.5</v>
      </c>
      <c r="E1824" s="9">
        <v>1122.44</v>
      </c>
      <c r="F1824" s="2">
        <v>-1.38E-2</v>
      </c>
      <c r="G1824">
        <f t="shared" si="65"/>
        <v>1.3620573535145768E-2</v>
      </c>
      <c r="H1824">
        <f t="shared" si="66"/>
        <v>1.9653611774348691E-2</v>
      </c>
    </row>
    <row r="1825" spans="1:8" x14ac:dyDescent="0.25">
      <c r="A1825" s="1">
        <v>42720</v>
      </c>
      <c r="B1825" s="9">
        <v>1134.0899999999999</v>
      </c>
      <c r="C1825" s="9">
        <v>1128.44</v>
      </c>
      <c r="D1825" s="9">
        <v>1141.28</v>
      </c>
      <c r="E1825" s="9">
        <v>1126.46</v>
      </c>
      <c r="F1825" s="2">
        <v>5.0000000000000001E-3</v>
      </c>
      <c r="G1825">
        <f t="shared" si="65"/>
        <v>-5.2100321770175472E-3</v>
      </c>
      <c r="H1825">
        <f t="shared" si="66"/>
        <v>1.3156259432203483E-2</v>
      </c>
    </row>
    <row r="1826" spans="1:8" x14ac:dyDescent="0.25">
      <c r="A1826" s="1">
        <v>42723</v>
      </c>
      <c r="B1826" s="9">
        <v>1139.05</v>
      </c>
      <c r="C1826" s="9">
        <v>1134.3499999999999</v>
      </c>
      <c r="D1826" s="9">
        <v>1142.7</v>
      </c>
      <c r="E1826" s="9">
        <v>1134.1400000000001</v>
      </c>
      <c r="F1826" s="2">
        <v>4.4000000000000003E-3</v>
      </c>
      <c r="G1826">
        <f t="shared" si="65"/>
        <v>-4.3797286148120921E-3</v>
      </c>
      <c r="H1826">
        <f t="shared" si="66"/>
        <v>7.5475690831819219E-3</v>
      </c>
    </row>
    <row r="1827" spans="1:8" x14ac:dyDescent="0.25">
      <c r="A1827" s="1">
        <v>42724</v>
      </c>
      <c r="B1827" s="9">
        <v>1132.2</v>
      </c>
      <c r="C1827" s="9">
        <v>1139.3399999999999</v>
      </c>
      <c r="D1827" s="9">
        <v>1140.08</v>
      </c>
      <c r="E1827" s="9">
        <v>1125.6300000000001</v>
      </c>
      <c r="F1827" s="2">
        <v>-6.0000000000000001E-3</v>
      </c>
      <c r="G1827">
        <f t="shared" si="65"/>
        <v>6.3596375006623011E-3</v>
      </c>
      <c r="H1827">
        <f t="shared" si="66"/>
        <v>1.2837255581318744E-2</v>
      </c>
    </row>
    <row r="1828" spans="1:8" x14ac:dyDescent="0.25">
      <c r="A1828" s="1">
        <v>42725</v>
      </c>
      <c r="B1828" s="9">
        <v>1131.8</v>
      </c>
      <c r="C1828" s="9">
        <v>1132.1400000000001</v>
      </c>
      <c r="D1828" s="9">
        <v>1137.5</v>
      </c>
      <c r="E1828" s="9">
        <v>1129.29</v>
      </c>
      <c r="F1828" s="2">
        <v>-4.0000000000000002E-4</v>
      </c>
      <c r="G1828">
        <f t="shared" si="65"/>
        <v>3.0040643223197165E-4</v>
      </c>
      <c r="H1828">
        <f t="shared" si="66"/>
        <v>7.2700546360988201E-3</v>
      </c>
    </row>
    <row r="1829" spans="1:8" x14ac:dyDescent="0.25">
      <c r="A1829" s="1">
        <v>42726</v>
      </c>
      <c r="B1829" s="9">
        <v>1128.69</v>
      </c>
      <c r="C1829" s="9">
        <v>1131.8</v>
      </c>
      <c r="D1829" s="9">
        <v>1134.17</v>
      </c>
      <c r="E1829" s="9">
        <v>1127.43</v>
      </c>
      <c r="F1829" s="2">
        <v>-2.7000000000000001E-3</v>
      </c>
      <c r="G1829">
        <f t="shared" si="65"/>
        <v>2.5777533683528546E-3</v>
      </c>
      <c r="H1829">
        <f t="shared" si="66"/>
        <v>5.9781982029926545E-3</v>
      </c>
    </row>
    <row r="1830" spans="1:8" x14ac:dyDescent="0.25">
      <c r="A1830" s="1">
        <v>42727</v>
      </c>
      <c r="B1830" s="9">
        <v>1133.49</v>
      </c>
      <c r="C1830" s="9">
        <v>1128.8900000000001</v>
      </c>
      <c r="D1830" s="9">
        <v>1136.1199999999999</v>
      </c>
      <c r="E1830" s="9">
        <v>1128.18</v>
      </c>
      <c r="F1830" s="2">
        <v>4.3E-3</v>
      </c>
      <c r="G1830">
        <f t="shared" si="65"/>
        <v>-4.4534984214331923E-3</v>
      </c>
      <c r="H1830">
        <f t="shared" si="66"/>
        <v>7.0378840255985982E-3</v>
      </c>
    </row>
    <row r="1831" spans="1:8" x14ac:dyDescent="0.25">
      <c r="A1831" s="1">
        <v>42730</v>
      </c>
      <c r="B1831" s="9">
        <v>1133.94</v>
      </c>
      <c r="C1831" s="9">
        <v>1133.94</v>
      </c>
      <c r="D1831" s="9">
        <v>1133.94</v>
      </c>
      <c r="E1831" s="9">
        <v>1133.94</v>
      </c>
      <c r="F1831" s="2">
        <v>4.0000000000000002E-4</v>
      </c>
      <c r="G1831">
        <f t="shared" si="65"/>
        <v>-1.0581450716883663E-4</v>
      </c>
      <c r="H1831">
        <f t="shared" si="66"/>
        <v>0</v>
      </c>
    </row>
    <row r="1832" spans="1:8" x14ac:dyDescent="0.25">
      <c r="A1832" s="1">
        <v>42731</v>
      </c>
      <c r="B1832" s="9">
        <v>1139.3499999999999</v>
      </c>
      <c r="C1832" s="9">
        <v>1134.06</v>
      </c>
      <c r="D1832" s="9">
        <v>1149.48</v>
      </c>
      <c r="E1832" s="9">
        <v>1131.8499999999999</v>
      </c>
      <c r="F1832" s="2">
        <v>4.7999999999999996E-3</v>
      </c>
      <c r="G1832">
        <f t="shared" si="65"/>
        <v>-4.896283036748582E-3</v>
      </c>
      <c r="H1832">
        <f t="shared" si="66"/>
        <v>1.5576268940230694E-2</v>
      </c>
    </row>
    <row r="1833" spans="1:8" x14ac:dyDescent="0.25">
      <c r="A1833" s="1">
        <v>42732</v>
      </c>
      <c r="B1833" s="9">
        <v>1142.45</v>
      </c>
      <c r="C1833" s="9">
        <v>1139.6400000000001</v>
      </c>
      <c r="D1833" s="9">
        <v>1144.8399999999999</v>
      </c>
      <c r="E1833" s="9">
        <v>1136.54</v>
      </c>
      <c r="F1833" s="2">
        <v>2.7000000000000001E-3</v>
      </c>
      <c r="G1833">
        <f t="shared" si="65"/>
        <v>-2.4072339568798743E-3</v>
      </c>
      <c r="H1833">
        <f t="shared" si="66"/>
        <v>7.3028665951043997E-3</v>
      </c>
    </row>
    <row r="1834" spans="1:8" x14ac:dyDescent="0.25">
      <c r="A1834" s="1">
        <v>42733</v>
      </c>
      <c r="B1834" s="9">
        <v>1158.32</v>
      </c>
      <c r="C1834" s="9">
        <v>1142.3900000000001</v>
      </c>
      <c r="D1834" s="9">
        <v>1159.58</v>
      </c>
      <c r="E1834" s="9">
        <v>1140.81</v>
      </c>
      <c r="F1834" s="2">
        <v>1.3899999999999999E-2</v>
      </c>
      <c r="G1834">
        <f t="shared" si="65"/>
        <v>-1.4059101736458697E-2</v>
      </c>
      <c r="H1834">
        <f t="shared" si="66"/>
        <v>1.6453221833609439E-2</v>
      </c>
    </row>
    <row r="1835" spans="1:8" x14ac:dyDescent="0.25">
      <c r="A1835" s="1">
        <v>42734</v>
      </c>
      <c r="B1835" s="9">
        <v>1151.8499999999999</v>
      </c>
      <c r="C1835" s="9">
        <v>1158.68</v>
      </c>
      <c r="D1835" s="9">
        <v>1163.53</v>
      </c>
      <c r="E1835" s="9">
        <v>1149.49</v>
      </c>
      <c r="F1835" s="2">
        <v>-5.5999999999999999E-3</v>
      </c>
      <c r="G1835">
        <f t="shared" si="65"/>
        <v>7.0661857372561901E-3</v>
      </c>
      <c r="H1835">
        <f t="shared" si="66"/>
        <v>1.2214112345474919E-2</v>
      </c>
    </row>
    <row r="1836" spans="1:8" x14ac:dyDescent="0.25">
      <c r="A1836" s="1">
        <v>42737</v>
      </c>
      <c r="B1836" s="9">
        <v>1150.52</v>
      </c>
      <c r="C1836" s="9">
        <v>1150.55</v>
      </c>
      <c r="D1836" s="9">
        <v>1152.6600000000001</v>
      </c>
      <c r="E1836" s="9">
        <v>1149.6600000000001</v>
      </c>
      <c r="F1836" s="2">
        <v>-1.1999999999999999E-3</v>
      </c>
      <c r="G1836">
        <f t="shared" si="65"/>
        <v>-2.1724018074383038E-4</v>
      </c>
      <c r="H1836">
        <f t="shared" si="66"/>
        <v>2.6094671468086215E-3</v>
      </c>
    </row>
    <row r="1837" spans="1:8" x14ac:dyDescent="0.25">
      <c r="A1837" s="1">
        <v>42738</v>
      </c>
      <c r="B1837" s="9">
        <v>1158.9100000000001</v>
      </c>
      <c r="C1837" s="9">
        <v>1150.8</v>
      </c>
      <c r="D1837" s="9">
        <v>1163.6099999999999</v>
      </c>
      <c r="E1837" s="9">
        <v>1145.77</v>
      </c>
      <c r="F1837" s="2">
        <v>7.3000000000000001E-3</v>
      </c>
      <c r="G1837">
        <f t="shared" si="65"/>
        <v>-7.3148851010972488E-3</v>
      </c>
      <c r="H1837">
        <f t="shared" si="66"/>
        <v>1.5570315159237822E-2</v>
      </c>
    </row>
    <row r="1838" spans="1:8" x14ac:dyDescent="0.25">
      <c r="A1838" s="1">
        <v>42739</v>
      </c>
      <c r="B1838" s="9">
        <v>1163.8</v>
      </c>
      <c r="C1838" s="9">
        <v>1159.28</v>
      </c>
      <c r="D1838" s="9">
        <v>1168.23</v>
      </c>
      <c r="E1838" s="9">
        <v>1156.3499999999999</v>
      </c>
      <c r="F1838" s="2">
        <v>4.1999999999999997E-3</v>
      </c>
      <c r="G1838">
        <f t="shared" si="65"/>
        <v>-3.7725471998075913E-3</v>
      </c>
      <c r="H1838">
        <f t="shared" si="66"/>
        <v>1.0273706057854552E-2</v>
      </c>
    </row>
    <row r="1839" spans="1:8" x14ac:dyDescent="0.25">
      <c r="A1839" s="1">
        <v>42740</v>
      </c>
      <c r="B1839" s="9">
        <v>1180.48</v>
      </c>
      <c r="C1839" s="9">
        <v>1163.67</v>
      </c>
      <c r="D1839" s="9">
        <v>1184.99</v>
      </c>
      <c r="E1839" s="9">
        <v>1162.3800000000001</v>
      </c>
      <c r="F1839" s="2">
        <v>1.43E-2</v>
      </c>
      <c r="G1839">
        <f t="shared" si="65"/>
        <v>-1.4156458089767732E-2</v>
      </c>
      <c r="H1839">
        <f t="shared" si="66"/>
        <v>1.9451470259295497E-2</v>
      </c>
    </row>
    <row r="1840" spans="1:8" x14ac:dyDescent="0.25">
      <c r="A1840" s="1">
        <v>42741</v>
      </c>
      <c r="B1840" s="9">
        <v>1172.81</v>
      </c>
      <c r="C1840" s="9">
        <v>1180.3800000000001</v>
      </c>
      <c r="D1840" s="9">
        <v>1181.49</v>
      </c>
      <c r="E1840" s="9">
        <v>1170.3699999999999</v>
      </c>
      <c r="F1840" s="2">
        <v>-6.4999999999999997E-3</v>
      </c>
      <c r="G1840">
        <f t="shared" si="65"/>
        <v>6.6004911993450752E-3</v>
      </c>
      <c r="H1840">
        <f t="shared" si="66"/>
        <v>9.5012688295155537E-3</v>
      </c>
    </row>
    <row r="1841" spans="1:8" x14ac:dyDescent="0.25">
      <c r="A1841" s="1">
        <v>42744</v>
      </c>
      <c r="B1841" s="9">
        <v>1181.27</v>
      </c>
      <c r="C1841" s="9">
        <v>1172.6400000000001</v>
      </c>
      <c r="D1841" s="9">
        <v>1185.9100000000001</v>
      </c>
      <c r="E1841" s="9">
        <v>1171.8900000000001</v>
      </c>
      <c r="F1841" s="2">
        <v>7.1999999999999998E-3</v>
      </c>
      <c r="G1841">
        <f t="shared" si="65"/>
        <v>-7.3477127281344912E-3</v>
      </c>
      <c r="H1841">
        <f t="shared" si="66"/>
        <v>1.1963580199506763E-2</v>
      </c>
    </row>
    <row r="1842" spans="1:8" x14ac:dyDescent="0.25">
      <c r="A1842" s="1">
        <v>42745</v>
      </c>
      <c r="B1842" s="9">
        <v>1187.74</v>
      </c>
      <c r="C1842" s="9">
        <v>1181.32</v>
      </c>
      <c r="D1842" s="9">
        <v>1190.57</v>
      </c>
      <c r="E1842" s="9">
        <v>1179.8599999999999</v>
      </c>
      <c r="F1842" s="2">
        <v>5.4999999999999997E-3</v>
      </c>
      <c r="G1842">
        <f t="shared" si="65"/>
        <v>-5.4052233653830578E-3</v>
      </c>
      <c r="H1842">
        <f t="shared" si="66"/>
        <v>9.0773481599512127E-3</v>
      </c>
    </row>
    <row r="1843" spans="1:8" x14ac:dyDescent="0.25">
      <c r="A1843" s="1">
        <v>42746</v>
      </c>
      <c r="B1843" s="9">
        <v>1191.8499999999999</v>
      </c>
      <c r="C1843" s="9">
        <v>1187.74</v>
      </c>
      <c r="D1843" s="9">
        <v>1198.79</v>
      </c>
      <c r="E1843" s="9">
        <v>1177.33</v>
      </c>
      <c r="F1843" s="2">
        <v>3.5000000000000001E-3</v>
      </c>
      <c r="G1843">
        <f t="shared" si="65"/>
        <v>-3.364799664359128E-3</v>
      </c>
      <c r="H1843">
        <f t="shared" si="66"/>
        <v>1.8227684676343964E-2</v>
      </c>
    </row>
    <row r="1844" spans="1:8" x14ac:dyDescent="0.25">
      <c r="A1844" s="1">
        <v>42747</v>
      </c>
      <c r="B1844" s="9">
        <v>1195.6600000000001</v>
      </c>
      <c r="C1844" s="9">
        <v>1191.75</v>
      </c>
      <c r="D1844" s="9">
        <v>1207.07</v>
      </c>
      <c r="E1844" s="9">
        <v>1191</v>
      </c>
      <c r="F1844" s="2">
        <v>3.2000000000000002E-3</v>
      </c>
      <c r="G1844">
        <f t="shared" si="65"/>
        <v>-3.5201846215592797E-3</v>
      </c>
      <c r="H1844">
        <f t="shared" si="66"/>
        <v>1.3492863140218251E-2</v>
      </c>
    </row>
    <row r="1845" spans="1:8" x14ac:dyDescent="0.25">
      <c r="A1845" s="1">
        <v>42748</v>
      </c>
      <c r="B1845" s="9">
        <v>1197.6600000000001</v>
      </c>
      <c r="C1845" s="9">
        <v>1195.96</v>
      </c>
      <c r="D1845" s="9">
        <v>1201.2</v>
      </c>
      <c r="E1845" s="9">
        <v>1187.93</v>
      </c>
      <c r="F1845" s="2">
        <v>1.6999999999999999E-3</v>
      </c>
      <c r="G1845">
        <f t="shared" si="65"/>
        <v>-3.8232476781474476E-3</v>
      </c>
      <c r="H1845">
        <f t="shared" si="66"/>
        <v>1.1170691875783911E-2</v>
      </c>
    </row>
    <row r="1846" spans="1:8" x14ac:dyDescent="0.25">
      <c r="A1846" s="1">
        <v>42751</v>
      </c>
      <c r="B1846" s="9">
        <v>1203.17</v>
      </c>
      <c r="C1846" s="9">
        <v>1200.55</v>
      </c>
      <c r="D1846" s="9">
        <v>1208.23</v>
      </c>
      <c r="E1846" s="9">
        <v>1198.17</v>
      </c>
      <c r="F1846" s="2">
        <v>4.5999999999999999E-3</v>
      </c>
      <c r="G1846">
        <f t="shared" si="65"/>
        <v>-1.8706351845693384E-3</v>
      </c>
      <c r="H1846">
        <f t="shared" si="66"/>
        <v>8.3961374429337605E-3</v>
      </c>
    </row>
    <row r="1847" spans="1:8" x14ac:dyDescent="0.25">
      <c r="A1847" s="1">
        <v>42752</v>
      </c>
      <c r="B1847" s="9">
        <v>1216.54</v>
      </c>
      <c r="C1847" s="9">
        <v>1202.8</v>
      </c>
      <c r="D1847" s="9">
        <v>1218.72</v>
      </c>
      <c r="E1847" s="9">
        <v>1202.3800000000001</v>
      </c>
      <c r="F1847" s="2">
        <v>1.11E-2</v>
      </c>
      <c r="G1847">
        <f t="shared" si="65"/>
        <v>-1.1310580653646341E-2</v>
      </c>
      <c r="H1847">
        <f t="shared" si="66"/>
        <v>1.3589713734426651E-2</v>
      </c>
    </row>
    <row r="1848" spans="1:8" x14ac:dyDescent="0.25">
      <c r="A1848" s="1">
        <v>42753</v>
      </c>
      <c r="B1848" s="9">
        <v>1203.6400000000001</v>
      </c>
      <c r="C1848" s="9">
        <v>1216.56</v>
      </c>
      <c r="D1848" s="9">
        <v>1217.5999999999999</v>
      </c>
      <c r="E1848" s="9">
        <v>1201.9100000000001</v>
      </c>
      <c r="F1848" s="2">
        <v>-1.06E-2</v>
      </c>
      <c r="G1848">
        <f t="shared" si="65"/>
        <v>1.0499036480829185E-2</v>
      </c>
      <c r="H1848">
        <f t="shared" si="66"/>
        <v>1.3054222029935541E-2</v>
      </c>
    </row>
    <row r="1849" spans="1:8" x14ac:dyDescent="0.25">
      <c r="A1849" s="1">
        <v>42754</v>
      </c>
      <c r="B1849" s="9">
        <v>1205.1400000000001</v>
      </c>
      <c r="C1849" s="9">
        <v>1203.92</v>
      </c>
      <c r="D1849" s="9">
        <v>1206.8800000000001</v>
      </c>
      <c r="E1849" s="9">
        <v>1195.8599999999999</v>
      </c>
      <c r="F1849" s="2">
        <v>1.1999999999999999E-3</v>
      </c>
      <c r="G1849">
        <f t="shared" si="65"/>
        <v>-1.028909024527871E-3</v>
      </c>
      <c r="H1849">
        <f t="shared" si="66"/>
        <v>9.2151255163649675E-3</v>
      </c>
    </row>
    <row r="1850" spans="1:8" x14ac:dyDescent="0.25">
      <c r="A1850" s="1">
        <v>42755</v>
      </c>
      <c r="B1850" s="9">
        <v>1209.96</v>
      </c>
      <c r="C1850" s="9">
        <v>1205.1600000000001</v>
      </c>
      <c r="D1850" s="9">
        <v>1215.3</v>
      </c>
      <c r="E1850" s="9">
        <v>1198.68</v>
      </c>
      <c r="F1850" s="2">
        <v>4.0000000000000001E-3</v>
      </c>
      <c r="G1850">
        <f t="shared" si="65"/>
        <v>-3.5305887897604505E-3</v>
      </c>
      <c r="H1850">
        <f t="shared" si="66"/>
        <v>1.3865251776954558E-2</v>
      </c>
    </row>
    <row r="1851" spans="1:8" x14ac:dyDescent="0.25">
      <c r="A1851" s="1">
        <v>42758</v>
      </c>
      <c r="B1851" s="9">
        <v>1217.48</v>
      </c>
      <c r="C1851" s="9">
        <v>1209.43</v>
      </c>
      <c r="D1851" s="9">
        <v>1219.54</v>
      </c>
      <c r="E1851" s="9">
        <v>1209.27</v>
      </c>
      <c r="F1851" s="2">
        <v>6.1999999999999998E-3</v>
      </c>
      <c r="G1851">
        <f t="shared" si="65"/>
        <v>-6.5467389518646512E-3</v>
      </c>
      <c r="H1851">
        <f t="shared" si="66"/>
        <v>8.4927270171260196E-3</v>
      </c>
    </row>
    <row r="1852" spans="1:8" x14ac:dyDescent="0.25">
      <c r="A1852" s="1">
        <v>42759</v>
      </c>
      <c r="B1852" s="9">
        <v>1208.81</v>
      </c>
      <c r="C1852" s="9">
        <v>1217.4000000000001</v>
      </c>
      <c r="D1852" s="9">
        <v>1219.6600000000001</v>
      </c>
      <c r="E1852" s="9">
        <v>1206.02</v>
      </c>
      <c r="F1852" s="2">
        <v>-7.1000000000000004E-3</v>
      </c>
      <c r="G1852">
        <f t="shared" si="65"/>
        <v>7.1228253046435918E-3</v>
      </c>
      <c r="H1852">
        <f t="shared" si="66"/>
        <v>1.1309928525231838E-2</v>
      </c>
    </row>
    <row r="1853" spans="1:8" x14ac:dyDescent="0.25">
      <c r="A1853" s="1">
        <v>42760</v>
      </c>
      <c r="B1853" s="9">
        <v>1200.31</v>
      </c>
      <c r="C1853" s="9">
        <v>1208.79</v>
      </c>
      <c r="D1853" s="9">
        <v>1209.8399999999999</v>
      </c>
      <c r="E1853" s="9">
        <v>1192.83</v>
      </c>
      <c r="F1853" s="2">
        <v>-7.0000000000000001E-3</v>
      </c>
      <c r="G1853">
        <f t="shared" si="65"/>
        <v>7.3837640529030024E-3</v>
      </c>
      <c r="H1853">
        <f t="shared" si="66"/>
        <v>1.426020472322124E-2</v>
      </c>
    </row>
    <row r="1854" spans="1:8" x14ac:dyDescent="0.25">
      <c r="A1854" s="1">
        <v>42761</v>
      </c>
      <c r="B1854" s="9">
        <v>1188.57</v>
      </c>
      <c r="C1854" s="9">
        <v>1199.93</v>
      </c>
      <c r="D1854" s="9">
        <v>1202.67</v>
      </c>
      <c r="E1854" s="9">
        <v>1184.1099999999999</v>
      </c>
      <c r="F1854" s="2">
        <v>-9.7999999999999997E-3</v>
      </c>
      <c r="G1854">
        <f t="shared" si="65"/>
        <v>9.379363717424663E-3</v>
      </c>
      <c r="H1854">
        <f t="shared" si="66"/>
        <v>1.5674219455962854E-2</v>
      </c>
    </row>
    <row r="1855" spans="1:8" x14ac:dyDescent="0.25">
      <c r="A1855" s="1">
        <v>42762</v>
      </c>
      <c r="B1855" s="9">
        <v>1191.5999999999999</v>
      </c>
      <c r="C1855" s="9">
        <v>1188.78</v>
      </c>
      <c r="D1855" s="9">
        <v>1192.06</v>
      </c>
      <c r="E1855" s="9">
        <v>1181.04</v>
      </c>
      <c r="F1855" s="2">
        <v>2.5000000000000001E-3</v>
      </c>
      <c r="G1855">
        <f t="shared" si="65"/>
        <v>-3.4119964790207792E-3</v>
      </c>
      <c r="H1855">
        <f t="shared" si="66"/>
        <v>9.330759330759315E-3</v>
      </c>
    </row>
    <row r="1856" spans="1:8" x14ac:dyDescent="0.25">
      <c r="A1856" s="1">
        <v>42765</v>
      </c>
      <c r="B1856" s="9">
        <v>1195.3499999999999</v>
      </c>
      <c r="C1856" s="9">
        <v>1192.8499999999999</v>
      </c>
      <c r="D1856" s="9">
        <v>1199.8800000000001</v>
      </c>
      <c r="E1856" s="9">
        <v>1188.1500000000001</v>
      </c>
      <c r="F1856" s="2">
        <v>3.0999999999999999E-3</v>
      </c>
      <c r="G1856">
        <f t="shared" si="65"/>
        <v>-2.1164817882181395E-3</v>
      </c>
      <c r="H1856">
        <f t="shared" si="66"/>
        <v>9.8724908471152784E-3</v>
      </c>
    </row>
    <row r="1857" spans="1:8" x14ac:dyDescent="0.25">
      <c r="A1857" s="1">
        <v>42766</v>
      </c>
      <c r="B1857" s="9">
        <v>1210.6300000000001</v>
      </c>
      <c r="C1857" s="9">
        <v>1195.3800000000001</v>
      </c>
      <c r="D1857" s="9">
        <v>1215.49</v>
      </c>
      <c r="E1857" s="9">
        <v>1193.83</v>
      </c>
      <c r="F1857" s="2">
        <v>1.2800000000000001E-2</v>
      </c>
      <c r="G1857">
        <f t="shared" si="65"/>
        <v>-1.2808760498476318E-2</v>
      </c>
      <c r="H1857">
        <f t="shared" si="66"/>
        <v>1.8143286732616941E-2</v>
      </c>
    </row>
    <row r="1858" spans="1:8" x14ac:dyDescent="0.25">
      <c r="A1858" s="1">
        <v>42767</v>
      </c>
      <c r="B1858" s="9">
        <v>1209.49</v>
      </c>
      <c r="C1858" s="9">
        <v>1210.8900000000001</v>
      </c>
      <c r="D1858" s="9">
        <v>1213.5899999999999</v>
      </c>
      <c r="E1858" s="9">
        <v>1198.1199999999999</v>
      </c>
      <c r="F1858" s="2">
        <v>-8.9999999999999998E-4</v>
      </c>
      <c r="G1858">
        <f t="shared" si="65"/>
        <v>1.1244036939969471E-3</v>
      </c>
      <c r="H1858">
        <f t="shared" si="66"/>
        <v>1.2911895302640829E-2</v>
      </c>
    </row>
    <row r="1859" spans="1:8" x14ac:dyDescent="0.25">
      <c r="A1859" s="1">
        <v>42768</v>
      </c>
      <c r="B1859" s="9">
        <v>1215.93</v>
      </c>
      <c r="C1859" s="9">
        <v>1209.53</v>
      </c>
      <c r="D1859" s="9">
        <v>1225.4100000000001</v>
      </c>
      <c r="E1859" s="9">
        <v>1208.26</v>
      </c>
      <c r="F1859" s="2">
        <v>5.3E-3</v>
      </c>
      <c r="G1859">
        <f t="shared" si="65"/>
        <v>-5.2307363330565482E-3</v>
      </c>
      <c r="H1859">
        <f t="shared" si="66"/>
        <v>1.4193964875109738E-2</v>
      </c>
    </row>
    <row r="1860" spans="1:8" x14ac:dyDescent="0.25">
      <c r="A1860" s="1">
        <v>42769</v>
      </c>
      <c r="B1860" s="9">
        <v>1219.8800000000001</v>
      </c>
      <c r="C1860" s="9">
        <v>1215.8900000000001</v>
      </c>
      <c r="D1860" s="9">
        <v>1221.48</v>
      </c>
      <c r="E1860" s="9">
        <v>1207.18</v>
      </c>
      <c r="F1860" s="2">
        <v>3.2000000000000002E-3</v>
      </c>
      <c r="G1860">
        <f t="shared" si="65"/>
        <v>-3.0991989636540806E-3</v>
      </c>
      <c r="H1860">
        <f t="shared" si="66"/>
        <v>1.1845789360327336E-2</v>
      </c>
    </row>
    <row r="1861" spans="1:8" x14ac:dyDescent="0.25">
      <c r="A1861" s="1">
        <v>42772</v>
      </c>
      <c r="B1861" s="9">
        <v>1235.5899999999999</v>
      </c>
      <c r="C1861" s="9">
        <v>1219.67</v>
      </c>
      <c r="D1861" s="9">
        <v>1235.8399999999999</v>
      </c>
      <c r="E1861" s="9">
        <v>1219.01</v>
      </c>
      <c r="F1861" s="2">
        <v>1.29E-2</v>
      </c>
      <c r="G1861">
        <f t="shared" si="65"/>
        <v>-1.2596844312395218E-2</v>
      </c>
      <c r="H1861">
        <f t="shared" si="66"/>
        <v>1.3806285428339331E-2</v>
      </c>
    </row>
    <row r="1862" spans="1:8" x14ac:dyDescent="0.25">
      <c r="A1862" s="1">
        <v>42773</v>
      </c>
      <c r="B1862" s="9">
        <v>1233.72</v>
      </c>
      <c r="C1862" s="9">
        <v>1235.23</v>
      </c>
      <c r="D1862" s="9">
        <v>1235.8599999999999</v>
      </c>
      <c r="E1862" s="9">
        <v>1227.4100000000001</v>
      </c>
      <c r="F1862" s="2">
        <v>-1.5E-3</v>
      </c>
      <c r="G1862">
        <f t="shared" si="65"/>
        <v>9.6431233995660968E-4</v>
      </c>
      <c r="H1862">
        <f t="shared" si="66"/>
        <v>6.8844151506015248E-3</v>
      </c>
    </row>
    <row r="1863" spans="1:8" x14ac:dyDescent="0.25">
      <c r="A1863" s="1">
        <v>42774</v>
      </c>
      <c r="B1863" s="9">
        <v>1241.99</v>
      </c>
      <c r="C1863" s="9">
        <v>1234.04</v>
      </c>
      <c r="D1863" s="9">
        <v>1245.06</v>
      </c>
      <c r="E1863" s="9">
        <v>1230.29</v>
      </c>
      <c r="F1863" s="2">
        <v>6.7000000000000002E-3</v>
      </c>
      <c r="G1863">
        <f t="shared" si="65"/>
        <v>-6.7928658811409878E-3</v>
      </c>
      <c r="H1863">
        <f t="shared" si="66"/>
        <v>1.200529956351753E-2</v>
      </c>
    </row>
    <row r="1864" spans="1:8" x14ac:dyDescent="0.25">
      <c r="A1864" s="1">
        <v>42775</v>
      </c>
      <c r="B1864" s="9">
        <v>1230.8900000000001</v>
      </c>
      <c r="C1864" s="9">
        <v>1242.48</v>
      </c>
      <c r="D1864" s="9">
        <v>1244.52</v>
      </c>
      <c r="E1864" s="9">
        <v>1230.22</v>
      </c>
      <c r="F1864" s="2">
        <v>-8.8999999999999999E-3</v>
      </c>
      <c r="G1864">
        <f t="shared" si="65"/>
        <v>9.6374185369977154E-3</v>
      </c>
      <c r="H1864">
        <f t="shared" si="66"/>
        <v>1.1623937181967416E-2</v>
      </c>
    </row>
    <row r="1865" spans="1:8" x14ac:dyDescent="0.25">
      <c r="A1865" s="1">
        <v>42776</v>
      </c>
      <c r="B1865" s="9">
        <v>1234.1199999999999</v>
      </c>
      <c r="C1865" s="9">
        <v>1230.6199999999999</v>
      </c>
      <c r="D1865" s="9">
        <v>1237.07</v>
      </c>
      <c r="E1865" s="9">
        <v>1221.1199999999999</v>
      </c>
      <c r="F1865" s="2">
        <v>2.5999999999999999E-3</v>
      </c>
      <c r="G1865">
        <f t="shared" si="65"/>
        <v>-9.9038836212497349E-4</v>
      </c>
      <c r="H1865">
        <f t="shared" si="66"/>
        <v>1.3061779350104861E-2</v>
      </c>
    </row>
    <row r="1866" spans="1:8" x14ac:dyDescent="0.25">
      <c r="A1866" s="1">
        <v>42779</v>
      </c>
      <c r="B1866" s="9">
        <v>1225.44</v>
      </c>
      <c r="C1866" s="9">
        <v>1231.8399999999999</v>
      </c>
      <c r="D1866" s="9">
        <v>1232.6500000000001</v>
      </c>
      <c r="E1866" s="9">
        <v>1219.3699999999999</v>
      </c>
      <c r="F1866" s="2">
        <v>-7.0000000000000001E-3</v>
      </c>
      <c r="G1866">
        <f t="shared" si="65"/>
        <v>4.976585572796767E-3</v>
      </c>
      <c r="H1866">
        <f t="shared" si="66"/>
        <v>1.0890869875427639E-2</v>
      </c>
    </row>
    <row r="1867" spans="1:8" x14ac:dyDescent="0.25">
      <c r="A1867" s="1">
        <v>42780</v>
      </c>
      <c r="B1867" s="9">
        <v>1228.6099999999999</v>
      </c>
      <c r="C1867" s="9">
        <v>1225.74</v>
      </c>
      <c r="D1867" s="9">
        <v>1234.8699999999999</v>
      </c>
      <c r="E1867" s="9">
        <v>1221.75</v>
      </c>
      <c r="F1867" s="2">
        <v>2.5999999999999999E-3</v>
      </c>
      <c r="G1867">
        <f t="shared" si="65"/>
        <v>-2.5632888216195839E-3</v>
      </c>
      <c r="H1867">
        <f t="shared" si="66"/>
        <v>1.0738694495600484E-2</v>
      </c>
    </row>
    <row r="1868" spans="1:8" x14ac:dyDescent="0.25">
      <c r="A1868" s="1">
        <v>42781</v>
      </c>
      <c r="B1868" s="9">
        <v>1232.94</v>
      </c>
      <c r="C1868" s="9">
        <v>1228.8900000000001</v>
      </c>
      <c r="D1868" s="9">
        <v>1233.6099999999999</v>
      </c>
      <c r="E1868" s="9">
        <v>1216.8</v>
      </c>
      <c r="F1868" s="2">
        <v>3.5000000000000001E-3</v>
      </c>
      <c r="G1868">
        <f t="shared" ref="G1868:G1931" si="67">(C1868-C1869)/C1869</f>
        <v>-3.6080886049263128E-3</v>
      </c>
      <c r="H1868">
        <f t="shared" ref="H1868:H1931" si="68">(D1868-E1868)/E1868</f>
        <v>1.3814924391847425E-2</v>
      </c>
    </row>
    <row r="1869" spans="1:8" x14ac:dyDescent="0.25">
      <c r="A1869" s="1">
        <v>42782</v>
      </c>
      <c r="B1869" s="9">
        <v>1239.1400000000001</v>
      </c>
      <c r="C1869" s="9">
        <v>1233.3399999999999</v>
      </c>
      <c r="D1869" s="9">
        <v>1242.71</v>
      </c>
      <c r="E1869" s="9">
        <v>1232.04</v>
      </c>
      <c r="F1869" s="2">
        <v>5.0000000000000001E-3</v>
      </c>
      <c r="G1869">
        <f t="shared" si="67"/>
        <v>-4.7690135162397271E-3</v>
      </c>
      <c r="H1869">
        <f t="shared" si="68"/>
        <v>8.6604331028213959E-3</v>
      </c>
    </row>
    <row r="1870" spans="1:8" x14ac:dyDescent="0.25">
      <c r="A1870" s="1">
        <v>42783</v>
      </c>
      <c r="B1870" s="9">
        <v>1235.29</v>
      </c>
      <c r="C1870" s="9">
        <v>1239.25</v>
      </c>
      <c r="D1870" s="9">
        <v>1243.8399999999999</v>
      </c>
      <c r="E1870" s="9">
        <v>1234.52</v>
      </c>
      <c r="F1870" s="2">
        <v>-3.0999999999999999E-3</v>
      </c>
      <c r="G1870">
        <f t="shared" si="67"/>
        <v>3.2788212435232791E-3</v>
      </c>
      <c r="H1870">
        <f t="shared" si="68"/>
        <v>7.5494929203252575E-3</v>
      </c>
    </row>
    <row r="1871" spans="1:8" x14ac:dyDescent="0.25">
      <c r="A1871" s="1">
        <v>42786</v>
      </c>
      <c r="B1871" s="9">
        <v>1238.3800000000001</v>
      </c>
      <c r="C1871" s="9">
        <v>1235.2</v>
      </c>
      <c r="D1871" s="9">
        <v>1239.29</v>
      </c>
      <c r="E1871" s="9">
        <v>1232.6199999999999</v>
      </c>
      <c r="F1871" s="2">
        <v>2.5000000000000001E-3</v>
      </c>
      <c r="G1871">
        <f t="shared" si="67"/>
        <v>-1.4793497328277627E-3</v>
      </c>
      <c r="H1871">
        <f t="shared" si="68"/>
        <v>5.4112378510814954E-3</v>
      </c>
    </row>
    <row r="1872" spans="1:8" x14ac:dyDescent="0.25">
      <c r="A1872" s="1">
        <v>42787</v>
      </c>
      <c r="B1872" s="9">
        <v>1235.97</v>
      </c>
      <c r="C1872" s="9">
        <v>1237.03</v>
      </c>
      <c r="D1872" s="9">
        <v>1238.92</v>
      </c>
      <c r="E1872" s="9">
        <v>1225.8</v>
      </c>
      <c r="F1872" s="2">
        <v>-1.9E-3</v>
      </c>
      <c r="G1872">
        <f t="shared" si="67"/>
        <v>6.5522318034002473E-4</v>
      </c>
      <c r="H1872">
        <f t="shared" si="68"/>
        <v>1.07032142274434E-2</v>
      </c>
    </row>
    <row r="1873" spans="1:8" x14ac:dyDescent="0.25">
      <c r="A1873" s="1">
        <v>42788</v>
      </c>
      <c r="B1873" s="9">
        <v>1237.69</v>
      </c>
      <c r="C1873" s="9">
        <v>1236.22</v>
      </c>
      <c r="D1873" s="9">
        <v>1240.72</v>
      </c>
      <c r="E1873" s="9">
        <v>1231.6199999999999</v>
      </c>
      <c r="F1873" s="2">
        <v>1.4E-3</v>
      </c>
      <c r="G1873">
        <f t="shared" si="67"/>
        <v>-1.2683896299048598E-3</v>
      </c>
      <c r="H1873">
        <f t="shared" si="68"/>
        <v>7.3886426008023072E-3</v>
      </c>
    </row>
    <row r="1874" spans="1:8" x14ac:dyDescent="0.25">
      <c r="A1874" s="1">
        <v>42789</v>
      </c>
      <c r="B1874" s="9">
        <v>1249.4100000000001</v>
      </c>
      <c r="C1874" s="9">
        <v>1237.79</v>
      </c>
      <c r="D1874" s="9">
        <v>1251.21</v>
      </c>
      <c r="E1874" s="9">
        <v>1235.2</v>
      </c>
      <c r="F1874" s="2">
        <v>9.4999999999999998E-3</v>
      </c>
      <c r="G1874">
        <f t="shared" si="67"/>
        <v>-9.3876048402586742E-3</v>
      </c>
      <c r="H1874">
        <f t="shared" si="68"/>
        <v>1.2961463730569941E-2</v>
      </c>
    </row>
    <row r="1875" spans="1:8" x14ac:dyDescent="0.25">
      <c r="A1875" s="1">
        <v>42790</v>
      </c>
      <c r="B1875" s="9">
        <v>1256.94</v>
      </c>
      <c r="C1875" s="9">
        <v>1249.52</v>
      </c>
      <c r="D1875" s="9">
        <v>1260.48</v>
      </c>
      <c r="E1875" s="9">
        <v>1247.54</v>
      </c>
      <c r="F1875" s="2">
        <v>6.0000000000000001E-3</v>
      </c>
      <c r="G1875">
        <f t="shared" si="67"/>
        <v>-6.2748029680057419E-3</v>
      </c>
      <c r="H1875">
        <f t="shared" si="68"/>
        <v>1.0372412908604177E-2</v>
      </c>
    </row>
    <row r="1876" spans="1:8" x14ac:dyDescent="0.25">
      <c r="A1876" s="1">
        <v>42793</v>
      </c>
      <c r="B1876" s="9">
        <v>1252.76</v>
      </c>
      <c r="C1876" s="9">
        <v>1257.4100000000001</v>
      </c>
      <c r="D1876" s="9">
        <v>1263.8800000000001</v>
      </c>
      <c r="E1876" s="9">
        <v>1250.48</v>
      </c>
      <c r="F1876" s="2">
        <v>-3.3E-3</v>
      </c>
      <c r="G1876">
        <f t="shared" si="67"/>
        <v>3.9361905978539087E-3</v>
      </c>
      <c r="H1876">
        <f t="shared" si="68"/>
        <v>1.0715885100121626E-2</v>
      </c>
    </row>
    <row r="1877" spans="1:8" x14ac:dyDescent="0.25">
      <c r="A1877" s="1">
        <v>42794</v>
      </c>
      <c r="B1877" s="9">
        <v>1248.5899999999999</v>
      </c>
      <c r="C1877" s="9">
        <v>1252.48</v>
      </c>
      <c r="D1877" s="9">
        <v>1258.3699999999999</v>
      </c>
      <c r="E1877" s="9">
        <v>1247.48</v>
      </c>
      <c r="F1877" s="2">
        <v>-3.3E-3</v>
      </c>
      <c r="G1877">
        <f t="shared" si="67"/>
        <v>3.1315825304148604E-3</v>
      </c>
      <c r="H1877">
        <f t="shared" si="68"/>
        <v>8.7295988713244881E-3</v>
      </c>
    </row>
    <row r="1878" spans="1:8" x14ac:dyDescent="0.25">
      <c r="A1878" s="1">
        <v>42795</v>
      </c>
      <c r="B1878" s="9">
        <v>1248.94</v>
      </c>
      <c r="C1878" s="9">
        <v>1248.57</v>
      </c>
      <c r="D1878" s="9">
        <v>1250.68</v>
      </c>
      <c r="E1878" s="9">
        <v>1236.53</v>
      </c>
      <c r="F1878" s="2">
        <v>2.9999999999999997E-4</v>
      </c>
      <c r="G1878">
        <f t="shared" si="67"/>
        <v>-6.9631194775268777E-4</v>
      </c>
      <c r="H1878">
        <f t="shared" si="68"/>
        <v>1.1443313142422822E-2</v>
      </c>
    </row>
    <row r="1879" spans="1:8" x14ac:dyDescent="0.25">
      <c r="A1879" s="1">
        <v>42796</v>
      </c>
      <c r="B1879" s="9">
        <v>1235.3</v>
      </c>
      <c r="C1879" s="9">
        <v>1249.44</v>
      </c>
      <c r="D1879" s="9">
        <v>1250.3599999999999</v>
      </c>
      <c r="E1879" s="9">
        <v>1231.1600000000001</v>
      </c>
      <c r="F1879" s="2">
        <v>-1.09E-2</v>
      </c>
      <c r="G1879">
        <f t="shared" si="67"/>
        <v>1.185617103984459E-2</v>
      </c>
      <c r="H1879">
        <f t="shared" si="68"/>
        <v>1.5595048572078217E-2</v>
      </c>
    </row>
    <row r="1880" spans="1:8" x14ac:dyDescent="0.25">
      <c r="A1880" s="1">
        <v>42797</v>
      </c>
      <c r="B1880" s="9">
        <v>1234.3</v>
      </c>
      <c r="C1880" s="9">
        <v>1234.8</v>
      </c>
      <c r="D1880" s="9">
        <v>1236.28</v>
      </c>
      <c r="E1880" s="9">
        <v>1222.5899999999999</v>
      </c>
      <c r="F1880" s="2">
        <v>-8.0000000000000004E-4</v>
      </c>
      <c r="G1880">
        <f t="shared" si="67"/>
        <v>1.6141984571831907E-3</v>
      </c>
      <c r="H1880">
        <f t="shared" si="68"/>
        <v>1.1197539649432807E-2</v>
      </c>
    </row>
    <row r="1881" spans="1:8" x14ac:dyDescent="0.25">
      <c r="A1881" s="1">
        <v>42800</v>
      </c>
      <c r="B1881" s="9">
        <v>1225.96</v>
      </c>
      <c r="C1881" s="9">
        <v>1232.81</v>
      </c>
      <c r="D1881" s="9">
        <v>1237.17</v>
      </c>
      <c r="E1881" s="9">
        <v>1224.6500000000001</v>
      </c>
      <c r="F1881" s="2">
        <v>-6.7999999999999996E-3</v>
      </c>
      <c r="G1881">
        <f t="shared" si="67"/>
        <v>5.866418628938868E-3</v>
      </c>
      <c r="H1881">
        <f t="shared" si="68"/>
        <v>1.0223329114440845E-2</v>
      </c>
    </row>
    <row r="1882" spans="1:8" x14ac:dyDescent="0.25">
      <c r="A1882" s="1">
        <v>42801</v>
      </c>
      <c r="B1882" s="9">
        <v>1215.67</v>
      </c>
      <c r="C1882" s="9">
        <v>1225.6199999999999</v>
      </c>
      <c r="D1882" s="9">
        <v>1227.25</v>
      </c>
      <c r="E1882" s="9">
        <v>1213.67</v>
      </c>
      <c r="F1882" s="2">
        <v>-8.3999999999999995E-3</v>
      </c>
      <c r="G1882">
        <f t="shared" si="67"/>
        <v>8.2013737506682009E-3</v>
      </c>
      <c r="H1882">
        <f t="shared" si="68"/>
        <v>1.1189202995871964E-2</v>
      </c>
    </row>
    <row r="1883" spans="1:8" x14ac:dyDescent="0.25">
      <c r="A1883" s="1">
        <v>42802</v>
      </c>
      <c r="B1883" s="9">
        <v>1207.58</v>
      </c>
      <c r="C1883" s="9">
        <v>1215.6500000000001</v>
      </c>
      <c r="D1883" s="9">
        <v>1218.68</v>
      </c>
      <c r="E1883" s="9">
        <v>1206.1300000000001</v>
      </c>
      <c r="F1883" s="2">
        <v>-6.7000000000000002E-3</v>
      </c>
      <c r="G1883">
        <f t="shared" si="67"/>
        <v>6.6411069615693388E-3</v>
      </c>
      <c r="H1883">
        <f t="shared" si="68"/>
        <v>1.0405180204455534E-2</v>
      </c>
    </row>
    <row r="1884" spans="1:8" x14ac:dyDescent="0.25">
      <c r="A1884" s="1">
        <v>42803</v>
      </c>
      <c r="B1884" s="9">
        <v>1200.83</v>
      </c>
      <c r="C1884" s="9">
        <v>1207.6300000000001</v>
      </c>
      <c r="D1884" s="9">
        <v>1209.17</v>
      </c>
      <c r="E1884" s="9">
        <v>1199.1199999999999</v>
      </c>
      <c r="F1884" s="2">
        <v>-5.5999999999999999E-3</v>
      </c>
      <c r="G1884">
        <f t="shared" si="67"/>
        <v>5.6878747501666847E-3</v>
      </c>
      <c r="H1884">
        <f t="shared" si="68"/>
        <v>8.3811461738609837E-3</v>
      </c>
    </row>
    <row r="1885" spans="1:8" x14ac:dyDescent="0.25">
      <c r="A1885" s="1">
        <v>42804</v>
      </c>
      <c r="B1885" s="9">
        <v>1204.55</v>
      </c>
      <c r="C1885" s="9">
        <v>1200.8</v>
      </c>
      <c r="D1885" s="9">
        <v>1206.43</v>
      </c>
      <c r="E1885" s="9">
        <v>1194.6199999999999</v>
      </c>
      <c r="F1885" s="2">
        <v>3.0999999999999999E-3</v>
      </c>
      <c r="G1885">
        <f t="shared" si="67"/>
        <v>-3.8409530209137892E-3</v>
      </c>
      <c r="H1885">
        <f t="shared" si="68"/>
        <v>9.8859888500110269E-3</v>
      </c>
    </row>
    <row r="1886" spans="1:8" x14ac:dyDescent="0.25">
      <c r="A1886" s="1">
        <v>42807</v>
      </c>
      <c r="B1886" s="9">
        <v>1204.05</v>
      </c>
      <c r="C1886" s="9">
        <v>1205.43</v>
      </c>
      <c r="D1886" s="9">
        <v>1211.6600000000001</v>
      </c>
      <c r="E1886" s="9">
        <v>1202.47</v>
      </c>
      <c r="F1886" s="2">
        <v>-4.0000000000000002E-4</v>
      </c>
      <c r="G1886">
        <f t="shared" si="67"/>
        <v>9.7986298526058857E-4</v>
      </c>
      <c r="H1886">
        <f t="shared" si="68"/>
        <v>7.6426023102447917E-3</v>
      </c>
    </row>
    <row r="1887" spans="1:8" x14ac:dyDescent="0.25">
      <c r="A1887" s="1">
        <v>42808</v>
      </c>
      <c r="B1887" s="9">
        <v>1199.08</v>
      </c>
      <c r="C1887" s="9">
        <v>1204.25</v>
      </c>
      <c r="D1887" s="9">
        <v>1208.3800000000001</v>
      </c>
      <c r="E1887" s="9">
        <v>1197.54</v>
      </c>
      <c r="F1887" s="2">
        <v>-4.1000000000000003E-3</v>
      </c>
      <c r="G1887">
        <f t="shared" si="67"/>
        <v>4.2865124967685206E-3</v>
      </c>
      <c r="H1887">
        <f t="shared" si="68"/>
        <v>9.0518897072332828E-3</v>
      </c>
    </row>
    <row r="1888" spans="1:8" x14ac:dyDescent="0.25">
      <c r="A1888" s="1">
        <v>42809</v>
      </c>
      <c r="B1888" s="9">
        <v>1219.4000000000001</v>
      </c>
      <c r="C1888" s="9">
        <v>1199.1099999999999</v>
      </c>
      <c r="D1888" s="9">
        <v>1222.6600000000001</v>
      </c>
      <c r="E1888" s="9">
        <v>1197.93</v>
      </c>
      <c r="F1888" s="2">
        <v>1.6899999999999998E-2</v>
      </c>
      <c r="G1888">
        <f t="shared" si="67"/>
        <v>-1.6340861176509253E-2</v>
      </c>
      <c r="H1888">
        <f t="shared" si="68"/>
        <v>2.0643944136969621E-2</v>
      </c>
    </row>
    <row r="1889" spans="1:8" x14ac:dyDescent="0.25">
      <c r="A1889" s="1">
        <v>42810</v>
      </c>
      <c r="B1889" s="9">
        <v>1226.78</v>
      </c>
      <c r="C1889" s="9">
        <v>1219.03</v>
      </c>
      <c r="D1889" s="9">
        <v>1233.51</v>
      </c>
      <c r="E1889" s="9">
        <v>1217.83</v>
      </c>
      <c r="F1889" s="2">
        <v>6.1000000000000004E-3</v>
      </c>
      <c r="G1889">
        <f t="shared" si="67"/>
        <v>-6.7464617741238748E-3</v>
      </c>
      <c r="H1889">
        <f t="shared" si="68"/>
        <v>1.2875360271959194E-2</v>
      </c>
    </row>
    <row r="1890" spans="1:8" x14ac:dyDescent="0.25">
      <c r="A1890" s="1">
        <v>42811</v>
      </c>
      <c r="B1890" s="9">
        <v>1229.1500000000001</v>
      </c>
      <c r="C1890" s="9">
        <v>1227.31</v>
      </c>
      <c r="D1890" s="9">
        <v>1232.45</v>
      </c>
      <c r="E1890" s="9">
        <v>1225.06</v>
      </c>
      <c r="F1890" s="2">
        <v>1.9E-3</v>
      </c>
      <c r="G1890">
        <f t="shared" si="67"/>
        <v>-2.0166044609242375E-3</v>
      </c>
      <c r="H1890">
        <f t="shared" si="68"/>
        <v>6.0323575988115684E-3</v>
      </c>
    </row>
    <row r="1891" spans="1:8" x14ac:dyDescent="0.25">
      <c r="A1891" s="1">
        <v>42814</v>
      </c>
      <c r="B1891" s="9">
        <v>1233.9000000000001</v>
      </c>
      <c r="C1891" s="9">
        <v>1229.79</v>
      </c>
      <c r="D1891" s="9">
        <v>1236.25</v>
      </c>
      <c r="E1891" s="9">
        <v>1229.51</v>
      </c>
      <c r="F1891" s="2">
        <v>3.8999999999999998E-3</v>
      </c>
      <c r="G1891">
        <f t="shared" si="67"/>
        <v>-3.2339639157710526E-3</v>
      </c>
      <c r="H1891">
        <f t="shared" si="68"/>
        <v>5.4818586266073555E-3</v>
      </c>
    </row>
    <row r="1892" spans="1:8" x14ac:dyDescent="0.25">
      <c r="A1892" s="1">
        <v>42815</v>
      </c>
      <c r="B1892" s="9">
        <v>1245</v>
      </c>
      <c r="C1892" s="9">
        <v>1233.78</v>
      </c>
      <c r="D1892" s="9">
        <v>1248.0999999999999</v>
      </c>
      <c r="E1892" s="9">
        <v>1226.82</v>
      </c>
      <c r="F1892" s="2">
        <v>8.9999999999999993E-3</v>
      </c>
      <c r="G1892">
        <f t="shared" si="67"/>
        <v>-8.3350078366757358E-3</v>
      </c>
      <c r="H1892">
        <f t="shared" si="68"/>
        <v>1.7345657879721536E-2</v>
      </c>
    </row>
    <row r="1893" spans="1:8" x14ac:dyDescent="0.25">
      <c r="A1893" s="1">
        <v>42816</v>
      </c>
      <c r="B1893" s="9">
        <v>1249.3499999999999</v>
      </c>
      <c r="C1893" s="9">
        <v>1244.1500000000001</v>
      </c>
      <c r="D1893" s="9">
        <v>1251.76</v>
      </c>
      <c r="E1893" s="9">
        <v>1243.8900000000001</v>
      </c>
      <c r="F1893" s="2">
        <v>3.5000000000000001E-3</v>
      </c>
      <c r="G1893">
        <f t="shared" si="67"/>
        <v>-3.7714395528720668E-3</v>
      </c>
      <c r="H1893">
        <f t="shared" si="68"/>
        <v>6.3269260143580947E-3</v>
      </c>
    </row>
    <row r="1894" spans="1:8" x14ac:dyDescent="0.25">
      <c r="A1894" s="1">
        <v>42817</v>
      </c>
      <c r="B1894" s="9">
        <v>1245.3</v>
      </c>
      <c r="C1894" s="9">
        <v>1248.8599999999999</v>
      </c>
      <c r="D1894" s="9">
        <v>1253.6199999999999</v>
      </c>
      <c r="E1894" s="9">
        <v>1242.8399999999999</v>
      </c>
      <c r="F1894" s="2">
        <v>-3.2000000000000002E-3</v>
      </c>
      <c r="G1894">
        <f t="shared" si="67"/>
        <v>3.1970953023582921E-3</v>
      </c>
      <c r="H1894">
        <f t="shared" si="68"/>
        <v>8.6736828553956851E-3</v>
      </c>
    </row>
    <row r="1895" spans="1:8" x14ac:dyDescent="0.25">
      <c r="A1895" s="1">
        <v>42818</v>
      </c>
      <c r="B1895" s="9">
        <v>1244.17</v>
      </c>
      <c r="C1895" s="9">
        <v>1244.8800000000001</v>
      </c>
      <c r="D1895" s="9">
        <v>1252.28</v>
      </c>
      <c r="E1895" s="9">
        <v>1240.72</v>
      </c>
      <c r="F1895" s="2">
        <v>-8.9999999999999998E-4</v>
      </c>
      <c r="G1895">
        <f t="shared" si="67"/>
        <v>-2.5079927244171774E-3</v>
      </c>
      <c r="H1895">
        <f t="shared" si="68"/>
        <v>9.317170675091838E-3</v>
      </c>
    </row>
    <row r="1896" spans="1:8" x14ac:dyDescent="0.25">
      <c r="A1896" s="1">
        <v>42821</v>
      </c>
      <c r="B1896" s="9">
        <v>1254.3</v>
      </c>
      <c r="C1896" s="9">
        <v>1248.01</v>
      </c>
      <c r="D1896" s="9">
        <v>1261.53</v>
      </c>
      <c r="E1896" s="9">
        <v>1247.69</v>
      </c>
      <c r="F1896" s="2">
        <v>8.0999999999999996E-3</v>
      </c>
      <c r="G1896">
        <f t="shared" si="67"/>
        <v>-4.6338389880524683E-3</v>
      </c>
      <c r="H1896">
        <f t="shared" si="68"/>
        <v>1.1092498938037426E-2</v>
      </c>
    </row>
    <row r="1897" spans="1:8" x14ac:dyDescent="0.25">
      <c r="A1897" s="1">
        <v>42822</v>
      </c>
      <c r="B1897" s="9">
        <v>1251.6300000000001</v>
      </c>
      <c r="C1897" s="9">
        <v>1253.82</v>
      </c>
      <c r="D1897" s="9">
        <v>1258.46</v>
      </c>
      <c r="E1897" s="9">
        <v>1247.52</v>
      </c>
      <c r="F1897" s="2">
        <v>-2.0999999999999999E-3</v>
      </c>
      <c r="G1897">
        <f t="shared" si="67"/>
        <v>1.7417148700903105E-3</v>
      </c>
      <c r="H1897">
        <f t="shared" si="68"/>
        <v>8.7693984865974527E-3</v>
      </c>
    </row>
    <row r="1898" spans="1:8" x14ac:dyDescent="0.25">
      <c r="A1898" s="1">
        <v>42823</v>
      </c>
      <c r="B1898" s="9">
        <v>1252.45</v>
      </c>
      <c r="C1898" s="9">
        <v>1251.6400000000001</v>
      </c>
      <c r="D1898" s="9">
        <v>1255.1600000000001</v>
      </c>
      <c r="E1898" s="9">
        <v>1247.25</v>
      </c>
      <c r="F1898" s="2">
        <v>6.9999999999999999E-4</v>
      </c>
      <c r="G1898">
        <f t="shared" si="67"/>
        <v>-1.1651105258956261E-3</v>
      </c>
      <c r="H1898">
        <f t="shared" si="68"/>
        <v>6.341952295049174E-3</v>
      </c>
    </row>
    <row r="1899" spans="1:8" x14ac:dyDescent="0.25">
      <c r="A1899" s="1">
        <v>42824</v>
      </c>
      <c r="B1899" s="9">
        <v>1243.3</v>
      </c>
      <c r="C1899" s="9">
        <v>1253.0999999999999</v>
      </c>
      <c r="D1899" s="9">
        <v>1254.2</v>
      </c>
      <c r="E1899" s="9">
        <v>1242.6099999999999</v>
      </c>
      <c r="F1899" s="2">
        <v>-7.3000000000000001E-3</v>
      </c>
      <c r="G1899">
        <f t="shared" si="67"/>
        <v>8.2633988558370678E-3</v>
      </c>
      <c r="H1899">
        <f t="shared" si="68"/>
        <v>9.3271420638817871E-3</v>
      </c>
    </row>
    <row r="1900" spans="1:8" x14ac:dyDescent="0.25">
      <c r="A1900" s="1">
        <v>42825</v>
      </c>
      <c r="B1900" s="9">
        <v>1249.1300000000001</v>
      </c>
      <c r="C1900" s="9">
        <v>1242.83</v>
      </c>
      <c r="D1900" s="9">
        <v>1251.1099999999999</v>
      </c>
      <c r="E1900" s="9">
        <v>1240.05</v>
      </c>
      <c r="F1900" s="2">
        <v>4.7000000000000002E-3</v>
      </c>
      <c r="G1900">
        <f t="shared" si="67"/>
        <v>-4.4617109900674167E-3</v>
      </c>
      <c r="H1900">
        <f t="shared" si="68"/>
        <v>8.9189952018063345E-3</v>
      </c>
    </row>
    <row r="1901" spans="1:8" x14ac:dyDescent="0.25">
      <c r="A1901" s="1">
        <v>42828</v>
      </c>
      <c r="B1901" s="9">
        <v>1253.3499999999999</v>
      </c>
      <c r="C1901" s="9">
        <v>1248.4000000000001</v>
      </c>
      <c r="D1901" s="9">
        <v>1254.2</v>
      </c>
      <c r="E1901" s="9">
        <v>1244.55</v>
      </c>
      <c r="F1901" s="2">
        <v>3.3999999999999998E-3</v>
      </c>
      <c r="G1901">
        <f t="shared" si="67"/>
        <v>-5.6234368279355334E-3</v>
      </c>
      <c r="H1901">
        <f t="shared" si="68"/>
        <v>7.7538065967619552E-3</v>
      </c>
    </row>
    <row r="1902" spans="1:8" x14ac:dyDescent="0.25">
      <c r="A1902" s="1">
        <v>42829</v>
      </c>
      <c r="B1902" s="9">
        <v>1256.22</v>
      </c>
      <c r="C1902" s="9">
        <v>1255.46</v>
      </c>
      <c r="D1902" s="9">
        <v>1261.9000000000001</v>
      </c>
      <c r="E1902" s="9">
        <v>1254.46</v>
      </c>
      <c r="F1902" s="2">
        <v>2.3E-3</v>
      </c>
      <c r="G1902">
        <f t="shared" si="67"/>
        <v>-2.1501437410906946E-4</v>
      </c>
      <c r="H1902">
        <f t="shared" si="68"/>
        <v>5.9308387672783944E-3</v>
      </c>
    </row>
    <row r="1903" spans="1:8" x14ac:dyDescent="0.25">
      <c r="A1903" s="1">
        <v>42830</v>
      </c>
      <c r="B1903" s="9">
        <v>1255.3</v>
      </c>
      <c r="C1903" s="9">
        <v>1255.73</v>
      </c>
      <c r="D1903" s="9">
        <v>1257.78</v>
      </c>
      <c r="E1903" s="9">
        <v>1243.8499999999999</v>
      </c>
      <c r="F1903" s="2">
        <v>-6.9999999999999999E-4</v>
      </c>
      <c r="G1903">
        <f t="shared" si="67"/>
        <v>-5.3326965934421579E-4</v>
      </c>
      <c r="H1903">
        <f t="shared" si="68"/>
        <v>1.119909956988388E-2</v>
      </c>
    </row>
    <row r="1904" spans="1:8" x14ac:dyDescent="0.25">
      <c r="A1904" s="1">
        <v>42831</v>
      </c>
      <c r="B1904" s="9">
        <v>1251.8</v>
      </c>
      <c r="C1904" s="9">
        <v>1256.4000000000001</v>
      </c>
      <c r="D1904" s="9">
        <v>1259.46</v>
      </c>
      <c r="E1904" s="9">
        <v>1249.8499999999999</v>
      </c>
      <c r="F1904" s="2">
        <v>-2.8E-3</v>
      </c>
      <c r="G1904">
        <f t="shared" si="67"/>
        <v>3.4262165464697121E-3</v>
      </c>
      <c r="H1904">
        <f t="shared" si="68"/>
        <v>7.6889226707205893E-3</v>
      </c>
    </row>
    <row r="1905" spans="1:8" x14ac:dyDescent="0.25">
      <c r="A1905" s="1">
        <v>42832</v>
      </c>
      <c r="B1905" s="9">
        <v>1254.05</v>
      </c>
      <c r="C1905" s="9">
        <v>1252.1099999999999</v>
      </c>
      <c r="D1905" s="9">
        <v>1270.96</v>
      </c>
      <c r="E1905" s="9">
        <v>1250.8</v>
      </c>
      <c r="F1905" s="2">
        <v>1.8E-3</v>
      </c>
      <c r="G1905">
        <f t="shared" si="67"/>
        <v>-1.7141581490281847E-3</v>
      </c>
      <c r="H1905">
        <f t="shared" si="68"/>
        <v>1.6117684681803711E-2</v>
      </c>
    </row>
    <row r="1906" spans="1:8" x14ac:dyDescent="0.25">
      <c r="A1906" s="1">
        <v>42835</v>
      </c>
      <c r="B1906" s="9">
        <v>1254.73</v>
      </c>
      <c r="C1906" s="9">
        <v>1254.26</v>
      </c>
      <c r="D1906" s="9">
        <v>1257.7</v>
      </c>
      <c r="E1906" s="9">
        <v>1247.5</v>
      </c>
      <c r="F1906" s="2">
        <v>5.0000000000000001E-4</v>
      </c>
      <c r="G1906">
        <f t="shared" si="67"/>
        <v>-7.7276674394336279E-4</v>
      </c>
      <c r="H1906">
        <f t="shared" si="68"/>
        <v>8.1763527054108578E-3</v>
      </c>
    </row>
    <row r="1907" spans="1:8" x14ac:dyDescent="0.25">
      <c r="A1907" s="1">
        <v>42836</v>
      </c>
      <c r="B1907" s="9">
        <v>1274.44</v>
      </c>
      <c r="C1907" s="9">
        <v>1255.23</v>
      </c>
      <c r="D1907" s="9">
        <v>1275.55</v>
      </c>
      <c r="E1907" s="9">
        <v>1253.29</v>
      </c>
      <c r="F1907" s="2">
        <v>1.5699999999999999E-2</v>
      </c>
      <c r="G1907">
        <f t="shared" si="67"/>
        <v>-1.5127382288095011E-2</v>
      </c>
      <c r="H1907">
        <f t="shared" si="68"/>
        <v>1.7761252383726025E-2</v>
      </c>
    </row>
    <row r="1908" spans="1:8" x14ac:dyDescent="0.25">
      <c r="A1908" s="1">
        <v>42837</v>
      </c>
      <c r="B1908" s="9">
        <v>1286.5999999999999</v>
      </c>
      <c r="C1908" s="9">
        <v>1274.51</v>
      </c>
      <c r="D1908" s="9">
        <v>1287.29</v>
      </c>
      <c r="E1908" s="9">
        <v>1272.42</v>
      </c>
      <c r="F1908" s="2">
        <v>9.4999999999999998E-3</v>
      </c>
      <c r="G1908">
        <f t="shared" si="67"/>
        <v>-8.5800519625993544E-3</v>
      </c>
      <c r="H1908">
        <f t="shared" si="68"/>
        <v>1.168639285770413E-2</v>
      </c>
    </row>
    <row r="1909" spans="1:8" x14ac:dyDescent="0.25">
      <c r="A1909" s="1">
        <v>42838</v>
      </c>
      <c r="B1909" s="9">
        <v>1287.74</v>
      </c>
      <c r="C1909" s="9">
        <v>1285.54</v>
      </c>
      <c r="D1909" s="9">
        <v>1289.03</v>
      </c>
      <c r="E1909" s="9">
        <v>1281.74</v>
      </c>
      <c r="F1909" s="2">
        <v>8.9999999999999998E-4</v>
      </c>
      <c r="G1909">
        <f t="shared" si="67"/>
        <v>-1.4059890472676005E-3</v>
      </c>
      <c r="H1909">
        <f t="shared" si="68"/>
        <v>5.6875809446533332E-3</v>
      </c>
    </row>
    <row r="1910" spans="1:8" x14ac:dyDescent="0.25">
      <c r="A1910" s="1">
        <v>42839</v>
      </c>
      <c r="B1910" s="9">
        <v>1285.69</v>
      </c>
      <c r="C1910" s="9">
        <v>1287.3499999999999</v>
      </c>
      <c r="D1910" s="9">
        <v>1288.75</v>
      </c>
      <c r="E1910" s="9">
        <v>1285.31</v>
      </c>
      <c r="F1910" s="2">
        <v>-1.6000000000000001E-3</v>
      </c>
      <c r="G1910">
        <f t="shared" si="67"/>
        <v>-4.3388813265685926E-3</v>
      </c>
      <c r="H1910">
        <f t="shared" si="68"/>
        <v>2.6763971337654376E-3</v>
      </c>
    </row>
    <row r="1911" spans="1:8" x14ac:dyDescent="0.25">
      <c r="A1911" s="1">
        <v>42842</v>
      </c>
      <c r="B1911" s="9">
        <v>1284.8</v>
      </c>
      <c r="C1911" s="9">
        <v>1292.96</v>
      </c>
      <c r="D1911" s="9">
        <v>1295.92</v>
      </c>
      <c r="E1911" s="9">
        <v>1281.6099999999999</v>
      </c>
      <c r="F1911" s="2">
        <v>-6.9999999999999999E-4</v>
      </c>
      <c r="G1911">
        <f t="shared" si="67"/>
        <v>6.2415365698009102E-3</v>
      </c>
      <c r="H1911">
        <f t="shared" si="68"/>
        <v>1.1165643214394531E-2</v>
      </c>
    </row>
    <row r="1912" spans="1:8" x14ac:dyDescent="0.25">
      <c r="A1912" s="1">
        <v>42843</v>
      </c>
      <c r="B1912" s="9">
        <v>1289.6400000000001</v>
      </c>
      <c r="C1912" s="9">
        <v>1284.94</v>
      </c>
      <c r="D1912" s="9">
        <v>1292.7</v>
      </c>
      <c r="E1912" s="9">
        <v>1279.4000000000001</v>
      </c>
      <c r="F1912" s="2">
        <v>3.8E-3</v>
      </c>
      <c r="G1912">
        <f t="shared" si="67"/>
        <v>-4.0846063819068076E-3</v>
      </c>
      <c r="H1912">
        <f t="shared" si="68"/>
        <v>1.039549788963573E-2</v>
      </c>
    </row>
    <row r="1913" spans="1:8" x14ac:dyDescent="0.25">
      <c r="A1913" s="1">
        <v>42844</v>
      </c>
      <c r="B1913" s="9">
        <v>1279.6600000000001</v>
      </c>
      <c r="C1913" s="9">
        <v>1290.21</v>
      </c>
      <c r="D1913" s="9">
        <v>1291.51</v>
      </c>
      <c r="E1913" s="9">
        <v>1276.48</v>
      </c>
      <c r="F1913" s="2">
        <v>-7.7000000000000002E-3</v>
      </c>
      <c r="G1913">
        <f t="shared" si="67"/>
        <v>7.9293158133213228E-3</v>
      </c>
      <c r="H1913">
        <f t="shared" si="68"/>
        <v>1.1774567560792157E-2</v>
      </c>
    </row>
    <row r="1914" spans="1:8" x14ac:dyDescent="0.25">
      <c r="A1914" s="1">
        <v>42845</v>
      </c>
      <c r="B1914" s="9">
        <v>1281.8499999999999</v>
      </c>
      <c r="C1914" s="9">
        <v>1280.06</v>
      </c>
      <c r="D1914" s="9">
        <v>1283.79</v>
      </c>
      <c r="E1914" s="9">
        <v>1276.74</v>
      </c>
      <c r="F1914" s="2">
        <v>1.6999999999999999E-3</v>
      </c>
      <c r="G1914">
        <f t="shared" si="67"/>
        <v>-1.4821055259135159E-3</v>
      </c>
      <c r="H1914">
        <f t="shared" si="68"/>
        <v>5.5218760280087995E-3</v>
      </c>
    </row>
    <row r="1915" spans="1:8" x14ac:dyDescent="0.25">
      <c r="A1915" s="1">
        <v>42846</v>
      </c>
      <c r="B1915" s="9">
        <v>1284.5</v>
      </c>
      <c r="C1915" s="9">
        <v>1281.96</v>
      </c>
      <c r="D1915" s="9">
        <v>1288.67</v>
      </c>
      <c r="E1915" s="9">
        <v>1278.43</v>
      </c>
      <c r="F1915" s="2">
        <v>2.0999999999999999E-3</v>
      </c>
      <c r="G1915">
        <f t="shared" si="67"/>
        <v>9.5127098623491394E-3</v>
      </c>
      <c r="H1915">
        <f t="shared" si="68"/>
        <v>8.0098245504251382E-3</v>
      </c>
    </row>
    <row r="1916" spans="1:8" x14ac:dyDescent="0.25">
      <c r="A1916" s="1">
        <v>42849</v>
      </c>
      <c r="B1916" s="9">
        <v>1275.3</v>
      </c>
      <c r="C1916" s="9">
        <v>1269.8800000000001</v>
      </c>
      <c r="D1916" s="9">
        <v>1277.48</v>
      </c>
      <c r="E1916" s="9">
        <v>1266.01</v>
      </c>
      <c r="F1916" s="2">
        <v>-7.1999999999999998E-3</v>
      </c>
      <c r="G1916">
        <f t="shared" si="67"/>
        <v>-5.5444179927326828E-3</v>
      </c>
      <c r="H1916">
        <f t="shared" si="68"/>
        <v>9.0599600319113023E-3</v>
      </c>
    </row>
    <row r="1917" spans="1:8" x14ac:dyDescent="0.25">
      <c r="A1917" s="1">
        <v>42850</v>
      </c>
      <c r="B1917" s="9">
        <v>1263.76</v>
      </c>
      <c r="C1917" s="9">
        <v>1276.96</v>
      </c>
      <c r="D1917" s="9">
        <v>1278.57</v>
      </c>
      <c r="E1917" s="9">
        <v>1261.81</v>
      </c>
      <c r="F1917" s="2">
        <v>-8.9999999999999993E-3</v>
      </c>
      <c r="G1917">
        <f t="shared" si="67"/>
        <v>9.9255779375360467E-3</v>
      </c>
      <c r="H1917">
        <f t="shared" si="68"/>
        <v>1.3282506875044573E-2</v>
      </c>
    </row>
    <row r="1918" spans="1:8" x14ac:dyDescent="0.25">
      <c r="A1918" s="1">
        <v>42851</v>
      </c>
      <c r="B1918" s="9">
        <v>1269.05</v>
      </c>
      <c r="C1918" s="9">
        <v>1264.4100000000001</v>
      </c>
      <c r="D1918" s="9">
        <v>1271.0999999999999</v>
      </c>
      <c r="E1918" s="9">
        <v>1260.3</v>
      </c>
      <c r="F1918" s="2">
        <v>4.1999999999999997E-3</v>
      </c>
      <c r="G1918">
        <f t="shared" si="67"/>
        <v>-3.4599621689784623E-3</v>
      </c>
      <c r="H1918">
        <f t="shared" si="68"/>
        <v>8.5693882408949887E-3</v>
      </c>
    </row>
    <row r="1919" spans="1:8" x14ac:dyDescent="0.25">
      <c r="A1919" s="1">
        <v>42852</v>
      </c>
      <c r="B1919" s="9">
        <v>1264.5999999999999</v>
      </c>
      <c r="C1919" s="9">
        <v>1268.8</v>
      </c>
      <c r="D1919" s="9">
        <v>1270.53</v>
      </c>
      <c r="E1919" s="9">
        <v>1261.6099999999999</v>
      </c>
      <c r="F1919" s="2">
        <v>-3.5000000000000001E-3</v>
      </c>
      <c r="G1919">
        <f t="shared" si="67"/>
        <v>3.5910334899466596E-3</v>
      </c>
      <c r="H1919">
        <f t="shared" si="68"/>
        <v>7.070330767828468E-3</v>
      </c>
    </row>
    <row r="1920" spans="1:8" x14ac:dyDescent="0.25">
      <c r="A1920" s="1">
        <v>42853</v>
      </c>
      <c r="B1920" s="9">
        <v>1268.1500000000001</v>
      </c>
      <c r="C1920" s="9">
        <v>1264.26</v>
      </c>
      <c r="D1920" s="9">
        <v>1269.08</v>
      </c>
      <c r="E1920" s="9">
        <v>1263.3</v>
      </c>
      <c r="F1920" s="2">
        <v>2.8E-3</v>
      </c>
      <c r="G1920">
        <f t="shared" si="67"/>
        <v>-3.4210941195017487E-3</v>
      </c>
      <c r="H1920">
        <f t="shared" si="68"/>
        <v>4.5753186099896882E-3</v>
      </c>
    </row>
    <row r="1921" spans="1:8" x14ac:dyDescent="0.25">
      <c r="A1921" s="1">
        <v>42856</v>
      </c>
      <c r="B1921" s="9">
        <v>1256.8</v>
      </c>
      <c r="C1921" s="9">
        <v>1268.5999999999999</v>
      </c>
      <c r="D1921" s="9">
        <v>1271.5999999999999</v>
      </c>
      <c r="E1921" s="9">
        <v>1254.1600000000001</v>
      </c>
      <c r="F1921" s="2">
        <v>-8.9999999999999993E-3</v>
      </c>
      <c r="G1921">
        <f t="shared" si="67"/>
        <v>9.6218892010409129E-3</v>
      </c>
      <c r="H1921">
        <f t="shared" si="68"/>
        <v>1.3905721757989273E-2</v>
      </c>
    </row>
    <row r="1922" spans="1:8" x14ac:dyDescent="0.25">
      <c r="A1922" s="1">
        <v>42857</v>
      </c>
      <c r="B1922" s="9">
        <v>1256.9000000000001</v>
      </c>
      <c r="C1922" s="9">
        <v>1256.51</v>
      </c>
      <c r="D1922" s="9">
        <v>1257.8900000000001</v>
      </c>
      <c r="E1922" s="9">
        <v>1251.48</v>
      </c>
      <c r="F1922" s="2">
        <v>1E-4</v>
      </c>
      <c r="G1922">
        <f t="shared" si="67"/>
        <v>-1.5914570585102807E-4</v>
      </c>
      <c r="H1922">
        <f t="shared" si="68"/>
        <v>5.121935628216257E-3</v>
      </c>
    </row>
    <row r="1923" spans="1:8" x14ac:dyDescent="0.25">
      <c r="A1923" s="1">
        <v>42858</v>
      </c>
      <c r="B1923" s="9">
        <v>1238.3800000000001</v>
      </c>
      <c r="C1923" s="9">
        <v>1256.71</v>
      </c>
      <c r="D1923" s="9">
        <v>1257.29</v>
      </c>
      <c r="E1923" s="9">
        <v>1236.4100000000001</v>
      </c>
      <c r="F1923" s="2">
        <v>-1.47E-2</v>
      </c>
      <c r="G1923">
        <f t="shared" si="67"/>
        <v>1.457219898923026E-2</v>
      </c>
      <c r="H1923">
        <f t="shared" si="68"/>
        <v>1.688760200904221E-2</v>
      </c>
    </row>
    <row r="1924" spans="1:8" x14ac:dyDescent="0.25">
      <c r="A1924" s="1">
        <v>42859</v>
      </c>
      <c r="B1924" s="9">
        <v>1227.75</v>
      </c>
      <c r="C1924" s="9">
        <v>1238.6600000000001</v>
      </c>
      <c r="D1924" s="9">
        <v>1241.77</v>
      </c>
      <c r="E1924" s="9">
        <v>1225.7</v>
      </c>
      <c r="F1924" s="2">
        <v>-8.6E-3</v>
      </c>
      <c r="G1924">
        <f t="shared" si="67"/>
        <v>8.7382831268883552E-3</v>
      </c>
      <c r="H1924">
        <f t="shared" si="68"/>
        <v>1.3110875418128365E-2</v>
      </c>
    </row>
    <row r="1925" spans="1:8" x14ac:dyDescent="0.25">
      <c r="A1925" s="1">
        <v>42860</v>
      </c>
      <c r="B1925" s="9">
        <v>1227.74</v>
      </c>
      <c r="C1925" s="9">
        <v>1227.93</v>
      </c>
      <c r="D1925" s="9">
        <v>1235.79</v>
      </c>
      <c r="E1925" s="9">
        <v>1225.83</v>
      </c>
      <c r="F1925" s="2">
        <v>0</v>
      </c>
      <c r="G1925">
        <f t="shared" si="67"/>
        <v>1.8438894645377555E-3</v>
      </c>
      <c r="H1925">
        <f t="shared" si="68"/>
        <v>8.1251070703115737E-3</v>
      </c>
    </row>
    <row r="1926" spans="1:8" x14ac:dyDescent="0.25">
      <c r="A1926" s="1">
        <v>42863</v>
      </c>
      <c r="B1926" s="9">
        <v>1226.3</v>
      </c>
      <c r="C1926" s="9">
        <v>1225.67</v>
      </c>
      <c r="D1926" s="9">
        <v>1237.0999999999999</v>
      </c>
      <c r="E1926" s="9">
        <v>1225.3599999999999</v>
      </c>
      <c r="F1926" s="2">
        <v>-1.1999999999999999E-3</v>
      </c>
      <c r="G1926">
        <f t="shared" si="67"/>
        <v>-3.6701138550861102E-4</v>
      </c>
      <c r="H1926">
        <f t="shared" si="68"/>
        <v>9.5808578703401523E-3</v>
      </c>
    </row>
    <row r="1927" spans="1:8" x14ac:dyDescent="0.25">
      <c r="A1927" s="1">
        <v>42864</v>
      </c>
      <c r="B1927" s="9">
        <v>1221.3</v>
      </c>
      <c r="C1927" s="9">
        <v>1226.1199999999999</v>
      </c>
      <c r="D1927" s="9">
        <v>1229.01</v>
      </c>
      <c r="E1927" s="9">
        <v>1214.21</v>
      </c>
      <c r="F1927" s="2">
        <v>-4.1000000000000003E-3</v>
      </c>
      <c r="G1927">
        <f t="shared" si="67"/>
        <v>3.8479802197440831E-3</v>
      </c>
      <c r="H1927">
        <f t="shared" si="68"/>
        <v>1.2188995313825413E-2</v>
      </c>
    </row>
    <row r="1928" spans="1:8" x14ac:dyDescent="0.25">
      <c r="A1928" s="1">
        <v>42865</v>
      </c>
      <c r="B1928" s="9">
        <v>1219.1500000000001</v>
      </c>
      <c r="C1928" s="9">
        <v>1221.42</v>
      </c>
      <c r="D1928" s="9">
        <v>1226.1500000000001</v>
      </c>
      <c r="E1928" s="9">
        <v>1217.49</v>
      </c>
      <c r="F1928" s="2">
        <v>-1.8E-3</v>
      </c>
      <c r="G1928">
        <f t="shared" si="67"/>
        <v>2.1989924019889914E-3</v>
      </c>
      <c r="H1928">
        <f t="shared" si="68"/>
        <v>7.112994767924239E-3</v>
      </c>
    </row>
    <row r="1929" spans="1:8" x14ac:dyDescent="0.25">
      <c r="A1929" s="1">
        <v>42866</v>
      </c>
      <c r="B1929" s="9">
        <v>1224.8499999999999</v>
      </c>
      <c r="C1929" s="9">
        <v>1218.74</v>
      </c>
      <c r="D1929" s="9">
        <v>1228.2</v>
      </c>
      <c r="E1929" s="9">
        <v>1217.81</v>
      </c>
      <c r="F1929" s="2">
        <v>4.7000000000000002E-3</v>
      </c>
      <c r="G1929">
        <f t="shared" si="67"/>
        <v>-5.4430761949062533E-3</v>
      </c>
      <c r="H1929">
        <f t="shared" si="68"/>
        <v>8.5317085588064653E-3</v>
      </c>
    </row>
    <row r="1930" spans="1:8" x14ac:dyDescent="0.25">
      <c r="A1930" s="1">
        <v>42867</v>
      </c>
      <c r="B1930" s="9">
        <v>1228.83</v>
      </c>
      <c r="C1930" s="9">
        <v>1225.4100000000001</v>
      </c>
      <c r="D1930" s="9">
        <v>1232.26</v>
      </c>
      <c r="E1930" s="9">
        <v>1224.55</v>
      </c>
      <c r="F1930" s="2">
        <v>3.2000000000000002E-3</v>
      </c>
      <c r="G1930">
        <f t="shared" si="67"/>
        <v>-2.4340605665906941E-3</v>
      </c>
      <c r="H1930">
        <f t="shared" si="68"/>
        <v>6.2961904373035294E-3</v>
      </c>
    </row>
    <row r="1931" spans="1:8" x14ac:dyDescent="0.25">
      <c r="A1931" s="1">
        <v>42870</v>
      </c>
      <c r="B1931" s="9">
        <v>1230.71</v>
      </c>
      <c r="C1931" s="9">
        <v>1228.4000000000001</v>
      </c>
      <c r="D1931" s="9">
        <v>1237.76</v>
      </c>
      <c r="E1931" s="9">
        <v>1227.2</v>
      </c>
      <c r="F1931" s="2">
        <v>1.5E-3</v>
      </c>
      <c r="G1931">
        <f t="shared" si="67"/>
        <v>-2.4848553749207813E-3</v>
      </c>
      <c r="H1931">
        <f t="shared" si="68"/>
        <v>8.6049543676661872E-3</v>
      </c>
    </row>
    <row r="1932" spans="1:8" x14ac:dyDescent="0.25">
      <c r="A1932" s="1">
        <v>42871</v>
      </c>
      <c r="B1932" s="9">
        <v>1236.8</v>
      </c>
      <c r="C1932" s="9">
        <v>1231.46</v>
      </c>
      <c r="D1932" s="9">
        <v>1239.5</v>
      </c>
      <c r="E1932" s="9">
        <v>1230.51</v>
      </c>
      <c r="F1932" s="2">
        <v>4.8999999999999998E-3</v>
      </c>
      <c r="G1932">
        <f t="shared" ref="G1932:G1995" si="69">(C1932-C1933)/C1933</f>
        <v>-4.7279986422157014E-3</v>
      </c>
      <c r="H1932">
        <f t="shared" ref="H1932:H1995" si="70">(D1932-E1932)/E1932</f>
        <v>7.3059138080958375E-3</v>
      </c>
    </row>
    <row r="1933" spans="1:8" x14ac:dyDescent="0.25">
      <c r="A1933" s="1">
        <v>42872</v>
      </c>
      <c r="B1933" s="9">
        <v>1260.74</v>
      </c>
      <c r="C1933" s="9">
        <v>1237.31</v>
      </c>
      <c r="D1933" s="9">
        <v>1261.55</v>
      </c>
      <c r="E1933" s="9">
        <v>1236.3</v>
      </c>
      <c r="F1933" s="2">
        <v>1.9400000000000001E-2</v>
      </c>
      <c r="G1933">
        <f t="shared" si="69"/>
        <v>-1.9222232791147469E-2</v>
      </c>
      <c r="H1933">
        <f t="shared" si="70"/>
        <v>2.0423845344980991E-2</v>
      </c>
    </row>
    <row r="1934" spans="1:8" x14ac:dyDescent="0.25">
      <c r="A1934" s="1">
        <v>42873</v>
      </c>
      <c r="B1934" s="9">
        <v>1247.05</v>
      </c>
      <c r="C1934" s="9">
        <v>1261.56</v>
      </c>
      <c r="D1934" s="9">
        <v>1265.54</v>
      </c>
      <c r="E1934" s="9">
        <v>1245.9000000000001</v>
      </c>
      <c r="F1934" s="2">
        <v>-1.09E-2</v>
      </c>
      <c r="G1934">
        <f t="shared" si="69"/>
        <v>1.1943818332036442E-2</v>
      </c>
      <c r="H1934">
        <f t="shared" si="70"/>
        <v>1.5763704952243256E-2</v>
      </c>
    </row>
    <row r="1935" spans="1:8" x14ac:dyDescent="0.25">
      <c r="A1935" s="1">
        <v>42874</v>
      </c>
      <c r="B1935" s="9">
        <v>1255.55</v>
      </c>
      <c r="C1935" s="9">
        <v>1246.67</v>
      </c>
      <c r="D1935" s="9">
        <v>1256.98</v>
      </c>
      <c r="E1935" s="9">
        <v>1246.6099999999999</v>
      </c>
      <c r="F1935" s="2">
        <v>6.7999999999999996E-3</v>
      </c>
      <c r="G1935">
        <f t="shared" si="69"/>
        <v>-7.5073640633706211E-3</v>
      </c>
      <c r="H1935">
        <f t="shared" si="70"/>
        <v>8.3185599345425749E-3</v>
      </c>
    </row>
    <row r="1936" spans="1:8" x14ac:dyDescent="0.25">
      <c r="A1936" s="1">
        <v>42877</v>
      </c>
      <c r="B1936" s="9">
        <v>1260.46</v>
      </c>
      <c r="C1936" s="9">
        <v>1256.0999999999999</v>
      </c>
      <c r="D1936" s="9">
        <v>1263</v>
      </c>
      <c r="E1936" s="9">
        <v>1251.6099999999999</v>
      </c>
      <c r="F1936" s="2">
        <v>3.8999999999999998E-3</v>
      </c>
      <c r="G1936">
        <f t="shared" si="69"/>
        <v>-3.1980827374954962E-3</v>
      </c>
      <c r="H1936">
        <f t="shared" si="70"/>
        <v>9.1002788408530624E-3</v>
      </c>
    </row>
    <row r="1937" spans="1:8" x14ac:dyDescent="0.25">
      <c r="A1937" s="1">
        <v>42878</v>
      </c>
      <c r="B1937" s="9">
        <v>1251.1600000000001</v>
      </c>
      <c r="C1937" s="9">
        <v>1260.1300000000001</v>
      </c>
      <c r="D1937" s="9">
        <v>1264.18</v>
      </c>
      <c r="E1937" s="9">
        <v>1250.46</v>
      </c>
      <c r="F1937" s="2">
        <v>-7.4000000000000003E-3</v>
      </c>
      <c r="G1937">
        <f t="shared" si="69"/>
        <v>7.088854434729887E-3</v>
      </c>
      <c r="H1937">
        <f t="shared" si="70"/>
        <v>1.0971962317867047E-2</v>
      </c>
    </row>
    <row r="1938" spans="1:8" x14ac:dyDescent="0.25">
      <c r="A1938" s="1">
        <v>42879</v>
      </c>
      <c r="B1938" s="9">
        <v>1258.55</v>
      </c>
      <c r="C1938" s="9">
        <v>1251.26</v>
      </c>
      <c r="D1938" s="9">
        <v>1259.3699999999999</v>
      </c>
      <c r="E1938" s="9">
        <v>1247.7</v>
      </c>
      <c r="F1938" s="2">
        <v>5.8999999999999999E-3</v>
      </c>
      <c r="G1938">
        <f t="shared" si="69"/>
        <v>-5.7449800951934601E-3</v>
      </c>
      <c r="H1938">
        <f t="shared" si="70"/>
        <v>9.353209906227334E-3</v>
      </c>
    </row>
    <row r="1939" spans="1:8" x14ac:dyDescent="0.25">
      <c r="A1939" s="1">
        <v>42880</v>
      </c>
      <c r="B1939" s="9">
        <v>1255.76</v>
      </c>
      <c r="C1939" s="9">
        <v>1258.49</v>
      </c>
      <c r="D1939" s="9">
        <v>1260.08</v>
      </c>
      <c r="E1939" s="9">
        <v>1253.8900000000001</v>
      </c>
      <c r="F1939" s="2">
        <v>-2.2000000000000001E-3</v>
      </c>
      <c r="G1939">
        <f t="shared" si="69"/>
        <v>2.3016884358076617E-3</v>
      </c>
      <c r="H1939">
        <f t="shared" si="70"/>
        <v>4.936637185079893E-3</v>
      </c>
    </row>
    <row r="1940" spans="1:8" x14ac:dyDescent="0.25">
      <c r="A1940" s="1">
        <v>42881</v>
      </c>
      <c r="B1940" s="9">
        <v>1267.05</v>
      </c>
      <c r="C1940" s="9">
        <v>1255.5999999999999</v>
      </c>
      <c r="D1940" s="9">
        <v>1269.8800000000001</v>
      </c>
      <c r="E1940" s="9">
        <v>1252.8800000000001</v>
      </c>
      <c r="F1940" s="2">
        <v>8.9999999999999993E-3</v>
      </c>
      <c r="G1940">
        <f t="shared" si="69"/>
        <v>-9.3651131782212741E-3</v>
      </c>
      <c r="H1940">
        <f t="shared" si="70"/>
        <v>1.3568737628503925E-2</v>
      </c>
    </row>
    <row r="1941" spans="1:8" x14ac:dyDescent="0.25">
      <c r="A1941" s="1">
        <v>42884</v>
      </c>
      <c r="B1941" s="9">
        <v>1266.97</v>
      </c>
      <c r="C1941" s="9">
        <v>1267.47</v>
      </c>
      <c r="D1941" s="9">
        <v>1269.1199999999999</v>
      </c>
      <c r="E1941" s="9">
        <v>1265.1199999999999</v>
      </c>
      <c r="F1941" s="2">
        <v>-1E-4</v>
      </c>
      <c r="G1941">
        <f t="shared" si="69"/>
        <v>1.8149679618700341E-4</v>
      </c>
      <c r="H1941">
        <f t="shared" si="70"/>
        <v>3.1617554066017454E-3</v>
      </c>
    </row>
    <row r="1942" spans="1:8" x14ac:dyDescent="0.25">
      <c r="A1942" s="1">
        <v>42885</v>
      </c>
      <c r="B1942" s="9">
        <v>1263.0999999999999</v>
      </c>
      <c r="C1942" s="9">
        <v>1267.24</v>
      </c>
      <c r="D1942" s="9">
        <v>1270.8599999999999</v>
      </c>
      <c r="E1942" s="9">
        <v>1259.3900000000001</v>
      </c>
      <c r="F1942" s="2">
        <v>-3.0999999999999999E-3</v>
      </c>
      <c r="G1942">
        <f t="shared" si="69"/>
        <v>3.317366691738296E-3</v>
      </c>
      <c r="H1942">
        <f t="shared" si="70"/>
        <v>9.107583830266875E-3</v>
      </c>
    </row>
    <row r="1943" spans="1:8" x14ac:dyDescent="0.25">
      <c r="A1943" s="1">
        <v>42886</v>
      </c>
      <c r="B1943" s="9">
        <v>1268.5899999999999</v>
      </c>
      <c r="C1943" s="9">
        <v>1263.05</v>
      </c>
      <c r="D1943" s="9">
        <v>1274.24</v>
      </c>
      <c r="E1943" s="9">
        <v>1259.26</v>
      </c>
      <c r="F1943" s="2">
        <v>4.3E-3</v>
      </c>
      <c r="G1943">
        <f t="shared" si="69"/>
        <v>-4.6024478087148173E-3</v>
      </c>
      <c r="H1943">
        <f t="shared" si="70"/>
        <v>1.1895875355367453E-2</v>
      </c>
    </row>
    <row r="1944" spans="1:8" x14ac:dyDescent="0.25">
      <c r="A1944" s="1">
        <v>42887</v>
      </c>
      <c r="B1944" s="9">
        <v>1265.6400000000001</v>
      </c>
      <c r="C1944" s="9">
        <v>1268.8900000000001</v>
      </c>
      <c r="D1944" s="9">
        <v>1270.72</v>
      </c>
      <c r="E1944" s="9">
        <v>1261.49</v>
      </c>
      <c r="F1944" s="2">
        <v>-2.3E-3</v>
      </c>
      <c r="G1944">
        <f t="shared" si="69"/>
        <v>2.1957017952628131E-3</v>
      </c>
      <c r="H1944">
        <f t="shared" si="70"/>
        <v>7.316744484696683E-3</v>
      </c>
    </row>
    <row r="1945" spans="1:8" x14ac:dyDescent="0.25">
      <c r="A1945" s="1">
        <v>42888</v>
      </c>
      <c r="B1945" s="9">
        <v>1279.98</v>
      </c>
      <c r="C1945" s="9">
        <v>1266.1099999999999</v>
      </c>
      <c r="D1945" s="9">
        <v>1279.98</v>
      </c>
      <c r="E1945" s="9">
        <v>1259</v>
      </c>
      <c r="F1945" s="2">
        <v>1.1299999999999999E-2</v>
      </c>
      <c r="G1945">
        <f t="shared" si="69"/>
        <v>-1.0341269717197945E-2</v>
      </c>
      <c r="H1945">
        <f t="shared" si="70"/>
        <v>1.6664019062748229E-2</v>
      </c>
    </row>
    <row r="1946" spans="1:8" x14ac:dyDescent="0.25">
      <c r="A1946" s="1">
        <v>42891</v>
      </c>
      <c r="B1946" s="9">
        <v>1279.95</v>
      </c>
      <c r="C1946" s="9">
        <v>1279.3399999999999</v>
      </c>
      <c r="D1946" s="9">
        <v>1283.77</v>
      </c>
      <c r="E1946" s="9">
        <v>1278</v>
      </c>
      <c r="F1946" s="2">
        <v>0</v>
      </c>
      <c r="G1946">
        <f t="shared" si="69"/>
        <v>-7.1860403355574083E-4</v>
      </c>
      <c r="H1946">
        <f t="shared" si="70"/>
        <v>4.5148669796556979E-3</v>
      </c>
    </row>
    <row r="1947" spans="1:8" x14ac:dyDescent="0.25">
      <c r="A1947" s="1">
        <v>42892</v>
      </c>
      <c r="B1947" s="9">
        <v>1294</v>
      </c>
      <c r="C1947" s="9">
        <v>1280.26</v>
      </c>
      <c r="D1947" s="9">
        <v>1296.47</v>
      </c>
      <c r="E1947" s="9">
        <v>1279.44</v>
      </c>
      <c r="F1947" s="2">
        <v>1.0999999999999999E-2</v>
      </c>
      <c r="G1947">
        <f t="shared" si="69"/>
        <v>-1.0916338970480386E-2</v>
      </c>
      <c r="H1947">
        <f t="shared" si="70"/>
        <v>1.3310510848496195E-2</v>
      </c>
    </row>
    <row r="1948" spans="1:8" x14ac:dyDescent="0.25">
      <c r="A1948" s="1">
        <v>42893</v>
      </c>
      <c r="B1948" s="9">
        <v>1286.9100000000001</v>
      </c>
      <c r="C1948" s="9">
        <v>1294.3900000000001</v>
      </c>
      <c r="D1948" s="9">
        <v>1295.28</v>
      </c>
      <c r="E1948" s="9">
        <v>1283</v>
      </c>
      <c r="F1948" s="2">
        <v>-5.4999999999999997E-3</v>
      </c>
      <c r="G1948">
        <f t="shared" si="69"/>
        <v>5.3905006019651673E-3</v>
      </c>
      <c r="H1948">
        <f t="shared" si="70"/>
        <v>9.571317225253291E-3</v>
      </c>
    </row>
    <row r="1949" spans="1:8" x14ac:dyDescent="0.25">
      <c r="A1949" s="1">
        <v>42894</v>
      </c>
      <c r="B1949" s="9">
        <v>1278.9000000000001</v>
      </c>
      <c r="C1949" s="9">
        <v>1287.45</v>
      </c>
      <c r="D1949" s="9">
        <v>1289.3399999999999</v>
      </c>
      <c r="E1949" s="9">
        <v>1271.49</v>
      </c>
      <c r="F1949" s="2">
        <v>-6.1999999999999998E-3</v>
      </c>
      <c r="G1949">
        <f t="shared" si="69"/>
        <v>6.3785380953498283E-3</v>
      </c>
      <c r="H1949">
        <f t="shared" si="70"/>
        <v>1.4038647570959984E-2</v>
      </c>
    </row>
    <row r="1950" spans="1:8" x14ac:dyDescent="0.25">
      <c r="A1950" s="1">
        <v>42895</v>
      </c>
      <c r="B1950" s="9">
        <v>1266.4000000000001</v>
      </c>
      <c r="C1950" s="9">
        <v>1279.29</v>
      </c>
      <c r="D1950" s="9">
        <v>1281.3</v>
      </c>
      <c r="E1950" s="9">
        <v>1264.74</v>
      </c>
      <c r="F1950" s="2">
        <v>-9.7999999999999997E-3</v>
      </c>
      <c r="G1950">
        <f t="shared" si="69"/>
        <v>9.3654826340123162E-3</v>
      </c>
      <c r="H1950">
        <f t="shared" si="70"/>
        <v>1.3093600265667209E-2</v>
      </c>
    </row>
    <row r="1951" spans="1:8" x14ac:dyDescent="0.25">
      <c r="A1951" s="1">
        <v>42898</v>
      </c>
      <c r="B1951" s="9">
        <v>1265.74</v>
      </c>
      <c r="C1951" s="9">
        <v>1267.42</v>
      </c>
      <c r="D1951" s="9">
        <v>1271.01</v>
      </c>
      <c r="E1951" s="9">
        <v>1263.95</v>
      </c>
      <c r="F1951" s="2">
        <v>-5.0000000000000001E-4</v>
      </c>
      <c r="G1951">
        <f t="shared" si="69"/>
        <v>2.1110891480530325E-3</v>
      </c>
      <c r="H1951">
        <f t="shared" si="70"/>
        <v>5.5856639898729738E-3</v>
      </c>
    </row>
    <row r="1952" spans="1:8" x14ac:dyDescent="0.25">
      <c r="A1952" s="1">
        <v>42899</v>
      </c>
      <c r="B1952" s="9">
        <v>1265.8499999999999</v>
      </c>
      <c r="C1952" s="9">
        <v>1264.75</v>
      </c>
      <c r="D1952" s="9">
        <v>1269.42</v>
      </c>
      <c r="E1952" s="9">
        <v>1259.6600000000001</v>
      </c>
      <c r="F1952" s="2">
        <v>1E-4</v>
      </c>
      <c r="G1952">
        <f t="shared" si="69"/>
        <v>-1.2082635751966176E-3</v>
      </c>
      <c r="H1952">
        <f t="shared" si="70"/>
        <v>7.7481225092485197E-3</v>
      </c>
    </row>
    <row r="1953" spans="1:8" x14ac:dyDescent="0.25">
      <c r="A1953" s="1">
        <v>42900</v>
      </c>
      <c r="B1953" s="9">
        <v>1261.18</v>
      </c>
      <c r="C1953" s="9">
        <v>1266.28</v>
      </c>
      <c r="D1953" s="9">
        <v>1279.8699999999999</v>
      </c>
      <c r="E1953" s="9">
        <v>1257.1500000000001</v>
      </c>
      <c r="F1953" s="2">
        <v>-3.7000000000000002E-3</v>
      </c>
      <c r="G1953">
        <f t="shared" si="69"/>
        <v>4.4261124771951509E-3</v>
      </c>
      <c r="H1953">
        <f t="shared" si="70"/>
        <v>1.8072624587360139E-2</v>
      </c>
    </row>
    <row r="1954" spans="1:8" x14ac:dyDescent="0.25">
      <c r="A1954" s="1">
        <v>42901</v>
      </c>
      <c r="B1954" s="9">
        <v>1254</v>
      </c>
      <c r="C1954" s="9">
        <v>1260.7</v>
      </c>
      <c r="D1954" s="9">
        <v>1267.04</v>
      </c>
      <c r="E1954" s="9">
        <v>1251.68</v>
      </c>
      <c r="F1954" s="2">
        <v>-5.7000000000000002E-3</v>
      </c>
      <c r="G1954">
        <f t="shared" si="69"/>
        <v>5.0543703561976997E-3</v>
      </c>
      <c r="H1954">
        <f t="shared" si="70"/>
        <v>1.2271507094464958E-2</v>
      </c>
    </row>
    <row r="1955" spans="1:8" x14ac:dyDescent="0.25">
      <c r="A1955" s="1">
        <v>42902</v>
      </c>
      <c r="B1955" s="9">
        <v>1253.6300000000001</v>
      </c>
      <c r="C1955" s="9">
        <v>1254.3599999999999</v>
      </c>
      <c r="D1955" s="9">
        <v>1257.6300000000001</v>
      </c>
      <c r="E1955" s="9">
        <v>1251.55</v>
      </c>
      <c r="F1955" s="2">
        <v>-2.9999999999999997E-4</v>
      </c>
      <c r="G1955">
        <f t="shared" si="69"/>
        <v>2.8708133971283887E-4</v>
      </c>
      <c r="H1955">
        <f t="shared" si="70"/>
        <v>4.8579761096241899E-3</v>
      </c>
    </row>
    <row r="1956" spans="1:8" x14ac:dyDescent="0.25">
      <c r="A1956" s="1">
        <v>42905</v>
      </c>
      <c r="B1956" s="9">
        <v>1243.25</v>
      </c>
      <c r="C1956" s="9">
        <v>1254</v>
      </c>
      <c r="D1956" s="9">
        <v>1256.1199999999999</v>
      </c>
      <c r="E1956" s="9">
        <v>1243.22</v>
      </c>
      <c r="F1956" s="2">
        <v>-8.3000000000000001E-3</v>
      </c>
      <c r="G1956">
        <f t="shared" si="69"/>
        <v>8.0061734349378133E-3</v>
      </c>
      <c r="H1956">
        <f t="shared" si="70"/>
        <v>1.037628094786109E-2</v>
      </c>
    </row>
    <row r="1957" spans="1:8" x14ac:dyDescent="0.25">
      <c r="A1957" s="1">
        <v>42906</v>
      </c>
      <c r="B1957" s="9">
        <v>1243.19</v>
      </c>
      <c r="C1957" s="9">
        <v>1244.04</v>
      </c>
      <c r="D1957" s="9">
        <v>1248.3800000000001</v>
      </c>
      <c r="E1957" s="9">
        <v>1241.3800000000001</v>
      </c>
      <c r="F1957" s="2">
        <v>0</v>
      </c>
      <c r="G1957">
        <f t="shared" si="69"/>
        <v>7.0787348370272667E-4</v>
      </c>
      <c r="H1957">
        <f t="shared" si="70"/>
        <v>5.6388857561745793E-3</v>
      </c>
    </row>
    <row r="1958" spans="1:8" x14ac:dyDescent="0.25">
      <c r="A1958" s="1">
        <v>42907</v>
      </c>
      <c r="B1958" s="9">
        <v>1246.55</v>
      </c>
      <c r="C1958" s="9">
        <v>1243.1600000000001</v>
      </c>
      <c r="D1958" s="9">
        <v>1248.31</v>
      </c>
      <c r="E1958" s="9">
        <v>1241.25</v>
      </c>
      <c r="F1958" s="2">
        <v>2.7000000000000001E-3</v>
      </c>
      <c r="G1958">
        <f t="shared" si="69"/>
        <v>-1.9188310384969473E-3</v>
      </c>
      <c r="H1958">
        <f t="shared" si="70"/>
        <v>5.6878147029203992E-3</v>
      </c>
    </row>
    <row r="1959" spans="1:8" x14ac:dyDescent="0.25">
      <c r="A1959" s="1">
        <v>42908</v>
      </c>
      <c r="B1959" s="9">
        <v>1250.6199999999999</v>
      </c>
      <c r="C1959" s="9">
        <v>1245.55</v>
      </c>
      <c r="D1959" s="9">
        <v>1255.05</v>
      </c>
      <c r="E1959" s="9">
        <v>1245.55</v>
      </c>
      <c r="F1959" s="2">
        <v>3.3E-3</v>
      </c>
      <c r="G1959">
        <f t="shared" si="69"/>
        <v>-3.5600000000000362E-3</v>
      </c>
      <c r="H1959">
        <f t="shared" si="70"/>
        <v>7.6271526634819958E-3</v>
      </c>
    </row>
    <row r="1960" spans="1:8" x14ac:dyDescent="0.25">
      <c r="A1960" s="1">
        <v>42909</v>
      </c>
      <c r="B1960" s="9">
        <v>1256.9000000000001</v>
      </c>
      <c r="C1960" s="9">
        <v>1250</v>
      </c>
      <c r="D1960" s="9">
        <v>1259.31</v>
      </c>
      <c r="E1960" s="9">
        <v>1249.74</v>
      </c>
      <c r="F1960" s="2">
        <v>5.0000000000000001E-3</v>
      </c>
      <c r="G1960">
        <f t="shared" si="69"/>
        <v>-6.4619713384150351E-3</v>
      </c>
      <c r="H1960">
        <f t="shared" si="70"/>
        <v>7.6575927792980432E-3</v>
      </c>
    </row>
    <row r="1961" spans="1:8" x14ac:dyDescent="0.25">
      <c r="A1961" s="1">
        <v>42912</v>
      </c>
      <c r="B1961" s="9">
        <v>1244.45</v>
      </c>
      <c r="C1961" s="9">
        <v>1258.1300000000001</v>
      </c>
      <c r="D1961" s="9">
        <v>1258.54</v>
      </c>
      <c r="E1961" s="9">
        <v>1236.96</v>
      </c>
      <c r="F1961" s="2">
        <v>-9.9000000000000008E-3</v>
      </c>
      <c r="G1961">
        <f t="shared" si="69"/>
        <v>1.1643147187713599E-2</v>
      </c>
      <c r="H1961">
        <f t="shared" si="70"/>
        <v>1.7445996636916251E-2</v>
      </c>
    </row>
    <row r="1962" spans="1:8" x14ac:dyDescent="0.25">
      <c r="A1962" s="1">
        <v>42913</v>
      </c>
      <c r="B1962" s="9">
        <v>1247.0999999999999</v>
      </c>
      <c r="C1962" s="9">
        <v>1243.6500000000001</v>
      </c>
      <c r="D1962" s="9">
        <v>1253.1300000000001</v>
      </c>
      <c r="E1962" s="9">
        <v>1241.1199999999999</v>
      </c>
      <c r="F1962" s="2">
        <v>2.0999999999999999E-3</v>
      </c>
      <c r="G1962">
        <f t="shared" si="69"/>
        <v>-2.9822747059812245E-3</v>
      </c>
      <c r="H1962">
        <f t="shared" si="70"/>
        <v>9.6767435864382328E-3</v>
      </c>
    </row>
    <row r="1963" spans="1:8" x14ac:dyDescent="0.25">
      <c r="A1963" s="1">
        <v>42914</v>
      </c>
      <c r="B1963" s="9">
        <v>1249.32</v>
      </c>
      <c r="C1963" s="9">
        <v>1247.3699999999999</v>
      </c>
      <c r="D1963" s="9">
        <v>1255.1099999999999</v>
      </c>
      <c r="E1963" s="9">
        <v>1247.3699999999999</v>
      </c>
      <c r="F1963" s="2">
        <v>1.8E-3</v>
      </c>
      <c r="G1963">
        <f t="shared" si="69"/>
        <v>-1.4489505115357056E-3</v>
      </c>
      <c r="H1963">
        <f t="shared" si="70"/>
        <v>6.2050554366386958E-3</v>
      </c>
    </row>
    <row r="1964" spans="1:8" x14ac:dyDescent="0.25">
      <c r="A1964" s="1">
        <v>42915</v>
      </c>
      <c r="B1964" s="9">
        <v>1245.74</v>
      </c>
      <c r="C1964" s="9">
        <v>1249.18</v>
      </c>
      <c r="D1964" s="9">
        <v>1253.71</v>
      </c>
      <c r="E1964" s="9">
        <v>1239.6600000000001</v>
      </c>
      <c r="F1964" s="2">
        <v>-2.8999999999999998E-3</v>
      </c>
      <c r="G1964">
        <f t="shared" si="69"/>
        <v>3.5025144197555693E-3</v>
      </c>
      <c r="H1964">
        <f t="shared" si="70"/>
        <v>1.1333752803187934E-2</v>
      </c>
    </row>
    <row r="1965" spans="1:8" x14ac:dyDescent="0.25">
      <c r="A1965" s="1">
        <v>42916</v>
      </c>
      <c r="B1965" s="9">
        <v>1241.5999999999999</v>
      </c>
      <c r="C1965" s="9">
        <v>1244.82</v>
      </c>
      <c r="D1965" s="9">
        <v>1248.5899999999999</v>
      </c>
      <c r="E1965" s="9">
        <v>1239.7</v>
      </c>
      <c r="F1965" s="2">
        <v>-3.3E-3</v>
      </c>
      <c r="G1965">
        <f t="shared" si="69"/>
        <v>2.7064907447681761E-3</v>
      </c>
      <c r="H1965">
        <f t="shared" si="70"/>
        <v>7.1710897797853286E-3</v>
      </c>
    </row>
    <row r="1966" spans="1:8" x14ac:dyDescent="0.25">
      <c r="A1966" s="1">
        <v>42919</v>
      </c>
      <c r="B1966" s="9">
        <v>1220.46</v>
      </c>
      <c r="C1966" s="9">
        <v>1241.46</v>
      </c>
      <c r="D1966" s="9">
        <v>1242.83</v>
      </c>
      <c r="E1966" s="9">
        <v>1218.4100000000001</v>
      </c>
      <c r="F1966" s="2">
        <v>-1.7000000000000001E-2</v>
      </c>
      <c r="G1966">
        <f t="shared" si="69"/>
        <v>1.5974597770757961E-2</v>
      </c>
      <c r="H1966">
        <f t="shared" si="70"/>
        <v>2.0042514424536768E-2</v>
      </c>
    </row>
    <row r="1967" spans="1:8" x14ac:dyDescent="0.25">
      <c r="A1967" s="1">
        <v>42920</v>
      </c>
      <c r="B1967" s="9">
        <v>1223.97</v>
      </c>
      <c r="C1967" s="9">
        <v>1221.94</v>
      </c>
      <c r="D1967" s="9">
        <v>1226.74</v>
      </c>
      <c r="E1967" s="9">
        <v>1220.69</v>
      </c>
      <c r="F1967" s="2">
        <v>2.8999999999999998E-3</v>
      </c>
      <c r="G1967">
        <f t="shared" si="69"/>
        <v>-1.3158432430222713E-3</v>
      </c>
      <c r="H1967">
        <f t="shared" si="70"/>
        <v>4.9562132892052484E-3</v>
      </c>
    </row>
    <row r="1968" spans="1:8" x14ac:dyDescent="0.25">
      <c r="A1968" s="1">
        <v>42921</v>
      </c>
      <c r="B1968" s="9">
        <v>1226.95</v>
      </c>
      <c r="C1968" s="9">
        <v>1223.55</v>
      </c>
      <c r="D1968" s="9">
        <v>1229.3399999999999</v>
      </c>
      <c r="E1968" s="9">
        <v>1217.6400000000001</v>
      </c>
      <c r="F1968" s="2">
        <v>2.3999999999999998E-3</v>
      </c>
      <c r="G1968">
        <f t="shared" si="69"/>
        <v>-2.8604958192753336E-3</v>
      </c>
      <c r="H1968">
        <f t="shared" si="70"/>
        <v>9.6087513550801688E-3</v>
      </c>
    </row>
    <row r="1969" spans="1:8" x14ac:dyDescent="0.25">
      <c r="A1969" s="1">
        <v>42922</v>
      </c>
      <c r="B1969" s="9">
        <v>1225.1500000000001</v>
      </c>
      <c r="C1969" s="9">
        <v>1227.06</v>
      </c>
      <c r="D1969" s="9">
        <v>1229.57</v>
      </c>
      <c r="E1969" s="9">
        <v>1222.56</v>
      </c>
      <c r="F1969" s="2">
        <v>-1.5E-3</v>
      </c>
      <c r="G1969">
        <f t="shared" si="69"/>
        <v>2.1806777252344803E-3</v>
      </c>
      <c r="H1969">
        <f t="shared" si="70"/>
        <v>5.7338699123151348E-3</v>
      </c>
    </row>
    <row r="1970" spans="1:8" x14ac:dyDescent="0.25">
      <c r="A1970" s="1">
        <v>42923</v>
      </c>
      <c r="B1970" s="9">
        <v>1212.9000000000001</v>
      </c>
      <c r="C1970" s="9">
        <v>1224.3900000000001</v>
      </c>
      <c r="D1970" s="9">
        <v>1227.2</v>
      </c>
      <c r="E1970" s="9">
        <v>1207.25</v>
      </c>
      <c r="F1970" s="2">
        <v>-0.01</v>
      </c>
      <c r="G1970">
        <f t="shared" si="69"/>
        <v>8.8077778693252482E-3</v>
      </c>
      <c r="H1970">
        <f t="shared" si="70"/>
        <v>1.6525160488714056E-2</v>
      </c>
    </row>
    <row r="1971" spans="1:8" x14ac:dyDescent="0.25">
      <c r="A1971" s="1">
        <v>42926</v>
      </c>
      <c r="B1971" s="9">
        <v>1214.3499999999999</v>
      </c>
      <c r="C1971" s="9">
        <v>1213.7</v>
      </c>
      <c r="D1971" s="9">
        <v>1215.5999999999999</v>
      </c>
      <c r="E1971" s="9">
        <v>1204.8499999999999</v>
      </c>
      <c r="F1971" s="2">
        <v>1.1999999999999999E-3</v>
      </c>
      <c r="G1971">
        <f t="shared" si="69"/>
        <v>-7.3275755604761508E-4</v>
      </c>
      <c r="H1971">
        <f t="shared" si="70"/>
        <v>8.9222724820517078E-3</v>
      </c>
    </row>
    <row r="1972" spans="1:8" x14ac:dyDescent="0.25">
      <c r="A1972" s="1">
        <v>42927</v>
      </c>
      <c r="B1972" s="9">
        <v>1217.69</v>
      </c>
      <c r="C1972" s="9">
        <v>1214.5899999999999</v>
      </c>
      <c r="D1972" s="9">
        <v>1217.79</v>
      </c>
      <c r="E1972" s="9">
        <v>1207.8900000000001</v>
      </c>
      <c r="F1972" s="2">
        <v>2.8E-3</v>
      </c>
      <c r="G1972">
        <f t="shared" si="69"/>
        <v>-2.7587339381749064E-3</v>
      </c>
      <c r="H1972">
        <f t="shared" si="70"/>
        <v>8.1961105729825255E-3</v>
      </c>
    </row>
    <row r="1973" spans="1:8" x14ac:dyDescent="0.25">
      <c r="A1973" s="1">
        <v>42928</v>
      </c>
      <c r="B1973" s="9">
        <v>1220</v>
      </c>
      <c r="C1973" s="9">
        <v>1217.95</v>
      </c>
      <c r="D1973" s="9">
        <v>1226.0999999999999</v>
      </c>
      <c r="E1973" s="9">
        <v>1214.51</v>
      </c>
      <c r="F1973" s="2">
        <v>1.9E-3</v>
      </c>
      <c r="G1973">
        <f t="shared" si="69"/>
        <v>-1.8521402053744771E-3</v>
      </c>
      <c r="H1973">
        <f t="shared" si="70"/>
        <v>9.5429432446006365E-3</v>
      </c>
    </row>
    <row r="1974" spans="1:8" x14ac:dyDescent="0.25">
      <c r="A1974" s="1">
        <v>42929</v>
      </c>
      <c r="B1974" s="9">
        <v>1217.45</v>
      </c>
      <c r="C1974" s="9">
        <v>1220.21</v>
      </c>
      <c r="D1974" s="9">
        <v>1224.92</v>
      </c>
      <c r="E1974" s="9">
        <v>1216.6300000000001</v>
      </c>
      <c r="F1974" s="2">
        <v>-2.0999999999999999E-3</v>
      </c>
      <c r="G1974">
        <f t="shared" si="69"/>
        <v>2.9425544331472403E-3</v>
      </c>
      <c r="H1974">
        <f t="shared" si="70"/>
        <v>6.8139039806678799E-3</v>
      </c>
    </row>
    <row r="1975" spans="1:8" x14ac:dyDescent="0.25">
      <c r="A1975" s="1">
        <v>42930</v>
      </c>
      <c r="B1975" s="9">
        <v>1228.98</v>
      </c>
      <c r="C1975" s="9">
        <v>1216.6300000000001</v>
      </c>
      <c r="D1975" s="9">
        <v>1233.1600000000001</v>
      </c>
      <c r="E1975" s="9">
        <v>1214.95</v>
      </c>
      <c r="F1975" s="2">
        <v>9.4999999999999998E-3</v>
      </c>
      <c r="G1975">
        <f t="shared" si="69"/>
        <v>-9.742796679146834E-3</v>
      </c>
      <c r="H1975">
        <f t="shared" si="70"/>
        <v>1.4988271122268436E-2</v>
      </c>
    </row>
    <row r="1976" spans="1:8" x14ac:dyDescent="0.25">
      <c r="A1976" s="1">
        <v>42933</v>
      </c>
      <c r="B1976" s="9">
        <v>1234.4000000000001</v>
      </c>
      <c r="C1976" s="9">
        <v>1228.5999999999999</v>
      </c>
      <c r="D1976" s="9">
        <v>1236.44</v>
      </c>
      <c r="E1976" s="9">
        <v>1228.3</v>
      </c>
      <c r="F1976" s="2">
        <v>4.4000000000000003E-3</v>
      </c>
      <c r="G1976">
        <f t="shared" si="69"/>
        <v>-4.2469039745834224E-3</v>
      </c>
      <c r="H1976">
        <f t="shared" si="70"/>
        <v>6.6270455100546286E-3</v>
      </c>
    </row>
    <row r="1977" spans="1:8" x14ac:dyDescent="0.25">
      <c r="A1977" s="1">
        <v>42934</v>
      </c>
      <c r="B1977" s="9">
        <v>1242.46</v>
      </c>
      <c r="C1977" s="9">
        <v>1233.8399999999999</v>
      </c>
      <c r="D1977" s="9">
        <v>1245.06</v>
      </c>
      <c r="E1977" s="9">
        <v>1233.01</v>
      </c>
      <c r="F1977" s="2">
        <v>6.4999999999999997E-3</v>
      </c>
      <c r="G1977">
        <f t="shared" si="69"/>
        <v>-7.0337523539731927E-3</v>
      </c>
      <c r="H1977">
        <f t="shared" si="70"/>
        <v>9.7728323371261833E-3</v>
      </c>
    </row>
    <row r="1978" spans="1:8" x14ac:dyDescent="0.25">
      <c r="A1978" s="1">
        <v>42935</v>
      </c>
      <c r="B1978" s="9">
        <v>1240.8699999999999</v>
      </c>
      <c r="C1978" s="9">
        <v>1242.58</v>
      </c>
      <c r="D1978" s="9">
        <v>1244.48</v>
      </c>
      <c r="E1978" s="9">
        <v>1236.05</v>
      </c>
      <c r="F1978" s="2">
        <v>-1.2999999999999999E-3</v>
      </c>
      <c r="G1978">
        <f t="shared" si="69"/>
        <v>1.2489625552967734E-3</v>
      </c>
      <c r="H1978">
        <f t="shared" si="70"/>
        <v>6.8201124549978273E-3</v>
      </c>
    </row>
    <row r="1979" spans="1:8" x14ac:dyDescent="0.25">
      <c r="A1979" s="1">
        <v>42936</v>
      </c>
      <c r="B1979" s="9">
        <v>1244.74</v>
      </c>
      <c r="C1979" s="9">
        <v>1241.03</v>
      </c>
      <c r="D1979" s="9">
        <v>1247.98</v>
      </c>
      <c r="E1979" s="9">
        <v>1235.24</v>
      </c>
      <c r="F1979" s="2">
        <v>3.0999999999999999E-3</v>
      </c>
      <c r="G1979">
        <f t="shared" si="69"/>
        <v>-2.5157536008231329E-3</v>
      </c>
      <c r="H1979">
        <f t="shared" si="70"/>
        <v>1.0313785175350547E-2</v>
      </c>
    </row>
    <row r="1980" spans="1:8" x14ac:dyDescent="0.25">
      <c r="A1980" s="1">
        <v>42937</v>
      </c>
      <c r="B1980" s="9">
        <v>1254.9000000000001</v>
      </c>
      <c r="C1980" s="9">
        <v>1244.1600000000001</v>
      </c>
      <c r="D1980" s="9">
        <v>1256.3</v>
      </c>
      <c r="E1980" s="9">
        <v>1243.3499999999999</v>
      </c>
      <c r="F1980" s="2">
        <v>8.2000000000000007E-3</v>
      </c>
      <c r="G1980">
        <f t="shared" si="69"/>
        <v>-9.158530175365942E-3</v>
      </c>
      <c r="H1980">
        <f t="shared" si="70"/>
        <v>1.0415409981099487E-2</v>
      </c>
    </row>
    <row r="1981" spans="1:8" x14ac:dyDescent="0.25">
      <c r="A1981" s="1">
        <v>42940</v>
      </c>
      <c r="B1981" s="9">
        <v>1255.24</v>
      </c>
      <c r="C1981" s="9">
        <v>1255.6600000000001</v>
      </c>
      <c r="D1981" s="9">
        <v>1259.18</v>
      </c>
      <c r="E1981" s="9">
        <v>1251.78</v>
      </c>
      <c r="F1981" s="2">
        <v>2.9999999999999997E-4</v>
      </c>
      <c r="G1981">
        <f t="shared" si="69"/>
        <v>7.0929333662750945E-4</v>
      </c>
      <c r="H1981">
        <f t="shared" si="70"/>
        <v>5.9115819073639869E-3</v>
      </c>
    </row>
    <row r="1982" spans="1:8" x14ac:dyDescent="0.25">
      <c r="A1982" s="1">
        <v>42941</v>
      </c>
      <c r="B1982" s="9">
        <v>1249.05</v>
      </c>
      <c r="C1982" s="9">
        <v>1254.77</v>
      </c>
      <c r="D1982" s="9">
        <v>1258.18</v>
      </c>
      <c r="E1982" s="9">
        <v>1249.01</v>
      </c>
      <c r="F1982" s="2">
        <v>-4.8999999999999998E-3</v>
      </c>
      <c r="G1982">
        <f t="shared" si="69"/>
        <v>3.8159999999999856E-3</v>
      </c>
      <c r="H1982">
        <f t="shared" si="70"/>
        <v>7.3418147172561255E-3</v>
      </c>
    </row>
    <row r="1983" spans="1:8" x14ac:dyDescent="0.25">
      <c r="A1983" s="1">
        <v>42942</v>
      </c>
      <c r="B1983" s="9">
        <v>1261.0999999999999</v>
      </c>
      <c r="C1983" s="9">
        <v>1250</v>
      </c>
      <c r="D1983" s="9">
        <v>1263.92</v>
      </c>
      <c r="E1983" s="9">
        <v>1243.9100000000001</v>
      </c>
      <c r="F1983" s="2">
        <v>9.5999999999999992E-3</v>
      </c>
      <c r="G1983">
        <f t="shared" si="69"/>
        <v>-8.3300277667592224E-3</v>
      </c>
      <c r="H1983">
        <f t="shared" si="70"/>
        <v>1.6086372808322136E-2</v>
      </c>
    </row>
    <row r="1984" spans="1:8" x14ac:dyDescent="0.25">
      <c r="A1984" s="1">
        <v>42943</v>
      </c>
      <c r="B1984" s="9">
        <v>1259</v>
      </c>
      <c r="C1984" s="9">
        <v>1260.5</v>
      </c>
      <c r="D1984" s="9">
        <v>1265.49</v>
      </c>
      <c r="E1984" s="9">
        <v>1254.52</v>
      </c>
      <c r="F1984" s="2">
        <v>-1.6999999999999999E-3</v>
      </c>
      <c r="G1984">
        <f t="shared" si="69"/>
        <v>9.0522169991114542E-4</v>
      </c>
      <c r="H1984">
        <f t="shared" si="70"/>
        <v>8.7443803207601541E-3</v>
      </c>
    </row>
    <row r="1985" spans="1:8" x14ac:dyDescent="0.25">
      <c r="A1985" s="1">
        <v>42944</v>
      </c>
      <c r="B1985" s="9">
        <v>1269.25</v>
      </c>
      <c r="C1985" s="9">
        <v>1259.3599999999999</v>
      </c>
      <c r="D1985" s="9">
        <v>1271.3399999999999</v>
      </c>
      <c r="E1985" s="9">
        <v>1257.45</v>
      </c>
      <c r="F1985" s="2">
        <v>8.0999999999999996E-3</v>
      </c>
      <c r="G1985">
        <f t="shared" si="69"/>
        <v>-8.5028657806891905E-3</v>
      </c>
      <c r="H1985">
        <f t="shared" si="70"/>
        <v>1.1046164857449499E-2</v>
      </c>
    </row>
    <row r="1986" spans="1:8" x14ac:dyDescent="0.25">
      <c r="A1986" s="1">
        <v>42947</v>
      </c>
      <c r="B1986" s="9">
        <v>1269.55</v>
      </c>
      <c r="C1986" s="9">
        <v>1270.1600000000001</v>
      </c>
      <c r="D1986" s="9">
        <v>1271.48</v>
      </c>
      <c r="E1986" s="9">
        <v>1265.93</v>
      </c>
      <c r="F1986" s="2">
        <v>2.0000000000000001E-4</v>
      </c>
      <c r="G1986">
        <f t="shared" si="69"/>
        <v>1.0718789407315001E-3</v>
      </c>
      <c r="H1986">
        <f t="shared" si="70"/>
        <v>4.3841286643020979E-3</v>
      </c>
    </row>
    <row r="1987" spans="1:8" x14ac:dyDescent="0.25">
      <c r="A1987" s="1">
        <v>42948</v>
      </c>
      <c r="B1987" s="9">
        <v>1269.05</v>
      </c>
      <c r="C1987" s="9">
        <v>1268.8</v>
      </c>
      <c r="D1987" s="9">
        <v>1274.47</v>
      </c>
      <c r="E1987" s="9">
        <v>1264.05</v>
      </c>
      <c r="F1987" s="2">
        <v>-4.0000000000000002E-4</v>
      </c>
      <c r="G1987">
        <f t="shared" si="69"/>
        <v>0</v>
      </c>
      <c r="H1987">
        <f t="shared" si="70"/>
        <v>8.2433448043986186E-3</v>
      </c>
    </row>
    <row r="1988" spans="1:8" x14ac:dyDescent="0.25">
      <c r="A1988" s="1">
        <v>42949</v>
      </c>
      <c r="B1988" s="9">
        <v>1266.7</v>
      </c>
      <c r="C1988" s="9">
        <v>1268.8</v>
      </c>
      <c r="D1988" s="9">
        <v>1273.3399999999999</v>
      </c>
      <c r="E1988" s="9">
        <v>1263.18</v>
      </c>
      <c r="F1988" s="2">
        <v>-1.9E-3</v>
      </c>
      <c r="G1988">
        <f t="shared" si="69"/>
        <v>1.8476698829808427E-3</v>
      </c>
      <c r="H1988">
        <f t="shared" si="70"/>
        <v>8.0431925774631114E-3</v>
      </c>
    </row>
    <row r="1989" spans="1:8" x14ac:dyDescent="0.25">
      <c r="A1989" s="1">
        <v>42950</v>
      </c>
      <c r="B1989" s="9">
        <v>1268.6500000000001</v>
      </c>
      <c r="C1989" s="9">
        <v>1266.46</v>
      </c>
      <c r="D1989" s="9">
        <v>1271.3699999999999</v>
      </c>
      <c r="E1989" s="9">
        <v>1258.7</v>
      </c>
      <c r="F1989" s="2">
        <v>1.5E-3</v>
      </c>
      <c r="G1989">
        <f t="shared" si="69"/>
        <v>-2.0094404299414144E-3</v>
      </c>
      <c r="H1989">
        <f t="shared" si="70"/>
        <v>1.0065941050289859E-2</v>
      </c>
    </row>
    <row r="1990" spans="1:8" x14ac:dyDescent="0.25">
      <c r="A1990" s="1">
        <v>42951</v>
      </c>
      <c r="B1990" s="9">
        <v>1258.5999999999999</v>
      </c>
      <c r="C1990" s="9">
        <v>1269.01</v>
      </c>
      <c r="D1990" s="9">
        <v>1270.94</v>
      </c>
      <c r="E1990" s="9">
        <v>1254.75</v>
      </c>
      <c r="F1990" s="2">
        <v>-7.9000000000000008E-3</v>
      </c>
      <c r="G1990">
        <f t="shared" si="69"/>
        <v>7.9267372501052539E-3</v>
      </c>
      <c r="H1990">
        <f t="shared" si="70"/>
        <v>1.2902968718868344E-2</v>
      </c>
    </row>
    <row r="1991" spans="1:8" x14ac:dyDescent="0.25">
      <c r="A1991" s="1">
        <v>42954</v>
      </c>
      <c r="B1991" s="9">
        <v>1257.69</v>
      </c>
      <c r="C1991" s="9">
        <v>1259.03</v>
      </c>
      <c r="D1991" s="9">
        <v>1260.3800000000001</v>
      </c>
      <c r="E1991" s="9">
        <v>1255.68</v>
      </c>
      <c r="F1991" s="2">
        <v>-6.9999999999999999E-4</v>
      </c>
      <c r="G1991">
        <f t="shared" si="69"/>
        <v>1.1291258816326785E-3</v>
      </c>
      <c r="H1991">
        <f t="shared" si="70"/>
        <v>3.7429918450561013E-3</v>
      </c>
    </row>
    <row r="1992" spans="1:8" x14ac:dyDescent="0.25">
      <c r="A1992" s="1">
        <v>42955</v>
      </c>
      <c r="B1992" s="9">
        <v>1260.6400000000001</v>
      </c>
      <c r="C1992" s="9">
        <v>1257.6099999999999</v>
      </c>
      <c r="D1992" s="9">
        <v>1265.7</v>
      </c>
      <c r="E1992" s="9">
        <v>1251.4100000000001</v>
      </c>
      <c r="F1992" s="2">
        <v>2.3E-3</v>
      </c>
      <c r="G1992">
        <f t="shared" si="69"/>
        <v>-3.0125018828138206E-3</v>
      </c>
      <c r="H1992">
        <f t="shared" si="70"/>
        <v>1.1419119233504577E-2</v>
      </c>
    </row>
    <row r="1993" spans="1:8" x14ac:dyDescent="0.25">
      <c r="A1993" s="1">
        <v>42956</v>
      </c>
      <c r="B1993" s="9">
        <v>1277.55</v>
      </c>
      <c r="C1993" s="9">
        <v>1261.4100000000001</v>
      </c>
      <c r="D1993" s="9">
        <v>1279.06</v>
      </c>
      <c r="E1993" s="9">
        <v>1260.96</v>
      </c>
      <c r="F1993" s="2">
        <v>1.34E-2</v>
      </c>
      <c r="G1993">
        <f t="shared" si="69"/>
        <v>-1.2641284949434754E-2</v>
      </c>
      <c r="H1993">
        <f t="shared" si="70"/>
        <v>1.4354142875269564E-2</v>
      </c>
    </row>
    <row r="1994" spans="1:8" x14ac:dyDescent="0.25">
      <c r="A1994" s="1">
        <v>42957</v>
      </c>
      <c r="B1994" s="9">
        <v>1286.9000000000001</v>
      </c>
      <c r="C1994" s="9">
        <v>1277.56</v>
      </c>
      <c r="D1994" s="9">
        <v>1288.6300000000001</v>
      </c>
      <c r="E1994" s="9">
        <v>1274.8499999999999</v>
      </c>
      <c r="F1994" s="2">
        <v>7.3000000000000001E-3</v>
      </c>
      <c r="G1994">
        <f t="shared" si="69"/>
        <v>-6.9104901084380268E-3</v>
      </c>
      <c r="H1994">
        <f t="shared" si="70"/>
        <v>1.0809114797819508E-2</v>
      </c>
    </row>
    <row r="1995" spans="1:8" x14ac:dyDescent="0.25">
      <c r="A1995" s="1">
        <v>42958</v>
      </c>
      <c r="B1995" s="9">
        <v>1289.21</v>
      </c>
      <c r="C1995" s="9">
        <v>1286.45</v>
      </c>
      <c r="D1995" s="9">
        <v>1292.26</v>
      </c>
      <c r="E1995" s="9">
        <v>1281.55</v>
      </c>
      <c r="F1995" s="2">
        <v>1.8E-3</v>
      </c>
      <c r="G1995">
        <f t="shared" si="69"/>
        <v>-2.0479563102652823E-3</v>
      </c>
      <c r="H1995">
        <f t="shared" si="70"/>
        <v>8.3570676134368822E-3</v>
      </c>
    </row>
    <row r="1996" spans="1:8" x14ac:dyDescent="0.25">
      <c r="A1996" s="1">
        <v>42961</v>
      </c>
      <c r="B1996" s="9">
        <v>1281.95</v>
      </c>
      <c r="C1996" s="9">
        <v>1289.0899999999999</v>
      </c>
      <c r="D1996" s="9">
        <v>1289.82</v>
      </c>
      <c r="E1996" s="9">
        <v>1278.1199999999999</v>
      </c>
      <c r="F1996" s="2">
        <v>-5.5999999999999999E-3</v>
      </c>
      <c r="G1996">
        <f t="shared" ref="G1996:G2059" si="71">(C1996-C1997)/C1997</f>
        <v>5.2481362487913057E-3</v>
      </c>
      <c r="H1996">
        <f t="shared" ref="H1996:H2059" si="72">(D1996-E1996)/E1996</f>
        <v>9.1540700403718329E-3</v>
      </c>
    </row>
    <row r="1997" spans="1:8" x14ac:dyDescent="0.25">
      <c r="A1997" s="1">
        <v>42962</v>
      </c>
      <c r="B1997" s="9">
        <v>1272.1300000000001</v>
      </c>
      <c r="C1997" s="9">
        <v>1282.3599999999999</v>
      </c>
      <c r="D1997" s="9">
        <v>1282.77</v>
      </c>
      <c r="E1997" s="9">
        <v>1267.98</v>
      </c>
      <c r="F1997" s="2">
        <v>-7.7000000000000002E-3</v>
      </c>
      <c r="G1997">
        <f t="shared" si="71"/>
        <v>8.2476982710497221E-3</v>
      </c>
      <c r="H1997">
        <f t="shared" si="72"/>
        <v>1.1664221833151914E-2</v>
      </c>
    </row>
    <row r="1998" spans="1:8" x14ac:dyDescent="0.25">
      <c r="A1998" s="1">
        <v>42963</v>
      </c>
      <c r="B1998" s="9">
        <v>1283.0999999999999</v>
      </c>
      <c r="C1998" s="9">
        <v>1271.8699999999999</v>
      </c>
      <c r="D1998" s="9">
        <v>1284.29</v>
      </c>
      <c r="E1998" s="9">
        <v>1268.19</v>
      </c>
      <c r="F1998" s="2">
        <v>8.6E-3</v>
      </c>
      <c r="G1998">
        <f t="shared" si="71"/>
        <v>-9.1460801956980784E-3</v>
      </c>
      <c r="H1998">
        <f t="shared" si="72"/>
        <v>1.2695258596897869E-2</v>
      </c>
    </row>
    <row r="1999" spans="1:8" x14ac:dyDescent="0.25">
      <c r="A1999" s="1">
        <v>42964</v>
      </c>
      <c r="B1999" s="9">
        <v>1288.01</v>
      </c>
      <c r="C1999" s="9">
        <v>1283.6099999999999</v>
      </c>
      <c r="D1999" s="9">
        <v>1290.47</v>
      </c>
      <c r="E1999" s="9">
        <v>1282.2</v>
      </c>
      <c r="F1999" s="2">
        <v>3.8E-3</v>
      </c>
      <c r="G1999">
        <f t="shared" si="71"/>
        <v>-3.5631113181184173E-3</v>
      </c>
      <c r="H1999">
        <f t="shared" si="72"/>
        <v>6.4498518171891917E-3</v>
      </c>
    </row>
    <row r="2000" spans="1:8" x14ac:dyDescent="0.25">
      <c r="A2000" s="1">
        <v>42965</v>
      </c>
      <c r="B2000" s="9">
        <v>1284.5</v>
      </c>
      <c r="C2000" s="9">
        <v>1288.2</v>
      </c>
      <c r="D2000" s="9">
        <v>1301.2</v>
      </c>
      <c r="E2000" s="9">
        <v>1283.6400000000001</v>
      </c>
      <c r="F2000" s="2">
        <v>-2.7000000000000001E-3</v>
      </c>
      <c r="G2000">
        <f t="shared" si="71"/>
        <v>3.5836709255220758E-3</v>
      </c>
      <c r="H2000">
        <f t="shared" si="72"/>
        <v>1.3679847932442073E-2</v>
      </c>
    </row>
    <row r="2001" spans="1:8" x14ac:dyDescent="0.25">
      <c r="A2001" s="1">
        <v>42968</v>
      </c>
      <c r="B2001" s="9">
        <v>1291.22</v>
      </c>
      <c r="C2001" s="9">
        <v>1283.5999999999999</v>
      </c>
      <c r="D2001" s="9">
        <v>1293.58</v>
      </c>
      <c r="E2001" s="9">
        <v>1280.5999999999999</v>
      </c>
      <c r="F2001" s="2">
        <v>5.1999999999999998E-3</v>
      </c>
      <c r="G2001">
        <f t="shared" si="71"/>
        <v>-5.870598986973276E-3</v>
      </c>
      <c r="H2001">
        <f t="shared" si="72"/>
        <v>1.0135873809151975E-2</v>
      </c>
    </row>
    <row r="2002" spans="1:8" x14ac:dyDescent="0.25">
      <c r="A2002" s="1">
        <v>42969</v>
      </c>
      <c r="B2002" s="9">
        <v>1284.72</v>
      </c>
      <c r="C2002" s="9">
        <v>1291.18</v>
      </c>
      <c r="D2002" s="9">
        <v>1292.69</v>
      </c>
      <c r="E2002" s="9">
        <v>1282.1099999999999</v>
      </c>
      <c r="F2002" s="2">
        <v>-5.0000000000000001E-3</v>
      </c>
      <c r="G2002">
        <f t="shared" si="71"/>
        <v>4.3716357073960909E-3</v>
      </c>
      <c r="H2002">
        <f t="shared" si="72"/>
        <v>8.2520220573898927E-3</v>
      </c>
    </row>
    <row r="2003" spans="1:8" x14ac:dyDescent="0.25">
      <c r="A2003" s="1">
        <v>42970</v>
      </c>
      <c r="B2003" s="9">
        <v>1290.6199999999999</v>
      </c>
      <c r="C2003" s="9">
        <v>1285.56</v>
      </c>
      <c r="D2003" s="9">
        <v>1292.03</v>
      </c>
      <c r="E2003" s="9">
        <v>1283.0899999999999</v>
      </c>
      <c r="F2003" s="2">
        <v>4.5999999999999999E-3</v>
      </c>
      <c r="G2003">
        <f t="shared" si="71"/>
        <v>-3.4264097117785337E-3</v>
      </c>
      <c r="H2003">
        <f t="shared" si="72"/>
        <v>6.9675548870305705E-3</v>
      </c>
    </row>
    <row r="2004" spans="1:8" x14ac:dyDescent="0.25">
      <c r="A2004" s="1">
        <v>42971</v>
      </c>
      <c r="B2004" s="9">
        <v>1286.33</v>
      </c>
      <c r="C2004" s="9">
        <v>1289.98</v>
      </c>
      <c r="D2004" s="9">
        <v>1291.3</v>
      </c>
      <c r="E2004" s="9">
        <v>1284.55</v>
      </c>
      <c r="F2004" s="2">
        <v>-3.3E-3</v>
      </c>
      <c r="G2004">
        <f t="shared" si="71"/>
        <v>3.1650737609941102E-3</v>
      </c>
      <c r="H2004">
        <f t="shared" si="72"/>
        <v>5.2547584757308011E-3</v>
      </c>
    </row>
    <row r="2005" spans="1:8" x14ac:dyDescent="0.25">
      <c r="A2005" s="1">
        <v>42972</v>
      </c>
      <c r="B2005" s="9">
        <v>1291.1500000000001</v>
      </c>
      <c r="C2005" s="9">
        <v>1285.9100000000001</v>
      </c>
      <c r="D2005" s="9">
        <v>1294.1400000000001</v>
      </c>
      <c r="E2005" s="9">
        <v>1278.6600000000001</v>
      </c>
      <c r="F2005" s="2">
        <v>3.7000000000000002E-3</v>
      </c>
      <c r="G2005">
        <f t="shared" si="71"/>
        <v>-5.2987406788575679E-3</v>
      </c>
      <c r="H2005">
        <f t="shared" si="72"/>
        <v>1.2106423912533446E-2</v>
      </c>
    </row>
    <row r="2006" spans="1:8" x14ac:dyDescent="0.25">
      <c r="A2006" s="1">
        <v>42975</v>
      </c>
      <c r="B2006" s="9">
        <v>1310.49</v>
      </c>
      <c r="C2006" s="9">
        <v>1292.76</v>
      </c>
      <c r="D2006" s="9">
        <v>1312.99</v>
      </c>
      <c r="E2006" s="9">
        <v>1292.49</v>
      </c>
      <c r="F2006" s="2">
        <v>1.4999999999999999E-2</v>
      </c>
      <c r="G2006">
        <f t="shared" si="71"/>
        <v>-1.8964143426294829E-2</v>
      </c>
      <c r="H2006">
        <f t="shared" si="72"/>
        <v>1.5860857724237711E-2</v>
      </c>
    </row>
    <row r="2007" spans="1:8" x14ac:dyDescent="0.25">
      <c r="A2007" s="1">
        <v>42976</v>
      </c>
      <c r="B2007" s="9">
        <v>1309.5</v>
      </c>
      <c r="C2007" s="9">
        <v>1317.75</v>
      </c>
      <c r="D2007" s="9">
        <v>1326.14</v>
      </c>
      <c r="E2007" s="9">
        <v>1304.93</v>
      </c>
      <c r="F2007" s="2">
        <v>-8.0000000000000004E-4</v>
      </c>
      <c r="G2007">
        <f t="shared" si="71"/>
        <v>6.4845790752027935E-3</v>
      </c>
      <c r="H2007">
        <f t="shared" si="72"/>
        <v>1.6253745411631302E-2</v>
      </c>
    </row>
    <row r="2008" spans="1:8" x14ac:dyDescent="0.25">
      <c r="A2008" s="1">
        <v>42977</v>
      </c>
      <c r="B2008" s="9">
        <v>1308.76</v>
      </c>
      <c r="C2008" s="9">
        <v>1309.26</v>
      </c>
      <c r="D2008" s="9">
        <v>1313.87</v>
      </c>
      <c r="E2008" s="9">
        <v>1305.26</v>
      </c>
      <c r="F2008" s="2">
        <v>-5.9999999999999995E-4</v>
      </c>
      <c r="G2008">
        <f t="shared" si="71"/>
        <v>3.514669926650645E-4</v>
      </c>
      <c r="H2008">
        <f t="shared" si="72"/>
        <v>6.5963869267424884E-3</v>
      </c>
    </row>
    <row r="2009" spans="1:8" x14ac:dyDescent="0.25">
      <c r="A2009" s="1">
        <v>42978</v>
      </c>
      <c r="B2009" s="9">
        <v>1322.07</v>
      </c>
      <c r="C2009" s="9">
        <v>1308.8</v>
      </c>
      <c r="D2009" s="9">
        <v>1324.11</v>
      </c>
      <c r="E2009" s="9">
        <v>1300.82</v>
      </c>
      <c r="F2009" s="2">
        <v>1.0200000000000001E-2</v>
      </c>
      <c r="G2009">
        <f t="shared" si="71"/>
        <v>-9.8350733847783322E-3</v>
      </c>
      <c r="H2009">
        <f t="shared" si="72"/>
        <v>1.790409126550942E-2</v>
      </c>
    </row>
    <row r="2010" spans="1:8" x14ac:dyDescent="0.25">
      <c r="A2010" s="1">
        <v>42979</v>
      </c>
      <c r="B2010" s="9">
        <v>1324.97</v>
      </c>
      <c r="C2010" s="9">
        <v>1321.8</v>
      </c>
      <c r="D2010" s="9">
        <v>1329.2</v>
      </c>
      <c r="E2010" s="9">
        <v>1316.65</v>
      </c>
      <c r="F2010" s="2">
        <v>2.2000000000000001E-3</v>
      </c>
      <c r="G2010">
        <f t="shared" si="71"/>
        <v>-9.4275993345225156E-3</v>
      </c>
      <c r="H2010">
        <f t="shared" si="72"/>
        <v>9.5317662248888876E-3</v>
      </c>
    </row>
    <row r="2011" spans="1:8" x14ac:dyDescent="0.25">
      <c r="A2011" s="1">
        <v>42982</v>
      </c>
      <c r="B2011" s="9">
        <v>1334.67</v>
      </c>
      <c r="C2011" s="9">
        <v>1334.38</v>
      </c>
      <c r="D2011" s="9">
        <v>1339.85</v>
      </c>
      <c r="E2011" s="9">
        <v>1331.92</v>
      </c>
      <c r="F2011" s="2">
        <v>7.3000000000000001E-3</v>
      </c>
      <c r="G2011">
        <f t="shared" si="71"/>
        <v>-5.1682683304982299E-4</v>
      </c>
      <c r="H2011">
        <f t="shared" si="72"/>
        <v>5.9538110397019612E-3</v>
      </c>
    </row>
    <row r="2012" spans="1:8" x14ac:dyDescent="0.25">
      <c r="A2012" s="1">
        <v>42983</v>
      </c>
      <c r="B2012" s="9">
        <v>1339.33</v>
      </c>
      <c r="C2012" s="9">
        <v>1335.07</v>
      </c>
      <c r="D2012" s="9">
        <v>1345.18</v>
      </c>
      <c r="E2012" s="9">
        <v>1327.96</v>
      </c>
      <c r="F2012" s="2">
        <v>3.5000000000000001E-3</v>
      </c>
      <c r="G2012">
        <f t="shared" si="71"/>
        <v>-3.3444067037438083E-3</v>
      </c>
      <c r="H2012">
        <f t="shared" si="72"/>
        <v>1.2967258049941283E-2</v>
      </c>
    </row>
    <row r="2013" spans="1:8" x14ac:dyDescent="0.25">
      <c r="A2013" s="1">
        <v>42984</v>
      </c>
      <c r="B2013" s="9">
        <v>1334.14</v>
      </c>
      <c r="C2013" s="9">
        <v>1339.55</v>
      </c>
      <c r="D2013" s="9">
        <v>1342.84</v>
      </c>
      <c r="E2013" s="9">
        <v>1331.66</v>
      </c>
      <c r="F2013" s="2">
        <v>-3.8999999999999998E-3</v>
      </c>
      <c r="G2013">
        <f t="shared" si="71"/>
        <v>3.9572200529128087E-3</v>
      </c>
      <c r="H2013">
        <f t="shared" si="72"/>
        <v>8.395536398179592E-3</v>
      </c>
    </row>
    <row r="2014" spans="1:8" x14ac:dyDescent="0.25">
      <c r="A2014" s="1">
        <v>42985</v>
      </c>
      <c r="B2014" s="9">
        <v>1349.2</v>
      </c>
      <c r="C2014" s="9">
        <v>1334.27</v>
      </c>
      <c r="D2014" s="9">
        <v>1350.27</v>
      </c>
      <c r="E2014" s="9">
        <v>1332.6</v>
      </c>
      <c r="F2014" s="2">
        <v>1.1299999999999999E-2</v>
      </c>
      <c r="G2014">
        <f t="shared" si="71"/>
        <v>-1.0794540453578246E-2</v>
      </c>
      <c r="H2014">
        <f t="shared" si="72"/>
        <v>1.3259792886087404E-2</v>
      </c>
    </row>
    <row r="2015" spans="1:8" x14ac:dyDescent="0.25">
      <c r="A2015" s="1">
        <v>42986</v>
      </c>
      <c r="B2015" s="9">
        <v>1346.71</v>
      </c>
      <c r="C2015" s="9">
        <v>1348.83</v>
      </c>
      <c r="D2015" s="9">
        <v>1357.94</v>
      </c>
      <c r="E2015" s="9">
        <v>1343</v>
      </c>
      <c r="F2015" s="2">
        <v>-1.8E-3</v>
      </c>
      <c r="G2015">
        <f t="shared" si="71"/>
        <v>8.5087292982914363E-3</v>
      </c>
      <c r="H2015">
        <f t="shared" si="72"/>
        <v>1.1124348473566683E-2</v>
      </c>
    </row>
    <row r="2016" spans="1:8" x14ac:dyDescent="0.25">
      <c r="A2016" s="1">
        <v>42989</v>
      </c>
      <c r="B2016" s="9">
        <v>1327.32</v>
      </c>
      <c r="C2016" s="9">
        <v>1337.45</v>
      </c>
      <c r="D2016" s="9">
        <v>1340.36</v>
      </c>
      <c r="E2016" s="9">
        <v>1326.36</v>
      </c>
      <c r="F2016" s="2">
        <v>-1.44E-2</v>
      </c>
      <c r="G2016">
        <f t="shared" si="71"/>
        <v>7.2221469130782957E-3</v>
      </c>
      <c r="H2016">
        <f t="shared" si="72"/>
        <v>1.0555203715431708E-2</v>
      </c>
    </row>
    <row r="2017" spans="1:8" x14ac:dyDescent="0.25">
      <c r="A2017" s="1">
        <v>42990</v>
      </c>
      <c r="B2017" s="9">
        <v>1331.94</v>
      </c>
      <c r="C2017" s="9">
        <v>1327.86</v>
      </c>
      <c r="D2017" s="9">
        <v>1332.43</v>
      </c>
      <c r="E2017" s="9">
        <v>1322.55</v>
      </c>
      <c r="F2017" s="2">
        <v>3.5000000000000001E-3</v>
      </c>
      <c r="G2017">
        <f t="shared" si="71"/>
        <v>-3.0706858365555354E-3</v>
      </c>
      <c r="H2017">
        <f t="shared" si="72"/>
        <v>7.4704169974670973E-3</v>
      </c>
    </row>
    <row r="2018" spans="1:8" x14ac:dyDescent="0.25">
      <c r="A2018" s="1">
        <v>42991</v>
      </c>
      <c r="B2018" s="9">
        <v>1323.25</v>
      </c>
      <c r="C2018" s="9">
        <v>1331.95</v>
      </c>
      <c r="D2018" s="9">
        <v>1335.05</v>
      </c>
      <c r="E2018" s="9">
        <v>1320.91</v>
      </c>
      <c r="F2018" s="2">
        <v>-6.4999999999999997E-3</v>
      </c>
      <c r="G2018">
        <f t="shared" si="71"/>
        <v>6.3389646105957423E-3</v>
      </c>
      <c r="H2018">
        <f t="shared" si="72"/>
        <v>1.0704741428257695E-2</v>
      </c>
    </row>
    <row r="2019" spans="1:8" x14ac:dyDescent="0.25">
      <c r="A2019" s="1">
        <v>42992</v>
      </c>
      <c r="B2019" s="9">
        <v>1329.83</v>
      </c>
      <c r="C2019" s="9">
        <v>1323.56</v>
      </c>
      <c r="D2019" s="9">
        <v>1330.69</v>
      </c>
      <c r="E2019" s="9">
        <v>1316.11</v>
      </c>
      <c r="F2019" s="2">
        <v>5.0000000000000001E-3</v>
      </c>
      <c r="G2019">
        <f t="shared" si="71"/>
        <v>-4.7148883691900331E-3</v>
      </c>
      <c r="H2019">
        <f t="shared" si="72"/>
        <v>1.107810137450529E-2</v>
      </c>
    </row>
    <row r="2020" spans="1:8" x14ac:dyDescent="0.25">
      <c r="A2020" s="1">
        <v>42993</v>
      </c>
      <c r="B2020" s="9">
        <v>1319.62</v>
      </c>
      <c r="C2020" s="9">
        <v>1329.83</v>
      </c>
      <c r="D2020" s="9">
        <v>1334.76</v>
      </c>
      <c r="E2020" s="9">
        <v>1319.62</v>
      </c>
      <c r="F2020" s="2">
        <v>-7.7000000000000002E-3</v>
      </c>
      <c r="G2020">
        <f t="shared" si="71"/>
        <v>7.0655054903445112E-3</v>
      </c>
      <c r="H2020">
        <f t="shared" si="72"/>
        <v>1.1472999802973661E-2</v>
      </c>
    </row>
    <row r="2021" spans="1:8" x14ac:dyDescent="0.25">
      <c r="A2021" s="1">
        <v>42996</v>
      </c>
      <c r="B2021" s="9">
        <v>1307.57</v>
      </c>
      <c r="C2021" s="9">
        <v>1320.5</v>
      </c>
      <c r="D2021" s="9">
        <v>1320.5</v>
      </c>
      <c r="E2021" s="9">
        <v>1305.03</v>
      </c>
      <c r="F2021" s="2">
        <v>-9.1000000000000004E-3</v>
      </c>
      <c r="G2021">
        <f t="shared" si="71"/>
        <v>1.0097146791096188E-2</v>
      </c>
      <c r="H2021">
        <f t="shared" si="72"/>
        <v>1.1854133621449336E-2</v>
      </c>
    </row>
    <row r="2022" spans="1:8" x14ac:dyDescent="0.25">
      <c r="A2022" s="1">
        <v>42997</v>
      </c>
      <c r="B2022" s="9">
        <v>1311.28</v>
      </c>
      <c r="C2022" s="9">
        <v>1307.3</v>
      </c>
      <c r="D2022" s="9">
        <v>1311.78</v>
      </c>
      <c r="E2022" s="9">
        <v>1304.98</v>
      </c>
      <c r="F2022" s="2">
        <v>2.8E-3</v>
      </c>
      <c r="G2022">
        <f t="shared" si="71"/>
        <v>-2.7766335606512122E-3</v>
      </c>
      <c r="H2022">
        <f t="shared" si="72"/>
        <v>5.2108078284724317E-3</v>
      </c>
    </row>
    <row r="2023" spans="1:8" x14ac:dyDescent="0.25">
      <c r="A2023" s="1">
        <v>42998</v>
      </c>
      <c r="B2023" s="9">
        <v>1301.1500000000001</v>
      </c>
      <c r="C2023" s="9">
        <v>1310.94</v>
      </c>
      <c r="D2023" s="9">
        <v>1316.25</v>
      </c>
      <c r="E2023" s="9">
        <v>1295.96</v>
      </c>
      <c r="F2023" s="2">
        <v>-7.7000000000000002E-3</v>
      </c>
      <c r="G2023">
        <f t="shared" si="71"/>
        <v>7.6247867058154934E-3</v>
      </c>
      <c r="H2023">
        <f t="shared" si="72"/>
        <v>1.565634741813016E-2</v>
      </c>
    </row>
    <row r="2024" spans="1:8" x14ac:dyDescent="0.25">
      <c r="A2024" s="1">
        <v>42999</v>
      </c>
      <c r="B2024" s="9">
        <v>1291.3900000000001</v>
      </c>
      <c r="C2024" s="9">
        <v>1301.02</v>
      </c>
      <c r="D2024" s="9">
        <v>1302.07</v>
      </c>
      <c r="E2024" s="9">
        <v>1287.99</v>
      </c>
      <c r="F2024" s="2">
        <v>-7.4999999999999997E-3</v>
      </c>
      <c r="G2024">
        <f t="shared" si="71"/>
        <v>7.5272980717107007E-3</v>
      </c>
      <c r="H2024">
        <f t="shared" si="72"/>
        <v>1.0931761892561221E-2</v>
      </c>
    </row>
    <row r="2025" spans="1:8" x14ac:dyDescent="0.25">
      <c r="A2025" s="1">
        <v>43000</v>
      </c>
      <c r="B2025" s="9">
        <v>1297.3800000000001</v>
      </c>
      <c r="C2025" s="9">
        <v>1291.3</v>
      </c>
      <c r="D2025" s="9">
        <v>1299.1400000000001</v>
      </c>
      <c r="E2025" s="9">
        <v>1291.3</v>
      </c>
      <c r="F2025" s="2">
        <v>4.5999999999999999E-3</v>
      </c>
      <c r="G2025">
        <f t="shared" si="71"/>
        <v>-4.9087980765526815E-3</v>
      </c>
      <c r="H2025">
        <f t="shared" si="72"/>
        <v>6.0714009138079037E-3</v>
      </c>
    </row>
    <row r="2026" spans="1:8" x14ac:dyDescent="0.25">
      <c r="A2026" s="1">
        <v>43003</v>
      </c>
      <c r="B2026" s="9">
        <v>1310.55</v>
      </c>
      <c r="C2026" s="9">
        <v>1297.67</v>
      </c>
      <c r="D2026" s="9">
        <v>1311.9</v>
      </c>
      <c r="E2026" s="9">
        <v>1290.6300000000001</v>
      </c>
      <c r="F2026" s="2">
        <v>1.0200000000000001E-2</v>
      </c>
      <c r="G2026">
        <f t="shared" si="71"/>
        <v>-9.3365905794335572E-3</v>
      </c>
      <c r="H2026">
        <f t="shared" si="72"/>
        <v>1.6480323562911122E-2</v>
      </c>
    </row>
    <row r="2027" spans="1:8" x14ac:dyDescent="0.25">
      <c r="A2027" s="1">
        <v>43004</v>
      </c>
      <c r="B2027" s="9">
        <v>1293.8900000000001</v>
      </c>
      <c r="C2027" s="9">
        <v>1309.9000000000001</v>
      </c>
      <c r="D2027" s="9">
        <v>1313.92</v>
      </c>
      <c r="E2027" s="9">
        <v>1293.04</v>
      </c>
      <c r="F2027" s="2">
        <v>-1.2699999999999999E-2</v>
      </c>
      <c r="G2027">
        <f t="shared" si="71"/>
        <v>1.2592667032567924E-2</v>
      </c>
      <c r="H2027">
        <f t="shared" si="72"/>
        <v>1.6147992328156988E-2</v>
      </c>
    </row>
    <row r="2028" spans="1:8" x14ac:dyDescent="0.25">
      <c r="A2028" s="1">
        <v>43005</v>
      </c>
      <c r="B2028" s="9">
        <v>1281.1199999999999</v>
      </c>
      <c r="C2028" s="9">
        <v>1293.6099999999999</v>
      </c>
      <c r="D2028" s="9">
        <v>1296.54</v>
      </c>
      <c r="E2028" s="9">
        <v>1281.1199999999999</v>
      </c>
      <c r="F2028" s="2">
        <v>-9.9000000000000008E-3</v>
      </c>
      <c r="G2028">
        <f t="shared" si="71"/>
        <v>9.7571637095955864E-3</v>
      </c>
      <c r="H2028">
        <f t="shared" si="72"/>
        <v>1.203634319970032E-2</v>
      </c>
    </row>
    <row r="2029" spans="1:8" x14ac:dyDescent="0.25">
      <c r="A2029" s="1">
        <v>43006</v>
      </c>
      <c r="B2029" s="9">
        <v>1287.3</v>
      </c>
      <c r="C2029" s="9">
        <v>1281.1099999999999</v>
      </c>
      <c r="D2029" s="9">
        <v>1289</v>
      </c>
      <c r="E2029" s="9">
        <v>1277.6400000000001</v>
      </c>
      <c r="F2029" s="2">
        <v>4.7999999999999996E-3</v>
      </c>
      <c r="G2029">
        <f t="shared" si="71"/>
        <v>-4.5069196758127468E-3</v>
      </c>
      <c r="H2029">
        <f t="shared" si="72"/>
        <v>8.8913935067780423E-3</v>
      </c>
    </row>
    <row r="2030" spans="1:8" x14ac:dyDescent="0.25">
      <c r="A2030" s="1">
        <v>43007</v>
      </c>
      <c r="B2030" s="9">
        <v>1279.45</v>
      </c>
      <c r="C2030" s="9">
        <v>1286.9100000000001</v>
      </c>
      <c r="D2030" s="9">
        <v>1290.47</v>
      </c>
      <c r="E2030" s="9">
        <v>1278.24</v>
      </c>
      <c r="F2030" s="2">
        <v>-6.1000000000000004E-3</v>
      </c>
      <c r="G2030">
        <f t="shared" si="71"/>
        <v>5.7913247362251516E-3</v>
      </c>
      <c r="H2030">
        <f t="shared" si="72"/>
        <v>9.5678432845162243E-3</v>
      </c>
    </row>
    <row r="2031" spans="1:8" x14ac:dyDescent="0.25">
      <c r="A2031" s="1">
        <v>43010</v>
      </c>
      <c r="B2031" s="9">
        <v>1271.1199999999999</v>
      </c>
      <c r="C2031" s="9">
        <v>1279.5</v>
      </c>
      <c r="D2031" s="9">
        <v>1279.6099999999999</v>
      </c>
      <c r="E2031" s="9">
        <v>1270.45</v>
      </c>
      <c r="F2031" s="2">
        <v>-6.4999999999999997E-3</v>
      </c>
      <c r="G2031">
        <f t="shared" si="71"/>
        <v>6.9173926387609786E-3</v>
      </c>
      <c r="H2031">
        <f t="shared" si="72"/>
        <v>7.2100436853082409E-3</v>
      </c>
    </row>
    <row r="2032" spans="1:8" x14ac:dyDescent="0.25">
      <c r="A2032" s="1">
        <v>43011</v>
      </c>
      <c r="B2032" s="9">
        <v>1271.75</v>
      </c>
      <c r="C2032" s="9">
        <v>1270.71</v>
      </c>
      <c r="D2032" s="9">
        <v>1274.71</v>
      </c>
      <c r="E2032" s="9">
        <v>1267.9100000000001</v>
      </c>
      <c r="F2032" s="2">
        <v>5.0000000000000001E-4</v>
      </c>
      <c r="G2032">
        <f t="shared" si="71"/>
        <v>-7.3133905822407564E-4</v>
      </c>
      <c r="H2032">
        <f t="shared" si="72"/>
        <v>5.3631566909322853E-3</v>
      </c>
    </row>
    <row r="2033" spans="1:8" x14ac:dyDescent="0.25">
      <c r="A2033" s="1">
        <v>43012</v>
      </c>
      <c r="B2033" s="9">
        <v>1274.69</v>
      </c>
      <c r="C2033" s="9">
        <v>1271.6400000000001</v>
      </c>
      <c r="D2033" s="9">
        <v>1282.42</v>
      </c>
      <c r="E2033" s="9">
        <v>1270.8499999999999</v>
      </c>
      <c r="F2033" s="2">
        <v>2.3E-3</v>
      </c>
      <c r="G2033">
        <f t="shared" si="71"/>
        <v>-2.7604379058314104E-3</v>
      </c>
      <c r="H2033">
        <f t="shared" si="72"/>
        <v>9.1041428964867329E-3</v>
      </c>
    </row>
    <row r="2034" spans="1:8" x14ac:dyDescent="0.25">
      <c r="A2034" s="1">
        <v>43013</v>
      </c>
      <c r="B2034" s="9">
        <v>1268.05</v>
      </c>
      <c r="C2034" s="9">
        <v>1275.1600000000001</v>
      </c>
      <c r="D2034" s="9">
        <v>1279.42</v>
      </c>
      <c r="E2034" s="9">
        <v>1266.9000000000001</v>
      </c>
      <c r="F2034" s="2">
        <v>-5.1999999999999998E-3</v>
      </c>
      <c r="G2034">
        <f t="shared" si="71"/>
        <v>4.7829547155837362E-3</v>
      </c>
      <c r="H2034">
        <f t="shared" si="72"/>
        <v>9.8823900860367676E-3</v>
      </c>
    </row>
    <row r="2035" spans="1:8" x14ac:dyDescent="0.25">
      <c r="A2035" s="1">
        <v>43014</v>
      </c>
      <c r="B2035" s="9">
        <v>1276.03</v>
      </c>
      <c r="C2035" s="9">
        <v>1269.0899999999999</v>
      </c>
      <c r="D2035" s="9">
        <v>1277.18</v>
      </c>
      <c r="E2035" s="9">
        <v>1260.8900000000001</v>
      </c>
      <c r="F2035" s="2">
        <v>6.3E-3</v>
      </c>
      <c r="G2035">
        <f t="shared" si="71"/>
        <v>-4.9864753616371688E-3</v>
      </c>
      <c r="H2035">
        <f t="shared" si="72"/>
        <v>1.2919445788292367E-2</v>
      </c>
    </row>
    <row r="2036" spans="1:8" x14ac:dyDescent="0.25">
      <c r="A2036" s="1">
        <v>43017</v>
      </c>
      <c r="B2036" s="9">
        <v>1284.0999999999999</v>
      </c>
      <c r="C2036" s="9">
        <v>1275.45</v>
      </c>
      <c r="D2036" s="9">
        <v>1285.5</v>
      </c>
      <c r="E2036" s="9">
        <v>1275.21</v>
      </c>
      <c r="F2036" s="2">
        <v>6.3E-3</v>
      </c>
      <c r="G2036">
        <f t="shared" si="71"/>
        <v>-6.9295752715380268E-3</v>
      </c>
      <c r="H2036">
        <f t="shared" si="72"/>
        <v>8.0692591808407734E-3</v>
      </c>
    </row>
    <row r="2037" spans="1:8" x14ac:dyDescent="0.25">
      <c r="A2037" s="1">
        <v>43018</v>
      </c>
      <c r="B2037" s="9">
        <v>1287.8499999999999</v>
      </c>
      <c r="C2037" s="9">
        <v>1284.3499999999999</v>
      </c>
      <c r="D2037" s="9">
        <v>1294.6300000000001</v>
      </c>
      <c r="E2037" s="9">
        <v>1282.29</v>
      </c>
      <c r="F2037" s="2">
        <v>2.8999999999999998E-3</v>
      </c>
      <c r="G2037">
        <f t="shared" si="71"/>
        <v>-2.7641683036859505E-3</v>
      </c>
      <c r="H2037">
        <f t="shared" si="72"/>
        <v>9.623408121407908E-3</v>
      </c>
    </row>
    <row r="2038" spans="1:8" x14ac:dyDescent="0.25">
      <c r="A2038" s="1">
        <v>43019</v>
      </c>
      <c r="B2038" s="9">
        <v>1291.8</v>
      </c>
      <c r="C2038" s="9">
        <v>1287.9100000000001</v>
      </c>
      <c r="D2038" s="9">
        <v>1293.56</v>
      </c>
      <c r="E2038" s="9">
        <v>1284.1199999999999</v>
      </c>
      <c r="F2038" s="2">
        <v>3.0999999999999999E-3</v>
      </c>
      <c r="G2038">
        <f t="shared" si="71"/>
        <v>-3.1733500514701195E-3</v>
      </c>
      <c r="H2038">
        <f t="shared" si="72"/>
        <v>7.3513378811949472E-3</v>
      </c>
    </row>
    <row r="2039" spans="1:8" x14ac:dyDescent="0.25">
      <c r="A2039" s="1">
        <v>43020</v>
      </c>
      <c r="B2039" s="9">
        <v>1293.5999999999999</v>
      </c>
      <c r="C2039" s="9">
        <v>1292.01</v>
      </c>
      <c r="D2039" s="9">
        <v>1297.5999999999999</v>
      </c>
      <c r="E2039" s="9">
        <v>1289.47</v>
      </c>
      <c r="F2039" s="2">
        <v>1.4E-3</v>
      </c>
      <c r="G2039">
        <f t="shared" si="71"/>
        <v>-1.3294891515231364E-3</v>
      </c>
      <c r="H2039">
        <f t="shared" si="72"/>
        <v>6.3049159732292198E-3</v>
      </c>
    </row>
    <row r="2040" spans="1:8" x14ac:dyDescent="0.25">
      <c r="A2040" s="1">
        <v>43021</v>
      </c>
      <c r="B2040" s="9">
        <v>1304.8800000000001</v>
      </c>
      <c r="C2040" s="9">
        <v>1293.73</v>
      </c>
      <c r="D2040" s="9">
        <v>1304.8800000000001</v>
      </c>
      <c r="E2040" s="9">
        <v>1291.04</v>
      </c>
      <c r="F2040" s="2">
        <v>8.6999999999999994E-3</v>
      </c>
      <c r="G2040">
        <f t="shared" si="71"/>
        <v>-7.7844586925177855E-3</v>
      </c>
      <c r="H2040">
        <f t="shared" si="72"/>
        <v>1.0720039657950292E-2</v>
      </c>
    </row>
    <row r="2041" spans="1:8" x14ac:dyDescent="0.25">
      <c r="A2041" s="1">
        <v>43024</v>
      </c>
      <c r="B2041" s="9">
        <v>1294.74</v>
      </c>
      <c r="C2041" s="9">
        <v>1303.8800000000001</v>
      </c>
      <c r="D2041" s="9">
        <v>1306.8</v>
      </c>
      <c r="E2041" s="9">
        <v>1291.01</v>
      </c>
      <c r="F2041" s="2">
        <v>-7.7999999999999996E-3</v>
      </c>
      <c r="G2041">
        <f t="shared" si="71"/>
        <v>6.6084056449372923E-3</v>
      </c>
      <c r="H2041">
        <f t="shared" si="72"/>
        <v>1.2230734076420759E-2</v>
      </c>
    </row>
    <row r="2042" spans="1:8" x14ac:dyDescent="0.25">
      <c r="A2042" s="1">
        <v>43025</v>
      </c>
      <c r="B2042" s="9">
        <v>1285.19</v>
      </c>
      <c r="C2042" s="9">
        <v>1295.32</v>
      </c>
      <c r="D2042" s="9">
        <v>1296.6600000000001</v>
      </c>
      <c r="E2042" s="9">
        <v>1281.69</v>
      </c>
      <c r="F2042" s="2">
        <v>-7.4000000000000003E-3</v>
      </c>
      <c r="G2042">
        <f t="shared" si="71"/>
        <v>7.8899453773011354E-3</v>
      </c>
      <c r="H2042">
        <f t="shared" si="72"/>
        <v>1.1679891393394679E-2</v>
      </c>
    </row>
    <row r="2043" spans="1:8" x14ac:dyDescent="0.25">
      <c r="A2043" s="1">
        <v>43026</v>
      </c>
      <c r="B2043" s="9">
        <v>1281.17</v>
      </c>
      <c r="C2043" s="9">
        <v>1285.18</v>
      </c>
      <c r="D2043" s="9">
        <v>1289.08</v>
      </c>
      <c r="E2043" s="9">
        <v>1277.1300000000001</v>
      </c>
      <c r="F2043" s="2">
        <v>-3.0999999999999999E-3</v>
      </c>
      <c r="G2043">
        <f t="shared" si="71"/>
        <v>3.0673170731707815E-3</v>
      </c>
      <c r="H2043">
        <f t="shared" si="72"/>
        <v>9.3569174633747684E-3</v>
      </c>
    </row>
    <row r="2044" spans="1:8" x14ac:dyDescent="0.25">
      <c r="A2044" s="1">
        <v>43027</v>
      </c>
      <c r="B2044" s="9">
        <v>1289.79</v>
      </c>
      <c r="C2044" s="9">
        <v>1281.25</v>
      </c>
      <c r="D2044" s="9">
        <v>1290.69</v>
      </c>
      <c r="E2044" s="9">
        <v>1276.6099999999999</v>
      </c>
      <c r="F2044" s="2">
        <v>6.7000000000000002E-3</v>
      </c>
      <c r="G2044">
        <f t="shared" si="71"/>
        <v>-6.4517629907643141E-3</v>
      </c>
      <c r="H2044">
        <f t="shared" si="72"/>
        <v>1.1029210173819849E-2</v>
      </c>
    </row>
    <row r="2045" spans="1:8" x14ac:dyDescent="0.25">
      <c r="A2045" s="1">
        <v>43028</v>
      </c>
      <c r="B2045" s="9">
        <v>1280.72</v>
      </c>
      <c r="C2045" s="9">
        <v>1289.57</v>
      </c>
      <c r="D2045" s="9">
        <v>1291.47</v>
      </c>
      <c r="E2045" s="9">
        <v>1277.8800000000001</v>
      </c>
      <c r="F2045" s="2">
        <v>-7.0000000000000001E-3</v>
      </c>
      <c r="G2045">
        <f t="shared" si="71"/>
        <v>9.4876511800852398E-3</v>
      </c>
      <c r="H2045">
        <f t="shared" si="72"/>
        <v>1.0634801389801794E-2</v>
      </c>
    </row>
    <row r="2046" spans="1:8" x14ac:dyDescent="0.25">
      <c r="A2046" s="1">
        <v>43031</v>
      </c>
      <c r="B2046" s="9">
        <v>1282.07</v>
      </c>
      <c r="C2046" s="9">
        <v>1277.45</v>
      </c>
      <c r="D2046" s="9">
        <v>1283.6600000000001</v>
      </c>
      <c r="E2046" s="9">
        <v>1272.24</v>
      </c>
      <c r="F2046" s="2">
        <v>1.1000000000000001E-3</v>
      </c>
      <c r="G2046">
        <f t="shared" si="71"/>
        <v>-3.5569145326479088E-3</v>
      </c>
      <c r="H2046">
        <f t="shared" si="72"/>
        <v>8.9762937810476586E-3</v>
      </c>
    </row>
    <row r="2047" spans="1:8" x14ac:dyDescent="0.25">
      <c r="A2047" s="1">
        <v>43032</v>
      </c>
      <c r="B2047" s="9">
        <v>1276.72</v>
      </c>
      <c r="C2047" s="9">
        <v>1282.01</v>
      </c>
      <c r="D2047" s="9">
        <v>1284.06</v>
      </c>
      <c r="E2047" s="9">
        <v>1273.43</v>
      </c>
      <c r="F2047" s="2">
        <v>-4.1999999999999997E-3</v>
      </c>
      <c r="G2047">
        <f t="shared" si="71"/>
        <v>4.041195128636944E-3</v>
      </c>
      <c r="H2047">
        <f t="shared" si="72"/>
        <v>8.3475338259659977E-3</v>
      </c>
    </row>
    <row r="2048" spans="1:8" x14ac:dyDescent="0.25">
      <c r="A2048" s="1">
        <v>43033</v>
      </c>
      <c r="B2048" s="9">
        <v>1277.4100000000001</v>
      </c>
      <c r="C2048" s="9">
        <v>1276.8499999999999</v>
      </c>
      <c r="D2048" s="9">
        <v>1280.3900000000001</v>
      </c>
      <c r="E2048" s="9">
        <v>1271.03</v>
      </c>
      <c r="F2048" s="2">
        <v>5.0000000000000001E-4</v>
      </c>
      <c r="G2048">
        <f t="shared" si="71"/>
        <v>-5.5574689251388309E-4</v>
      </c>
      <c r="H2048">
        <f t="shared" si="72"/>
        <v>7.3641062760124686E-3</v>
      </c>
    </row>
    <row r="2049" spans="1:8" x14ac:dyDescent="0.25">
      <c r="A2049" s="1">
        <v>43034</v>
      </c>
      <c r="B2049" s="9">
        <v>1267.1099999999999</v>
      </c>
      <c r="C2049" s="9">
        <v>1277.56</v>
      </c>
      <c r="D2049" s="9">
        <v>1282.8</v>
      </c>
      <c r="E2049" s="9">
        <v>1265.69</v>
      </c>
      <c r="F2049" s="2">
        <v>-8.0999999999999996E-3</v>
      </c>
      <c r="G2049">
        <f t="shared" si="71"/>
        <v>7.4838139850323792E-3</v>
      </c>
      <c r="H2049">
        <f t="shared" si="72"/>
        <v>1.3518318071565628E-2</v>
      </c>
    </row>
    <row r="2050" spans="1:8" x14ac:dyDescent="0.25">
      <c r="A2050" s="1">
        <v>43035</v>
      </c>
      <c r="B2050" s="9">
        <v>1273.3499999999999</v>
      </c>
      <c r="C2050" s="9">
        <v>1268.07</v>
      </c>
      <c r="D2050" s="9">
        <v>1274.8</v>
      </c>
      <c r="E2050" s="9">
        <v>1264.0999999999999</v>
      </c>
      <c r="F2050" s="2">
        <v>4.8999999999999998E-3</v>
      </c>
      <c r="G2050">
        <f t="shared" si="71"/>
        <v>-4.3342048854026665E-3</v>
      </c>
      <c r="H2050">
        <f t="shared" si="72"/>
        <v>8.4645202120085805E-3</v>
      </c>
    </row>
    <row r="2051" spans="1:8" x14ac:dyDescent="0.25">
      <c r="A2051" s="1">
        <v>43038</v>
      </c>
      <c r="B2051" s="9">
        <v>1276.24</v>
      </c>
      <c r="C2051" s="9">
        <v>1273.5899999999999</v>
      </c>
      <c r="D2051" s="9">
        <v>1279.29</v>
      </c>
      <c r="E2051" s="9">
        <v>1268.8</v>
      </c>
      <c r="F2051" s="2">
        <v>2.3E-3</v>
      </c>
      <c r="G2051">
        <f t="shared" si="71"/>
        <v>-2.1155066638460268E-3</v>
      </c>
      <c r="H2051">
        <f t="shared" si="72"/>
        <v>8.2676544766708774E-3</v>
      </c>
    </row>
    <row r="2052" spans="1:8" x14ac:dyDescent="0.25">
      <c r="A2052" s="1">
        <v>43039</v>
      </c>
      <c r="B2052" s="9">
        <v>1271.58</v>
      </c>
      <c r="C2052" s="9">
        <v>1276.29</v>
      </c>
      <c r="D2052" s="9">
        <v>1278.3599999999999</v>
      </c>
      <c r="E2052" s="9">
        <v>1268.01</v>
      </c>
      <c r="F2052" s="2">
        <v>-3.7000000000000002E-3</v>
      </c>
      <c r="G2052">
        <f t="shared" si="71"/>
        <v>4.2568928616390639E-3</v>
      </c>
      <c r="H2052">
        <f t="shared" si="72"/>
        <v>8.1623961956135277E-3</v>
      </c>
    </row>
    <row r="2053" spans="1:8" x14ac:dyDescent="0.25">
      <c r="A2053" s="1">
        <v>43040</v>
      </c>
      <c r="B2053" s="9">
        <v>1274.3900000000001</v>
      </c>
      <c r="C2053" s="9">
        <v>1270.8800000000001</v>
      </c>
      <c r="D2053" s="9">
        <v>1281.25</v>
      </c>
      <c r="E2053" s="9">
        <v>1267.98</v>
      </c>
      <c r="F2053" s="2">
        <v>2.2000000000000001E-3</v>
      </c>
      <c r="G2053">
        <f t="shared" si="71"/>
        <v>-3.1610074436626682E-3</v>
      </c>
      <c r="H2053">
        <f t="shared" si="72"/>
        <v>1.0465464754964574E-2</v>
      </c>
    </row>
    <row r="2054" spans="1:8" x14ac:dyDescent="0.25">
      <c r="A2054" s="1">
        <v>43041</v>
      </c>
      <c r="B2054" s="9">
        <v>1275.99</v>
      </c>
      <c r="C2054" s="9">
        <v>1274.9100000000001</v>
      </c>
      <c r="D2054" s="9">
        <v>1284.49</v>
      </c>
      <c r="E2054" s="9">
        <v>1273.6400000000001</v>
      </c>
      <c r="F2054" s="2">
        <v>1.2999999999999999E-3</v>
      </c>
      <c r="G2054">
        <f t="shared" si="71"/>
        <v>-1.4802631578946371E-3</v>
      </c>
      <c r="H2054">
        <f t="shared" si="72"/>
        <v>8.5188907383561361E-3</v>
      </c>
    </row>
    <row r="2055" spans="1:8" x14ac:dyDescent="0.25">
      <c r="A2055" s="1">
        <v>43042</v>
      </c>
      <c r="B2055" s="9">
        <v>1269.8499999999999</v>
      </c>
      <c r="C2055" s="9">
        <v>1276.8</v>
      </c>
      <c r="D2055" s="9">
        <v>1279.74</v>
      </c>
      <c r="E2055" s="9">
        <v>1265.55</v>
      </c>
      <c r="F2055" s="2">
        <v>-4.7999999999999996E-3</v>
      </c>
      <c r="G2055">
        <f t="shared" si="71"/>
        <v>5.7582178670174209E-3</v>
      </c>
      <c r="H2055">
        <f t="shared" si="72"/>
        <v>1.1212516297262104E-2</v>
      </c>
    </row>
    <row r="2056" spans="1:8" x14ac:dyDescent="0.25">
      <c r="A2056" s="1">
        <v>43045</v>
      </c>
      <c r="B2056" s="9">
        <v>1281.55</v>
      </c>
      <c r="C2056" s="9">
        <v>1269.49</v>
      </c>
      <c r="D2056" s="9">
        <v>1283.01</v>
      </c>
      <c r="E2056" s="9">
        <v>1266.05</v>
      </c>
      <c r="F2056" s="2">
        <v>9.1999999999999998E-3</v>
      </c>
      <c r="G2056">
        <f t="shared" si="71"/>
        <v>-9.6191352920066212E-3</v>
      </c>
      <c r="H2056">
        <f t="shared" si="72"/>
        <v>1.3395995418822351E-2</v>
      </c>
    </row>
    <row r="2057" spans="1:8" x14ac:dyDescent="0.25">
      <c r="A2057" s="1">
        <v>43046</v>
      </c>
      <c r="B2057" s="9">
        <v>1275.53</v>
      </c>
      <c r="C2057" s="9">
        <v>1281.82</v>
      </c>
      <c r="D2057" s="9">
        <v>1281.97</v>
      </c>
      <c r="E2057" s="9">
        <v>1271.68</v>
      </c>
      <c r="F2057" s="2">
        <v>-4.7000000000000002E-3</v>
      </c>
      <c r="G2057">
        <f t="shared" si="71"/>
        <v>4.6792334522083538E-3</v>
      </c>
      <c r="H2057">
        <f t="shared" si="72"/>
        <v>8.0916582788122509E-3</v>
      </c>
    </row>
    <row r="2058" spans="1:8" x14ac:dyDescent="0.25">
      <c r="A2058" s="1">
        <v>43047</v>
      </c>
      <c r="B2058" s="9">
        <v>1281.3</v>
      </c>
      <c r="C2058" s="9">
        <v>1275.8499999999999</v>
      </c>
      <c r="D2058" s="9">
        <v>1287.52</v>
      </c>
      <c r="E2058" s="9">
        <v>1275.23</v>
      </c>
      <c r="F2058" s="2">
        <v>4.4999999999999997E-3</v>
      </c>
      <c r="G2058">
        <f t="shared" si="71"/>
        <v>-4.5021145113215951E-3</v>
      </c>
      <c r="H2058">
        <f t="shared" si="72"/>
        <v>9.6374771609826961E-3</v>
      </c>
    </row>
    <row r="2059" spans="1:8" x14ac:dyDescent="0.25">
      <c r="A2059" s="1">
        <v>43048</v>
      </c>
      <c r="B2059" s="9">
        <v>1285.3</v>
      </c>
      <c r="C2059" s="9">
        <v>1281.6199999999999</v>
      </c>
      <c r="D2059" s="9">
        <v>1288.72</v>
      </c>
      <c r="E2059" s="9">
        <v>1280.0899999999999</v>
      </c>
      <c r="F2059" s="2">
        <v>3.0999999999999999E-3</v>
      </c>
      <c r="G2059">
        <f t="shared" si="71"/>
        <v>-2.7933178235464598E-3</v>
      </c>
      <c r="H2059">
        <f t="shared" si="72"/>
        <v>6.7417134732714965E-3</v>
      </c>
    </row>
    <row r="2060" spans="1:8" x14ac:dyDescent="0.25">
      <c r="A2060" s="1">
        <v>43049</v>
      </c>
      <c r="B2060" s="9">
        <v>1276.1400000000001</v>
      </c>
      <c r="C2060" s="9">
        <v>1285.21</v>
      </c>
      <c r="D2060" s="9">
        <v>1287.1600000000001</v>
      </c>
      <c r="E2060" s="9">
        <v>1273.33</v>
      </c>
      <c r="F2060" s="2">
        <v>-7.1000000000000004E-3</v>
      </c>
      <c r="G2060">
        <f t="shared" ref="G2060:G2123" si="73">(C2060-C2061)/C2061</f>
        <v>7.8813639072743448E-3</v>
      </c>
      <c r="H2060">
        <f t="shared" ref="H2060:H2123" si="74">(D2060-E2060)/E2060</f>
        <v>1.0861284977185926E-2</v>
      </c>
    </row>
    <row r="2061" spans="1:8" x14ac:dyDescent="0.25">
      <c r="A2061" s="1">
        <v>43052</v>
      </c>
      <c r="B2061" s="9">
        <v>1277.99</v>
      </c>
      <c r="C2061" s="9">
        <v>1275.1600000000001</v>
      </c>
      <c r="D2061" s="9">
        <v>1280.22</v>
      </c>
      <c r="E2061" s="9">
        <v>1274.29</v>
      </c>
      <c r="F2061" s="2">
        <v>1.4E-3</v>
      </c>
      <c r="G2061">
        <f t="shared" si="73"/>
        <v>-2.3549293130021754E-3</v>
      </c>
      <c r="H2061">
        <f t="shared" si="74"/>
        <v>4.6535717929200287E-3</v>
      </c>
    </row>
    <row r="2062" spans="1:8" x14ac:dyDescent="0.25">
      <c r="A2062" s="1">
        <v>43053</v>
      </c>
      <c r="B2062" s="9">
        <v>1280.71</v>
      </c>
      <c r="C2062" s="9">
        <v>1278.17</v>
      </c>
      <c r="D2062" s="9">
        <v>1283.68</v>
      </c>
      <c r="E2062" s="9">
        <v>1270.6400000000001</v>
      </c>
      <c r="F2062" s="2">
        <v>2.0999999999999999E-3</v>
      </c>
      <c r="G2062">
        <f t="shared" si="73"/>
        <v>-2.209211553473792E-3</v>
      </c>
      <c r="H2062">
        <f t="shared" si="74"/>
        <v>1.0262544859283481E-2</v>
      </c>
    </row>
    <row r="2063" spans="1:8" x14ac:dyDescent="0.25">
      <c r="A2063" s="1">
        <v>43054</v>
      </c>
      <c r="B2063" s="9">
        <v>1278.8</v>
      </c>
      <c r="C2063" s="9">
        <v>1281</v>
      </c>
      <c r="D2063" s="9">
        <v>1289.47</v>
      </c>
      <c r="E2063" s="9">
        <v>1277.04</v>
      </c>
      <c r="F2063" s="2">
        <v>-1.5E-3</v>
      </c>
      <c r="G2063">
        <f t="shared" si="73"/>
        <v>1.9789279373000324E-3</v>
      </c>
      <c r="H2063">
        <f t="shared" si="74"/>
        <v>9.7334460940926397E-3</v>
      </c>
    </row>
    <row r="2064" spans="1:8" x14ac:dyDescent="0.25">
      <c r="A2064" s="1">
        <v>43055</v>
      </c>
      <c r="B2064" s="9">
        <v>1278.47</v>
      </c>
      <c r="C2064" s="9">
        <v>1278.47</v>
      </c>
      <c r="D2064" s="9">
        <v>1281.5999999999999</v>
      </c>
      <c r="E2064" s="9">
        <v>1274.98</v>
      </c>
      <c r="F2064" s="2">
        <v>-2.9999999999999997E-4</v>
      </c>
      <c r="G2064">
        <f t="shared" si="73"/>
        <v>2.346609930851093E-5</v>
      </c>
      <c r="H2064">
        <f t="shared" si="74"/>
        <v>5.1922383096204578E-3</v>
      </c>
    </row>
    <row r="2065" spans="1:8" x14ac:dyDescent="0.25">
      <c r="A2065" s="1">
        <v>43056</v>
      </c>
      <c r="B2065" s="9">
        <v>1294.3699999999999</v>
      </c>
      <c r="C2065" s="9">
        <v>1278.44</v>
      </c>
      <c r="D2065" s="9">
        <v>1297.04</v>
      </c>
      <c r="E2065" s="9">
        <v>1277.94</v>
      </c>
      <c r="F2065" s="2">
        <v>1.24E-2</v>
      </c>
      <c r="G2065">
        <f t="shared" si="73"/>
        <v>-1.1015873998205285E-2</v>
      </c>
      <c r="H2065">
        <f t="shared" si="74"/>
        <v>1.4945928603846744E-2</v>
      </c>
    </row>
    <row r="2066" spans="1:8" x14ac:dyDescent="0.25">
      <c r="A2066" s="1">
        <v>43059</v>
      </c>
      <c r="B2066" s="9">
        <v>1276.7</v>
      </c>
      <c r="C2066" s="9">
        <v>1292.68</v>
      </c>
      <c r="D2066" s="9">
        <v>1294.8</v>
      </c>
      <c r="E2066" s="9">
        <v>1274.92</v>
      </c>
      <c r="F2066" s="2">
        <v>-1.37E-2</v>
      </c>
      <c r="G2066">
        <f t="shared" si="73"/>
        <v>1.2516644474034635E-2</v>
      </c>
      <c r="H2066">
        <f t="shared" si="74"/>
        <v>1.5593135255545352E-2</v>
      </c>
    </row>
    <row r="2067" spans="1:8" x14ac:dyDescent="0.25">
      <c r="A2067" s="1">
        <v>43060</v>
      </c>
      <c r="B2067" s="9">
        <v>1280.48</v>
      </c>
      <c r="C2067" s="9">
        <v>1276.7</v>
      </c>
      <c r="D2067" s="9">
        <v>1284.8699999999999</v>
      </c>
      <c r="E2067" s="9">
        <v>1276.08</v>
      </c>
      <c r="F2067" s="2">
        <v>3.0000000000000001E-3</v>
      </c>
      <c r="G2067">
        <f t="shared" si="73"/>
        <v>-2.8741467376872986E-3</v>
      </c>
      <c r="H2067">
        <f t="shared" si="74"/>
        <v>6.8882828662779486E-3</v>
      </c>
    </row>
    <row r="2068" spans="1:8" x14ac:dyDescent="0.25">
      <c r="A2068" s="1">
        <v>43061</v>
      </c>
      <c r="B2068" s="9">
        <v>1292.1199999999999</v>
      </c>
      <c r="C2068" s="9">
        <v>1280.3800000000001</v>
      </c>
      <c r="D2068" s="9">
        <v>1294.75</v>
      </c>
      <c r="E2068" s="9">
        <v>1278.77</v>
      </c>
      <c r="F2068" s="2">
        <v>9.1000000000000004E-3</v>
      </c>
      <c r="G2068">
        <f t="shared" si="73"/>
        <v>-9.300526152893826E-3</v>
      </c>
      <c r="H2068">
        <f t="shared" si="74"/>
        <v>1.2496383243272846E-2</v>
      </c>
    </row>
    <row r="2069" spans="1:8" x14ac:dyDescent="0.25">
      <c r="A2069" s="1">
        <v>43062</v>
      </c>
      <c r="B2069" s="9">
        <v>1291.25</v>
      </c>
      <c r="C2069" s="9">
        <v>1292.4000000000001</v>
      </c>
      <c r="D2069" s="9">
        <v>1293.46</v>
      </c>
      <c r="E2069" s="9">
        <v>1287.46</v>
      </c>
      <c r="F2069" s="2">
        <v>-6.9999999999999999E-4</v>
      </c>
      <c r="G2069">
        <f t="shared" si="73"/>
        <v>6.8911584114726178E-4</v>
      </c>
      <c r="H2069">
        <f t="shared" si="74"/>
        <v>4.6603389619871687E-3</v>
      </c>
    </row>
    <row r="2070" spans="1:8" x14ac:dyDescent="0.25">
      <c r="A2070" s="1">
        <v>43063</v>
      </c>
      <c r="B2070" s="9">
        <v>1288.22</v>
      </c>
      <c r="C2070" s="9">
        <v>1291.51</v>
      </c>
      <c r="D2070" s="9">
        <v>1293.6099999999999</v>
      </c>
      <c r="E2070" s="9">
        <v>1286.1500000000001</v>
      </c>
      <c r="F2070" s="2">
        <v>-2.3E-3</v>
      </c>
      <c r="G2070">
        <f t="shared" si="73"/>
        <v>2.2815989818170956E-3</v>
      </c>
      <c r="H2070">
        <f t="shared" si="74"/>
        <v>5.8002565797145031E-3</v>
      </c>
    </row>
    <row r="2071" spans="1:8" x14ac:dyDescent="0.25">
      <c r="A2071" s="1">
        <v>43066</v>
      </c>
      <c r="B2071" s="9">
        <v>1294.5</v>
      </c>
      <c r="C2071" s="9">
        <v>1288.57</v>
      </c>
      <c r="D2071" s="9">
        <v>1299.2</v>
      </c>
      <c r="E2071" s="9">
        <v>1286.47</v>
      </c>
      <c r="F2071" s="2">
        <v>4.8999999999999998E-3</v>
      </c>
      <c r="G2071">
        <f t="shared" si="73"/>
        <v>-4.8499826234698791E-3</v>
      </c>
      <c r="H2071">
        <f t="shared" si="74"/>
        <v>9.8952948766780555E-3</v>
      </c>
    </row>
    <row r="2072" spans="1:8" x14ac:dyDescent="0.25">
      <c r="A2072" s="1">
        <v>43067</v>
      </c>
      <c r="B2072" s="9">
        <v>1294.01</v>
      </c>
      <c r="C2072" s="9">
        <v>1294.8499999999999</v>
      </c>
      <c r="D2072" s="9">
        <v>1297.74</v>
      </c>
      <c r="E2072" s="9">
        <v>1291.01</v>
      </c>
      <c r="F2072" s="2">
        <v>-4.0000000000000002E-4</v>
      </c>
      <c r="G2072">
        <f t="shared" si="73"/>
        <v>7.3421439060191514E-4</v>
      </c>
      <c r="H2072">
        <f t="shared" si="74"/>
        <v>5.2129727887468089E-3</v>
      </c>
    </row>
    <row r="2073" spans="1:8" x14ac:dyDescent="0.25">
      <c r="A2073" s="1">
        <v>43068</v>
      </c>
      <c r="B2073" s="9">
        <v>1283.57</v>
      </c>
      <c r="C2073" s="9">
        <v>1293.9000000000001</v>
      </c>
      <c r="D2073" s="9">
        <v>1296.75</v>
      </c>
      <c r="E2073" s="9">
        <v>1281.98</v>
      </c>
      <c r="F2073" s="2">
        <v>-8.0999999999999996E-3</v>
      </c>
      <c r="G2073">
        <f t="shared" si="73"/>
        <v>7.8044677072623457E-3</v>
      </c>
      <c r="H2073">
        <f t="shared" si="74"/>
        <v>1.1521240580976288E-2</v>
      </c>
    </row>
    <row r="2074" spans="1:8" x14ac:dyDescent="0.25">
      <c r="A2074" s="1">
        <v>43069</v>
      </c>
      <c r="B2074" s="9">
        <v>1274.76</v>
      </c>
      <c r="C2074" s="9">
        <v>1283.8800000000001</v>
      </c>
      <c r="D2074" s="9">
        <v>1285.7</v>
      </c>
      <c r="E2074" s="9">
        <v>1270.51</v>
      </c>
      <c r="F2074" s="2">
        <v>-6.8999999999999999E-3</v>
      </c>
      <c r="G2074">
        <f t="shared" si="73"/>
        <v>7.5257594425132005E-3</v>
      </c>
      <c r="H2074">
        <f t="shared" si="74"/>
        <v>1.1955828761678423E-2</v>
      </c>
    </row>
    <row r="2075" spans="1:8" x14ac:dyDescent="0.25">
      <c r="A2075" s="1">
        <v>43070</v>
      </c>
      <c r="B2075" s="9">
        <v>1280.26</v>
      </c>
      <c r="C2075" s="9">
        <v>1274.29</v>
      </c>
      <c r="D2075" s="9">
        <v>1289.58</v>
      </c>
      <c r="E2075" s="9">
        <v>1271.58</v>
      </c>
      <c r="F2075" s="2">
        <v>4.3E-3</v>
      </c>
      <c r="G2075">
        <f t="shared" si="73"/>
        <v>1.0684012475154956E-3</v>
      </c>
      <c r="H2075">
        <f t="shared" si="74"/>
        <v>1.4155617420846507E-2</v>
      </c>
    </row>
    <row r="2076" spans="1:8" x14ac:dyDescent="0.25">
      <c r="A2076" s="1">
        <v>43073</v>
      </c>
      <c r="B2076" s="9">
        <v>1276.23</v>
      </c>
      <c r="C2076" s="9">
        <v>1272.93</v>
      </c>
      <c r="D2076" s="9">
        <v>1277.24</v>
      </c>
      <c r="E2076" s="9">
        <v>1271.8</v>
      </c>
      <c r="F2076" s="2">
        <v>-3.0999999999999999E-3</v>
      </c>
      <c r="G2076">
        <f t="shared" si="73"/>
        <v>-2.8279568207810958E-3</v>
      </c>
      <c r="H2076">
        <f t="shared" si="74"/>
        <v>4.2774021072496107E-3</v>
      </c>
    </row>
    <row r="2077" spans="1:8" x14ac:dyDescent="0.25">
      <c r="A2077" s="1">
        <v>43074</v>
      </c>
      <c r="B2077" s="9">
        <v>1266.55</v>
      </c>
      <c r="C2077" s="9">
        <v>1276.54</v>
      </c>
      <c r="D2077" s="9">
        <v>1277.4100000000001</v>
      </c>
      <c r="E2077" s="9">
        <v>1261.1099999999999</v>
      </c>
      <c r="F2077" s="2">
        <v>-7.6E-3</v>
      </c>
      <c r="G2077">
        <f t="shared" si="73"/>
        <v>7.8318674898549476E-3</v>
      </c>
      <c r="H2077">
        <f t="shared" si="74"/>
        <v>1.2925121519931001E-2</v>
      </c>
    </row>
    <row r="2078" spans="1:8" x14ac:dyDescent="0.25">
      <c r="A2078" s="1">
        <v>43075</v>
      </c>
      <c r="B2078" s="9">
        <v>1263.94</v>
      </c>
      <c r="C2078" s="9">
        <v>1266.6199999999999</v>
      </c>
      <c r="D2078" s="9">
        <v>1269.32</v>
      </c>
      <c r="E2078" s="9">
        <v>1262.3900000000001</v>
      </c>
      <c r="F2078" s="2">
        <v>-2.0999999999999999E-3</v>
      </c>
      <c r="G2078">
        <f t="shared" si="73"/>
        <v>1.8667046335404901E-3</v>
      </c>
      <c r="H2078">
        <f t="shared" si="74"/>
        <v>5.4895872115588969E-3</v>
      </c>
    </row>
    <row r="2079" spans="1:8" x14ac:dyDescent="0.25">
      <c r="A2079" s="1">
        <v>43076</v>
      </c>
      <c r="B2079" s="9">
        <v>1246.7</v>
      </c>
      <c r="C2079" s="9">
        <v>1264.26</v>
      </c>
      <c r="D2079" s="9">
        <v>1264.82</v>
      </c>
      <c r="E2079" s="9">
        <v>1244.1099999999999</v>
      </c>
      <c r="F2079" s="2">
        <v>-1.3599999999999999E-2</v>
      </c>
      <c r="G2079">
        <f t="shared" si="73"/>
        <v>1.3564866034922374E-2</v>
      </c>
      <c r="H2079">
        <f t="shared" si="74"/>
        <v>1.6646438015931096E-2</v>
      </c>
    </row>
    <row r="2080" spans="1:8" x14ac:dyDescent="0.25">
      <c r="A2080" s="1">
        <v>43077</v>
      </c>
      <c r="B2080" s="9">
        <v>1248.1400000000001</v>
      </c>
      <c r="C2080" s="9">
        <v>1247.3399999999999</v>
      </c>
      <c r="D2080" s="9">
        <v>1252.6600000000001</v>
      </c>
      <c r="E2080" s="9">
        <v>1244.3399999999999</v>
      </c>
      <c r="F2080" s="2">
        <v>1.1999999999999999E-3</v>
      </c>
      <c r="G2080">
        <f t="shared" si="73"/>
        <v>4.8104675774441531E-5</v>
      </c>
      <c r="H2080">
        <f t="shared" si="74"/>
        <v>6.6862754552615561E-3</v>
      </c>
    </row>
    <row r="2081" spans="1:8" x14ac:dyDescent="0.25">
      <c r="A2081" s="1">
        <v>43080</v>
      </c>
      <c r="B2081" s="9">
        <v>1241.96</v>
      </c>
      <c r="C2081" s="9">
        <v>1247.28</v>
      </c>
      <c r="D2081" s="9">
        <v>1251.67</v>
      </c>
      <c r="E2081" s="9">
        <v>1240.19</v>
      </c>
      <c r="F2081" s="2">
        <v>-5.0000000000000001E-3</v>
      </c>
      <c r="G2081">
        <f t="shared" si="73"/>
        <v>4.0491044475749428E-3</v>
      </c>
      <c r="H2081">
        <f t="shared" si="74"/>
        <v>9.2566461590562876E-3</v>
      </c>
    </row>
    <row r="2082" spans="1:8" x14ac:dyDescent="0.25">
      <c r="A2082" s="1">
        <v>43081</v>
      </c>
      <c r="B2082" s="9">
        <v>1243.8499999999999</v>
      </c>
      <c r="C2082" s="9">
        <v>1242.25</v>
      </c>
      <c r="D2082" s="9">
        <v>1246.6199999999999</v>
      </c>
      <c r="E2082" s="9">
        <v>1236.31</v>
      </c>
      <c r="F2082" s="2">
        <v>1.5E-3</v>
      </c>
      <c r="G2082">
        <f t="shared" si="73"/>
        <v>-1.3104157957360106E-3</v>
      </c>
      <c r="H2082">
        <f t="shared" si="74"/>
        <v>8.3393323680953368E-3</v>
      </c>
    </row>
    <row r="2083" spans="1:8" x14ac:dyDescent="0.25">
      <c r="A2083" s="1">
        <v>43082</v>
      </c>
      <c r="B2083" s="9">
        <v>1255.45</v>
      </c>
      <c r="C2083" s="9">
        <v>1243.8800000000001</v>
      </c>
      <c r="D2083" s="9">
        <v>1256.95</v>
      </c>
      <c r="E2083" s="9">
        <v>1240.06</v>
      </c>
      <c r="F2083" s="2">
        <v>9.2999999999999992E-3</v>
      </c>
      <c r="G2083">
        <f t="shared" si="73"/>
        <v>-9.2868407219203336E-3</v>
      </c>
      <c r="H2083">
        <f t="shared" si="74"/>
        <v>1.3620308694740658E-2</v>
      </c>
    </row>
    <row r="2084" spans="1:8" x14ac:dyDescent="0.25">
      <c r="A2084" s="1">
        <v>43083</v>
      </c>
      <c r="B2084" s="9">
        <v>1252.8499999999999</v>
      </c>
      <c r="C2084" s="9">
        <v>1255.54</v>
      </c>
      <c r="D2084" s="9">
        <v>1259.18</v>
      </c>
      <c r="E2084" s="9">
        <v>1249.92</v>
      </c>
      <c r="F2084" s="2">
        <v>-2.0999999999999999E-3</v>
      </c>
      <c r="G2084">
        <f t="shared" si="73"/>
        <v>2.1631027354070678E-3</v>
      </c>
      <c r="H2084">
        <f t="shared" si="74"/>
        <v>7.4084741423451027E-3</v>
      </c>
    </row>
    <row r="2085" spans="1:8" x14ac:dyDescent="0.25">
      <c r="A2085" s="1">
        <v>43084</v>
      </c>
      <c r="B2085" s="9">
        <v>1255.26</v>
      </c>
      <c r="C2085" s="9">
        <v>1252.83</v>
      </c>
      <c r="D2085" s="9">
        <v>1261.8900000000001</v>
      </c>
      <c r="E2085" s="9">
        <v>1251.94</v>
      </c>
      <c r="F2085" s="2">
        <v>1.9E-3</v>
      </c>
      <c r="G2085">
        <f t="shared" si="73"/>
        <v>-7.6567846290051479E-4</v>
      </c>
      <c r="H2085">
        <f t="shared" si="74"/>
        <v>7.9476652235730503E-3</v>
      </c>
    </row>
    <row r="2086" spans="1:8" x14ac:dyDescent="0.25">
      <c r="A2086" s="1">
        <v>43087</v>
      </c>
      <c r="B2086" s="9">
        <v>1261.69</v>
      </c>
      <c r="C2086" s="9">
        <v>1253.79</v>
      </c>
      <c r="D2086" s="9">
        <v>1264.3699999999999</v>
      </c>
      <c r="E2086" s="9">
        <v>1252.68</v>
      </c>
      <c r="F2086" s="2">
        <v>5.1000000000000004E-3</v>
      </c>
      <c r="G2086">
        <f t="shared" si="73"/>
        <v>-6.269319172545044E-3</v>
      </c>
      <c r="H2086">
        <f t="shared" si="74"/>
        <v>9.3319922087043983E-3</v>
      </c>
    </row>
    <row r="2087" spans="1:8" x14ac:dyDescent="0.25">
      <c r="A2087" s="1">
        <v>43088</v>
      </c>
      <c r="B2087" s="9">
        <v>1261.72</v>
      </c>
      <c r="C2087" s="9">
        <v>1261.7</v>
      </c>
      <c r="D2087" s="9">
        <v>1265.26</v>
      </c>
      <c r="E2087" s="9">
        <v>1258.97</v>
      </c>
      <c r="F2087" s="2">
        <v>0</v>
      </c>
      <c r="G2087">
        <f t="shared" si="73"/>
        <v>7.9258771964515097E-6</v>
      </c>
      <c r="H2087">
        <f t="shared" si="74"/>
        <v>4.9961476445030172E-3</v>
      </c>
    </row>
    <row r="2088" spans="1:8" x14ac:dyDescent="0.25">
      <c r="A2088" s="1">
        <v>43089</v>
      </c>
      <c r="B2088" s="9">
        <v>1265.6199999999999</v>
      </c>
      <c r="C2088" s="9">
        <v>1261.69</v>
      </c>
      <c r="D2088" s="9">
        <v>1267.8399999999999</v>
      </c>
      <c r="E2088" s="9">
        <v>1261.23</v>
      </c>
      <c r="F2088" s="2">
        <v>3.0999999999999999E-3</v>
      </c>
      <c r="G2088">
        <f t="shared" si="73"/>
        <v>-3.1051974526317824E-3</v>
      </c>
      <c r="H2088">
        <f t="shared" si="74"/>
        <v>5.2409156141226421E-3</v>
      </c>
    </row>
    <row r="2089" spans="1:8" x14ac:dyDescent="0.25">
      <c r="A2089" s="1">
        <v>43090</v>
      </c>
      <c r="B2089" s="9">
        <v>1266.76</v>
      </c>
      <c r="C2089" s="9">
        <v>1265.6199999999999</v>
      </c>
      <c r="D2089" s="9">
        <v>1268.97</v>
      </c>
      <c r="E2089" s="9">
        <v>1263.02</v>
      </c>
      <c r="F2089" s="2">
        <v>8.9999999999999998E-4</v>
      </c>
      <c r="G2089">
        <f t="shared" si="73"/>
        <v>-1.1837868552307595E-3</v>
      </c>
      <c r="H2089">
        <f t="shared" si="74"/>
        <v>4.7109309432946788E-3</v>
      </c>
    </row>
    <row r="2090" spans="1:8" x14ac:dyDescent="0.25">
      <c r="A2090" s="1">
        <v>43091</v>
      </c>
      <c r="B2090" s="9">
        <v>1275.01</v>
      </c>
      <c r="C2090" s="9">
        <v>1267.1199999999999</v>
      </c>
      <c r="D2090" s="9">
        <v>1276.3800000000001</v>
      </c>
      <c r="E2090" s="9">
        <v>1265.0999999999999</v>
      </c>
      <c r="F2090" s="2">
        <v>6.4999999999999997E-3</v>
      </c>
      <c r="G2090">
        <f t="shared" si="73"/>
        <v>-6.3674288761332125E-3</v>
      </c>
      <c r="H2090">
        <f t="shared" si="74"/>
        <v>8.9162912022766588E-3</v>
      </c>
    </row>
    <row r="2091" spans="1:8" x14ac:dyDescent="0.25">
      <c r="A2091" s="1">
        <v>43094</v>
      </c>
      <c r="B2091" s="9">
        <v>1275.24</v>
      </c>
      <c r="C2091" s="9">
        <v>1275.24</v>
      </c>
      <c r="D2091" s="9">
        <v>1275.24</v>
      </c>
      <c r="E2091" s="9">
        <v>1275.24</v>
      </c>
      <c r="F2091" s="2">
        <v>2.0000000000000001E-4</v>
      </c>
      <c r="G2091">
        <f t="shared" si="73"/>
        <v>2.5884180059763219E-4</v>
      </c>
      <c r="H2091">
        <f t="shared" si="74"/>
        <v>0</v>
      </c>
    </row>
    <row r="2092" spans="1:8" x14ac:dyDescent="0.25">
      <c r="A2092" s="1">
        <v>43095</v>
      </c>
      <c r="B2092" s="9">
        <v>1283.29</v>
      </c>
      <c r="C2092" s="9">
        <v>1274.9100000000001</v>
      </c>
      <c r="D2092" s="9">
        <v>1283.77</v>
      </c>
      <c r="E2092" s="9">
        <v>1273.25</v>
      </c>
      <c r="F2092" s="2">
        <v>6.3E-3</v>
      </c>
      <c r="G2092">
        <f t="shared" si="73"/>
        <v>-6.800972235206146E-3</v>
      </c>
      <c r="H2092">
        <f t="shared" si="74"/>
        <v>8.2623208325152027E-3</v>
      </c>
    </row>
    <row r="2093" spans="1:8" x14ac:dyDescent="0.25">
      <c r="A2093" s="1">
        <v>43096</v>
      </c>
      <c r="B2093" s="9">
        <v>1287.4100000000001</v>
      </c>
      <c r="C2093" s="9">
        <v>1283.6400000000001</v>
      </c>
      <c r="D2093" s="9">
        <v>1289.4000000000001</v>
      </c>
      <c r="E2093" s="9">
        <v>1281.46</v>
      </c>
      <c r="F2093" s="2">
        <v>3.2000000000000002E-3</v>
      </c>
      <c r="G2093">
        <f t="shared" si="73"/>
        <v>-2.850906153140926E-3</v>
      </c>
      <c r="H2093">
        <f t="shared" si="74"/>
        <v>6.1960576217752047E-3</v>
      </c>
    </row>
    <row r="2094" spans="1:8" x14ac:dyDescent="0.25">
      <c r="A2094" s="1">
        <v>43097</v>
      </c>
      <c r="B2094" s="9">
        <v>1294.8399999999999</v>
      </c>
      <c r="C2094" s="9">
        <v>1287.31</v>
      </c>
      <c r="D2094" s="9">
        <v>1295.3</v>
      </c>
      <c r="E2094" s="9">
        <v>1286.6600000000001</v>
      </c>
      <c r="F2094" s="2">
        <v>5.7999999999999996E-3</v>
      </c>
      <c r="G2094">
        <f t="shared" si="73"/>
        <v>-5.8230683090705207E-3</v>
      </c>
      <c r="H2094">
        <f t="shared" si="74"/>
        <v>6.7150606997962723E-3</v>
      </c>
    </row>
    <row r="2095" spans="1:8" x14ac:dyDescent="0.25">
      <c r="A2095" s="1">
        <v>43098</v>
      </c>
      <c r="B2095" s="9">
        <v>1302.55</v>
      </c>
      <c r="C2095" s="9">
        <v>1294.8499999999999</v>
      </c>
      <c r="D2095" s="9">
        <v>1307.69</v>
      </c>
      <c r="E2095" s="9">
        <v>1293.5899999999999</v>
      </c>
      <c r="F2095" s="2">
        <v>6.0000000000000001E-3</v>
      </c>
      <c r="G2095">
        <f t="shared" si="73"/>
        <v>-6.5826319787024648E-3</v>
      </c>
      <c r="H2095">
        <f t="shared" si="74"/>
        <v>1.0899898731437424E-2</v>
      </c>
    </row>
    <row r="2096" spans="1:8" x14ac:dyDescent="0.25">
      <c r="A2096" s="1">
        <v>43101</v>
      </c>
      <c r="B2096" s="9">
        <v>1306.8599999999999</v>
      </c>
      <c r="C2096" s="9">
        <v>1303.43</v>
      </c>
      <c r="D2096" s="9">
        <v>1307.72</v>
      </c>
      <c r="E2096" s="9">
        <v>1302.43</v>
      </c>
      <c r="F2096" s="2">
        <v>3.3E-3</v>
      </c>
      <c r="G2096">
        <f t="shared" si="73"/>
        <v>6.7559786572500796E-4</v>
      </c>
      <c r="H2096">
        <f t="shared" si="74"/>
        <v>4.0616386293312991E-3</v>
      </c>
    </row>
    <row r="2097" spans="1:8" x14ac:dyDescent="0.25">
      <c r="A2097" s="1">
        <v>43102</v>
      </c>
      <c r="B2097" s="9">
        <v>1318.14</v>
      </c>
      <c r="C2097" s="9">
        <v>1302.55</v>
      </c>
      <c r="D2097" s="9">
        <v>1318.98</v>
      </c>
      <c r="E2097" s="9">
        <v>1302.51</v>
      </c>
      <c r="F2097" s="2">
        <v>8.6E-3</v>
      </c>
      <c r="G2097">
        <f t="shared" si="73"/>
        <v>-1.1842264975420378E-2</v>
      </c>
      <c r="H2097">
        <f t="shared" si="74"/>
        <v>1.2644816546514059E-2</v>
      </c>
    </row>
    <row r="2098" spans="1:8" x14ac:dyDescent="0.25">
      <c r="A2098" s="1">
        <v>43103</v>
      </c>
      <c r="B2098" s="9">
        <v>1312.84</v>
      </c>
      <c r="C2098" s="9">
        <v>1318.16</v>
      </c>
      <c r="D2098" s="9">
        <v>1321.4</v>
      </c>
      <c r="E2098" s="9">
        <v>1307.1600000000001</v>
      </c>
      <c r="F2098" s="2">
        <v>-4.0000000000000001E-3</v>
      </c>
      <c r="G2098">
        <f t="shared" si="73"/>
        <v>4.2894257655063956E-3</v>
      </c>
      <c r="H2098">
        <f t="shared" si="74"/>
        <v>1.0893846200924148E-2</v>
      </c>
    </row>
    <row r="2099" spans="1:8" x14ac:dyDescent="0.25">
      <c r="A2099" s="1">
        <v>43104</v>
      </c>
      <c r="B2099" s="9">
        <v>1322.97</v>
      </c>
      <c r="C2099" s="9">
        <v>1312.53</v>
      </c>
      <c r="D2099" s="9">
        <v>1325.92</v>
      </c>
      <c r="E2099" s="9">
        <v>1305.67</v>
      </c>
      <c r="F2099" s="2">
        <v>7.7000000000000002E-3</v>
      </c>
      <c r="G2099">
        <f t="shared" si="73"/>
        <v>-8.2886286361919352E-3</v>
      </c>
      <c r="H2099">
        <f t="shared" si="74"/>
        <v>1.5509278761095835E-2</v>
      </c>
    </row>
    <row r="2100" spans="1:8" x14ac:dyDescent="0.25">
      <c r="A2100" s="1">
        <v>43105</v>
      </c>
      <c r="B2100" s="9">
        <v>1320.21</v>
      </c>
      <c r="C2100" s="9">
        <v>1323.5</v>
      </c>
      <c r="D2100" s="9">
        <v>1323.83</v>
      </c>
      <c r="E2100" s="9">
        <v>1313.81</v>
      </c>
      <c r="F2100" s="2">
        <v>-2.0999999999999999E-3</v>
      </c>
      <c r="G2100">
        <f t="shared" si="73"/>
        <v>2.6211326929487262E-3</v>
      </c>
      <c r="H2100">
        <f t="shared" si="74"/>
        <v>7.6266735677152572E-3</v>
      </c>
    </row>
    <row r="2101" spans="1:8" x14ac:dyDescent="0.25">
      <c r="A2101" s="1">
        <v>43108</v>
      </c>
      <c r="B2101" s="9">
        <v>1320.58</v>
      </c>
      <c r="C2101" s="9">
        <v>1320.04</v>
      </c>
      <c r="D2101" s="9">
        <v>1322.22</v>
      </c>
      <c r="E2101" s="9">
        <v>1314.97</v>
      </c>
      <c r="F2101" s="2">
        <v>2.9999999999999997E-4</v>
      </c>
      <c r="G2101">
        <f t="shared" si="73"/>
        <v>-4.4675647228985065E-4</v>
      </c>
      <c r="H2101">
        <f t="shared" si="74"/>
        <v>5.513433766549807E-3</v>
      </c>
    </row>
    <row r="2102" spans="1:8" x14ac:dyDescent="0.25">
      <c r="A2102" s="1">
        <v>43109</v>
      </c>
      <c r="B2102" s="9">
        <v>1312.66</v>
      </c>
      <c r="C2102" s="9">
        <v>1320.63</v>
      </c>
      <c r="D2102" s="9">
        <v>1320.68</v>
      </c>
      <c r="E2102" s="9">
        <v>1308.8</v>
      </c>
      <c r="F2102" s="2">
        <v>-6.0000000000000001E-3</v>
      </c>
      <c r="G2102">
        <f t="shared" si="73"/>
        <v>5.5966739766082916E-3</v>
      </c>
      <c r="H2102">
        <f t="shared" si="74"/>
        <v>9.0770171149145099E-3</v>
      </c>
    </row>
    <row r="2103" spans="1:8" x14ac:dyDescent="0.25">
      <c r="A2103" s="1">
        <v>43110</v>
      </c>
      <c r="B2103" s="9">
        <v>1317.19</v>
      </c>
      <c r="C2103" s="9">
        <v>1313.28</v>
      </c>
      <c r="D2103" s="9">
        <v>1326.94</v>
      </c>
      <c r="E2103" s="9">
        <v>1308.29</v>
      </c>
      <c r="F2103" s="2">
        <v>3.5000000000000001E-3</v>
      </c>
      <c r="G2103">
        <f t="shared" si="73"/>
        <v>-2.7413071706825377E-3</v>
      </c>
      <c r="H2103">
        <f t="shared" si="74"/>
        <v>1.4255249218445521E-2</v>
      </c>
    </row>
    <row r="2104" spans="1:8" x14ac:dyDescent="0.25">
      <c r="A2104" s="1">
        <v>43111</v>
      </c>
      <c r="B2104" s="9">
        <v>1322.42</v>
      </c>
      <c r="C2104" s="9">
        <v>1316.89</v>
      </c>
      <c r="D2104" s="9">
        <v>1323.98</v>
      </c>
      <c r="E2104" s="9">
        <v>1315.49</v>
      </c>
      <c r="F2104" s="2">
        <v>4.0000000000000001E-3</v>
      </c>
      <c r="G2104">
        <f t="shared" si="73"/>
        <v>-4.4828472505706266E-3</v>
      </c>
      <c r="H2104">
        <f t="shared" si="74"/>
        <v>6.4538689005617751E-3</v>
      </c>
    </row>
    <row r="2105" spans="1:8" x14ac:dyDescent="0.25">
      <c r="A2105" s="1">
        <v>43112</v>
      </c>
      <c r="B2105" s="9">
        <v>1338.4</v>
      </c>
      <c r="C2105" s="9">
        <v>1322.82</v>
      </c>
      <c r="D2105" s="9">
        <v>1339.4</v>
      </c>
      <c r="E2105" s="9">
        <v>1321.16</v>
      </c>
      <c r="F2105" s="2">
        <v>1.21E-2</v>
      </c>
      <c r="G2105">
        <f t="shared" si="73"/>
        <v>-1.0642833102726165E-2</v>
      </c>
      <c r="H2105">
        <f t="shared" si="74"/>
        <v>1.3806049229465022E-2</v>
      </c>
    </row>
    <row r="2106" spans="1:8" x14ac:dyDescent="0.25">
      <c r="A2106" s="1">
        <v>43115</v>
      </c>
      <c r="B2106" s="9">
        <v>1340.16</v>
      </c>
      <c r="C2106" s="9">
        <v>1337.05</v>
      </c>
      <c r="D2106" s="9">
        <v>1344.93</v>
      </c>
      <c r="E2106" s="9">
        <v>1336.14</v>
      </c>
      <c r="F2106" s="2">
        <v>1.2999999999999999E-3</v>
      </c>
      <c r="G2106">
        <f t="shared" si="73"/>
        <v>-2.2461680820261712E-3</v>
      </c>
      <c r="H2106">
        <f t="shared" si="74"/>
        <v>6.5786519376711747E-3</v>
      </c>
    </row>
    <row r="2107" spans="1:8" x14ac:dyDescent="0.25">
      <c r="A2107" s="1">
        <v>43116</v>
      </c>
      <c r="B2107" s="9">
        <v>1338.61</v>
      </c>
      <c r="C2107" s="9">
        <v>1340.06</v>
      </c>
      <c r="D2107" s="9">
        <v>1342.35</v>
      </c>
      <c r="E2107" s="9">
        <v>1331.73</v>
      </c>
      <c r="F2107" s="2">
        <v>-1.1999999999999999E-3</v>
      </c>
      <c r="G2107">
        <f t="shared" si="73"/>
        <v>1.3225832965948949E-3</v>
      </c>
      <c r="H2107">
        <f t="shared" si="74"/>
        <v>7.974589443806095E-3</v>
      </c>
    </row>
    <row r="2108" spans="1:8" x14ac:dyDescent="0.25">
      <c r="A2108" s="1">
        <v>43117</v>
      </c>
      <c r="B2108" s="9">
        <v>1327.73</v>
      </c>
      <c r="C2108" s="9">
        <v>1338.29</v>
      </c>
      <c r="D2108" s="9">
        <v>1343.99</v>
      </c>
      <c r="E2108" s="9">
        <v>1326.73</v>
      </c>
      <c r="F2108" s="2">
        <v>-8.0999999999999996E-3</v>
      </c>
      <c r="G2108">
        <f t="shared" si="73"/>
        <v>7.9382413858030236E-3</v>
      </c>
      <c r="H2108">
        <f t="shared" si="74"/>
        <v>1.3009429198103601E-2</v>
      </c>
    </row>
    <row r="2109" spans="1:8" x14ac:dyDescent="0.25">
      <c r="A2109" s="1">
        <v>43118</v>
      </c>
      <c r="B2109" s="9">
        <v>1327.19</v>
      </c>
      <c r="C2109" s="9">
        <v>1327.75</v>
      </c>
      <c r="D2109" s="9">
        <v>1333.14</v>
      </c>
      <c r="E2109" s="9">
        <v>1323.79</v>
      </c>
      <c r="F2109" s="2">
        <v>-4.0000000000000002E-4</v>
      </c>
      <c r="G2109">
        <f t="shared" si="73"/>
        <v>1.958583492154298E-4</v>
      </c>
      <c r="H2109">
        <f t="shared" si="74"/>
        <v>7.063053807628201E-3</v>
      </c>
    </row>
    <row r="2110" spans="1:8" x14ac:dyDescent="0.25">
      <c r="A2110" s="1">
        <v>43119</v>
      </c>
      <c r="B2110" s="9">
        <v>1331.8</v>
      </c>
      <c r="C2110" s="9">
        <v>1327.49</v>
      </c>
      <c r="D2110" s="9">
        <v>1338.37</v>
      </c>
      <c r="E2110" s="9">
        <v>1326.46</v>
      </c>
      <c r="F2110" s="2">
        <v>3.5000000000000001E-3</v>
      </c>
      <c r="G2110">
        <f t="shared" si="73"/>
        <v>-5.5360781493468325E-3</v>
      </c>
      <c r="H2110">
        <f t="shared" si="74"/>
        <v>8.9787856399739571E-3</v>
      </c>
    </row>
    <row r="2111" spans="1:8" x14ac:dyDescent="0.25">
      <c r="A2111" s="1">
        <v>43122</v>
      </c>
      <c r="B2111" s="9">
        <v>1334.11</v>
      </c>
      <c r="C2111" s="9">
        <v>1334.88</v>
      </c>
      <c r="D2111" s="9">
        <v>1336.04</v>
      </c>
      <c r="E2111" s="9">
        <v>1328.71</v>
      </c>
      <c r="F2111" s="2">
        <v>1.6999999999999999E-3</v>
      </c>
      <c r="G2111">
        <f t="shared" si="73"/>
        <v>3.2223013226427642E-4</v>
      </c>
      <c r="H2111">
        <f t="shared" si="74"/>
        <v>5.516628910747964E-3</v>
      </c>
    </row>
    <row r="2112" spans="1:8" x14ac:dyDescent="0.25">
      <c r="A2112" s="1">
        <v>43123</v>
      </c>
      <c r="B2112" s="9">
        <v>1341.39</v>
      </c>
      <c r="C2112" s="9">
        <v>1334.45</v>
      </c>
      <c r="D2112" s="9">
        <v>1342.22</v>
      </c>
      <c r="E2112" s="9">
        <v>1331.54</v>
      </c>
      <c r="F2112" s="2">
        <v>5.4999999999999997E-3</v>
      </c>
      <c r="G2112">
        <f t="shared" si="73"/>
        <v>-5.2182340005218234E-3</v>
      </c>
      <c r="H2112">
        <f t="shared" si="74"/>
        <v>8.0207879598059879E-3</v>
      </c>
    </row>
    <row r="2113" spans="1:8" x14ac:dyDescent="0.25">
      <c r="A2113" s="1">
        <v>43124</v>
      </c>
      <c r="B2113" s="9">
        <v>1358.15</v>
      </c>
      <c r="C2113" s="9">
        <v>1341.45</v>
      </c>
      <c r="D2113" s="9">
        <v>1361.88</v>
      </c>
      <c r="E2113" s="9">
        <v>1339.27</v>
      </c>
      <c r="F2113" s="2">
        <v>1.2500000000000001E-2</v>
      </c>
      <c r="G2113">
        <f t="shared" si="73"/>
        <v>-1.2536069724986729E-2</v>
      </c>
      <c r="H2113">
        <f t="shared" si="74"/>
        <v>1.6882331419355415E-2</v>
      </c>
    </row>
    <row r="2114" spans="1:8" x14ac:dyDescent="0.25">
      <c r="A2114" s="1">
        <v>43125</v>
      </c>
      <c r="B2114" s="9">
        <v>1348.05</v>
      </c>
      <c r="C2114" s="9">
        <v>1358.48</v>
      </c>
      <c r="D2114" s="9">
        <v>1366.47</v>
      </c>
      <c r="E2114" s="9">
        <v>1343.1</v>
      </c>
      <c r="F2114" s="2">
        <v>-7.4000000000000003E-3</v>
      </c>
      <c r="G2114">
        <f t="shared" si="73"/>
        <v>7.5054139843959465E-3</v>
      </c>
      <c r="H2114">
        <f t="shared" si="74"/>
        <v>1.7400044672772036E-2</v>
      </c>
    </row>
    <row r="2115" spans="1:8" x14ac:dyDescent="0.25">
      <c r="A2115" s="1">
        <v>43126</v>
      </c>
      <c r="B2115" s="9">
        <v>1350.14</v>
      </c>
      <c r="C2115" s="9">
        <v>1348.36</v>
      </c>
      <c r="D2115" s="9">
        <v>1357.39</v>
      </c>
      <c r="E2115" s="9">
        <v>1344.38</v>
      </c>
      <c r="F2115" s="2">
        <v>1.6000000000000001E-3</v>
      </c>
      <c r="G2115">
        <f t="shared" si="73"/>
        <v>-1.2666009910597498E-3</v>
      </c>
      <c r="H2115">
        <f t="shared" si="74"/>
        <v>9.6773233758312305E-3</v>
      </c>
    </row>
    <row r="2116" spans="1:8" x14ac:dyDescent="0.25">
      <c r="A2116" s="1">
        <v>43129</v>
      </c>
      <c r="B2116" s="9">
        <v>1340.35</v>
      </c>
      <c r="C2116" s="9">
        <v>1350.07</v>
      </c>
      <c r="D2116" s="9">
        <v>1352.65</v>
      </c>
      <c r="E2116" s="9">
        <v>1337.74</v>
      </c>
      <c r="F2116" s="2">
        <v>-7.3000000000000001E-3</v>
      </c>
      <c r="G2116">
        <f t="shared" si="73"/>
        <v>7.0114196633025748E-3</v>
      </c>
      <c r="H2116">
        <f t="shared" si="74"/>
        <v>1.1145663581862007E-2</v>
      </c>
    </row>
    <row r="2117" spans="1:8" x14ac:dyDescent="0.25">
      <c r="A2117" s="1">
        <v>43130</v>
      </c>
      <c r="B2117" s="9">
        <v>1338.55</v>
      </c>
      <c r="C2117" s="9">
        <v>1340.67</v>
      </c>
      <c r="D2117" s="9">
        <v>1349.12</v>
      </c>
      <c r="E2117" s="9">
        <v>1334.48</v>
      </c>
      <c r="F2117" s="2">
        <v>-1.2999999999999999E-3</v>
      </c>
      <c r="G2117">
        <f t="shared" si="73"/>
        <v>1.3444173071322698E-3</v>
      </c>
      <c r="H2117">
        <f t="shared" si="74"/>
        <v>1.097056531383001E-2</v>
      </c>
    </row>
    <row r="2118" spans="1:8" x14ac:dyDescent="0.25">
      <c r="A2118" s="1">
        <v>43131</v>
      </c>
      <c r="B2118" s="9">
        <v>1345.1</v>
      </c>
      <c r="C2118" s="9">
        <v>1338.87</v>
      </c>
      <c r="D2118" s="9">
        <v>1347.93</v>
      </c>
      <c r="E2118" s="9">
        <v>1332.7</v>
      </c>
      <c r="F2118" s="2">
        <v>4.8999999999999998E-3</v>
      </c>
      <c r="G2118">
        <f t="shared" si="73"/>
        <v>-4.8535751449384568E-3</v>
      </c>
      <c r="H2118">
        <f t="shared" si="74"/>
        <v>1.1427928265926328E-2</v>
      </c>
    </row>
    <row r="2119" spans="1:8" x14ac:dyDescent="0.25">
      <c r="A2119" s="1">
        <v>43132</v>
      </c>
      <c r="B2119" s="9">
        <v>1349.19</v>
      </c>
      <c r="C2119" s="9">
        <v>1345.4</v>
      </c>
      <c r="D2119" s="9">
        <v>1351.42</v>
      </c>
      <c r="E2119" s="9">
        <v>1337.3</v>
      </c>
      <c r="F2119" s="2">
        <v>3.0000000000000001E-3</v>
      </c>
      <c r="G2119">
        <f t="shared" si="73"/>
        <v>-2.7869192682854448E-3</v>
      </c>
      <c r="H2119">
        <f t="shared" si="74"/>
        <v>1.0558588200104777E-2</v>
      </c>
    </row>
    <row r="2120" spans="1:8" x14ac:dyDescent="0.25">
      <c r="A2120" s="1">
        <v>43133</v>
      </c>
      <c r="B2120" s="9">
        <v>1332.98</v>
      </c>
      <c r="C2120" s="9">
        <v>1349.16</v>
      </c>
      <c r="D2120" s="9">
        <v>1350.12</v>
      </c>
      <c r="E2120" s="9">
        <v>1327.21</v>
      </c>
      <c r="F2120" s="2">
        <v>-1.2E-2</v>
      </c>
      <c r="G2120">
        <f t="shared" si="73"/>
        <v>1.2639606100636594E-2</v>
      </c>
      <c r="H2120">
        <f t="shared" si="74"/>
        <v>1.726177470031107E-2</v>
      </c>
    </row>
    <row r="2121" spans="1:8" x14ac:dyDescent="0.25">
      <c r="A2121" s="1">
        <v>43136</v>
      </c>
      <c r="B2121" s="9">
        <v>1339.6</v>
      </c>
      <c r="C2121" s="9">
        <v>1332.32</v>
      </c>
      <c r="D2121" s="9">
        <v>1341.7</v>
      </c>
      <c r="E2121" s="9">
        <v>1328.88</v>
      </c>
      <c r="F2121" s="2">
        <v>5.0000000000000001E-3</v>
      </c>
      <c r="G2121">
        <f t="shared" si="73"/>
        <v>-5.4938492774394831E-3</v>
      </c>
      <c r="H2121">
        <f t="shared" si="74"/>
        <v>9.6472217205465765E-3</v>
      </c>
    </row>
    <row r="2122" spans="1:8" x14ac:dyDescent="0.25">
      <c r="A2122" s="1">
        <v>43137</v>
      </c>
      <c r="B2122" s="9">
        <v>1325.02</v>
      </c>
      <c r="C2122" s="9">
        <v>1339.68</v>
      </c>
      <c r="D2122" s="9">
        <v>1346.08</v>
      </c>
      <c r="E2122" s="9">
        <v>1320.04</v>
      </c>
      <c r="F2122" s="2">
        <v>-1.09E-2</v>
      </c>
      <c r="G2122">
        <f t="shared" si="73"/>
        <v>1.0957167436385026E-2</v>
      </c>
      <c r="H2122">
        <f t="shared" si="74"/>
        <v>1.9726674949243937E-2</v>
      </c>
    </row>
    <row r="2123" spans="1:8" x14ac:dyDescent="0.25">
      <c r="A2123" s="1">
        <v>43138</v>
      </c>
      <c r="B2123" s="9">
        <v>1318.49</v>
      </c>
      <c r="C2123" s="9">
        <v>1325.16</v>
      </c>
      <c r="D2123" s="9">
        <v>1332.49</v>
      </c>
      <c r="E2123" s="9">
        <v>1312.05</v>
      </c>
      <c r="F2123" s="2">
        <v>-4.8999999999999998E-3</v>
      </c>
      <c r="G2123">
        <f t="shared" si="73"/>
        <v>4.9673519842866219E-3</v>
      </c>
      <c r="H2123">
        <f t="shared" si="74"/>
        <v>1.5578674593193899E-2</v>
      </c>
    </row>
    <row r="2124" spans="1:8" x14ac:dyDescent="0.25">
      <c r="A2124" s="1">
        <v>43139</v>
      </c>
      <c r="B2124" s="9">
        <v>1318.97</v>
      </c>
      <c r="C2124" s="9">
        <v>1318.61</v>
      </c>
      <c r="D2124" s="9">
        <v>1322.17</v>
      </c>
      <c r="E2124" s="9">
        <v>1306.9000000000001</v>
      </c>
      <c r="F2124" s="2">
        <v>4.0000000000000002E-4</v>
      </c>
      <c r="G2124">
        <f t="shared" ref="G2124:G2187" si="75">(C2124-C2125)/C2125</f>
        <v>-1.971384594387551E-4</v>
      </c>
      <c r="H2124">
        <f t="shared" ref="H2124:H2187" si="76">(D2124-E2124)/E2124</f>
        <v>1.1684138036575087E-2</v>
      </c>
    </row>
    <row r="2125" spans="1:8" x14ac:dyDescent="0.25">
      <c r="A2125" s="1">
        <v>43140</v>
      </c>
      <c r="B2125" s="9">
        <v>1316.69</v>
      </c>
      <c r="C2125" s="9">
        <v>1318.87</v>
      </c>
      <c r="D2125" s="9">
        <v>1322.71</v>
      </c>
      <c r="E2125" s="9">
        <v>1311.06</v>
      </c>
      <c r="F2125" s="2">
        <v>-1.6999999999999999E-3</v>
      </c>
      <c r="G2125">
        <f t="shared" si="75"/>
        <v>2.9124589366102379E-3</v>
      </c>
      <c r="H2125">
        <f t="shared" si="76"/>
        <v>8.8859396213751395E-3</v>
      </c>
    </row>
    <row r="2126" spans="1:8" x14ac:dyDescent="0.25">
      <c r="A2126" s="1">
        <v>43143</v>
      </c>
      <c r="B2126" s="9">
        <v>1322.88</v>
      </c>
      <c r="C2126" s="9">
        <v>1315.04</v>
      </c>
      <c r="D2126" s="9">
        <v>1326.2</v>
      </c>
      <c r="E2126" s="9">
        <v>1314.11</v>
      </c>
      <c r="F2126" s="2">
        <v>4.7000000000000002E-3</v>
      </c>
      <c r="G2126">
        <f t="shared" si="75"/>
        <v>-5.4829122204660095E-3</v>
      </c>
      <c r="H2126">
        <f t="shared" si="76"/>
        <v>9.2001430626052205E-3</v>
      </c>
    </row>
    <row r="2127" spans="1:8" x14ac:dyDescent="0.25">
      <c r="A2127" s="1">
        <v>43144</v>
      </c>
      <c r="B2127" s="9">
        <v>1329.55</v>
      </c>
      <c r="C2127" s="9">
        <v>1322.29</v>
      </c>
      <c r="D2127" s="9">
        <v>1330.96</v>
      </c>
      <c r="E2127" s="9">
        <v>1321.39</v>
      </c>
      <c r="F2127" s="2">
        <v>5.0000000000000001E-3</v>
      </c>
      <c r="G2127">
        <f t="shared" si="75"/>
        <v>-5.4455333839778033E-3</v>
      </c>
      <c r="H2127">
        <f t="shared" si="76"/>
        <v>7.2423735611741695E-3</v>
      </c>
    </row>
    <row r="2128" spans="1:8" x14ac:dyDescent="0.25">
      <c r="A2128" s="1">
        <v>43145</v>
      </c>
      <c r="B2128" s="9">
        <v>1350.76</v>
      </c>
      <c r="C2128" s="9">
        <v>1329.53</v>
      </c>
      <c r="D2128" s="9">
        <v>1355.57</v>
      </c>
      <c r="E2128" s="9">
        <v>1319.42</v>
      </c>
      <c r="F2128" s="2">
        <v>1.6E-2</v>
      </c>
      <c r="G2128">
        <f t="shared" si="75"/>
        <v>-1.5731651342187476E-2</v>
      </c>
      <c r="H2128">
        <f t="shared" si="76"/>
        <v>2.739840232829566E-2</v>
      </c>
    </row>
    <row r="2129" spans="1:8" x14ac:dyDescent="0.25">
      <c r="A2129" s="1">
        <v>43146</v>
      </c>
      <c r="B2129" s="9">
        <v>1353.3</v>
      </c>
      <c r="C2129" s="9">
        <v>1350.78</v>
      </c>
      <c r="D2129" s="9">
        <v>1357.18</v>
      </c>
      <c r="E2129" s="9">
        <v>1348.41</v>
      </c>
      <c r="F2129" s="2">
        <v>1.9E-3</v>
      </c>
      <c r="G2129">
        <f t="shared" si="75"/>
        <v>-1.8547391911563605E-3</v>
      </c>
      <c r="H2129">
        <f t="shared" si="76"/>
        <v>6.5039565117434471E-3</v>
      </c>
    </row>
    <row r="2130" spans="1:8" x14ac:dyDescent="0.25">
      <c r="A2130" s="1">
        <v>43147</v>
      </c>
      <c r="B2130" s="9">
        <v>1347.86</v>
      </c>
      <c r="C2130" s="9">
        <v>1353.29</v>
      </c>
      <c r="D2130" s="9">
        <v>1361.84</v>
      </c>
      <c r="E2130" s="9">
        <v>1344.78</v>
      </c>
      <c r="F2130" s="2">
        <v>-4.0000000000000001E-3</v>
      </c>
      <c r="G2130">
        <f t="shared" si="75"/>
        <v>4.296846011131698E-3</v>
      </c>
      <c r="H2130">
        <f t="shared" si="76"/>
        <v>1.2686089918053471E-2</v>
      </c>
    </row>
    <row r="2131" spans="1:8" x14ac:dyDescent="0.25">
      <c r="A2131" s="1">
        <v>43150</v>
      </c>
      <c r="B2131" s="9">
        <v>1346.69</v>
      </c>
      <c r="C2131" s="9">
        <v>1347.5</v>
      </c>
      <c r="D2131" s="9">
        <v>1351.35</v>
      </c>
      <c r="E2131" s="9">
        <v>1345.99</v>
      </c>
      <c r="F2131" s="2">
        <v>-8.9999999999999998E-4</v>
      </c>
      <c r="G2131">
        <f t="shared" si="75"/>
        <v>5.6432570503585767E-4</v>
      </c>
      <c r="H2131">
        <f t="shared" si="76"/>
        <v>3.9821989762181742E-3</v>
      </c>
    </row>
    <row r="2132" spans="1:8" x14ac:dyDescent="0.25">
      <c r="A2132" s="1">
        <v>43151</v>
      </c>
      <c r="B2132" s="9">
        <v>1329.49</v>
      </c>
      <c r="C2132" s="9">
        <v>1346.74</v>
      </c>
      <c r="D2132" s="9">
        <v>1348.21</v>
      </c>
      <c r="E2132" s="9">
        <v>1328.22</v>
      </c>
      <c r="F2132" s="2">
        <v>-1.2800000000000001E-2</v>
      </c>
      <c r="G2132">
        <f t="shared" si="75"/>
        <v>1.2723526492307284E-2</v>
      </c>
      <c r="H2132">
        <f t="shared" si="76"/>
        <v>1.505021758443632E-2</v>
      </c>
    </row>
    <row r="2133" spans="1:8" x14ac:dyDescent="0.25">
      <c r="A2133" s="1">
        <v>43152</v>
      </c>
      <c r="B2133" s="9">
        <v>1324.26</v>
      </c>
      <c r="C2133" s="9">
        <v>1329.82</v>
      </c>
      <c r="D2133" s="9">
        <v>1336.58</v>
      </c>
      <c r="E2133" s="9">
        <v>1322.6</v>
      </c>
      <c r="F2133" s="2">
        <v>-3.8999999999999998E-3</v>
      </c>
      <c r="G2133">
        <f t="shared" si="75"/>
        <v>4.4488756958448502E-3</v>
      </c>
      <c r="H2133">
        <f t="shared" si="76"/>
        <v>1.0570089218206577E-2</v>
      </c>
    </row>
    <row r="2134" spans="1:8" x14ac:dyDescent="0.25">
      <c r="A2134" s="1">
        <v>43153</v>
      </c>
      <c r="B2134" s="9">
        <v>1331.51</v>
      </c>
      <c r="C2134" s="9">
        <v>1323.93</v>
      </c>
      <c r="D2134" s="9">
        <v>1332.2</v>
      </c>
      <c r="E2134" s="9">
        <v>1320.69</v>
      </c>
      <c r="F2134" s="2">
        <v>5.4999999999999997E-3</v>
      </c>
      <c r="G2134">
        <f t="shared" si="75"/>
        <v>-5.9092956900434687E-3</v>
      </c>
      <c r="H2134">
        <f t="shared" si="76"/>
        <v>8.7151413276393332E-3</v>
      </c>
    </row>
    <row r="2135" spans="1:8" x14ac:dyDescent="0.25">
      <c r="A2135" s="1">
        <v>43154</v>
      </c>
      <c r="B2135" s="9">
        <v>1328.94</v>
      </c>
      <c r="C2135" s="9">
        <v>1331.8</v>
      </c>
      <c r="D2135" s="9">
        <v>1332.23</v>
      </c>
      <c r="E2135" s="9">
        <v>1325.58</v>
      </c>
      <c r="F2135" s="2">
        <v>-1.9E-3</v>
      </c>
      <c r="G2135">
        <f t="shared" si="75"/>
        <v>3.1938292807858096E-3</v>
      </c>
      <c r="H2135">
        <f t="shared" si="76"/>
        <v>5.0166719473740485E-3</v>
      </c>
    </row>
    <row r="2136" spans="1:8" x14ac:dyDescent="0.25">
      <c r="A2136" s="1">
        <v>43157</v>
      </c>
      <c r="B2136" s="9">
        <v>1333.16</v>
      </c>
      <c r="C2136" s="9">
        <v>1327.56</v>
      </c>
      <c r="D2136" s="9">
        <v>1340.91</v>
      </c>
      <c r="E2136" s="9">
        <v>1326.42</v>
      </c>
      <c r="F2136" s="2">
        <v>3.2000000000000002E-3</v>
      </c>
      <c r="G2136">
        <f t="shared" si="75"/>
        <v>-4.1781371659179245E-3</v>
      </c>
      <c r="H2136">
        <f t="shared" si="76"/>
        <v>1.0924141674582718E-2</v>
      </c>
    </row>
    <row r="2137" spans="1:8" x14ac:dyDescent="0.25">
      <c r="A2137" s="1">
        <v>43158</v>
      </c>
      <c r="B2137" s="9">
        <v>1318.2</v>
      </c>
      <c r="C2137" s="9">
        <v>1333.13</v>
      </c>
      <c r="D2137" s="9">
        <v>1336.74</v>
      </c>
      <c r="E2137" s="9">
        <v>1313.32</v>
      </c>
      <c r="F2137" s="2">
        <v>-1.12E-2</v>
      </c>
      <c r="G2137">
        <f t="shared" si="75"/>
        <v>1.1072937286220365E-2</v>
      </c>
      <c r="H2137">
        <f t="shared" si="76"/>
        <v>1.7832668351963021E-2</v>
      </c>
    </row>
    <row r="2138" spans="1:8" x14ac:dyDescent="0.25">
      <c r="A2138" s="1">
        <v>43159</v>
      </c>
      <c r="B2138" s="9">
        <v>1318.05</v>
      </c>
      <c r="C2138" s="9">
        <v>1318.53</v>
      </c>
      <c r="D2138" s="9">
        <v>1322.82</v>
      </c>
      <c r="E2138" s="9">
        <v>1315.8</v>
      </c>
      <c r="F2138" s="2">
        <v>-1E-4</v>
      </c>
      <c r="G2138">
        <f t="shared" si="75"/>
        <v>0</v>
      </c>
      <c r="H2138">
        <f t="shared" si="76"/>
        <v>5.3351573187414361E-3</v>
      </c>
    </row>
    <row r="2139" spans="1:8" x14ac:dyDescent="0.25">
      <c r="A2139" s="1">
        <v>43160</v>
      </c>
      <c r="B2139" s="9">
        <v>1316.55</v>
      </c>
      <c r="C2139" s="9">
        <v>1318.53</v>
      </c>
      <c r="D2139" s="9">
        <v>1321.3</v>
      </c>
      <c r="E2139" s="9">
        <v>1302.99</v>
      </c>
      <c r="F2139" s="2">
        <v>-1.1000000000000001E-3</v>
      </c>
      <c r="G2139">
        <f t="shared" si="75"/>
        <v>1.5343597845819492E-3</v>
      </c>
      <c r="H2139">
        <f t="shared" si="76"/>
        <v>1.4052295105871837E-2</v>
      </c>
    </row>
    <row r="2140" spans="1:8" x14ac:dyDescent="0.25">
      <c r="A2140" s="1">
        <v>43161</v>
      </c>
      <c r="B2140" s="9">
        <v>1322.2</v>
      </c>
      <c r="C2140" s="9">
        <v>1316.51</v>
      </c>
      <c r="D2140" s="9">
        <v>1325.51</v>
      </c>
      <c r="E2140" s="9">
        <v>1314.93</v>
      </c>
      <c r="F2140" s="2">
        <v>4.3E-3</v>
      </c>
      <c r="G2140">
        <f t="shared" si="75"/>
        <v>-5.4693106704438218E-3</v>
      </c>
      <c r="H2140">
        <f t="shared" si="76"/>
        <v>8.0460556835724537E-3</v>
      </c>
    </row>
    <row r="2141" spans="1:8" x14ac:dyDescent="0.25">
      <c r="A2141" s="1">
        <v>43164</v>
      </c>
      <c r="B2141" s="9">
        <v>1320.01</v>
      </c>
      <c r="C2141" s="9">
        <v>1323.75</v>
      </c>
      <c r="D2141" s="9">
        <v>1327.92</v>
      </c>
      <c r="E2141" s="9">
        <v>1317.26</v>
      </c>
      <c r="F2141" s="2">
        <v>-1.6999999999999999E-3</v>
      </c>
      <c r="G2141">
        <f t="shared" si="75"/>
        <v>2.5674815959284593E-3</v>
      </c>
      <c r="H2141">
        <f t="shared" si="76"/>
        <v>8.09255575968304E-3</v>
      </c>
    </row>
    <row r="2142" spans="1:8" x14ac:dyDescent="0.25">
      <c r="A2142" s="1">
        <v>43165</v>
      </c>
      <c r="B2142" s="9">
        <v>1334.46</v>
      </c>
      <c r="C2142" s="9">
        <v>1320.36</v>
      </c>
      <c r="D2142" s="9">
        <v>1338.89</v>
      </c>
      <c r="E2142" s="9">
        <v>1319.91</v>
      </c>
      <c r="F2142" s="2">
        <v>1.09E-2</v>
      </c>
      <c r="G2142">
        <f t="shared" si="75"/>
        <v>-1.0595728737354889E-2</v>
      </c>
      <c r="H2142">
        <f t="shared" si="76"/>
        <v>1.4379768317536814E-2</v>
      </c>
    </row>
    <row r="2143" spans="1:8" x14ac:dyDescent="0.25">
      <c r="A2143" s="1">
        <v>43166</v>
      </c>
      <c r="B2143" s="9">
        <v>1325.54</v>
      </c>
      <c r="C2143" s="9">
        <v>1334.5</v>
      </c>
      <c r="D2143" s="9">
        <v>1340.47</v>
      </c>
      <c r="E2143" s="9">
        <v>1321.95</v>
      </c>
      <c r="F2143" s="2">
        <v>-6.7000000000000002E-3</v>
      </c>
      <c r="G2143">
        <f t="shared" si="75"/>
        <v>6.5317082000845373E-3</v>
      </c>
      <c r="H2143">
        <f t="shared" si="76"/>
        <v>1.4009607019932662E-2</v>
      </c>
    </row>
    <row r="2144" spans="1:8" x14ac:dyDescent="0.25">
      <c r="A2144" s="1">
        <v>43167</v>
      </c>
      <c r="B2144" s="9">
        <v>1322.35</v>
      </c>
      <c r="C2144" s="9">
        <v>1325.84</v>
      </c>
      <c r="D2144" s="9">
        <v>1329.39</v>
      </c>
      <c r="E2144" s="9">
        <v>1319.19</v>
      </c>
      <c r="F2144" s="2">
        <v>-2.3999999999999998E-3</v>
      </c>
      <c r="G2144">
        <f t="shared" si="75"/>
        <v>2.6619880210538918E-3</v>
      </c>
      <c r="H2144">
        <f t="shared" si="76"/>
        <v>7.732017374297899E-3</v>
      </c>
    </row>
    <row r="2145" spans="1:8" x14ac:dyDescent="0.25">
      <c r="A2145" s="1">
        <v>43168</v>
      </c>
      <c r="B2145" s="9">
        <v>1323.7</v>
      </c>
      <c r="C2145" s="9">
        <v>1322.32</v>
      </c>
      <c r="D2145" s="9">
        <v>1325.15</v>
      </c>
      <c r="E2145" s="9">
        <v>1313.05</v>
      </c>
      <c r="F2145" s="2">
        <v>1E-3</v>
      </c>
      <c r="G2145">
        <f t="shared" si="75"/>
        <v>-1.034985532866546E-3</v>
      </c>
      <c r="H2145">
        <f t="shared" si="76"/>
        <v>9.2151860172880982E-3</v>
      </c>
    </row>
    <row r="2146" spans="1:8" x14ac:dyDescent="0.25">
      <c r="A2146" s="1">
        <v>43171</v>
      </c>
      <c r="B2146" s="9">
        <v>1323.05</v>
      </c>
      <c r="C2146" s="9">
        <v>1323.69</v>
      </c>
      <c r="D2146" s="9">
        <v>1324.67</v>
      </c>
      <c r="E2146" s="9">
        <v>1315.39</v>
      </c>
      <c r="F2146" s="2">
        <v>-5.0000000000000001E-4</v>
      </c>
      <c r="G2146">
        <f t="shared" si="75"/>
        <v>6.6525048948836883E-4</v>
      </c>
      <c r="H2146">
        <f t="shared" si="76"/>
        <v>7.0549418803548545E-3</v>
      </c>
    </row>
    <row r="2147" spans="1:8" x14ac:dyDescent="0.25">
      <c r="A2147" s="1">
        <v>43172</v>
      </c>
      <c r="B2147" s="9">
        <v>1326.39</v>
      </c>
      <c r="C2147" s="9">
        <v>1322.81</v>
      </c>
      <c r="D2147" s="9">
        <v>1328.66</v>
      </c>
      <c r="E2147" s="9">
        <v>1316.79</v>
      </c>
      <c r="F2147" s="2">
        <v>2.5000000000000001E-3</v>
      </c>
      <c r="G2147">
        <f t="shared" si="75"/>
        <v>-2.7216115559175278E-3</v>
      </c>
      <c r="H2147">
        <f t="shared" si="76"/>
        <v>9.014345491688211E-3</v>
      </c>
    </row>
    <row r="2148" spans="1:8" x14ac:dyDescent="0.25">
      <c r="A2148" s="1">
        <v>43173</v>
      </c>
      <c r="B2148" s="9">
        <v>1325</v>
      </c>
      <c r="C2148" s="9">
        <v>1326.42</v>
      </c>
      <c r="D2148" s="9">
        <v>1330.42</v>
      </c>
      <c r="E2148" s="9">
        <v>1321.91</v>
      </c>
      <c r="F2148" s="2">
        <v>-1E-3</v>
      </c>
      <c r="G2148">
        <f t="shared" si="75"/>
        <v>1.5327811294256017E-3</v>
      </c>
      <c r="H2148">
        <f t="shared" si="76"/>
        <v>6.4376546058354887E-3</v>
      </c>
    </row>
    <row r="2149" spans="1:8" x14ac:dyDescent="0.25">
      <c r="A2149" s="1">
        <v>43174</v>
      </c>
      <c r="B2149" s="9">
        <v>1316.26</v>
      </c>
      <c r="C2149" s="9">
        <v>1324.39</v>
      </c>
      <c r="D2149" s="9">
        <v>1328.16</v>
      </c>
      <c r="E2149" s="9">
        <v>1315.05</v>
      </c>
      <c r="F2149" s="2">
        <v>-6.6E-3</v>
      </c>
      <c r="G2149">
        <f t="shared" si="75"/>
        <v>5.5272528490408548E-3</v>
      </c>
      <c r="H2149">
        <f t="shared" si="76"/>
        <v>9.9692026919129522E-3</v>
      </c>
    </row>
    <row r="2150" spans="1:8" x14ac:dyDescent="0.25">
      <c r="A2150" s="1">
        <v>43175</v>
      </c>
      <c r="B2150" s="9">
        <v>1314</v>
      </c>
      <c r="C2150" s="9">
        <v>1317.11</v>
      </c>
      <c r="D2150" s="9">
        <v>1322.67</v>
      </c>
      <c r="E2150" s="9">
        <v>1310.31</v>
      </c>
      <c r="F2150" s="2">
        <v>-1.6999999999999999E-3</v>
      </c>
      <c r="G2150">
        <f t="shared" si="75"/>
        <v>2.412591138103601E-3</v>
      </c>
      <c r="H2150">
        <f t="shared" si="76"/>
        <v>9.4328822950295182E-3</v>
      </c>
    </row>
    <row r="2151" spans="1:8" x14ac:dyDescent="0.25">
      <c r="A2151" s="1">
        <v>43178</v>
      </c>
      <c r="B2151" s="9">
        <v>1316.94</v>
      </c>
      <c r="C2151" s="9">
        <v>1313.94</v>
      </c>
      <c r="D2151" s="9">
        <v>1320.07</v>
      </c>
      <c r="E2151" s="9">
        <v>1307.8900000000001</v>
      </c>
      <c r="F2151" s="2">
        <v>2.2000000000000001E-3</v>
      </c>
      <c r="G2151">
        <f t="shared" si="75"/>
        <v>-2.3234624145785461E-3</v>
      </c>
      <c r="H2151">
        <f t="shared" si="76"/>
        <v>9.3127097844618693E-3</v>
      </c>
    </row>
    <row r="2152" spans="1:8" x14ac:dyDescent="0.25">
      <c r="A2152" s="1">
        <v>43179</v>
      </c>
      <c r="B2152" s="9">
        <v>1311.21</v>
      </c>
      <c r="C2152" s="9">
        <v>1317</v>
      </c>
      <c r="D2152" s="9">
        <v>1318.66</v>
      </c>
      <c r="E2152" s="9">
        <v>1307.31</v>
      </c>
      <c r="F2152" s="2">
        <v>-4.4000000000000003E-3</v>
      </c>
      <c r="G2152">
        <f t="shared" si="75"/>
        <v>4.3621499603441125E-3</v>
      </c>
      <c r="H2152">
        <f t="shared" si="76"/>
        <v>8.6819499583114471E-3</v>
      </c>
    </row>
    <row r="2153" spans="1:8" x14ac:dyDescent="0.25">
      <c r="A2153" s="1">
        <v>43180</v>
      </c>
      <c r="B2153" s="9">
        <v>1332.17</v>
      </c>
      <c r="C2153" s="9">
        <v>1311.28</v>
      </c>
      <c r="D2153" s="9">
        <v>1336.96</v>
      </c>
      <c r="E2153" s="9">
        <v>1309.98</v>
      </c>
      <c r="F2153" s="2">
        <v>1.6E-2</v>
      </c>
      <c r="G2153">
        <f t="shared" si="75"/>
        <v>-1.5666403933491061E-2</v>
      </c>
      <c r="H2153">
        <f t="shared" si="76"/>
        <v>2.0595734286019646E-2</v>
      </c>
    </row>
    <row r="2154" spans="1:8" x14ac:dyDescent="0.25">
      <c r="A2154" s="1">
        <v>43181</v>
      </c>
      <c r="B2154" s="9">
        <v>1328.95</v>
      </c>
      <c r="C2154" s="9">
        <v>1332.15</v>
      </c>
      <c r="D2154" s="9">
        <v>1335.23</v>
      </c>
      <c r="E2154" s="9">
        <v>1324.88</v>
      </c>
      <c r="F2154" s="2">
        <v>-2.3999999999999998E-3</v>
      </c>
      <c r="G2154">
        <f t="shared" si="75"/>
        <v>2.2420006470203345E-3</v>
      </c>
      <c r="H2154">
        <f t="shared" si="76"/>
        <v>7.8120282591630247E-3</v>
      </c>
    </row>
    <row r="2155" spans="1:8" x14ac:dyDescent="0.25">
      <c r="A2155" s="1">
        <v>43182</v>
      </c>
      <c r="B2155" s="9">
        <v>1347.22</v>
      </c>
      <c r="C2155" s="9">
        <v>1329.17</v>
      </c>
      <c r="D2155" s="9">
        <v>1350.66</v>
      </c>
      <c r="E2155" s="9">
        <v>1329.17</v>
      </c>
      <c r="F2155" s="2">
        <v>1.37E-2</v>
      </c>
      <c r="G2155">
        <f t="shared" si="75"/>
        <v>-1.3903005393535183E-2</v>
      </c>
      <c r="H2155">
        <f t="shared" si="76"/>
        <v>1.6167984531700239E-2</v>
      </c>
    </row>
    <row r="2156" spans="1:8" x14ac:dyDescent="0.25">
      <c r="A2156" s="1">
        <v>43185</v>
      </c>
      <c r="B2156" s="9">
        <v>1353.46</v>
      </c>
      <c r="C2156" s="9">
        <v>1347.91</v>
      </c>
      <c r="D2156" s="9">
        <v>1356.37</v>
      </c>
      <c r="E2156" s="9">
        <v>1343.55</v>
      </c>
      <c r="F2156" s="2">
        <v>4.5999999999999999E-3</v>
      </c>
      <c r="G2156">
        <f t="shared" si="75"/>
        <v>-4.1373909317255946E-3</v>
      </c>
      <c r="H2156">
        <f t="shared" si="76"/>
        <v>9.5418853038591323E-3</v>
      </c>
    </row>
    <row r="2157" spans="1:8" x14ac:dyDescent="0.25">
      <c r="A2157" s="1">
        <v>43186</v>
      </c>
      <c r="B2157" s="9">
        <v>1344.71</v>
      </c>
      <c r="C2157" s="9">
        <v>1353.51</v>
      </c>
      <c r="D2157" s="9">
        <v>1357.06</v>
      </c>
      <c r="E2157" s="9">
        <v>1340.16</v>
      </c>
      <c r="F2157" s="2">
        <v>-6.4999999999999997E-3</v>
      </c>
      <c r="G2157">
        <f t="shared" si="75"/>
        <v>5.7737750234071825E-3</v>
      </c>
      <c r="H2157">
        <f t="shared" si="76"/>
        <v>1.261043457497602E-2</v>
      </c>
    </row>
    <row r="2158" spans="1:8" x14ac:dyDescent="0.25">
      <c r="A2158" s="1">
        <v>43187</v>
      </c>
      <c r="B2158" s="9">
        <v>1324.99</v>
      </c>
      <c r="C2158" s="9">
        <v>1345.74</v>
      </c>
      <c r="D2158" s="9">
        <v>1347.39</v>
      </c>
      <c r="E2158" s="9">
        <v>1323.59</v>
      </c>
      <c r="F2158" s="2">
        <v>-1.47E-2</v>
      </c>
      <c r="G2158">
        <f t="shared" si="75"/>
        <v>1.5338649927192284E-2</v>
      </c>
      <c r="H2158">
        <f t="shared" si="76"/>
        <v>1.7981399073731429E-2</v>
      </c>
    </row>
    <row r="2159" spans="1:8" x14ac:dyDescent="0.25">
      <c r="A2159" s="1">
        <v>43188</v>
      </c>
      <c r="B2159" s="9">
        <v>1325</v>
      </c>
      <c r="C2159" s="9">
        <v>1325.41</v>
      </c>
      <c r="D2159" s="9">
        <v>1329.32</v>
      </c>
      <c r="E2159" s="9">
        <v>1322.21</v>
      </c>
      <c r="F2159" s="2">
        <v>0</v>
      </c>
      <c r="G2159">
        <f t="shared" si="75"/>
        <v>-5.9568692504898479E-4</v>
      </c>
      <c r="H2159">
        <f t="shared" si="76"/>
        <v>5.3773606310645811E-3</v>
      </c>
    </row>
    <row r="2160" spans="1:8" x14ac:dyDescent="0.25">
      <c r="A2160" s="1">
        <v>43192</v>
      </c>
      <c r="B2160" s="9">
        <v>1341.35</v>
      </c>
      <c r="C2160" s="9">
        <v>1326.2</v>
      </c>
      <c r="D2160" s="9">
        <v>1345.26</v>
      </c>
      <c r="E2160" s="9">
        <v>1324.9</v>
      </c>
      <c r="F2160" s="2">
        <v>1.23E-2</v>
      </c>
      <c r="G2160">
        <f t="shared" si="75"/>
        <v>-1.0807867590569042E-2</v>
      </c>
      <c r="H2160">
        <f t="shared" si="76"/>
        <v>1.5367197524341384E-2</v>
      </c>
    </row>
    <row r="2161" spans="1:8" x14ac:dyDescent="0.25">
      <c r="A2161" s="1">
        <v>43193</v>
      </c>
      <c r="B2161" s="9">
        <v>1332.83</v>
      </c>
      <c r="C2161" s="9">
        <v>1340.69</v>
      </c>
      <c r="D2161" s="9">
        <v>1342.87</v>
      </c>
      <c r="E2161" s="9">
        <v>1329.18</v>
      </c>
      <c r="F2161" s="2">
        <v>-6.4000000000000003E-3</v>
      </c>
      <c r="G2161">
        <f t="shared" si="75"/>
        <v>5.9047733377351171E-3</v>
      </c>
      <c r="H2161">
        <f t="shared" si="76"/>
        <v>1.0299583201673082E-2</v>
      </c>
    </row>
    <row r="2162" spans="1:8" x14ac:dyDescent="0.25">
      <c r="A2162" s="1">
        <v>43194</v>
      </c>
      <c r="B2162" s="9">
        <v>1333.35</v>
      </c>
      <c r="C2162" s="9">
        <v>1332.82</v>
      </c>
      <c r="D2162" s="9">
        <v>1348.45</v>
      </c>
      <c r="E2162" s="9">
        <v>1331.59</v>
      </c>
      <c r="F2162" s="2">
        <v>4.0000000000000002E-4</v>
      </c>
      <c r="G2162">
        <f t="shared" si="75"/>
        <v>-1.5003525828573126E-4</v>
      </c>
      <c r="H2162">
        <f t="shared" si="76"/>
        <v>1.2661554983140552E-2</v>
      </c>
    </row>
    <row r="2163" spans="1:8" x14ac:dyDescent="0.25">
      <c r="A2163" s="1">
        <v>43195</v>
      </c>
      <c r="B2163" s="9">
        <v>1326.55</v>
      </c>
      <c r="C2163" s="9">
        <v>1333.02</v>
      </c>
      <c r="D2163" s="9">
        <v>1335.29</v>
      </c>
      <c r="E2163" s="9">
        <v>1322.8</v>
      </c>
      <c r="F2163" s="2">
        <v>-5.1000000000000004E-3</v>
      </c>
      <c r="G2163">
        <f t="shared" si="75"/>
        <v>5.0061068472080942E-3</v>
      </c>
      <c r="H2163">
        <f t="shared" si="76"/>
        <v>9.442092530994867E-3</v>
      </c>
    </row>
    <row r="2164" spans="1:8" x14ac:dyDescent="0.25">
      <c r="A2164" s="1">
        <v>43196</v>
      </c>
      <c r="B2164" s="9">
        <v>1333.2</v>
      </c>
      <c r="C2164" s="9">
        <v>1326.38</v>
      </c>
      <c r="D2164" s="9">
        <v>1335.59</v>
      </c>
      <c r="E2164" s="9">
        <v>1321.47</v>
      </c>
      <c r="F2164" s="2">
        <v>5.0000000000000001E-3</v>
      </c>
      <c r="G2164">
        <f t="shared" si="75"/>
        <v>-5.0707352566122018E-3</v>
      </c>
      <c r="H2164">
        <f t="shared" si="76"/>
        <v>1.068507041400856E-2</v>
      </c>
    </row>
    <row r="2165" spans="1:8" x14ac:dyDescent="0.25">
      <c r="A2165" s="1">
        <v>43199</v>
      </c>
      <c r="B2165" s="9">
        <v>1336.24</v>
      </c>
      <c r="C2165" s="9">
        <v>1333.14</v>
      </c>
      <c r="D2165" s="9">
        <v>1338.36</v>
      </c>
      <c r="E2165" s="9">
        <v>1326.98</v>
      </c>
      <c r="F2165" s="2">
        <v>2.3E-3</v>
      </c>
      <c r="G2165">
        <f t="shared" si="75"/>
        <v>-2.7900992617081624E-3</v>
      </c>
      <c r="H2165">
        <f t="shared" si="76"/>
        <v>8.5758639919214161E-3</v>
      </c>
    </row>
    <row r="2166" spans="1:8" x14ac:dyDescent="0.25">
      <c r="A2166" s="1">
        <v>43200</v>
      </c>
      <c r="B2166" s="9">
        <v>1340.05</v>
      </c>
      <c r="C2166" s="9">
        <v>1336.87</v>
      </c>
      <c r="D2166" s="9">
        <v>1343.55</v>
      </c>
      <c r="E2166" s="9">
        <v>1331.81</v>
      </c>
      <c r="F2166" s="2">
        <v>2.8999999999999998E-3</v>
      </c>
      <c r="G2166">
        <f t="shared" si="75"/>
        <v>-2.2911473648075014E-3</v>
      </c>
      <c r="H2166">
        <f t="shared" si="76"/>
        <v>8.8150712188675637E-3</v>
      </c>
    </row>
    <row r="2167" spans="1:8" x14ac:dyDescent="0.25">
      <c r="A2167" s="1">
        <v>43201</v>
      </c>
      <c r="B2167" s="9">
        <v>1353.29</v>
      </c>
      <c r="C2167" s="9">
        <v>1339.94</v>
      </c>
      <c r="D2167" s="9">
        <v>1365.61</v>
      </c>
      <c r="E2167" s="9">
        <v>1339.68</v>
      </c>
      <c r="F2167" s="2">
        <v>9.9000000000000008E-3</v>
      </c>
      <c r="G2167">
        <f t="shared" si="75"/>
        <v>-9.4329858800916606E-3</v>
      </c>
      <c r="H2167">
        <f t="shared" si="76"/>
        <v>1.9355368446195984E-2</v>
      </c>
    </row>
    <row r="2168" spans="1:8" x14ac:dyDescent="0.25">
      <c r="A2168" s="1">
        <v>43202</v>
      </c>
      <c r="B2168" s="9">
        <v>1335.48</v>
      </c>
      <c r="C2168" s="9">
        <v>1352.7</v>
      </c>
      <c r="D2168" s="9">
        <v>1353.6</v>
      </c>
      <c r="E2168" s="9">
        <v>1333.96</v>
      </c>
      <c r="F2168" s="2">
        <v>-1.32E-2</v>
      </c>
      <c r="G2168">
        <f t="shared" si="75"/>
        <v>1.3106650689035351E-2</v>
      </c>
      <c r="H2168">
        <f t="shared" si="76"/>
        <v>1.4723080152328309E-2</v>
      </c>
    </row>
    <row r="2169" spans="1:8" x14ac:dyDescent="0.25">
      <c r="A2169" s="1">
        <v>43203</v>
      </c>
      <c r="B2169" s="9">
        <v>1345.46</v>
      </c>
      <c r="C2169" s="9">
        <v>1335.2</v>
      </c>
      <c r="D2169" s="9">
        <v>1347.5</v>
      </c>
      <c r="E2169" s="9">
        <v>1335.2</v>
      </c>
      <c r="F2169" s="2">
        <v>7.4999999999999997E-3</v>
      </c>
      <c r="G2169">
        <f t="shared" si="75"/>
        <v>-6.9761561231015505E-3</v>
      </c>
      <c r="H2169">
        <f t="shared" si="76"/>
        <v>9.2121030557219541E-3</v>
      </c>
    </row>
    <row r="2170" spans="1:8" x14ac:dyDescent="0.25">
      <c r="A2170" s="1">
        <v>43206</v>
      </c>
      <c r="B2170" s="9">
        <v>1345.91</v>
      </c>
      <c r="C2170" s="9">
        <v>1344.58</v>
      </c>
      <c r="D2170" s="9">
        <v>1350.89</v>
      </c>
      <c r="E2170" s="9">
        <v>1340.17</v>
      </c>
      <c r="F2170" s="2">
        <v>2.9999999999999997E-4</v>
      </c>
      <c r="G2170">
        <f t="shared" si="75"/>
        <v>-7.9515475792380158E-4</v>
      </c>
      <c r="H2170">
        <f t="shared" si="76"/>
        <v>7.9989852033697413E-3</v>
      </c>
    </row>
    <row r="2171" spans="1:8" x14ac:dyDescent="0.25">
      <c r="A2171" s="1">
        <v>43207</v>
      </c>
      <c r="B2171" s="9">
        <v>1347.29</v>
      </c>
      <c r="C2171" s="9">
        <v>1345.65</v>
      </c>
      <c r="D2171" s="9">
        <v>1349.8</v>
      </c>
      <c r="E2171" s="9">
        <v>1337.73</v>
      </c>
      <c r="F2171" s="2">
        <v>1E-3</v>
      </c>
      <c r="G2171">
        <f t="shared" si="75"/>
        <v>-1.3729128014841625E-3</v>
      </c>
      <c r="H2171">
        <f t="shared" si="76"/>
        <v>9.0227474901511794E-3</v>
      </c>
    </row>
    <row r="2172" spans="1:8" x14ac:dyDescent="0.25">
      <c r="A2172" s="1">
        <v>43208</v>
      </c>
      <c r="B2172" s="9">
        <v>1349.32</v>
      </c>
      <c r="C2172" s="9">
        <v>1347.5</v>
      </c>
      <c r="D2172" s="9">
        <v>1356.14</v>
      </c>
      <c r="E2172" s="9">
        <v>1342.1</v>
      </c>
      <c r="F2172" s="2">
        <v>1.5E-3</v>
      </c>
      <c r="G2172">
        <f t="shared" si="75"/>
        <v>-1.3562286468098443E-3</v>
      </c>
      <c r="H2172">
        <f t="shared" si="76"/>
        <v>1.0461217494970712E-2</v>
      </c>
    </row>
    <row r="2173" spans="1:8" x14ac:dyDescent="0.25">
      <c r="A2173" s="1">
        <v>43209</v>
      </c>
      <c r="B2173" s="9">
        <v>1345.6</v>
      </c>
      <c r="C2173" s="9">
        <v>1349.33</v>
      </c>
      <c r="D2173" s="9">
        <v>1355.12</v>
      </c>
      <c r="E2173" s="9">
        <v>1341.23</v>
      </c>
      <c r="F2173" s="2">
        <v>-2.8E-3</v>
      </c>
      <c r="G2173">
        <f t="shared" si="75"/>
        <v>2.4293122149086832E-3</v>
      </c>
      <c r="H2173">
        <f t="shared" si="76"/>
        <v>1.0356165609179539E-2</v>
      </c>
    </row>
    <row r="2174" spans="1:8" x14ac:dyDescent="0.25">
      <c r="A2174" s="1">
        <v>43210</v>
      </c>
      <c r="B2174" s="9">
        <v>1335.12</v>
      </c>
      <c r="C2174" s="9">
        <v>1346.06</v>
      </c>
      <c r="D2174" s="9">
        <v>1346.56</v>
      </c>
      <c r="E2174" s="9">
        <v>1335.07</v>
      </c>
      <c r="F2174" s="2">
        <v>-7.7999999999999996E-3</v>
      </c>
      <c r="G2174">
        <f t="shared" si="75"/>
        <v>7.6732469438018881E-3</v>
      </c>
      <c r="H2174">
        <f t="shared" si="76"/>
        <v>8.606290306875302E-3</v>
      </c>
    </row>
    <row r="2175" spans="1:8" x14ac:dyDescent="0.25">
      <c r="A2175" s="1">
        <v>43213</v>
      </c>
      <c r="B2175" s="9">
        <v>1325</v>
      </c>
      <c r="C2175" s="9">
        <v>1335.81</v>
      </c>
      <c r="D2175" s="9">
        <v>1336.38</v>
      </c>
      <c r="E2175" s="9">
        <v>1322.81</v>
      </c>
      <c r="F2175" s="2">
        <v>-7.6E-3</v>
      </c>
      <c r="G2175">
        <f t="shared" si="75"/>
        <v>8.3791924270216946E-3</v>
      </c>
      <c r="H2175">
        <f t="shared" si="76"/>
        <v>1.025846493449563E-2</v>
      </c>
    </row>
    <row r="2176" spans="1:8" x14ac:dyDescent="0.25">
      <c r="A2176" s="1">
        <v>43214</v>
      </c>
      <c r="B2176" s="9">
        <v>1330.68</v>
      </c>
      <c r="C2176" s="9">
        <v>1324.71</v>
      </c>
      <c r="D2176" s="9">
        <v>1333.04</v>
      </c>
      <c r="E2176" s="9">
        <v>1322.6</v>
      </c>
      <c r="F2176" s="2">
        <v>4.3E-3</v>
      </c>
      <c r="G2176">
        <f t="shared" si="75"/>
        <v>-4.0673021982977888E-3</v>
      </c>
      <c r="H2176">
        <f t="shared" si="76"/>
        <v>7.8935430213216817E-3</v>
      </c>
    </row>
    <row r="2177" spans="1:8" x14ac:dyDescent="0.25">
      <c r="A2177" s="1">
        <v>43215</v>
      </c>
      <c r="B2177" s="9">
        <v>1323.33</v>
      </c>
      <c r="C2177" s="9">
        <v>1330.12</v>
      </c>
      <c r="D2177" s="9">
        <v>1332.4</v>
      </c>
      <c r="E2177" s="9">
        <v>1318.9</v>
      </c>
      <c r="F2177" s="2">
        <v>-5.4999999999999997E-3</v>
      </c>
      <c r="G2177">
        <f t="shared" si="75"/>
        <v>5.8454767504289885E-3</v>
      </c>
      <c r="H2177">
        <f t="shared" si="76"/>
        <v>1.0235802562741678E-2</v>
      </c>
    </row>
    <row r="2178" spans="1:8" x14ac:dyDescent="0.25">
      <c r="A2178" s="1">
        <v>43216</v>
      </c>
      <c r="B2178" s="9">
        <v>1317.28</v>
      </c>
      <c r="C2178" s="9">
        <v>1322.39</v>
      </c>
      <c r="D2178" s="9">
        <v>1326.96</v>
      </c>
      <c r="E2178" s="9">
        <v>1315.45</v>
      </c>
      <c r="F2178" s="2">
        <v>-4.5999999999999999E-3</v>
      </c>
      <c r="G2178">
        <f t="shared" si="75"/>
        <v>3.6582496565648612E-3</v>
      </c>
      <c r="H2178">
        <f t="shared" si="76"/>
        <v>8.7498574632255046E-3</v>
      </c>
    </row>
    <row r="2179" spans="1:8" x14ac:dyDescent="0.25">
      <c r="A2179" s="1">
        <v>43217</v>
      </c>
      <c r="B2179" s="9">
        <v>1322.8</v>
      </c>
      <c r="C2179" s="9">
        <v>1317.57</v>
      </c>
      <c r="D2179" s="9">
        <v>1326.11</v>
      </c>
      <c r="E2179" s="9">
        <v>1316.26</v>
      </c>
      <c r="F2179" s="2">
        <v>4.1999999999999997E-3</v>
      </c>
      <c r="G2179">
        <f t="shared" si="75"/>
        <v>-3.9612642783166205E-3</v>
      </c>
      <c r="H2179">
        <f t="shared" si="76"/>
        <v>7.4833239633506372E-3</v>
      </c>
    </row>
    <row r="2180" spans="1:8" x14ac:dyDescent="0.25">
      <c r="A2180" s="1">
        <v>43220</v>
      </c>
      <c r="B2180" s="9">
        <v>1315.36</v>
      </c>
      <c r="C2180" s="9">
        <v>1322.81</v>
      </c>
      <c r="D2180" s="9">
        <v>1325.34</v>
      </c>
      <c r="E2180" s="9">
        <v>1310.51</v>
      </c>
      <c r="F2180" s="2">
        <v>-5.5999999999999999E-3</v>
      </c>
      <c r="G2180">
        <f t="shared" si="75"/>
        <v>5.495674911445916E-3</v>
      </c>
      <c r="H2180">
        <f t="shared" si="76"/>
        <v>1.1316205141509739E-2</v>
      </c>
    </row>
    <row r="2181" spans="1:8" x14ac:dyDescent="0.25">
      <c r="A2181" s="1">
        <v>43221</v>
      </c>
      <c r="B2181" s="9">
        <v>1303.97</v>
      </c>
      <c r="C2181" s="9">
        <v>1315.58</v>
      </c>
      <c r="D2181" s="9">
        <v>1316.69</v>
      </c>
      <c r="E2181" s="9">
        <v>1301.8800000000001</v>
      </c>
      <c r="F2181" s="2">
        <v>-8.6999999999999994E-3</v>
      </c>
      <c r="G2181">
        <f t="shared" si="75"/>
        <v>8.5864548674464622E-3</v>
      </c>
      <c r="H2181">
        <f t="shared" si="76"/>
        <v>1.1375856453743774E-2</v>
      </c>
    </row>
    <row r="2182" spans="1:8" x14ac:dyDescent="0.25">
      <c r="A2182" s="1">
        <v>43222</v>
      </c>
      <c r="B2182" s="9">
        <v>1304.8499999999999</v>
      </c>
      <c r="C2182" s="9">
        <v>1304.3800000000001</v>
      </c>
      <c r="D2182" s="9">
        <v>1313.8</v>
      </c>
      <c r="E2182" s="9">
        <v>1303.94</v>
      </c>
      <c r="F2182" s="2">
        <v>6.9999999999999999E-4</v>
      </c>
      <c r="G2182">
        <f t="shared" si="75"/>
        <v>-6.1294227616110765E-4</v>
      </c>
      <c r="H2182">
        <f t="shared" si="76"/>
        <v>7.5616976241237328E-3</v>
      </c>
    </row>
    <row r="2183" spans="1:8" x14ac:dyDescent="0.25">
      <c r="A2183" s="1">
        <v>43223</v>
      </c>
      <c r="B2183" s="9">
        <v>1312.09</v>
      </c>
      <c r="C2183" s="9">
        <v>1305.18</v>
      </c>
      <c r="D2183" s="9">
        <v>1318.91</v>
      </c>
      <c r="E2183" s="9">
        <v>1305.02</v>
      </c>
      <c r="F2183" s="2">
        <v>5.4999999999999997E-3</v>
      </c>
      <c r="G2183">
        <f t="shared" si="75"/>
        <v>-5.4255886611292324E-3</v>
      </c>
      <c r="H2183">
        <f t="shared" si="76"/>
        <v>1.0643515041915142E-2</v>
      </c>
    </row>
    <row r="2184" spans="1:8" x14ac:dyDescent="0.25">
      <c r="A2184" s="1">
        <v>43224</v>
      </c>
      <c r="B2184" s="9">
        <v>1315.05</v>
      </c>
      <c r="C2184" s="9">
        <v>1312.3</v>
      </c>
      <c r="D2184" s="9">
        <v>1315.61</v>
      </c>
      <c r="E2184" s="9">
        <v>1308.4100000000001</v>
      </c>
      <c r="F2184" s="2">
        <v>2.3E-3</v>
      </c>
      <c r="G2184">
        <f t="shared" si="75"/>
        <v>-2.0759982661992639E-3</v>
      </c>
      <c r="H2184">
        <f t="shared" si="76"/>
        <v>5.5028622526576663E-3</v>
      </c>
    </row>
    <row r="2185" spans="1:8" x14ac:dyDescent="0.25">
      <c r="A2185" s="1">
        <v>43227</v>
      </c>
      <c r="B2185" s="9">
        <v>1314.3</v>
      </c>
      <c r="C2185" s="9">
        <v>1315.03</v>
      </c>
      <c r="D2185" s="9">
        <v>1319.22</v>
      </c>
      <c r="E2185" s="9">
        <v>1310.29</v>
      </c>
      <c r="F2185" s="2">
        <v>-5.9999999999999995E-4</v>
      </c>
      <c r="G2185">
        <f t="shared" si="75"/>
        <v>1.1114748357529758E-3</v>
      </c>
      <c r="H2185">
        <f t="shared" si="76"/>
        <v>6.8152851658793579E-3</v>
      </c>
    </row>
    <row r="2186" spans="1:8" x14ac:dyDescent="0.25">
      <c r="A2186" s="1">
        <v>43228</v>
      </c>
      <c r="B2186" s="9">
        <v>1314.47</v>
      </c>
      <c r="C2186" s="9">
        <v>1313.57</v>
      </c>
      <c r="D2186" s="9">
        <v>1318.08</v>
      </c>
      <c r="E2186" s="9">
        <v>1306.2</v>
      </c>
      <c r="F2186" s="2">
        <v>1E-4</v>
      </c>
      <c r="G2186">
        <f t="shared" si="75"/>
        <v>-6.7708412580078515E-4</v>
      </c>
      <c r="H2186">
        <f t="shared" si="76"/>
        <v>9.0950849793292616E-3</v>
      </c>
    </row>
    <row r="2187" spans="1:8" x14ac:dyDescent="0.25">
      <c r="A2187" s="1">
        <v>43229</v>
      </c>
      <c r="B2187" s="9">
        <v>1312.78</v>
      </c>
      <c r="C2187" s="9">
        <v>1314.46</v>
      </c>
      <c r="D2187" s="9">
        <v>1317.78</v>
      </c>
      <c r="E2187" s="9">
        <v>1304.48</v>
      </c>
      <c r="F2187" s="2">
        <v>-1.2999999999999999E-3</v>
      </c>
      <c r="G2187">
        <f t="shared" si="75"/>
        <v>1.7833734719386533E-3</v>
      </c>
      <c r="H2187">
        <f t="shared" si="76"/>
        <v>1.0195633509137705E-2</v>
      </c>
    </row>
    <row r="2188" spans="1:8" x14ac:dyDescent="0.25">
      <c r="A2188" s="1">
        <v>43230</v>
      </c>
      <c r="B2188" s="9">
        <v>1321.39</v>
      </c>
      <c r="C2188" s="9">
        <v>1312.12</v>
      </c>
      <c r="D2188" s="9">
        <v>1323.14</v>
      </c>
      <c r="E2188" s="9">
        <v>1310.89</v>
      </c>
      <c r="F2188" s="2">
        <v>6.6E-3</v>
      </c>
      <c r="G2188">
        <f t="shared" ref="G2188:G2251" si="77">(C2188-C2189)/C2189</f>
        <v>-7.1505860453854476E-3</v>
      </c>
      <c r="H2188">
        <f t="shared" ref="H2188:H2251" si="78">(D2188-E2188)/E2188</f>
        <v>9.3447962834410196E-3</v>
      </c>
    </row>
    <row r="2189" spans="1:8" x14ac:dyDescent="0.25">
      <c r="A2189" s="1">
        <v>43231</v>
      </c>
      <c r="B2189" s="9">
        <v>1318.22</v>
      </c>
      <c r="C2189" s="9">
        <v>1321.57</v>
      </c>
      <c r="D2189" s="9">
        <v>1326.49</v>
      </c>
      <c r="E2189" s="9">
        <v>1317.94</v>
      </c>
      <c r="F2189" s="2">
        <v>-2.3999999999999998E-3</v>
      </c>
      <c r="G2189">
        <f t="shared" si="77"/>
        <v>2.282793350321556E-3</v>
      </c>
      <c r="H2189">
        <f t="shared" si="78"/>
        <v>6.487396998345869E-3</v>
      </c>
    </row>
    <row r="2190" spans="1:8" x14ac:dyDescent="0.25">
      <c r="A2190" s="1">
        <v>43234</v>
      </c>
      <c r="B2190" s="9">
        <v>1312.82</v>
      </c>
      <c r="C2190" s="9">
        <v>1318.56</v>
      </c>
      <c r="D2190" s="9">
        <v>1322.76</v>
      </c>
      <c r="E2190" s="9">
        <v>1312.82</v>
      </c>
      <c r="F2190" s="2">
        <v>-4.1000000000000003E-3</v>
      </c>
      <c r="G2190">
        <f t="shared" si="77"/>
        <v>4.165746445407419E-3</v>
      </c>
      <c r="H2190">
        <f t="shared" si="78"/>
        <v>7.5714873326122815E-3</v>
      </c>
    </row>
    <row r="2191" spans="1:8" x14ac:dyDescent="0.25">
      <c r="A2191" s="1">
        <v>43235</v>
      </c>
      <c r="B2191" s="9">
        <v>1290.6400000000001</v>
      </c>
      <c r="C2191" s="9">
        <v>1313.09</v>
      </c>
      <c r="D2191" s="9">
        <v>1315.24</v>
      </c>
      <c r="E2191" s="9">
        <v>1288.71</v>
      </c>
      <c r="F2191" s="2">
        <v>-1.6899999999999998E-2</v>
      </c>
      <c r="G2191">
        <f t="shared" si="77"/>
        <v>1.7646785293570572E-2</v>
      </c>
      <c r="H2191">
        <f t="shared" si="78"/>
        <v>2.0586477950819013E-2</v>
      </c>
    </row>
    <row r="2192" spans="1:8" x14ac:dyDescent="0.25">
      <c r="A2192" s="1">
        <v>43236</v>
      </c>
      <c r="B2192" s="9">
        <v>1291.03</v>
      </c>
      <c r="C2192" s="9">
        <v>1290.32</v>
      </c>
      <c r="D2192" s="9">
        <v>1297.67</v>
      </c>
      <c r="E2192" s="9">
        <v>1287.01</v>
      </c>
      <c r="F2192" s="2">
        <v>2.9999999999999997E-4</v>
      </c>
      <c r="G2192">
        <f t="shared" si="77"/>
        <v>-6.2735743108763081E-4</v>
      </c>
      <c r="H2192">
        <f t="shared" si="78"/>
        <v>8.2827639256882867E-3</v>
      </c>
    </row>
    <row r="2193" spans="1:8" x14ac:dyDescent="0.25">
      <c r="A2193" s="1">
        <v>43237</v>
      </c>
      <c r="B2193" s="9">
        <v>1291</v>
      </c>
      <c r="C2193" s="9">
        <v>1291.1300000000001</v>
      </c>
      <c r="D2193" s="9">
        <v>1295.29</v>
      </c>
      <c r="E2193" s="9">
        <v>1286.4100000000001</v>
      </c>
      <c r="F2193" s="2">
        <v>0</v>
      </c>
      <c r="G2193">
        <f t="shared" si="77"/>
        <v>-1.7036434738823707E-4</v>
      </c>
      <c r="H2193">
        <f t="shared" si="78"/>
        <v>6.90293141377934E-3</v>
      </c>
    </row>
    <row r="2194" spans="1:8" x14ac:dyDescent="0.25">
      <c r="A2194" s="1">
        <v>43238</v>
      </c>
      <c r="B2194" s="9">
        <v>1292.5</v>
      </c>
      <c r="C2194" s="9">
        <v>1291.3499999999999</v>
      </c>
      <c r="D2194" s="9">
        <v>1295.26</v>
      </c>
      <c r="E2194" s="9">
        <v>1286.81</v>
      </c>
      <c r="F2194" s="2">
        <v>1.1999999999999999E-3</v>
      </c>
      <c r="G2194">
        <f t="shared" si="77"/>
        <v>3.485940041829871E-4</v>
      </c>
      <c r="H2194">
        <f t="shared" si="78"/>
        <v>6.5666259976220618E-3</v>
      </c>
    </row>
    <row r="2195" spans="1:8" x14ac:dyDescent="0.25">
      <c r="A2195" s="1">
        <v>43241</v>
      </c>
      <c r="B2195" s="9">
        <v>1292.68</v>
      </c>
      <c r="C2195" s="9">
        <v>1290.9000000000001</v>
      </c>
      <c r="D2195" s="9">
        <v>1293.53</v>
      </c>
      <c r="E2195" s="9">
        <v>1282.1500000000001</v>
      </c>
      <c r="F2195" s="2">
        <v>1E-4</v>
      </c>
      <c r="G2195">
        <f t="shared" si="77"/>
        <v>-1.5082956259425441E-3</v>
      </c>
      <c r="H2195">
        <f t="shared" si="78"/>
        <v>8.8757165698240305E-3</v>
      </c>
    </row>
    <row r="2196" spans="1:8" x14ac:dyDescent="0.25">
      <c r="A2196" s="1">
        <v>43242</v>
      </c>
      <c r="B2196" s="9">
        <v>1291.32</v>
      </c>
      <c r="C2196" s="9">
        <v>1292.8499999999999</v>
      </c>
      <c r="D2196" s="9">
        <v>1296.44</v>
      </c>
      <c r="E2196" s="9">
        <v>1287.8</v>
      </c>
      <c r="F2196" s="2">
        <v>-1.1000000000000001E-3</v>
      </c>
      <c r="G2196">
        <f t="shared" si="77"/>
        <v>1.0452961672473163E-3</v>
      </c>
      <c r="H2196">
        <f t="shared" si="78"/>
        <v>6.7091163224103903E-3</v>
      </c>
    </row>
    <row r="2197" spans="1:8" x14ac:dyDescent="0.25">
      <c r="A2197" s="1">
        <v>43243</v>
      </c>
      <c r="B2197" s="9">
        <v>1293.75</v>
      </c>
      <c r="C2197" s="9">
        <v>1291.5</v>
      </c>
      <c r="D2197" s="9">
        <v>1298.5899999999999</v>
      </c>
      <c r="E2197" s="9">
        <v>1288.6099999999999</v>
      </c>
      <c r="F2197" s="2">
        <v>1.9E-3</v>
      </c>
      <c r="G2197">
        <f t="shared" si="77"/>
        <v>-1.9782699411155166E-3</v>
      </c>
      <c r="H2197">
        <f t="shared" si="78"/>
        <v>7.7447792582705545E-3</v>
      </c>
    </row>
    <row r="2198" spans="1:8" x14ac:dyDescent="0.25">
      <c r="A2198" s="1">
        <v>43244</v>
      </c>
      <c r="B2198" s="9">
        <v>1304.8800000000001</v>
      </c>
      <c r="C2198" s="9">
        <v>1294.06</v>
      </c>
      <c r="D2198" s="9">
        <v>1306.97</v>
      </c>
      <c r="E2198" s="9">
        <v>1292.9100000000001</v>
      </c>
      <c r="F2198" s="2">
        <v>8.6E-3</v>
      </c>
      <c r="G2198">
        <f t="shared" si="77"/>
        <v>-7.9574376744044259E-3</v>
      </c>
      <c r="H2198">
        <f t="shared" si="78"/>
        <v>1.0874693520817338E-2</v>
      </c>
    </row>
    <row r="2199" spans="1:8" x14ac:dyDescent="0.25">
      <c r="A2199" s="1">
        <v>43245</v>
      </c>
      <c r="B2199" s="9">
        <v>1301.6099999999999</v>
      </c>
      <c r="C2199" s="9">
        <v>1304.44</v>
      </c>
      <c r="D2199" s="9">
        <v>1308.24</v>
      </c>
      <c r="E2199" s="9">
        <v>1300.05</v>
      </c>
      <c r="F2199" s="2">
        <v>-2.5000000000000001E-3</v>
      </c>
      <c r="G2199">
        <f t="shared" si="77"/>
        <v>4.3888692116975268E-3</v>
      </c>
      <c r="H2199">
        <f t="shared" si="78"/>
        <v>6.2997577016269029E-3</v>
      </c>
    </row>
    <row r="2200" spans="1:8" x14ac:dyDescent="0.25">
      <c r="A2200" s="1">
        <v>43248</v>
      </c>
      <c r="B2200" s="9">
        <v>1298.1099999999999</v>
      </c>
      <c r="C2200" s="9">
        <v>1298.74</v>
      </c>
      <c r="D2200" s="9">
        <v>1300.47</v>
      </c>
      <c r="E2200" s="9">
        <v>1295.6199999999999</v>
      </c>
      <c r="F2200" s="2">
        <v>-2.7000000000000001E-3</v>
      </c>
      <c r="G2200">
        <f t="shared" si="77"/>
        <v>4.6200757692384134E-5</v>
      </c>
      <c r="H2200">
        <f t="shared" si="78"/>
        <v>3.7433815470586567E-3</v>
      </c>
    </row>
    <row r="2201" spans="1:8" x14ac:dyDescent="0.25">
      <c r="A2201" s="1">
        <v>43249</v>
      </c>
      <c r="B2201" s="9">
        <v>1298.8599999999999</v>
      </c>
      <c r="C2201" s="9">
        <v>1298.68</v>
      </c>
      <c r="D2201" s="9">
        <v>1307.1400000000001</v>
      </c>
      <c r="E2201" s="9">
        <v>1294.3</v>
      </c>
      <c r="F2201" s="2">
        <v>5.9999999999999995E-4</v>
      </c>
      <c r="G2201">
        <f t="shared" si="77"/>
        <v>-2.6173577004196869E-4</v>
      </c>
      <c r="H2201">
        <f t="shared" si="78"/>
        <v>9.9204203044117641E-3</v>
      </c>
    </row>
    <row r="2202" spans="1:8" x14ac:dyDescent="0.25">
      <c r="A2202" s="1">
        <v>43250</v>
      </c>
      <c r="B2202" s="9">
        <v>1301.48</v>
      </c>
      <c r="C2202" s="9">
        <v>1299.02</v>
      </c>
      <c r="D2202" s="9">
        <v>1304.7</v>
      </c>
      <c r="E2202" s="9">
        <v>1295.75</v>
      </c>
      <c r="F2202" s="2">
        <v>2E-3</v>
      </c>
      <c r="G2202">
        <f t="shared" si="77"/>
        <v>-1.9131624036695907E-3</v>
      </c>
      <c r="H2202">
        <f t="shared" si="78"/>
        <v>6.9071966042832684E-3</v>
      </c>
    </row>
    <row r="2203" spans="1:8" x14ac:dyDescent="0.25">
      <c r="A2203" s="1">
        <v>43251</v>
      </c>
      <c r="B2203" s="9">
        <v>1298.32</v>
      </c>
      <c r="C2203" s="9">
        <v>1301.51</v>
      </c>
      <c r="D2203" s="9">
        <v>1306.8599999999999</v>
      </c>
      <c r="E2203" s="9">
        <v>1297.9000000000001</v>
      </c>
      <c r="F2203" s="2">
        <v>-2.3999999999999998E-3</v>
      </c>
      <c r="G2203">
        <f t="shared" si="77"/>
        <v>1.9476820274368909E-3</v>
      </c>
      <c r="H2203">
        <f t="shared" si="78"/>
        <v>6.9034594344709209E-3</v>
      </c>
    </row>
    <row r="2204" spans="1:8" x14ac:dyDescent="0.25">
      <c r="A2204" s="1">
        <v>43252</v>
      </c>
      <c r="B2204" s="9">
        <v>1293.1400000000001</v>
      </c>
      <c r="C2204" s="9">
        <v>1298.98</v>
      </c>
      <c r="D2204" s="9">
        <v>1300.72</v>
      </c>
      <c r="E2204" s="9">
        <v>1289.52</v>
      </c>
      <c r="F2204" s="2">
        <v>-4.0000000000000001E-3</v>
      </c>
      <c r="G2204">
        <f t="shared" si="77"/>
        <v>4.5006031736211571E-3</v>
      </c>
      <c r="H2204">
        <f t="shared" si="78"/>
        <v>8.6854023202432261E-3</v>
      </c>
    </row>
    <row r="2205" spans="1:8" x14ac:dyDescent="0.25">
      <c r="A2205" s="1">
        <v>43255</v>
      </c>
      <c r="B2205" s="9">
        <v>1291.98</v>
      </c>
      <c r="C2205" s="9">
        <v>1293.1600000000001</v>
      </c>
      <c r="D2205" s="9">
        <v>1298.47</v>
      </c>
      <c r="E2205" s="9">
        <v>1290.27</v>
      </c>
      <c r="F2205" s="2">
        <v>-8.9999999999999998E-4</v>
      </c>
      <c r="G2205">
        <f t="shared" si="77"/>
        <v>6.3450794682526563E-4</v>
      </c>
      <c r="H2205">
        <f t="shared" si="78"/>
        <v>6.3552589768033404E-3</v>
      </c>
    </row>
    <row r="2206" spans="1:8" x14ac:dyDescent="0.25">
      <c r="A2206" s="1">
        <v>43256</v>
      </c>
      <c r="B2206" s="9">
        <v>1296.1300000000001</v>
      </c>
      <c r="C2206" s="9">
        <v>1292.3399999999999</v>
      </c>
      <c r="D2206" s="9">
        <v>1300.94</v>
      </c>
      <c r="E2206" s="9">
        <v>1289.79</v>
      </c>
      <c r="F2206" s="2">
        <v>3.2000000000000002E-3</v>
      </c>
      <c r="G2206">
        <f t="shared" si="77"/>
        <v>-3.7081293605212753E-3</v>
      </c>
      <c r="H2206">
        <f t="shared" si="78"/>
        <v>8.6448181486909435E-3</v>
      </c>
    </row>
    <row r="2207" spans="1:8" x14ac:dyDescent="0.25">
      <c r="A2207" s="1">
        <v>43257</v>
      </c>
      <c r="B2207" s="9">
        <v>1297</v>
      </c>
      <c r="C2207" s="9">
        <v>1297.1500000000001</v>
      </c>
      <c r="D2207" s="9">
        <v>1302.8499999999999</v>
      </c>
      <c r="E2207" s="9">
        <v>1294.6300000000001</v>
      </c>
      <c r="F2207" s="2">
        <v>6.9999999999999999E-4</v>
      </c>
      <c r="G2207">
        <f t="shared" si="77"/>
        <v>5.7080707492229233E-4</v>
      </c>
      <c r="H2207">
        <f t="shared" si="78"/>
        <v>6.3493044344714701E-3</v>
      </c>
    </row>
    <row r="2208" spans="1:8" x14ac:dyDescent="0.25">
      <c r="A2208" s="1">
        <v>43258</v>
      </c>
      <c r="B2208" s="9">
        <v>1297.1199999999999</v>
      </c>
      <c r="C2208" s="9">
        <v>1296.4100000000001</v>
      </c>
      <c r="D2208" s="9">
        <v>1303.48</v>
      </c>
      <c r="E2208" s="9">
        <v>1295.08</v>
      </c>
      <c r="F2208" s="2">
        <v>1E-4</v>
      </c>
      <c r="G2208">
        <f t="shared" si="77"/>
        <v>-7.0144605802720575E-4</v>
      </c>
      <c r="H2208">
        <f t="shared" si="78"/>
        <v>6.4860858016493892E-3</v>
      </c>
    </row>
    <row r="2209" spans="1:8" x14ac:dyDescent="0.25">
      <c r="A2209" s="1">
        <v>43259</v>
      </c>
      <c r="B2209" s="9">
        <v>1298.75</v>
      </c>
      <c r="C2209" s="9">
        <v>1297.32</v>
      </c>
      <c r="D2209" s="9">
        <v>1301.27</v>
      </c>
      <c r="E2209" s="9">
        <v>1294.2</v>
      </c>
      <c r="F2209" s="2">
        <v>1.2999999999999999E-3</v>
      </c>
      <c r="G2209">
        <f t="shared" si="77"/>
        <v>-1.4239860834225977E-3</v>
      </c>
      <c r="H2209">
        <f t="shared" si="78"/>
        <v>5.4628341832791963E-3</v>
      </c>
    </row>
    <row r="2210" spans="1:8" x14ac:dyDescent="0.25">
      <c r="A2210" s="1">
        <v>43262</v>
      </c>
      <c r="B2210" s="9">
        <v>1300.1400000000001</v>
      </c>
      <c r="C2210" s="9">
        <v>1299.17</v>
      </c>
      <c r="D2210" s="9">
        <v>1302.57</v>
      </c>
      <c r="E2210" s="9">
        <v>1294.1300000000001</v>
      </c>
      <c r="F2210" s="2">
        <v>1.1000000000000001E-3</v>
      </c>
      <c r="G2210">
        <f t="shared" si="77"/>
        <v>-7.076433170010118E-4</v>
      </c>
      <c r="H2210">
        <f t="shared" si="78"/>
        <v>6.5217559286932739E-3</v>
      </c>
    </row>
    <row r="2211" spans="1:8" x14ac:dyDescent="0.25">
      <c r="A2211" s="1">
        <v>43263</v>
      </c>
      <c r="B2211" s="9">
        <v>1295.97</v>
      </c>
      <c r="C2211" s="9">
        <v>1300.0899999999999</v>
      </c>
      <c r="D2211" s="9">
        <v>1300.8800000000001</v>
      </c>
      <c r="E2211" s="9">
        <v>1293</v>
      </c>
      <c r="F2211" s="2">
        <v>-3.2000000000000002E-3</v>
      </c>
      <c r="G2211">
        <f t="shared" si="77"/>
        <v>3.5662732444594553E-3</v>
      </c>
      <c r="H2211">
        <f t="shared" si="78"/>
        <v>6.094354215003951E-3</v>
      </c>
    </row>
    <row r="2212" spans="1:8" x14ac:dyDescent="0.25">
      <c r="A2212" s="1">
        <v>43264</v>
      </c>
      <c r="B2212" s="9">
        <v>1299.71</v>
      </c>
      <c r="C2212" s="9">
        <v>1295.47</v>
      </c>
      <c r="D2212" s="9">
        <v>1301.53</v>
      </c>
      <c r="E2212" s="9">
        <v>1292.55</v>
      </c>
      <c r="F2212" s="2">
        <v>2.8999999999999998E-3</v>
      </c>
      <c r="G2212">
        <f t="shared" si="77"/>
        <v>-3.3696195714889273E-3</v>
      </c>
      <c r="H2212">
        <f t="shared" si="78"/>
        <v>6.9475068662721122E-3</v>
      </c>
    </row>
    <row r="2213" spans="1:8" x14ac:dyDescent="0.25">
      <c r="A2213" s="1">
        <v>43265</v>
      </c>
      <c r="B2213" s="9">
        <v>1302.22</v>
      </c>
      <c r="C2213" s="9">
        <v>1299.8499999999999</v>
      </c>
      <c r="D2213" s="9">
        <v>1309.69</v>
      </c>
      <c r="E2213" s="9">
        <v>1297.3399999999999</v>
      </c>
      <c r="F2213" s="2">
        <v>1.9E-3</v>
      </c>
      <c r="G2213">
        <f t="shared" si="77"/>
        <v>-1.7663095649504141E-3</v>
      </c>
      <c r="H2213">
        <f t="shared" si="78"/>
        <v>9.5194783171721649E-3</v>
      </c>
    </row>
    <row r="2214" spans="1:8" x14ac:dyDescent="0.25">
      <c r="A2214" s="1">
        <v>43266</v>
      </c>
      <c r="B2214" s="9">
        <v>1279.8399999999999</v>
      </c>
      <c r="C2214" s="9">
        <v>1302.1500000000001</v>
      </c>
      <c r="D2214" s="9">
        <v>1303.92</v>
      </c>
      <c r="E2214" s="9">
        <v>1275.8499999999999</v>
      </c>
      <c r="F2214" s="2">
        <v>-1.72E-2</v>
      </c>
      <c r="G2214">
        <f t="shared" si="77"/>
        <v>1.7972732105444204E-2</v>
      </c>
      <c r="H2214">
        <f t="shared" si="78"/>
        <v>2.2001018928557561E-2</v>
      </c>
    </row>
    <row r="2215" spans="1:8" x14ac:dyDescent="0.25">
      <c r="A2215" s="1">
        <v>43269</v>
      </c>
      <c r="B2215" s="9">
        <v>1278.31</v>
      </c>
      <c r="C2215" s="9">
        <v>1279.1600000000001</v>
      </c>
      <c r="D2215" s="9">
        <v>1282.02</v>
      </c>
      <c r="E2215" s="9">
        <v>1277.08</v>
      </c>
      <c r="F2215" s="2">
        <v>-1.1999999999999999E-3</v>
      </c>
      <c r="G2215">
        <f t="shared" si="77"/>
        <v>5.8666624948177813E-4</v>
      </c>
      <c r="H2215">
        <f t="shared" si="78"/>
        <v>3.868199329720969E-3</v>
      </c>
    </row>
    <row r="2216" spans="1:8" x14ac:dyDescent="0.25">
      <c r="A2216" s="1">
        <v>43270</v>
      </c>
      <c r="B2216" s="9">
        <v>1274.76</v>
      </c>
      <c r="C2216" s="9">
        <v>1278.4100000000001</v>
      </c>
      <c r="D2216" s="9">
        <v>1284.46</v>
      </c>
      <c r="E2216" s="9">
        <v>1270.3900000000001</v>
      </c>
      <c r="F2216" s="2">
        <v>-2.8E-3</v>
      </c>
      <c r="G2216">
        <f t="shared" si="77"/>
        <v>2.8711512061189112E-3</v>
      </c>
      <c r="H2216">
        <f t="shared" si="78"/>
        <v>1.1075339069104712E-2</v>
      </c>
    </row>
    <row r="2217" spans="1:8" x14ac:dyDescent="0.25">
      <c r="A2217" s="1">
        <v>43271</v>
      </c>
      <c r="B2217" s="9">
        <v>1268.0999999999999</v>
      </c>
      <c r="C2217" s="9">
        <v>1274.75</v>
      </c>
      <c r="D2217" s="9">
        <v>1276.6400000000001</v>
      </c>
      <c r="E2217" s="9">
        <v>1267.8</v>
      </c>
      <c r="F2217" s="2">
        <v>-5.1999999999999998E-3</v>
      </c>
      <c r="G2217">
        <f t="shared" si="77"/>
        <v>4.8637058758612571E-3</v>
      </c>
      <c r="H2217">
        <f t="shared" si="78"/>
        <v>6.9727086291214279E-3</v>
      </c>
    </row>
    <row r="2218" spans="1:8" x14ac:dyDescent="0.25">
      <c r="A2218" s="1">
        <v>43272</v>
      </c>
      <c r="B2218" s="9">
        <v>1267.2</v>
      </c>
      <c r="C2218" s="9">
        <v>1268.58</v>
      </c>
      <c r="D2218" s="9">
        <v>1270.49</v>
      </c>
      <c r="E2218" s="9">
        <v>1261.22</v>
      </c>
      <c r="F2218" s="2">
        <v>-6.9999999999999999E-4</v>
      </c>
      <c r="G2218">
        <f t="shared" si="77"/>
        <v>6.9417054508155067E-4</v>
      </c>
      <c r="H2218">
        <f t="shared" si="78"/>
        <v>7.3500261651416737E-3</v>
      </c>
    </row>
    <row r="2219" spans="1:8" x14ac:dyDescent="0.25">
      <c r="A2219" s="1">
        <v>43273</v>
      </c>
      <c r="B2219" s="9">
        <v>1269.28</v>
      </c>
      <c r="C2219" s="9">
        <v>1267.7</v>
      </c>
      <c r="D2219" s="9">
        <v>1271.79</v>
      </c>
      <c r="E2219" s="9">
        <v>1266.9000000000001</v>
      </c>
      <c r="F2219" s="2">
        <v>1.6000000000000001E-3</v>
      </c>
      <c r="G2219">
        <f t="shared" si="77"/>
        <v>-3.8973488598683355E-3</v>
      </c>
      <c r="H2219">
        <f t="shared" si="78"/>
        <v>3.8598152971819973E-3</v>
      </c>
    </row>
    <row r="2220" spans="1:8" x14ac:dyDescent="0.25">
      <c r="A2220" s="1">
        <v>43276</v>
      </c>
      <c r="B2220" s="9">
        <v>1266</v>
      </c>
      <c r="C2220" s="9">
        <v>1272.6600000000001</v>
      </c>
      <c r="D2220" s="9">
        <v>1273.54</v>
      </c>
      <c r="E2220" s="9">
        <v>1264.8</v>
      </c>
      <c r="F2220" s="2">
        <v>-2.5999999999999999E-3</v>
      </c>
      <c r="G2220">
        <f t="shared" si="77"/>
        <v>5.4830452232721731E-3</v>
      </c>
      <c r="H2220">
        <f t="shared" si="78"/>
        <v>6.9101834282100007E-3</v>
      </c>
    </row>
    <row r="2221" spans="1:8" x14ac:dyDescent="0.25">
      <c r="A2221" s="1">
        <v>43277</v>
      </c>
      <c r="B2221" s="9">
        <v>1258.99</v>
      </c>
      <c r="C2221" s="9">
        <v>1265.72</v>
      </c>
      <c r="D2221" s="9">
        <v>1268.03</v>
      </c>
      <c r="E2221" s="9">
        <v>1254.51</v>
      </c>
      <c r="F2221" s="2">
        <v>-5.4999999999999997E-3</v>
      </c>
      <c r="G2221">
        <f t="shared" si="77"/>
        <v>5.9687969416869924E-3</v>
      </c>
      <c r="H2221">
        <f t="shared" si="78"/>
        <v>1.0777116164877108E-2</v>
      </c>
    </row>
    <row r="2222" spans="1:8" x14ac:dyDescent="0.25">
      <c r="A2222" s="1">
        <v>43278</v>
      </c>
      <c r="B2222" s="9">
        <v>1252.02</v>
      </c>
      <c r="C2222" s="9">
        <v>1258.21</v>
      </c>
      <c r="D2222" s="9">
        <v>1260.52</v>
      </c>
      <c r="E2222" s="9">
        <v>1250.7</v>
      </c>
      <c r="F2222" s="2">
        <v>-5.4999999999999997E-3</v>
      </c>
      <c r="G2222">
        <f t="shared" si="77"/>
        <v>5.0323106293583041E-3</v>
      </c>
      <c r="H2222">
        <f t="shared" si="78"/>
        <v>7.8516031022626814E-3</v>
      </c>
    </row>
    <row r="2223" spans="1:8" x14ac:dyDescent="0.25">
      <c r="A2223" s="1">
        <v>43279</v>
      </c>
      <c r="B2223" s="9">
        <v>1248.28</v>
      </c>
      <c r="C2223" s="9">
        <v>1251.9100000000001</v>
      </c>
      <c r="D2223" s="9">
        <v>1254.6500000000001</v>
      </c>
      <c r="E2223" s="9">
        <v>1245.71</v>
      </c>
      <c r="F2223" s="2">
        <v>-3.0000000000000001E-3</v>
      </c>
      <c r="G2223">
        <f t="shared" si="77"/>
        <v>3.3420424126821874E-3</v>
      </c>
      <c r="H2223">
        <f t="shared" si="78"/>
        <v>7.1766301948286955E-3</v>
      </c>
    </row>
    <row r="2224" spans="1:8" x14ac:dyDescent="0.25">
      <c r="A2224" s="1">
        <v>43280</v>
      </c>
      <c r="B2224" s="9">
        <v>1253</v>
      </c>
      <c r="C2224" s="9">
        <v>1247.74</v>
      </c>
      <c r="D2224" s="9">
        <v>1256.3800000000001</v>
      </c>
      <c r="E2224" s="9">
        <v>1246.51</v>
      </c>
      <c r="F2224" s="2">
        <v>3.8E-3</v>
      </c>
      <c r="G2224">
        <f t="shared" si="77"/>
        <v>-4.5951336258476198E-3</v>
      </c>
      <c r="H2224">
        <f t="shared" si="78"/>
        <v>7.9181073557373135E-3</v>
      </c>
    </row>
    <row r="2225" spans="1:8" x14ac:dyDescent="0.25">
      <c r="A2225" s="1">
        <v>43283</v>
      </c>
      <c r="B2225" s="9">
        <v>1241.97</v>
      </c>
      <c r="C2225" s="9">
        <v>1253.5</v>
      </c>
      <c r="D2225" s="9">
        <v>1254.6099999999999</v>
      </c>
      <c r="E2225" s="9">
        <v>1239.5899999999999</v>
      </c>
      <c r="F2225" s="2">
        <v>-8.8000000000000005E-3</v>
      </c>
      <c r="G2225">
        <f t="shared" si="77"/>
        <v>9.0886404070164972E-3</v>
      </c>
      <c r="H2225">
        <f t="shared" si="78"/>
        <v>1.2116909623343188E-2</v>
      </c>
    </row>
    <row r="2226" spans="1:8" x14ac:dyDescent="0.25">
      <c r="A2226" s="1">
        <v>43284</v>
      </c>
      <c r="B2226" s="9">
        <v>1252.93</v>
      </c>
      <c r="C2226" s="9">
        <v>1242.21</v>
      </c>
      <c r="D2226" s="9">
        <v>1257.4100000000001</v>
      </c>
      <c r="E2226" s="9">
        <v>1237.81</v>
      </c>
      <c r="F2226" s="2">
        <v>8.8000000000000005E-3</v>
      </c>
      <c r="G2226">
        <f t="shared" si="77"/>
        <v>-8.1522173072931092E-3</v>
      </c>
      <c r="H2226">
        <f t="shared" si="78"/>
        <v>1.5834417236894303E-2</v>
      </c>
    </row>
    <row r="2227" spans="1:8" x14ac:dyDescent="0.25">
      <c r="A2227" s="1">
        <v>43285</v>
      </c>
      <c r="B2227" s="9">
        <v>1256.95</v>
      </c>
      <c r="C2227" s="9">
        <v>1252.42</v>
      </c>
      <c r="D2227" s="9">
        <v>1261.8499999999999</v>
      </c>
      <c r="E2227" s="9">
        <v>1252.1600000000001</v>
      </c>
      <c r="F2227" s="2">
        <v>3.2000000000000002E-3</v>
      </c>
      <c r="G2227">
        <f t="shared" si="77"/>
        <v>-3.5643249264062518E-3</v>
      </c>
      <c r="H2227">
        <f t="shared" si="78"/>
        <v>7.7386276514182107E-3</v>
      </c>
    </row>
    <row r="2228" spans="1:8" x14ac:dyDescent="0.25">
      <c r="A2228" s="1">
        <v>43286</v>
      </c>
      <c r="B2228" s="9">
        <v>1257.76</v>
      </c>
      <c r="C2228" s="9">
        <v>1256.9000000000001</v>
      </c>
      <c r="D2228" s="9">
        <v>1260.17</v>
      </c>
      <c r="E2228" s="9">
        <v>1251.08</v>
      </c>
      <c r="F2228" s="2">
        <v>5.9999999999999995E-4</v>
      </c>
      <c r="G2228">
        <f t="shared" si="77"/>
        <v>-8.5057672281527879E-4</v>
      </c>
      <c r="H2228">
        <f t="shared" si="78"/>
        <v>7.2657224158328374E-3</v>
      </c>
    </row>
    <row r="2229" spans="1:8" x14ac:dyDescent="0.25">
      <c r="A2229" s="1">
        <v>43287</v>
      </c>
      <c r="B2229" s="9">
        <v>1254.99</v>
      </c>
      <c r="C2229" s="9">
        <v>1257.97</v>
      </c>
      <c r="D2229" s="9">
        <v>1259.53</v>
      </c>
      <c r="E2229" s="9">
        <v>1252.93</v>
      </c>
      <c r="F2229" s="2">
        <v>-2.2000000000000001E-3</v>
      </c>
      <c r="G2229">
        <f t="shared" si="77"/>
        <v>2.270699216011327E-3</v>
      </c>
      <c r="H2229">
        <f t="shared" si="78"/>
        <v>5.2676526222533654E-3</v>
      </c>
    </row>
    <row r="2230" spans="1:8" x14ac:dyDescent="0.25">
      <c r="A2230" s="1">
        <v>43290</v>
      </c>
      <c r="B2230" s="9">
        <v>1257.76</v>
      </c>
      <c r="C2230" s="9">
        <v>1255.1199999999999</v>
      </c>
      <c r="D2230" s="9">
        <v>1266.26</v>
      </c>
      <c r="E2230" s="9">
        <v>1255.1199999999999</v>
      </c>
      <c r="F2230" s="2">
        <v>2.2000000000000001E-3</v>
      </c>
      <c r="G2230">
        <f t="shared" si="77"/>
        <v>-2.0434288258634192E-3</v>
      </c>
      <c r="H2230">
        <f t="shared" si="78"/>
        <v>8.8756453566193674E-3</v>
      </c>
    </row>
    <row r="2231" spans="1:8" x14ac:dyDescent="0.25">
      <c r="A2231" s="1">
        <v>43291</v>
      </c>
      <c r="B2231" s="9">
        <v>1255.6500000000001</v>
      </c>
      <c r="C2231" s="9">
        <v>1257.69</v>
      </c>
      <c r="D2231" s="9">
        <v>1260.7</v>
      </c>
      <c r="E2231" s="9">
        <v>1247.23</v>
      </c>
      <c r="F2231" s="2">
        <v>-1.6999999999999999E-3</v>
      </c>
      <c r="G2231">
        <f t="shared" si="77"/>
        <v>1.4970417499463368E-3</v>
      </c>
      <c r="H2231">
        <f t="shared" si="78"/>
        <v>1.0799932650754093E-2</v>
      </c>
    </row>
    <row r="2232" spans="1:8" x14ac:dyDescent="0.25">
      <c r="A2232" s="1">
        <v>43292</v>
      </c>
      <c r="B2232" s="9">
        <v>1242.1600000000001</v>
      </c>
      <c r="C2232" s="9">
        <v>1255.81</v>
      </c>
      <c r="D2232" s="9">
        <v>1257.27</v>
      </c>
      <c r="E2232" s="9">
        <v>1241.29</v>
      </c>
      <c r="F2232" s="2">
        <v>-1.0699999999999999E-2</v>
      </c>
      <c r="G2232">
        <f t="shared" si="77"/>
        <v>1.1070318664154711E-2</v>
      </c>
      <c r="H2232">
        <f t="shared" si="78"/>
        <v>1.2873703969257803E-2</v>
      </c>
    </row>
    <row r="2233" spans="1:8" x14ac:dyDescent="0.25">
      <c r="A2233" s="1">
        <v>43293</v>
      </c>
      <c r="B2233" s="9">
        <v>1247.1400000000001</v>
      </c>
      <c r="C2233" s="9">
        <v>1242.06</v>
      </c>
      <c r="D2233" s="9">
        <v>1248.94</v>
      </c>
      <c r="E2233" s="9">
        <v>1241.3800000000001</v>
      </c>
      <c r="F2233" s="2">
        <v>4.0000000000000001E-3</v>
      </c>
      <c r="G2233">
        <f t="shared" si="77"/>
        <v>-4.3687024552909763E-3</v>
      </c>
      <c r="H2233">
        <f t="shared" si="78"/>
        <v>6.0899966166685022E-3</v>
      </c>
    </row>
    <row r="2234" spans="1:8" x14ac:dyDescent="0.25">
      <c r="A2234" s="1">
        <v>43294</v>
      </c>
      <c r="B2234" s="9">
        <v>1241.52</v>
      </c>
      <c r="C2234" s="9">
        <v>1247.51</v>
      </c>
      <c r="D2234" s="9">
        <v>1248.54</v>
      </c>
      <c r="E2234" s="9">
        <v>1237.0999999999999</v>
      </c>
      <c r="F2234" s="2">
        <v>-4.4999999999999997E-3</v>
      </c>
      <c r="G2234">
        <f t="shared" si="77"/>
        <v>4.6305244169565782E-3</v>
      </c>
      <c r="H2234">
        <f t="shared" si="78"/>
        <v>9.2474335138631111E-3</v>
      </c>
    </row>
    <row r="2235" spans="1:8" x14ac:dyDescent="0.25">
      <c r="A2235" s="1">
        <v>43297</v>
      </c>
      <c r="B2235" s="9">
        <v>1240.82</v>
      </c>
      <c r="C2235" s="9">
        <v>1241.76</v>
      </c>
      <c r="D2235" s="9">
        <v>1246.29</v>
      </c>
      <c r="E2235" s="9">
        <v>1238.49</v>
      </c>
      <c r="F2235" s="2">
        <v>-5.9999999999999995E-4</v>
      </c>
      <c r="G2235">
        <f t="shared" si="77"/>
        <v>7.4949831967317338E-4</v>
      </c>
      <c r="H2235">
        <f t="shared" si="78"/>
        <v>6.2979919095026643E-3</v>
      </c>
    </row>
    <row r="2236" spans="1:8" x14ac:dyDescent="0.25">
      <c r="A2236" s="1">
        <v>43298</v>
      </c>
      <c r="B2236" s="9">
        <v>1227.51</v>
      </c>
      <c r="C2236" s="9">
        <v>1240.83</v>
      </c>
      <c r="D2236" s="9">
        <v>1245.3499999999999</v>
      </c>
      <c r="E2236" s="9">
        <v>1225.97</v>
      </c>
      <c r="F2236" s="2">
        <v>-1.0699999999999999E-2</v>
      </c>
      <c r="G2236">
        <f t="shared" si="77"/>
        <v>1.0670098474420197E-2</v>
      </c>
      <c r="H2236">
        <f t="shared" si="78"/>
        <v>1.5807890894556868E-2</v>
      </c>
    </row>
    <row r="2237" spans="1:8" x14ac:dyDescent="0.25">
      <c r="A2237" s="1">
        <v>43299</v>
      </c>
      <c r="B2237" s="9">
        <v>1227.18</v>
      </c>
      <c r="C2237" s="9">
        <v>1227.73</v>
      </c>
      <c r="D2237" s="9">
        <v>1229.92</v>
      </c>
      <c r="E2237" s="9">
        <v>1221.56</v>
      </c>
      <c r="F2237" s="2">
        <v>-2.9999999999999997E-4</v>
      </c>
      <c r="G2237">
        <f t="shared" si="77"/>
        <v>2.525622851183339E-4</v>
      </c>
      <c r="H2237">
        <f t="shared" si="78"/>
        <v>6.8437080454501848E-3</v>
      </c>
    </row>
    <row r="2238" spans="1:8" x14ac:dyDescent="0.25">
      <c r="A2238" s="1">
        <v>43300</v>
      </c>
      <c r="B2238" s="9">
        <v>1222.8</v>
      </c>
      <c r="C2238" s="9">
        <v>1227.42</v>
      </c>
      <c r="D2238" s="9">
        <v>1229.27</v>
      </c>
      <c r="E2238" s="9">
        <v>1211.48</v>
      </c>
      <c r="F2238" s="2">
        <v>-3.5999999999999999E-3</v>
      </c>
      <c r="G2238">
        <f t="shared" si="77"/>
        <v>3.2121226981831185E-3</v>
      </c>
      <c r="H2238">
        <f t="shared" si="78"/>
        <v>1.4684518110080202E-2</v>
      </c>
    </row>
    <row r="2239" spans="1:8" x14ac:dyDescent="0.25">
      <c r="A2239" s="1">
        <v>43301</v>
      </c>
      <c r="B2239" s="9">
        <v>1231.76</v>
      </c>
      <c r="C2239" s="9">
        <v>1223.49</v>
      </c>
      <c r="D2239" s="9">
        <v>1232.68</v>
      </c>
      <c r="E2239" s="9">
        <v>1215.8399999999999</v>
      </c>
      <c r="F2239" s="2">
        <v>7.3000000000000001E-3</v>
      </c>
      <c r="G2239">
        <f t="shared" si="77"/>
        <v>-6.326749398999386E-3</v>
      </c>
      <c r="H2239">
        <f t="shared" si="78"/>
        <v>1.3850506645611386E-2</v>
      </c>
    </row>
    <row r="2240" spans="1:8" x14ac:dyDescent="0.25">
      <c r="A2240" s="1">
        <v>43304</v>
      </c>
      <c r="B2240" s="9">
        <v>1224.54</v>
      </c>
      <c r="C2240" s="9">
        <v>1231.28</v>
      </c>
      <c r="D2240" s="9">
        <v>1235.49</v>
      </c>
      <c r="E2240" s="9">
        <v>1222.08</v>
      </c>
      <c r="F2240" s="2">
        <v>-5.8999999999999999E-3</v>
      </c>
      <c r="G2240">
        <f t="shared" si="77"/>
        <v>5.0773023362121264E-3</v>
      </c>
      <c r="H2240">
        <f t="shared" si="78"/>
        <v>1.0973095051060556E-2</v>
      </c>
    </row>
    <row r="2241" spans="1:8" x14ac:dyDescent="0.25">
      <c r="A2241" s="1">
        <v>43305</v>
      </c>
      <c r="B2241" s="9">
        <v>1224.55</v>
      </c>
      <c r="C2241" s="9">
        <v>1225.06</v>
      </c>
      <c r="D2241" s="9">
        <v>1229.83</v>
      </c>
      <c r="E2241" s="9">
        <v>1218.25</v>
      </c>
      <c r="F2241" s="2">
        <v>0</v>
      </c>
      <c r="G2241">
        <f t="shared" si="77"/>
        <v>6.1258994862412302E-4</v>
      </c>
      <c r="H2241">
        <f t="shared" si="78"/>
        <v>9.5054381284628998E-3</v>
      </c>
    </row>
    <row r="2242" spans="1:8" x14ac:dyDescent="0.25">
      <c r="A2242" s="1">
        <v>43306</v>
      </c>
      <c r="B2242" s="9">
        <v>1231.6099999999999</v>
      </c>
      <c r="C2242" s="9">
        <v>1224.31</v>
      </c>
      <c r="D2242" s="9">
        <v>1234.6400000000001</v>
      </c>
      <c r="E2242" s="9">
        <v>1223.0999999999999</v>
      </c>
      <c r="F2242" s="2">
        <v>5.7999999999999996E-3</v>
      </c>
      <c r="G2242">
        <f t="shared" si="77"/>
        <v>-5.685002152179386E-3</v>
      </c>
      <c r="H2242">
        <f t="shared" si="78"/>
        <v>9.4350421061239406E-3</v>
      </c>
    </row>
    <row r="2243" spans="1:8" x14ac:dyDescent="0.25">
      <c r="A2243" s="1">
        <v>43307</v>
      </c>
      <c r="B2243" s="9">
        <v>1222.67</v>
      </c>
      <c r="C2243" s="9">
        <v>1231.31</v>
      </c>
      <c r="D2243" s="9">
        <v>1235.57</v>
      </c>
      <c r="E2243" s="9">
        <v>1222.17</v>
      </c>
      <c r="F2243" s="2">
        <v>-7.3000000000000001E-3</v>
      </c>
      <c r="G2243">
        <f t="shared" si="77"/>
        <v>6.8935627371449655E-3</v>
      </c>
      <c r="H2243">
        <f t="shared" si="78"/>
        <v>1.096410482993353E-2</v>
      </c>
    </row>
    <row r="2244" spans="1:8" x14ac:dyDescent="0.25">
      <c r="A2244" s="1">
        <v>43308</v>
      </c>
      <c r="B2244" s="9">
        <v>1223.3800000000001</v>
      </c>
      <c r="C2244" s="9">
        <v>1222.8800000000001</v>
      </c>
      <c r="D2244" s="9">
        <v>1227.6400000000001</v>
      </c>
      <c r="E2244" s="9">
        <v>1217.3399999999999</v>
      </c>
      <c r="F2244" s="2">
        <v>5.9999999999999995E-4</v>
      </c>
      <c r="G2244">
        <f t="shared" si="77"/>
        <v>-1.3899677036903265E-4</v>
      </c>
      <c r="H2244">
        <f t="shared" si="78"/>
        <v>8.4610708594149396E-3</v>
      </c>
    </row>
    <row r="2245" spans="1:8" x14ac:dyDescent="0.25">
      <c r="A2245" s="1">
        <v>43311</v>
      </c>
      <c r="B2245" s="9">
        <v>1221.8</v>
      </c>
      <c r="C2245" s="9">
        <v>1223.05</v>
      </c>
      <c r="D2245" s="9">
        <v>1225.5899999999999</v>
      </c>
      <c r="E2245" s="9">
        <v>1219.05</v>
      </c>
      <c r="F2245" s="2">
        <v>-1.2999999999999999E-3</v>
      </c>
      <c r="G2245">
        <f t="shared" si="77"/>
        <v>1.0804351206894619E-3</v>
      </c>
      <c r="H2245">
        <f t="shared" si="78"/>
        <v>5.3648332718099863E-3</v>
      </c>
    </row>
    <row r="2246" spans="1:8" x14ac:dyDescent="0.25">
      <c r="A2246" s="1">
        <v>43312</v>
      </c>
      <c r="B2246" s="9">
        <v>1223.83</v>
      </c>
      <c r="C2246" s="9">
        <v>1221.73</v>
      </c>
      <c r="D2246" s="9">
        <v>1228.74</v>
      </c>
      <c r="E2246" s="9">
        <v>1214.82</v>
      </c>
      <c r="F2246" s="2">
        <v>1.6999999999999999E-3</v>
      </c>
      <c r="G2246">
        <f t="shared" si="77"/>
        <v>-1.8545751633986779E-3</v>
      </c>
      <c r="H2246">
        <f t="shared" si="78"/>
        <v>1.1458487677186805E-2</v>
      </c>
    </row>
    <row r="2247" spans="1:8" x14ac:dyDescent="0.25">
      <c r="A2247" s="1">
        <v>43313</v>
      </c>
      <c r="B2247" s="9">
        <v>1216.05</v>
      </c>
      <c r="C2247" s="9">
        <v>1224</v>
      </c>
      <c r="D2247" s="9">
        <v>1225.3599999999999</v>
      </c>
      <c r="E2247" s="9">
        <v>1215.76</v>
      </c>
      <c r="F2247" s="2">
        <v>-6.4000000000000003E-3</v>
      </c>
      <c r="G2247">
        <f t="shared" si="77"/>
        <v>7.2001645751902897E-3</v>
      </c>
      <c r="H2247">
        <f t="shared" si="78"/>
        <v>7.8962953214449481E-3</v>
      </c>
    </row>
    <row r="2248" spans="1:8" x14ac:dyDescent="0.25">
      <c r="A2248" s="1">
        <v>43314</v>
      </c>
      <c r="B2248" s="9">
        <v>1207.96</v>
      </c>
      <c r="C2248" s="9">
        <v>1215.25</v>
      </c>
      <c r="D2248" s="9">
        <v>1221.42</v>
      </c>
      <c r="E2248" s="9">
        <v>1207.2</v>
      </c>
      <c r="F2248" s="2">
        <v>-6.7000000000000002E-3</v>
      </c>
      <c r="G2248">
        <f t="shared" si="77"/>
        <v>5.9933278698024095E-3</v>
      </c>
      <c r="H2248">
        <f t="shared" si="78"/>
        <v>1.1779324055666026E-2</v>
      </c>
    </row>
    <row r="2249" spans="1:8" x14ac:dyDescent="0.25">
      <c r="A2249" s="1">
        <v>43315</v>
      </c>
      <c r="B2249" s="9">
        <v>1213.43</v>
      </c>
      <c r="C2249" s="9">
        <v>1208.01</v>
      </c>
      <c r="D2249" s="9">
        <v>1220.4100000000001</v>
      </c>
      <c r="E2249" s="9">
        <v>1204.4000000000001</v>
      </c>
      <c r="F2249" s="2">
        <v>4.4999999999999997E-3</v>
      </c>
      <c r="G2249">
        <f t="shared" si="77"/>
        <v>-5.0160612799603974E-3</v>
      </c>
      <c r="H2249">
        <f t="shared" si="78"/>
        <v>1.3292925938226494E-2</v>
      </c>
    </row>
    <row r="2250" spans="1:8" x14ac:dyDescent="0.25">
      <c r="A2250" s="1">
        <v>43318</v>
      </c>
      <c r="B2250" s="9">
        <v>1206.94</v>
      </c>
      <c r="C2250" s="9">
        <v>1214.0999999999999</v>
      </c>
      <c r="D2250" s="9">
        <v>1218.69</v>
      </c>
      <c r="E2250" s="9">
        <v>1206.93</v>
      </c>
      <c r="F2250" s="2">
        <v>-5.3E-3</v>
      </c>
      <c r="G2250">
        <f t="shared" si="77"/>
        <v>5.3243021686386477E-3</v>
      </c>
      <c r="H2250">
        <f t="shared" si="78"/>
        <v>9.7437299594839728E-3</v>
      </c>
    </row>
    <row r="2251" spans="1:8" x14ac:dyDescent="0.25">
      <c r="A2251" s="1">
        <v>43319</v>
      </c>
      <c r="B2251" s="9">
        <v>1211.02</v>
      </c>
      <c r="C2251" s="9">
        <v>1207.67</v>
      </c>
      <c r="D2251" s="9">
        <v>1216.54</v>
      </c>
      <c r="E2251" s="9">
        <v>1207.67</v>
      </c>
      <c r="F2251" s="2">
        <v>3.3999999999999998E-3</v>
      </c>
      <c r="G2251">
        <f t="shared" si="77"/>
        <v>-2.5026843974559946E-3</v>
      </c>
      <c r="H2251">
        <f t="shared" si="78"/>
        <v>7.3447216540941567E-3</v>
      </c>
    </row>
    <row r="2252" spans="1:8" x14ac:dyDescent="0.25">
      <c r="A2252" s="1">
        <v>43320</v>
      </c>
      <c r="B2252" s="9">
        <v>1213.6099999999999</v>
      </c>
      <c r="C2252" s="9">
        <v>1210.7</v>
      </c>
      <c r="D2252" s="9">
        <v>1216.26</v>
      </c>
      <c r="E2252" s="9">
        <v>1206.29</v>
      </c>
      <c r="F2252" s="2">
        <v>2.0999999999999999E-3</v>
      </c>
      <c r="G2252">
        <f t="shared" ref="G2252:G2315" si="79">(C2252-C2253)/C2253</f>
        <v>-2.6279152147229605E-3</v>
      </c>
      <c r="H2252">
        <f t="shared" ref="H2252:H2315" si="80">(D2252-E2252)/E2252</f>
        <v>8.265010901192936E-3</v>
      </c>
    </row>
    <row r="2253" spans="1:8" x14ac:dyDescent="0.25">
      <c r="A2253" s="1">
        <v>43321</v>
      </c>
      <c r="B2253" s="9">
        <v>1212.3499999999999</v>
      </c>
      <c r="C2253" s="9">
        <v>1213.8900000000001</v>
      </c>
      <c r="D2253" s="9">
        <v>1217.6500000000001</v>
      </c>
      <c r="E2253" s="9">
        <v>1210.72</v>
      </c>
      <c r="F2253" s="2">
        <v>-1E-3</v>
      </c>
      <c r="G2253">
        <f t="shared" si="79"/>
        <v>1.0968529392361241E-3</v>
      </c>
      <c r="H2253">
        <f t="shared" si="80"/>
        <v>5.723866790009303E-3</v>
      </c>
    </row>
    <row r="2254" spans="1:8" x14ac:dyDescent="0.25">
      <c r="A2254" s="1">
        <v>43322</v>
      </c>
      <c r="B2254" s="9">
        <v>1211.3</v>
      </c>
      <c r="C2254" s="9">
        <v>1212.56</v>
      </c>
      <c r="D2254" s="9">
        <v>1217.48</v>
      </c>
      <c r="E2254" s="9">
        <v>1205.8499999999999</v>
      </c>
      <c r="F2254" s="2">
        <v>-8.9999999999999998E-4</v>
      </c>
      <c r="G2254">
        <f t="shared" si="79"/>
        <v>1.0732625530439001E-3</v>
      </c>
      <c r="H2254">
        <f t="shared" si="80"/>
        <v>9.6446490027782151E-3</v>
      </c>
    </row>
    <row r="2255" spans="1:8" x14ac:dyDescent="0.25">
      <c r="A2255" s="1">
        <v>43325</v>
      </c>
      <c r="B2255" s="9">
        <v>1193.6400000000001</v>
      </c>
      <c r="C2255" s="9">
        <v>1211.26</v>
      </c>
      <c r="D2255" s="9">
        <v>1214.23</v>
      </c>
      <c r="E2255" s="9">
        <v>1191.75</v>
      </c>
      <c r="F2255" s="2">
        <v>-1.46E-2</v>
      </c>
      <c r="G2255">
        <f t="shared" si="79"/>
        <v>1.4311195223460577E-2</v>
      </c>
      <c r="H2255">
        <f t="shared" si="80"/>
        <v>1.8863016572267688E-2</v>
      </c>
    </row>
    <row r="2256" spans="1:8" x14ac:dyDescent="0.25">
      <c r="A2256" s="1">
        <v>43326</v>
      </c>
      <c r="B2256" s="9">
        <v>1194.03</v>
      </c>
      <c r="C2256" s="9">
        <v>1194.17</v>
      </c>
      <c r="D2256" s="9">
        <v>1199.04</v>
      </c>
      <c r="E2256" s="9">
        <v>1192.1400000000001</v>
      </c>
      <c r="F2256" s="2">
        <v>2.9999999999999997E-4</v>
      </c>
      <c r="G2256">
        <f t="shared" si="79"/>
        <v>-2.7626622017574488E-4</v>
      </c>
      <c r="H2256">
        <f t="shared" si="80"/>
        <v>5.787910815843662E-3</v>
      </c>
    </row>
    <row r="2257" spans="1:8" x14ac:dyDescent="0.25">
      <c r="A2257" s="1">
        <v>43327</v>
      </c>
      <c r="B2257" s="9">
        <v>1174.8800000000001</v>
      </c>
      <c r="C2257" s="9">
        <v>1194.5</v>
      </c>
      <c r="D2257" s="9">
        <v>1195.22</v>
      </c>
      <c r="E2257" s="9">
        <v>1173.33</v>
      </c>
      <c r="F2257" s="2">
        <v>-1.6E-2</v>
      </c>
      <c r="G2257">
        <f t="shared" si="79"/>
        <v>1.596454968402608E-2</v>
      </c>
      <c r="H2257">
        <f t="shared" si="80"/>
        <v>1.8656303000860883E-2</v>
      </c>
    </row>
    <row r="2258" spans="1:8" x14ac:dyDescent="0.25">
      <c r="A2258" s="1">
        <v>43328</v>
      </c>
      <c r="B2258" s="9">
        <v>1174.1600000000001</v>
      </c>
      <c r="C2258" s="9">
        <v>1175.73</v>
      </c>
      <c r="D2258" s="9">
        <v>1182.5899999999999</v>
      </c>
      <c r="E2258" s="9">
        <v>1160.56</v>
      </c>
      <c r="F2258" s="2">
        <v>-5.9999999999999995E-4</v>
      </c>
      <c r="G2258">
        <f t="shared" si="79"/>
        <v>1.7125038339637997E-3</v>
      </c>
      <c r="H2258">
        <f t="shared" si="80"/>
        <v>1.8982215482180993E-2</v>
      </c>
    </row>
    <row r="2259" spans="1:8" x14ac:dyDescent="0.25">
      <c r="A2259" s="1">
        <v>43329</v>
      </c>
      <c r="B2259" s="9">
        <v>1184.77</v>
      </c>
      <c r="C2259" s="9">
        <v>1173.72</v>
      </c>
      <c r="D2259" s="9">
        <v>1185.42</v>
      </c>
      <c r="E2259" s="9">
        <v>1172.03</v>
      </c>
      <c r="F2259" s="2">
        <v>8.9999999999999993E-3</v>
      </c>
      <c r="G2259">
        <f t="shared" si="79"/>
        <v>-8.4395671237042936E-3</v>
      </c>
      <c r="H2259">
        <f t="shared" si="80"/>
        <v>1.1424622236632254E-2</v>
      </c>
    </row>
    <row r="2260" spans="1:8" x14ac:dyDescent="0.25">
      <c r="A2260" s="1">
        <v>43332</v>
      </c>
      <c r="B2260" s="9">
        <v>1190.53</v>
      </c>
      <c r="C2260" s="9">
        <v>1183.71</v>
      </c>
      <c r="D2260" s="9">
        <v>1191.21</v>
      </c>
      <c r="E2260" s="9">
        <v>1182.6300000000001</v>
      </c>
      <c r="F2260" s="2">
        <v>4.8999999999999998E-3</v>
      </c>
      <c r="G2260">
        <f t="shared" si="79"/>
        <v>-5.7786475612930412E-3</v>
      </c>
      <c r="H2260">
        <f t="shared" si="80"/>
        <v>7.2550163618375369E-3</v>
      </c>
    </row>
    <row r="2261" spans="1:8" x14ac:dyDescent="0.25">
      <c r="A2261" s="1">
        <v>43333</v>
      </c>
      <c r="B2261" s="9">
        <v>1196.1199999999999</v>
      </c>
      <c r="C2261" s="9">
        <v>1190.5899999999999</v>
      </c>
      <c r="D2261" s="9">
        <v>1197.3800000000001</v>
      </c>
      <c r="E2261" s="9">
        <v>1187.5</v>
      </c>
      <c r="F2261" s="2">
        <v>4.7000000000000002E-3</v>
      </c>
      <c r="G2261">
        <f t="shared" si="79"/>
        <v>-5.089079787411961E-3</v>
      </c>
      <c r="H2261">
        <f t="shared" si="80"/>
        <v>8.3200000000000912E-3</v>
      </c>
    </row>
    <row r="2262" spans="1:8" x14ac:dyDescent="0.25">
      <c r="A2262" s="1">
        <v>43334</v>
      </c>
      <c r="B2262" s="9">
        <v>1195.51</v>
      </c>
      <c r="C2262" s="9">
        <v>1196.68</v>
      </c>
      <c r="D2262" s="9">
        <v>1201.9100000000001</v>
      </c>
      <c r="E2262" s="9">
        <v>1192.45</v>
      </c>
      <c r="F2262" s="2">
        <v>-5.0000000000000001E-4</v>
      </c>
      <c r="G2262">
        <f t="shared" si="79"/>
        <v>7.1080337506178673E-4</v>
      </c>
      <c r="H2262">
        <f t="shared" si="80"/>
        <v>7.9332466770095488E-3</v>
      </c>
    </row>
    <row r="2263" spans="1:8" x14ac:dyDescent="0.25">
      <c r="A2263" s="1">
        <v>43335</v>
      </c>
      <c r="B2263" s="9">
        <v>1185.31</v>
      </c>
      <c r="C2263" s="9">
        <v>1195.83</v>
      </c>
      <c r="D2263" s="9">
        <v>1197</v>
      </c>
      <c r="E2263" s="9">
        <v>1183.67</v>
      </c>
      <c r="F2263" s="2">
        <v>-8.5000000000000006E-3</v>
      </c>
      <c r="G2263">
        <f t="shared" si="79"/>
        <v>8.8668039010562482E-3</v>
      </c>
      <c r="H2263">
        <f t="shared" si="80"/>
        <v>1.126158473223105E-2</v>
      </c>
    </row>
    <row r="2264" spans="1:8" x14ac:dyDescent="0.25">
      <c r="A2264" s="1">
        <v>43336</v>
      </c>
      <c r="B2264" s="9">
        <v>1205.97</v>
      </c>
      <c r="C2264" s="9">
        <v>1185.32</v>
      </c>
      <c r="D2264" s="9">
        <v>1208.8699999999999</v>
      </c>
      <c r="E2264" s="9">
        <v>1183.32</v>
      </c>
      <c r="F2264" s="2">
        <v>1.7399999999999999E-2</v>
      </c>
      <c r="G2264">
        <f t="shared" si="79"/>
        <v>-1.7896795147980094E-2</v>
      </c>
      <c r="H2264">
        <f t="shared" si="80"/>
        <v>2.1591792583578368E-2</v>
      </c>
    </row>
    <row r="2265" spans="1:8" x14ac:dyDescent="0.25">
      <c r="A2265" s="1">
        <v>43339</v>
      </c>
      <c r="B2265" s="9">
        <v>1211.3499999999999</v>
      </c>
      <c r="C2265" s="9">
        <v>1206.92</v>
      </c>
      <c r="D2265" s="9">
        <v>1212.75</v>
      </c>
      <c r="E2265" s="9">
        <v>1202.8399999999999</v>
      </c>
      <c r="F2265" s="2">
        <v>4.4999999999999997E-3</v>
      </c>
      <c r="G2265">
        <f t="shared" si="79"/>
        <v>-3.7393206488092554E-3</v>
      </c>
      <c r="H2265">
        <f t="shared" si="80"/>
        <v>8.2388347577400847E-3</v>
      </c>
    </row>
    <row r="2266" spans="1:8" x14ac:dyDescent="0.25">
      <c r="A2266" s="1">
        <v>43340</v>
      </c>
      <c r="B2266" s="9">
        <v>1201.26</v>
      </c>
      <c r="C2266" s="9">
        <v>1211.45</v>
      </c>
      <c r="D2266" s="9">
        <v>1214.68</v>
      </c>
      <c r="E2266" s="9">
        <v>1199.4100000000001</v>
      </c>
      <c r="F2266" s="2">
        <v>-8.3000000000000001E-3</v>
      </c>
      <c r="G2266">
        <f t="shared" si="79"/>
        <v>8.4659696323921754E-3</v>
      </c>
      <c r="H2266">
        <f t="shared" si="80"/>
        <v>1.2731259535938486E-2</v>
      </c>
    </row>
    <row r="2267" spans="1:8" x14ac:dyDescent="0.25">
      <c r="A2267" s="1">
        <v>43341</v>
      </c>
      <c r="B2267" s="9">
        <v>1206.6600000000001</v>
      </c>
      <c r="C2267" s="9">
        <v>1201.28</v>
      </c>
      <c r="D2267" s="9">
        <v>1207.73</v>
      </c>
      <c r="E2267" s="9">
        <v>1200.9000000000001</v>
      </c>
      <c r="F2267" s="2">
        <v>4.4999999999999997E-3</v>
      </c>
      <c r="G2267">
        <f t="shared" si="79"/>
        <v>-4.1779958883214766E-3</v>
      </c>
      <c r="H2267">
        <f t="shared" si="80"/>
        <v>5.6874011158297329E-3</v>
      </c>
    </row>
    <row r="2268" spans="1:8" x14ac:dyDescent="0.25">
      <c r="A2268" s="1">
        <v>43342</v>
      </c>
      <c r="B2268" s="9">
        <v>1199.8800000000001</v>
      </c>
      <c r="C2268" s="9">
        <v>1206.32</v>
      </c>
      <c r="D2268" s="9">
        <v>1208.18</v>
      </c>
      <c r="E2268" s="9">
        <v>1196.32</v>
      </c>
      <c r="F2268" s="2">
        <v>-5.5999999999999999E-3</v>
      </c>
      <c r="G2268">
        <f t="shared" si="79"/>
        <v>4.9819217888265148E-3</v>
      </c>
      <c r="H2268">
        <f t="shared" si="80"/>
        <v>9.9137354553966561E-3</v>
      </c>
    </row>
    <row r="2269" spans="1:8" x14ac:dyDescent="0.25">
      <c r="A2269" s="1">
        <v>43343</v>
      </c>
      <c r="B2269" s="9">
        <v>1201.0899999999999</v>
      </c>
      <c r="C2269" s="9">
        <v>1200.3399999999999</v>
      </c>
      <c r="D2269" s="9">
        <v>1209.17</v>
      </c>
      <c r="E2269" s="9">
        <v>1198.43</v>
      </c>
      <c r="F2269" s="2">
        <v>1E-3</v>
      </c>
      <c r="G2269">
        <f t="shared" si="79"/>
        <v>-2.0823095311471861E-4</v>
      </c>
      <c r="H2269">
        <f t="shared" si="80"/>
        <v>8.9617249234415098E-3</v>
      </c>
    </row>
    <row r="2270" spans="1:8" x14ac:dyDescent="0.25">
      <c r="A2270" s="1">
        <v>43346</v>
      </c>
      <c r="B2270" s="9">
        <v>1201.1500000000001</v>
      </c>
      <c r="C2270" s="9">
        <v>1200.5899999999999</v>
      </c>
      <c r="D2270" s="9">
        <v>1204.5899999999999</v>
      </c>
      <c r="E2270" s="9">
        <v>1196.1099999999999</v>
      </c>
      <c r="F2270" s="2">
        <v>1E-4</v>
      </c>
      <c r="G2270">
        <f t="shared" si="79"/>
        <v>-5.8270692339072619E-4</v>
      </c>
      <c r="H2270">
        <f t="shared" si="80"/>
        <v>7.0896489453311307E-3</v>
      </c>
    </row>
    <row r="2271" spans="1:8" x14ac:dyDescent="0.25">
      <c r="A2271" s="1">
        <v>43347</v>
      </c>
      <c r="B2271" s="9">
        <v>1191.3499999999999</v>
      </c>
      <c r="C2271" s="9">
        <v>1201.29</v>
      </c>
      <c r="D2271" s="9">
        <v>1202.31</v>
      </c>
      <c r="E2271" s="9">
        <v>1189.55</v>
      </c>
      <c r="F2271" s="2">
        <v>-8.2000000000000007E-3</v>
      </c>
      <c r="G2271">
        <f t="shared" si="79"/>
        <v>8.4873822596080346E-3</v>
      </c>
      <c r="H2271">
        <f t="shared" si="80"/>
        <v>1.072674540792736E-2</v>
      </c>
    </row>
    <row r="2272" spans="1:8" x14ac:dyDescent="0.25">
      <c r="A2272" s="1">
        <v>43348</v>
      </c>
      <c r="B2272" s="9">
        <v>1196.75</v>
      </c>
      <c r="C2272" s="9">
        <v>1191.18</v>
      </c>
      <c r="D2272" s="9">
        <v>1198.82</v>
      </c>
      <c r="E2272" s="9">
        <v>1191.0999999999999</v>
      </c>
      <c r="F2272" s="2">
        <v>4.4999999999999997E-3</v>
      </c>
      <c r="G2272">
        <f t="shared" si="79"/>
        <v>-5.0200887077239123E-3</v>
      </c>
      <c r="H2272">
        <f t="shared" si="80"/>
        <v>6.4814037444379377E-3</v>
      </c>
    </row>
    <row r="2273" spans="1:8" x14ac:dyDescent="0.25">
      <c r="A2273" s="1">
        <v>43349</v>
      </c>
      <c r="B2273" s="9">
        <v>1200.1400000000001</v>
      </c>
      <c r="C2273" s="9">
        <v>1197.19</v>
      </c>
      <c r="D2273" s="9">
        <v>1207.3599999999999</v>
      </c>
      <c r="E2273" s="9">
        <v>1195.5899999999999</v>
      </c>
      <c r="F2273" s="2">
        <v>2.8E-3</v>
      </c>
      <c r="G2273">
        <f t="shared" si="79"/>
        <v>-2.3666075014790616E-3</v>
      </c>
      <c r="H2273">
        <f t="shared" si="80"/>
        <v>9.8445119146195453E-3</v>
      </c>
    </row>
    <row r="2274" spans="1:8" x14ac:dyDescent="0.25">
      <c r="A2274" s="1">
        <v>43350</v>
      </c>
      <c r="B2274" s="9">
        <v>1195.8599999999999</v>
      </c>
      <c r="C2274" s="9">
        <v>1200.03</v>
      </c>
      <c r="D2274" s="9">
        <v>1204.03</v>
      </c>
      <c r="E2274" s="9">
        <v>1193.28</v>
      </c>
      <c r="F2274" s="2">
        <v>-3.5999999999999999E-3</v>
      </c>
      <c r="G2274">
        <f t="shared" si="79"/>
        <v>4.1083740544883207E-3</v>
      </c>
      <c r="H2274">
        <f t="shared" si="80"/>
        <v>9.0087825154196843E-3</v>
      </c>
    </row>
    <row r="2275" spans="1:8" x14ac:dyDescent="0.25">
      <c r="A2275" s="1">
        <v>43353</v>
      </c>
      <c r="B2275" s="9">
        <v>1195.8800000000001</v>
      </c>
      <c r="C2275" s="9">
        <v>1195.1199999999999</v>
      </c>
      <c r="D2275" s="9">
        <v>1198.92</v>
      </c>
      <c r="E2275" s="9">
        <v>1191.52</v>
      </c>
      <c r="F2275" s="2">
        <v>0</v>
      </c>
      <c r="G2275">
        <f t="shared" si="79"/>
        <v>-5.1014861214498865E-4</v>
      </c>
      <c r="H2275">
        <f t="shared" si="80"/>
        <v>6.2105545857393E-3</v>
      </c>
    </row>
    <row r="2276" spans="1:8" x14ac:dyDescent="0.25">
      <c r="A2276" s="1">
        <v>43354</v>
      </c>
      <c r="B2276" s="9">
        <v>1198.29</v>
      </c>
      <c r="C2276" s="9">
        <v>1195.73</v>
      </c>
      <c r="D2276" s="9">
        <v>1200.1199999999999</v>
      </c>
      <c r="E2276" s="9">
        <v>1187.95</v>
      </c>
      <c r="F2276" s="2">
        <v>2E-3</v>
      </c>
      <c r="G2276">
        <f t="shared" si="79"/>
        <v>-2.6690465665218529E-3</v>
      </c>
      <c r="H2276">
        <f t="shared" si="80"/>
        <v>1.0244538911570221E-2</v>
      </c>
    </row>
    <row r="2277" spans="1:8" x14ac:dyDescent="0.25">
      <c r="A2277" s="1">
        <v>43355</v>
      </c>
      <c r="B2277" s="9">
        <v>1206.19</v>
      </c>
      <c r="C2277" s="9">
        <v>1198.93</v>
      </c>
      <c r="D2277" s="9">
        <v>1209.22</v>
      </c>
      <c r="E2277" s="9">
        <v>1192.9000000000001</v>
      </c>
      <c r="F2277" s="2">
        <v>6.6E-3</v>
      </c>
      <c r="G2277">
        <f t="shared" si="79"/>
        <v>-6.932825312681099E-3</v>
      </c>
      <c r="H2277">
        <f t="shared" si="80"/>
        <v>1.3680945594768996E-2</v>
      </c>
    </row>
    <row r="2278" spans="1:8" x14ac:dyDescent="0.25">
      <c r="A2278" s="1">
        <v>43356</v>
      </c>
      <c r="B2278" s="9">
        <v>1201.44</v>
      </c>
      <c r="C2278" s="9">
        <v>1207.3</v>
      </c>
      <c r="D2278" s="9">
        <v>1213.3900000000001</v>
      </c>
      <c r="E2278" s="9">
        <v>1200.3699999999999</v>
      </c>
      <c r="F2278" s="2">
        <v>-3.8999999999999998E-3</v>
      </c>
      <c r="G2278">
        <f t="shared" si="79"/>
        <v>4.6099054719744076E-3</v>
      </c>
      <c r="H2278">
        <f t="shared" si="80"/>
        <v>1.0846655614519031E-2</v>
      </c>
    </row>
    <row r="2279" spans="1:8" x14ac:dyDescent="0.25">
      <c r="A2279" s="1">
        <v>43357</v>
      </c>
      <c r="B2279" s="9">
        <v>1193.71</v>
      </c>
      <c r="C2279" s="9">
        <v>1201.76</v>
      </c>
      <c r="D2279" s="9">
        <v>1208.98</v>
      </c>
      <c r="E2279" s="9">
        <v>1193.1300000000001</v>
      </c>
      <c r="F2279" s="2">
        <v>-6.4000000000000003E-3</v>
      </c>
      <c r="G2279">
        <f t="shared" si="79"/>
        <v>7.1908681003703774E-3</v>
      </c>
      <c r="H2279">
        <f t="shared" si="80"/>
        <v>1.328438644573509E-2</v>
      </c>
    </row>
    <row r="2280" spans="1:8" x14ac:dyDescent="0.25">
      <c r="A2280" s="1">
        <v>43360</v>
      </c>
      <c r="B2280" s="9">
        <v>1200.93</v>
      </c>
      <c r="C2280" s="9">
        <v>1193.18</v>
      </c>
      <c r="D2280" s="9">
        <v>1205.2</v>
      </c>
      <c r="E2280" s="9">
        <v>1192.97</v>
      </c>
      <c r="F2280" s="2">
        <v>6.0000000000000001E-3</v>
      </c>
      <c r="G2280">
        <f t="shared" si="79"/>
        <v>-7.4533748149134341E-3</v>
      </c>
      <c r="H2280">
        <f t="shared" si="80"/>
        <v>1.0251724687125425E-2</v>
      </c>
    </row>
    <row r="2281" spans="1:8" x14ac:dyDescent="0.25">
      <c r="A2281" s="1">
        <v>43361</v>
      </c>
      <c r="B2281" s="9">
        <v>1198.3499999999999</v>
      </c>
      <c r="C2281" s="9">
        <v>1202.1400000000001</v>
      </c>
      <c r="D2281" s="9">
        <v>1204.28</v>
      </c>
      <c r="E2281" s="9">
        <v>1196.21</v>
      </c>
      <c r="F2281" s="2">
        <v>-2.0999999999999999E-3</v>
      </c>
      <c r="G2281">
        <f t="shared" si="79"/>
        <v>3.5897949642691696E-3</v>
      </c>
      <c r="H2281">
        <f t="shared" si="80"/>
        <v>6.7463070865482954E-3</v>
      </c>
    </row>
    <row r="2282" spans="1:8" x14ac:dyDescent="0.25">
      <c r="A2282" s="1">
        <v>43362</v>
      </c>
      <c r="B2282" s="9">
        <v>1203.99</v>
      </c>
      <c r="C2282" s="9">
        <v>1197.8399999999999</v>
      </c>
      <c r="D2282" s="9">
        <v>1206.53</v>
      </c>
      <c r="E2282" s="9">
        <v>1197.81</v>
      </c>
      <c r="F2282" s="2">
        <v>4.7000000000000002E-3</v>
      </c>
      <c r="G2282">
        <f t="shared" si="79"/>
        <v>-5.2484719638587586E-3</v>
      </c>
      <c r="H2282">
        <f t="shared" si="80"/>
        <v>7.2799525801254183E-3</v>
      </c>
    </row>
    <row r="2283" spans="1:8" x14ac:dyDescent="0.25">
      <c r="A2283" s="1">
        <v>43363</v>
      </c>
      <c r="B2283" s="9">
        <v>1207.58</v>
      </c>
      <c r="C2283" s="9">
        <v>1204.1600000000001</v>
      </c>
      <c r="D2283" s="9">
        <v>1209.1400000000001</v>
      </c>
      <c r="E2283" s="9">
        <v>1201.47</v>
      </c>
      <c r="F2283" s="2">
        <v>3.0000000000000001E-3</v>
      </c>
      <c r="G2283">
        <f t="shared" si="79"/>
        <v>-2.7825626076585894E-3</v>
      </c>
      <c r="H2283">
        <f t="shared" si="80"/>
        <v>6.3838464547596469E-3</v>
      </c>
    </row>
    <row r="2284" spans="1:8" x14ac:dyDescent="0.25">
      <c r="A2284" s="1">
        <v>43364</v>
      </c>
      <c r="B2284" s="9">
        <v>1199.55</v>
      </c>
      <c r="C2284" s="9">
        <v>1207.52</v>
      </c>
      <c r="D2284" s="9">
        <v>1211.47</v>
      </c>
      <c r="E2284" s="9">
        <v>1191.97</v>
      </c>
      <c r="F2284" s="2">
        <v>-6.6E-3</v>
      </c>
      <c r="G2284">
        <f t="shared" si="79"/>
        <v>7.475637431584599E-3</v>
      </c>
      <c r="H2284">
        <f t="shared" si="80"/>
        <v>1.6359472134365796E-2</v>
      </c>
    </row>
    <row r="2285" spans="1:8" x14ac:dyDescent="0.25">
      <c r="A2285" s="1">
        <v>43367</v>
      </c>
      <c r="B2285" s="9">
        <v>1198.8599999999999</v>
      </c>
      <c r="C2285" s="9">
        <v>1198.56</v>
      </c>
      <c r="D2285" s="9">
        <v>1204.48</v>
      </c>
      <c r="E2285" s="9">
        <v>1194.23</v>
      </c>
      <c r="F2285" s="2">
        <v>-5.9999999999999995E-4</v>
      </c>
      <c r="G2285">
        <f t="shared" si="79"/>
        <v>-2.3355910713687627E-4</v>
      </c>
      <c r="H2285">
        <f t="shared" si="80"/>
        <v>8.5829362853051764E-3</v>
      </c>
    </row>
    <row r="2286" spans="1:8" x14ac:dyDescent="0.25">
      <c r="A2286" s="1">
        <v>43368</v>
      </c>
      <c r="B2286" s="9">
        <v>1201.31</v>
      </c>
      <c r="C2286" s="9">
        <v>1198.8399999999999</v>
      </c>
      <c r="D2286" s="9">
        <v>1203.71</v>
      </c>
      <c r="E2286" s="9">
        <v>1197.21</v>
      </c>
      <c r="F2286" s="2">
        <v>2E-3</v>
      </c>
      <c r="G2286">
        <f t="shared" si="79"/>
        <v>-1.9896272986855974E-3</v>
      </c>
      <c r="H2286">
        <f t="shared" si="80"/>
        <v>5.4292897653711548E-3</v>
      </c>
    </row>
    <row r="2287" spans="1:8" x14ac:dyDescent="0.25">
      <c r="A2287" s="1">
        <v>43369</v>
      </c>
      <c r="B2287" s="9">
        <v>1194.46</v>
      </c>
      <c r="C2287" s="9">
        <v>1201.23</v>
      </c>
      <c r="D2287" s="9">
        <v>1202.8399999999999</v>
      </c>
      <c r="E2287" s="9">
        <v>1190.53</v>
      </c>
      <c r="F2287" s="2">
        <v>-5.7000000000000002E-3</v>
      </c>
      <c r="G2287">
        <f t="shared" si="79"/>
        <v>5.3816538332775894E-3</v>
      </c>
      <c r="H2287">
        <f t="shared" si="80"/>
        <v>1.033993263504485E-2</v>
      </c>
    </row>
    <row r="2288" spans="1:8" x14ac:dyDescent="0.25">
      <c r="A2288" s="1">
        <v>43370</v>
      </c>
      <c r="B2288" s="9">
        <v>1182.8</v>
      </c>
      <c r="C2288" s="9">
        <v>1194.8</v>
      </c>
      <c r="D2288" s="9">
        <v>1198.94</v>
      </c>
      <c r="E2288" s="9">
        <v>1181.98</v>
      </c>
      <c r="F2288" s="2">
        <v>-9.7999999999999997E-3</v>
      </c>
      <c r="G2288">
        <f t="shared" si="79"/>
        <v>9.7953871248551965E-3</v>
      </c>
      <c r="H2288">
        <f t="shared" si="80"/>
        <v>1.4348804548300341E-2</v>
      </c>
    </row>
    <row r="2289" spans="1:8" x14ac:dyDescent="0.25">
      <c r="A2289" s="1">
        <v>43371</v>
      </c>
      <c r="B2289" s="9">
        <v>1192.0899999999999</v>
      </c>
      <c r="C2289" s="9">
        <v>1183.21</v>
      </c>
      <c r="D2289" s="9">
        <v>1194</v>
      </c>
      <c r="E2289" s="9">
        <v>1180.74</v>
      </c>
      <c r="F2289" s="2">
        <v>7.9000000000000008E-3</v>
      </c>
      <c r="G2289">
        <f t="shared" si="79"/>
        <v>-7.8319567313738774E-3</v>
      </c>
      <c r="H2289">
        <f t="shared" si="80"/>
        <v>1.1230245439300769E-2</v>
      </c>
    </row>
    <row r="2290" spans="1:8" x14ac:dyDescent="0.25">
      <c r="A2290" s="1">
        <v>43374</v>
      </c>
      <c r="B2290" s="9">
        <v>1188.47</v>
      </c>
      <c r="C2290" s="9">
        <v>1192.55</v>
      </c>
      <c r="D2290" s="9">
        <v>1192.95</v>
      </c>
      <c r="E2290" s="9">
        <v>1184.95</v>
      </c>
      <c r="F2290" s="2">
        <v>-3.0000000000000001E-3</v>
      </c>
      <c r="G2290">
        <f t="shared" si="79"/>
        <v>2.8170198452740574E-3</v>
      </c>
      <c r="H2290">
        <f t="shared" si="80"/>
        <v>6.7513397189754836E-3</v>
      </c>
    </row>
    <row r="2291" spans="1:8" x14ac:dyDescent="0.25">
      <c r="A2291" s="1">
        <v>43375</v>
      </c>
      <c r="B2291" s="9">
        <v>1203.0999999999999</v>
      </c>
      <c r="C2291" s="9">
        <v>1189.2</v>
      </c>
      <c r="D2291" s="9">
        <v>1208.6500000000001</v>
      </c>
      <c r="E2291" s="9">
        <v>1188.57</v>
      </c>
      <c r="F2291" s="2">
        <v>1.23E-2</v>
      </c>
      <c r="G2291">
        <f t="shared" si="79"/>
        <v>-1.1791688480043921E-2</v>
      </c>
      <c r="H2291">
        <f t="shared" si="80"/>
        <v>1.6894251074821134E-2</v>
      </c>
    </row>
    <row r="2292" spans="1:8" x14ac:dyDescent="0.25">
      <c r="A2292" s="1">
        <v>43376</v>
      </c>
      <c r="B2292" s="9">
        <v>1197.3699999999999</v>
      </c>
      <c r="C2292" s="9">
        <v>1203.3900000000001</v>
      </c>
      <c r="D2292" s="9">
        <v>1208.77</v>
      </c>
      <c r="E2292" s="9">
        <v>1196.71</v>
      </c>
      <c r="F2292" s="2">
        <v>-4.7999999999999996E-3</v>
      </c>
      <c r="G2292">
        <f t="shared" si="79"/>
        <v>5.044473211675944E-3</v>
      </c>
      <c r="H2292">
        <f t="shared" si="80"/>
        <v>1.0077629500881537E-2</v>
      </c>
    </row>
    <row r="2293" spans="1:8" x14ac:dyDescent="0.25">
      <c r="A2293" s="1">
        <v>43377</v>
      </c>
      <c r="B2293" s="9">
        <v>1199.6600000000001</v>
      </c>
      <c r="C2293" s="9">
        <v>1197.3499999999999</v>
      </c>
      <c r="D2293" s="9">
        <v>1207.1099999999999</v>
      </c>
      <c r="E2293" s="9">
        <v>1195.76</v>
      </c>
      <c r="F2293" s="2">
        <v>1.9E-3</v>
      </c>
      <c r="G2293">
        <f t="shared" si="79"/>
        <v>-1.7175111096290449E-3</v>
      </c>
      <c r="H2293">
        <f t="shared" si="80"/>
        <v>9.4918712785173522E-3</v>
      </c>
    </row>
    <row r="2294" spans="1:8" x14ac:dyDescent="0.25">
      <c r="A2294" s="1">
        <v>43378</v>
      </c>
      <c r="B2294" s="9">
        <v>1202.8599999999999</v>
      </c>
      <c r="C2294" s="9">
        <v>1199.4100000000001</v>
      </c>
      <c r="D2294" s="9">
        <v>1206.18</v>
      </c>
      <c r="E2294" s="9">
        <v>1197</v>
      </c>
      <c r="F2294" s="2">
        <v>2.7000000000000001E-3</v>
      </c>
      <c r="G2294">
        <f t="shared" si="79"/>
        <v>-3.100221088152682E-3</v>
      </c>
      <c r="H2294">
        <f t="shared" si="80"/>
        <v>7.6691729323308802E-3</v>
      </c>
    </row>
    <row r="2295" spans="1:8" x14ac:dyDescent="0.25">
      <c r="A2295" s="1">
        <v>43381</v>
      </c>
      <c r="B2295" s="9">
        <v>1188.01</v>
      </c>
      <c r="C2295" s="9">
        <v>1203.1400000000001</v>
      </c>
      <c r="D2295" s="9">
        <v>1204.49</v>
      </c>
      <c r="E2295" s="9">
        <v>1183.58</v>
      </c>
      <c r="F2295" s="2">
        <v>-1.23E-2</v>
      </c>
      <c r="G2295">
        <f t="shared" si="79"/>
        <v>1.1883836132580979E-2</v>
      </c>
      <c r="H2295">
        <f t="shared" si="80"/>
        <v>1.7666739890839726E-2</v>
      </c>
    </row>
    <row r="2296" spans="1:8" x14ac:dyDescent="0.25">
      <c r="A2296" s="1">
        <v>43382</v>
      </c>
      <c r="B2296" s="9">
        <v>1189.6199999999999</v>
      </c>
      <c r="C2296" s="9">
        <v>1189.01</v>
      </c>
      <c r="D2296" s="9">
        <v>1192.23</v>
      </c>
      <c r="E2296" s="9">
        <v>1183.49</v>
      </c>
      <c r="F2296" s="2">
        <v>1.4E-3</v>
      </c>
      <c r="G2296">
        <f t="shared" si="79"/>
        <v>-4.8756294185385492E-4</v>
      </c>
      <c r="H2296">
        <f t="shared" si="80"/>
        <v>7.3849377688024482E-3</v>
      </c>
    </row>
    <row r="2297" spans="1:8" x14ac:dyDescent="0.25">
      <c r="A2297" s="1">
        <v>43383</v>
      </c>
      <c r="B2297" s="9">
        <v>1194.78</v>
      </c>
      <c r="C2297" s="9">
        <v>1189.5899999999999</v>
      </c>
      <c r="D2297" s="9">
        <v>1195.19</v>
      </c>
      <c r="E2297" s="9">
        <v>1185.22</v>
      </c>
      <c r="F2297" s="2">
        <v>4.3E-3</v>
      </c>
      <c r="G2297">
        <f t="shared" si="79"/>
        <v>-4.5355268993565517E-3</v>
      </c>
      <c r="H2297">
        <f t="shared" si="80"/>
        <v>8.4119403992507953E-3</v>
      </c>
    </row>
    <row r="2298" spans="1:8" x14ac:dyDescent="0.25">
      <c r="A2298" s="1">
        <v>43384</v>
      </c>
      <c r="B2298" s="9">
        <v>1224.33</v>
      </c>
      <c r="C2298" s="9">
        <v>1195.01</v>
      </c>
      <c r="D2298" s="9">
        <v>1226.8699999999999</v>
      </c>
      <c r="E2298" s="9">
        <v>1191.3</v>
      </c>
      <c r="F2298" s="2">
        <v>2.47E-2</v>
      </c>
      <c r="G2298">
        <f t="shared" si="79"/>
        <v>-2.3820221047730364E-2</v>
      </c>
      <c r="H2298">
        <f t="shared" si="80"/>
        <v>2.9858138168387425E-2</v>
      </c>
    </row>
    <row r="2299" spans="1:8" x14ac:dyDescent="0.25">
      <c r="A2299" s="1">
        <v>43385</v>
      </c>
      <c r="B2299" s="9">
        <v>1217.93</v>
      </c>
      <c r="C2299" s="9">
        <v>1224.17</v>
      </c>
      <c r="D2299" s="9">
        <v>1224.45</v>
      </c>
      <c r="E2299" s="9">
        <v>1215.6099999999999</v>
      </c>
      <c r="F2299" s="2">
        <v>-5.1999999999999998E-3</v>
      </c>
      <c r="G2299">
        <f t="shared" si="79"/>
        <v>5.519733869974148E-3</v>
      </c>
      <c r="H2299">
        <f t="shared" si="80"/>
        <v>7.2720691669204323E-3</v>
      </c>
    </row>
    <row r="2300" spans="1:8" x14ac:dyDescent="0.25">
      <c r="A2300" s="1">
        <v>43388</v>
      </c>
      <c r="B2300" s="9">
        <v>1226.93</v>
      </c>
      <c r="C2300" s="9">
        <v>1217.45</v>
      </c>
      <c r="D2300" s="9">
        <v>1233.6500000000001</v>
      </c>
      <c r="E2300" s="9">
        <v>1217.4000000000001</v>
      </c>
      <c r="F2300" s="2">
        <v>7.4000000000000003E-3</v>
      </c>
      <c r="G2300">
        <f t="shared" si="79"/>
        <v>-7.8802399113369892E-3</v>
      </c>
      <c r="H2300">
        <f t="shared" si="80"/>
        <v>1.3348118942007556E-2</v>
      </c>
    </row>
    <row r="2301" spans="1:8" x14ac:dyDescent="0.25">
      <c r="A2301" s="1">
        <v>43389</v>
      </c>
      <c r="B2301" s="9">
        <v>1224.43</v>
      </c>
      <c r="C2301" s="9">
        <v>1227.1199999999999</v>
      </c>
      <c r="D2301" s="9">
        <v>1232.77</v>
      </c>
      <c r="E2301" s="9">
        <v>1223.3499999999999</v>
      </c>
      <c r="F2301" s="2">
        <v>-2E-3</v>
      </c>
      <c r="G2301">
        <f t="shared" si="79"/>
        <v>2.4834978106005848E-3</v>
      </c>
      <c r="H2301">
        <f t="shared" si="80"/>
        <v>7.7001675726489343E-3</v>
      </c>
    </row>
    <row r="2302" spans="1:8" x14ac:dyDescent="0.25">
      <c r="A2302" s="1">
        <v>43390</v>
      </c>
      <c r="B2302" s="9">
        <v>1222.68</v>
      </c>
      <c r="C2302" s="9">
        <v>1224.08</v>
      </c>
      <c r="D2302" s="9">
        <v>1229.9000000000001</v>
      </c>
      <c r="E2302" s="9">
        <v>1220.32</v>
      </c>
      <c r="F2302" s="2">
        <v>-1.4E-3</v>
      </c>
      <c r="G2302">
        <f t="shared" si="79"/>
        <v>1.4153065815846674E-3</v>
      </c>
      <c r="H2302">
        <f t="shared" si="80"/>
        <v>7.8503998951096072E-3</v>
      </c>
    </row>
    <row r="2303" spans="1:8" x14ac:dyDescent="0.25">
      <c r="A2303" s="1">
        <v>43391</v>
      </c>
      <c r="B2303" s="9">
        <v>1225.75</v>
      </c>
      <c r="C2303" s="9">
        <v>1222.3499999999999</v>
      </c>
      <c r="D2303" s="9">
        <v>1230.8499999999999</v>
      </c>
      <c r="E2303" s="9">
        <v>1218.78</v>
      </c>
      <c r="F2303" s="2">
        <v>2.5000000000000001E-3</v>
      </c>
      <c r="G2303">
        <f t="shared" si="79"/>
        <v>-2.7005858068307464E-3</v>
      </c>
      <c r="H2303">
        <f t="shared" si="80"/>
        <v>9.9033459689196867E-3</v>
      </c>
    </row>
    <row r="2304" spans="1:8" x14ac:dyDescent="0.25">
      <c r="A2304" s="1">
        <v>43392</v>
      </c>
      <c r="B2304" s="9">
        <v>1226.32</v>
      </c>
      <c r="C2304" s="9">
        <v>1225.6600000000001</v>
      </c>
      <c r="D2304" s="9">
        <v>1231.07</v>
      </c>
      <c r="E2304" s="9">
        <v>1223.03</v>
      </c>
      <c r="F2304" s="2">
        <v>5.0000000000000001E-4</v>
      </c>
      <c r="G2304">
        <f t="shared" si="79"/>
        <v>-2.4010874077207726E-3</v>
      </c>
      <c r="H2304">
        <f t="shared" si="80"/>
        <v>6.5738371094739819E-3</v>
      </c>
    </row>
    <row r="2305" spans="1:8" x14ac:dyDescent="0.25">
      <c r="A2305" s="1">
        <v>43395</v>
      </c>
      <c r="B2305" s="9">
        <v>1222.17</v>
      </c>
      <c r="C2305" s="9">
        <v>1228.6099999999999</v>
      </c>
      <c r="D2305" s="9">
        <v>1230.18</v>
      </c>
      <c r="E2305" s="9">
        <v>1220.3</v>
      </c>
      <c r="F2305" s="2">
        <v>-3.3999999999999998E-3</v>
      </c>
      <c r="G2305">
        <f t="shared" si="79"/>
        <v>5.1459519602067901E-3</v>
      </c>
      <c r="H2305">
        <f t="shared" si="80"/>
        <v>8.0963697451447263E-3</v>
      </c>
    </row>
    <row r="2306" spans="1:8" x14ac:dyDescent="0.25">
      <c r="A2306" s="1">
        <v>43396</v>
      </c>
      <c r="B2306" s="9">
        <v>1230.49</v>
      </c>
      <c r="C2306" s="9">
        <v>1222.32</v>
      </c>
      <c r="D2306" s="9">
        <v>1240</v>
      </c>
      <c r="E2306" s="9">
        <v>1221.72</v>
      </c>
      <c r="F2306" s="2">
        <v>6.7999999999999996E-3</v>
      </c>
      <c r="G2306">
        <f t="shared" si="79"/>
        <v>-7.0995727259435034E-3</v>
      </c>
      <c r="H2306">
        <f t="shared" si="80"/>
        <v>1.4962511868513221E-2</v>
      </c>
    </row>
    <row r="2307" spans="1:8" x14ac:dyDescent="0.25">
      <c r="A2307" s="1">
        <v>43397</v>
      </c>
      <c r="B2307" s="9">
        <v>1234.22</v>
      </c>
      <c r="C2307" s="9">
        <v>1231.06</v>
      </c>
      <c r="D2307" s="9">
        <v>1234.27</v>
      </c>
      <c r="E2307" s="9">
        <v>1225.74</v>
      </c>
      <c r="F2307" s="2">
        <v>3.0000000000000001E-3</v>
      </c>
      <c r="G2307">
        <f t="shared" si="79"/>
        <v>-2.8592488194461099E-3</v>
      </c>
      <c r="H2307">
        <f t="shared" si="80"/>
        <v>6.9590614649109699E-3</v>
      </c>
    </row>
    <row r="2308" spans="1:8" x14ac:dyDescent="0.25">
      <c r="A2308" s="1">
        <v>43398</v>
      </c>
      <c r="B2308" s="9">
        <v>1232.23</v>
      </c>
      <c r="C2308" s="9">
        <v>1234.5899999999999</v>
      </c>
      <c r="D2308" s="9">
        <v>1239.8499999999999</v>
      </c>
      <c r="E2308" s="9">
        <v>1228.08</v>
      </c>
      <c r="F2308" s="2">
        <v>-1.6000000000000001E-3</v>
      </c>
      <c r="G2308">
        <f t="shared" si="79"/>
        <v>1.9070960202557205E-3</v>
      </c>
      <c r="H2308">
        <f t="shared" si="80"/>
        <v>9.5840661846133667E-3</v>
      </c>
    </row>
    <row r="2309" spans="1:8" x14ac:dyDescent="0.25">
      <c r="A2309" s="1">
        <v>43399</v>
      </c>
      <c r="B2309" s="9">
        <v>1233.5899999999999</v>
      </c>
      <c r="C2309" s="9">
        <v>1232.24</v>
      </c>
      <c r="D2309" s="9">
        <v>1243.73</v>
      </c>
      <c r="E2309" s="9">
        <v>1229.8</v>
      </c>
      <c r="F2309" s="2">
        <v>1.1000000000000001E-3</v>
      </c>
      <c r="G2309">
        <f t="shared" si="79"/>
        <v>-1.5557140079082716E-3</v>
      </c>
      <c r="H2309">
        <f t="shared" si="80"/>
        <v>1.1327045047975333E-2</v>
      </c>
    </row>
    <row r="2310" spans="1:8" x14ac:dyDescent="0.25">
      <c r="A2310" s="1">
        <v>43402</v>
      </c>
      <c r="B2310" s="9">
        <v>1229.74</v>
      </c>
      <c r="C2310" s="9">
        <v>1234.1600000000001</v>
      </c>
      <c r="D2310" s="9">
        <v>1235.79</v>
      </c>
      <c r="E2310" s="9">
        <v>1224.45</v>
      </c>
      <c r="F2310" s="2">
        <v>-3.0999999999999999E-3</v>
      </c>
      <c r="G2310">
        <f t="shared" si="79"/>
        <v>3.2434541567425714E-3</v>
      </c>
      <c r="H2310">
        <f t="shared" si="80"/>
        <v>9.2613009922821819E-3</v>
      </c>
    </row>
    <row r="2311" spans="1:8" x14ac:dyDescent="0.25">
      <c r="A2311" s="1">
        <v>43403</v>
      </c>
      <c r="B2311" s="9">
        <v>1223.44</v>
      </c>
      <c r="C2311" s="9">
        <v>1230.17</v>
      </c>
      <c r="D2311" s="9">
        <v>1231.45</v>
      </c>
      <c r="E2311" s="9">
        <v>1220.22</v>
      </c>
      <c r="F2311" s="2">
        <v>-5.1000000000000004E-3</v>
      </c>
      <c r="G2311">
        <f t="shared" si="79"/>
        <v>5.8626328699918828E-3</v>
      </c>
      <c r="H2311">
        <f t="shared" si="80"/>
        <v>9.2032584288079342E-3</v>
      </c>
    </row>
    <row r="2312" spans="1:8" x14ac:dyDescent="0.25">
      <c r="A2312" s="1">
        <v>43404</v>
      </c>
      <c r="B2312" s="9">
        <v>1214.54</v>
      </c>
      <c r="C2312" s="9">
        <v>1223</v>
      </c>
      <c r="D2312" s="9">
        <v>1223.7</v>
      </c>
      <c r="E2312" s="9">
        <v>1211.92</v>
      </c>
      <c r="F2312" s="2">
        <v>-7.3000000000000001E-3</v>
      </c>
      <c r="G2312">
        <f t="shared" si="79"/>
        <v>6.4186965108623721E-3</v>
      </c>
      <c r="H2312">
        <f t="shared" si="80"/>
        <v>9.7201135388474257E-3</v>
      </c>
    </row>
    <row r="2313" spans="1:8" x14ac:dyDescent="0.25">
      <c r="A2313" s="1">
        <v>43405</v>
      </c>
      <c r="B2313" s="9">
        <v>1233.24</v>
      </c>
      <c r="C2313" s="9">
        <v>1215.2</v>
      </c>
      <c r="D2313" s="9">
        <v>1237.83</v>
      </c>
      <c r="E2313" s="9">
        <v>1214.8399999999999</v>
      </c>
      <c r="F2313" s="2">
        <v>1.54E-2</v>
      </c>
      <c r="G2313">
        <f t="shared" si="79"/>
        <v>-1.5266928138471945E-2</v>
      </c>
      <c r="H2313">
        <f t="shared" si="80"/>
        <v>1.8924302788844629E-2</v>
      </c>
    </row>
    <row r="2314" spans="1:8" x14ac:dyDescent="0.25">
      <c r="A2314" s="1">
        <v>43406</v>
      </c>
      <c r="B2314" s="9">
        <v>1232.8900000000001</v>
      </c>
      <c r="C2314" s="9">
        <v>1234.04</v>
      </c>
      <c r="D2314" s="9">
        <v>1236.79</v>
      </c>
      <c r="E2314" s="9">
        <v>1229.8499999999999</v>
      </c>
      <c r="F2314" s="2">
        <v>-2.9999999999999997E-4</v>
      </c>
      <c r="G2314">
        <f t="shared" si="79"/>
        <v>5.5133943049885171E-4</v>
      </c>
      <c r="H2314">
        <f t="shared" si="80"/>
        <v>5.6429645891775864E-3</v>
      </c>
    </row>
    <row r="2315" spans="1:8" x14ac:dyDescent="0.25">
      <c r="A2315" s="1">
        <v>43409</v>
      </c>
      <c r="B2315" s="9">
        <v>1231.3</v>
      </c>
      <c r="C2315" s="9">
        <v>1233.3599999999999</v>
      </c>
      <c r="D2315" s="9">
        <v>1235.46</v>
      </c>
      <c r="E2315" s="9">
        <v>1226.8800000000001</v>
      </c>
      <c r="F2315" s="2">
        <v>-1.2999999999999999E-3</v>
      </c>
      <c r="G2315">
        <f t="shared" si="79"/>
        <v>1.3802510433072585E-3</v>
      </c>
      <c r="H2315">
        <f t="shared" si="80"/>
        <v>6.993348982785543E-3</v>
      </c>
    </row>
    <row r="2316" spans="1:8" x14ac:dyDescent="0.25">
      <c r="A2316" s="1">
        <v>43410</v>
      </c>
      <c r="B2316" s="9">
        <v>1226.8</v>
      </c>
      <c r="C2316" s="9">
        <v>1231.6600000000001</v>
      </c>
      <c r="D2316" s="9">
        <v>1236.31</v>
      </c>
      <c r="E2316" s="9">
        <v>1223.4100000000001</v>
      </c>
      <c r="F2316" s="2">
        <v>-3.7000000000000002E-3</v>
      </c>
      <c r="G2316">
        <f t="shared" ref="G2316:G2379" si="81">(C2316-C2317)/C2317</f>
        <v>3.6015775235488353E-3</v>
      </c>
      <c r="H2316">
        <f t="shared" ref="H2316:H2379" si="82">(D2316-E2316)/E2316</f>
        <v>1.0544298313729545E-2</v>
      </c>
    </row>
    <row r="2317" spans="1:8" x14ac:dyDescent="0.25">
      <c r="A2317" s="1">
        <v>43411</v>
      </c>
      <c r="B2317" s="9">
        <v>1226.1099999999999</v>
      </c>
      <c r="C2317" s="9">
        <v>1227.24</v>
      </c>
      <c r="D2317" s="9">
        <v>1236.23</v>
      </c>
      <c r="E2317" s="9">
        <v>1223.31</v>
      </c>
      <c r="F2317" s="2">
        <v>-5.9999999999999995E-4</v>
      </c>
      <c r="G2317">
        <f t="shared" si="81"/>
        <v>1.0195841727909688E-3</v>
      </c>
      <c r="H2317">
        <f t="shared" si="82"/>
        <v>1.0561509347589796E-2</v>
      </c>
    </row>
    <row r="2318" spans="1:8" x14ac:dyDescent="0.25">
      <c r="A2318" s="1">
        <v>43412</v>
      </c>
      <c r="B2318" s="9">
        <v>1223.54</v>
      </c>
      <c r="C2318" s="9">
        <v>1225.99</v>
      </c>
      <c r="D2318" s="9">
        <v>1227.05</v>
      </c>
      <c r="E2318" s="9">
        <v>1219.6300000000001</v>
      </c>
      <c r="F2318" s="2">
        <v>-2.0999999999999999E-3</v>
      </c>
      <c r="G2318">
        <f t="shared" si="81"/>
        <v>1.7240252312317383E-3</v>
      </c>
      <c r="H2318">
        <f t="shared" si="82"/>
        <v>6.0838123037313318E-3</v>
      </c>
    </row>
    <row r="2319" spans="1:8" x14ac:dyDescent="0.25">
      <c r="A2319" s="1">
        <v>43413</v>
      </c>
      <c r="B2319" s="9">
        <v>1209.5999999999999</v>
      </c>
      <c r="C2319" s="9">
        <v>1223.8800000000001</v>
      </c>
      <c r="D2319" s="9">
        <v>1223.97</v>
      </c>
      <c r="E2319" s="9">
        <v>1206.52</v>
      </c>
      <c r="F2319" s="2">
        <v>-1.14E-2</v>
      </c>
      <c r="G2319">
        <f t="shared" si="81"/>
        <v>1.1922676235675484E-2</v>
      </c>
      <c r="H2319">
        <f t="shared" si="82"/>
        <v>1.4463083910751622E-2</v>
      </c>
    </row>
    <row r="2320" spans="1:8" x14ac:dyDescent="0.25">
      <c r="A2320" s="1">
        <v>43416</v>
      </c>
      <c r="B2320" s="9">
        <v>1200.6500000000001</v>
      </c>
      <c r="C2320" s="9">
        <v>1209.46</v>
      </c>
      <c r="D2320" s="9">
        <v>1211.45</v>
      </c>
      <c r="E2320" s="9">
        <v>1200.18</v>
      </c>
      <c r="F2320" s="2">
        <v>-7.4000000000000003E-3</v>
      </c>
      <c r="G2320">
        <f t="shared" si="81"/>
        <v>7.0776711963762319E-3</v>
      </c>
      <c r="H2320">
        <f t="shared" si="82"/>
        <v>9.3902581279474585E-3</v>
      </c>
    </row>
    <row r="2321" spans="1:8" x14ac:dyDescent="0.25">
      <c r="A2321" s="1">
        <v>43417</v>
      </c>
      <c r="B2321" s="9">
        <v>1202.3499999999999</v>
      </c>
      <c r="C2321" s="9">
        <v>1200.96</v>
      </c>
      <c r="D2321" s="9">
        <v>1205.57</v>
      </c>
      <c r="E2321" s="9">
        <v>1196.29</v>
      </c>
      <c r="F2321" s="2">
        <v>1.4E-3</v>
      </c>
      <c r="G2321">
        <f t="shared" si="81"/>
        <v>-1.0812968908555176E-3</v>
      </c>
      <c r="H2321">
        <f t="shared" si="82"/>
        <v>7.7573163697765369E-3</v>
      </c>
    </row>
    <row r="2322" spans="1:8" x14ac:dyDescent="0.25">
      <c r="A2322" s="1">
        <v>43418</v>
      </c>
      <c r="B2322" s="9">
        <v>1210.9100000000001</v>
      </c>
      <c r="C2322" s="9">
        <v>1202.26</v>
      </c>
      <c r="D2322" s="9">
        <v>1216.33</v>
      </c>
      <c r="E2322" s="9">
        <v>1197.1199999999999</v>
      </c>
      <c r="F2322" s="2">
        <v>7.1000000000000004E-3</v>
      </c>
      <c r="G2322">
        <f t="shared" si="81"/>
        <v>-7.1105899064308311E-3</v>
      </c>
      <c r="H2322">
        <f t="shared" si="82"/>
        <v>1.6046845763164962E-2</v>
      </c>
    </row>
    <row r="2323" spans="1:8" x14ac:dyDescent="0.25">
      <c r="A2323" s="1">
        <v>43419</v>
      </c>
      <c r="B2323" s="9">
        <v>1213</v>
      </c>
      <c r="C2323" s="9">
        <v>1210.8699999999999</v>
      </c>
      <c r="D2323" s="9">
        <v>1216.3599999999999</v>
      </c>
      <c r="E2323" s="9">
        <v>1207.56</v>
      </c>
      <c r="F2323" s="2">
        <v>1.6999999999999999E-3</v>
      </c>
      <c r="G2323">
        <f t="shared" si="81"/>
        <v>-1.772435738899681E-3</v>
      </c>
      <c r="H2323">
        <f t="shared" si="82"/>
        <v>7.2874225711351444E-3</v>
      </c>
    </row>
    <row r="2324" spans="1:8" x14ac:dyDescent="0.25">
      <c r="A2324" s="1">
        <v>43420</v>
      </c>
      <c r="B2324" s="9">
        <v>1221.47</v>
      </c>
      <c r="C2324" s="9">
        <v>1213.02</v>
      </c>
      <c r="D2324" s="9">
        <v>1225.3699999999999</v>
      </c>
      <c r="E2324" s="9">
        <v>1212.48</v>
      </c>
      <c r="F2324" s="2">
        <v>7.0000000000000001E-3</v>
      </c>
      <c r="G2324">
        <f t="shared" si="81"/>
        <v>-7.1536144578313327E-3</v>
      </c>
      <c r="H2324">
        <f t="shared" si="82"/>
        <v>1.0631103193454632E-2</v>
      </c>
    </row>
    <row r="2325" spans="1:8" x14ac:dyDescent="0.25">
      <c r="A2325" s="1">
        <v>43423</v>
      </c>
      <c r="B2325" s="9">
        <v>1224.05</v>
      </c>
      <c r="C2325" s="9">
        <v>1221.76</v>
      </c>
      <c r="D2325" s="9">
        <v>1225.26</v>
      </c>
      <c r="E2325" s="9">
        <v>1217.52</v>
      </c>
      <c r="F2325" s="2">
        <v>2.0999999999999999E-3</v>
      </c>
      <c r="G2325">
        <f t="shared" si="81"/>
        <v>-2.131708552153271E-3</v>
      </c>
      <c r="H2325">
        <f t="shared" si="82"/>
        <v>6.3571850975754065E-3</v>
      </c>
    </row>
    <row r="2326" spans="1:8" x14ac:dyDescent="0.25">
      <c r="A2326" s="1">
        <v>43424</v>
      </c>
      <c r="B2326" s="9">
        <v>1221.55</v>
      </c>
      <c r="C2326" s="9">
        <v>1224.3699999999999</v>
      </c>
      <c r="D2326" s="9">
        <v>1229.17</v>
      </c>
      <c r="E2326" s="9">
        <v>1219.67</v>
      </c>
      <c r="F2326" s="2">
        <v>-2E-3</v>
      </c>
      <c r="G2326">
        <f t="shared" si="81"/>
        <v>2.3085424256067588E-3</v>
      </c>
      <c r="H2326">
        <f t="shared" si="82"/>
        <v>7.7889921044216872E-3</v>
      </c>
    </row>
    <row r="2327" spans="1:8" x14ac:dyDescent="0.25">
      <c r="A2327" s="1">
        <v>43425</v>
      </c>
      <c r="B2327" s="9">
        <v>1226.02</v>
      </c>
      <c r="C2327" s="9">
        <v>1221.55</v>
      </c>
      <c r="D2327" s="9">
        <v>1230.1500000000001</v>
      </c>
      <c r="E2327" s="9">
        <v>1219.23</v>
      </c>
      <c r="F2327" s="2">
        <v>3.7000000000000002E-3</v>
      </c>
      <c r="G2327">
        <f t="shared" si="81"/>
        <v>-4.1901376875984149E-3</v>
      </c>
      <c r="H2327">
        <f t="shared" si="82"/>
        <v>8.9564725277429796E-3</v>
      </c>
    </row>
    <row r="2328" spans="1:8" x14ac:dyDescent="0.25">
      <c r="A2328" s="1">
        <v>43426</v>
      </c>
      <c r="B2328" s="9">
        <v>1227.45</v>
      </c>
      <c r="C2328" s="9">
        <v>1226.69</v>
      </c>
      <c r="D2328" s="9">
        <v>1229.8</v>
      </c>
      <c r="E2328" s="9">
        <v>1225.3</v>
      </c>
      <c r="F2328" s="2">
        <v>1.1999999999999999E-3</v>
      </c>
      <c r="G2328">
        <f t="shared" si="81"/>
        <v>-5.2145714681452638E-4</v>
      </c>
      <c r="H2328">
        <f t="shared" si="82"/>
        <v>3.6725699828613402E-3</v>
      </c>
    </row>
    <row r="2329" spans="1:8" x14ac:dyDescent="0.25">
      <c r="A2329" s="1">
        <v>43427</v>
      </c>
      <c r="B2329" s="9">
        <v>1223.19</v>
      </c>
      <c r="C2329" s="9">
        <v>1227.33</v>
      </c>
      <c r="D2329" s="9">
        <v>1229.27</v>
      </c>
      <c r="E2329" s="9">
        <v>1220.53</v>
      </c>
      <c r="F2329" s="2">
        <v>-3.5000000000000001E-3</v>
      </c>
      <c r="G2329">
        <f t="shared" si="81"/>
        <v>2.720588235294058E-3</v>
      </c>
      <c r="H2329">
        <f t="shared" si="82"/>
        <v>7.1608235766429411E-3</v>
      </c>
    </row>
    <row r="2330" spans="1:8" x14ac:dyDescent="0.25">
      <c r="A2330" s="1">
        <v>43430</v>
      </c>
      <c r="B2330" s="9">
        <v>1222.3699999999999</v>
      </c>
      <c r="C2330" s="9">
        <v>1224</v>
      </c>
      <c r="D2330" s="9">
        <v>1228.1300000000001</v>
      </c>
      <c r="E2330" s="9">
        <v>1221.1400000000001</v>
      </c>
      <c r="F2330" s="2">
        <v>-6.9999999999999999E-4</v>
      </c>
      <c r="G2330">
        <f t="shared" si="81"/>
        <v>1.1041589988957665E-3</v>
      </c>
      <c r="H2330">
        <f t="shared" si="82"/>
        <v>5.7241593920435074E-3</v>
      </c>
    </row>
    <row r="2331" spans="1:8" x14ac:dyDescent="0.25">
      <c r="A2331" s="1">
        <v>43431</v>
      </c>
      <c r="B2331" s="9">
        <v>1214.69</v>
      </c>
      <c r="C2331" s="9">
        <v>1222.6500000000001</v>
      </c>
      <c r="D2331" s="9">
        <v>1225.5999999999999</v>
      </c>
      <c r="E2331" s="9">
        <v>1211.74</v>
      </c>
      <c r="F2331" s="2">
        <v>-6.3E-3</v>
      </c>
      <c r="G2331">
        <f t="shared" si="81"/>
        <v>6.5945465323058606E-3</v>
      </c>
      <c r="H2331">
        <f t="shared" si="82"/>
        <v>1.1438097281594979E-2</v>
      </c>
    </row>
    <row r="2332" spans="1:8" x14ac:dyDescent="0.25">
      <c r="A2332" s="1">
        <v>43432</v>
      </c>
      <c r="B2332" s="9">
        <v>1221.1099999999999</v>
      </c>
      <c r="C2332" s="9">
        <v>1214.6400000000001</v>
      </c>
      <c r="D2332" s="9">
        <v>1226.32</v>
      </c>
      <c r="E2332" s="9">
        <v>1210.73</v>
      </c>
      <c r="F2332" s="2">
        <v>5.3E-3</v>
      </c>
      <c r="G2332">
        <f t="shared" si="81"/>
        <v>-5.559057825663332E-3</v>
      </c>
      <c r="H2332">
        <f t="shared" si="82"/>
        <v>1.2876529036201232E-2</v>
      </c>
    </row>
    <row r="2333" spans="1:8" x14ac:dyDescent="0.25">
      <c r="A2333" s="1">
        <v>43433</v>
      </c>
      <c r="B2333" s="9">
        <v>1223.99</v>
      </c>
      <c r="C2333" s="9">
        <v>1221.43</v>
      </c>
      <c r="D2333" s="9">
        <v>1229.3499999999999</v>
      </c>
      <c r="E2333" s="9">
        <v>1220.49</v>
      </c>
      <c r="F2333" s="2">
        <v>2.3999999999999998E-3</v>
      </c>
      <c r="G2333">
        <f t="shared" si="81"/>
        <v>-2.0752142617874321E-3</v>
      </c>
      <c r="H2333">
        <f t="shared" si="82"/>
        <v>7.2593794295732856E-3</v>
      </c>
    </row>
    <row r="2334" spans="1:8" x14ac:dyDescent="0.25">
      <c r="A2334" s="1">
        <v>43434</v>
      </c>
      <c r="B2334" s="9">
        <v>1221.97</v>
      </c>
      <c r="C2334" s="9">
        <v>1223.97</v>
      </c>
      <c r="D2334" s="9">
        <v>1225.6500000000001</v>
      </c>
      <c r="E2334" s="9">
        <v>1216.24</v>
      </c>
      <c r="F2334" s="2">
        <v>-1.6999999999999999E-3</v>
      </c>
      <c r="G2334">
        <f t="shared" si="81"/>
        <v>6.9494407744140926E-4</v>
      </c>
      <c r="H2334">
        <f t="shared" si="82"/>
        <v>7.7369598105637722E-3</v>
      </c>
    </row>
    <row r="2335" spans="1:8" x14ac:dyDescent="0.25">
      <c r="A2335" s="1">
        <v>43437</v>
      </c>
      <c r="B2335" s="9">
        <v>1231.08</v>
      </c>
      <c r="C2335" s="9">
        <v>1223.1199999999999</v>
      </c>
      <c r="D2335" s="9">
        <v>1234.94</v>
      </c>
      <c r="E2335" s="9">
        <v>1221.0899999999999</v>
      </c>
      <c r="F2335" s="2">
        <v>7.4999999999999997E-3</v>
      </c>
      <c r="G2335">
        <f t="shared" si="81"/>
        <v>-6.6837211190969416E-3</v>
      </c>
      <c r="H2335">
        <f t="shared" si="82"/>
        <v>1.1342325299527584E-2</v>
      </c>
    </row>
    <row r="2336" spans="1:8" x14ac:dyDescent="0.25">
      <c r="A2336" s="1">
        <v>43438</v>
      </c>
      <c r="B2336" s="9">
        <v>1238.55</v>
      </c>
      <c r="C2336" s="9">
        <v>1231.3499999999999</v>
      </c>
      <c r="D2336" s="9">
        <v>1242.24</v>
      </c>
      <c r="E2336" s="9">
        <v>1230.4100000000001</v>
      </c>
      <c r="F2336" s="2">
        <v>6.1000000000000004E-3</v>
      </c>
      <c r="G2336">
        <f t="shared" si="81"/>
        <v>-5.8052222778433114E-3</v>
      </c>
      <c r="H2336">
        <f t="shared" si="82"/>
        <v>9.6146812851000286E-3</v>
      </c>
    </row>
    <row r="2337" spans="1:8" x14ac:dyDescent="0.25">
      <c r="A2337" s="1">
        <v>43439</v>
      </c>
      <c r="B2337" s="9">
        <v>1237.56</v>
      </c>
      <c r="C2337" s="9">
        <v>1238.54</v>
      </c>
      <c r="D2337" s="9">
        <v>1239.3499999999999</v>
      </c>
      <c r="E2337" s="9">
        <v>1232.96</v>
      </c>
      <c r="F2337" s="2">
        <v>-8.0000000000000004E-4</v>
      </c>
      <c r="G2337">
        <f t="shared" si="81"/>
        <v>5.4125231243997579E-4</v>
      </c>
      <c r="H2337">
        <f t="shared" si="82"/>
        <v>5.1826498832077865E-3</v>
      </c>
    </row>
    <row r="2338" spans="1:8" x14ac:dyDescent="0.25">
      <c r="A2338" s="1">
        <v>43440</v>
      </c>
      <c r="B2338" s="9">
        <v>1237.99</v>
      </c>
      <c r="C2338" s="9">
        <v>1237.8699999999999</v>
      </c>
      <c r="D2338" s="9">
        <v>1244.7</v>
      </c>
      <c r="E2338" s="9">
        <v>1234.6400000000001</v>
      </c>
      <c r="F2338" s="2">
        <v>2.9999999999999997E-4</v>
      </c>
      <c r="G2338">
        <f t="shared" si="81"/>
        <v>-3.6339556818919624E-4</v>
      </c>
      <c r="H2338">
        <f t="shared" si="82"/>
        <v>8.1481241495496206E-3</v>
      </c>
    </row>
    <row r="2339" spans="1:8" x14ac:dyDescent="0.25">
      <c r="A2339" s="1">
        <v>43441</v>
      </c>
      <c r="B2339" s="9">
        <v>1248.0999999999999</v>
      </c>
      <c r="C2339" s="9">
        <v>1238.32</v>
      </c>
      <c r="D2339" s="9">
        <v>1250.42</v>
      </c>
      <c r="E2339" s="9">
        <v>1237.49</v>
      </c>
      <c r="F2339" s="2">
        <v>8.2000000000000007E-3</v>
      </c>
      <c r="G2339">
        <f t="shared" si="81"/>
        <v>-9.6846684740450294E-3</v>
      </c>
      <c r="H2339">
        <f t="shared" si="82"/>
        <v>1.0448569281367982E-2</v>
      </c>
    </row>
    <row r="2340" spans="1:8" x14ac:dyDescent="0.25">
      <c r="A2340" s="1">
        <v>43444</v>
      </c>
      <c r="B2340" s="9">
        <v>1244.5899999999999</v>
      </c>
      <c r="C2340" s="9">
        <v>1250.43</v>
      </c>
      <c r="D2340" s="9">
        <v>1250.6199999999999</v>
      </c>
      <c r="E2340" s="9">
        <v>1241.21</v>
      </c>
      <c r="F2340" s="2">
        <v>-2.8E-3</v>
      </c>
      <c r="G2340">
        <f t="shared" si="81"/>
        <v>4.7407455023182176E-3</v>
      </c>
      <c r="H2340">
        <f t="shared" si="82"/>
        <v>7.5813117844682641E-3</v>
      </c>
    </row>
    <row r="2341" spans="1:8" x14ac:dyDescent="0.25">
      <c r="A2341" s="1">
        <v>43445</v>
      </c>
      <c r="B2341" s="9">
        <v>1242.94</v>
      </c>
      <c r="C2341" s="9">
        <v>1244.53</v>
      </c>
      <c r="D2341" s="9">
        <v>1249.6199999999999</v>
      </c>
      <c r="E2341" s="9">
        <v>1240.55</v>
      </c>
      <c r="F2341" s="2">
        <v>-1.2999999999999999E-3</v>
      </c>
      <c r="G2341">
        <f t="shared" si="81"/>
        <v>1.0295596219585543E-3</v>
      </c>
      <c r="H2341">
        <f t="shared" si="82"/>
        <v>7.3112732255853751E-3</v>
      </c>
    </row>
    <row r="2342" spans="1:8" x14ac:dyDescent="0.25">
      <c r="A2342" s="1">
        <v>43446</v>
      </c>
      <c r="B2342" s="9">
        <v>1245.8</v>
      </c>
      <c r="C2342" s="9">
        <v>1243.25</v>
      </c>
      <c r="D2342" s="9">
        <v>1247.56</v>
      </c>
      <c r="E2342" s="9">
        <v>1241.95</v>
      </c>
      <c r="F2342" s="2">
        <v>2.3E-3</v>
      </c>
      <c r="G2342">
        <f t="shared" si="81"/>
        <v>-2.2230782812474774E-3</v>
      </c>
      <c r="H2342">
        <f t="shared" si="82"/>
        <v>4.5170900599862309E-3</v>
      </c>
    </row>
    <row r="2343" spans="1:8" x14ac:dyDescent="0.25">
      <c r="A2343" s="1">
        <v>43447</v>
      </c>
      <c r="B2343" s="9">
        <v>1242.46</v>
      </c>
      <c r="C2343" s="9">
        <v>1246.02</v>
      </c>
      <c r="D2343" s="9">
        <v>1247.1300000000001</v>
      </c>
      <c r="E2343" s="9">
        <v>1240.23</v>
      </c>
      <c r="F2343" s="2">
        <v>-2.7000000000000001E-3</v>
      </c>
      <c r="G2343">
        <f t="shared" si="81"/>
        <v>2.9056430646887095E-3</v>
      </c>
      <c r="H2343">
        <f t="shared" si="82"/>
        <v>5.5634841924482479E-3</v>
      </c>
    </row>
    <row r="2344" spans="1:8" x14ac:dyDescent="0.25">
      <c r="A2344" s="1">
        <v>43448</v>
      </c>
      <c r="B2344" s="9">
        <v>1238.21</v>
      </c>
      <c r="C2344" s="9">
        <v>1242.4100000000001</v>
      </c>
      <c r="D2344" s="9">
        <v>1243.1099999999999</v>
      </c>
      <c r="E2344" s="9">
        <v>1232.48</v>
      </c>
      <c r="F2344" s="2">
        <v>-3.3999999999999998E-3</v>
      </c>
      <c r="G2344">
        <f t="shared" si="81"/>
        <v>4.1705395029299512E-3</v>
      </c>
      <c r="H2344">
        <f t="shared" si="82"/>
        <v>8.624886407892933E-3</v>
      </c>
    </row>
    <row r="2345" spans="1:8" x14ac:dyDescent="0.25">
      <c r="A2345" s="1">
        <v>43451</v>
      </c>
      <c r="B2345" s="9">
        <v>1245.9100000000001</v>
      </c>
      <c r="C2345" s="9">
        <v>1237.25</v>
      </c>
      <c r="D2345" s="9">
        <v>1248.18</v>
      </c>
      <c r="E2345" s="9">
        <v>1235.47</v>
      </c>
      <c r="F2345" s="2">
        <v>6.1999999999999998E-3</v>
      </c>
      <c r="G2345">
        <f t="shared" si="81"/>
        <v>-7.0304411682089157E-3</v>
      </c>
      <c r="H2345">
        <f t="shared" si="82"/>
        <v>1.0287582863201888E-2</v>
      </c>
    </row>
    <row r="2346" spans="1:8" x14ac:dyDescent="0.25">
      <c r="A2346" s="1">
        <v>43452</v>
      </c>
      <c r="B2346" s="9">
        <v>1249.3800000000001</v>
      </c>
      <c r="C2346" s="9">
        <v>1246.01</v>
      </c>
      <c r="D2346" s="9">
        <v>1250.3599999999999</v>
      </c>
      <c r="E2346" s="9">
        <v>1244.44</v>
      </c>
      <c r="F2346" s="2">
        <v>2.8E-3</v>
      </c>
      <c r="G2346">
        <f t="shared" si="81"/>
        <v>-2.928773196123842E-3</v>
      </c>
      <c r="H2346">
        <f t="shared" si="82"/>
        <v>4.7571598469993287E-3</v>
      </c>
    </row>
    <row r="2347" spans="1:8" x14ac:dyDescent="0.25">
      <c r="A2347" s="1">
        <v>43453</v>
      </c>
      <c r="B2347" s="9">
        <v>1243.3900000000001</v>
      </c>
      <c r="C2347" s="9">
        <v>1249.67</v>
      </c>
      <c r="D2347" s="9">
        <v>1258.4100000000001</v>
      </c>
      <c r="E2347" s="9">
        <v>1241.54</v>
      </c>
      <c r="F2347" s="2">
        <v>-4.7999999999999996E-3</v>
      </c>
      <c r="G2347">
        <f t="shared" si="81"/>
        <v>4.8001929725818345E-3</v>
      </c>
      <c r="H2347">
        <f t="shared" si="82"/>
        <v>1.3587963335857177E-2</v>
      </c>
    </row>
    <row r="2348" spans="1:8" x14ac:dyDescent="0.25">
      <c r="A2348" s="1">
        <v>43454</v>
      </c>
      <c r="B2348" s="9">
        <v>1260.1400000000001</v>
      </c>
      <c r="C2348" s="9">
        <v>1243.7</v>
      </c>
      <c r="D2348" s="9">
        <v>1266.79</v>
      </c>
      <c r="E2348" s="9">
        <v>1242.8900000000001</v>
      </c>
      <c r="F2348" s="2">
        <v>1.35E-2</v>
      </c>
      <c r="G2348">
        <f t="shared" si="81"/>
        <v>-1.301484009205608E-2</v>
      </c>
      <c r="H2348">
        <f t="shared" si="82"/>
        <v>1.9229376694638995E-2</v>
      </c>
    </row>
    <row r="2349" spans="1:8" x14ac:dyDescent="0.25">
      <c r="A2349" s="1">
        <v>43455</v>
      </c>
      <c r="B2349" s="9">
        <v>1256.01</v>
      </c>
      <c r="C2349" s="9">
        <v>1260.0999999999999</v>
      </c>
      <c r="D2349" s="9">
        <v>1262.8399999999999</v>
      </c>
      <c r="E2349" s="9">
        <v>1253.3699999999999</v>
      </c>
      <c r="F2349" s="2">
        <v>-3.3E-3</v>
      </c>
      <c r="G2349">
        <f t="shared" si="81"/>
        <v>8.0216664416363486E-4</v>
      </c>
      <c r="H2349">
        <f t="shared" si="82"/>
        <v>7.5556300214621609E-3</v>
      </c>
    </row>
    <row r="2350" spans="1:8" x14ac:dyDescent="0.25">
      <c r="A2350" s="1">
        <v>43458</v>
      </c>
      <c r="B2350" s="9">
        <v>1269.1300000000001</v>
      </c>
      <c r="C2350" s="9">
        <v>1259.0899999999999</v>
      </c>
      <c r="D2350" s="9">
        <v>1270.1300000000001</v>
      </c>
      <c r="E2350" s="9">
        <v>1258.3399999999999</v>
      </c>
      <c r="F2350" s="2">
        <v>1.04E-2</v>
      </c>
      <c r="G2350">
        <f t="shared" si="81"/>
        <v>-8.8480945895948373E-3</v>
      </c>
      <c r="H2350">
        <f t="shared" si="82"/>
        <v>9.3694867841761301E-3</v>
      </c>
    </row>
    <row r="2351" spans="1:8" x14ac:dyDescent="0.25">
      <c r="A2351" s="1">
        <v>43460</v>
      </c>
      <c r="B2351" s="9">
        <v>1266.98</v>
      </c>
      <c r="C2351" s="9">
        <v>1270.33</v>
      </c>
      <c r="D2351" s="9">
        <v>1279.1400000000001</v>
      </c>
      <c r="E2351" s="9">
        <v>1264.3399999999999</v>
      </c>
      <c r="F2351" s="2">
        <v>-1.6999999999999999E-3</v>
      </c>
      <c r="G2351">
        <f t="shared" si="81"/>
        <v>2.7153107215305409E-3</v>
      </c>
      <c r="H2351">
        <f t="shared" si="82"/>
        <v>1.1705712071120256E-2</v>
      </c>
    </row>
    <row r="2352" spans="1:8" x14ac:dyDescent="0.25">
      <c r="A2352" s="1">
        <v>43461</v>
      </c>
      <c r="B2352" s="9">
        <v>1275.22</v>
      </c>
      <c r="C2352" s="9">
        <v>1266.8900000000001</v>
      </c>
      <c r="D2352" s="9">
        <v>1279.04</v>
      </c>
      <c r="E2352" s="9">
        <v>1266.0899999999999</v>
      </c>
      <c r="F2352" s="2">
        <v>6.4999999999999997E-3</v>
      </c>
      <c r="G2352">
        <f t="shared" si="81"/>
        <v>-6.532206207556286E-3</v>
      </c>
      <c r="H2352">
        <f t="shared" si="82"/>
        <v>1.0228340797257736E-2</v>
      </c>
    </row>
    <row r="2353" spans="1:8" x14ac:dyDescent="0.25">
      <c r="A2353" s="1">
        <v>43462</v>
      </c>
      <c r="B2353" s="9">
        <v>1280.75</v>
      </c>
      <c r="C2353" s="9">
        <v>1275.22</v>
      </c>
      <c r="D2353" s="9">
        <v>1282.17</v>
      </c>
      <c r="E2353" s="9">
        <v>1273.98</v>
      </c>
      <c r="F2353" s="2">
        <v>4.3E-3</v>
      </c>
      <c r="G2353">
        <f t="shared" si="81"/>
        <v>-3.796637710143038E-3</v>
      </c>
      <c r="H2353">
        <f t="shared" si="82"/>
        <v>6.4286723496444643E-3</v>
      </c>
    </row>
    <row r="2354" spans="1:8" x14ac:dyDescent="0.25">
      <c r="A2354" s="1">
        <v>43465</v>
      </c>
      <c r="B2354" s="9">
        <v>1282.82</v>
      </c>
      <c r="C2354" s="9">
        <v>1280.08</v>
      </c>
      <c r="D2354" s="9">
        <v>1284.18</v>
      </c>
      <c r="E2354" s="9">
        <v>1277.0899999999999</v>
      </c>
      <c r="F2354" s="2">
        <v>1.6000000000000001E-3</v>
      </c>
      <c r="G2354">
        <f t="shared" si="81"/>
        <v>-2.376999992206699E-3</v>
      </c>
      <c r="H2354">
        <f t="shared" si="82"/>
        <v>5.5516839063810275E-3</v>
      </c>
    </row>
    <row r="2355" spans="1:8" x14ac:dyDescent="0.25">
      <c r="A2355" s="1">
        <v>43466</v>
      </c>
      <c r="B2355" s="9">
        <v>1282.6199999999999</v>
      </c>
      <c r="C2355" s="9">
        <v>1283.1300000000001</v>
      </c>
      <c r="D2355" s="9">
        <v>1283.24</v>
      </c>
      <c r="E2355" s="9">
        <v>1282.6199999999999</v>
      </c>
      <c r="F2355" s="2">
        <v>-2.0000000000000001E-4</v>
      </c>
      <c r="G2355">
        <f t="shared" si="81"/>
        <v>1.1781963452507126E-3</v>
      </c>
      <c r="H2355">
        <f t="shared" si="82"/>
        <v>4.8338557016116879E-4</v>
      </c>
    </row>
    <row r="2356" spans="1:8" x14ac:dyDescent="0.25">
      <c r="A2356" s="1">
        <v>43467</v>
      </c>
      <c r="B2356" s="9">
        <v>1284.77</v>
      </c>
      <c r="C2356" s="9">
        <v>1281.6199999999999</v>
      </c>
      <c r="D2356" s="9">
        <v>1288.69</v>
      </c>
      <c r="E2356" s="9">
        <v>1278.33</v>
      </c>
      <c r="F2356" s="2">
        <v>1.6999999999999999E-3</v>
      </c>
      <c r="G2356">
        <f t="shared" si="81"/>
        <v>-2.7234810756972113E-3</v>
      </c>
      <c r="H2356">
        <f t="shared" si="82"/>
        <v>8.1043236097096422E-3</v>
      </c>
    </row>
    <row r="2357" spans="1:8" x14ac:dyDescent="0.25">
      <c r="A2357" s="1">
        <v>43468</v>
      </c>
      <c r="B2357" s="9">
        <v>1293.99</v>
      </c>
      <c r="C2357" s="9">
        <v>1285.1199999999999</v>
      </c>
      <c r="D2357" s="9">
        <v>1295.27</v>
      </c>
      <c r="E2357" s="9">
        <v>1284.1600000000001</v>
      </c>
      <c r="F2357" s="2">
        <v>7.1999999999999998E-3</v>
      </c>
      <c r="G2357">
        <f t="shared" si="81"/>
        <v>-6.9084895599895325E-3</v>
      </c>
      <c r="H2357">
        <f t="shared" si="82"/>
        <v>8.6515698978319681E-3</v>
      </c>
    </row>
    <row r="2358" spans="1:8" x14ac:dyDescent="0.25">
      <c r="A2358" s="1">
        <v>43469</v>
      </c>
      <c r="B2358" s="9">
        <v>1284.92</v>
      </c>
      <c r="C2358" s="9">
        <v>1294.06</v>
      </c>
      <c r="D2358" s="9">
        <v>1298.51</v>
      </c>
      <c r="E2358" s="9">
        <v>1276.49</v>
      </c>
      <c r="F2358" s="2">
        <v>-7.0000000000000001E-3</v>
      </c>
      <c r="G2358">
        <f t="shared" si="81"/>
        <v>6.4396708612670696E-3</v>
      </c>
      <c r="H2358">
        <f t="shared" si="82"/>
        <v>1.7250428910528075E-2</v>
      </c>
    </row>
    <row r="2359" spans="1:8" x14ac:dyDescent="0.25">
      <c r="A2359" s="1">
        <v>43472</v>
      </c>
      <c r="B2359" s="9">
        <v>1288.67</v>
      </c>
      <c r="C2359" s="9">
        <v>1285.78</v>
      </c>
      <c r="D2359" s="9">
        <v>1295.1400000000001</v>
      </c>
      <c r="E2359" s="9">
        <v>1282.29</v>
      </c>
      <c r="F2359" s="2">
        <v>2.8999999999999998E-3</v>
      </c>
      <c r="G2359">
        <f t="shared" si="81"/>
        <v>-2.5986518039298875E-3</v>
      </c>
      <c r="H2359">
        <f t="shared" si="82"/>
        <v>1.0021134064837234E-2</v>
      </c>
    </row>
    <row r="2360" spans="1:8" x14ac:dyDescent="0.25">
      <c r="A2360" s="1">
        <v>43473</v>
      </c>
      <c r="B2360" s="9">
        <v>1285.3499999999999</v>
      </c>
      <c r="C2360" s="9">
        <v>1289.1300000000001</v>
      </c>
      <c r="D2360" s="9">
        <v>1290.69</v>
      </c>
      <c r="E2360" s="9">
        <v>1279.2</v>
      </c>
      <c r="F2360" s="2">
        <v>-2.5999999999999999E-3</v>
      </c>
      <c r="G2360">
        <f t="shared" si="81"/>
        <v>2.9330304350533775E-3</v>
      </c>
      <c r="H2360">
        <f t="shared" si="82"/>
        <v>8.982176360225148E-3</v>
      </c>
    </row>
    <row r="2361" spans="1:8" x14ac:dyDescent="0.25">
      <c r="A2361" s="1">
        <v>43474</v>
      </c>
      <c r="B2361" s="9">
        <v>1293.1300000000001</v>
      </c>
      <c r="C2361" s="9">
        <v>1285.3599999999999</v>
      </c>
      <c r="D2361" s="9">
        <v>1293.95</v>
      </c>
      <c r="E2361" s="9">
        <v>1279.6300000000001</v>
      </c>
      <c r="F2361" s="2">
        <v>6.1000000000000004E-3</v>
      </c>
      <c r="G2361">
        <f t="shared" si="81"/>
        <v>-5.9933029672649667E-3</v>
      </c>
      <c r="H2361">
        <f t="shared" si="82"/>
        <v>1.1190734821784371E-2</v>
      </c>
    </row>
    <row r="2362" spans="1:8" x14ac:dyDescent="0.25">
      <c r="A2362" s="1">
        <v>43475</v>
      </c>
      <c r="B2362" s="9">
        <v>1286.3800000000001</v>
      </c>
      <c r="C2362" s="9">
        <v>1293.1099999999999</v>
      </c>
      <c r="D2362" s="9">
        <v>1297.1400000000001</v>
      </c>
      <c r="E2362" s="9">
        <v>1285.81</v>
      </c>
      <c r="F2362" s="2">
        <v>-5.1999999999999998E-3</v>
      </c>
      <c r="G2362">
        <f t="shared" si="81"/>
        <v>4.9661153941804531E-3</v>
      </c>
      <c r="H2362">
        <f t="shared" si="82"/>
        <v>8.8115662500681709E-3</v>
      </c>
    </row>
    <row r="2363" spans="1:8" x14ac:dyDescent="0.25">
      <c r="A2363" s="1">
        <v>43476</v>
      </c>
      <c r="B2363" s="9">
        <v>1288</v>
      </c>
      <c r="C2363" s="9">
        <v>1286.72</v>
      </c>
      <c r="D2363" s="9">
        <v>1295.6500000000001</v>
      </c>
      <c r="E2363" s="9">
        <v>1286.25</v>
      </c>
      <c r="F2363" s="2">
        <v>1.2999999999999999E-3</v>
      </c>
      <c r="G2363">
        <f t="shared" si="81"/>
        <v>-3.4183784455705163E-4</v>
      </c>
      <c r="H2363">
        <f t="shared" si="82"/>
        <v>7.3080660835763587E-3</v>
      </c>
    </row>
    <row r="2364" spans="1:8" x14ac:dyDescent="0.25">
      <c r="A2364" s="1">
        <v>43479</v>
      </c>
      <c r="B2364" s="9">
        <v>1291.73</v>
      </c>
      <c r="C2364" s="9">
        <v>1287.1600000000001</v>
      </c>
      <c r="D2364" s="9">
        <v>1295.9000000000001</v>
      </c>
      <c r="E2364" s="9">
        <v>1287.1600000000001</v>
      </c>
      <c r="F2364" s="2">
        <v>2.8999999999999998E-3</v>
      </c>
      <c r="G2364">
        <f t="shared" si="81"/>
        <v>-3.5610330092276498E-3</v>
      </c>
      <c r="H2364">
        <f t="shared" si="82"/>
        <v>6.7901426396096897E-3</v>
      </c>
    </row>
    <row r="2365" spans="1:8" x14ac:dyDescent="0.25">
      <c r="A2365" s="1">
        <v>43480</v>
      </c>
      <c r="B2365" s="9">
        <v>1289.31</v>
      </c>
      <c r="C2365" s="9">
        <v>1291.76</v>
      </c>
      <c r="D2365" s="9">
        <v>1294.7</v>
      </c>
      <c r="E2365" s="9">
        <v>1286.3699999999999</v>
      </c>
      <c r="F2365" s="2">
        <v>-1.9E-3</v>
      </c>
      <c r="G2365">
        <f t="shared" si="81"/>
        <v>2.0401355953238863E-3</v>
      </c>
      <c r="H2365">
        <f t="shared" si="82"/>
        <v>6.4755863398556837E-3</v>
      </c>
    </row>
    <row r="2366" spans="1:8" x14ac:dyDescent="0.25">
      <c r="A2366" s="1">
        <v>43481</v>
      </c>
      <c r="B2366" s="9">
        <v>1293.52</v>
      </c>
      <c r="C2366" s="9">
        <v>1289.1300000000001</v>
      </c>
      <c r="D2366" s="9">
        <v>1295.02</v>
      </c>
      <c r="E2366" s="9">
        <v>1287.5899999999999</v>
      </c>
      <c r="F2366" s="2">
        <v>3.3E-3</v>
      </c>
      <c r="G2366">
        <f t="shared" si="81"/>
        <v>-3.7558250063755515E-3</v>
      </c>
      <c r="H2366">
        <f t="shared" si="82"/>
        <v>5.7704704137187023E-3</v>
      </c>
    </row>
    <row r="2367" spans="1:8" x14ac:dyDescent="0.25">
      <c r="A2367" s="1">
        <v>43482</v>
      </c>
      <c r="B2367" s="9">
        <v>1291.9000000000001</v>
      </c>
      <c r="C2367" s="9">
        <v>1293.99</v>
      </c>
      <c r="D2367" s="9">
        <v>1295.8399999999999</v>
      </c>
      <c r="E2367" s="9">
        <v>1288.96</v>
      </c>
      <c r="F2367" s="2">
        <v>-1.2999999999999999E-3</v>
      </c>
      <c r="G2367">
        <f t="shared" si="81"/>
        <v>1.4007336439195355E-3</v>
      </c>
      <c r="H2367">
        <f t="shared" si="82"/>
        <v>5.3376365441905734E-3</v>
      </c>
    </row>
    <row r="2368" spans="1:8" x14ac:dyDescent="0.25">
      <c r="A2368" s="1">
        <v>43483</v>
      </c>
      <c r="B2368" s="9">
        <v>1281.49</v>
      </c>
      <c r="C2368" s="9">
        <v>1292.18</v>
      </c>
      <c r="D2368" s="9">
        <v>1292.8599999999999</v>
      </c>
      <c r="E2368" s="9">
        <v>1280.6400000000001</v>
      </c>
      <c r="F2368" s="2">
        <v>-8.0999999999999996E-3</v>
      </c>
      <c r="G2368">
        <f t="shared" si="81"/>
        <v>8.1373122683831203E-3</v>
      </c>
      <c r="H2368">
        <f t="shared" si="82"/>
        <v>9.5421039480258294E-3</v>
      </c>
    </row>
    <row r="2369" spans="1:8" x14ac:dyDescent="0.25">
      <c r="A2369" s="1">
        <v>43486</v>
      </c>
      <c r="B2369" s="9">
        <v>1280.28</v>
      </c>
      <c r="C2369" s="9">
        <v>1281.75</v>
      </c>
      <c r="D2369" s="9">
        <v>1284.29</v>
      </c>
      <c r="E2369" s="9">
        <v>1277.06</v>
      </c>
      <c r="F2369" s="2">
        <v>-8.9999999999999998E-4</v>
      </c>
      <c r="G2369">
        <f t="shared" si="81"/>
        <v>1.5784579559750742E-3</v>
      </c>
      <c r="H2369">
        <f t="shared" si="82"/>
        <v>5.6614411225784367E-3</v>
      </c>
    </row>
    <row r="2370" spans="1:8" x14ac:dyDescent="0.25">
      <c r="A2370" s="1">
        <v>43487</v>
      </c>
      <c r="B2370" s="9">
        <v>1285.04</v>
      </c>
      <c r="C2370" s="9">
        <v>1279.73</v>
      </c>
      <c r="D2370" s="9">
        <v>1285.8399999999999</v>
      </c>
      <c r="E2370" s="9">
        <v>1277.25</v>
      </c>
      <c r="F2370" s="2">
        <v>3.7000000000000002E-3</v>
      </c>
      <c r="G2370">
        <f t="shared" si="81"/>
        <v>-4.3646039180293928E-3</v>
      </c>
      <c r="H2370">
        <f t="shared" si="82"/>
        <v>6.7253865727147531E-3</v>
      </c>
    </row>
    <row r="2371" spans="1:8" x14ac:dyDescent="0.25">
      <c r="A2371" s="1">
        <v>43488</v>
      </c>
      <c r="B2371" s="9">
        <v>1282.3900000000001</v>
      </c>
      <c r="C2371" s="9">
        <v>1285.3399999999999</v>
      </c>
      <c r="D2371" s="9">
        <v>1286.92</v>
      </c>
      <c r="E2371" s="9">
        <v>1278.3800000000001</v>
      </c>
      <c r="F2371" s="2">
        <v>-2.0999999999999999E-3</v>
      </c>
      <c r="G2371">
        <f t="shared" si="81"/>
        <v>2.02691114333373E-3</v>
      </c>
      <c r="H2371">
        <f t="shared" si="82"/>
        <v>6.680329792393469E-3</v>
      </c>
    </row>
    <row r="2372" spans="1:8" x14ac:dyDescent="0.25">
      <c r="A2372" s="1">
        <v>43489</v>
      </c>
      <c r="B2372" s="9">
        <v>1280.94</v>
      </c>
      <c r="C2372" s="9">
        <v>1282.74</v>
      </c>
      <c r="D2372" s="9">
        <v>1285.1500000000001</v>
      </c>
      <c r="E2372" s="9">
        <v>1276.97</v>
      </c>
      <c r="F2372" s="2">
        <v>-1.1000000000000001E-3</v>
      </c>
      <c r="G2372">
        <f t="shared" si="81"/>
        <v>1.4052180429996366E-3</v>
      </c>
      <c r="H2372">
        <f t="shared" si="82"/>
        <v>6.4057887029453026E-3</v>
      </c>
    </row>
    <row r="2373" spans="1:8" x14ac:dyDescent="0.25">
      <c r="A2373" s="1">
        <v>43490</v>
      </c>
      <c r="B2373" s="9">
        <v>1303.22</v>
      </c>
      <c r="C2373" s="9">
        <v>1280.94</v>
      </c>
      <c r="D2373" s="9">
        <v>1303.69</v>
      </c>
      <c r="E2373" s="9">
        <v>1279.3900000000001</v>
      </c>
      <c r="F2373" s="2">
        <v>1.7399999999999999E-2</v>
      </c>
      <c r="G2373">
        <f t="shared" si="81"/>
        <v>-1.7299710776453946E-2</v>
      </c>
      <c r="H2373">
        <f t="shared" si="82"/>
        <v>1.8993426554842506E-2</v>
      </c>
    </row>
    <row r="2374" spans="1:8" x14ac:dyDescent="0.25">
      <c r="A2374" s="1">
        <v>43493</v>
      </c>
      <c r="B2374" s="9">
        <v>1303.53</v>
      </c>
      <c r="C2374" s="9">
        <v>1303.49</v>
      </c>
      <c r="D2374" s="9">
        <v>1304.49</v>
      </c>
      <c r="E2374" s="9">
        <v>1297.26</v>
      </c>
      <c r="F2374" s="2">
        <v>2.0000000000000001E-4</v>
      </c>
      <c r="G2374">
        <f t="shared" si="81"/>
        <v>-3.0685906730158582E-5</v>
      </c>
      <c r="H2374">
        <f t="shared" si="82"/>
        <v>5.5732852319504327E-3</v>
      </c>
    </row>
    <row r="2375" spans="1:8" x14ac:dyDescent="0.25">
      <c r="A2375" s="1">
        <v>43494</v>
      </c>
      <c r="B2375" s="9">
        <v>1311.93</v>
      </c>
      <c r="C2375" s="9">
        <v>1303.53</v>
      </c>
      <c r="D2375" s="9">
        <v>1312.05</v>
      </c>
      <c r="E2375" s="9">
        <v>1302.1199999999999</v>
      </c>
      <c r="F2375" s="2">
        <v>6.4000000000000003E-3</v>
      </c>
      <c r="G2375">
        <f t="shared" si="81"/>
        <v>-6.6602147423929598E-3</v>
      </c>
      <c r="H2375">
        <f t="shared" si="82"/>
        <v>7.6260252511289777E-3</v>
      </c>
    </row>
    <row r="2376" spans="1:8" x14ac:dyDescent="0.25">
      <c r="A2376" s="1">
        <v>43495</v>
      </c>
      <c r="B2376" s="9">
        <v>1319.91</v>
      </c>
      <c r="C2376" s="9">
        <v>1312.27</v>
      </c>
      <c r="D2376" s="9">
        <v>1323.74</v>
      </c>
      <c r="E2376" s="9">
        <v>1308.81</v>
      </c>
      <c r="F2376" s="2">
        <v>6.1000000000000004E-3</v>
      </c>
      <c r="G2376">
        <f t="shared" si="81"/>
        <v>-5.9916072050781571E-3</v>
      </c>
      <c r="H2376">
        <f t="shared" si="82"/>
        <v>1.1407308929485613E-2</v>
      </c>
    </row>
    <row r="2377" spans="1:8" x14ac:dyDescent="0.25">
      <c r="A2377" s="1">
        <v>43496</v>
      </c>
      <c r="B2377" s="9">
        <v>1320.94</v>
      </c>
      <c r="C2377" s="9">
        <v>1320.18</v>
      </c>
      <c r="D2377" s="9">
        <v>1326.68</v>
      </c>
      <c r="E2377" s="9">
        <v>1317.55</v>
      </c>
      <c r="F2377" s="2">
        <v>8.0000000000000004E-4</v>
      </c>
      <c r="G2377">
        <f t="shared" si="81"/>
        <v>-5.8291381202920755E-4</v>
      </c>
      <c r="H2377">
        <f t="shared" si="82"/>
        <v>6.9295282911465295E-3</v>
      </c>
    </row>
    <row r="2378" spans="1:8" x14ac:dyDescent="0.25">
      <c r="A2378" s="1">
        <v>43497</v>
      </c>
      <c r="B2378" s="9">
        <v>1318</v>
      </c>
      <c r="C2378" s="9">
        <v>1320.95</v>
      </c>
      <c r="D2378" s="9">
        <v>1323.58</v>
      </c>
      <c r="E2378" s="9">
        <v>1315.66</v>
      </c>
      <c r="F2378" s="2">
        <v>-2.2000000000000001E-3</v>
      </c>
      <c r="G2378">
        <f t="shared" si="81"/>
        <v>2.5805472278092605E-3</v>
      </c>
      <c r="H2378">
        <f t="shared" si="82"/>
        <v>6.0197923475668828E-3</v>
      </c>
    </row>
    <row r="2379" spans="1:8" x14ac:dyDescent="0.25">
      <c r="A2379" s="1">
        <v>43500</v>
      </c>
      <c r="B2379" s="9">
        <v>1311.75</v>
      </c>
      <c r="C2379" s="9">
        <v>1317.55</v>
      </c>
      <c r="D2379" s="9">
        <v>1318.8</v>
      </c>
      <c r="E2379" s="9">
        <v>1308.26</v>
      </c>
      <c r="F2379" s="2">
        <v>-4.7000000000000002E-3</v>
      </c>
      <c r="G2379">
        <f t="shared" si="81"/>
        <v>4.4215742328949526E-3</v>
      </c>
      <c r="H2379">
        <f t="shared" si="82"/>
        <v>8.0565025300780909E-3</v>
      </c>
    </row>
    <row r="2380" spans="1:8" x14ac:dyDescent="0.25">
      <c r="A2380" s="1">
        <v>43501</v>
      </c>
      <c r="B2380" s="9">
        <v>1315.01</v>
      </c>
      <c r="C2380" s="9">
        <v>1311.75</v>
      </c>
      <c r="D2380" s="9">
        <v>1316.86</v>
      </c>
      <c r="E2380" s="9">
        <v>1310.3</v>
      </c>
      <c r="F2380" s="2">
        <v>2.5000000000000001E-3</v>
      </c>
      <c r="G2380">
        <f t="shared" ref="G2380:G2443" si="83">(C2380-C2381)/C2381</f>
        <v>-2.4942396751404705E-3</v>
      </c>
      <c r="H2380">
        <f t="shared" ref="H2380:H2443" si="84">(D2380-E2380)/E2380</f>
        <v>5.0064870640310968E-3</v>
      </c>
    </row>
    <row r="2381" spans="1:8" x14ac:dyDescent="0.25">
      <c r="A2381" s="1">
        <v>43502</v>
      </c>
      <c r="B2381" s="9">
        <v>1306.22</v>
      </c>
      <c r="C2381" s="9">
        <v>1315.03</v>
      </c>
      <c r="D2381" s="9">
        <v>1315.88</v>
      </c>
      <c r="E2381" s="9">
        <v>1305.3800000000001</v>
      </c>
      <c r="F2381" s="2">
        <v>-6.7000000000000002E-3</v>
      </c>
      <c r="G2381">
        <f t="shared" si="83"/>
        <v>7.014480767610928E-3</v>
      </c>
      <c r="H2381">
        <f t="shared" si="84"/>
        <v>8.0436348036587047E-3</v>
      </c>
    </row>
    <row r="2382" spans="1:8" x14ac:dyDescent="0.25">
      <c r="A2382" s="1">
        <v>43503</v>
      </c>
      <c r="B2382" s="9">
        <v>1310.0899999999999</v>
      </c>
      <c r="C2382" s="9">
        <v>1305.8699999999999</v>
      </c>
      <c r="D2382" s="9">
        <v>1311.99</v>
      </c>
      <c r="E2382" s="9">
        <v>1302.17</v>
      </c>
      <c r="F2382" s="2">
        <v>3.0000000000000001E-3</v>
      </c>
      <c r="G2382">
        <f t="shared" si="83"/>
        <v>-3.2591936739586676E-3</v>
      </c>
      <c r="H2382">
        <f t="shared" si="84"/>
        <v>7.5412580538638859E-3</v>
      </c>
    </row>
    <row r="2383" spans="1:8" x14ac:dyDescent="0.25">
      <c r="A2383" s="1">
        <v>43504</v>
      </c>
      <c r="B2383" s="9">
        <v>1314.07</v>
      </c>
      <c r="C2383" s="9">
        <v>1310.1400000000001</v>
      </c>
      <c r="D2383" s="9">
        <v>1315.72</v>
      </c>
      <c r="E2383" s="9">
        <v>1307.23</v>
      </c>
      <c r="F2383" s="2">
        <v>3.0000000000000001E-3</v>
      </c>
      <c r="G2383">
        <f t="shared" si="83"/>
        <v>-3.104503051239463E-3</v>
      </c>
      <c r="H2383">
        <f t="shared" si="84"/>
        <v>6.4946489906137477E-3</v>
      </c>
    </row>
    <row r="2384" spans="1:8" x14ac:dyDescent="0.25">
      <c r="A2384" s="1">
        <v>43507</v>
      </c>
      <c r="B2384" s="9">
        <v>1308.33</v>
      </c>
      <c r="C2384" s="9">
        <v>1314.22</v>
      </c>
      <c r="D2384" s="9">
        <v>1314.88</v>
      </c>
      <c r="E2384" s="9">
        <v>1303.58</v>
      </c>
      <c r="F2384" s="2">
        <v>-4.4000000000000003E-3</v>
      </c>
      <c r="G2384">
        <f t="shared" si="83"/>
        <v>4.3330403882160199E-3</v>
      </c>
      <c r="H2384">
        <f t="shared" si="84"/>
        <v>8.668436152748725E-3</v>
      </c>
    </row>
    <row r="2385" spans="1:8" x14ac:dyDescent="0.25">
      <c r="A2385" s="1">
        <v>43508</v>
      </c>
      <c r="B2385" s="9">
        <v>1310.89</v>
      </c>
      <c r="C2385" s="9">
        <v>1308.55</v>
      </c>
      <c r="D2385" s="9">
        <v>1315.12</v>
      </c>
      <c r="E2385" s="9">
        <v>1306.6400000000001</v>
      </c>
      <c r="F2385" s="2">
        <v>2E-3</v>
      </c>
      <c r="G2385">
        <f t="shared" si="83"/>
        <v>-1.7774319541072824E-3</v>
      </c>
      <c r="H2385">
        <f t="shared" si="84"/>
        <v>6.4899283658848578E-3</v>
      </c>
    </row>
    <row r="2386" spans="1:8" x14ac:dyDescent="0.25">
      <c r="A2386" s="1">
        <v>43509</v>
      </c>
      <c r="B2386" s="9">
        <v>1306.19</v>
      </c>
      <c r="C2386" s="9">
        <v>1310.88</v>
      </c>
      <c r="D2386" s="9">
        <v>1318.19</v>
      </c>
      <c r="E2386" s="9">
        <v>1304.5</v>
      </c>
      <c r="F2386" s="2">
        <v>-3.5999999999999999E-3</v>
      </c>
      <c r="G2386">
        <f t="shared" si="83"/>
        <v>3.6136461076744252E-3</v>
      </c>
      <c r="H2386">
        <f t="shared" si="84"/>
        <v>1.0494442315063284E-2</v>
      </c>
    </row>
    <row r="2387" spans="1:8" x14ac:dyDescent="0.25">
      <c r="A2387" s="1">
        <v>43510</v>
      </c>
      <c r="B2387" s="9">
        <v>1312.55</v>
      </c>
      <c r="C2387" s="9">
        <v>1306.1600000000001</v>
      </c>
      <c r="D2387" s="9">
        <v>1314.43</v>
      </c>
      <c r="E2387" s="9">
        <v>1302.6300000000001</v>
      </c>
      <c r="F2387" s="2">
        <v>4.8999999999999998E-3</v>
      </c>
      <c r="G2387">
        <f t="shared" si="83"/>
        <v>-5.1942908498224926E-3</v>
      </c>
      <c r="H2387">
        <f t="shared" si="84"/>
        <v>9.0585968387032027E-3</v>
      </c>
    </row>
    <row r="2388" spans="1:8" x14ac:dyDescent="0.25">
      <c r="A2388" s="1">
        <v>43511</v>
      </c>
      <c r="B2388" s="9">
        <v>1321.41</v>
      </c>
      <c r="C2388" s="9">
        <v>1312.98</v>
      </c>
      <c r="D2388" s="9">
        <v>1322.98</v>
      </c>
      <c r="E2388" s="9">
        <v>1311.16</v>
      </c>
      <c r="F2388" s="2">
        <v>6.7999999999999996E-3</v>
      </c>
      <c r="G2388">
        <f t="shared" si="83"/>
        <v>-6.7854306138659002E-3</v>
      </c>
      <c r="H2388">
        <f t="shared" si="84"/>
        <v>9.0149180878000661E-3</v>
      </c>
    </row>
    <row r="2389" spans="1:8" x14ac:dyDescent="0.25">
      <c r="A2389" s="1">
        <v>43514</v>
      </c>
      <c r="B2389" s="9">
        <v>1326.9</v>
      </c>
      <c r="C2389" s="9">
        <v>1321.95</v>
      </c>
      <c r="D2389" s="9">
        <v>1328.39</v>
      </c>
      <c r="E2389" s="9">
        <v>1321.11</v>
      </c>
      <c r="F2389" s="2">
        <v>4.1999999999999997E-3</v>
      </c>
      <c r="G2389">
        <f t="shared" si="83"/>
        <v>-2.9791085300550912E-3</v>
      </c>
      <c r="H2389">
        <f t="shared" si="84"/>
        <v>5.5105176707467207E-3</v>
      </c>
    </row>
    <row r="2390" spans="1:8" x14ac:dyDescent="0.25">
      <c r="A2390" s="1">
        <v>43515</v>
      </c>
      <c r="B2390" s="9">
        <v>1341.16</v>
      </c>
      <c r="C2390" s="9">
        <v>1325.9</v>
      </c>
      <c r="D2390" s="9">
        <v>1341.87</v>
      </c>
      <c r="E2390" s="9">
        <v>1322.33</v>
      </c>
      <c r="F2390" s="2">
        <v>1.0699999999999999E-2</v>
      </c>
      <c r="G2390">
        <f t="shared" si="83"/>
        <v>-1.1444547996272066E-2</v>
      </c>
      <c r="H2390">
        <f t="shared" si="84"/>
        <v>1.4776946753079764E-2</v>
      </c>
    </row>
    <row r="2391" spans="1:8" x14ac:dyDescent="0.25">
      <c r="A2391" s="1">
        <v>43516</v>
      </c>
      <c r="B2391" s="9">
        <v>1338.49</v>
      </c>
      <c r="C2391" s="9">
        <v>1341.25</v>
      </c>
      <c r="D2391" s="9">
        <v>1346.81</v>
      </c>
      <c r="E2391" s="9">
        <v>1336.63</v>
      </c>
      <c r="F2391" s="2">
        <v>-2E-3</v>
      </c>
      <c r="G2391">
        <f t="shared" si="83"/>
        <v>1.7626541388761584E-3</v>
      </c>
      <c r="H2391">
        <f t="shared" si="84"/>
        <v>7.616169022092752E-3</v>
      </c>
    </row>
    <row r="2392" spans="1:8" x14ac:dyDescent="0.25">
      <c r="A2392" s="1">
        <v>43517</v>
      </c>
      <c r="B2392" s="9">
        <v>1323.49</v>
      </c>
      <c r="C2392" s="9">
        <v>1338.89</v>
      </c>
      <c r="D2392" s="9">
        <v>1341.88</v>
      </c>
      <c r="E2392" s="9">
        <v>1322.24</v>
      </c>
      <c r="F2392" s="2">
        <v>-1.12E-2</v>
      </c>
      <c r="G2392">
        <f t="shared" si="83"/>
        <v>1.1612971470019431E-2</v>
      </c>
      <c r="H2392">
        <f t="shared" si="84"/>
        <v>1.4853581800580908E-2</v>
      </c>
    </row>
    <row r="2393" spans="1:8" x14ac:dyDescent="0.25">
      <c r="A2393" s="1">
        <v>43518</v>
      </c>
      <c r="B2393" s="9">
        <v>1327.8</v>
      </c>
      <c r="C2393" s="9">
        <v>1323.52</v>
      </c>
      <c r="D2393" s="9">
        <v>1333.17</v>
      </c>
      <c r="E2393" s="9">
        <v>1321.16</v>
      </c>
      <c r="F2393" s="2">
        <v>3.3E-3</v>
      </c>
      <c r="G2393">
        <f t="shared" si="83"/>
        <v>-3.8010793559992736E-3</v>
      </c>
      <c r="H2393">
        <f t="shared" si="84"/>
        <v>9.0904962305852367E-3</v>
      </c>
    </row>
    <row r="2394" spans="1:8" x14ac:dyDescent="0.25">
      <c r="A2394" s="1">
        <v>43521</v>
      </c>
      <c r="B2394" s="9">
        <v>1327.12</v>
      </c>
      <c r="C2394" s="9">
        <v>1328.57</v>
      </c>
      <c r="D2394" s="9">
        <v>1332.59</v>
      </c>
      <c r="E2394" s="9">
        <v>1325.03</v>
      </c>
      <c r="F2394" s="2">
        <v>-5.0000000000000001E-4</v>
      </c>
      <c r="G2394">
        <f t="shared" si="83"/>
        <v>8.512625806061906E-4</v>
      </c>
      <c r="H2394">
        <f t="shared" si="84"/>
        <v>5.70553119552006E-3</v>
      </c>
    </row>
    <row r="2395" spans="1:8" x14ac:dyDescent="0.25">
      <c r="A2395" s="1">
        <v>43522</v>
      </c>
      <c r="B2395" s="9">
        <v>1328.96</v>
      </c>
      <c r="C2395" s="9">
        <v>1327.44</v>
      </c>
      <c r="D2395" s="9">
        <v>1330.59</v>
      </c>
      <c r="E2395" s="9">
        <v>1323.61</v>
      </c>
      <c r="F2395" s="2">
        <v>1.4E-3</v>
      </c>
      <c r="G2395">
        <f t="shared" si="83"/>
        <v>-1.1061697180396169E-3</v>
      </c>
      <c r="H2395">
        <f t="shared" si="84"/>
        <v>5.2734566828597689E-3</v>
      </c>
    </row>
    <row r="2396" spans="1:8" x14ac:dyDescent="0.25">
      <c r="A2396" s="1">
        <v>43523</v>
      </c>
      <c r="B2396" s="9">
        <v>1319.88</v>
      </c>
      <c r="C2396" s="9">
        <v>1328.91</v>
      </c>
      <c r="D2396" s="9">
        <v>1329.63</v>
      </c>
      <c r="E2396" s="9">
        <v>1316.51</v>
      </c>
      <c r="F2396" s="2">
        <v>-6.7999999999999996E-3</v>
      </c>
      <c r="G2396">
        <f t="shared" si="83"/>
        <v>6.6127346270963188E-3</v>
      </c>
      <c r="H2396">
        <f t="shared" si="84"/>
        <v>9.9657427592651157E-3</v>
      </c>
    </row>
    <row r="2397" spans="1:8" x14ac:dyDescent="0.25">
      <c r="A2397" s="1">
        <v>43524</v>
      </c>
      <c r="B2397" s="9">
        <v>1313.05</v>
      </c>
      <c r="C2397" s="9">
        <v>1320.18</v>
      </c>
      <c r="D2397" s="9">
        <v>1327.42</v>
      </c>
      <c r="E2397" s="9">
        <v>1312.54</v>
      </c>
      <c r="F2397" s="2">
        <v>-5.1999999999999998E-3</v>
      </c>
      <c r="G2397">
        <f t="shared" si="83"/>
        <v>5.6139121426559205E-3</v>
      </c>
      <c r="H2397">
        <f t="shared" si="84"/>
        <v>1.1336797354747368E-2</v>
      </c>
    </row>
    <row r="2398" spans="1:8" x14ac:dyDescent="0.25">
      <c r="A2398" s="1">
        <v>43525</v>
      </c>
      <c r="B2398" s="9">
        <v>1293.56</v>
      </c>
      <c r="C2398" s="9">
        <v>1312.81</v>
      </c>
      <c r="D2398" s="9">
        <v>1315.33</v>
      </c>
      <c r="E2398" s="9">
        <v>1290.1600000000001</v>
      </c>
      <c r="F2398" s="2">
        <v>-1.4800000000000001E-2</v>
      </c>
      <c r="G2398">
        <f t="shared" si="83"/>
        <v>1.4834340841978369E-2</v>
      </c>
      <c r="H2398">
        <f t="shared" si="84"/>
        <v>1.9509208160228067E-2</v>
      </c>
    </row>
    <row r="2399" spans="1:8" x14ac:dyDescent="0.25">
      <c r="A2399" s="1">
        <v>43528</v>
      </c>
      <c r="B2399" s="9">
        <v>1286.6600000000001</v>
      </c>
      <c r="C2399" s="9">
        <v>1293.6199999999999</v>
      </c>
      <c r="D2399" s="9">
        <v>1297.1099999999999</v>
      </c>
      <c r="E2399" s="9">
        <v>1282.75</v>
      </c>
      <c r="F2399" s="2">
        <v>-5.3E-3</v>
      </c>
      <c r="G2399">
        <f t="shared" si="83"/>
        <v>5.4015404105169293E-3</v>
      </c>
      <c r="H2399">
        <f t="shared" si="84"/>
        <v>1.119469888910536E-2</v>
      </c>
    </row>
    <row r="2400" spans="1:8" x14ac:dyDescent="0.25">
      <c r="A2400" s="1">
        <v>43529</v>
      </c>
      <c r="B2400" s="9">
        <v>1287.43</v>
      </c>
      <c r="C2400" s="9">
        <v>1286.67</v>
      </c>
      <c r="D2400" s="9">
        <v>1289.75</v>
      </c>
      <c r="E2400" s="9">
        <v>1280.95</v>
      </c>
      <c r="F2400" s="2">
        <v>5.9999999999999995E-4</v>
      </c>
      <c r="G2400">
        <f t="shared" si="83"/>
        <v>-7.3779531228143256E-4</v>
      </c>
      <c r="H2400">
        <f t="shared" si="84"/>
        <v>6.8699012451695646E-3</v>
      </c>
    </row>
    <row r="2401" spans="1:8" x14ac:dyDescent="0.25">
      <c r="A2401" s="1">
        <v>43530</v>
      </c>
      <c r="B2401" s="9">
        <v>1286.76</v>
      </c>
      <c r="C2401" s="9">
        <v>1287.6199999999999</v>
      </c>
      <c r="D2401" s="9">
        <v>1291.07</v>
      </c>
      <c r="E2401" s="9">
        <v>1283.45</v>
      </c>
      <c r="F2401" s="2">
        <v>-5.0000000000000001E-4</v>
      </c>
      <c r="G2401">
        <f t="shared" si="83"/>
        <v>7.0723006738103726E-4</v>
      </c>
      <c r="H2401">
        <f t="shared" si="84"/>
        <v>5.9371225992441391E-3</v>
      </c>
    </row>
    <row r="2402" spans="1:8" x14ac:dyDescent="0.25">
      <c r="A2402" s="1">
        <v>43531</v>
      </c>
      <c r="B2402" s="9">
        <v>1285.74</v>
      </c>
      <c r="C2402" s="9">
        <v>1286.71</v>
      </c>
      <c r="D2402" s="9">
        <v>1289.06</v>
      </c>
      <c r="E2402" s="9">
        <v>1281.1600000000001</v>
      </c>
      <c r="F2402" s="2">
        <v>-8.0000000000000004E-4</v>
      </c>
      <c r="G2402">
        <f t="shared" si="83"/>
        <v>6.2212752058849721E-4</v>
      </c>
      <c r="H2402">
        <f t="shared" si="84"/>
        <v>6.1662868025850505E-3</v>
      </c>
    </row>
    <row r="2403" spans="1:8" x14ac:dyDescent="0.25">
      <c r="A2403" s="1">
        <v>43532</v>
      </c>
      <c r="B2403" s="9">
        <v>1298.3900000000001</v>
      </c>
      <c r="C2403" s="9">
        <v>1285.9100000000001</v>
      </c>
      <c r="D2403" s="9">
        <v>1300.99</v>
      </c>
      <c r="E2403" s="9">
        <v>1285.29</v>
      </c>
      <c r="F2403" s="2">
        <v>9.7999999999999997E-3</v>
      </c>
      <c r="G2403">
        <f t="shared" si="83"/>
        <v>-9.8483098483098195E-3</v>
      </c>
      <c r="H2403">
        <f t="shared" si="84"/>
        <v>1.2215142108006789E-2</v>
      </c>
    </row>
    <row r="2404" spans="1:8" x14ac:dyDescent="0.25">
      <c r="A2404" s="1">
        <v>43535</v>
      </c>
      <c r="B2404" s="9">
        <v>1294.25</v>
      </c>
      <c r="C2404" s="9">
        <v>1298.7</v>
      </c>
      <c r="D2404" s="9">
        <v>1299.27</v>
      </c>
      <c r="E2404" s="9">
        <v>1290.1500000000001</v>
      </c>
      <c r="F2404" s="2">
        <v>-3.2000000000000002E-3</v>
      </c>
      <c r="G2404">
        <f t="shared" si="83"/>
        <v>3.8571240849958714E-3</v>
      </c>
      <c r="H2404">
        <f t="shared" si="84"/>
        <v>7.0689454714567218E-3</v>
      </c>
    </row>
    <row r="2405" spans="1:8" x14ac:dyDescent="0.25">
      <c r="A2405" s="1">
        <v>43536</v>
      </c>
      <c r="B2405" s="9">
        <v>1302.01</v>
      </c>
      <c r="C2405" s="9">
        <v>1293.71</v>
      </c>
      <c r="D2405" s="9">
        <v>1302.19</v>
      </c>
      <c r="E2405" s="9">
        <v>1292.06</v>
      </c>
      <c r="F2405" s="2">
        <v>6.0000000000000001E-3</v>
      </c>
      <c r="G2405">
        <f t="shared" si="83"/>
        <v>-6.3747590264283333E-3</v>
      </c>
      <c r="H2405">
        <f t="shared" si="84"/>
        <v>7.8401931798833726E-3</v>
      </c>
    </row>
    <row r="2406" spans="1:8" x14ac:dyDescent="0.25">
      <c r="A2406" s="1">
        <v>43537</v>
      </c>
      <c r="B2406" s="9">
        <v>1309.28</v>
      </c>
      <c r="C2406" s="9">
        <v>1302.01</v>
      </c>
      <c r="D2406" s="9">
        <v>1311.33</v>
      </c>
      <c r="E2406" s="9">
        <v>1300.56</v>
      </c>
      <c r="F2406" s="2">
        <v>5.5999999999999999E-3</v>
      </c>
      <c r="G2406">
        <f t="shared" si="83"/>
        <v>-5.8032544039827959E-3</v>
      </c>
      <c r="H2406">
        <f t="shared" si="84"/>
        <v>8.2810481638678594E-3</v>
      </c>
    </row>
    <row r="2407" spans="1:8" x14ac:dyDescent="0.25">
      <c r="A2407" s="1">
        <v>43538</v>
      </c>
      <c r="B2407" s="9">
        <v>1296.28</v>
      </c>
      <c r="C2407" s="9">
        <v>1309.6099999999999</v>
      </c>
      <c r="D2407" s="9">
        <v>1310.46</v>
      </c>
      <c r="E2407" s="9">
        <v>1292.75</v>
      </c>
      <c r="F2407" s="2">
        <v>-9.9000000000000008E-3</v>
      </c>
      <c r="G2407">
        <f t="shared" si="83"/>
        <v>1.0704307963017188E-2</v>
      </c>
      <c r="H2407">
        <f t="shared" si="84"/>
        <v>1.3699477857281019E-2</v>
      </c>
    </row>
    <row r="2408" spans="1:8" x14ac:dyDescent="0.25">
      <c r="A2408" s="1">
        <v>43539</v>
      </c>
      <c r="B2408" s="9">
        <v>1301.3800000000001</v>
      </c>
      <c r="C2408" s="9">
        <v>1295.74</v>
      </c>
      <c r="D2408" s="9">
        <v>1306.58</v>
      </c>
      <c r="E2408" s="9">
        <v>1293.6600000000001</v>
      </c>
      <c r="F2408" s="2">
        <v>3.8999999999999998E-3</v>
      </c>
      <c r="G2408">
        <f t="shared" si="83"/>
        <v>-4.5327433084417276E-3</v>
      </c>
      <c r="H2408">
        <f t="shared" si="84"/>
        <v>9.9871681894777957E-3</v>
      </c>
    </row>
    <row r="2409" spans="1:8" x14ac:dyDescent="0.25">
      <c r="A2409" s="1">
        <v>43542</v>
      </c>
      <c r="B2409" s="9">
        <v>1303.7</v>
      </c>
      <c r="C2409" s="9">
        <v>1301.6400000000001</v>
      </c>
      <c r="D2409" s="9">
        <v>1306.78</v>
      </c>
      <c r="E2409" s="9">
        <v>1298.1199999999999</v>
      </c>
      <c r="F2409" s="2">
        <v>1.8E-3</v>
      </c>
      <c r="G2409">
        <f t="shared" si="83"/>
        <v>-1.3886225018220457E-3</v>
      </c>
      <c r="H2409">
        <f t="shared" si="84"/>
        <v>6.6711860228638974E-3</v>
      </c>
    </row>
    <row r="2410" spans="1:8" x14ac:dyDescent="0.25">
      <c r="A2410" s="1">
        <v>43543</v>
      </c>
      <c r="B2410" s="9">
        <v>1306.55</v>
      </c>
      <c r="C2410" s="9">
        <v>1303.45</v>
      </c>
      <c r="D2410" s="9">
        <v>1311.07</v>
      </c>
      <c r="E2410" s="9">
        <v>1302.45</v>
      </c>
      <c r="F2410" s="2">
        <v>2.2000000000000001E-3</v>
      </c>
      <c r="G2410">
        <f t="shared" si="83"/>
        <v>-1.6543990931440894E-3</v>
      </c>
      <c r="H2410">
        <f t="shared" si="84"/>
        <v>6.6182962877652813E-3</v>
      </c>
    </row>
    <row r="2411" spans="1:8" x14ac:dyDescent="0.25">
      <c r="A2411" s="1">
        <v>43544</v>
      </c>
      <c r="B2411" s="9">
        <v>1312.48</v>
      </c>
      <c r="C2411" s="9">
        <v>1305.6099999999999</v>
      </c>
      <c r="D2411" s="9">
        <v>1316.83</v>
      </c>
      <c r="E2411" s="9">
        <v>1298.5</v>
      </c>
      <c r="F2411" s="2">
        <v>4.4999999999999997E-3</v>
      </c>
      <c r="G2411">
        <f t="shared" si="83"/>
        <v>-5.3556192101415464E-3</v>
      </c>
      <c r="H2411">
        <f t="shared" si="84"/>
        <v>1.4116288024643764E-2</v>
      </c>
    </row>
    <row r="2412" spans="1:8" x14ac:dyDescent="0.25">
      <c r="A2412" s="1">
        <v>43545</v>
      </c>
      <c r="B2412" s="9">
        <v>1309.45</v>
      </c>
      <c r="C2412" s="9">
        <v>1312.64</v>
      </c>
      <c r="D2412" s="9">
        <v>1320.47</v>
      </c>
      <c r="E2412" s="9">
        <v>1303.25</v>
      </c>
      <c r="F2412" s="2">
        <v>-2.3E-3</v>
      </c>
      <c r="G2412">
        <f t="shared" si="83"/>
        <v>2.6735108544540687E-3</v>
      </c>
      <c r="H2412">
        <f t="shared" si="84"/>
        <v>1.3213121043545004E-2</v>
      </c>
    </row>
    <row r="2413" spans="1:8" x14ac:dyDescent="0.25">
      <c r="A2413" s="1">
        <v>43546</v>
      </c>
      <c r="B2413" s="9">
        <v>1313.38</v>
      </c>
      <c r="C2413" s="9">
        <v>1309.1400000000001</v>
      </c>
      <c r="D2413" s="9">
        <v>1315.08</v>
      </c>
      <c r="E2413" s="9">
        <v>1306.81</v>
      </c>
      <c r="F2413" s="2">
        <v>3.0000000000000001E-3</v>
      </c>
      <c r="G2413">
        <f t="shared" si="83"/>
        <v>-2.9777997791400591E-3</v>
      </c>
      <c r="H2413">
        <f t="shared" si="84"/>
        <v>6.3283874472953089E-3</v>
      </c>
    </row>
    <row r="2414" spans="1:8" x14ac:dyDescent="0.25">
      <c r="A2414" s="1">
        <v>43549</v>
      </c>
      <c r="B2414" s="9">
        <v>1321.9</v>
      </c>
      <c r="C2414" s="9">
        <v>1313.05</v>
      </c>
      <c r="D2414" s="9">
        <v>1324.43</v>
      </c>
      <c r="E2414" s="9">
        <v>1310.8</v>
      </c>
      <c r="F2414" s="2">
        <v>6.4999999999999997E-3</v>
      </c>
      <c r="G2414">
        <f t="shared" si="83"/>
        <v>-6.4017676748568198E-3</v>
      </c>
      <c r="H2414">
        <f t="shared" si="84"/>
        <v>1.0398230088495658E-2</v>
      </c>
    </row>
    <row r="2415" spans="1:8" x14ac:dyDescent="0.25">
      <c r="A2415" s="1">
        <v>43550</v>
      </c>
      <c r="B2415" s="9">
        <v>1315.51</v>
      </c>
      <c r="C2415" s="9">
        <v>1321.51</v>
      </c>
      <c r="D2415" s="9">
        <v>1323.24</v>
      </c>
      <c r="E2415" s="9">
        <v>1312.51</v>
      </c>
      <c r="F2415" s="2">
        <v>-4.7999999999999996E-3</v>
      </c>
      <c r="G2415">
        <f t="shared" si="83"/>
        <v>4.3319324218542539E-3</v>
      </c>
      <c r="H2415">
        <f t="shared" si="84"/>
        <v>8.1751758081843318E-3</v>
      </c>
    </row>
    <row r="2416" spans="1:8" x14ac:dyDescent="0.25">
      <c r="A2416" s="1">
        <v>43551</v>
      </c>
      <c r="B2416" s="9">
        <v>1309.8699999999999</v>
      </c>
      <c r="C2416" s="9">
        <v>1315.81</v>
      </c>
      <c r="D2416" s="9">
        <v>1319.57</v>
      </c>
      <c r="E2416" s="9">
        <v>1308.07</v>
      </c>
      <c r="F2416" s="2">
        <v>-4.3E-3</v>
      </c>
      <c r="G2416">
        <f t="shared" si="83"/>
        <v>4.5501393289308217E-3</v>
      </c>
      <c r="H2416">
        <f t="shared" si="84"/>
        <v>8.7915784323468939E-3</v>
      </c>
    </row>
    <row r="2417" spans="1:8" x14ac:dyDescent="0.25">
      <c r="A2417" s="1">
        <v>43552</v>
      </c>
      <c r="B2417" s="9">
        <v>1290.55</v>
      </c>
      <c r="C2417" s="9">
        <v>1309.8499999999999</v>
      </c>
      <c r="D2417" s="9">
        <v>1312.63</v>
      </c>
      <c r="E2417" s="9">
        <v>1288.7</v>
      </c>
      <c r="F2417" s="2">
        <v>-1.47E-2</v>
      </c>
      <c r="G2417">
        <f t="shared" si="83"/>
        <v>1.5277411753763008E-2</v>
      </c>
      <c r="H2417">
        <f t="shared" si="84"/>
        <v>1.8569100644059953E-2</v>
      </c>
    </row>
    <row r="2418" spans="1:8" x14ac:dyDescent="0.25">
      <c r="A2418" s="1">
        <v>43553</v>
      </c>
      <c r="B2418" s="9">
        <v>1292.1500000000001</v>
      </c>
      <c r="C2418" s="9">
        <v>1290.1400000000001</v>
      </c>
      <c r="D2418" s="9">
        <v>1299.82</v>
      </c>
      <c r="E2418" s="9">
        <v>1286.5999999999999</v>
      </c>
      <c r="F2418" s="2">
        <v>1.1999999999999999E-3</v>
      </c>
      <c r="G2418">
        <f t="shared" si="83"/>
        <v>-9.2153051505024068E-4</v>
      </c>
      <c r="H2418">
        <f t="shared" si="84"/>
        <v>1.0275143789833692E-2</v>
      </c>
    </row>
    <row r="2419" spans="1:8" x14ac:dyDescent="0.25">
      <c r="A2419" s="1">
        <v>43556</v>
      </c>
      <c r="B2419" s="9">
        <v>1287.6600000000001</v>
      </c>
      <c r="C2419" s="9">
        <v>1291.33</v>
      </c>
      <c r="D2419" s="9">
        <v>1297.04</v>
      </c>
      <c r="E2419" s="9">
        <v>1286.5</v>
      </c>
      <c r="F2419" s="2">
        <v>-3.5000000000000001E-3</v>
      </c>
      <c r="G2419">
        <f t="shared" si="83"/>
        <v>2.9358083181235469E-3</v>
      </c>
      <c r="H2419">
        <f t="shared" si="84"/>
        <v>8.1927710843373216E-3</v>
      </c>
    </row>
    <row r="2420" spans="1:8" x14ac:dyDescent="0.25">
      <c r="A2420" s="1">
        <v>43557</v>
      </c>
      <c r="B2420" s="9">
        <v>1293.1500000000001</v>
      </c>
      <c r="C2420" s="9">
        <v>1287.55</v>
      </c>
      <c r="D2420" s="9">
        <v>1293.1500000000001</v>
      </c>
      <c r="E2420" s="9">
        <v>1285.1600000000001</v>
      </c>
      <c r="F2420" s="2">
        <v>4.3E-3</v>
      </c>
      <c r="G2420">
        <f t="shared" si="83"/>
        <v>-3.6062249943895203E-3</v>
      </c>
      <c r="H2420">
        <f t="shared" si="84"/>
        <v>6.2171247159886773E-3</v>
      </c>
    </row>
    <row r="2421" spans="1:8" x14ac:dyDescent="0.25">
      <c r="A2421" s="1">
        <v>43558</v>
      </c>
      <c r="B2421" s="9">
        <v>1289.9000000000001</v>
      </c>
      <c r="C2421" s="9">
        <v>1292.21</v>
      </c>
      <c r="D2421" s="9">
        <v>1294.67</v>
      </c>
      <c r="E2421" s="9">
        <v>1288.2</v>
      </c>
      <c r="F2421" s="2">
        <v>-2.5000000000000001E-3</v>
      </c>
      <c r="G2421">
        <f t="shared" si="83"/>
        <v>1.7520058917012216E-3</v>
      </c>
      <c r="H2421">
        <f t="shared" si="84"/>
        <v>5.0225120322931428E-3</v>
      </c>
    </row>
    <row r="2422" spans="1:8" x14ac:dyDescent="0.25">
      <c r="A2422" s="1">
        <v>43559</v>
      </c>
      <c r="B2422" s="9">
        <v>1292.3800000000001</v>
      </c>
      <c r="C2422" s="9">
        <v>1289.95</v>
      </c>
      <c r="D2422" s="9">
        <v>1294.3599999999999</v>
      </c>
      <c r="E2422" s="9">
        <v>1280.8399999999999</v>
      </c>
      <c r="F2422" s="2">
        <v>1.9E-3</v>
      </c>
      <c r="G2422">
        <f t="shared" si="83"/>
        <v>-1.9420330222985553E-3</v>
      </c>
      <c r="H2422">
        <f t="shared" si="84"/>
        <v>1.0555572905280896E-2</v>
      </c>
    </row>
    <row r="2423" spans="1:8" x14ac:dyDescent="0.25">
      <c r="A2423" s="1">
        <v>43560</v>
      </c>
      <c r="B2423" s="9">
        <v>1291.7</v>
      </c>
      <c r="C2423" s="9">
        <v>1292.46</v>
      </c>
      <c r="D2423" s="9">
        <v>1293.77</v>
      </c>
      <c r="E2423" s="9">
        <v>1284.46</v>
      </c>
      <c r="F2423" s="2">
        <v>-5.0000000000000001E-4</v>
      </c>
      <c r="G2423">
        <f t="shared" si="83"/>
        <v>6.2710486586919478E-4</v>
      </c>
      <c r="H2423">
        <f t="shared" si="84"/>
        <v>7.248182115441466E-3</v>
      </c>
    </row>
    <row r="2424" spans="1:8" x14ac:dyDescent="0.25">
      <c r="A2424" s="1">
        <v>43563</v>
      </c>
      <c r="B2424" s="9">
        <v>1297.4100000000001</v>
      </c>
      <c r="C2424" s="9">
        <v>1291.6500000000001</v>
      </c>
      <c r="D2424" s="9">
        <v>1303.8599999999999</v>
      </c>
      <c r="E2424" s="9">
        <v>1291.3499999999999</v>
      </c>
      <c r="F2424" s="2">
        <v>4.4000000000000003E-3</v>
      </c>
      <c r="G2424">
        <f t="shared" si="83"/>
        <v>-4.3091486540654915E-3</v>
      </c>
      <c r="H2424">
        <f t="shared" si="84"/>
        <v>9.6875362992217377E-3</v>
      </c>
    </row>
    <row r="2425" spans="1:8" x14ac:dyDescent="0.25">
      <c r="A2425" s="1">
        <v>43564</v>
      </c>
      <c r="B2425" s="9">
        <v>1304.1300000000001</v>
      </c>
      <c r="C2425" s="9">
        <v>1297.24</v>
      </c>
      <c r="D2425" s="9">
        <v>1306.3399999999999</v>
      </c>
      <c r="E2425" s="9">
        <v>1296.55</v>
      </c>
      <c r="F2425" s="2">
        <v>5.1999999999999998E-3</v>
      </c>
      <c r="G2425">
        <f t="shared" si="83"/>
        <v>-5.1535323169422586E-3</v>
      </c>
      <c r="H2425">
        <f t="shared" si="84"/>
        <v>7.5508079133083678E-3</v>
      </c>
    </row>
    <row r="2426" spans="1:8" x14ac:dyDescent="0.25">
      <c r="A2426" s="1">
        <v>43565</v>
      </c>
      <c r="B2426" s="9">
        <v>1308.05</v>
      </c>
      <c r="C2426" s="9">
        <v>1303.96</v>
      </c>
      <c r="D2426" s="9">
        <v>1310.75</v>
      </c>
      <c r="E2426" s="9">
        <v>1300.8900000000001</v>
      </c>
      <c r="F2426" s="2">
        <v>3.0000000000000001E-3</v>
      </c>
      <c r="G2426">
        <f t="shared" si="83"/>
        <v>-3.0505753278030575E-3</v>
      </c>
      <c r="H2426">
        <f t="shared" si="84"/>
        <v>7.5794263927003048E-3</v>
      </c>
    </row>
    <row r="2427" spans="1:8" x14ac:dyDescent="0.25">
      <c r="A2427" s="1">
        <v>43566</v>
      </c>
      <c r="B2427" s="9">
        <v>1292.5999999999999</v>
      </c>
      <c r="C2427" s="9">
        <v>1307.95</v>
      </c>
      <c r="D2427" s="9">
        <v>1309.3599999999999</v>
      </c>
      <c r="E2427" s="9">
        <v>1289.45</v>
      </c>
      <c r="F2427" s="2">
        <v>-1.18E-2</v>
      </c>
      <c r="G2427">
        <f t="shared" si="83"/>
        <v>1.2110191132090142E-2</v>
      </c>
      <c r="H2427">
        <f t="shared" si="84"/>
        <v>1.5440691767807867E-2</v>
      </c>
    </row>
    <row r="2428" spans="1:8" x14ac:dyDescent="0.25">
      <c r="A2428" s="1">
        <v>43567</v>
      </c>
      <c r="B2428" s="9">
        <v>1290.4000000000001</v>
      </c>
      <c r="C2428" s="9">
        <v>1292.3</v>
      </c>
      <c r="D2428" s="9">
        <v>1296.05</v>
      </c>
      <c r="E2428" s="9">
        <v>1290.1099999999999</v>
      </c>
      <c r="F2428" s="2">
        <v>-1.6999999999999999E-3</v>
      </c>
      <c r="G2428">
        <f t="shared" si="83"/>
        <v>1.4336084311673517E-3</v>
      </c>
      <c r="H2428">
        <f t="shared" si="84"/>
        <v>4.6042585515964178E-3</v>
      </c>
    </row>
    <row r="2429" spans="1:8" x14ac:dyDescent="0.25">
      <c r="A2429" s="1">
        <v>43570</v>
      </c>
      <c r="B2429" s="9">
        <v>1287.8800000000001</v>
      </c>
      <c r="C2429" s="9">
        <v>1290.45</v>
      </c>
      <c r="D2429" s="9">
        <v>1292.01</v>
      </c>
      <c r="E2429" s="9">
        <v>1282.21</v>
      </c>
      <c r="F2429" s="2">
        <v>-2E-3</v>
      </c>
      <c r="G2429">
        <f t="shared" si="83"/>
        <v>1.9721874975735599E-3</v>
      </c>
      <c r="H2429">
        <f t="shared" si="84"/>
        <v>7.6430537899407694E-3</v>
      </c>
    </row>
    <row r="2430" spans="1:8" x14ac:dyDescent="0.25">
      <c r="A2430" s="1">
        <v>43571</v>
      </c>
      <c r="B2430" s="9">
        <v>1276.57</v>
      </c>
      <c r="C2430" s="9">
        <v>1287.9100000000001</v>
      </c>
      <c r="D2430" s="9">
        <v>1289</v>
      </c>
      <c r="E2430" s="9">
        <v>1273.0999999999999</v>
      </c>
      <c r="F2430" s="2">
        <v>-8.8000000000000005E-3</v>
      </c>
      <c r="G2430">
        <f t="shared" si="83"/>
        <v>8.6540419466505196E-3</v>
      </c>
      <c r="H2430">
        <f t="shared" si="84"/>
        <v>1.2489199591548261E-2</v>
      </c>
    </row>
    <row r="2431" spans="1:8" x14ac:dyDescent="0.25">
      <c r="A2431" s="1">
        <v>43572</v>
      </c>
      <c r="B2431" s="9">
        <v>1274.1400000000001</v>
      </c>
      <c r="C2431" s="9">
        <v>1276.8599999999999</v>
      </c>
      <c r="D2431" s="9">
        <v>1280.06</v>
      </c>
      <c r="E2431" s="9">
        <v>1272.93</v>
      </c>
      <c r="F2431" s="2">
        <v>-1.9E-3</v>
      </c>
      <c r="G2431">
        <f t="shared" si="83"/>
        <v>2.7328841351362443E-3</v>
      </c>
      <c r="H2431">
        <f t="shared" si="84"/>
        <v>5.6012506579308221E-3</v>
      </c>
    </row>
    <row r="2432" spans="1:8" x14ac:dyDescent="0.25">
      <c r="A2432" s="1">
        <v>43573</v>
      </c>
      <c r="B2432" s="9">
        <v>1275.3900000000001</v>
      </c>
      <c r="C2432" s="9">
        <v>1273.3800000000001</v>
      </c>
      <c r="D2432" s="9">
        <v>1277.95</v>
      </c>
      <c r="E2432" s="9">
        <v>1271.02</v>
      </c>
      <c r="F2432" s="2">
        <v>1E-3</v>
      </c>
      <c r="G2432">
        <f t="shared" si="83"/>
        <v>-1.9203185377360762E-3</v>
      </c>
      <c r="H2432">
        <f t="shared" si="84"/>
        <v>5.4523138896319994E-3</v>
      </c>
    </row>
    <row r="2433" spans="1:8" x14ac:dyDescent="0.25">
      <c r="A2433" s="1">
        <v>43577</v>
      </c>
      <c r="B2433" s="9">
        <v>1274.92</v>
      </c>
      <c r="C2433" s="9">
        <v>1275.83</v>
      </c>
      <c r="D2433" s="9">
        <v>1279.96</v>
      </c>
      <c r="E2433" s="9">
        <v>1273.45</v>
      </c>
      <c r="F2433" s="2">
        <v>-4.0000000000000002E-4</v>
      </c>
      <c r="G2433">
        <f t="shared" si="83"/>
        <v>4.469676771795056E-4</v>
      </c>
      <c r="H2433">
        <f t="shared" si="84"/>
        <v>5.1120970591699644E-3</v>
      </c>
    </row>
    <row r="2434" spans="1:8" x14ac:dyDescent="0.25">
      <c r="A2434" s="1">
        <v>43578</v>
      </c>
      <c r="B2434" s="9">
        <v>1272.4000000000001</v>
      </c>
      <c r="C2434" s="9">
        <v>1275.26</v>
      </c>
      <c r="D2434" s="9">
        <v>1276.6600000000001</v>
      </c>
      <c r="E2434" s="9">
        <v>1266.1500000000001</v>
      </c>
      <c r="F2434" s="2">
        <v>-2E-3</v>
      </c>
      <c r="G2434">
        <f t="shared" si="83"/>
        <v>2.318617318106472E-3</v>
      </c>
      <c r="H2434">
        <f t="shared" si="84"/>
        <v>8.3007542550250675E-3</v>
      </c>
    </row>
    <row r="2435" spans="1:8" x14ac:dyDescent="0.25">
      <c r="A2435" s="1">
        <v>43579</v>
      </c>
      <c r="B2435" s="9">
        <v>1275.3599999999999</v>
      </c>
      <c r="C2435" s="9">
        <v>1272.31</v>
      </c>
      <c r="D2435" s="9">
        <v>1278.74</v>
      </c>
      <c r="E2435" s="9">
        <v>1268.55</v>
      </c>
      <c r="F2435" s="2">
        <v>2.3E-3</v>
      </c>
      <c r="G2435">
        <f t="shared" si="83"/>
        <v>-2.5791784258387927E-3</v>
      </c>
      <c r="H2435">
        <f t="shared" si="84"/>
        <v>8.0327933467345038E-3</v>
      </c>
    </row>
    <row r="2436" spans="1:8" x14ac:dyDescent="0.25">
      <c r="A2436" s="1">
        <v>43580</v>
      </c>
      <c r="B2436" s="9">
        <v>1277.3499999999999</v>
      </c>
      <c r="C2436" s="9">
        <v>1275.5999999999999</v>
      </c>
      <c r="D2436" s="9">
        <v>1282.78</v>
      </c>
      <c r="E2436" s="9">
        <v>1273.5</v>
      </c>
      <c r="F2436" s="2">
        <v>1.6000000000000001E-3</v>
      </c>
      <c r="G2436">
        <f t="shared" si="83"/>
        <v>-1.4247467551785345E-3</v>
      </c>
      <c r="H2436">
        <f t="shared" si="84"/>
        <v>7.2870043188064176E-3</v>
      </c>
    </row>
    <row r="2437" spans="1:8" x14ac:dyDescent="0.25">
      <c r="A2437" s="1">
        <v>43581</v>
      </c>
      <c r="B2437" s="9">
        <v>1286.25</v>
      </c>
      <c r="C2437" s="9">
        <v>1277.42</v>
      </c>
      <c r="D2437" s="9">
        <v>1288.99</v>
      </c>
      <c r="E2437" s="9">
        <v>1276.05</v>
      </c>
      <c r="F2437" s="2">
        <v>7.0000000000000001E-3</v>
      </c>
      <c r="G2437">
        <f t="shared" si="83"/>
        <v>-6.9807213930348395E-3</v>
      </c>
      <c r="H2437">
        <f t="shared" si="84"/>
        <v>1.0140668469103919E-2</v>
      </c>
    </row>
    <row r="2438" spans="1:8" x14ac:dyDescent="0.25">
      <c r="A2438" s="1">
        <v>43584</v>
      </c>
      <c r="B2438" s="9">
        <v>1279.8</v>
      </c>
      <c r="C2438" s="9">
        <v>1286.4000000000001</v>
      </c>
      <c r="D2438" s="9">
        <v>1286.81</v>
      </c>
      <c r="E2438" s="9">
        <v>1277.78</v>
      </c>
      <c r="F2438" s="2">
        <v>-5.0000000000000001E-3</v>
      </c>
      <c r="G2438">
        <f t="shared" si="83"/>
        <v>5.0157033703652184E-3</v>
      </c>
      <c r="H2438">
        <f t="shared" si="84"/>
        <v>7.0669442314013151E-3</v>
      </c>
    </row>
    <row r="2439" spans="1:8" x14ac:dyDescent="0.25">
      <c r="A2439" s="1">
        <v>43585</v>
      </c>
      <c r="B2439" s="9">
        <v>1283.5999999999999</v>
      </c>
      <c r="C2439" s="9">
        <v>1279.98</v>
      </c>
      <c r="D2439" s="9">
        <v>1286.3900000000001</v>
      </c>
      <c r="E2439" s="9">
        <v>1279.54</v>
      </c>
      <c r="F2439" s="2">
        <v>3.0000000000000001E-3</v>
      </c>
      <c r="G2439">
        <f t="shared" si="83"/>
        <v>-2.711420690944804E-3</v>
      </c>
      <c r="H2439">
        <f t="shared" si="84"/>
        <v>5.3534864091784049E-3</v>
      </c>
    </row>
    <row r="2440" spans="1:8" x14ac:dyDescent="0.25">
      <c r="A2440" s="1">
        <v>43586</v>
      </c>
      <c r="B2440" s="9">
        <v>1276.6099999999999</v>
      </c>
      <c r="C2440" s="9">
        <v>1283.46</v>
      </c>
      <c r="D2440" s="9">
        <v>1287.21</v>
      </c>
      <c r="E2440" s="9">
        <v>1272.99</v>
      </c>
      <c r="F2440" s="2">
        <v>-5.4000000000000003E-3</v>
      </c>
      <c r="G2440">
        <f t="shared" si="83"/>
        <v>5.2082925415685112E-3</v>
      </c>
      <c r="H2440">
        <f t="shared" si="84"/>
        <v>1.1170551221926353E-2</v>
      </c>
    </row>
    <row r="2441" spans="1:8" x14ac:dyDescent="0.25">
      <c r="A2441" s="1">
        <v>43587</v>
      </c>
      <c r="B2441" s="9">
        <v>1270.54</v>
      </c>
      <c r="C2441" s="9">
        <v>1276.81</v>
      </c>
      <c r="D2441" s="9">
        <v>1278.18</v>
      </c>
      <c r="E2441" s="9">
        <v>1266.0999999999999</v>
      </c>
      <c r="F2441" s="2">
        <v>-4.7999999999999996E-3</v>
      </c>
      <c r="G2441">
        <f t="shared" si="83"/>
        <v>4.8795460448131578E-3</v>
      </c>
      <c r="H2441">
        <f t="shared" si="84"/>
        <v>9.5411104968013225E-3</v>
      </c>
    </row>
    <row r="2442" spans="1:8" x14ac:dyDescent="0.25">
      <c r="A2442" s="1">
        <v>43588</v>
      </c>
      <c r="B2442" s="9">
        <v>1279.19</v>
      </c>
      <c r="C2442" s="9">
        <v>1270.6099999999999</v>
      </c>
      <c r="D2442" s="9">
        <v>1282.67</v>
      </c>
      <c r="E2442" s="9">
        <v>1268.81</v>
      </c>
      <c r="F2442" s="2">
        <v>6.7999999999999996E-3</v>
      </c>
      <c r="G2442">
        <f t="shared" si="83"/>
        <v>-8.1573072299502333E-3</v>
      </c>
      <c r="H2442">
        <f t="shared" si="84"/>
        <v>1.092362134598571E-2</v>
      </c>
    </row>
    <row r="2443" spans="1:8" x14ac:dyDescent="0.25">
      <c r="A2443" s="1">
        <v>43591</v>
      </c>
      <c r="B2443" s="9">
        <v>1280.33</v>
      </c>
      <c r="C2443" s="9">
        <v>1281.06</v>
      </c>
      <c r="D2443" s="9">
        <v>1285.76</v>
      </c>
      <c r="E2443" s="9">
        <v>1276.5999999999999</v>
      </c>
      <c r="F2443" s="2">
        <v>8.9999999999999998E-4</v>
      </c>
      <c r="G2443">
        <f t="shared" si="83"/>
        <v>-3.8234949865398083E-4</v>
      </c>
      <c r="H2443">
        <f t="shared" si="84"/>
        <v>7.175309415635346E-3</v>
      </c>
    </row>
    <row r="2444" spans="1:8" x14ac:dyDescent="0.25">
      <c r="A2444" s="1">
        <v>43592</v>
      </c>
      <c r="B2444" s="9">
        <v>1285.1500000000001</v>
      </c>
      <c r="C2444" s="9">
        <v>1281.55</v>
      </c>
      <c r="D2444" s="9">
        <v>1286.74</v>
      </c>
      <c r="E2444" s="9">
        <v>1278.5</v>
      </c>
      <c r="F2444" s="2">
        <v>3.8E-3</v>
      </c>
      <c r="G2444">
        <f t="shared" ref="G2444:G2507" si="85">(C2444-C2445)/C2445</f>
        <v>-2.0324570147023167E-3</v>
      </c>
      <c r="H2444">
        <f t="shared" ref="H2444:H2507" si="86">(D2444-E2444)/E2444</f>
        <v>6.4450527962456074E-3</v>
      </c>
    </row>
    <row r="2445" spans="1:8" x14ac:dyDescent="0.25">
      <c r="A2445" s="1">
        <v>43593</v>
      </c>
      <c r="B2445" s="9">
        <v>1280.93</v>
      </c>
      <c r="C2445" s="9">
        <v>1284.1600000000001</v>
      </c>
      <c r="D2445" s="9">
        <v>1291.79</v>
      </c>
      <c r="E2445" s="9">
        <v>1279.3499999999999</v>
      </c>
      <c r="F2445" s="2">
        <v>-3.3E-3</v>
      </c>
      <c r="G2445">
        <f t="shared" si="85"/>
        <v>2.8660903247975955E-3</v>
      </c>
      <c r="H2445">
        <f t="shared" si="86"/>
        <v>9.7236878102161684E-3</v>
      </c>
    </row>
    <row r="2446" spans="1:8" x14ac:dyDescent="0.25">
      <c r="A2446" s="1">
        <v>43594</v>
      </c>
      <c r="B2446" s="9">
        <v>1284.1400000000001</v>
      </c>
      <c r="C2446" s="9">
        <v>1280.49</v>
      </c>
      <c r="D2446" s="9">
        <v>1288.52</v>
      </c>
      <c r="E2446" s="9">
        <v>1279.4100000000001</v>
      </c>
      <c r="F2446" s="2">
        <v>2.5000000000000001E-3</v>
      </c>
      <c r="G2446">
        <f t="shared" si="85"/>
        <v>-3.0131738764831444E-3</v>
      </c>
      <c r="H2446">
        <f t="shared" si="86"/>
        <v>7.1204695914522317E-3</v>
      </c>
    </row>
    <row r="2447" spans="1:8" x14ac:dyDescent="0.25">
      <c r="A2447" s="1">
        <v>43595</v>
      </c>
      <c r="B2447" s="9">
        <v>1286</v>
      </c>
      <c r="C2447" s="9">
        <v>1284.3599999999999</v>
      </c>
      <c r="D2447" s="9">
        <v>1289.73</v>
      </c>
      <c r="E2447" s="9">
        <v>1283.21</v>
      </c>
      <c r="F2447" s="2">
        <v>1.4E-3</v>
      </c>
      <c r="G2447">
        <f t="shared" si="85"/>
        <v>-1.7099863201094744E-3</v>
      </c>
      <c r="H2447">
        <f t="shared" si="86"/>
        <v>5.0810077851637546E-3</v>
      </c>
    </row>
    <row r="2448" spans="1:8" x14ac:dyDescent="0.25">
      <c r="A2448" s="1">
        <v>43598</v>
      </c>
      <c r="B2448" s="9">
        <v>1299.9000000000001</v>
      </c>
      <c r="C2448" s="9">
        <v>1286.56</v>
      </c>
      <c r="D2448" s="9">
        <v>1301.3499999999999</v>
      </c>
      <c r="E2448" s="9">
        <v>1281.5999999999999</v>
      </c>
      <c r="F2448" s="2">
        <v>1.0800000000000001E-2</v>
      </c>
      <c r="G2448">
        <f t="shared" si="85"/>
        <v>-1.0422195045034617E-2</v>
      </c>
      <c r="H2448">
        <f t="shared" si="86"/>
        <v>1.5410424469413235E-2</v>
      </c>
    </row>
    <row r="2449" spans="1:8" x14ac:dyDescent="0.25">
      <c r="A2449" s="1">
        <v>43599</v>
      </c>
      <c r="B2449" s="9">
        <v>1297.03</v>
      </c>
      <c r="C2449" s="9">
        <v>1300.1099999999999</v>
      </c>
      <c r="D2449" s="9">
        <v>1303.51</v>
      </c>
      <c r="E2449" s="9">
        <v>1293.33</v>
      </c>
      <c r="F2449" s="2">
        <v>-2.2000000000000001E-3</v>
      </c>
      <c r="G2449">
        <f t="shared" si="85"/>
        <v>2.2664723976038815E-3</v>
      </c>
      <c r="H2449">
        <f t="shared" si="86"/>
        <v>7.8711543070987787E-3</v>
      </c>
    </row>
    <row r="2450" spans="1:8" x14ac:dyDescent="0.25">
      <c r="A2450" s="1">
        <v>43600</v>
      </c>
      <c r="B2450" s="9">
        <v>1296.6600000000001</v>
      </c>
      <c r="C2450" s="9">
        <v>1297.17</v>
      </c>
      <c r="D2450" s="9">
        <v>1301.02</v>
      </c>
      <c r="E2450" s="9">
        <v>1292.7</v>
      </c>
      <c r="F2450" s="2">
        <v>-2.9999999999999997E-4</v>
      </c>
      <c r="G2450">
        <f t="shared" si="85"/>
        <v>3.2388663967616946E-4</v>
      </c>
      <c r="H2450">
        <f t="shared" si="86"/>
        <v>6.4361414094530334E-3</v>
      </c>
    </row>
    <row r="2451" spans="1:8" x14ac:dyDescent="0.25">
      <c r="A2451" s="1">
        <v>43601</v>
      </c>
      <c r="B2451" s="9">
        <v>1286.6500000000001</v>
      </c>
      <c r="C2451" s="9">
        <v>1296.75</v>
      </c>
      <c r="D2451" s="9">
        <v>1298.92</v>
      </c>
      <c r="E2451" s="9">
        <v>1283.95</v>
      </c>
      <c r="F2451" s="2">
        <v>-7.7000000000000002E-3</v>
      </c>
      <c r="G2451">
        <f t="shared" si="85"/>
        <v>7.9673532841041585E-3</v>
      </c>
      <c r="H2451">
        <f t="shared" si="86"/>
        <v>1.1659332528525275E-2</v>
      </c>
    </row>
    <row r="2452" spans="1:8" x14ac:dyDescent="0.25">
      <c r="A2452" s="1">
        <v>43602</v>
      </c>
      <c r="B2452" s="9">
        <v>1277.55</v>
      </c>
      <c r="C2452" s="9">
        <v>1286.5</v>
      </c>
      <c r="D2452" s="9">
        <v>1289.29</v>
      </c>
      <c r="E2452" s="9">
        <v>1274.9100000000001</v>
      </c>
      <c r="F2452" s="2">
        <v>-7.1000000000000004E-3</v>
      </c>
      <c r="G2452">
        <f t="shared" si="85"/>
        <v>6.808577242134955E-3</v>
      </c>
      <c r="H2452">
        <f t="shared" si="86"/>
        <v>1.1279227553317396E-2</v>
      </c>
    </row>
    <row r="2453" spans="1:8" x14ac:dyDescent="0.25">
      <c r="A2453" s="1">
        <v>43605</v>
      </c>
      <c r="B2453" s="9">
        <v>1277.74</v>
      </c>
      <c r="C2453" s="9">
        <v>1277.8</v>
      </c>
      <c r="D2453" s="9">
        <v>1279.1400000000001</v>
      </c>
      <c r="E2453" s="9">
        <v>1273.47</v>
      </c>
      <c r="F2453" s="2">
        <v>1E-4</v>
      </c>
      <c r="G2453">
        <f t="shared" si="85"/>
        <v>-1.1737548417394338E-4</v>
      </c>
      <c r="H2453">
        <f t="shared" si="86"/>
        <v>4.4524017055761599E-3</v>
      </c>
    </row>
    <row r="2454" spans="1:8" x14ac:dyDescent="0.25">
      <c r="A2454" s="1">
        <v>43606</v>
      </c>
      <c r="B2454" s="9">
        <v>1274.97</v>
      </c>
      <c r="C2454" s="9">
        <v>1277.95</v>
      </c>
      <c r="D2454" s="9">
        <v>1278.06</v>
      </c>
      <c r="E2454" s="9">
        <v>1269.22</v>
      </c>
      <c r="F2454" s="2">
        <v>-2.2000000000000001E-3</v>
      </c>
      <c r="G2454">
        <f t="shared" si="85"/>
        <v>2.6204093801242309E-3</v>
      </c>
      <c r="H2454">
        <f t="shared" si="86"/>
        <v>6.9649075810339564E-3</v>
      </c>
    </row>
    <row r="2455" spans="1:8" x14ac:dyDescent="0.25">
      <c r="A2455" s="1">
        <v>43607</v>
      </c>
      <c r="B2455" s="9">
        <v>1273.6199999999999</v>
      </c>
      <c r="C2455" s="9">
        <v>1274.6099999999999</v>
      </c>
      <c r="D2455" s="9">
        <v>1277.42</v>
      </c>
      <c r="E2455" s="9">
        <v>1272.1500000000001</v>
      </c>
      <c r="F2455" s="2">
        <v>-1.1000000000000001E-3</v>
      </c>
      <c r="G2455">
        <f t="shared" si="85"/>
        <v>6.3589260480447906E-4</v>
      </c>
      <c r="H2455">
        <f t="shared" si="86"/>
        <v>4.1425932476515989E-3</v>
      </c>
    </row>
    <row r="2456" spans="1:8" x14ac:dyDescent="0.25">
      <c r="A2456" s="1">
        <v>43608</v>
      </c>
      <c r="B2456" s="9">
        <v>1283.45</v>
      </c>
      <c r="C2456" s="9">
        <v>1273.8</v>
      </c>
      <c r="D2456" s="9">
        <v>1287.6300000000001</v>
      </c>
      <c r="E2456" s="9">
        <v>1272.58</v>
      </c>
      <c r="F2456" s="2">
        <v>7.7000000000000002E-3</v>
      </c>
      <c r="G2456">
        <f t="shared" si="85"/>
        <v>-7.4801309022908963E-3</v>
      </c>
      <c r="H2456">
        <f t="shared" si="86"/>
        <v>1.1826368479781375E-2</v>
      </c>
    </row>
    <row r="2457" spans="1:8" x14ac:dyDescent="0.25">
      <c r="A2457" s="1">
        <v>43609</v>
      </c>
      <c r="B2457" s="9">
        <v>1284.8900000000001</v>
      </c>
      <c r="C2457" s="9">
        <v>1283.4000000000001</v>
      </c>
      <c r="D2457" s="9">
        <v>1285.42</v>
      </c>
      <c r="E2457" s="9">
        <v>1280.45</v>
      </c>
      <c r="F2457" s="2">
        <v>1.1000000000000001E-3</v>
      </c>
      <c r="G2457">
        <f t="shared" si="85"/>
        <v>-1.8665422305178595E-3</v>
      </c>
      <c r="H2457">
        <f t="shared" si="86"/>
        <v>3.881447928462671E-3</v>
      </c>
    </row>
    <row r="2458" spans="1:8" x14ac:dyDescent="0.25">
      <c r="A2458" s="1">
        <v>43612</v>
      </c>
      <c r="B2458" s="9">
        <v>1285.2</v>
      </c>
      <c r="C2458" s="9">
        <v>1285.8</v>
      </c>
      <c r="D2458" s="9">
        <v>1287.72</v>
      </c>
      <c r="E2458" s="9">
        <v>1283.8</v>
      </c>
      <c r="F2458" s="2">
        <v>2.0000000000000001E-4</v>
      </c>
      <c r="G2458">
        <f t="shared" si="85"/>
        <v>1.6334912374865734E-4</v>
      </c>
      <c r="H2458">
        <f t="shared" si="86"/>
        <v>3.0534351145038736E-3</v>
      </c>
    </row>
    <row r="2459" spans="1:8" x14ac:dyDescent="0.25">
      <c r="A2459" s="1">
        <v>43613</v>
      </c>
      <c r="B2459" s="9">
        <v>1279.49</v>
      </c>
      <c r="C2459" s="9">
        <v>1285.5899999999999</v>
      </c>
      <c r="D2459" s="9">
        <v>1286.8599999999999</v>
      </c>
      <c r="E2459" s="9">
        <v>1276.07</v>
      </c>
      <c r="F2459" s="2">
        <v>-4.4000000000000003E-3</v>
      </c>
      <c r="G2459">
        <f t="shared" si="85"/>
        <v>4.5947910073375073E-3</v>
      </c>
      <c r="H2459">
        <f t="shared" si="86"/>
        <v>8.4556489847735349E-3</v>
      </c>
    </row>
    <row r="2460" spans="1:8" x14ac:dyDescent="0.25">
      <c r="A2460" s="1">
        <v>43614</v>
      </c>
      <c r="B2460" s="9">
        <v>1279.5999999999999</v>
      </c>
      <c r="C2460" s="9">
        <v>1279.71</v>
      </c>
      <c r="D2460" s="9">
        <v>1285.77</v>
      </c>
      <c r="E2460" s="9">
        <v>1278.8699999999999</v>
      </c>
      <c r="F2460" s="2">
        <v>1E-4</v>
      </c>
      <c r="G2460">
        <f t="shared" si="85"/>
        <v>0</v>
      </c>
      <c r="H2460">
        <f t="shared" si="86"/>
        <v>5.3953881160712907E-3</v>
      </c>
    </row>
    <row r="2461" spans="1:8" x14ac:dyDescent="0.25">
      <c r="A2461" s="1">
        <v>43615</v>
      </c>
      <c r="B2461" s="9">
        <v>1288.8499999999999</v>
      </c>
      <c r="C2461" s="9">
        <v>1279.71</v>
      </c>
      <c r="D2461" s="9">
        <v>1289.22</v>
      </c>
      <c r="E2461" s="9">
        <v>1274.79</v>
      </c>
      <c r="F2461" s="2">
        <v>7.1999999999999998E-3</v>
      </c>
      <c r="G2461">
        <f t="shared" si="85"/>
        <v>-6.7062521830247006E-3</v>
      </c>
      <c r="H2461">
        <f t="shared" si="86"/>
        <v>1.1319511448944582E-2</v>
      </c>
    </row>
    <row r="2462" spans="1:8" x14ac:dyDescent="0.25">
      <c r="A2462" s="1">
        <v>43616</v>
      </c>
      <c r="B2462" s="9">
        <v>1305.6500000000001</v>
      </c>
      <c r="C2462" s="9">
        <v>1288.3499999999999</v>
      </c>
      <c r="D2462" s="9">
        <v>1307.04</v>
      </c>
      <c r="E2462" s="9">
        <v>1288.0899999999999</v>
      </c>
      <c r="F2462" s="2">
        <v>1.2999999999999999E-2</v>
      </c>
      <c r="G2462">
        <f t="shared" si="85"/>
        <v>-1.4683950900539212E-2</v>
      </c>
      <c r="H2462">
        <f t="shared" si="86"/>
        <v>1.4711704927450758E-2</v>
      </c>
    </row>
    <row r="2463" spans="1:8" x14ac:dyDescent="0.25">
      <c r="A2463" s="1">
        <v>43619</v>
      </c>
      <c r="B2463" s="9">
        <v>1325.17</v>
      </c>
      <c r="C2463" s="9">
        <v>1307.55</v>
      </c>
      <c r="D2463" s="9">
        <v>1328.3</v>
      </c>
      <c r="E2463" s="9">
        <v>1306.7</v>
      </c>
      <c r="F2463" s="2">
        <v>1.4999999999999999E-2</v>
      </c>
      <c r="G2463">
        <f t="shared" si="85"/>
        <v>-1.3207048790611676E-2</v>
      </c>
      <c r="H2463">
        <f t="shared" si="86"/>
        <v>1.6530190556363289E-2</v>
      </c>
    </row>
    <row r="2464" spans="1:8" x14ac:dyDescent="0.25">
      <c r="A2464" s="1">
        <v>43620</v>
      </c>
      <c r="B2464" s="9">
        <v>1325.28</v>
      </c>
      <c r="C2464" s="9">
        <v>1325.05</v>
      </c>
      <c r="D2464" s="9">
        <v>1329.38</v>
      </c>
      <c r="E2464" s="9">
        <v>1319.98</v>
      </c>
      <c r="F2464" s="2">
        <v>1E-4</v>
      </c>
      <c r="G2464">
        <f t="shared" si="85"/>
        <v>-3.3949453036593398E-4</v>
      </c>
      <c r="H2464">
        <f t="shared" si="86"/>
        <v>7.1213200200003716E-3</v>
      </c>
    </row>
    <row r="2465" spans="1:8" x14ac:dyDescent="0.25">
      <c r="A2465" s="1">
        <v>43621</v>
      </c>
      <c r="B2465" s="9">
        <v>1330.18</v>
      </c>
      <c r="C2465" s="9">
        <v>1325.5</v>
      </c>
      <c r="D2465" s="9">
        <v>1344.26</v>
      </c>
      <c r="E2465" s="9">
        <v>1324.6</v>
      </c>
      <c r="F2465" s="2">
        <v>3.7000000000000002E-3</v>
      </c>
      <c r="G2465">
        <f t="shared" si="85"/>
        <v>-5.1487585937733801E-3</v>
      </c>
      <c r="H2465">
        <f t="shared" si="86"/>
        <v>1.4842216518194234E-2</v>
      </c>
    </row>
    <row r="2466" spans="1:8" x14ac:dyDescent="0.25">
      <c r="A2466" s="1">
        <v>43622</v>
      </c>
      <c r="B2466" s="9">
        <v>1335.55</v>
      </c>
      <c r="C2466" s="9">
        <v>1332.36</v>
      </c>
      <c r="D2466" s="9">
        <v>1340.43</v>
      </c>
      <c r="E2466" s="9">
        <v>1327.8</v>
      </c>
      <c r="F2466" s="2">
        <v>4.0000000000000001E-3</v>
      </c>
      <c r="G2466">
        <f t="shared" si="85"/>
        <v>-2.4258760107816781E-3</v>
      </c>
      <c r="H2466">
        <f t="shared" si="86"/>
        <v>9.5119746949842675E-3</v>
      </c>
    </row>
    <row r="2467" spans="1:8" x14ac:dyDescent="0.25">
      <c r="A2467" s="1">
        <v>43623</v>
      </c>
      <c r="B2467" s="9">
        <v>1340.7</v>
      </c>
      <c r="C2467" s="9">
        <v>1335.6</v>
      </c>
      <c r="D2467" s="9">
        <v>1348.48</v>
      </c>
      <c r="E2467" s="9">
        <v>1330.08</v>
      </c>
      <c r="F2467" s="2">
        <v>3.8999999999999998E-3</v>
      </c>
      <c r="G2467">
        <f t="shared" si="85"/>
        <v>-2.6946914578290316E-4</v>
      </c>
      <c r="H2467">
        <f t="shared" si="86"/>
        <v>1.383375436064003E-2</v>
      </c>
    </row>
    <row r="2468" spans="1:8" x14ac:dyDescent="0.25">
      <c r="A2468" s="1">
        <v>43626</v>
      </c>
      <c r="B2468" s="9">
        <v>1328.13</v>
      </c>
      <c r="C2468" s="9">
        <v>1335.96</v>
      </c>
      <c r="D2468" s="9">
        <v>1337.84</v>
      </c>
      <c r="E2468" s="9">
        <v>1324.9</v>
      </c>
      <c r="F2468" s="2">
        <v>-9.4000000000000004E-3</v>
      </c>
      <c r="G2468">
        <f t="shared" si="85"/>
        <v>5.7970578049478605E-3</v>
      </c>
      <c r="H2468">
        <f t="shared" si="86"/>
        <v>9.7667748509320147E-3</v>
      </c>
    </row>
    <row r="2469" spans="1:8" x14ac:dyDescent="0.25">
      <c r="A2469" s="1">
        <v>43627</v>
      </c>
      <c r="B2469" s="9">
        <v>1326.91</v>
      </c>
      <c r="C2469" s="9">
        <v>1328.26</v>
      </c>
      <c r="D2469" s="9">
        <v>1330.06</v>
      </c>
      <c r="E2469" s="9">
        <v>1319.6</v>
      </c>
      <c r="F2469" s="2">
        <v>-8.9999999999999998E-4</v>
      </c>
      <c r="G2469">
        <f t="shared" si="85"/>
        <v>1.1154825969640922E-3</v>
      </c>
      <c r="H2469">
        <f t="shared" si="86"/>
        <v>7.9266444377084251E-3</v>
      </c>
    </row>
    <row r="2470" spans="1:8" x14ac:dyDescent="0.25">
      <c r="A2470" s="1">
        <v>43628</v>
      </c>
      <c r="B2470" s="9">
        <v>1333.55</v>
      </c>
      <c r="C2470" s="9">
        <v>1326.78</v>
      </c>
      <c r="D2470" s="9">
        <v>1338.62</v>
      </c>
      <c r="E2470" s="9">
        <v>1326.18</v>
      </c>
      <c r="F2470" s="2">
        <v>5.0000000000000001E-3</v>
      </c>
      <c r="G2470">
        <f t="shared" si="85"/>
        <v>-5.4122938530734837E-3</v>
      </c>
      <c r="H2470">
        <f t="shared" si="86"/>
        <v>9.3803254460177558E-3</v>
      </c>
    </row>
    <row r="2471" spans="1:8" x14ac:dyDescent="0.25">
      <c r="A2471" s="1">
        <v>43629</v>
      </c>
      <c r="B2471" s="9">
        <v>1342.35</v>
      </c>
      <c r="C2471" s="9">
        <v>1334</v>
      </c>
      <c r="D2471" s="9">
        <v>1343.43</v>
      </c>
      <c r="E2471" s="9">
        <v>1332.27</v>
      </c>
      <c r="F2471" s="2">
        <v>6.6E-3</v>
      </c>
      <c r="G2471">
        <f t="shared" si="85"/>
        <v>-5.6278185680742089E-3</v>
      </c>
      <c r="H2471">
        <f t="shared" si="86"/>
        <v>8.3766804026211526E-3</v>
      </c>
    </row>
    <row r="2472" spans="1:8" x14ac:dyDescent="0.25">
      <c r="A2472" s="1">
        <v>43630</v>
      </c>
      <c r="B2472" s="9">
        <v>1341.58</v>
      </c>
      <c r="C2472" s="9">
        <v>1341.55</v>
      </c>
      <c r="D2472" s="9">
        <v>1358.29</v>
      </c>
      <c r="E2472" s="9">
        <v>1337.83</v>
      </c>
      <c r="F2472" s="2">
        <v>-5.9999999999999995E-4</v>
      </c>
      <c r="G2472">
        <f t="shared" si="85"/>
        <v>-2.6827432540194745E-4</v>
      </c>
      <c r="H2472">
        <f t="shared" si="86"/>
        <v>1.5293422931164676E-2</v>
      </c>
    </row>
    <row r="2473" spans="1:8" x14ac:dyDescent="0.25">
      <c r="A2473" s="1">
        <v>43633</v>
      </c>
      <c r="B2473" s="9">
        <v>1339.54</v>
      </c>
      <c r="C2473" s="9">
        <v>1341.91</v>
      </c>
      <c r="D2473" s="9">
        <v>1343.38</v>
      </c>
      <c r="E2473" s="9">
        <v>1332.7</v>
      </c>
      <c r="F2473" s="2">
        <v>-1.5E-3</v>
      </c>
      <c r="G2473">
        <f t="shared" si="85"/>
        <v>1.3581177383609785E-3</v>
      </c>
      <c r="H2473">
        <f t="shared" si="86"/>
        <v>8.0138065581151514E-3</v>
      </c>
    </row>
    <row r="2474" spans="1:8" x14ac:dyDescent="0.25">
      <c r="A2474" s="1">
        <v>43634</v>
      </c>
      <c r="B2474" s="9">
        <v>1346.48</v>
      </c>
      <c r="C2474" s="9">
        <v>1340.09</v>
      </c>
      <c r="D2474" s="9">
        <v>1354.6</v>
      </c>
      <c r="E2474" s="9">
        <v>1338.65</v>
      </c>
      <c r="F2474" s="2">
        <v>5.1999999999999998E-3</v>
      </c>
      <c r="G2474">
        <f t="shared" si="85"/>
        <v>-4.8048360266159896E-3</v>
      </c>
      <c r="H2474">
        <f t="shared" si="86"/>
        <v>1.1914988981436385E-2</v>
      </c>
    </row>
    <row r="2475" spans="1:8" x14ac:dyDescent="0.25">
      <c r="A2475" s="1">
        <v>43635</v>
      </c>
      <c r="B2475" s="9">
        <v>1360.27</v>
      </c>
      <c r="C2475" s="9">
        <v>1346.56</v>
      </c>
      <c r="D2475" s="9">
        <v>1362.5</v>
      </c>
      <c r="E2475" s="9">
        <v>1341.15</v>
      </c>
      <c r="F2475" s="2">
        <v>1.0200000000000001E-2</v>
      </c>
      <c r="G2475">
        <f t="shared" si="85"/>
        <v>-1.0144373548178392E-2</v>
      </c>
      <c r="H2475">
        <f t="shared" si="86"/>
        <v>1.5919173843343331E-2</v>
      </c>
    </row>
    <row r="2476" spans="1:8" x14ac:dyDescent="0.25">
      <c r="A2476" s="1">
        <v>43636</v>
      </c>
      <c r="B2476" s="9">
        <v>1388.18</v>
      </c>
      <c r="C2476" s="9">
        <v>1360.36</v>
      </c>
      <c r="D2476" s="9">
        <v>1393.24</v>
      </c>
      <c r="E2476" s="9">
        <v>1357.8</v>
      </c>
      <c r="F2476" s="2">
        <v>2.0500000000000001E-2</v>
      </c>
      <c r="G2476">
        <f t="shared" si="85"/>
        <v>-2.006886516546378E-2</v>
      </c>
      <c r="H2476">
        <f t="shared" si="86"/>
        <v>2.6101045809397597E-2</v>
      </c>
    </row>
    <row r="2477" spans="1:8" x14ac:dyDescent="0.25">
      <c r="A2477" s="1">
        <v>43637</v>
      </c>
      <c r="B2477" s="9">
        <v>1399.05</v>
      </c>
      <c r="C2477" s="9">
        <v>1388.22</v>
      </c>
      <c r="D2477" s="9">
        <v>1411.18</v>
      </c>
      <c r="E2477" s="9">
        <v>1382.4</v>
      </c>
      <c r="F2477" s="2">
        <v>7.7999999999999996E-3</v>
      </c>
      <c r="G2477">
        <f t="shared" si="85"/>
        <v>-9.3695365183572143E-3</v>
      </c>
      <c r="H2477">
        <f t="shared" si="86"/>
        <v>2.0818865740740721E-2</v>
      </c>
    </row>
    <row r="2478" spans="1:8" x14ac:dyDescent="0.25">
      <c r="A2478" s="1">
        <v>43640</v>
      </c>
      <c r="B2478" s="9">
        <v>1419.55</v>
      </c>
      <c r="C2478" s="9">
        <v>1401.35</v>
      </c>
      <c r="D2478" s="9">
        <v>1421.3</v>
      </c>
      <c r="E2478" s="9">
        <v>1400.48</v>
      </c>
      <c r="F2478" s="2">
        <v>1.47E-2</v>
      </c>
      <c r="G2478">
        <f t="shared" si="85"/>
        <v>-1.2556635216358972E-2</v>
      </c>
      <c r="H2478">
        <f t="shared" si="86"/>
        <v>1.4866331543470765E-2</v>
      </c>
    </row>
    <row r="2479" spans="1:8" x14ac:dyDescent="0.25">
      <c r="A2479" s="1">
        <v>43641</v>
      </c>
      <c r="B2479" s="9">
        <v>1423.25</v>
      </c>
      <c r="C2479" s="9">
        <v>1419.17</v>
      </c>
      <c r="D2479" s="9">
        <v>1439.03</v>
      </c>
      <c r="E2479" s="9">
        <v>1412.3</v>
      </c>
      <c r="F2479" s="2">
        <v>2.5999999999999999E-3</v>
      </c>
      <c r="G2479">
        <f t="shared" si="85"/>
        <v>-3.328862076957117E-3</v>
      </c>
      <c r="H2479">
        <f t="shared" si="86"/>
        <v>1.8926573674148565E-2</v>
      </c>
    </row>
    <row r="2480" spans="1:8" x14ac:dyDescent="0.25">
      <c r="A2480" s="1">
        <v>43642</v>
      </c>
      <c r="B2480" s="9">
        <v>1408.75</v>
      </c>
      <c r="C2480" s="9">
        <v>1423.91</v>
      </c>
      <c r="D2480" s="9">
        <v>1424.06</v>
      </c>
      <c r="E2480" s="9">
        <v>1402.38</v>
      </c>
      <c r="F2480" s="2">
        <v>-1.0200000000000001E-2</v>
      </c>
      <c r="G2480">
        <f t="shared" si="85"/>
        <v>1.0180481852493074E-2</v>
      </c>
      <c r="H2480">
        <f t="shared" si="86"/>
        <v>1.5459433249190543E-2</v>
      </c>
    </row>
    <row r="2481" spans="1:8" x14ac:dyDescent="0.25">
      <c r="A2481" s="1">
        <v>43643</v>
      </c>
      <c r="B2481" s="9">
        <v>1409.68</v>
      </c>
      <c r="C2481" s="9">
        <v>1409.56</v>
      </c>
      <c r="D2481" s="9">
        <v>1412</v>
      </c>
      <c r="E2481" s="9">
        <v>1400.25</v>
      </c>
      <c r="F2481" s="2">
        <v>6.9999999999999999E-4</v>
      </c>
      <c r="G2481">
        <f t="shared" si="85"/>
        <v>0</v>
      </c>
      <c r="H2481">
        <f t="shared" si="86"/>
        <v>8.3913586859489381E-3</v>
      </c>
    </row>
    <row r="2482" spans="1:8" x14ac:dyDescent="0.25">
      <c r="A2482" s="1">
        <v>43644</v>
      </c>
      <c r="B2482" s="9">
        <v>1409.5</v>
      </c>
      <c r="C2482" s="9">
        <v>1409.56</v>
      </c>
      <c r="D2482" s="9">
        <v>1424.64</v>
      </c>
      <c r="E2482" s="9">
        <v>1406.81</v>
      </c>
      <c r="F2482" s="2">
        <v>-1E-4</v>
      </c>
      <c r="G2482">
        <f t="shared" si="85"/>
        <v>1.2011516121852644E-2</v>
      </c>
      <c r="H2482">
        <f t="shared" si="86"/>
        <v>1.2674064017173716E-2</v>
      </c>
    </row>
    <row r="2483" spans="1:8" x14ac:dyDescent="0.25">
      <c r="A2483" s="1">
        <v>43647</v>
      </c>
      <c r="B2483" s="9">
        <v>1384.31</v>
      </c>
      <c r="C2483" s="9">
        <v>1392.83</v>
      </c>
      <c r="D2483" s="9">
        <v>1397.56</v>
      </c>
      <c r="E2483" s="9">
        <v>1381.76</v>
      </c>
      <c r="F2483" s="2">
        <v>-1.7899999999999999E-2</v>
      </c>
      <c r="G2483">
        <f t="shared" si="85"/>
        <v>6.8165389619776169E-3</v>
      </c>
      <c r="H2483">
        <f t="shared" si="86"/>
        <v>1.1434691987031001E-2</v>
      </c>
    </row>
    <row r="2484" spans="1:8" x14ac:dyDescent="0.25">
      <c r="A2484" s="1">
        <v>43648</v>
      </c>
      <c r="B2484" s="9">
        <v>1418.44</v>
      </c>
      <c r="C2484" s="9">
        <v>1383.4</v>
      </c>
      <c r="D2484" s="9">
        <v>1419.72</v>
      </c>
      <c r="E2484" s="9">
        <v>1383.4</v>
      </c>
      <c r="F2484" s="2">
        <v>2.47E-2</v>
      </c>
      <c r="G2484">
        <f t="shared" si="85"/>
        <v>-2.574034296982285E-2</v>
      </c>
      <c r="H2484">
        <f t="shared" si="86"/>
        <v>2.625415642619628E-2</v>
      </c>
    </row>
    <row r="2485" spans="1:8" x14ac:dyDescent="0.25">
      <c r="A2485" s="1">
        <v>43649</v>
      </c>
      <c r="B2485" s="9">
        <v>1418.94</v>
      </c>
      <c r="C2485" s="9">
        <v>1419.95</v>
      </c>
      <c r="D2485" s="9">
        <v>1436.39</v>
      </c>
      <c r="E2485" s="9">
        <v>1412.48</v>
      </c>
      <c r="F2485" s="2">
        <v>4.0000000000000002E-4</v>
      </c>
      <c r="G2485">
        <f t="shared" si="85"/>
        <v>1.0564868291315042E-4</v>
      </c>
      <c r="H2485">
        <f t="shared" si="86"/>
        <v>1.692767331218855E-2</v>
      </c>
    </row>
    <row r="2486" spans="1:8" x14ac:dyDescent="0.25">
      <c r="A2486" s="1">
        <v>43650</v>
      </c>
      <c r="B2486" s="9">
        <v>1415.64</v>
      </c>
      <c r="C2486" s="9">
        <v>1419.8</v>
      </c>
      <c r="D2486" s="9">
        <v>1422</v>
      </c>
      <c r="E2486" s="9">
        <v>1410.59</v>
      </c>
      <c r="F2486" s="2">
        <v>-2.3E-3</v>
      </c>
      <c r="G2486">
        <f t="shared" si="85"/>
        <v>2.8181747550872003E-3</v>
      </c>
      <c r="H2486">
        <f t="shared" si="86"/>
        <v>8.088813900566488E-3</v>
      </c>
    </row>
    <row r="2487" spans="1:8" x14ac:dyDescent="0.25">
      <c r="A2487" s="1">
        <v>43651</v>
      </c>
      <c r="B2487" s="9">
        <v>1399.95</v>
      </c>
      <c r="C2487" s="9">
        <v>1415.81</v>
      </c>
      <c r="D2487" s="9">
        <v>1424.36</v>
      </c>
      <c r="E2487" s="9">
        <v>1386.92</v>
      </c>
      <c r="F2487" s="2">
        <v>-1.11E-2</v>
      </c>
      <c r="G2487">
        <f t="shared" si="85"/>
        <v>1.1328976034858315E-2</v>
      </c>
      <c r="H2487">
        <f t="shared" si="86"/>
        <v>2.6995068208692515E-2</v>
      </c>
    </row>
    <row r="2488" spans="1:8" x14ac:dyDescent="0.25">
      <c r="A2488" s="1">
        <v>43654</v>
      </c>
      <c r="B2488" s="9">
        <v>1395.5</v>
      </c>
      <c r="C2488" s="9">
        <v>1399.95</v>
      </c>
      <c r="D2488" s="9">
        <v>1407.9</v>
      </c>
      <c r="E2488" s="9">
        <v>1391.75</v>
      </c>
      <c r="F2488" s="2">
        <v>-3.2000000000000002E-3</v>
      </c>
      <c r="G2488">
        <f t="shared" si="85"/>
        <v>3.3326166415825207E-3</v>
      </c>
      <c r="H2488">
        <f t="shared" si="86"/>
        <v>1.1604095563139996E-2</v>
      </c>
    </row>
    <row r="2489" spans="1:8" x14ac:dyDescent="0.25">
      <c r="A2489" s="1">
        <v>43655</v>
      </c>
      <c r="B2489" s="9">
        <v>1397.9</v>
      </c>
      <c r="C2489" s="9">
        <v>1395.3</v>
      </c>
      <c r="D2489" s="9">
        <v>1399.9</v>
      </c>
      <c r="E2489" s="9">
        <v>1386.21</v>
      </c>
      <c r="F2489" s="2">
        <v>1.6999999999999999E-3</v>
      </c>
      <c r="G2489">
        <f t="shared" si="85"/>
        <v>-1.7885248247245672E-3</v>
      </c>
      <c r="H2489">
        <f t="shared" si="86"/>
        <v>9.8758485366575444E-3</v>
      </c>
    </row>
    <row r="2490" spans="1:8" x14ac:dyDescent="0.25">
      <c r="A2490" s="1">
        <v>43656</v>
      </c>
      <c r="B2490" s="9">
        <v>1419</v>
      </c>
      <c r="C2490" s="9">
        <v>1397.8</v>
      </c>
      <c r="D2490" s="9">
        <v>1419.2</v>
      </c>
      <c r="E2490" s="9">
        <v>1389.75</v>
      </c>
      <c r="F2490" s="2">
        <v>1.5100000000000001E-2</v>
      </c>
      <c r="G2490">
        <f t="shared" si="85"/>
        <v>-1.5217697618712228E-2</v>
      </c>
      <c r="H2490">
        <f t="shared" si="86"/>
        <v>2.1190861665767256E-2</v>
      </c>
    </row>
    <row r="2491" spans="1:8" x14ac:dyDescent="0.25">
      <c r="A2491" s="1">
        <v>43657</v>
      </c>
      <c r="B2491" s="9">
        <v>1404</v>
      </c>
      <c r="C2491" s="9">
        <v>1419.4</v>
      </c>
      <c r="D2491" s="9">
        <v>1426.4</v>
      </c>
      <c r="E2491" s="9">
        <v>1401.6</v>
      </c>
      <c r="F2491" s="2">
        <v>-1.06E-2</v>
      </c>
      <c r="G2491">
        <f t="shared" si="85"/>
        <v>1.107668198169333E-2</v>
      </c>
      <c r="H2491">
        <f t="shared" si="86"/>
        <v>1.769406392694077E-2</v>
      </c>
    </row>
    <row r="2492" spans="1:8" x14ac:dyDescent="0.25">
      <c r="A2492" s="1">
        <v>43658</v>
      </c>
      <c r="B2492" s="9">
        <v>1415.74</v>
      </c>
      <c r="C2492" s="9">
        <v>1403.85</v>
      </c>
      <c r="D2492" s="9">
        <v>1416.88</v>
      </c>
      <c r="E2492" s="9">
        <v>1403.06</v>
      </c>
      <c r="F2492" s="2">
        <v>8.3999999999999995E-3</v>
      </c>
      <c r="G2492">
        <f t="shared" si="85"/>
        <v>-8.5104880288157225E-3</v>
      </c>
      <c r="H2492">
        <f t="shared" si="86"/>
        <v>9.8498995053669589E-3</v>
      </c>
    </row>
    <row r="2493" spans="1:8" x14ac:dyDescent="0.25">
      <c r="A2493" s="1">
        <v>43661</v>
      </c>
      <c r="B2493" s="9">
        <v>1414.08</v>
      </c>
      <c r="C2493" s="9">
        <v>1415.9</v>
      </c>
      <c r="D2493" s="9">
        <v>1419.75</v>
      </c>
      <c r="E2493" s="9">
        <v>1407.76</v>
      </c>
      <c r="F2493" s="2">
        <v>-1.1999999999999999E-3</v>
      </c>
      <c r="G2493">
        <f t="shared" si="85"/>
        <v>8.5531105754620184E-4</v>
      </c>
      <c r="H2493">
        <f t="shared" si="86"/>
        <v>8.5170767744501968E-3</v>
      </c>
    </row>
    <row r="2494" spans="1:8" x14ac:dyDescent="0.25">
      <c r="A2494" s="1">
        <v>43662</v>
      </c>
      <c r="B2494" s="9">
        <v>1406.33</v>
      </c>
      <c r="C2494" s="9">
        <v>1414.69</v>
      </c>
      <c r="D2494" s="9">
        <v>1418.43</v>
      </c>
      <c r="E2494" s="9">
        <v>1401.18</v>
      </c>
      <c r="F2494" s="2">
        <v>-5.4999999999999997E-3</v>
      </c>
      <c r="G2494">
        <f t="shared" si="85"/>
        <v>5.887330152658167E-3</v>
      </c>
      <c r="H2494">
        <f t="shared" si="86"/>
        <v>1.2311052113218857E-2</v>
      </c>
    </row>
    <row r="2495" spans="1:8" x14ac:dyDescent="0.25">
      <c r="A2495" s="1">
        <v>43663</v>
      </c>
      <c r="B2495" s="9">
        <v>1426.8</v>
      </c>
      <c r="C2495" s="9">
        <v>1406.41</v>
      </c>
      <c r="D2495" s="9">
        <v>1427</v>
      </c>
      <c r="E2495" s="9">
        <v>1399.95</v>
      </c>
      <c r="F2495" s="2">
        <v>1.46E-2</v>
      </c>
      <c r="G2495">
        <f t="shared" si="85"/>
        <v>-1.4359800967131549E-2</v>
      </c>
      <c r="H2495">
        <f t="shared" si="86"/>
        <v>1.9322118647094506E-2</v>
      </c>
    </row>
    <row r="2496" spans="1:8" x14ac:dyDescent="0.25">
      <c r="A2496" s="1">
        <v>43664</v>
      </c>
      <c r="B2496" s="9">
        <v>1446.3</v>
      </c>
      <c r="C2496" s="9">
        <v>1426.9</v>
      </c>
      <c r="D2496" s="9">
        <v>1448.3</v>
      </c>
      <c r="E2496" s="9">
        <v>1414.66</v>
      </c>
      <c r="F2496" s="2">
        <v>1.37E-2</v>
      </c>
      <c r="G2496">
        <f t="shared" si="85"/>
        <v>-1.3468106583332192E-2</v>
      </c>
      <c r="H2496">
        <f t="shared" si="86"/>
        <v>2.3779565407942453E-2</v>
      </c>
    </row>
    <row r="2497" spans="1:8" x14ac:dyDescent="0.25">
      <c r="A2497" s="1">
        <v>43665</v>
      </c>
      <c r="B2497" s="9">
        <v>1425.3</v>
      </c>
      <c r="C2497" s="9">
        <v>1446.38</v>
      </c>
      <c r="D2497" s="9">
        <v>1452.98</v>
      </c>
      <c r="E2497" s="9">
        <v>1420.29</v>
      </c>
      <c r="F2497" s="2">
        <v>-1.4500000000000001E-2</v>
      </c>
      <c r="G2497">
        <f t="shared" si="85"/>
        <v>1.4896677542714815E-2</v>
      </c>
      <c r="H2497">
        <f t="shared" si="86"/>
        <v>2.3016426222813691E-2</v>
      </c>
    </row>
    <row r="2498" spans="1:8" x14ac:dyDescent="0.25">
      <c r="A2498" s="1">
        <v>43668</v>
      </c>
      <c r="B2498" s="9">
        <v>1425.12</v>
      </c>
      <c r="C2498" s="9">
        <v>1425.15</v>
      </c>
      <c r="D2498" s="9">
        <v>1429.83</v>
      </c>
      <c r="E2498" s="9">
        <v>1422.35</v>
      </c>
      <c r="F2498" s="2">
        <v>-1E-4</v>
      </c>
      <c r="G2498">
        <f t="shared" si="85"/>
        <v>0</v>
      </c>
      <c r="H2498">
        <f t="shared" si="86"/>
        <v>5.2589025204766889E-3</v>
      </c>
    </row>
    <row r="2499" spans="1:8" x14ac:dyDescent="0.25">
      <c r="A2499" s="1">
        <v>43669</v>
      </c>
      <c r="B2499" s="9">
        <v>1417.39</v>
      </c>
      <c r="C2499" s="9">
        <v>1425.15</v>
      </c>
      <c r="D2499" s="9">
        <v>1429.25</v>
      </c>
      <c r="E2499" s="9">
        <v>1414.2</v>
      </c>
      <c r="F2499" s="2">
        <v>-5.4000000000000003E-3</v>
      </c>
      <c r="G2499">
        <f t="shared" si="85"/>
        <v>5.5670801405529689E-3</v>
      </c>
      <c r="H2499">
        <f t="shared" si="86"/>
        <v>1.0642059114693788E-2</v>
      </c>
    </row>
    <row r="2500" spans="1:8" x14ac:dyDescent="0.25">
      <c r="A2500" s="1">
        <v>43670</v>
      </c>
      <c r="B2500" s="9">
        <v>1425.9</v>
      </c>
      <c r="C2500" s="9">
        <v>1417.26</v>
      </c>
      <c r="D2500" s="9">
        <v>1429.3</v>
      </c>
      <c r="E2500" s="9">
        <v>1416.2</v>
      </c>
      <c r="F2500" s="2">
        <v>6.0000000000000001E-3</v>
      </c>
      <c r="G2500">
        <f t="shared" si="85"/>
        <v>-6.5470349081732226E-3</v>
      </c>
      <c r="H2500">
        <f t="shared" si="86"/>
        <v>9.250105917243262E-3</v>
      </c>
    </row>
    <row r="2501" spans="1:8" x14ac:dyDescent="0.25">
      <c r="A2501" s="1">
        <v>43671</v>
      </c>
      <c r="B2501" s="9">
        <v>1414.53</v>
      </c>
      <c r="C2501" s="9">
        <v>1426.6</v>
      </c>
      <c r="D2501" s="9">
        <v>1433.86</v>
      </c>
      <c r="E2501" s="9">
        <v>1411.17</v>
      </c>
      <c r="F2501" s="2">
        <v>-8.0000000000000002E-3</v>
      </c>
      <c r="G2501">
        <f t="shared" si="85"/>
        <v>8.4900925356463652E-3</v>
      </c>
      <c r="H2501">
        <f t="shared" si="86"/>
        <v>1.6078856551655595E-2</v>
      </c>
    </row>
    <row r="2502" spans="1:8" x14ac:dyDescent="0.25">
      <c r="A2502" s="1">
        <v>43672</v>
      </c>
      <c r="B2502" s="9">
        <v>1418.69</v>
      </c>
      <c r="C2502" s="9">
        <v>1414.59</v>
      </c>
      <c r="D2502" s="9">
        <v>1424.8</v>
      </c>
      <c r="E2502" s="9">
        <v>1413.77</v>
      </c>
      <c r="F2502" s="2">
        <v>2.8999999999999998E-3</v>
      </c>
      <c r="G2502">
        <f t="shared" si="85"/>
        <v>-3.1359228774383002E-3</v>
      </c>
      <c r="H2502">
        <f t="shared" si="86"/>
        <v>7.801834810471274E-3</v>
      </c>
    </row>
    <row r="2503" spans="1:8" x14ac:dyDescent="0.25">
      <c r="A2503" s="1">
        <v>43675</v>
      </c>
      <c r="B2503" s="9">
        <v>1426.94</v>
      </c>
      <c r="C2503" s="9">
        <v>1419.04</v>
      </c>
      <c r="D2503" s="9">
        <v>1428.25</v>
      </c>
      <c r="E2503" s="9">
        <v>1416.86</v>
      </c>
      <c r="F2503" s="2">
        <v>5.7999999999999996E-3</v>
      </c>
      <c r="G2503">
        <f t="shared" si="85"/>
        <v>-5.3760049344296129E-3</v>
      </c>
      <c r="H2503">
        <f t="shared" si="86"/>
        <v>8.0389029261889681E-3</v>
      </c>
    </row>
    <row r="2504" spans="1:8" x14ac:dyDescent="0.25">
      <c r="A2504" s="1">
        <v>43676</v>
      </c>
      <c r="B2504" s="9">
        <v>1430.85</v>
      </c>
      <c r="C2504" s="9">
        <v>1426.71</v>
      </c>
      <c r="D2504" s="9">
        <v>1433.03</v>
      </c>
      <c r="E2504" s="9">
        <v>1421.91</v>
      </c>
      <c r="F2504" s="2">
        <v>2.7000000000000001E-3</v>
      </c>
      <c r="G2504">
        <f t="shared" si="85"/>
        <v>-2.9351950856448309E-3</v>
      </c>
      <c r="H2504">
        <f t="shared" si="86"/>
        <v>7.8204668368602025E-3</v>
      </c>
    </row>
    <row r="2505" spans="1:8" x14ac:dyDescent="0.25">
      <c r="A2505" s="1">
        <v>43677</v>
      </c>
      <c r="B2505" s="9">
        <v>1413.8</v>
      </c>
      <c r="C2505" s="9">
        <v>1430.91</v>
      </c>
      <c r="D2505" s="9">
        <v>1432.94</v>
      </c>
      <c r="E2505" s="9">
        <v>1411.35</v>
      </c>
      <c r="F2505" s="2">
        <v>-1.1900000000000001E-2</v>
      </c>
      <c r="G2505">
        <f t="shared" si="85"/>
        <v>1.3959651646459454E-2</v>
      </c>
      <c r="H2505">
        <f t="shared" si="86"/>
        <v>1.5297410280936796E-2</v>
      </c>
    </row>
    <row r="2506" spans="1:8" x14ac:dyDescent="0.25">
      <c r="A2506" s="1">
        <v>43678</v>
      </c>
      <c r="B2506" s="9">
        <v>1445.31</v>
      </c>
      <c r="C2506" s="9">
        <v>1411.21</v>
      </c>
      <c r="D2506" s="9">
        <v>1445.81</v>
      </c>
      <c r="E2506" s="9">
        <v>1400.56</v>
      </c>
      <c r="F2506" s="2">
        <v>2.23E-2</v>
      </c>
      <c r="G2506">
        <f t="shared" si="85"/>
        <v>-2.3829946183750013E-2</v>
      </c>
      <c r="H2506">
        <f t="shared" si="86"/>
        <v>3.2308505169360825E-2</v>
      </c>
    </row>
    <row r="2507" spans="1:8" x14ac:dyDescent="0.25">
      <c r="A2507" s="1">
        <v>43679</v>
      </c>
      <c r="B2507" s="9">
        <v>1440.7</v>
      </c>
      <c r="C2507" s="9">
        <v>1445.66</v>
      </c>
      <c r="D2507" s="9">
        <v>1448.05</v>
      </c>
      <c r="E2507" s="9">
        <v>1430.08</v>
      </c>
      <c r="F2507" s="2">
        <v>-3.2000000000000002E-3</v>
      </c>
      <c r="G2507">
        <f t="shared" si="85"/>
        <v>3.5124253783147112E-3</v>
      </c>
      <c r="H2507">
        <f t="shared" si="86"/>
        <v>1.2565730588498565E-2</v>
      </c>
    </row>
    <row r="2508" spans="1:8" x14ac:dyDescent="0.25">
      <c r="A2508" s="1">
        <v>43682</v>
      </c>
      <c r="B2508" s="9">
        <v>1463.8</v>
      </c>
      <c r="C2508" s="9">
        <v>1440.6</v>
      </c>
      <c r="D2508" s="9">
        <v>1469.8</v>
      </c>
      <c r="E2508" s="9">
        <v>1436.9</v>
      </c>
      <c r="F2508" s="2">
        <v>1.6E-2</v>
      </c>
      <c r="G2508">
        <f t="shared" ref="G2508:G2571" si="87">(C2508-C2509)/C2509</f>
        <v>-1.6118016664390205E-2</v>
      </c>
      <c r="H2508">
        <f t="shared" ref="H2508:H2571" si="88">(D2508-E2508)/E2508</f>
        <v>2.2896513327301735E-2</v>
      </c>
    </row>
    <row r="2509" spans="1:8" x14ac:dyDescent="0.25">
      <c r="A2509" s="1">
        <v>43683</v>
      </c>
      <c r="B2509" s="9">
        <v>1474.27</v>
      </c>
      <c r="C2509" s="9">
        <v>1464.2</v>
      </c>
      <c r="D2509" s="9">
        <v>1475.21</v>
      </c>
      <c r="E2509" s="9">
        <v>1456.65</v>
      </c>
      <c r="F2509" s="2">
        <v>7.1999999999999998E-3</v>
      </c>
      <c r="G2509">
        <f t="shared" si="87"/>
        <v>-6.8170256062404302E-3</v>
      </c>
      <c r="H2509">
        <f t="shared" si="88"/>
        <v>1.2741564548793426E-2</v>
      </c>
    </row>
    <row r="2510" spans="1:8" x14ac:dyDescent="0.25">
      <c r="A2510" s="1">
        <v>43684</v>
      </c>
      <c r="B2510" s="9">
        <v>1501.2</v>
      </c>
      <c r="C2510" s="9">
        <v>1474.25</v>
      </c>
      <c r="D2510" s="9">
        <v>1510.4</v>
      </c>
      <c r="E2510" s="9">
        <v>1472.36</v>
      </c>
      <c r="F2510" s="2">
        <v>1.83E-2</v>
      </c>
      <c r="G2510">
        <f t="shared" si="87"/>
        <v>-1.8442691168148104E-2</v>
      </c>
      <c r="H2510">
        <f t="shared" si="88"/>
        <v>2.5836072699611641E-2</v>
      </c>
    </row>
    <row r="2511" spans="1:8" x14ac:dyDescent="0.25">
      <c r="A2511" s="1">
        <v>43685</v>
      </c>
      <c r="B2511" s="9">
        <v>1500.95</v>
      </c>
      <c r="C2511" s="9">
        <v>1501.95</v>
      </c>
      <c r="D2511" s="9">
        <v>1510.35</v>
      </c>
      <c r="E2511" s="9">
        <v>1490.74</v>
      </c>
      <c r="F2511" s="2">
        <v>-2.0000000000000001E-4</v>
      </c>
      <c r="G2511">
        <f t="shared" si="87"/>
        <v>3.6632476355398595E-4</v>
      </c>
      <c r="H2511">
        <f t="shared" si="88"/>
        <v>1.3154540697908354E-2</v>
      </c>
    </row>
    <row r="2512" spans="1:8" x14ac:dyDescent="0.25">
      <c r="A2512" s="1">
        <v>43686</v>
      </c>
      <c r="B2512" s="9">
        <v>1497.24</v>
      </c>
      <c r="C2512" s="9">
        <v>1501.4</v>
      </c>
      <c r="D2512" s="9">
        <v>1508.4</v>
      </c>
      <c r="E2512" s="9">
        <v>1494.62</v>
      </c>
      <c r="F2512" s="2">
        <v>-2.5000000000000001E-3</v>
      </c>
      <c r="G2512">
        <f t="shared" si="87"/>
        <v>2.5976454247384657E-3</v>
      </c>
      <c r="H2512">
        <f t="shared" si="88"/>
        <v>9.2197347820852128E-3</v>
      </c>
    </row>
    <row r="2513" spans="1:8" x14ac:dyDescent="0.25">
      <c r="A2513" s="1">
        <v>43689</v>
      </c>
      <c r="B2513" s="9">
        <v>1511.4</v>
      </c>
      <c r="C2513" s="9">
        <v>1497.51</v>
      </c>
      <c r="D2513" s="9">
        <v>1517.71</v>
      </c>
      <c r="E2513" s="9">
        <v>1487.68</v>
      </c>
      <c r="F2513" s="2">
        <v>9.4999999999999998E-3</v>
      </c>
      <c r="G2513">
        <f t="shared" si="87"/>
        <v>-8.6719934331163633E-3</v>
      </c>
      <c r="H2513">
        <f t="shared" si="88"/>
        <v>2.0185792643579246E-2</v>
      </c>
    </row>
    <row r="2514" spans="1:8" x14ac:dyDescent="0.25">
      <c r="A2514" s="1">
        <v>43690</v>
      </c>
      <c r="B2514" s="9">
        <v>1501.39</v>
      </c>
      <c r="C2514" s="9">
        <v>1510.61</v>
      </c>
      <c r="D2514" s="9">
        <v>1534.56</v>
      </c>
      <c r="E2514" s="9">
        <v>1481.31</v>
      </c>
      <c r="F2514" s="2">
        <v>-6.6E-3</v>
      </c>
      <c r="G2514">
        <f t="shared" si="87"/>
        <v>6.1476774700607376E-3</v>
      </c>
      <c r="H2514">
        <f t="shared" si="88"/>
        <v>3.5947910970694857E-2</v>
      </c>
    </row>
    <row r="2515" spans="1:8" x14ac:dyDescent="0.25">
      <c r="A2515" s="1">
        <v>43691</v>
      </c>
      <c r="B2515" s="9">
        <v>1516.34</v>
      </c>
      <c r="C2515" s="9">
        <v>1501.38</v>
      </c>
      <c r="D2515" s="9">
        <v>1524.1</v>
      </c>
      <c r="E2515" s="9">
        <v>1494.25</v>
      </c>
      <c r="F2515" s="2">
        <v>0.01</v>
      </c>
      <c r="G2515">
        <f t="shared" si="87"/>
        <v>-1.0126982871157812E-2</v>
      </c>
      <c r="H2515">
        <f t="shared" si="88"/>
        <v>1.9976576878032396E-2</v>
      </c>
    </row>
    <row r="2516" spans="1:8" x14ac:dyDescent="0.25">
      <c r="A2516" s="1">
        <v>43692</v>
      </c>
      <c r="B2516" s="9">
        <v>1523.2</v>
      </c>
      <c r="C2516" s="9">
        <v>1516.74</v>
      </c>
      <c r="D2516" s="9">
        <v>1526.76</v>
      </c>
      <c r="E2516" s="9">
        <v>1508.25</v>
      </c>
      <c r="F2516" s="2">
        <v>4.4999999999999997E-3</v>
      </c>
      <c r="G2516">
        <f t="shared" si="87"/>
        <v>-4.7637795275590495E-3</v>
      </c>
      <c r="H2516">
        <f t="shared" si="88"/>
        <v>1.2272501243162599E-2</v>
      </c>
    </row>
    <row r="2517" spans="1:8" x14ac:dyDescent="0.25">
      <c r="A2517" s="1">
        <v>43693</v>
      </c>
      <c r="B2517" s="9">
        <v>1514.15</v>
      </c>
      <c r="C2517" s="9">
        <v>1524</v>
      </c>
      <c r="D2517" s="9">
        <v>1527.8</v>
      </c>
      <c r="E2517" s="9">
        <v>1504.2</v>
      </c>
      <c r="F2517" s="2">
        <v>-5.8999999999999999E-3</v>
      </c>
      <c r="G2517">
        <f t="shared" si="87"/>
        <v>8.6035737921906028E-3</v>
      </c>
      <c r="H2517">
        <f t="shared" si="88"/>
        <v>1.5689403004919496E-2</v>
      </c>
    </row>
    <row r="2518" spans="1:8" x14ac:dyDescent="0.25">
      <c r="A2518" s="1">
        <v>43696</v>
      </c>
      <c r="B2518" s="9">
        <v>1495.3</v>
      </c>
      <c r="C2518" s="9">
        <v>1511</v>
      </c>
      <c r="D2518" s="9">
        <v>1512.9</v>
      </c>
      <c r="E2518" s="9">
        <v>1492.4</v>
      </c>
      <c r="F2518" s="2">
        <v>-1.24E-2</v>
      </c>
      <c r="G2518">
        <f t="shared" si="87"/>
        <v>1.0330647587843968E-2</v>
      </c>
      <c r="H2518">
        <f t="shared" si="88"/>
        <v>1.3736263736263736E-2</v>
      </c>
    </row>
    <row r="2519" spans="1:8" x14ac:dyDescent="0.25">
      <c r="A2519" s="1">
        <v>43697</v>
      </c>
      <c r="B2519" s="9">
        <v>1507.1</v>
      </c>
      <c r="C2519" s="9">
        <v>1495.55</v>
      </c>
      <c r="D2519" s="9">
        <v>1508.39</v>
      </c>
      <c r="E2519" s="9">
        <v>1492.75</v>
      </c>
      <c r="F2519" s="2">
        <v>7.9000000000000008E-3</v>
      </c>
      <c r="G2519">
        <f t="shared" si="87"/>
        <v>-8.0586323539166213E-3</v>
      </c>
      <c r="H2519">
        <f t="shared" si="88"/>
        <v>1.0477306983754882E-2</v>
      </c>
    </row>
    <row r="2520" spans="1:8" x14ac:dyDescent="0.25">
      <c r="A2520" s="1">
        <v>43698</v>
      </c>
      <c r="B2520" s="9">
        <v>1502.3</v>
      </c>
      <c r="C2520" s="9">
        <v>1507.7</v>
      </c>
      <c r="D2520" s="9">
        <v>1508.4</v>
      </c>
      <c r="E2520" s="9">
        <v>1496.1</v>
      </c>
      <c r="F2520" s="2">
        <v>-3.2000000000000002E-3</v>
      </c>
      <c r="G2520">
        <f t="shared" si="87"/>
        <v>3.7281139737701465E-3</v>
      </c>
      <c r="H2520">
        <f t="shared" si="88"/>
        <v>8.2213755764990199E-3</v>
      </c>
    </row>
    <row r="2521" spans="1:8" x14ac:dyDescent="0.25">
      <c r="A2521" s="1">
        <v>43699</v>
      </c>
      <c r="B2521" s="9">
        <v>1498.8</v>
      </c>
      <c r="C2521" s="9">
        <v>1502.1</v>
      </c>
      <c r="D2521" s="9">
        <v>1504.6</v>
      </c>
      <c r="E2521" s="9">
        <v>1491.7</v>
      </c>
      <c r="F2521" s="2">
        <v>-2.3E-3</v>
      </c>
      <c r="G2521">
        <f t="shared" si="87"/>
        <v>1.7005101530458836E-3</v>
      </c>
      <c r="H2521">
        <f t="shared" si="88"/>
        <v>8.6478514446603622E-3</v>
      </c>
    </row>
    <row r="2522" spans="1:8" x14ac:dyDescent="0.25">
      <c r="A2522" s="1">
        <v>43700</v>
      </c>
      <c r="B2522" s="9">
        <v>1526.85</v>
      </c>
      <c r="C2522" s="9">
        <v>1499.55</v>
      </c>
      <c r="D2522" s="9">
        <v>1530.43</v>
      </c>
      <c r="E2522" s="9">
        <v>1493.45</v>
      </c>
      <c r="F2522" s="2">
        <v>1.8700000000000001E-2</v>
      </c>
      <c r="G2522">
        <f t="shared" si="87"/>
        <v>-2.5791781711872696E-2</v>
      </c>
      <c r="H2522">
        <f t="shared" si="88"/>
        <v>2.4761458368207853E-2</v>
      </c>
    </row>
    <row r="2523" spans="1:8" x14ac:dyDescent="0.25">
      <c r="A2523" s="1">
        <v>43703</v>
      </c>
      <c r="B2523" s="9">
        <v>1526.35</v>
      </c>
      <c r="C2523" s="9">
        <v>1539.25</v>
      </c>
      <c r="D2523" s="9">
        <v>1554.91</v>
      </c>
      <c r="E2523" s="9">
        <v>1524.55</v>
      </c>
      <c r="F2523" s="2">
        <v>-2.9999999999999997E-4</v>
      </c>
      <c r="G2523">
        <f t="shared" si="87"/>
        <v>8.517608517608518E-3</v>
      </c>
      <c r="H2523">
        <f t="shared" si="88"/>
        <v>1.9914073005149146E-2</v>
      </c>
    </row>
    <row r="2524" spans="1:8" x14ac:dyDescent="0.25">
      <c r="A2524" s="1">
        <v>43704</v>
      </c>
      <c r="B2524" s="9">
        <v>1542.64</v>
      </c>
      <c r="C2524" s="9">
        <v>1526.25</v>
      </c>
      <c r="D2524" s="9">
        <v>1544.63</v>
      </c>
      <c r="E2524" s="9">
        <v>1524.75</v>
      </c>
      <c r="F2524" s="2">
        <v>1.0699999999999999E-2</v>
      </c>
      <c r="G2524">
        <f t="shared" si="87"/>
        <v>-1.0014983557005658E-2</v>
      </c>
      <c r="H2524">
        <f t="shared" si="88"/>
        <v>1.3038202984095824E-2</v>
      </c>
    </row>
    <row r="2525" spans="1:8" x14ac:dyDescent="0.25">
      <c r="A2525" s="1">
        <v>43705</v>
      </c>
      <c r="B2525" s="9">
        <v>1539.1</v>
      </c>
      <c r="C2525" s="9">
        <v>1541.69</v>
      </c>
      <c r="D2525" s="9">
        <v>1547.1</v>
      </c>
      <c r="E2525" s="9">
        <v>1531.5</v>
      </c>
      <c r="F2525" s="2">
        <v>-2.3E-3</v>
      </c>
      <c r="G2525">
        <f t="shared" si="87"/>
        <v>1.6177234927234987E-3</v>
      </c>
      <c r="H2525">
        <f t="shared" si="88"/>
        <v>1.0186092066601312E-2</v>
      </c>
    </row>
    <row r="2526" spans="1:8" x14ac:dyDescent="0.25">
      <c r="A2526" s="1">
        <v>43706</v>
      </c>
      <c r="B2526" s="9">
        <v>1527.7</v>
      </c>
      <c r="C2526" s="9">
        <v>1539.2</v>
      </c>
      <c r="D2526" s="9">
        <v>1550.7</v>
      </c>
      <c r="E2526" s="9">
        <v>1519.4</v>
      </c>
      <c r="F2526" s="2">
        <v>-7.4000000000000003E-3</v>
      </c>
      <c r="G2526">
        <f t="shared" si="87"/>
        <v>7.593610892903991E-3</v>
      </c>
      <c r="H2526">
        <f t="shared" si="88"/>
        <v>2.0600236935632454E-2</v>
      </c>
    </row>
    <row r="2527" spans="1:8" x14ac:dyDescent="0.25">
      <c r="A2527" s="1">
        <v>43707</v>
      </c>
      <c r="B2527" s="9">
        <v>1520.25</v>
      </c>
      <c r="C2527" s="9">
        <v>1527.6</v>
      </c>
      <c r="D2527" s="9">
        <v>1533.4</v>
      </c>
      <c r="E2527" s="9">
        <v>1517.51</v>
      </c>
      <c r="F2527" s="2">
        <v>-4.8999999999999998E-3</v>
      </c>
      <c r="G2527">
        <f t="shared" si="87"/>
        <v>4.9669418769119136E-3</v>
      </c>
      <c r="H2527">
        <f t="shared" si="88"/>
        <v>1.0471100684674302E-2</v>
      </c>
    </row>
    <row r="2528" spans="1:8" x14ac:dyDescent="0.25">
      <c r="A2528" s="1">
        <v>43710</v>
      </c>
      <c r="B2528" s="9">
        <v>1530.59</v>
      </c>
      <c r="C2528" s="9">
        <v>1520.05</v>
      </c>
      <c r="D2528" s="9">
        <v>1533.77</v>
      </c>
      <c r="E2528" s="9">
        <v>1519.05</v>
      </c>
      <c r="F2528" s="2">
        <v>6.7999999999999996E-3</v>
      </c>
      <c r="G2528">
        <f t="shared" si="87"/>
        <v>-6.2434623430962051E-3</v>
      </c>
      <c r="H2528">
        <f t="shared" si="88"/>
        <v>9.690266943155279E-3</v>
      </c>
    </row>
    <row r="2529" spans="1:8" x14ac:dyDescent="0.25">
      <c r="A2529" s="1">
        <v>43711</v>
      </c>
      <c r="B2529" s="9">
        <v>1547</v>
      </c>
      <c r="C2529" s="9">
        <v>1529.6</v>
      </c>
      <c r="D2529" s="9">
        <v>1549.8</v>
      </c>
      <c r="E2529" s="9">
        <v>1521.4</v>
      </c>
      <c r="F2529" s="2">
        <v>1.0699999999999999E-2</v>
      </c>
      <c r="G2529">
        <f t="shared" si="87"/>
        <v>-1.1279532012540025E-2</v>
      </c>
      <c r="H2529">
        <f t="shared" si="88"/>
        <v>1.8667017220980586E-2</v>
      </c>
    </row>
    <row r="2530" spans="1:8" x14ac:dyDescent="0.25">
      <c r="A2530" s="1">
        <v>43712</v>
      </c>
      <c r="B2530" s="9">
        <v>1552.6</v>
      </c>
      <c r="C2530" s="9">
        <v>1547.05</v>
      </c>
      <c r="D2530" s="9">
        <v>1557.25</v>
      </c>
      <c r="E2530" s="9">
        <v>1533.68</v>
      </c>
      <c r="F2530" s="2">
        <v>3.5999999999999999E-3</v>
      </c>
      <c r="G2530">
        <f t="shared" si="87"/>
        <v>-3.4783728944572071E-3</v>
      </c>
      <c r="H2530">
        <f t="shared" si="88"/>
        <v>1.5368264566271932E-2</v>
      </c>
    </row>
    <row r="2531" spans="1:8" x14ac:dyDescent="0.25">
      <c r="A2531" s="1">
        <v>43713</v>
      </c>
      <c r="B2531" s="9">
        <v>1519.35</v>
      </c>
      <c r="C2531" s="9">
        <v>1552.45</v>
      </c>
      <c r="D2531" s="9">
        <v>1553.25</v>
      </c>
      <c r="E2531" s="9">
        <v>1509.28</v>
      </c>
      <c r="F2531" s="2">
        <v>-2.1399999999999999E-2</v>
      </c>
      <c r="G2531">
        <f t="shared" si="87"/>
        <v>2.1852887938127397E-2</v>
      </c>
      <c r="H2531">
        <f t="shared" si="88"/>
        <v>2.9133096575850757E-2</v>
      </c>
    </row>
    <row r="2532" spans="1:8" x14ac:dyDescent="0.25">
      <c r="A2532" s="1">
        <v>43714</v>
      </c>
      <c r="B2532" s="9">
        <v>1506.95</v>
      </c>
      <c r="C2532" s="9">
        <v>1519.25</v>
      </c>
      <c r="D2532" s="9">
        <v>1527.7</v>
      </c>
      <c r="E2532" s="9">
        <v>1502.75</v>
      </c>
      <c r="F2532" s="2">
        <v>-8.2000000000000007E-3</v>
      </c>
      <c r="G2532">
        <f t="shared" si="87"/>
        <v>8.0618406210603757E-3</v>
      </c>
      <c r="H2532">
        <f t="shared" si="88"/>
        <v>1.660289469306275E-2</v>
      </c>
    </row>
    <row r="2533" spans="1:8" x14ac:dyDescent="0.25">
      <c r="A2533" s="1">
        <v>43717</v>
      </c>
      <c r="B2533" s="9">
        <v>1498.95</v>
      </c>
      <c r="C2533" s="9">
        <v>1507.1</v>
      </c>
      <c r="D2533" s="9">
        <v>1515.5</v>
      </c>
      <c r="E2533" s="9">
        <v>1497.6</v>
      </c>
      <c r="F2533" s="2">
        <v>-5.3E-3</v>
      </c>
      <c r="G2533">
        <f t="shared" si="87"/>
        <v>5.0013336889837296E-3</v>
      </c>
      <c r="H2533">
        <f t="shared" si="88"/>
        <v>1.1952457264957327E-2</v>
      </c>
    </row>
    <row r="2534" spans="1:8" x14ac:dyDescent="0.25">
      <c r="A2534" s="1">
        <v>43718</v>
      </c>
      <c r="B2534" s="9">
        <v>1486.4</v>
      </c>
      <c r="C2534" s="9">
        <v>1499.6</v>
      </c>
      <c r="D2534" s="9">
        <v>1501.9</v>
      </c>
      <c r="E2534" s="9">
        <v>1484.8</v>
      </c>
      <c r="F2534" s="2">
        <v>-8.3999999999999995E-3</v>
      </c>
      <c r="G2534">
        <f t="shared" si="87"/>
        <v>8.846580779709956E-3</v>
      </c>
      <c r="H2534">
        <f t="shared" si="88"/>
        <v>1.1516702586206989E-2</v>
      </c>
    </row>
    <row r="2535" spans="1:8" x14ac:dyDescent="0.25">
      <c r="A2535" s="1">
        <v>43719</v>
      </c>
      <c r="B2535" s="9">
        <v>1497.6</v>
      </c>
      <c r="C2535" s="9">
        <v>1486.45</v>
      </c>
      <c r="D2535" s="9">
        <v>1498.41</v>
      </c>
      <c r="E2535" s="9">
        <v>1484.9</v>
      </c>
      <c r="F2535" s="2">
        <v>7.4999999999999997E-3</v>
      </c>
      <c r="G2535">
        <f t="shared" si="87"/>
        <v>-7.3458212294233525E-3</v>
      </c>
      <c r="H2535">
        <f t="shared" si="88"/>
        <v>9.0982557747996424E-3</v>
      </c>
    </row>
    <row r="2536" spans="1:8" x14ac:dyDescent="0.25">
      <c r="A2536" s="1">
        <v>43720</v>
      </c>
      <c r="B2536" s="9">
        <v>1498.95</v>
      </c>
      <c r="C2536" s="9">
        <v>1497.45</v>
      </c>
      <c r="D2536" s="9">
        <v>1523.86</v>
      </c>
      <c r="E2536" s="9">
        <v>1488.65</v>
      </c>
      <c r="F2536" s="2">
        <v>8.9999999999999998E-4</v>
      </c>
      <c r="G2536">
        <f t="shared" si="87"/>
        <v>-6.6735626814374855E-4</v>
      </c>
      <c r="H2536">
        <f t="shared" si="88"/>
        <v>2.3652302421657077E-2</v>
      </c>
    </row>
    <row r="2537" spans="1:8" x14ac:dyDescent="0.25">
      <c r="A2537" s="1">
        <v>43721</v>
      </c>
      <c r="B2537" s="9">
        <v>1488.7</v>
      </c>
      <c r="C2537" s="9">
        <v>1498.45</v>
      </c>
      <c r="D2537" s="9">
        <v>1509.06</v>
      </c>
      <c r="E2537" s="9">
        <v>1485.51</v>
      </c>
      <c r="F2537" s="2">
        <v>-6.7999999999999996E-3</v>
      </c>
      <c r="G2537">
        <f t="shared" si="87"/>
        <v>-3.4184850923455684E-3</v>
      </c>
      <c r="H2537">
        <f t="shared" si="88"/>
        <v>1.5853141345396501E-2</v>
      </c>
    </row>
    <row r="2538" spans="1:8" x14ac:dyDescent="0.25">
      <c r="A2538" s="1">
        <v>43724</v>
      </c>
      <c r="B2538" s="9">
        <v>1498.8</v>
      </c>
      <c r="C2538" s="9">
        <v>1503.59</v>
      </c>
      <c r="D2538" s="9">
        <v>1512.81</v>
      </c>
      <c r="E2538" s="9">
        <v>1496.2</v>
      </c>
      <c r="F2538" s="2">
        <v>6.7999999999999996E-3</v>
      </c>
      <c r="G2538">
        <f t="shared" si="87"/>
        <v>2.7610123712026894E-3</v>
      </c>
      <c r="H2538">
        <f t="shared" si="88"/>
        <v>1.1101457024461903E-2</v>
      </c>
    </row>
    <row r="2539" spans="1:8" x14ac:dyDescent="0.25">
      <c r="A2539" s="1">
        <v>43725</v>
      </c>
      <c r="B2539" s="9">
        <v>1503.1</v>
      </c>
      <c r="C2539" s="9">
        <v>1499.45</v>
      </c>
      <c r="D2539" s="9">
        <v>1507.9</v>
      </c>
      <c r="E2539" s="9">
        <v>1493.9</v>
      </c>
      <c r="F2539" s="2">
        <v>2.8999999999999998E-3</v>
      </c>
      <c r="G2539">
        <f t="shared" si="87"/>
        <v>-1.2987877980551788E-3</v>
      </c>
      <c r="H2539">
        <f t="shared" si="88"/>
        <v>9.3714438717450964E-3</v>
      </c>
    </row>
    <row r="2540" spans="1:8" x14ac:dyDescent="0.25">
      <c r="A2540" s="1">
        <v>43726</v>
      </c>
      <c r="B2540" s="9">
        <v>1493.9</v>
      </c>
      <c r="C2540" s="9">
        <v>1501.4</v>
      </c>
      <c r="D2540" s="9">
        <v>1511.25</v>
      </c>
      <c r="E2540" s="9">
        <v>1484.41</v>
      </c>
      <c r="F2540" s="2">
        <v>-6.1000000000000004E-3</v>
      </c>
      <c r="G2540">
        <f t="shared" si="87"/>
        <v>5.2222817354045138E-3</v>
      </c>
      <c r="H2540">
        <f t="shared" si="88"/>
        <v>1.8081257873498506E-2</v>
      </c>
    </row>
    <row r="2541" spans="1:8" x14ac:dyDescent="0.25">
      <c r="A2541" s="1">
        <v>43727</v>
      </c>
      <c r="B2541" s="9">
        <v>1499.2</v>
      </c>
      <c r="C2541" s="9">
        <v>1493.6</v>
      </c>
      <c r="D2541" s="9">
        <v>1504.2</v>
      </c>
      <c r="E2541" s="9">
        <v>1488.8</v>
      </c>
      <c r="F2541" s="2">
        <v>3.5000000000000001E-3</v>
      </c>
      <c r="G2541">
        <f t="shared" si="87"/>
        <v>-4.0010669511869835E-3</v>
      </c>
      <c r="H2541">
        <f t="shared" si="88"/>
        <v>1.0343901128425639E-2</v>
      </c>
    </row>
    <row r="2542" spans="1:8" x14ac:dyDescent="0.25">
      <c r="A2542" s="1">
        <v>43728</v>
      </c>
      <c r="B2542" s="9">
        <v>1517.15</v>
      </c>
      <c r="C2542" s="9">
        <v>1499.6</v>
      </c>
      <c r="D2542" s="9">
        <v>1517.21</v>
      </c>
      <c r="E2542" s="9">
        <v>1498</v>
      </c>
      <c r="F2542" s="2">
        <v>1.2E-2</v>
      </c>
      <c r="G2542">
        <f t="shared" si="87"/>
        <v>-1.1241881778920767E-2</v>
      </c>
      <c r="H2542">
        <f t="shared" si="88"/>
        <v>1.2823765020026726E-2</v>
      </c>
    </row>
    <row r="2543" spans="1:8" x14ac:dyDescent="0.25">
      <c r="A2543" s="1">
        <v>43731</v>
      </c>
      <c r="B2543" s="9">
        <v>1522.12</v>
      </c>
      <c r="C2543" s="9">
        <v>1516.65</v>
      </c>
      <c r="D2543" s="9">
        <v>1527.05</v>
      </c>
      <c r="E2543" s="9">
        <v>1511.35</v>
      </c>
      <c r="F2543" s="2">
        <v>3.3E-3</v>
      </c>
      <c r="G2543">
        <f t="shared" si="87"/>
        <v>-3.8423645320196445E-3</v>
      </c>
      <c r="H2543">
        <f t="shared" si="88"/>
        <v>1.0388063651702152E-2</v>
      </c>
    </row>
    <row r="2544" spans="1:8" x14ac:dyDescent="0.25">
      <c r="A2544" s="1">
        <v>43732</v>
      </c>
      <c r="B2544" s="9">
        <v>1532.3</v>
      </c>
      <c r="C2544" s="9">
        <v>1522.5</v>
      </c>
      <c r="D2544" s="9">
        <v>1536.1</v>
      </c>
      <c r="E2544" s="9">
        <v>1515.95</v>
      </c>
      <c r="F2544" s="2">
        <v>6.7000000000000002E-3</v>
      </c>
      <c r="G2544">
        <f t="shared" si="87"/>
        <v>-5.9414990859231586E-3</v>
      </c>
      <c r="H2544">
        <f t="shared" si="88"/>
        <v>1.3291995118572422E-2</v>
      </c>
    </row>
    <row r="2545" spans="1:8" x14ac:dyDescent="0.25">
      <c r="A2545" s="1">
        <v>43733</v>
      </c>
      <c r="B2545" s="9">
        <v>1504.15</v>
      </c>
      <c r="C2545" s="9">
        <v>1531.6</v>
      </c>
      <c r="D2545" s="9">
        <v>1535.4</v>
      </c>
      <c r="E2545" s="9">
        <v>1501.41</v>
      </c>
      <c r="F2545" s="2">
        <v>-1.84E-2</v>
      </c>
      <c r="G2545">
        <f t="shared" si="87"/>
        <v>1.8425549741004865E-2</v>
      </c>
      <c r="H2545">
        <f t="shared" si="88"/>
        <v>2.2638719603572645E-2</v>
      </c>
    </row>
    <row r="2546" spans="1:8" x14ac:dyDescent="0.25">
      <c r="A2546" s="1">
        <v>43734</v>
      </c>
      <c r="B2546" s="9">
        <v>1505.8</v>
      </c>
      <c r="C2546" s="9">
        <v>1503.89</v>
      </c>
      <c r="D2546" s="9">
        <v>1512.6</v>
      </c>
      <c r="E2546" s="9">
        <v>1501.74</v>
      </c>
      <c r="F2546" s="2">
        <v>1.1000000000000001E-3</v>
      </c>
      <c r="G2546">
        <f t="shared" si="87"/>
        <v>-1.5204026079220037E-3</v>
      </c>
      <c r="H2546">
        <f t="shared" si="88"/>
        <v>7.23161133085614E-3</v>
      </c>
    </row>
    <row r="2547" spans="1:8" x14ac:dyDescent="0.25">
      <c r="A2547" s="1">
        <v>43735</v>
      </c>
      <c r="B2547" s="9">
        <v>1496.94</v>
      </c>
      <c r="C2547" s="9">
        <v>1506.18</v>
      </c>
      <c r="D2547" s="9">
        <v>1507.79</v>
      </c>
      <c r="E2547" s="9">
        <v>1486.98</v>
      </c>
      <c r="F2547" s="2">
        <v>-5.8999999999999999E-3</v>
      </c>
      <c r="G2547">
        <f t="shared" si="87"/>
        <v>6.0784994789858503E-3</v>
      </c>
      <c r="H2547">
        <f t="shared" si="88"/>
        <v>1.3994808269109165E-2</v>
      </c>
    </row>
    <row r="2548" spans="1:8" x14ac:dyDescent="0.25">
      <c r="A2548" s="1">
        <v>43738</v>
      </c>
      <c r="B2548" s="9">
        <v>1472.25</v>
      </c>
      <c r="C2548" s="9">
        <v>1497.08</v>
      </c>
      <c r="D2548" s="9">
        <v>1500.5</v>
      </c>
      <c r="E2548" s="9">
        <v>1464.24</v>
      </c>
      <c r="F2548" s="2">
        <v>-1.6500000000000001E-2</v>
      </c>
      <c r="G2548">
        <f t="shared" si="87"/>
        <v>1.683080893839569E-2</v>
      </c>
      <c r="H2548">
        <f t="shared" si="88"/>
        <v>2.4763699939900557E-2</v>
      </c>
    </row>
    <row r="2549" spans="1:8" x14ac:dyDescent="0.25">
      <c r="A2549" s="1">
        <v>43739</v>
      </c>
      <c r="B2549" s="9">
        <v>1478.98</v>
      </c>
      <c r="C2549" s="9">
        <v>1472.3</v>
      </c>
      <c r="D2549" s="9">
        <v>1487.42</v>
      </c>
      <c r="E2549" s="9">
        <v>1458.9</v>
      </c>
      <c r="F2549" s="2">
        <v>4.5999999999999999E-3</v>
      </c>
      <c r="G2549">
        <f t="shared" si="87"/>
        <v>-4.6579546914190199E-3</v>
      </c>
      <c r="H2549">
        <f t="shared" si="88"/>
        <v>1.9548975255329344E-2</v>
      </c>
    </row>
    <row r="2550" spans="1:8" x14ac:dyDescent="0.25">
      <c r="A2550" s="1">
        <v>43740</v>
      </c>
      <c r="B2550" s="9">
        <v>1499.51</v>
      </c>
      <c r="C2550" s="9">
        <v>1479.19</v>
      </c>
      <c r="D2550" s="9">
        <v>1504.98</v>
      </c>
      <c r="E2550" s="9">
        <v>1474.25</v>
      </c>
      <c r="F2550" s="2">
        <v>1.3899999999999999E-2</v>
      </c>
      <c r="G2550">
        <f t="shared" si="87"/>
        <v>-1.3577406555299857E-2</v>
      </c>
      <c r="H2550">
        <f t="shared" si="88"/>
        <v>2.0844497201967113E-2</v>
      </c>
    </row>
    <row r="2551" spans="1:8" x14ac:dyDescent="0.25">
      <c r="A2551" s="1">
        <v>43741</v>
      </c>
      <c r="B2551" s="9">
        <v>1505</v>
      </c>
      <c r="C2551" s="9">
        <v>1499.55</v>
      </c>
      <c r="D2551" s="9">
        <v>1518.75</v>
      </c>
      <c r="E2551" s="9">
        <v>1495.85</v>
      </c>
      <c r="F2551" s="2">
        <v>3.7000000000000002E-3</v>
      </c>
      <c r="G2551">
        <f t="shared" si="87"/>
        <v>-3.7470352580073613E-3</v>
      </c>
      <c r="H2551">
        <f t="shared" si="88"/>
        <v>1.5309021626500045E-2</v>
      </c>
    </row>
    <row r="2552" spans="1:8" x14ac:dyDescent="0.25">
      <c r="A2552" s="1">
        <v>43742</v>
      </c>
      <c r="B2552" s="9">
        <v>1504.6</v>
      </c>
      <c r="C2552" s="9">
        <v>1505.19</v>
      </c>
      <c r="D2552" s="9">
        <v>1510.94</v>
      </c>
      <c r="E2552" s="9">
        <v>1497.01</v>
      </c>
      <c r="F2552" s="2">
        <v>-2.9999999999999997E-4</v>
      </c>
      <c r="G2552">
        <f t="shared" si="87"/>
        <v>2.857598553922643E-4</v>
      </c>
      <c r="H2552">
        <f t="shared" si="88"/>
        <v>9.3052150620236765E-3</v>
      </c>
    </row>
    <row r="2553" spans="1:8" x14ac:dyDescent="0.25">
      <c r="A2553" s="1">
        <v>43745</v>
      </c>
      <c r="B2553" s="9">
        <v>1493.6</v>
      </c>
      <c r="C2553" s="9">
        <v>1504.76</v>
      </c>
      <c r="D2553" s="9">
        <v>1509.47</v>
      </c>
      <c r="E2553" s="9">
        <v>1489.94</v>
      </c>
      <c r="F2553" s="2">
        <v>-7.3000000000000001E-3</v>
      </c>
      <c r="G2553">
        <f t="shared" si="87"/>
        <v>7.6068032677111957E-3</v>
      </c>
      <c r="H2553">
        <f t="shared" si="88"/>
        <v>1.3107910385653095E-2</v>
      </c>
    </row>
    <row r="2554" spans="1:8" x14ac:dyDescent="0.25">
      <c r="A2554" s="1">
        <v>43746</v>
      </c>
      <c r="B2554" s="9">
        <v>1505.51</v>
      </c>
      <c r="C2554" s="9">
        <v>1493.4</v>
      </c>
      <c r="D2554" s="9">
        <v>1508.56</v>
      </c>
      <c r="E2554" s="9">
        <v>1487.49</v>
      </c>
      <c r="F2554" s="2">
        <v>8.0000000000000002E-3</v>
      </c>
      <c r="G2554">
        <f t="shared" si="87"/>
        <v>-8.4060396000158397E-3</v>
      </c>
      <c r="H2554">
        <f t="shared" si="88"/>
        <v>1.4164801107906565E-2</v>
      </c>
    </row>
    <row r="2555" spans="1:8" x14ac:dyDescent="0.25">
      <c r="A2555" s="1">
        <v>43747</v>
      </c>
      <c r="B2555" s="9">
        <v>1505.7</v>
      </c>
      <c r="C2555" s="9">
        <v>1506.06</v>
      </c>
      <c r="D2555" s="9">
        <v>1511.6</v>
      </c>
      <c r="E2555" s="9">
        <v>1499.7</v>
      </c>
      <c r="F2555" s="2">
        <v>1E-4</v>
      </c>
      <c r="G2555">
        <f t="shared" si="87"/>
        <v>3.0552603613179886E-4</v>
      </c>
      <c r="H2555">
        <f t="shared" si="88"/>
        <v>7.9349203173967216E-3</v>
      </c>
    </row>
    <row r="2556" spans="1:8" x14ac:dyDescent="0.25">
      <c r="A2556" s="1">
        <v>43748</v>
      </c>
      <c r="B2556" s="9">
        <v>1494.3</v>
      </c>
      <c r="C2556" s="9">
        <v>1505.6</v>
      </c>
      <c r="D2556" s="9">
        <v>1517.07</v>
      </c>
      <c r="E2556" s="9">
        <v>1491.4</v>
      </c>
      <c r="F2556" s="2">
        <v>-7.6E-3</v>
      </c>
      <c r="G2556">
        <f t="shared" si="87"/>
        <v>7.4541975027768376E-3</v>
      </c>
      <c r="H2556">
        <f t="shared" si="88"/>
        <v>1.7212015555853454E-2</v>
      </c>
    </row>
    <row r="2557" spans="1:8" x14ac:dyDescent="0.25">
      <c r="A2557" s="1">
        <v>43749</v>
      </c>
      <c r="B2557" s="9">
        <v>1489.85</v>
      </c>
      <c r="C2557" s="9">
        <v>1494.46</v>
      </c>
      <c r="D2557" s="9">
        <v>1503.49</v>
      </c>
      <c r="E2557" s="9">
        <v>1474.3</v>
      </c>
      <c r="F2557" s="2">
        <v>-3.0000000000000001E-3</v>
      </c>
      <c r="G2557">
        <f t="shared" si="87"/>
        <v>3.936584710466296E-3</v>
      </c>
      <c r="H2557">
        <f t="shared" si="88"/>
        <v>1.9799226751678799E-2</v>
      </c>
    </row>
    <row r="2558" spans="1:8" x14ac:dyDescent="0.25">
      <c r="A2558" s="1">
        <v>43752</v>
      </c>
      <c r="B2558" s="9">
        <v>1492.9</v>
      </c>
      <c r="C2558" s="9">
        <v>1488.6</v>
      </c>
      <c r="D2558" s="9">
        <v>1497.1</v>
      </c>
      <c r="E2558" s="9">
        <v>1482.6</v>
      </c>
      <c r="F2558" s="2">
        <v>2E-3</v>
      </c>
      <c r="G2558">
        <f t="shared" si="87"/>
        <v>-3.1140130587645008E-3</v>
      </c>
      <c r="H2558">
        <f t="shared" si="88"/>
        <v>9.78011601241063E-3</v>
      </c>
    </row>
    <row r="2559" spans="1:8" x14ac:dyDescent="0.25">
      <c r="A2559" s="1">
        <v>43753</v>
      </c>
      <c r="B2559" s="9">
        <v>1481.17</v>
      </c>
      <c r="C2559" s="9">
        <v>1493.25</v>
      </c>
      <c r="D2559" s="9">
        <v>1497.99</v>
      </c>
      <c r="E2559" s="9">
        <v>1477.46</v>
      </c>
      <c r="F2559" s="2">
        <v>-7.9000000000000008E-3</v>
      </c>
      <c r="G2559">
        <f t="shared" si="87"/>
        <v>8.0808489954634008E-3</v>
      </c>
      <c r="H2559">
        <f t="shared" si="88"/>
        <v>1.3895469251282587E-2</v>
      </c>
    </row>
    <row r="2560" spans="1:8" x14ac:dyDescent="0.25">
      <c r="A2560" s="1">
        <v>43754</v>
      </c>
      <c r="B2560" s="9">
        <v>1489.77</v>
      </c>
      <c r="C2560" s="9">
        <v>1481.28</v>
      </c>
      <c r="D2560" s="9">
        <v>1491.6</v>
      </c>
      <c r="E2560" s="9">
        <v>1477.05</v>
      </c>
      <c r="F2560" s="2">
        <v>5.7999999999999996E-3</v>
      </c>
      <c r="G2560">
        <f t="shared" si="87"/>
        <v>-6.1191626409018507E-3</v>
      </c>
      <c r="H2560">
        <f t="shared" si="88"/>
        <v>9.8507159540976649E-3</v>
      </c>
    </row>
    <row r="2561" spans="1:8" x14ac:dyDescent="0.25">
      <c r="A2561" s="1">
        <v>43755</v>
      </c>
      <c r="B2561" s="9">
        <v>1491.89</v>
      </c>
      <c r="C2561" s="9">
        <v>1490.4</v>
      </c>
      <c r="D2561" s="9">
        <v>1497.43</v>
      </c>
      <c r="E2561" s="9">
        <v>1483.35</v>
      </c>
      <c r="F2561" s="2">
        <v>1.4E-3</v>
      </c>
      <c r="G2561">
        <f t="shared" si="87"/>
        <v>-1.2865873271147245E-3</v>
      </c>
      <c r="H2561">
        <f t="shared" si="88"/>
        <v>9.4920281794587634E-3</v>
      </c>
    </row>
    <row r="2562" spans="1:8" x14ac:dyDescent="0.25">
      <c r="A2562" s="1">
        <v>43756</v>
      </c>
      <c r="B2562" s="9">
        <v>1490.1</v>
      </c>
      <c r="C2562" s="9">
        <v>1492.32</v>
      </c>
      <c r="D2562" s="9">
        <v>1494.33</v>
      </c>
      <c r="E2562" s="9">
        <v>1484.8</v>
      </c>
      <c r="F2562" s="2">
        <v>-1.1999999999999999E-3</v>
      </c>
      <c r="G2562">
        <f t="shared" si="87"/>
        <v>2.0106969075478514E-4</v>
      </c>
      <c r="H2562">
        <f t="shared" si="88"/>
        <v>6.4183728448275685E-3</v>
      </c>
    </row>
    <row r="2563" spans="1:8" x14ac:dyDescent="0.25">
      <c r="A2563" s="1">
        <v>43759</v>
      </c>
      <c r="B2563" s="9">
        <v>1484.5</v>
      </c>
      <c r="C2563" s="9">
        <v>1492.02</v>
      </c>
      <c r="D2563" s="9">
        <v>1495.31</v>
      </c>
      <c r="E2563" s="9">
        <v>1481.75</v>
      </c>
      <c r="F2563" s="2">
        <v>-3.8E-3</v>
      </c>
      <c r="G2563">
        <f t="shared" si="87"/>
        <v>4.9573639755903032E-3</v>
      </c>
      <c r="H2563">
        <f t="shared" si="88"/>
        <v>9.1513413193858237E-3</v>
      </c>
    </row>
    <row r="2564" spans="1:8" x14ac:dyDescent="0.25">
      <c r="A2564" s="1">
        <v>43760</v>
      </c>
      <c r="B2564" s="9">
        <v>1488.05</v>
      </c>
      <c r="C2564" s="9">
        <v>1484.66</v>
      </c>
      <c r="D2564" s="9">
        <v>1489.17</v>
      </c>
      <c r="E2564" s="9">
        <v>1480.84</v>
      </c>
      <c r="F2564" s="2">
        <v>2.3999999999999998E-3</v>
      </c>
      <c r="G2564">
        <f t="shared" si="87"/>
        <v>-2.3787125386372553E-3</v>
      </c>
      <c r="H2564">
        <f t="shared" si="88"/>
        <v>5.6251857054105472E-3</v>
      </c>
    </row>
    <row r="2565" spans="1:8" x14ac:dyDescent="0.25">
      <c r="A2565" s="1">
        <v>43761</v>
      </c>
      <c r="B2565" s="9">
        <v>1492.1</v>
      </c>
      <c r="C2565" s="9">
        <v>1488.2</v>
      </c>
      <c r="D2565" s="9">
        <v>1496.24</v>
      </c>
      <c r="E2565" s="9">
        <v>1487.49</v>
      </c>
      <c r="F2565" s="2">
        <v>2.7000000000000001E-3</v>
      </c>
      <c r="G2565">
        <f t="shared" si="87"/>
        <v>-2.7474368424578901E-3</v>
      </c>
      <c r="H2565">
        <f t="shared" si="88"/>
        <v>5.8823924866721793E-3</v>
      </c>
    </row>
    <row r="2566" spans="1:8" x14ac:dyDescent="0.25">
      <c r="A2566" s="1">
        <v>43762</v>
      </c>
      <c r="B2566" s="9">
        <v>1503.65</v>
      </c>
      <c r="C2566" s="9">
        <v>1492.3</v>
      </c>
      <c r="D2566" s="9">
        <v>1504.21</v>
      </c>
      <c r="E2566" s="9">
        <v>1488.02</v>
      </c>
      <c r="F2566" s="2">
        <v>7.7000000000000002E-3</v>
      </c>
      <c r="G2566">
        <f t="shared" si="87"/>
        <v>-8.2737996344908089E-3</v>
      </c>
      <c r="H2566">
        <f t="shared" si="88"/>
        <v>1.0880230104434117E-2</v>
      </c>
    </row>
    <row r="2567" spans="1:8" x14ac:dyDescent="0.25">
      <c r="A2567" s="1">
        <v>43763</v>
      </c>
      <c r="B2567" s="9">
        <v>1504.73</v>
      </c>
      <c r="C2567" s="9">
        <v>1504.75</v>
      </c>
      <c r="D2567" s="9">
        <v>1518.1</v>
      </c>
      <c r="E2567" s="9">
        <v>1500.55</v>
      </c>
      <c r="F2567" s="2">
        <v>6.9999999999999999E-4</v>
      </c>
      <c r="G2567">
        <f t="shared" si="87"/>
        <v>3.5899242791894988E-4</v>
      </c>
      <c r="H2567">
        <f t="shared" si="88"/>
        <v>1.1695711572423415E-2</v>
      </c>
    </row>
    <row r="2568" spans="1:8" x14ac:dyDescent="0.25">
      <c r="A2568" s="1">
        <v>43766</v>
      </c>
      <c r="B2568" s="9">
        <v>1492.69</v>
      </c>
      <c r="C2568" s="9">
        <v>1504.21</v>
      </c>
      <c r="D2568" s="9">
        <v>1508.36</v>
      </c>
      <c r="E2568" s="9">
        <v>1489.65</v>
      </c>
      <c r="F2568" s="2">
        <v>-8.0000000000000002E-3</v>
      </c>
      <c r="G2568">
        <f t="shared" si="87"/>
        <v>7.7513667059705858E-3</v>
      </c>
      <c r="H2568">
        <f t="shared" si="88"/>
        <v>1.2559997314805362E-2</v>
      </c>
    </row>
    <row r="2569" spans="1:8" x14ac:dyDescent="0.25">
      <c r="A2569" s="1">
        <v>43767</v>
      </c>
      <c r="B2569" s="9">
        <v>1487.6</v>
      </c>
      <c r="C2569" s="9">
        <v>1492.64</v>
      </c>
      <c r="D2569" s="9">
        <v>1495</v>
      </c>
      <c r="E2569" s="9">
        <v>1483.71</v>
      </c>
      <c r="F2569" s="2">
        <v>-3.3999999999999998E-3</v>
      </c>
      <c r="G2569">
        <f t="shared" si="87"/>
        <v>3.3880075289057484E-3</v>
      </c>
      <c r="H2569">
        <f t="shared" si="88"/>
        <v>7.6093037049018769E-3</v>
      </c>
    </row>
    <row r="2570" spans="1:8" x14ac:dyDescent="0.25">
      <c r="A2570" s="1">
        <v>43768</v>
      </c>
      <c r="B2570" s="9">
        <v>1495.4</v>
      </c>
      <c r="C2570" s="9">
        <v>1487.6</v>
      </c>
      <c r="D2570" s="9">
        <v>1496.8</v>
      </c>
      <c r="E2570" s="9">
        <v>1481.02</v>
      </c>
      <c r="F2570" s="2">
        <v>5.1999999999999998E-3</v>
      </c>
      <c r="G2570">
        <f t="shared" si="87"/>
        <v>-5.8741370899298914E-3</v>
      </c>
      <c r="H2570">
        <f t="shared" si="88"/>
        <v>1.0654818976111041E-2</v>
      </c>
    </row>
    <row r="2571" spans="1:8" x14ac:dyDescent="0.25">
      <c r="A2571" s="1">
        <v>43769</v>
      </c>
      <c r="B2571" s="9">
        <v>1513.36</v>
      </c>
      <c r="C2571" s="9">
        <v>1496.39</v>
      </c>
      <c r="D2571" s="9">
        <v>1514.39</v>
      </c>
      <c r="E2571" s="9">
        <v>1493.64</v>
      </c>
      <c r="F2571" s="2">
        <v>1.2E-2</v>
      </c>
      <c r="G2571">
        <f t="shared" si="87"/>
        <v>-1.1324519500769639E-2</v>
      </c>
      <c r="H2571">
        <f t="shared" si="88"/>
        <v>1.3892236415736054E-2</v>
      </c>
    </row>
    <row r="2572" spans="1:8" x14ac:dyDescent="0.25">
      <c r="A2572" s="1">
        <v>43770</v>
      </c>
      <c r="B2572" s="9">
        <v>1513.95</v>
      </c>
      <c r="C2572" s="9">
        <v>1513.53</v>
      </c>
      <c r="D2572" s="9">
        <v>1515.81</v>
      </c>
      <c r="E2572" s="9">
        <v>1503.3</v>
      </c>
      <c r="F2572" s="2">
        <v>4.0000000000000002E-4</v>
      </c>
      <c r="G2572">
        <f t="shared" ref="G2572:G2635" si="89">(C2572-C2573)/C2573</f>
        <v>-1.783590963139E-4</v>
      </c>
      <c r="H2572">
        <f t="shared" ref="H2572:H2635" si="90">(D2572-E2572)/E2572</f>
        <v>8.3216922769906148E-3</v>
      </c>
    </row>
    <row r="2573" spans="1:8" x14ac:dyDescent="0.25">
      <c r="A2573" s="1">
        <v>43773</v>
      </c>
      <c r="B2573" s="9">
        <v>1509.63</v>
      </c>
      <c r="C2573" s="9">
        <v>1513.8</v>
      </c>
      <c r="D2573" s="9">
        <v>1514.93</v>
      </c>
      <c r="E2573" s="9">
        <v>1504.46</v>
      </c>
      <c r="F2573" s="2">
        <v>-2.8999999999999998E-3</v>
      </c>
      <c r="G2573">
        <f t="shared" si="89"/>
        <v>2.755623857343376E-3</v>
      </c>
      <c r="H2573">
        <f t="shared" si="90"/>
        <v>6.9593076585618939E-3</v>
      </c>
    </row>
    <row r="2574" spans="1:8" x14ac:dyDescent="0.25">
      <c r="A2574" s="1">
        <v>43774</v>
      </c>
      <c r="B2574" s="9">
        <v>1484.1</v>
      </c>
      <c r="C2574" s="9">
        <v>1509.64</v>
      </c>
      <c r="D2574" s="9">
        <v>1509.9</v>
      </c>
      <c r="E2574" s="9">
        <v>1479.35</v>
      </c>
      <c r="F2574" s="2">
        <v>-1.6899999999999998E-2</v>
      </c>
      <c r="G2574">
        <f t="shared" si="89"/>
        <v>1.7209082945893264E-2</v>
      </c>
      <c r="H2574">
        <f t="shared" si="90"/>
        <v>2.0650961570960344E-2</v>
      </c>
    </row>
    <row r="2575" spans="1:8" x14ac:dyDescent="0.25">
      <c r="A2575" s="1">
        <v>43775</v>
      </c>
      <c r="B2575" s="9">
        <v>1490.46</v>
      </c>
      <c r="C2575" s="9">
        <v>1484.1</v>
      </c>
      <c r="D2575" s="9">
        <v>1494.3</v>
      </c>
      <c r="E2575" s="9">
        <v>1482.21</v>
      </c>
      <c r="F2575" s="2">
        <v>4.3E-3</v>
      </c>
      <c r="G2575">
        <f t="shared" si="89"/>
        <v>-4.1535540062672734E-3</v>
      </c>
      <c r="H2575">
        <f t="shared" si="90"/>
        <v>8.1567389236342474E-3</v>
      </c>
    </row>
    <row r="2576" spans="1:8" x14ac:dyDescent="0.25">
      <c r="A2576" s="1">
        <v>43776</v>
      </c>
      <c r="B2576" s="9">
        <v>1468.07</v>
      </c>
      <c r="C2576" s="9">
        <v>1490.29</v>
      </c>
      <c r="D2576" s="9">
        <v>1492.32</v>
      </c>
      <c r="E2576" s="9">
        <v>1461</v>
      </c>
      <c r="F2576" s="2">
        <v>-1.4999999999999999E-2</v>
      </c>
      <c r="G2576">
        <f t="shared" si="89"/>
        <v>1.51770083310059E-2</v>
      </c>
      <c r="H2576">
        <f t="shared" si="90"/>
        <v>2.143737166324431E-2</v>
      </c>
    </row>
    <row r="2577" spans="1:8" x14ac:dyDescent="0.25">
      <c r="A2577" s="1">
        <v>43777</v>
      </c>
      <c r="B2577" s="9">
        <v>1458.66</v>
      </c>
      <c r="C2577" s="9">
        <v>1468.01</v>
      </c>
      <c r="D2577" s="9">
        <v>1473.25</v>
      </c>
      <c r="E2577" s="9">
        <v>1456.05</v>
      </c>
      <c r="F2577" s="2">
        <v>-6.4000000000000003E-3</v>
      </c>
      <c r="G2577">
        <f t="shared" si="89"/>
        <v>6.2030487470526637E-3</v>
      </c>
      <c r="H2577">
        <f t="shared" si="90"/>
        <v>1.1812781154493352E-2</v>
      </c>
    </row>
    <row r="2578" spans="1:8" x14ac:dyDescent="0.25">
      <c r="A2578" s="1">
        <v>43780</v>
      </c>
      <c r="B2578" s="9">
        <v>1455.9</v>
      </c>
      <c r="C2578" s="9">
        <v>1458.96</v>
      </c>
      <c r="D2578" s="9">
        <v>1466.59</v>
      </c>
      <c r="E2578" s="9">
        <v>1448.14</v>
      </c>
      <c r="F2578" s="2">
        <v>-1.9E-3</v>
      </c>
      <c r="G2578">
        <f t="shared" si="89"/>
        <v>2.1775118664093536E-3</v>
      </c>
      <c r="H2578">
        <f t="shared" si="90"/>
        <v>1.274048089273124E-2</v>
      </c>
    </row>
    <row r="2579" spans="1:8" x14ac:dyDescent="0.25">
      <c r="A2579" s="1">
        <v>43781</v>
      </c>
      <c r="B2579" s="9">
        <v>1457.19</v>
      </c>
      <c r="C2579" s="9">
        <v>1455.79</v>
      </c>
      <c r="D2579" s="9">
        <v>1460.32</v>
      </c>
      <c r="E2579" s="9">
        <v>1445.43</v>
      </c>
      <c r="F2579" s="2">
        <v>8.9999999999999998E-4</v>
      </c>
      <c r="G2579">
        <f t="shared" si="89"/>
        <v>-9.6075323053280005E-4</v>
      </c>
      <c r="H2579">
        <f t="shared" si="90"/>
        <v>1.0301432791625932E-2</v>
      </c>
    </row>
    <row r="2580" spans="1:8" x14ac:dyDescent="0.25">
      <c r="A2580" s="1">
        <v>43782</v>
      </c>
      <c r="B2580" s="9">
        <v>1463.19</v>
      </c>
      <c r="C2580" s="9">
        <v>1457.19</v>
      </c>
      <c r="D2580" s="9">
        <v>1467.14</v>
      </c>
      <c r="E2580" s="9">
        <v>1455.9</v>
      </c>
      <c r="F2580" s="2">
        <v>4.1000000000000003E-3</v>
      </c>
      <c r="G2580">
        <f t="shared" si="89"/>
        <v>-4.0938230429612274E-3</v>
      </c>
      <c r="H2580">
        <f t="shared" si="90"/>
        <v>7.7203104608833083E-3</v>
      </c>
    </row>
    <row r="2581" spans="1:8" x14ac:dyDescent="0.25">
      <c r="A2581" s="1">
        <v>43783</v>
      </c>
      <c r="B2581" s="9">
        <v>1471.2</v>
      </c>
      <c r="C2581" s="9">
        <v>1463.18</v>
      </c>
      <c r="D2581" s="9">
        <v>1474.48</v>
      </c>
      <c r="E2581" s="9">
        <v>1460.76</v>
      </c>
      <c r="F2581" s="2">
        <v>5.4999999999999997E-3</v>
      </c>
      <c r="G2581">
        <f t="shared" si="89"/>
        <v>-5.4513322457857404E-3</v>
      </c>
      <c r="H2581">
        <f t="shared" si="90"/>
        <v>9.3923710944987734E-3</v>
      </c>
    </row>
    <row r="2582" spans="1:8" x14ac:dyDescent="0.25">
      <c r="A2582" s="1">
        <v>43784</v>
      </c>
      <c r="B2582" s="9">
        <v>1467.37</v>
      </c>
      <c r="C2582" s="9">
        <v>1471.2</v>
      </c>
      <c r="D2582" s="9">
        <v>1471.43</v>
      </c>
      <c r="E2582" s="9">
        <v>1462.05</v>
      </c>
      <c r="F2582" s="2">
        <v>-2.5999999999999999E-3</v>
      </c>
      <c r="G2582">
        <f t="shared" si="89"/>
        <v>2.5144632745262756E-3</v>
      </c>
      <c r="H2582">
        <f t="shared" si="90"/>
        <v>6.4156492596013194E-3</v>
      </c>
    </row>
    <row r="2583" spans="1:8" x14ac:dyDescent="0.25">
      <c r="A2583" s="1">
        <v>43787</v>
      </c>
      <c r="B2583" s="9">
        <v>1470.85</v>
      </c>
      <c r="C2583" s="9">
        <v>1467.51</v>
      </c>
      <c r="D2583" s="9">
        <v>1474.1</v>
      </c>
      <c r="E2583" s="9">
        <v>1455.97</v>
      </c>
      <c r="F2583" s="2">
        <v>2.3999999999999998E-3</v>
      </c>
      <c r="G2583">
        <f t="shared" si="89"/>
        <v>-2.2707957983478387E-3</v>
      </c>
      <c r="H2583">
        <f t="shared" si="90"/>
        <v>1.245217964655857E-2</v>
      </c>
    </row>
    <row r="2584" spans="1:8" x14ac:dyDescent="0.25">
      <c r="A2584" s="1">
        <v>43788</v>
      </c>
      <c r="B2584" s="9">
        <v>1472.38</v>
      </c>
      <c r="C2584" s="9">
        <v>1470.85</v>
      </c>
      <c r="D2584" s="9">
        <v>1475.5</v>
      </c>
      <c r="E2584" s="9">
        <v>1464.3</v>
      </c>
      <c r="F2584" s="2">
        <v>1E-3</v>
      </c>
      <c r="G2584">
        <f t="shared" si="89"/>
        <v>-1.0459185406041815E-3</v>
      </c>
      <c r="H2584">
        <f t="shared" si="90"/>
        <v>7.6487058662842626E-3</v>
      </c>
    </row>
    <row r="2585" spans="1:8" x14ac:dyDescent="0.25">
      <c r="A2585" s="1">
        <v>43789</v>
      </c>
      <c r="B2585" s="9">
        <v>1471.25</v>
      </c>
      <c r="C2585" s="9">
        <v>1472.39</v>
      </c>
      <c r="D2585" s="9">
        <v>1478.9</v>
      </c>
      <c r="E2585" s="9">
        <v>1465.66</v>
      </c>
      <c r="F2585" s="2">
        <v>-8.0000000000000004E-4</v>
      </c>
      <c r="G2585">
        <f t="shared" si="89"/>
        <v>6.7282859861357146E-4</v>
      </c>
      <c r="H2585">
        <f t="shared" si="90"/>
        <v>9.0334729746325941E-3</v>
      </c>
    </row>
    <row r="2586" spans="1:8" x14ac:dyDescent="0.25">
      <c r="A2586" s="1">
        <v>43790</v>
      </c>
      <c r="B2586" s="9">
        <v>1464.4</v>
      </c>
      <c r="C2586" s="9">
        <v>1471.4</v>
      </c>
      <c r="D2586" s="9">
        <v>1475.85</v>
      </c>
      <c r="E2586" s="9">
        <v>1462.43</v>
      </c>
      <c r="F2586" s="2">
        <v>-4.7000000000000002E-3</v>
      </c>
      <c r="G2586">
        <f t="shared" si="89"/>
        <v>4.7801147227533461E-3</v>
      </c>
      <c r="H2586">
        <f t="shared" si="90"/>
        <v>9.1765075935257377E-3</v>
      </c>
    </row>
    <row r="2587" spans="1:8" x14ac:dyDescent="0.25">
      <c r="A2587" s="1">
        <v>43791</v>
      </c>
      <c r="B2587" s="9">
        <v>1462.29</v>
      </c>
      <c r="C2587" s="9">
        <v>1464.4</v>
      </c>
      <c r="D2587" s="9">
        <v>1473.15</v>
      </c>
      <c r="E2587" s="9">
        <v>1461</v>
      </c>
      <c r="F2587" s="2">
        <v>-1.4E-3</v>
      </c>
      <c r="G2587">
        <f t="shared" si="89"/>
        <v>1.5456796202825932E-3</v>
      </c>
      <c r="H2587">
        <f t="shared" si="90"/>
        <v>8.3162217659138206E-3</v>
      </c>
    </row>
    <row r="2588" spans="1:8" x14ac:dyDescent="0.25">
      <c r="A2588" s="1">
        <v>43794</v>
      </c>
      <c r="B2588" s="9">
        <v>1454.97</v>
      </c>
      <c r="C2588" s="9">
        <v>1462.14</v>
      </c>
      <c r="D2588" s="9">
        <v>1462.14</v>
      </c>
      <c r="E2588" s="9">
        <v>1453.5</v>
      </c>
      <c r="F2588" s="2">
        <v>-5.0000000000000001E-3</v>
      </c>
      <c r="G2588">
        <f t="shared" si="89"/>
        <v>4.7138694959046558E-3</v>
      </c>
      <c r="H2588">
        <f t="shared" si="90"/>
        <v>5.9442724458205025E-3</v>
      </c>
    </row>
    <row r="2589" spans="1:8" x14ac:dyDescent="0.25">
      <c r="A2589" s="1">
        <v>43795</v>
      </c>
      <c r="B2589" s="9">
        <v>1461.6</v>
      </c>
      <c r="C2589" s="9">
        <v>1455.28</v>
      </c>
      <c r="D2589" s="9">
        <v>1463.06</v>
      </c>
      <c r="E2589" s="9">
        <v>1450.7</v>
      </c>
      <c r="F2589" s="2">
        <v>4.5999999999999999E-3</v>
      </c>
      <c r="G2589">
        <f t="shared" si="89"/>
        <v>-4.1536935025831842E-3</v>
      </c>
      <c r="H2589">
        <f t="shared" si="90"/>
        <v>8.5200248156061895E-3</v>
      </c>
    </row>
    <row r="2590" spans="1:8" x14ac:dyDescent="0.25">
      <c r="A2590" s="1">
        <v>43796</v>
      </c>
      <c r="B2590" s="9">
        <v>1454.35</v>
      </c>
      <c r="C2590" s="9">
        <v>1461.35</v>
      </c>
      <c r="D2590" s="9">
        <v>1461.82</v>
      </c>
      <c r="E2590" s="9">
        <v>1452.2</v>
      </c>
      <c r="F2590" s="2">
        <v>-5.0000000000000001E-3</v>
      </c>
      <c r="G2590">
        <f t="shared" si="89"/>
        <v>3.0888560936266603E-3</v>
      </c>
      <c r="H2590">
        <f t="shared" si="90"/>
        <v>6.6244318964329228E-3</v>
      </c>
    </row>
    <row r="2591" spans="1:8" x14ac:dyDescent="0.25">
      <c r="A2591" s="1">
        <v>43797</v>
      </c>
      <c r="B2591" s="9">
        <v>1458.34</v>
      </c>
      <c r="C2591" s="9">
        <v>1456.85</v>
      </c>
      <c r="D2591" s="9">
        <v>1458.45</v>
      </c>
      <c r="E2591" s="9">
        <v>1454.19</v>
      </c>
      <c r="F2591" s="2">
        <v>2.7000000000000001E-3</v>
      </c>
      <c r="G2591">
        <f t="shared" si="89"/>
        <v>1.0297247202571812E-4</v>
      </c>
      <c r="H2591">
        <f t="shared" si="90"/>
        <v>2.9294658882264291E-3</v>
      </c>
    </row>
    <row r="2592" spans="1:8" x14ac:dyDescent="0.25">
      <c r="A2592" s="1">
        <v>43798</v>
      </c>
      <c r="B2592" s="9">
        <v>1464.8</v>
      </c>
      <c r="C2592" s="9">
        <v>1456.7</v>
      </c>
      <c r="D2592" s="9">
        <v>1467.21</v>
      </c>
      <c r="E2592" s="9">
        <v>1453.38</v>
      </c>
      <c r="F2592" s="2">
        <v>4.4000000000000003E-3</v>
      </c>
      <c r="G2592">
        <f t="shared" si="89"/>
        <v>-6.8383410716355243E-3</v>
      </c>
      <c r="H2592">
        <f t="shared" si="90"/>
        <v>9.5157494942822423E-3</v>
      </c>
    </row>
    <row r="2593" spans="1:8" x14ac:dyDescent="0.25">
      <c r="A2593" s="1">
        <v>43801</v>
      </c>
      <c r="B2593" s="9">
        <v>1462.44</v>
      </c>
      <c r="C2593" s="9">
        <v>1466.73</v>
      </c>
      <c r="D2593" s="9">
        <v>1466.73</v>
      </c>
      <c r="E2593" s="9">
        <v>1453.7</v>
      </c>
      <c r="F2593" s="2">
        <v>-1.6000000000000001E-3</v>
      </c>
      <c r="G2593">
        <f t="shared" si="89"/>
        <v>2.8923076923077049E-3</v>
      </c>
      <c r="H2593">
        <f t="shared" si="90"/>
        <v>8.9633349384329458E-3</v>
      </c>
    </row>
    <row r="2594" spans="1:8" x14ac:dyDescent="0.25">
      <c r="A2594" s="1">
        <v>43802</v>
      </c>
      <c r="B2594" s="9">
        <v>1477.34</v>
      </c>
      <c r="C2594" s="9">
        <v>1462.5</v>
      </c>
      <c r="D2594" s="9">
        <v>1481.9</v>
      </c>
      <c r="E2594" s="9">
        <v>1458.87</v>
      </c>
      <c r="F2594" s="2">
        <v>1.0200000000000001E-2</v>
      </c>
      <c r="G2594">
        <f t="shared" si="89"/>
        <v>-9.9579612918948811E-3</v>
      </c>
      <c r="H2594">
        <f t="shared" si="90"/>
        <v>1.5786190681829224E-2</v>
      </c>
    </row>
    <row r="2595" spans="1:8" x14ac:dyDescent="0.25">
      <c r="A2595" s="1">
        <v>43803</v>
      </c>
      <c r="B2595" s="9">
        <v>1474.35</v>
      </c>
      <c r="C2595" s="9">
        <v>1477.21</v>
      </c>
      <c r="D2595" s="9">
        <v>1484.25</v>
      </c>
      <c r="E2595" s="9">
        <v>1471.21</v>
      </c>
      <c r="F2595" s="2">
        <v>-2E-3</v>
      </c>
      <c r="G2595">
        <f t="shared" si="89"/>
        <v>2.1369550764555657E-3</v>
      </c>
      <c r="H2595">
        <f t="shared" si="90"/>
        <v>8.8634525322693319E-3</v>
      </c>
    </row>
    <row r="2596" spans="1:8" x14ac:dyDescent="0.25">
      <c r="A2596" s="1">
        <v>43804</v>
      </c>
      <c r="B2596" s="9">
        <v>1475.7</v>
      </c>
      <c r="C2596" s="9">
        <v>1474.06</v>
      </c>
      <c r="D2596" s="9">
        <v>1480.5</v>
      </c>
      <c r="E2596" s="9">
        <v>1472.6</v>
      </c>
      <c r="F2596" s="2">
        <v>8.9999999999999998E-4</v>
      </c>
      <c r="G2596">
        <f t="shared" si="89"/>
        <v>-1.2128603855405115E-3</v>
      </c>
      <c r="H2596">
        <f t="shared" si="90"/>
        <v>5.3646611435556784E-3</v>
      </c>
    </row>
    <row r="2597" spans="1:8" x14ac:dyDescent="0.25">
      <c r="A2597" s="1">
        <v>43805</v>
      </c>
      <c r="B2597" s="9">
        <v>1459.76</v>
      </c>
      <c r="C2597" s="9">
        <v>1475.85</v>
      </c>
      <c r="D2597" s="9">
        <v>1477.15</v>
      </c>
      <c r="E2597" s="9">
        <v>1458.42</v>
      </c>
      <c r="F2597" s="2">
        <v>-1.0800000000000001E-2</v>
      </c>
      <c r="G2597">
        <f t="shared" si="89"/>
        <v>1.1417293155791812E-2</v>
      </c>
      <c r="H2597">
        <f t="shared" si="90"/>
        <v>1.2842665350173487E-2</v>
      </c>
    </row>
    <row r="2598" spans="1:8" x14ac:dyDescent="0.25">
      <c r="A2598" s="1">
        <v>43808</v>
      </c>
      <c r="B2598" s="9">
        <v>1461.99</v>
      </c>
      <c r="C2598" s="9">
        <v>1459.19</v>
      </c>
      <c r="D2598" s="9">
        <v>1465.5</v>
      </c>
      <c r="E2598" s="9">
        <v>1458.55</v>
      </c>
      <c r="F2598" s="2">
        <v>1.5E-3</v>
      </c>
      <c r="G2598">
        <f t="shared" si="89"/>
        <v>-1.9766360253884005E-3</v>
      </c>
      <c r="H2598">
        <f t="shared" si="90"/>
        <v>4.7650063419149465E-3</v>
      </c>
    </row>
    <row r="2599" spans="1:8" x14ac:dyDescent="0.25">
      <c r="A2599" s="1">
        <v>43809</v>
      </c>
      <c r="B2599" s="9">
        <v>1464.21</v>
      </c>
      <c r="C2599" s="9">
        <v>1462.08</v>
      </c>
      <c r="D2599" s="9">
        <v>1469.24</v>
      </c>
      <c r="E2599" s="9">
        <v>1459.55</v>
      </c>
      <c r="F2599" s="2">
        <v>1.5E-3</v>
      </c>
      <c r="G2599">
        <f t="shared" si="89"/>
        <v>-1.3387612360318273E-3</v>
      </c>
      <c r="H2599">
        <f t="shared" si="90"/>
        <v>6.6390325785345176E-3</v>
      </c>
    </row>
    <row r="2600" spans="1:8" x14ac:dyDescent="0.25">
      <c r="A2600" s="1">
        <v>43810</v>
      </c>
      <c r="B2600" s="9">
        <v>1474.85</v>
      </c>
      <c r="C2600" s="9">
        <v>1464.04</v>
      </c>
      <c r="D2600" s="9">
        <v>1478.9</v>
      </c>
      <c r="E2600" s="9">
        <v>1462.14</v>
      </c>
      <c r="F2600" s="2">
        <v>7.3000000000000001E-3</v>
      </c>
      <c r="G2600">
        <f t="shared" si="89"/>
        <v>-7.3295589381970686E-3</v>
      </c>
      <c r="H2600">
        <f t="shared" si="90"/>
        <v>1.1462650635370067E-2</v>
      </c>
    </row>
    <row r="2601" spans="1:8" x14ac:dyDescent="0.25">
      <c r="A2601" s="1">
        <v>43811</v>
      </c>
      <c r="B2601" s="9">
        <v>1469.43</v>
      </c>
      <c r="C2601" s="9">
        <v>1474.85</v>
      </c>
      <c r="D2601" s="9">
        <v>1486.9</v>
      </c>
      <c r="E2601" s="9">
        <v>1464.45</v>
      </c>
      <c r="F2601" s="2">
        <v>-3.7000000000000002E-3</v>
      </c>
      <c r="G2601">
        <f t="shared" si="89"/>
        <v>3.558743076441542E-3</v>
      </c>
      <c r="H2601">
        <f t="shared" si="90"/>
        <v>1.5329987367271019E-2</v>
      </c>
    </row>
    <row r="2602" spans="1:8" x14ac:dyDescent="0.25">
      <c r="A2602" s="1">
        <v>43812</v>
      </c>
      <c r="B2602" s="9">
        <v>1475.81</v>
      </c>
      <c r="C2602" s="9">
        <v>1469.62</v>
      </c>
      <c r="D2602" s="9">
        <v>1478</v>
      </c>
      <c r="E2602" s="9">
        <v>1462.41</v>
      </c>
      <c r="F2602" s="2">
        <v>4.3E-3</v>
      </c>
      <c r="G2602">
        <f t="shared" si="89"/>
        <v>-3.9513368802739195E-3</v>
      </c>
      <c r="H2602">
        <f t="shared" si="90"/>
        <v>1.0660485089680675E-2</v>
      </c>
    </row>
    <row r="2603" spans="1:8" x14ac:dyDescent="0.25">
      <c r="A2603" s="1">
        <v>43815</v>
      </c>
      <c r="B2603" s="9">
        <v>1476.25</v>
      </c>
      <c r="C2603" s="9">
        <v>1475.45</v>
      </c>
      <c r="D2603" s="9">
        <v>1479.86</v>
      </c>
      <c r="E2603" s="9">
        <v>1472.8</v>
      </c>
      <c r="F2603" s="2">
        <v>2.9999999999999997E-4</v>
      </c>
      <c r="G2603">
        <f t="shared" si="89"/>
        <v>-5.4191363251478717E-4</v>
      </c>
      <c r="H2603">
        <f t="shared" si="90"/>
        <v>4.7935904399782356E-3</v>
      </c>
    </row>
    <row r="2604" spans="1:8" x14ac:dyDescent="0.25">
      <c r="A2604" s="1">
        <v>43816</v>
      </c>
      <c r="B2604" s="9">
        <v>1476.45</v>
      </c>
      <c r="C2604" s="9">
        <v>1476.25</v>
      </c>
      <c r="D2604" s="9">
        <v>1480.61</v>
      </c>
      <c r="E2604" s="9">
        <v>1474.06</v>
      </c>
      <c r="F2604" s="2">
        <v>1E-4</v>
      </c>
      <c r="G2604">
        <f t="shared" si="89"/>
        <v>-1.3546005621595413E-4</v>
      </c>
      <c r="H2604">
        <f t="shared" si="90"/>
        <v>4.4435097621534775E-3</v>
      </c>
    </row>
    <row r="2605" spans="1:8" x14ac:dyDescent="0.25">
      <c r="A2605" s="1">
        <v>43817</v>
      </c>
      <c r="B2605" s="9">
        <v>1475.44</v>
      </c>
      <c r="C2605" s="9">
        <v>1476.45</v>
      </c>
      <c r="D2605" s="9">
        <v>1479.39</v>
      </c>
      <c r="E2605" s="9">
        <v>1470.1</v>
      </c>
      <c r="F2605" s="2">
        <v>-6.9999999999999999E-4</v>
      </c>
      <c r="G2605">
        <f t="shared" si="89"/>
        <v>7.8628608612549527E-4</v>
      </c>
      <c r="H2605">
        <f t="shared" si="90"/>
        <v>6.3192980069384334E-3</v>
      </c>
    </row>
    <row r="2606" spans="1:8" x14ac:dyDescent="0.25">
      <c r="A2606" s="1">
        <v>43818</v>
      </c>
      <c r="B2606" s="9">
        <v>1479.15</v>
      </c>
      <c r="C2606" s="9">
        <v>1475.29</v>
      </c>
      <c r="D2606" s="9">
        <v>1481.9</v>
      </c>
      <c r="E2606" s="9">
        <v>1472.6</v>
      </c>
      <c r="F2606" s="2">
        <v>2.5000000000000001E-3</v>
      </c>
      <c r="G2606">
        <f t="shared" si="89"/>
        <v>-2.7039998918400045E-3</v>
      </c>
      <c r="H2606">
        <f t="shared" si="90"/>
        <v>6.3153605867174948E-3</v>
      </c>
    </row>
    <row r="2607" spans="1:8" x14ac:dyDescent="0.25">
      <c r="A2607" s="1">
        <v>43819</v>
      </c>
      <c r="B2607" s="9">
        <v>1478.2</v>
      </c>
      <c r="C2607" s="9">
        <v>1479.29</v>
      </c>
      <c r="D2607" s="9">
        <v>1481.06</v>
      </c>
      <c r="E2607" s="9">
        <v>1475.5</v>
      </c>
      <c r="F2607" s="2">
        <v>-5.9999999999999995E-4</v>
      </c>
      <c r="G2607">
        <f t="shared" si="89"/>
        <v>7.3738330401834531E-4</v>
      </c>
      <c r="H2607">
        <f t="shared" si="90"/>
        <v>3.7682141646898986E-3</v>
      </c>
    </row>
    <row r="2608" spans="1:8" x14ac:dyDescent="0.25">
      <c r="A2608" s="1">
        <v>43822</v>
      </c>
      <c r="B2608" s="9">
        <v>1485.52</v>
      </c>
      <c r="C2608" s="9">
        <v>1478.2</v>
      </c>
      <c r="D2608" s="9">
        <v>1486.16</v>
      </c>
      <c r="E2608" s="9">
        <v>1477.5</v>
      </c>
      <c r="F2608" s="2">
        <v>5.0000000000000001E-3</v>
      </c>
      <c r="G2608">
        <f t="shared" si="89"/>
        <v>-5.2958474365271428E-3</v>
      </c>
      <c r="H2608">
        <f t="shared" si="90"/>
        <v>5.8612521150592772E-3</v>
      </c>
    </row>
    <row r="2609" spans="1:8" x14ac:dyDescent="0.25">
      <c r="A2609" s="1">
        <v>43823</v>
      </c>
      <c r="B2609" s="9">
        <v>1499.56</v>
      </c>
      <c r="C2609" s="9">
        <v>1486.07</v>
      </c>
      <c r="D2609" s="9">
        <v>1501.08</v>
      </c>
      <c r="E2609" s="9">
        <v>1484.96</v>
      </c>
      <c r="F2609" s="2">
        <v>9.4999999999999998E-3</v>
      </c>
      <c r="G2609">
        <f t="shared" si="89"/>
        <v>-8.9893634757093922E-3</v>
      </c>
      <c r="H2609">
        <f t="shared" si="90"/>
        <v>1.0855511259562474E-2</v>
      </c>
    </row>
    <row r="2610" spans="1:8" x14ac:dyDescent="0.25">
      <c r="A2610" s="1">
        <v>43824</v>
      </c>
      <c r="B2610" s="9">
        <v>1499.55</v>
      </c>
      <c r="C2610" s="9">
        <v>1499.55</v>
      </c>
      <c r="D2610" s="9">
        <v>1499.55</v>
      </c>
      <c r="E2610" s="9">
        <v>1499.55</v>
      </c>
      <c r="F2610" s="2">
        <v>0</v>
      </c>
      <c r="G2610">
        <f t="shared" si="89"/>
        <v>9.3370058889745072E-5</v>
      </c>
      <c r="H2610">
        <f t="shared" si="90"/>
        <v>0</v>
      </c>
    </row>
    <row r="2611" spans="1:8" x14ac:dyDescent="0.25">
      <c r="A2611" s="1">
        <v>43825</v>
      </c>
      <c r="B2611" s="9">
        <v>1511.55</v>
      </c>
      <c r="C2611" s="9">
        <v>1499.41</v>
      </c>
      <c r="D2611" s="9">
        <v>1512.55</v>
      </c>
      <c r="E2611" s="9">
        <v>1497.45</v>
      </c>
      <c r="F2611" s="2">
        <v>8.0000000000000002E-3</v>
      </c>
      <c r="G2611">
        <f t="shared" si="89"/>
        <v>-8.0314908537593016E-3</v>
      </c>
      <c r="H2611">
        <f t="shared" si="90"/>
        <v>1.0083809142208361E-2</v>
      </c>
    </row>
    <row r="2612" spans="1:8" x14ac:dyDescent="0.25">
      <c r="A2612" s="1">
        <v>43826</v>
      </c>
      <c r="B2612" s="9">
        <v>1510.67</v>
      </c>
      <c r="C2612" s="9">
        <v>1511.55</v>
      </c>
      <c r="D2612" s="9">
        <v>1515.34</v>
      </c>
      <c r="E2612" s="9">
        <v>1506.73</v>
      </c>
      <c r="F2612" s="2">
        <v>-5.9999999999999995E-4</v>
      </c>
      <c r="G2612">
        <f t="shared" si="89"/>
        <v>3.9695929182426238E-5</v>
      </c>
      <c r="H2612">
        <f t="shared" si="90"/>
        <v>5.7143615644474456E-3</v>
      </c>
    </row>
    <row r="2613" spans="1:8" x14ac:dyDescent="0.25">
      <c r="A2613" s="1">
        <v>43829</v>
      </c>
      <c r="B2613" s="9">
        <v>1515.22</v>
      </c>
      <c r="C2613" s="9">
        <v>1511.49</v>
      </c>
      <c r="D2613" s="9">
        <v>1516.3</v>
      </c>
      <c r="E2613" s="9">
        <v>1509.96</v>
      </c>
      <c r="F2613" s="2">
        <v>3.0000000000000001E-3</v>
      </c>
      <c r="G2613">
        <f t="shared" si="89"/>
        <v>-2.6525724013698238E-3</v>
      </c>
      <c r="H2613">
        <f t="shared" si="90"/>
        <v>4.1987867228270408E-3</v>
      </c>
    </row>
    <row r="2614" spans="1:8" x14ac:dyDescent="0.25">
      <c r="A2614" s="1">
        <v>43830</v>
      </c>
      <c r="B2614" s="9">
        <v>1517.39</v>
      </c>
      <c r="C2614" s="9">
        <v>1515.51</v>
      </c>
      <c r="D2614" s="9">
        <v>1525.59</v>
      </c>
      <c r="E2614" s="9">
        <v>1514.79</v>
      </c>
      <c r="F2614" s="2">
        <v>1.4E-3</v>
      </c>
      <c r="G2614">
        <f t="shared" si="89"/>
        <v>-1.1533949356076084E-3</v>
      </c>
      <c r="H2614">
        <f t="shared" si="90"/>
        <v>7.1297011466935709E-3</v>
      </c>
    </row>
    <row r="2615" spans="1:8" x14ac:dyDescent="0.25">
      <c r="A2615" s="1">
        <v>43831</v>
      </c>
      <c r="B2615" s="9">
        <v>1517.3</v>
      </c>
      <c r="C2615" s="9">
        <v>1517.26</v>
      </c>
      <c r="D2615" s="9">
        <v>1517.48</v>
      </c>
      <c r="E2615" s="9">
        <v>1517.2</v>
      </c>
      <c r="F2615" s="2">
        <v>-1E-4</v>
      </c>
      <c r="G2615">
        <f t="shared" si="89"/>
        <v>8.56881084678846E-5</v>
      </c>
      <c r="H2615">
        <f t="shared" si="90"/>
        <v>1.8455048774055675E-4</v>
      </c>
    </row>
    <row r="2616" spans="1:8" x14ac:dyDescent="0.25">
      <c r="A2616" s="1">
        <v>43832</v>
      </c>
      <c r="B2616" s="9">
        <v>1528.94</v>
      </c>
      <c r="C2616" s="9">
        <v>1517.13</v>
      </c>
      <c r="D2616" s="9">
        <v>1531.3</v>
      </c>
      <c r="E2616" s="9">
        <v>1517.09</v>
      </c>
      <c r="F2616" s="2">
        <v>7.7000000000000002E-3</v>
      </c>
      <c r="G2616">
        <f t="shared" si="89"/>
        <v>-7.8346227544125614E-3</v>
      </c>
      <c r="H2616">
        <f t="shared" si="90"/>
        <v>9.3666163510405034E-3</v>
      </c>
    </row>
    <row r="2617" spans="1:8" x14ac:dyDescent="0.25">
      <c r="A2617" s="1">
        <v>43833</v>
      </c>
      <c r="B2617" s="9">
        <v>1551.65</v>
      </c>
      <c r="C2617" s="9">
        <v>1529.11</v>
      </c>
      <c r="D2617" s="9">
        <v>1553.45</v>
      </c>
      <c r="E2617" s="9">
        <v>1527.95</v>
      </c>
      <c r="F2617" s="2">
        <v>1.49E-2</v>
      </c>
      <c r="G2617">
        <f t="shared" si="89"/>
        <v>-2.0171858079316169E-2</v>
      </c>
      <c r="H2617">
        <f t="shared" si="90"/>
        <v>1.6689027782322719E-2</v>
      </c>
    </row>
    <row r="2618" spans="1:8" x14ac:dyDescent="0.25">
      <c r="A2618" s="1">
        <v>43836</v>
      </c>
      <c r="B2618" s="9">
        <v>1565.96</v>
      </c>
      <c r="C2618" s="9">
        <v>1560.59</v>
      </c>
      <c r="D2618" s="9">
        <v>1582.69</v>
      </c>
      <c r="E2618" s="9">
        <v>1560.59</v>
      </c>
      <c r="F2618" s="2">
        <v>9.1999999999999998E-3</v>
      </c>
      <c r="G2618">
        <f t="shared" si="89"/>
        <v>-3.4101141174893803E-3</v>
      </c>
      <c r="H2618">
        <f t="shared" si="90"/>
        <v>1.4161310786305267E-2</v>
      </c>
    </row>
    <row r="2619" spans="1:8" x14ac:dyDescent="0.25">
      <c r="A2619" s="1">
        <v>43837</v>
      </c>
      <c r="B2619" s="9">
        <v>1573.99</v>
      </c>
      <c r="C2619" s="9">
        <v>1565.93</v>
      </c>
      <c r="D2619" s="9">
        <v>1577.38</v>
      </c>
      <c r="E2619" s="9">
        <v>1555.1</v>
      </c>
      <c r="F2619" s="2">
        <v>5.1000000000000004E-3</v>
      </c>
      <c r="G2619">
        <f t="shared" si="89"/>
        <v>-5.1207440962140454E-3</v>
      </c>
      <c r="H2619">
        <f t="shared" si="90"/>
        <v>1.432705292264176E-2</v>
      </c>
    </row>
    <row r="2620" spans="1:8" x14ac:dyDescent="0.25">
      <c r="A2620" s="1">
        <v>43838</v>
      </c>
      <c r="B2620" s="9">
        <v>1555.81</v>
      </c>
      <c r="C2620" s="9">
        <v>1573.99</v>
      </c>
      <c r="D2620" s="9">
        <v>1611</v>
      </c>
      <c r="E2620" s="9">
        <v>1551.97</v>
      </c>
      <c r="F2620" s="2">
        <v>-1.1599999999999999E-2</v>
      </c>
      <c r="G2620">
        <f t="shared" si="89"/>
        <v>1.1717745667712255E-2</v>
      </c>
      <c r="H2620">
        <f t="shared" si="90"/>
        <v>3.8035529037288074E-2</v>
      </c>
    </row>
    <row r="2621" spans="1:8" x14ac:dyDescent="0.25">
      <c r="A2621" s="1">
        <v>43839</v>
      </c>
      <c r="B2621" s="9">
        <v>1552.37</v>
      </c>
      <c r="C2621" s="9">
        <v>1555.76</v>
      </c>
      <c r="D2621" s="9">
        <v>1561.33</v>
      </c>
      <c r="E2621" s="9">
        <v>1539.88</v>
      </c>
      <c r="F2621" s="2">
        <v>-2.2000000000000001E-3</v>
      </c>
      <c r="G2621">
        <f t="shared" si="89"/>
        <v>2.2547769059307076E-3</v>
      </c>
      <c r="H2621">
        <f t="shared" si="90"/>
        <v>1.39296568563783E-2</v>
      </c>
    </row>
    <row r="2622" spans="1:8" x14ac:dyDescent="0.25">
      <c r="A2622" s="1">
        <v>43840</v>
      </c>
      <c r="B2622" s="9">
        <v>1562.28</v>
      </c>
      <c r="C2622" s="9">
        <v>1552.26</v>
      </c>
      <c r="D2622" s="9">
        <v>1563.19</v>
      </c>
      <c r="E2622" s="9">
        <v>1545.32</v>
      </c>
      <c r="F2622" s="2">
        <v>6.4000000000000003E-3</v>
      </c>
      <c r="G2622">
        <f t="shared" si="89"/>
        <v>-6.420062856447889E-3</v>
      </c>
      <c r="H2622">
        <f t="shared" si="90"/>
        <v>1.1563947920171951E-2</v>
      </c>
    </row>
    <row r="2623" spans="1:8" x14ac:dyDescent="0.25">
      <c r="A2623" s="1">
        <v>43843</v>
      </c>
      <c r="B2623" s="9">
        <v>1548.3</v>
      </c>
      <c r="C2623" s="9">
        <v>1562.29</v>
      </c>
      <c r="D2623" s="9">
        <v>1562.3</v>
      </c>
      <c r="E2623" s="9">
        <v>1546.52</v>
      </c>
      <c r="F2623" s="2">
        <v>-8.8999999999999999E-3</v>
      </c>
      <c r="G2623">
        <f t="shared" si="89"/>
        <v>9.0291995788957108E-3</v>
      </c>
      <c r="H2623">
        <f t="shared" si="90"/>
        <v>1.0203553785272724E-2</v>
      </c>
    </row>
    <row r="2624" spans="1:8" x14ac:dyDescent="0.25">
      <c r="A2624" s="1">
        <v>43844</v>
      </c>
      <c r="B2624" s="9">
        <v>1546.37</v>
      </c>
      <c r="C2624" s="9">
        <v>1548.31</v>
      </c>
      <c r="D2624" s="9">
        <v>1548.8</v>
      </c>
      <c r="E2624" s="9">
        <v>1535.88</v>
      </c>
      <c r="F2624" s="2">
        <v>-1.1999999999999999E-3</v>
      </c>
      <c r="G2624">
        <f t="shared" si="89"/>
        <v>1.3257796230905245E-3</v>
      </c>
      <c r="H2624">
        <f t="shared" si="90"/>
        <v>8.4121155298590017E-3</v>
      </c>
    </row>
    <row r="2625" spans="1:8" x14ac:dyDescent="0.25">
      <c r="A2625" s="1">
        <v>43845</v>
      </c>
      <c r="B2625" s="9">
        <v>1556.19</v>
      </c>
      <c r="C2625" s="9">
        <v>1546.26</v>
      </c>
      <c r="D2625" s="9">
        <v>1558.23</v>
      </c>
      <c r="E2625" s="9">
        <v>1546.01</v>
      </c>
      <c r="F2625" s="2">
        <v>6.4000000000000003E-3</v>
      </c>
      <c r="G2625">
        <f t="shared" si="89"/>
        <v>-6.3681988471697062E-3</v>
      </c>
      <c r="H2625">
        <f t="shared" si="90"/>
        <v>7.904217954605745E-3</v>
      </c>
    </row>
    <row r="2626" spans="1:8" x14ac:dyDescent="0.25">
      <c r="A2626" s="1">
        <v>43846</v>
      </c>
      <c r="B2626" s="9">
        <v>1552.79</v>
      </c>
      <c r="C2626" s="9">
        <v>1556.17</v>
      </c>
      <c r="D2626" s="9">
        <v>1558.14</v>
      </c>
      <c r="E2626" s="9">
        <v>1547.85</v>
      </c>
      <c r="F2626" s="2">
        <v>-2.2000000000000001E-3</v>
      </c>
      <c r="G2626">
        <f t="shared" si="89"/>
        <v>2.1057376521347038E-3</v>
      </c>
      <c r="H2626">
        <f t="shared" si="90"/>
        <v>6.6479310010661187E-3</v>
      </c>
    </row>
    <row r="2627" spans="1:8" x14ac:dyDescent="0.25">
      <c r="A2627" s="1">
        <v>43847</v>
      </c>
      <c r="B2627" s="9">
        <v>1556.61</v>
      </c>
      <c r="C2627" s="9">
        <v>1552.9</v>
      </c>
      <c r="D2627" s="9">
        <v>1561.3</v>
      </c>
      <c r="E2627" s="9">
        <v>1549.26</v>
      </c>
      <c r="F2627" s="2">
        <v>2.5000000000000001E-3</v>
      </c>
      <c r="G2627">
        <f t="shared" si="89"/>
        <v>-3.631557334975782E-3</v>
      </c>
      <c r="H2627">
        <f t="shared" si="90"/>
        <v>7.7714521771684308E-3</v>
      </c>
    </row>
    <row r="2628" spans="1:8" x14ac:dyDescent="0.25">
      <c r="A2628" s="1">
        <v>43850</v>
      </c>
      <c r="B2628" s="9">
        <v>1561.58</v>
      </c>
      <c r="C2628" s="9">
        <v>1558.56</v>
      </c>
      <c r="D2628" s="9">
        <v>1562.81</v>
      </c>
      <c r="E2628" s="9">
        <v>1556.35</v>
      </c>
      <c r="F2628" s="2">
        <v>3.2000000000000002E-3</v>
      </c>
      <c r="G2628">
        <f t="shared" si="89"/>
        <v>-1.4671493096709894E-3</v>
      </c>
      <c r="H2628">
        <f t="shared" si="90"/>
        <v>4.1507373020207771E-3</v>
      </c>
    </row>
    <row r="2629" spans="1:8" x14ac:dyDescent="0.25">
      <c r="A2629" s="1">
        <v>43851</v>
      </c>
      <c r="B2629" s="9">
        <v>1558.02</v>
      </c>
      <c r="C2629" s="9">
        <v>1560.85</v>
      </c>
      <c r="D2629" s="9">
        <v>1568.65</v>
      </c>
      <c r="E2629" s="9">
        <v>1546.25</v>
      </c>
      <c r="F2629" s="2">
        <v>-2.3E-3</v>
      </c>
      <c r="G2629">
        <f t="shared" si="89"/>
        <v>1.8099779850195032E-3</v>
      </c>
      <c r="H2629">
        <f t="shared" si="90"/>
        <v>1.448666127728381E-2</v>
      </c>
    </row>
    <row r="2630" spans="1:8" x14ac:dyDescent="0.25">
      <c r="A2630" s="1">
        <v>43852</v>
      </c>
      <c r="B2630" s="9">
        <v>1558.91</v>
      </c>
      <c r="C2630" s="9">
        <v>1558.03</v>
      </c>
      <c r="D2630" s="9">
        <v>1559.35</v>
      </c>
      <c r="E2630" s="9">
        <v>1549.81</v>
      </c>
      <c r="F2630" s="2">
        <v>5.9999999999999995E-4</v>
      </c>
      <c r="G2630">
        <f t="shared" si="89"/>
        <v>-5.773190585851134E-4</v>
      </c>
      <c r="H2630">
        <f t="shared" si="90"/>
        <v>6.1555932662713262E-3</v>
      </c>
    </row>
    <row r="2631" spans="1:8" x14ac:dyDescent="0.25">
      <c r="A2631" s="1">
        <v>43853</v>
      </c>
      <c r="B2631" s="9">
        <v>1563.33</v>
      </c>
      <c r="C2631" s="9">
        <v>1558.93</v>
      </c>
      <c r="D2631" s="9">
        <v>1567.94</v>
      </c>
      <c r="E2631" s="9">
        <v>1551.29</v>
      </c>
      <c r="F2631" s="2">
        <v>2.8E-3</v>
      </c>
      <c r="G2631">
        <f t="shared" si="89"/>
        <v>-2.7889898867132137E-3</v>
      </c>
      <c r="H2631">
        <f t="shared" si="90"/>
        <v>1.0733002855687906E-2</v>
      </c>
    </row>
    <row r="2632" spans="1:8" x14ac:dyDescent="0.25">
      <c r="A2632" s="1">
        <v>43854</v>
      </c>
      <c r="B2632" s="9">
        <v>1570.65</v>
      </c>
      <c r="C2632" s="9">
        <v>1563.29</v>
      </c>
      <c r="D2632" s="9">
        <v>1575.76</v>
      </c>
      <c r="E2632" s="9">
        <v>1556.16</v>
      </c>
      <c r="F2632" s="2">
        <v>4.7000000000000002E-3</v>
      </c>
      <c r="G2632">
        <f t="shared" si="89"/>
        <v>-1.0569687149918698E-2</v>
      </c>
      <c r="H2632">
        <f t="shared" si="90"/>
        <v>1.2595105901706706E-2</v>
      </c>
    </row>
    <row r="2633" spans="1:8" x14ac:dyDescent="0.25">
      <c r="A2633" s="1">
        <v>43857</v>
      </c>
      <c r="B2633" s="9">
        <v>1581.95</v>
      </c>
      <c r="C2633" s="9">
        <v>1579.99</v>
      </c>
      <c r="D2633" s="9">
        <v>1586.72</v>
      </c>
      <c r="E2633" s="9">
        <v>1575.59</v>
      </c>
      <c r="F2633" s="2">
        <v>7.1999999999999998E-3</v>
      </c>
      <c r="G2633">
        <f t="shared" si="89"/>
        <v>-1.3021080243986888E-3</v>
      </c>
      <c r="H2633">
        <f t="shared" si="90"/>
        <v>7.0640204621761436E-3</v>
      </c>
    </row>
    <row r="2634" spans="1:8" x14ac:dyDescent="0.25">
      <c r="A2634" s="1">
        <v>43858</v>
      </c>
      <c r="B2634" s="9">
        <v>1566.24</v>
      </c>
      <c r="C2634" s="9">
        <v>1582.05</v>
      </c>
      <c r="D2634" s="9">
        <v>1583.17</v>
      </c>
      <c r="E2634" s="9">
        <v>1565.64</v>
      </c>
      <c r="F2634" s="2">
        <v>-9.9000000000000008E-3</v>
      </c>
      <c r="G2634">
        <f t="shared" si="89"/>
        <v>1.0113586300687595E-2</v>
      </c>
      <c r="H2634">
        <f t="shared" si="90"/>
        <v>1.1196699113461569E-2</v>
      </c>
    </row>
    <row r="2635" spans="1:8" x14ac:dyDescent="0.25">
      <c r="A2635" s="1">
        <v>43859</v>
      </c>
      <c r="B2635" s="9">
        <v>1577.12</v>
      </c>
      <c r="C2635" s="9">
        <v>1566.21</v>
      </c>
      <c r="D2635" s="9">
        <v>1577.96</v>
      </c>
      <c r="E2635" s="9">
        <v>1563.1</v>
      </c>
      <c r="F2635" s="2">
        <v>6.8999999999999999E-3</v>
      </c>
      <c r="G2635">
        <f t="shared" si="89"/>
        <v>-6.8295095689228664E-3</v>
      </c>
      <c r="H2635">
        <f t="shared" si="90"/>
        <v>9.5067494082273236E-3</v>
      </c>
    </row>
    <row r="2636" spans="1:8" x14ac:dyDescent="0.25">
      <c r="A2636" s="1">
        <v>43860</v>
      </c>
      <c r="B2636" s="9">
        <v>1574.22</v>
      </c>
      <c r="C2636" s="9">
        <v>1576.98</v>
      </c>
      <c r="D2636" s="9">
        <v>1585.97</v>
      </c>
      <c r="E2636" s="9">
        <v>1572.49</v>
      </c>
      <c r="F2636" s="2">
        <v>-1.8E-3</v>
      </c>
      <c r="G2636">
        <f t="shared" ref="G2636:G2699" si="91">(C2636-C2637)/C2637</f>
        <v>1.7214327910714403E-3</v>
      </c>
      <c r="H2636">
        <f t="shared" ref="H2636:H2699" si="92">(D2636-E2636)/E2636</f>
        <v>8.5723915573390087E-3</v>
      </c>
    </row>
    <row r="2637" spans="1:8" x14ac:dyDescent="0.25">
      <c r="A2637" s="1">
        <v>43861</v>
      </c>
      <c r="B2637" s="9">
        <v>1590.2</v>
      </c>
      <c r="C2637" s="9">
        <v>1574.27</v>
      </c>
      <c r="D2637" s="9">
        <v>1590.2</v>
      </c>
      <c r="E2637" s="9">
        <v>1570.84</v>
      </c>
      <c r="F2637" s="2">
        <v>1.0200000000000001E-2</v>
      </c>
      <c r="G2637">
        <f t="shared" si="91"/>
        <v>-9.7996666352171136E-3</v>
      </c>
      <c r="H2637">
        <f t="shared" si="92"/>
        <v>1.2324616128950198E-2</v>
      </c>
    </row>
    <row r="2638" spans="1:8" x14ac:dyDescent="0.25">
      <c r="A2638" s="1">
        <v>43864</v>
      </c>
      <c r="B2638" s="9">
        <v>1576.45</v>
      </c>
      <c r="C2638" s="9">
        <v>1589.85</v>
      </c>
      <c r="D2638" s="9">
        <v>1591.86</v>
      </c>
      <c r="E2638" s="9">
        <v>1571.26</v>
      </c>
      <c r="F2638" s="2">
        <v>-8.6E-3</v>
      </c>
      <c r="G2638">
        <f t="shared" si="91"/>
        <v>8.596079426505079E-3</v>
      </c>
      <c r="H2638">
        <f t="shared" si="92"/>
        <v>1.311049730789297E-2</v>
      </c>
    </row>
    <row r="2639" spans="1:8" x14ac:dyDescent="0.25">
      <c r="A2639" s="1">
        <v>43865</v>
      </c>
      <c r="B2639" s="9">
        <v>1552.55</v>
      </c>
      <c r="C2639" s="9">
        <v>1576.3</v>
      </c>
      <c r="D2639" s="9">
        <v>1579.54</v>
      </c>
      <c r="E2639" s="9">
        <v>1548.99</v>
      </c>
      <c r="F2639" s="2">
        <v>-1.52E-2</v>
      </c>
      <c r="G2639">
        <f t="shared" si="91"/>
        <v>1.5284335005829057E-2</v>
      </c>
      <c r="H2639">
        <f t="shared" si="92"/>
        <v>1.9722528873653125E-2</v>
      </c>
    </row>
    <row r="2640" spans="1:8" x14ac:dyDescent="0.25">
      <c r="A2640" s="1">
        <v>43866</v>
      </c>
      <c r="B2640" s="9">
        <v>1556.7</v>
      </c>
      <c r="C2640" s="9">
        <v>1552.57</v>
      </c>
      <c r="D2640" s="9">
        <v>1562.31</v>
      </c>
      <c r="E2640" s="9">
        <v>1547.2</v>
      </c>
      <c r="F2640" s="2">
        <v>2.7000000000000001E-3</v>
      </c>
      <c r="G2640">
        <f t="shared" si="91"/>
        <v>-2.7683572272751739E-3</v>
      </c>
      <c r="H2640">
        <f t="shared" si="92"/>
        <v>9.7660289555325103E-3</v>
      </c>
    </row>
    <row r="2641" spans="1:8" x14ac:dyDescent="0.25">
      <c r="A2641" s="1">
        <v>43867</v>
      </c>
      <c r="B2641" s="9">
        <v>1566.85</v>
      </c>
      <c r="C2641" s="9">
        <v>1556.88</v>
      </c>
      <c r="D2641" s="9">
        <v>1568.29</v>
      </c>
      <c r="E2641" s="9">
        <v>1552.24</v>
      </c>
      <c r="F2641" s="2">
        <v>6.4999999999999997E-3</v>
      </c>
      <c r="G2641">
        <f t="shared" si="91"/>
        <v>-6.4328381069075962E-3</v>
      </c>
      <c r="H2641">
        <f t="shared" si="92"/>
        <v>1.0339895892387745E-2</v>
      </c>
    </row>
    <row r="2642" spans="1:8" x14ac:dyDescent="0.25">
      <c r="A2642" s="1">
        <v>43868</v>
      </c>
      <c r="B2642" s="9">
        <v>1570.29</v>
      </c>
      <c r="C2642" s="9">
        <v>1566.96</v>
      </c>
      <c r="D2642" s="9">
        <v>1574.05</v>
      </c>
      <c r="E2642" s="9">
        <v>1562.38</v>
      </c>
      <c r="F2642" s="2">
        <v>2.2000000000000001E-3</v>
      </c>
      <c r="G2642">
        <f t="shared" si="91"/>
        <v>-1.8981617131865027E-3</v>
      </c>
      <c r="H2642">
        <f t="shared" si="92"/>
        <v>7.4693736478960594E-3</v>
      </c>
    </row>
    <row r="2643" spans="1:8" x14ac:dyDescent="0.25">
      <c r="A2643" s="1">
        <v>43871</v>
      </c>
      <c r="B2643" s="9">
        <v>1572.3</v>
      </c>
      <c r="C2643" s="9">
        <v>1569.94</v>
      </c>
      <c r="D2643" s="9">
        <v>1577.16</v>
      </c>
      <c r="E2643" s="9">
        <v>1568.01</v>
      </c>
      <c r="F2643" s="2">
        <v>1.2999999999999999E-3</v>
      </c>
      <c r="G2643">
        <f t="shared" si="91"/>
        <v>-1.3167855166315331E-3</v>
      </c>
      <c r="H2643">
        <f t="shared" si="92"/>
        <v>5.835421967972201E-3</v>
      </c>
    </row>
    <row r="2644" spans="1:8" x14ac:dyDescent="0.25">
      <c r="A2644" s="1">
        <v>43872</v>
      </c>
      <c r="B2644" s="9">
        <v>1567.72</v>
      </c>
      <c r="C2644" s="9">
        <v>1572.01</v>
      </c>
      <c r="D2644" s="9">
        <v>1573.96</v>
      </c>
      <c r="E2644" s="9">
        <v>1562.18</v>
      </c>
      <c r="F2644" s="2">
        <v>-2.8999999999999998E-3</v>
      </c>
      <c r="G2644">
        <f t="shared" si="91"/>
        <v>2.7300619366855089E-3</v>
      </c>
      <c r="H2644">
        <f t="shared" si="92"/>
        <v>7.5407443444417237E-3</v>
      </c>
    </row>
    <row r="2645" spans="1:8" x14ac:dyDescent="0.25">
      <c r="A2645" s="1">
        <v>43873</v>
      </c>
      <c r="B2645" s="9">
        <v>1565.63</v>
      </c>
      <c r="C2645" s="9">
        <v>1567.73</v>
      </c>
      <c r="D2645" s="9">
        <v>1570.48</v>
      </c>
      <c r="E2645" s="9">
        <v>1561.46</v>
      </c>
      <c r="F2645" s="2">
        <v>-1.2999999999999999E-3</v>
      </c>
      <c r="G2645">
        <f t="shared" si="91"/>
        <v>1.3477088948787876E-3</v>
      </c>
      <c r="H2645">
        <f t="shared" si="92"/>
        <v>5.7766449348686365E-3</v>
      </c>
    </row>
    <row r="2646" spans="1:8" x14ac:dyDescent="0.25">
      <c r="A2646" s="1">
        <v>43874</v>
      </c>
      <c r="B2646" s="9">
        <v>1576.39</v>
      </c>
      <c r="C2646" s="9">
        <v>1565.62</v>
      </c>
      <c r="D2646" s="9">
        <v>1578.11</v>
      </c>
      <c r="E2646" s="9">
        <v>1565.43</v>
      </c>
      <c r="F2646" s="2">
        <v>6.8999999999999999E-3</v>
      </c>
      <c r="G2646">
        <f t="shared" si="91"/>
        <v>-6.7690589929518506E-3</v>
      </c>
      <c r="H2646">
        <f t="shared" si="92"/>
        <v>8.1000108596359054E-3</v>
      </c>
    </row>
    <row r="2647" spans="1:8" x14ac:dyDescent="0.25">
      <c r="A2647" s="1">
        <v>43875</v>
      </c>
      <c r="B2647" s="9">
        <v>1584.7</v>
      </c>
      <c r="C2647" s="9">
        <v>1576.29</v>
      </c>
      <c r="D2647" s="9">
        <v>1585.04</v>
      </c>
      <c r="E2647" s="9">
        <v>1573.15</v>
      </c>
      <c r="F2647" s="2">
        <v>5.3E-3</v>
      </c>
      <c r="G2647">
        <f t="shared" si="91"/>
        <v>-5.3383814481779692E-3</v>
      </c>
      <c r="H2647">
        <f t="shared" si="92"/>
        <v>7.5580840987826154E-3</v>
      </c>
    </row>
    <row r="2648" spans="1:8" x14ac:dyDescent="0.25">
      <c r="A2648" s="1">
        <v>43878</v>
      </c>
      <c r="B2648" s="9">
        <v>1581.1</v>
      </c>
      <c r="C2648" s="9">
        <v>1584.75</v>
      </c>
      <c r="D2648" s="9">
        <v>1584.86</v>
      </c>
      <c r="E2648" s="9">
        <v>1578.4</v>
      </c>
      <c r="F2648" s="2">
        <v>-2.3E-3</v>
      </c>
      <c r="G2648">
        <f t="shared" si="91"/>
        <v>9.0948708717816134E-4</v>
      </c>
      <c r="H2648">
        <f t="shared" si="92"/>
        <v>4.0927521540799596E-3</v>
      </c>
    </row>
    <row r="2649" spans="1:8" x14ac:dyDescent="0.25">
      <c r="A2649" s="1">
        <v>43879</v>
      </c>
      <c r="B2649" s="9">
        <v>1601.91</v>
      </c>
      <c r="C2649" s="9">
        <v>1583.31</v>
      </c>
      <c r="D2649" s="9">
        <v>1605.35</v>
      </c>
      <c r="E2649" s="9">
        <v>1582.96</v>
      </c>
      <c r="F2649" s="2">
        <v>1.32E-2</v>
      </c>
      <c r="G2649">
        <f t="shared" si="91"/>
        <v>-1.1543263828193288E-2</v>
      </c>
      <c r="H2649">
        <f t="shared" si="92"/>
        <v>1.4144387729317148E-2</v>
      </c>
    </row>
    <row r="2650" spans="1:8" x14ac:dyDescent="0.25">
      <c r="A2650" s="1">
        <v>43880</v>
      </c>
      <c r="B2650" s="9">
        <v>1611.64</v>
      </c>
      <c r="C2650" s="9">
        <v>1601.8</v>
      </c>
      <c r="D2650" s="9">
        <v>1612.91</v>
      </c>
      <c r="E2650" s="9">
        <v>1599.49</v>
      </c>
      <c r="F2650" s="2">
        <v>6.1000000000000004E-3</v>
      </c>
      <c r="G2650">
        <f t="shared" si="91"/>
        <v>-6.1487488443951344E-3</v>
      </c>
      <c r="H2650">
        <f t="shared" si="92"/>
        <v>8.3901743680798706E-3</v>
      </c>
    </row>
    <row r="2651" spans="1:8" x14ac:dyDescent="0.25">
      <c r="A2651" s="1">
        <v>43881</v>
      </c>
      <c r="B2651" s="9">
        <v>1619.7</v>
      </c>
      <c r="C2651" s="9">
        <v>1611.71</v>
      </c>
      <c r="D2651" s="9">
        <v>1623.74</v>
      </c>
      <c r="E2651" s="9">
        <v>1603.89</v>
      </c>
      <c r="F2651" s="2">
        <v>5.0000000000000001E-3</v>
      </c>
      <c r="G2651">
        <f t="shared" si="91"/>
        <v>-4.9883009525925753E-3</v>
      </c>
      <c r="H2651">
        <f t="shared" si="92"/>
        <v>1.2376160459881855E-2</v>
      </c>
    </row>
    <row r="2652" spans="1:8" x14ac:dyDescent="0.25">
      <c r="A2652" s="1">
        <v>43882</v>
      </c>
      <c r="B2652" s="9">
        <v>1643.7</v>
      </c>
      <c r="C2652" s="9">
        <v>1619.79</v>
      </c>
      <c r="D2652" s="9">
        <v>1649.14</v>
      </c>
      <c r="E2652" s="9">
        <v>1618.99</v>
      </c>
      <c r="F2652" s="2">
        <v>1.4800000000000001E-2</v>
      </c>
      <c r="G2652">
        <f t="shared" si="91"/>
        <v>-2.3611178087476533E-2</v>
      </c>
      <c r="H2652">
        <f t="shared" si="92"/>
        <v>1.8622721573326634E-2</v>
      </c>
    </row>
    <row r="2653" spans="1:8" x14ac:dyDescent="0.25">
      <c r="A2653" s="1">
        <v>43885</v>
      </c>
      <c r="B2653" s="9">
        <v>1660.72</v>
      </c>
      <c r="C2653" s="9">
        <v>1658.96</v>
      </c>
      <c r="D2653" s="9">
        <v>1688.96</v>
      </c>
      <c r="E2653" s="9">
        <v>1652.3</v>
      </c>
      <c r="F2653" s="2">
        <v>1.04E-2</v>
      </c>
      <c r="G2653">
        <f t="shared" si="91"/>
        <v>-1.059781299677243E-3</v>
      </c>
      <c r="H2653">
        <f t="shared" si="92"/>
        <v>2.2187254130605873E-2</v>
      </c>
    </row>
    <row r="2654" spans="1:8" x14ac:dyDescent="0.25">
      <c r="A2654" s="1">
        <v>43886</v>
      </c>
      <c r="B2654" s="9">
        <v>1635.38</v>
      </c>
      <c r="C2654" s="9">
        <v>1660.72</v>
      </c>
      <c r="D2654" s="9">
        <v>1660.85</v>
      </c>
      <c r="E2654" s="9">
        <v>1629.01</v>
      </c>
      <c r="F2654" s="2">
        <v>-1.5299999999999999E-2</v>
      </c>
      <c r="G2654">
        <f t="shared" si="91"/>
        <v>1.5445195847039971E-2</v>
      </c>
      <c r="H2654">
        <f t="shared" si="92"/>
        <v>1.9545613593532216E-2</v>
      </c>
    </row>
    <row r="2655" spans="1:8" x14ac:dyDescent="0.25">
      <c r="A2655" s="1">
        <v>43887</v>
      </c>
      <c r="B2655" s="9">
        <v>1639.96</v>
      </c>
      <c r="C2655" s="9">
        <v>1635.46</v>
      </c>
      <c r="D2655" s="9">
        <v>1655.07</v>
      </c>
      <c r="E2655" s="9">
        <v>1625.72</v>
      </c>
      <c r="F2655" s="2">
        <v>2.8E-3</v>
      </c>
      <c r="G2655">
        <f t="shared" si="91"/>
        <v>-3.1086945920904504E-3</v>
      </c>
      <c r="H2655">
        <f t="shared" si="92"/>
        <v>1.8053539354870401E-2</v>
      </c>
    </row>
    <row r="2656" spans="1:8" x14ac:dyDescent="0.25">
      <c r="A2656" s="1">
        <v>43888</v>
      </c>
      <c r="B2656" s="9">
        <v>1642.35</v>
      </c>
      <c r="C2656" s="9">
        <v>1640.56</v>
      </c>
      <c r="D2656" s="9">
        <v>1660.44</v>
      </c>
      <c r="E2656" s="9">
        <v>1635.66</v>
      </c>
      <c r="F2656" s="2">
        <v>1.5E-3</v>
      </c>
      <c r="G2656">
        <f t="shared" si="91"/>
        <v>-9.6215913381328909E-4</v>
      </c>
      <c r="H2656">
        <f t="shared" si="92"/>
        <v>1.5149847767873502E-2</v>
      </c>
    </row>
    <row r="2657" spans="1:8" x14ac:dyDescent="0.25">
      <c r="A2657" s="1">
        <v>43889</v>
      </c>
      <c r="B2657" s="9">
        <v>1585.12</v>
      </c>
      <c r="C2657" s="9">
        <v>1642.14</v>
      </c>
      <c r="D2657" s="9">
        <v>1649.49</v>
      </c>
      <c r="E2657" s="9">
        <v>1565.86</v>
      </c>
      <c r="F2657" s="2">
        <v>-3.4799999999999998E-2</v>
      </c>
      <c r="G2657">
        <f t="shared" si="91"/>
        <v>3.2149793524786509E-2</v>
      </c>
      <c r="H2657">
        <f t="shared" si="92"/>
        <v>5.3408350682692014E-2</v>
      </c>
    </row>
    <row r="2658" spans="1:8" x14ac:dyDescent="0.25">
      <c r="A2658" s="1">
        <v>43892</v>
      </c>
      <c r="B2658" s="9">
        <v>1590.73</v>
      </c>
      <c r="C2658" s="9">
        <v>1590.99</v>
      </c>
      <c r="D2658" s="9">
        <v>1610.78</v>
      </c>
      <c r="E2658" s="9">
        <v>1579.54</v>
      </c>
      <c r="F2658" s="2">
        <v>3.5000000000000001E-3</v>
      </c>
      <c r="G2658">
        <f t="shared" si="91"/>
        <v>1.3201071172634581E-4</v>
      </c>
      <c r="H2658">
        <f t="shared" si="92"/>
        <v>1.97779100244375E-2</v>
      </c>
    </row>
    <row r="2659" spans="1:8" x14ac:dyDescent="0.25">
      <c r="A2659" s="1">
        <v>43893</v>
      </c>
      <c r="B2659" s="9">
        <v>1639.77</v>
      </c>
      <c r="C2659" s="9">
        <v>1590.78</v>
      </c>
      <c r="D2659" s="9">
        <v>1649.5</v>
      </c>
      <c r="E2659" s="9">
        <v>1587.79</v>
      </c>
      <c r="F2659" s="2">
        <v>3.0800000000000001E-2</v>
      </c>
      <c r="G2659">
        <f t="shared" si="91"/>
        <v>-2.99234686099338E-2</v>
      </c>
      <c r="H2659">
        <f t="shared" si="92"/>
        <v>3.8865341134532931E-2</v>
      </c>
    </row>
    <row r="2660" spans="1:8" x14ac:dyDescent="0.25">
      <c r="A2660" s="1">
        <v>43894</v>
      </c>
      <c r="B2660" s="9">
        <v>1635.83</v>
      </c>
      <c r="C2660" s="9">
        <v>1639.85</v>
      </c>
      <c r="D2660" s="9">
        <v>1651.68</v>
      </c>
      <c r="E2660" s="9">
        <v>1631.99</v>
      </c>
      <c r="F2660" s="2">
        <v>-2.3999999999999998E-3</v>
      </c>
      <c r="G2660">
        <f t="shared" si="91"/>
        <v>2.4574680743108895E-3</v>
      </c>
      <c r="H2660">
        <f t="shared" si="92"/>
        <v>1.2065024908240893E-2</v>
      </c>
    </row>
    <row r="2661" spans="1:8" x14ac:dyDescent="0.25">
      <c r="A2661" s="1">
        <v>43895</v>
      </c>
      <c r="B2661" s="9">
        <v>1670.61</v>
      </c>
      <c r="C2661" s="9">
        <v>1635.83</v>
      </c>
      <c r="D2661" s="9">
        <v>1674.66</v>
      </c>
      <c r="E2661" s="9">
        <v>1634.92</v>
      </c>
      <c r="F2661" s="2">
        <v>2.1299999999999999E-2</v>
      </c>
      <c r="G2661">
        <f t="shared" si="91"/>
        <v>-2.0848048076808061E-2</v>
      </c>
      <c r="H2661">
        <f t="shared" si="92"/>
        <v>2.4306999730873687E-2</v>
      </c>
    </row>
    <row r="2662" spans="1:8" x14ac:dyDescent="0.25">
      <c r="A2662" s="1">
        <v>43896</v>
      </c>
      <c r="B2662" s="9">
        <v>1674.23</v>
      </c>
      <c r="C2662" s="9">
        <v>1670.66</v>
      </c>
      <c r="D2662" s="9">
        <v>1692.11</v>
      </c>
      <c r="E2662" s="9">
        <v>1647.98</v>
      </c>
      <c r="F2662" s="2">
        <v>2.2000000000000001E-3</v>
      </c>
      <c r="G2662">
        <f t="shared" si="91"/>
        <v>-1.4127227664345467E-2</v>
      </c>
      <c r="H2662">
        <f t="shared" si="92"/>
        <v>2.6778237599970802E-2</v>
      </c>
    </row>
    <row r="2663" spans="1:8" x14ac:dyDescent="0.25">
      <c r="A2663" s="1">
        <v>43899</v>
      </c>
      <c r="B2663" s="9">
        <v>1680.2</v>
      </c>
      <c r="C2663" s="9">
        <v>1694.6</v>
      </c>
      <c r="D2663" s="9">
        <v>1703.16</v>
      </c>
      <c r="E2663" s="9">
        <v>1657.96</v>
      </c>
      <c r="F2663" s="2">
        <v>3.5999999999999999E-3</v>
      </c>
      <c r="G2663">
        <f t="shared" si="91"/>
        <v>9.3513610101851313E-3</v>
      </c>
      <c r="H2663">
        <f t="shared" si="92"/>
        <v>2.7262418876209345E-2</v>
      </c>
    </row>
    <row r="2664" spans="1:8" x14ac:dyDescent="0.25">
      <c r="A2664" s="1">
        <v>43900</v>
      </c>
      <c r="B2664" s="9">
        <v>1649.36</v>
      </c>
      <c r="C2664" s="9">
        <v>1678.9</v>
      </c>
      <c r="D2664" s="9">
        <v>1680.36</v>
      </c>
      <c r="E2664" s="9">
        <v>1642.11</v>
      </c>
      <c r="F2664" s="2">
        <v>-1.84E-2</v>
      </c>
      <c r="G2664">
        <f t="shared" si="91"/>
        <v>1.7706356951912198E-2</v>
      </c>
      <c r="H2664">
        <f t="shared" si="92"/>
        <v>2.3293202038840274E-2</v>
      </c>
    </row>
    <row r="2665" spans="1:8" x14ac:dyDescent="0.25">
      <c r="A2665" s="1">
        <v>43901</v>
      </c>
      <c r="B2665" s="9">
        <v>1635.03</v>
      </c>
      <c r="C2665" s="9">
        <v>1649.69</v>
      </c>
      <c r="D2665" s="9">
        <v>1670.97</v>
      </c>
      <c r="E2665" s="9">
        <v>1632.9</v>
      </c>
      <c r="F2665" s="2">
        <v>-8.6999999999999994E-3</v>
      </c>
      <c r="G2665">
        <f t="shared" si="91"/>
        <v>9.1760517284622777E-3</v>
      </c>
      <c r="H2665">
        <f t="shared" si="92"/>
        <v>2.3314348704758365E-2</v>
      </c>
    </row>
    <row r="2666" spans="1:8" x14ac:dyDescent="0.25">
      <c r="A2666" s="1">
        <v>43902</v>
      </c>
      <c r="B2666" s="9">
        <v>1577.09</v>
      </c>
      <c r="C2666" s="9">
        <v>1634.69</v>
      </c>
      <c r="D2666" s="9">
        <v>1650.13</v>
      </c>
      <c r="E2666" s="9">
        <v>1560.96</v>
      </c>
      <c r="F2666" s="2">
        <v>-3.5400000000000001E-2</v>
      </c>
      <c r="G2666">
        <f t="shared" si="91"/>
        <v>3.6693873150561655E-2</v>
      </c>
      <c r="H2666">
        <f t="shared" si="92"/>
        <v>5.7125102501025059E-2</v>
      </c>
    </row>
    <row r="2667" spans="1:8" x14ac:dyDescent="0.25">
      <c r="A2667" s="1">
        <v>43903</v>
      </c>
      <c r="B2667" s="9">
        <v>1529.7</v>
      </c>
      <c r="C2667" s="9">
        <v>1576.83</v>
      </c>
      <c r="D2667" s="9">
        <v>1597.72</v>
      </c>
      <c r="E2667" s="9">
        <v>1506.73</v>
      </c>
      <c r="F2667" s="2">
        <v>-0.03</v>
      </c>
      <c r="G2667">
        <f t="shared" si="91"/>
        <v>1.6922590755776842E-2</v>
      </c>
      <c r="H2667">
        <f t="shared" si="92"/>
        <v>6.0389054442401766E-2</v>
      </c>
    </row>
    <row r="2668" spans="1:8" x14ac:dyDescent="0.25">
      <c r="A2668" s="1">
        <v>43906</v>
      </c>
      <c r="B2668" s="9">
        <v>1514.61</v>
      </c>
      <c r="C2668" s="9">
        <v>1550.59</v>
      </c>
      <c r="D2668" s="9">
        <v>1573.49</v>
      </c>
      <c r="E2668" s="9">
        <v>1451.68</v>
      </c>
      <c r="F2668" s="2">
        <v>-9.9000000000000008E-3</v>
      </c>
      <c r="G2668">
        <f t="shared" si="91"/>
        <v>2.5488575113256813E-2</v>
      </c>
      <c r="H2668">
        <f t="shared" si="92"/>
        <v>8.3909677063815677E-2</v>
      </c>
    </row>
    <row r="2669" spans="1:8" x14ac:dyDescent="0.25">
      <c r="A2669" s="1">
        <v>43907</v>
      </c>
      <c r="B2669" s="9">
        <v>1528.58</v>
      </c>
      <c r="C2669" s="9">
        <v>1512.05</v>
      </c>
      <c r="D2669" s="9">
        <v>1553.11</v>
      </c>
      <c r="E2669" s="9">
        <v>1465.6</v>
      </c>
      <c r="F2669" s="2">
        <v>9.1999999999999998E-3</v>
      </c>
      <c r="G2669">
        <f t="shared" si="91"/>
        <v>-9.9849407451057422E-3</v>
      </c>
      <c r="H2669">
        <f t="shared" si="92"/>
        <v>5.970933406113537E-2</v>
      </c>
    </row>
    <row r="2670" spans="1:8" x14ac:dyDescent="0.25">
      <c r="A2670" s="1">
        <v>43908</v>
      </c>
      <c r="B2670" s="9">
        <v>1486.3</v>
      </c>
      <c r="C2670" s="9">
        <v>1527.3</v>
      </c>
      <c r="D2670" s="9">
        <v>1546.05</v>
      </c>
      <c r="E2670" s="9">
        <v>1472.6</v>
      </c>
      <c r="F2670" s="2">
        <v>-2.7699999999999999E-2</v>
      </c>
      <c r="G2670">
        <f t="shared" si="91"/>
        <v>2.7723571765022575E-2</v>
      </c>
      <c r="H2670">
        <f t="shared" si="92"/>
        <v>4.9877767214450669E-2</v>
      </c>
    </row>
    <row r="2671" spans="1:8" x14ac:dyDescent="0.25">
      <c r="A2671" s="1">
        <v>43909</v>
      </c>
      <c r="B2671" s="9">
        <v>1471</v>
      </c>
      <c r="C2671" s="9">
        <v>1486.1</v>
      </c>
      <c r="D2671" s="9">
        <v>1501.61</v>
      </c>
      <c r="E2671" s="9">
        <v>1464.75</v>
      </c>
      <c r="F2671" s="2">
        <v>-1.03E-2</v>
      </c>
      <c r="G2671">
        <f t="shared" si="91"/>
        <v>1.0684240235583627E-2</v>
      </c>
      <c r="H2671">
        <f t="shared" si="92"/>
        <v>2.5164703874381224E-2</v>
      </c>
    </row>
    <row r="2672" spans="1:8" x14ac:dyDescent="0.25">
      <c r="A2672" s="1">
        <v>43910</v>
      </c>
      <c r="B2672" s="9">
        <v>1498.24</v>
      </c>
      <c r="C2672" s="9">
        <v>1470.39</v>
      </c>
      <c r="D2672" s="9">
        <v>1516.43</v>
      </c>
      <c r="E2672" s="9">
        <v>1460.49</v>
      </c>
      <c r="F2672" s="2">
        <v>1.8499999999999999E-2</v>
      </c>
      <c r="G2672">
        <f t="shared" si="91"/>
        <v>-2.5101939333664777E-2</v>
      </c>
      <c r="H2672">
        <f t="shared" si="92"/>
        <v>3.8302213640627497E-2</v>
      </c>
    </row>
    <row r="2673" spans="1:8" x14ac:dyDescent="0.25">
      <c r="A2673" s="1">
        <v>43913</v>
      </c>
      <c r="B2673" s="9">
        <v>1553.81</v>
      </c>
      <c r="C2673" s="9">
        <v>1508.25</v>
      </c>
      <c r="D2673" s="9">
        <v>1561.76</v>
      </c>
      <c r="E2673" s="9">
        <v>1485.4</v>
      </c>
      <c r="F2673" s="2">
        <v>3.7100000000000001E-2</v>
      </c>
      <c r="G2673">
        <f t="shared" si="91"/>
        <v>-3.6483620381254092E-2</v>
      </c>
      <c r="H2673">
        <f t="shared" si="92"/>
        <v>5.1407028409855858E-2</v>
      </c>
    </row>
    <row r="2674" spans="1:8" x14ac:dyDescent="0.25">
      <c r="A2674" s="1">
        <v>43914</v>
      </c>
      <c r="B2674" s="9">
        <v>1622.03</v>
      </c>
      <c r="C2674" s="9">
        <v>1565.36</v>
      </c>
      <c r="D2674" s="9">
        <v>1644.35</v>
      </c>
      <c r="E2674" s="9">
        <v>1564.77</v>
      </c>
      <c r="F2674" s="2">
        <v>4.3900000000000002E-2</v>
      </c>
      <c r="G2674">
        <f t="shared" si="91"/>
        <v>-3.3006134211355433E-2</v>
      </c>
      <c r="H2674">
        <f t="shared" si="92"/>
        <v>5.0857314493503794E-2</v>
      </c>
    </row>
    <row r="2675" spans="1:8" x14ac:dyDescent="0.25">
      <c r="A2675" s="1">
        <v>43915</v>
      </c>
      <c r="B2675" s="9">
        <v>1613.79</v>
      </c>
      <c r="C2675" s="9">
        <v>1618.79</v>
      </c>
      <c r="D2675" s="9">
        <v>1636.29</v>
      </c>
      <c r="E2675" s="9">
        <v>1584.18</v>
      </c>
      <c r="F2675" s="2">
        <v>-5.1000000000000004E-3</v>
      </c>
      <c r="G2675">
        <f t="shared" si="91"/>
        <v>-8.4559549674113551E-4</v>
      </c>
      <c r="H2675">
        <f t="shared" si="92"/>
        <v>3.289398931939546E-2</v>
      </c>
    </row>
    <row r="2676" spans="1:8" x14ac:dyDescent="0.25">
      <c r="A2676" s="1">
        <v>43916</v>
      </c>
      <c r="B2676" s="9">
        <v>1632.38</v>
      </c>
      <c r="C2676" s="9">
        <v>1620.16</v>
      </c>
      <c r="D2676" s="9">
        <v>1645.8</v>
      </c>
      <c r="E2676" s="9">
        <v>1595.81</v>
      </c>
      <c r="F2676" s="2">
        <v>1.15E-2</v>
      </c>
      <c r="G2676">
        <f t="shared" si="91"/>
        <v>-9.070391867840125E-3</v>
      </c>
      <c r="H2676">
        <f t="shared" si="92"/>
        <v>3.1325784397891986E-2</v>
      </c>
    </row>
    <row r="2677" spans="1:8" x14ac:dyDescent="0.25">
      <c r="A2677" s="1">
        <v>43917</v>
      </c>
      <c r="B2677" s="9">
        <v>1623.5</v>
      </c>
      <c r="C2677" s="9">
        <v>1634.99</v>
      </c>
      <c r="D2677" s="9">
        <v>1640.76</v>
      </c>
      <c r="E2677" s="9">
        <v>1614.75</v>
      </c>
      <c r="F2677" s="2">
        <v>-5.4000000000000003E-3</v>
      </c>
      <c r="G2677">
        <f t="shared" si="91"/>
        <v>1.0887979324586615E-2</v>
      </c>
      <c r="H2677">
        <f t="shared" si="92"/>
        <v>1.6107756618671615E-2</v>
      </c>
    </row>
    <row r="2678" spans="1:8" x14ac:dyDescent="0.25">
      <c r="A2678" s="1">
        <v>43920</v>
      </c>
      <c r="B2678" s="9">
        <v>1623.3</v>
      </c>
      <c r="C2678" s="9">
        <v>1617.38</v>
      </c>
      <c r="D2678" s="9">
        <v>1635.59</v>
      </c>
      <c r="E2678" s="9">
        <v>1607.63</v>
      </c>
      <c r="F2678" s="2">
        <v>-1E-4</v>
      </c>
      <c r="G2678">
        <f t="shared" si="91"/>
        <v>3.1818886649093558E-3</v>
      </c>
      <c r="H2678">
        <f t="shared" si="92"/>
        <v>1.7392061606215242E-2</v>
      </c>
    </row>
    <row r="2679" spans="1:8" x14ac:dyDescent="0.25">
      <c r="A2679" s="1">
        <v>43921</v>
      </c>
      <c r="B2679" s="9">
        <v>1571.31</v>
      </c>
      <c r="C2679" s="9">
        <v>1612.25</v>
      </c>
      <c r="D2679" s="9">
        <v>1623.52</v>
      </c>
      <c r="E2679" s="9">
        <v>1562.25</v>
      </c>
      <c r="F2679" s="2">
        <v>-3.2000000000000001E-2</v>
      </c>
      <c r="G2679">
        <f t="shared" si="91"/>
        <v>2.7270699926725893E-2</v>
      </c>
      <c r="H2679">
        <f t="shared" si="92"/>
        <v>3.9219075052008306E-2</v>
      </c>
    </row>
    <row r="2680" spans="1:8" x14ac:dyDescent="0.25">
      <c r="A2680" s="1">
        <v>43922</v>
      </c>
      <c r="B2680" s="9">
        <v>1595.05</v>
      </c>
      <c r="C2680" s="9">
        <v>1569.45</v>
      </c>
      <c r="D2680" s="9">
        <v>1604.12</v>
      </c>
      <c r="E2680" s="9">
        <v>1568.91</v>
      </c>
      <c r="F2680" s="2">
        <v>1.5100000000000001E-2</v>
      </c>
      <c r="G2680">
        <f t="shared" si="91"/>
        <v>-1.3389910419613361E-2</v>
      </c>
      <c r="H2680">
        <f t="shared" si="92"/>
        <v>2.2442332574844834E-2</v>
      </c>
    </row>
    <row r="2681" spans="1:8" x14ac:dyDescent="0.25">
      <c r="A2681" s="1">
        <v>43923</v>
      </c>
      <c r="B2681" s="9">
        <v>1613.79</v>
      </c>
      <c r="C2681" s="9">
        <v>1590.75</v>
      </c>
      <c r="D2681" s="9">
        <v>1621.27</v>
      </c>
      <c r="E2681" s="9">
        <v>1576.43</v>
      </c>
      <c r="F2681" s="2">
        <v>1.17E-2</v>
      </c>
      <c r="G2681">
        <f t="shared" si="91"/>
        <v>-1.195038478499867E-2</v>
      </c>
      <c r="H2681">
        <f t="shared" si="92"/>
        <v>2.8444015909364778E-2</v>
      </c>
    </row>
    <row r="2682" spans="1:8" x14ac:dyDescent="0.25">
      <c r="A2682" s="1">
        <v>43924</v>
      </c>
      <c r="B2682" s="9">
        <v>1618.45</v>
      </c>
      <c r="C2682" s="9">
        <v>1609.99</v>
      </c>
      <c r="D2682" s="9">
        <v>1627.04</v>
      </c>
      <c r="E2682" s="9">
        <v>1607</v>
      </c>
      <c r="F2682" s="2">
        <v>2.8999999999999998E-3</v>
      </c>
      <c r="G2682">
        <f t="shared" si="91"/>
        <v>8.2602705410821983E-3</v>
      </c>
      <c r="H2682">
        <f t="shared" si="92"/>
        <v>1.2470441817050381E-2</v>
      </c>
    </row>
    <row r="2683" spans="1:8" x14ac:dyDescent="0.25">
      <c r="A2683" s="1">
        <v>43927</v>
      </c>
      <c r="B2683" s="9">
        <v>1663</v>
      </c>
      <c r="C2683" s="9">
        <v>1596.8</v>
      </c>
      <c r="D2683" s="9">
        <v>1669.76</v>
      </c>
      <c r="E2683" s="9">
        <v>1596.8</v>
      </c>
      <c r="F2683" s="2">
        <v>2.75E-2</v>
      </c>
      <c r="G2683">
        <f t="shared" si="91"/>
        <v>-3.9449464021463293E-2</v>
      </c>
      <c r="H2683">
        <f t="shared" si="92"/>
        <v>4.5691382765531086E-2</v>
      </c>
    </row>
    <row r="2684" spans="1:8" x14ac:dyDescent="0.25">
      <c r="A2684" s="1">
        <v>43928</v>
      </c>
      <c r="B2684" s="9">
        <v>1648.95</v>
      </c>
      <c r="C2684" s="9">
        <v>1662.38</v>
      </c>
      <c r="D2684" s="9">
        <v>1671.88</v>
      </c>
      <c r="E2684" s="9">
        <v>1641.06</v>
      </c>
      <c r="F2684" s="2">
        <v>-8.3999999999999995E-3</v>
      </c>
      <c r="G2684">
        <f t="shared" si="91"/>
        <v>9.9882134221174861E-3</v>
      </c>
      <c r="H2684">
        <f t="shared" si="92"/>
        <v>1.8780544282354188E-2</v>
      </c>
    </row>
    <row r="2685" spans="1:8" x14ac:dyDescent="0.25">
      <c r="A2685" s="1">
        <v>43929</v>
      </c>
      <c r="B2685" s="9">
        <v>1646.52</v>
      </c>
      <c r="C2685" s="9">
        <v>1645.94</v>
      </c>
      <c r="D2685" s="9">
        <v>1657.06</v>
      </c>
      <c r="E2685" s="9">
        <v>1641.15</v>
      </c>
      <c r="F2685" s="2">
        <v>-1.5E-3</v>
      </c>
      <c r="G2685">
        <f t="shared" si="91"/>
        <v>1.0095604155010594E-3</v>
      </c>
      <c r="H2685">
        <f t="shared" si="92"/>
        <v>9.6944215946134435E-3</v>
      </c>
    </row>
    <row r="2686" spans="1:8" x14ac:dyDescent="0.25">
      <c r="A2686" s="1">
        <v>43930</v>
      </c>
      <c r="B2686" s="9">
        <v>1684.07</v>
      </c>
      <c r="C2686" s="9">
        <v>1644.28</v>
      </c>
      <c r="D2686" s="9">
        <v>1690.29</v>
      </c>
      <c r="E2686" s="9">
        <v>1642.34</v>
      </c>
      <c r="F2686" s="2">
        <v>2.2800000000000001E-2</v>
      </c>
      <c r="G2686">
        <f t="shared" si="91"/>
        <v>-1.8340298507462702E-2</v>
      </c>
      <c r="H2686">
        <f t="shared" si="92"/>
        <v>2.9196146961043418E-2</v>
      </c>
    </row>
    <row r="2687" spans="1:8" x14ac:dyDescent="0.25">
      <c r="A2687" s="1">
        <v>43931</v>
      </c>
      <c r="B2687" s="9">
        <v>1689.9</v>
      </c>
      <c r="C2687" s="9">
        <v>1675</v>
      </c>
      <c r="D2687" s="9">
        <v>1696.5</v>
      </c>
      <c r="E2687" s="9">
        <v>1675</v>
      </c>
      <c r="F2687" s="2">
        <v>3.5000000000000001E-3</v>
      </c>
      <c r="G2687">
        <f t="shared" si="91"/>
        <v>-4.3097042651211179E-3</v>
      </c>
      <c r="H2687">
        <f t="shared" si="92"/>
        <v>1.2835820895522388E-2</v>
      </c>
    </row>
    <row r="2688" spans="1:8" x14ac:dyDescent="0.25">
      <c r="A2688" s="1">
        <v>43934</v>
      </c>
      <c r="B2688" s="9">
        <v>1714.32</v>
      </c>
      <c r="C2688" s="9">
        <v>1682.25</v>
      </c>
      <c r="D2688" s="9">
        <v>1722.36</v>
      </c>
      <c r="E2688" s="9">
        <v>1672.95</v>
      </c>
      <c r="F2688" s="2">
        <v>1.4500000000000001E-2</v>
      </c>
      <c r="G2688">
        <f t="shared" si="91"/>
        <v>-1.8575454031001824E-2</v>
      </c>
      <c r="H2688">
        <f t="shared" si="92"/>
        <v>2.9534654353088767E-2</v>
      </c>
    </row>
    <row r="2689" spans="1:8" x14ac:dyDescent="0.25">
      <c r="A2689" s="1">
        <v>43935</v>
      </c>
      <c r="B2689" s="9">
        <v>1729.7</v>
      </c>
      <c r="C2689" s="9">
        <v>1714.09</v>
      </c>
      <c r="D2689" s="9">
        <v>1748.5</v>
      </c>
      <c r="E2689" s="9">
        <v>1709.1</v>
      </c>
      <c r="F2689" s="2">
        <v>8.9999999999999993E-3</v>
      </c>
      <c r="G2689">
        <f t="shared" si="91"/>
        <v>-8.8699745002689592E-3</v>
      </c>
      <c r="H2689">
        <f t="shared" si="92"/>
        <v>2.3053068866655018E-2</v>
      </c>
    </row>
    <row r="2690" spans="1:8" x14ac:dyDescent="0.25">
      <c r="A2690" s="1">
        <v>43936</v>
      </c>
      <c r="B2690" s="9">
        <v>1716.6</v>
      </c>
      <c r="C2690" s="9">
        <v>1729.43</v>
      </c>
      <c r="D2690" s="9">
        <v>1731.43</v>
      </c>
      <c r="E2690" s="9">
        <v>1706.99</v>
      </c>
      <c r="F2690" s="2">
        <v>-7.6E-3</v>
      </c>
      <c r="G2690">
        <f t="shared" si="91"/>
        <v>7.6560488029412867E-3</v>
      </c>
      <c r="H2690">
        <f t="shared" si="92"/>
        <v>1.4317599985940196E-2</v>
      </c>
    </row>
    <row r="2691" spans="1:8" x14ac:dyDescent="0.25">
      <c r="A2691" s="1">
        <v>43937</v>
      </c>
      <c r="B2691" s="9">
        <v>1718.4</v>
      </c>
      <c r="C2691" s="9">
        <v>1716.29</v>
      </c>
      <c r="D2691" s="9">
        <v>1738.74</v>
      </c>
      <c r="E2691" s="9">
        <v>1706.92</v>
      </c>
      <c r="F2691" s="2">
        <v>1E-3</v>
      </c>
      <c r="G2691">
        <f t="shared" si="91"/>
        <v>1.6340918242884141E-3</v>
      </c>
      <c r="H2691">
        <f t="shared" si="92"/>
        <v>1.8641764113139416E-2</v>
      </c>
    </row>
    <row r="2692" spans="1:8" x14ac:dyDescent="0.25">
      <c r="A2692" s="1">
        <v>43938</v>
      </c>
      <c r="B2692" s="9">
        <v>1684.69</v>
      </c>
      <c r="C2692" s="9">
        <v>1713.49</v>
      </c>
      <c r="D2692" s="9">
        <v>1718.69</v>
      </c>
      <c r="E2692" s="9">
        <v>1678.52</v>
      </c>
      <c r="F2692" s="2">
        <v>-1.9599999999999999E-2</v>
      </c>
      <c r="G2692">
        <f t="shared" si="91"/>
        <v>1.3036229484935885E-2</v>
      </c>
      <c r="H2692">
        <f t="shared" si="92"/>
        <v>2.3931797059314201E-2</v>
      </c>
    </row>
    <row r="2693" spans="1:8" x14ac:dyDescent="0.25">
      <c r="A2693" s="1">
        <v>43941</v>
      </c>
      <c r="B2693" s="9">
        <v>1694.12</v>
      </c>
      <c r="C2693" s="9">
        <v>1691.44</v>
      </c>
      <c r="D2693" s="9">
        <v>1703.02</v>
      </c>
      <c r="E2693" s="9">
        <v>1671.74</v>
      </c>
      <c r="F2693" s="2">
        <v>5.5999999999999999E-3</v>
      </c>
      <c r="G2693">
        <f t="shared" si="91"/>
        <v>-1.6408730861399185E-3</v>
      </c>
      <c r="H2693">
        <f t="shared" si="92"/>
        <v>1.871104358333232E-2</v>
      </c>
    </row>
    <row r="2694" spans="1:8" x14ac:dyDescent="0.25">
      <c r="A2694" s="1">
        <v>43942</v>
      </c>
      <c r="B2694" s="9">
        <v>1687.02</v>
      </c>
      <c r="C2694" s="9">
        <v>1694.22</v>
      </c>
      <c r="D2694" s="9">
        <v>1698.48</v>
      </c>
      <c r="E2694" s="9">
        <v>1660.99</v>
      </c>
      <c r="F2694" s="2">
        <v>-4.1999999999999997E-3</v>
      </c>
      <c r="G2694">
        <f t="shared" si="91"/>
        <v>4.5953974870587676E-3</v>
      </c>
      <c r="H2694">
        <f t="shared" si="92"/>
        <v>2.2570876405035557E-2</v>
      </c>
    </row>
    <row r="2695" spans="1:8" x14ac:dyDescent="0.25">
      <c r="A2695" s="1">
        <v>43943</v>
      </c>
      <c r="B2695" s="9">
        <v>1714.82</v>
      </c>
      <c r="C2695" s="9">
        <v>1686.47</v>
      </c>
      <c r="D2695" s="9">
        <v>1719.66</v>
      </c>
      <c r="E2695" s="9">
        <v>1680.05</v>
      </c>
      <c r="F2695" s="2">
        <v>1.6500000000000001E-2</v>
      </c>
      <c r="G2695">
        <f t="shared" si="91"/>
        <v>-1.5487448920023334E-2</v>
      </c>
      <c r="H2695">
        <f t="shared" si="92"/>
        <v>2.3576679265498127E-2</v>
      </c>
    </row>
    <row r="2696" spans="1:8" x14ac:dyDescent="0.25">
      <c r="A2696" s="1">
        <v>43944</v>
      </c>
      <c r="B2696" s="9">
        <v>1731.59</v>
      </c>
      <c r="C2696" s="9">
        <v>1713</v>
      </c>
      <c r="D2696" s="9">
        <v>1738.84</v>
      </c>
      <c r="E2696" s="9">
        <v>1704.05</v>
      </c>
      <c r="F2696" s="2">
        <v>9.7999999999999997E-3</v>
      </c>
      <c r="G2696">
        <f t="shared" si="91"/>
        <v>-1.1723167101285358E-2</v>
      </c>
      <c r="H2696">
        <f t="shared" si="92"/>
        <v>2.0416067603650105E-2</v>
      </c>
    </row>
    <row r="2697" spans="1:8" x14ac:dyDescent="0.25">
      <c r="A2697" s="1">
        <v>43945</v>
      </c>
      <c r="B2697" s="9">
        <v>1729.43</v>
      </c>
      <c r="C2697" s="9">
        <v>1733.32</v>
      </c>
      <c r="D2697" s="9">
        <v>1737.89</v>
      </c>
      <c r="E2697" s="9">
        <v>1710.63</v>
      </c>
      <c r="F2697" s="2">
        <v>-1.1999999999999999E-3</v>
      </c>
      <c r="G2697">
        <f t="shared" si="91"/>
        <v>4.904745892420276E-3</v>
      </c>
      <c r="H2697">
        <f t="shared" si="92"/>
        <v>1.593564943909553E-2</v>
      </c>
    </row>
    <row r="2698" spans="1:8" x14ac:dyDescent="0.25">
      <c r="A2698" s="1">
        <v>43948</v>
      </c>
      <c r="B2698" s="9">
        <v>1715.57</v>
      </c>
      <c r="C2698" s="9">
        <v>1724.86</v>
      </c>
      <c r="D2698" s="9">
        <v>1727.82</v>
      </c>
      <c r="E2698" s="9">
        <v>1705.82</v>
      </c>
      <c r="F2698" s="2">
        <v>-8.0000000000000002E-3</v>
      </c>
      <c r="G2698">
        <f t="shared" si="91"/>
        <v>5.0518881941975218E-3</v>
      </c>
      <c r="H2698">
        <f t="shared" si="92"/>
        <v>1.2897023132569675E-2</v>
      </c>
    </row>
    <row r="2699" spans="1:8" x14ac:dyDescent="0.25">
      <c r="A2699" s="1">
        <v>43949</v>
      </c>
      <c r="B2699" s="9">
        <v>1708.63</v>
      </c>
      <c r="C2699" s="9">
        <v>1716.19</v>
      </c>
      <c r="D2699" s="9">
        <v>1716.19</v>
      </c>
      <c r="E2699" s="9">
        <v>1691.8</v>
      </c>
      <c r="F2699" s="2">
        <v>-4.0000000000000001E-3</v>
      </c>
      <c r="G2699">
        <f t="shared" si="91"/>
        <v>4.3716934313404341E-3</v>
      </c>
      <c r="H2699">
        <f t="shared" si="92"/>
        <v>1.4416597706584763E-2</v>
      </c>
    </row>
    <row r="2700" spans="1:8" x14ac:dyDescent="0.25">
      <c r="A2700" s="1">
        <v>43950</v>
      </c>
      <c r="B2700" s="9">
        <v>1712.38</v>
      </c>
      <c r="C2700" s="9">
        <v>1708.72</v>
      </c>
      <c r="D2700" s="9">
        <v>1717.52</v>
      </c>
      <c r="E2700" s="9">
        <v>1697.72</v>
      </c>
      <c r="F2700" s="2">
        <v>2.2000000000000001E-3</v>
      </c>
      <c r="G2700">
        <f t="shared" ref="G2700:G2763" si="93">(C2700-C2701)/C2701</f>
        <v>-3.7896013339396694E-3</v>
      </c>
      <c r="H2700">
        <f t="shared" ref="H2700:H2763" si="94">(D2700-E2700)/E2700</f>
        <v>1.1662700563108142E-2</v>
      </c>
    </row>
    <row r="2701" spans="1:8" x14ac:dyDescent="0.25">
      <c r="A2701" s="1">
        <v>43951</v>
      </c>
      <c r="B2701" s="9">
        <v>1685.05</v>
      </c>
      <c r="C2701" s="9">
        <v>1715.22</v>
      </c>
      <c r="D2701" s="9">
        <v>1726.14</v>
      </c>
      <c r="E2701" s="9">
        <v>1684.16</v>
      </c>
      <c r="F2701" s="2">
        <v>-1.6E-2</v>
      </c>
      <c r="G2701">
        <f t="shared" si="93"/>
        <v>1.7789751014692282E-2</v>
      </c>
      <c r="H2701">
        <f t="shared" si="94"/>
        <v>2.4926372791183746E-2</v>
      </c>
    </row>
    <row r="2702" spans="1:8" x14ac:dyDescent="0.25">
      <c r="A2702" s="1">
        <v>43952</v>
      </c>
      <c r="B2702" s="9">
        <v>1700.41</v>
      </c>
      <c r="C2702" s="9">
        <v>1685.24</v>
      </c>
      <c r="D2702" s="9">
        <v>1706.21</v>
      </c>
      <c r="E2702" s="9">
        <v>1669.82</v>
      </c>
      <c r="F2702" s="2">
        <v>9.1000000000000004E-3</v>
      </c>
      <c r="G2702">
        <f t="shared" si="93"/>
        <v>-7.0820027573854222E-3</v>
      </c>
      <c r="H2702">
        <f t="shared" si="94"/>
        <v>2.1792768082787427E-2</v>
      </c>
    </row>
    <row r="2703" spans="1:8" x14ac:dyDescent="0.25">
      <c r="A2703" s="1">
        <v>43955</v>
      </c>
      <c r="B2703" s="9">
        <v>1701.69</v>
      </c>
      <c r="C2703" s="9">
        <v>1697.26</v>
      </c>
      <c r="D2703" s="9">
        <v>1712</v>
      </c>
      <c r="E2703" s="9">
        <v>1690.96</v>
      </c>
      <c r="F2703" s="2">
        <v>8.0000000000000004E-4</v>
      </c>
      <c r="G2703">
        <f t="shared" si="93"/>
        <v>-2.6560424966799363E-3</v>
      </c>
      <c r="H2703">
        <f t="shared" si="94"/>
        <v>1.2442636135686216E-2</v>
      </c>
    </row>
    <row r="2704" spans="1:8" x14ac:dyDescent="0.25">
      <c r="A2704" s="1">
        <v>43956</v>
      </c>
      <c r="B2704" s="9">
        <v>1707.17</v>
      </c>
      <c r="C2704" s="9">
        <v>1701.78</v>
      </c>
      <c r="D2704" s="9">
        <v>1712.6</v>
      </c>
      <c r="E2704" s="9">
        <v>1691.13</v>
      </c>
      <c r="F2704" s="2">
        <v>3.2000000000000002E-3</v>
      </c>
      <c r="G2704">
        <f t="shared" si="93"/>
        <v>-2.3391195764962507E-3</v>
      </c>
      <c r="H2704">
        <f t="shared" si="94"/>
        <v>1.269565320229657E-2</v>
      </c>
    </row>
    <row r="2705" spans="1:8" x14ac:dyDescent="0.25">
      <c r="A2705" s="1">
        <v>43957</v>
      </c>
      <c r="B2705" s="9">
        <v>1685.88</v>
      </c>
      <c r="C2705" s="9">
        <v>1705.77</v>
      </c>
      <c r="D2705" s="9">
        <v>1707.85</v>
      </c>
      <c r="E2705" s="9">
        <v>1681.34</v>
      </c>
      <c r="F2705" s="2">
        <v>-1.2500000000000001E-2</v>
      </c>
      <c r="G2705">
        <f t="shared" si="93"/>
        <v>1.1677974947807966E-2</v>
      </c>
      <c r="H2705">
        <f t="shared" si="94"/>
        <v>1.5767185697122529E-2</v>
      </c>
    </row>
    <row r="2706" spans="1:8" x14ac:dyDescent="0.25">
      <c r="A2706" s="1">
        <v>43958</v>
      </c>
      <c r="B2706" s="9">
        <v>1717.94</v>
      </c>
      <c r="C2706" s="9">
        <v>1686.08</v>
      </c>
      <c r="D2706" s="9">
        <v>1722.02</v>
      </c>
      <c r="E2706" s="9">
        <v>1681.96</v>
      </c>
      <c r="F2706" s="2">
        <v>1.9E-2</v>
      </c>
      <c r="G2706">
        <f t="shared" si="93"/>
        <v>-1.8271167887461779E-2</v>
      </c>
      <c r="H2706">
        <f t="shared" si="94"/>
        <v>2.3817451068990907E-2</v>
      </c>
    </row>
    <row r="2707" spans="1:8" x14ac:dyDescent="0.25">
      <c r="A2707" s="1">
        <v>43959</v>
      </c>
      <c r="B2707" s="9">
        <v>1702.65</v>
      </c>
      <c r="C2707" s="9">
        <v>1717.46</v>
      </c>
      <c r="D2707" s="9">
        <v>1724.56</v>
      </c>
      <c r="E2707" s="9">
        <v>1701.61</v>
      </c>
      <c r="F2707" s="2">
        <v>-8.8999999999999999E-3</v>
      </c>
      <c r="G2707">
        <f t="shared" si="93"/>
        <v>8.0410386439404881E-3</v>
      </c>
      <c r="H2707">
        <f t="shared" si="94"/>
        <v>1.3487226802851445E-2</v>
      </c>
    </row>
    <row r="2708" spans="1:8" x14ac:dyDescent="0.25">
      <c r="A2708" s="1">
        <v>43962</v>
      </c>
      <c r="B2708" s="9">
        <v>1697.35</v>
      </c>
      <c r="C2708" s="9">
        <v>1703.76</v>
      </c>
      <c r="D2708" s="9">
        <v>1713.67</v>
      </c>
      <c r="E2708" s="9">
        <v>1691.56</v>
      </c>
      <c r="F2708" s="2">
        <v>-3.0999999999999999E-3</v>
      </c>
      <c r="G2708">
        <f t="shared" si="93"/>
        <v>4.4274134119380937E-3</v>
      </c>
      <c r="H2708">
        <f t="shared" si="94"/>
        <v>1.3070774906004001E-2</v>
      </c>
    </row>
    <row r="2709" spans="1:8" x14ac:dyDescent="0.25">
      <c r="A2709" s="1">
        <v>43963</v>
      </c>
      <c r="B2709" s="9">
        <v>1702.72</v>
      </c>
      <c r="C2709" s="9">
        <v>1696.25</v>
      </c>
      <c r="D2709" s="9">
        <v>1711.04</v>
      </c>
      <c r="E2709" s="9">
        <v>1692.28</v>
      </c>
      <c r="F2709" s="2">
        <v>3.2000000000000002E-3</v>
      </c>
      <c r="G2709">
        <f t="shared" si="93"/>
        <v>-2.9155718576777917E-3</v>
      </c>
      <c r="H2709">
        <f t="shared" si="94"/>
        <v>1.1085635946770032E-2</v>
      </c>
    </row>
    <row r="2710" spans="1:8" x14ac:dyDescent="0.25">
      <c r="A2710" s="1">
        <v>43964</v>
      </c>
      <c r="B2710" s="9">
        <v>1715.99</v>
      </c>
      <c r="C2710" s="9">
        <v>1701.21</v>
      </c>
      <c r="D2710" s="9">
        <v>1718.33</v>
      </c>
      <c r="E2710" s="9">
        <v>1697.92</v>
      </c>
      <c r="F2710" s="2">
        <v>7.7999999999999996E-3</v>
      </c>
      <c r="G2710">
        <f t="shared" si="93"/>
        <v>-8.0466003113684199E-3</v>
      </c>
      <c r="H2710">
        <f t="shared" si="94"/>
        <v>1.2020589898228334E-2</v>
      </c>
    </row>
    <row r="2711" spans="1:8" x14ac:dyDescent="0.25">
      <c r="A2711" s="1">
        <v>43965</v>
      </c>
      <c r="B2711" s="9">
        <v>1730.65</v>
      </c>
      <c r="C2711" s="9">
        <v>1715.01</v>
      </c>
      <c r="D2711" s="9">
        <v>1737.34</v>
      </c>
      <c r="E2711" s="9">
        <v>1710.39</v>
      </c>
      <c r="F2711" s="2">
        <v>8.5000000000000006E-3</v>
      </c>
      <c r="G2711">
        <f t="shared" si="93"/>
        <v>-9.311836777134078E-3</v>
      </c>
      <c r="H2711">
        <f t="shared" si="94"/>
        <v>1.5756640298411367E-2</v>
      </c>
    </row>
    <row r="2712" spans="1:8" x14ac:dyDescent="0.25">
      <c r="A2712" s="1">
        <v>43966</v>
      </c>
      <c r="B2712" s="9">
        <v>1743</v>
      </c>
      <c r="C2712" s="9">
        <v>1731.13</v>
      </c>
      <c r="D2712" s="9">
        <v>1753.25</v>
      </c>
      <c r="E2712" s="9">
        <v>1728.52</v>
      </c>
      <c r="F2712" s="2">
        <v>7.1000000000000004E-3</v>
      </c>
      <c r="G2712">
        <f t="shared" si="93"/>
        <v>-6.7702087863539869E-3</v>
      </c>
      <c r="H2712">
        <f t="shared" si="94"/>
        <v>1.4307037234165655E-2</v>
      </c>
    </row>
    <row r="2713" spans="1:8" x14ac:dyDescent="0.25">
      <c r="A2713" s="1">
        <v>43969</v>
      </c>
      <c r="B2713" s="9">
        <v>1732.32</v>
      </c>
      <c r="C2713" s="9">
        <v>1742.93</v>
      </c>
      <c r="D2713" s="9">
        <v>1764.81</v>
      </c>
      <c r="E2713" s="9">
        <v>1726.26</v>
      </c>
      <c r="F2713" s="2">
        <v>-6.1000000000000004E-3</v>
      </c>
      <c r="G2713">
        <f t="shared" si="93"/>
        <v>5.5152679462550829E-3</v>
      </c>
      <c r="H2713">
        <f t="shared" si="94"/>
        <v>2.233151437211078E-2</v>
      </c>
    </row>
    <row r="2714" spans="1:8" x14ac:dyDescent="0.25">
      <c r="A2714" s="1">
        <v>43970</v>
      </c>
      <c r="B2714" s="9">
        <v>1745.11</v>
      </c>
      <c r="C2714" s="9">
        <v>1733.37</v>
      </c>
      <c r="D2714" s="9">
        <v>1748.77</v>
      </c>
      <c r="E2714" s="9">
        <v>1725.83</v>
      </c>
      <c r="F2714" s="2">
        <v>7.4000000000000003E-3</v>
      </c>
      <c r="G2714">
        <f t="shared" si="93"/>
        <v>-6.345876040448604E-3</v>
      </c>
      <c r="H2714">
        <f t="shared" si="94"/>
        <v>1.3292155079005497E-2</v>
      </c>
    </row>
    <row r="2715" spans="1:8" x14ac:dyDescent="0.25">
      <c r="A2715" s="1">
        <v>43971</v>
      </c>
      <c r="B2715" s="9">
        <v>1749.5</v>
      </c>
      <c r="C2715" s="9">
        <v>1744.44</v>
      </c>
      <c r="D2715" s="9">
        <v>1754.08</v>
      </c>
      <c r="E2715" s="9">
        <v>1740.91</v>
      </c>
      <c r="F2715" s="2">
        <v>2.5000000000000001E-3</v>
      </c>
      <c r="G2715">
        <f t="shared" si="93"/>
        <v>-3.2796626632689259E-3</v>
      </c>
      <c r="H2715">
        <f t="shared" si="94"/>
        <v>7.5650091044337986E-3</v>
      </c>
    </row>
    <row r="2716" spans="1:8" x14ac:dyDescent="0.25">
      <c r="A2716" s="1">
        <v>43972</v>
      </c>
      <c r="B2716" s="9">
        <v>1726.34</v>
      </c>
      <c r="C2716" s="9">
        <v>1750.18</v>
      </c>
      <c r="D2716" s="9">
        <v>1750.64</v>
      </c>
      <c r="E2716" s="9">
        <v>1717.56</v>
      </c>
      <c r="F2716" s="2">
        <v>-1.32E-2</v>
      </c>
      <c r="G2716">
        <f t="shared" si="93"/>
        <v>1.4444199714825634E-2</v>
      </c>
      <c r="H2716">
        <f t="shared" si="94"/>
        <v>1.925988029530273E-2</v>
      </c>
    </row>
    <row r="2717" spans="1:8" x14ac:dyDescent="0.25">
      <c r="A2717" s="1">
        <v>43973</v>
      </c>
      <c r="B2717" s="9">
        <v>1736.07</v>
      </c>
      <c r="C2717" s="9">
        <v>1725.26</v>
      </c>
      <c r="D2717" s="9">
        <v>1741.51</v>
      </c>
      <c r="E2717" s="9">
        <v>1724.29</v>
      </c>
      <c r="F2717" s="2">
        <v>5.5999999999999999E-3</v>
      </c>
      <c r="G2717">
        <f t="shared" si="93"/>
        <v>-5.4590627936336074E-3</v>
      </c>
      <c r="H2717">
        <f t="shared" si="94"/>
        <v>9.986719171369101E-3</v>
      </c>
    </row>
    <row r="2718" spans="1:8" x14ac:dyDescent="0.25">
      <c r="A2718" s="1">
        <v>43976</v>
      </c>
      <c r="B2718" s="9">
        <v>1729.57</v>
      </c>
      <c r="C2718" s="9">
        <v>1734.73</v>
      </c>
      <c r="D2718" s="9">
        <v>1735.57</v>
      </c>
      <c r="E2718" s="9">
        <v>1720.47</v>
      </c>
      <c r="F2718" s="2">
        <v>-3.7000000000000002E-3</v>
      </c>
      <c r="G2718">
        <f t="shared" si="93"/>
        <v>2.9370103778220604E-3</v>
      </c>
      <c r="H2718">
        <f t="shared" si="94"/>
        <v>8.7766714909297515E-3</v>
      </c>
    </row>
    <row r="2719" spans="1:8" x14ac:dyDescent="0.25">
      <c r="A2719" s="1">
        <v>43977</v>
      </c>
      <c r="B2719" s="9">
        <v>1712.45</v>
      </c>
      <c r="C2719" s="9">
        <v>1729.65</v>
      </c>
      <c r="D2719" s="9">
        <v>1736.29</v>
      </c>
      <c r="E2719" s="9">
        <v>1708.31</v>
      </c>
      <c r="F2719" s="2">
        <v>-9.9000000000000008E-3</v>
      </c>
      <c r="G2719">
        <f t="shared" si="93"/>
        <v>1.0291875726476826E-2</v>
      </c>
      <c r="H2719">
        <f t="shared" si="94"/>
        <v>1.6378760295262581E-2</v>
      </c>
    </row>
    <row r="2720" spans="1:8" x14ac:dyDescent="0.25">
      <c r="A2720" s="1">
        <v>43978</v>
      </c>
      <c r="B2720" s="9">
        <v>1709.25</v>
      </c>
      <c r="C2720" s="9">
        <v>1712.03</v>
      </c>
      <c r="D2720" s="9">
        <v>1715.77</v>
      </c>
      <c r="E2720" s="9">
        <v>1693.6</v>
      </c>
      <c r="F2720" s="2">
        <v>-1.9E-3</v>
      </c>
      <c r="G2720">
        <f t="shared" si="93"/>
        <v>1.37452622713017E-3</v>
      </c>
      <c r="H2720">
        <f t="shared" si="94"/>
        <v>1.3090458195559799E-2</v>
      </c>
    </row>
    <row r="2721" spans="1:8" x14ac:dyDescent="0.25">
      <c r="A2721" s="1">
        <v>43979</v>
      </c>
      <c r="B2721" s="9">
        <v>1719.4</v>
      </c>
      <c r="C2721" s="9">
        <v>1709.68</v>
      </c>
      <c r="D2721" s="9">
        <v>1727.69</v>
      </c>
      <c r="E2721" s="9">
        <v>1707.19</v>
      </c>
      <c r="F2721" s="2">
        <v>5.8999999999999999E-3</v>
      </c>
      <c r="G2721">
        <f t="shared" si="93"/>
        <v>-6.9814718011267825E-3</v>
      </c>
      <c r="H2721">
        <f t="shared" si="94"/>
        <v>1.2008036598152519E-2</v>
      </c>
    </row>
    <row r="2722" spans="1:8" x14ac:dyDescent="0.25">
      <c r="A2722" s="1">
        <v>43980</v>
      </c>
      <c r="B2722" s="9">
        <v>1728.3</v>
      </c>
      <c r="C2722" s="9">
        <v>1721.7</v>
      </c>
      <c r="D2722" s="9">
        <v>1738.99</v>
      </c>
      <c r="E2722" s="9">
        <v>1713.79</v>
      </c>
      <c r="F2722" s="2">
        <v>5.1999999999999998E-3</v>
      </c>
      <c r="G2722">
        <f t="shared" si="93"/>
        <v>-8.4772117344882152E-3</v>
      </c>
      <c r="H2722">
        <f t="shared" si="94"/>
        <v>1.4704251979530774E-2</v>
      </c>
    </row>
    <row r="2723" spans="1:8" x14ac:dyDescent="0.25">
      <c r="A2723" s="1">
        <v>43983</v>
      </c>
      <c r="B2723" s="9">
        <v>1740.34</v>
      </c>
      <c r="C2723" s="9">
        <v>1736.42</v>
      </c>
      <c r="D2723" s="9">
        <v>1744.52</v>
      </c>
      <c r="E2723" s="9">
        <v>1727.03</v>
      </c>
      <c r="F2723" s="2">
        <v>7.0000000000000001E-3</v>
      </c>
      <c r="G2723">
        <f t="shared" si="93"/>
        <v>-2.5905694083047512E-3</v>
      </c>
      <c r="H2723">
        <f t="shared" si="94"/>
        <v>1.0127212613562017E-2</v>
      </c>
    </row>
    <row r="2724" spans="1:8" x14ac:dyDescent="0.25">
      <c r="A2724" s="1">
        <v>43984</v>
      </c>
      <c r="B2724" s="9">
        <v>1727.97</v>
      </c>
      <c r="C2724" s="9">
        <v>1740.93</v>
      </c>
      <c r="D2724" s="9">
        <v>1745.54</v>
      </c>
      <c r="E2724" s="9">
        <v>1721.52</v>
      </c>
      <c r="F2724" s="2">
        <v>-7.1000000000000004E-3</v>
      </c>
      <c r="G2724">
        <f t="shared" si="93"/>
        <v>6.917413257604259E-3</v>
      </c>
      <c r="H2724">
        <f t="shared" si="94"/>
        <v>1.3952785910125925E-2</v>
      </c>
    </row>
    <row r="2725" spans="1:8" x14ac:dyDescent="0.25">
      <c r="A2725" s="1">
        <v>43985</v>
      </c>
      <c r="B2725" s="9">
        <v>1698.63</v>
      </c>
      <c r="C2725" s="9">
        <v>1728.97</v>
      </c>
      <c r="D2725" s="9">
        <v>1732.92</v>
      </c>
      <c r="E2725" s="9">
        <v>1690.01</v>
      </c>
      <c r="F2725" s="2">
        <v>-1.7000000000000001E-2</v>
      </c>
      <c r="G2725">
        <f t="shared" si="93"/>
        <v>1.7573906339201188E-2</v>
      </c>
      <c r="H2725">
        <f t="shared" si="94"/>
        <v>2.5390382305430195E-2</v>
      </c>
    </row>
    <row r="2726" spans="1:8" x14ac:dyDescent="0.25">
      <c r="A2726" s="1">
        <v>43986</v>
      </c>
      <c r="B2726" s="9">
        <v>1711.84</v>
      </c>
      <c r="C2726" s="9">
        <v>1699.11</v>
      </c>
      <c r="D2726" s="9">
        <v>1722.22</v>
      </c>
      <c r="E2726" s="9">
        <v>1697.4</v>
      </c>
      <c r="F2726" s="2">
        <v>7.7999999999999996E-3</v>
      </c>
      <c r="G2726">
        <f t="shared" si="93"/>
        <v>-7.0652173913044328E-3</v>
      </c>
      <c r="H2726">
        <f t="shared" si="94"/>
        <v>1.4622363614940459E-2</v>
      </c>
    </row>
    <row r="2727" spans="1:8" x14ac:dyDescent="0.25">
      <c r="A2727" s="1">
        <v>43987</v>
      </c>
      <c r="B2727" s="9">
        <v>1685.83</v>
      </c>
      <c r="C2727" s="9">
        <v>1711.2</v>
      </c>
      <c r="D2727" s="9">
        <v>1716.39</v>
      </c>
      <c r="E2727" s="9">
        <v>1670.75</v>
      </c>
      <c r="F2727" s="2">
        <v>-1.52E-2</v>
      </c>
      <c r="G2727">
        <f t="shared" si="93"/>
        <v>1.6055481664449912E-2</v>
      </c>
      <c r="H2727">
        <f t="shared" si="94"/>
        <v>2.7317073170731766E-2</v>
      </c>
    </row>
    <row r="2728" spans="1:8" x14ac:dyDescent="0.25">
      <c r="A2728" s="1">
        <v>43990</v>
      </c>
      <c r="B2728" s="9">
        <v>1695.47</v>
      </c>
      <c r="C2728" s="9">
        <v>1684.16</v>
      </c>
      <c r="D2728" s="9">
        <v>1701.27</v>
      </c>
      <c r="E2728" s="9">
        <v>1677.61</v>
      </c>
      <c r="F2728" s="2">
        <v>5.7000000000000002E-3</v>
      </c>
      <c r="G2728">
        <f t="shared" si="93"/>
        <v>-9.4633142184972312E-3</v>
      </c>
      <c r="H2728">
        <f t="shared" si="94"/>
        <v>1.4103397094676404E-2</v>
      </c>
    </row>
    <row r="2729" spans="1:8" x14ac:dyDescent="0.25">
      <c r="A2729" s="1">
        <v>43991</v>
      </c>
      <c r="B2729" s="9">
        <v>1714.57</v>
      </c>
      <c r="C2729" s="9">
        <v>1700.25</v>
      </c>
      <c r="D2729" s="9">
        <v>1720.75</v>
      </c>
      <c r="E2729" s="9">
        <v>1691.92</v>
      </c>
      <c r="F2729" s="2">
        <v>1.1299999999999999E-2</v>
      </c>
      <c r="G2729">
        <f t="shared" si="93"/>
        <v>-8.2131211610366305E-3</v>
      </c>
      <c r="H2729">
        <f t="shared" si="94"/>
        <v>1.7039812757104311E-2</v>
      </c>
    </row>
    <row r="2730" spans="1:8" x14ac:dyDescent="0.25">
      <c r="A2730" s="1">
        <v>43992</v>
      </c>
      <c r="B2730" s="9">
        <v>1737.1</v>
      </c>
      <c r="C2730" s="9">
        <v>1714.33</v>
      </c>
      <c r="D2730" s="9">
        <v>1740.29</v>
      </c>
      <c r="E2730" s="9">
        <v>1708.83</v>
      </c>
      <c r="F2730" s="2">
        <v>1.3100000000000001E-2</v>
      </c>
      <c r="G2730">
        <f t="shared" si="93"/>
        <v>-1.3113734881498565E-2</v>
      </c>
      <c r="H2730">
        <f t="shared" si="94"/>
        <v>1.8410257310557537E-2</v>
      </c>
    </row>
    <row r="2731" spans="1:8" x14ac:dyDescent="0.25">
      <c r="A2731" s="1">
        <v>43993</v>
      </c>
      <c r="B2731" s="9">
        <v>1727.51</v>
      </c>
      <c r="C2731" s="9">
        <v>1737.11</v>
      </c>
      <c r="D2731" s="9">
        <v>1744.72</v>
      </c>
      <c r="E2731" s="9">
        <v>1721.34</v>
      </c>
      <c r="F2731" s="2">
        <v>-5.4999999999999997E-3</v>
      </c>
      <c r="G2731">
        <f t="shared" si="93"/>
        <v>5.0858637289390649E-3</v>
      </c>
      <c r="H2731">
        <f t="shared" si="94"/>
        <v>1.3582441586206159E-2</v>
      </c>
    </row>
    <row r="2732" spans="1:8" x14ac:dyDescent="0.25">
      <c r="A2732" s="1">
        <v>43994</v>
      </c>
      <c r="B2732" s="9">
        <v>1730.8</v>
      </c>
      <c r="C2732" s="9">
        <v>1728.32</v>
      </c>
      <c r="D2732" s="9">
        <v>1743.59</v>
      </c>
      <c r="E2732" s="9">
        <v>1723.12</v>
      </c>
      <c r="F2732" s="2">
        <v>1.9E-3</v>
      </c>
      <c r="G2732">
        <f t="shared" si="93"/>
        <v>-2.3263197390827333E-3</v>
      </c>
      <c r="H2732">
        <f t="shared" si="94"/>
        <v>1.1879613723942632E-2</v>
      </c>
    </row>
    <row r="2733" spans="1:8" x14ac:dyDescent="0.25">
      <c r="A2733" s="1">
        <v>43997</v>
      </c>
      <c r="B2733" s="9">
        <v>1725.53</v>
      </c>
      <c r="C2733" s="9">
        <v>1732.35</v>
      </c>
      <c r="D2733" s="9">
        <v>1734.78</v>
      </c>
      <c r="E2733" s="9">
        <v>1704.76</v>
      </c>
      <c r="F2733" s="2">
        <v>-3.0000000000000001E-3</v>
      </c>
      <c r="G2733">
        <f t="shared" si="93"/>
        <v>3.8011577306624475E-3</v>
      </c>
      <c r="H2733">
        <f t="shared" si="94"/>
        <v>1.7609516882141758E-2</v>
      </c>
    </row>
    <row r="2734" spans="1:8" x14ac:dyDescent="0.25">
      <c r="A2734" s="1">
        <v>43998</v>
      </c>
      <c r="B2734" s="9">
        <v>1727.46</v>
      </c>
      <c r="C2734" s="9">
        <v>1725.79</v>
      </c>
      <c r="D2734" s="9">
        <v>1733.06</v>
      </c>
      <c r="E2734" s="9">
        <v>1715.93</v>
      </c>
      <c r="F2734" s="2">
        <v>1.1000000000000001E-3</v>
      </c>
      <c r="G2734">
        <f t="shared" si="93"/>
        <v>-8.9733347227526409E-4</v>
      </c>
      <c r="H2734">
        <f t="shared" si="94"/>
        <v>9.9829247113809305E-3</v>
      </c>
    </row>
    <row r="2735" spans="1:8" x14ac:dyDescent="0.25">
      <c r="A2735" s="1">
        <v>43999</v>
      </c>
      <c r="B2735" s="9">
        <v>1727.04</v>
      </c>
      <c r="C2735" s="9">
        <v>1727.34</v>
      </c>
      <c r="D2735" s="9">
        <v>1730.62</v>
      </c>
      <c r="E2735" s="9">
        <v>1713.37</v>
      </c>
      <c r="F2735" s="2">
        <v>-2.0000000000000001E-4</v>
      </c>
      <c r="G2735">
        <f t="shared" si="93"/>
        <v>1.0257480136998103E-3</v>
      </c>
      <c r="H2735">
        <f t="shared" si="94"/>
        <v>1.0067877924791493E-2</v>
      </c>
    </row>
    <row r="2736" spans="1:8" x14ac:dyDescent="0.25">
      <c r="A2736" s="1">
        <v>44000</v>
      </c>
      <c r="B2736" s="9">
        <v>1722.99</v>
      </c>
      <c r="C2736" s="9">
        <v>1725.57</v>
      </c>
      <c r="D2736" s="9">
        <v>1736.87</v>
      </c>
      <c r="E2736" s="9">
        <v>1717.28</v>
      </c>
      <c r="F2736" s="2">
        <v>-2.3E-3</v>
      </c>
      <c r="G2736">
        <f t="shared" si="93"/>
        <v>1.3985932821095281E-3</v>
      </c>
      <c r="H2736">
        <f t="shared" si="94"/>
        <v>1.1407574769402729E-2</v>
      </c>
    </row>
    <row r="2737" spans="1:8" x14ac:dyDescent="0.25">
      <c r="A2737" s="1">
        <v>44001</v>
      </c>
      <c r="B2737" s="9">
        <v>1743.62</v>
      </c>
      <c r="C2737" s="9">
        <v>1723.16</v>
      </c>
      <c r="D2737" s="9">
        <v>1745.68</v>
      </c>
      <c r="E2737" s="9">
        <v>1721.36</v>
      </c>
      <c r="F2737" s="2">
        <v>1.2E-2</v>
      </c>
      <c r="G2737">
        <f t="shared" si="93"/>
        <v>-1.4774156660949066E-2</v>
      </c>
      <c r="H2737">
        <f t="shared" si="94"/>
        <v>1.4128363619463775E-2</v>
      </c>
    </row>
    <row r="2738" spans="1:8" x14ac:dyDescent="0.25">
      <c r="A2738" s="1">
        <v>44004</v>
      </c>
      <c r="B2738" s="9">
        <v>1755.44</v>
      </c>
      <c r="C2738" s="9">
        <v>1749</v>
      </c>
      <c r="D2738" s="9">
        <v>1763.82</v>
      </c>
      <c r="E2738" s="9">
        <v>1743.78</v>
      </c>
      <c r="F2738" s="2">
        <v>6.7999999999999996E-3</v>
      </c>
      <c r="G2738">
        <f t="shared" si="93"/>
        <v>-4.0033484621560984E-3</v>
      </c>
      <c r="H2738">
        <f t="shared" si="94"/>
        <v>1.1492275401713499E-2</v>
      </c>
    </row>
    <row r="2739" spans="1:8" x14ac:dyDescent="0.25">
      <c r="A2739" s="1">
        <v>44005</v>
      </c>
      <c r="B2739" s="9">
        <v>1767.54</v>
      </c>
      <c r="C2739" s="9">
        <v>1756.03</v>
      </c>
      <c r="D2739" s="9">
        <v>1771.69</v>
      </c>
      <c r="E2739" s="9">
        <v>1747.9</v>
      </c>
      <c r="F2739" s="2">
        <v>6.8999999999999999E-3</v>
      </c>
      <c r="G2739">
        <f t="shared" si="93"/>
        <v>-7.3823265068481232E-3</v>
      </c>
      <c r="H2739">
        <f t="shared" si="94"/>
        <v>1.3610618456433413E-2</v>
      </c>
    </row>
    <row r="2740" spans="1:8" x14ac:dyDescent="0.25">
      <c r="A2740" s="1">
        <v>44006</v>
      </c>
      <c r="B2740" s="9">
        <v>1762.43</v>
      </c>
      <c r="C2740" s="9">
        <v>1769.09</v>
      </c>
      <c r="D2740" s="9">
        <v>1780.06</v>
      </c>
      <c r="E2740" s="9">
        <v>1761.09</v>
      </c>
      <c r="F2740" s="2">
        <v>-2.8999999999999998E-3</v>
      </c>
      <c r="G2740">
        <f t="shared" si="93"/>
        <v>5.3018593444560209E-3</v>
      </c>
      <c r="H2740">
        <f t="shared" si="94"/>
        <v>1.0771737957742096E-2</v>
      </c>
    </row>
    <row r="2741" spans="1:8" x14ac:dyDescent="0.25">
      <c r="A2741" s="1">
        <v>44007</v>
      </c>
      <c r="B2741" s="9">
        <v>1761.82</v>
      </c>
      <c r="C2741" s="9">
        <v>1759.76</v>
      </c>
      <c r="D2741" s="9">
        <v>1768.84</v>
      </c>
      <c r="E2741" s="9">
        <v>1755.23</v>
      </c>
      <c r="F2741" s="2">
        <v>-2.9999999999999997E-4</v>
      </c>
      <c r="G2741">
        <f t="shared" si="93"/>
        <v>-1.4696286208754892E-3</v>
      </c>
      <c r="H2741">
        <f t="shared" si="94"/>
        <v>7.7539695652421052E-3</v>
      </c>
    </row>
    <row r="2742" spans="1:8" x14ac:dyDescent="0.25">
      <c r="A2742" s="1">
        <v>44008</v>
      </c>
      <c r="B2742" s="9">
        <v>1771.47</v>
      </c>
      <c r="C2742" s="9">
        <v>1762.35</v>
      </c>
      <c r="D2742" s="9">
        <v>1772.36</v>
      </c>
      <c r="E2742" s="9">
        <v>1748.04</v>
      </c>
      <c r="F2742" s="2">
        <v>5.4999999999999997E-3</v>
      </c>
      <c r="G2742">
        <f t="shared" si="93"/>
        <v>-6.1581146695089146E-3</v>
      </c>
      <c r="H2742">
        <f t="shared" si="94"/>
        <v>1.3912725109265198E-2</v>
      </c>
    </row>
    <row r="2743" spans="1:8" x14ac:dyDescent="0.25">
      <c r="A2743" s="1">
        <v>44011</v>
      </c>
      <c r="B2743" s="9">
        <v>1772.28</v>
      </c>
      <c r="C2743" s="9">
        <v>1773.27</v>
      </c>
      <c r="D2743" s="9">
        <v>1775.86</v>
      </c>
      <c r="E2743" s="9">
        <v>1766.07</v>
      </c>
      <c r="F2743" s="2">
        <v>5.0000000000000001E-4</v>
      </c>
      <c r="G2743">
        <f t="shared" si="93"/>
        <v>8.4661101610254154E-4</v>
      </c>
      <c r="H2743">
        <f t="shared" si="94"/>
        <v>5.5433816326645969E-3</v>
      </c>
    </row>
    <row r="2744" spans="1:8" x14ac:dyDescent="0.25">
      <c r="A2744" s="1">
        <v>44012</v>
      </c>
      <c r="B2744" s="9">
        <v>1781.66</v>
      </c>
      <c r="C2744" s="9">
        <v>1771.77</v>
      </c>
      <c r="D2744" s="9">
        <v>1786.46</v>
      </c>
      <c r="E2744" s="9">
        <v>1765.77</v>
      </c>
      <c r="F2744" s="2">
        <v>5.3E-3</v>
      </c>
      <c r="G2744">
        <f t="shared" si="93"/>
        <v>-5.1322076915734649E-3</v>
      </c>
      <c r="H2744">
        <f t="shared" si="94"/>
        <v>1.17172678208374E-2</v>
      </c>
    </row>
    <row r="2745" spans="1:8" x14ac:dyDescent="0.25">
      <c r="A2745" s="1">
        <v>44013</v>
      </c>
      <c r="B2745" s="9">
        <v>1770.32</v>
      </c>
      <c r="C2745" s="9">
        <v>1780.91</v>
      </c>
      <c r="D2745" s="9">
        <v>1789.27</v>
      </c>
      <c r="E2745" s="9">
        <v>1759.02</v>
      </c>
      <c r="F2745" s="2">
        <v>-6.4000000000000003E-3</v>
      </c>
      <c r="G2745">
        <f t="shared" si="93"/>
        <v>6.3912748643762283E-3</v>
      </c>
      <c r="H2745">
        <f t="shared" si="94"/>
        <v>1.7197075644392899E-2</v>
      </c>
    </row>
    <row r="2746" spans="1:8" x14ac:dyDescent="0.25">
      <c r="A2746" s="1">
        <v>44014</v>
      </c>
      <c r="B2746" s="9">
        <v>1776.13</v>
      </c>
      <c r="C2746" s="9">
        <v>1769.6</v>
      </c>
      <c r="D2746" s="9">
        <v>1780.21</v>
      </c>
      <c r="E2746" s="9">
        <v>1757.85</v>
      </c>
      <c r="F2746" s="2">
        <v>3.3E-3</v>
      </c>
      <c r="G2746">
        <f t="shared" si="93"/>
        <v>-2.4971392817483718E-3</v>
      </c>
      <c r="H2746">
        <f t="shared" si="94"/>
        <v>1.2720084193759496E-2</v>
      </c>
    </row>
    <row r="2747" spans="1:8" x14ac:dyDescent="0.25">
      <c r="A2747" s="1">
        <v>44015</v>
      </c>
      <c r="B2747" s="9">
        <v>1775.05</v>
      </c>
      <c r="C2747" s="9">
        <v>1774.03</v>
      </c>
      <c r="D2747" s="9">
        <v>1777.01</v>
      </c>
      <c r="E2747" s="9">
        <v>1772.03</v>
      </c>
      <c r="F2747" s="2">
        <v>-5.9999999999999995E-4</v>
      </c>
      <c r="G2747">
        <f t="shared" si="93"/>
        <v>-1.2442012340674888E-3</v>
      </c>
      <c r="H2747">
        <f t="shared" si="94"/>
        <v>2.8103361681235746E-3</v>
      </c>
    </row>
    <row r="2748" spans="1:8" x14ac:dyDescent="0.25">
      <c r="A2748" s="1">
        <v>44018</v>
      </c>
      <c r="B2748" s="9">
        <v>1783.9</v>
      </c>
      <c r="C2748" s="9">
        <v>1776.24</v>
      </c>
      <c r="D2748" s="9">
        <v>1786.98</v>
      </c>
      <c r="E2748" s="9">
        <v>1770.09</v>
      </c>
      <c r="F2748" s="2">
        <v>5.0000000000000001E-3</v>
      </c>
      <c r="G2748">
        <f t="shared" si="93"/>
        <v>-4.6677911205500076E-3</v>
      </c>
      <c r="H2748">
        <f t="shared" si="94"/>
        <v>9.5418877006254489E-3</v>
      </c>
    </row>
    <row r="2749" spans="1:8" x14ac:dyDescent="0.25">
      <c r="A2749" s="1">
        <v>44019</v>
      </c>
      <c r="B2749" s="9">
        <v>1795.26</v>
      </c>
      <c r="C2749" s="9">
        <v>1784.57</v>
      </c>
      <c r="D2749" s="9">
        <v>1797.93</v>
      </c>
      <c r="E2749" s="9">
        <v>1774.37</v>
      </c>
      <c r="F2749" s="2">
        <v>6.4000000000000003E-3</v>
      </c>
      <c r="G2749">
        <f t="shared" si="93"/>
        <v>-5.7718128283554939E-3</v>
      </c>
      <c r="H2749">
        <f t="shared" si="94"/>
        <v>1.3277952174574736E-2</v>
      </c>
    </row>
    <row r="2750" spans="1:8" x14ac:dyDescent="0.25">
      <c r="A2750" s="1">
        <v>44020</v>
      </c>
      <c r="B2750" s="9">
        <v>1810.78</v>
      </c>
      <c r="C2750" s="9">
        <v>1794.93</v>
      </c>
      <c r="D2750" s="9">
        <v>1818.37</v>
      </c>
      <c r="E2750" s="9">
        <v>1791.82</v>
      </c>
      <c r="F2750" s="2">
        <v>8.6E-3</v>
      </c>
      <c r="G2750">
        <f t="shared" si="93"/>
        <v>-8.6983895553051881E-3</v>
      </c>
      <c r="H2750">
        <f t="shared" si="94"/>
        <v>1.4817336562824366E-2</v>
      </c>
    </row>
    <row r="2751" spans="1:8" x14ac:dyDescent="0.25">
      <c r="A2751" s="1">
        <v>44021</v>
      </c>
      <c r="B2751" s="9">
        <v>1803.19</v>
      </c>
      <c r="C2751" s="9">
        <v>1810.68</v>
      </c>
      <c r="D2751" s="9">
        <v>1815.99</v>
      </c>
      <c r="E2751" s="9">
        <v>1795.76</v>
      </c>
      <c r="F2751" s="2">
        <v>-4.1999999999999997E-3</v>
      </c>
      <c r="G2751">
        <f t="shared" si="93"/>
        <v>4.9786036598564844E-3</v>
      </c>
      <c r="H2751">
        <f t="shared" si="94"/>
        <v>1.126542522386066E-2</v>
      </c>
    </row>
    <row r="2752" spans="1:8" x14ac:dyDescent="0.25">
      <c r="A2752" s="1">
        <v>44022</v>
      </c>
      <c r="B2752" s="9">
        <v>1798.89</v>
      </c>
      <c r="C2752" s="9">
        <v>1801.71</v>
      </c>
      <c r="D2752" s="9">
        <v>1810.94</v>
      </c>
      <c r="E2752" s="9">
        <v>1794.47</v>
      </c>
      <c r="F2752" s="2">
        <v>-2.3999999999999998E-3</v>
      </c>
      <c r="G2752">
        <f t="shared" si="93"/>
        <v>1.6789997164603026E-3</v>
      </c>
      <c r="H2752">
        <f t="shared" si="94"/>
        <v>9.1781974622033389E-3</v>
      </c>
    </row>
    <row r="2753" spans="1:8" x14ac:dyDescent="0.25">
      <c r="A2753" s="1">
        <v>44025</v>
      </c>
      <c r="B2753" s="9">
        <v>1803.39</v>
      </c>
      <c r="C2753" s="9">
        <v>1798.69</v>
      </c>
      <c r="D2753" s="9">
        <v>1813.65</v>
      </c>
      <c r="E2753" s="9">
        <v>1797.94</v>
      </c>
      <c r="F2753" s="2">
        <v>2.5000000000000001E-3</v>
      </c>
      <c r="G2753">
        <f t="shared" si="93"/>
        <v>-2.2631838781430394E-3</v>
      </c>
      <c r="H2753">
        <f t="shared" si="94"/>
        <v>8.7377776788992046E-3</v>
      </c>
    </row>
    <row r="2754" spans="1:8" x14ac:dyDescent="0.25">
      <c r="A2754" s="1">
        <v>44026</v>
      </c>
      <c r="B2754" s="9">
        <v>1807.78</v>
      </c>
      <c r="C2754" s="9">
        <v>1802.77</v>
      </c>
      <c r="D2754" s="9">
        <v>1810.94</v>
      </c>
      <c r="E2754" s="9">
        <v>1791.02</v>
      </c>
      <c r="F2754" s="2">
        <v>2.3999999999999998E-3</v>
      </c>
      <c r="G2754">
        <f t="shared" si="93"/>
        <v>-2.969902773015429E-3</v>
      </c>
      <c r="H2754">
        <f t="shared" si="94"/>
        <v>1.1122153856461722E-2</v>
      </c>
    </row>
    <row r="2755" spans="1:8" x14ac:dyDescent="0.25">
      <c r="A2755" s="1">
        <v>44027</v>
      </c>
      <c r="B2755" s="9">
        <v>1811.9</v>
      </c>
      <c r="C2755" s="9">
        <v>1808.14</v>
      </c>
      <c r="D2755" s="9">
        <v>1815</v>
      </c>
      <c r="E2755" s="9">
        <v>1802.91</v>
      </c>
      <c r="F2755" s="2">
        <v>2.3E-3</v>
      </c>
      <c r="G2755">
        <f t="shared" si="93"/>
        <v>-1.9760227849777707E-3</v>
      </c>
      <c r="H2755">
        <f t="shared" si="94"/>
        <v>6.7058255819757604E-3</v>
      </c>
    </row>
    <row r="2756" spans="1:8" x14ac:dyDescent="0.25">
      <c r="A2756" s="1">
        <v>44028</v>
      </c>
      <c r="B2756" s="9">
        <v>1797.05</v>
      </c>
      <c r="C2756" s="9">
        <v>1811.72</v>
      </c>
      <c r="D2756" s="9">
        <v>1813.41</v>
      </c>
      <c r="E2756" s="9">
        <v>1795.1</v>
      </c>
      <c r="F2756" s="2">
        <v>-8.2000000000000007E-3</v>
      </c>
      <c r="G2756">
        <f t="shared" si="93"/>
        <v>8.0231458298559363E-3</v>
      </c>
      <c r="H2756">
        <f t="shared" si="94"/>
        <v>1.0199988858559508E-2</v>
      </c>
    </row>
    <row r="2757" spans="1:8" x14ac:dyDescent="0.25">
      <c r="A2757" s="1">
        <v>44029</v>
      </c>
      <c r="B2757" s="9">
        <v>1809.9</v>
      </c>
      <c r="C2757" s="9">
        <v>1797.3</v>
      </c>
      <c r="D2757" s="9">
        <v>1812.59</v>
      </c>
      <c r="E2757" s="9">
        <v>1795.11</v>
      </c>
      <c r="F2757" s="2">
        <v>7.1999999999999998E-3</v>
      </c>
      <c r="G2757">
        <f t="shared" si="93"/>
        <v>-6.621418464803689E-3</v>
      </c>
      <c r="H2757">
        <f t="shared" si="94"/>
        <v>9.7375648288962908E-3</v>
      </c>
    </row>
    <row r="2758" spans="1:8" x14ac:dyDescent="0.25">
      <c r="A2758" s="1">
        <v>44032</v>
      </c>
      <c r="B2758" s="9">
        <v>1816.09</v>
      </c>
      <c r="C2758" s="9">
        <v>1809.28</v>
      </c>
      <c r="D2758" s="9">
        <v>1820.76</v>
      </c>
      <c r="E2758" s="9">
        <v>1805.7</v>
      </c>
      <c r="F2758" s="2">
        <v>3.3999999999999998E-3</v>
      </c>
      <c r="G2758">
        <f t="shared" si="93"/>
        <v>-3.4425209167570901E-3</v>
      </c>
      <c r="H2758">
        <f t="shared" si="94"/>
        <v>8.3402558564545301E-3</v>
      </c>
    </row>
    <row r="2759" spans="1:8" x14ac:dyDescent="0.25">
      <c r="A2759" s="1">
        <v>44033</v>
      </c>
      <c r="B2759" s="9">
        <v>1842.22</v>
      </c>
      <c r="C2759" s="9">
        <v>1815.53</v>
      </c>
      <c r="D2759" s="9">
        <v>1843.75</v>
      </c>
      <c r="E2759" s="9">
        <v>1815.44</v>
      </c>
      <c r="F2759" s="2">
        <v>1.44E-2</v>
      </c>
      <c r="G2759">
        <f t="shared" si="93"/>
        <v>-1.431138667347134E-2</v>
      </c>
      <c r="H2759">
        <f t="shared" si="94"/>
        <v>1.559401577578986E-2</v>
      </c>
    </row>
    <row r="2760" spans="1:8" x14ac:dyDescent="0.25">
      <c r="A2760" s="1">
        <v>44034</v>
      </c>
      <c r="B2760" s="9">
        <v>1872.07</v>
      </c>
      <c r="C2760" s="9">
        <v>1841.89</v>
      </c>
      <c r="D2760" s="9">
        <v>1872.41</v>
      </c>
      <c r="E2760" s="9">
        <v>1840.25</v>
      </c>
      <c r="F2760" s="2">
        <v>1.6199999999999999E-2</v>
      </c>
      <c r="G2760">
        <f t="shared" si="93"/>
        <v>-1.6068633578529532E-2</v>
      </c>
      <c r="H2760">
        <f t="shared" si="94"/>
        <v>1.7475886428474436E-2</v>
      </c>
    </row>
    <row r="2761" spans="1:8" x14ac:dyDescent="0.25">
      <c r="A2761" s="1">
        <v>44035</v>
      </c>
      <c r="B2761" s="9">
        <v>1887.44</v>
      </c>
      <c r="C2761" s="9">
        <v>1871.97</v>
      </c>
      <c r="D2761" s="9">
        <v>1898.49</v>
      </c>
      <c r="E2761" s="9">
        <v>1862.38</v>
      </c>
      <c r="F2761" s="2">
        <v>8.2000000000000007E-3</v>
      </c>
      <c r="G2761">
        <f t="shared" si="93"/>
        <v>-7.875643274698781E-3</v>
      </c>
      <c r="H2761">
        <f t="shared" si="94"/>
        <v>1.9389168698117409E-2</v>
      </c>
    </row>
    <row r="2762" spans="1:8" x14ac:dyDescent="0.25">
      <c r="A2762" s="1">
        <v>44036</v>
      </c>
      <c r="B2762" s="9">
        <v>1901.46</v>
      </c>
      <c r="C2762" s="9">
        <v>1886.83</v>
      </c>
      <c r="D2762" s="9">
        <v>1906.47</v>
      </c>
      <c r="E2762" s="9">
        <v>1881.58</v>
      </c>
      <c r="F2762" s="2">
        <v>7.4000000000000003E-3</v>
      </c>
      <c r="G2762">
        <f t="shared" si="93"/>
        <v>-6.5603462346455971E-3</v>
      </c>
      <c r="H2762">
        <f t="shared" si="94"/>
        <v>1.3228244347835384E-2</v>
      </c>
    </row>
    <row r="2763" spans="1:8" x14ac:dyDescent="0.25">
      <c r="A2763" s="1">
        <v>44039</v>
      </c>
      <c r="B2763" s="9">
        <v>1942.42</v>
      </c>
      <c r="C2763" s="9">
        <v>1899.29</v>
      </c>
      <c r="D2763" s="9">
        <v>1945.71</v>
      </c>
      <c r="E2763" s="9">
        <v>1899.29</v>
      </c>
      <c r="F2763" s="2">
        <v>2.1499999999999998E-2</v>
      </c>
      <c r="G2763">
        <f t="shared" si="93"/>
        <v>-2.2103572200883558E-2</v>
      </c>
      <c r="H2763">
        <f t="shared" si="94"/>
        <v>2.4440712055557642E-2</v>
      </c>
    </row>
    <row r="2764" spans="1:8" x14ac:dyDescent="0.25">
      <c r="A2764" s="1">
        <v>44040</v>
      </c>
      <c r="B2764" s="9">
        <v>1959.5</v>
      </c>
      <c r="C2764" s="9">
        <v>1942.22</v>
      </c>
      <c r="D2764" s="9">
        <v>1981.14</v>
      </c>
      <c r="E2764" s="9">
        <v>1907.69</v>
      </c>
      <c r="F2764" s="2">
        <v>8.8000000000000005E-3</v>
      </c>
      <c r="G2764">
        <f t="shared" ref="G2764:G2827" si="95">(C2764-C2765)/C2765</f>
        <v>-8.9247898923820405E-3</v>
      </c>
      <c r="H2764">
        <f t="shared" ref="H2764:H2827" si="96">(D2764-E2764)/E2764</f>
        <v>3.850206270410813E-2</v>
      </c>
    </row>
    <row r="2765" spans="1:8" x14ac:dyDescent="0.25">
      <c r="A2765" s="1">
        <v>44041</v>
      </c>
      <c r="B2765" s="9">
        <v>1970.73</v>
      </c>
      <c r="C2765" s="9">
        <v>1959.71</v>
      </c>
      <c r="D2765" s="9">
        <v>1980.67</v>
      </c>
      <c r="E2765" s="9">
        <v>1944.96</v>
      </c>
      <c r="F2765" s="2">
        <v>5.7000000000000002E-3</v>
      </c>
      <c r="G2765">
        <f t="shared" si="95"/>
        <v>-5.6725641715164535E-3</v>
      </c>
      <c r="H2765">
        <f t="shared" si="96"/>
        <v>1.8360274761434699E-2</v>
      </c>
    </row>
    <row r="2766" spans="1:8" x14ac:dyDescent="0.25">
      <c r="A2766" s="1">
        <v>44042</v>
      </c>
      <c r="B2766" s="9">
        <v>1960.5</v>
      </c>
      <c r="C2766" s="9">
        <v>1970.89</v>
      </c>
      <c r="D2766" s="9">
        <v>1972.25</v>
      </c>
      <c r="E2766" s="9">
        <v>1940.17</v>
      </c>
      <c r="F2766" s="2">
        <v>-5.1999999999999998E-3</v>
      </c>
      <c r="G2766">
        <f t="shared" si="95"/>
        <v>5.0638462793734006E-3</v>
      </c>
      <c r="H2766">
        <f t="shared" si="96"/>
        <v>1.6534633563038251E-2</v>
      </c>
    </row>
    <row r="2767" spans="1:8" x14ac:dyDescent="0.25">
      <c r="A2767" s="1">
        <v>44043</v>
      </c>
      <c r="B2767" s="9">
        <v>1975.89</v>
      </c>
      <c r="C2767" s="9">
        <v>1960.96</v>
      </c>
      <c r="D2767" s="9">
        <v>1981.11</v>
      </c>
      <c r="E2767" s="9">
        <v>1955.99</v>
      </c>
      <c r="F2767" s="2">
        <v>7.9000000000000008E-3</v>
      </c>
      <c r="G2767">
        <f t="shared" si="95"/>
        <v>-9.8311982751220824E-3</v>
      </c>
      <c r="H2767">
        <f t="shared" si="96"/>
        <v>1.2842601444792606E-2</v>
      </c>
    </row>
    <row r="2768" spans="1:8" x14ac:dyDescent="0.25">
      <c r="A2768" s="1">
        <v>44046</v>
      </c>
      <c r="B2768" s="9">
        <v>1977.25</v>
      </c>
      <c r="C2768" s="9">
        <v>1980.43</v>
      </c>
      <c r="D2768" s="9">
        <v>1985.22</v>
      </c>
      <c r="E2768" s="9">
        <v>1960.15</v>
      </c>
      <c r="F2768" s="2">
        <v>6.9999999999999999E-4</v>
      </c>
      <c r="G2768">
        <f t="shared" si="95"/>
        <v>2.0137114523514472E-3</v>
      </c>
      <c r="H2768">
        <f t="shared" si="96"/>
        <v>1.278983751243524E-2</v>
      </c>
    </row>
    <row r="2769" spans="1:8" x14ac:dyDescent="0.25">
      <c r="A2769" s="1">
        <v>44047</v>
      </c>
      <c r="B2769" s="9">
        <v>2018.52</v>
      </c>
      <c r="C2769" s="9">
        <v>1976.45</v>
      </c>
      <c r="D2769" s="9">
        <v>2019.96</v>
      </c>
      <c r="E2769" s="9">
        <v>1968.38</v>
      </c>
      <c r="F2769" s="2">
        <v>2.0899999999999998E-2</v>
      </c>
      <c r="G2769">
        <f t="shared" si="95"/>
        <v>-2.1065092274316719E-2</v>
      </c>
      <c r="H2769">
        <f t="shared" si="96"/>
        <v>2.6204289822087161E-2</v>
      </c>
    </row>
    <row r="2770" spans="1:8" x14ac:dyDescent="0.25">
      <c r="A2770" s="1">
        <v>44048</v>
      </c>
      <c r="B2770" s="9">
        <v>2040.4</v>
      </c>
      <c r="C2770" s="9">
        <v>2018.98</v>
      </c>
      <c r="D2770" s="9">
        <v>2056.1</v>
      </c>
      <c r="E2770" s="9">
        <v>2010.33</v>
      </c>
      <c r="F2770" s="2">
        <v>1.0800000000000001E-2</v>
      </c>
      <c r="G2770">
        <f t="shared" si="95"/>
        <v>-1.0318475708690536E-2</v>
      </c>
      <c r="H2770">
        <f t="shared" si="96"/>
        <v>2.2767406346221757E-2</v>
      </c>
    </row>
    <row r="2771" spans="1:8" x14ac:dyDescent="0.25">
      <c r="A2771" s="1">
        <v>44049</v>
      </c>
      <c r="B2771" s="9">
        <v>2063.81</v>
      </c>
      <c r="C2771" s="9">
        <v>2040.03</v>
      </c>
      <c r="D2771" s="9">
        <v>2069.84</v>
      </c>
      <c r="E2771" s="9">
        <v>2034.83</v>
      </c>
      <c r="F2771" s="2">
        <v>1.15E-2</v>
      </c>
      <c r="G2771">
        <f t="shared" si="95"/>
        <v>-1.1862321508147177E-2</v>
      </c>
      <c r="H2771">
        <f t="shared" si="96"/>
        <v>1.7205368507442989E-2</v>
      </c>
    </row>
    <row r="2772" spans="1:8" x14ac:dyDescent="0.25">
      <c r="A2772" s="1">
        <v>44050</v>
      </c>
      <c r="B2772" s="9">
        <v>2035.03</v>
      </c>
      <c r="C2772" s="9">
        <v>2064.52</v>
      </c>
      <c r="D2772" s="9">
        <v>2072.9</v>
      </c>
      <c r="E2772" s="9">
        <v>2015.48</v>
      </c>
      <c r="F2772" s="2">
        <v>-1.3899999999999999E-2</v>
      </c>
      <c r="G2772">
        <f t="shared" si="95"/>
        <v>1.5149652605337016E-2</v>
      </c>
      <c r="H2772">
        <f t="shared" si="96"/>
        <v>2.8489491337051261E-2</v>
      </c>
    </row>
    <row r="2773" spans="1:8" x14ac:dyDescent="0.25">
      <c r="A2773" s="1">
        <v>44053</v>
      </c>
      <c r="B2773" s="9">
        <v>2027.77</v>
      </c>
      <c r="C2773" s="9">
        <v>2033.71</v>
      </c>
      <c r="D2773" s="9">
        <v>2050.1</v>
      </c>
      <c r="E2773" s="9">
        <v>2019.42</v>
      </c>
      <c r="F2773" s="2">
        <v>-3.5999999999999999E-3</v>
      </c>
      <c r="G2773">
        <f t="shared" si="95"/>
        <v>3.2558667265220618E-3</v>
      </c>
      <c r="H2773">
        <f t="shared" si="96"/>
        <v>1.5192481009398656E-2</v>
      </c>
    </row>
    <row r="2774" spans="1:8" x14ac:dyDescent="0.25">
      <c r="A2774" s="1">
        <v>44054</v>
      </c>
      <c r="B2774" s="9">
        <v>1911.64</v>
      </c>
      <c r="C2774" s="9">
        <v>2027.11</v>
      </c>
      <c r="D2774" s="9">
        <v>2031.59</v>
      </c>
      <c r="E2774" s="9">
        <v>1901.57</v>
      </c>
      <c r="F2774" s="2">
        <v>-5.7299999999999997E-2</v>
      </c>
      <c r="G2774">
        <f t="shared" si="95"/>
        <v>6.0614463756893312E-2</v>
      </c>
      <c r="H2774">
        <f t="shared" si="96"/>
        <v>6.8375079539538378E-2</v>
      </c>
    </row>
    <row r="2775" spans="1:8" x14ac:dyDescent="0.25">
      <c r="A2775" s="1">
        <v>44055</v>
      </c>
      <c r="B2775" s="9">
        <v>1918.07</v>
      </c>
      <c r="C2775" s="9">
        <v>1911.26</v>
      </c>
      <c r="D2775" s="9">
        <v>1949.26</v>
      </c>
      <c r="E2775" s="9">
        <v>1863.92</v>
      </c>
      <c r="F2775" s="2">
        <v>3.3999999999999998E-3</v>
      </c>
      <c r="G2775">
        <f t="shared" si="95"/>
        <v>-5.002941375522498E-3</v>
      </c>
      <c r="H2775">
        <f t="shared" si="96"/>
        <v>4.5785226833769642E-2</v>
      </c>
    </row>
    <row r="2776" spans="1:8" x14ac:dyDescent="0.25">
      <c r="A2776" s="1">
        <v>44056</v>
      </c>
      <c r="B2776" s="9">
        <v>1954</v>
      </c>
      <c r="C2776" s="9">
        <v>1920.87</v>
      </c>
      <c r="D2776" s="9">
        <v>1966.83</v>
      </c>
      <c r="E2776" s="9">
        <v>1913.42</v>
      </c>
      <c r="F2776" s="2">
        <v>1.8700000000000001E-2</v>
      </c>
      <c r="G2776">
        <f t="shared" si="95"/>
        <v>-1.6944902199613164E-2</v>
      </c>
      <c r="H2776">
        <f t="shared" si="96"/>
        <v>2.7913369777675497E-2</v>
      </c>
    </row>
    <row r="2777" spans="1:8" x14ac:dyDescent="0.25">
      <c r="A2777" s="1">
        <v>44057</v>
      </c>
      <c r="B2777" s="9">
        <v>1944.29</v>
      </c>
      <c r="C2777" s="9">
        <v>1953.98</v>
      </c>
      <c r="D2777" s="9">
        <v>1962.62</v>
      </c>
      <c r="E2777" s="9">
        <v>1932.46</v>
      </c>
      <c r="F2777" s="2">
        <v>-5.0000000000000001E-3</v>
      </c>
      <c r="G2777">
        <f t="shared" si="95"/>
        <v>3.9872162448232936E-3</v>
      </c>
      <c r="H2777">
        <f t="shared" si="96"/>
        <v>1.5607050081243521E-2</v>
      </c>
    </row>
    <row r="2778" spans="1:8" x14ac:dyDescent="0.25">
      <c r="A2778" s="1">
        <v>44060</v>
      </c>
      <c r="B2778" s="9">
        <v>1986.2</v>
      </c>
      <c r="C2778" s="9">
        <v>1946.22</v>
      </c>
      <c r="D2778" s="9">
        <v>1990.91</v>
      </c>
      <c r="E2778" s="9">
        <v>1929.74</v>
      </c>
      <c r="F2778" s="2">
        <v>2.1600000000000001E-2</v>
      </c>
      <c r="G2778">
        <f t="shared" si="95"/>
        <v>-1.9768619017159664E-2</v>
      </c>
      <c r="H2778">
        <f t="shared" si="96"/>
        <v>3.1698570791920191E-2</v>
      </c>
    </row>
    <row r="2779" spans="1:8" x14ac:dyDescent="0.25">
      <c r="A2779" s="1">
        <v>44061</v>
      </c>
      <c r="B2779" s="9">
        <v>2001.2</v>
      </c>
      <c r="C2779" s="9">
        <v>1985.47</v>
      </c>
      <c r="D2779" s="9">
        <v>2015.23</v>
      </c>
      <c r="E2779" s="9">
        <v>1977.56</v>
      </c>
      <c r="F2779" s="2">
        <v>7.6E-3</v>
      </c>
      <c r="G2779">
        <f t="shared" si="95"/>
        <v>-7.8701991785011145E-3</v>
      </c>
      <c r="H2779">
        <f t="shared" si="96"/>
        <v>1.9048726713728065E-2</v>
      </c>
    </row>
    <row r="2780" spans="1:8" x14ac:dyDescent="0.25">
      <c r="A2780" s="1">
        <v>44062</v>
      </c>
      <c r="B2780" s="9">
        <v>1929.82</v>
      </c>
      <c r="C2780" s="9">
        <v>2001.22</v>
      </c>
      <c r="D2780" s="9">
        <v>2006.51</v>
      </c>
      <c r="E2780" s="9">
        <v>1924.63</v>
      </c>
      <c r="F2780" s="2">
        <v>-3.5700000000000003E-2</v>
      </c>
      <c r="G2780">
        <f t="shared" si="95"/>
        <v>3.728852214297565E-2</v>
      </c>
      <c r="H2780">
        <f t="shared" si="96"/>
        <v>4.2543242077697989E-2</v>
      </c>
    </row>
    <row r="2781" spans="1:8" x14ac:dyDescent="0.25">
      <c r="A2781" s="1">
        <v>44063</v>
      </c>
      <c r="B2781" s="9">
        <v>1943.6</v>
      </c>
      <c r="C2781" s="9">
        <v>1929.28</v>
      </c>
      <c r="D2781" s="9">
        <v>1955.99</v>
      </c>
      <c r="E2781" s="9">
        <v>1925.47</v>
      </c>
      <c r="F2781" s="2">
        <v>7.1000000000000004E-3</v>
      </c>
      <c r="G2781">
        <f t="shared" si="95"/>
        <v>-9.0808234375642349E-3</v>
      </c>
      <c r="H2781">
        <f t="shared" si="96"/>
        <v>1.5850675419507954E-2</v>
      </c>
    </row>
    <row r="2782" spans="1:8" x14ac:dyDescent="0.25">
      <c r="A2782" s="1">
        <v>44064</v>
      </c>
      <c r="B2782" s="9">
        <v>1940.16</v>
      </c>
      <c r="C2782" s="9">
        <v>1946.96</v>
      </c>
      <c r="D2782" s="9">
        <v>1956.37</v>
      </c>
      <c r="E2782" s="9">
        <v>1911.76</v>
      </c>
      <c r="F2782" s="2">
        <v>-1.8E-3</v>
      </c>
      <c r="G2782">
        <f t="shared" si="95"/>
        <v>4.2968488055997933E-3</v>
      </c>
      <c r="H2782">
        <f t="shared" si="96"/>
        <v>2.3334518977277431E-2</v>
      </c>
    </row>
    <row r="2783" spans="1:8" x14ac:dyDescent="0.25">
      <c r="A2783" s="1">
        <v>44067</v>
      </c>
      <c r="B2783" s="9">
        <v>1933.09</v>
      </c>
      <c r="C2783" s="9">
        <v>1938.63</v>
      </c>
      <c r="D2783" s="9">
        <v>1962.04</v>
      </c>
      <c r="E2783" s="9">
        <v>1924.28</v>
      </c>
      <c r="F2783" s="2">
        <v>-3.5999999999999999E-3</v>
      </c>
      <c r="G2783">
        <f t="shared" si="95"/>
        <v>3.089006861010228E-3</v>
      </c>
      <c r="H2783">
        <f t="shared" si="96"/>
        <v>1.9622923898808899E-2</v>
      </c>
    </row>
    <row r="2784" spans="1:8" x14ac:dyDescent="0.25">
      <c r="A2784" s="1">
        <v>44068</v>
      </c>
      <c r="B2784" s="9">
        <v>1928.19</v>
      </c>
      <c r="C2784" s="9">
        <v>1932.66</v>
      </c>
      <c r="D2784" s="9">
        <v>1937.55</v>
      </c>
      <c r="E2784" s="9">
        <v>1914.31</v>
      </c>
      <c r="F2784" s="2">
        <v>-2.5000000000000001E-3</v>
      </c>
      <c r="G2784">
        <f t="shared" si="95"/>
        <v>2.0739788246761999E-3</v>
      </c>
      <c r="H2784">
        <f t="shared" si="96"/>
        <v>1.2140144490704228E-2</v>
      </c>
    </row>
    <row r="2785" spans="1:8" x14ac:dyDescent="0.25">
      <c r="A2785" s="1">
        <v>44069</v>
      </c>
      <c r="B2785" s="9">
        <v>1954.03</v>
      </c>
      <c r="C2785" s="9">
        <v>1928.66</v>
      </c>
      <c r="D2785" s="9">
        <v>1955.15</v>
      </c>
      <c r="E2785" s="9">
        <v>1902.81</v>
      </c>
      <c r="F2785" s="2">
        <v>1.34E-2</v>
      </c>
      <c r="G2785">
        <f t="shared" si="95"/>
        <v>-1.2639823892287521E-2</v>
      </c>
      <c r="H2785">
        <f t="shared" si="96"/>
        <v>2.750668747799315E-2</v>
      </c>
    </row>
    <row r="2786" spans="1:8" x14ac:dyDescent="0.25">
      <c r="A2786" s="1">
        <v>44070</v>
      </c>
      <c r="B2786" s="9">
        <v>1929.2</v>
      </c>
      <c r="C2786" s="9">
        <v>1953.35</v>
      </c>
      <c r="D2786" s="9">
        <v>1976.32</v>
      </c>
      <c r="E2786" s="9">
        <v>1909.96</v>
      </c>
      <c r="F2786" s="2">
        <v>-1.2699999999999999E-2</v>
      </c>
      <c r="G2786">
        <f t="shared" si="95"/>
        <v>1.2392196699560418E-2</v>
      </c>
      <c r="H2786">
        <f t="shared" si="96"/>
        <v>3.4744183124253855E-2</v>
      </c>
    </row>
    <row r="2787" spans="1:8" x14ac:dyDescent="0.25">
      <c r="A2787" s="1">
        <v>44071</v>
      </c>
      <c r="B2787" s="9">
        <v>1964.89</v>
      </c>
      <c r="C2787" s="9">
        <v>1929.44</v>
      </c>
      <c r="D2787" s="9">
        <v>1973.81</v>
      </c>
      <c r="E2787" s="9">
        <v>1923.71</v>
      </c>
      <c r="F2787" s="2">
        <v>1.8499999999999999E-2</v>
      </c>
      <c r="G2787">
        <f t="shared" si="95"/>
        <v>-1.829153501340703E-2</v>
      </c>
      <c r="H2787">
        <f t="shared" si="96"/>
        <v>2.6043426503994837E-2</v>
      </c>
    </row>
    <row r="2788" spans="1:8" x14ac:dyDescent="0.25">
      <c r="A2788" s="1">
        <v>44074</v>
      </c>
      <c r="B2788" s="9">
        <v>1970.15</v>
      </c>
      <c r="C2788" s="9">
        <v>1965.39</v>
      </c>
      <c r="D2788" s="9">
        <v>1976.53</v>
      </c>
      <c r="E2788" s="9">
        <v>1954.55</v>
      </c>
      <c r="F2788" s="2">
        <v>2.7000000000000001E-3</v>
      </c>
      <c r="G2788">
        <f t="shared" si="95"/>
        <v>-1.1130424175890318E-3</v>
      </c>
      <c r="H2788">
        <f t="shared" si="96"/>
        <v>1.1245555242894794E-2</v>
      </c>
    </row>
    <row r="2789" spans="1:8" x14ac:dyDescent="0.25">
      <c r="A2789" s="1">
        <v>44075</v>
      </c>
      <c r="B2789" s="9">
        <v>1970.49</v>
      </c>
      <c r="C2789" s="9">
        <v>1967.58</v>
      </c>
      <c r="D2789" s="9">
        <v>1992.26</v>
      </c>
      <c r="E2789" s="9">
        <v>1963.22</v>
      </c>
      <c r="F2789" s="2">
        <v>2.0000000000000001E-4</v>
      </c>
      <c r="G2789">
        <f t="shared" si="95"/>
        <v>-1.0813774616568474E-3</v>
      </c>
      <c r="H2789">
        <f t="shared" si="96"/>
        <v>1.4792025346115038E-2</v>
      </c>
    </row>
    <row r="2790" spans="1:8" x14ac:dyDescent="0.25">
      <c r="A2790" s="1">
        <v>44076</v>
      </c>
      <c r="B2790" s="9">
        <v>1942.98</v>
      </c>
      <c r="C2790" s="9">
        <v>1969.71</v>
      </c>
      <c r="D2790" s="9">
        <v>1974.41</v>
      </c>
      <c r="E2790" s="9">
        <v>1932.75</v>
      </c>
      <c r="F2790" s="2">
        <v>-1.4E-2</v>
      </c>
      <c r="G2790">
        <f t="shared" si="95"/>
        <v>1.3746783324755551E-2</v>
      </c>
      <c r="H2790">
        <f t="shared" si="96"/>
        <v>2.1554779459319665E-2</v>
      </c>
    </row>
    <row r="2791" spans="1:8" x14ac:dyDescent="0.25">
      <c r="A2791" s="1">
        <v>44077</v>
      </c>
      <c r="B2791" s="9">
        <v>1930.85</v>
      </c>
      <c r="C2791" s="9">
        <v>1943</v>
      </c>
      <c r="D2791" s="9">
        <v>1951.15</v>
      </c>
      <c r="E2791" s="9">
        <v>1921.95</v>
      </c>
      <c r="F2791" s="2">
        <v>-6.1999999999999998E-3</v>
      </c>
      <c r="G2791">
        <f t="shared" si="95"/>
        <v>5.9487137006797837E-3</v>
      </c>
      <c r="H2791">
        <f t="shared" si="96"/>
        <v>1.5192903041182156E-2</v>
      </c>
    </row>
    <row r="2792" spans="1:8" x14ac:dyDescent="0.25">
      <c r="A2792" s="1">
        <v>44078</v>
      </c>
      <c r="B2792" s="9">
        <v>1932.85</v>
      </c>
      <c r="C2792" s="9">
        <v>1931.51</v>
      </c>
      <c r="D2792" s="9">
        <v>1942.25</v>
      </c>
      <c r="E2792" s="9">
        <v>1916.64</v>
      </c>
      <c r="F2792" s="2">
        <v>1E-3</v>
      </c>
      <c r="G2792">
        <f t="shared" si="95"/>
        <v>6.0092729297799984E-4</v>
      </c>
      <c r="H2792">
        <f t="shared" si="96"/>
        <v>1.3361925035478702E-2</v>
      </c>
    </row>
    <row r="2793" spans="1:8" x14ac:dyDescent="0.25">
      <c r="A2793" s="1">
        <v>44081</v>
      </c>
      <c r="B2793" s="9">
        <v>1929.18</v>
      </c>
      <c r="C2793" s="9">
        <v>1930.35</v>
      </c>
      <c r="D2793" s="9">
        <v>1941.45</v>
      </c>
      <c r="E2793" s="9">
        <v>1924.43</v>
      </c>
      <c r="F2793" s="2">
        <v>-1.9E-3</v>
      </c>
      <c r="G2793">
        <f t="shared" si="95"/>
        <v>6.2722249292420924E-4</v>
      </c>
      <c r="H2793">
        <f t="shared" si="96"/>
        <v>8.8441772368961103E-3</v>
      </c>
    </row>
    <row r="2794" spans="1:8" x14ac:dyDescent="0.25">
      <c r="A2794" s="1">
        <v>44082</v>
      </c>
      <c r="B2794" s="9">
        <v>1931.26</v>
      </c>
      <c r="C2794" s="9">
        <v>1929.14</v>
      </c>
      <c r="D2794" s="9">
        <v>1940.8</v>
      </c>
      <c r="E2794" s="9">
        <v>1906.57</v>
      </c>
      <c r="F2794" s="2">
        <v>1.1000000000000001E-3</v>
      </c>
      <c r="G2794">
        <f t="shared" si="95"/>
        <v>-1.6146895345346335E-3</v>
      </c>
      <c r="H2794">
        <f t="shared" si="96"/>
        <v>1.7953707443209545E-2</v>
      </c>
    </row>
    <row r="2795" spans="1:8" x14ac:dyDescent="0.25">
      <c r="A2795" s="1">
        <v>44083</v>
      </c>
      <c r="B2795" s="9">
        <v>1946.66</v>
      </c>
      <c r="C2795" s="9">
        <v>1932.26</v>
      </c>
      <c r="D2795" s="9">
        <v>1950.95</v>
      </c>
      <c r="E2795" s="9">
        <v>1920.2</v>
      </c>
      <c r="F2795" s="2">
        <v>8.0000000000000002E-3</v>
      </c>
      <c r="G2795">
        <f t="shared" si="95"/>
        <v>-7.0912510405639886E-3</v>
      </c>
      <c r="H2795">
        <f t="shared" si="96"/>
        <v>1.6013956879491718E-2</v>
      </c>
    </row>
    <row r="2796" spans="1:8" x14ac:dyDescent="0.25">
      <c r="A2796" s="1">
        <v>44084</v>
      </c>
      <c r="B2796" s="9">
        <v>1954.07</v>
      </c>
      <c r="C2796" s="9">
        <v>1946.06</v>
      </c>
      <c r="D2796" s="9">
        <v>1966.5</v>
      </c>
      <c r="E2796" s="9">
        <v>1941.42</v>
      </c>
      <c r="F2796" s="2">
        <v>3.8E-3</v>
      </c>
      <c r="G2796">
        <f t="shared" si="95"/>
        <v>-4.6747135842881036E-3</v>
      </c>
      <c r="H2796">
        <f t="shared" si="96"/>
        <v>1.2918379330593033E-2</v>
      </c>
    </row>
    <row r="2797" spans="1:8" x14ac:dyDescent="0.25">
      <c r="A2797" s="1">
        <v>44085</v>
      </c>
      <c r="B2797" s="9">
        <v>1941.5</v>
      </c>
      <c r="C2797" s="9">
        <v>1955.2</v>
      </c>
      <c r="D2797" s="9">
        <v>1957.95</v>
      </c>
      <c r="E2797" s="9">
        <v>1937.42</v>
      </c>
      <c r="F2797" s="2">
        <v>-6.4000000000000003E-3</v>
      </c>
      <c r="G2797">
        <f t="shared" si="95"/>
        <v>7.289868885397126E-3</v>
      </c>
      <c r="H2797">
        <f t="shared" si="96"/>
        <v>1.0596566567909886E-2</v>
      </c>
    </row>
    <row r="2798" spans="1:8" x14ac:dyDescent="0.25">
      <c r="A2798" s="1">
        <v>44088</v>
      </c>
      <c r="B2798" s="9">
        <v>1956.37</v>
      </c>
      <c r="C2798" s="9">
        <v>1941.05</v>
      </c>
      <c r="D2798" s="9">
        <v>1962.52</v>
      </c>
      <c r="E2798" s="9">
        <v>1937.46</v>
      </c>
      <c r="F2798" s="2">
        <v>7.7000000000000002E-3</v>
      </c>
      <c r="G2798">
        <f t="shared" si="95"/>
        <v>-8.3073197398470314E-3</v>
      </c>
      <c r="H2798">
        <f t="shared" si="96"/>
        <v>1.2934460582411995E-2</v>
      </c>
    </row>
    <row r="2799" spans="1:8" x14ac:dyDescent="0.25">
      <c r="A2799" s="1">
        <v>44089</v>
      </c>
      <c r="B2799" s="9">
        <v>1955.52</v>
      </c>
      <c r="C2799" s="9">
        <v>1957.31</v>
      </c>
      <c r="D2799" s="9">
        <v>1972.35</v>
      </c>
      <c r="E2799" s="9">
        <v>1948.64</v>
      </c>
      <c r="F2799" s="2">
        <v>-4.0000000000000002E-4</v>
      </c>
      <c r="G2799">
        <f t="shared" si="95"/>
        <v>5.7254152204023676E-4</v>
      </c>
      <c r="H2799">
        <f t="shared" si="96"/>
        <v>1.2167460382625733E-2</v>
      </c>
    </row>
    <row r="2800" spans="1:8" x14ac:dyDescent="0.25">
      <c r="A2800" s="1">
        <v>44090</v>
      </c>
      <c r="B2800" s="9">
        <v>1959.32</v>
      </c>
      <c r="C2800" s="9">
        <v>1956.19</v>
      </c>
      <c r="D2800" s="9">
        <v>1973.63</v>
      </c>
      <c r="E2800" s="9">
        <v>1949.89</v>
      </c>
      <c r="F2800" s="2">
        <v>1.9E-3</v>
      </c>
      <c r="G2800">
        <f t="shared" si="95"/>
        <v>-1.9387854019663133E-3</v>
      </c>
      <c r="H2800">
        <f t="shared" si="96"/>
        <v>1.2175045771812772E-2</v>
      </c>
    </row>
    <row r="2801" spans="1:8" x14ac:dyDescent="0.25">
      <c r="A2801" s="1">
        <v>44091</v>
      </c>
      <c r="B2801" s="9">
        <v>1942.6</v>
      </c>
      <c r="C2801" s="9">
        <v>1959.99</v>
      </c>
      <c r="D2801" s="9">
        <v>1963.48</v>
      </c>
      <c r="E2801" s="9">
        <v>1932.99</v>
      </c>
      <c r="F2801" s="2">
        <v>-8.5000000000000006E-3</v>
      </c>
      <c r="G2801">
        <f t="shared" si="95"/>
        <v>8.2927356253247996E-3</v>
      </c>
      <c r="H2801">
        <f t="shared" si="96"/>
        <v>1.5773490809574808E-2</v>
      </c>
    </row>
    <row r="2802" spans="1:8" x14ac:dyDescent="0.25">
      <c r="A2802" s="1">
        <v>44092</v>
      </c>
      <c r="B2802" s="9">
        <v>1949.69</v>
      </c>
      <c r="C2802" s="9">
        <v>1943.87</v>
      </c>
      <c r="D2802" s="9">
        <v>1960.2</v>
      </c>
      <c r="E2802" s="9">
        <v>1941.79</v>
      </c>
      <c r="F2802" s="2">
        <v>3.7000000000000002E-3</v>
      </c>
      <c r="G2802">
        <f t="shared" si="95"/>
        <v>-2.9134928573260823E-3</v>
      </c>
      <c r="H2802">
        <f t="shared" si="96"/>
        <v>9.4809428413989583E-3</v>
      </c>
    </row>
    <row r="2803" spans="1:8" x14ac:dyDescent="0.25">
      <c r="A2803" s="1">
        <v>44095</v>
      </c>
      <c r="B2803" s="9">
        <v>1912.57</v>
      </c>
      <c r="C2803" s="9">
        <v>1949.55</v>
      </c>
      <c r="D2803" s="9">
        <v>1955.75</v>
      </c>
      <c r="E2803" s="9">
        <v>1883.21</v>
      </c>
      <c r="F2803" s="2">
        <v>-1.9E-2</v>
      </c>
      <c r="G2803">
        <f t="shared" si="95"/>
        <v>1.9212672521957342E-2</v>
      </c>
      <c r="H2803">
        <f t="shared" si="96"/>
        <v>3.8519336664524916E-2</v>
      </c>
    </row>
    <row r="2804" spans="1:8" x14ac:dyDescent="0.25">
      <c r="A2804" s="1">
        <v>44096</v>
      </c>
      <c r="B2804" s="9">
        <v>1899.28</v>
      </c>
      <c r="C2804" s="9">
        <v>1912.8</v>
      </c>
      <c r="D2804" s="9">
        <v>1919.99</v>
      </c>
      <c r="E2804" s="9">
        <v>1894.93</v>
      </c>
      <c r="F2804" s="2">
        <v>-6.8999999999999999E-3</v>
      </c>
      <c r="G2804">
        <f t="shared" si="95"/>
        <v>6.6308809598989099E-3</v>
      </c>
      <c r="H2804">
        <f t="shared" si="96"/>
        <v>1.3224762920002292E-2</v>
      </c>
    </row>
    <row r="2805" spans="1:8" x14ac:dyDescent="0.25">
      <c r="A2805" s="1">
        <v>44097</v>
      </c>
      <c r="B2805" s="9">
        <v>1863.55</v>
      </c>
      <c r="C2805" s="9">
        <v>1900.2</v>
      </c>
      <c r="D2805" s="9">
        <v>1905.56</v>
      </c>
      <c r="E2805" s="9">
        <v>1855.77</v>
      </c>
      <c r="F2805" s="2">
        <v>-1.8800000000000001E-2</v>
      </c>
      <c r="G2805">
        <f t="shared" si="95"/>
        <v>1.9737901278294733E-2</v>
      </c>
      <c r="H2805">
        <f t="shared" si="96"/>
        <v>2.6829833438410989E-2</v>
      </c>
    </row>
    <row r="2806" spans="1:8" x14ac:dyDescent="0.25">
      <c r="A2806" s="1">
        <v>44098</v>
      </c>
      <c r="B2806" s="9">
        <v>1868.04</v>
      </c>
      <c r="C2806" s="9">
        <v>1863.42</v>
      </c>
      <c r="D2806" s="9">
        <v>1877.3</v>
      </c>
      <c r="E2806" s="9">
        <v>1848.45</v>
      </c>
      <c r="F2806" s="2">
        <v>2.3999999999999998E-3</v>
      </c>
      <c r="G2806">
        <f t="shared" si="95"/>
        <v>-2.7774656027741624E-3</v>
      </c>
      <c r="H2806">
        <f t="shared" si="96"/>
        <v>1.5607671292163654E-2</v>
      </c>
    </row>
    <row r="2807" spans="1:8" x14ac:dyDescent="0.25">
      <c r="A2807" s="1">
        <v>44099</v>
      </c>
      <c r="B2807" s="9">
        <v>1860.05</v>
      </c>
      <c r="C2807" s="9">
        <v>1868.61</v>
      </c>
      <c r="D2807" s="9">
        <v>1875.28</v>
      </c>
      <c r="E2807" s="9">
        <v>1852.59</v>
      </c>
      <c r="F2807" s="2">
        <v>-4.3E-3</v>
      </c>
      <c r="G2807">
        <f t="shared" si="95"/>
        <v>5.1694459386766537E-3</v>
      </c>
      <c r="H2807">
        <f t="shared" si="96"/>
        <v>1.2247718059581482E-2</v>
      </c>
    </row>
    <row r="2808" spans="1:8" x14ac:dyDescent="0.25">
      <c r="A2808" s="1">
        <v>44102</v>
      </c>
      <c r="B2808" s="9">
        <v>1880.85</v>
      </c>
      <c r="C2808" s="9">
        <v>1859</v>
      </c>
      <c r="D2808" s="9">
        <v>1883.39</v>
      </c>
      <c r="E2808" s="9">
        <v>1849.19</v>
      </c>
      <c r="F2808" s="2">
        <v>1.12E-2</v>
      </c>
      <c r="G2808">
        <f t="shared" si="95"/>
        <v>-1.1906027426384655E-2</v>
      </c>
      <c r="H2808">
        <f t="shared" si="96"/>
        <v>1.8494584115207224E-2</v>
      </c>
    </row>
    <row r="2809" spans="1:8" x14ac:dyDescent="0.25">
      <c r="A2809" s="1">
        <v>44103</v>
      </c>
      <c r="B2809" s="9">
        <v>1897.69</v>
      </c>
      <c r="C2809" s="9">
        <v>1881.4</v>
      </c>
      <c r="D2809" s="9">
        <v>1899.24</v>
      </c>
      <c r="E2809" s="9">
        <v>1875.56</v>
      </c>
      <c r="F2809" s="2">
        <v>8.9999999999999993E-3</v>
      </c>
      <c r="G2809">
        <f t="shared" si="95"/>
        <v>-8.6468086900163103E-3</v>
      </c>
      <c r="H2809">
        <f t="shared" si="96"/>
        <v>1.2625562498667099E-2</v>
      </c>
    </row>
    <row r="2810" spans="1:8" x14ac:dyDescent="0.25">
      <c r="A2810" s="1">
        <v>44104</v>
      </c>
      <c r="B2810" s="9">
        <v>1885.44</v>
      </c>
      <c r="C2810" s="9">
        <v>1897.81</v>
      </c>
      <c r="D2810" s="9">
        <v>1902.39</v>
      </c>
      <c r="E2810" s="9">
        <v>1881.31</v>
      </c>
      <c r="F2810" s="2">
        <v>-6.4999999999999997E-3</v>
      </c>
      <c r="G2810">
        <f t="shared" si="95"/>
        <v>6.3686499098525775E-3</v>
      </c>
      <c r="H2810">
        <f t="shared" si="96"/>
        <v>1.120495824717891E-2</v>
      </c>
    </row>
    <row r="2811" spans="1:8" x14ac:dyDescent="0.25">
      <c r="A2811" s="1">
        <v>44105</v>
      </c>
      <c r="B2811" s="9">
        <v>1905.05</v>
      </c>
      <c r="C2811" s="9">
        <v>1885.8</v>
      </c>
      <c r="D2811" s="9">
        <v>1912.09</v>
      </c>
      <c r="E2811" s="9">
        <v>1884.48</v>
      </c>
      <c r="F2811" s="2">
        <v>1.04E-2</v>
      </c>
      <c r="G2811">
        <f t="shared" si="95"/>
        <v>-1.0416393356597558E-2</v>
      </c>
      <c r="H2811">
        <f t="shared" si="96"/>
        <v>1.4651256580064474E-2</v>
      </c>
    </row>
    <row r="2812" spans="1:8" x14ac:dyDescent="0.25">
      <c r="A2812" s="1">
        <v>44106</v>
      </c>
      <c r="B2812" s="9">
        <v>1898.7</v>
      </c>
      <c r="C2812" s="9">
        <v>1905.65</v>
      </c>
      <c r="D2812" s="9">
        <v>1917.28</v>
      </c>
      <c r="E2812" s="9">
        <v>1889.57</v>
      </c>
      <c r="F2812" s="2">
        <v>-3.3E-3</v>
      </c>
      <c r="G2812">
        <f t="shared" si="95"/>
        <v>1.7926234334258988E-3</v>
      </c>
      <c r="H2812">
        <f t="shared" si="96"/>
        <v>1.4664712077350952E-2</v>
      </c>
    </row>
    <row r="2813" spans="1:8" x14ac:dyDescent="0.25">
      <c r="A2813" s="1">
        <v>44109</v>
      </c>
      <c r="B2813" s="9">
        <v>1912.9</v>
      </c>
      <c r="C2813" s="9">
        <v>1902.24</v>
      </c>
      <c r="D2813" s="9">
        <v>1918.74</v>
      </c>
      <c r="E2813" s="9">
        <v>1886.81</v>
      </c>
      <c r="F2813" s="2">
        <v>7.4999999999999997E-3</v>
      </c>
      <c r="G2813">
        <f t="shared" si="95"/>
        <v>-5.7701956848971213E-3</v>
      </c>
      <c r="H2813">
        <f t="shared" si="96"/>
        <v>1.6922742618493681E-2</v>
      </c>
    </row>
    <row r="2814" spans="1:8" x14ac:dyDescent="0.25">
      <c r="A2814" s="1">
        <v>44110</v>
      </c>
      <c r="B2814" s="9">
        <v>1877.13</v>
      </c>
      <c r="C2814" s="9">
        <v>1913.28</v>
      </c>
      <c r="D2814" s="9">
        <v>1921.1</v>
      </c>
      <c r="E2814" s="9">
        <v>1874.57</v>
      </c>
      <c r="F2814" s="2">
        <v>-1.8700000000000001E-2</v>
      </c>
      <c r="G2814">
        <f t="shared" si="95"/>
        <v>1.8330459219518456E-2</v>
      </c>
      <c r="H2814">
        <f t="shared" si="96"/>
        <v>2.4821692441466564E-2</v>
      </c>
    </row>
    <row r="2815" spans="1:8" x14ac:dyDescent="0.25">
      <c r="A2815" s="1">
        <v>44111</v>
      </c>
      <c r="B2815" s="9">
        <v>1887.22</v>
      </c>
      <c r="C2815" s="9">
        <v>1878.84</v>
      </c>
      <c r="D2815" s="9">
        <v>1898.31</v>
      </c>
      <c r="E2815" s="9">
        <v>1873.05</v>
      </c>
      <c r="F2815" s="2">
        <v>5.4000000000000003E-3</v>
      </c>
      <c r="G2815">
        <f t="shared" si="95"/>
        <v>-4.5353396206422444E-3</v>
      </c>
      <c r="H2815">
        <f t="shared" si="96"/>
        <v>1.3486025466485141E-2</v>
      </c>
    </row>
    <row r="2816" spans="1:8" x14ac:dyDescent="0.25">
      <c r="A2816" s="1">
        <v>44112</v>
      </c>
      <c r="B2816" s="9">
        <v>1893.09</v>
      </c>
      <c r="C2816" s="9">
        <v>1887.4</v>
      </c>
      <c r="D2816" s="9">
        <v>1900.73</v>
      </c>
      <c r="E2816" s="9">
        <v>1881.86</v>
      </c>
      <c r="F2816" s="2">
        <v>3.0999999999999999E-3</v>
      </c>
      <c r="G2816">
        <f t="shared" si="95"/>
        <v>-3.5846456796836449E-3</v>
      </c>
      <c r="H2816">
        <f t="shared" si="96"/>
        <v>1.0027313402697394E-2</v>
      </c>
    </row>
    <row r="2817" spans="1:8" x14ac:dyDescent="0.25">
      <c r="A2817" s="1">
        <v>44113</v>
      </c>
      <c r="B2817" s="9">
        <v>1929.43</v>
      </c>
      <c r="C2817" s="9">
        <v>1894.19</v>
      </c>
      <c r="D2817" s="9">
        <v>1930.83</v>
      </c>
      <c r="E2817" s="9">
        <v>1893.32</v>
      </c>
      <c r="F2817" s="2">
        <v>1.9199999999999998E-2</v>
      </c>
      <c r="G2817">
        <f t="shared" si="95"/>
        <v>-1.8808598808598781E-2</v>
      </c>
      <c r="H2817">
        <f t="shared" si="96"/>
        <v>1.9811759237741106E-2</v>
      </c>
    </row>
    <row r="2818" spans="1:8" x14ac:dyDescent="0.25">
      <c r="A2818" s="1">
        <v>44116</v>
      </c>
      <c r="B2818" s="9">
        <v>1921.95</v>
      </c>
      <c r="C2818" s="9">
        <v>1930.5</v>
      </c>
      <c r="D2818" s="9">
        <v>1933.45</v>
      </c>
      <c r="E2818" s="9">
        <v>1918.19</v>
      </c>
      <c r="F2818" s="2">
        <v>-3.8999999999999998E-3</v>
      </c>
      <c r="G2818">
        <f t="shared" si="95"/>
        <v>4.2030357570145586E-3</v>
      </c>
      <c r="H2818">
        <f t="shared" si="96"/>
        <v>7.9554163039114948E-3</v>
      </c>
    </row>
    <row r="2819" spans="1:8" x14ac:dyDescent="0.25">
      <c r="A2819" s="1">
        <v>44117</v>
      </c>
      <c r="B2819" s="9">
        <v>1890.82</v>
      </c>
      <c r="C2819" s="9">
        <v>1922.42</v>
      </c>
      <c r="D2819" s="9">
        <v>1925.73</v>
      </c>
      <c r="E2819" s="9">
        <v>1886.59</v>
      </c>
      <c r="F2819" s="2">
        <v>-1.6199999999999999E-2</v>
      </c>
      <c r="G2819">
        <f t="shared" si="95"/>
        <v>1.6131930863153433E-2</v>
      </c>
      <c r="H2819">
        <f t="shared" si="96"/>
        <v>2.0746426091519676E-2</v>
      </c>
    </row>
    <row r="2820" spans="1:8" x14ac:dyDescent="0.25">
      <c r="A2820" s="1">
        <v>44118</v>
      </c>
      <c r="B2820" s="9">
        <v>1900.89</v>
      </c>
      <c r="C2820" s="9">
        <v>1891.9</v>
      </c>
      <c r="D2820" s="9">
        <v>1913.03</v>
      </c>
      <c r="E2820" s="9">
        <v>1882.44</v>
      </c>
      <c r="F2820" s="2">
        <v>5.3E-3</v>
      </c>
      <c r="G2820">
        <f t="shared" si="95"/>
        <v>-4.4255937189194685E-3</v>
      </c>
      <c r="H2820">
        <f t="shared" si="96"/>
        <v>1.6250185928900745E-2</v>
      </c>
    </row>
    <row r="2821" spans="1:8" x14ac:dyDescent="0.25">
      <c r="A2821" s="1">
        <v>44119</v>
      </c>
      <c r="B2821" s="9">
        <v>1907.82</v>
      </c>
      <c r="C2821" s="9">
        <v>1900.31</v>
      </c>
      <c r="D2821" s="9">
        <v>1909.22</v>
      </c>
      <c r="E2821" s="9">
        <v>1889.46</v>
      </c>
      <c r="F2821" s="2">
        <v>3.5999999999999999E-3</v>
      </c>
      <c r="G2821">
        <f t="shared" si="95"/>
        <v>-4.0042978065463457E-3</v>
      </c>
      <c r="H2821">
        <f t="shared" si="96"/>
        <v>1.0458014459157637E-2</v>
      </c>
    </row>
    <row r="2822" spans="1:8" x14ac:dyDescent="0.25">
      <c r="A2822" s="1">
        <v>44120</v>
      </c>
      <c r="B2822" s="9">
        <v>1898.97</v>
      </c>
      <c r="C2822" s="9">
        <v>1907.95</v>
      </c>
      <c r="D2822" s="9">
        <v>1914.06</v>
      </c>
      <c r="E2822" s="9">
        <v>1897.59</v>
      </c>
      <c r="F2822" s="2">
        <v>-4.5999999999999999E-3</v>
      </c>
      <c r="G2822">
        <f t="shared" si="95"/>
        <v>4.2159226080823557E-3</v>
      </c>
      <c r="H2822">
        <f t="shared" si="96"/>
        <v>8.6794302246533915E-3</v>
      </c>
    </row>
    <row r="2823" spans="1:8" x14ac:dyDescent="0.25">
      <c r="A2823" s="1">
        <v>44123</v>
      </c>
      <c r="B2823" s="9">
        <v>1904.27</v>
      </c>
      <c r="C2823" s="9">
        <v>1899.94</v>
      </c>
      <c r="D2823" s="9">
        <v>1918.59</v>
      </c>
      <c r="E2823" s="9">
        <v>1897.09</v>
      </c>
      <c r="F2823" s="2">
        <v>2.8E-3</v>
      </c>
      <c r="G2823">
        <f t="shared" si="95"/>
        <v>-2.2581187245304976E-3</v>
      </c>
      <c r="H2823">
        <f t="shared" si="96"/>
        <v>1.1333147083164215E-2</v>
      </c>
    </row>
    <row r="2824" spans="1:8" x14ac:dyDescent="0.25">
      <c r="A2824" s="1">
        <v>44124</v>
      </c>
      <c r="B2824" s="9">
        <v>1906.39</v>
      </c>
      <c r="C2824" s="9">
        <v>1904.24</v>
      </c>
      <c r="D2824" s="9">
        <v>1914.2</v>
      </c>
      <c r="E2824" s="9">
        <v>1894.74</v>
      </c>
      <c r="F2824" s="2">
        <v>1.1000000000000001E-3</v>
      </c>
      <c r="G2824">
        <f t="shared" si="95"/>
        <v>-2.3105336232416012E-3</v>
      </c>
      <c r="H2824">
        <f t="shared" si="96"/>
        <v>1.0270538437991512E-2</v>
      </c>
    </row>
    <row r="2825" spans="1:8" x14ac:dyDescent="0.25">
      <c r="A2825" s="1">
        <v>44125</v>
      </c>
      <c r="B2825" s="9">
        <v>1924.49</v>
      </c>
      <c r="C2825" s="9">
        <v>1908.65</v>
      </c>
      <c r="D2825" s="9">
        <v>1931.41</v>
      </c>
      <c r="E2825" s="9">
        <v>1907.94</v>
      </c>
      <c r="F2825" s="2">
        <v>9.4999999999999998E-3</v>
      </c>
      <c r="G2825">
        <f t="shared" si="95"/>
        <v>-8.1534448174438133E-3</v>
      </c>
      <c r="H2825">
        <f t="shared" si="96"/>
        <v>1.2301225405411086E-2</v>
      </c>
    </row>
    <row r="2826" spans="1:8" x14ac:dyDescent="0.25">
      <c r="A2826" s="1">
        <v>44126</v>
      </c>
      <c r="B2826" s="9">
        <v>1904.04</v>
      </c>
      <c r="C2826" s="9">
        <v>1924.34</v>
      </c>
      <c r="D2826" s="9">
        <v>1926</v>
      </c>
      <c r="E2826" s="9">
        <v>1894.8</v>
      </c>
      <c r="F2826" s="2">
        <v>-1.06E-2</v>
      </c>
      <c r="G2826">
        <f t="shared" si="95"/>
        <v>1.0555392177456576E-2</v>
      </c>
      <c r="H2826">
        <f t="shared" si="96"/>
        <v>1.6466117796073487E-2</v>
      </c>
    </row>
    <row r="2827" spans="1:8" x14ac:dyDescent="0.25">
      <c r="A2827" s="1">
        <v>44127</v>
      </c>
      <c r="B2827" s="9">
        <v>1900.79</v>
      </c>
      <c r="C2827" s="9">
        <v>1904.24</v>
      </c>
      <c r="D2827" s="9">
        <v>1914.3</v>
      </c>
      <c r="E2827" s="9">
        <v>1894.54</v>
      </c>
      <c r="F2827" s="2">
        <v>-1.6999999999999999E-3</v>
      </c>
      <c r="G2827">
        <f t="shared" si="95"/>
        <v>9.9876993597363827E-4</v>
      </c>
      <c r="H2827">
        <f t="shared" si="96"/>
        <v>1.0429972447137559E-2</v>
      </c>
    </row>
    <row r="2828" spans="1:8" x14ac:dyDescent="0.25">
      <c r="A2828" s="1">
        <v>44130</v>
      </c>
      <c r="B2828" s="9">
        <v>1901.69</v>
      </c>
      <c r="C2828" s="9">
        <v>1902.34</v>
      </c>
      <c r="D2828" s="9">
        <v>1908.55</v>
      </c>
      <c r="E2828" s="9">
        <v>1890.9</v>
      </c>
      <c r="F2828" s="2">
        <v>5.0000000000000001E-4</v>
      </c>
      <c r="G2828">
        <f t="shared" ref="G2828:G2891" si="97">(C2828-C2829)/C2829</f>
        <v>7.8856475956588763E-5</v>
      </c>
      <c r="H2828">
        <f t="shared" ref="H2828:H2891" si="98">(D2828-E2828)/E2828</f>
        <v>9.3341794912474817E-3</v>
      </c>
    </row>
    <row r="2829" spans="1:8" x14ac:dyDescent="0.25">
      <c r="A2829" s="1">
        <v>44131</v>
      </c>
      <c r="B2829" s="9">
        <v>1906.83</v>
      </c>
      <c r="C2829" s="9">
        <v>1902.19</v>
      </c>
      <c r="D2829" s="9">
        <v>1911.34</v>
      </c>
      <c r="E2829" s="9">
        <v>1897.47</v>
      </c>
      <c r="F2829" s="2">
        <v>2.7000000000000001E-3</v>
      </c>
      <c r="G2829">
        <f t="shared" si="97"/>
        <v>-3.0711983438588613E-3</v>
      </c>
      <c r="H2829">
        <f t="shared" si="98"/>
        <v>7.3097334872224019E-3</v>
      </c>
    </row>
    <row r="2830" spans="1:8" x14ac:dyDescent="0.25">
      <c r="A2830" s="1">
        <v>44132</v>
      </c>
      <c r="B2830" s="9">
        <v>1877.06</v>
      </c>
      <c r="C2830" s="9">
        <v>1908.05</v>
      </c>
      <c r="D2830" s="9">
        <v>1911.03</v>
      </c>
      <c r="E2830" s="9">
        <v>1869.59</v>
      </c>
      <c r="F2830" s="2">
        <v>-1.5599999999999999E-2</v>
      </c>
      <c r="G2830">
        <f t="shared" si="97"/>
        <v>1.6574850554626094E-2</v>
      </c>
      <c r="H2830">
        <f t="shared" si="98"/>
        <v>2.2165287576420528E-2</v>
      </c>
    </row>
    <row r="2831" spans="1:8" x14ac:dyDescent="0.25">
      <c r="A2831" s="1">
        <v>44133</v>
      </c>
      <c r="B2831" s="9">
        <v>1867.13</v>
      </c>
      <c r="C2831" s="9">
        <v>1876.94</v>
      </c>
      <c r="D2831" s="9">
        <v>1885.42</v>
      </c>
      <c r="E2831" s="9">
        <v>1859.67</v>
      </c>
      <c r="F2831" s="2">
        <v>-5.3E-3</v>
      </c>
      <c r="G2831">
        <f t="shared" si="97"/>
        <v>4.6567892776088965E-3</v>
      </c>
      <c r="H2831">
        <f t="shared" si="98"/>
        <v>1.3846542666171954E-2</v>
      </c>
    </row>
    <row r="2832" spans="1:8" x14ac:dyDescent="0.25">
      <c r="A2832" s="1">
        <v>44134</v>
      </c>
      <c r="B2832" s="9">
        <v>1877.95</v>
      </c>
      <c r="C2832" s="9">
        <v>1868.24</v>
      </c>
      <c r="D2832" s="9">
        <v>1889.85</v>
      </c>
      <c r="E2832" s="9">
        <v>1864.64</v>
      </c>
      <c r="F2832" s="2">
        <v>5.7999999999999996E-3</v>
      </c>
      <c r="G2832">
        <f t="shared" si="97"/>
        <v>-5.5094512373641451E-3</v>
      </c>
      <c r="H2832">
        <f t="shared" si="98"/>
        <v>1.3520036039128094E-2</v>
      </c>
    </row>
    <row r="2833" spans="1:8" x14ac:dyDescent="0.25">
      <c r="A2833" s="1">
        <v>44137</v>
      </c>
      <c r="B2833" s="9">
        <v>1895.1</v>
      </c>
      <c r="C2833" s="9">
        <v>1878.59</v>
      </c>
      <c r="D2833" s="9">
        <v>1896.12</v>
      </c>
      <c r="E2833" s="9">
        <v>1873.21</v>
      </c>
      <c r="F2833" s="2">
        <v>9.1000000000000004E-3</v>
      </c>
      <c r="G2833">
        <f t="shared" si="97"/>
        <v>-9.0779618103175638E-3</v>
      </c>
      <c r="H2833">
        <f t="shared" si="98"/>
        <v>1.2230342567037254E-2</v>
      </c>
    </row>
    <row r="2834" spans="1:8" x14ac:dyDescent="0.25">
      <c r="A2834" s="1">
        <v>44138</v>
      </c>
      <c r="B2834" s="9">
        <v>1908.36</v>
      </c>
      <c r="C2834" s="9">
        <v>1895.8</v>
      </c>
      <c r="D2834" s="9">
        <v>1910.71</v>
      </c>
      <c r="E2834" s="9">
        <v>1886.81</v>
      </c>
      <c r="F2834" s="2">
        <v>7.0000000000000001E-3</v>
      </c>
      <c r="G2834">
        <f t="shared" si="97"/>
        <v>-6.7012820983029173E-3</v>
      </c>
      <c r="H2834">
        <f t="shared" si="98"/>
        <v>1.2666882197995607E-2</v>
      </c>
    </row>
    <row r="2835" spans="1:8" x14ac:dyDescent="0.25">
      <c r="A2835" s="1">
        <v>44139</v>
      </c>
      <c r="B2835" s="9">
        <v>1903.21</v>
      </c>
      <c r="C2835" s="9">
        <v>1908.59</v>
      </c>
      <c r="D2835" s="9">
        <v>1916.68</v>
      </c>
      <c r="E2835" s="9">
        <v>1883.15</v>
      </c>
      <c r="F2835" s="2">
        <v>-2.7000000000000001E-3</v>
      </c>
      <c r="G2835">
        <f t="shared" si="97"/>
        <v>2.595014839912708E-3</v>
      </c>
      <c r="H2835">
        <f t="shared" si="98"/>
        <v>1.7805273079680307E-2</v>
      </c>
    </row>
    <row r="2836" spans="1:8" x14ac:dyDescent="0.25">
      <c r="A2836" s="1">
        <v>44140</v>
      </c>
      <c r="B2836" s="9">
        <v>1948.56</v>
      </c>
      <c r="C2836" s="9">
        <v>1903.65</v>
      </c>
      <c r="D2836" s="9">
        <v>1952.95</v>
      </c>
      <c r="E2836" s="9">
        <v>1902.43</v>
      </c>
      <c r="F2836" s="2">
        <v>2.3800000000000002E-2</v>
      </c>
      <c r="G2836">
        <f t="shared" si="97"/>
        <v>-2.3388602737477129E-2</v>
      </c>
      <c r="H2836">
        <f t="shared" si="98"/>
        <v>2.6555510583832247E-2</v>
      </c>
    </row>
    <row r="2837" spans="1:8" x14ac:dyDescent="0.25">
      <c r="A2837" s="1">
        <v>44141</v>
      </c>
      <c r="B2837" s="9">
        <v>1951.51</v>
      </c>
      <c r="C2837" s="9">
        <v>1949.24</v>
      </c>
      <c r="D2837" s="9">
        <v>1960.77</v>
      </c>
      <c r="E2837" s="9">
        <v>1935.4</v>
      </c>
      <c r="F2837" s="2">
        <v>1.5E-3</v>
      </c>
      <c r="G2837">
        <f t="shared" si="97"/>
        <v>-2.7677589338245116E-3</v>
      </c>
      <c r="H2837">
        <f t="shared" si="98"/>
        <v>1.3108401364059052E-2</v>
      </c>
    </row>
    <row r="2838" spans="1:8" x14ac:dyDescent="0.25">
      <c r="A2838" s="1">
        <v>44144</v>
      </c>
      <c r="B2838" s="9">
        <v>1861.86</v>
      </c>
      <c r="C2838" s="9">
        <v>1954.65</v>
      </c>
      <c r="D2838" s="9">
        <v>1965.92</v>
      </c>
      <c r="E2838" s="9">
        <v>1850.36</v>
      </c>
      <c r="F2838" s="2">
        <v>-4.5900000000000003E-2</v>
      </c>
      <c r="G2838">
        <f t="shared" si="97"/>
        <v>4.9673764197298818E-2</v>
      </c>
      <c r="H2838">
        <f t="shared" si="98"/>
        <v>6.245271190471053E-2</v>
      </c>
    </row>
    <row r="2839" spans="1:8" x14ac:dyDescent="0.25">
      <c r="A2839" s="1">
        <v>44145</v>
      </c>
      <c r="B2839" s="9">
        <v>1876.5</v>
      </c>
      <c r="C2839" s="9">
        <v>1862.15</v>
      </c>
      <c r="D2839" s="9">
        <v>1890.6</v>
      </c>
      <c r="E2839" s="9">
        <v>1860.3</v>
      </c>
      <c r="F2839" s="2">
        <v>7.9000000000000008E-3</v>
      </c>
      <c r="G2839">
        <f t="shared" si="97"/>
        <v>-8.0912354714648537E-3</v>
      </c>
      <c r="H2839">
        <f t="shared" si="98"/>
        <v>1.6287695532978527E-2</v>
      </c>
    </row>
    <row r="2840" spans="1:8" x14ac:dyDescent="0.25">
      <c r="A2840" s="1">
        <v>44146</v>
      </c>
      <c r="B2840" s="9">
        <v>1864.71</v>
      </c>
      <c r="C2840" s="9">
        <v>1877.34</v>
      </c>
      <c r="D2840" s="9">
        <v>1884.93</v>
      </c>
      <c r="E2840" s="9">
        <v>1856.05</v>
      </c>
      <c r="F2840" s="2">
        <v>-6.3E-3</v>
      </c>
      <c r="G2840">
        <f t="shared" si="97"/>
        <v>6.4547257813756306E-3</v>
      </c>
      <c r="H2840">
        <f t="shared" si="98"/>
        <v>1.5559925648554785E-2</v>
      </c>
    </row>
    <row r="2841" spans="1:8" x14ac:dyDescent="0.25">
      <c r="A2841" s="1">
        <v>44147</v>
      </c>
      <c r="B2841" s="9">
        <v>1875.76</v>
      </c>
      <c r="C2841" s="9">
        <v>1865.3</v>
      </c>
      <c r="D2841" s="9">
        <v>1883.88</v>
      </c>
      <c r="E2841" s="9">
        <v>1862.46</v>
      </c>
      <c r="F2841" s="2">
        <v>5.8999999999999999E-3</v>
      </c>
      <c r="G2841">
        <f t="shared" si="97"/>
        <v>-5.9367738909851097E-3</v>
      </c>
      <c r="H2841">
        <f t="shared" si="98"/>
        <v>1.1500918140523862E-2</v>
      </c>
    </row>
    <row r="2842" spans="1:8" x14ac:dyDescent="0.25">
      <c r="A2842" s="1">
        <v>44148</v>
      </c>
      <c r="B2842" s="9">
        <v>1888.04</v>
      </c>
      <c r="C2842" s="9">
        <v>1876.44</v>
      </c>
      <c r="D2842" s="9">
        <v>1897.16</v>
      </c>
      <c r="E2842" s="9">
        <v>1873.76</v>
      </c>
      <c r="F2842" s="2">
        <v>6.4999999999999997E-3</v>
      </c>
      <c r="G2842">
        <f t="shared" si="97"/>
        <v>-6.512278026620898E-3</v>
      </c>
      <c r="H2842">
        <f t="shared" si="98"/>
        <v>1.2488258901887163E-2</v>
      </c>
    </row>
    <row r="2843" spans="1:8" x14ac:dyDescent="0.25">
      <c r="A2843" s="1">
        <v>44151</v>
      </c>
      <c r="B2843" s="9">
        <v>1888.52</v>
      </c>
      <c r="C2843" s="9">
        <v>1888.74</v>
      </c>
      <c r="D2843" s="9">
        <v>1899.35</v>
      </c>
      <c r="E2843" s="9">
        <v>1864.74</v>
      </c>
      <c r="F2843" s="2">
        <v>2.9999999999999997E-4</v>
      </c>
      <c r="G2843">
        <f t="shared" si="97"/>
        <v>-2.1702882248634669E-4</v>
      </c>
      <c r="H2843">
        <f t="shared" si="98"/>
        <v>1.8560228235571661E-2</v>
      </c>
    </row>
    <row r="2844" spans="1:8" x14ac:dyDescent="0.25">
      <c r="A2844" s="1">
        <v>44152</v>
      </c>
      <c r="B2844" s="9">
        <v>1878.6</v>
      </c>
      <c r="C2844" s="9">
        <v>1889.15</v>
      </c>
      <c r="D2844" s="9">
        <v>1893.9</v>
      </c>
      <c r="E2844" s="9">
        <v>1877.69</v>
      </c>
      <c r="F2844" s="2">
        <v>-5.1999999999999998E-3</v>
      </c>
      <c r="G2844">
        <f t="shared" si="97"/>
        <v>5.6158841690621642E-3</v>
      </c>
      <c r="H2844">
        <f t="shared" si="98"/>
        <v>8.6329479307021059E-3</v>
      </c>
    </row>
    <row r="2845" spans="1:8" x14ac:dyDescent="0.25">
      <c r="A2845" s="1">
        <v>44153</v>
      </c>
      <c r="B2845" s="9">
        <v>1871.41</v>
      </c>
      <c r="C2845" s="9">
        <v>1878.6</v>
      </c>
      <c r="D2845" s="9">
        <v>1884.92</v>
      </c>
      <c r="E2845" s="9">
        <v>1863.94</v>
      </c>
      <c r="F2845" s="2">
        <v>-3.8E-3</v>
      </c>
      <c r="G2845">
        <f t="shared" si="97"/>
        <v>3.8259308340100962E-3</v>
      </c>
      <c r="H2845">
        <f t="shared" si="98"/>
        <v>1.1255727115679699E-2</v>
      </c>
    </row>
    <row r="2846" spans="1:8" x14ac:dyDescent="0.25">
      <c r="A2846" s="1">
        <v>44154</v>
      </c>
      <c r="B2846" s="9">
        <v>1867.37</v>
      </c>
      <c r="C2846" s="9">
        <v>1871.44</v>
      </c>
      <c r="D2846" s="9">
        <v>1874.34</v>
      </c>
      <c r="E2846" s="9">
        <v>1852.48</v>
      </c>
      <c r="F2846" s="2">
        <v>-2.2000000000000001E-3</v>
      </c>
      <c r="G2846">
        <f t="shared" si="97"/>
        <v>2.06148030349281E-3</v>
      </c>
      <c r="H2846">
        <f t="shared" si="98"/>
        <v>1.1800397305234011E-2</v>
      </c>
    </row>
    <row r="2847" spans="1:8" x14ac:dyDescent="0.25">
      <c r="A2847" s="1">
        <v>44155</v>
      </c>
      <c r="B2847" s="9">
        <v>1870.49</v>
      </c>
      <c r="C2847" s="9">
        <v>1867.59</v>
      </c>
      <c r="D2847" s="9">
        <v>1879.98</v>
      </c>
      <c r="E2847" s="9">
        <v>1860.66</v>
      </c>
      <c r="F2847" s="2">
        <v>1.6999999999999999E-3</v>
      </c>
      <c r="G2847">
        <f t="shared" si="97"/>
        <v>-1.2033115132845593E-3</v>
      </c>
      <c r="H2847">
        <f t="shared" si="98"/>
        <v>1.0383412337557607E-2</v>
      </c>
    </row>
    <row r="2848" spans="1:8" x14ac:dyDescent="0.25">
      <c r="A2848" s="1">
        <v>44158</v>
      </c>
      <c r="B2848" s="9">
        <v>1835.85</v>
      </c>
      <c r="C2848" s="9">
        <v>1869.84</v>
      </c>
      <c r="D2848" s="9">
        <v>1876.72</v>
      </c>
      <c r="E2848" s="9">
        <v>1830.85</v>
      </c>
      <c r="F2848" s="2">
        <v>-1.8499999999999999E-2</v>
      </c>
      <c r="G2848">
        <f t="shared" si="97"/>
        <v>1.8070944382435318E-2</v>
      </c>
      <c r="H2848">
        <f t="shared" si="98"/>
        <v>2.5053936696070197E-2</v>
      </c>
    </row>
    <row r="2849" spans="1:8" x14ac:dyDescent="0.25">
      <c r="A2849" s="1">
        <v>44159</v>
      </c>
      <c r="B2849" s="9">
        <v>1807.51</v>
      </c>
      <c r="C2849" s="9">
        <v>1836.65</v>
      </c>
      <c r="D2849" s="9">
        <v>1839.26</v>
      </c>
      <c r="E2849" s="9">
        <v>1800.69</v>
      </c>
      <c r="F2849" s="2">
        <v>-1.54E-2</v>
      </c>
      <c r="G2849">
        <f t="shared" si="97"/>
        <v>1.6020445983548084E-2</v>
      </c>
      <c r="H2849">
        <f t="shared" si="98"/>
        <v>2.1419566943782626E-2</v>
      </c>
    </row>
    <row r="2850" spans="1:8" x14ac:dyDescent="0.25">
      <c r="A2850" s="1">
        <v>44160</v>
      </c>
      <c r="B2850" s="9">
        <v>1805.3</v>
      </c>
      <c r="C2850" s="9">
        <v>1807.69</v>
      </c>
      <c r="D2850" s="9">
        <v>1817.98</v>
      </c>
      <c r="E2850" s="9">
        <v>1801.33</v>
      </c>
      <c r="F2850" s="2">
        <v>-1.1999999999999999E-3</v>
      </c>
      <c r="G2850">
        <f t="shared" si="97"/>
        <v>1.0798896851152689E-3</v>
      </c>
      <c r="H2850">
        <f t="shared" si="98"/>
        <v>9.2431703241494297E-3</v>
      </c>
    </row>
    <row r="2851" spans="1:8" x14ac:dyDescent="0.25">
      <c r="A2851" s="1">
        <v>44161</v>
      </c>
      <c r="B2851" s="9">
        <v>1810.57</v>
      </c>
      <c r="C2851" s="9">
        <v>1805.74</v>
      </c>
      <c r="D2851" s="9">
        <v>1818.78</v>
      </c>
      <c r="E2851" s="9">
        <v>1805.31</v>
      </c>
      <c r="F2851" s="2">
        <v>2.8999999999999998E-3</v>
      </c>
      <c r="G2851">
        <f t="shared" si="97"/>
        <v>-2.954022163448481E-3</v>
      </c>
      <c r="H2851">
        <f t="shared" si="98"/>
        <v>7.4613224321584811E-3</v>
      </c>
    </row>
    <row r="2852" spans="1:8" x14ac:dyDescent="0.25">
      <c r="A2852" s="1">
        <v>44162</v>
      </c>
      <c r="B2852" s="9">
        <v>1788.13</v>
      </c>
      <c r="C2852" s="9">
        <v>1811.09</v>
      </c>
      <c r="D2852" s="9">
        <v>1813.81</v>
      </c>
      <c r="E2852" s="9">
        <v>1773.93</v>
      </c>
      <c r="F2852" s="2">
        <v>-1.24E-2</v>
      </c>
      <c r="G2852">
        <f t="shared" si="97"/>
        <v>1.2319387384365985E-2</v>
      </c>
      <c r="H2852">
        <f t="shared" si="98"/>
        <v>2.2481157655600773E-2</v>
      </c>
    </row>
    <row r="2853" spans="1:8" x14ac:dyDescent="0.25">
      <c r="A2853" s="1">
        <v>44165</v>
      </c>
      <c r="B2853" s="9">
        <v>1777.02</v>
      </c>
      <c r="C2853" s="9">
        <v>1789.05</v>
      </c>
      <c r="D2853" s="9">
        <v>1789.99</v>
      </c>
      <c r="E2853" s="9">
        <v>1764.69</v>
      </c>
      <c r="F2853" s="2">
        <v>-6.1999999999999998E-3</v>
      </c>
      <c r="G2853">
        <f t="shared" si="97"/>
        <v>6.554517835039869E-3</v>
      </c>
      <c r="H2853">
        <f t="shared" si="98"/>
        <v>1.4336795697827922E-2</v>
      </c>
    </row>
    <row r="2854" spans="1:8" x14ac:dyDescent="0.25">
      <c r="A2854" s="1">
        <v>44166</v>
      </c>
      <c r="B2854" s="9">
        <v>1814.87</v>
      </c>
      <c r="C2854" s="9">
        <v>1777.4</v>
      </c>
      <c r="D2854" s="9">
        <v>1817.55</v>
      </c>
      <c r="E2854" s="9">
        <v>1775.52</v>
      </c>
      <c r="F2854" s="2">
        <v>2.1299999999999999E-2</v>
      </c>
      <c r="G2854">
        <f t="shared" si="97"/>
        <v>-2.0818757265079667E-2</v>
      </c>
      <c r="H2854">
        <f t="shared" si="98"/>
        <v>2.367193836171937E-2</v>
      </c>
    </row>
    <row r="2855" spans="1:8" x14ac:dyDescent="0.25">
      <c r="A2855" s="1">
        <v>44167</v>
      </c>
      <c r="B2855" s="9">
        <v>1831.01</v>
      </c>
      <c r="C2855" s="9">
        <v>1815.19</v>
      </c>
      <c r="D2855" s="9">
        <v>1832.65</v>
      </c>
      <c r="E2855" s="9">
        <v>1806.99</v>
      </c>
      <c r="F2855" s="2">
        <v>8.8999999999999999E-3</v>
      </c>
      <c r="G2855">
        <f t="shared" si="97"/>
        <v>-8.8186792184956724E-3</v>
      </c>
      <c r="H2855">
        <f t="shared" si="98"/>
        <v>1.420041062761835E-2</v>
      </c>
    </row>
    <row r="2856" spans="1:8" x14ac:dyDescent="0.25">
      <c r="A2856" s="1">
        <v>44168</v>
      </c>
      <c r="B2856" s="9">
        <v>1840.36</v>
      </c>
      <c r="C2856" s="9">
        <v>1831.34</v>
      </c>
      <c r="D2856" s="9">
        <v>1844.45</v>
      </c>
      <c r="E2856" s="9">
        <v>1823.6</v>
      </c>
      <c r="F2856" s="2">
        <v>5.1000000000000004E-3</v>
      </c>
      <c r="G2856">
        <f t="shared" si="97"/>
        <v>-5.274164199777321E-3</v>
      </c>
      <c r="H2856">
        <f t="shared" si="98"/>
        <v>1.1433428383417491E-2</v>
      </c>
    </row>
    <row r="2857" spans="1:8" x14ac:dyDescent="0.25">
      <c r="A2857" s="1">
        <v>44169</v>
      </c>
      <c r="B2857" s="9">
        <v>1837.61</v>
      </c>
      <c r="C2857" s="9">
        <v>1841.05</v>
      </c>
      <c r="D2857" s="9">
        <v>1848.26</v>
      </c>
      <c r="E2857" s="9">
        <v>1829.3</v>
      </c>
      <c r="F2857" s="2">
        <v>-1.5E-3</v>
      </c>
      <c r="G2857">
        <f t="shared" si="97"/>
        <v>1.6648621592064948E-3</v>
      </c>
      <c r="H2857">
        <f t="shared" si="98"/>
        <v>1.0364620346580679E-2</v>
      </c>
    </row>
    <row r="2858" spans="1:8" x14ac:dyDescent="0.25">
      <c r="A2858" s="1">
        <v>44172</v>
      </c>
      <c r="B2858" s="9">
        <v>1863.69</v>
      </c>
      <c r="C2858" s="9">
        <v>1837.99</v>
      </c>
      <c r="D2858" s="9">
        <v>1868.76</v>
      </c>
      <c r="E2858" s="9">
        <v>1822.99</v>
      </c>
      <c r="F2858" s="2">
        <v>1.4200000000000001E-2</v>
      </c>
      <c r="G2858">
        <f t="shared" si="97"/>
        <v>-1.371575755949663E-2</v>
      </c>
      <c r="H2858">
        <f t="shared" si="98"/>
        <v>2.5107104262777076E-2</v>
      </c>
    </row>
    <row r="2859" spans="1:8" x14ac:dyDescent="0.25">
      <c r="A2859" s="1">
        <v>44173</v>
      </c>
      <c r="B2859" s="9">
        <v>1871.36</v>
      </c>
      <c r="C2859" s="9">
        <v>1863.55</v>
      </c>
      <c r="D2859" s="9">
        <v>1875.79</v>
      </c>
      <c r="E2859" s="9">
        <v>1859.83</v>
      </c>
      <c r="F2859" s="2">
        <v>4.1000000000000003E-3</v>
      </c>
      <c r="G2859">
        <f t="shared" si="97"/>
        <v>-4.0829632479866288E-3</v>
      </c>
      <c r="H2859">
        <f t="shared" si="98"/>
        <v>8.5814294854906284E-3</v>
      </c>
    </row>
    <row r="2860" spans="1:8" x14ac:dyDescent="0.25">
      <c r="A2860" s="1">
        <v>44174</v>
      </c>
      <c r="B2860" s="9">
        <v>1839.11</v>
      </c>
      <c r="C2860" s="9">
        <v>1871.19</v>
      </c>
      <c r="D2860" s="9">
        <v>1871.37</v>
      </c>
      <c r="E2860" s="9">
        <v>1825.71</v>
      </c>
      <c r="F2860" s="2">
        <v>-1.72E-2</v>
      </c>
      <c r="G2860">
        <f t="shared" si="97"/>
        <v>1.7177740692219536E-2</v>
      </c>
      <c r="H2860">
        <f t="shared" si="98"/>
        <v>2.5009448378986724E-2</v>
      </c>
    </row>
    <row r="2861" spans="1:8" x14ac:dyDescent="0.25">
      <c r="A2861" s="1">
        <v>44175</v>
      </c>
      <c r="B2861" s="9">
        <v>1835.31</v>
      </c>
      <c r="C2861" s="9">
        <v>1839.59</v>
      </c>
      <c r="D2861" s="9">
        <v>1850.4</v>
      </c>
      <c r="E2861" s="9">
        <v>1828.48</v>
      </c>
      <c r="F2861" s="2">
        <v>-2.0999999999999999E-3</v>
      </c>
      <c r="G2861">
        <f t="shared" si="97"/>
        <v>2.2009751845495705E-3</v>
      </c>
      <c r="H2861">
        <f t="shared" si="98"/>
        <v>1.1988099404970289E-2</v>
      </c>
    </row>
    <row r="2862" spans="1:8" x14ac:dyDescent="0.25">
      <c r="A2862" s="1">
        <v>44176</v>
      </c>
      <c r="B2862" s="9">
        <v>1839.03</v>
      </c>
      <c r="C2862" s="9">
        <v>1835.55</v>
      </c>
      <c r="D2862" s="9">
        <v>1847.89</v>
      </c>
      <c r="E2862" s="9">
        <v>1824.23</v>
      </c>
      <c r="F2862" s="2">
        <v>2E-3</v>
      </c>
      <c r="G2862">
        <f t="shared" si="97"/>
        <v>-2.0388191159680315E-3</v>
      </c>
      <c r="H2862">
        <f t="shared" si="98"/>
        <v>1.2969855774765289E-2</v>
      </c>
    </row>
    <row r="2863" spans="1:8" x14ac:dyDescent="0.25">
      <c r="A2863" s="1">
        <v>44179</v>
      </c>
      <c r="B2863" s="9">
        <v>1827.17</v>
      </c>
      <c r="C2863" s="9">
        <v>1839.3</v>
      </c>
      <c r="D2863" s="9">
        <v>1839.86</v>
      </c>
      <c r="E2863" s="9">
        <v>1819.92</v>
      </c>
      <c r="F2863" s="2">
        <v>-6.4000000000000003E-3</v>
      </c>
      <c r="G2863">
        <f t="shared" si="97"/>
        <v>6.2917168180326079E-3</v>
      </c>
      <c r="H2863">
        <f t="shared" si="98"/>
        <v>1.0956525561563049E-2</v>
      </c>
    </row>
    <row r="2864" spans="1:8" x14ac:dyDescent="0.25">
      <c r="A2864" s="1">
        <v>44180</v>
      </c>
      <c r="B2864" s="9">
        <v>1853.46</v>
      </c>
      <c r="C2864" s="9">
        <v>1827.8</v>
      </c>
      <c r="D2864" s="9">
        <v>1855.76</v>
      </c>
      <c r="E2864" s="9">
        <v>1825.29</v>
      </c>
      <c r="F2864" s="2">
        <v>1.44E-2</v>
      </c>
      <c r="G2864">
        <f t="shared" si="97"/>
        <v>-1.4099701176952922E-2</v>
      </c>
      <c r="H2864">
        <f t="shared" si="98"/>
        <v>1.6693237786872237E-2</v>
      </c>
    </row>
    <row r="2865" spans="1:8" x14ac:dyDescent="0.25">
      <c r="A2865" s="1">
        <v>44181</v>
      </c>
      <c r="B2865" s="9">
        <v>1864.15</v>
      </c>
      <c r="C2865" s="9">
        <v>1853.94</v>
      </c>
      <c r="D2865" s="9">
        <v>1866.2</v>
      </c>
      <c r="E2865" s="9">
        <v>1844.75</v>
      </c>
      <c r="F2865" s="2">
        <v>5.7999999999999996E-3</v>
      </c>
      <c r="G2865">
        <f t="shared" si="97"/>
        <v>-5.5357085385085427E-3</v>
      </c>
      <c r="H2865">
        <f t="shared" si="98"/>
        <v>1.162759181460905E-2</v>
      </c>
    </row>
    <row r="2866" spans="1:8" x14ac:dyDescent="0.25">
      <c r="A2866" s="1">
        <v>44182</v>
      </c>
      <c r="B2866" s="9">
        <v>1885.87</v>
      </c>
      <c r="C2866" s="9">
        <v>1864.26</v>
      </c>
      <c r="D2866" s="9">
        <v>1896.26</v>
      </c>
      <c r="E2866" s="9">
        <v>1861.83</v>
      </c>
      <c r="F2866" s="2">
        <v>1.17E-2</v>
      </c>
      <c r="G2866">
        <f t="shared" si="97"/>
        <v>-1.1422208081450825E-2</v>
      </c>
      <c r="H2866">
        <f t="shared" si="98"/>
        <v>1.8492558396846149E-2</v>
      </c>
    </row>
    <row r="2867" spans="1:8" x14ac:dyDescent="0.25">
      <c r="A2867" s="1">
        <v>44183</v>
      </c>
      <c r="B2867" s="9">
        <v>1880.66</v>
      </c>
      <c r="C2867" s="9">
        <v>1885.8</v>
      </c>
      <c r="D2867" s="9">
        <v>1889.88</v>
      </c>
      <c r="E2867" s="9">
        <v>1876.97</v>
      </c>
      <c r="F2867" s="2">
        <v>-2.8E-3</v>
      </c>
      <c r="G2867">
        <f t="shared" si="97"/>
        <v>1.380628717077267E-3</v>
      </c>
      <c r="H2867">
        <f t="shared" si="98"/>
        <v>6.8781067358562372E-3</v>
      </c>
    </row>
    <row r="2868" spans="1:8" x14ac:dyDescent="0.25">
      <c r="A2868" s="1">
        <v>44186</v>
      </c>
      <c r="B2868" s="9">
        <v>1876.21</v>
      </c>
      <c r="C2868" s="9">
        <v>1883.2</v>
      </c>
      <c r="D2868" s="9">
        <v>1906.93</v>
      </c>
      <c r="E2868" s="9">
        <v>1856.69</v>
      </c>
      <c r="F2868" s="2">
        <v>-2.3999999999999998E-3</v>
      </c>
      <c r="G2868">
        <f t="shared" si="97"/>
        <v>3.4902619028587931E-3</v>
      </c>
      <c r="H2868">
        <f t="shared" si="98"/>
        <v>2.7058905902439291E-2</v>
      </c>
    </row>
    <row r="2869" spans="1:8" x14ac:dyDescent="0.25">
      <c r="A2869" s="1">
        <v>44187</v>
      </c>
      <c r="B2869" s="9">
        <v>1859.56</v>
      </c>
      <c r="C2869" s="9">
        <v>1876.65</v>
      </c>
      <c r="D2869" s="9">
        <v>1884.61</v>
      </c>
      <c r="E2869" s="9">
        <v>1858.73</v>
      </c>
      <c r="F2869" s="2">
        <v>-8.8999999999999999E-3</v>
      </c>
      <c r="G2869">
        <f t="shared" si="97"/>
        <v>8.9570374034269439E-3</v>
      </c>
      <c r="H2869">
        <f t="shared" si="98"/>
        <v>1.3923485390562309E-2</v>
      </c>
    </row>
    <row r="2870" spans="1:8" x14ac:dyDescent="0.25">
      <c r="A2870" s="1">
        <v>44188</v>
      </c>
      <c r="B2870" s="9">
        <v>1872.08</v>
      </c>
      <c r="C2870" s="9">
        <v>1859.99</v>
      </c>
      <c r="D2870" s="9">
        <v>1878.59</v>
      </c>
      <c r="E2870" s="9">
        <v>1858.59</v>
      </c>
      <c r="F2870" s="2">
        <v>6.7000000000000002E-3</v>
      </c>
      <c r="G2870">
        <f t="shared" si="97"/>
        <v>-6.8082061578222282E-3</v>
      </c>
      <c r="H2870">
        <f t="shared" si="98"/>
        <v>1.0760845587246246E-2</v>
      </c>
    </row>
    <row r="2871" spans="1:8" x14ac:dyDescent="0.25">
      <c r="A2871" s="1">
        <v>44189</v>
      </c>
      <c r="B2871" s="9">
        <v>1876.56</v>
      </c>
      <c r="C2871" s="9">
        <v>1872.74</v>
      </c>
      <c r="D2871" s="9">
        <v>1882.55</v>
      </c>
      <c r="E2871" s="9">
        <v>1869.52</v>
      </c>
      <c r="F2871" s="2">
        <v>2.3999999999999998E-3</v>
      </c>
      <c r="G2871">
        <f t="shared" si="97"/>
        <v>-2.3067866408817612E-3</v>
      </c>
      <c r="H2871">
        <f t="shared" si="98"/>
        <v>6.9697034532928094E-3</v>
      </c>
    </row>
    <row r="2872" spans="1:8" x14ac:dyDescent="0.25">
      <c r="A2872" s="1">
        <v>44190</v>
      </c>
      <c r="B2872" s="9">
        <v>1875.82</v>
      </c>
      <c r="C2872" s="9">
        <v>1877.07</v>
      </c>
      <c r="D2872" s="9">
        <v>1877.07</v>
      </c>
      <c r="E2872" s="9">
        <v>1877.07</v>
      </c>
      <c r="F2872" s="2">
        <v>-4.0000000000000002E-4</v>
      </c>
      <c r="G2872">
        <f t="shared" si="97"/>
        <v>-4.6979474317711302E-3</v>
      </c>
      <c r="H2872">
        <f t="shared" si="98"/>
        <v>0</v>
      </c>
    </row>
    <row r="2873" spans="1:8" x14ac:dyDescent="0.25">
      <c r="A2873" s="1">
        <v>44193</v>
      </c>
      <c r="B2873" s="9">
        <v>1871.19</v>
      </c>
      <c r="C2873" s="9">
        <v>1885.93</v>
      </c>
      <c r="D2873" s="9">
        <v>1900.53</v>
      </c>
      <c r="E2873" s="9">
        <v>1869.21</v>
      </c>
      <c r="F2873" s="2">
        <v>-2.5000000000000001E-3</v>
      </c>
      <c r="G2873">
        <f t="shared" si="97"/>
        <v>7.312096739734251E-3</v>
      </c>
      <c r="H2873">
        <f t="shared" si="98"/>
        <v>1.6755741730463639E-2</v>
      </c>
    </row>
    <row r="2874" spans="1:8" x14ac:dyDescent="0.25">
      <c r="A2874" s="1">
        <v>44194</v>
      </c>
      <c r="B2874" s="9">
        <v>1877.99</v>
      </c>
      <c r="C2874" s="9">
        <v>1872.24</v>
      </c>
      <c r="D2874" s="9">
        <v>1886.91</v>
      </c>
      <c r="E2874" s="9">
        <v>1870.99</v>
      </c>
      <c r="F2874" s="2">
        <v>3.5999999999999999E-3</v>
      </c>
      <c r="G2874">
        <f t="shared" si="97"/>
        <v>-3.2475483671752237E-3</v>
      </c>
      <c r="H2874">
        <f t="shared" si="98"/>
        <v>8.5088642910972657E-3</v>
      </c>
    </row>
    <row r="2875" spans="1:8" x14ac:dyDescent="0.25">
      <c r="A2875" s="1">
        <v>44195</v>
      </c>
      <c r="B2875" s="9">
        <v>1893.37</v>
      </c>
      <c r="C2875" s="9">
        <v>1878.34</v>
      </c>
      <c r="D2875" s="9">
        <v>1894.06</v>
      </c>
      <c r="E2875" s="9">
        <v>1875.66</v>
      </c>
      <c r="F2875" s="2">
        <v>8.2000000000000007E-3</v>
      </c>
      <c r="G2875">
        <f t="shared" si="97"/>
        <v>-8.0325314884740501E-3</v>
      </c>
      <c r="H2875">
        <f t="shared" si="98"/>
        <v>9.8098802554833307E-3</v>
      </c>
    </row>
    <row r="2876" spans="1:8" x14ac:dyDescent="0.25">
      <c r="A2876" s="1">
        <v>44196</v>
      </c>
      <c r="B2876" s="9">
        <v>1896.49</v>
      </c>
      <c r="C2876" s="9">
        <v>1893.55</v>
      </c>
      <c r="D2876" s="9">
        <v>1901.26</v>
      </c>
      <c r="E2876" s="9">
        <v>1884.77</v>
      </c>
      <c r="F2876" s="2">
        <v>1.6000000000000001E-3</v>
      </c>
      <c r="G2876">
        <f t="shared" si="97"/>
        <v>-2.1815997344139981E-3</v>
      </c>
      <c r="H2876">
        <f t="shared" si="98"/>
        <v>8.7490781368548994E-3</v>
      </c>
    </row>
    <row r="2877" spans="1:8" x14ac:dyDescent="0.25">
      <c r="A2877" s="1">
        <v>44197</v>
      </c>
      <c r="B2877" s="9">
        <v>1898.1</v>
      </c>
      <c r="C2877" s="9">
        <v>1897.69</v>
      </c>
      <c r="D2877" s="9">
        <v>1899.12</v>
      </c>
      <c r="E2877" s="9">
        <v>1897.39</v>
      </c>
      <c r="F2877" s="2">
        <v>8.9999999999999998E-4</v>
      </c>
      <c r="G2877">
        <f t="shared" si="97"/>
        <v>-4.3860339445449493E-3</v>
      </c>
      <c r="H2877">
        <f t="shared" si="98"/>
        <v>9.1177881194682729E-4</v>
      </c>
    </row>
    <row r="2878" spans="1:8" x14ac:dyDescent="0.25">
      <c r="A2878" s="1">
        <v>44200</v>
      </c>
      <c r="B2878" s="9">
        <v>1942.28</v>
      </c>
      <c r="C2878" s="9">
        <v>1906.05</v>
      </c>
      <c r="D2878" s="9">
        <v>1944.65</v>
      </c>
      <c r="E2878" s="9">
        <v>1905.36</v>
      </c>
      <c r="F2878" s="2">
        <v>2.3300000000000001E-2</v>
      </c>
      <c r="G2878">
        <f t="shared" si="97"/>
        <v>-1.8840243996602647E-2</v>
      </c>
      <c r="H2878">
        <f t="shared" si="98"/>
        <v>2.062077507662604E-2</v>
      </c>
    </row>
    <row r="2879" spans="1:8" x14ac:dyDescent="0.25">
      <c r="A2879" s="1">
        <v>44201</v>
      </c>
      <c r="B2879" s="9">
        <v>1949.35</v>
      </c>
      <c r="C2879" s="9">
        <v>1942.65</v>
      </c>
      <c r="D2879" s="9">
        <v>1953.17</v>
      </c>
      <c r="E2879" s="9">
        <v>1934.08</v>
      </c>
      <c r="F2879" s="2">
        <v>3.5999999999999999E-3</v>
      </c>
      <c r="G2879">
        <f t="shared" si="97"/>
        <v>-3.9224734656206038E-3</v>
      </c>
      <c r="H2879">
        <f t="shared" si="98"/>
        <v>9.8703259430841257E-3</v>
      </c>
    </row>
    <row r="2880" spans="1:8" x14ac:dyDescent="0.25">
      <c r="A2880" s="1">
        <v>44202</v>
      </c>
      <c r="B2880" s="9">
        <v>1918.81</v>
      </c>
      <c r="C2880" s="9">
        <v>1950.3</v>
      </c>
      <c r="D2880" s="9">
        <v>1959.6</v>
      </c>
      <c r="E2880" s="9">
        <v>1901.11</v>
      </c>
      <c r="F2880" s="2">
        <v>-1.5699999999999999E-2</v>
      </c>
      <c r="G2880">
        <f t="shared" si="97"/>
        <v>1.6098780869021497E-2</v>
      </c>
      <c r="H2880">
        <f t="shared" si="98"/>
        <v>3.0766236567058198E-2</v>
      </c>
    </row>
    <row r="2881" spans="1:8" x14ac:dyDescent="0.25">
      <c r="A2881" s="1">
        <v>44203</v>
      </c>
      <c r="B2881" s="9">
        <v>1912.5</v>
      </c>
      <c r="C2881" s="9">
        <v>1919.4</v>
      </c>
      <c r="D2881" s="9">
        <v>1927.97</v>
      </c>
      <c r="E2881" s="9">
        <v>1906.86</v>
      </c>
      <c r="F2881" s="2">
        <v>-3.3E-3</v>
      </c>
      <c r="G2881">
        <f t="shared" si="97"/>
        <v>3.3979821213863766E-3</v>
      </c>
      <c r="H2881">
        <f t="shared" si="98"/>
        <v>1.1070555782805308E-2</v>
      </c>
    </row>
    <row r="2882" spans="1:8" x14ac:dyDescent="0.25">
      <c r="A2882" s="1">
        <v>44204</v>
      </c>
      <c r="B2882" s="9">
        <v>1848.26</v>
      </c>
      <c r="C2882" s="9">
        <v>1912.9</v>
      </c>
      <c r="D2882" s="9">
        <v>1917.85</v>
      </c>
      <c r="E2882" s="9">
        <v>1828.74</v>
      </c>
      <c r="F2882" s="2">
        <v>-3.3599999999999998E-2</v>
      </c>
      <c r="G2882">
        <f t="shared" si="97"/>
        <v>3.4369018136200039E-2</v>
      </c>
      <c r="H2882">
        <f t="shared" si="98"/>
        <v>4.8727539179981794E-2</v>
      </c>
    </row>
    <row r="2883" spans="1:8" x14ac:dyDescent="0.25">
      <c r="A2883" s="1">
        <v>44207</v>
      </c>
      <c r="B2883" s="9">
        <v>1844.66</v>
      </c>
      <c r="C2883" s="9">
        <v>1849.34</v>
      </c>
      <c r="D2883" s="9">
        <v>1857.05</v>
      </c>
      <c r="E2883" s="9">
        <v>1817.14</v>
      </c>
      <c r="F2883" s="2">
        <v>-1.9E-3</v>
      </c>
      <c r="G2883">
        <f t="shared" si="97"/>
        <v>2.1676222267983138E-3</v>
      </c>
      <c r="H2883">
        <f t="shared" si="98"/>
        <v>2.1963084847617605E-2</v>
      </c>
    </row>
    <row r="2884" spans="1:8" x14ac:dyDescent="0.25">
      <c r="A2884" s="1">
        <v>44208</v>
      </c>
      <c r="B2884" s="9">
        <v>1855.63</v>
      </c>
      <c r="C2884" s="9">
        <v>1845.34</v>
      </c>
      <c r="D2884" s="9">
        <v>1864.08</v>
      </c>
      <c r="E2884" s="9">
        <v>1837.41</v>
      </c>
      <c r="F2884" s="2">
        <v>5.8999999999999999E-3</v>
      </c>
      <c r="G2884">
        <f t="shared" si="97"/>
        <v>-5.8453067843271091E-3</v>
      </c>
      <c r="H2884">
        <f t="shared" si="98"/>
        <v>1.45149966528972E-2</v>
      </c>
    </row>
    <row r="2885" spans="1:8" x14ac:dyDescent="0.25">
      <c r="A2885" s="1">
        <v>44209</v>
      </c>
      <c r="B2885" s="9">
        <v>1843.41</v>
      </c>
      <c r="C2885" s="9">
        <v>1856.19</v>
      </c>
      <c r="D2885" s="9">
        <v>1863.26</v>
      </c>
      <c r="E2885" s="9">
        <v>1843.34</v>
      </c>
      <c r="F2885" s="2">
        <v>-6.6E-3</v>
      </c>
      <c r="G2885">
        <f t="shared" si="97"/>
        <v>6.643383190342419E-3</v>
      </c>
      <c r="H2885">
        <f t="shared" si="98"/>
        <v>1.0806470862673232E-2</v>
      </c>
    </row>
    <row r="2886" spans="1:8" x14ac:dyDescent="0.25">
      <c r="A2886" s="1">
        <v>44210</v>
      </c>
      <c r="B2886" s="9">
        <v>1846.37</v>
      </c>
      <c r="C2886" s="9">
        <v>1843.94</v>
      </c>
      <c r="D2886" s="9">
        <v>1857.59</v>
      </c>
      <c r="E2886" s="9">
        <v>1833.21</v>
      </c>
      <c r="F2886" s="2">
        <v>1.6000000000000001E-3</v>
      </c>
      <c r="G2886">
        <f t="shared" si="97"/>
        <v>-1.5486246480397987E-3</v>
      </c>
      <c r="H2886">
        <f t="shared" si="98"/>
        <v>1.3299076483326995E-2</v>
      </c>
    </row>
    <row r="2887" spans="1:8" x14ac:dyDescent="0.25">
      <c r="A2887" s="1">
        <v>44211</v>
      </c>
      <c r="B2887" s="9">
        <v>1826.59</v>
      </c>
      <c r="C2887" s="9">
        <v>1846.8</v>
      </c>
      <c r="D2887" s="9">
        <v>1856.85</v>
      </c>
      <c r="E2887" s="9">
        <v>1823.21</v>
      </c>
      <c r="F2887" s="2">
        <v>-1.0699999999999999E-2</v>
      </c>
      <c r="G2887">
        <f t="shared" si="97"/>
        <v>9.7652191980053468E-3</v>
      </c>
      <c r="H2887">
        <f t="shared" si="98"/>
        <v>1.84509738318679E-2</v>
      </c>
    </row>
    <row r="2888" spans="1:8" x14ac:dyDescent="0.25">
      <c r="A2888" s="1">
        <v>44214</v>
      </c>
      <c r="B2888" s="9">
        <v>1836.89</v>
      </c>
      <c r="C2888" s="9">
        <v>1828.94</v>
      </c>
      <c r="D2888" s="9">
        <v>1840.95</v>
      </c>
      <c r="E2888" s="9">
        <v>1810.46</v>
      </c>
      <c r="F2888" s="2">
        <v>5.5999999999999999E-3</v>
      </c>
      <c r="G2888">
        <f t="shared" si="97"/>
        <v>-4.9779934606030522E-3</v>
      </c>
      <c r="H2888">
        <f t="shared" si="98"/>
        <v>1.6841023828198364E-2</v>
      </c>
    </row>
    <row r="2889" spans="1:8" x14ac:dyDescent="0.25">
      <c r="A2889" s="1">
        <v>44215</v>
      </c>
      <c r="B2889" s="9">
        <v>1839.34</v>
      </c>
      <c r="C2889" s="9">
        <v>1838.09</v>
      </c>
      <c r="D2889" s="9">
        <v>1845.98</v>
      </c>
      <c r="E2889" s="9">
        <v>1833.06</v>
      </c>
      <c r="F2889" s="2">
        <v>1.2999999999999999E-3</v>
      </c>
      <c r="G2889">
        <f t="shared" si="97"/>
        <v>-1.0651884459661621E-3</v>
      </c>
      <c r="H2889">
        <f t="shared" si="98"/>
        <v>7.048323568241123E-3</v>
      </c>
    </row>
    <row r="2890" spans="1:8" x14ac:dyDescent="0.25">
      <c r="A2890" s="1">
        <v>44216</v>
      </c>
      <c r="B2890" s="9">
        <v>1870.91</v>
      </c>
      <c r="C2890" s="9">
        <v>1840.05</v>
      </c>
      <c r="D2890" s="9">
        <v>1872.03</v>
      </c>
      <c r="E2890" s="9">
        <v>1832.46</v>
      </c>
      <c r="F2890" s="2">
        <v>1.72E-2</v>
      </c>
      <c r="G2890">
        <f t="shared" si="97"/>
        <v>-1.6578749058025612E-2</v>
      </c>
      <c r="H2890">
        <f t="shared" si="98"/>
        <v>2.159392292328342E-2</v>
      </c>
    </row>
    <row r="2891" spans="1:8" x14ac:dyDescent="0.25">
      <c r="A2891" s="1">
        <v>44217</v>
      </c>
      <c r="B2891" s="9">
        <v>1869.91</v>
      </c>
      <c r="C2891" s="9">
        <v>1871.07</v>
      </c>
      <c r="D2891" s="9">
        <v>1875.45</v>
      </c>
      <c r="E2891" s="9">
        <v>1858.16</v>
      </c>
      <c r="F2891" s="2">
        <v>-5.0000000000000001E-4</v>
      </c>
      <c r="G2891">
        <f t="shared" si="97"/>
        <v>5.2403894999706875E-4</v>
      </c>
      <c r="H2891">
        <f t="shared" si="98"/>
        <v>9.3049037757781689E-3</v>
      </c>
    </row>
    <row r="2892" spans="1:8" x14ac:dyDescent="0.25">
      <c r="A2892" s="1">
        <v>44218</v>
      </c>
      <c r="B2892" s="9">
        <v>1852.55</v>
      </c>
      <c r="C2892" s="9">
        <v>1870.09</v>
      </c>
      <c r="D2892" s="9">
        <v>1871.17</v>
      </c>
      <c r="E2892" s="9">
        <v>1837.09</v>
      </c>
      <c r="F2892" s="2">
        <v>-9.2999999999999992E-3</v>
      </c>
      <c r="G2892">
        <f t="shared" ref="G2892:G2955" si="99">(C2892-C2893)/C2893</f>
        <v>7.7273339620099251E-3</v>
      </c>
      <c r="H2892">
        <f t="shared" ref="H2892:H2955" si="100">(D2892-E2892)/E2892</f>
        <v>1.8551078063676878E-2</v>
      </c>
    </row>
    <row r="2893" spans="1:8" x14ac:dyDescent="0.25">
      <c r="A2893" s="1">
        <v>44221</v>
      </c>
      <c r="B2893" s="9">
        <v>1854.99</v>
      </c>
      <c r="C2893" s="9">
        <v>1855.75</v>
      </c>
      <c r="D2893" s="9">
        <v>1868.45</v>
      </c>
      <c r="E2893" s="9">
        <v>1847.3</v>
      </c>
      <c r="F2893" s="2">
        <v>1.2999999999999999E-3</v>
      </c>
      <c r="G2893">
        <f t="shared" si="99"/>
        <v>1.0778475384659291E-4</v>
      </c>
      <c r="H2893">
        <f t="shared" si="100"/>
        <v>1.1449141991013961E-2</v>
      </c>
    </row>
    <row r="2894" spans="1:8" x14ac:dyDescent="0.25">
      <c r="A2894" s="1">
        <v>44222</v>
      </c>
      <c r="B2894" s="9">
        <v>1850.31</v>
      </c>
      <c r="C2894" s="9">
        <v>1855.55</v>
      </c>
      <c r="D2894" s="9">
        <v>1861.86</v>
      </c>
      <c r="E2894" s="9">
        <v>1848.36</v>
      </c>
      <c r="F2894" s="2">
        <v>-2.5000000000000001E-3</v>
      </c>
      <c r="G2894">
        <f t="shared" si="99"/>
        <v>2.6477183692215512E-3</v>
      </c>
      <c r="H2894">
        <f t="shared" si="100"/>
        <v>7.3037719924689999E-3</v>
      </c>
    </row>
    <row r="2895" spans="1:8" x14ac:dyDescent="0.25">
      <c r="A2895" s="1">
        <v>44223</v>
      </c>
      <c r="B2895" s="9">
        <v>1843.99</v>
      </c>
      <c r="C2895" s="9">
        <v>1850.65</v>
      </c>
      <c r="D2895" s="9">
        <v>1853.58</v>
      </c>
      <c r="E2895" s="9">
        <v>1831.29</v>
      </c>
      <c r="F2895" s="2">
        <v>-3.3999999999999998E-3</v>
      </c>
      <c r="G2895">
        <f t="shared" si="99"/>
        <v>3.4212780723728666E-3</v>
      </c>
      <c r="H2895">
        <f t="shared" si="100"/>
        <v>1.2171747784348718E-2</v>
      </c>
    </row>
    <row r="2896" spans="1:8" x14ac:dyDescent="0.25">
      <c r="A2896" s="1">
        <v>44224</v>
      </c>
      <c r="B2896" s="9">
        <v>1840.36</v>
      </c>
      <c r="C2896" s="9">
        <v>1844.34</v>
      </c>
      <c r="D2896" s="9">
        <v>1864.26</v>
      </c>
      <c r="E2896" s="9">
        <v>1833.81</v>
      </c>
      <c r="F2896" s="2">
        <v>-2E-3</v>
      </c>
      <c r="G2896">
        <f t="shared" si="99"/>
        <v>1.8686512032157244E-3</v>
      </c>
      <c r="H2896">
        <f t="shared" si="100"/>
        <v>1.6604773667937271E-2</v>
      </c>
    </row>
    <row r="2897" spans="1:8" x14ac:dyDescent="0.25">
      <c r="A2897" s="1">
        <v>44225</v>
      </c>
      <c r="B2897" s="9">
        <v>1846.09</v>
      </c>
      <c r="C2897" s="9">
        <v>1840.9</v>
      </c>
      <c r="D2897" s="9">
        <v>1876.03</v>
      </c>
      <c r="E2897" s="9">
        <v>1839.56</v>
      </c>
      <c r="F2897" s="2">
        <v>3.0999999999999999E-3</v>
      </c>
      <c r="G2897">
        <f t="shared" si="99"/>
        <v>-1.1889106572555682E-2</v>
      </c>
      <c r="H2897">
        <f t="shared" si="100"/>
        <v>1.9825393028767763E-2</v>
      </c>
    </row>
    <row r="2898" spans="1:8" x14ac:dyDescent="0.25">
      <c r="A2898" s="1">
        <v>44228</v>
      </c>
      <c r="B2898" s="9">
        <v>1860.16</v>
      </c>
      <c r="C2898" s="9">
        <v>1863.05</v>
      </c>
      <c r="D2898" s="9">
        <v>1871.84</v>
      </c>
      <c r="E2898" s="9">
        <v>1849.04</v>
      </c>
      <c r="F2898" s="2">
        <v>7.6E-3</v>
      </c>
      <c r="G2898">
        <f t="shared" si="99"/>
        <v>1.1876356914082009E-3</v>
      </c>
      <c r="H2898">
        <f t="shared" si="100"/>
        <v>1.2330722969757256E-2</v>
      </c>
    </row>
    <row r="2899" spans="1:8" x14ac:dyDescent="0.25">
      <c r="A2899" s="1">
        <v>44229</v>
      </c>
      <c r="B2899" s="9">
        <v>1837.35</v>
      </c>
      <c r="C2899" s="9">
        <v>1860.84</v>
      </c>
      <c r="D2899" s="9">
        <v>1864.26</v>
      </c>
      <c r="E2899" s="9">
        <v>1829.46</v>
      </c>
      <c r="F2899" s="2">
        <v>-1.23E-2</v>
      </c>
      <c r="G2899">
        <f t="shared" si="99"/>
        <v>1.2707552149943624E-2</v>
      </c>
      <c r="H2899">
        <f t="shared" si="100"/>
        <v>1.9022006493719434E-2</v>
      </c>
    </row>
    <row r="2900" spans="1:8" x14ac:dyDescent="0.25">
      <c r="A2900" s="1">
        <v>44230</v>
      </c>
      <c r="B2900" s="9">
        <v>1833.76</v>
      </c>
      <c r="C2900" s="9">
        <v>1837.49</v>
      </c>
      <c r="D2900" s="9">
        <v>1845.29</v>
      </c>
      <c r="E2900" s="9">
        <v>1829.49</v>
      </c>
      <c r="F2900" s="2">
        <v>-2E-3</v>
      </c>
      <c r="G2900">
        <f t="shared" si="99"/>
        <v>1.7172388979142859E-3</v>
      </c>
      <c r="H2900">
        <f t="shared" si="100"/>
        <v>8.6362866153955227E-3</v>
      </c>
    </row>
    <row r="2901" spans="1:8" x14ac:dyDescent="0.25">
      <c r="A2901" s="1">
        <v>44231</v>
      </c>
      <c r="B2901" s="9">
        <v>1792.26</v>
      </c>
      <c r="C2901" s="9">
        <v>1834.34</v>
      </c>
      <c r="D2901" s="9">
        <v>1835.13</v>
      </c>
      <c r="E2901" s="9">
        <v>1785.15</v>
      </c>
      <c r="F2901" s="2">
        <v>-2.2599999999999999E-2</v>
      </c>
      <c r="G2901">
        <f t="shared" si="99"/>
        <v>2.3347410585275181E-2</v>
      </c>
      <c r="H2901">
        <f t="shared" si="100"/>
        <v>2.7997647256533073E-2</v>
      </c>
    </row>
    <row r="2902" spans="1:8" x14ac:dyDescent="0.25">
      <c r="A2902" s="1">
        <v>44232</v>
      </c>
      <c r="B2902" s="9">
        <v>1811.62</v>
      </c>
      <c r="C2902" s="9">
        <v>1792.49</v>
      </c>
      <c r="D2902" s="9">
        <v>1815.32</v>
      </c>
      <c r="E2902" s="9">
        <v>1791.8</v>
      </c>
      <c r="F2902" s="2">
        <v>1.0800000000000001E-2</v>
      </c>
      <c r="G2902">
        <f t="shared" si="99"/>
        <v>-1.2641563477724433E-2</v>
      </c>
      <c r="H2902">
        <f t="shared" si="100"/>
        <v>1.3126465007255264E-2</v>
      </c>
    </row>
    <row r="2903" spans="1:8" x14ac:dyDescent="0.25">
      <c r="A2903" s="1">
        <v>44235</v>
      </c>
      <c r="B2903" s="9">
        <v>1830.16</v>
      </c>
      <c r="C2903" s="9">
        <v>1815.44</v>
      </c>
      <c r="D2903" s="9">
        <v>1839.15</v>
      </c>
      <c r="E2903" s="9">
        <v>1807.48</v>
      </c>
      <c r="F2903" s="2">
        <v>1.0200000000000001E-2</v>
      </c>
      <c r="G2903">
        <f t="shared" si="99"/>
        <v>-8.2760202994662177E-3</v>
      </c>
      <c r="H2903">
        <f t="shared" si="100"/>
        <v>1.7521632327881953E-2</v>
      </c>
    </row>
    <row r="2904" spans="1:8" x14ac:dyDescent="0.25">
      <c r="A2904" s="1">
        <v>44236</v>
      </c>
      <c r="B2904" s="9">
        <v>1837.06</v>
      </c>
      <c r="C2904" s="9">
        <v>1830.59</v>
      </c>
      <c r="D2904" s="9">
        <v>1849.15</v>
      </c>
      <c r="E2904" s="9">
        <v>1828.63</v>
      </c>
      <c r="F2904" s="2">
        <v>3.8E-3</v>
      </c>
      <c r="G2904">
        <f t="shared" si="99"/>
        <v>-3.787652036679294E-3</v>
      </c>
      <c r="H2904">
        <f t="shared" si="100"/>
        <v>1.1221515560829681E-2</v>
      </c>
    </row>
    <row r="2905" spans="1:8" x14ac:dyDescent="0.25">
      <c r="A2905" s="1">
        <v>44237</v>
      </c>
      <c r="B2905" s="9">
        <v>1842.22</v>
      </c>
      <c r="C2905" s="9">
        <v>1837.55</v>
      </c>
      <c r="D2905" s="9">
        <v>1855.7</v>
      </c>
      <c r="E2905" s="9">
        <v>1833.91</v>
      </c>
      <c r="F2905" s="2">
        <v>2.8E-3</v>
      </c>
      <c r="G2905">
        <f t="shared" si="99"/>
        <v>-2.7677529644805775E-3</v>
      </c>
      <c r="H2905">
        <f t="shared" si="100"/>
        <v>1.1881717205315398E-2</v>
      </c>
    </row>
    <row r="2906" spans="1:8" x14ac:dyDescent="0.25">
      <c r="A2906" s="1">
        <v>44238</v>
      </c>
      <c r="B2906" s="9">
        <v>1825.36</v>
      </c>
      <c r="C2906" s="9">
        <v>1842.65</v>
      </c>
      <c r="D2906" s="9">
        <v>1847.95</v>
      </c>
      <c r="E2906" s="9">
        <v>1820.63</v>
      </c>
      <c r="F2906" s="2">
        <v>-9.1000000000000004E-3</v>
      </c>
      <c r="G2906">
        <f t="shared" si="99"/>
        <v>9.1735582452489185E-3</v>
      </c>
      <c r="H2906">
        <f t="shared" si="100"/>
        <v>1.500579469743986E-2</v>
      </c>
    </row>
    <row r="2907" spans="1:8" x14ac:dyDescent="0.25">
      <c r="A2907" s="1">
        <v>44239</v>
      </c>
      <c r="B2907" s="9">
        <v>1823.46</v>
      </c>
      <c r="C2907" s="9">
        <v>1825.9</v>
      </c>
      <c r="D2907" s="9">
        <v>1830.8</v>
      </c>
      <c r="E2907" s="9">
        <v>1810.33</v>
      </c>
      <c r="F2907" s="2">
        <v>-1E-3</v>
      </c>
      <c r="G2907">
        <f t="shared" si="99"/>
        <v>3.0679215926905282E-4</v>
      </c>
      <c r="H2907">
        <f t="shared" si="100"/>
        <v>1.130733070766105E-2</v>
      </c>
    </row>
    <row r="2908" spans="1:8" x14ac:dyDescent="0.25">
      <c r="A2908" s="1">
        <v>44242</v>
      </c>
      <c r="B2908" s="9">
        <v>1818.51</v>
      </c>
      <c r="C2908" s="9">
        <v>1825.34</v>
      </c>
      <c r="D2908" s="9">
        <v>1827.59</v>
      </c>
      <c r="E2908" s="9">
        <v>1815.71</v>
      </c>
      <c r="F2908" s="2">
        <v>-2.7000000000000001E-3</v>
      </c>
      <c r="G2908">
        <f t="shared" si="99"/>
        <v>3.2978992381852762E-3</v>
      </c>
      <c r="H2908">
        <f t="shared" si="100"/>
        <v>6.5428950658419473E-3</v>
      </c>
    </row>
    <row r="2909" spans="1:8" x14ac:dyDescent="0.25">
      <c r="A2909" s="1">
        <v>44243</v>
      </c>
      <c r="B2909" s="9">
        <v>1794.31</v>
      </c>
      <c r="C2909" s="9">
        <v>1819.34</v>
      </c>
      <c r="D2909" s="9">
        <v>1826.75</v>
      </c>
      <c r="E2909" s="9">
        <v>1789.19</v>
      </c>
      <c r="F2909" s="2">
        <v>-1.3299999999999999E-2</v>
      </c>
      <c r="G2909">
        <f t="shared" si="99"/>
        <v>1.3757557183851908E-2</v>
      </c>
      <c r="H2909">
        <f t="shared" si="100"/>
        <v>2.0992739731386798E-2</v>
      </c>
    </row>
    <row r="2910" spans="1:8" x14ac:dyDescent="0.25">
      <c r="A2910" s="1">
        <v>44244</v>
      </c>
      <c r="B2910" s="9">
        <v>1776.26</v>
      </c>
      <c r="C2910" s="9">
        <v>1794.65</v>
      </c>
      <c r="D2910" s="9">
        <v>1795.45</v>
      </c>
      <c r="E2910" s="9">
        <v>1769.27</v>
      </c>
      <c r="F2910" s="2">
        <v>-1.01E-2</v>
      </c>
      <c r="G2910">
        <f t="shared" si="99"/>
        <v>1.0108685251788459E-2</v>
      </c>
      <c r="H2910">
        <f t="shared" si="100"/>
        <v>1.4797063195555266E-2</v>
      </c>
    </row>
    <row r="2911" spans="1:8" x14ac:dyDescent="0.25">
      <c r="A2911" s="1">
        <v>44245</v>
      </c>
      <c r="B2911" s="9">
        <v>1775.49</v>
      </c>
      <c r="C2911" s="9">
        <v>1776.69</v>
      </c>
      <c r="D2911" s="9">
        <v>1789.88</v>
      </c>
      <c r="E2911" s="9">
        <v>1767.98</v>
      </c>
      <c r="F2911" s="2">
        <v>-4.0000000000000002E-4</v>
      </c>
      <c r="G2911">
        <f t="shared" si="99"/>
        <v>2.8150141595212222E-4</v>
      </c>
      <c r="H2911">
        <f t="shared" si="100"/>
        <v>1.2387017952691823E-2</v>
      </c>
    </row>
    <row r="2912" spans="1:8" x14ac:dyDescent="0.25">
      <c r="A2912" s="1">
        <v>44246</v>
      </c>
      <c r="B2912" s="9">
        <v>1782.31</v>
      </c>
      <c r="C2912" s="9">
        <v>1776.19</v>
      </c>
      <c r="D2912" s="9">
        <v>1791.7</v>
      </c>
      <c r="E2912" s="9">
        <v>1760.13</v>
      </c>
      <c r="F2912" s="2">
        <v>3.8E-3</v>
      </c>
      <c r="G2912">
        <f t="shared" si="99"/>
        <v>-3.3946045425980531E-3</v>
      </c>
      <c r="H2912">
        <f t="shared" si="100"/>
        <v>1.7936175168879534E-2</v>
      </c>
    </row>
    <row r="2913" spans="1:8" x14ac:dyDescent="0.25">
      <c r="A2913" s="1">
        <v>44249</v>
      </c>
      <c r="B2913" s="9">
        <v>1808.66</v>
      </c>
      <c r="C2913" s="9">
        <v>1782.24</v>
      </c>
      <c r="D2913" s="9">
        <v>1812.76</v>
      </c>
      <c r="E2913" s="9">
        <v>1780.46</v>
      </c>
      <c r="F2913" s="2">
        <v>1.4800000000000001E-2</v>
      </c>
      <c r="G2913">
        <f t="shared" si="99"/>
        <v>-1.4841716000862263E-2</v>
      </c>
      <c r="H2913">
        <f t="shared" si="100"/>
        <v>1.8141379194140814E-2</v>
      </c>
    </row>
    <row r="2914" spans="1:8" x14ac:dyDescent="0.25">
      <c r="A2914" s="1">
        <v>44250</v>
      </c>
      <c r="B2914" s="9">
        <v>1805.06</v>
      </c>
      <c r="C2914" s="9">
        <v>1809.09</v>
      </c>
      <c r="D2914" s="9">
        <v>1816.27</v>
      </c>
      <c r="E2914" s="9">
        <v>1795.78</v>
      </c>
      <c r="F2914" s="2">
        <v>-2E-3</v>
      </c>
      <c r="G2914">
        <f t="shared" si="99"/>
        <v>2.0771710591910666E-3</v>
      </c>
      <c r="H2914">
        <f t="shared" si="100"/>
        <v>1.1410083640535038E-2</v>
      </c>
    </row>
    <row r="2915" spans="1:8" x14ac:dyDescent="0.25">
      <c r="A2915" s="1">
        <v>44251</v>
      </c>
      <c r="B2915" s="9">
        <v>1804.36</v>
      </c>
      <c r="C2915" s="9">
        <v>1805.34</v>
      </c>
      <c r="D2915" s="9">
        <v>1813.99</v>
      </c>
      <c r="E2915" s="9">
        <v>1783.3</v>
      </c>
      <c r="F2915" s="2">
        <v>-4.0000000000000002E-4</v>
      </c>
      <c r="G2915">
        <f t="shared" si="99"/>
        <v>2.992021276595543E-4</v>
      </c>
      <c r="H2915">
        <f t="shared" si="100"/>
        <v>1.7209667470420038E-2</v>
      </c>
    </row>
    <row r="2916" spans="1:8" x14ac:dyDescent="0.25">
      <c r="A2916" s="1">
        <v>44252</v>
      </c>
      <c r="B2916" s="9">
        <v>1769.88</v>
      </c>
      <c r="C2916" s="9">
        <v>1804.8</v>
      </c>
      <c r="D2916" s="9">
        <v>1806.06</v>
      </c>
      <c r="E2916" s="9">
        <v>1765.44</v>
      </c>
      <c r="F2916" s="2">
        <v>-1.9099999999999999E-2</v>
      </c>
      <c r="G2916">
        <f t="shared" si="99"/>
        <v>1.9378816033979264E-2</v>
      </c>
      <c r="H2916">
        <f t="shared" si="100"/>
        <v>2.3008428493746538E-2</v>
      </c>
    </row>
    <row r="2917" spans="1:8" x14ac:dyDescent="0.25">
      <c r="A2917" s="1">
        <v>44253</v>
      </c>
      <c r="B2917" s="9">
        <v>1733.49</v>
      </c>
      <c r="C2917" s="9">
        <v>1770.49</v>
      </c>
      <c r="D2917" s="9">
        <v>1776.1</v>
      </c>
      <c r="E2917" s="9">
        <v>1717.26</v>
      </c>
      <c r="F2917" s="2">
        <v>-2.06E-2</v>
      </c>
      <c r="G2917">
        <f t="shared" si="99"/>
        <v>2.1397253951771038E-2</v>
      </c>
      <c r="H2917">
        <f t="shared" si="100"/>
        <v>3.426388549200466E-2</v>
      </c>
    </row>
    <row r="2918" spans="1:8" x14ac:dyDescent="0.25">
      <c r="A2918" s="1">
        <v>44256</v>
      </c>
      <c r="B2918" s="9">
        <v>1723.84</v>
      </c>
      <c r="C2918" s="9">
        <v>1733.4</v>
      </c>
      <c r="D2918" s="9">
        <v>1760.02</v>
      </c>
      <c r="E2918" s="9">
        <v>1719.52</v>
      </c>
      <c r="F2918" s="2">
        <v>-5.5999999999999999E-3</v>
      </c>
      <c r="G2918">
        <f t="shared" si="99"/>
        <v>5.3941186706108592E-3</v>
      </c>
      <c r="H2918">
        <f t="shared" si="100"/>
        <v>2.3553084581743742E-2</v>
      </c>
    </row>
    <row r="2919" spans="1:8" x14ac:dyDescent="0.25">
      <c r="A2919" s="1">
        <v>44257</v>
      </c>
      <c r="B2919" s="9">
        <v>1738.09</v>
      </c>
      <c r="C2919" s="9">
        <v>1724.1</v>
      </c>
      <c r="D2919" s="9">
        <v>1738.89</v>
      </c>
      <c r="E2919" s="9">
        <v>1707.18</v>
      </c>
      <c r="F2919" s="2">
        <v>8.3000000000000001E-3</v>
      </c>
      <c r="G2919">
        <f t="shared" si="99"/>
        <v>-8.334339896122726E-3</v>
      </c>
      <c r="H2919">
        <f t="shared" si="100"/>
        <v>1.8574491266298829E-2</v>
      </c>
    </row>
    <row r="2920" spans="1:8" x14ac:dyDescent="0.25">
      <c r="A2920" s="1">
        <v>44258</v>
      </c>
      <c r="B2920" s="9">
        <v>1710.95</v>
      </c>
      <c r="C2920" s="9">
        <v>1738.59</v>
      </c>
      <c r="D2920" s="9">
        <v>1740.85</v>
      </c>
      <c r="E2920" s="9">
        <v>1701.94</v>
      </c>
      <c r="F2920" s="2">
        <v>-1.5599999999999999E-2</v>
      </c>
      <c r="G2920">
        <f t="shared" si="99"/>
        <v>1.5626460416861391E-2</v>
      </c>
      <c r="H2920">
        <f t="shared" si="100"/>
        <v>2.2862145551546972E-2</v>
      </c>
    </row>
    <row r="2921" spans="1:8" x14ac:dyDescent="0.25">
      <c r="A2921" s="1">
        <v>44259</v>
      </c>
      <c r="B2921" s="9">
        <v>1697.19</v>
      </c>
      <c r="C2921" s="9">
        <v>1711.84</v>
      </c>
      <c r="D2921" s="9">
        <v>1723.34</v>
      </c>
      <c r="E2921" s="9">
        <v>1690.64</v>
      </c>
      <c r="F2921" s="2">
        <v>-8.0000000000000002E-3</v>
      </c>
      <c r="G2921">
        <f t="shared" si="99"/>
        <v>7.8005875461412116E-3</v>
      </c>
      <c r="H2921">
        <f t="shared" si="100"/>
        <v>1.9341787725358335E-2</v>
      </c>
    </row>
    <row r="2922" spans="1:8" x14ac:dyDescent="0.25">
      <c r="A2922" s="1">
        <v>44260</v>
      </c>
      <c r="B2922" s="9">
        <v>1700.86</v>
      </c>
      <c r="C2922" s="9">
        <v>1698.59</v>
      </c>
      <c r="D2922" s="9">
        <v>1707.76</v>
      </c>
      <c r="E2922" s="9">
        <v>1687.12</v>
      </c>
      <c r="F2922" s="2">
        <v>2.2000000000000001E-3</v>
      </c>
      <c r="G2922">
        <f t="shared" si="99"/>
        <v>-2.4723984026309822E-3</v>
      </c>
      <c r="H2922">
        <f t="shared" si="100"/>
        <v>1.2233865996491122E-2</v>
      </c>
    </row>
    <row r="2923" spans="1:8" x14ac:dyDescent="0.25">
      <c r="A2923" s="1">
        <v>44263</v>
      </c>
      <c r="B2923" s="9">
        <v>1681.24</v>
      </c>
      <c r="C2923" s="9">
        <v>1702.8</v>
      </c>
      <c r="D2923" s="9">
        <v>1714.45</v>
      </c>
      <c r="E2923" s="9">
        <v>1676.7</v>
      </c>
      <c r="F2923" s="2">
        <v>-1.15E-2</v>
      </c>
      <c r="G2923">
        <f t="shared" si="99"/>
        <v>1.203530355710083E-2</v>
      </c>
      <c r="H2923">
        <f t="shared" si="100"/>
        <v>2.2514462933142482E-2</v>
      </c>
    </row>
    <row r="2924" spans="1:8" x14ac:dyDescent="0.25">
      <c r="A2924" s="1">
        <v>44264</v>
      </c>
      <c r="B2924" s="9">
        <v>1715.36</v>
      </c>
      <c r="C2924" s="9">
        <v>1682.55</v>
      </c>
      <c r="D2924" s="9">
        <v>1720.83</v>
      </c>
      <c r="E2924" s="9">
        <v>1679.8</v>
      </c>
      <c r="F2924" s="2">
        <v>2.0299999999999999E-2</v>
      </c>
      <c r="G2924">
        <f t="shared" si="99"/>
        <v>-1.9458722332948764E-2</v>
      </c>
      <c r="H2924">
        <f t="shared" si="100"/>
        <v>2.4425526848434322E-2</v>
      </c>
    </row>
    <row r="2925" spans="1:8" x14ac:dyDescent="0.25">
      <c r="A2925" s="1">
        <v>44265</v>
      </c>
      <c r="B2925" s="9">
        <v>1726.05</v>
      </c>
      <c r="C2925" s="9">
        <v>1715.94</v>
      </c>
      <c r="D2925" s="9">
        <v>1726.76</v>
      </c>
      <c r="E2925" s="9">
        <v>1707.99</v>
      </c>
      <c r="F2925" s="2">
        <v>6.1999999999999998E-3</v>
      </c>
      <c r="G2925">
        <f t="shared" si="99"/>
        <v>-6.1452028611971273E-3</v>
      </c>
      <c r="H2925">
        <f t="shared" si="100"/>
        <v>1.0989525699799168E-2</v>
      </c>
    </row>
    <row r="2926" spans="1:8" x14ac:dyDescent="0.25">
      <c r="A2926" s="1">
        <v>44266</v>
      </c>
      <c r="B2926" s="9">
        <v>1721.41</v>
      </c>
      <c r="C2926" s="9">
        <v>1726.55</v>
      </c>
      <c r="D2926" s="9">
        <v>1739.99</v>
      </c>
      <c r="E2926" s="9">
        <v>1719.38</v>
      </c>
      <c r="F2926" s="2">
        <v>-2.7000000000000001E-3</v>
      </c>
      <c r="G2926">
        <f t="shared" si="99"/>
        <v>2.8810576269611443E-3</v>
      </c>
      <c r="H2926">
        <f t="shared" si="100"/>
        <v>1.1986878991264233E-2</v>
      </c>
    </row>
    <row r="2927" spans="1:8" x14ac:dyDescent="0.25">
      <c r="A2927" s="1">
        <v>44267</v>
      </c>
      <c r="B2927" s="9">
        <v>1726.41</v>
      </c>
      <c r="C2927" s="9">
        <v>1721.59</v>
      </c>
      <c r="D2927" s="9">
        <v>1728.42</v>
      </c>
      <c r="E2927" s="9">
        <v>1698.85</v>
      </c>
      <c r="F2927" s="2">
        <v>2.8999999999999998E-3</v>
      </c>
      <c r="G2927">
        <f t="shared" si="99"/>
        <v>-3.5595633602278649E-3</v>
      </c>
      <c r="H2927">
        <f t="shared" si="100"/>
        <v>1.7405892221208561E-2</v>
      </c>
    </row>
    <row r="2928" spans="1:8" x14ac:dyDescent="0.25">
      <c r="A2928" s="1">
        <v>44270</v>
      </c>
      <c r="B2928" s="9">
        <v>1731.84</v>
      </c>
      <c r="C2928" s="9">
        <v>1727.74</v>
      </c>
      <c r="D2928" s="9">
        <v>1734.99</v>
      </c>
      <c r="E2928" s="9">
        <v>1721.31</v>
      </c>
      <c r="F2928" s="2">
        <v>3.0999999999999999E-3</v>
      </c>
      <c r="G2928">
        <f t="shared" si="99"/>
        <v>-1.6352993522365043E-3</v>
      </c>
      <c r="H2928">
        <f t="shared" si="100"/>
        <v>7.947435383516081E-3</v>
      </c>
    </row>
    <row r="2929" spans="1:8" x14ac:dyDescent="0.25">
      <c r="A2929" s="1">
        <v>44271</v>
      </c>
      <c r="B2929" s="9">
        <v>1730.94</v>
      </c>
      <c r="C2929" s="9">
        <v>1730.57</v>
      </c>
      <c r="D2929" s="9">
        <v>1741.4</v>
      </c>
      <c r="E2929" s="9">
        <v>1725.8</v>
      </c>
      <c r="F2929" s="2">
        <v>-5.0000000000000001E-4</v>
      </c>
      <c r="G2929">
        <f t="shared" si="99"/>
        <v>-2.3113237528942757E-5</v>
      </c>
      <c r="H2929">
        <f t="shared" si="100"/>
        <v>9.0392861281725218E-3</v>
      </c>
    </row>
    <row r="2930" spans="1:8" x14ac:dyDescent="0.25">
      <c r="A2930" s="1">
        <v>44272</v>
      </c>
      <c r="B2930" s="9">
        <v>1744.44</v>
      </c>
      <c r="C2930" s="9">
        <v>1730.61</v>
      </c>
      <c r="D2930" s="9">
        <v>1751.81</v>
      </c>
      <c r="E2930" s="9">
        <v>1724.14</v>
      </c>
      <c r="F2930" s="2">
        <v>7.7999999999999996E-3</v>
      </c>
      <c r="G2930">
        <f t="shared" si="99"/>
        <v>-8.297566314631348E-3</v>
      </c>
      <c r="H2930">
        <f t="shared" si="100"/>
        <v>1.6048580741703018E-2</v>
      </c>
    </row>
    <row r="2931" spans="1:8" x14ac:dyDescent="0.25">
      <c r="A2931" s="1">
        <v>44273</v>
      </c>
      <c r="B2931" s="9">
        <v>1736.41</v>
      </c>
      <c r="C2931" s="9">
        <v>1745.09</v>
      </c>
      <c r="D2931" s="9">
        <v>1755.59</v>
      </c>
      <c r="E2931" s="9">
        <v>1719.05</v>
      </c>
      <c r="F2931" s="2">
        <v>-4.5999999999999999E-3</v>
      </c>
      <c r="G2931">
        <f t="shared" si="99"/>
        <v>5.2940837605851875E-3</v>
      </c>
      <c r="H2931">
        <f t="shared" si="100"/>
        <v>2.1255926238329288E-2</v>
      </c>
    </row>
    <row r="2932" spans="1:8" x14ac:dyDescent="0.25">
      <c r="A2932" s="1">
        <v>44274</v>
      </c>
      <c r="B2932" s="9">
        <v>1744.74</v>
      </c>
      <c r="C2932" s="9">
        <v>1735.9</v>
      </c>
      <c r="D2932" s="9">
        <v>1746.88</v>
      </c>
      <c r="E2932" s="9">
        <v>1728.04</v>
      </c>
      <c r="F2932" s="2">
        <v>4.7999999999999996E-3</v>
      </c>
      <c r="G2932">
        <f t="shared" si="99"/>
        <v>-5.6365781846093449E-3</v>
      </c>
      <c r="H2932">
        <f t="shared" si="100"/>
        <v>1.090252540450461E-2</v>
      </c>
    </row>
    <row r="2933" spans="1:8" x14ac:dyDescent="0.25">
      <c r="A2933" s="1">
        <v>44277</v>
      </c>
      <c r="B2933" s="9">
        <v>1738.69</v>
      </c>
      <c r="C2933" s="9">
        <v>1745.74</v>
      </c>
      <c r="D2933" s="9">
        <v>1747.18</v>
      </c>
      <c r="E2933" s="9">
        <v>1727.4</v>
      </c>
      <c r="F2933" s="2">
        <v>-3.5000000000000001E-3</v>
      </c>
      <c r="G2933">
        <f t="shared" si="99"/>
        <v>3.8469279204163508E-3</v>
      </c>
      <c r="H2933">
        <f t="shared" si="100"/>
        <v>1.1450735208984585E-2</v>
      </c>
    </row>
    <row r="2934" spans="1:8" x14ac:dyDescent="0.25">
      <c r="A2934" s="1">
        <v>44278</v>
      </c>
      <c r="B2934" s="9">
        <v>1727.11</v>
      </c>
      <c r="C2934" s="9">
        <v>1739.05</v>
      </c>
      <c r="D2934" s="9">
        <v>1742.85</v>
      </c>
      <c r="E2934" s="9">
        <v>1724.42</v>
      </c>
      <c r="F2934" s="2">
        <v>-6.7000000000000002E-3</v>
      </c>
      <c r="G2934">
        <f t="shared" si="99"/>
        <v>6.5111702743373074E-3</v>
      </c>
      <c r="H2934">
        <f t="shared" si="100"/>
        <v>1.068765150021447E-2</v>
      </c>
    </row>
    <row r="2935" spans="1:8" x14ac:dyDescent="0.25">
      <c r="A2935" s="1">
        <v>44279</v>
      </c>
      <c r="B2935" s="9">
        <v>1734.19</v>
      </c>
      <c r="C2935" s="9">
        <v>1727.8</v>
      </c>
      <c r="D2935" s="9">
        <v>1738.56</v>
      </c>
      <c r="E2935" s="9">
        <v>1723.85</v>
      </c>
      <c r="F2935" s="2">
        <v>4.1000000000000003E-3</v>
      </c>
      <c r="G2935">
        <f t="shared" si="99"/>
        <v>-4.5228012560136754E-3</v>
      </c>
      <c r="H2935">
        <f t="shared" si="100"/>
        <v>8.5332250485831342E-3</v>
      </c>
    </row>
    <row r="2936" spans="1:8" x14ac:dyDescent="0.25">
      <c r="A2936" s="1">
        <v>44280</v>
      </c>
      <c r="B2936" s="9">
        <v>1726.82</v>
      </c>
      <c r="C2936" s="9">
        <v>1735.65</v>
      </c>
      <c r="D2936" s="9">
        <v>1745.95</v>
      </c>
      <c r="E2936" s="9">
        <v>1721.84</v>
      </c>
      <c r="F2936" s="2">
        <v>-4.1999999999999997E-3</v>
      </c>
      <c r="G2936">
        <f t="shared" si="99"/>
        <v>4.8341341978811649E-3</v>
      </c>
      <c r="H2936">
        <f t="shared" si="100"/>
        <v>1.4002462481996079E-2</v>
      </c>
    </row>
    <row r="2937" spans="1:8" x14ac:dyDescent="0.25">
      <c r="A2937" s="1">
        <v>44281</v>
      </c>
      <c r="B2937" s="9">
        <v>1731.97</v>
      </c>
      <c r="C2937" s="9">
        <v>1727.3</v>
      </c>
      <c r="D2937" s="9">
        <v>1737.01</v>
      </c>
      <c r="E2937" s="9">
        <v>1721.23</v>
      </c>
      <c r="F2937" s="2">
        <v>3.0000000000000001E-3</v>
      </c>
      <c r="G2937">
        <f t="shared" si="99"/>
        <v>-2.7999884536559399E-3</v>
      </c>
      <c r="H2937">
        <f t="shared" si="100"/>
        <v>9.1678625169210239E-3</v>
      </c>
    </row>
    <row r="2938" spans="1:8" x14ac:dyDescent="0.25">
      <c r="A2938" s="1">
        <v>44284</v>
      </c>
      <c r="B2938" s="9">
        <v>1711.99</v>
      </c>
      <c r="C2938" s="9">
        <v>1732.15</v>
      </c>
      <c r="D2938" s="9">
        <v>1733.34</v>
      </c>
      <c r="E2938" s="9">
        <v>1705.58</v>
      </c>
      <c r="F2938" s="2">
        <v>-1.15E-2</v>
      </c>
      <c r="G2938">
        <f t="shared" si="99"/>
        <v>1.1444921316166031E-2</v>
      </c>
      <c r="H2938">
        <f t="shared" si="100"/>
        <v>1.627598822687883E-2</v>
      </c>
    </row>
    <row r="2939" spans="1:8" x14ac:dyDescent="0.25">
      <c r="A2939" s="1">
        <v>44285</v>
      </c>
      <c r="B2939" s="9">
        <v>1684.8</v>
      </c>
      <c r="C2939" s="9">
        <v>1712.55</v>
      </c>
      <c r="D2939" s="9">
        <v>1714.74</v>
      </c>
      <c r="E2939" s="9">
        <v>1678.85</v>
      </c>
      <c r="F2939" s="2">
        <v>-1.5900000000000001E-2</v>
      </c>
      <c r="G2939">
        <f t="shared" si="99"/>
        <v>1.5994399587088221E-2</v>
      </c>
      <c r="H2939">
        <f t="shared" si="100"/>
        <v>2.1377728802454123E-2</v>
      </c>
    </row>
    <row r="2940" spans="1:8" x14ac:dyDescent="0.25">
      <c r="A2940" s="1">
        <v>44286</v>
      </c>
      <c r="B2940" s="9">
        <v>1707.01</v>
      </c>
      <c r="C2940" s="9">
        <v>1685.59</v>
      </c>
      <c r="D2940" s="9">
        <v>1715.28</v>
      </c>
      <c r="E2940" s="9">
        <v>1677.93</v>
      </c>
      <c r="F2940" s="2">
        <v>1.32E-2</v>
      </c>
      <c r="G2940">
        <f t="shared" si="99"/>
        <v>-1.3172608000749375E-2</v>
      </c>
      <c r="H2940">
        <f t="shared" si="100"/>
        <v>2.2259569827108347E-2</v>
      </c>
    </row>
    <row r="2941" spans="1:8" x14ac:dyDescent="0.25">
      <c r="A2941" s="1">
        <v>44287</v>
      </c>
      <c r="B2941" s="9">
        <v>1730.18</v>
      </c>
      <c r="C2941" s="9">
        <v>1708.09</v>
      </c>
      <c r="D2941" s="9">
        <v>1730.8</v>
      </c>
      <c r="E2941" s="9">
        <v>1705.42</v>
      </c>
      <c r="F2941" s="2">
        <v>1.3599999999999999E-2</v>
      </c>
      <c r="G2941">
        <f t="shared" si="99"/>
        <v>-1.2932902621831126E-2</v>
      </c>
      <c r="H2941">
        <f t="shared" si="100"/>
        <v>1.4881964560049653E-2</v>
      </c>
    </row>
    <row r="2942" spans="1:8" x14ac:dyDescent="0.25">
      <c r="A2942" s="1">
        <v>44288</v>
      </c>
      <c r="B2942" s="9">
        <v>1728.84</v>
      </c>
      <c r="C2942" s="9">
        <v>1730.47</v>
      </c>
      <c r="D2942" s="9">
        <v>1732.55</v>
      </c>
      <c r="E2942" s="9">
        <v>1728.67</v>
      </c>
      <c r="F2942" s="2">
        <v>-8.0000000000000004E-4</v>
      </c>
      <c r="G2942">
        <f t="shared" si="99"/>
        <v>1.0007288545414684E-3</v>
      </c>
      <c r="H2942">
        <f t="shared" si="100"/>
        <v>2.2445001070186222E-3</v>
      </c>
    </row>
    <row r="2943" spans="1:8" x14ac:dyDescent="0.25">
      <c r="A2943" s="1">
        <v>44291</v>
      </c>
      <c r="B2943" s="9">
        <v>1728.44</v>
      </c>
      <c r="C2943" s="9">
        <v>1728.74</v>
      </c>
      <c r="D2943" s="9">
        <v>1733.75</v>
      </c>
      <c r="E2943" s="9">
        <v>1721.22</v>
      </c>
      <c r="F2943" s="2">
        <v>-2.0000000000000001E-4</v>
      </c>
      <c r="G2943">
        <f t="shared" si="99"/>
        <v>1.4463491255373186E-4</v>
      </c>
      <c r="H2943">
        <f t="shared" si="100"/>
        <v>7.2797201984638642E-3</v>
      </c>
    </row>
    <row r="2944" spans="1:8" x14ac:dyDescent="0.25">
      <c r="A2944" s="1">
        <v>44292</v>
      </c>
      <c r="B2944" s="9">
        <v>1743.57</v>
      </c>
      <c r="C2944" s="9">
        <v>1728.49</v>
      </c>
      <c r="D2944" s="9">
        <v>1745.68</v>
      </c>
      <c r="E2944" s="9">
        <v>1726.82</v>
      </c>
      <c r="F2944" s="2">
        <v>8.8000000000000005E-3</v>
      </c>
      <c r="G2944">
        <f t="shared" si="99"/>
        <v>-8.3019690641208208E-3</v>
      </c>
      <c r="H2944">
        <f t="shared" si="100"/>
        <v>1.0921810032313807E-2</v>
      </c>
    </row>
    <row r="2945" spans="1:8" x14ac:dyDescent="0.25">
      <c r="A2945" s="1">
        <v>44293</v>
      </c>
      <c r="B2945" s="9">
        <v>1737.28</v>
      </c>
      <c r="C2945" s="9">
        <v>1742.96</v>
      </c>
      <c r="D2945" s="9">
        <v>1744.57</v>
      </c>
      <c r="E2945" s="9">
        <v>1730.13</v>
      </c>
      <c r="F2945" s="2">
        <v>-3.5999999999999999E-3</v>
      </c>
      <c r="G2945">
        <f t="shared" si="99"/>
        <v>2.9461860700640556E-3</v>
      </c>
      <c r="H2945">
        <f t="shared" si="100"/>
        <v>8.3461936386282111E-3</v>
      </c>
    </row>
    <row r="2946" spans="1:8" x14ac:dyDescent="0.25">
      <c r="A2946" s="1">
        <v>44294</v>
      </c>
      <c r="B2946" s="9">
        <v>1755.94</v>
      </c>
      <c r="C2946" s="9">
        <v>1737.84</v>
      </c>
      <c r="D2946" s="9">
        <v>1759.13</v>
      </c>
      <c r="E2946" s="9">
        <v>1732.99</v>
      </c>
      <c r="F2946" s="2">
        <v>1.0699999999999999E-2</v>
      </c>
      <c r="G2946">
        <f t="shared" si="99"/>
        <v>-1.0645928928461661E-2</v>
      </c>
      <c r="H2946">
        <f t="shared" si="100"/>
        <v>1.5083756974939324E-2</v>
      </c>
    </row>
    <row r="2947" spans="1:8" x14ac:dyDescent="0.25">
      <c r="A2947" s="1">
        <v>44295</v>
      </c>
      <c r="B2947" s="9">
        <v>1743.1</v>
      </c>
      <c r="C2947" s="9">
        <v>1756.54</v>
      </c>
      <c r="D2947" s="9">
        <v>1757.47</v>
      </c>
      <c r="E2947" s="9">
        <v>1731.09</v>
      </c>
      <c r="F2947" s="2">
        <v>-7.3000000000000001E-3</v>
      </c>
      <c r="G2947">
        <f t="shared" si="99"/>
        <v>7.305883702259439E-3</v>
      </c>
      <c r="H2947">
        <f t="shared" si="100"/>
        <v>1.5238953491730708E-2</v>
      </c>
    </row>
    <row r="2948" spans="1:8" x14ac:dyDescent="0.25">
      <c r="A2948" s="1">
        <v>44298</v>
      </c>
      <c r="B2948" s="9">
        <v>1732.51</v>
      </c>
      <c r="C2948" s="9">
        <v>1743.8</v>
      </c>
      <c r="D2948" s="9">
        <v>1745.36</v>
      </c>
      <c r="E2948" s="9">
        <v>1727.18</v>
      </c>
      <c r="F2948" s="2">
        <v>-6.1000000000000004E-3</v>
      </c>
      <c r="G2948">
        <f t="shared" si="99"/>
        <v>6.4700823622438298E-3</v>
      </c>
      <c r="H2948">
        <f t="shared" si="100"/>
        <v>1.0525828228673234E-2</v>
      </c>
    </row>
    <row r="2949" spans="1:8" x14ac:dyDescent="0.25">
      <c r="A2949" s="1">
        <v>44299</v>
      </c>
      <c r="B2949" s="9">
        <v>1743.83</v>
      </c>
      <c r="C2949" s="9">
        <v>1732.59</v>
      </c>
      <c r="D2949" s="9">
        <v>1749.23</v>
      </c>
      <c r="E2949" s="9">
        <v>1723.27</v>
      </c>
      <c r="F2949" s="2">
        <v>6.4999999999999997E-3</v>
      </c>
      <c r="G2949">
        <f t="shared" si="99"/>
        <v>-6.7132947314109022E-3</v>
      </c>
      <c r="H2949">
        <f t="shared" si="100"/>
        <v>1.5064383410608922E-2</v>
      </c>
    </row>
    <row r="2950" spans="1:8" x14ac:dyDescent="0.25">
      <c r="A2950" s="1">
        <v>44300</v>
      </c>
      <c r="B2950" s="9">
        <v>1736</v>
      </c>
      <c r="C2950" s="9">
        <v>1744.3</v>
      </c>
      <c r="D2950" s="9">
        <v>1749.58</v>
      </c>
      <c r="E2950" s="9">
        <v>1732.13</v>
      </c>
      <c r="F2950" s="2">
        <v>-4.4999999999999997E-3</v>
      </c>
      <c r="G2950">
        <f t="shared" si="99"/>
        <v>4.1448390996488664E-3</v>
      </c>
      <c r="H2950">
        <f t="shared" si="100"/>
        <v>1.007430158244463E-2</v>
      </c>
    </row>
    <row r="2951" spans="1:8" x14ac:dyDescent="0.25">
      <c r="A2951" s="1">
        <v>44301</v>
      </c>
      <c r="B2951" s="9">
        <v>1763.21</v>
      </c>
      <c r="C2951" s="9">
        <v>1737.1</v>
      </c>
      <c r="D2951" s="9">
        <v>1769.91</v>
      </c>
      <c r="E2951" s="9">
        <v>1734.1</v>
      </c>
      <c r="F2951" s="2">
        <v>1.5699999999999999E-2</v>
      </c>
      <c r="G2951">
        <f t="shared" si="99"/>
        <v>-1.5160105224963721E-2</v>
      </c>
      <c r="H2951">
        <f t="shared" si="100"/>
        <v>2.0650481517790309E-2</v>
      </c>
    </row>
    <row r="2952" spans="1:8" x14ac:dyDescent="0.25">
      <c r="A2952" s="1">
        <v>44302</v>
      </c>
      <c r="B2952" s="9">
        <v>1776.31</v>
      </c>
      <c r="C2952" s="9">
        <v>1763.84</v>
      </c>
      <c r="D2952" s="9">
        <v>1784.07</v>
      </c>
      <c r="E2952" s="9">
        <v>1759.79</v>
      </c>
      <c r="F2952" s="2">
        <v>7.4000000000000003E-3</v>
      </c>
      <c r="G2952">
        <f t="shared" si="99"/>
        <v>-8.800224782242249E-3</v>
      </c>
      <c r="H2952">
        <f t="shared" si="100"/>
        <v>1.3797100790435207E-2</v>
      </c>
    </row>
    <row r="2953" spans="1:8" x14ac:dyDescent="0.25">
      <c r="A2953" s="1">
        <v>44305</v>
      </c>
      <c r="B2953" s="9">
        <v>1769.31</v>
      </c>
      <c r="C2953" s="9">
        <v>1779.5</v>
      </c>
      <c r="D2953" s="9">
        <v>1790.54</v>
      </c>
      <c r="E2953" s="9">
        <v>1765.98</v>
      </c>
      <c r="F2953" s="2">
        <v>-3.8999999999999998E-3</v>
      </c>
      <c r="G2953">
        <f t="shared" si="99"/>
        <v>5.1968592893860055E-3</v>
      </c>
      <c r="H2953">
        <f t="shared" si="100"/>
        <v>1.3907292268315578E-2</v>
      </c>
    </row>
    <row r="2954" spans="1:8" x14ac:dyDescent="0.25">
      <c r="A2954" s="1">
        <v>44306</v>
      </c>
      <c r="B2954" s="9">
        <v>1777.25</v>
      </c>
      <c r="C2954" s="9">
        <v>1770.3</v>
      </c>
      <c r="D2954" s="9">
        <v>1780.77</v>
      </c>
      <c r="E2954" s="9">
        <v>1763.18</v>
      </c>
      <c r="F2954" s="2">
        <v>4.4999999999999997E-3</v>
      </c>
      <c r="G2954">
        <f t="shared" si="99"/>
        <v>-4.6889758467144249E-3</v>
      </c>
      <c r="H2954">
        <f t="shared" si="100"/>
        <v>9.9762928345375496E-3</v>
      </c>
    </row>
    <row r="2955" spans="1:8" x14ac:dyDescent="0.25">
      <c r="A2955" s="1">
        <v>44307</v>
      </c>
      <c r="B2955" s="9">
        <v>1793.46</v>
      </c>
      <c r="C2955" s="9">
        <v>1778.64</v>
      </c>
      <c r="D2955" s="9">
        <v>1797.98</v>
      </c>
      <c r="E2955" s="9">
        <v>1775.95</v>
      </c>
      <c r="F2955" s="2">
        <v>9.1000000000000004E-3</v>
      </c>
      <c r="G2955">
        <f t="shared" si="99"/>
        <v>-8.64476214363347E-3</v>
      </c>
      <c r="H2955">
        <f t="shared" si="100"/>
        <v>1.2404628508685477E-2</v>
      </c>
    </row>
    <row r="2956" spans="1:8" x14ac:dyDescent="0.25">
      <c r="A2956" s="1">
        <v>44308</v>
      </c>
      <c r="B2956" s="9">
        <v>1783.94</v>
      </c>
      <c r="C2956" s="9">
        <v>1794.15</v>
      </c>
      <c r="D2956" s="9">
        <v>1798.29</v>
      </c>
      <c r="E2956" s="9">
        <v>1776.83</v>
      </c>
      <c r="F2956" s="2">
        <v>-5.3E-3</v>
      </c>
      <c r="G2956">
        <f t="shared" ref="G2956:G3019" si="101">(C2956-C2957)/C2957</f>
        <v>5.5034662870658254E-3</v>
      </c>
      <c r="H2956">
        <f t="shared" ref="H2956:H3019" si="102">(D2956-E2956)/E2956</f>
        <v>1.2077688917904379E-2</v>
      </c>
    </row>
    <row r="2957" spans="1:8" x14ac:dyDescent="0.25">
      <c r="A2957" s="1">
        <v>44309</v>
      </c>
      <c r="B2957" s="9">
        <v>1777.18</v>
      </c>
      <c r="C2957" s="9">
        <v>1784.33</v>
      </c>
      <c r="D2957" s="9">
        <v>1796.06</v>
      </c>
      <c r="E2957" s="9">
        <v>1770.05</v>
      </c>
      <c r="F2957" s="2">
        <v>-3.8E-3</v>
      </c>
      <c r="G2957">
        <f t="shared" si="101"/>
        <v>4.4980127678259842E-3</v>
      </c>
      <c r="H2957">
        <f t="shared" si="102"/>
        <v>1.4694500155362838E-2</v>
      </c>
    </row>
    <row r="2958" spans="1:8" x14ac:dyDescent="0.25">
      <c r="A2958" s="1">
        <v>44312</v>
      </c>
      <c r="B2958" s="9">
        <v>1780.19</v>
      </c>
      <c r="C2958" s="9">
        <v>1776.34</v>
      </c>
      <c r="D2958" s="9">
        <v>1783.69</v>
      </c>
      <c r="E2958" s="9">
        <v>1768.7</v>
      </c>
      <c r="F2958" s="2">
        <v>1.6999999999999999E-3</v>
      </c>
      <c r="G2958">
        <f t="shared" si="101"/>
        <v>-2.29159411824185E-3</v>
      </c>
      <c r="H2958">
        <f t="shared" si="102"/>
        <v>8.475151241024487E-3</v>
      </c>
    </row>
    <row r="2959" spans="1:8" x14ac:dyDescent="0.25">
      <c r="A2959" s="1">
        <v>44313</v>
      </c>
      <c r="B2959" s="9">
        <v>1776.69</v>
      </c>
      <c r="C2959" s="9">
        <v>1780.42</v>
      </c>
      <c r="D2959" s="9">
        <v>1785.9</v>
      </c>
      <c r="E2959" s="9">
        <v>1773.52</v>
      </c>
      <c r="F2959" s="2">
        <v>-2E-3</v>
      </c>
      <c r="G2959">
        <f t="shared" si="101"/>
        <v>2.037370553804659E-3</v>
      </c>
      <c r="H2959">
        <f t="shared" si="102"/>
        <v>6.9804682213902916E-3</v>
      </c>
    </row>
    <row r="2960" spans="1:8" x14ac:dyDescent="0.25">
      <c r="A2960" s="1">
        <v>44314</v>
      </c>
      <c r="B2960" s="9">
        <v>1781.32</v>
      </c>
      <c r="C2960" s="9">
        <v>1776.8</v>
      </c>
      <c r="D2960" s="9">
        <v>1782.85</v>
      </c>
      <c r="E2960" s="9">
        <v>1762.56</v>
      </c>
      <c r="F2960" s="2">
        <v>2.5999999999999999E-3</v>
      </c>
      <c r="G2960">
        <f t="shared" si="101"/>
        <v>-2.3022067493964492E-3</v>
      </c>
      <c r="H2960">
        <f t="shared" si="102"/>
        <v>1.1511664851125616E-2</v>
      </c>
    </row>
    <row r="2961" spans="1:8" x14ac:dyDescent="0.25">
      <c r="A2961" s="1">
        <v>44315</v>
      </c>
      <c r="B2961" s="9">
        <v>1771.24</v>
      </c>
      <c r="C2961" s="9">
        <v>1780.9</v>
      </c>
      <c r="D2961" s="9">
        <v>1790.43</v>
      </c>
      <c r="E2961" s="9">
        <v>1756.19</v>
      </c>
      <c r="F2961" s="2">
        <v>-5.7000000000000002E-3</v>
      </c>
      <c r="G2961">
        <f t="shared" si="101"/>
        <v>4.5123808449433131E-3</v>
      </c>
      <c r="H2961">
        <f t="shared" si="102"/>
        <v>1.9496751490442384E-2</v>
      </c>
    </row>
    <row r="2962" spans="1:8" x14ac:dyDescent="0.25">
      <c r="A2962" s="1">
        <v>44316</v>
      </c>
      <c r="B2962" s="9">
        <v>1768.59</v>
      </c>
      <c r="C2962" s="9">
        <v>1772.9</v>
      </c>
      <c r="D2962" s="9">
        <v>1773.98</v>
      </c>
      <c r="E2962" s="9">
        <v>1763.73</v>
      </c>
      <c r="F2962" s="2">
        <v>-1.5E-3</v>
      </c>
      <c r="G2962">
        <f t="shared" si="101"/>
        <v>2.4936527772280769E-3</v>
      </c>
      <c r="H2962">
        <f t="shared" si="102"/>
        <v>5.8115471188900794E-3</v>
      </c>
    </row>
    <row r="2963" spans="1:8" x14ac:dyDescent="0.25">
      <c r="A2963" s="1">
        <v>44319</v>
      </c>
      <c r="B2963" s="9">
        <v>1792.36</v>
      </c>
      <c r="C2963" s="9">
        <v>1768.49</v>
      </c>
      <c r="D2963" s="9">
        <v>1798.22</v>
      </c>
      <c r="E2963" s="9">
        <v>1765.91</v>
      </c>
      <c r="F2963" s="2">
        <v>1.34E-2</v>
      </c>
      <c r="G2963">
        <f t="shared" si="101"/>
        <v>-1.3279101038336405E-2</v>
      </c>
      <c r="H2963">
        <f t="shared" si="102"/>
        <v>1.8296515677469375E-2</v>
      </c>
    </row>
    <row r="2964" spans="1:8" x14ac:dyDescent="0.25">
      <c r="A2964" s="1">
        <v>44320</v>
      </c>
      <c r="B2964" s="9">
        <v>1778.48</v>
      </c>
      <c r="C2964" s="9">
        <v>1792.29</v>
      </c>
      <c r="D2964" s="9">
        <v>1799.38</v>
      </c>
      <c r="E2964" s="9">
        <v>1770.84</v>
      </c>
      <c r="F2964" s="2">
        <v>-7.7000000000000002E-3</v>
      </c>
      <c r="G2964">
        <f t="shared" si="101"/>
        <v>7.5214597703087182E-3</v>
      </c>
      <c r="H2964">
        <f t="shared" si="102"/>
        <v>1.6116645207924031E-2</v>
      </c>
    </row>
    <row r="2965" spans="1:8" x14ac:dyDescent="0.25">
      <c r="A2965" s="1">
        <v>44321</v>
      </c>
      <c r="B2965" s="9">
        <v>1786.44</v>
      </c>
      <c r="C2965" s="9">
        <v>1778.91</v>
      </c>
      <c r="D2965" s="9">
        <v>1788.35</v>
      </c>
      <c r="E2965" s="9">
        <v>1769.95</v>
      </c>
      <c r="F2965" s="2">
        <v>4.4999999999999997E-3</v>
      </c>
      <c r="G2965">
        <f t="shared" si="101"/>
        <v>-4.5772736683657991E-3</v>
      </c>
      <c r="H2965">
        <f t="shared" si="102"/>
        <v>1.0395773891917773E-2</v>
      </c>
    </row>
    <row r="2966" spans="1:8" x14ac:dyDescent="0.25">
      <c r="A2966" s="1">
        <v>44322</v>
      </c>
      <c r="B2966" s="9">
        <v>1815.18</v>
      </c>
      <c r="C2966" s="9">
        <v>1787.09</v>
      </c>
      <c r="D2966" s="9">
        <v>1818.21</v>
      </c>
      <c r="E2966" s="9">
        <v>1781.67</v>
      </c>
      <c r="F2966" s="2">
        <v>1.61E-2</v>
      </c>
      <c r="G2966">
        <f t="shared" si="101"/>
        <v>-1.5637737678189843E-2</v>
      </c>
      <c r="H2966">
        <f t="shared" si="102"/>
        <v>2.050884843994677E-2</v>
      </c>
    </row>
    <row r="2967" spans="1:8" x14ac:dyDescent="0.25">
      <c r="A2967" s="1">
        <v>44323</v>
      </c>
      <c r="B2967" s="9">
        <v>1830.48</v>
      </c>
      <c r="C2967" s="9">
        <v>1815.48</v>
      </c>
      <c r="D2967" s="9">
        <v>1843.45</v>
      </c>
      <c r="E2967" s="9">
        <v>1812.9</v>
      </c>
      <c r="F2967" s="2">
        <v>8.3999999999999995E-3</v>
      </c>
      <c r="G2967">
        <f t="shared" si="101"/>
        <v>-9.6877659226287834E-3</v>
      </c>
      <c r="H2967">
        <f t="shared" si="102"/>
        <v>1.6851453472337113E-2</v>
      </c>
    </row>
    <row r="2968" spans="1:8" x14ac:dyDescent="0.25">
      <c r="A2968" s="1">
        <v>44326</v>
      </c>
      <c r="B2968" s="9">
        <v>1835.44</v>
      </c>
      <c r="C2968" s="9">
        <v>1833.24</v>
      </c>
      <c r="D2968" s="9">
        <v>1845.53</v>
      </c>
      <c r="E2968" s="9">
        <v>1830.09</v>
      </c>
      <c r="F2968" s="2">
        <v>2.7000000000000001E-3</v>
      </c>
      <c r="G2968">
        <f t="shared" si="101"/>
        <v>-7.3041241046992676E-4</v>
      </c>
      <c r="H2968">
        <f t="shared" si="102"/>
        <v>8.4367435481315436E-3</v>
      </c>
    </row>
    <row r="2969" spans="1:8" x14ac:dyDescent="0.25">
      <c r="A2969" s="1">
        <v>44327</v>
      </c>
      <c r="B2969" s="9">
        <v>1836.94</v>
      </c>
      <c r="C2969" s="9">
        <v>1834.58</v>
      </c>
      <c r="D2969" s="9">
        <v>1842.32</v>
      </c>
      <c r="E2969" s="9">
        <v>1817.68</v>
      </c>
      <c r="F2969" s="2">
        <v>8.0000000000000004E-4</v>
      </c>
      <c r="G2969">
        <f t="shared" si="101"/>
        <v>-1.5347774028519449E-3</v>
      </c>
      <c r="H2969">
        <f t="shared" si="102"/>
        <v>1.3555741384622086E-2</v>
      </c>
    </row>
    <row r="2970" spans="1:8" x14ac:dyDescent="0.25">
      <c r="A2970" s="1">
        <v>44328</v>
      </c>
      <c r="B2970" s="9">
        <v>1815.44</v>
      </c>
      <c r="C2970" s="9">
        <v>1837.4</v>
      </c>
      <c r="D2970" s="9">
        <v>1843.69</v>
      </c>
      <c r="E2970" s="9">
        <v>1813</v>
      </c>
      <c r="F2970" s="2">
        <v>-1.17E-2</v>
      </c>
      <c r="G2970">
        <f t="shared" si="101"/>
        <v>1.1839859023073957E-2</v>
      </c>
      <c r="H2970">
        <f t="shared" si="102"/>
        <v>1.6927744070601245E-2</v>
      </c>
    </row>
    <row r="2971" spans="1:8" x14ac:dyDescent="0.25">
      <c r="A2971" s="1">
        <v>44329</v>
      </c>
      <c r="B2971" s="9">
        <v>1826.57</v>
      </c>
      <c r="C2971" s="9">
        <v>1815.9</v>
      </c>
      <c r="D2971" s="9">
        <v>1828.81</v>
      </c>
      <c r="E2971" s="9">
        <v>1808.78</v>
      </c>
      <c r="F2971" s="2">
        <v>6.1000000000000004E-3</v>
      </c>
      <c r="G2971">
        <f t="shared" si="101"/>
        <v>-5.7980060115302677E-3</v>
      </c>
      <c r="H2971">
        <f t="shared" si="102"/>
        <v>1.1073762425502258E-2</v>
      </c>
    </row>
    <row r="2972" spans="1:8" x14ac:dyDescent="0.25">
      <c r="A2972" s="1">
        <v>44330</v>
      </c>
      <c r="B2972" s="9">
        <v>1842.19</v>
      </c>
      <c r="C2972" s="9">
        <v>1826.49</v>
      </c>
      <c r="D2972" s="9">
        <v>1845.55</v>
      </c>
      <c r="E2972" s="9">
        <v>1819.79</v>
      </c>
      <c r="F2972" s="2">
        <v>8.6E-3</v>
      </c>
      <c r="G2972">
        <f t="shared" si="101"/>
        <v>-9.4097101700797853E-3</v>
      </c>
      <c r="H2972">
        <f t="shared" si="102"/>
        <v>1.415547947840135E-2</v>
      </c>
    </row>
    <row r="2973" spans="1:8" x14ac:dyDescent="0.25">
      <c r="A2973" s="1">
        <v>44333</v>
      </c>
      <c r="B2973" s="9">
        <v>1866.13</v>
      </c>
      <c r="C2973" s="9">
        <v>1843.84</v>
      </c>
      <c r="D2973" s="9">
        <v>1868.8</v>
      </c>
      <c r="E2973" s="9">
        <v>1841.24</v>
      </c>
      <c r="F2973" s="2">
        <v>1.2999999999999999E-2</v>
      </c>
      <c r="G2973">
        <f t="shared" si="101"/>
        <v>-1.2188000578595194E-2</v>
      </c>
      <c r="H2973">
        <f t="shared" si="102"/>
        <v>1.496817362212419E-2</v>
      </c>
    </row>
    <row r="2974" spans="1:8" x14ac:dyDescent="0.25">
      <c r="A2974" s="1">
        <v>44334</v>
      </c>
      <c r="B2974" s="9">
        <v>1868.22</v>
      </c>
      <c r="C2974" s="9">
        <v>1866.59</v>
      </c>
      <c r="D2974" s="9">
        <v>1875.4</v>
      </c>
      <c r="E2974" s="9">
        <v>1862.94</v>
      </c>
      <c r="F2974" s="2">
        <v>1.1000000000000001E-3</v>
      </c>
      <c r="G2974">
        <f t="shared" si="101"/>
        <v>-1.6046298921153837E-3</v>
      </c>
      <c r="H2974">
        <f t="shared" si="102"/>
        <v>6.6883528186629931E-3</v>
      </c>
    </row>
    <row r="2975" spans="1:8" x14ac:dyDescent="0.25">
      <c r="A2975" s="1">
        <v>44335</v>
      </c>
      <c r="B2975" s="9">
        <v>1869.57</v>
      </c>
      <c r="C2975" s="9">
        <v>1869.59</v>
      </c>
      <c r="D2975" s="9">
        <v>1890.15</v>
      </c>
      <c r="E2975" s="9">
        <v>1851.94</v>
      </c>
      <c r="F2975" s="2">
        <v>6.9999999999999999E-4</v>
      </c>
      <c r="G2975">
        <f t="shared" si="101"/>
        <v>-8.0225058029507278E-5</v>
      </c>
      <c r="H2975">
        <f t="shared" si="102"/>
        <v>2.0632417896908128E-2</v>
      </c>
    </row>
    <row r="2976" spans="1:8" x14ac:dyDescent="0.25">
      <c r="A2976" s="1">
        <v>44336</v>
      </c>
      <c r="B2976" s="9">
        <v>1876.69</v>
      </c>
      <c r="C2976" s="9">
        <v>1869.74</v>
      </c>
      <c r="D2976" s="9">
        <v>1884.12</v>
      </c>
      <c r="E2976" s="9">
        <v>1863.53</v>
      </c>
      <c r="F2976" s="2">
        <v>3.8E-3</v>
      </c>
      <c r="G2976">
        <f t="shared" si="101"/>
        <v>-3.7829543274865781E-3</v>
      </c>
      <c r="H2976">
        <f t="shared" si="102"/>
        <v>1.1048923280011547E-2</v>
      </c>
    </row>
    <row r="2977" spans="1:8" x14ac:dyDescent="0.25">
      <c r="A2977" s="1">
        <v>44337</v>
      </c>
      <c r="B2977" s="9">
        <v>1880.3</v>
      </c>
      <c r="C2977" s="9">
        <v>1876.84</v>
      </c>
      <c r="D2977" s="9">
        <v>1889.85</v>
      </c>
      <c r="E2977" s="9">
        <v>1870.01</v>
      </c>
      <c r="F2977" s="2">
        <v>1.9E-3</v>
      </c>
      <c r="G2977">
        <f t="shared" si="101"/>
        <v>-2.9218950880287304E-3</v>
      </c>
      <c r="H2977">
        <f t="shared" si="102"/>
        <v>1.0609568932786412E-2</v>
      </c>
    </row>
    <row r="2978" spans="1:8" x14ac:dyDescent="0.25">
      <c r="A2978" s="1">
        <v>44340</v>
      </c>
      <c r="B2978" s="9">
        <v>1881.07</v>
      </c>
      <c r="C2978" s="9">
        <v>1882.34</v>
      </c>
      <c r="D2978" s="9">
        <v>1887.44</v>
      </c>
      <c r="E2978" s="9">
        <v>1875.19</v>
      </c>
      <c r="F2978" s="2">
        <v>4.0000000000000002E-4</v>
      </c>
      <c r="G2978">
        <f t="shared" si="101"/>
        <v>8.7733757291199698E-4</v>
      </c>
      <c r="H2978">
        <f t="shared" si="102"/>
        <v>6.5326713559692613E-3</v>
      </c>
    </row>
    <row r="2979" spans="1:8" x14ac:dyDescent="0.25">
      <c r="A2979" s="1">
        <v>44341</v>
      </c>
      <c r="B2979" s="9">
        <v>1899.26</v>
      </c>
      <c r="C2979" s="9">
        <v>1880.69</v>
      </c>
      <c r="D2979" s="9">
        <v>1900.63</v>
      </c>
      <c r="E2979" s="9">
        <v>1872.73</v>
      </c>
      <c r="F2979" s="2">
        <v>9.7000000000000003E-3</v>
      </c>
      <c r="G2979">
        <f t="shared" si="101"/>
        <v>-9.8973935108897411E-3</v>
      </c>
      <c r="H2979">
        <f t="shared" si="102"/>
        <v>1.4898036556257491E-2</v>
      </c>
    </row>
    <row r="2980" spans="1:8" x14ac:dyDescent="0.25">
      <c r="A2980" s="1">
        <v>44342</v>
      </c>
      <c r="B2980" s="9">
        <v>1896.44</v>
      </c>
      <c r="C2980" s="9">
        <v>1899.49</v>
      </c>
      <c r="D2980" s="9">
        <v>1913.15</v>
      </c>
      <c r="E2980" s="9">
        <v>1890.34</v>
      </c>
      <c r="F2980" s="2">
        <v>-1.5E-3</v>
      </c>
      <c r="G2980">
        <f t="shared" si="101"/>
        <v>1.5818696644854442E-3</v>
      </c>
      <c r="H2980">
        <f t="shared" si="102"/>
        <v>1.2066612355449376E-2</v>
      </c>
    </row>
    <row r="2981" spans="1:8" x14ac:dyDescent="0.25">
      <c r="A2981" s="1">
        <v>44343</v>
      </c>
      <c r="B2981" s="9">
        <v>1896.08</v>
      </c>
      <c r="C2981" s="9">
        <v>1896.49</v>
      </c>
      <c r="D2981" s="9">
        <v>1903.87</v>
      </c>
      <c r="E2981" s="9">
        <v>1888.22</v>
      </c>
      <c r="F2981" s="2">
        <v>-2.0000000000000001E-4</v>
      </c>
      <c r="G2981">
        <f t="shared" si="101"/>
        <v>-2.9519517145038107E-4</v>
      </c>
      <c r="H2981">
        <f t="shared" si="102"/>
        <v>8.2882291258433143E-3</v>
      </c>
    </row>
    <row r="2982" spans="1:8" x14ac:dyDescent="0.25">
      <c r="A2982" s="1">
        <v>44344</v>
      </c>
      <c r="B2982" s="9">
        <v>1902.64</v>
      </c>
      <c r="C2982" s="9">
        <v>1897.05</v>
      </c>
      <c r="D2982" s="9">
        <v>1905.9</v>
      </c>
      <c r="E2982" s="9">
        <v>1881.84</v>
      </c>
      <c r="F2982" s="2">
        <v>3.5000000000000001E-3</v>
      </c>
      <c r="G2982">
        <f t="shared" si="101"/>
        <v>-3.4879628510945059E-3</v>
      </c>
      <c r="H2982">
        <f t="shared" si="102"/>
        <v>1.2785359010330408E-2</v>
      </c>
    </row>
    <row r="2983" spans="1:8" x14ac:dyDescent="0.25">
      <c r="A2983" s="1">
        <v>44347</v>
      </c>
      <c r="B2983" s="9">
        <v>1906.36</v>
      </c>
      <c r="C2983" s="9">
        <v>1903.69</v>
      </c>
      <c r="D2983" s="9">
        <v>1911.13</v>
      </c>
      <c r="E2983" s="9">
        <v>1901.56</v>
      </c>
      <c r="F2983" s="2">
        <v>2E-3</v>
      </c>
      <c r="G2983">
        <f t="shared" si="101"/>
        <v>-2.0130744994835826E-3</v>
      </c>
      <c r="H2983">
        <f t="shared" si="102"/>
        <v>5.0327099854856876E-3</v>
      </c>
    </row>
    <row r="2984" spans="1:8" x14ac:dyDescent="0.25">
      <c r="A2984" s="1">
        <v>44348</v>
      </c>
      <c r="B2984" s="9">
        <v>1900.19</v>
      </c>
      <c r="C2984" s="9">
        <v>1907.53</v>
      </c>
      <c r="D2984" s="9">
        <v>1916.84</v>
      </c>
      <c r="E2984" s="9">
        <v>1892.28</v>
      </c>
      <c r="F2984" s="2">
        <v>-3.2000000000000002E-3</v>
      </c>
      <c r="G2984">
        <f t="shared" si="101"/>
        <v>3.9367385068814079E-3</v>
      </c>
      <c r="H2984">
        <f t="shared" si="102"/>
        <v>1.2979051725960188E-2</v>
      </c>
    </row>
    <row r="2985" spans="1:8" x14ac:dyDescent="0.25">
      <c r="A2985" s="1">
        <v>44349</v>
      </c>
      <c r="B2985" s="9">
        <v>1907.94</v>
      </c>
      <c r="C2985" s="9">
        <v>1900.05</v>
      </c>
      <c r="D2985" s="9">
        <v>1909.34</v>
      </c>
      <c r="E2985" s="9">
        <v>1894.05</v>
      </c>
      <c r="F2985" s="2">
        <v>4.1000000000000003E-3</v>
      </c>
      <c r="G2985">
        <f t="shared" si="101"/>
        <v>-4.2136377214911057E-3</v>
      </c>
      <c r="H2985">
        <f t="shared" si="102"/>
        <v>8.0726485573242336E-3</v>
      </c>
    </row>
    <row r="2986" spans="1:8" x14ac:dyDescent="0.25">
      <c r="A2986" s="1">
        <v>44350</v>
      </c>
      <c r="B2986" s="9">
        <v>1870.57</v>
      </c>
      <c r="C2986" s="9">
        <v>1908.09</v>
      </c>
      <c r="D2986" s="9">
        <v>1909.89</v>
      </c>
      <c r="E2986" s="9">
        <v>1865.11</v>
      </c>
      <c r="F2986" s="2">
        <v>-1.9599999999999999E-2</v>
      </c>
      <c r="G2986">
        <f t="shared" si="101"/>
        <v>1.9649231558472084E-2</v>
      </c>
      <c r="H2986">
        <f t="shared" si="102"/>
        <v>2.4009307762008783E-2</v>
      </c>
    </row>
    <row r="2987" spans="1:8" x14ac:dyDescent="0.25">
      <c r="A2987" s="1">
        <v>44351</v>
      </c>
      <c r="B2987" s="9">
        <v>1889.97</v>
      </c>
      <c r="C2987" s="9">
        <v>1871.32</v>
      </c>
      <c r="D2987" s="9">
        <v>1896.6</v>
      </c>
      <c r="E2987" s="9">
        <v>1856.09</v>
      </c>
      <c r="F2987" s="2">
        <v>1.04E-2</v>
      </c>
      <c r="G2987">
        <f t="shared" si="101"/>
        <v>-9.0919199995764203E-3</v>
      </c>
      <c r="H2987">
        <f t="shared" si="102"/>
        <v>2.1825450274501772E-2</v>
      </c>
    </row>
    <row r="2988" spans="1:8" x14ac:dyDescent="0.25">
      <c r="A2988" s="1">
        <v>44354</v>
      </c>
      <c r="B2988" s="9">
        <v>1899</v>
      </c>
      <c r="C2988" s="9">
        <v>1888.49</v>
      </c>
      <c r="D2988" s="9">
        <v>1900.41</v>
      </c>
      <c r="E2988" s="9">
        <v>1880.88</v>
      </c>
      <c r="F2988" s="2">
        <v>4.7999999999999996E-3</v>
      </c>
      <c r="G2988">
        <f t="shared" si="101"/>
        <v>-5.529255025039626E-3</v>
      </c>
      <c r="H2988">
        <f t="shared" si="102"/>
        <v>1.0383437539874937E-2</v>
      </c>
    </row>
    <row r="2989" spans="1:8" x14ac:dyDescent="0.25">
      <c r="A2989" s="1">
        <v>44355</v>
      </c>
      <c r="B2989" s="9">
        <v>1892.82</v>
      </c>
      <c r="C2989" s="9">
        <v>1898.99</v>
      </c>
      <c r="D2989" s="9">
        <v>1903.95</v>
      </c>
      <c r="E2989" s="9">
        <v>1883.38</v>
      </c>
      <c r="F2989" s="2">
        <v>-3.3E-3</v>
      </c>
      <c r="G2989">
        <f t="shared" si="101"/>
        <v>2.9046892246592272E-3</v>
      </c>
      <c r="H2989">
        <f t="shared" si="102"/>
        <v>1.0921853263812897E-2</v>
      </c>
    </row>
    <row r="2990" spans="1:8" x14ac:dyDescent="0.25">
      <c r="A2990" s="1">
        <v>44356</v>
      </c>
      <c r="B2990" s="9">
        <v>1888.3</v>
      </c>
      <c r="C2990" s="9">
        <v>1893.49</v>
      </c>
      <c r="D2990" s="9">
        <v>1899.4</v>
      </c>
      <c r="E2990" s="9">
        <v>1886.58</v>
      </c>
      <c r="F2990" s="2">
        <v>-2.3999999999999998E-3</v>
      </c>
      <c r="G2990">
        <f t="shared" si="101"/>
        <v>2.605145692243376E-3</v>
      </c>
      <c r="H2990">
        <f t="shared" si="102"/>
        <v>6.7953651581168914E-3</v>
      </c>
    </row>
    <row r="2991" spans="1:8" x14ac:dyDescent="0.25">
      <c r="A2991" s="1">
        <v>44357</v>
      </c>
      <c r="B2991" s="9">
        <v>1898.14</v>
      </c>
      <c r="C2991" s="9">
        <v>1888.57</v>
      </c>
      <c r="D2991" s="9">
        <v>1900.09</v>
      </c>
      <c r="E2991" s="9">
        <v>1869.84</v>
      </c>
      <c r="F2991" s="2">
        <v>5.1999999999999998E-3</v>
      </c>
      <c r="G2991">
        <f t="shared" si="101"/>
        <v>-5.1885251946356108E-3</v>
      </c>
      <c r="H2991">
        <f t="shared" si="102"/>
        <v>1.6177854789714629E-2</v>
      </c>
    </row>
    <row r="2992" spans="1:8" x14ac:dyDescent="0.25">
      <c r="A2992" s="1">
        <v>44358</v>
      </c>
      <c r="B2992" s="9">
        <v>1876.64</v>
      </c>
      <c r="C2992" s="9">
        <v>1898.42</v>
      </c>
      <c r="D2992" s="9">
        <v>1903.3</v>
      </c>
      <c r="E2992" s="9">
        <v>1874.07</v>
      </c>
      <c r="F2992" s="2">
        <v>-1.1299999999999999E-2</v>
      </c>
      <c r="G2992">
        <f t="shared" si="101"/>
        <v>1.271211304872007E-2</v>
      </c>
      <c r="H2992">
        <f t="shared" si="102"/>
        <v>1.5597069479795321E-2</v>
      </c>
    </row>
    <row r="2993" spans="1:8" x14ac:dyDescent="0.25">
      <c r="A2993" s="1">
        <v>44361</v>
      </c>
      <c r="B2993" s="9">
        <v>1865.99</v>
      </c>
      <c r="C2993" s="9">
        <v>1874.59</v>
      </c>
      <c r="D2993" s="9">
        <v>1878.21</v>
      </c>
      <c r="E2993" s="9">
        <v>1844.57</v>
      </c>
      <c r="F2993" s="2">
        <v>-5.7000000000000002E-3</v>
      </c>
      <c r="G2993">
        <f t="shared" si="101"/>
        <v>4.4634723993441042E-3</v>
      </c>
      <c r="H2993">
        <f t="shared" si="102"/>
        <v>1.8237312761239802E-2</v>
      </c>
    </row>
    <row r="2994" spans="1:8" x14ac:dyDescent="0.25">
      <c r="A2994" s="1">
        <v>44362</v>
      </c>
      <c r="B2994" s="9">
        <v>1858.69</v>
      </c>
      <c r="C2994" s="9">
        <v>1866.26</v>
      </c>
      <c r="D2994" s="9">
        <v>1869.67</v>
      </c>
      <c r="E2994" s="9">
        <v>1851.28</v>
      </c>
      <c r="F2994" s="2">
        <v>-3.8999999999999998E-3</v>
      </c>
      <c r="G2994">
        <f t="shared" si="101"/>
        <v>3.9269268838490095E-3</v>
      </c>
      <c r="H2994">
        <f t="shared" si="102"/>
        <v>9.9336675165291582E-3</v>
      </c>
    </row>
    <row r="2995" spans="1:8" x14ac:dyDescent="0.25">
      <c r="A2995" s="1">
        <v>44363</v>
      </c>
      <c r="B2995" s="9">
        <v>1811.95</v>
      </c>
      <c r="C2995" s="9">
        <v>1858.96</v>
      </c>
      <c r="D2995" s="9">
        <v>1862.43</v>
      </c>
      <c r="E2995" s="9">
        <v>1804.19</v>
      </c>
      <c r="F2995" s="2">
        <v>-2.5100000000000001E-2</v>
      </c>
      <c r="G2995">
        <f t="shared" si="101"/>
        <v>2.581421271617608E-2</v>
      </c>
      <c r="H2995">
        <f t="shared" si="102"/>
        <v>3.2280413925362635E-2</v>
      </c>
    </row>
    <row r="2996" spans="1:8" x14ac:dyDescent="0.25">
      <c r="A2996" s="1">
        <v>44364</v>
      </c>
      <c r="B2996" s="9">
        <v>1773.31</v>
      </c>
      <c r="C2996" s="9">
        <v>1812.18</v>
      </c>
      <c r="D2996" s="9">
        <v>1825.58</v>
      </c>
      <c r="E2996" s="9">
        <v>1766.88</v>
      </c>
      <c r="F2996" s="2">
        <v>-2.1299999999999999E-2</v>
      </c>
      <c r="G2996">
        <f t="shared" si="101"/>
        <v>2.2253811917212461E-2</v>
      </c>
      <c r="H2996">
        <f t="shared" si="102"/>
        <v>3.322240333242768E-2</v>
      </c>
    </row>
    <row r="2997" spans="1:8" x14ac:dyDescent="0.25">
      <c r="A2997" s="1">
        <v>44365</v>
      </c>
      <c r="B2997" s="9">
        <v>1763.34</v>
      </c>
      <c r="C2997" s="9">
        <v>1772.73</v>
      </c>
      <c r="D2997" s="9">
        <v>1797.24</v>
      </c>
      <c r="E2997" s="9">
        <v>1761.04</v>
      </c>
      <c r="F2997" s="2">
        <v>-5.5999999999999999E-3</v>
      </c>
      <c r="G2997">
        <f t="shared" si="101"/>
        <v>4.6983745550996147E-3</v>
      </c>
      <c r="H2997">
        <f t="shared" si="102"/>
        <v>2.0556035070185826E-2</v>
      </c>
    </row>
    <row r="2998" spans="1:8" x14ac:dyDescent="0.25">
      <c r="A2998" s="1">
        <v>44368</v>
      </c>
      <c r="B2998" s="9">
        <v>1782.95</v>
      </c>
      <c r="C2998" s="9">
        <v>1764.44</v>
      </c>
      <c r="D2998" s="9">
        <v>1786.75</v>
      </c>
      <c r="E2998" s="9">
        <v>1764.44</v>
      </c>
      <c r="F2998" s="2">
        <v>1.11E-2</v>
      </c>
      <c r="G2998">
        <f t="shared" si="101"/>
        <v>-1.0537059156698779E-2</v>
      </c>
      <c r="H2998">
        <f t="shared" si="102"/>
        <v>1.2644238398585356E-2</v>
      </c>
    </row>
    <row r="2999" spans="1:8" x14ac:dyDescent="0.25">
      <c r="A2999" s="1">
        <v>44369</v>
      </c>
      <c r="B2999" s="9">
        <v>1778.51</v>
      </c>
      <c r="C2999" s="9">
        <v>1783.23</v>
      </c>
      <c r="D2999" s="9">
        <v>1790.42</v>
      </c>
      <c r="E2999" s="9">
        <v>1771.99</v>
      </c>
      <c r="F2999" s="2">
        <v>-2.5000000000000001E-3</v>
      </c>
      <c r="G2999">
        <f t="shared" si="101"/>
        <v>2.4904429952777511E-3</v>
      </c>
      <c r="H2999">
        <f t="shared" si="102"/>
        <v>1.0400735895800803E-2</v>
      </c>
    </row>
    <row r="3000" spans="1:8" x14ac:dyDescent="0.25">
      <c r="A3000" s="1">
        <v>44370</v>
      </c>
      <c r="B3000" s="9">
        <v>1778.73</v>
      </c>
      <c r="C3000" s="9">
        <v>1778.8</v>
      </c>
      <c r="D3000" s="9">
        <v>1795.18</v>
      </c>
      <c r="E3000" s="9">
        <v>1773.13</v>
      </c>
      <c r="F3000" s="2">
        <v>1E-4</v>
      </c>
      <c r="G3000">
        <f t="shared" si="101"/>
        <v>-1.1804318131996807E-4</v>
      </c>
      <c r="H3000">
        <f t="shared" si="102"/>
        <v>1.2435636416957557E-2</v>
      </c>
    </row>
    <row r="3001" spans="1:8" x14ac:dyDescent="0.25">
      <c r="A3001" s="1">
        <v>44371</v>
      </c>
      <c r="B3001" s="9">
        <v>1775.18</v>
      </c>
      <c r="C3001" s="9">
        <v>1779.01</v>
      </c>
      <c r="D3001" s="9">
        <v>1788.56</v>
      </c>
      <c r="E3001" s="9">
        <v>1772.67</v>
      </c>
      <c r="F3001" s="2">
        <v>-2E-3</v>
      </c>
      <c r="G3001">
        <f t="shared" si="101"/>
        <v>1.9994818244285732E-3</v>
      </c>
      <c r="H3001">
        <f t="shared" si="102"/>
        <v>8.9638793458454609E-3</v>
      </c>
    </row>
    <row r="3002" spans="1:8" x14ac:dyDescent="0.25">
      <c r="A3002" s="1">
        <v>44372</v>
      </c>
      <c r="B3002" s="9">
        <v>1780.34</v>
      </c>
      <c r="C3002" s="9">
        <v>1775.46</v>
      </c>
      <c r="D3002" s="9">
        <v>1790.6</v>
      </c>
      <c r="E3002" s="9">
        <v>1773.27</v>
      </c>
      <c r="F3002" s="2">
        <v>2.8999999999999998E-3</v>
      </c>
      <c r="G3002">
        <f t="shared" si="101"/>
        <v>-3.244930497855411E-3</v>
      </c>
      <c r="H3002">
        <f t="shared" si="102"/>
        <v>9.77290542331395E-3</v>
      </c>
    </row>
    <row r="3003" spans="1:8" x14ac:dyDescent="0.25">
      <c r="A3003" s="1">
        <v>44375</v>
      </c>
      <c r="B3003" s="9">
        <v>1778.18</v>
      </c>
      <c r="C3003" s="9">
        <v>1781.24</v>
      </c>
      <c r="D3003" s="9">
        <v>1785.9</v>
      </c>
      <c r="E3003" s="9">
        <v>1770.69</v>
      </c>
      <c r="F3003" s="2">
        <v>-1.1999999999999999E-3</v>
      </c>
      <c r="G3003">
        <f t="shared" si="101"/>
        <v>1.5744135309596918E-3</v>
      </c>
      <c r="H3003">
        <f t="shared" si="102"/>
        <v>8.5898717449130208E-3</v>
      </c>
    </row>
    <row r="3004" spans="1:8" x14ac:dyDescent="0.25">
      <c r="A3004" s="1">
        <v>44376</v>
      </c>
      <c r="B3004" s="9">
        <v>1761.09</v>
      </c>
      <c r="C3004" s="9">
        <v>1778.44</v>
      </c>
      <c r="D3004" s="9">
        <v>1779.24</v>
      </c>
      <c r="E3004" s="9">
        <v>1750.11</v>
      </c>
      <c r="F3004" s="2">
        <v>-9.5999999999999992E-3</v>
      </c>
      <c r="G3004">
        <f t="shared" si="101"/>
        <v>9.7027847957533407E-3</v>
      </c>
      <c r="H3004">
        <f t="shared" si="102"/>
        <v>1.6644668049436956E-2</v>
      </c>
    </row>
    <row r="3005" spans="1:8" x14ac:dyDescent="0.25">
      <c r="A3005" s="1">
        <v>44377</v>
      </c>
      <c r="B3005" s="9">
        <v>1769.8</v>
      </c>
      <c r="C3005" s="9">
        <v>1761.35</v>
      </c>
      <c r="D3005" s="9">
        <v>1774.72</v>
      </c>
      <c r="E3005" s="9">
        <v>1752.78</v>
      </c>
      <c r="F3005" s="2">
        <v>4.8999999999999998E-3</v>
      </c>
      <c r="G3005">
        <f t="shared" si="101"/>
        <v>-4.9207371501531231E-3</v>
      </c>
      <c r="H3005">
        <f t="shared" si="102"/>
        <v>1.2517258298246245E-2</v>
      </c>
    </row>
    <row r="3006" spans="1:8" x14ac:dyDescent="0.25">
      <c r="A3006" s="1">
        <v>44378</v>
      </c>
      <c r="B3006" s="9">
        <v>1776.6</v>
      </c>
      <c r="C3006" s="9">
        <v>1770.06</v>
      </c>
      <c r="D3006" s="9">
        <v>1783.07</v>
      </c>
      <c r="E3006" s="9">
        <v>1765.47</v>
      </c>
      <c r="F3006" s="2">
        <v>3.8E-3</v>
      </c>
      <c r="G3006">
        <f t="shared" si="101"/>
        <v>-3.8101562895718681E-3</v>
      </c>
      <c r="H3006">
        <f t="shared" si="102"/>
        <v>9.9690167490809299E-3</v>
      </c>
    </row>
    <row r="3007" spans="1:8" x14ac:dyDescent="0.25">
      <c r="A3007" s="1">
        <v>44379</v>
      </c>
      <c r="B3007" s="9">
        <v>1786.79</v>
      </c>
      <c r="C3007" s="9">
        <v>1776.83</v>
      </c>
      <c r="D3007" s="9">
        <v>1795.4</v>
      </c>
      <c r="E3007" s="9">
        <v>1773.73</v>
      </c>
      <c r="F3007" s="2">
        <v>5.7000000000000002E-3</v>
      </c>
      <c r="G3007">
        <f t="shared" si="101"/>
        <v>-6.0748787541464837E-3</v>
      </c>
      <c r="H3007">
        <f t="shared" si="102"/>
        <v>1.221719201907848E-2</v>
      </c>
    </row>
    <row r="3008" spans="1:8" x14ac:dyDescent="0.25">
      <c r="A3008" s="1">
        <v>44382</v>
      </c>
      <c r="B3008" s="9">
        <v>1791.61</v>
      </c>
      <c r="C3008" s="9">
        <v>1787.69</v>
      </c>
      <c r="D3008" s="9">
        <v>1795.69</v>
      </c>
      <c r="E3008" s="9">
        <v>1784.09</v>
      </c>
      <c r="F3008" s="2">
        <v>2.7000000000000001E-3</v>
      </c>
      <c r="G3008">
        <f t="shared" si="101"/>
        <v>-2.3383262272027448E-3</v>
      </c>
      <c r="H3008">
        <f t="shared" si="102"/>
        <v>6.501914141102824E-3</v>
      </c>
    </row>
    <row r="3009" spans="1:8" x14ac:dyDescent="0.25">
      <c r="A3009" s="1">
        <v>44383</v>
      </c>
      <c r="B3009" s="9">
        <v>1796.69</v>
      </c>
      <c r="C3009" s="9">
        <v>1791.88</v>
      </c>
      <c r="D3009" s="9">
        <v>1815.34</v>
      </c>
      <c r="E3009" s="9">
        <v>1789.91</v>
      </c>
      <c r="F3009" s="2">
        <v>2.8E-3</v>
      </c>
      <c r="G3009">
        <f t="shared" si="101"/>
        <v>-2.8269967055471056E-3</v>
      </c>
      <c r="H3009">
        <f t="shared" si="102"/>
        <v>1.4207418250079521E-2</v>
      </c>
    </row>
    <row r="3010" spans="1:8" x14ac:dyDescent="0.25">
      <c r="A3010" s="1">
        <v>44384</v>
      </c>
      <c r="B3010" s="9">
        <v>1803.41</v>
      </c>
      <c r="C3010" s="9">
        <v>1796.96</v>
      </c>
      <c r="D3010" s="9">
        <v>1810.13</v>
      </c>
      <c r="E3010" s="9">
        <v>1793.64</v>
      </c>
      <c r="F3010" s="2">
        <v>3.7000000000000002E-3</v>
      </c>
      <c r="G3010">
        <f t="shared" si="101"/>
        <v>-3.7201927181801748E-3</v>
      </c>
      <c r="H3010">
        <f t="shared" si="102"/>
        <v>9.1935951472982367E-3</v>
      </c>
    </row>
    <row r="3011" spans="1:8" x14ac:dyDescent="0.25">
      <c r="A3011" s="1">
        <v>44385</v>
      </c>
      <c r="B3011" s="9">
        <v>1802.56</v>
      </c>
      <c r="C3011" s="9">
        <v>1803.67</v>
      </c>
      <c r="D3011" s="9">
        <v>1818.7</v>
      </c>
      <c r="E3011" s="9">
        <v>1794.28</v>
      </c>
      <c r="F3011" s="2">
        <v>-5.0000000000000001E-4</v>
      </c>
      <c r="G3011">
        <f t="shared" si="101"/>
        <v>4.3263870785237741E-4</v>
      </c>
      <c r="H3011">
        <f t="shared" si="102"/>
        <v>1.3609915955146394E-2</v>
      </c>
    </row>
    <row r="3012" spans="1:8" x14ac:dyDescent="0.25">
      <c r="A3012" s="1">
        <v>44386</v>
      </c>
      <c r="B3012" s="9">
        <v>1807.98</v>
      </c>
      <c r="C3012" s="9">
        <v>1802.89</v>
      </c>
      <c r="D3012" s="9">
        <v>1812.71</v>
      </c>
      <c r="E3012" s="9">
        <v>1796.09</v>
      </c>
      <c r="F3012" s="2">
        <v>3.0000000000000001E-3</v>
      </c>
      <c r="G3012">
        <f t="shared" si="101"/>
        <v>-2.7932342887484951E-3</v>
      </c>
      <c r="H3012">
        <f t="shared" si="102"/>
        <v>9.253433847969823E-3</v>
      </c>
    </row>
    <row r="3013" spans="1:8" x14ac:dyDescent="0.25">
      <c r="A3013" s="1">
        <v>44389</v>
      </c>
      <c r="B3013" s="9">
        <v>1805.88</v>
      </c>
      <c r="C3013" s="9">
        <v>1807.94</v>
      </c>
      <c r="D3013" s="9">
        <v>1811.04</v>
      </c>
      <c r="E3013" s="9">
        <v>1791.21</v>
      </c>
      <c r="F3013" s="2">
        <v>-1.1999999999999999E-3</v>
      </c>
      <c r="G3013">
        <f t="shared" si="101"/>
        <v>9.799741995493124E-4</v>
      </c>
      <c r="H3013">
        <f t="shared" si="102"/>
        <v>1.1070728725275052E-2</v>
      </c>
    </row>
    <row r="3014" spans="1:8" x14ac:dyDescent="0.25">
      <c r="A3014" s="1">
        <v>44390</v>
      </c>
      <c r="B3014" s="9">
        <v>1807.44</v>
      </c>
      <c r="C3014" s="9">
        <v>1806.17</v>
      </c>
      <c r="D3014" s="9">
        <v>1817.51</v>
      </c>
      <c r="E3014" s="9">
        <v>1798.54</v>
      </c>
      <c r="F3014" s="2">
        <v>8.9999999999999998E-4</v>
      </c>
      <c r="G3014">
        <f t="shared" si="101"/>
        <v>-8.5743367335646813E-4</v>
      </c>
      <c r="H3014">
        <f t="shared" si="102"/>
        <v>1.0547444037941901E-2</v>
      </c>
    </row>
    <row r="3015" spans="1:8" x14ac:dyDescent="0.25">
      <c r="A3015" s="1">
        <v>44391</v>
      </c>
      <c r="B3015" s="9">
        <v>1827.06</v>
      </c>
      <c r="C3015" s="9">
        <v>1807.72</v>
      </c>
      <c r="D3015" s="9">
        <v>1830.32</v>
      </c>
      <c r="E3015" s="9">
        <v>1804.21</v>
      </c>
      <c r="F3015" s="2">
        <v>1.09E-2</v>
      </c>
      <c r="G3015">
        <f t="shared" si="101"/>
        <v>-1.0742331791939083E-2</v>
      </c>
      <c r="H3015">
        <f t="shared" si="102"/>
        <v>1.4471707838887878E-2</v>
      </c>
    </row>
    <row r="3016" spans="1:8" x14ac:dyDescent="0.25">
      <c r="A3016" s="1">
        <v>44392</v>
      </c>
      <c r="B3016" s="9">
        <v>1829.19</v>
      </c>
      <c r="C3016" s="9">
        <v>1827.35</v>
      </c>
      <c r="D3016" s="9">
        <v>1833.99</v>
      </c>
      <c r="E3016" s="9">
        <v>1820.07</v>
      </c>
      <c r="F3016" s="2">
        <v>1.1999999999999999E-3</v>
      </c>
      <c r="G3016">
        <f t="shared" si="101"/>
        <v>-1.1478859766597264E-3</v>
      </c>
      <c r="H3016">
        <f t="shared" si="102"/>
        <v>7.6480574922942928E-3</v>
      </c>
    </row>
    <row r="3017" spans="1:8" x14ac:dyDescent="0.25">
      <c r="A3017" s="1">
        <v>44393</v>
      </c>
      <c r="B3017" s="9">
        <v>1810.89</v>
      </c>
      <c r="C3017" s="9">
        <v>1829.45</v>
      </c>
      <c r="D3017" s="9">
        <v>1832.2</v>
      </c>
      <c r="E3017" s="9">
        <v>1808.65</v>
      </c>
      <c r="F3017" s="2">
        <v>-0.01</v>
      </c>
      <c r="G3017">
        <f t="shared" si="101"/>
        <v>9.8252973808406439E-3</v>
      </c>
      <c r="H3017">
        <f t="shared" si="102"/>
        <v>1.3020761341331908E-2</v>
      </c>
    </row>
    <row r="3018" spans="1:8" x14ac:dyDescent="0.25">
      <c r="A3018" s="1">
        <v>44396</v>
      </c>
      <c r="B3018" s="9">
        <v>1812.34</v>
      </c>
      <c r="C3018" s="9">
        <v>1811.65</v>
      </c>
      <c r="D3018" s="9">
        <v>1817.56</v>
      </c>
      <c r="E3018" s="9">
        <v>1794.66</v>
      </c>
      <c r="F3018" s="2">
        <v>8.0000000000000004E-4</v>
      </c>
      <c r="G3018">
        <f t="shared" si="101"/>
        <v>-5.2962302977463936E-4</v>
      </c>
      <c r="H3018">
        <f t="shared" si="102"/>
        <v>1.2760077117671237E-2</v>
      </c>
    </row>
    <row r="3019" spans="1:8" x14ac:dyDescent="0.25">
      <c r="A3019" s="1">
        <v>44397</v>
      </c>
      <c r="B3019" s="9">
        <v>1810.03</v>
      </c>
      <c r="C3019" s="9">
        <v>1812.61</v>
      </c>
      <c r="D3019" s="9">
        <v>1825.27</v>
      </c>
      <c r="E3019" s="9">
        <v>1805.06</v>
      </c>
      <c r="F3019" s="2">
        <v>-1.2999999999999999E-3</v>
      </c>
      <c r="G3019">
        <f t="shared" si="101"/>
        <v>1.2649697291086458E-3</v>
      </c>
      <c r="H3019">
        <f t="shared" si="102"/>
        <v>1.1196303723975955E-2</v>
      </c>
    </row>
    <row r="3020" spans="1:8" x14ac:dyDescent="0.25">
      <c r="A3020" s="1">
        <v>44398</v>
      </c>
      <c r="B3020" s="9">
        <v>1803.31</v>
      </c>
      <c r="C3020" s="9">
        <v>1810.32</v>
      </c>
      <c r="D3020" s="9">
        <v>1814.02</v>
      </c>
      <c r="E3020" s="9">
        <v>1794.18</v>
      </c>
      <c r="F3020" s="2">
        <v>-3.7000000000000002E-3</v>
      </c>
      <c r="G3020">
        <f t="shared" ref="G3020:G3083" si="103">(C3020-C3021)/C3021</f>
        <v>3.7370119429135438E-3</v>
      </c>
      <c r="H3020">
        <f t="shared" ref="H3020:H3083" si="104">(D3020-E3020)/E3020</f>
        <v>1.1057976345740069E-2</v>
      </c>
    </row>
    <row r="3021" spans="1:8" x14ac:dyDescent="0.25">
      <c r="A3021" s="1">
        <v>44399</v>
      </c>
      <c r="B3021" s="9">
        <v>1806.69</v>
      </c>
      <c r="C3021" s="9">
        <v>1803.58</v>
      </c>
      <c r="D3021" s="9">
        <v>1808.34</v>
      </c>
      <c r="E3021" s="9">
        <v>1792.11</v>
      </c>
      <c r="F3021" s="2">
        <v>1.9E-3</v>
      </c>
      <c r="G3021">
        <f t="shared" si="103"/>
        <v>-1.8650211682670345E-3</v>
      </c>
      <c r="H3021">
        <f t="shared" si="104"/>
        <v>9.056363727672977E-3</v>
      </c>
    </row>
    <row r="3022" spans="1:8" x14ac:dyDescent="0.25">
      <c r="A3022" s="1">
        <v>44400</v>
      </c>
      <c r="B3022" s="9">
        <v>1801.34</v>
      </c>
      <c r="C3022" s="9">
        <v>1806.95</v>
      </c>
      <c r="D3022" s="9">
        <v>1810.56</v>
      </c>
      <c r="E3022" s="9">
        <v>1790.45</v>
      </c>
      <c r="F3022" s="2">
        <v>-3.0000000000000001E-3</v>
      </c>
      <c r="G3022">
        <f t="shared" si="103"/>
        <v>2.385377083737805E-3</v>
      </c>
      <c r="H3022">
        <f t="shared" si="104"/>
        <v>1.1231813231310507E-2</v>
      </c>
    </row>
    <row r="3023" spans="1:8" x14ac:dyDescent="0.25">
      <c r="A3023" s="1">
        <v>44403</v>
      </c>
      <c r="B3023" s="9">
        <v>1797.27</v>
      </c>
      <c r="C3023" s="9">
        <v>1802.65</v>
      </c>
      <c r="D3023" s="9">
        <v>1811.97</v>
      </c>
      <c r="E3023" s="9">
        <v>1795.68</v>
      </c>
      <c r="F3023" s="2">
        <v>-2.3E-3</v>
      </c>
      <c r="G3023">
        <f t="shared" si="103"/>
        <v>2.8483530177522034E-3</v>
      </c>
      <c r="H3023">
        <f t="shared" si="104"/>
        <v>9.0717722534081596E-3</v>
      </c>
    </row>
    <row r="3024" spans="1:8" x14ac:dyDescent="0.25">
      <c r="A3024" s="1">
        <v>44404</v>
      </c>
      <c r="B3024" s="9">
        <v>1798.73</v>
      </c>
      <c r="C3024" s="9">
        <v>1797.53</v>
      </c>
      <c r="D3024" s="9">
        <v>1805.6</v>
      </c>
      <c r="E3024" s="9">
        <v>1792.83</v>
      </c>
      <c r="F3024" s="2">
        <v>8.0000000000000004E-4</v>
      </c>
      <c r="G3024">
        <f t="shared" si="103"/>
        <v>-8.1712062256810857E-4</v>
      </c>
      <c r="H3024">
        <f t="shared" si="104"/>
        <v>7.1228169988230795E-3</v>
      </c>
    </row>
    <row r="3025" spans="1:8" x14ac:dyDescent="0.25">
      <c r="A3025" s="1">
        <v>44405</v>
      </c>
      <c r="B3025" s="9">
        <v>1806.88</v>
      </c>
      <c r="C3025" s="9">
        <v>1799</v>
      </c>
      <c r="D3025" s="9">
        <v>1809.9</v>
      </c>
      <c r="E3025" s="9">
        <v>1792.6</v>
      </c>
      <c r="F3025" s="2">
        <v>4.4999999999999997E-3</v>
      </c>
      <c r="G3025">
        <f t="shared" si="103"/>
        <v>-4.5098635973771358E-3</v>
      </c>
      <c r="H3025">
        <f t="shared" si="104"/>
        <v>9.6507865669977592E-3</v>
      </c>
    </row>
    <row r="3026" spans="1:8" x14ac:dyDescent="0.25">
      <c r="A3026" s="1">
        <v>44406</v>
      </c>
      <c r="B3026" s="9">
        <v>1827.95</v>
      </c>
      <c r="C3026" s="9">
        <v>1807.15</v>
      </c>
      <c r="D3026" s="9">
        <v>1833.05</v>
      </c>
      <c r="E3026" s="9">
        <v>1806.29</v>
      </c>
      <c r="F3026" s="2">
        <v>1.17E-2</v>
      </c>
      <c r="G3026">
        <f t="shared" si="103"/>
        <v>-1.1519464394134123E-2</v>
      </c>
      <c r="H3026">
        <f t="shared" si="104"/>
        <v>1.4814896832734495E-2</v>
      </c>
    </row>
    <row r="3027" spans="1:8" x14ac:dyDescent="0.25">
      <c r="A3027" s="1">
        <v>44407</v>
      </c>
      <c r="B3027" s="9">
        <v>1813.58</v>
      </c>
      <c r="C3027" s="9">
        <v>1828.21</v>
      </c>
      <c r="D3027" s="9">
        <v>1831.63</v>
      </c>
      <c r="E3027" s="9">
        <v>1809.48</v>
      </c>
      <c r="F3027" s="2">
        <v>-7.9000000000000008E-3</v>
      </c>
      <c r="G3027">
        <f t="shared" si="103"/>
        <v>7.6446531521104748E-3</v>
      </c>
      <c r="H3027">
        <f t="shared" si="104"/>
        <v>1.2241085836815047E-2</v>
      </c>
    </row>
    <row r="3028" spans="1:8" x14ac:dyDescent="0.25">
      <c r="A3028" s="1">
        <v>44410</v>
      </c>
      <c r="B3028" s="9">
        <v>1813.39</v>
      </c>
      <c r="C3028" s="9">
        <v>1814.34</v>
      </c>
      <c r="D3028" s="9">
        <v>1819.94</v>
      </c>
      <c r="E3028" s="9">
        <v>1805.12</v>
      </c>
      <c r="F3028" s="2">
        <v>-1E-4</v>
      </c>
      <c r="G3028">
        <f t="shared" si="103"/>
        <v>3.8596413841766728E-4</v>
      </c>
      <c r="H3028">
        <f t="shared" si="104"/>
        <v>8.2099804999114546E-3</v>
      </c>
    </row>
    <row r="3029" spans="1:8" x14ac:dyDescent="0.25">
      <c r="A3029" s="1">
        <v>44411</v>
      </c>
      <c r="B3029" s="9">
        <v>1809.94</v>
      </c>
      <c r="C3029" s="9">
        <v>1813.64</v>
      </c>
      <c r="D3029" s="9">
        <v>1815.18</v>
      </c>
      <c r="E3029" s="9">
        <v>1806.73</v>
      </c>
      <c r="F3029" s="2">
        <v>-1.9E-3</v>
      </c>
      <c r="G3029">
        <f t="shared" si="103"/>
        <v>1.6790014359881757E-3</v>
      </c>
      <c r="H3029">
        <f t="shared" si="104"/>
        <v>4.6769578188218747E-3</v>
      </c>
    </row>
    <row r="3030" spans="1:8" x14ac:dyDescent="0.25">
      <c r="A3030" s="1">
        <v>44412</v>
      </c>
      <c r="B3030" s="9">
        <v>1811.41</v>
      </c>
      <c r="C3030" s="9">
        <v>1810.6</v>
      </c>
      <c r="D3030" s="9">
        <v>1832.1</v>
      </c>
      <c r="E3030" s="9">
        <v>1806.54</v>
      </c>
      <c r="F3030" s="2">
        <v>8.0000000000000004E-4</v>
      </c>
      <c r="G3030">
        <f t="shared" si="103"/>
        <v>-6.0164818484406571E-4</v>
      </c>
      <c r="H3030">
        <f t="shared" si="104"/>
        <v>1.4148593443820755E-2</v>
      </c>
    </row>
    <row r="3031" spans="1:8" x14ac:dyDescent="0.25">
      <c r="A3031" s="1">
        <v>44413</v>
      </c>
      <c r="B3031" s="9">
        <v>1804.01</v>
      </c>
      <c r="C3031" s="9">
        <v>1811.69</v>
      </c>
      <c r="D3031" s="9">
        <v>1815.45</v>
      </c>
      <c r="E3031" s="9">
        <v>1797.74</v>
      </c>
      <c r="F3031" s="2">
        <v>-4.1000000000000003E-3</v>
      </c>
      <c r="G3031">
        <f t="shared" si="103"/>
        <v>4.1069013678586928E-3</v>
      </c>
      <c r="H3031">
        <f t="shared" si="104"/>
        <v>9.8512576902110623E-3</v>
      </c>
    </row>
    <row r="3032" spans="1:8" x14ac:dyDescent="0.25">
      <c r="A3032" s="1">
        <v>44414</v>
      </c>
      <c r="B3032" s="9">
        <v>1762.69</v>
      </c>
      <c r="C3032" s="9">
        <v>1804.28</v>
      </c>
      <c r="D3032" s="9">
        <v>1804.93</v>
      </c>
      <c r="E3032" s="9">
        <v>1758.33</v>
      </c>
      <c r="F3032" s="2">
        <v>-2.29E-2</v>
      </c>
      <c r="G3032">
        <f t="shared" si="103"/>
        <v>2.3217303526262691E-2</v>
      </c>
      <c r="H3032">
        <f t="shared" si="104"/>
        <v>2.6502419909800855E-2</v>
      </c>
    </row>
    <row r="3033" spans="1:8" x14ac:dyDescent="0.25">
      <c r="A3033" s="1">
        <v>44417</v>
      </c>
      <c r="B3033" s="9">
        <v>1729.46</v>
      </c>
      <c r="C3033" s="9">
        <v>1763.34</v>
      </c>
      <c r="D3033" s="9">
        <v>1764.65</v>
      </c>
      <c r="E3033" s="9">
        <v>1684.77</v>
      </c>
      <c r="F3033" s="2">
        <v>-1.89E-2</v>
      </c>
      <c r="G3033">
        <f t="shared" si="103"/>
        <v>1.942488466474725E-2</v>
      </c>
      <c r="H3033">
        <f t="shared" si="104"/>
        <v>4.7412999994064536E-2</v>
      </c>
    </row>
    <row r="3034" spans="1:8" x14ac:dyDescent="0.25">
      <c r="A3034" s="1">
        <v>44418</v>
      </c>
      <c r="B3034" s="9">
        <v>1728.71</v>
      </c>
      <c r="C3034" s="9">
        <v>1729.74</v>
      </c>
      <c r="D3034" s="9">
        <v>1738.49</v>
      </c>
      <c r="E3034" s="9">
        <v>1717.17</v>
      </c>
      <c r="F3034" s="2">
        <v>-4.0000000000000002E-4</v>
      </c>
      <c r="G3034">
        <f t="shared" si="103"/>
        <v>4.2220692766381816E-4</v>
      </c>
      <c r="H3034">
        <f t="shared" si="104"/>
        <v>1.2415777121659437E-2</v>
      </c>
    </row>
    <row r="3035" spans="1:8" x14ac:dyDescent="0.25">
      <c r="A3035" s="1">
        <v>44419</v>
      </c>
      <c r="B3035" s="9">
        <v>1751.56</v>
      </c>
      <c r="C3035" s="9">
        <v>1729.01</v>
      </c>
      <c r="D3035" s="9">
        <v>1754.63</v>
      </c>
      <c r="E3035" s="9">
        <v>1723.54</v>
      </c>
      <c r="F3035" s="2">
        <v>1.32E-2</v>
      </c>
      <c r="G3035">
        <f t="shared" si="103"/>
        <v>-1.2930591553155344E-2</v>
      </c>
      <c r="H3035">
        <f t="shared" si="104"/>
        <v>1.8038455736449487E-2</v>
      </c>
    </row>
    <row r="3036" spans="1:8" x14ac:dyDescent="0.25">
      <c r="A3036" s="1">
        <v>44420</v>
      </c>
      <c r="B3036" s="9">
        <v>1752.44</v>
      </c>
      <c r="C3036" s="9">
        <v>1751.66</v>
      </c>
      <c r="D3036" s="9">
        <v>1758.62</v>
      </c>
      <c r="E3036" s="9">
        <v>1741.29</v>
      </c>
      <c r="F3036" s="2">
        <v>5.0000000000000001E-4</v>
      </c>
      <c r="G3036">
        <f t="shared" si="103"/>
        <v>-6.0477429366923724E-4</v>
      </c>
      <c r="H3036">
        <f t="shared" si="104"/>
        <v>9.9523916177086686E-3</v>
      </c>
    </row>
    <row r="3037" spans="1:8" x14ac:dyDescent="0.25">
      <c r="A3037" s="1">
        <v>44421</v>
      </c>
      <c r="B3037" s="9">
        <v>1779.15</v>
      </c>
      <c r="C3037" s="9">
        <v>1752.72</v>
      </c>
      <c r="D3037" s="9">
        <v>1780.53</v>
      </c>
      <c r="E3037" s="9">
        <v>1751.27</v>
      </c>
      <c r="F3037" s="2">
        <v>1.52E-2</v>
      </c>
      <c r="G3037">
        <f t="shared" si="103"/>
        <v>-1.4462112862958563E-2</v>
      </c>
      <c r="H3037">
        <f t="shared" si="104"/>
        <v>1.6707874856532683E-2</v>
      </c>
    </row>
    <row r="3038" spans="1:8" x14ac:dyDescent="0.25">
      <c r="A3038" s="1">
        <v>44424</v>
      </c>
      <c r="B3038" s="9">
        <v>1787.24</v>
      </c>
      <c r="C3038" s="9">
        <v>1778.44</v>
      </c>
      <c r="D3038" s="9">
        <v>1789.51</v>
      </c>
      <c r="E3038" s="9">
        <v>1770.38</v>
      </c>
      <c r="F3038" s="2">
        <v>4.4999999999999997E-3</v>
      </c>
      <c r="G3038">
        <f t="shared" si="103"/>
        <v>-5.0740974875664677E-3</v>
      </c>
      <c r="H3038">
        <f t="shared" si="104"/>
        <v>1.0805589760390357E-2</v>
      </c>
    </row>
    <row r="3039" spans="1:8" x14ac:dyDescent="0.25">
      <c r="A3039" s="1">
        <v>44425</v>
      </c>
      <c r="B3039" s="9">
        <v>1785.96</v>
      </c>
      <c r="C3039" s="9">
        <v>1787.51</v>
      </c>
      <c r="D3039" s="9">
        <v>1795.77</v>
      </c>
      <c r="E3039" s="9">
        <v>1780.28</v>
      </c>
      <c r="F3039" s="2">
        <v>-6.9999999999999999E-4</v>
      </c>
      <c r="G3039">
        <f t="shared" si="103"/>
        <v>7.2779796328536648E-4</v>
      </c>
      <c r="H3039">
        <f t="shared" si="104"/>
        <v>8.7008785134922648E-3</v>
      </c>
    </row>
    <row r="3040" spans="1:8" x14ac:dyDescent="0.25">
      <c r="A3040" s="1">
        <v>44426</v>
      </c>
      <c r="B3040" s="9">
        <v>1787.59</v>
      </c>
      <c r="C3040" s="9">
        <v>1786.21</v>
      </c>
      <c r="D3040" s="9">
        <v>1794.31</v>
      </c>
      <c r="E3040" s="9">
        <v>1777.31</v>
      </c>
      <c r="F3040" s="2">
        <v>8.9999999999999998E-4</v>
      </c>
      <c r="G3040">
        <f t="shared" si="103"/>
        <v>-1.0290539973713923E-3</v>
      </c>
      <c r="H3040">
        <f t="shared" si="104"/>
        <v>9.5650167950441962E-3</v>
      </c>
    </row>
    <row r="3041" spans="1:8" x14ac:dyDescent="0.25">
      <c r="A3041" s="1">
        <v>44427</v>
      </c>
      <c r="B3041" s="9">
        <v>1780.18</v>
      </c>
      <c r="C3041" s="9">
        <v>1788.05</v>
      </c>
      <c r="D3041" s="9">
        <v>1792.56</v>
      </c>
      <c r="E3041" s="9">
        <v>1774.2</v>
      </c>
      <c r="F3041" s="2">
        <v>-4.1000000000000003E-3</v>
      </c>
      <c r="G3041">
        <f t="shared" si="103"/>
        <v>4.2742243490372601E-3</v>
      </c>
      <c r="H3041">
        <f t="shared" si="104"/>
        <v>1.0348326006087195E-2</v>
      </c>
    </row>
    <row r="3042" spans="1:8" x14ac:dyDescent="0.25">
      <c r="A3042" s="1">
        <v>44428</v>
      </c>
      <c r="B3042" s="9">
        <v>1780.87</v>
      </c>
      <c r="C3042" s="9">
        <v>1780.44</v>
      </c>
      <c r="D3042" s="9">
        <v>1788.85</v>
      </c>
      <c r="E3042" s="9">
        <v>1777.96</v>
      </c>
      <c r="F3042" s="2">
        <v>4.0000000000000002E-4</v>
      </c>
      <c r="G3042">
        <f t="shared" si="103"/>
        <v>-6.1778663895931005E-5</v>
      </c>
      <c r="H3042">
        <f t="shared" si="104"/>
        <v>6.1249971877881801E-3</v>
      </c>
    </row>
    <row r="3043" spans="1:8" x14ac:dyDescent="0.25">
      <c r="A3043" s="1">
        <v>44431</v>
      </c>
      <c r="B3043" s="9">
        <v>1805.2</v>
      </c>
      <c r="C3043" s="9">
        <v>1780.55</v>
      </c>
      <c r="D3043" s="9">
        <v>1806.92</v>
      </c>
      <c r="E3043" s="9">
        <v>1776.03</v>
      </c>
      <c r="F3043" s="2">
        <v>1.37E-2</v>
      </c>
      <c r="G3043">
        <f t="shared" si="103"/>
        <v>-1.3878966111175695E-2</v>
      </c>
      <c r="H3043">
        <f t="shared" si="104"/>
        <v>1.7392724222000812E-2</v>
      </c>
    </row>
    <row r="3044" spans="1:8" x14ac:dyDescent="0.25">
      <c r="A3044" s="1">
        <v>44432</v>
      </c>
      <c r="B3044" s="9">
        <v>1802.61</v>
      </c>
      <c r="C3044" s="9">
        <v>1805.61</v>
      </c>
      <c r="D3044" s="9">
        <v>1810.03</v>
      </c>
      <c r="E3044" s="9">
        <v>1799.73</v>
      </c>
      <c r="F3044" s="2">
        <v>-1.4E-3</v>
      </c>
      <c r="G3044">
        <f t="shared" si="103"/>
        <v>1.5253541595021244E-3</v>
      </c>
      <c r="H3044">
        <f t="shared" si="104"/>
        <v>5.7230806843248452E-3</v>
      </c>
    </row>
    <row r="3045" spans="1:8" x14ac:dyDescent="0.25">
      <c r="A3045" s="1">
        <v>44433</v>
      </c>
      <c r="B3045" s="9">
        <v>1790.68</v>
      </c>
      <c r="C3045" s="9">
        <v>1802.86</v>
      </c>
      <c r="D3045" s="9">
        <v>1803.57</v>
      </c>
      <c r="E3045" s="9">
        <v>1782.45</v>
      </c>
      <c r="F3045" s="2">
        <v>-6.6E-3</v>
      </c>
      <c r="G3045">
        <f t="shared" si="103"/>
        <v>6.5714174050438461E-3</v>
      </c>
      <c r="H3045">
        <f t="shared" si="104"/>
        <v>1.1848859715559983E-2</v>
      </c>
    </row>
    <row r="3046" spans="1:8" x14ac:dyDescent="0.25">
      <c r="A3046" s="1">
        <v>44434</v>
      </c>
      <c r="B3046" s="9">
        <v>1792.16</v>
      </c>
      <c r="C3046" s="9">
        <v>1791.09</v>
      </c>
      <c r="D3046" s="9">
        <v>1798.61</v>
      </c>
      <c r="E3046" s="9">
        <v>1779.48</v>
      </c>
      <c r="F3046" s="2">
        <v>8.0000000000000004E-4</v>
      </c>
      <c r="G3046">
        <f t="shared" si="103"/>
        <v>-8.4235189110788298E-4</v>
      </c>
      <c r="H3046">
        <f t="shared" si="104"/>
        <v>1.0750331557533596E-2</v>
      </c>
    </row>
    <row r="3047" spans="1:8" x14ac:dyDescent="0.25">
      <c r="A3047" s="1">
        <v>44435</v>
      </c>
      <c r="B3047" s="9">
        <v>1816.67</v>
      </c>
      <c r="C3047" s="9">
        <v>1792.6</v>
      </c>
      <c r="D3047" s="9">
        <v>1819.38</v>
      </c>
      <c r="E3047" s="9">
        <v>1787.66</v>
      </c>
      <c r="F3047" s="2">
        <v>1.37E-2</v>
      </c>
      <c r="G3047">
        <f t="shared" si="103"/>
        <v>-1.3727270226403701E-2</v>
      </c>
      <c r="H3047">
        <f t="shared" si="104"/>
        <v>1.7743866283297733E-2</v>
      </c>
    </row>
    <row r="3048" spans="1:8" x14ac:dyDescent="0.25">
      <c r="A3048" s="1">
        <v>44438</v>
      </c>
      <c r="B3048" s="9">
        <v>1810.17</v>
      </c>
      <c r="C3048" s="9">
        <v>1817.55</v>
      </c>
      <c r="D3048" s="9">
        <v>1823.38</v>
      </c>
      <c r="E3048" s="9">
        <v>1807.28</v>
      </c>
      <c r="F3048" s="2">
        <v>-3.5999999999999999E-3</v>
      </c>
      <c r="G3048">
        <f t="shared" si="103"/>
        <v>4.0270458387192797E-3</v>
      </c>
      <c r="H3048">
        <f t="shared" si="104"/>
        <v>8.908414855473494E-3</v>
      </c>
    </row>
    <row r="3049" spans="1:8" x14ac:dyDescent="0.25">
      <c r="A3049" s="1">
        <v>44439</v>
      </c>
      <c r="B3049" s="9">
        <v>1813.43</v>
      </c>
      <c r="C3049" s="9">
        <v>1810.26</v>
      </c>
      <c r="D3049" s="9">
        <v>1819.43</v>
      </c>
      <c r="E3049" s="9">
        <v>1801.47</v>
      </c>
      <c r="F3049" s="2">
        <v>1.8E-3</v>
      </c>
      <c r="G3049">
        <f t="shared" si="103"/>
        <v>-1.8251294408266267E-3</v>
      </c>
      <c r="H3049">
        <f t="shared" si="104"/>
        <v>9.9696359084525624E-3</v>
      </c>
    </row>
    <row r="3050" spans="1:8" x14ac:dyDescent="0.25">
      <c r="A3050" s="1">
        <v>44440</v>
      </c>
      <c r="B3050" s="9">
        <v>1813.66</v>
      </c>
      <c r="C3050" s="9">
        <v>1813.57</v>
      </c>
      <c r="D3050" s="9">
        <v>1820.21</v>
      </c>
      <c r="E3050" s="9">
        <v>1808.18</v>
      </c>
      <c r="F3050" s="2">
        <v>1E-4</v>
      </c>
      <c r="G3050">
        <f t="shared" si="103"/>
        <v>-1.9295228014473429E-4</v>
      </c>
      <c r="H3050">
        <f t="shared" si="104"/>
        <v>6.6530986959262755E-3</v>
      </c>
    </row>
    <row r="3051" spans="1:8" x14ac:dyDescent="0.25">
      <c r="A3051" s="1">
        <v>44441</v>
      </c>
      <c r="B3051" s="9">
        <v>1809.4</v>
      </c>
      <c r="C3051" s="9">
        <v>1813.92</v>
      </c>
      <c r="D3051" s="9">
        <v>1817.53</v>
      </c>
      <c r="E3051" s="9">
        <v>1804.48</v>
      </c>
      <c r="F3051" s="2">
        <v>-2.3E-3</v>
      </c>
      <c r="G3051">
        <f t="shared" si="103"/>
        <v>2.1768196333661447E-3</v>
      </c>
      <c r="H3051">
        <f t="shared" si="104"/>
        <v>7.2320003546727891E-3</v>
      </c>
    </row>
    <row r="3052" spans="1:8" x14ac:dyDescent="0.25">
      <c r="A3052" s="1">
        <v>44442</v>
      </c>
      <c r="B3052" s="9">
        <v>1826.19</v>
      </c>
      <c r="C3052" s="9">
        <v>1809.98</v>
      </c>
      <c r="D3052" s="9">
        <v>1834.55</v>
      </c>
      <c r="E3052" s="9">
        <v>1808.53</v>
      </c>
      <c r="F3052" s="2">
        <v>9.2999999999999992E-3</v>
      </c>
      <c r="G3052">
        <f t="shared" si="103"/>
        <v>-1.0215130204630747E-2</v>
      </c>
      <c r="H3052">
        <f t="shared" si="104"/>
        <v>1.4387375382216487E-2</v>
      </c>
    </row>
    <row r="3053" spans="1:8" x14ac:dyDescent="0.25">
      <c r="A3053" s="1">
        <v>44445</v>
      </c>
      <c r="B3053" s="9">
        <v>1823.1</v>
      </c>
      <c r="C3053" s="9">
        <v>1828.66</v>
      </c>
      <c r="D3053" s="9">
        <v>1830.6</v>
      </c>
      <c r="E3053" s="9">
        <v>1820.58</v>
      </c>
      <c r="F3053" s="2">
        <v>-1.6999999999999999E-3</v>
      </c>
      <c r="G3053">
        <f t="shared" si="103"/>
        <v>2.9562269987440698E-3</v>
      </c>
      <c r="H3053">
        <f t="shared" si="104"/>
        <v>5.5037405661931818E-3</v>
      </c>
    </row>
    <row r="3054" spans="1:8" x14ac:dyDescent="0.25">
      <c r="A3054" s="1">
        <v>44446</v>
      </c>
      <c r="B3054" s="9">
        <v>1794.13</v>
      </c>
      <c r="C3054" s="9">
        <v>1823.27</v>
      </c>
      <c r="D3054" s="9">
        <v>1827.39</v>
      </c>
      <c r="E3054" s="9">
        <v>1792.33</v>
      </c>
      <c r="F3054" s="2">
        <v>-1.5900000000000001E-2</v>
      </c>
      <c r="G3054">
        <f t="shared" si="103"/>
        <v>1.6083280855545778E-2</v>
      </c>
      <c r="H3054">
        <f t="shared" si="104"/>
        <v>1.9561129925850806E-2</v>
      </c>
    </row>
    <row r="3055" spans="1:8" x14ac:dyDescent="0.25">
      <c r="A3055" s="1">
        <v>44447</v>
      </c>
      <c r="B3055" s="9">
        <v>1788.93</v>
      </c>
      <c r="C3055" s="9">
        <v>1794.41</v>
      </c>
      <c r="D3055" s="9">
        <v>1802.6</v>
      </c>
      <c r="E3055" s="9">
        <v>1781.98</v>
      </c>
      <c r="F3055" s="2">
        <v>-2.8999999999999998E-3</v>
      </c>
      <c r="G3055">
        <f t="shared" si="103"/>
        <v>2.9175213364707087E-3</v>
      </c>
      <c r="H3055">
        <f t="shared" si="104"/>
        <v>1.1571398107722808E-2</v>
      </c>
    </row>
    <row r="3056" spans="1:8" x14ac:dyDescent="0.25">
      <c r="A3056" s="1">
        <v>44448</v>
      </c>
      <c r="B3056" s="9">
        <v>1794.69</v>
      </c>
      <c r="C3056" s="9">
        <v>1789.19</v>
      </c>
      <c r="D3056" s="9">
        <v>1801.19</v>
      </c>
      <c r="E3056" s="9">
        <v>1783.83</v>
      </c>
      <c r="F3056" s="2">
        <v>3.2000000000000002E-3</v>
      </c>
      <c r="G3056">
        <f t="shared" si="103"/>
        <v>-3.0201547968638567E-3</v>
      </c>
      <c r="H3056">
        <f t="shared" si="104"/>
        <v>9.7318690682408789E-3</v>
      </c>
    </row>
    <row r="3057" spans="1:8" x14ac:dyDescent="0.25">
      <c r="A3057" s="1">
        <v>44449</v>
      </c>
      <c r="B3057" s="9">
        <v>1787.34</v>
      </c>
      <c r="C3057" s="9">
        <v>1794.61</v>
      </c>
      <c r="D3057" s="9">
        <v>1804.15</v>
      </c>
      <c r="E3057" s="9">
        <v>1786.53</v>
      </c>
      <c r="F3057" s="2">
        <v>-4.1000000000000003E-3</v>
      </c>
      <c r="G3057">
        <f t="shared" si="103"/>
        <v>3.3882195074221833E-3</v>
      </c>
      <c r="H3057">
        <f t="shared" si="104"/>
        <v>9.8626947210514893E-3</v>
      </c>
    </row>
    <row r="3058" spans="1:8" x14ac:dyDescent="0.25">
      <c r="A3058" s="1">
        <v>44452</v>
      </c>
      <c r="B3058" s="9">
        <v>1793.49</v>
      </c>
      <c r="C3058" s="9">
        <v>1788.55</v>
      </c>
      <c r="D3058" s="9">
        <v>1798.66</v>
      </c>
      <c r="E3058" s="9">
        <v>1783.73</v>
      </c>
      <c r="F3058" s="2">
        <v>3.3999999999999998E-3</v>
      </c>
      <c r="G3058">
        <f t="shared" si="103"/>
        <v>-2.9100720828199979E-3</v>
      </c>
      <c r="H3058">
        <f t="shared" si="104"/>
        <v>8.3701008560713025E-3</v>
      </c>
    </row>
    <row r="3059" spans="1:8" x14ac:dyDescent="0.25">
      <c r="A3059" s="1">
        <v>44453</v>
      </c>
      <c r="B3059" s="9">
        <v>1804.27</v>
      </c>
      <c r="C3059" s="9">
        <v>1793.77</v>
      </c>
      <c r="D3059" s="9">
        <v>1808.99</v>
      </c>
      <c r="E3059" s="9">
        <v>1781.89</v>
      </c>
      <c r="F3059" s="2">
        <v>6.0000000000000001E-3</v>
      </c>
      <c r="G3059">
        <f t="shared" si="103"/>
        <v>-5.9627714695793315E-3</v>
      </c>
      <c r="H3059">
        <f t="shared" si="104"/>
        <v>1.5208570674957437E-2</v>
      </c>
    </row>
    <row r="3060" spans="1:8" x14ac:dyDescent="0.25">
      <c r="A3060" s="1">
        <v>44454</v>
      </c>
      <c r="B3060" s="9">
        <v>1792.59</v>
      </c>
      <c r="C3060" s="9">
        <v>1804.53</v>
      </c>
      <c r="D3060" s="9">
        <v>1807.3</v>
      </c>
      <c r="E3060" s="9">
        <v>1790.28</v>
      </c>
      <c r="F3060" s="2">
        <v>-6.4999999999999997E-3</v>
      </c>
      <c r="G3060">
        <f t="shared" si="103"/>
        <v>5.6789683114683142E-3</v>
      </c>
      <c r="H3060">
        <f t="shared" si="104"/>
        <v>9.5068927765489097E-3</v>
      </c>
    </row>
    <row r="3061" spans="1:8" x14ac:dyDescent="0.25">
      <c r="A3061" s="1">
        <v>44455</v>
      </c>
      <c r="B3061" s="9">
        <v>1753.39</v>
      </c>
      <c r="C3061" s="9">
        <v>1794.34</v>
      </c>
      <c r="D3061" s="9">
        <v>1796.71</v>
      </c>
      <c r="E3061" s="9">
        <v>1745.04</v>
      </c>
      <c r="F3061" s="2">
        <v>-2.1899999999999999E-2</v>
      </c>
      <c r="G3061">
        <f t="shared" si="103"/>
        <v>2.3191364395809842E-2</v>
      </c>
      <c r="H3061">
        <f t="shared" si="104"/>
        <v>2.9609636455324849E-2</v>
      </c>
    </row>
    <row r="3062" spans="1:8" x14ac:dyDescent="0.25">
      <c r="A3062" s="1">
        <v>44456</v>
      </c>
      <c r="B3062" s="9">
        <v>1754.16</v>
      </c>
      <c r="C3062" s="9">
        <v>1753.67</v>
      </c>
      <c r="D3062" s="9">
        <v>1768.22</v>
      </c>
      <c r="E3062" s="9">
        <v>1747.07</v>
      </c>
      <c r="F3062" s="2">
        <v>4.0000000000000002E-4</v>
      </c>
      <c r="G3062">
        <f t="shared" si="103"/>
        <v>-3.5911759676217396E-4</v>
      </c>
      <c r="H3062">
        <f t="shared" si="104"/>
        <v>1.2105983160377141E-2</v>
      </c>
    </row>
    <row r="3063" spans="1:8" x14ac:dyDescent="0.25">
      <c r="A3063" s="1">
        <v>44459</v>
      </c>
      <c r="B3063" s="9">
        <v>1763.88</v>
      </c>
      <c r="C3063" s="9">
        <v>1754.3</v>
      </c>
      <c r="D3063" s="9">
        <v>1767.31</v>
      </c>
      <c r="E3063" s="9">
        <v>1742.24</v>
      </c>
      <c r="F3063" s="2">
        <v>5.4999999999999997E-3</v>
      </c>
      <c r="G3063">
        <f t="shared" si="103"/>
        <v>-5.6059721458573625E-3</v>
      </c>
      <c r="H3063">
        <f t="shared" si="104"/>
        <v>1.4389521535494498E-2</v>
      </c>
    </row>
    <row r="3064" spans="1:8" x14ac:dyDescent="0.25">
      <c r="A3064" s="1">
        <v>44460</v>
      </c>
      <c r="B3064" s="9">
        <v>1774.25</v>
      </c>
      <c r="C3064" s="9">
        <v>1764.19</v>
      </c>
      <c r="D3064" s="9">
        <v>1782.07</v>
      </c>
      <c r="E3064" s="9">
        <v>1757.61</v>
      </c>
      <c r="F3064" s="2">
        <v>5.8999999999999999E-3</v>
      </c>
      <c r="G3064">
        <f t="shared" si="103"/>
        <v>-5.8156899651170954E-3</v>
      </c>
      <c r="H3064">
        <f t="shared" si="104"/>
        <v>1.3916625417470336E-2</v>
      </c>
    </row>
    <row r="3065" spans="1:8" x14ac:dyDescent="0.25">
      <c r="A3065" s="1">
        <v>44461</v>
      </c>
      <c r="B3065" s="9">
        <v>1767.91</v>
      </c>
      <c r="C3065" s="9">
        <v>1774.51</v>
      </c>
      <c r="D3065" s="9">
        <v>1787.51</v>
      </c>
      <c r="E3065" s="9">
        <v>1764.84</v>
      </c>
      <c r="F3065" s="2">
        <v>-3.5999999999999999E-3</v>
      </c>
      <c r="G3065">
        <f t="shared" si="103"/>
        <v>3.4551006559601334E-3</v>
      </c>
      <c r="H3065">
        <f t="shared" si="104"/>
        <v>1.2845357086194824E-2</v>
      </c>
    </row>
    <row r="3066" spans="1:8" x14ac:dyDescent="0.25">
      <c r="A3066" s="1">
        <v>44462</v>
      </c>
      <c r="B3066" s="9">
        <v>1742.57</v>
      </c>
      <c r="C3066" s="9">
        <v>1768.4</v>
      </c>
      <c r="D3066" s="9">
        <v>1776.6</v>
      </c>
      <c r="E3066" s="9">
        <v>1737.84</v>
      </c>
      <c r="F3066" s="2">
        <v>-1.43E-2</v>
      </c>
      <c r="G3066">
        <f t="shared" si="103"/>
        <v>1.4677361976566803E-2</v>
      </c>
      <c r="H3066">
        <f t="shared" si="104"/>
        <v>2.2303549233531277E-2</v>
      </c>
    </row>
    <row r="3067" spans="1:8" x14ac:dyDescent="0.25">
      <c r="A3067" s="1">
        <v>44463</v>
      </c>
      <c r="B3067" s="9">
        <v>1749.86</v>
      </c>
      <c r="C3067" s="9">
        <v>1742.82</v>
      </c>
      <c r="D3067" s="9">
        <v>1758.08</v>
      </c>
      <c r="E3067" s="9">
        <v>1739.6</v>
      </c>
      <c r="F3067" s="2">
        <v>4.1999999999999997E-3</v>
      </c>
      <c r="G3067">
        <f t="shared" si="103"/>
        <v>-4.808021744592445E-3</v>
      </c>
      <c r="H3067">
        <f t="shared" si="104"/>
        <v>1.0623131754426316E-2</v>
      </c>
    </row>
    <row r="3068" spans="1:8" x14ac:dyDescent="0.25">
      <c r="A3068" s="1">
        <v>44466</v>
      </c>
      <c r="B3068" s="9">
        <v>1749.85</v>
      </c>
      <c r="C3068" s="9">
        <v>1751.24</v>
      </c>
      <c r="D3068" s="9">
        <v>1761.29</v>
      </c>
      <c r="E3068" s="9">
        <v>1744.19</v>
      </c>
      <c r="F3068" s="2">
        <v>0</v>
      </c>
      <c r="G3068">
        <f t="shared" si="103"/>
        <v>4.5131251963778662E-4</v>
      </c>
      <c r="H3068">
        <f t="shared" si="104"/>
        <v>9.8039777776503176E-3</v>
      </c>
    </row>
    <row r="3069" spans="1:8" x14ac:dyDescent="0.25">
      <c r="A3069" s="1">
        <v>44467</v>
      </c>
      <c r="B3069" s="9">
        <v>1733.68</v>
      </c>
      <c r="C3069" s="9">
        <v>1750.45</v>
      </c>
      <c r="D3069" s="9">
        <v>1754.8</v>
      </c>
      <c r="E3069" s="9">
        <v>1727.18</v>
      </c>
      <c r="F3069" s="2">
        <v>-9.1999999999999998E-3</v>
      </c>
      <c r="G3069">
        <f t="shared" si="103"/>
        <v>9.5042013414303704E-3</v>
      </c>
      <c r="H3069">
        <f t="shared" si="104"/>
        <v>1.5991384800657656E-2</v>
      </c>
    </row>
    <row r="3070" spans="1:8" x14ac:dyDescent="0.25">
      <c r="A3070" s="1">
        <v>44468</v>
      </c>
      <c r="B3070" s="9">
        <v>1726.11</v>
      </c>
      <c r="C3070" s="9">
        <v>1733.97</v>
      </c>
      <c r="D3070" s="9">
        <v>1746.11</v>
      </c>
      <c r="E3070" s="9">
        <v>1721.07</v>
      </c>
      <c r="F3070" s="2">
        <v>-4.4000000000000003E-3</v>
      </c>
      <c r="G3070">
        <f t="shared" si="103"/>
        <v>4.384847080630176E-3</v>
      </c>
      <c r="H3070">
        <f t="shared" si="104"/>
        <v>1.4549088648340838E-2</v>
      </c>
    </row>
    <row r="3071" spans="1:8" x14ac:dyDescent="0.25">
      <c r="A3071" s="1">
        <v>44469</v>
      </c>
      <c r="B3071" s="9">
        <v>1756.66</v>
      </c>
      <c r="C3071" s="9">
        <v>1726.4</v>
      </c>
      <c r="D3071" s="9">
        <v>1764.53</v>
      </c>
      <c r="E3071" s="9">
        <v>1721.67</v>
      </c>
      <c r="F3071" s="2">
        <v>1.77E-2</v>
      </c>
      <c r="G3071">
        <f t="shared" si="103"/>
        <v>-1.7365715944470683E-2</v>
      </c>
      <c r="H3071">
        <f t="shared" si="104"/>
        <v>2.4894433892673914E-2</v>
      </c>
    </row>
    <row r="3072" spans="1:8" x14ac:dyDescent="0.25">
      <c r="A3072" s="1">
        <v>44470</v>
      </c>
      <c r="B3072" s="9">
        <v>1760.36</v>
      </c>
      <c r="C3072" s="9">
        <v>1756.91</v>
      </c>
      <c r="D3072" s="9">
        <v>1764.4</v>
      </c>
      <c r="E3072" s="9">
        <v>1749.36</v>
      </c>
      <c r="F3072" s="2">
        <v>2.0999999999999999E-3</v>
      </c>
      <c r="G3072">
        <f t="shared" si="103"/>
        <v>-2.9736401554918759E-3</v>
      </c>
      <c r="H3072">
        <f t="shared" si="104"/>
        <v>8.597429917226982E-3</v>
      </c>
    </row>
    <row r="3073" spans="1:8" x14ac:dyDescent="0.25">
      <c r="A3073" s="1">
        <v>44473</v>
      </c>
      <c r="B3073" s="9">
        <v>1769.51</v>
      </c>
      <c r="C3073" s="9">
        <v>1762.15</v>
      </c>
      <c r="D3073" s="9">
        <v>1771.06</v>
      </c>
      <c r="E3073" s="9">
        <v>1747.23</v>
      </c>
      <c r="F3073" s="2">
        <v>5.1999999999999998E-3</v>
      </c>
      <c r="G3073">
        <f t="shared" si="103"/>
        <v>-4.2943918632574705E-3</v>
      </c>
      <c r="H3073">
        <f t="shared" si="104"/>
        <v>1.3638731019957263E-2</v>
      </c>
    </row>
    <row r="3074" spans="1:8" x14ac:dyDescent="0.25">
      <c r="A3074" s="1">
        <v>44474</v>
      </c>
      <c r="B3074" s="9">
        <v>1759.96</v>
      </c>
      <c r="C3074" s="9">
        <v>1769.75</v>
      </c>
      <c r="D3074" s="9">
        <v>1771.03</v>
      </c>
      <c r="E3074" s="9">
        <v>1748.56</v>
      </c>
      <c r="F3074" s="2">
        <v>-5.4000000000000003E-3</v>
      </c>
      <c r="G3074">
        <f t="shared" si="103"/>
        <v>5.282740208469399E-3</v>
      </c>
      <c r="H3074">
        <f t="shared" si="104"/>
        <v>1.2850574186759407E-2</v>
      </c>
    </row>
    <row r="3075" spans="1:8" x14ac:dyDescent="0.25">
      <c r="A3075" s="1">
        <v>44475</v>
      </c>
      <c r="B3075" s="9">
        <v>1762.48</v>
      </c>
      <c r="C3075" s="9">
        <v>1760.45</v>
      </c>
      <c r="D3075" s="9">
        <v>1765.78</v>
      </c>
      <c r="E3075" s="9">
        <v>1745.45</v>
      </c>
      <c r="F3075" s="2">
        <v>1.4E-3</v>
      </c>
      <c r="G3075">
        <f t="shared" si="103"/>
        <v>-1.2991138795284407E-3</v>
      </c>
      <c r="H3075">
        <f t="shared" si="104"/>
        <v>1.1647426165172264E-2</v>
      </c>
    </row>
    <row r="3076" spans="1:8" x14ac:dyDescent="0.25">
      <c r="A3076" s="1">
        <v>44476</v>
      </c>
      <c r="B3076" s="9">
        <v>1755.29</v>
      </c>
      <c r="C3076" s="9">
        <v>1762.74</v>
      </c>
      <c r="D3076" s="9">
        <v>1767.45</v>
      </c>
      <c r="E3076" s="9">
        <v>1751.38</v>
      </c>
      <c r="F3076" s="2">
        <v>-4.1000000000000003E-3</v>
      </c>
      <c r="G3076">
        <f t="shared" si="103"/>
        <v>3.901155539356058E-3</v>
      </c>
      <c r="H3076">
        <f t="shared" si="104"/>
        <v>9.175621509895017E-3</v>
      </c>
    </row>
    <row r="3077" spans="1:8" x14ac:dyDescent="0.25">
      <c r="A3077" s="1">
        <v>44477</v>
      </c>
      <c r="B3077" s="9">
        <v>1756.67</v>
      </c>
      <c r="C3077" s="9">
        <v>1755.89</v>
      </c>
      <c r="D3077" s="9">
        <v>1781.6</v>
      </c>
      <c r="E3077" s="9">
        <v>1753.03</v>
      </c>
      <c r="F3077" s="2">
        <v>8.0000000000000004E-4</v>
      </c>
      <c r="G3077">
        <f t="shared" si="103"/>
        <v>-8.2511067863920364E-4</v>
      </c>
      <c r="H3077">
        <f t="shared" si="104"/>
        <v>1.6297496334917221E-2</v>
      </c>
    </row>
    <row r="3078" spans="1:8" x14ac:dyDescent="0.25">
      <c r="A3078" s="1">
        <v>44480</v>
      </c>
      <c r="B3078" s="9">
        <v>1753.86</v>
      </c>
      <c r="C3078" s="9">
        <v>1757.34</v>
      </c>
      <c r="D3078" s="9">
        <v>1761.36</v>
      </c>
      <c r="E3078" s="9">
        <v>1749.68</v>
      </c>
      <c r="F3078" s="2">
        <v>-1.6000000000000001E-3</v>
      </c>
      <c r="G3078">
        <f t="shared" si="103"/>
        <v>1.8356782888286022E-3</v>
      </c>
      <c r="H3078">
        <f t="shared" si="104"/>
        <v>6.6755063783090823E-3</v>
      </c>
    </row>
    <row r="3079" spans="1:8" x14ac:dyDescent="0.25">
      <c r="A3079" s="1">
        <v>44481</v>
      </c>
      <c r="B3079" s="9">
        <v>1759.93</v>
      </c>
      <c r="C3079" s="9">
        <v>1754.12</v>
      </c>
      <c r="D3079" s="9">
        <v>1769.78</v>
      </c>
      <c r="E3079" s="9">
        <v>1750.47</v>
      </c>
      <c r="F3079" s="2">
        <v>3.5000000000000001E-3</v>
      </c>
      <c r="G3079">
        <f t="shared" si="103"/>
        <v>-3.3692224652709093E-3</v>
      </c>
      <c r="H3079">
        <f t="shared" si="104"/>
        <v>1.1031323016104214E-2</v>
      </c>
    </row>
    <row r="3080" spans="1:8" x14ac:dyDescent="0.25">
      <c r="A3080" s="1">
        <v>44482</v>
      </c>
      <c r="B3080" s="9">
        <v>1792.65</v>
      </c>
      <c r="C3080" s="9">
        <v>1760.05</v>
      </c>
      <c r="D3080" s="9">
        <v>1796.31</v>
      </c>
      <c r="E3080" s="9">
        <v>1757.89</v>
      </c>
      <c r="F3080" s="2">
        <v>1.8599999999999998E-2</v>
      </c>
      <c r="G3080">
        <f t="shared" si="103"/>
        <v>-1.8240133872542211E-2</v>
      </c>
      <c r="H3080">
        <f t="shared" si="104"/>
        <v>2.1855747515487228E-2</v>
      </c>
    </row>
    <row r="3081" spans="1:8" x14ac:dyDescent="0.25">
      <c r="A3081" s="1">
        <v>44483</v>
      </c>
      <c r="B3081" s="9">
        <v>1795.56</v>
      </c>
      <c r="C3081" s="9">
        <v>1792.75</v>
      </c>
      <c r="D3081" s="9">
        <v>1800.91</v>
      </c>
      <c r="E3081" s="9">
        <v>1786.22</v>
      </c>
      <c r="F3081" s="2">
        <v>1.6000000000000001E-3</v>
      </c>
      <c r="G3081">
        <f t="shared" si="103"/>
        <v>-1.7039664552485762E-3</v>
      </c>
      <c r="H3081">
        <f t="shared" si="104"/>
        <v>8.2240709431089416E-3</v>
      </c>
    </row>
    <row r="3082" spans="1:8" x14ac:dyDescent="0.25">
      <c r="A3082" s="1">
        <v>44484</v>
      </c>
      <c r="B3082" s="9">
        <v>1767.26</v>
      </c>
      <c r="C3082" s="9">
        <v>1795.81</v>
      </c>
      <c r="D3082" s="9">
        <v>1796.89</v>
      </c>
      <c r="E3082" s="9">
        <v>1764.48</v>
      </c>
      <c r="F3082" s="2">
        <v>-1.5800000000000002E-2</v>
      </c>
      <c r="G3082">
        <f t="shared" si="103"/>
        <v>1.5879031984341551E-2</v>
      </c>
      <c r="H3082">
        <f t="shared" si="104"/>
        <v>1.8368017772941649E-2</v>
      </c>
    </row>
    <row r="3083" spans="1:8" x14ac:dyDescent="0.25">
      <c r="A3083" s="1">
        <v>44487</v>
      </c>
      <c r="B3083" s="9">
        <v>1764.6</v>
      </c>
      <c r="C3083" s="9">
        <v>1767.74</v>
      </c>
      <c r="D3083" s="9">
        <v>1772.3</v>
      </c>
      <c r="E3083" s="9">
        <v>1759.68</v>
      </c>
      <c r="F3083" s="2">
        <v>-1.5E-3</v>
      </c>
      <c r="G3083">
        <f t="shared" si="103"/>
        <v>1.5580824820537226E-3</v>
      </c>
      <c r="H3083">
        <f t="shared" si="104"/>
        <v>7.1717585015456733E-3</v>
      </c>
    </row>
    <row r="3084" spans="1:8" x14ac:dyDescent="0.25">
      <c r="A3084" s="1">
        <v>44488</v>
      </c>
      <c r="B3084" s="9">
        <v>1768.87</v>
      </c>
      <c r="C3084" s="9">
        <v>1764.99</v>
      </c>
      <c r="D3084" s="9">
        <v>1785.53</v>
      </c>
      <c r="E3084" s="9">
        <v>1762.48</v>
      </c>
      <c r="F3084" s="2">
        <v>2.3999999999999998E-3</v>
      </c>
      <c r="G3084">
        <f t="shared" ref="G3084:G3147" si="105">(C3084-C3085)/C3085</f>
        <v>-2.4247151383613467E-3</v>
      </c>
      <c r="H3084">
        <f t="shared" ref="H3084:H3147" si="106">(D3084-E3084)/E3084</f>
        <v>1.3078162589079E-2</v>
      </c>
    </row>
    <row r="3085" spans="1:8" x14ac:dyDescent="0.25">
      <c r="A3085" s="1">
        <v>44489</v>
      </c>
      <c r="B3085" s="9">
        <v>1781.83</v>
      </c>
      <c r="C3085" s="9">
        <v>1769.28</v>
      </c>
      <c r="D3085" s="9">
        <v>1788.68</v>
      </c>
      <c r="E3085" s="9">
        <v>1766.5</v>
      </c>
      <c r="F3085" s="2">
        <v>7.3000000000000001E-3</v>
      </c>
      <c r="G3085">
        <f t="shared" si="105"/>
        <v>-7.1937601705852295E-3</v>
      </c>
      <c r="H3085">
        <f t="shared" si="106"/>
        <v>1.255590150014156E-2</v>
      </c>
    </row>
    <row r="3086" spans="1:8" x14ac:dyDescent="0.25">
      <c r="A3086" s="1">
        <v>44490</v>
      </c>
      <c r="B3086" s="9">
        <v>1782.76</v>
      </c>
      <c r="C3086" s="9">
        <v>1782.1</v>
      </c>
      <c r="D3086" s="9">
        <v>1789.61</v>
      </c>
      <c r="E3086" s="9">
        <v>1776.07</v>
      </c>
      <c r="F3086" s="2">
        <v>5.0000000000000001E-4</v>
      </c>
      <c r="G3086">
        <f t="shared" si="105"/>
        <v>-4.4310080823841682E-4</v>
      </c>
      <c r="H3086">
        <f t="shared" si="106"/>
        <v>7.6235733951927368E-3</v>
      </c>
    </row>
    <row r="3087" spans="1:8" x14ac:dyDescent="0.25">
      <c r="A3087" s="1">
        <v>44491</v>
      </c>
      <c r="B3087" s="9">
        <v>1792.48</v>
      </c>
      <c r="C3087" s="9">
        <v>1782.89</v>
      </c>
      <c r="D3087" s="9">
        <v>1814.22</v>
      </c>
      <c r="E3087" s="9">
        <v>1782.46</v>
      </c>
      <c r="F3087" s="2">
        <v>5.4999999999999997E-3</v>
      </c>
      <c r="G3087">
        <f t="shared" si="105"/>
        <v>-6.1928651059085281E-3</v>
      </c>
      <c r="H3087">
        <f t="shared" si="106"/>
        <v>1.7818071653781846E-2</v>
      </c>
    </row>
    <row r="3088" spans="1:8" x14ac:dyDescent="0.25">
      <c r="A3088" s="1">
        <v>44494</v>
      </c>
      <c r="B3088" s="9">
        <v>1807.47</v>
      </c>
      <c r="C3088" s="9">
        <v>1794</v>
      </c>
      <c r="D3088" s="9">
        <v>1810.18</v>
      </c>
      <c r="E3088" s="9">
        <v>1791.95</v>
      </c>
      <c r="F3088" s="2">
        <v>8.3999999999999995E-3</v>
      </c>
      <c r="G3088">
        <f t="shared" si="105"/>
        <v>-7.688478345041258E-3</v>
      </c>
      <c r="H3088">
        <f t="shared" si="106"/>
        <v>1.0173274923965522E-2</v>
      </c>
    </row>
    <row r="3089" spans="1:8" x14ac:dyDescent="0.25">
      <c r="A3089" s="1">
        <v>44495</v>
      </c>
      <c r="B3089" s="9">
        <v>1792.63</v>
      </c>
      <c r="C3089" s="9">
        <v>1807.9</v>
      </c>
      <c r="D3089" s="9">
        <v>1808.5</v>
      </c>
      <c r="E3089" s="9">
        <v>1781.98</v>
      </c>
      <c r="F3089" s="2">
        <v>-8.2000000000000007E-3</v>
      </c>
      <c r="G3089">
        <f t="shared" si="105"/>
        <v>8.2876009458796949E-3</v>
      </c>
      <c r="H3089">
        <f t="shared" si="106"/>
        <v>1.488232191158149E-2</v>
      </c>
    </row>
    <row r="3090" spans="1:8" x14ac:dyDescent="0.25">
      <c r="A3090" s="1">
        <v>44496</v>
      </c>
      <c r="B3090" s="9">
        <v>1796.69</v>
      </c>
      <c r="C3090" s="9">
        <v>1793.04</v>
      </c>
      <c r="D3090" s="9">
        <v>1799.38</v>
      </c>
      <c r="E3090" s="9">
        <v>1782.83</v>
      </c>
      <c r="F3090" s="2">
        <v>2.3E-3</v>
      </c>
      <c r="G3090">
        <f t="shared" si="105"/>
        <v>-2.0815013524193328E-3</v>
      </c>
      <c r="H3090">
        <f t="shared" si="106"/>
        <v>9.2829938917340319E-3</v>
      </c>
    </row>
    <row r="3091" spans="1:8" x14ac:dyDescent="0.25">
      <c r="A3091" s="1">
        <v>44497</v>
      </c>
      <c r="B3091" s="9">
        <v>1798.62</v>
      </c>
      <c r="C3091" s="9">
        <v>1796.78</v>
      </c>
      <c r="D3091" s="9">
        <v>1810.49</v>
      </c>
      <c r="E3091" s="9">
        <v>1792.34</v>
      </c>
      <c r="F3091" s="2">
        <v>1.1000000000000001E-3</v>
      </c>
      <c r="G3091">
        <f t="shared" si="105"/>
        <v>-1.2506739743083774E-3</v>
      </c>
      <c r="H3091">
        <f t="shared" si="106"/>
        <v>1.0126426905609477E-2</v>
      </c>
    </row>
    <row r="3092" spans="1:8" x14ac:dyDescent="0.25">
      <c r="A3092" s="1">
        <v>44498</v>
      </c>
      <c r="B3092" s="9">
        <v>1782.81</v>
      </c>
      <c r="C3092" s="9">
        <v>1799.03</v>
      </c>
      <c r="D3092" s="9">
        <v>1801.49</v>
      </c>
      <c r="E3092" s="9">
        <v>1771.7</v>
      </c>
      <c r="F3092" s="2">
        <v>-8.8000000000000005E-3</v>
      </c>
      <c r="G3092">
        <f t="shared" si="105"/>
        <v>8.8546690294071268E-3</v>
      </c>
      <c r="H3092">
        <f t="shared" si="106"/>
        <v>1.6814359090139393E-2</v>
      </c>
    </row>
    <row r="3093" spans="1:8" x14ac:dyDescent="0.25">
      <c r="A3093" s="1">
        <v>44501</v>
      </c>
      <c r="B3093" s="9">
        <v>1793.05</v>
      </c>
      <c r="C3093" s="9">
        <v>1783.24</v>
      </c>
      <c r="D3093" s="9">
        <v>1796.2</v>
      </c>
      <c r="E3093" s="9">
        <v>1778.89</v>
      </c>
      <c r="F3093" s="2">
        <v>5.7000000000000002E-3</v>
      </c>
      <c r="G3093">
        <f t="shared" si="105"/>
        <v>-5.7816359186221595E-3</v>
      </c>
      <c r="H3093">
        <f t="shared" si="106"/>
        <v>9.7307871762728135E-3</v>
      </c>
    </row>
    <row r="3094" spans="1:8" x14ac:dyDescent="0.25">
      <c r="A3094" s="1">
        <v>44502</v>
      </c>
      <c r="B3094" s="9">
        <v>1787.28</v>
      </c>
      <c r="C3094" s="9">
        <v>1793.61</v>
      </c>
      <c r="D3094" s="9">
        <v>1796.91</v>
      </c>
      <c r="E3094" s="9">
        <v>1785.78</v>
      </c>
      <c r="F3094" s="2">
        <v>-3.2000000000000002E-3</v>
      </c>
      <c r="G3094">
        <f t="shared" si="105"/>
        <v>3.3003115717872939E-3</v>
      </c>
      <c r="H3094">
        <f t="shared" si="106"/>
        <v>6.2325706414004577E-3</v>
      </c>
    </row>
    <row r="3095" spans="1:8" x14ac:dyDescent="0.25">
      <c r="A3095" s="1">
        <v>44503</v>
      </c>
      <c r="B3095" s="9">
        <v>1769.52</v>
      </c>
      <c r="C3095" s="9">
        <v>1787.71</v>
      </c>
      <c r="D3095" s="9">
        <v>1788.42</v>
      </c>
      <c r="E3095" s="9">
        <v>1758.45</v>
      </c>
      <c r="F3095" s="2">
        <v>-9.9000000000000008E-3</v>
      </c>
      <c r="G3095">
        <f t="shared" si="105"/>
        <v>1.0017062339687464E-2</v>
      </c>
      <c r="H3095">
        <f t="shared" si="106"/>
        <v>1.7043418920071669E-2</v>
      </c>
    </row>
    <row r="3096" spans="1:8" x14ac:dyDescent="0.25">
      <c r="A3096" s="1">
        <v>44504</v>
      </c>
      <c r="B3096" s="9">
        <v>1791.7</v>
      </c>
      <c r="C3096" s="9">
        <v>1769.98</v>
      </c>
      <c r="D3096" s="9">
        <v>1799.26</v>
      </c>
      <c r="E3096" s="9">
        <v>1769.13</v>
      </c>
      <c r="F3096" s="2">
        <v>1.2500000000000001E-2</v>
      </c>
      <c r="G3096">
        <f t="shared" si="105"/>
        <v>-1.2365105404711731E-2</v>
      </c>
      <c r="H3096">
        <f t="shared" si="106"/>
        <v>1.703097002481439E-2</v>
      </c>
    </row>
    <row r="3097" spans="1:8" x14ac:dyDescent="0.25">
      <c r="A3097" s="1">
        <v>44505</v>
      </c>
      <c r="B3097" s="9">
        <v>1816.73</v>
      </c>
      <c r="C3097" s="9">
        <v>1792.14</v>
      </c>
      <c r="D3097" s="9">
        <v>1818.61</v>
      </c>
      <c r="E3097" s="9">
        <v>1785.17</v>
      </c>
      <c r="F3097" s="2">
        <v>1.4E-2</v>
      </c>
      <c r="G3097">
        <f t="shared" si="105"/>
        <v>-1.4462946261630824E-2</v>
      </c>
      <c r="H3097">
        <f t="shared" si="106"/>
        <v>1.8732109546989825E-2</v>
      </c>
    </row>
    <row r="3098" spans="1:8" x14ac:dyDescent="0.25">
      <c r="A3098" s="1">
        <v>44508</v>
      </c>
      <c r="B3098" s="9">
        <v>1824.26</v>
      </c>
      <c r="C3098" s="9">
        <v>1818.44</v>
      </c>
      <c r="D3098" s="9">
        <v>1826.93</v>
      </c>
      <c r="E3098" s="9">
        <v>1812.08</v>
      </c>
      <c r="F3098" s="2">
        <v>4.1000000000000003E-3</v>
      </c>
      <c r="G3098">
        <f t="shared" si="105"/>
        <v>-3.4525466641822694E-3</v>
      </c>
      <c r="H3098">
        <f t="shared" si="106"/>
        <v>8.1950024281489432E-3</v>
      </c>
    </row>
    <row r="3099" spans="1:8" x14ac:dyDescent="0.25">
      <c r="A3099" s="1">
        <v>44509</v>
      </c>
      <c r="B3099" s="9">
        <v>1831.48</v>
      </c>
      <c r="C3099" s="9">
        <v>1824.74</v>
      </c>
      <c r="D3099" s="9">
        <v>1833.08</v>
      </c>
      <c r="E3099" s="9">
        <v>1817.7</v>
      </c>
      <c r="F3099" s="2">
        <v>4.0000000000000001E-3</v>
      </c>
      <c r="G3099">
        <f t="shared" si="105"/>
        <v>-3.9085102898630281E-3</v>
      </c>
      <c r="H3099">
        <f t="shared" si="106"/>
        <v>8.4612422291906707E-3</v>
      </c>
    </row>
    <row r="3100" spans="1:8" x14ac:dyDescent="0.25">
      <c r="A3100" s="1">
        <v>44510</v>
      </c>
      <c r="B3100" s="9">
        <v>1849.57</v>
      </c>
      <c r="C3100" s="9">
        <v>1831.9</v>
      </c>
      <c r="D3100" s="9">
        <v>1868.7</v>
      </c>
      <c r="E3100" s="9">
        <v>1821.6</v>
      </c>
      <c r="F3100" s="2">
        <v>9.9000000000000008E-3</v>
      </c>
      <c r="G3100">
        <f t="shared" si="105"/>
        <v>-9.6178278522346793E-3</v>
      </c>
      <c r="H3100">
        <f t="shared" si="106"/>
        <v>2.5856389986824845E-2</v>
      </c>
    </row>
    <row r="3101" spans="1:8" x14ac:dyDescent="0.25">
      <c r="A3101" s="1">
        <v>44511</v>
      </c>
      <c r="B3101" s="9">
        <v>1861.52</v>
      </c>
      <c r="C3101" s="9">
        <v>1849.69</v>
      </c>
      <c r="D3101" s="9">
        <v>1866.35</v>
      </c>
      <c r="E3101" s="9">
        <v>1842.66</v>
      </c>
      <c r="F3101" s="2">
        <v>6.4999999999999997E-3</v>
      </c>
      <c r="G3101">
        <f t="shared" si="105"/>
        <v>-6.6058356919209849E-3</v>
      </c>
      <c r="H3101">
        <f t="shared" si="106"/>
        <v>1.2856414097011834E-2</v>
      </c>
    </row>
    <row r="3102" spans="1:8" x14ac:dyDescent="0.25">
      <c r="A3102" s="1">
        <v>44512</v>
      </c>
      <c r="B3102" s="9">
        <v>1864.04</v>
      </c>
      <c r="C3102" s="9">
        <v>1861.99</v>
      </c>
      <c r="D3102" s="9">
        <v>1868.69</v>
      </c>
      <c r="E3102" s="9">
        <v>1844.78</v>
      </c>
      <c r="F3102" s="2">
        <v>1.4E-3</v>
      </c>
      <c r="G3102">
        <f t="shared" si="105"/>
        <v>-3.2973797607258955E-3</v>
      </c>
      <c r="H3102">
        <f t="shared" si="106"/>
        <v>1.2960895066078384E-2</v>
      </c>
    </row>
    <row r="3103" spans="1:8" x14ac:dyDescent="0.25">
      <c r="A3103" s="1">
        <v>44515</v>
      </c>
      <c r="B3103" s="9">
        <v>1862.46</v>
      </c>
      <c r="C3103" s="9">
        <v>1868.15</v>
      </c>
      <c r="D3103" s="9">
        <v>1870.57</v>
      </c>
      <c r="E3103" s="9">
        <v>1855.73</v>
      </c>
      <c r="F3103" s="2">
        <v>-8.9999999999999998E-4</v>
      </c>
      <c r="G3103">
        <f t="shared" si="105"/>
        <v>2.796654750018807E-3</v>
      </c>
      <c r="H3103">
        <f t="shared" si="106"/>
        <v>7.9968529904673197E-3</v>
      </c>
    </row>
    <row r="3104" spans="1:8" x14ac:dyDescent="0.25">
      <c r="A3104" s="1">
        <v>44516</v>
      </c>
      <c r="B3104" s="9">
        <v>1849.91</v>
      </c>
      <c r="C3104" s="9">
        <v>1862.94</v>
      </c>
      <c r="D3104" s="9">
        <v>1877.4</v>
      </c>
      <c r="E3104" s="9">
        <v>1849.16</v>
      </c>
      <c r="F3104" s="2">
        <v>-6.7000000000000002E-3</v>
      </c>
      <c r="G3104">
        <f t="shared" si="105"/>
        <v>6.8095593242323777E-3</v>
      </c>
      <c r="H3104">
        <f t="shared" si="106"/>
        <v>1.5271799087153089E-2</v>
      </c>
    </row>
    <row r="3105" spans="1:8" x14ac:dyDescent="0.25">
      <c r="A3105" s="1">
        <v>44517</v>
      </c>
      <c r="B3105" s="9">
        <v>1866.96</v>
      </c>
      <c r="C3105" s="9">
        <v>1850.34</v>
      </c>
      <c r="D3105" s="9">
        <v>1868.32</v>
      </c>
      <c r="E3105" s="9">
        <v>1849.38</v>
      </c>
      <c r="F3105" s="2">
        <v>9.1999999999999998E-3</v>
      </c>
      <c r="G3105">
        <f t="shared" si="105"/>
        <v>-8.9074811057489461E-3</v>
      </c>
      <c r="H3105">
        <f t="shared" si="106"/>
        <v>1.0241270047258987E-2</v>
      </c>
    </row>
    <row r="3106" spans="1:8" x14ac:dyDescent="0.25">
      <c r="A3106" s="1">
        <v>44518</v>
      </c>
      <c r="B3106" s="9">
        <v>1858.46</v>
      </c>
      <c r="C3106" s="9">
        <v>1866.97</v>
      </c>
      <c r="D3106" s="9">
        <v>1871.29</v>
      </c>
      <c r="E3106" s="9">
        <v>1854.94</v>
      </c>
      <c r="F3106" s="2">
        <v>-4.5999999999999999E-3</v>
      </c>
      <c r="G3106">
        <f t="shared" si="105"/>
        <v>4.3412770993598018E-3</v>
      </c>
      <c r="H3106">
        <f t="shared" si="106"/>
        <v>8.8143012712000972E-3</v>
      </c>
    </row>
    <row r="3107" spans="1:8" x14ac:dyDescent="0.25">
      <c r="A3107" s="1">
        <v>44519</v>
      </c>
      <c r="B3107" s="9">
        <v>1844.6</v>
      </c>
      <c r="C3107" s="9">
        <v>1858.9</v>
      </c>
      <c r="D3107" s="9">
        <v>1865.76</v>
      </c>
      <c r="E3107" s="9">
        <v>1842.98</v>
      </c>
      <c r="F3107" s="2">
        <v>-7.4999999999999997E-3</v>
      </c>
      <c r="G3107">
        <f t="shared" si="105"/>
        <v>6.5845760637664652E-3</v>
      </c>
      <c r="H3107">
        <f t="shared" si="106"/>
        <v>1.236041628232535E-2</v>
      </c>
    </row>
    <row r="3108" spans="1:8" x14ac:dyDescent="0.25">
      <c r="A3108" s="1">
        <v>44522</v>
      </c>
      <c r="B3108" s="9">
        <v>1805.04</v>
      </c>
      <c r="C3108" s="9">
        <v>1846.74</v>
      </c>
      <c r="D3108" s="9">
        <v>1849.49</v>
      </c>
      <c r="E3108" s="9">
        <v>1801.95</v>
      </c>
      <c r="F3108" s="2">
        <v>-2.1399999999999999E-2</v>
      </c>
      <c r="G3108">
        <f t="shared" si="105"/>
        <v>2.275634812948241E-2</v>
      </c>
      <c r="H3108">
        <f t="shared" si="106"/>
        <v>2.6382530036904443E-2</v>
      </c>
    </row>
    <row r="3109" spans="1:8" x14ac:dyDescent="0.25">
      <c r="A3109" s="1">
        <v>44523</v>
      </c>
      <c r="B3109" s="9">
        <v>1789.73</v>
      </c>
      <c r="C3109" s="9">
        <v>1805.65</v>
      </c>
      <c r="D3109" s="9">
        <v>1812.5</v>
      </c>
      <c r="E3109" s="9">
        <v>1781.63</v>
      </c>
      <c r="F3109" s="2">
        <v>-8.5000000000000006E-3</v>
      </c>
      <c r="G3109">
        <f t="shared" si="105"/>
        <v>8.5514483282505965E-3</v>
      </c>
      <c r="H3109">
        <f t="shared" si="106"/>
        <v>1.7326829925405324E-2</v>
      </c>
    </row>
    <row r="3110" spans="1:8" x14ac:dyDescent="0.25">
      <c r="A3110" s="1">
        <v>44524</v>
      </c>
      <c r="B3110" s="9">
        <v>1788.5</v>
      </c>
      <c r="C3110" s="9">
        <v>1790.34</v>
      </c>
      <c r="D3110" s="9">
        <v>1797.01</v>
      </c>
      <c r="E3110" s="9">
        <v>1778.44</v>
      </c>
      <c r="F3110" s="2">
        <v>-6.9999999999999999E-4</v>
      </c>
      <c r="G3110">
        <f t="shared" si="105"/>
        <v>4.7499566915708334E-4</v>
      </c>
      <c r="H3110">
        <f t="shared" si="106"/>
        <v>1.0441735453543519E-2</v>
      </c>
    </row>
    <row r="3111" spans="1:8" x14ac:dyDescent="0.25">
      <c r="A3111" s="1">
        <v>44525</v>
      </c>
      <c r="B3111" s="9">
        <v>1788.45</v>
      </c>
      <c r="C3111" s="9">
        <v>1789.49</v>
      </c>
      <c r="D3111" s="9">
        <v>1795.65</v>
      </c>
      <c r="E3111" s="9">
        <v>1785.85</v>
      </c>
      <c r="F3111" s="2">
        <v>0</v>
      </c>
      <c r="G3111">
        <f t="shared" si="105"/>
        <v>4.4166154190191959E-4</v>
      </c>
      <c r="H3111">
        <f t="shared" si="106"/>
        <v>5.487582943696381E-3</v>
      </c>
    </row>
    <row r="3112" spans="1:8" x14ac:dyDescent="0.25">
      <c r="A3112" s="1">
        <v>44526</v>
      </c>
      <c r="B3112" s="9">
        <v>1791.81</v>
      </c>
      <c r="C3112" s="9">
        <v>1788.7</v>
      </c>
      <c r="D3112" s="9">
        <v>1815.78</v>
      </c>
      <c r="E3112" s="9">
        <v>1780.79</v>
      </c>
      <c r="F3112" s="2">
        <v>1.9E-3</v>
      </c>
      <c r="G3112">
        <f t="shared" si="105"/>
        <v>-7.5416887796425191E-4</v>
      </c>
      <c r="H3112">
        <f t="shared" si="106"/>
        <v>1.9648582932294101E-2</v>
      </c>
    </row>
    <row r="3113" spans="1:8" x14ac:dyDescent="0.25">
      <c r="A3113" s="1">
        <v>44529</v>
      </c>
      <c r="B3113" s="9">
        <v>1785.01</v>
      </c>
      <c r="C3113" s="9">
        <v>1790.05</v>
      </c>
      <c r="D3113" s="9">
        <v>1799.8</v>
      </c>
      <c r="E3113" s="9">
        <v>1781.23</v>
      </c>
      <c r="F3113" s="2">
        <v>-3.8E-3</v>
      </c>
      <c r="G3113">
        <f t="shared" si="105"/>
        <v>2.6381529568597784E-3</v>
      </c>
      <c r="H3113">
        <f t="shared" si="106"/>
        <v>1.0425380214795358E-2</v>
      </c>
    </row>
    <row r="3114" spans="1:8" x14ac:dyDescent="0.25">
      <c r="A3114" s="1">
        <v>44530</v>
      </c>
      <c r="B3114" s="9">
        <v>1773.78</v>
      </c>
      <c r="C3114" s="9">
        <v>1785.34</v>
      </c>
      <c r="D3114" s="9">
        <v>1809.38</v>
      </c>
      <c r="E3114" s="9">
        <v>1769.43</v>
      </c>
      <c r="F3114" s="2">
        <v>-6.3E-3</v>
      </c>
      <c r="G3114">
        <f t="shared" si="105"/>
        <v>6.3072457233040195E-3</v>
      </c>
      <c r="H3114">
        <f t="shared" si="106"/>
        <v>2.2577892315604486E-2</v>
      </c>
    </row>
    <row r="3115" spans="1:8" x14ac:dyDescent="0.25">
      <c r="A3115" s="1">
        <v>44531</v>
      </c>
      <c r="B3115" s="9">
        <v>1782.66</v>
      </c>
      <c r="C3115" s="9">
        <v>1774.15</v>
      </c>
      <c r="D3115" s="9">
        <v>1794.8</v>
      </c>
      <c r="E3115" s="9">
        <v>1771.96</v>
      </c>
      <c r="F3115" s="2">
        <v>5.0000000000000001E-3</v>
      </c>
      <c r="G3115">
        <f t="shared" si="105"/>
        <v>-4.9914472392809306E-3</v>
      </c>
      <c r="H3115">
        <f t="shared" si="106"/>
        <v>1.2889681482651932E-2</v>
      </c>
    </row>
    <row r="3116" spans="1:8" x14ac:dyDescent="0.25">
      <c r="A3116" s="1">
        <v>44532</v>
      </c>
      <c r="B3116" s="9">
        <v>1768.64</v>
      </c>
      <c r="C3116" s="9">
        <v>1783.05</v>
      </c>
      <c r="D3116" s="9">
        <v>1783.58</v>
      </c>
      <c r="E3116" s="9">
        <v>1761.68</v>
      </c>
      <c r="F3116" s="2">
        <v>-7.9000000000000008E-3</v>
      </c>
      <c r="G3116">
        <f t="shared" si="105"/>
        <v>8.0335134890663022E-3</v>
      </c>
      <c r="H3116">
        <f t="shared" si="106"/>
        <v>1.2431315562417614E-2</v>
      </c>
    </row>
    <row r="3117" spans="1:8" x14ac:dyDescent="0.25">
      <c r="A3117" s="1">
        <v>44533</v>
      </c>
      <c r="B3117" s="9">
        <v>1783.74</v>
      </c>
      <c r="C3117" s="9">
        <v>1768.84</v>
      </c>
      <c r="D3117" s="9">
        <v>1786.44</v>
      </c>
      <c r="E3117" s="9">
        <v>1765.63</v>
      </c>
      <c r="F3117" s="2">
        <v>8.5000000000000006E-3</v>
      </c>
      <c r="G3117">
        <f t="shared" si="105"/>
        <v>-8.9366255974092455E-3</v>
      </c>
      <c r="H3117">
        <f t="shared" si="106"/>
        <v>1.1786161313525452E-2</v>
      </c>
    </row>
    <row r="3118" spans="1:8" x14ac:dyDescent="0.25">
      <c r="A3118" s="1">
        <v>44536</v>
      </c>
      <c r="B3118" s="9">
        <v>1778.11</v>
      </c>
      <c r="C3118" s="9">
        <v>1784.79</v>
      </c>
      <c r="D3118" s="9">
        <v>1787.87</v>
      </c>
      <c r="E3118" s="9">
        <v>1775.91</v>
      </c>
      <c r="F3118" s="2">
        <v>-3.2000000000000002E-3</v>
      </c>
      <c r="G3118">
        <f t="shared" si="105"/>
        <v>3.7737334653109179E-3</v>
      </c>
      <c r="H3118">
        <f t="shared" si="106"/>
        <v>6.7345755133986565E-3</v>
      </c>
    </row>
    <row r="3119" spans="1:8" x14ac:dyDescent="0.25">
      <c r="A3119" s="1">
        <v>44537</v>
      </c>
      <c r="B3119" s="9">
        <v>1784.04</v>
      </c>
      <c r="C3119" s="9">
        <v>1778.08</v>
      </c>
      <c r="D3119" s="9">
        <v>1788.02</v>
      </c>
      <c r="E3119" s="9">
        <v>1771.93</v>
      </c>
      <c r="F3119" s="2">
        <v>3.3E-3</v>
      </c>
      <c r="G3119">
        <f t="shared" si="105"/>
        <v>-3.5418067697826515E-3</v>
      </c>
      <c r="H3119">
        <f t="shared" si="106"/>
        <v>9.0804941504460772E-3</v>
      </c>
    </row>
    <row r="3120" spans="1:8" x14ac:dyDescent="0.25">
      <c r="A3120" s="1">
        <v>44538</v>
      </c>
      <c r="B3120" s="9">
        <v>1782.06</v>
      </c>
      <c r="C3120" s="9">
        <v>1784.4</v>
      </c>
      <c r="D3120" s="9">
        <v>1793.6</v>
      </c>
      <c r="E3120" s="9">
        <v>1779.45</v>
      </c>
      <c r="F3120" s="2">
        <v>-1.1000000000000001E-3</v>
      </c>
      <c r="G3120">
        <f t="shared" si="105"/>
        <v>1.0715347631684228E-3</v>
      </c>
      <c r="H3120">
        <f t="shared" si="106"/>
        <v>7.951895248531772E-3</v>
      </c>
    </row>
    <row r="3121" spans="1:8" x14ac:dyDescent="0.25">
      <c r="A3121" s="1">
        <v>44539</v>
      </c>
      <c r="B3121" s="9">
        <v>1774.46</v>
      </c>
      <c r="C3121" s="9">
        <v>1782.49</v>
      </c>
      <c r="D3121" s="9">
        <v>1788.05</v>
      </c>
      <c r="E3121" s="9">
        <v>1772.8</v>
      </c>
      <c r="F3121" s="2">
        <v>-4.3E-3</v>
      </c>
      <c r="G3121">
        <f t="shared" si="105"/>
        <v>4.253664912616739E-3</v>
      </c>
      <c r="H3121">
        <f t="shared" si="106"/>
        <v>8.6022111913357409E-3</v>
      </c>
    </row>
    <row r="3122" spans="1:8" x14ac:dyDescent="0.25">
      <c r="A3122" s="1">
        <v>44540</v>
      </c>
      <c r="B3122" s="9">
        <v>1782.51</v>
      </c>
      <c r="C3122" s="9">
        <v>1774.94</v>
      </c>
      <c r="D3122" s="9">
        <v>1789.47</v>
      </c>
      <c r="E3122" s="9">
        <v>1769.43</v>
      </c>
      <c r="F3122" s="2">
        <v>4.4999999999999997E-3</v>
      </c>
      <c r="G3122">
        <f t="shared" si="105"/>
        <v>-4.4869709580804733E-3</v>
      </c>
      <c r="H3122">
        <f t="shared" si="106"/>
        <v>1.132568115155726E-2</v>
      </c>
    </row>
    <row r="3123" spans="1:8" x14ac:dyDescent="0.25">
      <c r="A3123" s="1">
        <v>44543</v>
      </c>
      <c r="B3123" s="9">
        <v>1786.94</v>
      </c>
      <c r="C3123" s="9">
        <v>1782.94</v>
      </c>
      <c r="D3123" s="9">
        <v>1791.78</v>
      </c>
      <c r="E3123" s="9">
        <v>1781.51</v>
      </c>
      <c r="F3123" s="2">
        <v>2.5000000000000001E-3</v>
      </c>
      <c r="G3123">
        <f t="shared" si="105"/>
        <v>-2.3780347920478516E-3</v>
      </c>
      <c r="H3123">
        <f t="shared" si="106"/>
        <v>5.7647725805636688E-3</v>
      </c>
    </row>
    <row r="3124" spans="1:8" x14ac:dyDescent="0.25">
      <c r="A3124" s="1">
        <v>44544</v>
      </c>
      <c r="B3124" s="9">
        <v>1770.18</v>
      </c>
      <c r="C3124" s="9">
        <v>1787.19</v>
      </c>
      <c r="D3124" s="9">
        <v>1789.74</v>
      </c>
      <c r="E3124" s="9">
        <v>1766.31</v>
      </c>
      <c r="F3124" s="2">
        <v>-9.4000000000000004E-3</v>
      </c>
      <c r="G3124">
        <f t="shared" si="105"/>
        <v>9.4324170144988364E-3</v>
      </c>
      <c r="H3124">
        <f t="shared" si="106"/>
        <v>1.3264942167569715E-2</v>
      </c>
    </row>
    <row r="3125" spans="1:8" x14ac:dyDescent="0.25">
      <c r="A3125" s="1">
        <v>44545</v>
      </c>
      <c r="B3125" s="9">
        <v>1777.06</v>
      </c>
      <c r="C3125" s="9">
        <v>1770.49</v>
      </c>
      <c r="D3125" s="9">
        <v>1781.04</v>
      </c>
      <c r="E3125" s="9">
        <v>1753.84</v>
      </c>
      <c r="F3125" s="2">
        <v>3.8999999999999998E-3</v>
      </c>
      <c r="G3125">
        <f t="shared" si="105"/>
        <v>-3.8877011364915502E-3</v>
      </c>
      <c r="H3125">
        <f t="shared" si="106"/>
        <v>1.5508826346759139E-2</v>
      </c>
    </row>
    <row r="3126" spans="1:8" x14ac:dyDescent="0.25">
      <c r="A3126" s="1">
        <v>44546</v>
      </c>
      <c r="B3126" s="9">
        <v>1799.03</v>
      </c>
      <c r="C3126" s="9">
        <v>1777.4</v>
      </c>
      <c r="D3126" s="9">
        <v>1799.53</v>
      </c>
      <c r="E3126" s="9">
        <v>1775.43</v>
      </c>
      <c r="F3126" s="2">
        <v>1.24E-2</v>
      </c>
      <c r="G3126">
        <f t="shared" si="105"/>
        <v>-1.2308632713733914E-2</v>
      </c>
      <c r="H3126">
        <f t="shared" si="106"/>
        <v>1.3574176396703845E-2</v>
      </c>
    </row>
    <row r="3127" spans="1:8" x14ac:dyDescent="0.25">
      <c r="A3127" s="1">
        <v>44547</v>
      </c>
      <c r="B3127" s="9">
        <v>1797.68</v>
      </c>
      <c r="C3127" s="9">
        <v>1799.55</v>
      </c>
      <c r="D3127" s="9">
        <v>1814.63</v>
      </c>
      <c r="E3127" s="9">
        <v>1795.67</v>
      </c>
      <c r="F3127" s="2">
        <v>-6.9999999999999999E-4</v>
      </c>
      <c r="G3127">
        <f t="shared" si="105"/>
        <v>8.3361120373382001E-5</v>
      </c>
      <c r="H3127">
        <f t="shared" si="106"/>
        <v>1.0558732952045775E-2</v>
      </c>
    </row>
    <row r="3128" spans="1:8" x14ac:dyDescent="0.25">
      <c r="A3128" s="1">
        <v>44550</v>
      </c>
      <c r="B3128" s="9">
        <v>1789.32</v>
      </c>
      <c r="C3128" s="9">
        <v>1799.4</v>
      </c>
      <c r="D3128" s="9">
        <v>1804.32</v>
      </c>
      <c r="E3128" s="9">
        <v>1787.98</v>
      </c>
      <c r="F3128" s="2">
        <v>-4.7000000000000002E-3</v>
      </c>
      <c r="G3128">
        <f t="shared" si="105"/>
        <v>5.3974320292333421E-3</v>
      </c>
      <c r="H3128">
        <f t="shared" si="106"/>
        <v>9.1388046846161124E-3</v>
      </c>
    </row>
    <row r="3129" spans="1:8" x14ac:dyDescent="0.25">
      <c r="A3129" s="1">
        <v>44551</v>
      </c>
      <c r="B3129" s="9">
        <v>1788.36</v>
      </c>
      <c r="C3129" s="9">
        <v>1789.74</v>
      </c>
      <c r="D3129" s="9">
        <v>1800.85</v>
      </c>
      <c r="E3129" s="9">
        <v>1784.58</v>
      </c>
      <c r="F3129" s="2">
        <v>-5.0000000000000001E-4</v>
      </c>
      <c r="G3129">
        <f t="shared" si="105"/>
        <v>4.471921920243018E-4</v>
      </c>
      <c r="H3129">
        <f t="shared" si="106"/>
        <v>9.1169911127548121E-3</v>
      </c>
    </row>
    <row r="3130" spans="1:8" x14ac:dyDescent="0.25">
      <c r="A3130" s="1">
        <v>44552</v>
      </c>
      <c r="B3130" s="9">
        <v>1803.4</v>
      </c>
      <c r="C3130" s="9">
        <v>1788.94</v>
      </c>
      <c r="D3130" s="9">
        <v>1805.13</v>
      </c>
      <c r="E3130" s="9">
        <v>1785.41</v>
      </c>
      <c r="F3130" s="2">
        <v>8.3999999999999995E-3</v>
      </c>
      <c r="G3130">
        <f t="shared" si="105"/>
        <v>-8.1776802000343742E-3</v>
      </c>
      <c r="H3130">
        <f t="shared" si="106"/>
        <v>1.1045082081986785E-2</v>
      </c>
    </row>
    <row r="3131" spans="1:8" x14ac:dyDescent="0.25">
      <c r="A3131" s="1">
        <v>44553</v>
      </c>
      <c r="B3131" s="9">
        <v>1807.91</v>
      </c>
      <c r="C3131" s="9">
        <v>1803.69</v>
      </c>
      <c r="D3131" s="9">
        <v>1811.02</v>
      </c>
      <c r="E3131" s="9">
        <v>1798.88</v>
      </c>
      <c r="F3131" s="2">
        <v>2.5000000000000001E-3</v>
      </c>
      <c r="G3131">
        <f t="shared" si="105"/>
        <v>-2.4886765218256929E-3</v>
      </c>
      <c r="H3131">
        <f t="shared" si="106"/>
        <v>6.7486436004624388E-3</v>
      </c>
    </row>
    <row r="3132" spans="1:8" x14ac:dyDescent="0.25">
      <c r="A3132" s="1">
        <v>44554</v>
      </c>
      <c r="B3132" s="9">
        <v>1808.11</v>
      </c>
      <c r="C3132" s="9">
        <v>1808.19</v>
      </c>
      <c r="D3132" s="9">
        <v>1812.7</v>
      </c>
      <c r="E3132" s="9">
        <v>1801.61</v>
      </c>
      <c r="F3132" s="2">
        <v>1E-4</v>
      </c>
      <c r="G3132">
        <f t="shared" si="105"/>
        <v>0</v>
      </c>
      <c r="H3132">
        <f t="shared" si="106"/>
        <v>6.1556052641804533E-3</v>
      </c>
    </row>
    <row r="3133" spans="1:8" x14ac:dyDescent="0.25">
      <c r="A3133" s="1">
        <v>44557</v>
      </c>
      <c r="B3133" s="9">
        <v>1810.9</v>
      </c>
      <c r="C3133" s="9">
        <v>1808.19</v>
      </c>
      <c r="D3133" s="9">
        <v>1813.74</v>
      </c>
      <c r="E3133" s="9">
        <v>1802.89</v>
      </c>
      <c r="F3133" s="2">
        <v>1.5E-3</v>
      </c>
      <c r="G3133">
        <f t="shared" si="105"/>
        <v>-2.0145266690214719E-3</v>
      </c>
      <c r="H3133">
        <f t="shared" si="106"/>
        <v>6.0181153592287432E-3</v>
      </c>
    </row>
    <row r="3134" spans="1:8" x14ac:dyDescent="0.25">
      <c r="A3134" s="1">
        <v>44558</v>
      </c>
      <c r="B3134" s="9">
        <v>1805.37</v>
      </c>
      <c r="C3134" s="9">
        <v>1811.84</v>
      </c>
      <c r="D3134" s="9">
        <v>1820.7</v>
      </c>
      <c r="E3134" s="9">
        <v>1804.38</v>
      </c>
      <c r="F3134" s="2">
        <v>-3.0999999999999999E-3</v>
      </c>
      <c r="G3134">
        <f t="shared" si="105"/>
        <v>3.4614724272952332E-3</v>
      </c>
      <c r="H3134">
        <f t="shared" si="106"/>
        <v>9.0446579988693824E-3</v>
      </c>
    </row>
    <row r="3135" spans="1:8" x14ac:dyDescent="0.25">
      <c r="A3135" s="1">
        <v>44559</v>
      </c>
      <c r="B3135" s="9">
        <v>1803.66</v>
      </c>
      <c r="C3135" s="9">
        <v>1805.59</v>
      </c>
      <c r="D3135" s="9">
        <v>1808.16</v>
      </c>
      <c r="E3135" s="9">
        <v>1788.94</v>
      </c>
      <c r="F3135" s="2">
        <v>-8.9999999999999998E-4</v>
      </c>
      <c r="G3135">
        <f t="shared" si="105"/>
        <v>8.8692287651256886E-4</v>
      </c>
      <c r="H3135">
        <f t="shared" si="106"/>
        <v>1.0743792413384478E-2</v>
      </c>
    </row>
    <row r="3136" spans="1:8" x14ac:dyDescent="0.25">
      <c r="A3136" s="1">
        <v>44560</v>
      </c>
      <c r="B3136" s="9">
        <v>1815.01</v>
      </c>
      <c r="C3136" s="9">
        <v>1803.99</v>
      </c>
      <c r="D3136" s="9">
        <v>1817.44</v>
      </c>
      <c r="E3136" s="9">
        <v>1795.78</v>
      </c>
      <c r="F3136" s="2">
        <v>6.3E-3</v>
      </c>
      <c r="G3136">
        <f t="shared" si="105"/>
        <v>-6.3070109725466249E-3</v>
      </c>
      <c r="H3136">
        <f t="shared" si="106"/>
        <v>1.2061611110492422E-2</v>
      </c>
    </row>
    <row r="3137" spans="1:8" x14ac:dyDescent="0.25">
      <c r="A3137" s="1">
        <v>44561</v>
      </c>
      <c r="B3137" s="9">
        <v>1828.39</v>
      </c>
      <c r="C3137" s="9">
        <v>1815.44</v>
      </c>
      <c r="D3137" s="9">
        <v>1830.58</v>
      </c>
      <c r="E3137" s="9">
        <v>1814.15</v>
      </c>
      <c r="F3137" s="2">
        <v>7.4000000000000003E-3</v>
      </c>
      <c r="G3137">
        <f t="shared" si="105"/>
        <v>-8.0321724021113379E-3</v>
      </c>
      <c r="H3137">
        <f t="shared" si="106"/>
        <v>9.0565829727419656E-3</v>
      </c>
    </row>
    <row r="3138" spans="1:8" x14ac:dyDescent="0.25">
      <c r="A3138" s="1">
        <v>44564</v>
      </c>
      <c r="B3138" s="9">
        <v>1800.85</v>
      </c>
      <c r="C3138" s="9">
        <v>1830.14</v>
      </c>
      <c r="D3138" s="9">
        <v>1832.06</v>
      </c>
      <c r="E3138" s="9">
        <v>1797.93</v>
      </c>
      <c r="F3138" s="2">
        <v>-1.5100000000000001E-2</v>
      </c>
      <c r="G3138">
        <f t="shared" si="105"/>
        <v>1.5988097749453287E-2</v>
      </c>
      <c r="H3138">
        <f t="shared" si="106"/>
        <v>1.898294149382895E-2</v>
      </c>
    </row>
    <row r="3139" spans="1:8" x14ac:dyDescent="0.25">
      <c r="A3139" s="1">
        <v>44565</v>
      </c>
      <c r="B3139" s="9">
        <v>1814.56</v>
      </c>
      <c r="C3139" s="9">
        <v>1801.34</v>
      </c>
      <c r="D3139" s="9">
        <v>1816.83</v>
      </c>
      <c r="E3139" s="9">
        <v>1798.44</v>
      </c>
      <c r="F3139" s="2">
        <v>7.6E-3</v>
      </c>
      <c r="G3139">
        <f t="shared" si="105"/>
        <v>-7.4714860322883754E-3</v>
      </c>
      <c r="H3139">
        <f t="shared" si="106"/>
        <v>1.0225528791619332E-2</v>
      </c>
    </row>
    <row r="3140" spans="1:8" x14ac:dyDescent="0.25">
      <c r="A3140" s="1">
        <v>44566</v>
      </c>
      <c r="B3140" s="9">
        <v>1809.53</v>
      </c>
      <c r="C3140" s="9">
        <v>1814.9</v>
      </c>
      <c r="D3140" s="9">
        <v>1829.82</v>
      </c>
      <c r="E3140" s="9">
        <v>1807.97</v>
      </c>
      <c r="F3140" s="2">
        <v>-2.8E-3</v>
      </c>
      <c r="G3140">
        <f t="shared" si="105"/>
        <v>2.7404223344420458E-3</v>
      </c>
      <c r="H3140">
        <f t="shared" si="106"/>
        <v>1.2085377522857077E-2</v>
      </c>
    </row>
    <row r="3141" spans="1:8" x14ac:dyDescent="0.25">
      <c r="A3141" s="1">
        <v>44567</v>
      </c>
      <c r="B3141" s="9">
        <v>1788.68</v>
      </c>
      <c r="C3141" s="9">
        <v>1809.94</v>
      </c>
      <c r="D3141" s="9">
        <v>1811.89</v>
      </c>
      <c r="E3141" s="9">
        <v>1786.03</v>
      </c>
      <c r="F3141" s="2">
        <v>-1.15E-2</v>
      </c>
      <c r="G3141">
        <f t="shared" si="105"/>
        <v>1.1393925847280099E-2</v>
      </c>
      <c r="H3141">
        <f t="shared" si="106"/>
        <v>1.4479040105709383E-2</v>
      </c>
    </row>
    <row r="3142" spans="1:8" x14ac:dyDescent="0.25">
      <c r="A3142" s="1">
        <v>44568</v>
      </c>
      <c r="B3142" s="9">
        <v>1795.63</v>
      </c>
      <c r="C3142" s="9">
        <v>1789.55</v>
      </c>
      <c r="D3142" s="9">
        <v>1799.2</v>
      </c>
      <c r="E3142" s="9">
        <v>1782.63</v>
      </c>
      <c r="F3142" s="2">
        <v>3.8999999999999998E-3</v>
      </c>
      <c r="G3142">
        <f t="shared" si="105"/>
        <v>-3.2638784455918854E-3</v>
      </c>
      <c r="H3142">
        <f t="shared" si="106"/>
        <v>9.2952547640283937E-3</v>
      </c>
    </row>
    <row r="3143" spans="1:8" x14ac:dyDescent="0.25">
      <c r="A3143" s="1">
        <v>44571</v>
      </c>
      <c r="B3143" s="9">
        <v>1801.41</v>
      </c>
      <c r="C3143" s="9">
        <v>1795.41</v>
      </c>
      <c r="D3143" s="9">
        <v>1802.57</v>
      </c>
      <c r="E3143" s="9">
        <v>1790.43</v>
      </c>
      <c r="F3143" s="2">
        <v>3.2000000000000002E-3</v>
      </c>
      <c r="G3143">
        <f t="shared" si="105"/>
        <v>-3.4856162824903132E-3</v>
      </c>
      <c r="H3143">
        <f t="shared" si="106"/>
        <v>6.7804940712565542E-3</v>
      </c>
    </row>
    <row r="3144" spans="1:8" x14ac:dyDescent="0.25">
      <c r="A3144" s="1">
        <v>44572</v>
      </c>
      <c r="B3144" s="9">
        <v>1822.01</v>
      </c>
      <c r="C3144" s="9">
        <v>1801.69</v>
      </c>
      <c r="D3144" s="9">
        <v>1823.35</v>
      </c>
      <c r="E3144" s="9">
        <v>1800.09</v>
      </c>
      <c r="F3144" s="2">
        <v>1.14E-2</v>
      </c>
      <c r="G3144">
        <f t="shared" si="105"/>
        <v>-1.1412956998392284E-2</v>
      </c>
      <c r="H3144">
        <f t="shared" si="106"/>
        <v>1.2921576143415048E-2</v>
      </c>
    </row>
    <row r="3145" spans="1:8" x14ac:dyDescent="0.25">
      <c r="A3145" s="1">
        <v>44573</v>
      </c>
      <c r="B3145" s="9">
        <v>1825.32</v>
      </c>
      <c r="C3145" s="9">
        <v>1822.49</v>
      </c>
      <c r="D3145" s="9">
        <v>1828.33</v>
      </c>
      <c r="E3145" s="9">
        <v>1814.2</v>
      </c>
      <c r="F3145" s="2">
        <v>1.8E-3</v>
      </c>
      <c r="G3145">
        <f t="shared" si="105"/>
        <v>-1.8894377690395333E-3</v>
      </c>
      <c r="H3145">
        <f t="shared" si="106"/>
        <v>7.7885569396978728E-3</v>
      </c>
    </row>
    <row r="3146" spans="1:8" x14ac:dyDescent="0.25">
      <c r="A3146" s="1">
        <v>44574</v>
      </c>
      <c r="B3146" s="9">
        <v>1822.09</v>
      </c>
      <c r="C3146" s="9">
        <v>1825.94</v>
      </c>
      <c r="D3146" s="9">
        <v>1828.38</v>
      </c>
      <c r="E3146" s="9">
        <v>1811.83</v>
      </c>
      <c r="F3146" s="2">
        <v>-1.8E-3</v>
      </c>
      <c r="G3146">
        <f t="shared" si="105"/>
        <v>1.8600312748621986E-3</v>
      </c>
      <c r="H3146">
        <f t="shared" si="106"/>
        <v>9.1344110650558724E-3</v>
      </c>
    </row>
    <row r="3147" spans="1:8" x14ac:dyDescent="0.25">
      <c r="A3147" s="1">
        <v>44575</v>
      </c>
      <c r="B3147" s="9">
        <v>1817.22</v>
      </c>
      <c r="C3147" s="9">
        <v>1822.55</v>
      </c>
      <c r="D3147" s="9">
        <v>1829.66</v>
      </c>
      <c r="E3147" s="9">
        <v>1814.13</v>
      </c>
      <c r="F3147" s="2">
        <v>-2.7000000000000001E-3</v>
      </c>
      <c r="G3147">
        <f t="shared" si="105"/>
        <v>2.5578964739533874E-3</v>
      </c>
      <c r="H3147">
        <f t="shared" si="106"/>
        <v>8.560577246393572E-3</v>
      </c>
    </row>
    <row r="3148" spans="1:8" x14ac:dyDescent="0.25">
      <c r="A3148" s="1">
        <v>44578</v>
      </c>
      <c r="B3148" s="9">
        <v>1818.99</v>
      </c>
      <c r="C3148" s="9">
        <v>1817.9</v>
      </c>
      <c r="D3148" s="9">
        <v>1823.72</v>
      </c>
      <c r="E3148" s="9">
        <v>1812.67</v>
      </c>
      <c r="F3148" s="2">
        <v>1E-3</v>
      </c>
      <c r="G3148">
        <f t="shared" ref="G3148:G3211" si="107">(C3148-C3149)/C3149</f>
        <v>-1.0276023893128752E-3</v>
      </c>
      <c r="H3148">
        <f t="shared" ref="H3148:H3211" si="108">(D3148-E3148)/E3148</f>
        <v>6.0959799632585932E-3</v>
      </c>
    </row>
    <row r="3149" spans="1:8" x14ac:dyDescent="0.25">
      <c r="A3149" s="1">
        <v>44579</v>
      </c>
      <c r="B3149" s="9">
        <v>1813.54</v>
      </c>
      <c r="C3149" s="9">
        <v>1819.77</v>
      </c>
      <c r="D3149" s="9">
        <v>1823.01</v>
      </c>
      <c r="E3149" s="9">
        <v>1805.53</v>
      </c>
      <c r="F3149" s="2">
        <v>-3.0000000000000001E-3</v>
      </c>
      <c r="G3149">
        <f t="shared" si="107"/>
        <v>3.3522818122170422E-3</v>
      </c>
      <c r="H3149">
        <f t="shared" si="108"/>
        <v>9.6813677978211492E-3</v>
      </c>
    </row>
    <row r="3150" spans="1:8" x14ac:dyDescent="0.25">
      <c r="A3150" s="1">
        <v>44580</v>
      </c>
      <c r="B3150" s="9">
        <v>1839.96</v>
      </c>
      <c r="C3150" s="9">
        <v>1813.69</v>
      </c>
      <c r="D3150" s="9">
        <v>1843.72</v>
      </c>
      <c r="E3150" s="9">
        <v>1809.97</v>
      </c>
      <c r="F3150" s="2">
        <v>1.46E-2</v>
      </c>
      <c r="G3150">
        <f t="shared" si="107"/>
        <v>-1.4459598978427376E-2</v>
      </c>
      <c r="H3150">
        <f t="shared" si="108"/>
        <v>1.8646717901401679E-2</v>
      </c>
    </row>
    <row r="3151" spans="1:8" x14ac:dyDescent="0.25">
      <c r="A3151" s="1">
        <v>44581</v>
      </c>
      <c r="B3151" s="9">
        <v>1838.36</v>
      </c>
      <c r="C3151" s="9">
        <v>1840.3</v>
      </c>
      <c r="D3151" s="9">
        <v>1848.36</v>
      </c>
      <c r="E3151" s="9">
        <v>1835.67</v>
      </c>
      <c r="F3151" s="2">
        <v>-8.9999999999999998E-4</v>
      </c>
      <c r="G3151">
        <f t="shared" si="107"/>
        <v>8.9739754711329702E-4</v>
      </c>
      <c r="H3151">
        <f t="shared" si="108"/>
        <v>6.9130072398632799E-3</v>
      </c>
    </row>
    <row r="3152" spans="1:8" x14ac:dyDescent="0.25">
      <c r="A3152" s="1">
        <v>44582</v>
      </c>
      <c r="B3152" s="9">
        <v>1833.24</v>
      </c>
      <c r="C3152" s="9">
        <v>1838.65</v>
      </c>
      <c r="D3152" s="9">
        <v>1843.53</v>
      </c>
      <c r="E3152" s="9">
        <v>1828.04</v>
      </c>
      <c r="F3152" s="2">
        <v>-2.8E-3</v>
      </c>
      <c r="G3152">
        <f t="shared" si="107"/>
        <v>2.2676602216420267E-3</v>
      </c>
      <c r="H3152">
        <f t="shared" si="108"/>
        <v>8.473556377322165E-3</v>
      </c>
    </row>
    <row r="3153" spans="1:8" x14ac:dyDescent="0.25">
      <c r="A3153" s="1">
        <v>44585</v>
      </c>
      <c r="B3153" s="9">
        <v>1843.06</v>
      </c>
      <c r="C3153" s="9">
        <v>1834.49</v>
      </c>
      <c r="D3153" s="9">
        <v>1844.53</v>
      </c>
      <c r="E3153" s="9">
        <v>1829.09</v>
      </c>
      <c r="F3153" s="2">
        <v>5.4000000000000003E-3</v>
      </c>
      <c r="G3153">
        <f t="shared" si="107"/>
        <v>-4.8010676272418054E-3</v>
      </c>
      <c r="H3153">
        <f t="shared" si="108"/>
        <v>8.4413560841730337E-3</v>
      </c>
    </row>
    <row r="3154" spans="1:8" x14ac:dyDescent="0.25">
      <c r="A3154" s="1">
        <v>44586</v>
      </c>
      <c r="B3154" s="9">
        <v>1847.56</v>
      </c>
      <c r="C3154" s="9">
        <v>1843.34</v>
      </c>
      <c r="D3154" s="9">
        <v>1853.98</v>
      </c>
      <c r="E3154" s="9">
        <v>1834.64</v>
      </c>
      <c r="F3154" s="2">
        <v>2.3999999999999998E-3</v>
      </c>
      <c r="G3154">
        <f t="shared" si="107"/>
        <v>-2.5162473822910791E-3</v>
      </c>
      <c r="H3154">
        <f t="shared" si="108"/>
        <v>1.0541577639209827E-2</v>
      </c>
    </row>
    <row r="3155" spans="1:8" x14ac:dyDescent="0.25">
      <c r="A3155" s="1">
        <v>44587</v>
      </c>
      <c r="B3155" s="9">
        <v>1818.12</v>
      </c>
      <c r="C3155" s="9">
        <v>1847.99</v>
      </c>
      <c r="D3155" s="9">
        <v>1850.44</v>
      </c>
      <c r="E3155" s="9">
        <v>1814.9</v>
      </c>
      <c r="F3155" s="2">
        <v>-1.5900000000000001E-2</v>
      </c>
      <c r="G3155">
        <f t="shared" si="107"/>
        <v>1.6250192472668856E-2</v>
      </c>
      <c r="H3155">
        <f t="shared" si="108"/>
        <v>1.9582346134773245E-2</v>
      </c>
    </row>
    <row r="3156" spans="1:8" x14ac:dyDescent="0.25">
      <c r="A3156" s="1">
        <v>44588</v>
      </c>
      <c r="B3156" s="9">
        <v>1796.51</v>
      </c>
      <c r="C3156" s="9">
        <v>1818.44</v>
      </c>
      <c r="D3156" s="9">
        <v>1822.51</v>
      </c>
      <c r="E3156" s="9">
        <v>1790.98</v>
      </c>
      <c r="F3156" s="2">
        <v>-1.1900000000000001E-2</v>
      </c>
      <c r="G3156">
        <f t="shared" si="107"/>
        <v>1.196478457822743E-2</v>
      </c>
      <c r="H3156">
        <f t="shared" si="108"/>
        <v>1.7604886710069333E-2</v>
      </c>
    </row>
    <row r="3157" spans="1:8" x14ac:dyDescent="0.25">
      <c r="A3157" s="1">
        <v>44589</v>
      </c>
      <c r="B3157" s="9">
        <v>1791.03</v>
      </c>
      <c r="C3157" s="9">
        <v>1796.94</v>
      </c>
      <c r="D3157" s="9">
        <v>1799.82</v>
      </c>
      <c r="E3157" s="9">
        <v>1779.88</v>
      </c>
      <c r="F3157" s="2">
        <v>-3.0000000000000001E-3</v>
      </c>
      <c r="G3157">
        <f t="shared" si="107"/>
        <v>3.2101563764871397E-3</v>
      </c>
      <c r="H3157">
        <f t="shared" si="108"/>
        <v>1.1203002449603247E-2</v>
      </c>
    </row>
    <row r="3158" spans="1:8" x14ac:dyDescent="0.25">
      <c r="A3158" s="1">
        <v>44592</v>
      </c>
      <c r="B3158" s="9">
        <v>1796.47</v>
      </c>
      <c r="C3158" s="9">
        <v>1791.19</v>
      </c>
      <c r="D3158" s="9">
        <v>1800.23</v>
      </c>
      <c r="E3158" s="9">
        <v>1785.03</v>
      </c>
      <c r="F3158" s="2">
        <v>3.0000000000000001E-3</v>
      </c>
      <c r="G3158">
        <f t="shared" si="107"/>
        <v>-3.0778307137450311E-3</v>
      </c>
      <c r="H3158">
        <f t="shared" si="108"/>
        <v>8.5152630488003252E-3</v>
      </c>
    </row>
    <row r="3159" spans="1:8" x14ac:dyDescent="0.25">
      <c r="A3159" s="1">
        <v>44593</v>
      </c>
      <c r="B3159" s="9">
        <v>1800.65</v>
      </c>
      <c r="C3159" s="9">
        <v>1796.72</v>
      </c>
      <c r="D3159" s="9">
        <v>1809.16</v>
      </c>
      <c r="E3159" s="9">
        <v>1795.13</v>
      </c>
      <c r="F3159" s="2">
        <v>2.3E-3</v>
      </c>
      <c r="G3159">
        <f t="shared" si="107"/>
        <v>-2.3432207624907143E-3</v>
      </c>
      <c r="H3159">
        <f t="shared" si="108"/>
        <v>7.8155899572732741E-3</v>
      </c>
    </row>
    <row r="3160" spans="1:8" x14ac:dyDescent="0.25">
      <c r="A3160" s="1">
        <v>44594</v>
      </c>
      <c r="B3160" s="9">
        <v>1806.5</v>
      </c>
      <c r="C3160" s="9">
        <v>1800.94</v>
      </c>
      <c r="D3160" s="9">
        <v>1811.53</v>
      </c>
      <c r="E3160" s="9">
        <v>1794.11</v>
      </c>
      <c r="F3160" s="2">
        <v>3.2000000000000002E-3</v>
      </c>
      <c r="G3160">
        <f t="shared" si="107"/>
        <v>-3.4584078043813876E-3</v>
      </c>
      <c r="H3160">
        <f t="shared" si="108"/>
        <v>9.7095495816867834E-3</v>
      </c>
    </row>
    <row r="3161" spans="1:8" x14ac:dyDescent="0.25">
      <c r="A3161" s="1">
        <v>44595</v>
      </c>
      <c r="B3161" s="9">
        <v>1804.4</v>
      </c>
      <c r="C3161" s="9">
        <v>1807.19</v>
      </c>
      <c r="D3161" s="9">
        <v>1809.22</v>
      </c>
      <c r="E3161" s="9">
        <v>1788.39</v>
      </c>
      <c r="F3161" s="2">
        <v>-1.1999999999999999E-3</v>
      </c>
      <c r="G3161">
        <f t="shared" si="107"/>
        <v>1.3242464539007647E-3</v>
      </c>
      <c r="H3161">
        <f t="shared" si="108"/>
        <v>1.1647347614334639E-2</v>
      </c>
    </row>
    <row r="3162" spans="1:8" x14ac:dyDescent="0.25">
      <c r="A3162" s="1">
        <v>44596</v>
      </c>
      <c r="B3162" s="9">
        <v>1807.49</v>
      </c>
      <c r="C3162" s="9">
        <v>1804.8</v>
      </c>
      <c r="D3162" s="9">
        <v>1815.44</v>
      </c>
      <c r="E3162" s="9">
        <v>1790.94</v>
      </c>
      <c r="F3162" s="2">
        <v>1.6999999999999999E-3</v>
      </c>
      <c r="G3162">
        <f t="shared" si="107"/>
        <v>-1.211960221141265E-3</v>
      </c>
      <c r="H3162">
        <f t="shared" si="108"/>
        <v>1.3679966944732933E-2</v>
      </c>
    </row>
    <row r="3163" spans="1:8" x14ac:dyDescent="0.25">
      <c r="A3163" s="1">
        <v>44599</v>
      </c>
      <c r="B3163" s="9">
        <v>1820.31</v>
      </c>
      <c r="C3163" s="9">
        <v>1806.99</v>
      </c>
      <c r="D3163" s="9">
        <v>1824.06</v>
      </c>
      <c r="E3163" s="9">
        <v>1806.94</v>
      </c>
      <c r="F3163" s="2">
        <v>7.1000000000000004E-3</v>
      </c>
      <c r="G3163">
        <f t="shared" si="107"/>
        <v>-7.4701058448085013E-3</v>
      </c>
      <c r="H3163">
        <f t="shared" si="108"/>
        <v>9.4745813364029187E-3</v>
      </c>
    </row>
    <row r="3164" spans="1:8" x14ac:dyDescent="0.25">
      <c r="A3164" s="1">
        <v>44600</v>
      </c>
      <c r="B3164" s="9">
        <v>1825.48</v>
      </c>
      <c r="C3164" s="9">
        <v>1820.59</v>
      </c>
      <c r="D3164" s="9">
        <v>1829.09</v>
      </c>
      <c r="E3164" s="9">
        <v>1815.06</v>
      </c>
      <c r="F3164" s="2">
        <v>2.8E-3</v>
      </c>
      <c r="G3164">
        <f t="shared" si="107"/>
        <v>-2.9900605131294522E-3</v>
      </c>
      <c r="H3164">
        <f t="shared" si="108"/>
        <v>7.7297720185558454E-3</v>
      </c>
    </row>
    <row r="3165" spans="1:8" x14ac:dyDescent="0.25">
      <c r="A3165" s="1">
        <v>44601</v>
      </c>
      <c r="B3165" s="9">
        <v>1832.43</v>
      </c>
      <c r="C3165" s="9">
        <v>1826.05</v>
      </c>
      <c r="D3165" s="9">
        <v>1836.35</v>
      </c>
      <c r="E3165" s="9">
        <v>1824.5</v>
      </c>
      <c r="F3165" s="2">
        <v>3.8E-3</v>
      </c>
      <c r="G3165">
        <f t="shared" si="107"/>
        <v>-3.7589882920336182E-3</v>
      </c>
      <c r="H3165">
        <f t="shared" si="108"/>
        <v>6.4949301178404547E-3</v>
      </c>
    </row>
    <row r="3166" spans="1:8" x14ac:dyDescent="0.25">
      <c r="A3166" s="1">
        <v>44602</v>
      </c>
      <c r="B3166" s="9">
        <v>1826.57</v>
      </c>
      <c r="C3166" s="9">
        <v>1832.94</v>
      </c>
      <c r="D3166" s="9">
        <v>1842.35</v>
      </c>
      <c r="E3166" s="9">
        <v>1821.46</v>
      </c>
      <c r="F3166" s="2">
        <v>-3.2000000000000002E-3</v>
      </c>
      <c r="G3166">
        <f t="shared" si="107"/>
        <v>3.1139690792174332E-3</v>
      </c>
      <c r="H3166">
        <f t="shared" si="108"/>
        <v>1.1468821714448778E-2</v>
      </c>
    </row>
    <row r="3167" spans="1:8" x14ac:dyDescent="0.25">
      <c r="A3167" s="1">
        <v>44603</v>
      </c>
      <c r="B3167" s="9">
        <v>1859.96</v>
      </c>
      <c r="C3167" s="9">
        <v>1827.25</v>
      </c>
      <c r="D3167" s="9">
        <v>1865.63</v>
      </c>
      <c r="E3167" s="9">
        <v>1820.79</v>
      </c>
      <c r="F3167" s="2">
        <v>1.83E-2</v>
      </c>
      <c r="G3167">
        <f t="shared" si="107"/>
        <v>-1.8425505627031213E-2</v>
      </c>
      <c r="H3167">
        <f t="shared" si="108"/>
        <v>2.4626673037527747E-2</v>
      </c>
    </row>
    <row r="3168" spans="1:8" x14ac:dyDescent="0.25">
      <c r="A3168" s="1">
        <v>44606</v>
      </c>
      <c r="B3168" s="9">
        <v>1870.29</v>
      </c>
      <c r="C3168" s="9">
        <v>1861.55</v>
      </c>
      <c r="D3168" s="9">
        <v>1874.41</v>
      </c>
      <c r="E3168" s="9">
        <v>1850.45</v>
      </c>
      <c r="F3168" s="2">
        <v>5.5999999999999999E-3</v>
      </c>
      <c r="G3168">
        <f t="shared" si="107"/>
        <v>-5.0188675211391602E-3</v>
      </c>
      <c r="H3168">
        <f t="shared" si="108"/>
        <v>1.2948201788754107E-2</v>
      </c>
    </row>
    <row r="3169" spans="1:8" x14ac:dyDescent="0.25">
      <c r="A3169" s="1">
        <v>44607</v>
      </c>
      <c r="B3169" s="9">
        <v>1853.06</v>
      </c>
      <c r="C3169" s="9">
        <v>1870.94</v>
      </c>
      <c r="D3169" s="9">
        <v>1879.89</v>
      </c>
      <c r="E3169" s="9">
        <v>1844.27</v>
      </c>
      <c r="F3169" s="2">
        <v>-9.1999999999999998E-3</v>
      </c>
      <c r="G3169">
        <f t="shared" si="107"/>
        <v>9.4636883565339183E-3</v>
      </c>
      <c r="H3169">
        <f t="shared" si="108"/>
        <v>1.9313874866478401E-2</v>
      </c>
    </row>
    <row r="3170" spans="1:8" x14ac:dyDescent="0.25">
      <c r="A3170" s="1">
        <v>44608</v>
      </c>
      <c r="B3170" s="9">
        <v>1868.37</v>
      </c>
      <c r="C3170" s="9">
        <v>1853.4</v>
      </c>
      <c r="D3170" s="9">
        <v>1873.16</v>
      </c>
      <c r="E3170" s="9">
        <v>1849.94</v>
      </c>
      <c r="F3170" s="2">
        <v>8.3000000000000001E-3</v>
      </c>
      <c r="G3170">
        <f t="shared" si="107"/>
        <v>-8.2618094646945851E-3</v>
      </c>
      <c r="H3170">
        <f t="shared" si="108"/>
        <v>1.255175843540873E-2</v>
      </c>
    </row>
    <row r="3171" spans="1:8" x14ac:dyDescent="0.25">
      <c r="A3171" s="1">
        <v>44609</v>
      </c>
      <c r="B3171" s="9">
        <v>1897.27</v>
      </c>
      <c r="C3171" s="9">
        <v>1868.84</v>
      </c>
      <c r="D3171" s="9">
        <v>1901.57</v>
      </c>
      <c r="E3171" s="9">
        <v>1867.18</v>
      </c>
      <c r="F3171" s="2">
        <v>1.55E-2</v>
      </c>
      <c r="G3171">
        <f t="shared" si="107"/>
        <v>-1.5332413037293137E-2</v>
      </c>
      <c r="H3171">
        <f t="shared" si="108"/>
        <v>1.8418149294658185E-2</v>
      </c>
    </row>
    <row r="3172" spans="1:8" x14ac:dyDescent="0.25">
      <c r="A3172" s="1">
        <v>44610</v>
      </c>
      <c r="B3172" s="9">
        <v>1897.87</v>
      </c>
      <c r="C3172" s="9">
        <v>1897.94</v>
      </c>
      <c r="D3172" s="9">
        <v>1902.84</v>
      </c>
      <c r="E3172" s="9">
        <v>1886.16</v>
      </c>
      <c r="F3172" s="2">
        <v>2.9999999999999997E-4</v>
      </c>
      <c r="G3172">
        <f t="shared" si="107"/>
        <v>-1.2944643233003769E-3</v>
      </c>
      <c r="H3172">
        <f t="shared" si="108"/>
        <v>8.8433642957118346E-3</v>
      </c>
    </row>
    <row r="3173" spans="1:8" x14ac:dyDescent="0.25">
      <c r="A3173" s="1">
        <v>44613</v>
      </c>
      <c r="B3173" s="9">
        <v>1905.63</v>
      </c>
      <c r="C3173" s="9">
        <v>1900.4</v>
      </c>
      <c r="D3173" s="9">
        <v>1908.38</v>
      </c>
      <c r="E3173" s="9">
        <v>1887.19</v>
      </c>
      <c r="F3173" s="2">
        <v>4.1000000000000003E-3</v>
      </c>
      <c r="G3173">
        <f t="shared" si="107"/>
        <v>-2.8805439978172973E-3</v>
      </c>
      <c r="H3173">
        <f t="shared" si="108"/>
        <v>1.1228334189986198E-2</v>
      </c>
    </row>
    <row r="3174" spans="1:8" x14ac:dyDescent="0.25">
      <c r="A3174" s="1">
        <v>44614</v>
      </c>
      <c r="B3174" s="9">
        <v>1898.13</v>
      </c>
      <c r="C3174" s="9">
        <v>1905.89</v>
      </c>
      <c r="D3174" s="9">
        <v>1914.44</v>
      </c>
      <c r="E3174" s="9">
        <v>1891.16</v>
      </c>
      <c r="F3174" s="2">
        <v>-3.8999999999999998E-3</v>
      </c>
      <c r="G3174">
        <f t="shared" si="107"/>
        <v>3.9242746676218607E-3</v>
      </c>
      <c r="H3174">
        <f t="shared" si="108"/>
        <v>1.23099050318323E-2</v>
      </c>
    </row>
    <row r="3175" spans="1:8" x14ac:dyDescent="0.25">
      <c r="A3175" s="1">
        <v>44615</v>
      </c>
      <c r="B3175" s="9">
        <v>1907.55</v>
      </c>
      <c r="C3175" s="9">
        <v>1898.44</v>
      </c>
      <c r="D3175" s="9">
        <v>1911</v>
      </c>
      <c r="E3175" s="9">
        <v>1889.23</v>
      </c>
      <c r="F3175" s="2">
        <v>5.0000000000000001E-3</v>
      </c>
      <c r="G3175">
        <f t="shared" si="107"/>
        <v>-5.0052673232039765E-3</v>
      </c>
      <c r="H3175">
        <f t="shared" si="108"/>
        <v>1.1523213160917402E-2</v>
      </c>
    </row>
    <row r="3176" spans="1:8" x14ac:dyDescent="0.25">
      <c r="A3176" s="1">
        <v>44616</v>
      </c>
      <c r="B3176" s="9">
        <v>1903.14</v>
      </c>
      <c r="C3176" s="9">
        <v>1907.99</v>
      </c>
      <c r="D3176" s="9">
        <v>1974.48</v>
      </c>
      <c r="E3176" s="9">
        <v>1879.05</v>
      </c>
      <c r="F3176" s="2">
        <v>-2.3E-3</v>
      </c>
      <c r="G3176">
        <f t="shared" si="107"/>
        <v>2.3324840429723697E-3</v>
      </c>
      <c r="H3176">
        <f t="shared" si="108"/>
        <v>5.0786301588568727E-2</v>
      </c>
    </row>
    <row r="3177" spans="1:8" x14ac:dyDescent="0.25">
      <c r="A3177" s="1">
        <v>44617</v>
      </c>
      <c r="B3177" s="9">
        <v>1887.56</v>
      </c>
      <c r="C3177" s="9">
        <v>1903.55</v>
      </c>
      <c r="D3177" s="9">
        <v>1921.54</v>
      </c>
      <c r="E3177" s="9">
        <v>1883.1</v>
      </c>
      <c r="F3177" s="2">
        <v>-8.2000000000000007E-3</v>
      </c>
      <c r="G3177">
        <f t="shared" si="107"/>
        <v>-9.011588559291123E-3</v>
      </c>
      <c r="H3177">
        <f t="shared" si="108"/>
        <v>2.0413148531676521E-2</v>
      </c>
    </row>
    <row r="3178" spans="1:8" x14ac:dyDescent="0.25">
      <c r="A3178" s="1">
        <v>44620</v>
      </c>
      <c r="B3178" s="9">
        <v>1907.9</v>
      </c>
      <c r="C3178" s="9">
        <v>1920.86</v>
      </c>
      <c r="D3178" s="9">
        <v>1929.36</v>
      </c>
      <c r="E3178" s="9">
        <v>1890.59</v>
      </c>
      <c r="F3178" s="2">
        <v>1.0800000000000001E-2</v>
      </c>
      <c r="G3178">
        <f t="shared" si="107"/>
        <v>6.6398000199140786E-3</v>
      </c>
      <c r="H3178">
        <f t="shared" si="108"/>
        <v>2.050682591148794E-2</v>
      </c>
    </row>
    <row r="3179" spans="1:8" x14ac:dyDescent="0.25">
      <c r="A3179" s="1">
        <v>44621</v>
      </c>
      <c r="B3179" s="9">
        <v>1943.22</v>
      </c>
      <c r="C3179" s="9">
        <v>1908.19</v>
      </c>
      <c r="D3179" s="9">
        <v>1950.45</v>
      </c>
      <c r="E3179" s="9">
        <v>1900.93</v>
      </c>
      <c r="F3179" s="2">
        <v>1.8499999999999999E-2</v>
      </c>
      <c r="G3179">
        <f t="shared" si="107"/>
        <v>-1.8264229378141577E-2</v>
      </c>
      <c r="H3179">
        <f t="shared" si="108"/>
        <v>2.6050406906093324E-2</v>
      </c>
    </row>
    <row r="3180" spans="1:8" x14ac:dyDescent="0.25">
      <c r="A3180" s="1">
        <v>44622</v>
      </c>
      <c r="B3180" s="9">
        <v>1926.11</v>
      </c>
      <c r="C3180" s="9">
        <v>1943.69</v>
      </c>
      <c r="D3180" s="9">
        <v>1948.18</v>
      </c>
      <c r="E3180" s="9">
        <v>1913.82</v>
      </c>
      <c r="F3180" s="2">
        <v>-8.8000000000000005E-3</v>
      </c>
      <c r="G3180">
        <f t="shared" si="107"/>
        <v>8.9281543117275698E-3</v>
      </c>
      <c r="H3180">
        <f t="shared" si="108"/>
        <v>1.7953621552706172E-2</v>
      </c>
    </row>
    <row r="3181" spans="1:8" x14ac:dyDescent="0.25">
      <c r="A3181" s="1">
        <v>44623</v>
      </c>
      <c r="B3181" s="9">
        <v>1935.21</v>
      </c>
      <c r="C3181" s="9">
        <v>1926.49</v>
      </c>
      <c r="D3181" s="9">
        <v>1941.47</v>
      </c>
      <c r="E3181" s="9">
        <v>1921.73</v>
      </c>
      <c r="F3181" s="2">
        <v>4.7000000000000002E-3</v>
      </c>
      <c r="G3181">
        <f t="shared" si="107"/>
        <v>-4.7322604809754247E-3</v>
      </c>
      <c r="H3181">
        <f t="shared" si="108"/>
        <v>1.0271994504951273E-2</v>
      </c>
    </row>
    <row r="3182" spans="1:8" x14ac:dyDescent="0.25">
      <c r="A3182" s="1">
        <v>44624</v>
      </c>
      <c r="B3182" s="9">
        <v>1968.45</v>
      </c>
      <c r="C3182" s="9">
        <v>1935.65</v>
      </c>
      <c r="D3182" s="9">
        <v>1970.8</v>
      </c>
      <c r="E3182" s="9">
        <v>1929.78</v>
      </c>
      <c r="F3182" s="2">
        <v>1.72E-2</v>
      </c>
      <c r="G3182">
        <f t="shared" si="107"/>
        <v>-2.0960097921692906E-2</v>
      </c>
      <c r="H3182">
        <f t="shared" si="108"/>
        <v>2.1256309009317114E-2</v>
      </c>
    </row>
    <row r="3183" spans="1:8" x14ac:dyDescent="0.25">
      <c r="A3183" s="1">
        <v>44627</v>
      </c>
      <c r="B3183" s="9">
        <v>1998.11</v>
      </c>
      <c r="C3183" s="9">
        <v>1977.09</v>
      </c>
      <c r="D3183" s="9">
        <v>2002.9</v>
      </c>
      <c r="E3183" s="9">
        <v>1960.76</v>
      </c>
      <c r="F3183" s="2">
        <v>1.5100000000000001E-2</v>
      </c>
      <c r="G3183">
        <f t="shared" si="107"/>
        <v>-1.0614021918630855E-2</v>
      </c>
      <c r="H3183">
        <f t="shared" si="108"/>
        <v>2.1491666496664608E-2</v>
      </c>
    </row>
    <row r="3184" spans="1:8" x14ac:dyDescent="0.25">
      <c r="A3184" s="1">
        <v>44628</v>
      </c>
      <c r="B3184" s="9">
        <v>2052.41</v>
      </c>
      <c r="C3184" s="9">
        <v>1998.3</v>
      </c>
      <c r="D3184" s="9">
        <v>2070.29</v>
      </c>
      <c r="E3184" s="9">
        <v>1981</v>
      </c>
      <c r="F3184" s="2">
        <v>2.7199999999999998E-2</v>
      </c>
      <c r="G3184">
        <f t="shared" si="107"/>
        <v>-2.6525392765801997E-2</v>
      </c>
      <c r="H3184">
        <f t="shared" si="108"/>
        <v>4.5073195355880849E-2</v>
      </c>
    </row>
    <row r="3185" spans="1:8" x14ac:dyDescent="0.25">
      <c r="A3185" s="1">
        <v>44629</v>
      </c>
      <c r="B3185" s="9">
        <v>1991.49</v>
      </c>
      <c r="C3185" s="9">
        <v>2052.75</v>
      </c>
      <c r="D3185" s="9">
        <v>2059.25</v>
      </c>
      <c r="E3185" s="9">
        <v>1976.3</v>
      </c>
      <c r="F3185" s="2">
        <v>-2.9700000000000001E-2</v>
      </c>
      <c r="G3185">
        <f t="shared" si="107"/>
        <v>3.0528027952649146E-2</v>
      </c>
      <c r="H3185">
        <f t="shared" si="108"/>
        <v>4.1972372615493622E-2</v>
      </c>
    </row>
    <row r="3186" spans="1:8" x14ac:dyDescent="0.25">
      <c r="A3186" s="1">
        <v>44630</v>
      </c>
      <c r="B3186" s="9">
        <v>1995.86</v>
      </c>
      <c r="C3186" s="9">
        <v>1991.94</v>
      </c>
      <c r="D3186" s="9">
        <v>2009.57</v>
      </c>
      <c r="E3186" s="9">
        <v>1970.66</v>
      </c>
      <c r="F3186" s="2">
        <v>2.2000000000000001E-3</v>
      </c>
      <c r="G3186">
        <f t="shared" si="107"/>
        <v>-2.1090599403852596E-3</v>
      </c>
      <c r="H3186">
        <f t="shared" si="108"/>
        <v>1.9744654075284349E-2</v>
      </c>
    </row>
    <row r="3187" spans="1:8" x14ac:dyDescent="0.25">
      <c r="A3187" s="1">
        <v>44631</v>
      </c>
      <c r="B3187" s="9">
        <v>1985.29</v>
      </c>
      <c r="C3187" s="9">
        <v>1996.15</v>
      </c>
      <c r="D3187" s="9">
        <v>1999.22</v>
      </c>
      <c r="E3187" s="9">
        <v>1958.8</v>
      </c>
      <c r="F3187" s="2">
        <v>-5.3E-3</v>
      </c>
      <c r="G3187">
        <f t="shared" si="107"/>
        <v>5.3689517449093584E-3</v>
      </c>
      <c r="H3187">
        <f t="shared" si="108"/>
        <v>2.0635082703696177E-2</v>
      </c>
    </row>
    <row r="3188" spans="1:8" x14ac:dyDescent="0.25">
      <c r="A3188" s="1">
        <v>44634</v>
      </c>
      <c r="B3188" s="9">
        <v>1951.11</v>
      </c>
      <c r="C3188" s="9">
        <v>1985.49</v>
      </c>
      <c r="D3188" s="9">
        <v>1990.33</v>
      </c>
      <c r="E3188" s="9">
        <v>1949.87</v>
      </c>
      <c r="F3188" s="2">
        <v>-1.72E-2</v>
      </c>
      <c r="G3188">
        <f t="shared" si="107"/>
        <v>1.7667681520435477E-2</v>
      </c>
      <c r="H3188">
        <f t="shared" si="108"/>
        <v>2.075010128880389E-2</v>
      </c>
    </row>
    <row r="3189" spans="1:8" x14ac:dyDescent="0.25">
      <c r="A3189" s="1">
        <v>44635</v>
      </c>
      <c r="B3189" s="9">
        <v>1917.84</v>
      </c>
      <c r="C3189" s="9">
        <v>1951.02</v>
      </c>
      <c r="D3189" s="9">
        <v>1954.95</v>
      </c>
      <c r="E3189" s="9">
        <v>1906.73</v>
      </c>
      <c r="F3189" s="2">
        <v>-1.7100000000000001E-2</v>
      </c>
      <c r="G3189">
        <f t="shared" si="107"/>
        <v>1.7162817371357112E-2</v>
      </c>
      <c r="H3189">
        <f t="shared" si="108"/>
        <v>2.5289369758696841E-2</v>
      </c>
    </row>
    <row r="3190" spans="1:8" x14ac:dyDescent="0.25">
      <c r="A3190" s="1">
        <v>44636</v>
      </c>
      <c r="B3190" s="9">
        <v>1927.93</v>
      </c>
      <c r="C3190" s="9">
        <v>1918.1</v>
      </c>
      <c r="D3190" s="9">
        <v>1929.87</v>
      </c>
      <c r="E3190" s="9">
        <v>1895.22</v>
      </c>
      <c r="F3190" s="2">
        <v>5.3E-3</v>
      </c>
      <c r="G3190">
        <f t="shared" si="107"/>
        <v>-4.907759032144284E-3</v>
      </c>
      <c r="H3190">
        <f t="shared" si="108"/>
        <v>1.8282837876341461E-2</v>
      </c>
    </row>
    <row r="3191" spans="1:8" x14ac:dyDescent="0.25">
      <c r="A3191" s="1">
        <v>44637</v>
      </c>
      <c r="B3191" s="9">
        <v>1942.64</v>
      </c>
      <c r="C3191" s="9">
        <v>1927.56</v>
      </c>
      <c r="D3191" s="9">
        <v>1950.1</v>
      </c>
      <c r="E3191" s="9">
        <v>1923.4</v>
      </c>
      <c r="F3191" s="2">
        <v>7.6E-3</v>
      </c>
      <c r="G3191">
        <f t="shared" si="107"/>
        <v>-7.8954140717484925E-3</v>
      </c>
      <c r="H3191">
        <f t="shared" si="108"/>
        <v>1.3881667879796099E-2</v>
      </c>
    </row>
    <row r="3192" spans="1:8" x14ac:dyDescent="0.25">
      <c r="A3192" s="1">
        <v>44638</v>
      </c>
      <c r="B3192" s="9">
        <v>1921.09</v>
      </c>
      <c r="C3192" s="9">
        <v>1942.9</v>
      </c>
      <c r="D3192" s="9">
        <v>1945.51</v>
      </c>
      <c r="E3192" s="9">
        <v>1917.93</v>
      </c>
      <c r="F3192" s="2">
        <v>-1.11E-2</v>
      </c>
      <c r="G3192">
        <f t="shared" si="107"/>
        <v>1.0747877476277718E-2</v>
      </c>
      <c r="H3192">
        <f t="shared" si="108"/>
        <v>1.4380086864484066E-2</v>
      </c>
    </row>
    <row r="3193" spans="1:8" x14ac:dyDescent="0.25">
      <c r="A3193" s="1">
        <v>44641</v>
      </c>
      <c r="B3193" s="9">
        <v>1935.95</v>
      </c>
      <c r="C3193" s="9">
        <v>1922.24</v>
      </c>
      <c r="D3193" s="9">
        <v>1940.69</v>
      </c>
      <c r="E3193" s="9">
        <v>1918.01</v>
      </c>
      <c r="F3193" s="2">
        <v>7.7000000000000002E-3</v>
      </c>
      <c r="G3193">
        <f t="shared" si="107"/>
        <v>-7.035632742037075E-3</v>
      </c>
      <c r="H3193">
        <f t="shared" si="108"/>
        <v>1.1824755866757767E-2</v>
      </c>
    </row>
    <row r="3194" spans="1:8" x14ac:dyDescent="0.25">
      <c r="A3194" s="1">
        <v>44642</v>
      </c>
      <c r="B3194" s="9">
        <v>1921.44</v>
      </c>
      <c r="C3194" s="9">
        <v>1935.86</v>
      </c>
      <c r="D3194" s="9">
        <v>1938.59</v>
      </c>
      <c r="E3194" s="9">
        <v>1910.89</v>
      </c>
      <c r="F3194" s="2">
        <v>-7.4999999999999997E-3</v>
      </c>
      <c r="G3194">
        <f t="shared" si="107"/>
        <v>7.0278565297682482E-3</v>
      </c>
      <c r="H3194">
        <f t="shared" si="108"/>
        <v>1.4495863184170631E-2</v>
      </c>
    </row>
    <row r="3195" spans="1:8" x14ac:dyDescent="0.25">
      <c r="A3195" s="1">
        <v>44643</v>
      </c>
      <c r="B3195" s="9">
        <v>1943.38</v>
      </c>
      <c r="C3195" s="9">
        <v>1922.35</v>
      </c>
      <c r="D3195" s="9">
        <v>1948.55</v>
      </c>
      <c r="E3195" s="9">
        <v>1915.32</v>
      </c>
      <c r="F3195" s="2">
        <v>1.14E-2</v>
      </c>
      <c r="G3195">
        <f t="shared" si="107"/>
        <v>-1.1584262268109189E-2</v>
      </c>
      <c r="H3195">
        <f t="shared" si="108"/>
        <v>1.7349581271014776E-2</v>
      </c>
    </row>
    <row r="3196" spans="1:8" x14ac:dyDescent="0.25">
      <c r="A3196" s="1">
        <v>44644</v>
      </c>
      <c r="B3196" s="9">
        <v>1957.48</v>
      </c>
      <c r="C3196" s="9">
        <v>1944.88</v>
      </c>
      <c r="D3196" s="9">
        <v>1966.19</v>
      </c>
      <c r="E3196" s="9">
        <v>1937.18</v>
      </c>
      <c r="F3196" s="2">
        <v>7.3000000000000001E-3</v>
      </c>
      <c r="G3196">
        <f t="shared" si="107"/>
        <v>-6.4419230749581859E-3</v>
      </c>
      <c r="H3196">
        <f t="shared" si="108"/>
        <v>1.4975376578325188E-2</v>
      </c>
    </row>
    <row r="3197" spans="1:8" x14ac:dyDescent="0.25">
      <c r="A3197" s="1">
        <v>44645</v>
      </c>
      <c r="B3197" s="9">
        <v>1957.4</v>
      </c>
      <c r="C3197" s="9">
        <v>1957.49</v>
      </c>
      <c r="D3197" s="9">
        <v>1964.49</v>
      </c>
      <c r="E3197" s="9">
        <v>1943.55</v>
      </c>
      <c r="F3197" s="2">
        <v>0</v>
      </c>
      <c r="G3197">
        <f t="shared" si="107"/>
        <v>-6.4326738991703431E-4</v>
      </c>
      <c r="H3197">
        <f t="shared" si="108"/>
        <v>1.0774098942656508E-2</v>
      </c>
    </row>
    <row r="3198" spans="1:8" x14ac:dyDescent="0.25">
      <c r="A3198" s="1">
        <v>44648</v>
      </c>
      <c r="B3198" s="9">
        <v>1923.2</v>
      </c>
      <c r="C3198" s="9">
        <v>1958.75</v>
      </c>
      <c r="D3198" s="9">
        <v>1959.36</v>
      </c>
      <c r="E3198" s="9">
        <v>1916.83</v>
      </c>
      <c r="F3198" s="2">
        <v>-1.7500000000000002E-2</v>
      </c>
      <c r="G3198">
        <f t="shared" si="107"/>
        <v>1.8617228737096623E-2</v>
      </c>
      <c r="H3198">
        <f t="shared" si="108"/>
        <v>2.2187674441656261E-2</v>
      </c>
    </row>
    <row r="3199" spans="1:8" x14ac:dyDescent="0.25">
      <c r="A3199" s="1">
        <v>44649</v>
      </c>
      <c r="B3199" s="9">
        <v>1919.19</v>
      </c>
      <c r="C3199" s="9">
        <v>1922.95</v>
      </c>
      <c r="D3199" s="9">
        <v>1929.41</v>
      </c>
      <c r="E3199" s="9">
        <v>1890.03</v>
      </c>
      <c r="F3199" s="2">
        <v>-2.0999999999999999E-3</v>
      </c>
      <c r="G3199">
        <f t="shared" si="107"/>
        <v>1.4999453144937992E-3</v>
      </c>
      <c r="H3199">
        <f t="shared" si="108"/>
        <v>2.0835648111405695E-2</v>
      </c>
    </row>
    <row r="3200" spans="1:8" x14ac:dyDescent="0.25">
      <c r="A3200" s="1">
        <v>44650</v>
      </c>
      <c r="B3200" s="9">
        <v>1933.06</v>
      </c>
      <c r="C3200" s="9">
        <v>1920.07</v>
      </c>
      <c r="D3200" s="9">
        <v>1938.53</v>
      </c>
      <c r="E3200" s="9">
        <v>1915.74</v>
      </c>
      <c r="F3200" s="2">
        <v>7.1999999999999998E-3</v>
      </c>
      <c r="G3200">
        <f t="shared" si="107"/>
        <v>-6.5862996688741821E-3</v>
      </c>
      <c r="H3200">
        <f t="shared" si="108"/>
        <v>1.1896186330086527E-2</v>
      </c>
    </row>
    <row r="3201" spans="1:8" x14ac:dyDescent="0.25">
      <c r="A3201" s="1">
        <v>44651</v>
      </c>
      <c r="B3201" s="9">
        <v>1937.23</v>
      </c>
      <c r="C3201" s="9">
        <v>1932.8</v>
      </c>
      <c r="D3201" s="9">
        <v>1949.92</v>
      </c>
      <c r="E3201" s="9">
        <v>1918.98</v>
      </c>
      <c r="F3201" s="2">
        <v>2.2000000000000001E-3</v>
      </c>
      <c r="G3201">
        <f t="shared" si="107"/>
        <v>-2.4309551950699795E-3</v>
      </c>
      <c r="H3201">
        <f t="shared" si="108"/>
        <v>1.6123148756110046E-2</v>
      </c>
    </row>
    <row r="3202" spans="1:8" x14ac:dyDescent="0.25">
      <c r="A3202" s="1">
        <v>44652</v>
      </c>
      <c r="B3202" s="9">
        <v>1924.3</v>
      </c>
      <c r="C3202" s="9">
        <v>1937.51</v>
      </c>
      <c r="D3202" s="9">
        <v>1939.99</v>
      </c>
      <c r="E3202" s="9">
        <v>1917.56</v>
      </c>
      <c r="F3202" s="2">
        <v>-6.7000000000000002E-3</v>
      </c>
      <c r="G3202">
        <f t="shared" si="107"/>
        <v>6.5300736646336692E-3</v>
      </c>
      <c r="H3202">
        <f t="shared" si="108"/>
        <v>1.1697156803437735E-2</v>
      </c>
    </row>
    <row r="3203" spans="1:8" x14ac:dyDescent="0.25">
      <c r="A3203" s="1">
        <v>44655</v>
      </c>
      <c r="B3203" s="9">
        <v>1932.44</v>
      </c>
      <c r="C3203" s="9">
        <v>1924.94</v>
      </c>
      <c r="D3203" s="9">
        <v>1937.05</v>
      </c>
      <c r="E3203" s="9">
        <v>1915.55</v>
      </c>
      <c r="F3203" s="2">
        <v>4.1999999999999997E-3</v>
      </c>
      <c r="G3203">
        <f t="shared" si="107"/>
        <v>-4.3654118693686982E-3</v>
      </c>
      <c r="H3203">
        <f t="shared" si="108"/>
        <v>1.1223930463835453E-2</v>
      </c>
    </row>
    <row r="3204" spans="1:8" x14ac:dyDescent="0.25">
      <c r="A3204" s="1">
        <v>44656</v>
      </c>
      <c r="B3204" s="9">
        <v>1923.76</v>
      </c>
      <c r="C3204" s="9">
        <v>1933.38</v>
      </c>
      <c r="D3204" s="9">
        <v>1944.73</v>
      </c>
      <c r="E3204" s="9">
        <v>1917.74</v>
      </c>
      <c r="F3204" s="2">
        <v>-4.4999999999999997E-3</v>
      </c>
      <c r="G3204">
        <f t="shared" si="107"/>
        <v>5.0371941425073966E-3</v>
      </c>
      <c r="H3204">
        <f t="shared" si="108"/>
        <v>1.4073857770083541E-2</v>
      </c>
    </row>
    <row r="3205" spans="1:8" x14ac:dyDescent="0.25">
      <c r="A3205" s="1">
        <v>44657</v>
      </c>
      <c r="B3205" s="9">
        <v>1925.48</v>
      </c>
      <c r="C3205" s="9">
        <v>1923.69</v>
      </c>
      <c r="D3205" s="9">
        <v>1933.65</v>
      </c>
      <c r="E3205" s="9">
        <v>1915.24</v>
      </c>
      <c r="F3205" s="2">
        <v>8.9999999999999998E-4</v>
      </c>
      <c r="G3205">
        <f t="shared" si="107"/>
        <v>-8.4661251116691344E-4</v>
      </c>
      <c r="H3205">
        <f t="shared" si="108"/>
        <v>9.6123723397590292E-3</v>
      </c>
    </row>
    <row r="3206" spans="1:8" x14ac:dyDescent="0.25">
      <c r="A3206" s="1">
        <v>44658</v>
      </c>
      <c r="B3206" s="9">
        <v>1932.17</v>
      </c>
      <c r="C3206" s="9">
        <v>1925.32</v>
      </c>
      <c r="D3206" s="9">
        <v>1938.07</v>
      </c>
      <c r="E3206" s="9">
        <v>1920.27</v>
      </c>
      <c r="F3206" s="2">
        <v>3.5000000000000001E-3</v>
      </c>
      <c r="G3206">
        <f t="shared" si="107"/>
        <v>-3.4162905296286263E-3</v>
      </c>
      <c r="H3206">
        <f t="shared" si="108"/>
        <v>9.269529805704382E-3</v>
      </c>
    </row>
    <row r="3207" spans="1:8" x14ac:dyDescent="0.25">
      <c r="A3207" s="1">
        <v>44659</v>
      </c>
      <c r="B3207" s="9">
        <v>1945.85</v>
      </c>
      <c r="C3207" s="9">
        <v>1931.92</v>
      </c>
      <c r="D3207" s="9">
        <v>1948.46</v>
      </c>
      <c r="E3207" s="9">
        <v>1927.38</v>
      </c>
      <c r="F3207" s="2">
        <v>7.1000000000000004E-3</v>
      </c>
      <c r="G3207">
        <f t="shared" si="107"/>
        <v>-7.8216881082607999E-3</v>
      </c>
      <c r="H3207">
        <f t="shared" si="108"/>
        <v>1.0937127084435828E-2</v>
      </c>
    </row>
    <row r="3208" spans="1:8" x14ac:dyDescent="0.25">
      <c r="A3208" s="1">
        <v>44662</v>
      </c>
      <c r="B3208" s="9">
        <v>1953.43</v>
      </c>
      <c r="C3208" s="9">
        <v>1947.15</v>
      </c>
      <c r="D3208" s="9">
        <v>1969.41</v>
      </c>
      <c r="E3208" s="9">
        <v>1940.05</v>
      </c>
      <c r="F3208" s="2">
        <v>3.8999999999999998E-3</v>
      </c>
      <c r="G3208">
        <f t="shared" si="107"/>
        <v>-3.5005296854128823E-3</v>
      </c>
      <c r="H3208">
        <f t="shared" si="108"/>
        <v>1.5133630576531599E-2</v>
      </c>
    </row>
    <row r="3209" spans="1:8" x14ac:dyDescent="0.25">
      <c r="A3209" s="1">
        <v>44663</v>
      </c>
      <c r="B3209" s="9">
        <v>1966.59</v>
      </c>
      <c r="C3209" s="9">
        <v>1953.99</v>
      </c>
      <c r="D3209" s="9">
        <v>1978.63</v>
      </c>
      <c r="E3209" s="9">
        <v>1949.48</v>
      </c>
      <c r="F3209" s="2">
        <v>6.7000000000000002E-3</v>
      </c>
      <c r="G3209">
        <f t="shared" si="107"/>
        <v>-6.7201773069474162E-3</v>
      </c>
      <c r="H3209">
        <f t="shared" si="108"/>
        <v>1.4952705336807811E-2</v>
      </c>
    </row>
    <row r="3210" spans="1:8" x14ac:dyDescent="0.25">
      <c r="A3210" s="1">
        <v>44664</v>
      </c>
      <c r="B3210" s="9">
        <v>1977.72</v>
      </c>
      <c r="C3210" s="9">
        <v>1967.21</v>
      </c>
      <c r="D3210" s="9">
        <v>1981.82</v>
      </c>
      <c r="E3210" s="9">
        <v>1962.59</v>
      </c>
      <c r="F3210" s="2">
        <v>5.7000000000000002E-3</v>
      </c>
      <c r="G3210">
        <f t="shared" si="107"/>
        <v>-5.344376017555004E-3</v>
      </c>
      <c r="H3210">
        <f t="shared" si="108"/>
        <v>9.7982767669253477E-3</v>
      </c>
    </row>
    <row r="3211" spans="1:8" x14ac:dyDescent="0.25">
      <c r="A3211" s="1">
        <v>44665</v>
      </c>
      <c r="B3211" s="9">
        <v>1973.52</v>
      </c>
      <c r="C3211" s="9">
        <v>1977.78</v>
      </c>
      <c r="D3211" s="9">
        <v>1980.81</v>
      </c>
      <c r="E3211" s="9">
        <v>1960.9</v>
      </c>
      <c r="F3211" s="2">
        <v>-2.0999999999999999E-3</v>
      </c>
      <c r="G3211">
        <f t="shared" si="107"/>
        <v>1.7727981846546589E-3</v>
      </c>
      <c r="H3211">
        <f t="shared" si="108"/>
        <v>1.0153500943444261E-2</v>
      </c>
    </row>
    <row r="3212" spans="1:8" x14ac:dyDescent="0.25">
      <c r="A3212" s="1">
        <v>44666</v>
      </c>
      <c r="B3212" s="9">
        <v>1974.54</v>
      </c>
      <c r="C3212" s="9">
        <v>1974.28</v>
      </c>
      <c r="D3212" s="9">
        <v>1975.69</v>
      </c>
      <c r="E3212" s="9">
        <v>1973.05</v>
      </c>
      <c r="F3212" s="2">
        <v>5.0000000000000001E-4</v>
      </c>
      <c r="G3212">
        <f t="shared" ref="G3212:G3275" si="109">(C3212-C3213)/C3213</f>
        <v>7.2991220778170285E-4</v>
      </c>
      <c r="H3212">
        <f t="shared" ref="H3212:H3275" si="110">(D3212-E3212)/E3212</f>
        <v>1.338029953625149E-3</v>
      </c>
    </row>
    <row r="3213" spans="1:8" x14ac:dyDescent="0.25">
      <c r="A3213" s="1">
        <v>44669</v>
      </c>
      <c r="B3213" s="9">
        <v>1978.5</v>
      </c>
      <c r="C3213" s="9">
        <v>1972.84</v>
      </c>
      <c r="D3213" s="9">
        <v>1998.6</v>
      </c>
      <c r="E3213" s="9">
        <v>1971.05</v>
      </c>
      <c r="F3213" s="2">
        <v>2E-3</v>
      </c>
      <c r="G3213">
        <f t="shared" si="109"/>
        <v>-3.2083832274820184E-3</v>
      </c>
      <c r="H3213">
        <f t="shared" si="110"/>
        <v>1.3977321732071715E-2</v>
      </c>
    </row>
    <row r="3214" spans="1:8" x14ac:dyDescent="0.25">
      <c r="A3214" s="1">
        <v>44670</v>
      </c>
      <c r="B3214" s="9">
        <v>1949.84</v>
      </c>
      <c r="C3214" s="9">
        <v>1979.19</v>
      </c>
      <c r="D3214" s="9">
        <v>1982.31</v>
      </c>
      <c r="E3214" s="9">
        <v>1943.8</v>
      </c>
      <c r="F3214" s="2">
        <v>-1.4500000000000001E-2</v>
      </c>
      <c r="G3214">
        <f t="shared" si="109"/>
        <v>1.4792292625901196E-2</v>
      </c>
      <c r="H3214">
        <f t="shared" si="110"/>
        <v>1.981170902356209E-2</v>
      </c>
    </row>
    <row r="3215" spans="1:8" x14ac:dyDescent="0.25">
      <c r="A3215" s="1">
        <v>44671</v>
      </c>
      <c r="B3215" s="9">
        <v>1957.41</v>
      </c>
      <c r="C3215" s="9">
        <v>1950.34</v>
      </c>
      <c r="D3215" s="9">
        <v>1958.57</v>
      </c>
      <c r="E3215" s="9">
        <v>1939.16</v>
      </c>
      <c r="F3215" s="2">
        <v>3.8999999999999998E-3</v>
      </c>
      <c r="G3215">
        <f t="shared" si="109"/>
        <v>-3.8307522575899973E-3</v>
      </c>
      <c r="H3215">
        <f t="shared" si="110"/>
        <v>1.0009488644567676E-2</v>
      </c>
    </row>
    <row r="3216" spans="1:8" x14ac:dyDescent="0.25">
      <c r="A3216" s="1">
        <v>44672</v>
      </c>
      <c r="B3216" s="9">
        <v>1951.49</v>
      </c>
      <c r="C3216" s="9">
        <v>1957.84</v>
      </c>
      <c r="D3216" s="9">
        <v>1958</v>
      </c>
      <c r="E3216" s="9">
        <v>1936.79</v>
      </c>
      <c r="F3216" s="2">
        <v>-3.0000000000000001E-3</v>
      </c>
      <c r="G3216">
        <f t="shared" si="109"/>
        <v>3.2539239247958785E-3</v>
      </c>
      <c r="H3216">
        <f t="shared" si="110"/>
        <v>1.0951109826052404E-2</v>
      </c>
    </row>
    <row r="3217" spans="1:8" x14ac:dyDescent="0.25">
      <c r="A3217" s="1">
        <v>44673</v>
      </c>
      <c r="B3217" s="9">
        <v>1929.73</v>
      </c>
      <c r="C3217" s="9">
        <v>1951.49</v>
      </c>
      <c r="D3217" s="9">
        <v>1955.93</v>
      </c>
      <c r="E3217" s="9">
        <v>1926.52</v>
      </c>
      <c r="F3217" s="2">
        <v>-1.12E-2</v>
      </c>
      <c r="G3217">
        <f t="shared" si="109"/>
        <v>1.0563981999803268E-2</v>
      </c>
      <c r="H3217">
        <f t="shared" si="110"/>
        <v>1.5265867989950836E-2</v>
      </c>
    </row>
    <row r="3218" spans="1:8" x14ac:dyDescent="0.25">
      <c r="A3218" s="1">
        <v>44676</v>
      </c>
      <c r="B3218" s="9">
        <v>1897.69</v>
      </c>
      <c r="C3218" s="9">
        <v>1931.09</v>
      </c>
      <c r="D3218" s="9">
        <v>1934.71</v>
      </c>
      <c r="E3218" s="9">
        <v>1891.05</v>
      </c>
      <c r="F3218" s="2">
        <v>-1.66E-2</v>
      </c>
      <c r="G3218">
        <f t="shared" si="109"/>
        <v>1.7460944703495809E-2</v>
      </c>
      <c r="H3218">
        <f t="shared" si="110"/>
        <v>2.3087702599085207E-2</v>
      </c>
    </row>
    <row r="3219" spans="1:8" x14ac:dyDescent="0.25">
      <c r="A3219" s="1">
        <v>44677</v>
      </c>
      <c r="B3219" s="9">
        <v>1905.56</v>
      </c>
      <c r="C3219" s="9">
        <v>1897.95</v>
      </c>
      <c r="D3219" s="9">
        <v>1911.5</v>
      </c>
      <c r="E3219" s="9">
        <v>1895.38</v>
      </c>
      <c r="F3219" s="2">
        <v>4.1000000000000003E-3</v>
      </c>
      <c r="G3219">
        <f t="shared" si="109"/>
        <v>-3.9360780917893409E-3</v>
      </c>
      <c r="H3219">
        <f t="shared" si="110"/>
        <v>8.5048908398315318E-3</v>
      </c>
    </row>
    <row r="3220" spans="1:8" x14ac:dyDescent="0.25">
      <c r="A3220" s="1">
        <v>44678</v>
      </c>
      <c r="B3220" s="9">
        <v>1886.12</v>
      </c>
      <c r="C3220" s="9">
        <v>1905.45</v>
      </c>
      <c r="D3220" s="9">
        <v>1907.25</v>
      </c>
      <c r="E3220" s="9">
        <v>1881.39</v>
      </c>
      <c r="F3220" s="2">
        <v>-1.0200000000000001E-2</v>
      </c>
      <c r="G3220">
        <f t="shared" si="109"/>
        <v>1.0237840245156745E-2</v>
      </c>
      <c r="H3220">
        <f t="shared" si="110"/>
        <v>1.3745156506625366E-2</v>
      </c>
    </row>
    <row r="3221" spans="1:8" x14ac:dyDescent="0.25">
      <c r="A3221" s="1">
        <v>44679</v>
      </c>
      <c r="B3221" s="9">
        <v>1894.34</v>
      </c>
      <c r="C3221" s="9">
        <v>1886.14</v>
      </c>
      <c r="D3221" s="9">
        <v>1897.32</v>
      </c>
      <c r="E3221" s="9">
        <v>1872.19</v>
      </c>
      <c r="F3221" s="2">
        <v>4.4000000000000003E-3</v>
      </c>
      <c r="G3221">
        <f t="shared" si="109"/>
        <v>-4.3759864444714051E-3</v>
      </c>
      <c r="H3221">
        <f t="shared" si="110"/>
        <v>1.3422782944038735E-2</v>
      </c>
    </row>
    <row r="3222" spans="1:8" x14ac:dyDescent="0.25">
      <c r="A3222" s="1">
        <v>44680</v>
      </c>
      <c r="B3222" s="9">
        <v>1896.4</v>
      </c>
      <c r="C3222" s="9">
        <v>1894.43</v>
      </c>
      <c r="D3222" s="9">
        <v>1919.97</v>
      </c>
      <c r="E3222" s="9">
        <v>1892.25</v>
      </c>
      <c r="F3222" s="2">
        <v>1.1000000000000001E-3</v>
      </c>
      <c r="G3222">
        <f t="shared" si="109"/>
        <v>-8.7548586828676623E-4</v>
      </c>
      <c r="H3222">
        <f t="shared" si="110"/>
        <v>1.4649227110582655E-2</v>
      </c>
    </row>
    <row r="3223" spans="1:8" x14ac:dyDescent="0.25">
      <c r="A3223" s="1">
        <v>44683</v>
      </c>
      <c r="B3223" s="9">
        <v>1862.77</v>
      </c>
      <c r="C3223" s="9">
        <v>1896.09</v>
      </c>
      <c r="D3223" s="9">
        <v>1900.1</v>
      </c>
      <c r="E3223" s="9">
        <v>1854.74</v>
      </c>
      <c r="F3223" s="2">
        <v>-1.77E-2</v>
      </c>
      <c r="G3223">
        <f t="shared" si="109"/>
        <v>1.7734360323126037E-2</v>
      </c>
      <c r="H3223">
        <f t="shared" si="110"/>
        <v>2.4456258019991968E-2</v>
      </c>
    </row>
    <row r="3224" spans="1:8" x14ac:dyDescent="0.25">
      <c r="A3224" s="1">
        <v>44684</v>
      </c>
      <c r="B3224" s="9">
        <v>1867.79</v>
      </c>
      <c r="C3224" s="9">
        <v>1863.05</v>
      </c>
      <c r="D3224" s="9">
        <v>1878.19</v>
      </c>
      <c r="E3224" s="9">
        <v>1850.33</v>
      </c>
      <c r="F3224" s="2">
        <v>2.7000000000000001E-3</v>
      </c>
      <c r="G3224">
        <f t="shared" si="109"/>
        <v>-2.6712490096571857E-3</v>
      </c>
      <c r="H3224">
        <f t="shared" si="110"/>
        <v>1.5056773656591057E-2</v>
      </c>
    </row>
    <row r="3225" spans="1:8" x14ac:dyDescent="0.25">
      <c r="A3225" s="1">
        <v>44685</v>
      </c>
      <c r="B3225" s="9">
        <v>1880.92</v>
      </c>
      <c r="C3225" s="9">
        <v>1868.04</v>
      </c>
      <c r="D3225" s="9">
        <v>1889.74</v>
      </c>
      <c r="E3225" s="9">
        <v>1861.17</v>
      </c>
      <c r="F3225" s="2">
        <v>7.0000000000000001E-3</v>
      </c>
      <c r="G3225">
        <f t="shared" si="109"/>
        <v>-7.1380356848634646E-3</v>
      </c>
      <c r="H3225">
        <f t="shared" si="110"/>
        <v>1.5350559056937269E-2</v>
      </c>
    </row>
    <row r="3226" spans="1:8" x14ac:dyDescent="0.25">
      <c r="A3226" s="1">
        <v>44686</v>
      </c>
      <c r="B3226" s="9">
        <v>1876.84</v>
      </c>
      <c r="C3226" s="9">
        <v>1881.47</v>
      </c>
      <c r="D3226" s="9">
        <v>1910.03</v>
      </c>
      <c r="E3226" s="9">
        <v>1872.48</v>
      </c>
      <c r="F3226" s="2">
        <v>-2.2000000000000001E-3</v>
      </c>
      <c r="G3226">
        <f t="shared" si="109"/>
        <v>2.2212752357109E-3</v>
      </c>
      <c r="H3226">
        <f t="shared" si="110"/>
        <v>2.0053618730240086E-2</v>
      </c>
    </row>
    <row r="3227" spans="1:8" x14ac:dyDescent="0.25">
      <c r="A3227" s="1">
        <v>44687</v>
      </c>
      <c r="B3227" s="9">
        <v>1882.96</v>
      </c>
      <c r="C3227" s="9">
        <v>1877.3</v>
      </c>
      <c r="D3227" s="9">
        <v>1892.93</v>
      </c>
      <c r="E3227" s="9">
        <v>1865.84</v>
      </c>
      <c r="F3227" s="2">
        <v>3.3E-3</v>
      </c>
      <c r="G3227">
        <f t="shared" si="109"/>
        <v>-3.450472449304597E-3</v>
      </c>
      <c r="H3227">
        <f t="shared" si="110"/>
        <v>1.4518929811773865E-2</v>
      </c>
    </row>
    <row r="3228" spans="1:8" x14ac:dyDescent="0.25">
      <c r="A3228" s="1">
        <v>44690</v>
      </c>
      <c r="B3228" s="9">
        <v>1853.92</v>
      </c>
      <c r="C3228" s="9">
        <v>1883.8</v>
      </c>
      <c r="D3228" s="9">
        <v>1885.95</v>
      </c>
      <c r="E3228" s="9">
        <v>1851.36</v>
      </c>
      <c r="F3228" s="2">
        <v>-1.54E-2</v>
      </c>
      <c r="G3228">
        <f t="shared" si="109"/>
        <v>1.6215866302717718E-2</v>
      </c>
      <c r="H3228">
        <f t="shared" si="110"/>
        <v>1.8683562354161343E-2</v>
      </c>
    </row>
    <row r="3229" spans="1:8" x14ac:dyDescent="0.25">
      <c r="A3229" s="1">
        <v>44691</v>
      </c>
      <c r="B3229" s="9">
        <v>1838.14</v>
      </c>
      <c r="C3229" s="9">
        <v>1853.74</v>
      </c>
      <c r="D3229" s="9">
        <v>1865.76</v>
      </c>
      <c r="E3229" s="9">
        <v>1835.46</v>
      </c>
      <c r="F3229" s="2">
        <v>-8.5000000000000006E-3</v>
      </c>
      <c r="G3229">
        <f t="shared" si="109"/>
        <v>8.3387274873395634E-3</v>
      </c>
      <c r="H3229">
        <f t="shared" si="110"/>
        <v>1.6508123304239786E-2</v>
      </c>
    </row>
    <row r="3230" spans="1:8" x14ac:dyDescent="0.25">
      <c r="A3230" s="1">
        <v>44692</v>
      </c>
      <c r="B3230" s="9">
        <v>1852.12</v>
      </c>
      <c r="C3230" s="9">
        <v>1838.41</v>
      </c>
      <c r="D3230" s="9">
        <v>1857.99</v>
      </c>
      <c r="E3230" s="9">
        <v>1831.83</v>
      </c>
      <c r="F3230" s="2">
        <v>7.6E-3</v>
      </c>
      <c r="G3230">
        <f t="shared" si="109"/>
        <v>-7.6487924947909649E-3</v>
      </c>
      <c r="H3230">
        <f t="shared" si="110"/>
        <v>1.4280801166047113E-2</v>
      </c>
    </row>
    <row r="3231" spans="1:8" x14ac:dyDescent="0.25">
      <c r="A3231" s="1">
        <v>44693</v>
      </c>
      <c r="B3231" s="9">
        <v>1821.72</v>
      </c>
      <c r="C3231" s="9">
        <v>1852.58</v>
      </c>
      <c r="D3231" s="9">
        <v>1859.3</v>
      </c>
      <c r="E3231" s="9">
        <v>1820.93</v>
      </c>
      <c r="F3231" s="2">
        <v>-1.6400000000000001E-2</v>
      </c>
      <c r="G3231">
        <f t="shared" si="109"/>
        <v>1.6515956279355554E-2</v>
      </c>
      <c r="H3231">
        <f t="shared" si="110"/>
        <v>2.1071650200721548E-2</v>
      </c>
    </row>
    <row r="3232" spans="1:8" x14ac:dyDescent="0.25">
      <c r="A3232" s="1">
        <v>44694</v>
      </c>
      <c r="B3232" s="9">
        <v>1811.15</v>
      </c>
      <c r="C3232" s="9">
        <v>1822.48</v>
      </c>
      <c r="D3232" s="9">
        <v>1829.06</v>
      </c>
      <c r="E3232" s="9">
        <v>1799.24</v>
      </c>
      <c r="F3232" s="2">
        <v>-5.7999999999999996E-3</v>
      </c>
      <c r="G3232">
        <f t="shared" si="109"/>
        <v>6.3112559012727778E-3</v>
      </c>
      <c r="H3232">
        <f t="shared" si="110"/>
        <v>1.6573664436095203E-2</v>
      </c>
    </row>
    <row r="3233" spans="1:8" x14ac:dyDescent="0.25">
      <c r="A3233" s="1">
        <v>44697</v>
      </c>
      <c r="B3233" s="9">
        <v>1823.79</v>
      </c>
      <c r="C3233" s="9">
        <v>1811.05</v>
      </c>
      <c r="D3233" s="9">
        <v>1827.23</v>
      </c>
      <c r="E3233" s="9">
        <v>1786.95</v>
      </c>
      <c r="F3233" s="2">
        <v>7.0000000000000001E-3</v>
      </c>
      <c r="G3233">
        <f t="shared" si="109"/>
        <v>-7.1977546075497533E-3</v>
      </c>
      <c r="H3233">
        <f t="shared" si="110"/>
        <v>2.2541201488569893E-2</v>
      </c>
    </row>
    <row r="3234" spans="1:8" x14ac:dyDescent="0.25">
      <c r="A3234" s="1">
        <v>44698</v>
      </c>
      <c r="B3234" s="9">
        <v>1814.67</v>
      </c>
      <c r="C3234" s="9">
        <v>1824.18</v>
      </c>
      <c r="D3234" s="9">
        <v>1836.55</v>
      </c>
      <c r="E3234" s="9">
        <v>1812.68</v>
      </c>
      <c r="F3234" s="2">
        <v>-5.0000000000000001E-3</v>
      </c>
      <c r="G3234">
        <f t="shared" si="109"/>
        <v>4.9471132657558491E-3</v>
      </c>
      <c r="H3234">
        <f t="shared" si="110"/>
        <v>1.3168347419290714E-2</v>
      </c>
    </row>
    <row r="3235" spans="1:8" x14ac:dyDescent="0.25">
      <c r="A3235" s="1">
        <v>44699</v>
      </c>
      <c r="B3235" s="9">
        <v>1815.61</v>
      </c>
      <c r="C3235" s="9">
        <v>1815.2</v>
      </c>
      <c r="D3235" s="9">
        <v>1825.02</v>
      </c>
      <c r="E3235" s="9">
        <v>1807.3</v>
      </c>
      <c r="F3235" s="2">
        <v>5.0000000000000001E-4</v>
      </c>
      <c r="G3235">
        <f t="shared" si="109"/>
        <v>-7.7067048332041374E-4</v>
      </c>
      <c r="H3235">
        <f t="shared" si="110"/>
        <v>9.8046810158800568E-3</v>
      </c>
    </row>
    <row r="3236" spans="1:8" x14ac:dyDescent="0.25">
      <c r="A3236" s="1">
        <v>44700</v>
      </c>
      <c r="B3236" s="9">
        <v>1841.72</v>
      </c>
      <c r="C3236" s="9">
        <v>1816.6</v>
      </c>
      <c r="D3236" s="9">
        <v>1849.46</v>
      </c>
      <c r="E3236" s="9">
        <v>1810.55</v>
      </c>
      <c r="F3236" s="2">
        <v>1.44E-2</v>
      </c>
      <c r="G3236">
        <f t="shared" si="109"/>
        <v>-1.3853603456886621E-2</v>
      </c>
      <c r="H3236">
        <f t="shared" si="110"/>
        <v>2.1490707243655288E-2</v>
      </c>
    </row>
    <row r="3237" spans="1:8" x14ac:dyDescent="0.25">
      <c r="A3237" s="1">
        <v>44701</v>
      </c>
      <c r="B3237" s="9">
        <v>1845.68</v>
      </c>
      <c r="C3237" s="9">
        <v>1842.12</v>
      </c>
      <c r="D3237" s="9">
        <v>1849.59</v>
      </c>
      <c r="E3237" s="9">
        <v>1832.35</v>
      </c>
      <c r="F3237" s="2">
        <v>2.2000000000000001E-3</v>
      </c>
      <c r="G3237">
        <f t="shared" si="109"/>
        <v>-2.3882633913340601E-3</v>
      </c>
      <c r="H3237">
        <f t="shared" si="110"/>
        <v>9.4086828389772746E-3</v>
      </c>
    </row>
    <row r="3238" spans="1:8" x14ac:dyDescent="0.25">
      <c r="A3238" s="1">
        <v>44704</v>
      </c>
      <c r="B3238" s="9">
        <v>1853.22</v>
      </c>
      <c r="C3238" s="9">
        <v>1846.53</v>
      </c>
      <c r="D3238" s="9">
        <v>1865.65</v>
      </c>
      <c r="E3238" s="9">
        <v>1844.08</v>
      </c>
      <c r="F3238" s="2">
        <v>4.1000000000000003E-3</v>
      </c>
      <c r="G3238">
        <f t="shared" si="109"/>
        <v>-3.8088250368204109E-3</v>
      </c>
      <c r="H3238">
        <f t="shared" si="110"/>
        <v>1.1696889505878359E-2</v>
      </c>
    </row>
    <row r="3239" spans="1:8" x14ac:dyDescent="0.25">
      <c r="A3239" s="1">
        <v>44705</v>
      </c>
      <c r="B3239" s="9">
        <v>1865.9</v>
      </c>
      <c r="C3239" s="9">
        <v>1853.59</v>
      </c>
      <c r="D3239" s="9">
        <v>1869.99</v>
      </c>
      <c r="E3239" s="9">
        <v>1849.06</v>
      </c>
      <c r="F3239" s="2">
        <v>6.7999999999999996E-3</v>
      </c>
      <c r="G3239">
        <f t="shared" si="109"/>
        <v>-6.1659222879324859E-3</v>
      </c>
      <c r="H3239">
        <f t="shared" si="110"/>
        <v>1.1319264923799154E-2</v>
      </c>
    </row>
    <row r="3240" spans="1:8" x14ac:dyDescent="0.25">
      <c r="A3240" s="1">
        <v>44706</v>
      </c>
      <c r="B3240" s="9">
        <v>1852.83</v>
      </c>
      <c r="C3240" s="9">
        <v>1865.09</v>
      </c>
      <c r="D3240" s="9">
        <v>1868.4</v>
      </c>
      <c r="E3240" s="9">
        <v>1842.94</v>
      </c>
      <c r="F3240" s="2">
        <v>-7.0000000000000001E-3</v>
      </c>
      <c r="G3240">
        <f t="shared" si="109"/>
        <v>6.2638927854629664E-3</v>
      </c>
      <c r="H3240">
        <f t="shared" si="110"/>
        <v>1.3814882741706206E-2</v>
      </c>
    </row>
    <row r="3241" spans="1:8" x14ac:dyDescent="0.25">
      <c r="A3241" s="1">
        <v>44707</v>
      </c>
      <c r="B3241" s="9">
        <v>1850.02</v>
      </c>
      <c r="C3241" s="9">
        <v>1853.48</v>
      </c>
      <c r="D3241" s="9">
        <v>1854.71</v>
      </c>
      <c r="E3241" s="9">
        <v>1841.14</v>
      </c>
      <c r="F3241" s="2">
        <v>-1.5E-3</v>
      </c>
      <c r="G3241">
        <f t="shared" si="109"/>
        <v>1.6212009856901993E-3</v>
      </c>
      <c r="H3241">
        <f t="shared" si="110"/>
        <v>7.3704335357441236E-3</v>
      </c>
    </row>
    <row r="3242" spans="1:8" x14ac:dyDescent="0.25">
      <c r="A3242" s="1">
        <v>44708</v>
      </c>
      <c r="B3242" s="9">
        <v>1852.73</v>
      </c>
      <c r="C3242" s="9">
        <v>1850.48</v>
      </c>
      <c r="D3242" s="9">
        <v>1862.3</v>
      </c>
      <c r="E3242" s="9">
        <v>1847.76</v>
      </c>
      <c r="F3242" s="2">
        <v>1.5E-3</v>
      </c>
      <c r="G3242">
        <f t="shared" si="109"/>
        <v>-9.2323141794310325E-4</v>
      </c>
      <c r="H3242">
        <f t="shared" si="110"/>
        <v>7.8689873143698123E-3</v>
      </c>
    </row>
    <row r="3243" spans="1:8" x14ac:dyDescent="0.25">
      <c r="A3243" s="1">
        <v>44711</v>
      </c>
      <c r="B3243" s="9">
        <v>1856.21</v>
      </c>
      <c r="C3243" s="9">
        <v>1852.19</v>
      </c>
      <c r="D3243" s="9">
        <v>1864.34</v>
      </c>
      <c r="E3243" s="9">
        <v>1847.92</v>
      </c>
      <c r="F3243" s="2">
        <v>1.9E-3</v>
      </c>
      <c r="G3243">
        <f t="shared" si="109"/>
        <v>-2.2678302090066993E-3</v>
      </c>
      <c r="H3243">
        <f t="shared" si="110"/>
        <v>8.8856660461491006E-3</v>
      </c>
    </row>
    <row r="3244" spans="1:8" x14ac:dyDescent="0.25">
      <c r="A3244" s="1">
        <v>44712</v>
      </c>
      <c r="B3244" s="9">
        <v>1837.09</v>
      </c>
      <c r="C3244" s="9">
        <v>1856.4</v>
      </c>
      <c r="D3244" s="9">
        <v>1857.69</v>
      </c>
      <c r="E3244" s="9">
        <v>1834.9</v>
      </c>
      <c r="F3244" s="2">
        <v>-1.03E-2</v>
      </c>
      <c r="G3244">
        <f t="shared" si="109"/>
        <v>1.0357195338990079E-2</v>
      </c>
      <c r="H3244">
        <f t="shared" si="110"/>
        <v>1.2420295383944608E-2</v>
      </c>
    </row>
    <row r="3245" spans="1:8" x14ac:dyDescent="0.25">
      <c r="A3245" s="1">
        <v>44713</v>
      </c>
      <c r="B3245" s="9">
        <v>1845.55</v>
      </c>
      <c r="C3245" s="9">
        <v>1837.37</v>
      </c>
      <c r="D3245" s="9">
        <v>1850.4</v>
      </c>
      <c r="E3245" s="9">
        <v>1828.28</v>
      </c>
      <c r="F3245" s="2">
        <v>4.5999999999999999E-3</v>
      </c>
      <c r="G3245">
        <f t="shared" si="109"/>
        <v>-4.9121552825979525E-3</v>
      </c>
      <c r="H3245">
        <f t="shared" si="110"/>
        <v>1.2098803246767518E-2</v>
      </c>
    </row>
    <row r="3246" spans="1:8" x14ac:dyDescent="0.25">
      <c r="A3246" s="1">
        <v>44714</v>
      </c>
      <c r="B3246" s="9">
        <v>1868.13</v>
      </c>
      <c r="C3246" s="9">
        <v>1846.44</v>
      </c>
      <c r="D3246" s="9">
        <v>1870.69</v>
      </c>
      <c r="E3246" s="9">
        <v>1843.76</v>
      </c>
      <c r="F3246" s="2">
        <v>1.2200000000000001E-2</v>
      </c>
      <c r="G3246">
        <f t="shared" si="109"/>
        <v>-1.1822127554815775E-2</v>
      </c>
      <c r="H3246">
        <f t="shared" si="110"/>
        <v>1.4606022475810335E-2</v>
      </c>
    </row>
    <row r="3247" spans="1:8" x14ac:dyDescent="0.25">
      <c r="A3247" s="1">
        <v>44715</v>
      </c>
      <c r="B3247" s="9">
        <v>1850.77</v>
      </c>
      <c r="C3247" s="9">
        <v>1868.53</v>
      </c>
      <c r="D3247" s="9">
        <v>1874.3</v>
      </c>
      <c r="E3247" s="9">
        <v>1847.02</v>
      </c>
      <c r="F3247" s="2">
        <v>-9.2999999999999992E-3</v>
      </c>
      <c r="G3247">
        <f t="shared" si="109"/>
        <v>9.857914164806603E-3</v>
      </c>
      <c r="H3247">
        <f t="shared" si="110"/>
        <v>1.4769737198297784E-2</v>
      </c>
    </row>
    <row r="3248" spans="1:8" x14ac:dyDescent="0.25">
      <c r="A3248" s="1">
        <v>44718</v>
      </c>
      <c r="B3248" s="9">
        <v>1841</v>
      </c>
      <c r="C3248" s="9">
        <v>1850.29</v>
      </c>
      <c r="D3248" s="9">
        <v>1858.15</v>
      </c>
      <c r="E3248" s="9">
        <v>1840.5</v>
      </c>
      <c r="F3248" s="2">
        <v>-5.3E-3</v>
      </c>
      <c r="G3248">
        <f t="shared" si="109"/>
        <v>4.7187228496959463E-3</v>
      </c>
      <c r="H3248">
        <f t="shared" si="110"/>
        <v>9.5897853844064615E-3</v>
      </c>
    </row>
    <row r="3249" spans="1:8" x14ac:dyDescent="0.25">
      <c r="A3249" s="1">
        <v>44719</v>
      </c>
      <c r="B3249" s="9">
        <v>1851.97</v>
      </c>
      <c r="C3249" s="9">
        <v>1841.6</v>
      </c>
      <c r="D3249" s="9">
        <v>1855.86</v>
      </c>
      <c r="E3249" s="9">
        <v>1836.73</v>
      </c>
      <c r="F3249" s="2">
        <v>6.0000000000000001E-3</v>
      </c>
      <c r="G3249">
        <f t="shared" si="109"/>
        <v>-5.8893069403134568E-3</v>
      </c>
      <c r="H3249">
        <f t="shared" si="110"/>
        <v>1.0415248838969191E-2</v>
      </c>
    </row>
    <row r="3250" spans="1:8" x14ac:dyDescent="0.25">
      <c r="A3250" s="1">
        <v>44720</v>
      </c>
      <c r="B3250" s="9">
        <v>1853.26</v>
      </c>
      <c r="C3250" s="9">
        <v>1852.51</v>
      </c>
      <c r="D3250" s="9">
        <v>1859.9</v>
      </c>
      <c r="E3250" s="9">
        <v>1844.35</v>
      </c>
      <c r="F3250" s="2">
        <v>6.9999999999999999E-4</v>
      </c>
      <c r="G3250">
        <f t="shared" si="109"/>
        <v>-5.5030131694657316E-4</v>
      </c>
      <c r="H3250">
        <f t="shared" si="110"/>
        <v>8.4311546073143288E-3</v>
      </c>
    </row>
    <row r="3251" spans="1:8" x14ac:dyDescent="0.25">
      <c r="A3251" s="1">
        <v>44721</v>
      </c>
      <c r="B3251" s="9">
        <v>1847.61</v>
      </c>
      <c r="C3251" s="9">
        <v>1853.53</v>
      </c>
      <c r="D3251" s="9">
        <v>1855.52</v>
      </c>
      <c r="E3251" s="9">
        <v>1839.6</v>
      </c>
      <c r="F3251" s="2">
        <v>-3.0000000000000001E-3</v>
      </c>
      <c r="G3251">
        <f t="shared" si="109"/>
        <v>2.943579587574228E-3</v>
      </c>
      <c r="H3251">
        <f t="shared" si="110"/>
        <v>8.654055229397736E-3</v>
      </c>
    </row>
    <row r="3252" spans="1:8" x14ac:dyDescent="0.25">
      <c r="A3252" s="1">
        <v>44722</v>
      </c>
      <c r="B3252" s="9">
        <v>1870.96</v>
      </c>
      <c r="C3252" s="9">
        <v>1848.09</v>
      </c>
      <c r="D3252" s="9">
        <v>1876.47</v>
      </c>
      <c r="E3252" s="9">
        <v>1825.02</v>
      </c>
      <c r="F3252" s="2">
        <v>1.26E-2</v>
      </c>
      <c r="G3252">
        <f t="shared" si="109"/>
        <v>-1.4772363791449002E-2</v>
      </c>
      <c r="H3252">
        <f t="shared" si="110"/>
        <v>2.8191471874280855E-2</v>
      </c>
    </row>
    <row r="3253" spans="1:8" x14ac:dyDescent="0.25">
      <c r="A3253" s="1">
        <v>44725</v>
      </c>
      <c r="B3253" s="9">
        <v>1818.77</v>
      </c>
      <c r="C3253" s="9">
        <v>1875.8</v>
      </c>
      <c r="D3253" s="9">
        <v>1877.38</v>
      </c>
      <c r="E3253" s="9">
        <v>1818.9</v>
      </c>
      <c r="F3253" s="2">
        <v>-2.7900000000000001E-2</v>
      </c>
      <c r="G3253">
        <f t="shared" si="109"/>
        <v>3.1169259523940437E-2</v>
      </c>
      <c r="H3253">
        <f t="shared" si="110"/>
        <v>3.2151300236406631E-2</v>
      </c>
    </row>
    <row r="3254" spans="1:8" x14ac:dyDescent="0.25">
      <c r="A3254" s="1">
        <v>44726</v>
      </c>
      <c r="B3254" s="9">
        <v>1808.1</v>
      </c>
      <c r="C3254" s="9">
        <v>1819.1</v>
      </c>
      <c r="D3254" s="9">
        <v>1832.19</v>
      </c>
      <c r="E3254" s="9">
        <v>1804.65</v>
      </c>
      <c r="F3254" s="2">
        <v>-5.8999999999999999E-3</v>
      </c>
      <c r="G3254">
        <f t="shared" si="109"/>
        <v>5.944645671468466E-3</v>
      </c>
      <c r="H3254">
        <f t="shared" si="110"/>
        <v>1.5260576843155162E-2</v>
      </c>
    </row>
    <row r="3255" spans="1:8" x14ac:dyDescent="0.25">
      <c r="A3255" s="1">
        <v>44727</v>
      </c>
      <c r="B3255" s="9">
        <v>1833.38</v>
      </c>
      <c r="C3255" s="9">
        <v>1808.35</v>
      </c>
      <c r="D3255" s="9">
        <v>1841.74</v>
      </c>
      <c r="E3255" s="9">
        <v>1807.24</v>
      </c>
      <c r="F3255" s="2">
        <v>1.4E-2</v>
      </c>
      <c r="G3255">
        <f t="shared" si="109"/>
        <v>-1.3980447003527881E-2</v>
      </c>
      <c r="H3255">
        <f t="shared" si="110"/>
        <v>1.9089882915384784E-2</v>
      </c>
    </row>
    <row r="3256" spans="1:8" x14ac:dyDescent="0.25">
      <c r="A3256" s="1">
        <v>44728</v>
      </c>
      <c r="B3256" s="9">
        <v>1856.71</v>
      </c>
      <c r="C3256" s="9">
        <v>1833.99</v>
      </c>
      <c r="D3256" s="9">
        <v>1857.91</v>
      </c>
      <c r="E3256" s="9">
        <v>1815.95</v>
      </c>
      <c r="F3256" s="2">
        <v>1.2699999999999999E-2</v>
      </c>
      <c r="G3256">
        <f t="shared" si="109"/>
        <v>-1.2571742384269929E-2</v>
      </c>
      <c r="H3256">
        <f t="shared" si="110"/>
        <v>2.3106363060656977E-2</v>
      </c>
    </row>
    <row r="3257" spans="1:8" x14ac:dyDescent="0.25">
      <c r="A3257" s="1">
        <v>44729</v>
      </c>
      <c r="B3257" s="9">
        <v>1839.35</v>
      </c>
      <c r="C3257" s="9">
        <v>1857.34</v>
      </c>
      <c r="D3257" s="9">
        <v>1858.29</v>
      </c>
      <c r="E3257" s="9">
        <v>1833.72</v>
      </c>
      <c r="F3257" s="2">
        <v>-9.2999999999999992E-3</v>
      </c>
      <c r="G3257">
        <f t="shared" si="109"/>
        <v>9.2045207563572189E-3</v>
      </c>
      <c r="H3257">
        <f t="shared" si="110"/>
        <v>1.3398992212551499E-2</v>
      </c>
    </row>
    <row r="3258" spans="1:8" x14ac:dyDescent="0.25">
      <c r="A3258" s="1">
        <v>44732</v>
      </c>
      <c r="B3258" s="9">
        <v>1838.29</v>
      </c>
      <c r="C3258" s="9">
        <v>1840.4</v>
      </c>
      <c r="D3258" s="9">
        <v>1846.42</v>
      </c>
      <c r="E3258" s="9">
        <v>1834.49</v>
      </c>
      <c r="F3258" s="2">
        <v>-5.9999999999999995E-4</v>
      </c>
      <c r="G3258">
        <f t="shared" si="109"/>
        <v>1.1042390813602268E-3</v>
      </c>
      <c r="H3258">
        <f t="shared" si="110"/>
        <v>6.5031698183146613E-3</v>
      </c>
    </row>
    <row r="3259" spans="1:8" x14ac:dyDescent="0.25">
      <c r="A3259" s="1">
        <v>44733</v>
      </c>
      <c r="B3259" s="9">
        <v>1832.56</v>
      </c>
      <c r="C3259" s="9">
        <v>1838.37</v>
      </c>
      <c r="D3259" s="9">
        <v>1844.15</v>
      </c>
      <c r="E3259" s="9">
        <v>1828.29</v>
      </c>
      <c r="F3259" s="2">
        <v>-3.0999999999999999E-3</v>
      </c>
      <c r="G3259">
        <f t="shared" si="109"/>
        <v>2.9515101256982444E-3</v>
      </c>
      <c r="H3259">
        <f t="shared" si="110"/>
        <v>8.6747726017208041E-3</v>
      </c>
    </row>
    <row r="3260" spans="1:8" x14ac:dyDescent="0.25">
      <c r="A3260" s="1">
        <v>44734</v>
      </c>
      <c r="B3260" s="9">
        <v>1837.39</v>
      </c>
      <c r="C3260" s="9">
        <v>1832.96</v>
      </c>
      <c r="D3260" s="9">
        <v>1848.44</v>
      </c>
      <c r="E3260" s="9">
        <v>1823.23</v>
      </c>
      <c r="F3260" s="2">
        <v>2.5999999999999999E-3</v>
      </c>
      <c r="G3260">
        <f t="shared" si="109"/>
        <v>-2.6715708945680896E-3</v>
      </c>
      <c r="H3260">
        <f t="shared" si="110"/>
        <v>1.3827109031773302E-2</v>
      </c>
    </row>
    <row r="3261" spans="1:8" x14ac:dyDescent="0.25">
      <c r="A3261" s="1">
        <v>44735</v>
      </c>
      <c r="B3261" s="9">
        <v>1822.43</v>
      </c>
      <c r="C3261" s="9">
        <v>1837.87</v>
      </c>
      <c r="D3261" s="9">
        <v>1846.19</v>
      </c>
      <c r="E3261" s="9">
        <v>1821.88</v>
      </c>
      <c r="F3261" s="2">
        <v>-8.0999999999999996E-3</v>
      </c>
      <c r="G3261">
        <f t="shared" si="109"/>
        <v>8.2232511191081045E-3</v>
      </c>
      <c r="H3261">
        <f t="shared" si="110"/>
        <v>1.3343359606560226E-2</v>
      </c>
    </row>
    <row r="3262" spans="1:8" x14ac:dyDescent="0.25">
      <c r="A3262" s="1">
        <v>44736</v>
      </c>
      <c r="B3262" s="9">
        <v>1826.18</v>
      </c>
      <c r="C3262" s="9">
        <v>1822.88</v>
      </c>
      <c r="D3262" s="9">
        <v>1832.15</v>
      </c>
      <c r="E3262" s="9">
        <v>1816.7</v>
      </c>
      <c r="F3262" s="2">
        <v>2.0999999999999999E-3</v>
      </c>
      <c r="G3262">
        <f t="shared" si="109"/>
        <v>-8.3072654571171994E-3</v>
      </c>
      <c r="H3262">
        <f t="shared" si="110"/>
        <v>8.5044311113557803E-3</v>
      </c>
    </row>
    <row r="3263" spans="1:8" x14ac:dyDescent="0.25">
      <c r="A3263" s="1">
        <v>44739</v>
      </c>
      <c r="B3263" s="9">
        <v>1822.73</v>
      </c>
      <c r="C3263" s="9">
        <v>1838.15</v>
      </c>
      <c r="D3263" s="9">
        <v>1841.34</v>
      </c>
      <c r="E3263" s="9">
        <v>1820.4</v>
      </c>
      <c r="F3263" s="2">
        <v>-1.9E-3</v>
      </c>
      <c r="G3263">
        <f t="shared" si="109"/>
        <v>8.3934498175934295E-3</v>
      </c>
      <c r="H3263">
        <f t="shared" si="110"/>
        <v>1.1502966381015067E-2</v>
      </c>
    </row>
    <row r="3264" spans="1:8" x14ac:dyDescent="0.25">
      <c r="A3264" s="1">
        <v>44740</v>
      </c>
      <c r="B3264" s="9">
        <v>1819.69</v>
      </c>
      <c r="C3264" s="9">
        <v>1822.85</v>
      </c>
      <c r="D3264" s="9">
        <v>1830.09</v>
      </c>
      <c r="E3264" s="9">
        <v>1818.2</v>
      </c>
      <c r="F3264" s="2">
        <v>-1.6999999999999999E-3</v>
      </c>
      <c r="G3264">
        <f t="shared" si="109"/>
        <v>1.5934503695155711E-3</v>
      </c>
      <c r="H3264">
        <f t="shared" si="110"/>
        <v>6.5394346056538736E-3</v>
      </c>
    </row>
    <row r="3265" spans="1:8" x14ac:dyDescent="0.25">
      <c r="A3265" s="1">
        <v>44741</v>
      </c>
      <c r="B3265" s="9">
        <v>1817.11</v>
      </c>
      <c r="C3265" s="9">
        <v>1819.95</v>
      </c>
      <c r="D3265" s="9">
        <v>1833.24</v>
      </c>
      <c r="E3265" s="9">
        <v>1812.1</v>
      </c>
      <c r="F3265" s="2">
        <v>-1.4E-3</v>
      </c>
      <c r="G3265">
        <f t="shared" si="109"/>
        <v>1.1827483771592534E-3</v>
      </c>
      <c r="H3265">
        <f t="shared" si="110"/>
        <v>1.1666022846421336E-2</v>
      </c>
    </row>
    <row r="3266" spans="1:8" x14ac:dyDescent="0.25">
      <c r="A3266" s="1">
        <v>44742</v>
      </c>
      <c r="B3266" s="9">
        <v>1806.89</v>
      </c>
      <c r="C3266" s="9">
        <v>1817.8</v>
      </c>
      <c r="D3266" s="9">
        <v>1825.9</v>
      </c>
      <c r="E3266" s="9">
        <v>1802.2</v>
      </c>
      <c r="F3266" s="2">
        <v>-5.5999999999999999E-3</v>
      </c>
      <c r="G3266">
        <f t="shared" si="109"/>
        <v>5.8042062512795312E-3</v>
      </c>
      <c r="H3266">
        <f t="shared" si="110"/>
        <v>1.3150593718788173E-2</v>
      </c>
    </row>
    <row r="3267" spans="1:8" x14ac:dyDescent="0.25">
      <c r="A3267" s="1">
        <v>44743</v>
      </c>
      <c r="B3267" s="9">
        <v>1810.18</v>
      </c>
      <c r="C3267" s="9">
        <v>1807.31</v>
      </c>
      <c r="D3267" s="9">
        <v>1812.09</v>
      </c>
      <c r="E3267" s="9">
        <v>1784.1</v>
      </c>
      <c r="F3267" s="2">
        <v>1.8E-3</v>
      </c>
      <c r="G3267">
        <f t="shared" si="109"/>
        <v>-2.7368990271869182E-3</v>
      </c>
      <c r="H3267">
        <f t="shared" si="110"/>
        <v>1.5688582478560625E-2</v>
      </c>
    </row>
    <row r="3268" spans="1:8" x14ac:dyDescent="0.25">
      <c r="A3268" s="1">
        <v>44746</v>
      </c>
      <c r="B3268" s="9">
        <v>1809.12</v>
      </c>
      <c r="C3268" s="9">
        <v>1812.27</v>
      </c>
      <c r="D3268" s="9">
        <v>1814.36</v>
      </c>
      <c r="E3268" s="9">
        <v>1803.45</v>
      </c>
      <c r="F3268" s="2">
        <v>-5.9999999999999995E-4</v>
      </c>
      <c r="G3268">
        <f t="shared" si="109"/>
        <v>1.9516348397226647E-3</v>
      </c>
      <c r="H3268">
        <f t="shared" si="110"/>
        <v>6.0495162050513487E-3</v>
      </c>
    </row>
    <row r="3269" spans="1:8" x14ac:dyDescent="0.25">
      <c r="A3269" s="1">
        <v>44747</v>
      </c>
      <c r="B3269" s="9">
        <v>1764.35</v>
      </c>
      <c r="C3269" s="9">
        <v>1808.74</v>
      </c>
      <c r="D3269" s="9">
        <v>1812.42</v>
      </c>
      <c r="E3269" s="9">
        <v>1763.48</v>
      </c>
      <c r="F3269" s="2">
        <v>-2.47E-2</v>
      </c>
      <c r="G3269">
        <f t="shared" si="109"/>
        <v>2.4857354932657998E-2</v>
      </c>
      <c r="H3269">
        <f t="shared" si="110"/>
        <v>2.7751945017805733E-2</v>
      </c>
    </row>
    <row r="3270" spans="1:8" x14ac:dyDescent="0.25">
      <c r="A3270" s="1">
        <v>44748</v>
      </c>
      <c r="B3270" s="9">
        <v>1738.3</v>
      </c>
      <c r="C3270" s="9">
        <v>1764.87</v>
      </c>
      <c r="D3270" s="9">
        <v>1773.06</v>
      </c>
      <c r="E3270" s="9">
        <v>1731.75</v>
      </c>
      <c r="F3270" s="2">
        <v>-1.4800000000000001E-2</v>
      </c>
      <c r="G3270">
        <f t="shared" si="109"/>
        <v>1.4917219209513796E-2</v>
      </c>
      <c r="H3270">
        <f t="shared" si="110"/>
        <v>2.3854482459939336E-2</v>
      </c>
    </row>
    <row r="3271" spans="1:8" x14ac:dyDescent="0.25">
      <c r="A3271" s="1">
        <v>44749</v>
      </c>
      <c r="B3271" s="9">
        <v>1739.61</v>
      </c>
      <c r="C3271" s="9">
        <v>1738.93</v>
      </c>
      <c r="D3271" s="9">
        <v>1749.14</v>
      </c>
      <c r="E3271" s="9">
        <v>1735.95</v>
      </c>
      <c r="F3271" s="2">
        <v>8.0000000000000004E-4</v>
      </c>
      <c r="G3271">
        <f t="shared" si="109"/>
        <v>-6.4365966495209381E-4</v>
      </c>
      <c r="H3271">
        <f t="shared" si="110"/>
        <v>7.5981451078660413E-3</v>
      </c>
    </row>
    <row r="3272" spans="1:8" x14ac:dyDescent="0.25">
      <c r="A3272" s="1">
        <v>44750</v>
      </c>
      <c r="B3272" s="9">
        <v>1741.82</v>
      </c>
      <c r="C3272" s="9">
        <v>1740.05</v>
      </c>
      <c r="D3272" s="9">
        <v>1752.5</v>
      </c>
      <c r="E3272" s="9">
        <v>1733.24</v>
      </c>
      <c r="F3272" s="2">
        <v>1.2999999999999999E-3</v>
      </c>
      <c r="G3272">
        <f t="shared" si="109"/>
        <v>-1.6122924388648232E-3</v>
      </c>
      <c r="H3272">
        <f t="shared" si="110"/>
        <v>1.1112136807366545E-2</v>
      </c>
    </row>
    <row r="3273" spans="1:8" x14ac:dyDescent="0.25">
      <c r="A3273" s="1">
        <v>44753</v>
      </c>
      <c r="B3273" s="9">
        <v>1733.67</v>
      </c>
      <c r="C3273" s="9">
        <v>1742.86</v>
      </c>
      <c r="D3273" s="9">
        <v>1744.92</v>
      </c>
      <c r="E3273" s="9">
        <v>1731.01</v>
      </c>
      <c r="F3273" s="2">
        <v>-4.7000000000000002E-3</v>
      </c>
      <c r="G3273">
        <f t="shared" si="109"/>
        <v>5.1153697541507686E-3</v>
      </c>
      <c r="H3273">
        <f t="shared" si="110"/>
        <v>8.0357710238531735E-3</v>
      </c>
    </row>
    <row r="3274" spans="1:8" x14ac:dyDescent="0.25">
      <c r="A3274" s="1">
        <v>44754</v>
      </c>
      <c r="B3274" s="9">
        <v>1725.81</v>
      </c>
      <c r="C3274" s="9">
        <v>1733.99</v>
      </c>
      <c r="D3274" s="9">
        <v>1743.49</v>
      </c>
      <c r="E3274" s="9">
        <v>1722.93</v>
      </c>
      <c r="F3274" s="2">
        <v>-4.4999999999999997E-3</v>
      </c>
      <c r="G3274">
        <f t="shared" si="109"/>
        <v>4.5302606348157689E-3</v>
      </c>
      <c r="H3274">
        <f t="shared" si="110"/>
        <v>1.1933160372156701E-2</v>
      </c>
    </row>
    <row r="3275" spans="1:8" x14ac:dyDescent="0.25">
      <c r="A3275" s="1">
        <v>44755</v>
      </c>
      <c r="B3275" s="9">
        <v>1735.23</v>
      </c>
      <c r="C3275" s="9">
        <v>1726.17</v>
      </c>
      <c r="D3275" s="9">
        <v>1745.54</v>
      </c>
      <c r="E3275" s="9">
        <v>1707.38</v>
      </c>
      <c r="F3275" s="2">
        <v>5.4999999999999997E-3</v>
      </c>
      <c r="G3275">
        <f t="shared" si="109"/>
        <v>-5.4905801693840945E-3</v>
      </c>
      <c r="H3275">
        <f t="shared" si="110"/>
        <v>2.2350033384483742E-2</v>
      </c>
    </row>
    <row r="3276" spans="1:8" x14ac:dyDescent="0.25">
      <c r="A3276" s="1">
        <v>44756</v>
      </c>
      <c r="B3276" s="9">
        <v>1709.45</v>
      </c>
      <c r="C3276" s="9">
        <v>1735.7</v>
      </c>
      <c r="D3276" s="9">
        <v>1736.94</v>
      </c>
      <c r="E3276" s="9">
        <v>1697.48</v>
      </c>
      <c r="F3276" s="2">
        <v>-1.49E-2</v>
      </c>
      <c r="G3276">
        <f t="shared" ref="G3276:G3339" si="111">(C3276-C3277)/C3277</f>
        <v>1.5142033325340301E-2</v>
      </c>
      <c r="H3276">
        <f t="shared" ref="H3276:H3339" si="112">(D3276-E3276)/E3276</f>
        <v>2.3246223814124486E-2</v>
      </c>
    </row>
    <row r="3277" spans="1:8" x14ac:dyDescent="0.25">
      <c r="A3277" s="1">
        <v>44757</v>
      </c>
      <c r="B3277" s="9">
        <v>1706.78</v>
      </c>
      <c r="C3277" s="9">
        <v>1709.81</v>
      </c>
      <c r="D3277" s="9">
        <v>1716.92</v>
      </c>
      <c r="E3277" s="9">
        <v>1698.82</v>
      </c>
      <c r="F3277" s="2">
        <v>-1.6000000000000001E-3</v>
      </c>
      <c r="G3277">
        <f t="shared" si="111"/>
        <v>1.094886237221384E-3</v>
      </c>
      <c r="H3277">
        <f t="shared" si="112"/>
        <v>1.0654454268256871E-2</v>
      </c>
    </row>
    <row r="3278" spans="1:8" x14ac:dyDescent="0.25">
      <c r="A3278" s="1">
        <v>44760</v>
      </c>
      <c r="B3278" s="9">
        <v>1709.01</v>
      </c>
      <c r="C3278" s="9">
        <v>1707.94</v>
      </c>
      <c r="D3278" s="9">
        <v>1724.05</v>
      </c>
      <c r="E3278" s="9">
        <v>1705.89</v>
      </c>
      <c r="F3278" s="2">
        <v>1.2999999999999999E-3</v>
      </c>
      <c r="G3278">
        <f t="shared" si="111"/>
        <v>-7.7810995337186477E-4</v>
      </c>
      <c r="H3278">
        <f t="shared" si="112"/>
        <v>1.064546952030896E-2</v>
      </c>
    </row>
    <row r="3279" spans="1:8" x14ac:dyDescent="0.25">
      <c r="A3279" s="1">
        <v>44761</v>
      </c>
      <c r="B3279" s="9">
        <v>1711.07</v>
      </c>
      <c r="C3279" s="9">
        <v>1709.27</v>
      </c>
      <c r="D3279" s="9">
        <v>1718.64</v>
      </c>
      <c r="E3279" s="9">
        <v>1704.96</v>
      </c>
      <c r="F3279" s="2">
        <v>1.1999999999999999E-3</v>
      </c>
      <c r="G3279">
        <f t="shared" si="111"/>
        <v>-1.1862326885992945E-3</v>
      </c>
      <c r="H3279">
        <f t="shared" si="112"/>
        <v>8.0236486486486864E-3</v>
      </c>
    </row>
    <row r="3280" spans="1:8" x14ac:dyDescent="0.25">
      <c r="A3280" s="1">
        <v>44762</v>
      </c>
      <c r="B3280" s="9">
        <v>1696.43</v>
      </c>
      <c r="C3280" s="9">
        <v>1711.3</v>
      </c>
      <c r="D3280" s="9">
        <v>1714.94</v>
      </c>
      <c r="E3280" s="9">
        <v>1692.53</v>
      </c>
      <c r="F3280" s="2">
        <v>-8.6E-3</v>
      </c>
      <c r="G3280">
        <f t="shared" si="111"/>
        <v>8.5871057858350683E-3</v>
      </c>
      <c r="H3280">
        <f t="shared" si="112"/>
        <v>1.3240533402657609E-2</v>
      </c>
    </row>
    <row r="3281" spans="1:8" x14ac:dyDescent="0.25">
      <c r="A3281" s="1">
        <v>44763</v>
      </c>
      <c r="B3281" s="9">
        <v>1718.49</v>
      </c>
      <c r="C3281" s="9">
        <v>1696.73</v>
      </c>
      <c r="D3281" s="9">
        <v>1720.69</v>
      </c>
      <c r="E3281" s="9">
        <v>1680.78</v>
      </c>
      <c r="F3281" s="2">
        <v>1.2999999999999999E-2</v>
      </c>
      <c r="G3281">
        <f t="shared" si="111"/>
        <v>-1.2731218833824942E-2</v>
      </c>
      <c r="H3281">
        <f t="shared" si="112"/>
        <v>2.3744927950118448E-2</v>
      </c>
    </row>
    <row r="3282" spans="1:8" x14ac:dyDescent="0.25">
      <c r="A3282" s="1">
        <v>44764</v>
      </c>
      <c r="B3282" s="9">
        <v>1726.46</v>
      </c>
      <c r="C3282" s="9">
        <v>1718.61</v>
      </c>
      <c r="D3282" s="9">
        <v>1739.28</v>
      </c>
      <c r="E3282" s="9">
        <v>1712.93</v>
      </c>
      <c r="F3282" s="2">
        <v>4.5999999999999999E-3</v>
      </c>
      <c r="G3282">
        <f t="shared" si="111"/>
        <v>-5.5203541359258113E-3</v>
      </c>
      <c r="H3282">
        <f t="shared" si="112"/>
        <v>1.5382998721488857E-2</v>
      </c>
    </row>
    <row r="3283" spans="1:8" x14ac:dyDescent="0.25">
      <c r="A3283" s="1">
        <v>44767</v>
      </c>
      <c r="B3283" s="9">
        <v>1718.78</v>
      </c>
      <c r="C3283" s="9">
        <v>1728.15</v>
      </c>
      <c r="D3283" s="9">
        <v>1736.43</v>
      </c>
      <c r="E3283" s="9">
        <v>1714.57</v>
      </c>
      <c r="F3283" s="2">
        <v>-4.4000000000000003E-3</v>
      </c>
      <c r="G3283">
        <f t="shared" si="111"/>
        <v>4.9194913036652169E-3</v>
      </c>
      <c r="H3283">
        <f t="shared" si="112"/>
        <v>1.2749552365899397E-2</v>
      </c>
    </row>
    <row r="3284" spans="1:8" x14ac:dyDescent="0.25">
      <c r="A3284" s="1">
        <v>44768</v>
      </c>
      <c r="B3284" s="9">
        <v>1717</v>
      </c>
      <c r="C3284" s="9">
        <v>1719.69</v>
      </c>
      <c r="D3284" s="9">
        <v>1728.36</v>
      </c>
      <c r="E3284" s="9">
        <v>1713.2</v>
      </c>
      <c r="F3284" s="2">
        <v>-1E-3</v>
      </c>
      <c r="G3284">
        <f t="shared" si="111"/>
        <v>1.3275804845668609E-3</v>
      </c>
      <c r="H3284">
        <f t="shared" si="112"/>
        <v>8.8489376605182437E-3</v>
      </c>
    </row>
    <row r="3285" spans="1:8" x14ac:dyDescent="0.25">
      <c r="A3285" s="1">
        <v>44769</v>
      </c>
      <c r="B3285" s="9">
        <v>1733.89</v>
      </c>
      <c r="C3285" s="9">
        <v>1717.41</v>
      </c>
      <c r="D3285" s="9">
        <v>1740.6</v>
      </c>
      <c r="E3285" s="9">
        <v>1711.46</v>
      </c>
      <c r="F3285" s="2">
        <v>9.7999999999999997E-3</v>
      </c>
      <c r="G3285">
        <f t="shared" si="111"/>
        <v>-9.9157735744633199E-3</v>
      </c>
      <c r="H3285">
        <f t="shared" si="112"/>
        <v>1.702639851354976E-2</v>
      </c>
    </row>
    <row r="3286" spans="1:8" x14ac:dyDescent="0.25">
      <c r="A3286" s="1">
        <v>44770</v>
      </c>
      <c r="B3286" s="9">
        <v>1755.11</v>
      </c>
      <c r="C3286" s="9">
        <v>1734.61</v>
      </c>
      <c r="D3286" s="9">
        <v>1757.43</v>
      </c>
      <c r="E3286" s="9">
        <v>1733.59</v>
      </c>
      <c r="F3286" s="2">
        <v>1.2200000000000001E-2</v>
      </c>
      <c r="G3286">
        <f t="shared" si="111"/>
        <v>-1.2074199372369475E-2</v>
      </c>
      <c r="H3286">
        <f t="shared" si="112"/>
        <v>1.3751809828160145E-2</v>
      </c>
    </row>
    <row r="3287" spans="1:8" x14ac:dyDescent="0.25">
      <c r="A3287" s="1">
        <v>44771</v>
      </c>
      <c r="B3287" s="9">
        <v>1765.22</v>
      </c>
      <c r="C3287" s="9">
        <v>1755.81</v>
      </c>
      <c r="D3287" s="9">
        <v>1768.17</v>
      </c>
      <c r="E3287" s="9">
        <v>1752.19</v>
      </c>
      <c r="F3287" s="2">
        <v>5.7999999999999996E-3</v>
      </c>
      <c r="G3287">
        <f t="shared" si="111"/>
        <v>-5.2349791790600887E-3</v>
      </c>
      <c r="H3287">
        <f t="shared" si="112"/>
        <v>9.1200155234306881E-3</v>
      </c>
    </row>
    <row r="3288" spans="1:8" x14ac:dyDescent="0.25">
      <c r="A3288" s="1">
        <v>44774</v>
      </c>
      <c r="B3288" s="9">
        <v>1771.73</v>
      </c>
      <c r="C3288" s="9">
        <v>1765.05</v>
      </c>
      <c r="D3288" s="9">
        <v>1775.22</v>
      </c>
      <c r="E3288" s="9">
        <v>1758.05</v>
      </c>
      <c r="F3288" s="2">
        <v>3.7000000000000002E-3</v>
      </c>
      <c r="G3288">
        <f t="shared" si="111"/>
        <v>-4.0513928778996315E-3</v>
      </c>
      <c r="H3288">
        <f t="shared" si="112"/>
        <v>9.7665026591963102E-3</v>
      </c>
    </row>
    <row r="3289" spans="1:8" x14ac:dyDescent="0.25">
      <c r="A3289" s="1">
        <v>44775</v>
      </c>
      <c r="B3289" s="9">
        <v>1759.75</v>
      </c>
      <c r="C3289" s="9">
        <v>1772.23</v>
      </c>
      <c r="D3289" s="9">
        <v>1788.24</v>
      </c>
      <c r="E3289" s="9">
        <v>1759.86</v>
      </c>
      <c r="F3289" s="2">
        <v>-6.7999999999999996E-3</v>
      </c>
      <c r="G3289">
        <f t="shared" si="111"/>
        <v>6.6457260029650425E-3</v>
      </c>
      <c r="H3289">
        <f t="shared" si="112"/>
        <v>1.6126282772493328E-2</v>
      </c>
    </row>
    <row r="3290" spans="1:8" x14ac:dyDescent="0.25">
      <c r="A3290" s="1">
        <v>44776</v>
      </c>
      <c r="B3290" s="9">
        <v>1764.9</v>
      </c>
      <c r="C3290" s="9">
        <v>1760.53</v>
      </c>
      <c r="D3290" s="9">
        <v>1772.9</v>
      </c>
      <c r="E3290" s="9">
        <v>1754.33</v>
      </c>
      <c r="F3290" s="2">
        <v>2.8999999999999998E-3</v>
      </c>
      <c r="G3290">
        <f t="shared" si="111"/>
        <v>-2.7246875955906202E-3</v>
      </c>
      <c r="H3290">
        <f t="shared" si="112"/>
        <v>1.0585237669081737E-2</v>
      </c>
    </row>
    <row r="3291" spans="1:8" x14ac:dyDescent="0.25">
      <c r="A3291" s="1">
        <v>44777</v>
      </c>
      <c r="B3291" s="9">
        <v>1790.97</v>
      </c>
      <c r="C3291" s="9">
        <v>1765.34</v>
      </c>
      <c r="D3291" s="9">
        <v>1795.29</v>
      </c>
      <c r="E3291" s="9">
        <v>1763</v>
      </c>
      <c r="F3291" s="2">
        <v>1.4800000000000001E-2</v>
      </c>
      <c r="G3291">
        <f t="shared" si="111"/>
        <v>-1.4415239286272674E-2</v>
      </c>
      <c r="H3291">
        <f t="shared" si="112"/>
        <v>1.8315371525808262E-2</v>
      </c>
    </row>
    <row r="3292" spans="1:8" x14ac:dyDescent="0.25">
      <c r="A3292" s="1">
        <v>44778</v>
      </c>
      <c r="B3292" s="9">
        <v>1774.15</v>
      </c>
      <c r="C3292" s="9">
        <v>1791.16</v>
      </c>
      <c r="D3292" s="9">
        <v>1795.29</v>
      </c>
      <c r="E3292" s="9">
        <v>1764.88</v>
      </c>
      <c r="F3292" s="2">
        <v>-9.4000000000000004E-3</v>
      </c>
      <c r="G3292">
        <f t="shared" si="111"/>
        <v>9.9178493095847062E-3</v>
      </c>
      <c r="H3292">
        <f t="shared" si="112"/>
        <v>1.7230633244186489E-2</v>
      </c>
    </row>
    <row r="3293" spans="1:8" x14ac:dyDescent="0.25">
      <c r="A3293" s="1">
        <v>44781</v>
      </c>
      <c r="B3293" s="9">
        <v>1788.52</v>
      </c>
      <c r="C3293" s="9">
        <v>1773.57</v>
      </c>
      <c r="D3293" s="9">
        <v>1790.26</v>
      </c>
      <c r="E3293" s="9">
        <v>1770.94</v>
      </c>
      <c r="F3293" s="2">
        <v>8.0999999999999996E-3</v>
      </c>
      <c r="G3293">
        <f t="shared" si="111"/>
        <v>-8.741288054504557E-3</v>
      </c>
      <c r="H3293">
        <f t="shared" si="112"/>
        <v>1.0909460512496152E-2</v>
      </c>
    </row>
    <row r="3294" spans="1:8" x14ac:dyDescent="0.25">
      <c r="A3294" s="1">
        <v>44782</v>
      </c>
      <c r="B3294" s="9">
        <v>1794.08</v>
      </c>
      <c r="C3294" s="9">
        <v>1789.21</v>
      </c>
      <c r="D3294" s="9">
        <v>1800.45</v>
      </c>
      <c r="E3294" s="9">
        <v>1782.85</v>
      </c>
      <c r="F3294" s="2">
        <v>3.0999999999999999E-3</v>
      </c>
      <c r="G3294">
        <f t="shared" si="111"/>
        <v>-2.7867417972255197E-3</v>
      </c>
      <c r="H3294">
        <f t="shared" si="112"/>
        <v>9.8718344224136279E-3</v>
      </c>
    </row>
    <row r="3295" spans="1:8" x14ac:dyDescent="0.25">
      <c r="A3295" s="1">
        <v>44783</v>
      </c>
      <c r="B3295" s="9">
        <v>1792.13</v>
      </c>
      <c r="C3295" s="9">
        <v>1794.21</v>
      </c>
      <c r="D3295" s="9">
        <v>1807.9</v>
      </c>
      <c r="E3295" s="9">
        <v>1787.32</v>
      </c>
      <c r="F3295" s="2">
        <v>-1.1000000000000001E-3</v>
      </c>
      <c r="G3295">
        <f t="shared" si="111"/>
        <v>1.0154040136353898E-3</v>
      </c>
      <c r="H3295">
        <f t="shared" si="112"/>
        <v>1.1514446209968084E-2</v>
      </c>
    </row>
    <row r="3296" spans="1:8" x14ac:dyDescent="0.25">
      <c r="A3296" s="1">
        <v>44784</v>
      </c>
      <c r="B3296" s="9">
        <v>1789.45</v>
      </c>
      <c r="C3296" s="9">
        <v>1792.39</v>
      </c>
      <c r="D3296" s="9">
        <v>1799.4</v>
      </c>
      <c r="E3296" s="9">
        <v>1783.24</v>
      </c>
      <c r="F3296" s="2">
        <v>-1.5E-3</v>
      </c>
      <c r="G3296">
        <f t="shared" si="111"/>
        <v>1.3016323475191639E-3</v>
      </c>
      <c r="H3296">
        <f t="shared" si="112"/>
        <v>9.0621565240798108E-3</v>
      </c>
    </row>
    <row r="3297" spans="1:8" x14ac:dyDescent="0.25">
      <c r="A3297" s="1">
        <v>44785</v>
      </c>
      <c r="B3297" s="9">
        <v>1801.76</v>
      </c>
      <c r="C3297" s="9">
        <v>1790.06</v>
      </c>
      <c r="D3297" s="9">
        <v>1802.86</v>
      </c>
      <c r="E3297" s="9">
        <v>1784.52</v>
      </c>
      <c r="F3297" s="2">
        <v>6.8999999999999999E-3</v>
      </c>
      <c r="G3297">
        <f t="shared" si="111"/>
        <v>-6.6535334757637189E-3</v>
      </c>
      <c r="H3297">
        <f t="shared" si="112"/>
        <v>1.0277273440476945E-2</v>
      </c>
    </row>
    <row r="3298" spans="1:8" x14ac:dyDescent="0.25">
      <c r="A3298" s="1">
        <v>44788</v>
      </c>
      <c r="B3298" s="9">
        <v>1778.91</v>
      </c>
      <c r="C3298" s="9">
        <v>1802.05</v>
      </c>
      <c r="D3298" s="9">
        <v>1802.53</v>
      </c>
      <c r="E3298" s="9">
        <v>1772.75</v>
      </c>
      <c r="F3298" s="2">
        <v>-1.2699999999999999E-2</v>
      </c>
      <c r="G3298">
        <f t="shared" si="111"/>
        <v>1.2535538898940263E-2</v>
      </c>
      <c r="H3298">
        <f t="shared" si="112"/>
        <v>1.6798758990269339E-2</v>
      </c>
    </row>
    <row r="3299" spans="1:8" x14ac:dyDescent="0.25">
      <c r="A3299" s="1">
        <v>44789</v>
      </c>
      <c r="B3299" s="9">
        <v>1775.54</v>
      </c>
      <c r="C3299" s="9">
        <v>1779.74</v>
      </c>
      <c r="D3299" s="9">
        <v>1783.37</v>
      </c>
      <c r="E3299" s="9">
        <v>1771.33</v>
      </c>
      <c r="F3299" s="2">
        <v>-1.9E-3</v>
      </c>
      <c r="G3299">
        <f t="shared" si="111"/>
        <v>2.1171409587945758E-3</v>
      </c>
      <c r="H3299">
        <f t="shared" si="112"/>
        <v>6.7971524221912142E-3</v>
      </c>
    </row>
    <row r="3300" spans="1:8" x14ac:dyDescent="0.25">
      <c r="A3300" s="1">
        <v>44790</v>
      </c>
      <c r="B3300" s="9">
        <v>1761.05</v>
      </c>
      <c r="C3300" s="9">
        <v>1775.98</v>
      </c>
      <c r="D3300" s="9">
        <v>1782.63</v>
      </c>
      <c r="E3300" s="9">
        <v>1759.58</v>
      </c>
      <c r="F3300" s="2">
        <v>-8.2000000000000007E-3</v>
      </c>
      <c r="G3300">
        <f t="shared" si="111"/>
        <v>8.1458649092033559E-3</v>
      </c>
      <c r="H3300">
        <f t="shared" si="112"/>
        <v>1.3099716977915288E-2</v>
      </c>
    </row>
    <row r="3301" spans="1:8" x14ac:dyDescent="0.25">
      <c r="A3301" s="1">
        <v>44791</v>
      </c>
      <c r="B3301" s="9">
        <v>1758.2</v>
      </c>
      <c r="C3301" s="9">
        <v>1761.63</v>
      </c>
      <c r="D3301" s="9">
        <v>1772.59</v>
      </c>
      <c r="E3301" s="9">
        <v>1755.37</v>
      </c>
      <c r="F3301" s="2">
        <v>-1.6000000000000001E-3</v>
      </c>
      <c r="G3301">
        <f t="shared" si="111"/>
        <v>1.3243903825385975E-3</v>
      </c>
      <c r="H3301">
        <f t="shared" si="112"/>
        <v>9.8098976284202357E-3</v>
      </c>
    </row>
    <row r="3302" spans="1:8" x14ac:dyDescent="0.25">
      <c r="A3302" s="1">
        <v>44792</v>
      </c>
      <c r="B3302" s="9">
        <v>1747.83</v>
      </c>
      <c r="C3302" s="9">
        <v>1759.3</v>
      </c>
      <c r="D3302" s="9">
        <v>1759.88</v>
      </c>
      <c r="E3302" s="9">
        <v>1745.19</v>
      </c>
      <c r="F3302" s="2">
        <v>-5.8999999999999999E-3</v>
      </c>
      <c r="G3302">
        <f t="shared" si="111"/>
        <v>7.0118199250164565E-3</v>
      </c>
      <c r="H3302">
        <f t="shared" si="112"/>
        <v>8.417421598794432E-3</v>
      </c>
    </row>
    <row r="3303" spans="1:8" x14ac:dyDescent="0.25">
      <c r="A3303" s="1">
        <v>44795</v>
      </c>
      <c r="B3303" s="9">
        <v>1735.7</v>
      </c>
      <c r="C3303" s="9">
        <v>1747.05</v>
      </c>
      <c r="D3303" s="9">
        <v>1749.31</v>
      </c>
      <c r="E3303" s="9">
        <v>1727.51</v>
      </c>
      <c r="F3303" s="2">
        <v>-6.8999999999999999E-3</v>
      </c>
      <c r="G3303">
        <f t="shared" si="111"/>
        <v>6.1333794056668183E-3</v>
      </c>
      <c r="H3303">
        <f t="shared" si="112"/>
        <v>1.2619319135634501E-2</v>
      </c>
    </row>
    <row r="3304" spans="1:8" x14ac:dyDescent="0.25">
      <c r="A3304" s="1">
        <v>44796</v>
      </c>
      <c r="B3304" s="9">
        <v>1747.67</v>
      </c>
      <c r="C3304" s="9">
        <v>1736.4</v>
      </c>
      <c r="D3304" s="9">
        <v>1754.28</v>
      </c>
      <c r="E3304" s="9">
        <v>1730.52</v>
      </c>
      <c r="F3304" s="2">
        <v>6.8999999999999999E-3</v>
      </c>
      <c r="G3304">
        <f t="shared" si="111"/>
        <v>-6.9486145663549019E-3</v>
      </c>
      <c r="H3304">
        <f t="shared" si="112"/>
        <v>1.3729977116704801E-2</v>
      </c>
    </row>
    <row r="3305" spans="1:8" x14ac:dyDescent="0.25">
      <c r="A3305" s="1">
        <v>44797</v>
      </c>
      <c r="B3305" s="9">
        <v>1750.89</v>
      </c>
      <c r="C3305" s="9">
        <v>1748.55</v>
      </c>
      <c r="D3305" s="9">
        <v>1755.88</v>
      </c>
      <c r="E3305" s="9">
        <v>1742.29</v>
      </c>
      <c r="F3305" s="2">
        <v>1.8E-3</v>
      </c>
      <c r="G3305">
        <f t="shared" si="111"/>
        <v>-1.712768690588336E-3</v>
      </c>
      <c r="H3305">
        <f t="shared" si="112"/>
        <v>7.800079206102397E-3</v>
      </c>
    </row>
    <row r="3306" spans="1:8" x14ac:dyDescent="0.25">
      <c r="A3306" s="1">
        <v>44798</v>
      </c>
      <c r="B3306" s="9">
        <v>1758.44</v>
      </c>
      <c r="C3306" s="9">
        <v>1751.55</v>
      </c>
      <c r="D3306" s="9">
        <v>1765.93</v>
      </c>
      <c r="E3306" s="9">
        <v>1749.71</v>
      </c>
      <c r="F3306" s="2">
        <v>4.3E-3</v>
      </c>
      <c r="G3306">
        <f t="shared" si="111"/>
        <v>-3.9805521594495465E-3</v>
      </c>
      <c r="H3306">
        <f t="shared" si="112"/>
        <v>9.2701076178338272E-3</v>
      </c>
    </row>
    <row r="3307" spans="1:8" x14ac:dyDescent="0.25">
      <c r="A3307" s="1">
        <v>44799</v>
      </c>
      <c r="B3307" s="9">
        <v>1736.86</v>
      </c>
      <c r="C3307" s="9">
        <v>1758.55</v>
      </c>
      <c r="D3307" s="9">
        <v>1759.31</v>
      </c>
      <c r="E3307" s="9">
        <v>1733.83</v>
      </c>
      <c r="F3307" s="2">
        <v>-1.23E-2</v>
      </c>
      <c r="G3307">
        <f t="shared" si="111"/>
        <v>1.2878774788473553E-2</v>
      </c>
      <c r="H3307">
        <f t="shared" si="112"/>
        <v>1.4695789091202725E-2</v>
      </c>
    </row>
    <row r="3308" spans="1:8" x14ac:dyDescent="0.25">
      <c r="A3308" s="1">
        <v>44802</v>
      </c>
      <c r="B3308" s="9">
        <v>1737.82</v>
      </c>
      <c r="C3308" s="9">
        <v>1736.19</v>
      </c>
      <c r="D3308" s="9">
        <v>1745.63</v>
      </c>
      <c r="E3308" s="9">
        <v>1720.08</v>
      </c>
      <c r="F3308" s="2">
        <v>5.9999999999999995E-4</v>
      </c>
      <c r="G3308">
        <f t="shared" si="111"/>
        <v>-1.2483029982281262E-3</v>
      </c>
      <c r="H3308">
        <f t="shared" si="112"/>
        <v>1.4853960280917273E-2</v>
      </c>
    </row>
    <row r="3309" spans="1:8" x14ac:dyDescent="0.25">
      <c r="A3309" s="1">
        <v>44803</v>
      </c>
      <c r="B3309" s="9">
        <v>1723.55</v>
      </c>
      <c r="C3309" s="9">
        <v>1738.36</v>
      </c>
      <c r="D3309" s="9">
        <v>1740.93</v>
      </c>
      <c r="E3309" s="9">
        <v>1720.85</v>
      </c>
      <c r="F3309" s="2">
        <v>-8.2000000000000007E-3</v>
      </c>
      <c r="G3309">
        <f t="shared" si="111"/>
        <v>8.4289054025048719E-3</v>
      </c>
      <c r="H3309">
        <f t="shared" si="112"/>
        <v>1.1668652119592152E-2</v>
      </c>
    </row>
    <row r="3310" spans="1:8" x14ac:dyDescent="0.25">
      <c r="A3310" s="1">
        <v>44804</v>
      </c>
      <c r="B3310" s="9">
        <v>1710.7</v>
      </c>
      <c r="C3310" s="9">
        <v>1723.83</v>
      </c>
      <c r="D3310" s="9">
        <v>1726.86</v>
      </c>
      <c r="E3310" s="9">
        <v>1709.1</v>
      </c>
      <c r="F3310" s="2">
        <v>-7.4999999999999997E-3</v>
      </c>
      <c r="G3310">
        <f t="shared" si="111"/>
        <v>7.4455464060920289E-3</v>
      </c>
      <c r="H3310">
        <f t="shared" si="112"/>
        <v>1.0391434088116549E-2</v>
      </c>
    </row>
    <row r="3311" spans="1:8" x14ac:dyDescent="0.25">
      <c r="A3311" s="1">
        <v>44805</v>
      </c>
      <c r="B3311" s="9">
        <v>1696.09</v>
      </c>
      <c r="C3311" s="9">
        <v>1711.09</v>
      </c>
      <c r="D3311" s="9">
        <v>1711.81</v>
      </c>
      <c r="E3311" s="9">
        <v>1688.35</v>
      </c>
      <c r="F3311" s="2">
        <v>-8.5000000000000006E-3</v>
      </c>
      <c r="G3311">
        <f t="shared" si="111"/>
        <v>8.689244554484634E-3</v>
      </c>
      <c r="H3311">
        <f t="shared" si="112"/>
        <v>1.3895223146859382E-2</v>
      </c>
    </row>
    <row r="3312" spans="1:8" x14ac:dyDescent="0.25">
      <c r="A3312" s="1">
        <v>44806</v>
      </c>
      <c r="B3312" s="9">
        <v>1711.44</v>
      </c>
      <c r="C3312" s="9">
        <v>1696.35</v>
      </c>
      <c r="D3312" s="9">
        <v>1718.31</v>
      </c>
      <c r="E3312" s="9">
        <v>1694.64</v>
      </c>
      <c r="F3312" s="2">
        <v>9.1000000000000004E-3</v>
      </c>
      <c r="G3312">
        <f t="shared" si="111"/>
        <v>-9.7140088383470425E-3</v>
      </c>
      <c r="H3312">
        <f t="shared" si="112"/>
        <v>1.3967568333097202E-2</v>
      </c>
    </row>
    <row r="3313" spans="1:8" x14ac:dyDescent="0.25">
      <c r="A3313" s="1">
        <v>44809</v>
      </c>
      <c r="B3313" s="9">
        <v>1710.21</v>
      </c>
      <c r="C3313" s="9">
        <v>1712.99</v>
      </c>
      <c r="D3313" s="9">
        <v>1716.34</v>
      </c>
      <c r="E3313" s="9">
        <v>1707.47</v>
      </c>
      <c r="F3313" s="2">
        <v>-6.9999999999999999E-4</v>
      </c>
      <c r="G3313">
        <f t="shared" si="111"/>
        <v>1.4205874099710409E-3</v>
      </c>
      <c r="H3313">
        <f t="shared" si="112"/>
        <v>5.1948204068006411E-3</v>
      </c>
    </row>
    <row r="3314" spans="1:8" x14ac:dyDescent="0.25">
      <c r="A3314" s="1">
        <v>44810</v>
      </c>
      <c r="B3314" s="9">
        <v>1701.15</v>
      </c>
      <c r="C3314" s="9">
        <v>1710.56</v>
      </c>
      <c r="D3314" s="9">
        <v>1727.24</v>
      </c>
      <c r="E3314" s="9">
        <v>1699.3</v>
      </c>
      <c r="F3314" s="2">
        <v>-5.3E-3</v>
      </c>
      <c r="G3314">
        <f t="shared" si="111"/>
        <v>5.2597246137481828E-3</v>
      </c>
      <c r="H3314">
        <f t="shared" si="112"/>
        <v>1.6442064379450394E-2</v>
      </c>
    </row>
    <row r="3315" spans="1:8" x14ac:dyDescent="0.25">
      <c r="A3315" s="1">
        <v>44811</v>
      </c>
      <c r="B3315" s="9">
        <v>1717.69</v>
      </c>
      <c r="C3315" s="9">
        <v>1701.61</v>
      </c>
      <c r="D3315" s="9">
        <v>1719.82</v>
      </c>
      <c r="E3315" s="9">
        <v>1690.9</v>
      </c>
      <c r="F3315" s="2">
        <v>9.7000000000000003E-3</v>
      </c>
      <c r="G3315">
        <f t="shared" si="111"/>
        <v>-9.7707169459963859E-3</v>
      </c>
      <c r="H3315">
        <f t="shared" si="112"/>
        <v>1.710331775977281E-2</v>
      </c>
    </row>
    <row r="3316" spans="1:8" x14ac:dyDescent="0.25">
      <c r="A3316" s="1">
        <v>44812</v>
      </c>
      <c r="B3316" s="9">
        <v>1707.28</v>
      </c>
      <c r="C3316" s="9">
        <v>1718.4</v>
      </c>
      <c r="D3316" s="9">
        <v>1728.8</v>
      </c>
      <c r="E3316" s="9">
        <v>1703.5</v>
      </c>
      <c r="F3316" s="2">
        <v>-6.1000000000000004E-3</v>
      </c>
      <c r="G3316">
        <f t="shared" si="111"/>
        <v>5.5944383324361396E-3</v>
      </c>
      <c r="H3316">
        <f t="shared" si="112"/>
        <v>1.4851775755796862E-2</v>
      </c>
    </row>
    <row r="3317" spans="1:8" x14ac:dyDescent="0.25">
      <c r="A3317" s="1">
        <v>44813</v>
      </c>
      <c r="B3317" s="9">
        <v>1716.05</v>
      </c>
      <c r="C3317" s="9">
        <v>1708.84</v>
      </c>
      <c r="D3317" s="9">
        <v>1729.94</v>
      </c>
      <c r="E3317" s="9">
        <v>1708.22</v>
      </c>
      <c r="F3317" s="2">
        <v>5.1000000000000004E-3</v>
      </c>
      <c r="G3317">
        <f t="shared" si="111"/>
        <v>-4.7814565679508677E-3</v>
      </c>
      <c r="H3317">
        <f t="shared" si="112"/>
        <v>1.2714989872498875E-2</v>
      </c>
    </row>
    <row r="3318" spans="1:8" x14ac:dyDescent="0.25">
      <c r="A3318" s="1">
        <v>44816</v>
      </c>
      <c r="B3318" s="9">
        <v>1724.07</v>
      </c>
      <c r="C3318" s="9">
        <v>1717.05</v>
      </c>
      <c r="D3318" s="9">
        <v>1735.37</v>
      </c>
      <c r="E3318" s="9">
        <v>1711.97</v>
      </c>
      <c r="F3318" s="2">
        <v>4.7000000000000002E-3</v>
      </c>
      <c r="G3318">
        <f t="shared" si="111"/>
        <v>-4.4644151326279436E-3</v>
      </c>
      <c r="H3318">
        <f t="shared" si="112"/>
        <v>1.3668463816538761E-2</v>
      </c>
    </row>
    <row r="3319" spans="1:8" x14ac:dyDescent="0.25">
      <c r="A3319" s="1">
        <v>44817</v>
      </c>
      <c r="B3319" s="9">
        <v>1701.55</v>
      </c>
      <c r="C3319" s="9">
        <v>1724.75</v>
      </c>
      <c r="D3319" s="9">
        <v>1732.34</v>
      </c>
      <c r="E3319" s="9">
        <v>1696.7</v>
      </c>
      <c r="F3319" s="2">
        <v>-1.3100000000000001E-2</v>
      </c>
      <c r="G3319">
        <f t="shared" si="111"/>
        <v>1.3449990010929279E-2</v>
      </c>
      <c r="H3319">
        <f t="shared" si="112"/>
        <v>2.1005481228266558E-2</v>
      </c>
    </row>
    <row r="3320" spans="1:8" x14ac:dyDescent="0.25">
      <c r="A3320" s="1">
        <v>44818</v>
      </c>
      <c r="B3320" s="9">
        <v>1695.8</v>
      </c>
      <c r="C3320" s="9">
        <v>1701.86</v>
      </c>
      <c r="D3320" s="9">
        <v>1707.49</v>
      </c>
      <c r="E3320" s="9">
        <v>1693.26</v>
      </c>
      <c r="F3320" s="2">
        <v>-3.3999999999999998E-3</v>
      </c>
      <c r="G3320">
        <f t="shared" si="111"/>
        <v>3.4196903411435648E-3</v>
      </c>
      <c r="H3320">
        <f t="shared" si="112"/>
        <v>8.40390725582605E-3</v>
      </c>
    </row>
    <row r="3321" spans="1:8" x14ac:dyDescent="0.25">
      <c r="A3321" s="1">
        <v>44819</v>
      </c>
      <c r="B3321" s="9">
        <v>1663.74</v>
      </c>
      <c r="C3321" s="9">
        <v>1696.06</v>
      </c>
      <c r="D3321" s="9">
        <v>1698.62</v>
      </c>
      <c r="E3321" s="9">
        <v>1660.04</v>
      </c>
      <c r="F3321" s="2">
        <v>-1.89E-2</v>
      </c>
      <c r="G3321">
        <f t="shared" si="111"/>
        <v>1.9101467910855791E-2</v>
      </c>
      <c r="H3321">
        <f t="shared" si="112"/>
        <v>2.3240403845690424E-2</v>
      </c>
    </row>
    <row r="3322" spans="1:8" x14ac:dyDescent="0.25">
      <c r="A3322" s="1">
        <v>44820</v>
      </c>
      <c r="B3322" s="9">
        <v>1674.94</v>
      </c>
      <c r="C3322" s="9">
        <v>1664.27</v>
      </c>
      <c r="D3322" s="9">
        <v>1680.69</v>
      </c>
      <c r="E3322" s="9">
        <v>1653.85</v>
      </c>
      <c r="F3322" s="2">
        <v>6.7000000000000002E-3</v>
      </c>
      <c r="G3322">
        <f t="shared" si="111"/>
        <v>-6.6669054099222132E-3</v>
      </c>
      <c r="H3322">
        <f t="shared" si="112"/>
        <v>1.6228799467908304E-2</v>
      </c>
    </row>
    <row r="3323" spans="1:8" x14ac:dyDescent="0.25">
      <c r="A3323" s="1">
        <v>44823</v>
      </c>
      <c r="B3323" s="9">
        <v>1675.78</v>
      </c>
      <c r="C3323" s="9">
        <v>1675.44</v>
      </c>
      <c r="D3323" s="9">
        <v>1680.16</v>
      </c>
      <c r="E3323" s="9">
        <v>1659.67</v>
      </c>
      <c r="F3323" s="2">
        <v>5.0000000000000001E-4</v>
      </c>
      <c r="G3323">
        <f t="shared" si="111"/>
        <v>-1.7905423552777855E-5</v>
      </c>
      <c r="H3323">
        <f t="shared" si="112"/>
        <v>1.234582778504161E-2</v>
      </c>
    </row>
    <row r="3324" spans="1:8" x14ac:dyDescent="0.25">
      <c r="A3324" s="1">
        <v>44824</v>
      </c>
      <c r="B3324" s="9">
        <v>1663.11</v>
      </c>
      <c r="C3324" s="9">
        <v>1675.47</v>
      </c>
      <c r="D3324" s="9">
        <v>1679.34</v>
      </c>
      <c r="E3324" s="9">
        <v>1659.6</v>
      </c>
      <c r="F3324" s="2">
        <v>-7.6E-3</v>
      </c>
      <c r="G3324">
        <f t="shared" si="111"/>
        <v>7.0927527694794965E-3</v>
      </c>
      <c r="H3324">
        <f t="shared" si="112"/>
        <v>1.18944323933478E-2</v>
      </c>
    </row>
    <row r="3325" spans="1:8" x14ac:dyDescent="0.25">
      <c r="A3325" s="1">
        <v>44825</v>
      </c>
      <c r="B3325" s="9">
        <v>1673.74</v>
      </c>
      <c r="C3325" s="9">
        <v>1663.67</v>
      </c>
      <c r="D3325" s="9">
        <v>1688.15</v>
      </c>
      <c r="E3325" s="9">
        <v>1654.15</v>
      </c>
      <c r="F3325" s="2">
        <v>6.4000000000000003E-3</v>
      </c>
      <c r="G3325">
        <f t="shared" si="111"/>
        <v>-6.7997564266353882E-3</v>
      </c>
      <c r="H3325">
        <f t="shared" si="112"/>
        <v>2.055436326814376E-2</v>
      </c>
    </row>
    <row r="3326" spans="1:8" x14ac:dyDescent="0.25">
      <c r="A3326" s="1">
        <v>44826</v>
      </c>
      <c r="B3326" s="9">
        <v>1670.53</v>
      </c>
      <c r="C3326" s="9">
        <v>1675.06</v>
      </c>
      <c r="D3326" s="9">
        <v>1685.49</v>
      </c>
      <c r="E3326" s="9">
        <v>1655.53</v>
      </c>
      <c r="F3326" s="2">
        <v>-1.9E-3</v>
      </c>
      <c r="G3326">
        <f t="shared" si="111"/>
        <v>2.0998474469803422E-3</v>
      </c>
      <c r="H3326">
        <f t="shared" si="112"/>
        <v>1.8096923643787812E-2</v>
      </c>
    </row>
    <row r="3327" spans="1:8" x14ac:dyDescent="0.25">
      <c r="A3327" s="1">
        <v>44827</v>
      </c>
      <c r="B3327" s="9">
        <v>1643.09</v>
      </c>
      <c r="C3327" s="9">
        <v>1671.55</v>
      </c>
      <c r="D3327" s="9">
        <v>1676.59</v>
      </c>
      <c r="E3327" s="9">
        <v>1639.59</v>
      </c>
      <c r="F3327" s="2">
        <v>-1.6400000000000001E-2</v>
      </c>
      <c r="G3327">
        <f t="shared" si="111"/>
        <v>1.5892792026254932E-2</v>
      </c>
      <c r="H3327">
        <f t="shared" si="112"/>
        <v>2.2566617264072115E-2</v>
      </c>
    </row>
    <row r="3328" spans="1:8" x14ac:dyDescent="0.25">
      <c r="A3328" s="1">
        <v>44830</v>
      </c>
      <c r="B3328" s="9">
        <v>1621.57</v>
      </c>
      <c r="C3328" s="9">
        <v>1645.4</v>
      </c>
      <c r="D3328" s="9">
        <v>1650.02</v>
      </c>
      <c r="E3328" s="9">
        <v>1620.8</v>
      </c>
      <c r="F3328" s="2">
        <v>-1.3100000000000001E-2</v>
      </c>
      <c r="G3328">
        <f t="shared" si="111"/>
        <v>1.4432887995610381E-2</v>
      </c>
      <c r="H3328">
        <f t="shared" si="112"/>
        <v>1.8028134254689059E-2</v>
      </c>
    </row>
    <row r="3329" spans="1:8" x14ac:dyDescent="0.25">
      <c r="A3329" s="1">
        <v>44831</v>
      </c>
      <c r="B3329" s="9">
        <v>1628.8</v>
      </c>
      <c r="C3329" s="9">
        <v>1621.99</v>
      </c>
      <c r="D3329" s="9">
        <v>1642.94</v>
      </c>
      <c r="E3329" s="9">
        <v>1621.77</v>
      </c>
      <c r="F3329" s="2">
        <v>4.4999999999999997E-3</v>
      </c>
      <c r="G3329">
        <f t="shared" si="111"/>
        <v>-4.4621484600370605E-3</v>
      </c>
      <c r="H3329">
        <f t="shared" si="112"/>
        <v>1.3053638925371707E-2</v>
      </c>
    </row>
    <row r="3330" spans="1:8" x14ac:dyDescent="0.25">
      <c r="A3330" s="1">
        <v>44832</v>
      </c>
      <c r="B3330" s="9">
        <v>1659.44</v>
      </c>
      <c r="C3330" s="9">
        <v>1629.26</v>
      </c>
      <c r="D3330" s="9">
        <v>1663.17</v>
      </c>
      <c r="E3330" s="9">
        <v>1614.35</v>
      </c>
      <c r="F3330" s="2">
        <v>1.8800000000000001E-2</v>
      </c>
      <c r="G3330">
        <f t="shared" si="111"/>
        <v>-1.8447116659035662E-2</v>
      </c>
      <c r="H3330">
        <f t="shared" si="112"/>
        <v>3.0241273577600994E-2</v>
      </c>
    </row>
    <row r="3331" spans="1:8" x14ac:dyDescent="0.25">
      <c r="A3331" s="1">
        <v>44833</v>
      </c>
      <c r="B3331" s="9">
        <v>1660.29</v>
      </c>
      <c r="C3331" s="9">
        <v>1659.88</v>
      </c>
      <c r="D3331" s="9">
        <v>1665.12</v>
      </c>
      <c r="E3331" s="9">
        <v>1641.05</v>
      </c>
      <c r="F3331" s="2">
        <v>5.0000000000000001E-4</v>
      </c>
      <c r="G3331">
        <f t="shared" si="111"/>
        <v>-7.5249980435005087E-4</v>
      </c>
      <c r="H3331">
        <f t="shared" si="112"/>
        <v>1.4667438530209279E-2</v>
      </c>
    </row>
    <row r="3332" spans="1:8" x14ac:dyDescent="0.25">
      <c r="A3332" s="1">
        <v>44834</v>
      </c>
      <c r="B3332" s="9">
        <v>1659.67</v>
      </c>
      <c r="C3332" s="9">
        <v>1661.13</v>
      </c>
      <c r="D3332" s="9">
        <v>1675.57</v>
      </c>
      <c r="E3332" s="9">
        <v>1658.93</v>
      </c>
      <c r="F3332" s="2">
        <v>-4.0000000000000002E-4</v>
      </c>
      <c r="G3332">
        <f t="shared" si="111"/>
        <v>-1.0232950099310504E-4</v>
      </c>
      <c r="H3332">
        <f t="shared" si="112"/>
        <v>1.0030561868192071E-2</v>
      </c>
    </row>
    <row r="3333" spans="1:8" x14ac:dyDescent="0.25">
      <c r="A3333" s="1">
        <v>44837</v>
      </c>
      <c r="B3333" s="9">
        <v>1699.22</v>
      </c>
      <c r="C3333" s="9">
        <v>1661.3</v>
      </c>
      <c r="D3333" s="9">
        <v>1701.8</v>
      </c>
      <c r="E3333" s="9">
        <v>1659.1</v>
      </c>
      <c r="F3333" s="2">
        <v>2.3800000000000002E-2</v>
      </c>
      <c r="G3333">
        <f t="shared" si="111"/>
        <v>-2.2419677533247109E-2</v>
      </c>
      <c r="H3333">
        <f t="shared" si="112"/>
        <v>2.5736845277560153E-2</v>
      </c>
    </row>
    <row r="3334" spans="1:8" x14ac:dyDescent="0.25">
      <c r="A3334" s="1">
        <v>44838</v>
      </c>
      <c r="B3334" s="9">
        <v>1726.24</v>
      </c>
      <c r="C3334" s="9">
        <v>1699.4</v>
      </c>
      <c r="D3334" s="9">
        <v>1729.73</v>
      </c>
      <c r="E3334" s="9">
        <v>1694.73</v>
      </c>
      <c r="F3334" s="2">
        <v>1.5900000000000001E-2</v>
      </c>
      <c r="G3334">
        <f t="shared" si="111"/>
        <v>-1.5650884489289963E-2</v>
      </c>
      <c r="H3334">
        <f t="shared" si="112"/>
        <v>2.0652257291721984E-2</v>
      </c>
    </row>
    <row r="3335" spans="1:8" x14ac:dyDescent="0.25">
      <c r="A3335" s="1">
        <v>44839</v>
      </c>
      <c r="B3335" s="9">
        <v>1715.81</v>
      </c>
      <c r="C3335" s="9">
        <v>1726.42</v>
      </c>
      <c r="D3335" s="9">
        <v>1728.1</v>
      </c>
      <c r="E3335" s="9">
        <v>1700.15</v>
      </c>
      <c r="F3335" s="2">
        <v>-6.0000000000000001E-3</v>
      </c>
      <c r="G3335">
        <f t="shared" si="111"/>
        <v>6.0370849504097334E-3</v>
      </c>
      <c r="H3335">
        <f t="shared" si="112"/>
        <v>1.6439725906537552E-2</v>
      </c>
    </row>
    <row r="3336" spans="1:8" x14ac:dyDescent="0.25">
      <c r="A3336" s="1">
        <v>44840</v>
      </c>
      <c r="B3336" s="9">
        <v>1710.85</v>
      </c>
      <c r="C3336" s="9">
        <v>1716.06</v>
      </c>
      <c r="D3336" s="9">
        <v>1726.09</v>
      </c>
      <c r="E3336" s="9">
        <v>1706.53</v>
      </c>
      <c r="F3336" s="2">
        <v>-2.8999999999999998E-3</v>
      </c>
      <c r="G3336">
        <f t="shared" si="111"/>
        <v>2.8987201215592523E-3</v>
      </c>
      <c r="H3336">
        <f t="shared" si="112"/>
        <v>1.1461855343884927E-2</v>
      </c>
    </row>
    <row r="3337" spans="1:8" x14ac:dyDescent="0.25">
      <c r="A3337" s="1">
        <v>44841</v>
      </c>
      <c r="B3337" s="9">
        <v>1694.52</v>
      </c>
      <c r="C3337" s="9">
        <v>1711.1</v>
      </c>
      <c r="D3337" s="9">
        <v>1715.4</v>
      </c>
      <c r="E3337" s="9">
        <v>1690.35</v>
      </c>
      <c r="F3337" s="2">
        <v>-9.4999999999999998E-3</v>
      </c>
      <c r="G3337">
        <f t="shared" si="111"/>
        <v>8.4276284771334017E-3</v>
      </c>
      <c r="H3337">
        <f t="shared" si="112"/>
        <v>1.4819416097258073E-2</v>
      </c>
    </row>
    <row r="3338" spans="1:8" x14ac:dyDescent="0.25">
      <c r="A3338" s="1">
        <v>44844</v>
      </c>
      <c r="B3338" s="9">
        <v>1667.96</v>
      </c>
      <c r="C3338" s="9">
        <v>1696.8</v>
      </c>
      <c r="D3338" s="9">
        <v>1700.33</v>
      </c>
      <c r="E3338" s="9">
        <v>1665.3</v>
      </c>
      <c r="F3338" s="2">
        <v>-1.5699999999999999E-2</v>
      </c>
      <c r="G3338">
        <f t="shared" si="111"/>
        <v>1.7022296811316149E-2</v>
      </c>
      <c r="H3338">
        <f t="shared" si="112"/>
        <v>2.1035248904101349E-2</v>
      </c>
    </row>
    <row r="3339" spans="1:8" x14ac:dyDescent="0.25">
      <c r="A3339" s="1">
        <v>44845</v>
      </c>
      <c r="B3339" s="9">
        <v>1665.31</v>
      </c>
      <c r="C3339" s="9">
        <v>1668.4</v>
      </c>
      <c r="D3339" s="9">
        <v>1684.44</v>
      </c>
      <c r="E3339" s="9">
        <v>1660.45</v>
      </c>
      <c r="F3339" s="2">
        <v>-1.6000000000000001E-3</v>
      </c>
      <c r="G3339">
        <f t="shared" si="111"/>
        <v>1.1461214888778702E-3</v>
      </c>
      <c r="H3339">
        <f t="shared" si="112"/>
        <v>1.444789063205758E-2</v>
      </c>
    </row>
    <row r="3340" spans="1:8" x14ac:dyDescent="0.25">
      <c r="A3340" s="1">
        <v>44846</v>
      </c>
      <c r="B3340" s="9">
        <v>1672.51</v>
      </c>
      <c r="C3340" s="9">
        <v>1666.49</v>
      </c>
      <c r="D3340" s="9">
        <v>1678.9</v>
      </c>
      <c r="E3340" s="9">
        <v>1660.95</v>
      </c>
      <c r="F3340" s="2">
        <v>4.3E-3</v>
      </c>
      <c r="G3340">
        <f t="shared" ref="G3340:G3403" si="113">(C3340-C3341)/C3341</f>
        <v>-4.0698021872945349E-3</v>
      </c>
      <c r="H3340">
        <f t="shared" ref="H3340:H3403" si="114">(D3340-E3340)/E3340</f>
        <v>1.0807068244077211E-2</v>
      </c>
    </row>
    <row r="3341" spans="1:8" x14ac:dyDescent="0.25">
      <c r="A3341" s="1">
        <v>44847</v>
      </c>
      <c r="B3341" s="9">
        <v>1665.8</v>
      </c>
      <c r="C3341" s="9">
        <v>1673.3</v>
      </c>
      <c r="D3341" s="9">
        <v>1682.84</v>
      </c>
      <c r="E3341" s="9">
        <v>1642.25</v>
      </c>
      <c r="F3341" s="2">
        <v>-4.0000000000000001E-3</v>
      </c>
      <c r="G3341">
        <f t="shared" si="113"/>
        <v>4.4420433399362889E-3</v>
      </c>
      <c r="H3341">
        <f t="shared" si="114"/>
        <v>2.4716090729182474E-2</v>
      </c>
    </row>
    <row r="3342" spans="1:8" x14ac:dyDescent="0.25">
      <c r="A3342" s="1">
        <v>44848</v>
      </c>
      <c r="B3342" s="9">
        <v>1641.76</v>
      </c>
      <c r="C3342" s="9">
        <v>1665.9</v>
      </c>
      <c r="D3342" s="9">
        <v>1672.02</v>
      </c>
      <c r="E3342" s="9">
        <v>1639.9</v>
      </c>
      <c r="F3342" s="2">
        <v>-1.44E-2</v>
      </c>
      <c r="G3342">
        <f t="shared" si="113"/>
        <v>1.3265697133368717E-2</v>
      </c>
      <c r="H3342">
        <f t="shared" si="114"/>
        <v>1.9586560156107012E-2</v>
      </c>
    </row>
    <row r="3343" spans="1:8" x14ac:dyDescent="0.25">
      <c r="A3343" s="1">
        <v>44851</v>
      </c>
      <c r="B3343" s="9">
        <v>1649.94</v>
      </c>
      <c r="C3343" s="9">
        <v>1644.09</v>
      </c>
      <c r="D3343" s="9">
        <v>1668.69</v>
      </c>
      <c r="E3343" s="9">
        <v>1643.69</v>
      </c>
      <c r="F3343" s="2">
        <v>5.0000000000000001E-3</v>
      </c>
      <c r="G3343">
        <f t="shared" si="113"/>
        <v>-3.8776363382995904E-3</v>
      </c>
      <c r="H3343">
        <f t="shared" si="114"/>
        <v>1.5209680657544914E-2</v>
      </c>
    </row>
    <row r="3344" spans="1:8" x14ac:dyDescent="0.25">
      <c r="A3344" s="1">
        <v>44852</v>
      </c>
      <c r="B3344" s="9">
        <v>1651.83</v>
      </c>
      <c r="C3344" s="9">
        <v>1650.49</v>
      </c>
      <c r="D3344" s="9">
        <v>1661.27</v>
      </c>
      <c r="E3344" s="9">
        <v>1645.61</v>
      </c>
      <c r="F3344" s="2">
        <v>1.1000000000000001E-3</v>
      </c>
      <c r="G3344">
        <f t="shared" si="113"/>
        <v>-9.0799581111265803E-4</v>
      </c>
      <c r="H3344">
        <f t="shared" si="114"/>
        <v>9.5162280248662096E-3</v>
      </c>
    </row>
    <row r="3345" spans="1:8" x14ac:dyDescent="0.25">
      <c r="A3345" s="1">
        <v>44853</v>
      </c>
      <c r="B3345" s="9">
        <v>1628.49</v>
      </c>
      <c r="C3345" s="9">
        <v>1651.99</v>
      </c>
      <c r="D3345" s="9">
        <v>1654.9</v>
      </c>
      <c r="E3345" s="9">
        <v>1627.25</v>
      </c>
      <c r="F3345" s="2">
        <v>-1.41E-2</v>
      </c>
      <c r="G3345">
        <f t="shared" si="113"/>
        <v>1.3534323559907446E-2</v>
      </c>
      <c r="H3345">
        <f t="shared" si="114"/>
        <v>1.6991857428176427E-2</v>
      </c>
    </row>
    <row r="3346" spans="1:8" x14ac:dyDescent="0.25">
      <c r="A3346" s="1">
        <v>44854</v>
      </c>
      <c r="B3346" s="9">
        <v>1627.66</v>
      </c>
      <c r="C3346" s="9">
        <v>1629.93</v>
      </c>
      <c r="D3346" s="9">
        <v>1645.83</v>
      </c>
      <c r="E3346" s="9">
        <v>1621.93</v>
      </c>
      <c r="F3346" s="2">
        <v>-5.0000000000000001E-4</v>
      </c>
      <c r="G3346">
        <f t="shared" si="113"/>
        <v>1.1240095817211194E-3</v>
      </c>
      <c r="H3346">
        <f t="shared" si="114"/>
        <v>1.4735531126497359E-2</v>
      </c>
    </row>
    <row r="3347" spans="1:8" x14ac:dyDescent="0.25">
      <c r="A3347" s="1">
        <v>44855</v>
      </c>
      <c r="B3347" s="9">
        <v>1656.66</v>
      </c>
      <c r="C3347" s="9">
        <v>1628.1</v>
      </c>
      <c r="D3347" s="9">
        <v>1659.08</v>
      </c>
      <c r="E3347" s="9">
        <v>1617.21</v>
      </c>
      <c r="F3347" s="2">
        <v>1.78E-2</v>
      </c>
      <c r="G3347">
        <f t="shared" si="113"/>
        <v>-1.8146292041322253E-2</v>
      </c>
      <c r="H3347">
        <f t="shared" si="114"/>
        <v>2.5890267806901943E-2</v>
      </c>
    </row>
    <row r="3348" spans="1:8" x14ac:dyDescent="0.25">
      <c r="A3348" s="1">
        <v>44858</v>
      </c>
      <c r="B3348" s="9">
        <v>1648.6</v>
      </c>
      <c r="C3348" s="9">
        <v>1658.19</v>
      </c>
      <c r="D3348" s="9">
        <v>1670.55</v>
      </c>
      <c r="E3348" s="9">
        <v>1643.64</v>
      </c>
      <c r="F3348" s="2">
        <v>-4.8999999999999998E-3</v>
      </c>
      <c r="G3348">
        <f t="shared" si="113"/>
        <v>5.1463902527732371E-3</v>
      </c>
      <c r="H3348">
        <f t="shared" si="114"/>
        <v>1.6372198291596609E-2</v>
      </c>
    </row>
    <row r="3349" spans="1:8" x14ac:dyDescent="0.25">
      <c r="A3349" s="1">
        <v>44859</v>
      </c>
      <c r="B3349" s="9">
        <v>1652.52</v>
      </c>
      <c r="C3349" s="9">
        <v>1649.7</v>
      </c>
      <c r="D3349" s="9">
        <v>1662.89</v>
      </c>
      <c r="E3349" s="9">
        <v>1637.82</v>
      </c>
      <c r="F3349" s="2">
        <v>2.3999999999999998E-3</v>
      </c>
      <c r="G3349">
        <f t="shared" si="113"/>
        <v>-2.1231422505307799E-3</v>
      </c>
      <c r="H3349">
        <f t="shared" si="114"/>
        <v>1.5306932385732355E-2</v>
      </c>
    </row>
    <row r="3350" spans="1:8" x14ac:dyDescent="0.25">
      <c r="A3350" s="1">
        <v>44860</v>
      </c>
      <c r="B3350" s="9">
        <v>1664.49</v>
      </c>
      <c r="C3350" s="9">
        <v>1653.21</v>
      </c>
      <c r="D3350" s="9">
        <v>1675.12</v>
      </c>
      <c r="E3350" s="9">
        <v>1649.15</v>
      </c>
      <c r="F3350" s="2">
        <v>7.1999999999999998E-3</v>
      </c>
      <c r="G3350">
        <f t="shared" si="113"/>
        <v>-6.7828176629618287E-3</v>
      </c>
      <c r="H3350">
        <f t="shared" si="114"/>
        <v>1.5747506291119547E-2</v>
      </c>
    </row>
    <row r="3351" spans="1:8" x14ac:dyDescent="0.25">
      <c r="A3351" s="1">
        <v>44861</v>
      </c>
      <c r="B3351" s="9">
        <v>1662.94</v>
      </c>
      <c r="C3351" s="9">
        <v>1664.5</v>
      </c>
      <c r="D3351" s="9">
        <v>1671.09</v>
      </c>
      <c r="E3351" s="9">
        <v>1654.81</v>
      </c>
      <c r="F3351" s="2">
        <v>-8.9999999999999998E-4</v>
      </c>
      <c r="G3351">
        <f t="shared" si="113"/>
        <v>7.2145734383457312E-4</v>
      </c>
      <c r="H3351">
        <f t="shared" si="114"/>
        <v>9.8379874426671177E-3</v>
      </c>
    </row>
    <row r="3352" spans="1:8" x14ac:dyDescent="0.25">
      <c r="A3352" s="1">
        <v>44862</v>
      </c>
      <c r="B3352" s="9">
        <v>1641.76</v>
      </c>
      <c r="C3352" s="9">
        <v>1663.3</v>
      </c>
      <c r="D3352" s="9">
        <v>1667.44</v>
      </c>
      <c r="E3352" s="9">
        <v>1637.39</v>
      </c>
      <c r="F3352" s="2">
        <v>-1.2699999999999999E-2</v>
      </c>
      <c r="G3352">
        <f t="shared" si="113"/>
        <v>1.1930473507778169E-2</v>
      </c>
      <c r="H3352">
        <f t="shared" si="114"/>
        <v>1.835237786965839E-2</v>
      </c>
    </row>
    <row r="3353" spans="1:8" x14ac:dyDescent="0.25">
      <c r="A3353" s="1">
        <v>44865</v>
      </c>
      <c r="B3353" s="9">
        <v>1633.12</v>
      </c>
      <c r="C3353" s="9">
        <v>1643.69</v>
      </c>
      <c r="D3353" s="9">
        <v>1645.8</v>
      </c>
      <c r="E3353" s="9">
        <v>1631.77</v>
      </c>
      <c r="F3353" s="2">
        <v>-5.3E-3</v>
      </c>
      <c r="G3353">
        <f t="shared" si="113"/>
        <v>6.2997428676380331E-3</v>
      </c>
      <c r="H3353">
        <f t="shared" si="114"/>
        <v>8.5980254570190481E-3</v>
      </c>
    </row>
    <row r="3354" spans="1:8" x14ac:dyDescent="0.25">
      <c r="A3354" s="1">
        <v>44866</v>
      </c>
      <c r="B3354" s="9">
        <v>1647.5</v>
      </c>
      <c r="C3354" s="9">
        <v>1633.4</v>
      </c>
      <c r="D3354" s="9">
        <v>1657.13</v>
      </c>
      <c r="E3354" s="9">
        <v>1630.93</v>
      </c>
      <c r="F3354" s="2">
        <v>8.8000000000000005E-3</v>
      </c>
      <c r="G3354">
        <f t="shared" si="113"/>
        <v>-8.7208773069056313E-3</v>
      </c>
      <c r="H3354">
        <f t="shared" si="114"/>
        <v>1.6064454023164726E-2</v>
      </c>
    </row>
    <row r="3355" spans="1:8" x14ac:dyDescent="0.25">
      <c r="A3355" s="1">
        <v>44867</v>
      </c>
      <c r="B3355" s="9">
        <v>1634.89</v>
      </c>
      <c r="C3355" s="9">
        <v>1647.77</v>
      </c>
      <c r="D3355" s="9">
        <v>1669.6</v>
      </c>
      <c r="E3355" s="9">
        <v>1634.4</v>
      </c>
      <c r="F3355" s="2">
        <v>-7.7000000000000002E-3</v>
      </c>
      <c r="G3355">
        <f t="shared" si="113"/>
        <v>7.3175204792762117E-3</v>
      </c>
      <c r="H3355">
        <f t="shared" si="114"/>
        <v>2.1536955457660191E-2</v>
      </c>
    </row>
    <row r="3356" spans="1:8" x14ac:dyDescent="0.25">
      <c r="A3356" s="1">
        <v>44868</v>
      </c>
      <c r="B3356" s="9">
        <v>1629.15</v>
      </c>
      <c r="C3356" s="9">
        <v>1635.8</v>
      </c>
      <c r="D3356" s="9">
        <v>1641.32</v>
      </c>
      <c r="E3356" s="9">
        <v>1616.18</v>
      </c>
      <c r="F3356" s="2">
        <v>-3.5000000000000001E-3</v>
      </c>
      <c r="G3356">
        <f t="shared" si="113"/>
        <v>3.9278261936908452E-3</v>
      </c>
      <c r="H3356">
        <f t="shared" si="114"/>
        <v>1.5555198059621992E-2</v>
      </c>
    </row>
    <row r="3357" spans="1:8" x14ac:dyDescent="0.25">
      <c r="A3357" s="1">
        <v>44869</v>
      </c>
      <c r="B3357" s="9">
        <v>1680.27</v>
      </c>
      <c r="C3357" s="9">
        <v>1629.4</v>
      </c>
      <c r="D3357" s="9">
        <v>1682.17</v>
      </c>
      <c r="E3357" s="9">
        <v>1628.23</v>
      </c>
      <c r="F3357" s="2">
        <v>3.1399999999999997E-2</v>
      </c>
      <c r="G3357">
        <f t="shared" si="113"/>
        <v>-3.086897043954075E-2</v>
      </c>
      <c r="H3357">
        <f t="shared" si="114"/>
        <v>3.3127997887276397E-2</v>
      </c>
    </row>
    <row r="3358" spans="1:8" x14ac:dyDescent="0.25">
      <c r="A3358" s="1">
        <v>44872</v>
      </c>
      <c r="B3358" s="9">
        <v>1674.68</v>
      </c>
      <c r="C3358" s="9">
        <v>1681.3</v>
      </c>
      <c r="D3358" s="9">
        <v>1682.08</v>
      </c>
      <c r="E3358" s="9">
        <v>1666.44</v>
      </c>
      <c r="F3358" s="2">
        <v>-3.3E-3</v>
      </c>
      <c r="G3358">
        <f t="shared" si="113"/>
        <v>3.9110314972383665E-3</v>
      </c>
      <c r="H3358">
        <f t="shared" si="114"/>
        <v>9.3852763975899953E-3</v>
      </c>
    </row>
    <row r="3359" spans="1:8" x14ac:dyDescent="0.25">
      <c r="A3359" s="1">
        <v>44873</v>
      </c>
      <c r="B3359" s="9">
        <v>1712.52</v>
      </c>
      <c r="C3359" s="9">
        <v>1674.75</v>
      </c>
      <c r="D3359" s="9">
        <v>1717.31</v>
      </c>
      <c r="E3359" s="9">
        <v>1664.32</v>
      </c>
      <c r="F3359" s="2">
        <v>2.2599999999999999E-2</v>
      </c>
      <c r="G3359">
        <f t="shared" si="113"/>
        <v>-2.2100899217563887E-2</v>
      </c>
      <c r="H3359">
        <f t="shared" si="114"/>
        <v>3.1838829071332446E-2</v>
      </c>
    </row>
    <row r="3360" spans="1:8" x14ac:dyDescent="0.25">
      <c r="A3360" s="1">
        <v>44874</v>
      </c>
      <c r="B3360" s="9">
        <v>1706.32</v>
      </c>
      <c r="C3360" s="9">
        <v>1712.6</v>
      </c>
      <c r="D3360" s="9">
        <v>1722.94</v>
      </c>
      <c r="E3360" s="9">
        <v>1701.79</v>
      </c>
      <c r="F3360" s="2">
        <v>-3.5999999999999999E-3</v>
      </c>
      <c r="G3360">
        <f t="shared" si="113"/>
        <v>3.6333802156585898E-3</v>
      </c>
      <c r="H3360">
        <f t="shared" si="114"/>
        <v>1.2428090422437605E-2</v>
      </c>
    </row>
    <row r="3361" spans="1:8" x14ac:dyDescent="0.25">
      <c r="A3361" s="1">
        <v>44875</v>
      </c>
      <c r="B3361" s="9">
        <v>1754.75</v>
      </c>
      <c r="C3361" s="9">
        <v>1706.4</v>
      </c>
      <c r="D3361" s="9">
        <v>1757.59</v>
      </c>
      <c r="E3361" s="9">
        <v>1703.32</v>
      </c>
      <c r="F3361" s="2">
        <v>2.8400000000000002E-2</v>
      </c>
      <c r="G3361">
        <f t="shared" si="113"/>
        <v>-2.7647983953684487E-2</v>
      </c>
      <c r="H3361">
        <f t="shared" si="114"/>
        <v>3.1861306155038384E-2</v>
      </c>
    </row>
    <row r="3362" spans="1:8" x14ac:dyDescent="0.25">
      <c r="A3362" s="1">
        <v>44876</v>
      </c>
      <c r="B3362" s="9">
        <v>1770.69</v>
      </c>
      <c r="C3362" s="9">
        <v>1754.92</v>
      </c>
      <c r="D3362" s="9">
        <v>1773.17</v>
      </c>
      <c r="E3362" s="9">
        <v>1746.85</v>
      </c>
      <c r="F3362" s="2">
        <v>9.1000000000000004E-3</v>
      </c>
      <c r="G3362">
        <f t="shared" si="113"/>
        <v>-9.3145611994896738E-3</v>
      </c>
      <c r="H3362">
        <f t="shared" si="114"/>
        <v>1.5067120817471543E-2</v>
      </c>
    </row>
    <row r="3363" spans="1:8" x14ac:dyDescent="0.25">
      <c r="A3363" s="1">
        <v>44879</v>
      </c>
      <c r="B3363" s="9">
        <v>1771.8</v>
      </c>
      <c r="C3363" s="9">
        <v>1771.42</v>
      </c>
      <c r="D3363" s="9">
        <v>1775.36</v>
      </c>
      <c r="E3363" s="9">
        <v>1752.9</v>
      </c>
      <c r="F3363" s="2">
        <v>5.9999999999999995E-4</v>
      </c>
      <c r="G3363">
        <f t="shared" si="113"/>
        <v>-2.5961126035625232E-4</v>
      </c>
      <c r="H3363">
        <f t="shared" si="114"/>
        <v>1.2813052655599183E-2</v>
      </c>
    </row>
    <row r="3364" spans="1:8" x14ac:dyDescent="0.25">
      <c r="A3364" s="1">
        <v>44880</v>
      </c>
      <c r="B3364" s="9">
        <v>1778.25</v>
      </c>
      <c r="C3364" s="9">
        <v>1771.88</v>
      </c>
      <c r="D3364" s="9">
        <v>1786.68</v>
      </c>
      <c r="E3364" s="9">
        <v>1766.56</v>
      </c>
      <c r="F3364" s="2">
        <v>3.5999999999999999E-3</v>
      </c>
      <c r="G3364">
        <f t="shared" si="113"/>
        <v>-3.6326011898735952E-3</v>
      </c>
      <c r="H3364">
        <f t="shared" si="114"/>
        <v>1.1389366905171699E-2</v>
      </c>
    </row>
    <row r="3365" spans="1:8" x14ac:dyDescent="0.25">
      <c r="A3365" s="1">
        <v>44881</v>
      </c>
      <c r="B3365" s="9">
        <v>1773.77</v>
      </c>
      <c r="C3365" s="9">
        <v>1778.34</v>
      </c>
      <c r="D3365" s="9">
        <v>1785.49</v>
      </c>
      <c r="E3365" s="9">
        <v>1769.82</v>
      </c>
      <c r="F3365" s="2">
        <v>-2.5000000000000001E-3</v>
      </c>
      <c r="G3365">
        <f t="shared" si="113"/>
        <v>2.5481728698514968E-3</v>
      </c>
      <c r="H3365">
        <f t="shared" si="114"/>
        <v>8.8540077522008299E-3</v>
      </c>
    </row>
    <row r="3366" spans="1:8" x14ac:dyDescent="0.25">
      <c r="A3366" s="1">
        <v>44882</v>
      </c>
      <c r="B3366" s="9">
        <v>1760.87</v>
      </c>
      <c r="C3366" s="9">
        <v>1773.82</v>
      </c>
      <c r="D3366" s="9">
        <v>1775.2</v>
      </c>
      <c r="E3366" s="9">
        <v>1754.13</v>
      </c>
      <c r="F3366" s="2">
        <v>-7.3000000000000001E-3</v>
      </c>
      <c r="G3366">
        <f t="shared" si="113"/>
        <v>7.428694753342303E-3</v>
      </c>
      <c r="H3366">
        <f t="shared" si="114"/>
        <v>1.2011652500099727E-2</v>
      </c>
    </row>
    <row r="3367" spans="1:8" x14ac:dyDescent="0.25">
      <c r="A3367" s="1">
        <v>44883</v>
      </c>
      <c r="B3367" s="9">
        <v>1749.74</v>
      </c>
      <c r="C3367" s="9">
        <v>1760.74</v>
      </c>
      <c r="D3367" s="9">
        <v>1767.98</v>
      </c>
      <c r="E3367" s="9">
        <v>1747.04</v>
      </c>
      <c r="F3367" s="2">
        <v>-6.3E-3</v>
      </c>
      <c r="G3367">
        <f t="shared" si="113"/>
        <v>5.6659165419632364E-3</v>
      </c>
      <c r="H3367">
        <f t="shared" si="114"/>
        <v>1.1985987727813934E-2</v>
      </c>
    </row>
    <row r="3368" spans="1:8" x14ac:dyDescent="0.25">
      <c r="A3368" s="1">
        <v>44886</v>
      </c>
      <c r="B3368" s="9">
        <v>1737.81</v>
      </c>
      <c r="C3368" s="9">
        <v>1750.82</v>
      </c>
      <c r="D3368" s="9">
        <v>1753.52</v>
      </c>
      <c r="E3368" s="9">
        <v>1732.03</v>
      </c>
      <c r="F3368" s="2">
        <v>-6.7999999999999996E-3</v>
      </c>
      <c r="G3368">
        <f t="shared" si="113"/>
        <v>7.0981547098614411E-3</v>
      </c>
      <c r="H3368">
        <f t="shared" si="114"/>
        <v>1.2407406338227404E-2</v>
      </c>
    </row>
    <row r="3369" spans="1:8" x14ac:dyDescent="0.25">
      <c r="A3369" s="1">
        <v>44887</v>
      </c>
      <c r="B3369" s="9">
        <v>1740.24</v>
      </c>
      <c r="C3369" s="9">
        <v>1738.48</v>
      </c>
      <c r="D3369" s="9">
        <v>1749.98</v>
      </c>
      <c r="E3369" s="9">
        <v>1736.61</v>
      </c>
      <c r="F3369" s="2">
        <v>1.4E-3</v>
      </c>
      <c r="G3369">
        <f t="shared" si="113"/>
        <v>-1.0457967017180581E-3</v>
      </c>
      <c r="H3369">
        <f t="shared" si="114"/>
        <v>7.6989076419000917E-3</v>
      </c>
    </row>
    <row r="3370" spans="1:8" x14ac:dyDescent="0.25">
      <c r="A3370" s="1">
        <v>44888</v>
      </c>
      <c r="B3370" s="9">
        <v>1749.28</v>
      </c>
      <c r="C3370" s="9">
        <v>1740.3</v>
      </c>
      <c r="D3370" s="9">
        <v>1753.54</v>
      </c>
      <c r="E3370" s="9">
        <v>1728.25</v>
      </c>
      <c r="F3370" s="2">
        <v>5.1999999999999998E-3</v>
      </c>
      <c r="G3370">
        <f t="shared" si="113"/>
        <v>-5.2757026172743637E-3</v>
      </c>
      <c r="H3370">
        <f t="shared" si="114"/>
        <v>1.4633299580500485E-2</v>
      </c>
    </row>
    <row r="3371" spans="1:8" x14ac:dyDescent="0.25">
      <c r="A3371" s="1">
        <v>44889</v>
      </c>
      <c r="B3371" s="9">
        <v>1754.96</v>
      </c>
      <c r="C3371" s="9">
        <v>1749.53</v>
      </c>
      <c r="D3371" s="9">
        <v>1759.08</v>
      </c>
      <c r="E3371" s="9">
        <v>1749.03</v>
      </c>
      <c r="F3371" s="2">
        <v>3.2000000000000002E-3</v>
      </c>
      <c r="G3371">
        <f t="shared" si="113"/>
        <v>-3.9567771907451522E-3</v>
      </c>
      <c r="H3371">
        <f t="shared" si="114"/>
        <v>5.7460420919023432E-3</v>
      </c>
    </row>
    <row r="3372" spans="1:8" x14ac:dyDescent="0.25">
      <c r="A3372" s="1">
        <v>44890</v>
      </c>
      <c r="B3372" s="9">
        <v>1756.14</v>
      </c>
      <c r="C3372" s="9">
        <v>1756.48</v>
      </c>
      <c r="D3372" s="9">
        <v>1761.58</v>
      </c>
      <c r="E3372" s="9">
        <v>1745.46</v>
      </c>
      <c r="F3372" s="2">
        <v>6.9999999999999999E-4</v>
      </c>
      <c r="G3372">
        <f t="shared" si="113"/>
        <v>8.433048433048537E-4</v>
      </c>
      <c r="H3372">
        <f t="shared" si="114"/>
        <v>9.2353878060797093E-3</v>
      </c>
    </row>
    <row r="3373" spans="1:8" x14ac:dyDescent="0.25">
      <c r="A3373" s="1">
        <v>44893</v>
      </c>
      <c r="B3373" s="9">
        <v>1740.75</v>
      </c>
      <c r="C3373" s="9">
        <v>1755</v>
      </c>
      <c r="D3373" s="9">
        <v>1764.08</v>
      </c>
      <c r="E3373" s="9">
        <v>1739.14</v>
      </c>
      <c r="F3373" s="2">
        <v>-8.8000000000000005E-3</v>
      </c>
      <c r="G3373">
        <f t="shared" si="113"/>
        <v>8.1455865626544176E-3</v>
      </c>
      <c r="H3373">
        <f t="shared" si="114"/>
        <v>1.4340421127683698E-2</v>
      </c>
    </row>
    <row r="3374" spans="1:8" x14ac:dyDescent="0.25">
      <c r="A3374" s="1">
        <v>44894</v>
      </c>
      <c r="B3374" s="9">
        <v>1749.73</v>
      </c>
      <c r="C3374" s="9">
        <v>1740.82</v>
      </c>
      <c r="D3374" s="9">
        <v>1759.33</v>
      </c>
      <c r="E3374" s="9">
        <v>1738.98</v>
      </c>
      <c r="F3374" s="2">
        <v>5.1999999999999998E-3</v>
      </c>
      <c r="G3374">
        <f t="shared" si="113"/>
        <v>-5.1433861768639061E-3</v>
      </c>
      <c r="H3374">
        <f t="shared" si="114"/>
        <v>1.1702262245684198E-2</v>
      </c>
    </row>
    <row r="3375" spans="1:8" x14ac:dyDescent="0.25">
      <c r="A3375" s="1">
        <v>44895</v>
      </c>
      <c r="B3375" s="9">
        <v>1768.45</v>
      </c>
      <c r="C3375" s="9">
        <v>1749.82</v>
      </c>
      <c r="D3375" s="9">
        <v>1770.39</v>
      </c>
      <c r="E3375" s="9">
        <v>1744.41</v>
      </c>
      <c r="F3375" s="2">
        <v>1.0699999999999999E-2</v>
      </c>
      <c r="G3375">
        <f t="shared" si="113"/>
        <v>-1.0585002318296463E-2</v>
      </c>
      <c r="H3375">
        <f t="shared" si="114"/>
        <v>1.4893287701859092E-2</v>
      </c>
    </row>
    <row r="3376" spans="1:8" x14ac:dyDescent="0.25">
      <c r="A3376" s="1">
        <v>44896</v>
      </c>
      <c r="B3376" s="9">
        <v>1802.89</v>
      </c>
      <c r="C3376" s="9">
        <v>1768.54</v>
      </c>
      <c r="D3376" s="9">
        <v>1804.32</v>
      </c>
      <c r="E3376" s="9">
        <v>1767.36</v>
      </c>
      <c r="F3376" s="2">
        <v>1.95E-2</v>
      </c>
      <c r="G3376">
        <f t="shared" si="113"/>
        <v>-1.919418794886733E-2</v>
      </c>
      <c r="H3376">
        <f t="shared" si="114"/>
        <v>2.0912547528517133E-2</v>
      </c>
    </row>
    <row r="3377" spans="1:8" x14ac:dyDescent="0.25">
      <c r="A3377" s="1">
        <v>44897</v>
      </c>
      <c r="B3377" s="9">
        <v>1797.82</v>
      </c>
      <c r="C3377" s="9">
        <v>1803.15</v>
      </c>
      <c r="D3377" s="9">
        <v>1804.93</v>
      </c>
      <c r="E3377" s="9">
        <v>1778.26</v>
      </c>
      <c r="F3377" s="2">
        <v>-2.8E-3</v>
      </c>
      <c r="G3377">
        <f t="shared" si="113"/>
        <v>2.9089169707217327E-3</v>
      </c>
      <c r="H3377">
        <f t="shared" si="114"/>
        <v>1.4997806844893364E-2</v>
      </c>
    </row>
    <row r="3378" spans="1:8" x14ac:dyDescent="0.25">
      <c r="A3378" s="1">
        <v>44900</v>
      </c>
      <c r="B3378" s="9">
        <v>1768.39</v>
      </c>
      <c r="C3378" s="9">
        <v>1797.92</v>
      </c>
      <c r="D3378" s="9">
        <v>1810.33</v>
      </c>
      <c r="E3378" s="9">
        <v>1765.32</v>
      </c>
      <c r="F3378" s="2">
        <v>-1.6400000000000001E-2</v>
      </c>
      <c r="G3378">
        <f t="shared" si="113"/>
        <v>1.6537850475215839E-2</v>
      </c>
      <c r="H3378">
        <f t="shared" si="114"/>
        <v>2.5496793782430378E-2</v>
      </c>
    </row>
    <row r="3379" spans="1:8" x14ac:dyDescent="0.25">
      <c r="A3379" s="1">
        <v>44901</v>
      </c>
      <c r="B3379" s="9">
        <v>1770.91</v>
      </c>
      <c r="C3379" s="9">
        <v>1768.67</v>
      </c>
      <c r="D3379" s="9">
        <v>1781.46</v>
      </c>
      <c r="E3379" s="9">
        <v>1765.72</v>
      </c>
      <c r="F3379" s="2">
        <v>1.4E-3</v>
      </c>
      <c r="G3379">
        <f t="shared" si="113"/>
        <v>-1.3945820206195034E-3</v>
      </c>
      <c r="H3379">
        <f t="shared" si="114"/>
        <v>8.9142106336225491E-3</v>
      </c>
    </row>
    <row r="3380" spans="1:8" x14ac:dyDescent="0.25">
      <c r="A3380" s="1">
        <v>44902</v>
      </c>
      <c r="B3380" s="9">
        <v>1786.22</v>
      </c>
      <c r="C3380" s="9">
        <v>1771.14</v>
      </c>
      <c r="D3380" s="9">
        <v>1790.92</v>
      </c>
      <c r="E3380" s="9">
        <v>1768.32</v>
      </c>
      <c r="F3380" s="2">
        <v>8.6E-3</v>
      </c>
      <c r="G3380">
        <f t="shared" si="113"/>
        <v>-8.4812656399576008E-3</v>
      </c>
      <c r="H3380">
        <f t="shared" si="114"/>
        <v>1.2780492218603045E-2</v>
      </c>
    </row>
    <row r="3381" spans="1:8" x14ac:dyDescent="0.25">
      <c r="A3381" s="1">
        <v>44903</v>
      </c>
      <c r="B3381" s="9">
        <v>1789.23</v>
      </c>
      <c r="C3381" s="9">
        <v>1786.29</v>
      </c>
      <c r="D3381" s="9">
        <v>1795.18</v>
      </c>
      <c r="E3381" s="9">
        <v>1780.96</v>
      </c>
      <c r="F3381" s="2">
        <v>1.6999999999999999E-3</v>
      </c>
      <c r="G3381">
        <f t="shared" si="113"/>
        <v>-1.6822220980271564E-3</v>
      </c>
      <c r="H3381">
        <f t="shared" si="114"/>
        <v>7.9844578205013183E-3</v>
      </c>
    </row>
    <row r="3382" spans="1:8" x14ac:dyDescent="0.25">
      <c r="A3382" s="1">
        <v>44904</v>
      </c>
      <c r="B3382" s="9">
        <v>1796.63</v>
      </c>
      <c r="C3382" s="9">
        <v>1789.3</v>
      </c>
      <c r="D3382" s="9">
        <v>1806.45</v>
      </c>
      <c r="E3382" s="9">
        <v>1787.96</v>
      </c>
      <c r="F3382" s="2">
        <v>4.1000000000000003E-3</v>
      </c>
      <c r="G3382">
        <f t="shared" si="113"/>
        <v>-4.4788160347177539E-3</v>
      </c>
      <c r="H3382">
        <f t="shared" si="114"/>
        <v>1.0341394662072982E-2</v>
      </c>
    </row>
    <row r="3383" spans="1:8" x14ac:dyDescent="0.25">
      <c r="A3383" s="1">
        <v>44907</v>
      </c>
      <c r="B3383" s="9">
        <v>1781.15</v>
      </c>
      <c r="C3383" s="9">
        <v>1797.35</v>
      </c>
      <c r="D3383" s="9">
        <v>1798</v>
      </c>
      <c r="E3383" s="9">
        <v>1777.22</v>
      </c>
      <c r="F3383" s="2">
        <v>-8.6E-3</v>
      </c>
      <c r="G3383">
        <f t="shared" si="113"/>
        <v>9.0612561124178911E-3</v>
      </c>
      <c r="H3383">
        <f t="shared" si="114"/>
        <v>1.1692418496303199E-2</v>
      </c>
    </row>
    <row r="3384" spans="1:8" x14ac:dyDescent="0.25">
      <c r="A3384" s="1">
        <v>44908</v>
      </c>
      <c r="B3384" s="9">
        <v>1810.29</v>
      </c>
      <c r="C3384" s="9">
        <v>1781.21</v>
      </c>
      <c r="D3384" s="9">
        <v>1824.87</v>
      </c>
      <c r="E3384" s="9">
        <v>1779.81</v>
      </c>
      <c r="F3384" s="2">
        <v>1.6400000000000001E-2</v>
      </c>
      <c r="G3384">
        <f t="shared" si="113"/>
        <v>-1.6172417411860863E-2</v>
      </c>
      <c r="H3384">
        <f t="shared" si="114"/>
        <v>2.5317309150976759E-2</v>
      </c>
    </row>
    <row r="3385" spans="1:8" x14ac:dyDescent="0.25">
      <c r="A3385" s="1">
        <v>44909</v>
      </c>
      <c r="B3385" s="9">
        <v>1807.27</v>
      </c>
      <c r="C3385" s="9">
        <v>1810.49</v>
      </c>
      <c r="D3385" s="9">
        <v>1814.19</v>
      </c>
      <c r="E3385" s="9">
        <v>1796.07</v>
      </c>
      <c r="F3385" s="2">
        <v>-1.6999999999999999E-3</v>
      </c>
      <c r="G3385">
        <f t="shared" si="113"/>
        <v>1.7096381542546853E-3</v>
      </c>
      <c r="H3385">
        <f t="shared" si="114"/>
        <v>1.0088693647797757E-2</v>
      </c>
    </row>
    <row r="3386" spans="1:8" x14ac:dyDescent="0.25">
      <c r="A3386" s="1">
        <v>44910</v>
      </c>
      <c r="B3386" s="9">
        <v>1776.66</v>
      </c>
      <c r="C3386" s="9">
        <v>1807.4</v>
      </c>
      <c r="D3386" s="9">
        <v>1809.09</v>
      </c>
      <c r="E3386" s="9">
        <v>1772</v>
      </c>
      <c r="F3386" s="2">
        <v>-1.6899999999999998E-2</v>
      </c>
      <c r="G3386">
        <f t="shared" si="113"/>
        <v>1.726777432572384E-2</v>
      </c>
      <c r="H3386">
        <f t="shared" si="114"/>
        <v>2.0931151241534943E-2</v>
      </c>
    </row>
    <row r="3387" spans="1:8" x14ac:dyDescent="0.25">
      <c r="A3387" s="1">
        <v>44911</v>
      </c>
      <c r="B3387" s="9">
        <v>1792.34</v>
      </c>
      <c r="C3387" s="9">
        <v>1776.72</v>
      </c>
      <c r="D3387" s="9">
        <v>1794.69</v>
      </c>
      <c r="E3387" s="9">
        <v>1773.89</v>
      </c>
      <c r="F3387" s="2">
        <v>8.8000000000000005E-3</v>
      </c>
      <c r="G3387">
        <f t="shared" si="113"/>
        <v>-9.1515952552241511E-3</v>
      </c>
      <c r="H3387">
        <f t="shared" si="114"/>
        <v>1.1725642514473814E-2</v>
      </c>
    </row>
    <row r="3388" spans="1:8" x14ac:dyDescent="0.25">
      <c r="A3388" s="1">
        <v>44914</v>
      </c>
      <c r="B3388" s="9">
        <v>1787.44</v>
      </c>
      <c r="C3388" s="9">
        <v>1793.13</v>
      </c>
      <c r="D3388" s="9">
        <v>1799.1</v>
      </c>
      <c r="E3388" s="9">
        <v>1783.48</v>
      </c>
      <c r="F3388" s="2">
        <v>-2.7000000000000001E-3</v>
      </c>
      <c r="G3388">
        <f t="shared" si="113"/>
        <v>3.155262407062473E-3</v>
      </c>
      <c r="H3388">
        <f t="shared" si="114"/>
        <v>8.7581582075492246E-3</v>
      </c>
    </row>
    <row r="3389" spans="1:8" x14ac:dyDescent="0.25">
      <c r="A3389" s="1">
        <v>44915</v>
      </c>
      <c r="B3389" s="9">
        <v>1817.41</v>
      </c>
      <c r="C3389" s="9">
        <v>1787.49</v>
      </c>
      <c r="D3389" s="9">
        <v>1821.6</v>
      </c>
      <c r="E3389" s="9">
        <v>1784.21</v>
      </c>
      <c r="F3389" s="2">
        <v>1.6799999999999999E-2</v>
      </c>
      <c r="G3389">
        <f t="shared" si="113"/>
        <v>-1.6814626579980823E-2</v>
      </c>
      <c r="H3389">
        <f t="shared" si="114"/>
        <v>2.0956053379366707E-2</v>
      </c>
    </row>
    <row r="3390" spans="1:8" x14ac:dyDescent="0.25">
      <c r="A3390" s="1">
        <v>44916</v>
      </c>
      <c r="B3390" s="9">
        <v>1814.13</v>
      </c>
      <c r="C3390" s="9">
        <v>1818.06</v>
      </c>
      <c r="D3390" s="9">
        <v>1824.39</v>
      </c>
      <c r="E3390" s="9">
        <v>1811.24</v>
      </c>
      <c r="F3390" s="2">
        <v>-1.8E-3</v>
      </c>
      <c r="G3390">
        <f t="shared" si="113"/>
        <v>2.1276595744680301E-3</v>
      </c>
      <c r="H3390">
        <f t="shared" si="114"/>
        <v>7.2602195181202334E-3</v>
      </c>
    </row>
    <row r="3391" spans="1:8" x14ac:dyDescent="0.25">
      <c r="A3391" s="1">
        <v>44917</v>
      </c>
      <c r="B3391" s="9">
        <v>1792.57</v>
      </c>
      <c r="C3391" s="9">
        <v>1814.2</v>
      </c>
      <c r="D3391" s="9">
        <v>1821.1</v>
      </c>
      <c r="E3391" s="9">
        <v>1784.11</v>
      </c>
      <c r="F3391" s="2">
        <v>-1.1900000000000001E-2</v>
      </c>
      <c r="G3391">
        <f t="shared" si="113"/>
        <v>1.20213092349315E-2</v>
      </c>
      <c r="H3391">
        <f t="shared" si="114"/>
        <v>2.0733026551053472E-2</v>
      </c>
    </row>
    <row r="3392" spans="1:8" x14ac:dyDescent="0.25">
      <c r="A3392" s="1">
        <v>44918</v>
      </c>
      <c r="B3392" s="9">
        <v>1797.91</v>
      </c>
      <c r="C3392" s="9">
        <v>1792.65</v>
      </c>
      <c r="D3392" s="9">
        <v>1803.6</v>
      </c>
      <c r="E3392" s="9">
        <v>1789.62</v>
      </c>
      <c r="F3392" s="2">
        <v>3.0000000000000001E-3</v>
      </c>
      <c r="G3392">
        <f t="shared" si="113"/>
        <v>-3.2915038058011895E-3</v>
      </c>
      <c r="H3392">
        <f t="shared" si="114"/>
        <v>7.8117142186609556E-3</v>
      </c>
    </row>
    <row r="3393" spans="1:8" x14ac:dyDescent="0.25">
      <c r="A3393" s="1">
        <v>44921</v>
      </c>
      <c r="B3393" s="9">
        <v>1797.61</v>
      </c>
      <c r="C3393" s="9">
        <v>1798.57</v>
      </c>
      <c r="D3393" s="9">
        <v>1798.78</v>
      </c>
      <c r="E3393" s="9">
        <v>1798.04</v>
      </c>
      <c r="F3393" s="2">
        <v>-2.0000000000000001E-4</v>
      </c>
      <c r="G3393">
        <f t="shared" si="113"/>
        <v>1.0575119526679154E-3</v>
      </c>
      <c r="H3393">
        <f t="shared" si="114"/>
        <v>4.1155925340927293E-4</v>
      </c>
    </row>
    <row r="3394" spans="1:8" x14ac:dyDescent="0.25">
      <c r="A3394" s="1">
        <v>44922</v>
      </c>
      <c r="B3394" s="9">
        <v>1813.93</v>
      </c>
      <c r="C3394" s="9">
        <v>1796.67</v>
      </c>
      <c r="D3394" s="9">
        <v>1833.39</v>
      </c>
      <c r="E3394" s="9">
        <v>1796.2</v>
      </c>
      <c r="F3394" s="2">
        <v>9.1000000000000004E-3</v>
      </c>
      <c r="G3394">
        <f t="shared" si="113"/>
        <v>-9.5534729878720658E-3</v>
      </c>
      <c r="H3394">
        <f t="shared" si="114"/>
        <v>2.070482128938874E-2</v>
      </c>
    </row>
    <row r="3395" spans="1:8" x14ac:dyDescent="0.25">
      <c r="A3395" s="1">
        <v>44923</v>
      </c>
      <c r="B3395" s="9">
        <v>1804.09</v>
      </c>
      <c r="C3395" s="9">
        <v>1814</v>
      </c>
      <c r="D3395" s="9">
        <v>1815.18</v>
      </c>
      <c r="E3395" s="9">
        <v>1796.56</v>
      </c>
      <c r="F3395" s="2">
        <v>-5.4000000000000003E-3</v>
      </c>
      <c r="G3395">
        <f t="shared" si="113"/>
        <v>5.4540617240155624E-3</v>
      </c>
      <c r="H3395">
        <f t="shared" si="114"/>
        <v>1.0364251680990403E-2</v>
      </c>
    </row>
    <row r="3396" spans="1:8" x14ac:dyDescent="0.25">
      <c r="A3396" s="1">
        <v>44924</v>
      </c>
      <c r="B3396" s="9">
        <v>1814.89</v>
      </c>
      <c r="C3396" s="9">
        <v>1804.16</v>
      </c>
      <c r="D3396" s="9">
        <v>1820.52</v>
      </c>
      <c r="E3396" s="9">
        <v>1802.02</v>
      </c>
      <c r="F3396" s="2">
        <v>6.0000000000000001E-3</v>
      </c>
      <c r="G3396">
        <f t="shared" si="113"/>
        <v>-6.0491201780579007E-3</v>
      </c>
      <c r="H3396">
        <f t="shared" si="114"/>
        <v>1.0266256756306812E-2</v>
      </c>
    </row>
    <row r="3397" spans="1:8" x14ac:dyDescent="0.25">
      <c r="A3397" s="1">
        <v>44925</v>
      </c>
      <c r="B3397" s="9">
        <v>1824.4</v>
      </c>
      <c r="C3397" s="9">
        <v>1815.14</v>
      </c>
      <c r="D3397" s="9">
        <v>1826.73</v>
      </c>
      <c r="E3397" s="9">
        <v>1809.84</v>
      </c>
      <c r="F3397" s="2">
        <v>5.1999999999999998E-3</v>
      </c>
      <c r="G3397">
        <f t="shared" si="113"/>
        <v>-4.7756120294979356E-3</v>
      </c>
      <c r="H3397">
        <f t="shared" si="114"/>
        <v>9.3323166688768621E-3</v>
      </c>
    </row>
    <row r="3398" spans="1:8" x14ac:dyDescent="0.25">
      <c r="A3398" s="1">
        <v>44928</v>
      </c>
      <c r="B3398" s="9">
        <v>1823.69</v>
      </c>
      <c r="C3398" s="9">
        <v>1823.85</v>
      </c>
      <c r="D3398" s="9">
        <v>1823.94</v>
      </c>
      <c r="E3398" s="9">
        <v>1823.85</v>
      </c>
      <c r="F3398" s="2">
        <v>-4.0000000000000002E-4</v>
      </c>
      <c r="G3398">
        <f t="shared" si="113"/>
        <v>-1.2540111930083077E-3</v>
      </c>
      <c r="H3398">
        <f t="shared" si="114"/>
        <v>4.934616333588043E-5</v>
      </c>
    </row>
    <row r="3399" spans="1:8" x14ac:dyDescent="0.25">
      <c r="A3399" s="1">
        <v>44929</v>
      </c>
      <c r="B3399" s="9">
        <v>1839.49</v>
      </c>
      <c r="C3399" s="9">
        <v>1826.14</v>
      </c>
      <c r="D3399" s="9">
        <v>1850.69</v>
      </c>
      <c r="E3399" s="9">
        <v>1824.42</v>
      </c>
      <c r="F3399" s="2">
        <v>8.6999999999999994E-3</v>
      </c>
      <c r="G3399">
        <f t="shared" si="113"/>
        <v>-7.2682399117155608E-3</v>
      </c>
      <c r="H3399">
        <f t="shared" si="114"/>
        <v>1.4399096699224949E-2</v>
      </c>
    </row>
    <row r="3400" spans="1:8" x14ac:dyDescent="0.25">
      <c r="A3400" s="1">
        <v>44930</v>
      </c>
      <c r="B3400" s="9">
        <v>1854.09</v>
      </c>
      <c r="C3400" s="9">
        <v>1839.51</v>
      </c>
      <c r="D3400" s="9">
        <v>1865.49</v>
      </c>
      <c r="E3400" s="9">
        <v>1835.92</v>
      </c>
      <c r="F3400" s="2">
        <v>7.9000000000000008E-3</v>
      </c>
      <c r="G3400">
        <f t="shared" si="113"/>
        <v>-7.9172037385597284E-3</v>
      </c>
      <c r="H3400">
        <f t="shared" si="114"/>
        <v>1.6106366290470138E-2</v>
      </c>
    </row>
    <row r="3401" spans="1:8" x14ac:dyDescent="0.25">
      <c r="A3401" s="1">
        <v>44931</v>
      </c>
      <c r="B3401" s="9">
        <v>1833.19</v>
      </c>
      <c r="C3401" s="9">
        <v>1854.19</v>
      </c>
      <c r="D3401" s="9">
        <v>1859.36</v>
      </c>
      <c r="E3401" s="9">
        <v>1824.68</v>
      </c>
      <c r="F3401" s="2">
        <v>-1.1299999999999999E-2</v>
      </c>
      <c r="G3401">
        <f t="shared" si="113"/>
        <v>1.1411303299568571E-2</v>
      </c>
      <c r="H3401">
        <f t="shared" si="114"/>
        <v>1.9006072297608256E-2</v>
      </c>
    </row>
    <row r="3402" spans="1:8" x14ac:dyDescent="0.25">
      <c r="A3402" s="1">
        <v>44932</v>
      </c>
      <c r="B3402" s="9">
        <v>1865.71</v>
      </c>
      <c r="C3402" s="9">
        <v>1833.27</v>
      </c>
      <c r="D3402" s="9">
        <v>1870.37</v>
      </c>
      <c r="E3402" s="9">
        <v>1830.53</v>
      </c>
      <c r="F3402" s="2">
        <v>1.77E-2</v>
      </c>
      <c r="G3402">
        <f t="shared" si="113"/>
        <v>-1.7250529362888345E-2</v>
      </c>
      <c r="H3402">
        <f t="shared" si="114"/>
        <v>2.17641885137091E-2</v>
      </c>
    </row>
    <row r="3403" spans="1:8" x14ac:dyDescent="0.25">
      <c r="A3403" s="1">
        <v>44935</v>
      </c>
      <c r="B3403" s="9">
        <v>1871.59</v>
      </c>
      <c r="C3403" s="9">
        <v>1865.45</v>
      </c>
      <c r="D3403" s="9">
        <v>1881.8</v>
      </c>
      <c r="E3403" s="9">
        <v>1864.59</v>
      </c>
      <c r="F3403" s="2">
        <v>3.2000000000000002E-3</v>
      </c>
      <c r="G3403">
        <f t="shared" si="113"/>
        <v>-3.31791030422194E-3</v>
      </c>
      <c r="H3403">
        <f t="shared" si="114"/>
        <v>9.2299111332786489E-3</v>
      </c>
    </row>
    <row r="3404" spans="1:8" x14ac:dyDescent="0.25">
      <c r="A3404" s="1">
        <v>44936</v>
      </c>
      <c r="B3404" s="9">
        <v>1877.27</v>
      </c>
      <c r="C3404" s="9">
        <v>1871.66</v>
      </c>
      <c r="D3404" s="9">
        <v>1881.04</v>
      </c>
      <c r="E3404" s="9">
        <v>1867.37</v>
      </c>
      <c r="F3404" s="2">
        <v>3.0000000000000001E-3</v>
      </c>
      <c r="G3404">
        <f t="shared" ref="G3404:G3467" si="115">(C3404-C3405)/C3405</f>
        <v>-3.0043147072923203E-3</v>
      </c>
      <c r="H3404">
        <f t="shared" ref="H3404:H3467" si="116">(D3404-E3404)/E3404</f>
        <v>7.3204560424554718E-3</v>
      </c>
    </row>
    <row r="3405" spans="1:8" x14ac:dyDescent="0.25">
      <c r="A3405" s="1">
        <v>44937</v>
      </c>
      <c r="B3405" s="9">
        <v>1876.38</v>
      </c>
      <c r="C3405" s="9">
        <v>1877.3</v>
      </c>
      <c r="D3405" s="9">
        <v>1887.09</v>
      </c>
      <c r="E3405" s="9">
        <v>1866.75</v>
      </c>
      <c r="F3405" s="2">
        <v>-5.0000000000000001E-4</v>
      </c>
      <c r="G3405">
        <f t="shared" si="115"/>
        <v>4.6364639235137514E-4</v>
      </c>
      <c r="H3405">
        <f t="shared" si="116"/>
        <v>1.0895942145439892E-2</v>
      </c>
    </row>
    <row r="3406" spans="1:8" x14ac:dyDescent="0.25">
      <c r="A3406" s="1">
        <v>44938</v>
      </c>
      <c r="B3406" s="9">
        <v>1896.86</v>
      </c>
      <c r="C3406" s="9">
        <v>1876.43</v>
      </c>
      <c r="D3406" s="9">
        <v>1901.88</v>
      </c>
      <c r="E3406" s="9">
        <v>1873.64</v>
      </c>
      <c r="F3406" s="2">
        <v>1.09E-2</v>
      </c>
      <c r="G3406">
        <f t="shared" si="115"/>
        <v>-1.0859079719350727E-2</v>
      </c>
      <c r="H3406">
        <f t="shared" si="116"/>
        <v>1.5072265750090736E-2</v>
      </c>
    </row>
    <row r="3407" spans="1:8" x14ac:dyDescent="0.25">
      <c r="A3407" s="1">
        <v>44939</v>
      </c>
      <c r="B3407" s="9">
        <v>1920.21</v>
      </c>
      <c r="C3407" s="9">
        <v>1897.03</v>
      </c>
      <c r="D3407" s="9">
        <v>1922.24</v>
      </c>
      <c r="E3407" s="9">
        <v>1891.8</v>
      </c>
      <c r="F3407" s="2">
        <v>1.23E-2</v>
      </c>
      <c r="G3407">
        <f t="shared" si="115"/>
        <v>-1.2164195814391933E-2</v>
      </c>
      <c r="H3407">
        <f t="shared" si="116"/>
        <v>1.6090495824082913E-2</v>
      </c>
    </row>
    <row r="3408" spans="1:8" x14ac:dyDescent="0.25">
      <c r="A3408" s="1">
        <v>44942</v>
      </c>
      <c r="B3408" s="9">
        <v>1918</v>
      </c>
      <c r="C3408" s="9">
        <v>1920.39</v>
      </c>
      <c r="D3408" s="9">
        <v>1929.24</v>
      </c>
      <c r="E3408" s="9">
        <v>1910.74</v>
      </c>
      <c r="F3408" s="2">
        <v>-1.1999999999999999E-3</v>
      </c>
      <c r="G3408">
        <f t="shared" si="115"/>
        <v>1.3452844650930773E-3</v>
      </c>
      <c r="H3408">
        <f t="shared" si="116"/>
        <v>9.6821126893245554E-3</v>
      </c>
    </row>
    <row r="3409" spans="1:8" x14ac:dyDescent="0.25">
      <c r="A3409" s="1">
        <v>44943</v>
      </c>
      <c r="B3409" s="9">
        <v>1908.39</v>
      </c>
      <c r="C3409" s="9">
        <v>1917.81</v>
      </c>
      <c r="D3409" s="9">
        <v>1919.83</v>
      </c>
      <c r="E3409" s="9">
        <v>1903.51</v>
      </c>
      <c r="F3409" s="2">
        <v>-5.0000000000000001E-3</v>
      </c>
      <c r="G3409">
        <f t="shared" si="115"/>
        <v>4.8992381291721645E-3</v>
      </c>
      <c r="H3409">
        <f t="shared" si="116"/>
        <v>8.5736350216179258E-3</v>
      </c>
    </row>
    <row r="3410" spans="1:8" x14ac:dyDescent="0.25">
      <c r="A3410" s="1">
        <v>44944</v>
      </c>
      <c r="B3410" s="9">
        <v>1903.76</v>
      </c>
      <c r="C3410" s="9">
        <v>1908.46</v>
      </c>
      <c r="D3410" s="9">
        <v>1926.3</v>
      </c>
      <c r="E3410" s="9">
        <v>1896.56</v>
      </c>
      <c r="F3410" s="2">
        <v>-2.3999999999999998E-3</v>
      </c>
      <c r="G3410">
        <f t="shared" si="115"/>
        <v>2.4319398265602019E-3</v>
      </c>
      <c r="H3410">
        <f t="shared" si="116"/>
        <v>1.5681022482810988E-2</v>
      </c>
    </row>
    <row r="3411" spans="1:8" x14ac:dyDescent="0.25">
      <c r="A3411" s="1">
        <v>44945</v>
      </c>
      <c r="B3411" s="9">
        <v>1931.39</v>
      </c>
      <c r="C3411" s="9">
        <v>1903.83</v>
      </c>
      <c r="D3411" s="9">
        <v>1935.4</v>
      </c>
      <c r="E3411" s="9">
        <v>1900.48</v>
      </c>
      <c r="F3411" s="2">
        <v>1.4500000000000001E-2</v>
      </c>
      <c r="G3411">
        <f t="shared" si="115"/>
        <v>-1.4315447221819584E-2</v>
      </c>
      <c r="H3411">
        <f t="shared" si="116"/>
        <v>1.837430543862607E-2</v>
      </c>
    </row>
    <row r="3412" spans="1:8" x14ac:dyDescent="0.25">
      <c r="A3412" s="1">
        <v>44946</v>
      </c>
      <c r="B3412" s="9">
        <v>1926.57</v>
      </c>
      <c r="C3412" s="9">
        <v>1931.48</v>
      </c>
      <c r="D3412" s="9">
        <v>1937.72</v>
      </c>
      <c r="E3412" s="9">
        <v>1920.58</v>
      </c>
      <c r="F3412" s="2">
        <v>-2.5000000000000001E-3</v>
      </c>
      <c r="G3412">
        <f t="shared" si="115"/>
        <v>2.7411483750389223E-3</v>
      </c>
      <c r="H3412">
        <f t="shared" si="116"/>
        <v>8.9243874246321946E-3</v>
      </c>
    </row>
    <row r="3413" spans="1:8" x14ac:dyDescent="0.25">
      <c r="A3413" s="1">
        <v>44949</v>
      </c>
      <c r="B3413" s="9">
        <v>1931.3</v>
      </c>
      <c r="C3413" s="9">
        <v>1926.2</v>
      </c>
      <c r="D3413" s="9">
        <v>1935.69</v>
      </c>
      <c r="E3413" s="9">
        <v>1911.44</v>
      </c>
      <c r="F3413" s="2">
        <v>2.5000000000000001E-3</v>
      </c>
      <c r="G3413">
        <f t="shared" si="115"/>
        <v>-2.6665285939885901E-3</v>
      </c>
      <c r="H3413">
        <f t="shared" si="116"/>
        <v>1.2686770183735822E-2</v>
      </c>
    </row>
    <row r="3414" spans="1:8" x14ac:dyDescent="0.25">
      <c r="A3414" s="1">
        <v>44950</v>
      </c>
      <c r="B3414" s="9">
        <v>1937.45</v>
      </c>
      <c r="C3414" s="9">
        <v>1931.35</v>
      </c>
      <c r="D3414" s="9">
        <v>1942.93</v>
      </c>
      <c r="E3414" s="9">
        <v>1916.82</v>
      </c>
      <c r="F3414" s="2">
        <v>3.2000000000000002E-3</v>
      </c>
      <c r="G3414">
        <f t="shared" si="115"/>
        <v>-3.1947727530786743E-3</v>
      </c>
      <c r="H3414">
        <f t="shared" si="116"/>
        <v>1.3621518974134311E-2</v>
      </c>
    </row>
    <row r="3415" spans="1:8" x14ac:dyDescent="0.25">
      <c r="A3415" s="1">
        <v>44951</v>
      </c>
      <c r="B3415" s="9">
        <v>1945.93</v>
      </c>
      <c r="C3415" s="9">
        <v>1937.54</v>
      </c>
      <c r="D3415" s="9">
        <v>1948.12</v>
      </c>
      <c r="E3415" s="9">
        <v>1919.88</v>
      </c>
      <c r="F3415" s="2">
        <v>4.4000000000000003E-3</v>
      </c>
      <c r="G3415">
        <f t="shared" si="115"/>
        <v>-4.3934247645278247E-3</v>
      </c>
      <c r="H3415">
        <f t="shared" si="116"/>
        <v>1.470925266162457E-2</v>
      </c>
    </row>
    <row r="3416" spans="1:8" x14ac:dyDescent="0.25">
      <c r="A3416" s="1">
        <v>44952</v>
      </c>
      <c r="B3416" s="9">
        <v>1928.99</v>
      </c>
      <c r="C3416" s="9">
        <v>1946.09</v>
      </c>
      <c r="D3416" s="9">
        <v>1949.27</v>
      </c>
      <c r="E3416" s="9">
        <v>1918.74</v>
      </c>
      <c r="F3416" s="2">
        <v>-8.6999999999999994E-3</v>
      </c>
      <c r="G3416">
        <f t="shared" si="115"/>
        <v>8.6503576241317645E-3</v>
      </c>
      <c r="H3416">
        <f t="shared" si="116"/>
        <v>1.5911483577764559E-2</v>
      </c>
    </row>
    <row r="3417" spans="1:8" x14ac:dyDescent="0.25">
      <c r="A3417" s="1">
        <v>44953</v>
      </c>
      <c r="B3417" s="9">
        <v>1927.34</v>
      </c>
      <c r="C3417" s="9">
        <v>1929.4</v>
      </c>
      <c r="D3417" s="9">
        <v>1935.15</v>
      </c>
      <c r="E3417" s="9">
        <v>1916.65</v>
      </c>
      <c r="F3417" s="2">
        <v>-8.9999999999999998E-4</v>
      </c>
      <c r="G3417">
        <f t="shared" si="115"/>
        <v>5.1856461315079858E-4</v>
      </c>
      <c r="H3417">
        <f t="shared" si="116"/>
        <v>9.6522578457203974E-3</v>
      </c>
    </row>
    <row r="3418" spans="1:8" x14ac:dyDescent="0.25">
      <c r="A3418" s="1">
        <v>44956</v>
      </c>
      <c r="B3418" s="9">
        <v>1922.52</v>
      </c>
      <c r="C3418" s="9">
        <v>1928.4</v>
      </c>
      <c r="D3418" s="9">
        <v>1934.61</v>
      </c>
      <c r="E3418" s="9">
        <v>1920.58</v>
      </c>
      <c r="F3418" s="2">
        <v>-2.5000000000000001E-3</v>
      </c>
      <c r="G3418">
        <f t="shared" si="115"/>
        <v>2.9019877055575429E-3</v>
      </c>
      <c r="H3418">
        <f t="shared" si="116"/>
        <v>7.3050849222630523E-3</v>
      </c>
    </row>
    <row r="3419" spans="1:8" x14ac:dyDescent="0.25">
      <c r="A3419" s="1">
        <v>44957</v>
      </c>
      <c r="B3419" s="9">
        <v>1927.88</v>
      </c>
      <c r="C3419" s="9">
        <v>1922.82</v>
      </c>
      <c r="D3419" s="9">
        <v>1931.15</v>
      </c>
      <c r="E3419" s="9">
        <v>1900.74</v>
      </c>
      <c r="F3419" s="2">
        <v>2.8E-3</v>
      </c>
      <c r="G3419">
        <f t="shared" si="115"/>
        <v>-2.6453379808291507E-3</v>
      </c>
      <c r="H3419">
        <f t="shared" si="116"/>
        <v>1.5999031955975084E-2</v>
      </c>
    </row>
    <row r="3420" spans="1:8" x14ac:dyDescent="0.25">
      <c r="A3420" s="1">
        <v>44958</v>
      </c>
      <c r="B3420" s="9">
        <v>1950.42</v>
      </c>
      <c r="C3420" s="9">
        <v>1927.92</v>
      </c>
      <c r="D3420" s="9">
        <v>1954.63</v>
      </c>
      <c r="E3420" s="9">
        <v>1920.56</v>
      </c>
      <c r="F3420" s="2">
        <v>1.17E-2</v>
      </c>
      <c r="G3420">
        <f t="shared" si="115"/>
        <v>-1.1596788581623494E-2</v>
      </c>
      <c r="H3420">
        <f t="shared" si="116"/>
        <v>1.7739617611530055E-2</v>
      </c>
    </row>
    <row r="3421" spans="1:8" x14ac:dyDescent="0.25">
      <c r="A3421" s="1">
        <v>44959</v>
      </c>
      <c r="B3421" s="9">
        <v>1912.37</v>
      </c>
      <c r="C3421" s="9">
        <v>1950.54</v>
      </c>
      <c r="D3421" s="9">
        <v>1959.77</v>
      </c>
      <c r="E3421" s="9">
        <v>1911.33</v>
      </c>
      <c r="F3421" s="2">
        <v>-1.95E-2</v>
      </c>
      <c r="G3421">
        <f t="shared" si="115"/>
        <v>1.9852868130316812E-2</v>
      </c>
      <c r="H3421">
        <f t="shared" si="116"/>
        <v>2.5343608900608508E-2</v>
      </c>
    </row>
    <row r="3422" spans="1:8" x14ac:dyDescent="0.25">
      <c r="A3422" s="1">
        <v>44960</v>
      </c>
      <c r="B3422" s="9">
        <v>1865.53</v>
      </c>
      <c r="C3422" s="9">
        <v>1912.57</v>
      </c>
      <c r="D3422" s="9">
        <v>1918.72</v>
      </c>
      <c r="E3422" s="9">
        <v>1861.41</v>
      </c>
      <c r="F3422" s="2">
        <v>-2.4500000000000001E-2</v>
      </c>
      <c r="G3422">
        <f t="shared" si="115"/>
        <v>2.5413233110118574E-2</v>
      </c>
      <c r="H3422">
        <f t="shared" si="116"/>
        <v>3.0788488296506381E-2</v>
      </c>
    </row>
    <row r="3423" spans="1:8" x14ac:dyDescent="0.25">
      <c r="A3423" s="1">
        <v>44963</v>
      </c>
      <c r="B3423" s="9">
        <v>1867.36</v>
      </c>
      <c r="C3423" s="9">
        <v>1865.17</v>
      </c>
      <c r="D3423" s="9">
        <v>1881.54</v>
      </c>
      <c r="E3423" s="9">
        <v>1860.39</v>
      </c>
      <c r="F3423" s="2">
        <v>1E-3</v>
      </c>
      <c r="G3423">
        <f t="shared" si="115"/>
        <v>-1.1888250445809536E-3</v>
      </c>
      <c r="H3423">
        <f t="shared" si="116"/>
        <v>1.1368584006579191E-2</v>
      </c>
    </row>
    <row r="3424" spans="1:8" x14ac:dyDescent="0.25">
      <c r="A3424" s="1">
        <v>44964</v>
      </c>
      <c r="B3424" s="9">
        <v>1873.81</v>
      </c>
      <c r="C3424" s="9">
        <v>1867.39</v>
      </c>
      <c r="D3424" s="9">
        <v>1884.45</v>
      </c>
      <c r="E3424" s="9">
        <v>1864.94</v>
      </c>
      <c r="F3424" s="2">
        <v>3.5000000000000001E-3</v>
      </c>
      <c r="G3424">
        <f t="shared" si="115"/>
        <v>-3.5538005923000213E-3</v>
      </c>
      <c r="H3424">
        <f t="shared" si="116"/>
        <v>1.0461462567160332E-2</v>
      </c>
    </row>
    <row r="3425" spans="1:8" x14ac:dyDescent="0.25">
      <c r="A3425" s="1">
        <v>44965</v>
      </c>
      <c r="B3425" s="9">
        <v>1875.59</v>
      </c>
      <c r="C3425" s="9">
        <v>1874.05</v>
      </c>
      <c r="D3425" s="9">
        <v>1886.28</v>
      </c>
      <c r="E3425" s="9">
        <v>1867.4</v>
      </c>
      <c r="F3425" s="2">
        <v>8.9999999999999998E-4</v>
      </c>
      <c r="G3425">
        <f t="shared" si="115"/>
        <v>-8.4771064809885984E-4</v>
      </c>
      <c r="H3425">
        <f t="shared" si="116"/>
        <v>1.0110313805290715E-2</v>
      </c>
    </row>
    <row r="3426" spans="1:8" x14ac:dyDescent="0.25">
      <c r="A3426" s="1">
        <v>44966</v>
      </c>
      <c r="B3426" s="9">
        <v>1861.39</v>
      </c>
      <c r="C3426" s="9">
        <v>1875.64</v>
      </c>
      <c r="D3426" s="9">
        <v>1890.69</v>
      </c>
      <c r="E3426" s="9">
        <v>1858.89</v>
      </c>
      <c r="F3426" s="2">
        <v>-7.6E-3</v>
      </c>
      <c r="G3426">
        <f t="shared" si="115"/>
        <v>7.4986034119720012E-3</v>
      </c>
      <c r="H3426">
        <f t="shared" si="116"/>
        <v>1.7106983199651378E-2</v>
      </c>
    </row>
    <row r="3427" spans="1:8" x14ac:dyDescent="0.25">
      <c r="A3427" s="1">
        <v>44967</v>
      </c>
      <c r="B3427" s="9">
        <v>1864.67</v>
      </c>
      <c r="C3427" s="9">
        <v>1861.68</v>
      </c>
      <c r="D3427" s="9">
        <v>1872.31</v>
      </c>
      <c r="E3427" s="9">
        <v>1852.69</v>
      </c>
      <c r="F3427" s="2">
        <v>1.8E-3</v>
      </c>
      <c r="G3427">
        <f t="shared" si="115"/>
        <v>-2.149338850505706E-3</v>
      </c>
      <c r="H3427">
        <f t="shared" si="116"/>
        <v>1.0590006962848555E-2</v>
      </c>
    </row>
    <row r="3428" spans="1:8" x14ac:dyDescent="0.25">
      <c r="A3428" s="1">
        <v>44970</v>
      </c>
      <c r="B3428" s="9">
        <v>1853.39</v>
      </c>
      <c r="C3428" s="9">
        <v>1865.69</v>
      </c>
      <c r="D3428" s="9">
        <v>1866.83</v>
      </c>
      <c r="E3428" s="9">
        <v>1850.42</v>
      </c>
      <c r="F3428" s="2">
        <v>-6.0000000000000001E-3</v>
      </c>
      <c r="G3428">
        <f t="shared" si="115"/>
        <v>6.4844335831080943E-3</v>
      </c>
      <c r="H3428">
        <f t="shared" si="116"/>
        <v>8.868256936263039E-3</v>
      </c>
    </row>
    <row r="3429" spans="1:8" x14ac:dyDescent="0.25">
      <c r="A3429" s="1">
        <v>44971</v>
      </c>
      <c r="B3429" s="9">
        <v>1854.29</v>
      </c>
      <c r="C3429" s="9">
        <v>1853.67</v>
      </c>
      <c r="D3429" s="9">
        <v>1871.03</v>
      </c>
      <c r="E3429" s="9">
        <v>1843.2</v>
      </c>
      <c r="F3429" s="2">
        <v>5.0000000000000001E-4</v>
      </c>
      <c r="G3429">
        <f t="shared" si="115"/>
        <v>-3.6670531453060983E-4</v>
      </c>
      <c r="H3429">
        <f t="shared" si="116"/>
        <v>1.5098741319444404E-2</v>
      </c>
    </row>
    <row r="3430" spans="1:8" x14ac:dyDescent="0.25">
      <c r="A3430" s="1">
        <v>44972</v>
      </c>
      <c r="B3430" s="9">
        <v>1836.19</v>
      </c>
      <c r="C3430" s="9">
        <v>1854.35</v>
      </c>
      <c r="D3430" s="9">
        <v>1860.18</v>
      </c>
      <c r="E3430" s="9">
        <v>1830.2</v>
      </c>
      <c r="F3430" s="2">
        <v>-9.7999999999999997E-3</v>
      </c>
      <c r="G3430">
        <f t="shared" si="115"/>
        <v>9.6865879688112361E-3</v>
      </c>
      <c r="H3430">
        <f t="shared" si="116"/>
        <v>1.6380723418205671E-2</v>
      </c>
    </row>
    <row r="3431" spans="1:8" x14ac:dyDescent="0.25">
      <c r="A3431" s="1">
        <v>44973</v>
      </c>
      <c r="B3431" s="9">
        <v>1837.44</v>
      </c>
      <c r="C3431" s="9">
        <v>1836.56</v>
      </c>
      <c r="D3431" s="9">
        <v>1845.45</v>
      </c>
      <c r="E3431" s="9">
        <v>1827.18</v>
      </c>
      <c r="F3431" s="2">
        <v>6.9999999999999999E-4</v>
      </c>
      <c r="G3431">
        <f t="shared" si="115"/>
        <v>-5.2244329313424424E-4</v>
      </c>
      <c r="H3431">
        <f t="shared" si="116"/>
        <v>9.999014875381726E-3</v>
      </c>
    </row>
    <row r="3432" spans="1:8" x14ac:dyDescent="0.25">
      <c r="A3432" s="1">
        <v>44974</v>
      </c>
      <c r="B3432" s="9">
        <v>1841.59</v>
      </c>
      <c r="C3432" s="9">
        <v>1837.52</v>
      </c>
      <c r="D3432" s="9">
        <v>1843.77</v>
      </c>
      <c r="E3432" s="9">
        <v>1818.34</v>
      </c>
      <c r="F3432" s="2">
        <v>2.3E-3</v>
      </c>
      <c r="G3432">
        <f t="shared" si="115"/>
        <v>-2.827326846580908E-3</v>
      </c>
      <c r="H3432">
        <f t="shared" si="116"/>
        <v>1.3985283280354645E-2</v>
      </c>
    </row>
    <row r="3433" spans="1:8" x14ac:dyDescent="0.25">
      <c r="A3433" s="1">
        <v>44977</v>
      </c>
      <c r="B3433" s="9">
        <v>1841.14</v>
      </c>
      <c r="C3433" s="9">
        <v>1842.73</v>
      </c>
      <c r="D3433" s="9">
        <v>1847.86</v>
      </c>
      <c r="E3433" s="9">
        <v>1837.09</v>
      </c>
      <c r="F3433" s="2">
        <v>-2.0000000000000001E-4</v>
      </c>
      <c r="G3433">
        <f t="shared" si="115"/>
        <v>5.5383312247855626E-4</v>
      </c>
      <c r="H3433">
        <f t="shared" si="116"/>
        <v>5.8625325923063005E-3</v>
      </c>
    </row>
    <row r="3434" spans="1:8" x14ac:dyDescent="0.25">
      <c r="A3434" s="1">
        <v>44978</v>
      </c>
      <c r="B3434" s="9">
        <v>1834.32</v>
      </c>
      <c r="C3434" s="9">
        <v>1841.71</v>
      </c>
      <c r="D3434" s="9">
        <v>1844.44</v>
      </c>
      <c r="E3434" s="9">
        <v>1829.7</v>
      </c>
      <c r="F3434" s="2">
        <v>-3.7000000000000002E-3</v>
      </c>
      <c r="G3434">
        <f t="shared" si="115"/>
        <v>3.8153168620653943E-3</v>
      </c>
      <c r="H3434">
        <f t="shared" si="116"/>
        <v>8.0559654588183895E-3</v>
      </c>
    </row>
    <row r="3435" spans="1:8" x14ac:dyDescent="0.25">
      <c r="A3435" s="1">
        <v>44979</v>
      </c>
      <c r="B3435" s="9">
        <v>1825.04</v>
      </c>
      <c r="C3435" s="9">
        <v>1834.71</v>
      </c>
      <c r="D3435" s="9">
        <v>1846.26</v>
      </c>
      <c r="E3435" s="9">
        <v>1823.05</v>
      </c>
      <c r="F3435" s="2">
        <v>-5.1000000000000004E-3</v>
      </c>
      <c r="G3435">
        <f t="shared" si="115"/>
        <v>5.2544490225301058E-3</v>
      </c>
      <c r="H3435">
        <f t="shared" si="116"/>
        <v>1.2731411645319678E-2</v>
      </c>
    </row>
    <row r="3436" spans="1:8" x14ac:dyDescent="0.25">
      <c r="A3436" s="1">
        <v>44980</v>
      </c>
      <c r="B3436" s="9">
        <v>1822.64</v>
      </c>
      <c r="C3436" s="9">
        <v>1825.12</v>
      </c>
      <c r="D3436" s="9">
        <v>1834.43</v>
      </c>
      <c r="E3436" s="9">
        <v>1817.55</v>
      </c>
      <c r="F3436" s="2">
        <v>-1.2999999999999999E-3</v>
      </c>
      <c r="G3436">
        <f t="shared" si="115"/>
        <v>1.3057265435552419E-3</v>
      </c>
      <c r="H3436">
        <f t="shared" si="116"/>
        <v>9.287227311490804E-3</v>
      </c>
    </row>
    <row r="3437" spans="1:8" x14ac:dyDescent="0.25">
      <c r="A3437" s="1">
        <v>44981</v>
      </c>
      <c r="B3437" s="9">
        <v>1810.81</v>
      </c>
      <c r="C3437" s="9">
        <v>1822.74</v>
      </c>
      <c r="D3437" s="9">
        <v>1827.98</v>
      </c>
      <c r="E3437" s="9">
        <v>1808.91</v>
      </c>
      <c r="F3437" s="2">
        <v>-6.4999999999999997E-3</v>
      </c>
      <c r="G3437">
        <f t="shared" si="115"/>
        <v>5.9216008741673713E-3</v>
      </c>
      <c r="H3437">
        <f t="shared" si="116"/>
        <v>1.0542260256176337E-2</v>
      </c>
    </row>
    <row r="3438" spans="1:8" x14ac:dyDescent="0.25">
      <c r="A3438" s="1">
        <v>44984</v>
      </c>
      <c r="B3438" s="9">
        <v>1817.31</v>
      </c>
      <c r="C3438" s="9">
        <v>1812.01</v>
      </c>
      <c r="D3438" s="9">
        <v>1820.22</v>
      </c>
      <c r="E3438" s="9">
        <v>1806.68</v>
      </c>
      <c r="F3438" s="2">
        <v>3.5999999999999999E-3</v>
      </c>
      <c r="G3438">
        <f t="shared" si="115"/>
        <v>-2.9548030681531205E-3</v>
      </c>
      <c r="H3438">
        <f t="shared" si="116"/>
        <v>7.4944096353532245E-3</v>
      </c>
    </row>
    <row r="3439" spans="1:8" x14ac:dyDescent="0.25">
      <c r="A3439" s="1">
        <v>44985</v>
      </c>
      <c r="B3439" s="9">
        <v>1827.15</v>
      </c>
      <c r="C3439" s="9">
        <v>1817.38</v>
      </c>
      <c r="D3439" s="9">
        <v>1831.27</v>
      </c>
      <c r="E3439" s="9">
        <v>1804.65</v>
      </c>
      <c r="F3439" s="2">
        <v>5.4000000000000003E-3</v>
      </c>
      <c r="G3439">
        <f t="shared" si="115"/>
        <v>-5.3961165473609927E-3</v>
      </c>
      <c r="H3439">
        <f t="shared" si="116"/>
        <v>1.4750782700246524E-2</v>
      </c>
    </row>
    <row r="3440" spans="1:8" x14ac:dyDescent="0.25">
      <c r="A3440" s="1">
        <v>44986</v>
      </c>
      <c r="B3440" s="9">
        <v>1836.81</v>
      </c>
      <c r="C3440" s="9">
        <v>1827.24</v>
      </c>
      <c r="D3440" s="9">
        <v>1845.05</v>
      </c>
      <c r="E3440" s="9">
        <v>1823.05</v>
      </c>
      <c r="F3440" s="2">
        <v>5.3E-3</v>
      </c>
      <c r="G3440">
        <f t="shared" si="115"/>
        <v>-5.4212932723710187E-3</v>
      </c>
      <c r="H3440">
        <f t="shared" si="116"/>
        <v>1.2067688763336167E-2</v>
      </c>
    </row>
    <row r="3441" spans="1:8" x14ac:dyDescent="0.25">
      <c r="A3441" s="1">
        <v>44987</v>
      </c>
      <c r="B3441" s="9">
        <v>1836</v>
      </c>
      <c r="C3441" s="9">
        <v>1837.2</v>
      </c>
      <c r="D3441" s="9">
        <v>1838.94</v>
      </c>
      <c r="E3441" s="9">
        <v>1829.44</v>
      </c>
      <c r="F3441" s="2">
        <v>-4.0000000000000002E-4</v>
      </c>
      <c r="G3441">
        <f t="shared" si="115"/>
        <v>5.9909590980890823E-4</v>
      </c>
      <c r="H3441">
        <f t="shared" si="116"/>
        <v>5.1928458981983557E-3</v>
      </c>
    </row>
    <row r="3442" spans="1:8" x14ac:dyDescent="0.25">
      <c r="A3442" s="1">
        <v>44988</v>
      </c>
      <c r="B3442" s="9">
        <v>1854.97</v>
      </c>
      <c r="C3442" s="9">
        <v>1836.1</v>
      </c>
      <c r="D3442" s="9">
        <v>1856.47</v>
      </c>
      <c r="E3442" s="9">
        <v>1834.51</v>
      </c>
      <c r="F3442" s="2">
        <v>1.03E-2</v>
      </c>
      <c r="G3442">
        <f t="shared" si="115"/>
        <v>-1.0375400867760801E-2</v>
      </c>
      <c r="H3442">
        <f t="shared" si="116"/>
        <v>1.1970498934320357E-2</v>
      </c>
    </row>
    <row r="3443" spans="1:8" x14ac:dyDescent="0.25">
      <c r="A3443" s="1">
        <v>44991</v>
      </c>
      <c r="B3443" s="9">
        <v>1846.85</v>
      </c>
      <c r="C3443" s="9">
        <v>1855.35</v>
      </c>
      <c r="D3443" s="9">
        <v>1858.84</v>
      </c>
      <c r="E3443" s="9">
        <v>1845.08</v>
      </c>
      <c r="F3443" s="2">
        <v>-4.4000000000000003E-3</v>
      </c>
      <c r="G3443">
        <f t="shared" si="115"/>
        <v>4.5643557923460872E-3</v>
      </c>
      <c r="H3443">
        <f t="shared" si="116"/>
        <v>7.4576712120883598E-3</v>
      </c>
    </row>
    <row r="3444" spans="1:8" x14ac:dyDescent="0.25">
      <c r="A3444" s="1">
        <v>44992</v>
      </c>
      <c r="B3444" s="9">
        <v>1813.52</v>
      </c>
      <c r="C3444" s="9">
        <v>1846.92</v>
      </c>
      <c r="D3444" s="9">
        <v>1852.26</v>
      </c>
      <c r="E3444" s="9">
        <v>1812.72</v>
      </c>
      <c r="F3444" s="2">
        <v>-1.7999999999999999E-2</v>
      </c>
      <c r="G3444">
        <f t="shared" si="115"/>
        <v>1.8366683024465112E-2</v>
      </c>
      <c r="H3444">
        <f t="shared" si="116"/>
        <v>2.1812524824572996E-2</v>
      </c>
    </row>
    <row r="3445" spans="1:8" x14ac:dyDescent="0.25">
      <c r="A3445" s="1">
        <v>44993</v>
      </c>
      <c r="B3445" s="9">
        <v>1813.59</v>
      </c>
      <c r="C3445" s="9">
        <v>1813.61</v>
      </c>
      <c r="D3445" s="9">
        <v>1824.38</v>
      </c>
      <c r="E3445" s="9">
        <v>1809.4</v>
      </c>
      <c r="F3445" s="2">
        <v>0</v>
      </c>
      <c r="G3445">
        <f t="shared" si="115"/>
        <v>-2.2054972017859559E-5</v>
      </c>
      <c r="H3445">
        <f t="shared" si="116"/>
        <v>8.2789875096717248E-3</v>
      </c>
    </row>
    <row r="3446" spans="1:8" x14ac:dyDescent="0.25">
      <c r="A3446" s="1">
        <v>44994</v>
      </c>
      <c r="B3446" s="9">
        <v>1830.89</v>
      </c>
      <c r="C3446" s="9">
        <v>1813.65</v>
      </c>
      <c r="D3446" s="9">
        <v>1835.56</v>
      </c>
      <c r="E3446" s="9">
        <v>1811.84</v>
      </c>
      <c r="F3446" s="2">
        <v>9.4999999999999998E-3</v>
      </c>
      <c r="G3446">
        <f t="shared" si="115"/>
        <v>-9.4540568881897723E-3</v>
      </c>
      <c r="H3446">
        <f t="shared" si="116"/>
        <v>1.309166372306607E-2</v>
      </c>
    </row>
    <row r="3447" spans="1:8" x14ac:dyDescent="0.25">
      <c r="A3447" s="1">
        <v>44995</v>
      </c>
      <c r="B3447" s="9">
        <v>1867.83</v>
      </c>
      <c r="C3447" s="9">
        <v>1830.96</v>
      </c>
      <c r="D3447" s="9">
        <v>1870.28</v>
      </c>
      <c r="E3447" s="9">
        <v>1827.71</v>
      </c>
      <c r="F3447" s="2">
        <v>2.0199999999999999E-2</v>
      </c>
      <c r="G3447">
        <f t="shared" si="115"/>
        <v>-2.0358371544293478E-2</v>
      </c>
      <c r="H3447">
        <f t="shared" si="116"/>
        <v>2.3291441202378898E-2</v>
      </c>
    </row>
    <row r="3448" spans="1:8" x14ac:dyDescent="0.25">
      <c r="A3448" s="1">
        <v>44998</v>
      </c>
      <c r="B3448" s="9">
        <v>1913.23</v>
      </c>
      <c r="C3448" s="9">
        <v>1869.01</v>
      </c>
      <c r="D3448" s="9">
        <v>1914.79</v>
      </c>
      <c r="E3448" s="9">
        <v>1869.01</v>
      </c>
      <c r="F3448" s="2">
        <v>2.4299999999999999E-2</v>
      </c>
      <c r="G3448">
        <f t="shared" si="115"/>
        <v>-2.3092322247137014E-2</v>
      </c>
      <c r="H3448">
        <f t="shared" si="116"/>
        <v>2.4494250967089515E-2</v>
      </c>
    </row>
    <row r="3449" spans="1:8" x14ac:dyDescent="0.25">
      <c r="A3449" s="1">
        <v>44999</v>
      </c>
      <c r="B3449" s="9">
        <v>1902.12</v>
      </c>
      <c r="C3449" s="9">
        <v>1913.19</v>
      </c>
      <c r="D3449" s="9">
        <v>1914.52</v>
      </c>
      <c r="E3449" s="9">
        <v>1895.17</v>
      </c>
      <c r="F3449" s="2">
        <v>-5.7999999999999996E-3</v>
      </c>
      <c r="G3449">
        <f t="shared" si="115"/>
        <v>4.8741799769946963E-3</v>
      </c>
      <c r="H3449">
        <f t="shared" si="116"/>
        <v>1.0210165842642036E-2</v>
      </c>
    </row>
    <row r="3450" spans="1:8" x14ac:dyDescent="0.25">
      <c r="A3450" s="1">
        <v>45000</v>
      </c>
      <c r="B3450" s="9">
        <v>1918.1</v>
      </c>
      <c r="C3450" s="9">
        <v>1903.91</v>
      </c>
      <c r="D3450" s="9">
        <v>1937.46</v>
      </c>
      <c r="E3450" s="9">
        <v>1885.78</v>
      </c>
      <c r="F3450" s="2">
        <v>8.3999999999999995E-3</v>
      </c>
      <c r="G3450">
        <f t="shared" si="115"/>
        <v>-8.6590229831192689E-3</v>
      </c>
      <c r="H3450">
        <f t="shared" si="116"/>
        <v>2.7405105579654077E-2</v>
      </c>
    </row>
    <row r="3451" spans="1:8" x14ac:dyDescent="0.25">
      <c r="A3451" s="1">
        <v>45001</v>
      </c>
      <c r="B3451" s="9">
        <v>1919.12</v>
      </c>
      <c r="C3451" s="9">
        <v>1920.54</v>
      </c>
      <c r="D3451" s="9">
        <v>1934.12</v>
      </c>
      <c r="E3451" s="9">
        <v>1907.55</v>
      </c>
      <c r="F3451" s="2">
        <v>5.0000000000000001E-4</v>
      </c>
      <c r="G3451">
        <f t="shared" si="115"/>
        <v>2.8124999999998106E-4</v>
      </c>
      <c r="H3451">
        <f t="shared" si="116"/>
        <v>1.3928861628790824E-2</v>
      </c>
    </row>
    <row r="3452" spans="1:8" x14ac:dyDescent="0.25">
      <c r="A3452" s="1">
        <v>45002</v>
      </c>
      <c r="B3452" s="9">
        <v>1987.93</v>
      </c>
      <c r="C3452" s="9">
        <v>1920</v>
      </c>
      <c r="D3452" s="9">
        <v>1989.8</v>
      </c>
      <c r="E3452" s="9">
        <v>1918.33</v>
      </c>
      <c r="F3452" s="2">
        <v>3.5900000000000001E-2</v>
      </c>
      <c r="G3452">
        <f t="shared" si="115"/>
        <v>-3.4006007275142219E-2</v>
      </c>
      <c r="H3452">
        <f t="shared" si="116"/>
        <v>3.7256363607929832E-2</v>
      </c>
    </row>
    <row r="3453" spans="1:8" x14ac:dyDescent="0.25">
      <c r="A3453" s="1">
        <v>45005</v>
      </c>
      <c r="B3453" s="9">
        <v>1978.71</v>
      </c>
      <c r="C3453" s="9">
        <v>1987.59</v>
      </c>
      <c r="D3453" s="9">
        <v>2010.19</v>
      </c>
      <c r="E3453" s="9">
        <v>1965.77</v>
      </c>
      <c r="F3453" s="2">
        <v>-4.5999999999999999E-3</v>
      </c>
      <c r="G3453">
        <f t="shared" si="115"/>
        <v>4.2543086243222389E-3</v>
      </c>
      <c r="H3453">
        <f t="shared" si="116"/>
        <v>2.2596743260910521E-2</v>
      </c>
    </row>
    <row r="3454" spans="1:8" x14ac:dyDescent="0.25">
      <c r="A3454" s="1">
        <v>45006</v>
      </c>
      <c r="B3454" s="9">
        <v>1940.15</v>
      </c>
      <c r="C3454" s="9">
        <v>1979.17</v>
      </c>
      <c r="D3454" s="9">
        <v>1985.3</v>
      </c>
      <c r="E3454" s="9">
        <v>1935.41</v>
      </c>
      <c r="F3454" s="2">
        <v>-1.95E-2</v>
      </c>
      <c r="G3454">
        <f t="shared" si="115"/>
        <v>1.9959390653666188E-2</v>
      </c>
      <c r="H3454">
        <f t="shared" si="116"/>
        <v>2.5777483840633185E-2</v>
      </c>
    </row>
    <row r="3455" spans="1:8" x14ac:dyDescent="0.25">
      <c r="A3455" s="1">
        <v>45007</v>
      </c>
      <c r="B3455" s="9">
        <v>1969.58</v>
      </c>
      <c r="C3455" s="9">
        <v>1940.44</v>
      </c>
      <c r="D3455" s="9">
        <v>1978.93</v>
      </c>
      <c r="E3455" s="9">
        <v>1934.33</v>
      </c>
      <c r="F3455" s="2">
        <v>1.52E-2</v>
      </c>
      <c r="G3455">
        <f t="shared" si="115"/>
        <v>-1.3958971700941621E-2</v>
      </c>
      <c r="H3455">
        <f t="shared" si="116"/>
        <v>2.3057079195380383E-2</v>
      </c>
    </row>
    <row r="3456" spans="1:8" x14ac:dyDescent="0.25">
      <c r="A3456" s="1">
        <v>45008</v>
      </c>
      <c r="B3456" s="9">
        <v>1993.5</v>
      </c>
      <c r="C3456" s="9">
        <v>1967.91</v>
      </c>
      <c r="D3456" s="9">
        <v>2003.43</v>
      </c>
      <c r="E3456" s="9">
        <v>1964.39</v>
      </c>
      <c r="F3456" s="2">
        <v>1.21E-2</v>
      </c>
      <c r="G3456">
        <f t="shared" si="115"/>
        <v>-1.3079303306435803E-2</v>
      </c>
      <c r="H3456">
        <f t="shared" si="116"/>
        <v>1.9873853969934668E-2</v>
      </c>
    </row>
    <row r="3457" spans="1:8" x14ac:dyDescent="0.25">
      <c r="A3457" s="1">
        <v>45009</v>
      </c>
      <c r="B3457" s="9">
        <v>1977.22</v>
      </c>
      <c r="C3457" s="9">
        <v>1993.99</v>
      </c>
      <c r="D3457" s="9">
        <v>2003.19</v>
      </c>
      <c r="E3457" s="9">
        <v>1975.18</v>
      </c>
      <c r="F3457" s="2">
        <v>-8.2000000000000007E-3</v>
      </c>
      <c r="G3457">
        <f t="shared" si="115"/>
        <v>8.2572332959153383E-3</v>
      </c>
      <c r="H3457">
        <f t="shared" si="116"/>
        <v>1.4180986036715635E-2</v>
      </c>
    </row>
    <row r="3458" spans="1:8" x14ac:dyDescent="0.25">
      <c r="A3458" s="1">
        <v>45012</v>
      </c>
      <c r="B3458" s="9">
        <v>1956.56</v>
      </c>
      <c r="C3458" s="9">
        <v>1977.66</v>
      </c>
      <c r="D3458" s="9">
        <v>1979.89</v>
      </c>
      <c r="E3458" s="9">
        <v>1943.68</v>
      </c>
      <c r="F3458" s="2">
        <v>-1.04E-2</v>
      </c>
      <c r="G3458">
        <f t="shared" si="115"/>
        <v>1.0438221363866313E-2</v>
      </c>
      <c r="H3458">
        <f t="shared" si="116"/>
        <v>1.8629609812314804E-2</v>
      </c>
    </row>
    <row r="3459" spans="1:8" x14ac:dyDescent="0.25">
      <c r="A3459" s="1">
        <v>45013</v>
      </c>
      <c r="B3459" s="9">
        <v>1973.69</v>
      </c>
      <c r="C3459" s="9">
        <v>1957.23</v>
      </c>
      <c r="D3459" s="9">
        <v>1975.45</v>
      </c>
      <c r="E3459" s="9">
        <v>1948.66</v>
      </c>
      <c r="F3459" s="2">
        <v>8.8000000000000005E-3</v>
      </c>
      <c r="G3459">
        <f t="shared" si="115"/>
        <v>-7.9023935280461057E-3</v>
      </c>
      <c r="H3459">
        <f t="shared" si="116"/>
        <v>1.374790881939382E-2</v>
      </c>
    </row>
    <row r="3460" spans="1:8" x14ac:dyDescent="0.25">
      <c r="A3460" s="1">
        <v>45014</v>
      </c>
      <c r="B3460" s="9">
        <v>1964.04</v>
      </c>
      <c r="C3460" s="9">
        <v>1972.82</v>
      </c>
      <c r="D3460" s="9">
        <v>1974.64</v>
      </c>
      <c r="E3460" s="9">
        <v>1958.62</v>
      </c>
      <c r="F3460" s="2">
        <v>-4.8999999999999998E-3</v>
      </c>
      <c r="G3460">
        <f t="shared" si="115"/>
        <v>5.2176217020452722E-3</v>
      </c>
      <c r="H3460">
        <f t="shared" si="116"/>
        <v>8.179228232122724E-3</v>
      </c>
    </row>
    <row r="3461" spans="1:8" x14ac:dyDescent="0.25">
      <c r="A3461" s="1">
        <v>45015</v>
      </c>
      <c r="B3461" s="9">
        <v>1980.25</v>
      </c>
      <c r="C3461" s="9">
        <v>1962.58</v>
      </c>
      <c r="D3461" s="9">
        <v>1984.4</v>
      </c>
      <c r="E3461" s="9">
        <v>1955.44</v>
      </c>
      <c r="F3461" s="2">
        <v>8.3000000000000001E-3</v>
      </c>
      <c r="G3461">
        <f t="shared" si="115"/>
        <v>-8.1066601975113787E-3</v>
      </c>
      <c r="H3461">
        <f t="shared" si="116"/>
        <v>1.4809966043448039E-2</v>
      </c>
    </row>
    <row r="3462" spans="1:8" x14ac:dyDescent="0.25">
      <c r="A3462" s="1">
        <v>45016</v>
      </c>
      <c r="B3462" s="9">
        <v>1967.9</v>
      </c>
      <c r="C3462" s="9">
        <v>1978.62</v>
      </c>
      <c r="D3462" s="9">
        <v>1987.84</v>
      </c>
      <c r="E3462" s="9">
        <v>1966.89</v>
      </c>
      <c r="F3462" s="2">
        <v>-6.1999999999999998E-3</v>
      </c>
      <c r="G3462">
        <f t="shared" si="115"/>
        <v>3.9475553571066005E-3</v>
      </c>
      <c r="H3462">
        <f t="shared" si="116"/>
        <v>1.0651332814748062E-2</v>
      </c>
    </row>
    <row r="3463" spans="1:8" x14ac:dyDescent="0.25">
      <c r="A3463" s="1">
        <v>45019</v>
      </c>
      <c r="B3463" s="9">
        <v>1984.11</v>
      </c>
      <c r="C3463" s="9">
        <v>1970.84</v>
      </c>
      <c r="D3463" s="9">
        <v>1990.64</v>
      </c>
      <c r="E3463" s="9">
        <v>1949.82</v>
      </c>
      <c r="F3463" s="2">
        <v>8.2000000000000007E-3</v>
      </c>
      <c r="G3463">
        <f t="shared" si="115"/>
        <v>-6.9283831924981986E-3</v>
      </c>
      <c r="H3463">
        <f t="shared" si="116"/>
        <v>2.0935265819409056E-2</v>
      </c>
    </row>
    <row r="3464" spans="1:8" x14ac:dyDescent="0.25">
      <c r="A3464" s="1">
        <v>45020</v>
      </c>
      <c r="B3464" s="9">
        <v>2019.97</v>
      </c>
      <c r="C3464" s="9">
        <v>1984.59</v>
      </c>
      <c r="D3464" s="9">
        <v>2025.19</v>
      </c>
      <c r="E3464" s="9">
        <v>1977.01</v>
      </c>
      <c r="F3464" s="2">
        <v>1.8100000000000002E-2</v>
      </c>
      <c r="G3464">
        <f t="shared" si="115"/>
        <v>-1.7743659796875994E-2</v>
      </c>
      <c r="H3464">
        <f t="shared" si="116"/>
        <v>2.4370134698357655E-2</v>
      </c>
    </row>
    <row r="3465" spans="1:8" x14ac:dyDescent="0.25">
      <c r="A3465" s="1">
        <v>45021</v>
      </c>
      <c r="B3465" s="9">
        <v>2020.35</v>
      </c>
      <c r="C3465" s="9">
        <v>2020.44</v>
      </c>
      <c r="D3465" s="9">
        <v>2032.2</v>
      </c>
      <c r="E3465" s="9">
        <v>2009.99</v>
      </c>
      <c r="F3465" s="2">
        <v>2.0000000000000001E-4</v>
      </c>
      <c r="G3465">
        <f t="shared" si="115"/>
        <v>1.5345547068750298E-4</v>
      </c>
      <c r="H3465">
        <f t="shared" si="116"/>
        <v>1.1049806217941402E-2</v>
      </c>
    </row>
    <row r="3466" spans="1:8" x14ac:dyDescent="0.25">
      <c r="A3466" s="1">
        <v>45022</v>
      </c>
      <c r="B3466" s="9">
        <v>2008.02</v>
      </c>
      <c r="C3466" s="9">
        <v>2020.13</v>
      </c>
      <c r="D3466" s="9">
        <v>2021.63</v>
      </c>
      <c r="E3466" s="9">
        <v>2000.88</v>
      </c>
      <c r="F3466" s="2">
        <v>-6.1000000000000004E-3</v>
      </c>
      <c r="G3466">
        <f t="shared" si="115"/>
        <v>5.8905542000697881E-3</v>
      </c>
      <c r="H3466">
        <f t="shared" si="116"/>
        <v>1.0370437007716605E-2</v>
      </c>
    </row>
    <row r="3467" spans="1:8" x14ac:dyDescent="0.25">
      <c r="A3467" s="1">
        <v>45026</v>
      </c>
      <c r="B3467" s="9">
        <v>1989.95</v>
      </c>
      <c r="C3467" s="9">
        <v>2008.3</v>
      </c>
      <c r="D3467" s="9">
        <v>2011.17</v>
      </c>
      <c r="E3467" s="9">
        <v>1981.59</v>
      </c>
      <c r="F3467" s="2">
        <v>-8.9999999999999993E-3</v>
      </c>
      <c r="G3467">
        <f t="shared" si="115"/>
        <v>9.0134448039550907E-3</v>
      </c>
      <c r="H3467">
        <f t="shared" si="116"/>
        <v>1.4927406779404497E-2</v>
      </c>
    </row>
    <row r="3468" spans="1:8" x14ac:dyDescent="0.25">
      <c r="A3468" s="1">
        <v>45027</v>
      </c>
      <c r="B3468" s="9">
        <v>2003.14</v>
      </c>
      <c r="C3468" s="9">
        <v>1990.36</v>
      </c>
      <c r="D3468" s="9">
        <v>2007.58</v>
      </c>
      <c r="E3468" s="9">
        <v>1988.72</v>
      </c>
      <c r="F3468" s="2">
        <v>6.6E-3</v>
      </c>
      <c r="G3468">
        <f t="shared" ref="G3468:G3531" si="117">(C3468-C3469)/C3469</f>
        <v>-6.6428104428374792E-3</v>
      </c>
      <c r="H3468">
        <f t="shared" ref="H3468:H3531" si="118">(D3468-E3468)/E3468</f>
        <v>9.4834868659237591E-3</v>
      </c>
    </row>
    <row r="3469" spans="1:8" x14ac:dyDescent="0.25">
      <c r="A3469" s="1">
        <v>45028</v>
      </c>
      <c r="B3469" s="9">
        <v>2014.67</v>
      </c>
      <c r="C3469" s="9">
        <v>2003.67</v>
      </c>
      <c r="D3469" s="9">
        <v>2028.4</v>
      </c>
      <c r="E3469" s="9">
        <v>2001.18</v>
      </c>
      <c r="F3469" s="2">
        <v>5.7999999999999996E-3</v>
      </c>
      <c r="G3469">
        <f t="shared" si="117"/>
        <v>-5.1290963257199238E-3</v>
      </c>
      <c r="H3469">
        <f t="shared" si="118"/>
        <v>1.3601974834847453E-2</v>
      </c>
    </row>
    <row r="3470" spans="1:8" x14ac:dyDescent="0.25">
      <c r="A3470" s="1">
        <v>45029</v>
      </c>
      <c r="B3470" s="9">
        <v>2039.73</v>
      </c>
      <c r="C3470" s="9">
        <v>2014</v>
      </c>
      <c r="D3470" s="9">
        <v>2048.84</v>
      </c>
      <c r="E3470" s="9">
        <v>2012.45</v>
      </c>
      <c r="F3470" s="2">
        <v>1.24E-2</v>
      </c>
      <c r="G3470">
        <f t="shared" si="117"/>
        <v>-1.2938639482454465E-2</v>
      </c>
      <c r="H3470">
        <f t="shared" si="118"/>
        <v>1.8082436830728764E-2</v>
      </c>
    </row>
    <row r="3471" spans="1:8" x14ac:dyDescent="0.25">
      <c r="A3471" s="1">
        <v>45030</v>
      </c>
      <c r="B3471" s="9">
        <v>2003.04</v>
      </c>
      <c r="C3471" s="9">
        <v>2040.4</v>
      </c>
      <c r="D3471" s="9">
        <v>2047.6</v>
      </c>
      <c r="E3471" s="9">
        <v>1992.41</v>
      </c>
      <c r="F3471" s="2">
        <v>-1.7999999999999999E-2</v>
      </c>
      <c r="G3471">
        <f t="shared" si="117"/>
        <v>1.9257187101930806E-2</v>
      </c>
      <c r="H3471">
        <f t="shared" si="118"/>
        <v>2.7700121962848923E-2</v>
      </c>
    </row>
    <row r="3472" spans="1:8" x14ac:dyDescent="0.25">
      <c r="A3472" s="1">
        <v>45033</v>
      </c>
      <c r="B3472" s="9">
        <v>1994.77</v>
      </c>
      <c r="C3472" s="9">
        <v>2001.85</v>
      </c>
      <c r="D3472" s="9">
        <v>2015.13</v>
      </c>
      <c r="E3472" s="9">
        <v>1981.34</v>
      </c>
      <c r="F3472" s="2">
        <v>-4.1000000000000003E-3</v>
      </c>
      <c r="G3472">
        <f t="shared" si="117"/>
        <v>3.3380279572370825E-3</v>
      </c>
      <c r="H3472">
        <f t="shared" si="118"/>
        <v>1.7054114891941915E-2</v>
      </c>
    </row>
    <row r="3473" spans="1:8" x14ac:dyDescent="0.25">
      <c r="A3473" s="1">
        <v>45034</v>
      </c>
      <c r="B3473" s="9">
        <v>2004.93</v>
      </c>
      <c r="C3473" s="9">
        <v>1995.19</v>
      </c>
      <c r="D3473" s="9">
        <v>2011.98</v>
      </c>
      <c r="E3473" s="9">
        <v>1991.33</v>
      </c>
      <c r="F3473" s="2">
        <v>5.1000000000000004E-3</v>
      </c>
      <c r="G3473">
        <f t="shared" si="117"/>
        <v>-6.1270541820880571E-3</v>
      </c>
      <c r="H3473">
        <f t="shared" si="118"/>
        <v>1.0369953749504146E-2</v>
      </c>
    </row>
    <row r="3474" spans="1:8" x14ac:dyDescent="0.25">
      <c r="A3474" s="1">
        <v>45035</v>
      </c>
      <c r="B3474" s="9">
        <v>1993.26</v>
      </c>
      <c r="C3474" s="9">
        <v>2007.49</v>
      </c>
      <c r="D3474" s="9">
        <v>2008.33</v>
      </c>
      <c r="E3474" s="9">
        <v>1969.28</v>
      </c>
      <c r="F3474" s="2">
        <v>-5.7999999999999996E-3</v>
      </c>
      <c r="G3474">
        <f t="shared" si="117"/>
        <v>6.9773974458010625E-3</v>
      </c>
      <c r="H3474">
        <f t="shared" si="118"/>
        <v>1.9829582385440341E-2</v>
      </c>
    </row>
    <row r="3475" spans="1:8" x14ac:dyDescent="0.25">
      <c r="A3475" s="1">
        <v>45036</v>
      </c>
      <c r="B3475" s="9">
        <v>2004.34</v>
      </c>
      <c r="C3475" s="9">
        <v>1993.58</v>
      </c>
      <c r="D3475" s="9">
        <v>2012.74</v>
      </c>
      <c r="E3475" s="9">
        <v>1990.49</v>
      </c>
      <c r="F3475" s="2">
        <v>5.5999999999999999E-3</v>
      </c>
      <c r="G3475">
        <f t="shared" si="117"/>
        <v>-5.3435381107524542E-3</v>
      </c>
      <c r="H3475">
        <f t="shared" si="118"/>
        <v>1.1178152113298735E-2</v>
      </c>
    </row>
    <row r="3476" spans="1:8" x14ac:dyDescent="0.25">
      <c r="A3476" s="1">
        <v>45037</v>
      </c>
      <c r="B3476" s="9">
        <v>1982.89</v>
      </c>
      <c r="C3476" s="9">
        <v>2004.29</v>
      </c>
      <c r="D3476" s="9">
        <v>2005.75</v>
      </c>
      <c r="E3476" s="9">
        <v>1971.65</v>
      </c>
      <c r="F3476" s="2">
        <v>-1.0699999999999999E-2</v>
      </c>
      <c r="G3476">
        <f t="shared" si="117"/>
        <v>1.1583070043505934E-2</v>
      </c>
      <c r="H3476">
        <f t="shared" si="118"/>
        <v>1.7295158877082599E-2</v>
      </c>
    </row>
    <row r="3477" spans="1:8" x14ac:dyDescent="0.25">
      <c r="A3477" s="1">
        <v>45040</v>
      </c>
      <c r="B3477" s="9">
        <v>1988.88</v>
      </c>
      <c r="C3477" s="9">
        <v>1981.34</v>
      </c>
      <c r="D3477" s="9">
        <v>1990.97</v>
      </c>
      <c r="E3477" s="9">
        <v>1974.19</v>
      </c>
      <c r="F3477" s="2">
        <v>3.0000000000000001E-3</v>
      </c>
      <c r="G3477">
        <f t="shared" si="117"/>
        <v>-5.0767029049185904E-3</v>
      </c>
      <c r="H3477">
        <f t="shared" si="118"/>
        <v>8.4996884798322209E-3</v>
      </c>
    </row>
    <row r="3478" spans="1:8" x14ac:dyDescent="0.25">
      <c r="A3478" s="1">
        <v>45041</v>
      </c>
      <c r="B3478" s="9">
        <v>1997.87</v>
      </c>
      <c r="C3478" s="9">
        <v>1991.45</v>
      </c>
      <c r="D3478" s="9">
        <v>2003.9</v>
      </c>
      <c r="E3478" s="9">
        <v>1976.14</v>
      </c>
      <c r="F3478" s="2">
        <v>4.4999999999999997E-3</v>
      </c>
      <c r="G3478">
        <f t="shared" si="117"/>
        <v>-4.5885546052993626E-3</v>
      </c>
      <c r="H3478">
        <f t="shared" si="118"/>
        <v>1.4047587721517702E-2</v>
      </c>
    </row>
    <row r="3479" spans="1:8" x14ac:dyDescent="0.25">
      <c r="A3479" s="1">
        <v>45042</v>
      </c>
      <c r="B3479" s="9">
        <v>1989.48</v>
      </c>
      <c r="C3479" s="9">
        <v>2000.63</v>
      </c>
      <c r="D3479" s="9">
        <v>2009.51</v>
      </c>
      <c r="E3479" s="9">
        <v>1983.43</v>
      </c>
      <c r="F3479" s="2">
        <v>-4.1999999999999997E-3</v>
      </c>
      <c r="G3479">
        <f t="shared" si="117"/>
        <v>6.5657734531441164E-3</v>
      </c>
      <c r="H3479">
        <f t="shared" si="118"/>
        <v>1.3148938959277578E-2</v>
      </c>
    </row>
    <row r="3480" spans="1:8" x14ac:dyDescent="0.25">
      <c r="A3480" s="1">
        <v>45043</v>
      </c>
      <c r="B3480" s="9">
        <v>1987.87</v>
      </c>
      <c r="C3480" s="9">
        <v>1987.58</v>
      </c>
      <c r="D3480" s="9">
        <v>2003.45</v>
      </c>
      <c r="E3480" s="9">
        <v>1973.8</v>
      </c>
      <c r="F3480" s="2">
        <v>-8.0000000000000004E-4</v>
      </c>
      <c r="G3480">
        <f t="shared" si="117"/>
        <v>4.1776771108590775E-4</v>
      </c>
      <c r="H3480">
        <f t="shared" si="118"/>
        <v>1.5021785388590583E-2</v>
      </c>
    </row>
    <row r="3481" spans="1:8" x14ac:dyDescent="0.25">
      <c r="A3481" s="1">
        <v>45044</v>
      </c>
      <c r="B3481" s="9">
        <v>1989.65</v>
      </c>
      <c r="C3481" s="9">
        <v>1986.75</v>
      </c>
      <c r="D3481" s="9">
        <v>1995.13</v>
      </c>
      <c r="E3481" s="9">
        <v>1976.08</v>
      </c>
      <c r="F3481" s="2">
        <v>8.9999999999999998E-4</v>
      </c>
      <c r="G3481">
        <f t="shared" si="117"/>
        <v>-2.3049805658500902E-3</v>
      </c>
      <c r="H3481">
        <f t="shared" si="118"/>
        <v>9.6402979636452894E-3</v>
      </c>
    </row>
    <row r="3482" spans="1:8" x14ac:dyDescent="0.25">
      <c r="A3482" s="1">
        <v>45047</v>
      </c>
      <c r="B3482" s="9">
        <v>1982.05</v>
      </c>
      <c r="C3482" s="9">
        <v>1991.34</v>
      </c>
      <c r="D3482" s="9">
        <v>2006.05</v>
      </c>
      <c r="E3482" s="9">
        <v>1977.05</v>
      </c>
      <c r="F3482" s="2">
        <v>-3.8E-3</v>
      </c>
      <c r="G3482">
        <f t="shared" si="117"/>
        <v>4.3019754792440893E-3</v>
      </c>
      <c r="H3482">
        <f t="shared" si="118"/>
        <v>1.4668318960066767E-2</v>
      </c>
    </row>
    <row r="3483" spans="1:8" x14ac:dyDescent="0.25">
      <c r="A3483" s="1">
        <v>45048</v>
      </c>
      <c r="B3483" s="9">
        <v>2016.28</v>
      </c>
      <c r="C3483" s="9">
        <v>1982.81</v>
      </c>
      <c r="D3483" s="9">
        <v>2019.54</v>
      </c>
      <c r="E3483" s="9">
        <v>1978.38</v>
      </c>
      <c r="F3483" s="2">
        <v>1.7299999999999999E-2</v>
      </c>
      <c r="G3483">
        <f t="shared" si="117"/>
        <v>-1.5877506452253332E-2</v>
      </c>
      <c r="H3483">
        <f t="shared" si="118"/>
        <v>2.0804900979589286E-2</v>
      </c>
    </row>
    <row r="3484" spans="1:8" x14ac:dyDescent="0.25">
      <c r="A3484" s="1">
        <v>45049</v>
      </c>
      <c r="B3484" s="9">
        <v>2039.02</v>
      </c>
      <c r="C3484" s="9">
        <v>2014.8</v>
      </c>
      <c r="D3484" s="9">
        <v>2040.69</v>
      </c>
      <c r="E3484" s="9">
        <v>2007.96</v>
      </c>
      <c r="F3484" s="2">
        <v>1.1299999999999999E-2</v>
      </c>
      <c r="G3484">
        <f t="shared" si="117"/>
        <v>-1.0830395805308144E-2</v>
      </c>
      <c r="H3484">
        <f t="shared" si="118"/>
        <v>1.6300125500507988E-2</v>
      </c>
    </row>
    <row r="3485" spans="1:8" x14ac:dyDescent="0.25">
      <c r="A3485" s="1">
        <v>45050</v>
      </c>
      <c r="B3485" s="9">
        <v>2051.11</v>
      </c>
      <c r="C3485" s="9">
        <v>2036.86</v>
      </c>
      <c r="D3485" s="9">
        <v>2073.29</v>
      </c>
      <c r="E3485" s="9">
        <v>2030.34</v>
      </c>
      <c r="F3485" s="2">
        <v>5.8999999999999999E-3</v>
      </c>
      <c r="G3485">
        <f t="shared" si="117"/>
        <v>-7.2475423179463759E-3</v>
      </c>
      <c r="H3485">
        <f t="shared" si="118"/>
        <v>2.1154092418018682E-2</v>
      </c>
    </row>
    <row r="3486" spans="1:8" x14ac:dyDescent="0.25">
      <c r="A3486" s="1">
        <v>45051</v>
      </c>
      <c r="B3486" s="9">
        <v>2016.54</v>
      </c>
      <c r="C3486" s="9">
        <v>2051.73</v>
      </c>
      <c r="D3486" s="9">
        <v>2053.13</v>
      </c>
      <c r="E3486" s="9">
        <v>1999.3</v>
      </c>
      <c r="F3486" s="2">
        <v>-1.6899999999999998E-2</v>
      </c>
      <c r="G3486">
        <f t="shared" si="117"/>
        <v>1.774845606289837E-2</v>
      </c>
      <c r="H3486">
        <f t="shared" si="118"/>
        <v>2.6924423548241962E-2</v>
      </c>
    </row>
    <row r="3487" spans="1:8" x14ac:dyDescent="0.25">
      <c r="A3487" s="1">
        <v>45054</v>
      </c>
      <c r="B3487" s="9">
        <v>2021.39</v>
      </c>
      <c r="C3487" s="9">
        <v>2015.95</v>
      </c>
      <c r="D3487" s="9">
        <v>2029.63</v>
      </c>
      <c r="E3487" s="9">
        <v>2014.1</v>
      </c>
      <c r="F3487" s="2">
        <v>2.3999999999999998E-3</v>
      </c>
      <c r="G3487">
        <f t="shared" si="117"/>
        <v>-3.1104122161563236E-3</v>
      </c>
      <c r="H3487">
        <f t="shared" si="118"/>
        <v>7.7106399880841076E-3</v>
      </c>
    </row>
    <row r="3488" spans="1:8" x14ac:dyDescent="0.25">
      <c r="A3488" s="1">
        <v>45055</v>
      </c>
      <c r="B3488" s="9">
        <v>2034.17</v>
      </c>
      <c r="C3488" s="9">
        <v>2022.24</v>
      </c>
      <c r="D3488" s="9">
        <v>2037.7</v>
      </c>
      <c r="E3488" s="9">
        <v>2019.5</v>
      </c>
      <c r="F3488" s="2">
        <v>6.3E-3</v>
      </c>
      <c r="G3488">
        <f t="shared" si="117"/>
        <v>-5.8745741548233178E-3</v>
      </c>
      <c r="H3488">
        <f t="shared" si="118"/>
        <v>9.0121317157712526E-3</v>
      </c>
    </row>
    <row r="3489" spans="1:8" x14ac:dyDescent="0.25">
      <c r="A3489" s="1">
        <v>45056</v>
      </c>
      <c r="B3489" s="9">
        <v>2029.51</v>
      </c>
      <c r="C3489" s="9">
        <v>2034.19</v>
      </c>
      <c r="D3489" s="9">
        <v>2048.2199999999998</v>
      </c>
      <c r="E3489" s="9">
        <v>2021.57</v>
      </c>
      <c r="F3489" s="2">
        <v>-2.3E-3</v>
      </c>
      <c r="G3489">
        <f t="shared" si="117"/>
        <v>1.787684185643423E-3</v>
      </c>
      <c r="H3489">
        <f t="shared" si="118"/>
        <v>1.3182823251235359E-2</v>
      </c>
    </row>
    <row r="3490" spans="1:8" x14ac:dyDescent="0.25">
      <c r="A3490" s="1">
        <v>45057</v>
      </c>
      <c r="B3490" s="9">
        <v>2015.55</v>
      </c>
      <c r="C3490" s="9">
        <v>2030.56</v>
      </c>
      <c r="D3490" s="9">
        <v>2041.44</v>
      </c>
      <c r="E3490" s="9">
        <v>2011.19</v>
      </c>
      <c r="F3490" s="2">
        <v>-6.8999999999999999E-3</v>
      </c>
      <c r="G3490">
        <f t="shared" si="117"/>
        <v>7.6270723852340924E-3</v>
      </c>
      <c r="H3490">
        <f t="shared" si="118"/>
        <v>1.5040846464033732E-2</v>
      </c>
    </row>
    <row r="3491" spans="1:8" x14ac:dyDescent="0.25">
      <c r="A3491" s="1">
        <v>45058</v>
      </c>
      <c r="B3491" s="9">
        <v>2011.15</v>
      </c>
      <c r="C3491" s="9">
        <v>2015.19</v>
      </c>
      <c r="D3491" s="9">
        <v>2022.56</v>
      </c>
      <c r="E3491" s="9">
        <v>2001.05</v>
      </c>
      <c r="F3491" s="2">
        <v>-2.2000000000000001E-3</v>
      </c>
      <c r="G3491">
        <f t="shared" si="117"/>
        <v>1.7248921321058731E-3</v>
      </c>
      <c r="H3491">
        <f t="shared" si="118"/>
        <v>1.0749356587791406E-2</v>
      </c>
    </row>
    <row r="3492" spans="1:8" x14ac:dyDescent="0.25">
      <c r="A3492" s="1">
        <v>45061</v>
      </c>
      <c r="B3492" s="9">
        <v>2020.6</v>
      </c>
      <c r="C3492" s="9">
        <v>2011.72</v>
      </c>
      <c r="D3492" s="9">
        <v>2022.2</v>
      </c>
      <c r="E3492" s="9">
        <v>2007.28</v>
      </c>
      <c r="F3492" s="2">
        <v>4.7000000000000002E-3</v>
      </c>
      <c r="G3492">
        <f t="shared" si="117"/>
        <v>-2.0735155513666669E-3</v>
      </c>
      <c r="H3492">
        <f t="shared" si="118"/>
        <v>7.4329440835359658E-3</v>
      </c>
    </row>
    <row r="3493" spans="1:8" x14ac:dyDescent="0.25">
      <c r="A3493" s="1">
        <v>45062</v>
      </c>
      <c r="B3493" s="9">
        <v>1988.6</v>
      </c>
      <c r="C3493" s="9">
        <v>2015.9</v>
      </c>
      <c r="D3493" s="9">
        <v>2018.94</v>
      </c>
      <c r="E3493" s="9">
        <v>1985.47</v>
      </c>
      <c r="F3493" s="2">
        <v>-1.5800000000000002E-2</v>
      </c>
      <c r="G3493">
        <f t="shared" si="117"/>
        <v>1.3554958922843342E-2</v>
      </c>
      <c r="H3493">
        <f t="shared" si="118"/>
        <v>1.6857469516034E-2</v>
      </c>
    </row>
    <row r="3494" spans="1:8" x14ac:dyDescent="0.25">
      <c r="A3494" s="1">
        <v>45063</v>
      </c>
      <c r="B3494" s="9">
        <v>1981.72</v>
      </c>
      <c r="C3494" s="9">
        <v>1988.94</v>
      </c>
      <c r="D3494" s="9">
        <v>1993.13</v>
      </c>
      <c r="E3494" s="9">
        <v>1974.8</v>
      </c>
      <c r="F3494" s="2">
        <v>-3.5000000000000001E-3</v>
      </c>
      <c r="G3494">
        <f t="shared" si="117"/>
        <v>3.7446001049699588E-3</v>
      </c>
      <c r="H3494">
        <f t="shared" si="118"/>
        <v>9.2819526027952976E-3</v>
      </c>
    </row>
    <row r="3495" spans="1:8" x14ac:dyDescent="0.25">
      <c r="A3495" s="1">
        <v>45064</v>
      </c>
      <c r="B3495" s="9">
        <v>1958.05</v>
      </c>
      <c r="C3495" s="9">
        <v>1981.52</v>
      </c>
      <c r="D3495" s="9">
        <v>1986.12</v>
      </c>
      <c r="E3495" s="9">
        <v>1951.97</v>
      </c>
      <c r="F3495" s="2">
        <v>-1.1900000000000001E-2</v>
      </c>
      <c r="G3495">
        <f t="shared" si="117"/>
        <v>1.2322468580770353E-2</v>
      </c>
      <c r="H3495">
        <f t="shared" si="118"/>
        <v>1.7495145929496796E-2</v>
      </c>
    </row>
    <row r="3496" spans="1:8" x14ac:dyDescent="0.25">
      <c r="A3496" s="1">
        <v>45065</v>
      </c>
      <c r="B3496" s="9">
        <v>1976.56</v>
      </c>
      <c r="C3496" s="9">
        <v>1957.4</v>
      </c>
      <c r="D3496" s="9">
        <v>1984.09</v>
      </c>
      <c r="E3496" s="9">
        <v>1954.05</v>
      </c>
      <c r="F3496" s="2">
        <v>9.4000000000000004E-3</v>
      </c>
      <c r="G3496">
        <f t="shared" si="117"/>
        <v>-1.0314490848417365E-2</v>
      </c>
      <c r="H3496">
        <f t="shared" si="118"/>
        <v>1.537319925283384E-2</v>
      </c>
    </row>
    <row r="3497" spans="1:8" x14ac:dyDescent="0.25">
      <c r="A3497" s="1">
        <v>45068</v>
      </c>
      <c r="B3497" s="9">
        <v>1969.43</v>
      </c>
      <c r="C3497" s="9">
        <v>1977.8</v>
      </c>
      <c r="D3497" s="9">
        <v>1982.66</v>
      </c>
      <c r="E3497" s="9">
        <v>1968.4</v>
      </c>
      <c r="F3497" s="2">
        <v>-3.5999999999999999E-3</v>
      </c>
      <c r="G3497">
        <f t="shared" si="117"/>
        <v>2.946262404981742E-3</v>
      </c>
      <c r="H3497">
        <f t="shared" si="118"/>
        <v>7.2444625076203972E-3</v>
      </c>
    </row>
    <row r="3498" spans="1:8" x14ac:dyDescent="0.25">
      <c r="A3498" s="1">
        <v>45069</v>
      </c>
      <c r="B3498" s="9">
        <v>1974.73</v>
      </c>
      <c r="C3498" s="9">
        <v>1971.99</v>
      </c>
      <c r="D3498" s="9">
        <v>1977.8</v>
      </c>
      <c r="E3498" s="9">
        <v>1954.29</v>
      </c>
      <c r="F3498" s="2">
        <v>2.7000000000000001E-3</v>
      </c>
      <c r="G3498">
        <f t="shared" si="117"/>
        <v>-1.6200973070945304E-3</v>
      </c>
      <c r="H3498">
        <f t="shared" si="118"/>
        <v>1.2029944378776943E-2</v>
      </c>
    </row>
    <row r="3499" spans="1:8" x14ac:dyDescent="0.25">
      <c r="A3499" s="1">
        <v>45070</v>
      </c>
      <c r="B3499" s="9">
        <v>1957.01</v>
      </c>
      <c r="C3499" s="9">
        <v>1975.19</v>
      </c>
      <c r="D3499" s="9">
        <v>1985.3</v>
      </c>
      <c r="E3499" s="9">
        <v>1956.51</v>
      </c>
      <c r="F3499" s="2">
        <v>-8.9999999999999993E-3</v>
      </c>
      <c r="G3499">
        <f t="shared" si="117"/>
        <v>8.7123939677140657E-3</v>
      </c>
      <c r="H3499">
        <f t="shared" si="118"/>
        <v>1.4714977178751943E-2</v>
      </c>
    </row>
    <row r="3500" spans="1:8" x14ac:dyDescent="0.25">
      <c r="A3500" s="1">
        <v>45071</v>
      </c>
      <c r="B3500" s="9">
        <v>1940.34</v>
      </c>
      <c r="C3500" s="9">
        <v>1958.13</v>
      </c>
      <c r="D3500" s="9">
        <v>1964.95</v>
      </c>
      <c r="E3500" s="9">
        <v>1938.86</v>
      </c>
      <c r="F3500" s="2">
        <v>-8.5000000000000006E-3</v>
      </c>
      <c r="G3500">
        <f t="shared" si="117"/>
        <v>8.9864944942263086E-3</v>
      </c>
      <c r="H3500">
        <f t="shared" si="118"/>
        <v>1.3456360954375328E-2</v>
      </c>
    </row>
    <row r="3501" spans="1:8" x14ac:dyDescent="0.25">
      <c r="A3501" s="1">
        <v>45072</v>
      </c>
      <c r="B3501" s="9">
        <v>1946.33</v>
      </c>
      <c r="C3501" s="9">
        <v>1940.69</v>
      </c>
      <c r="D3501" s="9">
        <v>1957.4</v>
      </c>
      <c r="E3501" s="9">
        <v>1936.84</v>
      </c>
      <c r="F3501" s="2">
        <v>3.0999999999999999E-3</v>
      </c>
      <c r="G3501">
        <f t="shared" si="117"/>
        <v>-1.7488902262754625E-3</v>
      </c>
      <c r="H3501">
        <f t="shared" si="118"/>
        <v>1.0615228929596753E-2</v>
      </c>
    </row>
    <row r="3502" spans="1:8" x14ac:dyDescent="0.25">
      <c r="A3502" s="1">
        <v>45075</v>
      </c>
      <c r="B3502" s="9">
        <v>1942.84</v>
      </c>
      <c r="C3502" s="9">
        <v>1944.09</v>
      </c>
      <c r="D3502" s="9">
        <v>1949.75</v>
      </c>
      <c r="E3502" s="9">
        <v>1940.3</v>
      </c>
      <c r="F3502" s="2">
        <v>-1.8E-3</v>
      </c>
      <c r="G3502">
        <f t="shared" si="117"/>
        <v>-5.1435302105317086E-5</v>
      </c>
      <c r="H3502">
        <f t="shared" si="118"/>
        <v>4.8703808689378163E-3</v>
      </c>
    </row>
    <row r="3503" spans="1:8" x14ac:dyDescent="0.25">
      <c r="A3503" s="1">
        <v>45076</v>
      </c>
      <c r="B3503" s="9">
        <v>1959.14</v>
      </c>
      <c r="C3503" s="9">
        <v>1944.19</v>
      </c>
      <c r="D3503" s="9">
        <v>1963.63</v>
      </c>
      <c r="E3503" s="9">
        <v>1932.08</v>
      </c>
      <c r="F3503" s="2">
        <v>8.3999999999999995E-3</v>
      </c>
      <c r="G3503">
        <f t="shared" si="117"/>
        <v>-7.7119379370182723E-3</v>
      </c>
      <c r="H3503">
        <f t="shared" si="118"/>
        <v>1.63295515713636E-2</v>
      </c>
    </row>
    <row r="3504" spans="1:8" x14ac:dyDescent="0.25">
      <c r="A3504" s="1">
        <v>45077</v>
      </c>
      <c r="B3504" s="9">
        <v>1962.3</v>
      </c>
      <c r="C3504" s="9">
        <v>1959.3</v>
      </c>
      <c r="D3504" s="9">
        <v>1975.34</v>
      </c>
      <c r="E3504" s="9">
        <v>1953.67</v>
      </c>
      <c r="F3504" s="2">
        <v>1.6000000000000001E-3</v>
      </c>
      <c r="G3504">
        <f t="shared" si="117"/>
        <v>-1.783166904422254E-3</v>
      </c>
      <c r="H3504">
        <f t="shared" si="118"/>
        <v>1.1091944903693994E-2</v>
      </c>
    </row>
    <row r="3505" spans="1:8" x14ac:dyDescent="0.25">
      <c r="A3505" s="1">
        <v>45078</v>
      </c>
      <c r="B3505" s="9">
        <v>1977.88</v>
      </c>
      <c r="C3505" s="9">
        <v>1962.8</v>
      </c>
      <c r="D3505" s="9">
        <v>1983.27</v>
      </c>
      <c r="E3505" s="9">
        <v>1953.43</v>
      </c>
      <c r="F3505" s="2">
        <v>7.9000000000000008E-3</v>
      </c>
      <c r="G3505">
        <f t="shared" si="117"/>
        <v>-7.754759521570842E-3</v>
      </c>
      <c r="H3505">
        <f t="shared" si="118"/>
        <v>1.5275694547539414E-2</v>
      </c>
    </row>
    <row r="3506" spans="1:8" x14ac:dyDescent="0.25">
      <c r="A3506" s="1">
        <v>45079</v>
      </c>
      <c r="B3506" s="9">
        <v>1947.63</v>
      </c>
      <c r="C3506" s="9">
        <v>1978.14</v>
      </c>
      <c r="D3506" s="9">
        <v>1983.52</v>
      </c>
      <c r="E3506" s="9">
        <v>1947.67</v>
      </c>
      <c r="F3506" s="2">
        <v>-1.5299999999999999E-2</v>
      </c>
      <c r="G3506">
        <f t="shared" si="117"/>
        <v>1.5686053019372755E-2</v>
      </c>
      <c r="H3506">
        <f t="shared" si="118"/>
        <v>1.8406608922456016E-2</v>
      </c>
    </row>
    <row r="3507" spans="1:8" x14ac:dyDescent="0.25">
      <c r="A3507" s="1">
        <v>45082</v>
      </c>
      <c r="B3507" s="9">
        <v>1961.76</v>
      </c>
      <c r="C3507" s="9">
        <v>1947.59</v>
      </c>
      <c r="D3507" s="9">
        <v>1964.13</v>
      </c>
      <c r="E3507" s="9">
        <v>1938.14</v>
      </c>
      <c r="F3507" s="2">
        <v>7.3000000000000001E-3</v>
      </c>
      <c r="G3507">
        <f t="shared" si="117"/>
        <v>-7.4001967269928708E-3</v>
      </c>
      <c r="H3507">
        <f t="shared" si="118"/>
        <v>1.3409764000536601E-2</v>
      </c>
    </row>
    <row r="3508" spans="1:8" x14ac:dyDescent="0.25">
      <c r="A3508" s="1">
        <v>45083</v>
      </c>
      <c r="B3508" s="9">
        <v>1962.85</v>
      </c>
      <c r="C3508" s="9">
        <v>1962.11</v>
      </c>
      <c r="D3508" s="9">
        <v>1966.85</v>
      </c>
      <c r="E3508" s="9">
        <v>1954</v>
      </c>
      <c r="F3508" s="2">
        <v>5.9999999999999995E-4</v>
      </c>
      <c r="G3508">
        <f t="shared" si="117"/>
        <v>-7.5372149990579412E-4</v>
      </c>
      <c r="H3508">
        <f t="shared" si="118"/>
        <v>6.5762538382804041E-3</v>
      </c>
    </row>
    <row r="3509" spans="1:8" x14ac:dyDescent="0.25">
      <c r="A3509" s="1">
        <v>45084</v>
      </c>
      <c r="B3509" s="9">
        <v>1939.63</v>
      </c>
      <c r="C3509" s="9">
        <v>1963.59</v>
      </c>
      <c r="D3509" s="9">
        <v>1970.26</v>
      </c>
      <c r="E3509" s="9">
        <v>1939.8</v>
      </c>
      <c r="F3509" s="2">
        <v>-1.18E-2</v>
      </c>
      <c r="G3509">
        <f t="shared" si="117"/>
        <v>1.1852065608912754E-2</v>
      </c>
      <c r="H3509">
        <f t="shared" si="118"/>
        <v>1.5702649757707E-2</v>
      </c>
    </row>
    <row r="3510" spans="1:8" x14ac:dyDescent="0.25">
      <c r="A3510" s="1">
        <v>45085</v>
      </c>
      <c r="B3510" s="9">
        <v>1967.76</v>
      </c>
      <c r="C3510" s="9">
        <v>1940.59</v>
      </c>
      <c r="D3510" s="9">
        <v>1970.5</v>
      </c>
      <c r="E3510" s="9">
        <v>1939.81</v>
      </c>
      <c r="F3510" s="2">
        <v>1.4500000000000001E-2</v>
      </c>
      <c r="G3510">
        <f t="shared" si="117"/>
        <v>-1.3977948274986024E-2</v>
      </c>
      <c r="H3510">
        <f t="shared" si="118"/>
        <v>1.5821137121676893E-2</v>
      </c>
    </row>
    <row r="3511" spans="1:8" x14ac:dyDescent="0.25">
      <c r="A3511" s="1">
        <v>45086</v>
      </c>
      <c r="B3511" s="9">
        <v>1960.6</v>
      </c>
      <c r="C3511" s="9">
        <v>1968.1</v>
      </c>
      <c r="D3511" s="9">
        <v>1973.09</v>
      </c>
      <c r="E3511" s="9">
        <v>1956.73</v>
      </c>
      <c r="F3511" s="2">
        <v>-3.5999999999999999E-3</v>
      </c>
      <c r="G3511">
        <f t="shared" si="117"/>
        <v>4.0045912511158825E-3</v>
      </c>
      <c r="H3511">
        <f t="shared" si="118"/>
        <v>8.3608878077199716E-3</v>
      </c>
    </row>
    <row r="3512" spans="1:8" x14ac:dyDescent="0.25">
      <c r="A3512" s="1">
        <v>45089</v>
      </c>
      <c r="B3512" s="9">
        <v>1956.92</v>
      </c>
      <c r="C3512" s="9">
        <v>1960.25</v>
      </c>
      <c r="D3512" s="9">
        <v>1967.55</v>
      </c>
      <c r="E3512" s="9">
        <v>1948.8</v>
      </c>
      <c r="F3512" s="2">
        <v>-1.9E-3</v>
      </c>
      <c r="G3512">
        <f t="shared" si="117"/>
        <v>1.3076636239649512E-3</v>
      </c>
      <c r="H3512">
        <f t="shared" si="118"/>
        <v>9.6213054187192122E-3</v>
      </c>
    </row>
    <row r="3513" spans="1:8" x14ac:dyDescent="0.25">
      <c r="A3513" s="1">
        <v>45090</v>
      </c>
      <c r="B3513" s="9">
        <v>1943.33</v>
      </c>
      <c r="C3513" s="9">
        <v>1957.69</v>
      </c>
      <c r="D3513" s="9">
        <v>1970.74</v>
      </c>
      <c r="E3513" s="9">
        <v>1939.99</v>
      </c>
      <c r="F3513" s="2">
        <v>-6.8999999999999999E-3</v>
      </c>
      <c r="G3513">
        <f t="shared" si="117"/>
        <v>7.3064435628688827E-3</v>
      </c>
      <c r="H3513">
        <f t="shared" si="118"/>
        <v>1.5850597168026639E-2</v>
      </c>
    </row>
    <row r="3514" spans="1:8" x14ac:dyDescent="0.25">
      <c r="A3514" s="1">
        <v>45091</v>
      </c>
      <c r="B3514" s="9">
        <v>1942.99</v>
      </c>
      <c r="C3514" s="9">
        <v>1943.49</v>
      </c>
      <c r="D3514" s="9">
        <v>1960.41</v>
      </c>
      <c r="E3514" s="9">
        <v>1939.73</v>
      </c>
      <c r="F3514" s="2">
        <v>-2.0000000000000001E-4</v>
      </c>
      <c r="G3514">
        <f t="shared" si="117"/>
        <v>2.572757584487019E-5</v>
      </c>
      <c r="H3514">
        <f t="shared" si="118"/>
        <v>1.0661277600490822E-2</v>
      </c>
    </row>
    <row r="3515" spans="1:8" x14ac:dyDescent="0.25">
      <c r="A3515" s="1">
        <v>45092</v>
      </c>
      <c r="B3515" s="9">
        <v>1957.65</v>
      </c>
      <c r="C3515" s="9">
        <v>1943.44</v>
      </c>
      <c r="D3515" s="9">
        <v>1960.34</v>
      </c>
      <c r="E3515" s="9">
        <v>1925.3</v>
      </c>
      <c r="F3515" s="2">
        <v>7.4999999999999997E-3</v>
      </c>
      <c r="G3515">
        <f t="shared" si="117"/>
        <v>-7.2739160639123902E-3</v>
      </c>
      <c r="H3515">
        <f t="shared" si="118"/>
        <v>1.8199761076195899E-2</v>
      </c>
    </row>
    <row r="3516" spans="1:8" x14ac:dyDescent="0.25">
      <c r="A3516" s="1">
        <v>45093</v>
      </c>
      <c r="B3516" s="9">
        <v>1957.36</v>
      </c>
      <c r="C3516" s="9">
        <v>1957.68</v>
      </c>
      <c r="D3516" s="9">
        <v>1968</v>
      </c>
      <c r="E3516" s="9">
        <v>1953.42</v>
      </c>
      <c r="F3516" s="2">
        <v>-1E-4</v>
      </c>
      <c r="G3516">
        <f t="shared" si="117"/>
        <v>-1.5832562985507864E-4</v>
      </c>
      <c r="H3516">
        <f t="shared" si="118"/>
        <v>7.4638326627145864E-3</v>
      </c>
    </row>
    <row r="3517" spans="1:8" x14ac:dyDescent="0.25">
      <c r="A3517" s="1">
        <v>45096</v>
      </c>
      <c r="B3517" s="9">
        <v>1950.12</v>
      </c>
      <c r="C3517" s="9">
        <v>1957.99</v>
      </c>
      <c r="D3517" s="9">
        <v>1958.93</v>
      </c>
      <c r="E3517" s="9">
        <v>1947.8</v>
      </c>
      <c r="F3517" s="2">
        <v>-3.7000000000000002E-3</v>
      </c>
      <c r="G3517">
        <f t="shared" si="117"/>
        <v>3.634220103541913E-3</v>
      </c>
      <c r="H3517">
        <f t="shared" si="118"/>
        <v>5.7141390286477613E-3</v>
      </c>
    </row>
    <row r="3518" spans="1:8" x14ac:dyDescent="0.25">
      <c r="A3518" s="1">
        <v>45097</v>
      </c>
      <c r="B3518" s="9">
        <v>1935.91</v>
      </c>
      <c r="C3518" s="9">
        <v>1950.9</v>
      </c>
      <c r="D3518" s="9">
        <v>1956.87</v>
      </c>
      <c r="E3518" s="9">
        <v>1929.77</v>
      </c>
      <c r="F3518" s="2">
        <v>-7.3000000000000001E-3</v>
      </c>
      <c r="G3518">
        <f t="shared" si="117"/>
        <v>7.9982639427101185E-3</v>
      </c>
      <c r="H3518">
        <f t="shared" si="118"/>
        <v>1.4043124310150904E-2</v>
      </c>
    </row>
    <row r="3519" spans="1:8" x14ac:dyDescent="0.25">
      <c r="A3519" s="1">
        <v>45098</v>
      </c>
      <c r="B3519" s="9">
        <v>1932.26</v>
      </c>
      <c r="C3519" s="9">
        <v>1935.42</v>
      </c>
      <c r="D3519" s="9">
        <v>1939.55</v>
      </c>
      <c r="E3519" s="9">
        <v>1919.34</v>
      </c>
      <c r="F3519" s="2">
        <v>-1.9E-3</v>
      </c>
      <c r="G3519">
        <f t="shared" si="117"/>
        <v>1.7235221961710658E-3</v>
      </c>
      <c r="H3519">
        <f t="shared" si="118"/>
        <v>1.0529661237717151E-2</v>
      </c>
    </row>
    <row r="3520" spans="1:8" x14ac:dyDescent="0.25">
      <c r="A3520" s="1">
        <v>45099</v>
      </c>
      <c r="B3520" s="9">
        <v>1913.52</v>
      </c>
      <c r="C3520" s="9">
        <v>1932.09</v>
      </c>
      <c r="D3520" s="9">
        <v>1935</v>
      </c>
      <c r="E3520" s="9">
        <v>1912.34</v>
      </c>
      <c r="F3520" s="2">
        <v>-9.7000000000000003E-3</v>
      </c>
      <c r="G3520">
        <f t="shared" si="117"/>
        <v>9.5569024976486384E-3</v>
      </c>
      <c r="H3520">
        <f t="shared" si="118"/>
        <v>1.1849357331855258E-2</v>
      </c>
    </row>
    <row r="3521" spans="1:8" x14ac:dyDescent="0.25">
      <c r="A3521" s="1">
        <v>45100</v>
      </c>
      <c r="B3521" s="9">
        <v>1921.36</v>
      </c>
      <c r="C3521" s="9">
        <v>1913.8</v>
      </c>
      <c r="D3521" s="9">
        <v>1937.1</v>
      </c>
      <c r="E3521" s="9">
        <v>1910.24</v>
      </c>
      <c r="F3521" s="2">
        <v>4.1000000000000003E-3</v>
      </c>
      <c r="G3521">
        <f t="shared" si="117"/>
        <v>-5.4565296471444161E-3</v>
      </c>
      <c r="H3521">
        <f t="shared" si="118"/>
        <v>1.4061060390317395E-2</v>
      </c>
    </row>
    <row r="3522" spans="1:8" x14ac:dyDescent="0.25">
      <c r="A3522" s="1">
        <v>45103</v>
      </c>
      <c r="B3522" s="9">
        <v>1922.85</v>
      </c>
      <c r="C3522" s="9">
        <v>1924.3</v>
      </c>
      <c r="D3522" s="9">
        <v>1933.48</v>
      </c>
      <c r="E3522" s="9">
        <v>1921.59</v>
      </c>
      <c r="F3522" s="2">
        <v>8.0000000000000004E-4</v>
      </c>
      <c r="G3522">
        <f t="shared" si="117"/>
        <v>5.6676078015397075E-4</v>
      </c>
      <c r="H3522">
        <f t="shared" si="118"/>
        <v>6.1875842401345246E-3</v>
      </c>
    </row>
    <row r="3523" spans="1:8" x14ac:dyDescent="0.25">
      <c r="A3523" s="1">
        <v>45104</v>
      </c>
      <c r="B3523" s="9">
        <v>1913.35</v>
      </c>
      <c r="C3523" s="9">
        <v>1923.21</v>
      </c>
      <c r="D3523" s="9">
        <v>1930.85</v>
      </c>
      <c r="E3523" s="9">
        <v>1911.19</v>
      </c>
      <c r="F3523" s="2">
        <v>-4.8999999999999998E-3</v>
      </c>
      <c r="G3523">
        <f t="shared" si="117"/>
        <v>5.0272001839475116E-3</v>
      </c>
      <c r="H3523">
        <f t="shared" si="118"/>
        <v>1.0286784673423288E-2</v>
      </c>
    </row>
    <row r="3524" spans="1:8" x14ac:dyDescent="0.25">
      <c r="A3524" s="1">
        <v>45105</v>
      </c>
      <c r="B3524" s="9">
        <v>1907.42</v>
      </c>
      <c r="C3524" s="9">
        <v>1913.59</v>
      </c>
      <c r="D3524" s="9">
        <v>1917.24</v>
      </c>
      <c r="E3524" s="9">
        <v>1902.84</v>
      </c>
      <c r="F3524" s="2">
        <v>-3.0999999999999999E-3</v>
      </c>
      <c r="G3524">
        <f t="shared" si="117"/>
        <v>2.5094300083822107E-3</v>
      </c>
      <c r="H3524">
        <f t="shared" si="118"/>
        <v>7.5676357444662149E-3</v>
      </c>
    </row>
    <row r="3525" spans="1:8" x14ac:dyDescent="0.25">
      <c r="A3525" s="1">
        <v>45106</v>
      </c>
      <c r="B3525" s="9">
        <v>1908.15</v>
      </c>
      <c r="C3525" s="9">
        <v>1908.8</v>
      </c>
      <c r="D3525" s="9">
        <v>1913.15</v>
      </c>
      <c r="E3525" s="9">
        <v>1893.01</v>
      </c>
      <c r="F3525" s="2">
        <v>4.0000000000000002E-4</v>
      </c>
      <c r="G3525">
        <f t="shared" si="117"/>
        <v>1.414701367020596E-4</v>
      </c>
      <c r="H3525">
        <f t="shared" si="118"/>
        <v>1.0639140839192662E-2</v>
      </c>
    </row>
    <row r="3526" spans="1:8" x14ac:dyDescent="0.25">
      <c r="A3526" s="1">
        <v>45107</v>
      </c>
      <c r="B3526" s="9">
        <v>1919.57</v>
      </c>
      <c r="C3526" s="9">
        <v>1908.53</v>
      </c>
      <c r="D3526" s="9">
        <v>1922.9</v>
      </c>
      <c r="E3526" s="9">
        <v>1900.56</v>
      </c>
      <c r="F3526" s="2">
        <v>6.0000000000000001E-3</v>
      </c>
      <c r="G3526">
        <f t="shared" si="117"/>
        <v>-5.66322809211218E-3</v>
      </c>
      <c r="H3526">
        <f t="shared" si="118"/>
        <v>1.1754430273182718E-2</v>
      </c>
    </row>
    <row r="3527" spans="1:8" x14ac:dyDescent="0.25">
      <c r="A3527" s="1">
        <v>45110</v>
      </c>
      <c r="B3527" s="9">
        <v>1921.43</v>
      </c>
      <c r="C3527" s="9">
        <v>1919.4</v>
      </c>
      <c r="D3527" s="9">
        <v>1931.09</v>
      </c>
      <c r="E3527" s="9">
        <v>1910.1</v>
      </c>
      <c r="F3527" s="2">
        <v>1E-3</v>
      </c>
      <c r="G3527">
        <f t="shared" si="117"/>
        <v>-1.2384352006992901E-3</v>
      </c>
      <c r="H3527">
        <f t="shared" si="118"/>
        <v>1.0988953457934145E-2</v>
      </c>
    </row>
    <row r="3528" spans="1:8" x14ac:dyDescent="0.25">
      <c r="A3528" s="1">
        <v>45111</v>
      </c>
      <c r="B3528" s="9">
        <v>1925.09</v>
      </c>
      <c r="C3528" s="9">
        <v>1921.78</v>
      </c>
      <c r="D3528" s="9">
        <v>1930.84</v>
      </c>
      <c r="E3528" s="9">
        <v>1919.9</v>
      </c>
      <c r="F3528" s="2">
        <v>1.9E-3</v>
      </c>
      <c r="G3528">
        <f t="shared" si="117"/>
        <v>-2.1392595669557702E-3</v>
      </c>
      <c r="H3528">
        <f t="shared" si="118"/>
        <v>5.6982134486170252E-3</v>
      </c>
    </row>
    <row r="3529" spans="1:8" x14ac:dyDescent="0.25">
      <c r="A3529" s="1">
        <v>45112</v>
      </c>
      <c r="B3529" s="9">
        <v>1917.32</v>
      </c>
      <c r="C3529" s="9">
        <v>1925.9</v>
      </c>
      <c r="D3529" s="9">
        <v>1935.17</v>
      </c>
      <c r="E3529" s="9">
        <v>1914.48</v>
      </c>
      <c r="F3529" s="2">
        <v>-4.0000000000000001E-3</v>
      </c>
      <c r="G3529">
        <f t="shared" si="117"/>
        <v>5.1407844262937484E-3</v>
      </c>
      <c r="H3529">
        <f t="shared" si="118"/>
        <v>1.0807112113994429E-2</v>
      </c>
    </row>
    <row r="3530" spans="1:8" x14ac:dyDescent="0.25">
      <c r="A3530" s="1">
        <v>45113</v>
      </c>
      <c r="B3530" s="9">
        <v>1910.8</v>
      </c>
      <c r="C3530" s="9">
        <v>1916.05</v>
      </c>
      <c r="D3530" s="9">
        <v>1927.69</v>
      </c>
      <c r="E3530" s="9">
        <v>1902.68</v>
      </c>
      <c r="F3530" s="2">
        <v>-3.3999999999999998E-3</v>
      </c>
      <c r="G3530">
        <f t="shared" si="117"/>
        <v>2.6058700099944108E-3</v>
      </c>
      <c r="H3530">
        <f t="shared" si="118"/>
        <v>1.3144617066453628E-2</v>
      </c>
    </row>
    <row r="3531" spans="1:8" x14ac:dyDescent="0.25">
      <c r="A3531" s="1">
        <v>45114</v>
      </c>
      <c r="B3531" s="9">
        <v>1924.28</v>
      </c>
      <c r="C3531" s="9">
        <v>1911.07</v>
      </c>
      <c r="D3531" s="9">
        <v>1934.92</v>
      </c>
      <c r="E3531" s="9">
        <v>1909.56</v>
      </c>
      <c r="F3531" s="2">
        <v>7.1000000000000004E-3</v>
      </c>
      <c r="G3531">
        <f t="shared" si="117"/>
        <v>-7.3343410260806041E-3</v>
      </c>
      <c r="H3531">
        <f t="shared" si="118"/>
        <v>1.3280546303860642E-2</v>
      </c>
    </row>
    <row r="3532" spans="1:8" x14ac:dyDescent="0.25">
      <c r="A3532" s="1">
        <v>45117</v>
      </c>
      <c r="B3532" s="9">
        <v>1924.99</v>
      </c>
      <c r="C3532" s="9">
        <v>1925.19</v>
      </c>
      <c r="D3532" s="9">
        <v>1928.31</v>
      </c>
      <c r="E3532" s="9">
        <v>1912.68</v>
      </c>
      <c r="F3532" s="2">
        <v>4.0000000000000002E-4</v>
      </c>
      <c r="G3532">
        <f t="shared" ref="G3532:G3595" si="119">(C3532-C3533)/C3533</f>
        <v>-1.0906824555938318E-4</v>
      </c>
      <c r="H3532">
        <f t="shared" ref="H3532:H3595" si="120">(D3532-E3532)/E3532</f>
        <v>8.1717799109102835E-3</v>
      </c>
    </row>
    <row r="3533" spans="1:8" x14ac:dyDescent="0.25">
      <c r="A3533" s="1">
        <v>45118</v>
      </c>
      <c r="B3533" s="9">
        <v>1931.99</v>
      </c>
      <c r="C3533" s="9">
        <v>1925.4</v>
      </c>
      <c r="D3533" s="9">
        <v>1938.69</v>
      </c>
      <c r="E3533" s="9">
        <v>1924.4</v>
      </c>
      <c r="F3533" s="2">
        <v>3.5999999999999999E-3</v>
      </c>
      <c r="G3533">
        <f t="shared" si="119"/>
        <v>-3.7203959453375145E-3</v>
      </c>
      <c r="H3533">
        <f t="shared" si="120"/>
        <v>7.4256911245063201E-3</v>
      </c>
    </row>
    <row r="3534" spans="1:8" x14ac:dyDescent="0.25">
      <c r="A3534" s="1">
        <v>45119</v>
      </c>
      <c r="B3534" s="9">
        <v>1957.09</v>
      </c>
      <c r="C3534" s="9">
        <v>1932.59</v>
      </c>
      <c r="D3534" s="9">
        <v>1959.82</v>
      </c>
      <c r="E3534" s="9">
        <v>1932.18</v>
      </c>
      <c r="F3534" s="2">
        <v>1.2999999999999999E-2</v>
      </c>
      <c r="G3534">
        <f t="shared" si="119"/>
        <v>-1.2695152852705643E-2</v>
      </c>
      <c r="H3534">
        <f t="shared" si="120"/>
        <v>1.4305085447525526E-2</v>
      </c>
    </row>
    <row r="3535" spans="1:8" x14ac:dyDescent="0.25">
      <c r="A3535" s="1">
        <v>45120</v>
      </c>
      <c r="B3535" s="9">
        <v>1960.19</v>
      </c>
      <c r="C3535" s="9">
        <v>1957.44</v>
      </c>
      <c r="D3535" s="9">
        <v>1963.69</v>
      </c>
      <c r="E3535" s="9">
        <v>1952.71</v>
      </c>
      <c r="F3535" s="2">
        <v>1.6000000000000001E-3</v>
      </c>
      <c r="G3535">
        <f t="shared" si="119"/>
        <v>-2.1105435414308224E-3</v>
      </c>
      <c r="H3535">
        <f t="shared" si="120"/>
        <v>5.6229547654285672E-3</v>
      </c>
    </row>
    <row r="3536" spans="1:8" x14ac:dyDescent="0.25">
      <c r="A3536" s="1">
        <v>45121</v>
      </c>
      <c r="B3536" s="9">
        <v>1954.93</v>
      </c>
      <c r="C3536" s="9">
        <v>1961.58</v>
      </c>
      <c r="D3536" s="9">
        <v>1963.81</v>
      </c>
      <c r="E3536" s="9">
        <v>1951</v>
      </c>
      <c r="F3536" s="2">
        <v>-2.7000000000000001E-3</v>
      </c>
      <c r="G3536">
        <f t="shared" si="119"/>
        <v>3.4170545807968877E-3</v>
      </c>
      <c r="H3536">
        <f t="shared" si="120"/>
        <v>6.5658636596616837E-3</v>
      </c>
    </row>
    <row r="3537" spans="1:8" x14ac:dyDescent="0.25">
      <c r="A3537" s="1">
        <v>45124</v>
      </c>
      <c r="B3537" s="9">
        <v>1954.74</v>
      </c>
      <c r="C3537" s="9">
        <v>1954.9</v>
      </c>
      <c r="D3537" s="9">
        <v>1959.91</v>
      </c>
      <c r="E3537" s="9">
        <v>1945.82</v>
      </c>
      <c r="F3537" s="2">
        <v>-1E-4</v>
      </c>
      <c r="G3537">
        <f t="shared" si="119"/>
        <v>1.586010365346046E-4</v>
      </c>
      <c r="H3537">
        <f t="shared" si="120"/>
        <v>7.2411631086123822E-3</v>
      </c>
    </row>
    <row r="3538" spans="1:8" x14ac:dyDescent="0.25">
      <c r="A3538" s="1">
        <v>45125</v>
      </c>
      <c r="B3538" s="9">
        <v>1978.71</v>
      </c>
      <c r="C3538" s="9">
        <v>1954.59</v>
      </c>
      <c r="D3538" s="9">
        <v>1984.39</v>
      </c>
      <c r="E3538" s="9">
        <v>1954.44</v>
      </c>
      <c r="F3538" s="2">
        <v>1.23E-2</v>
      </c>
      <c r="G3538">
        <f t="shared" si="119"/>
        <v>-1.2319539962707928E-2</v>
      </c>
      <c r="H3538">
        <f t="shared" si="120"/>
        <v>1.5324082601665973E-2</v>
      </c>
    </row>
    <row r="3539" spans="1:8" x14ac:dyDescent="0.25">
      <c r="A3539" s="1">
        <v>45126</v>
      </c>
      <c r="B3539" s="9">
        <v>1977.25</v>
      </c>
      <c r="C3539" s="9">
        <v>1978.97</v>
      </c>
      <c r="D3539" s="9">
        <v>1981.05</v>
      </c>
      <c r="E3539" s="9">
        <v>1969.75</v>
      </c>
      <c r="F3539" s="2">
        <v>-6.9999999999999999E-4</v>
      </c>
      <c r="G3539">
        <f t="shared" si="119"/>
        <v>1.0977337110481954E-3</v>
      </c>
      <c r="H3539">
        <f t="shared" si="120"/>
        <v>5.7367686254600611E-3</v>
      </c>
    </row>
    <row r="3540" spans="1:8" x14ac:dyDescent="0.25">
      <c r="A3540" s="1">
        <v>45127</v>
      </c>
      <c r="B3540" s="9">
        <v>1969.62</v>
      </c>
      <c r="C3540" s="9">
        <v>1976.8</v>
      </c>
      <c r="D3540" s="9">
        <v>1987.59</v>
      </c>
      <c r="E3540" s="9">
        <v>1965.4</v>
      </c>
      <c r="F3540" s="2">
        <v>-3.8999999999999998E-3</v>
      </c>
      <c r="G3540">
        <f t="shared" si="119"/>
        <v>3.4568703394433197E-3</v>
      </c>
      <c r="H3540">
        <f t="shared" si="120"/>
        <v>1.1290322580645072E-2</v>
      </c>
    </row>
    <row r="3541" spans="1:8" x14ac:dyDescent="0.25">
      <c r="A3541" s="1">
        <v>45128</v>
      </c>
      <c r="B3541" s="9">
        <v>1960.23</v>
      </c>
      <c r="C3541" s="9">
        <v>1969.99</v>
      </c>
      <c r="D3541" s="9">
        <v>1973.89</v>
      </c>
      <c r="E3541" s="9">
        <v>1956.82</v>
      </c>
      <c r="F3541" s="2">
        <v>-4.7999999999999996E-3</v>
      </c>
      <c r="G3541">
        <f t="shared" si="119"/>
        <v>4.0263188742616753E-3</v>
      </c>
      <c r="H3541">
        <f t="shared" si="120"/>
        <v>8.7233368424281046E-3</v>
      </c>
    </row>
    <row r="3542" spans="1:8" x14ac:dyDescent="0.25">
      <c r="A3542" s="1">
        <v>45131</v>
      </c>
      <c r="B3542" s="9">
        <v>1954.51</v>
      </c>
      <c r="C3542" s="9">
        <v>1962.09</v>
      </c>
      <c r="D3542" s="9">
        <v>1967.97</v>
      </c>
      <c r="E3542" s="9">
        <v>1953.42</v>
      </c>
      <c r="F3542" s="2">
        <v>-2.8999999999999998E-3</v>
      </c>
      <c r="G3542">
        <f t="shared" si="119"/>
        <v>3.5239361702127008E-3</v>
      </c>
      <c r="H3542">
        <f t="shared" si="120"/>
        <v>7.4484749823386437E-3</v>
      </c>
    </row>
    <row r="3543" spans="1:8" x14ac:dyDescent="0.25">
      <c r="A3543" s="1">
        <v>45132</v>
      </c>
      <c r="B3543" s="9">
        <v>1964.58</v>
      </c>
      <c r="C3543" s="9">
        <v>1955.2</v>
      </c>
      <c r="D3543" s="9">
        <v>1966.03</v>
      </c>
      <c r="E3543" s="9">
        <v>1953.21</v>
      </c>
      <c r="F3543" s="2">
        <v>5.1999999999999998E-3</v>
      </c>
      <c r="G3543">
        <f t="shared" si="119"/>
        <v>-4.9822136499422199E-3</v>
      </c>
      <c r="H3543">
        <f t="shared" si="120"/>
        <v>6.5635543541144765E-3</v>
      </c>
    </row>
    <row r="3544" spans="1:8" x14ac:dyDescent="0.25">
      <c r="A3544" s="1">
        <v>45133</v>
      </c>
      <c r="B3544" s="9">
        <v>1972.1</v>
      </c>
      <c r="C3544" s="9">
        <v>1964.99</v>
      </c>
      <c r="D3544" s="9">
        <v>1978.31</v>
      </c>
      <c r="E3544" s="9">
        <v>1961.99</v>
      </c>
      <c r="F3544" s="2">
        <v>3.8E-3</v>
      </c>
      <c r="G3544">
        <f t="shared" si="119"/>
        <v>-3.5951888361526502E-3</v>
      </c>
      <c r="H3544">
        <f t="shared" si="120"/>
        <v>8.3180852094047047E-3</v>
      </c>
    </row>
    <row r="3545" spans="1:8" x14ac:dyDescent="0.25">
      <c r="A3545" s="1">
        <v>45134</v>
      </c>
      <c r="B3545" s="9">
        <v>1944.99</v>
      </c>
      <c r="C3545" s="9">
        <v>1972.08</v>
      </c>
      <c r="D3545" s="9">
        <v>1982.24</v>
      </c>
      <c r="E3545" s="9">
        <v>1942.61</v>
      </c>
      <c r="F3545" s="2">
        <v>-1.38E-2</v>
      </c>
      <c r="G3545">
        <f t="shared" si="119"/>
        <v>1.4303568948757089E-2</v>
      </c>
      <c r="H3545">
        <f t="shared" si="120"/>
        <v>2.0400389167151468E-2</v>
      </c>
    </row>
    <row r="3546" spans="1:8" x14ac:dyDescent="0.25">
      <c r="A3546" s="1">
        <v>45135</v>
      </c>
      <c r="B3546" s="9">
        <v>1959.2</v>
      </c>
      <c r="C3546" s="9">
        <v>1944.27</v>
      </c>
      <c r="D3546" s="9">
        <v>1963.71</v>
      </c>
      <c r="E3546" s="9">
        <v>1944.27</v>
      </c>
      <c r="F3546" s="2">
        <v>7.3000000000000001E-3</v>
      </c>
      <c r="G3546">
        <f t="shared" si="119"/>
        <v>-7.7673272126931123E-3</v>
      </c>
      <c r="H3546">
        <f t="shared" si="120"/>
        <v>9.998611303985586E-3</v>
      </c>
    </row>
    <row r="3547" spans="1:8" x14ac:dyDescent="0.25">
      <c r="A3547" s="1">
        <v>45138</v>
      </c>
      <c r="B3547" s="9">
        <v>1964.19</v>
      </c>
      <c r="C3547" s="9">
        <v>1959.49</v>
      </c>
      <c r="D3547" s="9">
        <v>1972.44</v>
      </c>
      <c r="E3547" s="9">
        <v>1951</v>
      </c>
      <c r="F3547" s="2">
        <v>2.5000000000000001E-3</v>
      </c>
      <c r="G3547">
        <f t="shared" si="119"/>
        <v>-2.8548165487760927E-3</v>
      </c>
      <c r="H3547">
        <f t="shared" si="120"/>
        <v>1.0989236289082549E-2</v>
      </c>
    </row>
    <row r="3548" spans="1:8" x14ac:dyDescent="0.25">
      <c r="A3548" s="1">
        <v>45139</v>
      </c>
      <c r="B3548" s="9">
        <v>1944.08</v>
      </c>
      <c r="C3548" s="9">
        <v>1965.1</v>
      </c>
      <c r="D3548" s="9">
        <v>1966.24</v>
      </c>
      <c r="E3548" s="9">
        <v>1941.2</v>
      </c>
      <c r="F3548" s="2">
        <v>-1.0200000000000001E-2</v>
      </c>
      <c r="G3548">
        <f t="shared" si="119"/>
        <v>9.9499419244091711E-3</v>
      </c>
      <c r="H3548">
        <f t="shared" si="120"/>
        <v>1.2899237584998951E-2</v>
      </c>
    </row>
    <row r="3549" spans="1:8" x14ac:dyDescent="0.25">
      <c r="A3549" s="1">
        <v>45140</v>
      </c>
      <c r="B3549" s="9">
        <v>1933.56</v>
      </c>
      <c r="C3549" s="9">
        <v>1945.74</v>
      </c>
      <c r="D3549" s="9">
        <v>1955.4</v>
      </c>
      <c r="E3549" s="9">
        <v>1933</v>
      </c>
      <c r="F3549" s="2">
        <v>-5.4000000000000003E-3</v>
      </c>
      <c r="G3549">
        <f t="shared" si="119"/>
        <v>5.7271045041505627E-3</v>
      </c>
      <c r="H3549">
        <f t="shared" si="120"/>
        <v>1.1588204862907445E-2</v>
      </c>
    </row>
    <row r="3550" spans="1:8" x14ac:dyDescent="0.25">
      <c r="A3550" s="1">
        <v>45141</v>
      </c>
      <c r="B3550" s="9">
        <v>1933.74</v>
      </c>
      <c r="C3550" s="9">
        <v>1934.66</v>
      </c>
      <c r="D3550" s="9">
        <v>1939.03</v>
      </c>
      <c r="E3550" s="9">
        <v>1929.55</v>
      </c>
      <c r="F3550" s="2">
        <v>1E-4</v>
      </c>
      <c r="G3550">
        <f t="shared" si="119"/>
        <v>2.7919674063666734E-4</v>
      </c>
      <c r="H3550">
        <f t="shared" si="120"/>
        <v>4.9130626311834459E-3</v>
      </c>
    </row>
    <row r="3551" spans="1:8" x14ac:dyDescent="0.25">
      <c r="A3551" s="1">
        <v>45142</v>
      </c>
      <c r="B3551" s="9">
        <v>1941.62</v>
      </c>
      <c r="C3551" s="9">
        <v>1934.12</v>
      </c>
      <c r="D3551" s="9">
        <v>1947.19</v>
      </c>
      <c r="E3551" s="9">
        <v>1929.75</v>
      </c>
      <c r="F3551" s="2">
        <v>4.1000000000000003E-3</v>
      </c>
      <c r="G3551">
        <f t="shared" si="119"/>
        <v>-4.3601583453019054E-3</v>
      </c>
      <c r="H3551">
        <f t="shared" si="120"/>
        <v>9.0374400829123219E-3</v>
      </c>
    </row>
    <row r="3552" spans="1:8" x14ac:dyDescent="0.25">
      <c r="A3552" s="1">
        <v>45145</v>
      </c>
      <c r="B3552" s="9">
        <v>1936.39</v>
      </c>
      <c r="C3552" s="9">
        <v>1942.59</v>
      </c>
      <c r="D3552" s="9">
        <v>1946.81</v>
      </c>
      <c r="E3552" s="9">
        <v>1931.53</v>
      </c>
      <c r="F3552" s="2">
        <v>-2.7000000000000001E-3</v>
      </c>
      <c r="G3552">
        <f t="shared" si="119"/>
        <v>3.0101819533653769E-3</v>
      </c>
      <c r="H3552">
        <f t="shared" si="120"/>
        <v>7.9108271680998869E-3</v>
      </c>
    </row>
    <row r="3553" spans="1:8" x14ac:dyDescent="0.25">
      <c r="A3553" s="1">
        <v>45146</v>
      </c>
      <c r="B3553" s="9">
        <v>1924.82</v>
      </c>
      <c r="C3553" s="9">
        <v>1936.76</v>
      </c>
      <c r="D3553" s="9">
        <v>1938.15</v>
      </c>
      <c r="E3553" s="9">
        <v>1922.5</v>
      </c>
      <c r="F3553" s="2">
        <v>-6.0000000000000001E-3</v>
      </c>
      <c r="G3553">
        <f t="shared" si="119"/>
        <v>6.0254732074216735E-3</v>
      </c>
      <c r="H3553">
        <f t="shared" si="120"/>
        <v>8.1404421326398396E-3</v>
      </c>
    </row>
    <row r="3554" spans="1:8" x14ac:dyDescent="0.25">
      <c r="A3554" s="1">
        <v>45147</v>
      </c>
      <c r="B3554" s="9">
        <v>1914.59</v>
      </c>
      <c r="C3554" s="9">
        <v>1925.16</v>
      </c>
      <c r="D3554" s="9">
        <v>1932.48</v>
      </c>
      <c r="E3554" s="9">
        <v>1914.05</v>
      </c>
      <c r="F3554" s="2">
        <v>-5.3E-3</v>
      </c>
      <c r="G3554">
        <f t="shared" si="119"/>
        <v>5.3369818375510599E-3</v>
      </c>
      <c r="H3554">
        <f t="shared" si="120"/>
        <v>9.6287975758209375E-3</v>
      </c>
    </row>
    <row r="3555" spans="1:8" x14ac:dyDescent="0.25">
      <c r="A3555" s="1">
        <v>45148</v>
      </c>
      <c r="B3555" s="9">
        <v>1912.06</v>
      </c>
      <c r="C3555" s="9">
        <v>1914.94</v>
      </c>
      <c r="D3555" s="9">
        <v>1930.11</v>
      </c>
      <c r="E3555" s="9">
        <v>1911.73</v>
      </c>
      <c r="F3555" s="2">
        <v>-1.2999999999999999E-3</v>
      </c>
      <c r="G3555">
        <f t="shared" si="119"/>
        <v>1.197291715682411E-3</v>
      </c>
      <c r="H3555">
        <f t="shared" si="120"/>
        <v>9.6143283831921257E-3</v>
      </c>
    </row>
    <row r="3556" spans="1:8" x14ac:dyDescent="0.25">
      <c r="A3556" s="1">
        <v>45149</v>
      </c>
      <c r="B3556" s="9">
        <v>1913.32</v>
      </c>
      <c r="C3556" s="9">
        <v>1912.65</v>
      </c>
      <c r="D3556" s="9">
        <v>1921.15</v>
      </c>
      <c r="E3556" s="9">
        <v>1910.94</v>
      </c>
      <c r="F3556" s="2">
        <v>6.9999999999999999E-4</v>
      </c>
      <c r="G3556">
        <f t="shared" si="119"/>
        <v>-5.3300725830471383E-4</v>
      </c>
      <c r="H3556">
        <f t="shared" si="120"/>
        <v>5.3429202382073932E-3</v>
      </c>
    </row>
    <row r="3557" spans="1:8" x14ac:dyDescent="0.25">
      <c r="A3557" s="1">
        <v>45152</v>
      </c>
      <c r="B3557" s="9">
        <v>1907.9</v>
      </c>
      <c r="C3557" s="9">
        <v>1913.67</v>
      </c>
      <c r="D3557" s="9">
        <v>1916.55</v>
      </c>
      <c r="E3557" s="9">
        <v>1902.2</v>
      </c>
      <c r="F3557" s="2">
        <v>-2.8E-3</v>
      </c>
      <c r="G3557">
        <f t="shared" si="119"/>
        <v>3.2871972318339006E-3</v>
      </c>
      <c r="H3557">
        <f t="shared" si="120"/>
        <v>7.5438965408473916E-3</v>
      </c>
    </row>
    <row r="3558" spans="1:8" x14ac:dyDescent="0.25">
      <c r="A3558" s="1">
        <v>45153</v>
      </c>
      <c r="B3558" s="9">
        <v>1901.56</v>
      </c>
      <c r="C3558" s="9">
        <v>1907.4</v>
      </c>
      <c r="D3558" s="9">
        <v>1912.19</v>
      </c>
      <c r="E3558" s="9">
        <v>1896.15</v>
      </c>
      <c r="F3558" s="2">
        <v>-3.3E-3</v>
      </c>
      <c r="G3558">
        <f t="shared" si="119"/>
        <v>3.0553379014404648E-3</v>
      </c>
      <c r="H3558">
        <f t="shared" si="120"/>
        <v>8.4592463676396706E-3</v>
      </c>
    </row>
    <row r="3559" spans="1:8" x14ac:dyDescent="0.25">
      <c r="A3559" s="1">
        <v>45154</v>
      </c>
      <c r="B3559" s="9">
        <v>1891.76</v>
      </c>
      <c r="C3559" s="9">
        <v>1901.59</v>
      </c>
      <c r="D3559" s="9">
        <v>1907.9</v>
      </c>
      <c r="E3559" s="9">
        <v>1891.3</v>
      </c>
      <c r="F3559" s="2">
        <v>-5.1999999999999998E-3</v>
      </c>
      <c r="G3559">
        <f t="shared" si="119"/>
        <v>4.962477539372092E-3</v>
      </c>
      <c r="H3559">
        <f t="shared" si="120"/>
        <v>8.7770316713372473E-3</v>
      </c>
    </row>
    <row r="3560" spans="1:8" x14ac:dyDescent="0.25">
      <c r="A3560" s="1">
        <v>45155</v>
      </c>
      <c r="B3560" s="9">
        <v>1888.89</v>
      </c>
      <c r="C3560" s="9">
        <v>1892.2</v>
      </c>
      <c r="D3560" s="9">
        <v>1903.9</v>
      </c>
      <c r="E3560" s="9">
        <v>1884.5</v>
      </c>
      <c r="F3560" s="2">
        <v>-1.5E-3</v>
      </c>
      <c r="G3560">
        <f t="shared" si="119"/>
        <v>1.4342494535562699E-3</v>
      </c>
      <c r="H3560">
        <f t="shared" si="120"/>
        <v>1.0294507827009865E-2</v>
      </c>
    </row>
    <row r="3561" spans="1:8" x14ac:dyDescent="0.25">
      <c r="A3561" s="1">
        <v>45156</v>
      </c>
      <c r="B3561" s="9">
        <v>1888.19</v>
      </c>
      <c r="C3561" s="9">
        <v>1889.49</v>
      </c>
      <c r="D3561" s="9">
        <v>1897.44</v>
      </c>
      <c r="E3561" s="9">
        <v>1886.2</v>
      </c>
      <c r="F3561" s="2">
        <v>-4.0000000000000002E-4</v>
      </c>
      <c r="G3561">
        <f t="shared" si="119"/>
        <v>4.7634169577600373E-5</v>
      </c>
      <c r="H3561">
        <f t="shared" si="120"/>
        <v>5.9590711483405836E-3</v>
      </c>
    </row>
    <row r="3562" spans="1:8" x14ac:dyDescent="0.25">
      <c r="A3562" s="1">
        <v>45159</v>
      </c>
      <c r="B3562" s="9">
        <v>1893.94</v>
      </c>
      <c r="C3562" s="9">
        <v>1889.4</v>
      </c>
      <c r="D3562" s="9">
        <v>1899.05</v>
      </c>
      <c r="E3562" s="9">
        <v>1884.5</v>
      </c>
      <c r="F3562" s="2">
        <v>3.0000000000000001E-3</v>
      </c>
      <c r="G3562">
        <f t="shared" si="119"/>
        <v>-3.0024959236763572E-3</v>
      </c>
      <c r="H3562">
        <f t="shared" si="120"/>
        <v>7.7208808702573387E-3</v>
      </c>
    </row>
    <row r="3563" spans="1:8" x14ac:dyDescent="0.25">
      <c r="A3563" s="1">
        <v>45160</v>
      </c>
      <c r="B3563" s="9">
        <v>1897.47</v>
      </c>
      <c r="C3563" s="9">
        <v>1895.09</v>
      </c>
      <c r="D3563" s="9">
        <v>1905.05</v>
      </c>
      <c r="E3563" s="9">
        <v>1888.6</v>
      </c>
      <c r="F3563" s="2">
        <v>1.9E-3</v>
      </c>
      <c r="G3563">
        <f t="shared" si="119"/>
        <v>-1.4279692275266289E-3</v>
      </c>
      <c r="H3563">
        <f t="shared" si="120"/>
        <v>8.7101556708673328E-3</v>
      </c>
    </row>
    <row r="3564" spans="1:8" x14ac:dyDescent="0.25">
      <c r="A3564" s="1">
        <v>45161</v>
      </c>
      <c r="B3564" s="9">
        <v>1914.31</v>
      </c>
      <c r="C3564" s="9">
        <v>1897.8</v>
      </c>
      <c r="D3564" s="9">
        <v>1920.94</v>
      </c>
      <c r="E3564" s="9">
        <v>1897.23</v>
      </c>
      <c r="F3564" s="2">
        <v>8.8999999999999999E-3</v>
      </c>
      <c r="G3564">
        <f t="shared" si="119"/>
        <v>-8.5416503408824469E-3</v>
      </c>
      <c r="H3564">
        <f t="shared" si="120"/>
        <v>1.2497166922302533E-2</v>
      </c>
    </row>
    <row r="3565" spans="1:8" x14ac:dyDescent="0.25">
      <c r="A3565" s="1">
        <v>45162</v>
      </c>
      <c r="B3565" s="9">
        <v>1917.43</v>
      </c>
      <c r="C3565" s="9">
        <v>1914.15</v>
      </c>
      <c r="D3565" s="9">
        <v>1923.94</v>
      </c>
      <c r="E3565" s="9">
        <v>1911.35</v>
      </c>
      <c r="F3565" s="2">
        <v>1.6000000000000001E-3</v>
      </c>
      <c r="G3565">
        <f t="shared" si="119"/>
        <v>-1.9032224423818247E-3</v>
      </c>
      <c r="H3565">
        <f t="shared" si="120"/>
        <v>6.5869673267586505E-3</v>
      </c>
    </row>
    <row r="3566" spans="1:8" x14ac:dyDescent="0.25">
      <c r="A3566" s="1">
        <v>45163</v>
      </c>
      <c r="B3566" s="9">
        <v>1914.53</v>
      </c>
      <c r="C3566" s="9">
        <v>1917.8</v>
      </c>
      <c r="D3566" s="9">
        <v>1923.09</v>
      </c>
      <c r="E3566" s="9">
        <v>1903.4</v>
      </c>
      <c r="F3566" s="2">
        <v>-1.5E-3</v>
      </c>
      <c r="G3566">
        <f t="shared" si="119"/>
        <v>8.9244242180692784E-4</v>
      </c>
      <c r="H3566">
        <f t="shared" si="120"/>
        <v>1.0344646422191775E-2</v>
      </c>
    </row>
    <row r="3567" spans="1:8" x14ac:dyDescent="0.25">
      <c r="A3567" s="1">
        <v>45166</v>
      </c>
      <c r="B3567" s="9">
        <v>1919.66</v>
      </c>
      <c r="C3567" s="9">
        <v>1916.09</v>
      </c>
      <c r="D3567" s="9">
        <v>1926.19</v>
      </c>
      <c r="E3567" s="9">
        <v>1912.83</v>
      </c>
      <c r="F3567" s="2">
        <v>2.7000000000000001E-3</v>
      </c>
      <c r="G3567">
        <f t="shared" si="119"/>
        <v>-2.1559917301573772E-3</v>
      </c>
      <c r="H3567">
        <f t="shared" si="120"/>
        <v>6.9844157609406628E-3</v>
      </c>
    </row>
    <row r="3568" spans="1:8" x14ac:dyDescent="0.25">
      <c r="A3568" s="1">
        <v>45167</v>
      </c>
      <c r="B3568" s="9">
        <v>1937.12</v>
      </c>
      <c r="C3568" s="9">
        <v>1920.23</v>
      </c>
      <c r="D3568" s="9">
        <v>1938.41</v>
      </c>
      <c r="E3568" s="9">
        <v>1914</v>
      </c>
      <c r="F3568" s="2">
        <v>9.1000000000000004E-3</v>
      </c>
      <c r="G3568">
        <f t="shared" si="119"/>
        <v>-8.9033177116667004E-3</v>
      </c>
      <c r="H3568">
        <f t="shared" si="120"/>
        <v>1.2753396029258141E-2</v>
      </c>
    </row>
    <row r="3569" spans="1:8" x14ac:dyDescent="0.25">
      <c r="A3569" s="1">
        <v>45168</v>
      </c>
      <c r="B3569" s="9">
        <v>1942.24</v>
      </c>
      <c r="C3569" s="9">
        <v>1937.48</v>
      </c>
      <c r="D3569" s="9">
        <v>1949.04</v>
      </c>
      <c r="E3569" s="9">
        <v>1934.94</v>
      </c>
      <c r="F3569" s="2">
        <v>2.5999999999999999E-3</v>
      </c>
      <c r="G3569">
        <f t="shared" si="119"/>
        <v>-2.6407770988514843E-3</v>
      </c>
      <c r="H3569">
        <f t="shared" si="120"/>
        <v>7.2870476603925233E-3</v>
      </c>
    </row>
    <row r="3570" spans="1:8" x14ac:dyDescent="0.25">
      <c r="A3570" s="1">
        <v>45169</v>
      </c>
      <c r="B3570" s="9">
        <v>1939.74</v>
      </c>
      <c r="C3570" s="9">
        <v>1942.61</v>
      </c>
      <c r="D3570" s="9">
        <v>1948.19</v>
      </c>
      <c r="E3570" s="9">
        <v>1938.86</v>
      </c>
      <c r="F3570" s="2">
        <v>-1.2999999999999999E-3</v>
      </c>
      <c r="G3570">
        <f t="shared" si="119"/>
        <v>1.2473005221137338E-3</v>
      </c>
      <c r="H3570">
        <f t="shared" si="120"/>
        <v>4.812106082956044E-3</v>
      </c>
    </row>
    <row r="3571" spans="1:8" x14ac:dyDescent="0.25">
      <c r="A3571" s="1">
        <v>45170</v>
      </c>
      <c r="B3571" s="9">
        <v>1938.8</v>
      </c>
      <c r="C3571" s="9">
        <v>1940.19</v>
      </c>
      <c r="D3571" s="9">
        <v>1953.44</v>
      </c>
      <c r="E3571" s="9">
        <v>1934.59</v>
      </c>
      <c r="F3571" s="2">
        <v>-5.0000000000000001E-4</v>
      </c>
      <c r="G3571">
        <f t="shared" si="119"/>
        <v>-1.5460012677208051E-4</v>
      </c>
      <c r="H3571">
        <f t="shared" si="120"/>
        <v>9.7436666166992158E-3</v>
      </c>
    </row>
    <row r="3572" spans="1:8" x14ac:dyDescent="0.25">
      <c r="A3572" s="1">
        <v>45173</v>
      </c>
      <c r="B3572" s="9">
        <v>1938.19</v>
      </c>
      <c r="C3572" s="9">
        <v>1940.49</v>
      </c>
      <c r="D3572" s="9">
        <v>1946.42</v>
      </c>
      <c r="E3572" s="9">
        <v>1936.15</v>
      </c>
      <c r="F3572" s="2">
        <v>-2.9999999999999997E-4</v>
      </c>
      <c r="G3572">
        <f t="shared" si="119"/>
        <v>9.8009377949958014E-4</v>
      </c>
      <c r="H3572">
        <f t="shared" si="120"/>
        <v>5.3043410892750983E-3</v>
      </c>
    </row>
    <row r="3573" spans="1:8" x14ac:dyDescent="0.25">
      <c r="A3573" s="1">
        <v>45174</v>
      </c>
      <c r="B3573" s="9">
        <v>1925.81</v>
      </c>
      <c r="C3573" s="9">
        <v>1938.59</v>
      </c>
      <c r="D3573" s="9">
        <v>1939.13</v>
      </c>
      <c r="E3573" s="9">
        <v>1925.22</v>
      </c>
      <c r="F3573" s="2">
        <v>-6.4000000000000003E-3</v>
      </c>
      <c r="G3573">
        <f t="shared" si="119"/>
        <v>6.4532541429579244E-3</v>
      </c>
      <c r="H3573">
        <f t="shared" si="120"/>
        <v>7.2251482947403838E-3</v>
      </c>
    </row>
    <row r="3574" spans="1:8" x14ac:dyDescent="0.25">
      <c r="A3574" s="1">
        <v>45175</v>
      </c>
      <c r="B3574" s="9">
        <v>1916.28</v>
      </c>
      <c r="C3574" s="9">
        <v>1926.16</v>
      </c>
      <c r="D3574" s="9">
        <v>1929.8</v>
      </c>
      <c r="E3574" s="9">
        <v>1914.8</v>
      </c>
      <c r="F3574" s="2">
        <v>-5.0000000000000001E-3</v>
      </c>
      <c r="G3574">
        <f t="shared" si="119"/>
        <v>4.8516845257348907E-3</v>
      </c>
      <c r="H3574">
        <f t="shared" si="120"/>
        <v>7.8337163150198463E-3</v>
      </c>
    </row>
    <row r="3575" spans="1:8" x14ac:dyDescent="0.25">
      <c r="A3575" s="1">
        <v>45176</v>
      </c>
      <c r="B3575" s="9">
        <v>1919.19</v>
      </c>
      <c r="C3575" s="9">
        <v>1916.86</v>
      </c>
      <c r="D3575" s="9">
        <v>1923.67</v>
      </c>
      <c r="E3575" s="9">
        <v>1916.1</v>
      </c>
      <c r="F3575" s="2">
        <v>1.5E-3</v>
      </c>
      <c r="G3575">
        <f t="shared" si="119"/>
        <v>-1.4117745120001024E-3</v>
      </c>
      <c r="H3575">
        <f t="shared" si="120"/>
        <v>3.9507332602683387E-3</v>
      </c>
    </row>
    <row r="3576" spans="1:8" x14ac:dyDescent="0.25">
      <c r="A3576" s="1">
        <v>45177</v>
      </c>
      <c r="B3576" s="9">
        <v>1917.81</v>
      </c>
      <c r="C3576" s="9">
        <v>1919.57</v>
      </c>
      <c r="D3576" s="9">
        <v>1930.19</v>
      </c>
      <c r="E3576" s="9">
        <v>1917.36</v>
      </c>
      <c r="F3576" s="2">
        <v>-6.9999999999999999E-4</v>
      </c>
      <c r="G3576">
        <f t="shared" si="119"/>
        <v>2.13635132036857E-4</v>
      </c>
      <c r="H3576">
        <f t="shared" si="120"/>
        <v>6.6914924688113633E-3</v>
      </c>
    </row>
    <row r="3577" spans="1:8" x14ac:dyDescent="0.25">
      <c r="A3577" s="1">
        <v>45180</v>
      </c>
      <c r="B3577" s="9">
        <v>1921.66</v>
      </c>
      <c r="C3577" s="9">
        <v>1919.16</v>
      </c>
      <c r="D3577" s="9">
        <v>1930.9</v>
      </c>
      <c r="E3577" s="9">
        <v>1916.9</v>
      </c>
      <c r="F3577" s="2">
        <v>2E-3</v>
      </c>
      <c r="G3577">
        <f t="shared" si="119"/>
        <v>-1.9449789380623064E-3</v>
      </c>
      <c r="H3577">
        <f t="shared" si="120"/>
        <v>7.3034587093745102E-3</v>
      </c>
    </row>
    <row r="3578" spans="1:8" x14ac:dyDescent="0.25">
      <c r="A3578" s="1">
        <v>45181</v>
      </c>
      <c r="B3578" s="9">
        <v>1913.26</v>
      </c>
      <c r="C3578" s="9">
        <v>1922.9</v>
      </c>
      <c r="D3578" s="9">
        <v>1925.05</v>
      </c>
      <c r="E3578" s="9">
        <v>1907.15</v>
      </c>
      <c r="F3578" s="2">
        <v>-4.4000000000000003E-3</v>
      </c>
      <c r="G3578">
        <f t="shared" si="119"/>
        <v>4.8862062658410477E-3</v>
      </c>
      <c r="H3578">
        <f t="shared" si="120"/>
        <v>9.3857326377054049E-3</v>
      </c>
    </row>
    <row r="3579" spans="1:8" x14ac:dyDescent="0.25">
      <c r="A3579" s="1">
        <v>45182</v>
      </c>
      <c r="B3579" s="9">
        <v>1906.3</v>
      </c>
      <c r="C3579" s="9">
        <v>1913.55</v>
      </c>
      <c r="D3579" s="9">
        <v>1916.3</v>
      </c>
      <c r="E3579" s="9">
        <v>1905.5</v>
      </c>
      <c r="F3579" s="2">
        <v>-3.5999999999999999E-3</v>
      </c>
      <c r="G3579">
        <f t="shared" si="119"/>
        <v>3.6031216564918552E-3</v>
      </c>
      <c r="H3579">
        <f t="shared" si="120"/>
        <v>5.6678037260561292E-3</v>
      </c>
    </row>
    <row r="3580" spans="1:8" x14ac:dyDescent="0.25">
      <c r="A3580" s="1">
        <v>45183</v>
      </c>
      <c r="B3580" s="9">
        <v>1910.32</v>
      </c>
      <c r="C3580" s="9">
        <v>1906.68</v>
      </c>
      <c r="D3580" s="9">
        <v>1912.99</v>
      </c>
      <c r="E3580" s="9">
        <v>1900.95</v>
      </c>
      <c r="F3580" s="2">
        <v>2.0999999999999999E-3</v>
      </c>
      <c r="G3580">
        <f t="shared" si="119"/>
        <v>-2.2083834842221086E-3</v>
      </c>
      <c r="H3580">
        <f t="shared" si="120"/>
        <v>6.3336752676293236E-3</v>
      </c>
    </row>
    <row r="3581" spans="1:8" x14ac:dyDescent="0.25">
      <c r="A3581" s="1">
        <v>45184</v>
      </c>
      <c r="B3581" s="9">
        <v>1923.57</v>
      </c>
      <c r="C3581" s="9">
        <v>1910.9</v>
      </c>
      <c r="D3581" s="9">
        <v>1930.84</v>
      </c>
      <c r="E3581" s="9">
        <v>1909.74</v>
      </c>
      <c r="F3581" s="2">
        <v>6.8999999999999999E-3</v>
      </c>
      <c r="G3581">
        <f t="shared" si="119"/>
        <v>-6.9068023428039658E-3</v>
      </c>
      <c r="H3581">
        <f t="shared" si="120"/>
        <v>1.1048624420078078E-2</v>
      </c>
    </row>
    <row r="3582" spans="1:8" x14ac:dyDescent="0.25">
      <c r="A3582" s="1">
        <v>45187</v>
      </c>
      <c r="B3582" s="9">
        <v>1933.14</v>
      </c>
      <c r="C3582" s="9">
        <v>1924.19</v>
      </c>
      <c r="D3582" s="9">
        <v>1934.61</v>
      </c>
      <c r="E3582" s="9">
        <v>1922.15</v>
      </c>
      <c r="F3582" s="2">
        <v>5.0000000000000001E-3</v>
      </c>
      <c r="G3582">
        <f t="shared" si="119"/>
        <v>-4.9077406809813458E-3</v>
      </c>
      <c r="H3582">
        <f t="shared" si="120"/>
        <v>6.4823244803994531E-3</v>
      </c>
    </row>
    <row r="3583" spans="1:8" x14ac:dyDescent="0.25">
      <c r="A3583" s="1">
        <v>45188</v>
      </c>
      <c r="B3583" s="9">
        <v>1930.94</v>
      </c>
      <c r="C3583" s="9">
        <v>1933.68</v>
      </c>
      <c r="D3583" s="9">
        <v>1937.94</v>
      </c>
      <c r="E3583" s="9">
        <v>1929.71</v>
      </c>
      <c r="F3583" s="2">
        <v>-1.1000000000000001E-3</v>
      </c>
      <c r="G3583">
        <f t="shared" si="119"/>
        <v>1.0301860029300815E-3</v>
      </c>
      <c r="H3583">
        <f t="shared" si="120"/>
        <v>4.264889542988334E-3</v>
      </c>
    </row>
    <row r="3584" spans="1:8" x14ac:dyDescent="0.25">
      <c r="A3584" s="1">
        <v>45189</v>
      </c>
      <c r="B3584" s="9">
        <v>1929.68</v>
      </c>
      <c r="C3584" s="9">
        <v>1931.69</v>
      </c>
      <c r="D3584" s="9">
        <v>1947.8</v>
      </c>
      <c r="E3584" s="9">
        <v>1927.9</v>
      </c>
      <c r="F3584" s="2">
        <v>-6.9999999999999999E-4</v>
      </c>
      <c r="G3584">
        <f t="shared" si="119"/>
        <v>3.6250835063881507E-4</v>
      </c>
      <c r="H3584">
        <f t="shared" si="120"/>
        <v>1.0322112142745922E-2</v>
      </c>
    </row>
    <row r="3585" spans="1:8" x14ac:dyDescent="0.25">
      <c r="A3585" s="1">
        <v>45190</v>
      </c>
      <c r="B3585" s="9">
        <v>1919.57</v>
      </c>
      <c r="C3585" s="9">
        <v>1930.99</v>
      </c>
      <c r="D3585" s="9">
        <v>1931.74</v>
      </c>
      <c r="E3585" s="9">
        <v>1913.4</v>
      </c>
      <c r="F3585" s="2">
        <v>-5.1999999999999998E-3</v>
      </c>
      <c r="G3585">
        <f t="shared" si="119"/>
        <v>5.6820549143786108E-3</v>
      </c>
      <c r="H3585">
        <f t="shared" si="120"/>
        <v>9.5850318804222411E-3</v>
      </c>
    </row>
    <row r="3586" spans="1:8" x14ac:dyDescent="0.25">
      <c r="A3586" s="1">
        <v>45191</v>
      </c>
      <c r="B3586" s="9">
        <v>1924.99</v>
      </c>
      <c r="C3586" s="9">
        <v>1920.08</v>
      </c>
      <c r="D3586" s="9">
        <v>1929.65</v>
      </c>
      <c r="E3586" s="9">
        <v>1919.58</v>
      </c>
      <c r="F3586" s="2">
        <v>2.8E-3</v>
      </c>
      <c r="G3586">
        <f t="shared" si="119"/>
        <v>-2.6801853275436214E-3</v>
      </c>
      <c r="H3586">
        <f t="shared" si="120"/>
        <v>5.2459392158702234E-3</v>
      </c>
    </row>
    <row r="3587" spans="1:8" x14ac:dyDescent="0.25">
      <c r="A3587" s="1">
        <v>45194</v>
      </c>
      <c r="B3587" s="9">
        <v>1915.66</v>
      </c>
      <c r="C3587" s="9">
        <v>1925.24</v>
      </c>
      <c r="D3587" s="9">
        <v>1927.26</v>
      </c>
      <c r="E3587" s="9">
        <v>1915</v>
      </c>
      <c r="F3587" s="2">
        <v>-4.7999999999999996E-3</v>
      </c>
      <c r="G3587">
        <f t="shared" si="119"/>
        <v>4.8068140895497656E-3</v>
      </c>
      <c r="H3587">
        <f t="shared" si="120"/>
        <v>6.4020887728459481E-3</v>
      </c>
    </row>
    <row r="3588" spans="1:8" x14ac:dyDescent="0.25">
      <c r="A3588" s="1">
        <v>45195</v>
      </c>
      <c r="B3588" s="9">
        <v>1900.49</v>
      </c>
      <c r="C3588" s="9">
        <v>1916.03</v>
      </c>
      <c r="D3588" s="9">
        <v>1916.89</v>
      </c>
      <c r="E3588" s="9">
        <v>1899.17</v>
      </c>
      <c r="F3588" s="2">
        <v>-7.9000000000000008E-3</v>
      </c>
      <c r="G3588">
        <f t="shared" si="119"/>
        <v>8.070753252766058E-3</v>
      </c>
      <c r="H3588">
        <f t="shared" si="120"/>
        <v>9.3303916974257321E-3</v>
      </c>
    </row>
    <row r="3589" spans="1:8" x14ac:dyDescent="0.25">
      <c r="A3589" s="1">
        <v>45196</v>
      </c>
      <c r="B3589" s="9">
        <v>1874.7</v>
      </c>
      <c r="C3589" s="9">
        <v>1900.69</v>
      </c>
      <c r="D3589" s="9">
        <v>1903.95</v>
      </c>
      <c r="E3589" s="9">
        <v>1872.47</v>
      </c>
      <c r="F3589" s="2">
        <v>-1.3599999999999999E-2</v>
      </c>
      <c r="G3589">
        <f t="shared" si="119"/>
        <v>1.3306819211720257E-2</v>
      </c>
      <c r="H3589">
        <f t="shared" si="120"/>
        <v>1.6812018350093737E-2</v>
      </c>
    </row>
    <row r="3590" spans="1:8" x14ac:dyDescent="0.25">
      <c r="A3590" s="1">
        <v>45197</v>
      </c>
      <c r="B3590" s="9">
        <v>1864.56</v>
      </c>
      <c r="C3590" s="9">
        <v>1875.73</v>
      </c>
      <c r="D3590" s="9">
        <v>1880.15</v>
      </c>
      <c r="E3590" s="9">
        <v>1857.76</v>
      </c>
      <c r="F3590" s="2">
        <v>-5.4000000000000003E-3</v>
      </c>
      <c r="G3590">
        <f t="shared" si="119"/>
        <v>5.5215151466417684E-3</v>
      </c>
      <c r="H3590">
        <f t="shared" si="120"/>
        <v>1.2052148824390718E-2</v>
      </c>
    </row>
    <row r="3591" spans="1:8" x14ac:dyDescent="0.25">
      <c r="A3591" s="1">
        <v>45198</v>
      </c>
      <c r="B3591" s="9">
        <v>1848.31</v>
      </c>
      <c r="C3591" s="9">
        <v>1865.43</v>
      </c>
      <c r="D3591" s="9">
        <v>1880.24</v>
      </c>
      <c r="E3591" s="9">
        <v>1846.34</v>
      </c>
      <c r="F3591" s="2">
        <v>-8.6999999999999994E-3</v>
      </c>
      <c r="G3591">
        <f t="shared" si="119"/>
        <v>9.3608133626963217E-3</v>
      </c>
      <c r="H3591">
        <f t="shared" si="120"/>
        <v>1.836064863459606E-2</v>
      </c>
    </row>
    <row r="3592" spans="1:8" x14ac:dyDescent="0.25">
      <c r="A3592" s="1">
        <v>45201</v>
      </c>
      <c r="B3592" s="9">
        <v>1827.4</v>
      </c>
      <c r="C3592" s="9">
        <v>1848.13</v>
      </c>
      <c r="D3592" s="9">
        <v>1849.06</v>
      </c>
      <c r="E3592" s="9">
        <v>1826.6</v>
      </c>
      <c r="F3592" s="2">
        <v>-1.1299999999999999E-2</v>
      </c>
      <c r="G3592">
        <f t="shared" si="119"/>
        <v>1.1034158296680491E-2</v>
      </c>
      <c r="H3592">
        <f t="shared" si="120"/>
        <v>1.2296069199605845E-2</v>
      </c>
    </row>
    <row r="3593" spans="1:8" x14ac:dyDescent="0.25">
      <c r="A3593" s="1">
        <v>45202</v>
      </c>
      <c r="B3593" s="9">
        <v>1822.81</v>
      </c>
      <c r="C3593" s="9">
        <v>1827.96</v>
      </c>
      <c r="D3593" s="9">
        <v>1833.36</v>
      </c>
      <c r="E3593" s="9">
        <v>1814.7</v>
      </c>
      <c r="F3593" s="2">
        <v>-2.5000000000000001E-3</v>
      </c>
      <c r="G3593">
        <f t="shared" si="119"/>
        <v>2.0062489722085632E-3</v>
      </c>
      <c r="H3593">
        <f t="shared" si="120"/>
        <v>1.0282691353942721E-2</v>
      </c>
    </row>
    <row r="3594" spans="1:8" x14ac:dyDescent="0.25">
      <c r="A3594" s="1">
        <v>45203</v>
      </c>
      <c r="B3594" s="9">
        <v>1821.08</v>
      </c>
      <c r="C3594" s="9">
        <v>1824.3</v>
      </c>
      <c r="D3594" s="9">
        <v>1831.05</v>
      </c>
      <c r="E3594" s="9">
        <v>1816.15</v>
      </c>
      <c r="F3594" s="2">
        <v>-1E-3</v>
      </c>
      <c r="G3594">
        <f t="shared" si="119"/>
        <v>2.0928431356392759E-3</v>
      </c>
      <c r="H3594">
        <f t="shared" si="120"/>
        <v>8.2041681579163965E-3</v>
      </c>
    </row>
    <row r="3595" spans="1:8" x14ac:dyDescent="0.25">
      <c r="A3595" s="1">
        <v>45204</v>
      </c>
      <c r="B3595" s="9">
        <v>1820.01</v>
      </c>
      <c r="C3595" s="9">
        <v>1820.49</v>
      </c>
      <c r="D3595" s="9">
        <v>1829.3</v>
      </c>
      <c r="E3595" s="9">
        <v>1812.7</v>
      </c>
      <c r="F3595" s="2">
        <v>-5.9999999999999995E-4</v>
      </c>
      <c r="G3595">
        <f t="shared" si="119"/>
        <v>4.9439683585980084E-5</v>
      </c>
      <c r="H3595">
        <f t="shared" si="120"/>
        <v>9.1576101947370824E-3</v>
      </c>
    </row>
    <row r="3596" spans="1:8" x14ac:dyDescent="0.25">
      <c r="A3596" s="1">
        <v>45205</v>
      </c>
      <c r="B3596" s="9">
        <v>1832.26</v>
      </c>
      <c r="C3596" s="9">
        <v>1820.4</v>
      </c>
      <c r="D3596" s="9">
        <v>1834.97</v>
      </c>
      <c r="E3596" s="9">
        <v>1810.1</v>
      </c>
      <c r="F3596" s="2">
        <v>6.7000000000000002E-3</v>
      </c>
      <c r="G3596">
        <f t="shared" ref="G3596:G3659" si="121">(C3596-C3597)/C3597</f>
        <v>-6.733088163078188E-3</v>
      </c>
      <c r="H3596">
        <f t="shared" ref="H3596:H3659" si="122">(D3596-E3596)/E3596</f>
        <v>1.3739572399315021E-2</v>
      </c>
    </row>
    <row r="3597" spans="1:8" x14ac:dyDescent="0.25">
      <c r="A3597" s="1">
        <v>45208</v>
      </c>
      <c r="B3597" s="9">
        <v>1860.88</v>
      </c>
      <c r="C3597" s="9">
        <v>1832.74</v>
      </c>
      <c r="D3597" s="9">
        <v>1864.15</v>
      </c>
      <c r="E3597" s="9">
        <v>1832.63</v>
      </c>
      <c r="F3597" s="2">
        <v>1.5599999999999999E-2</v>
      </c>
      <c r="G3597">
        <f t="shared" si="121"/>
        <v>-1.5328243618604487E-2</v>
      </c>
      <c r="H3597">
        <f t="shared" si="122"/>
        <v>1.7199325559441883E-2</v>
      </c>
    </row>
    <row r="3598" spans="1:8" x14ac:dyDescent="0.25">
      <c r="A3598" s="1">
        <v>45209</v>
      </c>
      <c r="B3598" s="9">
        <v>1860.09</v>
      </c>
      <c r="C3598" s="9">
        <v>1861.27</v>
      </c>
      <c r="D3598" s="9">
        <v>1865.65</v>
      </c>
      <c r="E3598" s="9">
        <v>1852.65</v>
      </c>
      <c r="F3598" s="2">
        <v>-4.0000000000000002E-4</v>
      </c>
      <c r="G3598">
        <f t="shared" si="121"/>
        <v>6.8817574288032341E-4</v>
      </c>
      <c r="H3598">
        <f t="shared" si="122"/>
        <v>7.0169756834804198E-3</v>
      </c>
    </row>
    <row r="3599" spans="1:8" x14ac:dyDescent="0.25">
      <c r="A3599" s="1">
        <v>45210</v>
      </c>
      <c r="B3599" s="9">
        <v>1873.61</v>
      </c>
      <c r="C3599" s="9">
        <v>1859.99</v>
      </c>
      <c r="D3599" s="9">
        <v>1877.22</v>
      </c>
      <c r="E3599" s="9">
        <v>1858.6</v>
      </c>
      <c r="F3599" s="2">
        <v>7.3000000000000001E-3</v>
      </c>
      <c r="G3599">
        <f t="shared" si="121"/>
        <v>-7.528947228002722E-3</v>
      </c>
      <c r="H3599">
        <f t="shared" si="122"/>
        <v>1.0018293339072485E-2</v>
      </c>
    </row>
    <row r="3600" spans="1:8" x14ac:dyDescent="0.25">
      <c r="A3600" s="1">
        <v>45211</v>
      </c>
      <c r="B3600" s="9">
        <v>1868.65</v>
      </c>
      <c r="C3600" s="9">
        <v>1874.1</v>
      </c>
      <c r="D3600" s="9">
        <v>1885.3</v>
      </c>
      <c r="E3600" s="9">
        <v>1866.92</v>
      </c>
      <c r="F3600" s="2">
        <v>-2.5999999999999999E-3</v>
      </c>
      <c r="G3600">
        <f t="shared" si="121"/>
        <v>2.7180019475446637E-3</v>
      </c>
      <c r="H3600">
        <f t="shared" si="122"/>
        <v>9.8450924517386289E-3</v>
      </c>
    </row>
    <row r="3601" spans="1:8" x14ac:dyDescent="0.25">
      <c r="A3601" s="1">
        <v>45212</v>
      </c>
      <c r="B3601" s="9">
        <v>1931.7</v>
      </c>
      <c r="C3601" s="9">
        <v>1869.02</v>
      </c>
      <c r="D3601" s="9">
        <v>1933.76</v>
      </c>
      <c r="E3601" s="9">
        <v>1868.94</v>
      </c>
      <c r="F3601" s="2">
        <v>3.3700000000000001E-2</v>
      </c>
      <c r="G3601">
        <f t="shared" si="121"/>
        <v>-3.1244492821230485E-2</v>
      </c>
      <c r="H3601">
        <f t="shared" si="122"/>
        <v>3.4682761351354209E-2</v>
      </c>
    </row>
    <row r="3602" spans="1:8" x14ac:dyDescent="0.25">
      <c r="A3602" s="1">
        <v>45215</v>
      </c>
      <c r="B3602" s="9">
        <v>1919.44</v>
      </c>
      <c r="C3602" s="9">
        <v>1929.3</v>
      </c>
      <c r="D3602" s="9">
        <v>1931.8</v>
      </c>
      <c r="E3602" s="9">
        <v>1907.65</v>
      </c>
      <c r="F3602" s="2">
        <v>-6.3E-3</v>
      </c>
      <c r="G3602">
        <f t="shared" si="121"/>
        <v>4.7704854854332774E-3</v>
      </c>
      <c r="H3602">
        <f t="shared" si="122"/>
        <v>1.2659554949807283E-2</v>
      </c>
    </row>
    <row r="3603" spans="1:8" x14ac:dyDescent="0.25">
      <c r="A3603" s="1">
        <v>45216</v>
      </c>
      <c r="B3603" s="9">
        <v>1923.07</v>
      </c>
      <c r="C3603" s="9">
        <v>1920.14</v>
      </c>
      <c r="D3603" s="9">
        <v>1931.56</v>
      </c>
      <c r="E3603" s="9">
        <v>1911.85</v>
      </c>
      <c r="F3603" s="2">
        <v>1.9E-3</v>
      </c>
      <c r="G3603">
        <f t="shared" si="121"/>
        <v>-1.8506004054685997E-3</v>
      </c>
      <c r="H3603">
        <f t="shared" si="122"/>
        <v>1.0309386196615863E-2</v>
      </c>
    </row>
    <row r="3604" spans="1:8" x14ac:dyDescent="0.25">
      <c r="A3604" s="1">
        <v>45217</v>
      </c>
      <c r="B3604" s="9">
        <v>1947.69</v>
      </c>
      <c r="C3604" s="9">
        <v>1923.7</v>
      </c>
      <c r="D3604" s="9">
        <v>1962.74</v>
      </c>
      <c r="E3604" s="9">
        <v>1923.05</v>
      </c>
      <c r="F3604" s="2">
        <v>1.2800000000000001E-2</v>
      </c>
      <c r="G3604">
        <f t="shared" si="121"/>
        <v>-1.2469263189236066E-2</v>
      </c>
      <c r="H3604">
        <f t="shared" si="122"/>
        <v>2.0639088947245289E-2</v>
      </c>
    </row>
    <row r="3605" spans="1:8" x14ac:dyDescent="0.25">
      <c r="A3605" s="1">
        <v>45218</v>
      </c>
      <c r="B3605" s="9">
        <v>1973.7</v>
      </c>
      <c r="C3605" s="9">
        <v>1947.99</v>
      </c>
      <c r="D3605" s="9">
        <v>1977.86</v>
      </c>
      <c r="E3605" s="9">
        <v>1945.18</v>
      </c>
      <c r="F3605" s="2">
        <v>1.34E-2</v>
      </c>
      <c r="G3605">
        <f t="shared" si="121"/>
        <v>-1.333123977490867E-2</v>
      </c>
      <c r="H3605">
        <f t="shared" si="122"/>
        <v>1.6800501753051048E-2</v>
      </c>
    </row>
    <row r="3606" spans="1:8" x14ac:dyDescent="0.25">
      <c r="A3606" s="1">
        <v>45219</v>
      </c>
      <c r="B3606" s="9">
        <v>1981.04</v>
      </c>
      <c r="C3606" s="9">
        <v>1974.31</v>
      </c>
      <c r="D3606" s="9">
        <v>1997.27</v>
      </c>
      <c r="E3606" s="9">
        <v>1971.93</v>
      </c>
      <c r="F3606" s="2">
        <v>3.7000000000000002E-3</v>
      </c>
      <c r="G3606">
        <f t="shared" si="121"/>
        <v>7.146839677631175E-4</v>
      </c>
      <c r="H3606">
        <f t="shared" si="122"/>
        <v>1.2850354728616085E-2</v>
      </c>
    </row>
    <row r="3607" spans="1:8" x14ac:dyDescent="0.25">
      <c r="A3607" s="1">
        <v>45222</v>
      </c>
      <c r="B3607" s="9">
        <v>1972.59</v>
      </c>
      <c r="C3607" s="9">
        <v>1972.9</v>
      </c>
      <c r="D3607" s="9">
        <v>1983.4</v>
      </c>
      <c r="E3607" s="9">
        <v>1964.36</v>
      </c>
      <c r="F3607" s="2">
        <v>-4.3E-3</v>
      </c>
      <c r="G3607">
        <f t="shared" si="121"/>
        <v>-3.5479505517030841E-5</v>
      </c>
      <c r="H3607">
        <f t="shared" si="122"/>
        <v>9.692724347879305E-3</v>
      </c>
    </row>
    <row r="3608" spans="1:8" x14ac:dyDescent="0.25">
      <c r="A3608" s="1">
        <v>45223</v>
      </c>
      <c r="B3608" s="9">
        <v>1970.11</v>
      </c>
      <c r="C3608" s="9">
        <v>1972.97</v>
      </c>
      <c r="D3608" s="9">
        <v>1980.99</v>
      </c>
      <c r="E3608" s="9">
        <v>1953.5</v>
      </c>
      <c r="F3608" s="2">
        <v>-1.2999999999999999E-3</v>
      </c>
      <c r="G3608">
        <f t="shared" si="121"/>
        <v>8.1669507345189483E-4</v>
      </c>
      <c r="H3608">
        <f t="shared" si="122"/>
        <v>1.407217814179678E-2</v>
      </c>
    </row>
    <row r="3609" spans="1:8" x14ac:dyDescent="0.25">
      <c r="A3609" s="1">
        <v>45224</v>
      </c>
      <c r="B3609" s="9">
        <v>1979.62</v>
      </c>
      <c r="C3609" s="9">
        <v>1971.36</v>
      </c>
      <c r="D3609" s="9">
        <v>1987.19</v>
      </c>
      <c r="E3609" s="9">
        <v>1963.34</v>
      </c>
      <c r="F3609" s="2">
        <v>4.7999999999999996E-3</v>
      </c>
      <c r="G3609">
        <f t="shared" si="121"/>
        <v>-4.3485507356172707E-3</v>
      </c>
      <c r="H3609">
        <f t="shared" si="122"/>
        <v>1.2147666731182647E-2</v>
      </c>
    </row>
    <row r="3610" spans="1:8" x14ac:dyDescent="0.25">
      <c r="A3610" s="1">
        <v>45225</v>
      </c>
      <c r="B3610" s="9">
        <v>1984.82</v>
      </c>
      <c r="C3610" s="9">
        <v>1979.97</v>
      </c>
      <c r="D3610" s="9">
        <v>1994.05</v>
      </c>
      <c r="E3610" s="9">
        <v>1971.6</v>
      </c>
      <c r="F3610" s="2">
        <v>2.5999999999999999E-3</v>
      </c>
      <c r="G3610">
        <f t="shared" si="121"/>
        <v>-2.6194230217059726E-3</v>
      </c>
      <c r="H3610">
        <f t="shared" si="122"/>
        <v>1.1386691012375759E-2</v>
      </c>
    </row>
    <row r="3611" spans="1:8" x14ac:dyDescent="0.25">
      <c r="A3611" s="1">
        <v>45226</v>
      </c>
      <c r="B3611" s="9">
        <v>2005.78</v>
      </c>
      <c r="C3611" s="9">
        <v>1985.17</v>
      </c>
      <c r="D3611" s="9">
        <v>2009.48</v>
      </c>
      <c r="E3611" s="9">
        <v>1976.35</v>
      </c>
      <c r="F3611" s="2">
        <v>1.06E-2</v>
      </c>
      <c r="G3611">
        <f t="shared" si="121"/>
        <v>-9.7915003990422401E-3</v>
      </c>
      <c r="H3611">
        <f t="shared" si="122"/>
        <v>1.6763225137248015E-2</v>
      </c>
    </row>
    <row r="3612" spans="1:8" x14ac:dyDescent="0.25">
      <c r="A3612" s="1">
        <v>45229</v>
      </c>
      <c r="B3612" s="9">
        <v>1995.88</v>
      </c>
      <c r="C3612" s="9">
        <v>2004.8</v>
      </c>
      <c r="D3612" s="9">
        <v>2007.37</v>
      </c>
      <c r="E3612" s="9">
        <v>1990.5</v>
      </c>
      <c r="F3612" s="2">
        <v>-4.8999999999999998E-3</v>
      </c>
      <c r="G3612">
        <f t="shared" si="121"/>
        <v>4.4088176352705183E-3</v>
      </c>
      <c r="H3612">
        <f t="shared" si="122"/>
        <v>8.4752574729966799E-3</v>
      </c>
    </row>
    <row r="3613" spans="1:8" x14ac:dyDescent="0.25">
      <c r="A3613" s="1">
        <v>45230</v>
      </c>
      <c r="B3613" s="9">
        <v>1982.7</v>
      </c>
      <c r="C3613" s="9">
        <v>1996</v>
      </c>
      <c r="D3613" s="9">
        <v>2007.8</v>
      </c>
      <c r="E3613" s="9">
        <v>1978.9</v>
      </c>
      <c r="F3613" s="2">
        <v>-6.6E-3</v>
      </c>
      <c r="G3613">
        <f t="shared" si="121"/>
        <v>6.5506477526588412E-3</v>
      </c>
      <c r="H3613">
        <f t="shared" si="122"/>
        <v>1.4604072969831655E-2</v>
      </c>
    </row>
    <row r="3614" spans="1:8" x14ac:dyDescent="0.25">
      <c r="A3614" s="1">
        <v>45231</v>
      </c>
      <c r="B3614" s="9">
        <v>1982.15</v>
      </c>
      <c r="C3614" s="9">
        <v>1983.01</v>
      </c>
      <c r="D3614" s="9">
        <v>1992.09</v>
      </c>
      <c r="E3614" s="9">
        <v>1969.9</v>
      </c>
      <c r="F3614" s="2">
        <v>-2.9999999999999997E-4</v>
      </c>
      <c r="G3614">
        <f t="shared" si="121"/>
        <v>-2.6215887836331277E-4</v>
      </c>
      <c r="H3614">
        <f t="shared" si="122"/>
        <v>1.1264531194476788E-2</v>
      </c>
    </row>
    <row r="3615" spans="1:8" x14ac:dyDescent="0.25">
      <c r="A3615" s="1">
        <v>45232</v>
      </c>
      <c r="B3615" s="9">
        <v>1985.51</v>
      </c>
      <c r="C3615" s="9">
        <v>1983.53</v>
      </c>
      <c r="D3615" s="9">
        <v>1991.49</v>
      </c>
      <c r="E3615" s="9">
        <v>1978.9</v>
      </c>
      <c r="F3615" s="2">
        <v>1.6999999999999999E-3</v>
      </c>
      <c r="G3615">
        <f t="shared" si="121"/>
        <v>-1.0877830879946425E-3</v>
      </c>
      <c r="H3615">
        <f t="shared" si="122"/>
        <v>6.3621203699024296E-3</v>
      </c>
    </row>
    <row r="3616" spans="1:8" x14ac:dyDescent="0.25">
      <c r="A3616" s="1">
        <v>45233</v>
      </c>
      <c r="B3616" s="9">
        <v>1992.27</v>
      </c>
      <c r="C3616" s="9">
        <v>1985.69</v>
      </c>
      <c r="D3616" s="9">
        <v>2004.06</v>
      </c>
      <c r="E3616" s="9">
        <v>1983.26</v>
      </c>
      <c r="F3616" s="2">
        <v>3.3999999999999998E-3</v>
      </c>
      <c r="G3616">
        <f t="shared" si="121"/>
        <v>-3.3177734276965817E-3</v>
      </c>
      <c r="H3616">
        <f t="shared" si="122"/>
        <v>1.0487782741546723E-2</v>
      </c>
    </row>
    <row r="3617" spans="1:8" x14ac:dyDescent="0.25">
      <c r="A3617" s="1">
        <v>45236</v>
      </c>
      <c r="B3617" s="9">
        <v>1977.68</v>
      </c>
      <c r="C3617" s="9">
        <v>1992.3</v>
      </c>
      <c r="D3617" s="9">
        <v>1993.3</v>
      </c>
      <c r="E3617" s="9">
        <v>1977.52</v>
      </c>
      <c r="F3617" s="2">
        <v>-7.3000000000000001E-3</v>
      </c>
      <c r="G3617">
        <f t="shared" si="121"/>
        <v>7.1327829985996793E-3</v>
      </c>
      <c r="H3617">
        <f t="shared" si="122"/>
        <v>7.9796917351025384E-3</v>
      </c>
    </row>
    <row r="3618" spans="1:8" x14ac:dyDescent="0.25">
      <c r="A3618" s="1">
        <v>45237</v>
      </c>
      <c r="B3618" s="9">
        <v>1968.4</v>
      </c>
      <c r="C3618" s="9">
        <v>1978.19</v>
      </c>
      <c r="D3618" s="9">
        <v>1978.75</v>
      </c>
      <c r="E3618" s="9">
        <v>1956.2</v>
      </c>
      <c r="F3618" s="2">
        <v>-4.7000000000000002E-3</v>
      </c>
      <c r="G3618">
        <f t="shared" si="121"/>
        <v>4.7489892525548732E-3</v>
      </c>
      <c r="H3618">
        <f t="shared" si="122"/>
        <v>1.1527451180860829E-2</v>
      </c>
    </row>
    <row r="3619" spans="1:8" x14ac:dyDescent="0.25">
      <c r="A3619" s="1">
        <v>45238</v>
      </c>
      <c r="B3619" s="9">
        <v>1949.79</v>
      </c>
      <c r="C3619" s="9">
        <v>1968.84</v>
      </c>
      <c r="D3619" s="9">
        <v>1971.12</v>
      </c>
      <c r="E3619" s="9">
        <v>1947.48</v>
      </c>
      <c r="F3619" s="2">
        <v>-9.4999999999999998E-3</v>
      </c>
      <c r="G3619">
        <f t="shared" si="121"/>
        <v>9.6149408488838978E-3</v>
      </c>
      <c r="H3619">
        <f t="shared" si="122"/>
        <v>1.2138763941093039E-2</v>
      </c>
    </row>
    <row r="3620" spans="1:8" x14ac:dyDescent="0.25">
      <c r="A3620" s="1">
        <v>45239</v>
      </c>
      <c r="B3620" s="9">
        <v>1958.19</v>
      </c>
      <c r="C3620" s="9">
        <v>1950.09</v>
      </c>
      <c r="D3620" s="9">
        <v>1965.69</v>
      </c>
      <c r="E3620" s="9">
        <v>1944.3</v>
      </c>
      <c r="F3620" s="2">
        <v>4.3E-3</v>
      </c>
      <c r="G3620">
        <f t="shared" si="121"/>
        <v>-4.2432598039216568E-3</v>
      </c>
      <c r="H3620">
        <f t="shared" si="122"/>
        <v>1.1001388674587307E-2</v>
      </c>
    </row>
    <row r="3621" spans="1:8" x14ac:dyDescent="0.25">
      <c r="A3621" s="1">
        <v>45240</v>
      </c>
      <c r="B3621" s="9">
        <v>1936.79</v>
      </c>
      <c r="C3621" s="9">
        <v>1958.4</v>
      </c>
      <c r="D3621" s="9">
        <v>1960.93</v>
      </c>
      <c r="E3621" s="9">
        <v>1933.18</v>
      </c>
      <c r="F3621" s="2">
        <v>-1.09E-2</v>
      </c>
      <c r="G3621">
        <f t="shared" si="121"/>
        <v>1.1021914767300862E-2</v>
      </c>
      <c r="H3621">
        <f t="shared" si="122"/>
        <v>1.435458674308652E-2</v>
      </c>
    </row>
    <row r="3622" spans="1:8" x14ac:dyDescent="0.25">
      <c r="A3622" s="1">
        <v>45243</v>
      </c>
      <c r="B3622" s="9">
        <v>1945.89</v>
      </c>
      <c r="C3622" s="9">
        <v>1937.05</v>
      </c>
      <c r="D3622" s="9">
        <v>1949.27</v>
      </c>
      <c r="E3622" s="9">
        <v>1931.73</v>
      </c>
      <c r="F3622" s="2">
        <v>4.7000000000000002E-3</v>
      </c>
      <c r="G3622">
        <f t="shared" si="121"/>
        <v>-4.6963554431993281E-3</v>
      </c>
      <c r="H3622">
        <f t="shared" si="122"/>
        <v>9.0799438844972966E-3</v>
      </c>
    </row>
    <row r="3623" spans="1:8" x14ac:dyDescent="0.25">
      <c r="A3623" s="1">
        <v>45244</v>
      </c>
      <c r="B3623" s="9">
        <v>1962.67</v>
      </c>
      <c r="C3623" s="9">
        <v>1946.19</v>
      </c>
      <c r="D3623" s="9">
        <v>1970.84</v>
      </c>
      <c r="E3623" s="9">
        <v>1943.4</v>
      </c>
      <c r="F3623" s="2">
        <v>8.6E-3</v>
      </c>
      <c r="G3623">
        <f t="shared" si="121"/>
        <v>-8.5886757851302304E-3</v>
      </c>
      <c r="H3623">
        <f t="shared" si="122"/>
        <v>1.4119584233816932E-2</v>
      </c>
    </row>
    <row r="3624" spans="1:8" x14ac:dyDescent="0.25">
      <c r="A3624" s="1">
        <v>45245</v>
      </c>
      <c r="B3624" s="9">
        <v>1959.09</v>
      </c>
      <c r="C3624" s="9">
        <v>1963.05</v>
      </c>
      <c r="D3624" s="9">
        <v>1975.59</v>
      </c>
      <c r="E3624" s="9">
        <v>1955.41</v>
      </c>
      <c r="F3624" s="2">
        <v>-1.8E-3</v>
      </c>
      <c r="G3624">
        <f t="shared" si="121"/>
        <v>1.8423631241578716E-3</v>
      </c>
      <c r="H3624">
        <f t="shared" si="122"/>
        <v>1.0320086324607031E-2</v>
      </c>
    </row>
    <row r="3625" spans="1:8" x14ac:dyDescent="0.25">
      <c r="A3625" s="1">
        <v>45246</v>
      </c>
      <c r="B3625" s="9">
        <v>1980.85</v>
      </c>
      <c r="C3625" s="9">
        <v>1959.44</v>
      </c>
      <c r="D3625" s="9">
        <v>1988.03</v>
      </c>
      <c r="E3625" s="9">
        <v>1956.49</v>
      </c>
      <c r="F3625" s="2">
        <v>1.11E-2</v>
      </c>
      <c r="G3625">
        <f t="shared" si="121"/>
        <v>-1.0988234462777788E-2</v>
      </c>
      <c r="H3625">
        <f t="shared" si="122"/>
        <v>1.6120705958118858E-2</v>
      </c>
    </row>
    <row r="3626" spans="1:8" x14ac:dyDescent="0.25">
      <c r="A3626" s="1">
        <v>45247</v>
      </c>
      <c r="B3626" s="9">
        <v>1980.01</v>
      </c>
      <c r="C3626" s="9">
        <v>1981.21</v>
      </c>
      <c r="D3626" s="9">
        <v>1993.94</v>
      </c>
      <c r="E3626" s="9">
        <v>1978.59</v>
      </c>
      <c r="F3626" s="2">
        <v>-4.0000000000000002E-4</v>
      </c>
      <c r="G3626">
        <f t="shared" si="121"/>
        <v>4.1405985689684167E-4</v>
      </c>
      <c r="H3626">
        <f t="shared" si="122"/>
        <v>7.7580499244412114E-3</v>
      </c>
    </row>
    <row r="3627" spans="1:8" x14ac:dyDescent="0.25">
      <c r="A3627" s="1">
        <v>45250</v>
      </c>
      <c r="B3627" s="9">
        <v>1977.19</v>
      </c>
      <c r="C3627" s="9">
        <v>1980.39</v>
      </c>
      <c r="D3627" s="9">
        <v>1985.26</v>
      </c>
      <c r="E3627" s="9">
        <v>1965.2</v>
      </c>
      <c r="F3627" s="2">
        <v>-1.4E-3</v>
      </c>
      <c r="G3627">
        <f t="shared" si="121"/>
        <v>1.4665055196234069E-3</v>
      </c>
      <c r="H3627">
        <f t="shared" si="122"/>
        <v>1.0207612456747377E-2</v>
      </c>
    </row>
    <row r="3628" spans="1:8" x14ac:dyDescent="0.25">
      <c r="A3628" s="1">
        <v>45251</v>
      </c>
      <c r="B3628" s="9">
        <v>1998.37</v>
      </c>
      <c r="C3628" s="9">
        <v>1977.49</v>
      </c>
      <c r="D3628" s="9">
        <v>2007.52</v>
      </c>
      <c r="E3628" s="9">
        <v>1977.34</v>
      </c>
      <c r="F3628" s="2">
        <v>1.0699999999999999E-2</v>
      </c>
      <c r="G3628">
        <f t="shared" si="121"/>
        <v>-1.0606947550645696E-2</v>
      </c>
      <c r="H3628">
        <f t="shared" si="122"/>
        <v>1.5262928985404668E-2</v>
      </c>
    </row>
    <row r="3629" spans="1:8" x14ac:dyDescent="0.25">
      <c r="A3629" s="1">
        <v>45252</v>
      </c>
      <c r="B3629" s="9">
        <v>1989.72</v>
      </c>
      <c r="C3629" s="9">
        <v>1998.69</v>
      </c>
      <c r="D3629" s="9">
        <v>2006.9</v>
      </c>
      <c r="E3629" s="9">
        <v>1986.89</v>
      </c>
      <c r="F3629" s="2">
        <v>-4.3E-3</v>
      </c>
      <c r="G3629">
        <f t="shared" si="121"/>
        <v>4.2911338341330872E-3</v>
      </c>
      <c r="H3629">
        <f t="shared" si="122"/>
        <v>1.0071015506646059E-2</v>
      </c>
    </row>
    <row r="3630" spans="1:8" x14ac:dyDescent="0.25">
      <c r="A3630" s="1">
        <v>45253</v>
      </c>
      <c r="B3630" s="9">
        <v>1991.79</v>
      </c>
      <c r="C3630" s="9">
        <v>1990.15</v>
      </c>
      <c r="D3630" s="9">
        <v>1999.19</v>
      </c>
      <c r="E3630" s="9">
        <v>1989.01</v>
      </c>
      <c r="F3630" s="2">
        <v>1E-3</v>
      </c>
      <c r="G3630">
        <f t="shared" si="121"/>
        <v>-1.9608236462292281E-3</v>
      </c>
      <c r="H3630">
        <f t="shared" si="122"/>
        <v>5.1181240918849397E-3</v>
      </c>
    </row>
    <row r="3631" spans="1:8" x14ac:dyDescent="0.25">
      <c r="A3631" s="1">
        <v>45254</v>
      </c>
      <c r="B3631" s="9">
        <v>2001.97</v>
      </c>
      <c r="C3631" s="9">
        <v>1994.06</v>
      </c>
      <c r="D3631" s="9">
        <v>2003.68</v>
      </c>
      <c r="E3631" s="9">
        <v>1991.4</v>
      </c>
      <c r="F3631" s="2">
        <v>5.1000000000000004E-3</v>
      </c>
      <c r="G3631">
        <f t="shared" si="121"/>
        <v>-4.3539480122629683E-3</v>
      </c>
      <c r="H3631">
        <f t="shared" si="122"/>
        <v>6.1665160188811748E-3</v>
      </c>
    </row>
    <row r="3632" spans="1:8" x14ac:dyDescent="0.25">
      <c r="A3632" s="1">
        <v>45257</v>
      </c>
      <c r="B3632" s="9">
        <v>2013.64</v>
      </c>
      <c r="C3632" s="9">
        <v>2002.78</v>
      </c>
      <c r="D3632" s="9">
        <v>2018.14</v>
      </c>
      <c r="E3632" s="9">
        <v>2000.67</v>
      </c>
      <c r="F3632" s="2">
        <v>5.7999999999999996E-3</v>
      </c>
      <c r="G3632">
        <f t="shared" si="121"/>
        <v>-5.5413766050627531E-3</v>
      </c>
      <c r="H3632">
        <f t="shared" si="122"/>
        <v>8.7320747549571032E-3</v>
      </c>
    </row>
    <row r="3633" spans="1:8" x14ac:dyDescent="0.25">
      <c r="A3633" s="1">
        <v>45258</v>
      </c>
      <c r="B3633" s="9">
        <v>2040.89</v>
      </c>
      <c r="C3633" s="9">
        <v>2013.94</v>
      </c>
      <c r="D3633" s="9">
        <v>2043</v>
      </c>
      <c r="E3633" s="9">
        <v>2011.6</v>
      </c>
      <c r="F3633" s="2">
        <v>1.35E-2</v>
      </c>
      <c r="G3633">
        <f t="shared" si="121"/>
        <v>-1.3374223511199053E-2</v>
      </c>
      <c r="H3633">
        <f t="shared" si="122"/>
        <v>1.560946510240609E-2</v>
      </c>
    </row>
    <row r="3634" spans="1:8" x14ac:dyDescent="0.25">
      <c r="A3634" s="1">
        <v>45259</v>
      </c>
      <c r="B3634" s="9">
        <v>2044.59</v>
      </c>
      <c r="C3634" s="9">
        <v>2041.24</v>
      </c>
      <c r="D3634" s="9">
        <v>2052.09</v>
      </c>
      <c r="E3634" s="9">
        <v>2035.05</v>
      </c>
      <c r="F3634" s="2">
        <v>1.8E-3</v>
      </c>
      <c r="G3634">
        <f t="shared" si="121"/>
        <v>-1.7410015649452003E-3</v>
      </c>
      <c r="H3634">
        <f t="shared" si="122"/>
        <v>8.3732586422938949E-3</v>
      </c>
    </row>
    <row r="3635" spans="1:8" x14ac:dyDescent="0.25">
      <c r="A3635" s="1">
        <v>45260</v>
      </c>
      <c r="B3635" s="9">
        <v>2035.75</v>
      </c>
      <c r="C3635" s="9">
        <v>2044.8</v>
      </c>
      <c r="D3635" s="9">
        <v>2047.59</v>
      </c>
      <c r="E3635" s="9">
        <v>2031.84</v>
      </c>
      <c r="F3635" s="2">
        <v>-4.3E-3</v>
      </c>
      <c r="G3635">
        <f t="shared" si="121"/>
        <v>5.0676090813913787E-3</v>
      </c>
      <c r="H3635">
        <f t="shared" si="122"/>
        <v>7.7515946137491146E-3</v>
      </c>
    </row>
    <row r="3636" spans="1:8" x14ac:dyDescent="0.25">
      <c r="A3636" s="1">
        <v>45261</v>
      </c>
      <c r="B3636" s="9">
        <v>2070.9</v>
      </c>
      <c r="C3636" s="9">
        <v>2034.49</v>
      </c>
      <c r="D3636" s="9">
        <v>2075.34</v>
      </c>
      <c r="E3636" s="9">
        <v>2033.75</v>
      </c>
      <c r="F3636" s="2">
        <v>1.7299999999999999E-2</v>
      </c>
      <c r="G3636">
        <f t="shared" si="121"/>
        <v>-1.7747736873868433E-2</v>
      </c>
      <c r="H3636">
        <f t="shared" si="122"/>
        <v>2.0449907805777576E-2</v>
      </c>
    </row>
    <row r="3637" spans="1:8" x14ac:dyDescent="0.25">
      <c r="A3637" s="1">
        <v>45264</v>
      </c>
      <c r="B3637" s="9">
        <v>2029.74</v>
      </c>
      <c r="C3637" s="9">
        <v>2071.25</v>
      </c>
      <c r="D3637" s="9">
        <v>2135.9</v>
      </c>
      <c r="E3637" s="9">
        <v>2020.34</v>
      </c>
      <c r="F3637" s="2">
        <v>-1.9900000000000001E-2</v>
      </c>
      <c r="G3637">
        <f t="shared" si="121"/>
        <v>2.0244809496835162E-2</v>
      </c>
      <c r="H3637">
        <f t="shared" si="122"/>
        <v>5.7198293356563831E-2</v>
      </c>
    </row>
    <row r="3638" spans="1:8" x14ac:dyDescent="0.25">
      <c r="A3638" s="1">
        <v>45265</v>
      </c>
      <c r="B3638" s="9">
        <v>2019.42</v>
      </c>
      <c r="C3638" s="9">
        <v>2030.15</v>
      </c>
      <c r="D3638" s="9">
        <v>2041.33</v>
      </c>
      <c r="E3638" s="9">
        <v>2010.02</v>
      </c>
      <c r="F3638" s="2">
        <v>-5.1000000000000004E-3</v>
      </c>
      <c r="G3638">
        <f t="shared" si="121"/>
        <v>5.1541287492449924E-3</v>
      </c>
      <c r="H3638">
        <f t="shared" si="122"/>
        <v>1.5576959433239444E-2</v>
      </c>
    </row>
    <row r="3639" spans="1:8" x14ac:dyDescent="0.25">
      <c r="A3639" s="1">
        <v>45266</v>
      </c>
      <c r="B3639" s="9">
        <v>2024.9</v>
      </c>
      <c r="C3639" s="9">
        <v>2019.74</v>
      </c>
      <c r="D3639" s="9">
        <v>2036.3</v>
      </c>
      <c r="E3639" s="9">
        <v>2017.27</v>
      </c>
      <c r="F3639" s="2">
        <v>2.7000000000000001E-3</v>
      </c>
      <c r="G3639">
        <f t="shared" si="121"/>
        <v>-2.7452723053374541E-3</v>
      </c>
      <c r="H3639">
        <f t="shared" si="122"/>
        <v>9.4335413702677246E-3</v>
      </c>
    </row>
    <row r="3640" spans="1:8" x14ac:dyDescent="0.25">
      <c r="A3640" s="1">
        <v>45267</v>
      </c>
      <c r="B3640" s="9">
        <v>2028.34</v>
      </c>
      <c r="C3640" s="9">
        <v>2025.3</v>
      </c>
      <c r="D3640" s="9">
        <v>2039.93</v>
      </c>
      <c r="E3640" s="9">
        <v>2020.26</v>
      </c>
      <c r="F3640" s="2">
        <v>1.6999999999999999E-3</v>
      </c>
      <c r="G3640">
        <f t="shared" si="121"/>
        <v>-1.6710290877364703E-3</v>
      </c>
      <c r="H3640">
        <f t="shared" si="122"/>
        <v>9.7363705661647863E-3</v>
      </c>
    </row>
    <row r="3641" spans="1:8" x14ac:dyDescent="0.25">
      <c r="A3641" s="1">
        <v>45268</v>
      </c>
      <c r="B3641" s="9">
        <v>2003.39</v>
      </c>
      <c r="C3641" s="9">
        <v>2028.69</v>
      </c>
      <c r="D3641" s="9">
        <v>2034.19</v>
      </c>
      <c r="E3641" s="9">
        <v>1994.74</v>
      </c>
      <c r="F3641" s="2">
        <v>-1.23E-2</v>
      </c>
      <c r="G3641">
        <f t="shared" si="121"/>
        <v>1.2522459572769089E-2</v>
      </c>
      <c r="H3641">
        <f t="shared" si="122"/>
        <v>1.9777013545625017E-2</v>
      </c>
    </row>
    <row r="3642" spans="1:8" x14ac:dyDescent="0.25">
      <c r="A3642" s="1">
        <v>45271</v>
      </c>
      <c r="B3642" s="9">
        <v>1981.3</v>
      </c>
      <c r="C3642" s="9">
        <v>2003.6</v>
      </c>
      <c r="D3642" s="9">
        <v>2008.72</v>
      </c>
      <c r="E3642" s="9">
        <v>1975.95</v>
      </c>
      <c r="F3642" s="2">
        <v>-1.0999999999999999E-2</v>
      </c>
      <c r="G3642">
        <f t="shared" si="121"/>
        <v>1.1107242164120727E-2</v>
      </c>
      <c r="H3642">
        <f t="shared" si="122"/>
        <v>1.6584427743616986E-2</v>
      </c>
    </row>
    <row r="3643" spans="1:8" x14ac:dyDescent="0.25">
      <c r="A3643" s="1">
        <v>45272</v>
      </c>
      <c r="B3643" s="9">
        <v>1979.44</v>
      </c>
      <c r="C3643" s="9">
        <v>1981.59</v>
      </c>
      <c r="D3643" s="9">
        <v>1996.8</v>
      </c>
      <c r="E3643" s="9">
        <v>1977.19</v>
      </c>
      <c r="F3643" s="2">
        <v>-8.9999999999999998E-4</v>
      </c>
      <c r="G3643">
        <f t="shared" si="121"/>
        <v>9.3446614201860294E-4</v>
      </c>
      <c r="H3643">
        <f t="shared" si="122"/>
        <v>9.9181161142833513E-3</v>
      </c>
    </row>
    <row r="3644" spans="1:8" x14ac:dyDescent="0.25">
      <c r="A3644" s="1">
        <v>45273</v>
      </c>
      <c r="B3644" s="9">
        <v>2026.39</v>
      </c>
      <c r="C3644" s="9">
        <v>1979.74</v>
      </c>
      <c r="D3644" s="9">
        <v>2027.55</v>
      </c>
      <c r="E3644" s="9">
        <v>1973.09</v>
      </c>
      <c r="F3644" s="2">
        <v>2.3699999999999999E-2</v>
      </c>
      <c r="G3644">
        <f t="shared" si="121"/>
        <v>-2.3117650832186042E-2</v>
      </c>
      <c r="H3644">
        <f t="shared" si="122"/>
        <v>2.7601376521091302E-2</v>
      </c>
    </row>
    <row r="3645" spans="1:8" x14ac:dyDescent="0.25">
      <c r="A3645" s="1">
        <v>45274</v>
      </c>
      <c r="B3645" s="9">
        <v>2035.53</v>
      </c>
      <c r="C3645" s="9">
        <v>2026.59</v>
      </c>
      <c r="D3645" s="9">
        <v>2047.98</v>
      </c>
      <c r="E3645" s="9">
        <v>2024.33</v>
      </c>
      <c r="F3645" s="2">
        <v>4.4999999999999997E-3</v>
      </c>
      <c r="G3645">
        <f t="shared" si="121"/>
        <v>-4.5240200412614388E-3</v>
      </c>
      <c r="H3645">
        <f t="shared" si="122"/>
        <v>1.1682877791664447E-2</v>
      </c>
    </row>
    <row r="3646" spans="1:8" x14ac:dyDescent="0.25">
      <c r="A3646" s="1">
        <v>45275</v>
      </c>
      <c r="B3646" s="9">
        <v>2018.19</v>
      </c>
      <c r="C3646" s="9">
        <v>2035.8</v>
      </c>
      <c r="D3646" s="9">
        <v>2045.55</v>
      </c>
      <c r="E3646" s="9">
        <v>2015.68</v>
      </c>
      <c r="F3646" s="2">
        <v>-8.5000000000000006E-3</v>
      </c>
      <c r="G3646">
        <f t="shared" si="121"/>
        <v>7.7768812280641147E-3</v>
      </c>
      <c r="H3646">
        <f t="shared" si="122"/>
        <v>1.4818820447690055E-2</v>
      </c>
    </row>
    <row r="3647" spans="1:8" x14ac:dyDescent="0.25">
      <c r="A3647" s="1">
        <v>45278</v>
      </c>
      <c r="B3647" s="9">
        <v>2027</v>
      </c>
      <c r="C3647" s="9">
        <v>2020.09</v>
      </c>
      <c r="D3647" s="9">
        <v>2033.71</v>
      </c>
      <c r="E3647" s="9">
        <v>2015.99</v>
      </c>
      <c r="F3647" s="2">
        <v>4.4000000000000003E-3</v>
      </c>
      <c r="G3647">
        <f t="shared" si="121"/>
        <v>-3.5564543974744914E-3</v>
      </c>
      <c r="H3647">
        <f t="shared" si="122"/>
        <v>8.7897261395145938E-3</v>
      </c>
    </row>
    <row r="3648" spans="1:8" x14ac:dyDescent="0.25">
      <c r="A3648" s="1">
        <v>45279</v>
      </c>
      <c r="B3648" s="9">
        <v>2040.12</v>
      </c>
      <c r="C3648" s="9">
        <v>2027.3</v>
      </c>
      <c r="D3648" s="9">
        <v>2047.07</v>
      </c>
      <c r="E3648" s="9">
        <v>2021.74</v>
      </c>
      <c r="F3648" s="2">
        <v>6.4999999999999997E-3</v>
      </c>
      <c r="G3648">
        <f t="shared" si="121"/>
        <v>-6.3910916807982804E-3</v>
      </c>
      <c r="H3648">
        <f t="shared" si="122"/>
        <v>1.2528811815564775E-2</v>
      </c>
    </row>
    <row r="3649" spans="1:8" x14ac:dyDescent="0.25">
      <c r="A3649" s="1">
        <v>45280</v>
      </c>
      <c r="B3649" s="9">
        <v>2029.19</v>
      </c>
      <c r="C3649" s="9">
        <v>2040.34</v>
      </c>
      <c r="D3649" s="9">
        <v>2043.94</v>
      </c>
      <c r="E3649" s="9">
        <v>2029.37</v>
      </c>
      <c r="F3649" s="2">
        <v>-5.4000000000000003E-3</v>
      </c>
      <c r="G3649">
        <f t="shared" si="121"/>
        <v>5.3709397666350635E-3</v>
      </c>
      <c r="H3649">
        <f t="shared" si="122"/>
        <v>7.1795680432844497E-3</v>
      </c>
    </row>
    <row r="3650" spans="1:8" x14ac:dyDescent="0.25">
      <c r="A3650" s="1">
        <v>45281</v>
      </c>
      <c r="B3650" s="9">
        <v>2045.49</v>
      </c>
      <c r="C3650" s="9">
        <v>2029.44</v>
      </c>
      <c r="D3650" s="9">
        <v>2046.07</v>
      </c>
      <c r="E3650" s="9">
        <v>2029.44</v>
      </c>
      <c r="F3650" s="2">
        <v>8.0000000000000002E-3</v>
      </c>
      <c r="G3650">
        <f t="shared" si="121"/>
        <v>-8.0162671567668362E-3</v>
      </c>
      <c r="H3650">
        <f t="shared" si="122"/>
        <v>8.1943787448753753E-3</v>
      </c>
    </row>
    <row r="3651" spans="1:8" x14ac:dyDescent="0.25">
      <c r="A3651" s="1">
        <v>45282</v>
      </c>
      <c r="B3651" s="9">
        <v>2052.98</v>
      </c>
      <c r="C3651" s="9">
        <v>2045.84</v>
      </c>
      <c r="D3651" s="9">
        <v>2070.65</v>
      </c>
      <c r="E3651" s="9">
        <v>2045.65</v>
      </c>
      <c r="F3651" s="2">
        <v>3.7000000000000002E-3</v>
      </c>
      <c r="G3651">
        <f t="shared" si="121"/>
        <v>-4.1278865999456E-3</v>
      </c>
      <c r="H3651">
        <f t="shared" si="122"/>
        <v>1.2221054432576442E-2</v>
      </c>
    </row>
    <row r="3652" spans="1:8" x14ac:dyDescent="0.25">
      <c r="A3652" s="1">
        <v>45285</v>
      </c>
      <c r="B3652" s="9">
        <v>2054.9299999999998</v>
      </c>
      <c r="C3652" s="9">
        <v>2054.3200000000002</v>
      </c>
      <c r="D3652" s="9">
        <v>2058.36</v>
      </c>
      <c r="E3652" s="9">
        <v>2053.96</v>
      </c>
      <c r="F3652" s="2">
        <v>1E-3</v>
      </c>
      <c r="G3652">
        <f t="shared" si="121"/>
        <v>-6.8588773817566235E-4</v>
      </c>
      <c r="H3652">
        <f t="shared" si="122"/>
        <v>2.1422033535220212E-3</v>
      </c>
    </row>
    <row r="3653" spans="1:8" x14ac:dyDescent="0.25">
      <c r="A3653" s="1">
        <v>45286</v>
      </c>
      <c r="B3653" s="9">
        <v>2066.6</v>
      </c>
      <c r="C3653" s="9">
        <v>2055.73</v>
      </c>
      <c r="D3653" s="9">
        <v>2068.65</v>
      </c>
      <c r="E3653" s="9">
        <v>2053.59</v>
      </c>
      <c r="F3653" s="2">
        <v>5.7000000000000002E-3</v>
      </c>
      <c r="G3653">
        <f t="shared" si="121"/>
        <v>-5.3079789035659752E-3</v>
      </c>
      <c r="H3653">
        <f t="shared" si="122"/>
        <v>7.3334988970534254E-3</v>
      </c>
    </row>
    <row r="3654" spans="1:8" x14ac:dyDescent="0.25">
      <c r="A3654" s="1">
        <v>45287</v>
      </c>
      <c r="B3654" s="9">
        <v>2077.16</v>
      </c>
      <c r="C3654" s="9">
        <v>2066.6999999999998</v>
      </c>
      <c r="D3654" s="9">
        <v>2084.59</v>
      </c>
      <c r="E3654" s="9">
        <v>2061</v>
      </c>
      <c r="F3654" s="2">
        <v>5.1000000000000004E-3</v>
      </c>
      <c r="G3654">
        <f t="shared" si="121"/>
        <v>-5.1219347819809599E-3</v>
      </c>
      <c r="H3654">
        <f t="shared" si="122"/>
        <v>1.1445900048520207E-2</v>
      </c>
    </row>
    <row r="3655" spans="1:8" x14ac:dyDescent="0.25">
      <c r="A3655" s="1">
        <v>45288</v>
      </c>
      <c r="B3655" s="9">
        <v>2064.86</v>
      </c>
      <c r="C3655" s="9">
        <v>2077.34</v>
      </c>
      <c r="D3655" s="9">
        <v>2088.54</v>
      </c>
      <c r="E3655" s="9">
        <v>2065.89</v>
      </c>
      <c r="F3655" s="2">
        <v>-5.8999999999999999E-3</v>
      </c>
      <c r="G3655">
        <f t="shared" si="121"/>
        <v>5.902718930828295E-3</v>
      </c>
      <c r="H3655">
        <f t="shared" si="122"/>
        <v>1.0963797685259182E-2</v>
      </c>
    </row>
    <row r="3656" spans="1:8" x14ac:dyDescent="0.25">
      <c r="A3656" s="1">
        <v>45289</v>
      </c>
      <c r="B3656" s="9">
        <v>2062.59</v>
      </c>
      <c r="C3656" s="9">
        <v>2065.15</v>
      </c>
      <c r="D3656" s="9">
        <v>2075.15</v>
      </c>
      <c r="E3656" s="9">
        <v>2057.75</v>
      </c>
      <c r="F3656" s="2">
        <v>-1.1000000000000001E-3</v>
      </c>
      <c r="G3656">
        <f t="shared" si="121"/>
        <v>4.4084021237855546E-4</v>
      </c>
      <c r="H3656">
        <f t="shared" si="122"/>
        <v>8.4558376867938725E-3</v>
      </c>
    </row>
    <row r="3657" spans="1:8" x14ac:dyDescent="0.25">
      <c r="A3657" s="1">
        <v>45292</v>
      </c>
      <c r="B3657" s="9">
        <v>2063.8000000000002</v>
      </c>
      <c r="C3657" s="9">
        <v>2064.2399999999998</v>
      </c>
      <c r="D3657" s="9">
        <v>2074.9</v>
      </c>
      <c r="E3657" s="9">
        <v>2063.3000000000002</v>
      </c>
      <c r="F3657" s="2">
        <v>5.9999999999999995E-4</v>
      </c>
      <c r="G3657">
        <f t="shared" si="121"/>
        <v>6.4957099229225393E-4</v>
      </c>
      <c r="H3657">
        <f t="shared" si="122"/>
        <v>5.6220617457470598E-3</v>
      </c>
    </row>
    <row r="3658" spans="1:8" x14ac:dyDescent="0.25">
      <c r="A3658" s="1">
        <v>45293</v>
      </c>
      <c r="B3658" s="9">
        <v>2058.88</v>
      </c>
      <c r="C3658" s="9">
        <v>2062.9</v>
      </c>
      <c r="D3658" s="9">
        <v>2079.02</v>
      </c>
      <c r="E3658" s="9">
        <v>2056.04</v>
      </c>
      <c r="F3658" s="2">
        <v>-2.3999999999999998E-3</v>
      </c>
      <c r="G3658">
        <f t="shared" si="121"/>
        <v>1.8211397906903334E-3</v>
      </c>
      <c r="H3658">
        <f t="shared" si="122"/>
        <v>1.1176825353592351E-2</v>
      </c>
    </row>
    <row r="3659" spans="1:8" x14ac:dyDescent="0.25">
      <c r="A3659" s="1">
        <v>45294</v>
      </c>
      <c r="B3659" s="9">
        <v>2040.78</v>
      </c>
      <c r="C3659" s="9">
        <v>2059.15</v>
      </c>
      <c r="D3659" s="9">
        <v>2066.12</v>
      </c>
      <c r="E3659" s="9">
        <v>2030.68</v>
      </c>
      <c r="F3659" s="2">
        <v>-8.8000000000000005E-3</v>
      </c>
      <c r="G3659">
        <f t="shared" si="121"/>
        <v>8.7246612519228418E-3</v>
      </c>
      <c r="H3659">
        <f t="shared" si="122"/>
        <v>1.745228199420875E-2</v>
      </c>
    </row>
    <row r="3660" spans="1:8" x14ac:dyDescent="0.25">
      <c r="A3660" s="1">
        <v>45295</v>
      </c>
      <c r="B3660" s="9">
        <v>2043.26</v>
      </c>
      <c r="C3660" s="9">
        <v>2041.34</v>
      </c>
      <c r="D3660" s="9">
        <v>2051.4</v>
      </c>
      <c r="E3660" s="9">
        <v>2036.24</v>
      </c>
      <c r="F3660" s="2">
        <v>1.1999999999999999E-3</v>
      </c>
      <c r="G3660">
        <f t="shared" ref="G3660:G3723" si="123">(C3660-C3661)/C3661</f>
        <v>-1.1498808527712796E-3</v>
      </c>
      <c r="H3660">
        <f t="shared" ref="H3660:H3723" si="124">(D3660-E3660)/E3660</f>
        <v>7.4450948807606582E-3</v>
      </c>
    </row>
    <row r="3661" spans="1:8" x14ac:dyDescent="0.25">
      <c r="A3661" s="1">
        <v>45296</v>
      </c>
      <c r="B3661" s="9">
        <v>2045.5</v>
      </c>
      <c r="C3661" s="9">
        <v>2043.69</v>
      </c>
      <c r="D3661" s="9">
        <v>2064.0300000000002</v>
      </c>
      <c r="E3661" s="9">
        <v>2024.49</v>
      </c>
      <c r="F3661" s="2">
        <v>1.1000000000000001E-3</v>
      </c>
      <c r="G3661">
        <f t="shared" si="123"/>
        <v>-1.9079488082651984E-4</v>
      </c>
      <c r="H3661">
        <f t="shared" si="124"/>
        <v>1.953084480535848E-2</v>
      </c>
    </row>
    <row r="3662" spans="1:8" x14ac:dyDescent="0.25">
      <c r="A3662" s="1">
        <v>45299</v>
      </c>
      <c r="B3662" s="9">
        <v>2027.84</v>
      </c>
      <c r="C3662" s="9">
        <v>2044.08</v>
      </c>
      <c r="D3662" s="9">
        <v>2046.71</v>
      </c>
      <c r="E3662" s="9">
        <v>2016.84</v>
      </c>
      <c r="F3662" s="2">
        <v>-8.6E-3</v>
      </c>
      <c r="G3662">
        <f t="shared" si="123"/>
        <v>7.7302307237230505E-3</v>
      </c>
      <c r="H3662">
        <f t="shared" si="124"/>
        <v>1.4810297296761329E-2</v>
      </c>
    </row>
    <row r="3663" spans="1:8" x14ac:dyDescent="0.25">
      <c r="A3663" s="1">
        <v>45300</v>
      </c>
      <c r="B3663" s="9">
        <v>2029.59</v>
      </c>
      <c r="C3663" s="9">
        <v>2028.4</v>
      </c>
      <c r="D3663" s="9">
        <v>2042.09</v>
      </c>
      <c r="E3663" s="9">
        <v>2026.11</v>
      </c>
      <c r="F3663" s="2">
        <v>8.9999999999999998E-4</v>
      </c>
      <c r="G3663">
        <f t="shared" si="123"/>
        <v>-7.586431126042955E-4</v>
      </c>
      <c r="H3663">
        <f t="shared" si="124"/>
        <v>7.8870347611926395E-3</v>
      </c>
    </row>
    <row r="3664" spans="1:8" x14ac:dyDescent="0.25">
      <c r="A3664" s="1">
        <v>45301</v>
      </c>
      <c r="B3664" s="9">
        <v>2023.4</v>
      </c>
      <c r="C3664" s="9">
        <v>2029.94</v>
      </c>
      <c r="D3664" s="9">
        <v>2040.44</v>
      </c>
      <c r="E3664" s="9">
        <v>2020.45</v>
      </c>
      <c r="F3664" s="2">
        <v>-3.0999999999999999E-3</v>
      </c>
      <c r="G3664">
        <f t="shared" si="123"/>
        <v>3.0636346566258734E-3</v>
      </c>
      <c r="H3664">
        <f t="shared" si="124"/>
        <v>9.8938355316884902E-3</v>
      </c>
    </row>
    <row r="3665" spans="1:8" x14ac:dyDescent="0.25">
      <c r="A3665" s="1">
        <v>45302</v>
      </c>
      <c r="B3665" s="9">
        <v>2028.09</v>
      </c>
      <c r="C3665" s="9">
        <v>2023.74</v>
      </c>
      <c r="D3665" s="9">
        <v>2039.69</v>
      </c>
      <c r="E3665" s="9">
        <v>2013.32</v>
      </c>
      <c r="F3665" s="2">
        <v>2.3E-3</v>
      </c>
      <c r="G3665">
        <f t="shared" si="123"/>
        <v>-2.2481881378494037E-3</v>
      </c>
      <c r="H3665">
        <f t="shared" si="124"/>
        <v>1.3097768859396479E-2</v>
      </c>
    </row>
    <row r="3666" spans="1:8" x14ac:dyDescent="0.25">
      <c r="A3666" s="1">
        <v>45303</v>
      </c>
      <c r="B3666" s="9">
        <v>2048.7199999999998</v>
      </c>
      <c r="C3666" s="9">
        <v>2028.3</v>
      </c>
      <c r="D3666" s="9">
        <v>2062.35</v>
      </c>
      <c r="E3666" s="9">
        <v>2027.99</v>
      </c>
      <c r="F3666" s="2">
        <v>1.0200000000000001E-2</v>
      </c>
      <c r="G3666">
        <f t="shared" si="123"/>
        <v>-9.6626613088292949E-3</v>
      </c>
      <c r="H3666">
        <f t="shared" si="124"/>
        <v>1.6942884333749131E-2</v>
      </c>
    </row>
    <row r="3667" spans="1:8" x14ac:dyDescent="0.25">
      <c r="A3667" s="1">
        <v>45306</v>
      </c>
      <c r="B3667" s="9">
        <v>2054.4899999999998</v>
      </c>
      <c r="C3667" s="9">
        <v>2048.09</v>
      </c>
      <c r="D3667" s="9">
        <v>2059.25</v>
      </c>
      <c r="E3667" s="9">
        <v>2045.8</v>
      </c>
      <c r="F3667" s="2">
        <v>2.8E-3</v>
      </c>
      <c r="G3667">
        <f t="shared" si="123"/>
        <v>-3.3188801456023424E-3</v>
      </c>
      <c r="H3667">
        <f t="shared" si="124"/>
        <v>6.5744452048098765E-3</v>
      </c>
    </row>
    <row r="3668" spans="1:8" x14ac:dyDescent="0.25">
      <c r="A3668" s="1">
        <v>45307</v>
      </c>
      <c r="B3668" s="9">
        <v>2027.59</v>
      </c>
      <c r="C3668" s="9">
        <v>2054.91</v>
      </c>
      <c r="D3668" s="9">
        <v>2055.65</v>
      </c>
      <c r="E3668" s="9">
        <v>2024.29</v>
      </c>
      <c r="F3668" s="2">
        <v>-1.3100000000000001E-2</v>
      </c>
      <c r="G3668">
        <f t="shared" si="123"/>
        <v>1.3319197199072815E-2</v>
      </c>
      <c r="H3668">
        <f t="shared" si="124"/>
        <v>1.5491851463970146E-2</v>
      </c>
    </row>
    <row r="3669" spans="1:8" x14ac:dyDescent="0.25">
      <c r="A3669" s="1">
        <v>45308</v>
      </c>
      <c r="B3669" s="9">
        <v>2005.72</v>
      </c>
      <c r="C3669" s="9">
        <v>2027.9</v>
      </c>
      <c r="D3669" s="9">
        <v>2033.05</v>
      </c>
      <c r="E3669" s="9">
        <v>2001.91</v>
      </c>
      <c r="F3669" s="2">
        <v>-1.0800000000000001E-2</v>
      </c>
      <c r="G3669">
        <f t="shared" si="123"/>
        <v>1.087189507948306E-2</v>
      </c>
      <c r="H3669">
        <f t="shared" si="124"/>
        <v>1.5555144836680905E-2</v>
      </c>
    </row>
    <row r="3670" spans="1:8" x14ac:dyDescent="0.25">
      <c r="A3670" s="1">
        <v>45309</v>
      </c>
      <c r="B3670" s="9">
        <v>2022.67</v>
      </c>
      <c r="C3670" s="9">
        <v>2006.09</v>
      </c>
      <c r="D3670" s="9">
        <v>2023.45</v>
      </c>
      <c r="E3670" s="9">
        <v>2005.43</v>
      </c>
      <c r="F3670" s="2">
        <v>8.5000000000000006E-3</v>
      </c>
      <c r="G3670">
        <f t="shared" si="123"/>
        <v>-8.3833815278910734E-3</v>
      </c>
      <c r="H3670">
        <f t="shared" si="124"/>
        <v>8.9856040849094609E-3</v>
      </c>
    </row>
    <row r="3671" spans="1:8" x14ac:dyDescent="0.25">
      <c r="A3671" s="1">
        <v>45310</v>
      </c>
      <c r="B3671" s="9">
        <v>2029.09</v>
      </c>
      <c r="C3671" s="9">
        <v>2023.05</v>
      </c>
      <c r="D3671" s="9">
        <v>2039.49</v>
      </c>
      <c r="E3671" s="9">
        <v>2020.37</v>
      </c>
      <c r="F3671" s="2">
        <v>3.2000000000000002E-3</v>
      </c>
      <c r="G3671">
        <f t="shared" si="123"/>
        <v>-3.3745504704665924E-3</v>
      </c>
      <c r="H3671">
        <f t="shared" si="124"/>
        <v>9.4636131005707471E-3</v>
      </c>
    </row>
    <row r="3672" spans="1:8" x14ac:dyDescent="0.25">
      <c r="A3672" s="1">
        <v>45313</v>
      </c>
      <c r="B3672" s="9">
        <v>2020.99</v>
      </c>
      <c r="C3672" s="9">
        <v>2029.9</v>
      </c>
      <c r="D3672" s="9">
        <v>2032.28</v>
      </c>
      <c r="E3672" s="9">
        <v>2016.74</v>
      </c>
      <c r="F3672" s="2">
        <v>-4.0000000000000001E-3</v>
      </c>
      <c r="G3672">
        <f t="shared" si="123"/>
        <v>4.2844986246067173E-3</v>
      </c>
      <c r="H3672">
        <f t="shared" si="124"/>
        <v>7.7055049237878771E-3</v>
      </c>
    </row>
    <row r="3673" spans="1:8" x14ac:dyDescent="0.25">
      <c r="A3673" s="1">
        <v>45314</v>
      </c>
      <c r="B3673" s="9">
        <v>2028.69</v>
      </c>
      <c r="C3673" s="9">
        <v>2021.24</v>
      </c>
      <c r="D3673" s="9">
        <v>2037.92</v>
      </c>
      <c r="E3673" s="9">
        <v>2019.59</v>
      </c>
      <c r="F3673" s="2">
        <v>3.8E-3</v>
      </c>
      <c r="G3673">
        <f t="shared" si="123"/>
        <v>-3.7950851183376766E-3</v>
      </c>
      <c r="H3673">
        <f t="shared" si="124"/>
        <v>9.0760996043752224E-3</v>
      </c>
    </row>
    <row r="3674" spans="1:8" x14ac:dyDescent="0.25">
      <c r="A3674" s="1">
        <v>45315</v>
      </c>
      <c r="B3674" s="9">
        <v>2012.59</v>
      </c>
      <c r="C3674" s="9">
        <v>2028.94</v>
      </c>
      <c r="D3674" s="9">
        <v>2036.74</v>
      </c>
      <c r="E3674" s="9">
        <v>2011.28</v>
      </c>
      <c r="F3674" s="2">
        <v>-7.9000000000000008E-3</v>
      </c>
      <c r="G3674">
        <f t="shared" si="123"/>
        <v>7.9986486755033379E-3</v>
      </c>
      <c r="H3674">
        <f t="shared" si="124"/>
        <v>1.2658605465176423E-2</v>
      </c>
    </row>
    <row r="3675" spans="1:8" x14ac:dyDescent="0.25">
      <c r="A3675" s="1">
        <v>45316</v>
      </c>
      <c r="B3675" s="9">
        <v>2019.75</v>
      </c>
      <c r="C3675" s="9">
        <v>2012.84</v>
      </c>
      <c r="D3675" s="9">
        <v>2025.27</v>
      </c>
      <c r="E3675" s="9">
        <v>2010.15</v>
      </c>
      <c r="F3675" s="2">
        <v>3.5999999999999999E-3</v>
      </c>
      <c r="G3675">
        <f t="shared" si="123"/>
        <v>-3.5149558897789716E-3</v>
      </c>
      <c r="H3675">
        <f t="shared" si="124"/>
        <v>7.5218267293485014E-3</v>
      </c>
    </row>
    <row r="3676" spans="1:8" x14ac:dyDescent="0.25">
      <c r="A3676" s="1">
        <v>45317</v>
      </c>
      <c r="B3676" s="9">
        <v>2018.34</v>
      </c>
      <c r="C3676" s="9">
        <v>2019.94</v>
      </c>
      <c r="D3676" s="9">
        <v>2026.8</v>
      </c>
      <c r="E3676" s="9">
        <v>2015.97</v>
      </c>
      <c r="F3676" s="2">
        <v>-6.9999999999999999E-4</v>
      </c>
      <c r="G3676">
        <f t="shared" si="123"/>
        <v>2.6740616024559949E-4</v>
      </c>
      <c r="H3676">
        <f t="shared" si="124"/>
        <v>5.3721037515438858E-3</v>
      </c>
    </row>
    <row r="3677" spans="1:8" x14ac:dyDescent="0.25">
      <c r="A3677" s="1">
        <v>45320</v>
      </c>
      <c r="B3677" s="9">
        <v>2031.75</v>
      </c>
      <c r="C3677" s="9">
        <v>2019.4</v>
      </c>
      <c r="D3677" s="9">
        <v>2037.75</v>
      </c>
      <c r="E3677" s="9">
        <v>2017.38</v>
      </c>
      <c r="F3677" s="2">
        <v>6.6E-3</v>
      </c>
      <c r="G3677">
        <f t="shared" si="123"/>
        <v>-6.1861149524845031E-3</v>
      </c>
      <c r="H3677">
        <f t="shared" si="124"/>
        <v>1.0097254855307325E-2</v>
      </c>
    </row>
    <row r="3678" spans="1:8" x14ac:dyDescent="0.25">
      <c r="A3678" s="1">
        <v>45321</v>
      </c>
      <c r="B3678" s="9">
        <v>2036.12</v>
      </c>
      <c r="C3678" s="9">
        <v>2031.97</v>
      </c>
      <c r="D3678" s="9">
        <v>2048.48</v>
      </c>
      <c r="E3678" s="9">
        <v>2029.19</v>
      </c>
      <c r="F3678" s="2">
        <v>2.0999999999999999E-3</v>
      </c>
      <c r="G3678">
        <f t="shared" si="123"/>
        <v>-2.2635987783440376E-3</v>
      </c>
      <c r="H3678">
        <f t="shared" si="124"/>
        <v>9.5062561908938852E-3</v>
      </c>
    </row>
    <row r="3679" spans="1:8" x14ac:dyDescent="0.25">
      <c r="A3679" s="1">
        <v>45322</v>
      </c>
      <c r="B3679" s="9">
        <v>2037.19</v>
      </c>
      <c r="C3679" s="9">
        <v>2036.58</v>
      </c>
      <c r="D3679" s="9">
        <v>2056.08</v>
      </c>
      <c r="E3679" s="9">
        <v>2031</v>
      </c>
      <c r="F3679" s="2">
        <v>5.0000000000000001E-4</v>
      </c>
      <c r="G3679">
        <f t="shared" si="123"/>
        <v>-4.956836262447258E-4</v>
      </c>
      <c r="H3679">
        <f t="shared" si="124"/>
        <v>1.2348596750369241E-2</v>
      </c>
    </row>
    <row r="3680" spans="1:8" x14ac:dyDescent="0.25">
      <c r="A3680" s="1">
        <v>45323</v>
      </c>
      <c r="B3680" s="9">
        <v>2054.89</v>
      </c>
      <c r="C3680" s="9">
        <v>2037.59</v>
      </c>
      <c r="D3680" s="9">
        <v>2065.42</v>
      </c>
      <c r="E3680" s="9">
        <v>2029.55</v>
      </c>
      <c r="F3680" s="2">
        <v>8.6999999999999994E-3</v>
      </c>
      <c r="G3680">
        <f t="shared" si="123"/>
        <v>-8.515442146086169E-3</v>
      </c>
      <c r="H3680">
        <f t="shared" si="124"/>
        <v>1.7673868591559765E-2</v>
      </c>
    </row>
    <row r="3681" spans="1:8" x14ac:dyDescent="0.25">
      <c r="A3681" s="1">
        <v>45324</v>
      </c>
      <c r="B3681" s="9">
        <v>2038.59</v>
      </c>
      <c r="C3681" s="9">
        <v>2055.09</v>
      </c>
      <c r="D3681" s="9">
        <v>2058.1999999999998</v>
      </c>
      <c r="E3681" s="9">
        <v>2027.45</v>
      </c>
      <c r="F3681" s="2">
        <v>-7.9000000000000008E-3</v>
      </c>
      <c r="G3681">
        <f t="shared" si="123"/>
        <v>7.4415047722693958E-3</v>
      </c>
      <c r="H3681">
        <f t="shared" si="124"/>
        <v>1.5166835187057522E-2</v>
      </c>
    </row>
    <row r="3682" spans="1:8" x14ac:dyDescent="0.25">
      <c r="A3682" s="1">
        <v>45327</v>
      </c>
      <c r="B3682" s="9">
        <v>2024.67</v>
      </c>
      <c r="C3682" s="9">
        <v>2039.91</v>
      </c>
      <c r="D3682" s="9">
        <v>2042.32</v>
      </c>
      <c r="E3682" s="9">
        <v>2014.4</v>
      </c>
      <c r="F3682" s="2">
        <v>-6.7999999999999996E-3</v>
      </c>
      <c r="G3682">
        <f t="shared" si="123"/>
        <v>7.3679376194450705E-3</v>
      </c>
      <c r="H3682">
        <f t="shared" si="124"/>
        <v>1.3860206513105561E-2</v>
      </c>
    </row>
    <row r="3683" spans="1:8" x14ac:dyDescent="0.25">
      <c r="A3683" s="1">
        <v>45328</v>
      </c>
      <c r="B3683" s="9">
        <v>2035.46</v>
      </c>
      <c r="C3683" s="9">
        <v>2024.99</v>
      </c>
      <c r="D3683" s="9">
        <v>2039.02</v>
      </c>
      <c r="E3683" s="9">
        <v>2022.55</v>
      </c>
      <c r="F3683" s="2">
        <v>5.3E-3</v>
      </c>
      <c r="G3683">
        <f t="shared" si="123"/>
        <v>-5.3588093717766502E-3</v>
      </c>
      <c r="H3683">
        <f t="shared" si="124"/>
        <v>8.1431855825566876E-3</v>
      </c>
    </row>
    <row r="3684" spans="1:8" x14ac:dyDescent="0.25">
      <c r="A3684" s="1">
        <v>45329</v>
      </c>
      <c r="B3684" s="9">
        <v>2034.22</v>
      </c>
      <c r="C3684" s="9">
        <v>2035.9</v>
      </c>
      <c r="D3684" s="9">
        <v>2044.65</v>
      </c>
      <c r="E3684" s="9">
        <v>2030.65</v>
      </c>
      <c r="F3684" s="2">
        <v>-5.9999999999999995E-4</v>
      </c>
      <c r="G3684">
        <f t="shared" si="123"/>
        <v>6.6353739156085445E-4</v>
      </c>
      <c r="H3684">
        <f t="shared" si="124"/>
        <v>6.8943441755103044E-3</v>
      </c>
    </row>
    <row r="3685" spans="1:8" x14ac:dyDescent="0.25">
      <c r="A3685" s="1">
        <v>45330</v>
      </c>
      <c r="B3685" s="9">
        <v>2033.18</v>
      </c>
      <c r="C3685" s="9">
        <v>2034.55</v>
      </c>
      <c r="D3685" s="9">
        <v>2038.94</v>
      </c>
      <c r="E3685" s="9">
        <v>2019.75</v>
      </c>
      <c r="F3685" s="2">
        <v>-5.0000000000000001E-4</v>
      </c>
      <c r="G3685">
        <f t="shared" si="123"/>
        <v>4.4255402847090874E-4</v>
      </c>
      <c r="H3685">
        <f t="shared" si="124"/>
        <v>9.5011758881049912E-3</v>
      </c>
    </row>
    <row r="3686" spans="1:8" x14ac:dyDescent="0.25">
      <c r="A3686" s="1">
        <v>45331</v>
      </c>
      <c r="B3686" s="9">
        <v>2024.16</v>
      </c>
      <c r="C3686" s="9">
        <v>2033.65</v>
      </c>
      <c r="D3686" s="9">
        <v>2037.44</v>
      </c>
      <c r="E3686" s="9">
        <v>2020.3</v>
      </c>
      <c r="F3686" s="2">
        <v>-4.4000000000000003E-3</v>
      </c>
      <c r="G3686">
        <f t="shared" si="123"/>
        <v>4.5047492504433715E-3</v>
      </c>
      <c r="H3686">
        <f t="shared" si="124"/>
        <v>8.4838885314062768E-3</v>
      </c>
    </row>
    <row r="3687" spans="1:8" x14ac:dyDescent="0.25">
      <c r="A3687" s="1">
        <v>45334</v>
      </c>
      <c r="B3687" s="9">
        <v>2019.79</v>
      </c>
      <c r="C3687" s="9">
        <v>2024.53</v>
      </c>
      <c r="D3687" s="9">
        <v>2028.09</v>
      </c>
      <c r="E3687" s="9">
        <v>2011.91</v>
      </c>
      <c r="F3687" s="2">
        <v>-2.2000000000000001E-3</v>
      </c>
      <c r="G3687">
        <f t="shared" si="123"/>
        <v>2.2921926828060207E-3</v>
      </c>
      <c r="H3687">
        <f t="shared" si="124"/>
        <v>8.0421092394788209E-3</v>
      </c>
    </row>
    <row r="3688" spans="1:8" x14ac:dyDescent="0.25">
      <c r="A3688" s="1">
        <v>45335</v>
      </c>
      <c r="B3688" s="9">
        <v>1992.13</v>
      </c>
      <c r="C3688" s="9">
        <v>2019.9</v>
      </c>
      <c r="D3688" s="9">
        <v>2030.05</v>
      </c>
      <c r="E3688" s="9">
        <v>1990.19</v>
      </c>
      <c r="F3688" s="2">
        <v>-1.37E-2</v>
      </c>
      <c r="G3688">
        <f t="shared" si="123"/>
        <v>1.3726129833630342E-2</v>
      </c>
      <c r="H3688">
        <f t="shared" si="124"/>
        <v>2.0028238509890963E-2</v>
      </c>
    </row>
    <row r="3689" spans="1:8" x14ac:dyDescent="0.25">
      <c r="A3689" s="1">
        <v>45336</v>
      </c>
      <c r="B3689" s="9">
        <v>1992.39</v>
      </c>
      <c r="C3689" s="9">
        <v>1992.55</v>
      </c>
      <c r="D3689" s="9">
        <v>1996.14</v>
      </c>
      <c r="E3689" s="9">
        <v>1984.3</v>
      </c>
      <c r="F3689" s="2">
        <v>1E-4</v>
      </c>
      <c r="G3689">
        <f t="shared" si="123"/>
        <v>-7.0256788562245029E-5</v>
      </c>
      <c r="H3689">
        <f t="shared" si="124"/>
        <v>5.9668396915789675E-3</v>
      </c>
    </row>
    <row r="3690" spans="1:8" x14ac:dyDescent="0.25">
      <c r="A3690" s="1">
        <v>45337</v>
      </c>
      <c r="B3690" s="9">
        <v>2004.09</v>
      </c>
      <c r="C3690" s="9">
        <v>1992.69</v>
      </c>
      <c r="D3690" s="9">
        <v>2008.49</v>
      </c>
      <c r="E3690" s="9">
        <v>1990.25</v>
      </c>
      <c r="F3690" s="2">
        <v>5.8999999999999999E-3</v>
      </c>
      <c r="G3690">
        <f t="shared" si="123"/>
        <v>-5.8421472759928334E-3</v>
      </c>
      <c r="H3690">
        <f t="shared" si="124"/>
        <v>9.1646778042959471E-3</v>
      </c>
    </row>
    <row r="3691" spans="1:8" x14ac:dyDescent="0.25">
      <c r="A3691" s="1">
        <v>45338</v>
      </c>
      <c r="B3691" s="9">
        <v>2013.1</v>
      </c>
      <c r="C3691" s="9">
        <v>2004.4</v>
      </c>
      <c r="D3691" s="9">
        <v>2015.25</v>
      </c>
      <c r="E3691" s="9">
        <v>1995.26</v>
      </c>
      <c r="F3691" s="2">
        <v>4.4999999999999997E-3</v>
      </c>
      <c r="G3691">
        <f t="shared" si="123"/>
        <v>-4.3513679985694087E-3</v>
      </c>
      <c r="H3691">
        <f t="shared" si="124"/>
        <v>1.0018744424285561E-2</v>
      </c>
    </row>
    <row r="3692" spans="1:8" x14ac:dyDescent="0.25">
      <c r="A3692" s="1">
        <v>45341</v>
      </c>
      <c r="B3692" s="9">
        <v>2017.63</v>
      </c>
      <c r="C3692" s="9">
        <v>2013.16</v>
      </c>
      <c r="D3692" s="9">
        <v>2023.34</v>
      </c>
      <c r="E3692" s="9">
        <v>2011.57</v>
      </c>
      <c r="F3692" s="2">
        <v>2.2000000000000001E-3</v>
      </c>
      <c r="G3692">
        <f t="shared" si="123"/>
        <v>-2.393470730776628E-3</v>
      </c>
      <c r="H3692">
        <f t="shared" si="124"/>
        <v>5.8511510909389098E-3</v>
      </c>
    </row>
    <row r="3693" spans="1:8" x14ac:dyDescent="0.25">
      <c r="A3693" s="1">
        <v>45342</v>
      </c>
      <c r="B3693" s="9">
        <v>2023.53</v>
      </c>
      <c r="C3693" s="9">
        <v>2017.99</v>
      </c>
      <c r="D3693" s="9">
        <v>2030.96</v>
      </c>
      <c r="E3693" s="9">
        <v>2015.02</v>
      </c>
      <c r="F3693" s="2">
        <v>2.8999999999999998E-3</v>
      </c>
      <c r="G3693">
        <f t="shared" si="123"/>
        <v>-2.8708370392330988E-3</v>
      </c>
      <c r="H3693">
        <f t="shared" si="124"/>
        <v>7.9105914581493256E-3</v>
      </c>
    </row>
    <row r="3694" spans="1:8" x14ac:dyDescent="0.25">
      <c r="A3694" s="1">
        <v>45343</v>
      </c>
      <c r="B3694" s="9">
        <v>2024.99</v>
      </c>
      <c r="C3694" s="9">
        <v>2023.8</v>
      </c>
      <c r="D3694" s="9">
        <v>2032.22</v>
      </c>
      <c r="E3694" s="9">
        <v>2020.19</v>
      </c>
      <c r="F3694" s="2">
        <v>6.9999999999999999E-4</v>
      </c>
      <c r="G3694">
        <f t="shared" si="123"/>
        <v>-7.1102684126328464E-4</v>
      </c>
      <c r="H3694">
        <f t="shared" si="124"/>
        <v>5.9548854315683046E-3</v>
      </c>
    </row>
    <row r="3695" spans="1:8" x14ac:dyDescent="0.25">
      <c r="A3695" s="1">
        <v>45344</v>
      </c>
      <c r="B3695" s="9">
        <v>2024.11</v>
      </c>
      <c r="C3695" s="9">
        <v>2025.24</v>
      </c>
      <c r="D3695" s="9">
        <v>2034.84</v>
      </c>
      <c r="E3695" s="9">
        <v>2019.7</v>
      </c>
      <c r="F3695" s="2">
        <v>-4.0000000000000002E-4</v>
      </c>
      <c r="G3695">
        <f t="shared" si="123"/>
        <v>3.704636723322911E-4</v>
      </c>
      <c r="H3695">
        <f t="shared" si="124"/>
        <v>7.4961627964548559E-3</v>
      </c>
    </row>
    <row r="3696" spans="1:8" x14ac:dyDescent="0.25">
      <c r="A3696" s="1">
        <v>45345</v>
      </c>
      <c r="B3696" s="9">
        <v>2035.72</v>
      </c>
      <c r="C3696" s="9">
        <v>2024.49</v>
      </c>
      <c r="D3696" s="9">
        <v>2041.43</v>
      </c>
      <c r="E3696" s="9">
        <v>2015.55</v>
      </c>
      <c r="F3696" s="2">
        <v>5.7000000000000002E-3</v>
      </c>
      <c r="G3696">
        <f t="shared" si="123"/>
        <v>-4.9152367423776966E-3</v>
      </c>
      <c r="H3696">
        <f t="shared" si="124"/>
        <v>1.2840167696162393E-2</v>
      </c>
    </row>
    <row r="3697" spans="1:8" x14ac:dyDescent="0.25">
      <c r="A3697" s="1">
        <v>45348</v>
      </c>
      <c r="B3697" s="9">
        <v>2030.66</v>
      </c>
      <c r="C3697" s="9">
        <v>2034.49</v>
      </c>
      <c r="D3697" s="9">
        <v>2037.59</v>
      </c>
      <c r="E3697" s="9">
        <v>2025.1</v>
      </c>
      <c r="F3697" s="2">
        <v>-2.5000000000000001E-3</v>
      </c>
      <c r="G3697">
        <f t="shared" si="123"/>
        <v>1.7232975051575832E-3</v>
      </c>
      <c r="H3697">
        <f t="shared" si="124"/>
        <v>6.1675966618932442E-3</v>
      </c>
    </row>
    <row r="3698" spans="1:8" x14ac:dyDescent="0.25">
      <c r="A3698" s="1">
        <v>45349</v>
      </c>
      <c r="B3698" s="9">
        <v>2029.64</v>
      </c>
      <c r="C3698" s="9">
        <v>2030.99</v>
      </c>
      <c r="D3698" s="9">
        <v>2039.99</v>
      </c>
      <c r="E3698" s="9">
        <v>2028.78</v>
      </c>
      <c r="F3698" s="2">
        <v>-5.0000000000000001E-4</v>
      </c>
      <c r="G3698">
        <f t="shared" si="123"/>
        <v>4.6304278219750971E-4</v>
      </c>
      <c r="H3698">
        <f t="shared" si="124"/>
        <v>5.5254882244501801E-3</v>
      </c>
    </row>
    <row r="3699" spans="1:8" x14ac:dyDescent="0.25">
      <c r="A3699" s="1">
        <v>45350</v>
      </c>
      <c r="B3699" s="9">
        <v>2034.62</v>
      </c>
      <c r="C3699" s="9">
        <v>2030.05</v>
      </c>
      <c r="D3699" s="9">
        <v>2038.3</v>
      </c>
      <c r="E3699" s="9">
        <v>2024.56</v>
      </c>
      <c r="F3699" s="2">
        <v>2.5000000000000001E-3</v>
      </c>
      <c r="G3699">
        <f t="shared" si="123"/>
        <v>-2.3932144752619846E-3</v>
      </c>
      <c r="H3699">
        <f t="shared" si="124"/>
        <v>6.7866598174418195E-3</v>
      </c>
    </row>
    <row r="3700" spans="1:8" x14ac:dyDescent="0.25">
      <c r="A3700" s="1">
        <v>45351</v>
      </c>
      <c r="B3700" s="9">
        <v>2043.24</v>
      </c>
      <c r="C3700" s="9">
        <v>2034.92</v>
      </c>
      <c r="D3700" s="9">
        <v>2050.79</v>
      </c>
      <c r="E3700" s="9">
        <v>2027.75</v>
      </c>
      <c r="F3700" s="2">
        <v>4.1999999999999997E-3</v>
      </c>
      <c r="G3700">
        <f t="shared" si="123"/>
        <v>-4.1694397682339492E-3</v>
      </c>
      <c r="H3700">
        <f t="shared" si="124"/>
        <v>1.1362347429416823E-2</v>
      </c>
    </row>
    <row r="3701" spans="1:8" x14ac:dyDescent="0.25">
      <c r="A3701" s="1">
        <v>45352</v>
      </c>
      <c r="B3701" s="9">
        <v>2083.39</v>
      </c>
      <c r="C3701" s="9">
        <v>2043.44</v>
      </c>
      <c r="D3701" s="9">
        <v>2088.4</v>
      </c>
      <c r="E3701" s="9">
        <v>2038.55</v>
      </c>
      <c r="F3701" s="2">
        <v>1.9599999999999999E-2</v>
      </c>
      <c r="G3701">
        <f t="shared" si="123"/>
        <v>-1.8563078445216149E-2</v>
      </c>
      <c r="H3701">
        <f t="shared" si="124"/>
        <v>2.4453655784749031E-2</v>
      </c>
    </row>
    <row r="3702" spans="1:8" x14ac:dyDescent="0.25">
      <c r="A3702" s="1">
        <v>45355</v>
      </c>
      <c r="B3702" s="9">
        <v>2114.9899999999998</v>
      </c>
      <c r="C3702" s="9">
        <v>2082.09</v>
      </c>
      <c r="D3702" s="9">
        <v>2119.9499999999998</v>
      </c>
      <c r="E3702" s="9">
        <v>2079.4499999999998</v>
      </c>
      <c r="F3702" s="2">
        <v>1.52E-2</v>
      </c>
      <c r="G3702">
        <f t="shared" si="123"/>
        <v>-1.5630097156230028E-2</v>
      </c>
      <c r="H3702">
        <f t="shared" si="124"/>
        <v>1.9476303830339756E-2</v>
      </c>
    </row>
    <row r="3703" spans="1:8" x14ac:dyDescent="0.25">
      <c r="A3703" s="1">
        <v>45356</v>
      </c>
      <c r="B3703" s="9">
        <v>2127.5500000000002</v>
      </c>
      <c r="C3703" s="9">
        <v>2115.15</v>
      </c>
      <c r="D3703" s="9">
        <v>2142.15</v>
      </c>
      <c r="E3703" s="9">
        <v>2110.52</v>
      </c>
      <c r="F3703" s="2">
        <v>5.8999999999999999E-3</v>
      </c>
      <c r="G3703">
        <f t="shared" si="123"/>
        <v>-6.01517892807619E-3</v>
      </c>
      <c r="H3703">
        <f t="shared" si="124"/>
        <v>1.4986827890756832E-2</v>
      </c>
    </row>
    <row r="3704" spans="1:8" x14ac:dyDescent="0.25">
      <c r="A3704" s="1">
        <v>45357</v>
      </c>
      <c r="B3704" s="9">
        <v>2148.29</v>
      </c>
      <c r="C3704" s="9">
        <v>2127.9499999999998</v>
      </c>
      <c r="D3704" s="9">
        <v>2152.29</v>
      </c>
      <c r="E3704" s="9">
        <v>2123.65</v>
      </c>
      <c r="F3704" s="2">
        <v>9.7999999999999997E-3</v>
      </c>
      <c r="G3704">
        <f t="shared" si="123"/>
        <v>-9.5832518826738829E-3</v>
      </c>
      <c r="H3704">
        <f t="shared" si="124"/>
        <v>1.3486214771737278E-2</v>
      </c>
    </row>
    <row r="3705" spans="1:8" x14ac:dyDescent="0.25">
      <c r="A3705" s="1">
        <v>45358</v>
      </c>
      <c r="B3705" s="9">
        <v>2159.16</v>
      </c>
      <c r="C3705" s="9">
        <v>2148.54</v>
      </c>
      <c r="D3705" s="9">
        <v>2164.54</v>
      </c>
      <c r="E3705" s="9">
        <v>2144.29</v>
      </c>
      <c r="F3705" s="2">
        <v>5.1000000000000004E-3</v>
      </c>
      <c r="G3705">
        <f t="shared" si="123"/>
        <v>-5.0291747707697171E-3</v>
      </c>
      <c r="H3705">
        <f t="shared" si="124"/>
        <v>9.4436853224144131E-3</v>
      </c>
    </row>
    <row r="3706" spans="1:8" x14ac:dyDescent="0.25">
      <c r="A3706" s="1">
        <v>45359</v>
      </c>
      <c r="B3706" s="9">
        <v>2177.5100000000002</v>
      </c>
      <c r="C3706" s="9">
        <v>2159.4</v>
      </c>
      <c r="D3706" s="9">
        <v>2195.1999999999998</v>
      </c>
      <c r="E3706" s="9">
        <v>2154.08</v>
      </c>
      <c r="F3706" s="2">
        <v>8.5000000000000006E-3</v>
      </c>
      <c r="G3706">
        <f t="shared" si="123"/>
        <v>-8.4079147361218638E-3</v>
      </c>
      <c r="H3706">
        <f t="shared" si="124"/>
        <v>1.9089356012775706E-2</v>
      </c>
    </row>
    <row r="3707" spans="1:8" x14ac:dyDescent="0.25">
      <c r="A3707" s="1">
        <v>45362</v>
      </c>
      <c r="B3707" s="9">
        <v>2182.4699999999998</v>
      </c>
      <c r="C3707" s="9">
        <v>2177.71</v>
      </c>
      <c r="D3707" s="9">
        <v>2189.04</v>
      </c>
      <c r="E3707" s="9">
        <v>2174.8000000000002</v>
      </c>
      <c r="F3707" s="2">
        <v>2.3E-3</v>
      </c>
      <c r="G3707">
        <f t="shared" si="123"/>
        <v>-2.4232707283554575E-3</v>
      </c>
      <c r="H3707">
        <f t="shared" si="124"/>
        <v>6.5477285267609804E-3</v>
      </c>
    </row>
    <row r="3708" spans="1:8" x14ac:dyDescent="0.25">
      <c r="A3708" s="1">
        <v>45363</v>
      </c>
      <c r="B3708" s="9">
        <v>2157.9899999999998</v>
      </c>
      <c r="C3708" s="9">
        <v>2183</v>
      </c>
      <c r="D3708" s="9">
        <v>2184.86</v>
      </c>
      <c r="E3708" s="9">
        <v>2150.59</v>
      </c>
      <c r="F3708" s="2">
        <v>-1.12E-2</v>
      </c>
      <c r="G3708">
        <f t="shared" si="123"/>
        <v>1.1467624232595853E-2</v>
      </c>
      <c r="H3708">
        <f t="shared" si="124"/>
        <v>1.5935161978805807E-2</v>
      </c>
    </row>
    <row r="3709" spans="1:8" x14ac:dyDescent="0.25">
      <c r="A3709" s="1">
        <v>45364</v>
      </c>
      <c r="B3709" s="9">
        <v>2174.4</v>
      </c>
      <c r="C3709" s="9">
        <v>2158.25</v>
      </c>
      <c r="D3709" s="9">
        <v>2179.91</v>
      </c>
      <c r="E3709" s="9">
        <v>2155.54</v>
      </c>
      <c r="F3709" s="2">
        <v>7.6E-3</v>
      </c>
      <c r="G3709">
        <f t="shared" si="123"/>
        <v>-7.3771208072520057E-3</v>
      </c>
      <c r="H3709">
        <f t="shared" si="124"/>
        <v>1.1305751690991534E-2</v>
      </c>
    </row>
    <row r="3710" spans="1:8" x14ac:dyDescent="0.25">
      <c r="A3710" s="1">
        <v>45365</v>
      </c>
      <c r="B3710" s="9">
        <v>2161.0100000000002</v>
      </c>
      <c r="C3710" s="9">
        <v>2174.29</v>
      </c>
      <c r="D3710" s="9">
        <v>2177.1</v>
      </c>
      <c r="E3710" s="9">
        <v>2152.86</v>
      </c>
      <c r="F3710" s="2">
        <v>-6.1999999999999998E-3</v>
      </c>
      <c r="G3710">
        <f t="shared" si="123"/>
        <v>5.498520162782035E-3</v>
      </c>
      <c r="H3710">
        <f t="shared" si="124"/>
        <v>1.1259440929739871E-2</v>
      </c>
    </row>
    <row r="3711" spans="1:8" x14ac:dyDescent="0.25">
      <c r="A3711" s="1">
        <v>45366</v>
      </c>
      <c r="B3711" s="9">
        <v>2155.54</v>
      </c>
      <c r="C3711" s="9">
        <v>2162.4</v>
      </c>
      <c r="D3711" s="9">
        <v>2173.25</v>
      </c>
      <c r="E3711" s="9">
        <v>2155.19</v>
      </c>
      <c r="F3711" s="2">
        <v>-2.5000000000000001E-3</v>
      </c>
      <c r="G3711">
        <f t="shared" si="123"/>
        <v>2.9684601113172965E-3</v>
      </c>
      <c r="H3711">
        <f t="shared" si="124"/>
        <v>8.3797716210635472E-3</v>
      </c>
    </row>
    <row r="3712" spans="1:8" x14ac:dyDescent="0.25">
      <c r="A3712" s="1">
        <v>45369</v>
      </c>
      <c r="B3712" s="9">
        <v>2159.9899999999998</v>
      </c>
      <c r="C3712" s="9">
        <v>2156</v>
      </c>
      <c r="D3712" s="9">
        <v>2163.64</v>
      </c>
      <c r="E3712" s="9">
        <v>2146.0500000000002</v>
      </c>
      <c r="F3712" s="2">
        <v>2.0999999999999999E-3</v>
      </c>
      <c r="G3712">
        <f t="shared" si="123"/>
        <v>-2.1752209931965652E-3</v>
      </c>
      <c r="H3712">
        <f t="shared" si="124"/>
        <v>8.1964539502806036E-3</v>
      </c>
    </row>
    <row r="3713" spans="1:8" x14ac:dyDescent="0.25">
      <c r="A3713" s="1">
        <v>45370</v>
      </c>
      <c r="B3713" s="9">
        <v>2157.23</v>
      </c>
      <c r="C3713" s="9">
        <v>2160.6999999999998</v>
      </c>
      <c r="D3713" s="9">
        <v>2162.9299999999998</v>
      </c>
      <c r="E3713" s="9">
        <v>2146.9</v>
      </c>
      <c r="F3713" s="2">
        <v>-1.2999999999999999E-3</v>
      </c>
      <c r="G3713">
        <f t="shared" si="123"/>
        <v>1.116624735322804E-3</v>
      </c>
      <c r="H3713">
        <f t="shared" si="124"/>
        <v>7.4665797195955768E-3</v>
      </c>
    </row>
    <row r="3714" spans="1:8" x14ac:dyDescent="0.25">
      <c r="A3714" s="1">
        <v>45371</v>
      </c>
      <c r="B3714" s="9">
        <v>2185.96</v>
      </c>
      <c r="C3714" s="9">
        <v>2158.29</v>
      </c>
      <c r="D3714" s="9">
        <v>2188.9</v>
      </c>
      <c r="E3714" s="9">
        <v>2149.6</v>
      </c>
      <c r="F3714" s="2">
        <v>1.3299999999999999E-2</v>
      </c>
      <c r="G3714">
        <f t="shared" si="123"/>
        <v>-1.2676120768527007E-2</v>
      </c>
      <c r="H3714">
        <f t="shared" si="124"/>
        <v>1.8282471157424724E-2</v>
      </c>
    </row>
    <row r="3715" spans="1:8" x14ac:dyDescent="0.25">
      <c r="A3715" s="1">
        <v>45372</v>
      </c>
      <c r="B3715" s="9">
        <v>2180.81</v>
      </c>
      <c r="C3715" s="9">
        <v>2186</v>
      </c>
      <c r="D3715" s="9">
        <v>2222.9</v>
      </c>
      <c r="E3715" s="9">
        <v>2166.5</v>
      </c>
      <c r="F3715" s="2">
        <v>-2.3999999999999998E-3</v>
      </c>
      <c r="G3715">
        <f t="shared" si="123"/>
        <v>2.0628008251203302E-3</v>
      </c>
      <c r="H3715">
        <f t="shared" si="124"/>
        <v>2.6032771751673248E-2</v>
      </c>
    </row>
    <row r="3716" spans="1:8" x14ac:dyDescent="0.25">
      <c r="A3716" s="1">
        <v>45373</v>
      </c>
      <c r="B3716" s="9">
        <v>2164.15</v>
      </c>
      <c r="C3716" s="9">
        <v>2181.5</v>
      </c>
      <c r="D3716" s="9">
        <v>2186.25</v>
      </c>
      <c r="E3716" s="9">
        <v>2157.15</v>
      </c>
      <c r="F3716" s="2">
        <v>-7.6E-3</v>
      </c>
      <c r="G3716">
        <f t="shared" si="123"/>
        <v>7.2537041910804081E-3</v>
      </c>
      <c r="H3716">
        <f t="shared" si="124"/>
        <v>1.3490021556219969E-2</v>
      </c>
    </row>
    <row r="3717" spans="1:8" x14ac:dyDescent="0.25">
      <c r="A3717" s="1">
        <v>45376</v>
      </c>
      <c r="B3717" s="9">
        <v>2171.4499999999998</v>
      </c>
      <c r="C3717" s="9">
        <v>2165.79</v>
      </c>
      <c r="D3717" s="9">
        <v>2181.3000000000002</v>
      </c>
      <c r="E3717" s="9">
        <v>2163.5</v>
      </c>
      <c r="F3717" s="2">
        <v>3.3999999999999998E-3</v>
      </c>
      <c r="G3717">
        <f t="shared" si="123"/>
        <v>-2.7764731883858696E-3</v>
      </c>
      <c r="H3717">
        <f t="shared" si="124"/>
        <v>8.2274092905015861E-3</v>
      </c>
    </row>
    <row r="3718" spans="1:8" x14ac:dyDescent="0.25">
      <c r="A3718" s="1">
        <v>45377</v>
      </c>
      <c r="B3718" s="9">
        <v>2178.58</v>
      </c>
      <c r="C3718" s="9">
        <v>2171.8200000000002</v>
      </c>
      <c r="D3718" s="9">
        <v>2200.15</v>
      </c>
      <c r="E3718" s="9">
        <v>2167.75</v>
      </c>
      <c r="F3718" s="2">
        <v>3.3E-3</v>
      </c>
      <c r="G3718">
        <f t="shared" si="123"/>
        <v>-3.308811718975891E-3</v>
      </c>
      <c r="H3718">
        <f t="shared" si="124"/>
        <v>1.4946372967362514E-2</v>
      </c>
    </row>
    <row r="3719" spans="1:8" x14ac:dyDescent="0.25">
      <c r="A3719" s="1">
        <v>45378</v>
      </c>
      <c r="B3719" s="9">
        <v>2194.02</v>
      </c>
      <c r="C3719" s="9">
        <v>2179.0300000000002</v>
      </c>
      <c r="D3719" s="9">
        <v>2197.71</v>
      </c>
      <c r="E3719" s="9">
        <v>2173.59</v>
      </c>
      <c r="F3719" s="2">
        <v>7.1000000000000004E-3</v>
      </c>
      <c r="G3719">
        <f t="shared" si="123"/>
        <v>-6.9091555425919602E-3</v>
      </c>
      <c r="H3719">
        <f t="shared" si="124"/>
        <v>1.1096848991760125E-2</v>
      </c>
    </row>
    <row r="3720" spans="1:8" x14ac:dyDescent="0.25">
      <c r="A3720" s="1">
        <v>45379</v>
      </c>
      <c r="B3720" s="9">
        <v>2232.38</v>
      </c>
      <c r="C3720" s="9">
        <v>2194.19</v>
      </c>
      <c r="D3720" s="9">
        <v>2235.9</v>
      </c>
      <c r="E3720" s="9">
        <v>2187.33</v>
      </c>
      <c r="F3720" s="2">
        <v>1.7500000000000002E-2</v>
      </c>
      <c r="G3720">
        <f t="shared" si="123"/>
        <v>-2.0271567563705895E-2</v>
      </c>
      <c r="H3720">
        <f t="shared" si="124"/>
        <v>2.2205154229128738E-2</v>
      </c>
    </row>
    <row r="3721" spans="1:8" x14ac:dyDescent="0.25">
      <c r="A3721" s="1">
        <v>45383</v>
      </c>
      <c r="B3721" s="9">
        <v>2250.36</v>
      </c>
      <c r="C3721" s="9">
        <v>2239.59</v>
      </c>
      <c r="D3721" s="9">
        <v>2265.86</v>
      </c>
      <c r="E3721" s="9">
        <v>2228.54</v>
      </c>
      <c r="F3721" s="2">
        <v>8.0999999999999996E-3</v>
      </c>
      <c r="G3721">
        <f t="shared" si="123"/>
        <v>-5.0158160363946384E-3</v>
      </c>
      <c r="H3721">
        <f t="shared" si="124"/>
        <v>1.6746390013192568E-2</v>
      </c>
    </row>
    <row r="3722" spans="1:8" x14ac:dyDescent="0.25">
      <c r="A3722" s="1">
        <v>45384</v>
      </c>
      <c r="B3722" s="9">
        <v>2280.1</v>
      </c>
      <c r="C3722" s="9">
        <v>2250.88</v>
      </c>
      <c r="D3722" s="9">
        <v>2281.17</v>
      </c>
      <c r="E3722" s="9">
        <v>2246.79</v>
      </c>
      <c r="F3722" s="2">
        <v>1.32E-2</v>
      </c>
      <c r="G3722">
        <f t="shared" si="123"/>
        <v>-1.2585706953504411E-2</v>
      </c>
      <c r="H3722">
        <f t="shared" si="124"/>
        <v>1.5301830611672701E-2</v>
      </c>
    </row>
    <row r="3723" spans="1:8" x14ac:dyDescent="0.25">
      <c r="A3723" s="1">
        <v>45385</v>
      </c>
      <c r="B3723" s="9">
        <v>2299.17</v>
      </c>
      <c r="C3723" s="9">
        <v>2279.5700000000002</v>
      </c>
      <c r="D3723" s="9">
        <v>2301.2199999999998</v>
      </c>
      <c r="E3723" s="9">
        <v>2265.5</v>
      </c>
      <c r="F3723" s="2">
        <v>8.3999999999999995E-3</v>
      </c>
      <c r="G3723">
        <f t="shared" si="123"/>
        <v>-8.7188318069940807E-3</v>
      </c>
      <c r="H3723">
        <f t="shared" si="124"/>
        <v>1.5766938865592495E-2</v>
      </c>
    </row>
    <row r="3724" spans="1:8" x14ac:dyDescent="0.25">
      <c r="A3724" s="1">
        <v>45386</v>
      </c>
      <c r="B3724" s="9">
        <v>2289.4299999999998</v>
      </c>
      <c r="C3724" s="9">
        <v>2299.62</v>
      </c>
      <c r="D3724" s="9">
        <v>2305.31</v>
      </c>
      <c r="E3724" s="9">
        <v>2280.15</v>
      </c>
      <c r="F3724" s="2">
        <v>-4.1999999999999997E-3</v>
      </c>
      <c r="G3724">
        <f t="shared" ref="G3724:G3787" si="125">(C3724-C3725)/C3725</f>
        <v>4.2534979998950957E-3</v>
      </c>
      <c r="H3724">
        <f t="shared" ref="H3724:H3787" si="126">(D3724-E3724)/E3724</f>
        <v>1.10343617744446E-2</v>
      </c>
    </row>
    <row r="3725" spans="1:8" x14ac:dyDescent="0.25">
      <c r="A3725" s="1">
        <v>45387</v>
      </c>
      <c r="B3725" s="9">
        <v>2329.5</v>
      </c>
      <c r="C3725" s="9">
        <v>2289.88</v>
      </c>
      <c r="D3725" s="9">
        <v>2330.34</v>
      </c>
      <c r="E3725" s="9">
        <v>2267.85</v>
      </c>
      <c r="F3725" s="2">
        <v>1.7500000000000002E-2</v>
      </c>
      <c r="G3725">
        <f t="shared" si="125"/>
        <v>-1.3832902670111925E-2</v>
      </c>
      <c r="H3725">
        <f t="shared" si="126"/>
        <v>2.7554732455850359E-2</v>
      </c>
    </row>
    <row r="3726" spans="1:8" x14ac:dyDescent="0.25">
      <c r="A3726" s="1">
        <v>45390</v>
      </c>
      <c r="B3726" s="9">
        <v>2338.89</v>
      </c>
      <c r="C3726" s="9">
        <v>2322</v>
      </c>
      <c r="D3726" s="9">
        <v>2354.09</v>
      </c>
      <c r="E3726" s="9">
        <v>2302.86</v>
      </c>
      <c r="F3726" s="2">
        <v>4.0000000000000001E-3</v>
      </c>
      <c r="G3726">
        <f t="shared" si="125"/>
        <v>-7.369915015133028E-3</v>
      </c>
      <c r="H3726">
        <f t="shared" si="126"/>
        <v>2.2246250314825917E-2</v>
      </c>
    </row>
    <row r="3727" spans="1:8" x14ac:dyDescent="0.25">
      <c r="A3727" s="1">
        <v>45391</v>
      </c>
      <c r="B3727" s="9">
        <v>2352.58</v>
      </c>
      <c r="C3727" s="9">
        <v>2339.2399999999998</v>
      </c>
      <c r="D3727" s="9">
        <v>2365.34</v>
      </c>
      <c r="E3727" s="9">
        <v>2336.94</v>
      </c>
      <c r="F3727" s="2">
        <v>5.8999999999999999E-3</v>
      </c>
      <c r="G3727">
        <f t="shared" si="125"/>
        <v>-5.809826980207519E-3</v>
      </c>
      <c r="H3727">
        <f t="shared" si="126"/>
        <v>1.2152644055902202E-2</v>
      </c>
    </row>
    <row r="3728" spans="1:8" x14ac:dyDescent="0.25">
      <c r="A3728" s="1">
        <v>45392</v>
      </c>
      <c r="B3728" s="9">
        <v>2332.79</v>
      </c>
      <c r="C3728" s="9">
        <v>2352.91</v>
      </c>
      <c r="D3728" s="9">
        <v>2360.15</v>
      </c>
      <c r="E3728" s="9">
        <v>2319.54</v>
      </c>
      <c r="F3728" s="2">
        <v>-8.3999999999999995E-3</v>
      </c>
      <c r="G3728">
        <f t="shared" si="125"/>
        <v>8.4605922414568088E-3</v>
      </c>
      <c r="H3728">
        <f t="shared" si="126"/>
        <v>1.7507781715340166E-2</v>
      </c>
    </row>
    <row r="3729" spans="1:8" x14ac:dyDescent="0.25">
      <c r="A3729" s="1">
        <v>45393</v>
      </c>
      <c r="B3729" s="9">
        <v>2373.2399999999998</v>
      </c>
      <c r="C3729" s="9">
        <v>2333.17</v>
      </c>
      <c r="D3729" s="9">
        <v>2377.8000000000002</v>
      </c>
      <c r="E3729" s="9">
        <v>2325.84</v>
      </c>
      <c r="F3729" s="2">
        <v>1.7299999999999999E-2</v>
      </c>
      <c r="G3729">
        <f t="shared" si="125"/>
        <v>-1.7029057250831051E-2</v>
      </c>
      <c r="H3729">
        <f t="shared" si="126"/>
        <v>2.2340315756887847E-2</v>
      </c>
    </row>
    <row r="3730" spans="1:8" x14ac:dyDescent="0.25">
      <c r="A3730" s="1">
        <v>45394</v>
      </c>
      <c r="B3730" s="9">
        <v>2343.4299999999998</v>
      </c>
      <c r="C3730" s="9">
        <v>2373.59</v>
      </c>
      <c r="D3730" s="9">
        <v>2431.5300000000002</v>
      </c>
      <c r="E3730" s="9">
        <v>2333.9</v>
      </c>
      <c r="F3730" s="2">
        <v>-1.26E-2</v>
      </c>
      <c r="G3730">
        <f t="shared" si="125"/>
        <v>1.2684204687993318E-2</v>
      </c>
      <c r="H3730">
        <f t="shared" si="126"/>
        <v>4.18312695488239E-2</v>
      </c>
    </row>
    <row r="3731" spans="1:8" x14ac:dyDescent="0.25">
      <c r="A3731" s="1">
        <v>45397</v>
      </c>
      <c r="B3731" s="9">
        <v>2382.5100000000002</v>
      </c>
      <c r="C3731" s="9">
        <v>2343.86</v>
      </c>
      <c r="D3731" s="9">
        <v>2387.59</v>
      </c>
      <c r="E3731" s="9">
        <v>2324.59</v>
      </c>
      <c r="F3731" s="2">
        <v>1.67E-2</v>
      </c>
      <c r="G3731">
        <f t="shared" si="125"/>
        <v>-1.6366886850255575E-2</v>
      </c>
      <c r="H3731">
        <f t="shared" si="126"/>
        <v>2.7101553392211097E-2</v>
      </c>
    </row>
    <row r="3732" spans="1:8" x14ac:dyDescent="0.25">
      <c r="A3732" s="1">
        <v>45398</v>
      </c>
      <c r="B3732" s="9">
        <v>2382.83</v>
      </c>
      <c r="C3732" s="9">
        <v>2382.86</v>
      </c>
      <c r="D3732" s="9">
        <v>2398.34</v>
      </c>
      <c r="E3732" s="9">
        <v>2362.9499999999998</v>
      </c>
      <c r="F3732" s="2">
        <v>1E-4</v>
      </c>
      <c r="G3732">
        <f t="shared" si="125"/>
        <v>-1.4266532393407636E-4</v>
      </c>
      <c r="H3732">
        <f t="shared" si="126"/>
        <v>1.4977041410101919E-2</v>
      </c>
    </row>
    <row r="3733" spans="1:8" x14ac:dyDescent="0.25">
      <c r="A3733" s="1">
        <v>45399</v>
      </c>
      <c r="B3733" s="9">
        <v>2360.81</v>
      </c>
      <c r="C3733" s="9">
        <v>2383.1999999999998</v>
      </c>
      <c r="D3733" s="9">
        <v>2395.63</v>
      </c>
      <c r="E3733" s="9">
        <v>2354.84</v>
      </c>
      <c r="F3733" s="2">
        <v>-9.1999999999999998E-3</v>
      </c>
      <c r="G3733">
        <f t="shared" si="125"/>
        <v>9.5139659598261726E-3</v>
      </c>
      <c r="H3733">
        <f t="shared" si="126"/>
        <v>1.732177133053624E-2</v>
      </c>
    </row>
    <row r="3734" spans="1:8" x14ac:dyDescent="0.25">
      <c r="A3734" s="1">
        <v>45400</v>
      </c>
      <c r="B3734" s="9">
        <v>2378.25</v>
      </c>
      <c r="C3734" s="9">
        <v>2360.7399999999998</v>
      </c>
      <c r="D3734" s="9">
        <v>2392.84</v>
      </c>
      <c r="E3734" s="9">
        <v>2360.6999999999998</v>
      </c>
      <c r="F3734" s="2">
        <v>7.4000000000000003E-3</v>
      </c>
      <c r="G3734">
        <f t="shared" si="125"/>
        <v>-7.5086185150929656E-3</v>
      </c>
      <c r="H3734">
        <f t="shared" si="126"/>
        <v>1.3614605837251803E-2</v>
      </c>
    </row>
    <row r="3735" spans="1:8" x14ac:dyDescent="0.25">
      <c r="A3735" s="1">
        <v>45401</v>
      </c>
      <c r="B3735" s="9">
        <v>2390.4499999999998</v>
      </c>
      <c r="C3735" s="9">
        <v>2378.6</v>
      </c>
      <c r="D3735" s="9">
        <v>2417.79</v>
      </c>
      <c r="E3735" s="9">
        <v>2372.96</v>
      </c>
      <c r="F3735" s="2">
        <v>5.1000000000000004E-3</v>
      </c>
      <c r="G3735">
        <f t="shared" si="125"/>
        <v>-4.0197638388744282E-3</v>
      </c>
      <c r="H3735">
        <f t="shared" si="126"/>
        <v>1.8892016721731478E-2</v>
      </c>
    </row>
    <row r="3736" spans="1:8" x14ac:dyDescent="0.25">
      <c r="A3736" s="1">
        <v>45404</v>
      </c>
      <c r="B3736" s="9">
        <v>2326.29</v>
      </c>
      <c r="C3736" s="9">
        <v>2388.1999999999998</v>
      </c>
      <c r="D3736" s="9">
        <v>2388.7199999999998</v>
      </c>
      <c r="E3736" s="9">
        <v>2325.29</v>
      </c>
      <c r="F3736" s="2">
        <v>-2.6800000000000001E-2</v>
      </c>
      <c r="G3736">
        <f t="shared" si="125"/>
        <v>2.6467579578960006E-2</v>
      </c>
      <c r="H3736">
        <f t="shared" si="126"/>
        <v>2.7278317973241976E-2</v>
      </c>
    </row>
    <row r="3737" spans="1:8" x14ac:dyDescent="0.25">
      <c r="A3737" s="1">
        <v>45405</v>
      </c>
      <c r="B3737" s="9">
        <v>2321.81</v>
      </c>
      <c r="C3737" s="9">
        <v>2326.62</v>
      </c>
      <c r="D3737" s="9">
        <v>2334.48</v>
      </c>
      <c r="E3737" s="9">
        <v>2291.4</v>
      </c>
      <c r="F3737" s="2">
        <v>-1.9E-3</v>
      </c>
      <c r="G3737">
        <f t="shared" si="125"/>
        <v>1.9076819726206022E-3</v>
      </c>
      <c r="H3737">
        <f t="shared" si="126"/>
        <v>1.8800733176224108E-2</v>
      </c>
    </row>
    <row r="3738" spans="1:8" x14ac:dyDescent="0.25">
      <c r="A3738" s="1">
        <v>45406</v>
      </c>
      <c r="B3738" s="9">
        <v>2315.8200000000002</v>
      </c>
      <c r="C3738" s="9">
        <v>2322.19</v>
      </c>
      <c r="D3738" s="9">
        <v>2337.16</v>
      </c>
      <c r="E3738" s="9">
        <v>2311.9</v>
      </c>
      <c r="F3738" s="2">
        <v>-2.5999999999999999E-3</v>
      </c>
      <c r="G3738">
        <f t="shared" si="125"/>
        <v>2.5861324583370334E-3</v>
      </c>
      <c r="H3738">
        <f t="shared" si="126"/>
        <v>1.0926078117565536E-2</v>
      </c>
    </row>
    <row r="3739" spans="1:8" x14ac:dyDescent="0.25">
      <c r="A3739" s="1">
        <v>45407</v>
      </c>
      <c r="B3739" s="9">
        <v>2331.7800000000002</v>
      </c>
      <c r="C3739" s="9">
        <v>2316.1999999999998</v>
      </c>
      <c r="D3739" s="9">
        <v>2344.86</v>
      </c>
      <c r="E3739" s="9">
        <v>2305.2800000000002</v>
      </c>
      <c r="F3739" s="2">
        <v>6.8999999999999999E-3</v>
      </c>
      <c r="G3739">
        <f t="shared" si="125"/>
        <v>-6.8434412733260315E-3</v>
      </c>
      <c r="H3739">
        <f t="shared" si="126"/>
        <v>1.7169280955024954E-2</v>
      </c>
    </row>
    <row r="3740" spans="1:8" x14ac:dyDescent="0.25">
      <c r="A3740" s="1">
        <v>45408</v>
      </c>
      <c r="B3740" s="9">
        <v>2337.7199999999998</v>
      </c>
      <c r="C3740" s="9">
        <v>2332.16</v>
      </c>
      <c r="D3740" s="9">
        <v>2352.62</v>
      </c>
      <c r="E3740" s="9">
        <v>2326.3000000000002</v>
      </c>
      <c r="F3740" s="2">
        <v>2.5000000000000001E-3</v>
      </c>
      <c r="G3740">
        <f t="shared" si="125"/>
        <v>-2.2844919786096881E-3</v>
      </c>
      <c r="H3740">
        <f t="shared" si="126"/>
        <v>1.1314103941881832E-2</v>
      </c>
    </row>
    <row r="3741" spans="1:8" x14ac:dyDescent="0.25">
      <c r="A3741" s="1">
        <v>45411</v>
      </c>
      <c r="B3741" s="9">
        <v>2334.44</v>
      </c>
      <c r="C3741" s="9">
        <v>2337.5</v>
      </c>
      <c r="D3741" s="9">
        <v>2346.85</v>
      </c>
      <c r="E3741" s="9">
        <v>2320.08</v>
      </c>
      <c r="F3741" s="2">
        <v>-1.4E-3</v>
      </c>
      <c r="G3741">
        <f t="shared" si="125"/>
        <v>1.0277932422594711E-3</v>
      </c>
      <c r="H3741">
        <f t="shared" si="126"/>
        <v>1.1538395227750759E-2</v>
      </c>
    </row>
    <row r="3742" spans="1:8" x14ac:dyDescent="0.25">
      <c r="A3742" s="1">
        <v>45412</v>
      </c>
      <c r="B3742" s="9">
        <v>2285.5700000000002</v>
      </c>
      <c r="C3742" s="9">
        <v>2335.1</v>
      </c>
      <c r="D3742" s="9">
        <v>2336.54</v>
      </c>
      <c r="E3742" s="9">
        <v>2284.94</v>
      </c>
      <c r="F3742" s="2">
        <v>-2.0899999999999998E-2</v>
      </c>
      <c r="G3742">
        <f t="shared" si="125"/>
        <v>2.1518782454252379E-2</v>
      </c>
      <c r="H3742">
        <f t="shared" si="126"/>
        <v>2.2582649872644318E-2</v>
      </c>
    </row>
    <row r="3743" spans="1:8" x14ac:dyDescent="0.25">
      <c r="A3743" s="1">
        <v>45413</v>
      </c>
      <c r="B3743" s="9">
        <v>2317.9</v>
      </c>
      <c r="C3743" s="9">
        <v>2285.91</v>
      </c>
      <c r="D3743" s="9">
        <v>2328.4</v>
      </c>
      <c r="E3743" s="9">
        <v>2281.66</v>
      </c>
      <c r="F3743" s="2">
        <v>1.41E-2</v>
      </c>
      <c r="G3743">
        <f t="shared" si="125"/>
        <v>-1.4647246205639069E-2</v>
      </c>
      <c r="H3743">
        <f t="shared" si="126"/>
        <v>2.0485085420264299E-2</v>
      </c>
    </row>
    <row r="3744" spans="1:8" x14ac:dyDescent="0.25">
      <c r="A3744" s="1">
        <v>45414</v>
      </c>
      <c r="B3744" s="9">
        <v>2303.29</v>
      </c>
      <c r="C3744" s="9">
        <v>2319.89</v>
      </c>
      <c r="D3744" s="9">
        <v>2326.5700000000002</v>
      </c>
      <c r="E3744" s="9">
        <v>2285.58</v>
      </c>
      <c r="F3744" s="2">
        <v>-6.3E-3</v>
      </c>
      <c r="G3744">
        <f t="shared" si="125"/>
        <v>7.2464397360194758E-3</v>
      </c>
      <c r="H3744">
        <f t="shared" si="126"/>
        <v>1.7934178632994794E-2</v>
      </c>
    </row>
    <row r="3745" spans="1:8" x14ac:dyDescent="0.25">
      <c r="A3745" s="1">
        <v>45415</v>
      </c>
      <c r="B3745" s="9">
        <v>2301.56</v>
      </c>
      <c r="C3745" s="9">
        <v>2303.1999999999998</v>
      </c>
      <c r="D3745" s="9">
        <v>2321.64</v>
      </c>
      <c r="E3745" s="9">
        <v>2277.4699999999998</v>
      </c>
      <c r="F3745" s="2">
        <v>-8.0000000000000004E-4</v>
      </c>
      <c r="G3745">
        <f t="shared" si="125"/>
        <v>3.0401737242120223E-4</v>
      </c>
      <c r="H3745">
        <f t="shared" si="126"/>
        <v>1.9394327916503872E-2</v>
      </c>
    </row>
    <row r="3746" spans="1:8" x14ac:dyDescent="0.25">
      <c r="A3746" s="1">
        <v>45418</v>
      </c>
      <c r="B3746" s="9">
        <v>2323.5700000000002</v>
      </c>
      <c r="C3746" s="9">
        <v>2302.5</v>
      </c>
      <c r="D3746" s="9">
        <v>2331.9899999999998</v>
      </c>
      <c r="E3746" s="9">
        <v>2291.79</v>
      </c>
      <c r="F3746" s="2">
        <v>9.5999999999999992E-3</v>
      </c>
      <c r="G3746">
        <f t="shared" si="125"/>
        <v>-8.6114101184068884E-3</v>
      </c>
      <c r="H3746">
        <f t="shared" si="126"/>
        <v>1.7540874163863102E-2</v>
      </c>
    </row>
    <row r="3747" spans="1:8" x14ac:dyDescent="0.25">
      <c r="A3747" s="1">
        <v>45419</v>
      </c>
      <c r="B3747" s="9">
        <v>2313.79</v>
      </c>
      <c r="C3747" s="9">
        <v>2322.5</v>
      </c>
      <c r="D3747" s="9">
        <v>2330.06</v>
      </c>
      <c r="E3747" s="9">
        <v>2310.06</v>
      </c>
      <c r="F3747" s="2">
        <v>-4.1999999999999997E-3</v>
      </c>
      <c r="G3747">
        <f t="shared" si="125"/>
        <v>3.3697671404502453E-3</v>
      </c>
      <c r="H3747">
        <f t="shared" si="126"/>
        <v>8.6577837805078654E-3</v>
      </c>
    </row>
    <row r="3748" spans="1:8" x14ac:dyDescent="0.25">
      <c r="A3748" s="1">
        <v>45420</v>
      </c>
      <c r="B3748" s="9">
        <v>2308.65</v>
      </c>
      <c r="C3748" s="9">
        <v>2314.6999999999998</v>
      </c>
      <c r="D3748" s="9">
        <v>2321.56</v>
      </c>
      <c r="E3748" s="9">
        <v>2303.85</v>
      </c>
      <c r="F3748" s="2">
        <v>-2.2000000000000001E-3</v>
      </c>
      <c r="G3748">
        <f t="shared" si="125"/>
        <v>2.4512351453417243E-3</v>
      </c>
      <c r="H3748">
        <f t="shared" si="126"/>
        <v>7.687132408793991E-3</v>
      </c>
    </row>
    <row r="3749" spans="1:8" x14ac:dyDescent="0.25">
      <c r="A3749" s="1">
        <v>45421</v>
      </c>
      <c r="B3749" s="9">
        <v>2345.88</v>
      </c>
      <c r="C3749" s="9">
        <v>2309.04</v>
      </c>
      <c r="D3749" s="9">
        <v>2347.59</v>
      </c>
      <c r="E3749" s="9">
        <v>2306.67</v>
      </c>
      <c r="F3749" s="2">
        <v>1.61E-2</v>
      </c>
      <c r="G3749">
        <f t="shared" si="125"/>
        <v>-1.5863544534706404E-2</v>
      </c>
      <c r="H3749">
        <f t="shared" si="126"/>
        <v>1.7739858757429571E-2</v>
      </c>
    </row>
    <row r="3750" spans="1:8" x14ac:dyDescent="0.25">
      <c r="A3750" s="1">
        <v>45422</v>
      </c>
      <c r="B3750" s="9">
        <v>2360.14</v>
      </c>
      <c r="C3750" s="9">
        <v>2346.2600000000002</v>
      </c>
      <c r="D3750" s="9">
        <v>2378.4499999999998</v>
      </c>
      <c r="E3750" s="9">
        <v>2345.25</v>
      </c>
      <c r="F3750" s="2">
        <v>6.1000000000000004E-3</v>
      </c>
      <c r="G3750">
        <f t="shared" si="125"/>
        <v>-6.9581411097471542E-3</v>
      </c>
      <c r="H3750">
        <f t="shared" si="126"/>
        <v>1.4156273318409473E-2</v>
      </c>
    </row>
    <row r="3751" spans="1:8" x14ac:dyDescent="0.25">
      <c r="A3751" s="1">
        <v>45425</v>
      </c>
      <c r="B3751" s="9">
        <v>2336.0500000000002</v>
      </c>
      <c r="C3751" s="9">
        <v>2362.6999999999998</v>
      </c>
      <c r="D3751" s="9">
        <v>2364.94</v>
      </c>
      <c r="E3751" s="9">
        <v>2332.34</v>
      </c>
      <c r="F3751" s="2">
        <v>-1.0200000000000001E-2</v>
      </c>
      <c r="G3751">
        <f t="shared" si="125"/>
        <v>1.047814558207168E-2</v>
      </c>
      <c r="H3751">
        <f t="shared" si="126"/>
        <v>1.3977378941320694E-2</v>
      </c>
    </row>
    <row r="3752" spans="1:8" x14ac:dyDescent="0.25">
      <c r="A3752" s="1">
        <v>45426</v>
      </c>
      <c r="B3752" s="9">
        <v>2357.9699999999998</v>
      </c>
      <c r="C3752" s="9">
        <v>2338.1999999999998</v>
      </c>
      <c r="D3752" s="9">
        <v>2359.83</v>
      </c>
      <c r="E3752" s="9">
        <v>2334.5500000000002</v>
      </c>
      <c r="F3752" s="2">
        <v>9.4000000000000004E-3</v>
      </c>
      <c r="G3752">
        <f t="shared" si="125"/>
        <v>-8.481044864727335E-3</v>
      </c>
      <c r="H3752">
        <f t="shared" si="126"/>
        <v>1.0828639352337599E-2</v>
      </c>
    </row>
    <row r="3753" spans="1:8" x14ac:dyDescent="0.25">
      <c r="A3753" s="1">
        <v>45427</v>
      </c>
      <c r="B3753" s="9">
        <v>2386.04</v>
      </c>
      <c r="C3753" s="9">
        <v>2358.1999999999998</v>
      </c>
      <c r="D3753" s="9">
        <v>2390.36</v>
      </c>
      <c r="E3753" s="9">
        <v>2351.8200000000002</v>
      </c>
      <c r="F3753" s="2">
        <v>1.1900000000000001E-2</v>
      </c>
      <c r="G3753">
        <f t="shared" si="125"/>
        <v>-1.1825244508510762E-2</v>
      </c>
      <c r="H3753">
        <f t="shared" si="126"/>
        <v>1.6387308552525261E-2</v>
      </c>
    </row>
    <row r="3754" spans="1:8" x14ac:dyDescent="0.25">
      <c r="A3754" s="1">
        <v>45428</v>
      </c>
      <c r="B3754" s="9">
        <v>2376.44</v>
      </c>
      <c r="C3754" s="9">
        <v>2386.42</v>
      </c>
      <c r="D3754" s="9">
        <v>2397.44</v>
      </c>
      <c r="E3754" s="9">
        <v>2371.0100000000002</v>
      </c>
      <c r="F3754" s="2">
        <v>-4.0000000000000001E-3</v>
      </c>
      <c r="G3754">
        <f t="shared" si="125"/>
        <v>4.0432344192426516E-3</v>
      </c>
      <c r="H3754">
        <f t="shared" si="126"/>
        <v>1.1147148261711183E-2</v>
      </c>
    </row>
    <row r="3755" spans="1:8" x14ac:dyDescent="0.25">
      <c r="A3755" s="1">
        <v>45429</v>
      </c>
      <c r="B3755" s="9">
        <v>2414.89</v>
      </c>
      <c r="C3755" s="9">
        <v>2376.81</v>
      </c>
      <c r="D3755" s="9">
        <v>2422.87</v>
      </c>
      <c r="E3755" s="9">
        <v>2373.96</v>
      </c>
      <c r="F3755" s="2">
        <v>1.6199999999999999E-2</v>
      </c>
      <c r="G3755">
        <f t="shared" si="125"/>
        <v>-1.5821815140247299E-2</v>
      </c>
      <c r="H3755">
        <f t="shared" si="126"/>
        <v>2.060270602706021E-2</v>
      </c>
    </row>
    <row r="3756" spans="1:8" x14ac:dyDescent="0.25">
      <c r="A3756" s="1">
        <v>45432</v>
      </c>
      <c r="B3756" s="9">
        <v>2425.12</v>
      </c>
      <c r="C3756" s="9">
        <v>2415.02</v>
      </c>
      <c r="D3756" s="9">
        <v>2450.13</v>
      </c>
      <c r="E3756" s="9">
        <v>2407.34</v>
      </c>
      <c r="F3756" s="2">
        <v>4.1999999999999997E-3</v>
      </c>
      <c r="G3756">
        <f t="shared" si="125"/>
        <v>-4.8705312257916319E-3</v>
      </c>
      <c r="H3756">
        <f t="shared" si="126"/>
        <v>1.7774805386858508E-2</v>
      </c>
    </row>
    <row r="3757" spans="1:8" x14ac:dyDescent="0.25">
      <c r="A3757" s="1">
        <v>45433</v>
      </c>
      <c r="B3757" s="9">
        <v>2421.64</v>
      </c>
      <c r="C3757" s="9">
        <v>2426.84</v>
      </c>
      <c r="D3757" s="9">
        <v>2434</v>
      </c>
      <c r="E3757" s="9">
        <v>2406.3200000000002</v>
      </c>
      <c r="F3757" s="2">
        <v>-1.4E-3</v>
      </c>
      <c r="G3757">
        <f t="shared" si="125"/>
        <v>1.2748839608045985E-3</v>
      </c>
      <c r="H3757">
        <f t="shared" si="126"/>
        <v>1.1503041989427771E-2</v>
      </c>
    </row>
    <row r="3758" spans="1:8" x14ac:dyDescent="0.25">
      <c r="A3758" s="1">
        <v>45434</v>
      </c>
      <c r="B3758" s="9">
        <v>2378.25</v>
      </c>
      <c r="C3758" s="9">
        <v>2423.75</v>
      </c>
      <c r="D3758" s="9">
        <v>2426.64</v>
      </c>
      <c r="E3758" s="9">
        <v>2374.98</v>
      </c>
      <c r="F3758" s="2">
        <v>-1.7899999999999999E-2</v>
      </c>
      <c r="G3758">
        <f t="shared" si="125"/>
        <v>1.8981753972925289E-2</v>
      </c>
      <c r="H3758">
        <f t="shared" si="126"/>
        <v>2.1751762120102002E-2</v>
      </c>
    </row>
    <row r="3759" spans="1:8" x14ac:dyDescent="0.25">
      <c r="A3759" s="1">
        <v>45435</v>
      </c>
      <c r="B3759" s="9">
        <v>2328.37</v>
      </c>
      <c r="C3759" s="9">
        <v>2378.6</v>
      </c>
      <c r="D3759" s="9">
        <v>2383.86</v>
      </c>
      <c r="E3759" s="9">
        <v>2327</v>
      </c>
      <c r="F3759" s="2">
        <v>-2.1000000000000001E-2</v>
      </c>
      <c r="G3759">
        <f t="shared" si="125"/>
        <v>2.1559869438240772E-2</v>
      </c>
      <c r="H3759">
        <f t="shared" si="126"/>
        <v>2.4434894714224376E-2</v>
      </c>
    </row>
    <row r="3760" spans="1:8" x14ac:dyDescent="0.25">
      <c r="A3760" s="1">
        <v>45436</v>
      </c>
      <c r="B3760" s="9">
        <v>2333.7600000000002</v>
      </c>
      <c r="C3760" s="9">
        <v>2328.4</v>
      </c>
      <c r="D3760" s="9">
        <v>2347.54</v>
      </c>
      <c r="E3760" s="9">
        <v>2325.4</v>
      </c>
      <c r="F3760" s="2">
        <v>2.3E-3</v>
      </c>
      <c r="G3760">
        <f t="shared" si="125"/>
        <v>-2.6129792246733386E-3</v>
      </c>
      <c r="H3760">
        <f t="shared" si="126"/>
        <v>9.5209426335253599E-3</v>
      </c>
    </row>
    <row r="3761" spans="1:8" x14ac:dyDescent="0.25">
      <c r="A3761" s="1">
        <v>45439</v>
      </c>
      <c r="B3761" s="9">
        <v>2350.7399999999998</v>
      </c>
      <c r="C3761" s="9">
        <v>2334.5</v>
      </c>
      <c r="D3761" s="9">
        <v>2358.56</v>
      </c>
      <c r="E3761" s="9">
        <v>2332.36</v>
      </c>
      <c r="F3761" s="2">
        <v>7.3000000000000001E-3</v>
      </c>
      <c r="G3761">
        <f t="shared" si="125"/>
        <v>-7.5628430168048853E-3</v>
      </c>
      <c r="H3761">
        <f t="shared" si="126"/>
        <v>1.1233257301617167E-2</v>
      </c>
    </row>
    <row r="3762" spans="1:8" x14ac:dyDescent="0.25">
      <c r="A3762" s="1">
        <v>45440</v>
      </c>
      <c r="B3762" s="9">
        <v>2360.9499999999998</v>
      </c>
      <c r="C3762" s="9">
        <v>2352.29</v>
      </c>
      <c r="D3762" s="9">
        <v>2364.12</v>
      </c>
      <c r="E3762" s="9">
        <v>2340.17</v>
      </c>
      <c r="F3762" s="2">
        <v>4.3E-3</v>
      </c>
      <c r="G3762">
        <f t="shared" si="125"/>
        <v>-3.6891147818721034E-3</v>
      </c>
      <c r="H3762">
        <f t="shared" si="126"/>
        <v>1.0234299217578131E-2</v>
      </c>
    </row>
    <row r="3763" spans="1:8" x14ac:dyDescent="0.25">
      <c r="A3763" s="1">
        <v>45441</v>
      </c>
      <c r="B3763" s="9">
        <v>2338.77</v>
      </c>
      <c r="C3763" s="9">
        <v>2361</v>
      </c>
      <c r="D3763" s="9">
        <v>2362.86</v>
      </c>
      <c r="E3763" s="9">
        <v>2334.75</v>
      </c>
      <c r="F3763" s="2">
        <v>-9.4000000000000004E-3</v>
      </c>
      <c r="G3763">
        <f t="shared" si="125"/>
        <v>9.1166702996576133E-3</v>
      </c>
      <c r="H3763">
        <f t="shared" si="126"/>
        <v>1.2039832958560929E-2</v>
      </c>
    </row>
    <row r="3764" spans="1:8" x14ac:dyDescent="0.25">
      <c r="A3764" s="1">
        <v>45442</v>
      </c>
      <c r="B3764" s="9">
        <v>2343</v>
      </c>
      <c r="C3764" s="9">
        <v>2339.67</v>
      </c>
      <c r="D3764" s="9">
        <v>2351.83</v>
      </c>
      <c r="E3764" s="9">
        <v>2322.7199999999998</v>
      </c>
      <c r="F3764" s="2">
        <v>1.8E-3</v>
      </c>
      <c r="G3764">
        <f t="shared" si="125"/>
        <v>-2.3027031176042038E-3</v>
      </c>
      <c r="H3764">
        <f t="shared" si="126"/>
        <v>1.2532720259006737E-2</v>
      </c>
    </row>
    <row r="3765" spans="1:8" x14ac:dyDescent="0.25">
      <c r="A3765" s="1">
        <v>45443</v>
      </c>
      <c r="B3765" s="9">
        <v>2326.9699999999998</v>
      </c>
      <c r="C3765" s="9">
        <v>2345.0700000000002</v>
      </c>
      <c r="D3765" s="9">
        <v>2353.2399999999998</v>
      </c>
      <c r="E3765" s="9">
        <v>2323.96</v>
      </c>
      <c r="F3765" s="2">
        <v>-6.7999999999999996E-3</v>
      </c>
      <c r="G3765">
        <f t="shared" si="125"/>
        <v>6.6363039307008624E-3</v>
      </c>
      <c r="H3765">
        <f t="shared" si="126"/>
        <v>1.25991841511901E-2</v>
      </c>
    </row>
    <row r="3766" spans="1:8" x14ac:dyDescent="0.25">
      <c r="A3766" s="1">
        <v>45446</v>
      </c>
      <c r="B3766" s="9">
        <v>2350.35</v>
      </c>
      <c r="C3766" s="9">
        <v>2329.61</v>
      </c>
      <c r="D3766" s="9">
        <v>2354.8200000000002</v>
      </c>
      <c r="E3766" s="9">
        <v>2314.7600000000002</v>
      </c>
      <c r="F3766" s="2">
        <v>0.01</v>
      </c>
      <c r="G3766">
        <f t="shared" si="125"/>
        <v>-8.2545764154959012E-3</v>
      </c>
      <c r="H3766">
        <f t="shared" si="126"/>
        <v>1.7306329813889968E-2</v>
      </c>
    </row>
    <row r="3767" spans="1:8" x14ac:dyDescent="0.25">
      <c r="A3767" s="1">
        <v>45447</v>
      </c>
      <c r="B3767" s="9">
        <v>2327.6799999999998</v>
      </c>
      <c r="C3767" s="9">
        <v>2349</v>
      </c>
      <c r="D3767" s="9">
        <v>2351.7600000000002</v>
      </c>
      <c r="E3767" s="9">
        <v>2315.5300000000002</v>
      </c>
      <c r="F3767" s="2">
        <v>-9.5999999999999992E-3</v>
      </c>
      <c r="G3767">
        <f t="shared" si="125"/>
        <v>9.0206185567010301E-3</v>
      </c>
      <c r="H3767">
        <f t="shared" si="126"/>
        <v>1.5646525849373583E-2</v>
      </c>
    </row>
    <row r="3768" spans="1:8" x14ac:dyDescent="0.25">
      <c r="A3768" s="1">
        <v>45448</v>
      </c>
      <c r="B3768" s="9">
        <v>2354.7800000000002</v>
      </c>
      <c r="C3768" s="9">
        <v>2328</v>
      </c>
      <c r="D3768" s="9">
        <v>2358.0700000000002</v>
      </c>
      <c r="E3768" s="9">
        <v>2325.88</v>
      </c>
      <c r="F3768" s="2">
        <v>1.1599999999999999E-2</v>
      </c>
      <c r="G3768">
        <f t="shared" si="125"/>
        <v>-1.1532125205930745E-2</v>
      </c>
      <c r="H3768">
        <f t="shared" si="126"/>
        <v>1.3839922953892744E-2</v>
      </c>
    </row>
    <row r="3769" spans="1:8" x14ac:dyDescent="0.25">
      <c r="A3769" s="1">
        <v>45449</v>
      </c>
      <c r="B3769" s="9">
        <v>2375.61</v>
      </c>
      <c r="C3769" s="9">
        <v>2355.16</v>
      </c>
      <c r="D3769" s="9">
        <v>2378.5700000000002</v>
      </c>
      <c r="E3769" s="9">
        <v>2353.6</v>
      </c>
      <c r="F3769" s="2">
        <v>8.8000000000000005E-3</v>
      </c>
      <c r="G3769">
        <f t="shared" si="125"/>
        <v>-8.9795918367347547E-3</v>
      </c>
      <c r="H3769">
        <f t="shared" si="126"/>
        <v>1.0609279401767613E-2</v>
      </c>
    </row>
    <row r="3770" spans="1:8" x14ac:dyDescent="0.25">
      <c r="A3770" s="1">
        <v>45450</v>
      </c>
      <c r="B3770" s="9">
        <v>2292.71</v>
      </c>
      <c r="C3770" s="9">
        <v>2376.5</v>
      </c>
      <c r="D3770" s="9">
        <v>2387.85</v>
      </c>
      <c r="E3770" s="9">
        <v>2286.77</v>
      </c>
      <c r="F3770" s="2">
        <v>-3.49E-2</v>
      </c>
      <c r="G3770">
        <f t="shared" si="125"/>
        <v>3.5060975609756101E-2</v>
      </c>
      <c r="H3770">
        <f t="shared" si="126"/>
        <v>4.4202084162377468E-2</v>
      </c>
    </row>
    <row r="3771" spans="1:8" x14ac:dyDescent="0.25">
      <c r="A3771" s="1">
        <v>45453</v>
      </c>
      <c r="B3771" s="9">
        <v>2310.6</v>
      </c>
      <c r="C3771" s="9">
        <v>2296</v>
      </c>
      <c r="D3771" s="9">
        <v>2313.87</v>
      </c>
      <c r="E3771" s="9">
        <v>2287.31</v>
      </c>
      <c r="F3771" s="2">
        <v>7.7999999999999996E-3</v>
      </c>
      <c r="G3771">
        <f t="shared" si="125"/>
        <v>-6.4906966681090436E-3</v>
      </c>
      <c r="H3771">
        <f t="shared" si="126"/>
        <v>1.1611893446887369E-2</v>
      </c>
    </row>
    <row r="3772" spans="1:8" x14ac:dyDescent="0.25">
      <c r="A3772" s="1">
        <v>45454</v>
      </c>
      <c r="B3772" s="9">
        <v>2316.27</v>
      </c>
      <c r="C3772" s="9">
        <v>2311</v>
      </c>
      <c r="D3772" s="9">
        <v>2320.17</v>
      </c>
      <c r="E3772" s="9">
        <v>2297.69</v>
      </c>
      <c r="F3772" s="2">
        <v>2.5000000000000001E-3</v>
      </c>
      <c r="G3772">
        <f t="shared" si="125"/>
        <v>-1.9563555643849137E-3</v>
      </c>
      <c r="H3772">
        <f t="shared" si="126"/>
        <v>9.7837393207961115E-3</v>
      </c>
    </row>
    <row r="3773" spans="1:8" x14ac:dyDescent="0.25">
      <c r="A3773" s="1">
        <v>45455</v>
      </c>
      <c r="B3773" s="9">
        <v>2322.5500000000002</v>
      </c>
      <c r="C3773" s="9">
        <v>2315.5300000000002</v>
      </c>
      <c r="D3773" s="9">
        <v>2341.6999999999998</v>
      </c>
      <c r="E3773" s="9">
        <v>2310.8000000000002</v>
      </c>
      <c r="F3773" s="2">
        <v>2.7000000000000001E-3</v>
      </c>
      <c r="G3773">
        <f t="shared" si="125"/>
        <v>-4.3728769832736894E-3</v>
      </c>
      <c r="H3773">
        <f t="shared" si="126"/>
        <v>1.337199238358994E-2</v>
      </c>
    </row>
    <row r="3774" spans="1:8" x14ac:dyDescent="0.25">
      <c r="A3774" s="1">
        <v>45456</v>
      </c>
      <c r="B3774" s="9">
        <v>2303.19</v>
      </c>
      <c r="C3774" s="9">
        <v>2325.6999999999998</v>
      </c>
      <c r="D3774" s="9">
        <v>2326.6999999999998</v>
      </c>
      <c r="E3774" s="9">
        <v>2295.6799999999998</v>
      </c>
      <c r="F3774" s="2">
        <v>-8.3000000000000001E-3</v>
      </c>
      <c r="G3774">
        <f t="shared" si="125"/>
        <v>1.0067230686378333E-2</v>
      </c>
      <c r="H3774">
        <f t="shared" si="126"/>
        <v>1.3512336214106489E-2</v>
      </c>
    </row>
    <row r="3775" spans="1:8" x14ac:dyDescent="0.25">
      <c r="A3775" s="1">
        <v>45457</v>
      </c>
      <c r="B3775" s="9">
        <v>2332.52</v>
      </c>
      <c r="C3775" s="9">
        <v>2302.52</v>
      </c>
      <c r="D3775" s="9">
        <v>2336.87</v>
      </c>
      <c r="E3775" s="9">
        <v>2301.35</v>
      </c>
      <c r="F3775" s="2">
        <v>1.2699999999999999E-2</v>
      </c>
      <c r="G3775">
        <f t="shared" si="125"/>
        <v>-1.2726181288054129E-2</v>
      </c>
      <c r="H3775">
        <f t="shared" si="126"/>
        <v>1.5434418928020503E-2</v>
      </c>
    </row>
    <row r="3776" spans="1:8" x14ac:dyDescent="0.25">
      <c r="A3776" s="1">
        <v>45460</v>
      </c>
      <c r="B3776" s="9">
        <v>2318.87</v>
      </c>
      <c r="C3776" s="9">
        <v>2332.1999999999998</v>
      </c>
      <c r="D3776" s="9">
        <v>2333.48</v>
      </c>
      <c r="E3776" s="9">
        <v>2310.02</v>
      </c>
      <c r="F3776" s="2">
        <v>-5.8999999999999999E-3</v>
      </c>
      <c r="G3776">
        <f t="shared" si="125"/>
        <v>5.5273392027178417E-3</v>
      </c>
      <c r="H3776">
        <f t="shared" si="126"/>
        <v>1.0155756227218827E-2</v>
      </c>
    </row>
    <row r="3777" spans="1:8" x14ac:dyDescent="0.25">
      <c r="A3777" s="1">
        <v>45461</v>
      </c>
      <c r="B3777" s="9">
        <v>2328.33</v>
      </c>
      <c r="C3777" s="9">
        <v>2319.38</v>
      </c>
      <c r="D3777" s="9">
        <v>2333.25</v>
      </c>
      <c r="E3777" s="9">
        <v>2306.63</v>
      </c>
      <c r="F3777" s="2">
        <v>4.1000000000000003E-3</v>
      </c>
      <c r="G3777">
        <f t="shared" si="125"/>
        <v>-4.4682138733533302E-3</v>
      </c>
      <c r="H3777">
        <f t="shared" si="126"/>
        <v>1.1540645877318812E-2</v>
      </c>
    </row>
    <row r="3778" spans="1:8" x14ac:dyDescent="0.25">
      <c r="A3778" s="1">
        <v>45462</v>
      </c>
      <c r="B3778" s="9">
        <v>2327.48</v>
      </c>
      <c r="C3778" s="9">
        <v>2329.79</v>
      </c>
      <c r="D3778" s="9">
        <v>2335.1</v>
      </c>
      <c r="E3778" s="9">
        <v>2323.84</v>
      </c>
      <c r="F3778" s="2">
        <v>-4.0000000000000002E-4</v>
      </c>
      <c r="G3778">
        <f t="shared" si="125"/>
        <v>2.7477835261785315E-4</v>
      </c>
      <c r="H3778">
        <f t="shared" si="126"/>
        <v>4.8454282566784985E-3</v>
      </c>
    </row>
    <row r="3779" spans="1:8" x14ac:dyDescent="0.25">
      <c r="A3779" s="1">
        <v>45463</v>
      </c>
      <c r="B3779" s="9">
        <v>2359.63</v>
      </c>
      <c r="C3779" s="9">
        <v>2329.15</v>
      </c>
      <c r="D3779" s="9">
        <v>2365.52</v>
      </c>
      <c r="E3779" s="9">
        <v>2327.3000000000002</v>
      </c>
      <c r="F3779" s="2">
        <v>1.38E-2</v>
      </c>
      <c r="G3779">
        <f t="shared" si="125"/>
        <v>-1.319747489725886E-2</v>
      </c>
      <c r="H3779">
        <f t="shared" si="126"/>
        <v>1.6422463799252267E-2</v>
      </c>
    </row>
    <row r="3780" spans="1:8" x14ac:dyDescent="0.25">
      <c r="A3780" s="1">
        <v>45464</v>
      </c>
      <c r="B3780" s="9">
        <v>2320.34</v>
      </c>
      <c r="C3780" s="9">
        <v>2360.3000000000002</v>
      </c>
      <c r="D3780" s="9">
        <v>2368.85</v>
      </c>
      <c r="E3780" s="9">
        <v>2316.7600000000002</v>
      </c>
      <c r="F3780" s="2">
        <v>-1.66E-2</v>
      </c>
      <c r="G3780">
        <f t="shared" si="125"/>
        <v>1.6669538249483234E-2</v>
      </c>
      <c r="H3780">
        <f t="shared" si="126"/>
        <v>2.2483986256668659E-2</v>
      </c>
    </row>
    <row r="3781" spans="1:8" x14ac:dyDescent="0.25">
      <c r="A3781" s="1">
        <v>45467</v>
      </c>
      <c r="B3781" s="9">
        <v>2332.9299999999998</v>
      </c>
      <c r="C3781" s="9">
        <v>2321.6</v>
      </c>
      <c r="D3781" s="9">
        <v>2335.02</v>
      </c>
      <c r="E3781" s="9">
        <v>2317.37</v>
      </c>
      <c r="F3781" s="2">
        <v>5.4000000000000003E-3</v>
      </c>
      <c r="G3781">
        <f t="shared" si="125"/>
        <v>-4.9930354655523803E-3</v>
      </c>
      <c r="H3781">
        <f t="shared" si="126"/>
        <v>7.616392721058826E-3</v>
      </c>
    </row>
    <row r="3782" spans="1:8" x14ac:dyDescent="0.25">
      <c r="A3782" s="1">
        <v>45468</v>
      </c>
      <c r="B3782" s="9">
        <v>2319.0100000000002</v>
      </c>
      <c r="C3782" s="9">
        <v>2333.25</v>
      </c>
      <c r="D3782" s="9">
        <v>2337.2600000000002</v>
      </c>
      <c r="E3782" s="9">
        <v>2315.56</v>
      </c>
      <c r="F3782" s="2">
        <v>-6.0000000000000001E-3</v>
      </c>
      <c r="G3782">
        <f t="shared" si="125"/>
        <v>5.7112068965517243E-3</v>
      </c>
      <c r="H3782">
        <f t="shared" si="126"/>
        <v>9.3713831643318559E-3</v>
      </c>
    </row>
    <row r="3783" spans="1:8" x14ac:dyDescent="0.25">
      <c r="A3783" s="1">
        <v>45469</v>
      </c>
      <c r="B3783" s="9">
        <v>2297.91</v>
      </c>
      <c r="C3783" s="9">
        <v>2320</v>
      </c>
      <c r="D3783" s="9">
        <v>2323.9499999999998</v>
      </c>
      <c r="E3783" s="9">
        <v>2293.6999999999998</v>
      </c>
      <c r="F3783" s="2">
        <v>-9.1000000000000004E-3</v>
      </c>
      <c r="G3783">
        <f t="shared" si="125"/>
        <v>8.7833724671709783E-3</v>
      </c>
      <c r="H3783">
        <f t="shared" si="126"/>
        <v>1.318829838252605E-2</v>
      </c>
    </row>
    <row r="3784" spans="1:8" x14ac:dyDescent="0.25">
      <c r="A3784" s="1">
        <v>45470</v>
      </c>
      <c r="B3784" s="9">
        <v>2327.4499999999998</v>
      </c>
      <c r="C3784" s="9">
        <v>2299.8000000000002</v>
      </c>
      <c r="D3784" s="9">
        <v>2331</v>
      </c>
      <c r="E3784" s="9">
        <v>2296.5</v>
      </c>
      <c r="F3784" s="2">
        <v>1.29E-2</v>
      </c>
      <c r="G3784">
        <f t="shared" si="125"/>
        <v>-1.2007303189775456E-2</v>
      </c>
      <c r="H3784">
        <f t="shared" si="126"/>
        <v>1.5022860875244938E-2</v>
      </c>
    </row>
    <row r="3785" spans="1:8" x14ac:dyDescent="0.25">
      <c r="A3785" s="1">
        <v>45471</v>
      </c>
      <c r="B3785" s="9">
        <v>2325.71</v>
      </c>
      <c r="C3785" s="9">
        <v>2327.75</v>
      </c>
      <c r="D3785" s="9">
        <v>2339.79</v>
      </c>
      <c r="E3785" s="9">
        <v>2319.15</v>
      </c>
      <c r="F3785" s="2">
        <v>-6.9999999999999999E-4</v>
      </c>
      <c r="G3785">
        <f t="shared" si="125"/>
        <v>5.5449051348399007E-4</v>
      </c>
      <c r="H3785">
        <f t="shared" si="126"/>
        <v>8.8998124312786465E-3</v>
      </c>
    </row>
    <row r="3786" spans="1:8" x14ac:dyDescent="0.25">
      <c r="A3786" s="1">
        <v>45474</v>
      </c>
      <c r="B3786" s="9">
        <v>2331.6999999999998</v>
      </c>
      <c r="C3786" s="9">
        <v>2326.46</v>
      </c>
      <c r="D3786" s="9">
        <v>2338.7199999999998</v>
      </c>
      <c r="E3786" s="9">
        <v>2318.5500000000002</v>
      </c>
      <c r="F3786" s="2">
        <v>2.5999999999999999E-3</v>
      </c>
      <c r="G3786">
        <f t="shared" si="125"/>
        <v>-2.3970326536738684E-3</v>
      </c>
      <c r="H3786">
        <f t="shared" si="126"/>
        <v>8.6994026438936469E-3</v>
      </c>
    </row>
    <row r="3787" spans="1:8" x14ac:dyDescent="0.25">
      <c r="A3787" s="1">
        <v>45475</v>
      </c>
      <c r="B3787" s="9">
        <v>2329.2800000000002</v>
      </c>
      <c r="C3787" s="9">
        <v>2332.0500000000002</v>
      </c>
      <c r="D3787" s="9">
        <v>2336.9</v>
      </c>
      <c r="E3787" s="9">
        <v>2319.2399999999998</v>
      </c>
      <c r="F3787" s="2">
        <v>-1E-3</v>
      </c>
      <c r="G3787">
        <f t="shared" si="125"/>
        <v>1.7396907216495627E-3</v>
      </c>
      <c r="H3787">
        <f t="shared" si="126"/>
        <v>7.6145633914559557E-3</v>
      </c>
    </row>
    <row r="3788" spans="1:8" x14ac:dyDescent="0.25">
      <c r="A3788" s="1">
        <v>45476</v>
      </c>
      <c r="B3788" s="9">
        <v>2356.06</v>
      </c>
      <c r="C3788" s="9">
        <v>2328</v>
      </c>
      <c r="D3788" s="9">
        <v>2365.06</v>
      </c>
      <c r="E3788" s="9">
        <v>2326.9299999999998</v>
      </c>
      <c r="F3788" s="2">
        <v>1.15E-2</v>
      </c>
      <c r="G3788">
        <f t="shared" ref="G3788:G3851" si="127">(C3788-C3789)/C3789</f>
        <v>-1.0918978629391944E-2</v>
      </c>
      <c r="H3788">
        <f t="shared" ref="H3788:H3851" si="128">(D3788-E3788)/E3788</f>
        <v>1.6386397528073519E-2</v>
      </c>
    </row>
    <row r="3789" spans="1:8" x14ac:dyDescent="0.25">
      <c r="A3789" s="1">
        <v>45477</v>
      </c>
      <c r="B3789" s="9">
        <v>2356.12</v>
      </c>
      <c r="C3789" s="9">
        <v>2353.6999999999998</v>
      </c>
      <c r="D3789" s="9">
        <v>2362.64</v>
      </c>
      <c r="E3789" s="9">
        <v>2350.7600000000002</v>
      </c>
      <c r="F3789" s="2">
        <v>0</v>
      </c>
      <c r="G3789">
        <f t="shared" si="127"/>
        <v>-1.8278124350619377E-3</v>
      </c>
      <c r="H3789">
        <f t="shared" si="128"/>
        <v>5.0536847657777287E-3</v>
      </c>
    </row>
    <row r="3790" spans="1:8" x14ac:dyDescent="0.25">
      <c r="A3790" s="1">
        <v>45478</v>
      </c>
      <c r="B3790" s="9">
        <v>2391.46</v>
      </c>
      <c r="C3790" s="9">
        <v>2358.0100000000002</v>
      </c>
      <c r="D3790" s="9">
        <v>2393.04</v>
      </c>
      <c r="E3790" s="9">
        <v>2354.0300000000002</v>
      </c>
      <c r="F3790" s="2">
        <v>1.4999999999999999E-2</v>
      </c>
      <c r="G3790">
        <f t="shared" si="127"/>
        <v>-1.4115069592811919E-2</v>
      </c>
      <c r="H3790">
        <f t="shared" si="128"/>
        <v>1.6571581500660466E-2</v>
      </c>
    </row>
    <row r="3791" spans="1:8" x14ac:dyDescent="0.25">
      <c r="A3791" s="1">
        <v>45481</v>
      </c>
      <c r="B3791" s="9">
        <v>2358.8000000000002</v>
      </c>
      <c r="C3791" s="9">
        <v>2391.77</v>
      </c>
      <c r="D3791" s="9">
        <v>2391.85</v>
      </c>
      <c r="E3791" s="9">
        <v>2351.16</v>
      </c>
      <c r="F3791" s="2">
        <v>-1.37E-2</v>
      </c>
      <c r="G3791">
        <f t="shared" si="127"/>
        <v>1.4063427456966027E-2</v>
      </c>
      <c r="H3791">
        <f t="shared" si="128"/>
        <v>1.7306350907637106E-2</v>
      </c>
    </row>
    <row r="3792" spans="1:8" x14ac:dyDescent="0.25">
      <c r="A3792" s="1">
        <v>45482</v>
      </c>
      <c r="B3792" s="9">
        <v>2363.58</v>
      </c>
      <c r="C3792" s="9">
        <v>2358.6</v>
      </c>
      <c r="D3792" s="9">
        <v>2371.52</v>
      </c>
      <c r="E3792" s="9">
        <v>2349.59</v>
      </c>
      <c r="F3792" s="2">
        <v>2E-3</v>
      </c>
      <c r="G3792">
        <f t="shared" si="127"/>
        <v>-2.1998477028514563E-3</v>
      </c>
      <c r="H3792">
        <f t="shared" si="128"/>
        <v>9.3335432990435934E-3</v>
      </c>
    </row>
    <row r="3793" spans="1:8" x14ac:dyDescent="0.25">
      <c r="A3793" s="1">
        <v>45483</v>
      </c>
      <c r="B3793" s="9">
        <v>2371.0700000000002</v>
      </c>
      <c r="C3793" s="9">
        <v>2363.8000000000002</v>
      </c>
      <c r="D3793" s="9">
        <v>2386.75</v>
      </c>
      <c r="E3793" s="9">
        <v>2362.73</v>
      </c>
      <c r="F3793" s="2">
        <v>3.2000000000000002E-3</v>
      </c>
      <c r="G3793">
        <f t="shared" si="127"/>
        <v>-3.2805134129988219E-3</v>
      </c>
      <c r="H3793">
        <f t="shared" si="128"/>
        <v>1.0166206041316605E-2</v>
      </c>
    </row>
    <row r="3794" spans="1:8" x14ac:dyDescent="0.25">
      <c r="A3794" s="1">
        <v>45484</v>
      </c>
      <c r="B3794" s="9">
        <v>2414.7800000000002</v>
      </c>
      <c r="C3794" s="9">
        <v>2371.58</v>
      </c>
      <c r="D3794" s="9">
        <v>2424.62</v>
      </c>
      <c r="E3794" s="9">
        <v>2370.83</v>
      </c>
      <c r="F3794" s="2">
        <v>1.84E-2</v>
      </c>
      <c r="G3794">
        <f t="shared" si="127"/>
        <v>-1.8576684171539425E-2</v>
      </c>
      <c r="H3794">
        <f t="shared" si="128"/>
        <v>2.2688256855194159E-2</v>
      </c>
    </row>
    <row r="3795" spans="1:8" x14ac:dyDescent="0.25">
      <c r="A3795" s="1">
        <v>45485</v>
      </c>
      <c r="B3795" s="9">
        <v>2411.27</v>
      </c>
      <c r="C3795" s="9">
        <v>2416.4699999999998</v>
      </c>
      <c r="D3795" s="9">
        <v>2418.37</v>
      </c>
      <c r="E3795" s="9">
        <v>2391.52</v>
      </c>
      <c r="F3795" s="2">
        <v>-1.5E-3</v>
      </c>
      <c r="G3795">
        <f t="shared" si="127"/>
        <v>2.8927163311889604E-3</v>
      </c>
      <c r="H3795">
        <f t="shared" si="128"/>
        <v>1.1227169331638419E-2</v>
      </c>
    </row>
    <row r="3796" spans="1:8" x14ac:dyDescent="0.25">
      <c r="A3796" s="1">
        <v>45488</v>
      </c>
      <c r="B3796" s="9">
        <v>2422.0700000000002</v>
      </c>
      <c r="C3796" s="9">
        <v>2409.5</v>
      </c>
      <c r="D3796" s="9">
        <v>2439.7399999999998</v>
      </c>
      <c r="E3796" s="9">
        <v>2401.35</v>
      </c>
      <c r="F3796" s="2">
        <v>4.4999999999999997E-3</v>
      </c>
      <c r="G3796">
        <f t="shared" si="127"/>
        <v>-6.3097987462884279E-3</v>
      </c>
      <c r="H3796">
        <f t="shared" si="128"/>
        <v>1.5986840735419606E-2</v>
      </c>
    </row>
    <row r="3797" spans="1:8" x14ac:dyDescent="0.25">
      <c r="A3797" s="1">
        <v>45489</v>
      </c>
      <c r="B3797" s="9">
        <v>2468.5700000000002</v>
      </c>
      <c r="C3797" s="9">
        <v>2424.8000000000002</v>
      </c>
      <c r="D3797" s="9">
        <v>2469.91</v>
      </c>
      <c r="E3797" s="9">
        <v>2423.54</v>
      </c>
      <c r="F3797" s="2">
        <v>1.9199999999999998E-2</v>
      </c>
      <c r="G3797">
        <f t="shared" si="127"/>
        <v>-2.0765521641857194E-2</v>
      </c>
      <c r="H3797">
        <f t="shared" si="128"/>
        <v>1.9133168835670091E-2</v>
      </c>
    </row>
    <row r="3798" spans="1:8" x14ac:dyDescent="0.25">
      <c r="A3798" s="1">
        <v>45490</v>
      </c>
      <c r="B3798" s="9">
        <v>2458.38</v>
      </c>
      <c r="C3798" s="9">
        <v>2476.2199999999998</v>
      </c>
      <c r="D3798" s="9">
        <v>2483.7800000000002</v>
      </c>
      <c r="E3798" s="9">
        <v>2451.6</v>
      </c>
      <c r="F3798" s="2">
        <v>-4.1000000000000003E-3</v>
      </c>
      <c r="G3798">
        <f t="shared" si="127"/>
        <v>6.5403047806415473E-3</v>
      </c>
      <c r="H3798">
        <f t="shared" si="128"/>
        <v>1.3126121716430206E-2</v>
      </c>
    </row>
    <row r="3799" spans="1:8" x14ac:dyDescent="0.25">
      <c r="A3799" s="1">
        <v>45491</v>
      </c>
      <c r="B3799" s="9">
        <v>2444.9699999999998</v>
      </c>
      <c r="C3799" s="9">
        <v>2460.13</v>
      </c>
      <c r="D3799" s="9">
        <v>2475.02</v>
      </c>
      <c r="E3799" s="9">
        <v>2440.41</v>
      </c>
      <c r="F3799" s="2">
        <v>-5.4999999999999997E-3</v>
      </c>
      <c r="G3799">
        <f t="shared" si="127"/>
        <v>6.0482386907341973E-3</v>
      </c>
      <c r="H3799">
        <f t="shared" si="128"/>
        <v>1.4182043181268774E-2</v>
      </c>
    </row>
    <row r="3800" spans="1:8" x14ac:dyDescent="0.25">
      <c r="A3800" s="1">
        <v>45492</v>
      </c>
      <c r="B3800" s="9">
        <v>2400.79</v>
      </c>
      <c r="C3800" s="9">
        <v>2445.34</v>
      </c>
      <c r="D3800" s="9">
        <v>2446.29</v>
      </c>
      <c r="E3800" s="9">
        <v>2393.92</v>
      </c>
      <c r="F3800" s="2">
        <v>-1.8100000000000002E-2</v>
      </c>
      <c r="G3800">
        <f t="shared" si="127"/>
        <v>1.8717635737228344E-2</v>
      </c>
      <c r="H3800">
        <f t="shared" si="128"/>
        <v>2.1876253174709218E-2</v>
      </c>
    </row>
    <row r="3801" spans="1:8" x14ac:dyDescent="0.25">
      <c r="A3801" s="1">
        <v>45495</v>
      </c>
      <c r="B3801" s="9">
        <v>2397.65</v>
      </c>
      <c r="C3801" s="9">
        <v>2400.41</v>
      </c>
      <c r="D3801" s="9">
        <v>2412.3200000000002</v>
      </c>
      <c r="E3801" s="9">
        <v>2384</v>
      </c>
      <c r="F3801" s="2">
        <v>-1.2999999999999999E-3</v>
      </c>
      <c r="G3801">
        <f t="shared" si="127"/>
        <v>1.5061748998663519E-3</v>
      </c>
      <c r="H3801">
        <f t="shared" si="128"/>
        <v>1.1879194630872551E-2</v>
      </c>
    </row>
    <row r="3802" spans="1:8" x14ac:dyDescent="0.25">
      <c r="A3802" s="1">
        <v>45496</v>
      </c>
      <c r="B3802" s="9">
        <v>2409.21</v>
      </c>
      <c r="C3802" s="9">
        <v>2396.8000000000002</v>
      </c>
      <c r="D3802" s="9">
        <v>2412.15</v>
      </c>
      <c r="E3802" s="9">
        <v>2388.2600000000002</v>
      </c>
      <c r="F3802" s="2">
        <v>4.7999999999999996E-3</v>
      </c>
      <c r="G3802">
        <f t="shared" si="127"/>
        <v>-5.0395609687247803E-3</v>
      </c>
      <c r="H3802">
        <f t="shared" si="128"/>
        <v>1.0003098490114087E-2</v>
      </c>
    </row>
    <row r="3803" spans="1:8" x14ac:dyDescent="0.25">
      <c r="A3803" s="1">
        <v>45497</v>
      </c>
      <c r="B3803" s="9">
        <v>2397.59</v>
      </c>
      <c r="C3803" s="9">
        <v>2408.94</v>
      </c>
      <c r="D3803" s="9">
        <v>2432.0500000000002</v>
      </c>
      <c r="E3803" s="9">
        <v>2396.5</v>
      </c>
      <c r="F3803" s="2">
        <v>-4.7999999999999996E-3</v>
      </c>
      <c r="G3803">
        <f t="shared" si="127"/>
        <v>4.3569078878795712E-3</v>
      </c>
      <c r="H3803">
        <f t="shared" si="128"/>
        <v>1.483413311078664E-2</v>
      </c>
    </row>
    <row r="3804" spans="1:8" x14ac:dyDescent="0.25">
      <c r="A3804" s="1">
        <v>45498</v>
      </c>
      <c r="B3804" s="9">
        <v>2364.5</v>
      </c>
      <c r="C3804" s="9">
        <v>2398.4899999999998</v>
      </c>
      <c r="D3804" s="9">
        <v>2401.3200000000002</v>
      </c>
      <c r="E3804" s="9">
        <v>2353.19</v>
      </c>
      <c r="F3804" s="2">
        <v>-1.38E-2</v>
      </c>
      <c r="G3804">
        <f t="shared" si="127"/>
        <v>1.4460939813052319E-2</v>
      </c>
      <c r="H3804">
        <f t="shared" si="128"/>
        <v>2.0453087086040697E-2</v>
      </c>
    </row>
    <row r="3805" spans="1:8" x14ac:dyDescent="0.25">
      <c r="A3805" s="1">
        <v>45499</v>
      </c>
      <c r="B3805" s="9">
        <v>2385.5700000000002</v>
      </c>
      <c r="C3805" s="9">
        <v>2364.3000000000002</v>
      </c>
      <c r="D3805" s="9">
        <v>2390.8200000000002</v>
      </c>
      <c r="E3805" s="9">
        <v>2355.89</v>
      </c>
      <c r="F3805" s="2">
        <v>8.8999999999999999E-3</v>
      </c>
      <c r="G3805">
        <f t="shared" si="127"/>
        <v>-9.5928284182304115E-3</v>
      </c>
      <c r="H3805">
        <f t="shared" si="128"/>
        <v>1.4826668477730408E-2</v>
      </c>
    </row>
    <row r="3806" spans="1:8" x14ac:dyDescent="0.25">
      <c r="A3806" s="1">
        <v>45502</v>
      </c>
      <c r="B3806" s="9">
        <v>2383.54</v>
      </c>
      <c r="C3806" s="9">
        <v>2387.1999999999998</v>
      </c>
      <c r="D3806" s="9">
        <v>2403.23</v>
      </c>
      <c r="E3806" s="9">
        <v>2369.77</v>
      </c>
      <c r="F3806" s="2">
        <v>-8.9999999999999998E-4</v>
      </c>
      <c r="G3806">
        <f t="shared" si="127"/>
        <v>1.4851111316211052E-3</v>
      </c>
      <c r="H3806">
        <f t="shared" si="128"/>
        <v>1.4119513708081391E-2</v>
      </c>
    </row>
    <row r="3807" spans="1:8" x14ac:dyDescent="0.25">
      <c r="A3807" s="1">
        <v>45503</v>
      </c>
      <c r="B3807" s="9">
        <v>2408.4299999999998</v>
      </c>
      <c r="C3807" s="9">
        <v>2383.66</v>
      </c>
      <c r="D3807" s="9">
        <v>2413</v>
      </c>
      <c r="E3807" s="9">
        <v>2376.5100000000002</v>
      </c>
      <c r="F3807" s="2">
        <v>1.04E-2</v>
      </c>
      <c r="G3807">
        <f t="shared" si="127"/>
        <v>-1.0966395445813347E-2</v>
      </c>
      <c r="H3807">
        <f t="shared" si="128"/>
        <v>1.5354448329693449E-2</v>
      </c>
    </row>
    <row r="3808" spans="1:8" x14ac:dyDescent="0.25">
      <c r="A3808" s="1">
        <v>45504</v>
      </c>
      <c r="B3808" s="9">
        <v>2448.1</v>
      </c>
      <c r="C3808" s="9">
        <v>2410.09</v>
      </c>
      <c r="D3808" s="9">
        <v>2451</v>
      </c>
      <c r="E3808" s="9">
        <v>2410.17</v>
      </c>
      <c r="F3808" s="2">
        <v>1.6500000000000001E-2</v>
      </c>
      <c r="G3808">
        <f t="shared" si="127"/>
        <v>-1.5526326538948476E-2</v>
      </c>
      <c r="H3808">
        <f t="shared" si="128"/>
        <v>1.6940713725587791E-2</v>
      </c>
    </row>
    <row r="3809" spans="1:8" x14ac:dyDescent="0.25">
      <c r="A3809" s="1">
        <v>45505</v>
      </c>
      <c r="B3809" s="9">
        <v>2445.42</v>
      </c>
      <c r="C3809" s="9">
        <v>2448.1</v>
      </c>
      <c r="D3809" s="9">
        <v>2462.4</v>
      </c>
      <c r="E3809" s="9">
        <v>2430.25</v>
      </c>
      <c r="F3809" s="2">
        <v>-1.1000000000000001E-3</v>
      </c>
      <c r="G3809">
        <f t="shared" si="127"/>
        <v>1.2023753046835604E-3</v>
      </c>
      <c r="H3809">
        <f t="shared" si="128"/>
        <v>1.3229091657236947E-2</v>
      </c>
    </row>
    <row r="3810" spans="1:8" x14ac:dyDescent="0.25">
      <c r="A3810" s="1">
        <v>45506</v>
      </c>
      <c r="B3810" s="9">
        <v>2443.29</v>
      </c>
      <c r="C3810" s="9">
        <v>2445.16</v>
      </c>
      <c r="D3810" s="9">
        <v>2477.7199999999998</v>
      </c>
      <c r="E3810" s="9">
        <v>2410.83</v>
      </c>
      <c r="F3810" s="2">
        <v>-8.9999999999999998E-4</v>
      </c>
      <c r="G3810">
        <f t="shared" si="127"/>
        <v>7.7355347546520547E-4</v>
      </c>
      <c r="H3810">
        <f t="shared" si="128"/>
        <v>2.7745631172666624E-2</v>
      </c>
    </row>
    <row r="3811" spans="1:8" x14ac:dyDescent="0.25">
      <c r="A3811" s="1">
        <v>45509</v>
      </c>
      <c r="B3811" s="9">
        <v>2407.65</v>
      </c>
      <c r="C3811" s="9">
        <v>2443.27</v>
      </c>
      <c r="D3811" s="9">
        <v>2458.8000000000002</v>
      </c>
      <c r="E3811" s="9">
        <v>2364.4</v>
      </c>
      <c r="F3811" s="2">
        <v>-1.46E-2</v>
      </c>
      <c r="G3811">
        <f t="shared" si="127"/>
        <v>1.3800772610901931E-2</v>
      </c>
      <c r="H3811">
        <f t="shared" si="128"/>
        <v>3.9925562510573546E-2</v>
      </c>
    </row>
    <row r="3812" spans="1:8" x14ac:dyDescent="0.25">
      <c r="A3812" s="1">
        <v>45510</v>
      </c>
      <c r="B3812" s="9">
        <v>2389.37</v>
      </c>
      <c r="C3812" s="9">
        <v>2410.0100000000002</v>
      </c>
      <c r="D3812" s="9">
        <v>2418.35</v>
      </c>
      <c r="E3812" s="9">
        <v>2381.79</v>
      </c>
      <c r="F3812" s="2">
        <v>-7.6E-3</v>
      </c>
      <c r="G3812">
        <f t="shared" si="127"/>
        <v>8.5116354977884581E-3</v>
      </c>
      <c r="H3812">
        <f t="shared" si="128"/>
        <v>1.5349799940380951E-2</v>
      </c>
    </row>
    <row r="3813" spans="1:8" x14ac:dyDescent="0.25">
      <c r="A3813" s="1">
        <v>45511</v>
      </c>
      <c r="B3813" s="9">
        <v>2381.5300000000002</v>
      </c>
      <c r="C3813" s="9">
        <v>2389.67</v>
      </c>
      <c r="D3813" s="9">
        <v>2407.0500000000002</v>
      </c>
      <c r="E3813" s="9">
        <v>2379.0500000000002</v>
      </c>
      <c r="F3813" s="2">
        <v>-3.3E-3</v>
      </c>
      <c r="G3813">
        <f t="shared" si="127"/>
        <v>3.0389140499407063E-3</v>
      </c>
      <c r="H3813">
        <f t="shared" si="128"/>
        <v>1.1769403753599125E-2</v>
      </c>
    </row>
    <row r="3814" spans="1:8" x14ac:dyDescent="0.25">
      <c r="A3814" s="1">
        <v>45512</v>
      </c>
      <c r="B3814" s="9">
        <v>2426.75</v>
      </c>
      <c r="C3814" s="9">
        <v>2382.4299999999998</v>
      </c>
      <c r="D3814" s="9">
        <v>2427.8000000000002</v>
      </c>
      <c r="E3814" s="9">
        <v>2380.6999999999998</v>
      </c>
      <c r="F3814" s="2">
        <v>1.9E-2</v>
      </c>
      <c r="G3814">
        <f t="shared" si="127"/>
        <v>-1.8481516423665953E-2</v>
      </c>
      <c r="H3814">
        <f t="shared" si="128"/>
        <v>1.9784097114294269E-2</v>
      </c>
    </row>
    <row r="3815" spans="1:8" x14ac:dyDescent="0.25">
      <c r="A3815" s="1">
        <v>45513</v>
      </c>
      <c r="B3815" s="9">
        <v>2430.9299999999998</v>
      </c>
      <c r="C3815" s="9">
        <v>2427.29</v>
      </c>
      <c r="D3815" s="9">
        <v>2437.15</v>
      </c>
      <c r="E3815" s="9">
        <v>2416.9299999999998</v>
      </c>
      <c r="F3815" s="2">
        <v>1.6999999999999999E-3</v>
      </c>
      <c r="G3815">
        <f t="shared" si="127"/>
        <v>-1.6123658589756017E-3</v>
      </c>
      <c r="H3815">
        <f t="shared" si="128"/>
        <v>8.3659849478471687E-3</v>
      </c>
    </row>
    <row r="3816" spans="1:8" x14ac:dyDescent="0.25">
      <c r="A3816" s="1">
        <v>45516</v>
      </c>
      <c r="B3816" s="9">
        <v>2472.25</v>
      </c>
      <c r="C3816" s="9">
        <v>2431.21</v>
      </c>
      <c r="D3816" s="9">
        <v>2473.48</v>
      </c>
      <c r="E3816" s="9">
        <v>2423.84</v>
      </c>
      <c r="F3816" s="2">
        <v>1.7000000000000001E-2</v>
      </c>
      <c r="G3816">
        <f t="shared" si="127"/>
        <v>-1.6755370777792093E-2</v>
      </c>
      <c r="H3816">
        <f t="shared" si="128"/>
        <v>2.0479899663344063E-2</v>
      </c>
    </row>
    <row r="3817" spans="1:8" x14ac:dyDescent="0.25">
      <c r="A3817" s="1">
        <v>45517</v>
      </c>
      <c r="B3817" s="9">
        <v>2465.0300000000002</v>
      </c>
      <c r="C3817" s="9">
        <v>2472.64</v>
      </c>
      <c r="D3817" s="9">
        <v>2477.02</v>
      </c>
      <c r="E3817" s="9">
        <v>2458.5</v>
      </c>
      <c r="F3817" s="2">
        <v>-2.8999999999999998E-3</v>
      </c>
      <c r="G3817">
        <f t="shared" si="127"/>
        <v>2.1236929561480838E-3</v>
      </c>
      <c r="H3817">
        <f t="shared" si="128"/>
        <v>7.5330486068741027E-3</v>
      </c>
    </row>
    <row r="3818" spans="1:8" x14ac:dyDescent="0.25">
      <c r="A3818" s="1">
        <v>45518</v>
      </c>
      <c r="B3818" s="9">
        <v>2447.64</v>
      </c>
      <c r="C3818" s="9">
        <v>2467.4</v>
      </c>
      <c r="D3818" s="9">
        <v>2478.4899999999998</v>
      </c>
      <c r="E3818" s="9">
        <v>2438.12</v>
      </c>
      <c r="F3818" s="2">
        <v>-7.1000000000000004E-3</v>
      </c>
      <c r="G3818">
        <f t="shared" si="127"/>
        <v>7.8630802851132487E-3</v>
      </c>
      <c r="H3818">
        <f t="shared" si="128"/>
        <v>1.655783964694104E-2</v>
      </c>
    </row>
    <row r="3819" spans="1:8" x14ac:dyDescent="0.25">
      <c r="A3819" s="1">
        <v>45519</v>
      </c>
      <c r="B3819" s="9">
        <v>2456.1</v>
      </c>
      <c r="C3819" s="9">
        <v>2448.15</v>
      </c>
      <c r="D3819" s="9">
        <v>2470.25</v>
      </c>
      <c r="E3819" s="9">
        <v>2432.19</v>
      </c>
      <c r="F3819" s="2">
        <v>3.5000000000000001E-3</v>
      </c>
      <c r="G3819">
        <f t="shared" si="127"/>
        <v>-3.4275432818930752E-3</v>
      </c>
      <c r="H3819">
        <f t="shared" si="128"/>
        <v>1.5648448517591118E-2</v>
      </c>
    </row>
    <row r="3820" spans="1:8" x14ac:dyDescent="0.25">
      <c r="A3820" s="1">
        <v>45520</v>
      </c>
      <c r="B3820" s="9">
        <v>2507.2800000000002</v>
      </c>
      <c r="C3820" s="9">
        <v>2456.5700000000002</v>
      </c>
      <c r="D3820" s="9">
        <v>2509.89</v>
      </c>
      <c r="E3820" s="9">
        <v>2450.7600000000002</v>
      </c>
      <c r="F3820" s="2">
        <v>2.0799999999999999E-2</v>
      </c>
      <c r="G3820">
        <f t="shared" si="127"/>
        <v>-2.0662573752192603E-2</v>
      </c>
      <c r="H3820">
        <f t="shared" si="128"/>
        <v>2.4127209518679776E-2</v>
      </c>
    </row>
    <row r="3821" spans="1:8" x14ac:dyDescent="0.25">
      <c r="A3821" s="1">
        <v>45523</v>
      </c>
      <c r="B3821" s="9">
        <v>2503.92</v>
      </c>
      <c r="C3821" s="9">
        <v>2508.4</v>
      </c>
      <c r="D3821" s="9">
        <v>2510.4499999999998</v>
      </c>
      <c r="E3821" s="9">
        <v>2485.83</v>
      </c>
      <c r="F3821" s="2">
        <v>-1.2999999999999999E-3</v>
      </c>
      <c r="G3821">
        <f t="shared" si="127"/>
        <v>2.7383022526033494E-3</v>
      </c>
      <c r="H3821">
        <f t="shared" si="128"/>
        <v>9.9041366465123896E-3</v>
      </c>
    </row>
    <row r="3822" spans="1:8" x14ac:dyDescent="0.25">
      <c r="A3822" s="1">
        <v>45524</v>
      </c>
      <c r="B3822" s="9">
        <v>2513.7399999999998</v>
      </c>
      <c r="C3822" s="9">
        <v>2501.5500000000002</v>
      </c>
      <c r="D3822" s="9">
        <v>2532.0500000000002</v>
      </c>
      <c r="E3822" s="9">
        <v>2497.33</v>
      </c>
      <c r="F3822" s="2">
        <v>3.8999999999999998E-3</v>
      </c>
      <c r="G3822">
        <f t="shared" si="127"/>
        <v>-4.4850009153063015E-3</v>
      </c>
      <c r="H3822">
        <f t="shared" si="128"/>
        <v>1.3902848241922476E-2</v>
      </c>
    </row>
    <row r="3823" spans="1:8" x14ac:dyDescent="0.25">
      <c r="A3823" s="1">
        <v>45525</v>
      </c>
      <c r="B3823" s="9">
        <v>2511.9499999999998</v>
      </c>
      <c r="C3823" s="9">
        <v>2512.8200000000002</v>
      </c>
      <c r="D3823" s="9">
        <v>2520.09</v>
      </c>
      <c r="E3823" s="9">
        <v>2494.15</v>
      </c>
      <c r="F3823" s="2">
        <v>-6.9999999999999999E-4</v>
      </c>
      <c r="G3823">
        <f t="shared" si="127"/>
        <v>1.2736318407966714E-4</v>
      </c>
      <c r="H3823">
        <f t="shared" si="128"/>
        <v>1.0400336788084137E-2</v>
      </c>
    </row>
    <row r="3824" spans="1:8" x14ac:dyDescent="0.25">
      <c r="A3824" s="1">
        <v>45526</v>
      </c>
      <c r="B3824" s="9">
        <v>2483.29</v>
      </c>
      <c r="C3824" s="9">
        <v>2512.5</v>
      </c>
      <c r="D3824" s="9">
        <v>2514.8200000000002</v>
      </c>
      <c r="E3824" s="9">
        <v>2470.86</v>
      </c>
      <c r="F3824" s="2">
        <v>-1.14E-2</v>
      </c>
      <c r="G3824">
        <f t="shared" si="127"/>
        <v>1.2206913222141723E-2</v>
      </c>
      <c r="H3824">
        <f t="shared" si="128"/>
        <v>1.7791376281942335E-2</v>
      </c>
    </row>
    <row r="3825" spans="1:8" x14ac:dyDescent="0.25">
      <c r="A3825" s="1">
        <v>45527</v>
      </c>
      <c r="B3825" s="9">
        <v>2512.0700000000002</v>
      </c>
      <c r="C3825" s="9">
        <v>2482.1999999999998</v>
      </c>
      <c r="D3825" s="9">
        <v>2518.4499999999998</v>
      </c>
      <c r="E3825" s="9">
        <v>2481.1999999999998</v>
      </c>
      <c r="F3825" s="2">
        <v>1.1599999999999999E-2</v>
      </c>
      <c r="G3825">
        <f t="shared" si="127"/>
        <v>-1.1638787463715898E-2</v>
      </c>
      <c r="H3825">
        <f t="shared" si="128"/>
        <v>1.501289698532968E-2</v>
      </c>
    </row>
    <row r="3826" spans="1:8" x14ac:dyDescent="0.25">
      <c r="A3826" s="1">
        <v>45530</v>
      </c>
      <c r="B3826" s="9">
        <v>2516.89</v>
      </c>
      <c r="C3826" s="9">
        <v>2511.4299999999998</v>
      </c>
      <c r="D3826" s="9">
        <v>2527.7600000000002</v>
      </c>
      <c r="E3826" s="9">
        <v>2508.71</v>
      </c>
      <c r="F3826" s="2">
        <v>1.9E-3</v>
      </c>
      <c r="G3826">
        <f t="shared" si="127"/>
        <v>-2.7280308144384488E-3</v>
      </c>
      <c r="H3826">
        <f t="shared" si="128"/>
        <v>7.5935440923822128E-3</v>
      </c>
    </row>
    <row r="3827" spans="1:8" x14ac:dyDescent="0.25">
      <c r="A3827" s="1">
        <v>45531</v>
      </c>
      <c r="B3827" s="9">
        <v>2524.5700000000002</v>
      </c>
      <c r="C3827" s="9">
        <v>2518.3000000000002</v>
      </c>
      <c r="D3827" s="9">
        <v>2526.27</v>
      </c>
      <c r="E3827" s="9">
        <v>2503.41</v>
      </c>
      <c r="F3827" s="2">
        <v>3.0999999999999999E-3</v>
      </c>
      <c r="G3827">
        <f t="shared" si="127"/>
        <v>-1.7599911207653585E-3</v>
      </c>
      <c r="H3827">
        <f t="shared" si="128"/>
        <v>9.1315445732022028E-3</v>
      </c>
    </row>
    <row r="3828" spans="1:8" x14ac:dyDescent="0.25">
      <c r="A3828" s="1">
        <v>45532</v>
      </c>
      <c r="B3828" s="9">
        <v>2502.25</v>
      </c>
      <c r="C3828" s="9">
        <v>2522.7399999999998</v>
      </c>
      <c r="D3828" s="9">
        <v>2529.15</v>
      </c>
      <c r="E3828" s="9">
        <v>2493.66</v>
      </c>
      <c r="F3828" s="2">
        <v>-8.8000000000000005E-3</v>
      </c>
      <c r="G3828">
        <f t="shared" si="127"/>
        <v>7.2225660271893043E-3</v>
      </c>
      <c r="H3828">
        <f t="shared" si="128"/>
        <v>1.4232092586800221E-2</v>
      </c>
    </row>
    <row r="3829" spans="1:8" x14ac:dyDescent="0.25">
      <c r="A3829" s="1">
        <v>45533</v>
      </c>
      <c r="B3829" s="9">
        <v>2521.1799999999998</v>
      </c>
      <c r="C3829" s="9">
        <v>2504.65</v>
      </c>
      <c r="D3829" s="9">
        <v>2528.77</v>
      </c>
      <c r="E3829" s="9">
        <v>2503.65</v>
      </c>
      <c r="F3829" s="2">
        <v>7.6E-3</v>
      </c>
      <c r="G3829">
        <f t="shared" si="127"/>
        <v>-6.4421692338815983E-3</v>
      </c>
      <c r="H3829">
        <f t="shared" si="128"/>
        <v>1.0033351307091602E-2</v>
      </c>
    </row>
    <row r="3830" spans="1:8" x14ac:dyDescent="0.25">
      <c r="A3830" s="1">
        <v>45534</v>
      </c>
      <c r="B3830" s="9">
        <v>2503.0300000000002</v>
      </c>
      <c r="C3830" s="9">
        <v>2520.89</v>
      </c>
      <c r="D3830" s="9">
        <v>2527.0700000000002</v>
      </c>
      <c r="E3830" s="9">
        <v>2494.36</v>
      </c>
      <c r="F3830" s="2">
        <v>-7.1999999999999998E-3</v>
      </c>
      <c r="G3830">
        <f t="shared" si="127"/>
        <v>7.2520517512806339E-3</v>
      </c>
      <c r="H3830">
        <f t="shared" si="128"/>
        <v>1.3113584246059124E-2</v>
      </c>
    </row>
    <row r="3831" spans="1:8" x14ac:dyDescent="0.25">
      <c r="A3831" s="1">
        <v>45537</v>
      </c>
      <c r="B3831" s="9">
        <v>2499.29</v>
      </c>
      <c r="C3831" s="9">
        <v>2502.7399999999998</v>
      </c>
      <c r="D3831" s="9">
        <v>2507.5</v>
      </c>
      <c r="E3831" s="9">
        <v>2490.14</v>
      </c>
      <c r="F3831" s="2">
        <v>-1.5E-3</v>
      </c>
      <c r="G3831">
        <f t="shared" si="127"/>
        <v>8.9582083583274609E-4</v>
      </c>
      <c r="H3831">
        <f t="shared" si="128"/>
        <v>6.9714955785618992E-3</v>
      </c>
    </row>
    <row r="3832" spans="1:8" x14ac:dyDescent="0.25">
      <c r="A3832" s="1">
        <v>45538</v>
      </c>
      <c r="B3832" s="9">
        <v>2492.7600000000002</v>
      </c>
      <c r="C3832" s="9">
        <v>2500.5</v>
      </c>
      <c r="D3832" s="9">
        <v>2506.44</v>
      </c>
      <c r="E3832" s="9">
        <v>2473.25</v>
      </c>
      <c r="F3832" s="2">
        <v>-2.5999999999999999E-3</v>
      </c>
      <c r="G3832">
        <f t="shared" si="127"/>
        <v>3.0325639606247827E-3</v>
      </c>
      <c r="H3832">
        <f t="shared" si="128"/>
        <v>1.3419589608814335E-2</v>
      </c>
    </row>
    <row r="3833" spans="1:8" x14ac:dyDescent="0.25">
      <c r="A3833" s="1">
        <v>45539</v>
      </c>
      <c r="B3833" s="9">
        <v>2494.19</v>
      </c>
      <c r="C3833" s="9">
        <v>2492.94</v>
      </c>
      <c r="D3833" s="9">
        <v>2500.1999999999998</v>
      </c>
      <c r="E3833" s="9">
        <v>2471.9499999999998</v>
      </c>
      <c r="F3833" s="2">
        <v>5.9999999999999995E-4</v>
      </c>
      <c r="G3833">
        <f t="shared" si="127"/>
        <v>-1.025846523742715E-3</v>
      </c>
      <c r="H3833">
        <f t="shared" si="128"/>
        <v>1.1428224680919922E-2</v>
      </c>
    </row>
    <row r="3834" spans="1:8" x14ac:dyDescent="0.25">
      <c r="A3834" s="1">
        <v>45540</v>
      </c>
      <c r="B3834" s="9">
        <v>2516.3200000000002</v>
      </c>
      <c r="C3834" s="9">
        <v>2495.5</v>
      </c>
      <c r="D3834" s="9">
        <v>2523.54</v>
      </c>
      <c r="E3834" s="9">
        <v>2493.7600000000002</v>
      </c>
      <c r="F3834" s="2">
        <v>8.8999999999999999E-3</v>
      </c>
      <c r="G3834">
        <f t="shared" si="127"/>
        <v>-8.502522944892562E-3</v>
      </c>
      <c r="H3834">
        <f t="shared" si="128"/>
        <v>1.1941806749647016E-2</v>
      </c>
    </row>
    <row r="3835" spans="1:8" x14ac:dyDescent="0.25">
      <c r="A3835" s="1">
        <v>45541</v>
      </c>
      <c r="B3835" s="9">
        <v>2497.0300000000002</v>
      </c>
      <c r="C3835" s="9">
        <v>2516.9</v>
      </c>
      <c r="D3835" s="9">
        <v>2529.3000000000002</v>
      </c>
      <c r="E3835" s="9">
        <v>2485.15</v>
      </c>
      <c r="F3835" s="2">
        <v>-7.7000000000000002E-3</v>
      </c>
      <c r="G3835">
        <f t="shared" si="127"/>
        <v>7.8404049140678514E-3</v>
      </c>
      <c r="H3835">
        <f t="shared" si="128"/>
        <v>1.7765527231756669E-2</v>
      </c>
    </row>
    <row r="3836" spans="1:8" x14ac:dyDescent="0.25">
      <c r="A3836" s="1">
        <v>45544</v>
      </c>
      <c r="B3836" s="9">
        <v>2505.25</v>
      </c>
      <c r="C3836" s="9">
        <v>2497.3200000000002</v>
      </c>
      <c r="D3836" s="9">
        <v>2507.42</v>
      </c>
      <c r="E3836" s="9">
        <v>2485.6</v>
      </c>
      <c r="F3836" s="2">
        <v>3.3E-3</v>
      </c>
      <c r="G3836">
        <f t="shared" si="127"/>
        <v>-3.7976097397520309E-3</v>
      </c>
      <c r="H3836">
        <f t="shared" si="128"/>
        <v>8.7785645317026741E-3</v>
      </c>
    </row>
    <row r="3837" spans="1:8" x14ac:dyDescent="0.25">
      <c r="A3837" s="1">
        <v>45545</v>
      </c>
      <c r="B3837" s="9">
        <v>2516.12</v>
      </c>
      <c r="C3837" s="9">
        <v>2506.84</v>
      </c>
      <c r="D3837" s="9">
        <v>2518.5700000000002</v>
      </c>
      <c r="E3837" s="9">
        <v>2500.16</v>
      </c>
      <c r="F3837" s="2">
        <v>4.3E-3</v>
      </c>
      <c r="G3837">
        <f t="shared" si="127"/>
        <v>-3.5218825774137111E-3</v>
      </c>
      <c r="H3837">
        <f t="shared" si="128"/>
        <v>7.3635287341611375E-3</v>
      </c>
    </row>
    <row r="3838" spans="1:8" x14ac:dyDescent="0.25">
      <c r="A3838" s="1">
        <v>45546</v>
      </c>
      <c r="B3838" s="9">
        <v>2511.44</v>
      </c>
      <c r="C3838" s="9">
        <v>2515.6999999999998</v>
      </c>
      <c r="D3838" s="9">
        <v>2529.4</v>
      </c>
      <c r="E3838" s="9">
        <v>2501.0100000000002</v>
      </c>
      <c r="F3838" s="2">
        <v>-1.9E-3</v>
      </c>
      <c r="G3838">
        <f t="shared" si="127"/>
        <v>1.4649564891998615E-3</v>
      </c>
      <c r="H3838">
        <f t="shared" si="128"/>
        <v>1.135141402873234E-2</v>
      </c>
    </row>
    <row r="3839" spans="1:8" x14ac:dyDescent="0.25">
      <c r="A3839" s="1">
        <v>45547</v>
      </c>
      <c r="B3839" s="9">
        <v>2558.75</v>
      </c>
      <c r="C3839" s="9">
        <v>2512.02</v>
      </c>
      <c r="D3839" s="9">
        <v>2560.21</v>
      </c>
      <c r="E3839" s="9">
        <v>2511.02</v>
      </c>
      <c r="F3839" s="2">
        <v>1.8800000000000001E-2</v>
      </c>
      <c r="G3839">
        <f t="shared" si="127"/>
        <v>-1.7406474426173078E-2</v>
      </c>
      <c r="H3839">
        <f t="shared" si="128"/>
        <v>1.9589648827966346E-2</v>
      </c>
    </row>
    <row r="3840" spans="1:8" x14ac:dyDescent="0.25">
      <c r="A3840" s="1">
        <v>45548</v>
      </c>
      <c r="B3840" s="9">
        <v>2576.5</v>
      </c>
      <c r="C3840" s="9">
        <v>2556.52</v>
      </c>
      <c r="D3840" s="9">
        <v>2586.1799999999998</v>
      </c>
      <c r="E3840" s="9">
        <v>2556.52</v>
      </c>
      <c r="F3840" s="2">
        <v>6.8999999999999999E-3</v>
      </c>
      <c r="G3840">
        <f t="shared" si="127"/>
        <v>-8.3551197412007339E-3</v>
      </c>
      <c r="H3840">
        <f t="shared" si="128"/>
        <v>1.1601708572590809E-2</v>
      </c>
    </row>
    <row r="3841" spans="1:8" x14ac:dyDescent="0.25">
      <c r="A3841" s="1">
        <v>45551</v>
      </c>
      <c r="B3841" s="9">
        <v>2582.58</v>
      </c>
      <c r="C3841" s="9">
        <v>2578.06</v>
      </c>
      <c r="D3841" s="9">
        <v>2589.7800000000002</v>
      </c>
      <c r="E3841" s="9">
        <v>2575.4</v>
      </c>
      <c r="F3841" s="2">
        <v>2.3999999999999998E-3</v>
      </c>
      <c r="G3841">
        <f t="shared" si="127"/>
        <v>-1.7038018013832124E-3</v>
      </c>
      <c r="H3841">
        <f t="shared" si="128"/>
        <v>5.5835986642852019E-3</v>
      </c>
    </row>
    <row r="3842" spans="1:8" x14ac:dyDescent="0.25">
      <c r="A3842" s="1">
        <v>45552</v>
      </c>
      <c r="B3842" s="9">
        <v>2569.52</v>
      </c>
      <c r="C3842" s="9">
        <v>2582.46</v>
      </c>
      <c r="D3842" s="9">
        <v>2587.0100000000002</v>
      </c>
      <c r="E3842" s="9">
        <v>2560.84</v>
      </c>
      <c r="F3842" s="2">
        <v>-5.1000000000000004E-3</v>
      </c>
      <c r="G3842">
        <f t="shared" si="127"/>
        <v>4.172288692825459E-3</v>
      </c>
      <c r="H3842">
        <f t="shared" si="128"/>
        <v>1.0219303041189638E-2</v>
      </c>
    </row>
    <row r="3843" spans="1:8" x14ac:dyDescent="0.25">
      <c r="A3843" s="1">
        <v>45553</v>
      </c>
      <c r="B3843" s="9">
        <v>2558.8000000000002</v>
      </c>
      <c r="C3843" s="9">
        <v>2571.73</v>
      </c>
      <c r="D3843" s="9">
        <v>2600.21</v>
      </c>
      <c r="E3843" s="9">
        <v>2546.98</v>
      </c>
      <c r="F3843" s="2">
        <v>-4.1999999999999997E-3</v>
      </c>
      <c r="G3843">
        <f t="shared" si="127"/>
        <v>4.9471096921928099E-3</v>
      </c>
      <c r="H3843">
        <f t="shared" si="128"/>
        <v>2.0899261085677946E-2</v>
      </c>
    </row>
    <row r="3844" spans="1:8" x14ac:dyDescent="0.25">
      <c r="A3844" s="1">
        <v>45554</v>
      </c>
      <c r="B3844" s="9">
        <v>2586.48</v>
      </c>
      <c r="C3844" s="9">
        <v>2559.0700000000002</v>
      </c>
      <c r="D3844" s="9">
        <v>2594.89</v>
      </c>
      <c r="E3844" s="9">
        <v>2551.2600000000002</v>
      </c>
      <c r="F3844" s="2">
        <v>1.0800000000000001E-2</v>
      </c>
      <c r="G3844">
        <f t="shared" si="127"/>
        <v>-1.0987439613526507E-2</v>
      </c>
      <c r="H3844">
        <f t="shared" si="128"/>
        <v>1.7101353840847131E-2</v>
      </c>
    </row>
    <row r="3845" spans="1:8" x14ac:dyDescent="0.25">
      <c r="A3845" s="1">
        <v>45555</v>
      </c>
      <c r="B3845" s="9">
        <v>2621.96</v>
      </c>
      <c r="C3845" s="9">
        <v>2587.5</v>
      </c>
      <c r="D3845" s="9">
        <v>2625.79</v>
      </c>
      <c r="E3845" s="9">
        <v>2584.81</v>
      </c>
      <c r="F3845" s="2">
        <v>1.37E-2</v>
      </c>
      <c r="G3845">
        <f t="shared" si="127"/>
        <v>-1.3086379257078104E-2</v>
      </c>
      <c r="H3845">
        <f t="shared" si="128"/>
        <v>1.585416336210399E-2</v>
      </c>
    </row>
    <row r="3846" spans="1:8" x14ac:dyDescent="0.25">
      <c r="A3846" s="1">
        <v>45558</v>
      </c>
      <c r="B3846" s="9">
        <v>2628.4</v>
      </c>
      <c r="C3846" s="9">
        <v>2621.81</v>
      </c>
      <c r="D3846" s="9">
        <v>2635.54</v>
      </c>
      <c r="E3846" s="9">
        <v>2613.6</v>
      </c>
      <c r="F3846" s="2">
        <v>2.5000000000000001E-3</v>
      </c>
      <c r="G3846">
        <f t="shared" si="127"/>
        <v>-2.7045326597995097E-3</v>
      </c>
      <c r="H3846">
        <f t="shared" si="128"/>
        <v>8.3945515763697801E-3</v>
      </c>
    </row>
    <row r="3847" spans="1:8" x14ac:dyDescent="0.25">
      <c r="A3847" s="1">
        <v>45559</v>
      </c>
      <c r="B3847" s="9">
        <v>2656.7</v>
      </c>
      <c r="C3847" s="9">
        <v>2628.92</v>
      </c>
      <c r="D3847" s="9">
        <v>2664.47</v>
      </c>
      <c r="E3847" s="9">
        <v>2622.58</v>
      </c>
      <c r="F3847" s="2">
        <v>1.0800000000000001E-2</v>
      </c>
      <c r="G3847">
        <f t="shared" si="127"/>
        <v>-1.0158515004329989E-2</v>
      </c>
      <c r="H3847">
        <f t="shared" si="128"/>
        <v>1.5972820657520408E-2</v>
      </c>
    </row>
    <row r="3848" spans="1:8" x14ac:dyDescent="0.25">
      <c r="A3848" s="1">
        <v>45560</v>
      </c>
      <c r="B3848" s="9">
        <v>2656.82</v>
      </c>
      <c r="C3848" s="9">
        <v>2655.9</v>
      </c>
      <c r="D3848" s="9">
        <v>2670.6</v>
      </c>
      <c r="E3848" s="9">
        <v>2649.84</v>
      </c>
      <c r="F3848" s="2">
        <v>0</v>
      </c>
      <c r="G3848">
        <f t="shared" si="127"/>
        <v>-5.3437297728541262E-4</v>
      </c>
      <c r="H3848">
        <f t="shared" si="128"/>
        <v>7.834435286658727E-3</v>
      </c>
    </row>
    <row r="3849" spans="1:8" x14ac:dyDescent="0.25">
      <c r="A3849" s="1">
        <v>45561</v>
      </c>
      <c r="B3849" s="9">
        <v>2670.2</v>
      </c>
      <c r="C3849" s="9">
        <v>2657.32</v>
      </c>
      <c r="D3849" s="9">
        <v>2685.96</v>
      </c>
      <c r="E3849" s="9">
        <v>2654.56</v>
      </c>
      <c r="F3849" s="2">
        <v>5.0000000000000001E-3</v>
      </c>
      <c r="G3849">
        <f t="shared" si="127"/>
        <v>-4.5626521820565039E-3</v>
      </c>
      <c r="H3849">
        <f t="shared" si="128"/>
        <v>1.1828702308480536E-2</v>
      </c>
    </row>
    <row r="3850" spans="1:8" x14ac:dyDescent="0.25">
      <c r="A3850" s="1">
        <v>45562</v>
      </c>
      <c r="B3850" s="9">
        <v>2657.97</v>
      </c>
      <c r="C3850" s="9">
        <v>2669.5</v>
      </c>
      <c r="D3850" s="9">
        <v>2674.4</v>
      </c>
      <c r="E3850" s="9">
        <v>2643.15</v>
      </c>
      <c r="F3850" s="2">
        <v>-4.5999999999999999E-3</v>
      </c>
      <c r="G3850">
        <f t="shared" si="127"/>
        <v>4.2132189745325271E-3</v>
      </c>
      <c r="H3850">
        <f t="shared" si="128"/>
        <v>1.182301420653387E-2</v>
      </c>
    </row>
    <row r="3851" spans="1:8" x14ac:dyDescent="0.25">
      <c r="A3851" s="1">
        <v>45565</v>
      </c>
      <c r="B3851" s="9">
        <v>2634.49</v>
      </c>
      <c r="C3851" s="9">
        <v>2658.3</v>
      </c>
      <c r="D3851" s="9">
        <v>2666.11</v>
      </c>
      <c r="E3851" s="9">
        <v>2624.78</v>
      </c>
      <c r="F3851" s="2">
        <v>-8.8000000000000005E-3</v>
      </c>
      <c r="G3851">
        <f t="shared" si="127"/>
        <v>8.6855555682039329E-3</v>
      </c>
      <c r="H3851">
        <f t="shared" si="128"/>
        <v>1.5746081576360656E-2</v>
      </c>
    </row>
    <row r="3852" spans="1:8" x14ac:dyDescent="0.25">
      <c r="A3852" s="1">
        <v>45566</v>
      </c>
      <c r="B3852" s="9">
        <v>2662.82</v>
      </c>
      <c r="C3852" s="9">
        <v>2635.41</v>
      </c>
      <c r="D3852" s="9">
        <v>2673.2</v>
      </c>
      <c r="E3852" s="9">
        <v>2631.98</v>
      </c>
      <c r="F3852" s="2">
        <v>1.0800000000000001E-2</v>
      </c>
      <c r="G3852">
        <f t="shared" ref="G3852:G3915" si="129">(C3852-C3853)/C3853</f>
        <v>-9.6725100050730831E-3</v>
      </c>
      <c r="H3852">
        <f t="shared" ref="H3852:H3915" si="130">(D3852-E3852)/E3852</f>
        <v>1.5661213231103505E-2</v>
      </c>
    </row>
    <row r="3853" spans="1:8" x14ac:dyDescent="0.25">
      <c r="A3853" s="1">
        <v>45567</v>
      </c>
      <c r="B3853" s="9">
        <v>2657.75</v>
      </c>
      <c r="C3853" s="9">
        <v>2661.15</v>
      </c>
      <c r="D3853" s="9">
        <v>2663.85</v>
      </c>
      <c r="E3853" s="9">
        <v>2641.18</v>
      </c>
      <c r="F3853" s="2">
        <v>-1.9E-3</v>
      </c>
      <c r="G3853">
        <f t="shared" si="129"/>
        <v>9.365620274876203E-4</v>
      </c>
      <c r="H3853">
        <f t="shared" si="130"/>
        <v>8.5832847439402359E-3</v>
      </c>
    </row>
    <row r="3854" spans="1:8" x14ac:dyDescent="0.25">
      <c r="A3854" s="1">
        <v>45568</v>
      </c>
      <c r="B3854" s="9">
        <v>2655.9</v>
      </c>
      <c r="C3854" s="9">
        <v>2658.66</v>
      </c>
      <c r="D3854" s="9">
        <v>2663.4</v>
      </c>
      <c r="E3854" s="9">
        <v>2639.73</v>
      </c>
      <c r="F3854" s="2">
        <v>-6.9999999999999999E-4</v>
      </c>
      <c r="G3854">
        <f t="shared" si="129"/>
        <v>1.6086558493665143E-3</v>
      </c>
      <c r="H3854">
        <f t="shared" si="130"/>
        <v>8.9668261526747329E-3</v>
      </c>
    </row>
    <row r="3855" spans="1:8" x14ac:dyDescent="0.25">
      <c r="A3855" s="1">
        <v>45569</v>
      </c>
      <c r="B3855" s="9">
        <v>2652.25</v>
      </c>
      <c r="C3855" s="9">
        <v>2654.39</v>
      </c>
      <c r="D3855" s="9">
        <v>2670.15</v>
      </c>
      <c r="E3855" s="9">
        <v>2632</v>
      </c>
      <c r="F3855" s="2">
        <v>-1.4E-3</v>
      </c>
      <c r="G3855">
        <f t="shared" si="129"/>
        <v>1.2032287266143839E-3</v>
      </c>
      <c r="H3855">
        <f t="shared" si="130"/>
        <v>1.4494680851063865E-2</v>
      </c>
    </row>
    <row r="3856" spans="1:8" x14ac:dyDescent="0.25">
      <c r="A3856" s="1">
        <v>45572</v>
      </c>
      <c r="B3856" s="9">
        <v>2643.58</v>
      </c>
      <c r="C3856" s="9">
        <v>2651.2</v>
      </c>
      <c r="D3856" s="9">
        <v>2659.91</v>
      </c>
      <c r="E3856" s="9">
        <v>2637.7</v>
      </c>
      <c r="F3856" s="2">
        <v>-3.3E-3</v>
      </c>
      <c r="G3856">
        <f t="shared" si="129"/>
        <v>2.9128049933799197E-3</v>
      </c>
      <c r="H3856">
        <f t="shared" si="130"/>
        <v>8.4202145808848754E-3</v>
      </c>
    </row>
    <row r="3857" spans="1:8" x14ac:dyDescent="0.25">
      <c r="A3857" s="1">
        <v>45573</v>
      </c>
      <c r="B3857" s="9">
        <v>2621.94</v>
      </c>
      <c r="C3857" s="9">
        <v>2643.5</v>
      </c>
      <c r="D3857" s="9">
        <v>2653.09</v>
      </c>
      <c r="E3857" s="9">
        <v>2604.79</v>
      </c>
      <c r="F3857" s="2">
        <v>-8.2000000000000007E-3</v>
      </c>
      <c r="G3857">
        <f t="shared" si="129"/>
        <v>8.89630141325627E-3</v>
      </c>
      <c r="H3857">
        <f t="shared" si="130"/>
        <v>1.8542761604582396E-2</v>
      </c>
    </row>
    <row r="3858" spans="1:8" x14ac:dyDescent="0.25">
      <c r="A3858" s="1">
        <v>45574</v>
      </c>
      <c r="B3858" s="9">
        <v>2607.77</v>
      </c>
      <c r="C3858" s="9">
        <v>2620.19</v>
      </c>
      <c r="D3858" s="9">
        <v>2624.65</v>
      </c>
      <c r="E3858" s="9">
        <v>2605.1799999999998</v>
      </c>
      <c r="F3858" s="2">
        <v>-5.4000000000000003E-3</v>
      </c>
      <c r="G3858">
        <f t="shared" si="129"/>
        <v>4.6201507587783561E-3</v>
      </c>
      <c r="H3858">
        <f t="shared" si="130"/>
        <v>7.4735718837087095E-3</v>
      </c>
    </row>
    <row r="3859" spans="1:8" x14ac:dyDescent="0.25">
      <c r="A3859" s="1">
        <v>45575</v>
      </c>
      <c r="B3859" s="9">
        <v>2629.48</v>
      </c>
      <c r="C3859" s="9">
        <v>2608.14</v>
      </c>
      <c r="D3859" s="9">
        <v>2631.63</v>
      </c>
      <c r="E3859" s="9">
        <v>2604.15</v>
      </c>
      <c r="F3859" s="2">
        <v>8.3000000000000001E-3</v>
      </c>
      <c r="G3859">
        <f t="shared" si="129"/>
        <v>-8.613349551467352E-3</v>
      </c>
      <c r="H3859">
        <f t="shared" si="130"/>
        <v>1.0552387535280233E-2</v>
      </c>
    </row>
    <row r="3860" spans="1:8" x14ac:dyDescent="0.25">
      <c r="A3860" s="1">
        <v>45576</v>
      </c>
      <c r="B3860" s="9">
        <v>2656</v>
      </c>
      <c r="C3860" s="9">
        <v>2630.8</v>
      </c>
      <c r="D3860" s="9">
        <v>2661.55</v>
      </c>
      <c r="E3860" s="9">
        <v>2627.65</v>
      </c>
      <c r="F3860" s="2">
        <v>1.01E-2</v>
      </c>
      <c r="G3860">
        <f t="shared" si="129"/>
        <v>-9.9389961651506105E-3</v>
      </c>
      <c r="H3860">
        <f t="shared" si="130"/>
        <v>1.2901261583544266E-2</v>
      </c>
    </row>
    <row r="3861" spans="1:8" x14ac:dyDescent="0.25">
      <c r="A3861" s="1">
        <v>45579</v>
      </c>
      <c r="B3861" s="9">
        <v>2651.05</v>
      </c>
      <c r="C3861" s="9">
        <v>2657.21</v>
      </c>
      <c r="D3861" s="9">
        <v>2666.94</v>
      </c>
      <c r="E3861" s="9">
        <v>2643.16</v>
      </c>
      <c r="F3861" s="2">
        <v>-1.9E-3</v>
      </c>
      <c r="G3861">
        <f t="shared" si="129"/>
        <v>2.0590176298670828E-3</v>
      </c>
      <c r="H3861">
        <f t="shared" si="130"/>
        <v>8.9968068524040167E-3</v>
      </c>
    </row>
    <row r="3862" spans="1:8" x14ac:dyDescent="0.25">
      <c r="A3862" s="1">
        <v>45580</v>
      </c>
      <c r="B3862" s="9">
        <v>2660.99</v>
      </c>
      <c r="C3862" s="9">
        <v>2651.75</v>
      </c>
      <c r="D3862" s="9">
        <v>2669.07</v>
      </c>
      <c r="E3862" s="9">
        <v>2638.31</v>
      </c>
      <c r="F3862" s="2">
        <v>3.7000000000000002E-3</v>
      </c>
      <c r="G3862">
        <f t="shared" si="129"/>
        <v>-4.2245587683064217E-3</v>
      </c>
      <c r="H3862">
        <f t="shared" si="130"/>
        <v>1.1658978664372351E-2</v>
      </c>
    </row>
    <row r="3863" spans="1:8" x14ac:dyDescent="0.25">
      <c r="A3863" s="1">
        <v>45581</v>
      </c>
      <c r="B3863" s="9">
        <v>2673.24</v>
      </c>
      <c r="C3863" s="9">
        <v>2663</v>
      </c>
      <c r="D3863" s="9">
        <v>2685.73</v>
      </c>
      <c r="E3863" s="9">
        <v>2658.71</v>
      </c>
      <c r="F3863" s="2">
        <v>4.5999999999999999E-3</v>
      </c>
      <c r="G3863">
        <f t="shared" si="129"/>
        <v>-4.1323086703689837E-3</v>
      </c>
      <c r="H3863">
        <f t="shared" si="130"/>
        <v>1.0162823324093257E-2</v>
      </c>
    </row>
    <row r="3864" spans="1:8" x14ac:dyDescent="0.25">
      <c r="A3864" s="1">
        <v>45582</v>
      </c>
      <c r="B3864" s="9">
        <v>2692.55</v>
      </c>
      <c r="C3864" s="9">
        <v>2674.05</v>
      </c>
      <c r="D3864" s="9">
        <v>2696.8</v>
      </c>
      <c r="E3864" s="9">
        <v>2673</v>
      </c>
      <c r="F3864" s="2">
        <v>7.1999999999999998E-3</v>
      </c>
      <c r="G3864">
        <f t="shared" si="129"/>
        <v>-6.8191694429896163E-3</v>
      </c>
      <c r="H3864">
        <f t="shared" si="130"/>
        <v>8.9038533482978608E-3</v>
      </c>
    </row>
    <row r="3865" spans="1:8" x14ac:dyDescent="0.25">
      <c r="A3865" s="1">
        <v>45583</v>
      </c>
      <c r="B3865" s="9">
        <v>2720.25</v>
      </c>
      <c r="C3865" s="9">
        <v>2692.41</v>
      </c>
      <c r="D3865" s="9">
        <v>2722.87</v>
      </c>
      <c r="E3865" s="9">
        <v>2691.48</v>
      </c>
      <c r="F3865" s="2">
        <v>1.03E-2</v>
      </c>
      <c r="G3865">
        <f t="shared" si="129"/>
        <v>-1.0765290938417459E-2</v>
      </c>
      <c r="H3865">
        <f t="shared" si="130"/>
        <v>1.1662728313047049E-2</v>
      </c>
    </row>
    <row r="3866" spans="1:8" x14ac:dyDescent="0.25">
      <c r="A3866" s="1">
        <v>45586</v>
      </c>
      <c r="B3866" s="9">
        <v>2719.65</v>
      </c>
      <c r="C3866" s="9">
        <v>2721.71</v>
      </c>
      <c r="D3866" s="9">
        <v>2740.61</v>
      </c>
      <c r="E3866" s="9">
        <v>2714.23</v>
      </c>
      <c r="F3866" s="2">
        <v>-2.0000000000000001E-4</v>
      </c>
      <c r="G3866">
        <f t="shared" si="129"/>
        <v>6.286764705882487E-4</v>
      </c>
      <c r="H3866">
        <f t="shared" si="130"/>
        <v>9.7191468666988825E-3</v>
      </c>
    </row>
    <row r="3867" spans="1:8" x14ac:dyDescent="0.25">
      <c r="A3867" s="1">
        <v>45587</v>
      </c>
      <c r="B3867" s="9">
        <v>2748.38</v>
      </c>
      <c r="C3867" s="9">
        <v>2720</v>
      </c>
      <c r="D3867" s="9">
        <v>2749.47</v>
      </c>
      <c r="E3867" s="9">
        <v>2718.93</v>
      </c>
      <c r="F3867" s="2">
        <v>1.06E-2</v>
      </c>
      <c r="G3867">
        <f t="shared" si="129"/>
        <v>-1.0736419447758147E-2</v>
      </c>
      <c r="H3867">
        <f t="shared" si="130"/>
        <v>1.1232359788593294E-2</v>
      </c>
    </row>
    <row r="3868" spans="1:8" x14ac:dyDescent="0.25">
      <c r="A3868" s="1">
        <v>45588</v>
      </c>
      <c r="B3868" s="9">
        <v>2717.54</v>
      </c>
      <c r="C3868" s="9">
        <v>2749.52</v>
      </c>
      <c r="D3868" s="9">
        <v>2758.53</v>
      </c>
      <c r="E3868" s="9">
        <v>2708.79</v>
      </c>
      <c r="F3868" s="2">
        <v>-1.12E-2</v>
      </c>
      <c r="G3868">
        <f t="shared" si="129"/>
        <v>1.1600484181325244E-2</v>
      </c>
      <c r="H3868">
        <f t="shared" si="130"/>
        <v>1.8362442271272501E-2</v>
      </c>
    </row>
    <row r="3869" spans="1:8" x14ac:dyDescent="0.25">
      <c r="A3869" s="1">
        <v>45589</v>
      </c>
      <c r="B3869" s="9">
        <v>2735.7</v>
      </c>
      <c r="C3869" s="9">
        <v>2717.99</v>
      </c>
      <c r="D3869" s="9">
        <v>2743.38</v>
      </c>
      <c r="E3869" s="9">
        <v>2715.72</v>
      </c>
      <c r="F3869" s="2">
        <v>6.7000000000000002E-3</v>
      </c>
      <c r="G3869">
        <f t="shared" si="129"/>
        <v>-6.6189101275538646E-3</v>
      </c>
      <c r="H3869">
        <f t="shared" si="130"/>
        <v>1.0185144271132632E-2</v>
      </c>
    </row>
    <row r="3870" spans="1:8" x14ac:dyDescent="0.25">
      <c r="A3870" s="1">
        <v>45590</v>
      </c>
      <c r="B3870" s="9">
        <v>2747.69</v>
      </c>
      <c r="C3870" s="9">
        <v>2736.1</v>
      </c>
      <c r="D3870" s="9">
        <v>2747.97</v>
      </c>
      <c r="E3870" s="9">
        <v>2716.97</v>
      </c>
      <c r="F3870" s="2">
        <v>4.4000000000000003E-3</v>
      </c>
      <c r="G3870">
        <f t="shared" si="129"/>
        <v>4.6072165099229331E-4</v>
      </c>
      <c r="H3870">
        <f t="shared" si="130"/>
        <v>1.1409768970581199E-2</v>
      </c>
    </row>
    <row r="3871" spans="1:8" x14ac:dyDescent="0.25">
      <c r="A3871" s="1">
        <v>45593</v>
      </c>
      <c r="B3871" s="9">
        <v>2741.98</v>
      </c>
      <c r="C3871" s="9">
        <v>2734.84</v>
      </c>
      <c r="D3871" s="9">
        <v>2746.06</v>
      </c>
      <c r="E3871" s="9">
        <v>2724.72</v>
      </c>
      <c r="F3871" s="2">
        <v>-2.0999999999999999E-3</v>
      </c>
      <c r="G3871">
        <f t="shared" si="129"/>
        <v>-3.2292160221597381E-3</v>
      </c>
      <c r="H3871">
        <f t="shared" si="130"/>
        <v>7.8319974162483295E-3</v>
      </c>
    </row>
    <row r="3872" spans="1:8" x14ac:dyDescent="0.25">
      <c r="A3872" s="1">
        <v>45594</v>
      </c>
      <c r="B3872" s="9">
        <v>2775.13</v>
      </c>
      <c r="C3872" s="9">
        <v>2743.7</v>
      </c>
      <c r="D3872" s="9">
        <v>2775.89</v>
      </c>
      <c r="E3872" s="9">
        <v>2739.82</v>
      </c>
      <c r="F3872" s="2">
        <v>1.21E-2</v>
      </c>
      <c r="G3872">
        <f t="shared" si="129"/>
        <v>-1.1282842223992128E-2</v>
      </c>
      <c r="H3872">
        <f t="shared" si="130"/>
        <v>1.3165098437123499E-2</v>
      </c>
    </row>
    <row r="3873" spans="1:8" x14ac:dyDescent="0.25">
      <c r="A3873" s="1">
        <v>45595</v>
      </c>
      <c r="B3873" s="9">
        <v>2786.19</v>
      </c>
      <c r="C3873" s="9">
        <v>2775.01</v>
      </c>
      <c r="D3873" s="9">
        <v>2790.09</v>
      </c>
      <c r="E3873" s="9">
        <v>2770.65</v>
      </c>
      <c r="F3873" s="2">
        <v>4.0000000000000001E-3</v>
      </c>
      <c r="G3873">
        <f t="shared" si="129"/>
        <v>-4.5699937225360168E-3</v>
      </c>
      <c r="H3873">
        <f t="shared" si="130"/>
        <v>7.0164040929024066E-3</v>
      </c>
    </row>
    <row r="3874" spans="1:8" x14ac:dyDescent="0.25">
      <c r="A3874" s="1">
        <v>45596</v>
      </c>
      <c r="B3874" s="9">
        <v>2743.8</v>
      </c>
      <c r="C3874" s="9">
        <v>2787.75</v>
      </c>
      <c r="D3874" s="9">
        <v>2790.41</v>
      </c>
      <c r="E3874" s="9">
        <v>2731.65</v>
      </c>
      <c r="F3874" s="2">
        <v>-1.52E-2</v>
      </c>
      <c r="G3874">
        <f t="shared" si="129"/>
        <v>1.6499544211485872E-2</v>
      </c>
      <c r="H3874">
        <f t="shared" si="130"/>
        <v>2.1510808485713677E-2</v>
      </c>
    </row>
    <row r="3875" spans="1:8" x14ac:dyDescent="0.25">
      <c r="A3875" s="1">
        <v>45597</v>
      </c>
      <c r="B3875" s="9">
        <v>2735.16</v>
      </c>
      <c r="C3875" s="9">
        <v>2742.5</v>
      </c>
      <c r="D3875" s="9">
        <v>2762.29</v>
      </c>
      <c r="E3875" s="9">
        <v>2733.2</v>
      </c>
      <c r="F3875" s="2">
        <v>-3.2000000000000002E-3</v>
      </c>
      <c r="G3875">
        <f t="shared" si="129"/>
        <v>3.0723089865038189E-3</v>
      </c>
      <c r="H3875">
        <f t="shared" si="130"/>
        <v>1.0643202107419928E-2</v>
      </c>
    </row>
    <row r="3876" spans="1:8" x14ac:dyDescent="0.25">
      <c r="A3876" s="1">
        <v>45600</v>
      </c>
      <c r="B3876" s="9">
        <v>2736.39</v>
      </c>
      <c r="C3876" s="9">
        <v>2734.1</v>
      </c>
      <c r="D3876" s="9">
        <v>2748.3</v>
      </c>
      <c r="E3876" s="9">
        <v>2729.78</v>
      </c>
      <c r="F3876" s="2">
        <v>5.0000000000000001E-4</v>
      </c>
      <c r="G3876">
        <f t="shared" si="129"/>
        <v>-9.0624063612246611E-4</v>
      </c>
      <c r="H3876">
        <f t="shared" si="130"/>
        <v>6.7844295144663599E-3</v>
      </c>
    </row>
    <row r="3877" spans="1:8" x14ac:dyDescent="0.25">
      <c r="A3877" s="1">
        <v>45601</v>
      </c>
      <c r="B3877" s="9">
        <v>2743.59</v>
      </c>
      <c r="C3877" s="9">
        <v>2736.58</v>
      </c>
      <c r="D3877" s="9">
        <v>2750.06</v>
      </c>
      <c r="E3877" s="9">
        <v>2724.75</v>
      </c>
      <c r="F3877" s="2">
        <v>2.5999999999999999E-3</v>
      </c>
      <c r="G3877">
        <f t="shared" si="129"/>
        <v>-2.6604662011458888E-3</v>
      </c>
      <c r="H3877">
        <f t="shared" si="130"/>
        <v>9.2889255895036039E-3</v>
      </c>
    </row>
    <row r="3878" spans="1:8" x14ac:dyDescent="0.25">
      <c r="A3878" s="1">
        <v>45602</v>
      </c>
      <c r="B3878" s="9">
        <v>2659.24</v>
      </c>
      <c r="C3878" s="9">
        <v>2743.88</v>
      </c>
      <c r="D3878" s="9">
        <v>2749.8</v>
      </c>
      <c r="E3878" s="9">
        <v>2652.44</v>
      </c>
      <c r="F3878" s="2">
        <v>-3.0700000000000002E-2</v>
      </c>
      <c r="G3878">
        <f t="shared" si="129"/>
        <v>3.1782082907165624E-2</v>
      </c>
      <c r="H3878">
        <f t="shared" si="130"/>
        <v>3.67058255794665E-2</v>
      </c>
    </row>
    <row r="3879" spans="1:8" x14ac:dyDescent="0.25">
      <c r="A3879" s="1">
        <v>45603</v>
      </c>
      <c r="B3879" s="9">
        <v>2706.99</v>
      </c>
      <c r="C3879" s="9">
        <v>2659.36</v>
      </c>
      <c r="D3879" s="9">
        <v>2710.2</v>
      </c>
      <c r="E3879" s="9">
        <v>2643.5</v>
      </c>
      <c r="F3879" s="2">
        <v>1.7999999999999999E-2</v>
      </c>
      <c r="G3879">
        <f t="shared" si="129"/>
        <v>-1.773307674976075E-2</v>
      </c>
      <c r="H3879">
        <f t="shared" si="130"/>
        <v>2.5231700397200612E-2</v>
      </c>
    </row>
    <row r="3880" spans="1:8" x14ac:dyDescent="0.25">
      <c r="A3880" s="1">
        <v>45604</v>
      </c>
      <c r="B3880" s="9">
        <v>2683.77</v>
      </c>
      <c r="C3880" s="9">
        <v>2707.37</v>
      </c>
      <c r="D3880" s="9">
        <v>2710.51</v>
      </c>
      <c r="E3880" s="9">
        <v>2680.36</v>
      </c>
      <c r="F3880" s="2">
        <v>-8.6E-3</v>
      </c>
      <c r="G3880">
        <f t="shared" si="129"/>
        <v>8.4028292504869789E-3</v>
      </c>
      <c r="H3880">
        <f t="shared" si="130"/>
        <v>1.1248489008939131E-2</v>
      </c>
    </row>
    <row r="3881" spans="1:8" x14ac:dyDescent="0.25">
      <c r="A3881" s="1">
        <v>45607</v>
      </c>
      <c r="B3881" s="9">
        <v>2620.1999999999998</v>
      </c>
      <c r="C3881" s="9">
        <v>2684.81</v>
      </c>
      <c r="D3881" s="9">
        <v>2686.51</v>
      </c>
      <c r="E3881" s="9">
        <v>2610.62</v>
      </c>
      <c r="F3881" s="2">
        <v>-2.3699999999999999E-2</v>
      </c>
      <c r="G3881">
        <f t="shared" si="129"/>
        <v>2.4615408100568253E-2</v>
      </c>
      <c r="H3881">
        <f t="shared" si="130"/>
        <v>2.9069722901073434E-2</v>
      </c>
    </row>
    <row r="3882" spans="1:8" x14ac:dyDescent="0.25">
      <c r="A3882" s="1">
        <v>45608</v>
      </c>
      <c r="B3882" s="9">
        <v>2597.27</v>
      </c>
      <c r="C3882" s="9">
        <v>2620.31</v>
      </c>
      <c r="D3882" s="9">
        <v>2627.24</v>
      </c>
      <c r="E3882" s="9">
        <v>2589.79</v>
      </c>
      <c r="F3882" s="2">
        <v>-8.8000000000000005E-3</v>
      </c>
      <c r="G3882">
        <f t="shared" si="129"/>
        <v>8.8164748730466466E-3</v>
      </c>
      <c r="H3882">
        <f t="shared" si="130"/>
        <v>1.4460631943130454E-2</v>
      </c>
    </row>
    <row r="3883" spans="1:8" x14ac:dyDescent="0.25">
      <c r="A3883" s="1">
        <v>45609</v>
      </c>
      <c r="B3883" s="9">
        <v>2573.7800000000002</v>
      </c>
      <c r="C3883" s="9">
        <v>2597.41</v>
      </c>
      <c r="D3883" s="9">
        <v>2618.9699999999998</v>
      </c>
      <c r="E3883" s="9">
        <v>2573</v>
      </c>
      <c r="F3883" s="2">
        <v>-8.9999999999999993E-3</v>
      </c>
      <c r="G3883">
        <f t="shared" si="129"/>
        <v>9.1300783632683354E-3</v>
      </c>
      <c r="H3883">
        <f t="shared" si="130"/>
        <v>1.7866303925378857E-2</v>
      </c>
    </row>
    <row r="3884" spans="1:8" x14ac:dyDescent="0.25">
      <c r="A3884" s="1">
        <v>45610</v>
      </c>
      <c r="B3884" s="9">
        <v>2566.19</v>
      </c>
      <c r="C3884" s="9">
        <v>2573.91</v>
      </c>
      <c r="D3884" s="9">
        <v>2581.61</v>
      </c>
      <c r="E3884" s="9">
        <v>2536.91</v>
      </c>
      <c r="F3884" s="2">
        <v>-2.8999999999999998E-3</v>
      </c>
      <c r="G3884">
        <f t="shared" si="129"/>
        <v>2.8715702852867638E-3</v>
      </c>
      <c r="H3884">
        <f t="shared" si="130"/>
        <v>1.7619860381330153E-2</v>
      </c>
    </row>
    <row r="3885" spans="1:8" x14ac:dyDescent="0.25">
      <c r="A3885" s="1">
        <v>45611</v>
      </c>
      <c r="B3885" s="9">
        <v>2561.2399999999998</v>
      </c>
      <c r="C3885" s="9">
        <v>2566.54</v>
      </c>
      <c r="D3885" s="9">
        <v>2576.09</v>
      </c>
      <c r="E3885" s="9">
        <v>2554.58</v>
      </c>
      <c r="F3885" s="2">
        <v>-1.9E-3</v>
      </c>
      <c r="G3885">
        <f t="shared" si="129"/>
        <v>1.9323935524419669E-3</v>
      </c>
      <c r="H3885">
        <f t="shared" si="130"/>
        <v>8.4201708304301372E-3</v>
      </c>
    </row>
    <row r="3886" spans="1:8" x14ac:dyDescent="0.25">
      <c r="A3886" s="1">
        <v>45614</v>
      </c>
      <c r="B3886" s="9">
        <v>2612.1999999999998</v>
      </c>
      <c r="C3886" s="9">
        <v>2561.59</v>
      </c>
      <c r="D3886" s="9">
        <v>2615.17</v>
      </c>
      <c r="E3886" s="9">
        <v>2561.59</v>
      </c>
      <c r="F3886" s="2">
        <v>1.9900000000000001E-2</v>
      </c>
      <c r="G3886">
        <f t="shared" si="129"/>
        <v>-1.9408258654284104E-2</v>
      </c>
      <c r="H3886">
        <f t="shared" si="130"/>
        <v>2.0916696270675605E-2</v>
      </c>
    </row>
    <row r="3887" spans="1:8" x14ac:dyDescent="0.25">
      <c r="A3887" s="1">
        <v>45615</v>
      </c>
      <c r="B3887" s="9">
        <v>2631.68</v>
      </c>
      <c r="C3887" s="9">
        <v>2612.29</v>
      </c>
      <c r="D3887" s="9">
        <v>2639.69</v>
      </c>
      <c r="E3887" s="9">
        <v>2610.25</v>
      </c>
      <c r="F3887" s="2">
        <v>7.4999999999999997E-3</v>
      </c>
      <c r="G3887">
        <f t="shared" si="129"/>
        <v>-7.413177293107461E-3</v>
      </c>
      <c r="H3887">
        <f t="shared" si="130"/>
        <v>1.1278613159659057E-2</v>
      </c>
    </row>
    <row r="3888" spans="1:8" x14ac:dyDescent="0.25">
      <c r="A3888" s="1">
        <v>45616</v>
      </c>
      <c r="B3888" s="9">
        <v>2650.05</v>
      </c>
      <c r="C3888" s="9">
        <v>2631.8</v>
      </c>
      <c r="D3888" s="9">
        <v>2655.5</v>
      </c>
      <c r="E3888" s="9">
        <v>2618.6999999999998</v>
      </c>
      <c r="F3888" s="2">
        <v>7.0000000000000001E-3</v>
      </c>
      <c r="G3888">
        <f t="shared" si="129"/>
        <v>-6.939125119331019E-3</v>
      </c>
      <c r="H3888">
        <f t="shared" si="130"/>
        <v>1.4052774277313241E-2</v>
      </c>
    </row>
    <row r="3889" spans="1:8" x14ac:dyDescent="0.25">
      <c r="A3889" s="1">
        <v>45617</v>
      </c>
      <c r="B3889" s="9">
        <v>2669.69</v>
      </c>
      <c r="C3889" s="9">
        <v>2650.19</v>
      </c>
      <c r="D3889" s="9">
        <v>2673.86</v>
      </c>
      <c r="E3889" s="9">
        <v>2647.95</v>
      </c>
      <c r="F3889" s="2">
        <v>7.4000000000000003E-3</v>
      </c>
      <c r="G3889">
        <f t="shared" si="129"/>
        <v>-7.3599916099841524E-3</v>
      </c>
      <c r="H3889">
        <f t="shared" si="130"/>
        <v>9.7849279631414161E-3</v>
      </c>
    </row>
    <row r="3890" spans="1:8" x14ac:dyDescent="0.25">
      <c r="A3890" s="1">
        <v>45618</v>
      </c>
      <c r="B3890" s="9">
        <v>2712.55</v>
      </c>
      <c r="C3890" s="9">
        <v>2669.84</v>
      </c>
      <c r="D3890" s="9">
        <v>2712.91</v>
      </c>
      <c r="E3890" s="9">
        <v>2667.38</v>
      </c>
      <c r="F3890" s="2">
        <v>1.61E-2</v>
      </c>
      <c r="G3890">
        <f t="shared" si="129"/>
        <v>-1.6669735921328779E-2</v>
      </c>
      <c r="H3890">
        <f t="shared" si="130"/>
        <v>1.7069183993281702E-2</v>
      </c>
    </row>
    <row r="3891" spans="1:8" x14ac:dyDescent="0.25">
      <c r="A3891" s="1">
        <v>45621</v>
      </c>
      <c r="B3891" s="9">
        <v>2625.26</v>
      </c>
      <c r="C3891" s="9">
        <v>2715.1</v>
      </c>
      <c r="D3891" s="9">
        <v>2721.43</v>
      </c>
      <c r="E3891" s="9">
        <v>2615.6999999999998</v>
      </c>
      <c r="F3891" s="2">
        <v>-3.2199999999999999E-2</v>
      </c>
      <c r="G3891">
        <f t="shared" si="129"/>
        <v>3.417410051116402E-2</v>
      </c>
      <c r="H3891">
        <f t="shared" si="130"/>
        <v>4.0421302137095244E-2</v>
      </c>
    </row>
    <row r="3892" spans="1:8" x14ac:dyDescent="0.25">
      <c r="A3892" s="1">
        <v>45622</v>
      </c>
      <c r="B3892" s="9">
        <v>2631.89</v>
      </c>
      <c r="C3892" s="9">
        <v>2625.38</v>
      </c>
      <c r="D3892" s="9">
        <v>2642.05</v>
      </c>
      <c r="E3892" s="9">
        <v>2605.29</v>
      </c>
      <c r="F3892" s="2">
        <v>2.5000000000000001E-3</v>
      </c>
      <c r="G3892">
        <f t="shared" si="129"/>
        <v>-2.5758312564584775E-3</v>
      </c>
      <c r="H3892">
        <f t="shared" si="130"/>
        <v>1.4109753616679993E-2</v>
      </c>
    </row>
    <row r="3893" spans="1:8" x14ac:dyDescent="0.25">
      <c r="A3893" s="1">
        <v>45623</v>
      </c>
      <c r="B3893" s="9">
        <v>2635.51</v>
      </c>
      <c r="C3893" s="9">
        <v>2632.16</v>
      </c>
      <c r="D3893" s="9">
        <v>2658.4</v>
      </c>
      <c r="E3893" s="9">
        <v>2627.06</v>
      </c>
      <c r="F3893" s="2">
        <v>1.4E-3</v>
      </c>
      <c r="G3893">
        <f t="shared" si="129"/>
        <v>-1.3582523314135415E-3</v>
      </c>
      <c r="H3893">
        <f t="shared" si="130"/>
        <v>1.1929685656208897E-2</v>
      </c>
    </row>
    <row r="3894" spans="1:8" x14ac:dyDescent="0.25">
      <c r="A3894" s="1">
        <v>45624</v>
      </c>
      <c r="B3894" s="9">
        <v>2640.96</v>
      </c>
      <c r="C3894" s="9">
        <v>2635.74</v>
      </c>
      <c r="D3894" s="9">
        <v>2650.12</v>
      </c>
      <c r="E3894" s="9">
        <v>2620.9499999999998</v>
      </c>
      <c r="F3894" s="2">
        <v>2.0999999999999999E-3</v>
      </c>
      <c r="G3894">
        <f t="shared" si="129"/>
        <v>-2.0672421626533534E-3</v>
      </c>
      <c r="H3894">
        <f t="shared" si="130"/>
        <v>1.1129552261584569E-2</v>
      </c>
    </row>
    <row r="3895" spans="1:8" x14ac:dyDescent="0.25">
      <c r="A3895" s="1">
        <v>45625</v>
      </c>
      <c r="B3895" s="9">
        <v>2653.55</v>
      </c>
      <c r="C3895" s="9">
        <v>2641.2</v>
      </c>
      <c r="D3895" s="9">
        <v>2666.35</v>
      </c>
      <c r="E3895" s="9">
        <v>2634.11</v>
      </c>
      <c r="F3895" s="2">
        <v>4.7999999999999996E-3</v>
      </c>
      <c r="G3895">
        <f t="shared" si="129"/>
        <v>-4.7554091837428104E-3</v>
      </c>
      <c r="H3895">
        <f t="shared" si="130"/>
        <v>1.2239428118035989E-2</v>
      </c>
    </row>
    <row r="3896" spans="1:8" x14ac:dyDescent="0.25">
      <c r="A3896" s="1">
        <v>45628</v>
      </c>
      <c r="B3896" s="9">
        <v>2638.93</v>
      </c>
      <c r="C3896" s="9">
        <v>2653.82</v>
      </c>
      <c r="D3896" s="9">
        <v>2656.21</v>
      </c>
      <c r="E3896" s="9">
        <v>2621.9</v>
      </c>
      <c r="F3896" s="2">
        <v>-5.4999999999999997E-3</v>
      </c>
      <c r="G3896">
        <f t="shared" si="129"/>
        <v>5.59671093764801E-3</v>
      </c>
      <c r="H3896">
        <f t="shared" si="130"/>
        <v>1.3085930050726551E-2</v>
      </c>
    </row>
    <row r="3897" spans="1:8" x14ac:dyDescent="0.25">
      <c r="A3897" s="1">
        <v>45629</v>
      </c>
      <c r="B3897" s="9">
        <v>2643.44</v>
      </c>
      <c r="C3897" s="9">
        <v>2639.05</v>
      </c>
      <c r="D3897" s="9">
        <v>2655.71</v>
      </c>
      <c r="E3897" s="9">
        <v>2634.12</v>
      </c>
      <c r="F3897" s="2">
        <v>1.6999999999999999E-3</v>
      </c>
      <c r="G3897">
        <f t="shared" si="129"/>
        <v>-1.7098090839281659E-3</v>
      </c>
      <c r="H3897">
        <f t="shared" si="130"/>
        <v>8.1962856665604242E-3</v>
      </c>
    </row>
    <row r="3898" spans="1:8" x14ac:dyDescent="0.25">
      <c r="A3898" s="1">
        <v>45630</v>
      </c>
      <c r="B3898" s="9">
        <v>2649.79</v>
      </c>
      <c r="C3898" s="9">
        <v>2643.57</v>
      </c>
      <c r="D3898" s="9">
        <v>2657.36</v>
      </c>
      <c r="E3898" s="9">
        <v>2632.5</v>
      </c>
      <c r="F3898" s="2">
        <v>2.3999999999999998E-3</v>
      </c>
      <c r="G3898">
        <f t="shared" si="129"/>
        <v>-2.3962987561888319E-3</v>
      </c>
      <c r="H3898">
        <f t="shared" si="130"/>
        <v>9.4434947768281593E-3</v>
      </c>
    </row>
    <row r="3899" spans="1:8" x14ac:dyDescent="0.25">
      <c r="A3899" s="1">
        <v>45631</v>
      </c>
      <c r="B3899" s="9">
        <v>2632.05</v>
      </c>
      <c r="C3899" s="9">
        <v>2649.92</v>
      </c>
      <c r="D3899" s="9">
        <v>2655.62</v>
      </c>
      <c r="E3899" s="9">
        <v>2623.55</v>
      </c>
      <c r="F3899" s="2">
        <v>-6.7000000000000002E-3</v>
      </c>
      <c r="G3899">
        <f t="shared" si="129"/>
        <v>6.7396606615050024E-3</v>
      </c>
      <c r="H3899">
        <f t="shared" si="130"/>
        <v>1.2223895103962077E-2</v>
      </c>
    </row>
    <row r="3900" spans="1:8" x14ac:dyDescent="0.25">
      <c r="A3900" s="1">
        <v>45632</v>
      </c>
      <c r="B3900" s="9">
        <v>2632.91</v>
      </c>
      <c r="C3900" s="9">
        <v>2632.18</v>
      </c>
      <c r="D3900" s="9">
        <v>2645.69</v>
      </c>
      <c r="E3900" s="9">
        <v>2613.5700000000002</v>
      </c>
      <c r="F3900" s="2">
        <v>2.9999999999999997E-4</v>
      </c>
      <c r="G3900">
        <f t="shared" si="129"/>
        <v>-1.2673020883924788E-3</v>
      </c>
      <c r="H3900">
        <f t="shared" si="130"/>
        <v>1.2289703355946039E-2</v>
      </c>
    </row>
    <row r="3901" spans="1:8" x14ac:dyDescent="0.25">
      <c r="A3901" s="1">
        <v>45635</v>
      </c>
      <c r="B3901" s="9">
        <v>2658.78</v>
      </c>
      <c r="C3901" s="9">
        <v>2635.52</v>
      </c>
      <c r="D3901" s="9">
        <v>2676.52</v>
      </c>
      <c r="E3901" s="9">
        <v>2627.47</v>
      </c>
      <c r="F3901" s="2">
        <v>9.7999999999999997E-3</v>
      </c>
      <c r="G3901">
        <f t="shared" si="129"/>
        <v>-8.7632859689637434E-3</v>
      </c>
      <c r="H3901">
        <f t="shared" si="130"/>
        <v>1.8668148446985194E-2</v>
      </c>
    </row>
    <row r="3902" spans="1:8" x14ac:dyDescent="0.25">
      <c r="A3902" s="1">
        <v>45636</v>
      </c>
      <c r="B3902" s="9">
        <v>2693.64</v>
      </c>
      <c r="C3902" s="9">
        <v>2658.82</v>
      </c>
      <c r="D3902" s="9">
        <v>2695.79</v>
      </c>
      <c r="E3902" s="9">
        <v>2657.95</v>
      </c>
      <c r="F3902" s="2">
        <v>1.3100000000000001E-2</v>
      </c>
      <c r="G3902">
        <f t="shared" si="129"/>
        <v>-1.2970717510097429E-2</v>
      </c>
      <c r="H3902">
        <f t="shared" si="130"/>
        <v>1.4236535675990951E-2</v>
      </c>
    </row>
    <row r="3903" spans="1:8" x14ac:dyDescent="0.25">
      <c r="A3903" s="1">
        <v>45637</v>
      </c>
      <c r="B3903" s="9">
        <v>2717.93</v>
      </c>
      <c r="C3903" s="9">
        <v>2693.76</v>
      </c>
      <c r="D3903" s="9">
        <v>2721.35</v>
      </c>
      <c r="E3903" s="9">
        <v>2674.58</v>
      </c>
      <c r="F3903" s="2">
        <v>8.9999999999999993E-3</v>
      </c>
      <c r="G3903">
        <f t="shared" si="129"/>
        <v>-8.9438461849768204E-3</v>
      </c>
      <c r="H3903">
        <f t="shared" si="130"/>
        <v>1.7486857749627972E-2</v>
      </c>
    </row>
    <row r="3904" spans="1:8" x14ac:dyDescent="0.25">
      <c r="A3904" s="1">
        <v>45638</v>
      </c>
      <c r="B3904" s="9">
        <v>2681.33</v>
      </c>
      <c r="C3904" s="9">
        <v>2718.07</v>
      </c>
      <c r="D3904" s="9">
        <v>2726.31</v>
      </c>
      <c r="E3904" s="9">
        <v>2675.04</v>
      </c>
      <c r="F3904" s="2">
        <v>-1.35E-2</v>
      </c>
      <c r="G3904">
        <f t="shared" si="129"/>
        <v>1.3649229713552778E-2</v>
      </c>
      <c r="H3904">
        <f t="shared" si="130"/>
        <v>1.9166068544769418E-2</v>
      </c>
    </row>
    <row r="3905" spans="1:8" x14ac:dyDescent="0.25">
      <c r="A3905" s="1">
        <v>45639</v>
      </c>
      <c r="B3905" s="9">
        <v>2648.39</v>
      </c>
      <c r="C3905" s="9">
        <v>2681.47</v>
      </c>
      <c r="D3905" s="9">
        <v>2693.02</v>
      </c>
      <c r="E3905" s="9">
        <v>2645.9</v>
      </c>
      <c r="F3905" s="2">
        <v>-1.23E-2</v>
      </c>
      <c r="G3905">
        <f t="shared" si="129"/>
        <v>1.2219244271639383E-2</v>
      </c>
      <c r="H3905">
        <f t="shared" si="130"/>
        <v>1.7808685135492608E-2</v>
      </c>
    </row>
    <row r="3906" spans="1:8" x14ac:dyDescent="0.25">
      <c r="A3906" s="1">
        <v>45642</v>
      </c>
      <c r="B3906" s="9">
        <v>2652.5</v>
      </c>
      <c r="C3906" s="9">
        <v>2649.1</v>
      </c>
      <c r="D3906" s="9">
        <v>2664.83</v>
      </c>
      <c r="E3906" s="9">
        <v>2643.34</v>
      </c>
      <c r="F3906" s="2">
        <v>1.6000000000000001E-3</v>
      </c>
      <c r="G3906">
        <f t="shared" si="129"/>
        <v>-1.3307547603699725E-3</v>
      </c>
      <c r="H3906">
        <f t="shared" si="130"/>
        <v>8.1298660028599357E-3</v>
      </c>
    </row>
    <row r="3907" spans="1:8" x14ac:dyDescent="0.25">
      <c r="A3907" s="1">
        <v>45643</v>
      </c>
      <c r="B3907" s="9">
        <v>2645.54</v>
      </c>
      <c r="C3907" s="9">
        <v>2652.63</v>
      </c>
      <c r="D3907" s="9">
        <v>2659.22</v>
      </c>
      <c r="E3907" s="9">
        <v>2633</v>
      </c>
      <c r="F3907" s="2">
        <v>-2.5999999999999999E-3</v>
      </c>
      <c r="G3907">
        <f t="shared" si="129"/>
        <v>2.6269238910224492E-3</v>
      </c>
      <c r="H3907">
        <f t="shared" si="130"/>
        <v>9.958222559817622E-3</v>
      </c>
    </row>
    <row r="3908" spans="1:8" x14ac:dyDescent="0.25">
      <c r="A3908" s="1">
        <v>45644</v>
      </c>
      <c r="B3908" s="9">
        <v>2587.63</v>
      </c>
      <c r="C3908" s="9">
        <v>2645.68</v>
      </c>
      <c r="D3908" s="9">
        <v>2652.08</v>
      </c>
      <c r="E3908" s="9">
        <v>2586.52</v>
      </c>
      <c r="F3908" s="2">
        <v>-2.1899999999999999E-2</v>
      </c>
      <c r="G3908">
        <f t="shared" si="129"/>
        <v>2.2338834640070773E-2</v>
      </c>
      <c r="H3908">
        <f t="shared" si="130"/>
        <v>2.5346798014320378E-2</v>
      </c>
    </row>
    <row r="3909" spans="1:8" x14ac:dyDescent="0.25">
      <c r="A3909" s="1">
        <v>45645</v>
      </c>
      <c r="B3909" s="9">
        <v>2593.85</v>
      </c>
      <c r="C3909" s="9">
        <v>2587.87</v>
      </c>
      <c r="D3909" s="9">
        <v>2626.73</v>
      </c>
      <c r="E3909" s="9">
        <v>2583.4899999999998</v>
      </c>
      <c r="F3909" s="2">
        <v>2.3999999999999998E-3</v>
      </c>
      <c r="G3909">
        <f t="shared" si="129"/>
        <v>-2.3516077672447676E-3</v>
      </c>
      <c r="H3909">
        <f t="shared" si="130"/>
        <v>1.6737049495062974E-2</v>
      </c>
    </row>
    <row r="3910" spans="1:8" x14ac:dyDescent="0.25">
      <c r="A3910" s="1">
        <v>45646</v>
      </c>
      <c r="B3910" s="9">
        <v>2620.77</v>
      </c>
      <c r="C3910" s="9">
        <v>2593.9699999999998</v>
      </c>
      <c r="D3910" s="9">
        <v>2631.92</v>
      </c>
      <c r="E3910" s="9">
        <v>2589.56</v>
      </c>
      <c r="F3910" s="2">
        <v>1.04E-2</v>
      </c>
      <c r="G3910">
        <f t="shared" si="129"/>
        <v>-1.0780859112819568E-2</v>
      </c>
      <c r="H3910">
        <f t="shared" si="130"/>
        <v>1.6357991318988605E-2</v>
      </c>
    </row>
    <row r="3911" spans="1:8" x14ac:dyDescent="0.25">
      <c r="A3911" s="1">
        <v>45649</v>
      </c>
      <c r="B3911" s="9">
        <v>2612.9299999999998</v>
      </c>
      <c r="C3911" s="9">
        <v>2622.24</v>
      </c>
      <c r="D3911" s="9">
        <v>2633.6</v>
      </c>
      <c r="E3911" s="9">
        <v>2607.9699999999998</v>
      </c>
      <c r="F3911" s="2">
        <v>-3.0000000000000001E-3</v>
      </c>
      <c r="G3911">
        <f t="shared" si="129"/>
        <v>3.5092821853220991E-3</v>
      </c>
      <c r="H3911">
        <f t="shared" si="130"/>
        <v>9.8275670348969158E-3</v>
      </c>
    </row>
    <row r="3912" spans="1:8" x14ac:dyDescent="0.25">
      <c r="A3912" s="1">
        <v>45650</v>
      </c>
      <c r="B3912" s="9">
        <v>2613.1999999999998</v>
      </c>
      <c r="C3912" s="9">
        <v>2613.0700000000002</v>
      </c>
      <c r="D3912" s="9">
        <v>2621.83</v>
      </c>
      <c r="E3912" s="9">
        <v>2609.92</v>
      </c>
      <c r="F3912" s="2">
        <v>1E-4</v>
      </c>
      <c r="G3912">
        <f t="shared" si="129"/>
        <v>-2.5650910950876979E-3</v>
      </c>
      <c r="H3912">
        <f t="shared" si="130"/>
        <v>4.5633582638547748E-3</v>
      </c>
    </row>
    <row r="3913" spans="1:8" x14ac:dyDescent="0.25">
      <c r="A3913" s="1">
        <v>45652</v>
      </c>
      <c r="B3913" s="9">
        <v>2634.43</v>
      </c>
      <c r="C3913" s="9">
        <v>2619.79</v>
      </c>
      <c r="D3913" s="9">
        <v>2639.4</v>
      </c>
      <c r="E3913" s="9">
        <v>2614.13</v>
      </c>
      <c r="F3913" s="2">
        <v>8.0999999999999996E-3</v>
      </c>
      <c r="G3913">
        <f t="shared" si="129"/>
        <v>-5.6175723736900923E-3</v>
      </c>
      <c r="H3913">
        <f t="shared" si="130"/>
        <v>9.6666959944608655E-3</v>
      </c>
    </row>
    <row r="3914" spans="1:8" x14ac:dyDescent="0.25">
      <c r="A3914" s="1">
        <v>45653</v>
      </c>
      <c r="B3914" s="9">
        <v>2620</v>
      </c>
      <c r="C3914" s="9">
        <v>2634.59</v>
      </c>
      <c r="D3914" s="9">
        <v>2638.74</v>
      </c>
      <c r="E3914" s="9">
        <v>2611.3000000000002</v>
      </c>
      <c r="F3914" s="2">
        <v>-5.4999999999999997E-3</v>
      </c>
      <c r="G3914">
        <f t="shared" si="129"/>
        <v>5.4535740182421718E-3</v>
      </c>
      <c r="H3914">
        <f t="shared" si="130"/>
        <v>1.0508176004288897E-2</v>
      </c>
    </row>
    <row r="3915" spans="1:8" x14ac:dyDescent="0.25">
      <c r="A3915" s="1">
        <v>45656</v>
      </c>
      <c r="B3915" s="9">
        <v>2605.39</v>
      </c>
      <c r="C3915" s="9">
        <v>2620.3000000000002</v>
      </c>
      <c r="D3915" s="9">
        <v>2628.61</v>
      </c>
      <c r="E3915" s="9">
        <v>2595.9</v>
      </c>
      <c r="F3915" s="2">
        <v>-5.5999999999999999E-3</v>
      </c>
      <c r="G3915">
        <f t="shared" si="129"/>
        <v>5.4371808006508007E-3</v>
      </c>
      <c r="H3915">
        <f t="shared" si="130"/>
        <v>1.260063946993337E-2</v>
      </c>
    </row>
    <row r="3916" spans="1:8" x14ac:dyDescent="0.25">
      <c r="A3916" s="1">
        <v>45657</v>
      </c>
      <c r="B3916" s="9">
        <v>2623.81</v>
      </c>
      <c r="C3916" s="9">
        <v>2606.13</v>
      </c>
      <c r="D3916" s="9">
        <v>2627.85</v>
      </c>
      <c r="E3916" s="9">
        <v>2602.5</v>
      </c>
      <c r="F3916" s="2">
        <v>7.1000000000000004E-3</v>
      </c>
      <c r="G3916">
        <f t="shared" ref="G3916:G3979" si="131">(C3916-C3917)/C3917</f>
        <v>-7.7933450087564913E-3</v>
      </c>
      <c r="H3916">
        <f t="shared" ref="H3916:H3979" si="132">(D3916-E3916)/E3916</f>
        <v>9.7406340057636532E-3</v>
      </c>
    </row>
    <row r="3917" spans="1:8" x14ac:dyDescent="0.25">
      <c r="A3917" s="1">
        <v>45659</v>
      </c>
      <c r="B3917" s="9">
        <v>2657.16</v>
      </c>
      <c r="C3917" s="9">
        <v>2626.6</v>
      </c>
      <c r="D3917" s="9">
        <v>2660.85</v>
      </c>
      <c r="E3917" s="9">
        <v>2621.51</v>
      </c>
      <c r="F3917" s="2">
        <v>1.2699999999999999E-2</v>
      </c>
      <c r="G3917">
        <f t="shared" si="131"/>
        <v>-1.1549360438642397E-2</v>
      </c>
      <c r="H3917">
        <f t="shared" si="132"/>
        <v>1.500661832302745E-2</v>
      </c>
    </row>
    <row r="3918" spans="1:8" x14ac:dyDescent="0.25">
      <c r="A3918" s="1">
        <v>45660</v>
      </c>
      <c r="B3918" s="9">
        <v>2639.12</v>
      </c>
      <c r="C3918" s="9">
        <v>2657.29</v>
      </c>
      <c r="D3918" s="9">
        <v>2665.47</v>
      </c>
      <c r="E3918" s="9">
        <v>2636.4</v>
      </c>
      <c r="F3918" s="2">
        <v>-6.7999999999999996E-3</v>
      </c>
      <c r="G3918">
        <f t="shared" si="131"/>
        <v>6.168118137069278E-3</v>
      </c>
      <c r="H3918">
        <f t="shared" si="132"/>
        <v>1.1026399635866982E-2</v>
      </c>
    </row>
    <row r="3919" spans="1:8" x14ac:dyDescent="0.25">
      <c r="A3919" s="1">
        <v>45663</v>
      </c>
      <c r="B3919" s="9">
        <v>2635.33</v>
      </c>
      <c r="C3919" s="9">
        <v>2641</v>
      </c>
      <c r="D3919" s="9">
        <v>2649.62</v>
      </c>
      <c r="E3919" s="9">
        <v>2614.6</v>
      </c>
      <c r="F3919" s="2">
        <v>-1.4E-3</v>
      </c>
      <c r="G3919">
        <f t="shared" si="131"/>
        <v>1.8892117662233285E-3</v>
      </c>
      <c r="H3919">
        <f t="shared" si="132"/>
        <v>1.3394018205461633E-2</v>
      </c>
    </row>
    <row r="3920" spans="1:8" x14ac:dyDescent="0.25">
      <c r="A3920" s="1">
        <v>45664</v>
      </c>
      <c r="B3920" s="9">
        <v>2649.49</v>
      </c>
      <c r="C3920" s="9">
        <v>2636.02</v>
      </c>
      <c r="D3920" s="9">
        <v>2664.54</v>
      </c>
      <c r="E3920" s="9">
        <v>2632.57</v>
      </c>
      <c r="F3920" s="2">
        <v>5.4000000000000003E-3</v>
      </c>
      <c r="G3920">
        <f t="shared" si="131"/>
        <v>-5.2191633488687765E-3</v>
      </c>
      <c r="H3920">
        <f t="shared" si="132"/>
        <v>1.2144026559597579E-2</v>
      </c>
    </row>
    <row r="3921" spans="1:8" x14ac:dyDescent="0.25">
      <c r="A3921" s="1">
        <v>45665</v>
      </c>
      <c r="B3921" s="9">
        <v>2662.06</v>
      </c>
      <c r="C3921" s="9">
        <v>2649.85</v>
      </c>
      <c r="D3921" s="9">
        <v>2670.6</v>
      </c>
      <c r="E3921" s="9">
        <v>2645.03</v>
      </c>
      <c r="F3921" s="2">
        <v>4.7000000000000002E-3</v>
      </c>
      <c r="G3921">
        <f t="shared" si="131"/>
        <v>-4.639020359101461E-3</v>
      </c>
      <c r="H3921">
        <f t="shared" si="132"/>
        <v>9.6671871396542593E-3</v>
      </c>
    </row>
    <row r="3922" spans="1:8" x14ac:dyDescent="0.25">
      <c r="A3922" s="1">
        <v>45666</v>
      </c>
      <c r="B3922" s="9">
        <v>2670.19</v>
      </c>
      <c r="C3922" s="9">
        <v>2662.2</v>
      </c>
      <c r="D3922" s="9">
        <v>2675.42</v>
      </c>
      <c r="E3922" s="9">
        <v>2662.35</v>
      </c>
      <c r="F3922" s="2">
        <v>3.0999999999999999E-3</v>
      </c>
      <c r="G3922">
        <f t="shared" si="131"/>
        <v>-3.1976156421066686E-3</v>
      </c>
      <c r="H3922">
        <f t="shared" si="132"/>
        <v>4.909196762258968E-3</v>
      </c>
    </row>
    <row r="3923" spans="1:8" x14ac:dyDescent="0.25">
      <c r="A3923" s="1">
        <v>45667</v>
      </c>
      <c r="B3923" s="9">
        <v>2689.63</v>
      </c>
      <c r="C3923" s="9">
        <v>2670.74</v>
      </c>
      <c r="D3923" s="9">
        <v>2698.57</v>
      </c>
      <c r="E3923" s="9">
        <v>2663.65</v>
      </c>
      <c r="F3923" s="2">
        <v>7.3000000000000001E-3</v>
      </c>
      <c r="G3923">
        <f t="shared" si="131"/>
        <v>-6.9198877052076254E-3</v>
      </c>
      <c r="H3923">
        <f t="shared" si="132"/>
        <v>1.3109830495748343E-2</v>
      </c>
    </row>
    <row r="3924" spans="1:8" x14ac:dyDescent="0.25">
      <c r="A3924" s="1">
        <v>45670</v>
      </c>
      <c r="B3924" s="9">
        <v>2662.12</v>
      </c>
      <c r="C3924" s="9">
        <v>2689.35</v>
      </c>
      <c r="D3924" s="9">
        <v>2693.77</v>
      </c>
      <c r="E3924" s="9">
        <v>2656.73</v>
      </c>
      <c r="F3924" s="2">
        <v>-1.0200000000000001E-2</v>
      </c>
      <c r="G3924">
        <f t="shared" si="131"/>
        <v>1.0073125936609055E-2</v>
      </c>
      <c r="H3924">
        <f t="shared" si="132"/>
        <v>1.394195119564275E-2</v>
      </c>
    </row>
    <row r="3925" spans="1:8" x14ac:dyDescent="0.25">
      <c r="A3925" s="1">
        <v>45671</v>
      </c>
      <c r="B3925" s="9">
        <v>2677.16</v>
      </c>
      <c r="C3925" s="9">
        <v>2662.53</v>
      </c>
      <c r="D3925" s="9">
        <v>2678.44</v>
      </c>
      <c r="E3925" s="9">
        <v>2659.79</v>
      </c>
      <c r="F3925" s="2">
        <v>5.5999999999999999E-3</v>
      </c>
      <c r="G3925">
        <f t="shared" si="131"/>
        <v>-5.513037437109825E-3</v>
      </c>
      <c r="H3925">
        <f t="shared" si="132"/>
        <v>7.0118317611541107E-3</v>
      </c>
    </row>
    <row r="3926" spans="1:8" x14ac:dyDescent="0.25">
      <c r="A3926" s="1">
        <v>45672</v>
      </c>
      <c r="B3926" s="9">
        <v>2695.82</v>
      </c>
      <c r="C3926" s="9">
        <v>2677.29</v>
      </c>
      <c r="D3926" s="9">
        <v>2697.85</v>
      </c>
      <c r="E3926" s="9">
        <v>2669.04</v>
      </c>
      <c r="F3926" s="2">
        <v>7.0000000000000001E-3</v>
      </c>
      <c r="G3926">
        <f t="shared" si="131"/>
        <v>-6.9251769314085049E-3</v>
      </c>
      <c r="H3926">
        <f t="shared" si="132"/>
        <v>1.0794143212540819E-2</v>
      </c>
    </row>
    <row r="3927" spans="1:8" x14ac:dyDescent="0.25">
      <c r="A3927" s="1">
        <v>45673</v>
      </c>
      <c r="B3927" s="9">
        <v>2713.77</v>
      </c>
      <c r="C3927" s="9">
        <v>2695.96</v>
      </c>
      <c r="D3927" s="9">
        <v>2724.86</v>
      </c>
      <c r="E3927" s="9">
        <v>2690</v>
      </c>
      <c r="F3927" s="2">
        <v>6.7000000000000002E-3</v>
      </c>
      <c r="G3927">
        <f t="shared" si="131"/>
        <v>-6.5921108388451366E-3</v>
      </c>
      <c r="H3927">
        <f t="shared" si="132"/>
        <v>1.2959107806691498E-2</v>
      </c>
    </row>
    <row r="3928" spans="1:8" x14ac:dyDescent="0.25">
      <c r="A3928" s="1">
        <v>45674</v>
      </c>
      <c r="B3928" s="9">
        <v>2701.55</v>
      </c>
      <c r="C3928" s="9">
        <v>2713.85</v>
      </c>
      <c r="D3928" s="9">
        <v>2717.73</v>
      </c>
      <c r="E3928" s="9">
        <v>2698.41</v>
      </c>
      <c r="F3928" s="2">
        <v>-4.4999999999999997E-3</v>
      </c>
      <c r="G3928">
        <f t="shared" si="131"/>
        <v>4.1960991818715525E-3</v>
      </c>
      <c r="H3928">
        <f t="shared" si="132"/>
        <v>7.1597718656542797E-3</v>
      </c>
    </row>
    <row r="3929" spans="1:8" x14ac:dyDescent="0.25">
      <c r="A3929" s="1">
        <v>45677</v>
      </c>
      <c r="B3929" s="9">
        <v>2708.06</v>
      </c>
      <c r="C3929" s="9">
        <v>2702.51</v>
      </c>
      <c r="D3929" s="9">
        <v>2714.4</v>
      </c>
      <c r="E3929" s="9">
        <v>2689.32</v>
      </c>
      <c r="F3929" s="2">
        <v>2.3999999999999998E-3</v>
      </c>
      <c r="G3929">
        <f t="shared" si="131"/>
        <v>-2.399400519008789E-3</v>
      </c>
      <c r="H3929">
        <f t="shared" si="132"/>
        <v>9.3257775199678452E-3</v>
      </c>
    </row>
    <row r="3930" spans="1:8" x14ac:dyDescent="0.25">
      <c r="A3930" s="1">
        <v>45678</v>
      </c>
      <c r="B3930" s="9">
        <v>2744.39</v>
      </c>
      <c r="C3930" s="9">
        <v>2709.01</v>
      </c>
      <c r="D3930" s="9">
        <v>2746.88</v>
      </c>
      <c r="E3930" s="9">
        <v>2702.49</v>
      </c>
      <c r="F3930" s="2">
        <v>1.34E-2</v>
      </c>
      <c r="G3930">
        <f t="shared" si="131"/>
        <v>-1.3139872062016302E-2</v>
      </c>
      <c r="H3930">
        <f t="shared" si="132"/>
        <v>1.642559269414515E-2</v>
      </c>
    </row>
    <row r="3931" spans="1:8" x14ac:dyDescent="0.25">
      <c r="A3931" s="1">
        <v>45679</v>
      </c>
      <c r="B3931" s="9">
        <v>2755.02</v>
      </c>
      <c r="C3931" s="9">
        <v>2745.08</v>
      </c>
      <c r="D3931" s="9">
        <v>2763.72</v>
      </c>
      <c r="E3931" s="9">
        <v>2741.83</v>
      </c>
      <c r="F3931" s="2">
        <v>3.8999999999999998E-3</v>
      </c>
      <c r="G3931">
        <f t="shared" si="131"/>
        <v>-3.9478076604885807E-3</v>
      </c>
      <c r="H3931">
        <f t="shared" si="132"/>
        <v>7.9837189030683431E-3</v>
      </c>
    </row>
    <row r="3932" spans="1:8" x14ac:dyDescent="0.25">
      <c r="A3932" s="1">
        <v>45680</v>
      </c>
      <c r="B3932" s="9">
        <v>2753.69</v>
      </c>
      <c r="C3932" s="9">
        <v>2755.96</v>
      </c>
      <c r="D3932" s="9">
        <v>2759.06</v>
      </c>
      <c r="E3932" s="9">
        <v>2735.85</v>
      </c>
      <c r="F3932" s="2">
        <v>-5.0000000000000001E-4</v>
      </c>
      <c r="G3932">
        <f t="shared" si="131"/>
        <v>6.8989056157095019E-4</v>
      </c>
      <c r="H3932">
        <f t="shared" si="132"/>
        <v>8.4836522470164797E-3</v>
      </c>
    </row>
    <row r="3933" spans="1:8" x14ac:dyDescent="0.25">
      <c r="A3933" s="1">
        <v>45681</v>
      </c>
      <c r="B3933" s="9">
        <v>2771.3</v>
      </c>
      <c r="C3933" s="9">
        <v>2754.06</v>
      </c>
      <c r="D3933" s="9">
        <v>2786.04</v>
      </c>
      <c r="E3933" s="9">
        <v>2752.56</v>
      </c>
      <c r="F3933" s="2">
        <v>6.4000000000000003E-3</v>
      </c>
      <c r="G3933">
        <f t="shared" si="131"/>
        <v>-6.0057025300465127E-3</v>
      </c>
      <c r="H3933">
        <f t="shared" si="132"/>
        <v>1.2163222600052322E-2</v>
      </c>
    </row>
    <row r="3934" spans="1:8" x14ac:dyDescent="0.25">
      <c r="A3934" s="1">
        <v>45684</v>
      </c>
      <c r="B3934" s="9">
        <v>2741.1</v>
      </c>
      <c r="C3934" s="9">
        <v>2770.7</v>
      </c>
      <c r="D3934" s="9">
        <v>2773.02</v>
      </c>
      <c r="E3934" s="9">
        <v>2729.8</v>
      </c>
      <c r="F3934" s="2">
        <v>-1.09E-2</v>
      </c>
      <c r="G3934">
        <f t="shared" si="131"/>
        <v>1.0256802925722827E-2</v>
      </c>
      <c r="H3934">
        <f t="shared" si="132"/>
        <v>1.5832661733460252E-2</v>
      </c>
    </row>
    <row r="3935" spans="1:8" x14ac:dyDescent="0.25">
      <c r="A3935" s="1">
        <v>45685</v>
      </c>
      <c r="B3935" s="9">
        <v>2763.11</v>
      </c>
      <c r="C3935" s="9">
        <v>2742.57</v>
      </c>
      <c r="D3935" s="9">
        <v>2765.18</v>
      </c>
      <c r="E3935" s="9">
        <v>2734.68</v>
      </c>
      <c r="F3935" s="2">
        <v>8.0000000000000002E-3</v>
      </c>
      <c r="G3935">
        <f t="shared" si="131"/>
        <v>-7.5665465282903641E-3</v>
      </c>
      <c r="H3935">
        <f t="shared" si="132"/>
        <v>1.1153041672151769E-2</v>
      </c>
    </row>
    <row r="3936" spans="1:8" x14ac:dyDescent="0.25">
      <c r="A3936" s="1">
        <v>45686</v>
      </c>
      <c r="B3936" s="9">
        <v>2757.71</v>
      </c>
      <c r="C3936" s="9">
        <v>2763.48</v>
      </c>
      <c r="D3936" s="9">
        <v>2766.53</v>
      </c>
      <c r="E3936" s="9">
        <v>2744.71</v>
      </c>
      <c r="F3936" s="2">
        <v>-2E-3</v>
      </c>
      <c r="G3936">
        <f t="shared" si="131"/>
        <v>2.0232785815293983E-3</v>
      </c>
      <c r="H3936">
        <f t="shared" si="132"/>
        <v>7.949838052107569E-3</v>
      </c>
    </row>
    <row r="3937" spans="1:8" x14ac:dyDescent="0.25">
      <c r="A3937" s="1">
        <v>45687</v>
      </c>
      <c r="B3937" s="9">
        <v>2793.88</v>
      </c>
      <c r="C3937" s="9">
        <v>2757.9</v>
      </c>
      <c r="D3937" s="9">
        <v>2798.8</v>
      </c>
      <c r="E3937" s="9">
        <v>2757.24</v>
      </c>
      <c r="F3937" s="2">
        <v>1.3100000000000001E-2</v>
      </c>
      <c r="G3937">
        <f t="shared" si="131"/>
        <v>-1.293467523729076E-2</v>
      </c>
      <c r="H3937">
        <f t="shared" si="132"/>
        <v>1.5073044058551451E-2</v>
      </c>
    </row>
    <row r="3938" spans="1:8" x14ac:dyDescent="0.25">
      <c r="A3938" s="1">
        <v>45688</v>
      </c>
      <c r="B3938" s="9">
        <v>2801</v>
      </c>
      <c r="C3938" s="9">
        <v>2794.04</v>
      </c>
      <c r="D3938" s="9">
        <v>2817.57</v>
      </c>
      <c r="E3938" s="9">
        <v>2790.78</v>
      </c>
      <c r="F3938" s="2">
        <v>2.5000000000000001E-3</v>
      </c>
      <c r="G3938">
        <f t="shared" si="131"/>
        <v>-2.627257799671638E-3</v>
      </c>
      <c r="H3938">
        <f t="shared" si="132"/>
        <v>9.5994668157289229E-3</v>
      </c>
    </row>
    <row r="3939" spans="1:8" x14ac:dyDescent="0.25">
      <c r="A3939" s="1">
        <v>45691</v>
      </c>
      <c r="B3939" s="9">
        <v>2813.49</v>
      </c>
      <c r="C3939" s="9">
        <v>2801.4</v>
      </c>
      <c r="D3939" s="9">
        <v>2831.7</v>
      </c>
      <c r="E3939" s="9">
        <v>2771.69</v>
      </c>
      <c r="F3939" s="2">
        <v>4.4999999999999997E-3</v>
      </c>
      <c r="G3939">
        <f t="shared" si="131"/>
        <v>-4.7605513713230392E-3</v>
      </c>
      <c r="H3939">
        <f t="shared" si="132"/>
        <v>2.1651050442148927E-2</v>
      </c>
    </row>
    <row r="3940" spans="1:8" x14ac:dyDescent="0.25">
      <c r="A3940" s="1">
        <v>45692</v>
      </c>
      <c r="B3940" s="9">
        <v>2841.94</v>
      </c>
      <c r="C3940" s="9">
        <v>2814.8</v>
      </c>
      <c r="D3940" s="9">
        <v>2845.57</v>
      </c>
      <c r="E3940" s="9">
        <v>2806.9</v>
      </c>
      <c r="F3940" s="2">
        <v>1.01E-2</v>
      </c>
      <c r="G3940">
        <f t="shared" si="131"/>
        <v>-9.5916342371377677E-3</v>
      </c>
      <c r="H3940">
        <f t="shared" si="132"/>
        <v>1.377676440200936E-2</v>
      </c>
    </row>
    <row r="3941" spans="1:8" x14ac:dyDescent="0.25">
      <c r="A3941" s="1">
        <v>45693</v>
      </c>
      <c r="B3941" s="9">
        <v>2865.09</v>
      </c>
      <c r="C3941" s="9">
        <v>2842.06</v>
      </c>
      <c r="D3941" s="9">
        <v>2882.53</v>
      </c>
      <c r="E3941" s="9">
        <v>2839.32</v>
      </c>
      <c r="F3941" s="2">
        <v>8.0999999999999996E-3</v>
      </c>
      <c r="G3941">
        <f t="shared" si="131"/>
        <v>-8.0969964331335624E-3</v>
      </c>
      <c r="H3941">
        <f t="shared" si="132"/>
        <v>1.5218432582449331E-2</v>
      </c>
    </row>
    <row r="3942" spans="1:8" x14ac:dyDescent="0.25">
      <c r="A3942" s="1">
        <v>45694</v>
      </c>
      <c r="B3942" s="9">
        <v>2856.5</v>
      </c>
      <c r="C3942" s="9">
        <v>2865.26</v>
      </c>
      <c r="D3942" s="9">
        <v>2873.74</v>
      </c>
      <c r="E3942" s="9">
        <v>2834.4</v>
      </c>
      <c r="F3942" s="2">
        <v>-3.0000000000000001E-3</v>
      </c>
      <c r="G3942">
        <f t="shared" si="131"/>
        <v>3.031575999440002E-3</v>
      </c>
      <c r="H3942">
        <f t="shared" si="132"/>
        <v>1.3879480666102064E-2</v>
      </c>
    </row>
    <row r="3943" spans="1:8" x14ac:dyDescent="0.25">
      <c r="A3943" s="1">
        <v>45695</v>
      </c>
      <c r="B3943" s="9">
        <v>2860.39</v>
      </c>
      <c r="C3943" s="9">
        <v>2856.6</v>
      </c>
      <c r="D3943" s="9">
        <v>2886.96</v>
      </c>
      <c r="E3943" s="9">
        <v>2852.55</v>
      </c>
      <c r="F3943" s="2">
        <v>1.4E-3</v>
      </c>
      <c r="G3943">
        <f t="shared" si="131"/>
        <v>-2.6116588922097212E-3</v>
      </c>
      <c r="H3943">
        <f t="shared" si="132"/>
        <v>1.2062891097439082E-2</v>
      </c>
    </row>
    <row r="3944" spans="1:8" x14ac:dyDescent="0.25">
      <c r="A3944" s="1">
        <v>45698</v>
      </c>
      <c r="B3944" s="9">
        <v>2907.34</v>
      </c>
      <c r="C3944" s="9">
        <v>2864.08</v>
      </c>
      <c r="D3944" s="9">
        <v>2911.6</v>
      </c>
      <c r="E3944" s="9">
        <v>2854.69</v>
      </c>
      <c r="F3944" s="2">
        <v>1.6400000000000001E-2</v>
      </c>
      <c r="G3944">
        <f t="shared" si="131"/>
        <v>-1.4923627758841837E-2</v>
      </c>
      <c r="H3944">
        <f t="shared" si="132"/>
        <v>1.9935614725241569E-2</v>
      </c>
    </row>
    <row r="3945" spans="1:8" x14ac:dyDescent="0.25">
      <c r="A3945" s="1">
        <v>45699</v>
      </c>
      <c r="B3945" s="9">
        <v>2898.34</v>
      </c>
      <c r="C3945" s="9">
        <v>2907.47</v>
      </c>
      <c r="D3945" s="9">
        <v>2943.25</v>
      </c>
      <c r="E3945" s="9">
        <v>2881.76</v>
      </c>
      <c r="F3945" s="2">
        <v>-3.0999999999999999E-3</v>
      </c>
      <c r="G3945">
        <f t="shared" si="131"/>
        <v>2.956293766601024E-3</v>
      </c>
      <c r="H3945">
        <f t="shared" si="132"/>
        <v>2.1337654766531485E-2</v>
      </c>
    </row>
    <row r="3946" spans="1:8" x14ac:dyDescent="0.25">
      <c r="A3946" s="1">
        <v>45700</v>
      </c>
      <c r="B3946" s="9">
        <v>2903.66</v>
      </c>
      <c r="C3946" s="9">
        <v>2898.9</v>
      </c>
      <c r="D3946" s="9">
        <v>2909.16</v>
      </c>
      <c r="E3946" s="9">
        <v>2864.01</v>
      </c>
      <c r="F3946" s="2">
        <v>1.8E-3</v>
      </c>
      <c r="G3946">
        <f t="shared" si="131"/>
        <v>-1.7905719500016591E-3</v>
      </c>
      <c r="H3946">
        <f t="shared" si="132"/>
        <v>1.5764609760440654E-2</v>
      </c>
    </row>
    <row r="3947" spans="1:8" x14ac:dyDescent="0.25">
      <c r="A3947" s="1">
        <v>45701</v>
      </c>
      <c r="B3947" s="9">
        <v>2929.03</v>
      </c>
      <c r="C3947" s="9">
        <v>2904.1</v>
      </c>
      <c r="D3947" s="9">
        <v>2929.74</v>
      </c>
      <c r="E3947" s="9">
        <v>2900.2</v>
      </c>
      <c r="F3947" s="2">
        <v>8.6999999999999994E-3</v>
      </c>
      <c r="G3947">
        <f t="shared" si="131"/>
        <v>-8.5655078707766123E-3</v>
      </c>
      <c r="H3947">
        <f t="shared" si="132"/>
        <v>1.0185504447969094E-2</v>
      </c>
    </row>
    <row r="3948" spans="1:8" x14ac:dyDescent="0.25">
      <c r="A3948" s="1">
        <v>45702</v>
      </c>
      <c r="B3948" s="9">
        <v>2883.18</v>
      </c>
      <c r="C3948" s="9">
        <v>2929.19</v>
      </c>
      <c r="D3948" s="9">
        <v>2940.23</v>
      </c>
      <c r="E3948" s="9">
        <v>2876.96</v>
      </c>
      <c r="F3948" s="2">
        <v>-1.5699999999999999E-2</v>
      </c>
      <c r="G3948">
        <f t="shared" si="131"/>
        <v>1.5827712368434697E-2</v>
      </c>
      <c r="H3948">
        <f t="shared" si="132"/>
        <v>2.1991963739502803E-2</v>
      </c>
    </row>
    <row r="3949" spans="1:8" x14ac:dyDescent="0.25">
      <c r="A3949" s="1">
        <v>45705</v>
      </c>
      <c r="B3949" s="9">
        <v>2897.66</v>
      </c>
      <c r="C3949" s="9">
        <v>2883.55</v>
      </c>
      <c r="D3949" s="9">
        <v>2906.69</v>
      </c>
      <c r="E3949" s="9">
        <v>2887.2</v>
      </c>
      <c r="F3949" s="2">
        <v>5.0000000000000001E-3</v>
      </c>
      <c r="G3949">
        <f t="shared" si="131"/>
        <v>-4.8179298777226084E-3</v>
      </c>
      <c r="H3949">
        <f t="shared" si="132"/>
        <v>6.7504848988640337E-3</v>
      </c>
    </row>
    <row r="3950" spans="1:8" x14ac:dyDescent="0.25">
      <c r="A3950" s="1">
        <v>45706</v>
      </c>
      <c r="B3950" s="9">
        <v>2935.58</v>
      </c>
      <c r="C3950" s="9">
        <v>2897.51</v>
      </c>
      <c r="D3950" s="9">
        <v>2937.46</v>
      </c>
      <c r="E3950" s="9">
        <v>2891.94</v>
      </c>
      <c r="F3950" s="2">
        <v>1.3100000000000001E-2</v>
      </c>
      <c r="G3950">
        <f t="shared" si="131"/>
        <v>-1.3018908414602091E-2</v>
      </c>
      <c r="H3950">
        <f t="shared" si="132"/>
        <v>1.574029889970054E-2</v>
      </c>
    </row>
    <row r="3951" spans="1:8" x14ac:dyDescent="0.25">
      <c r="A3951" s="1">
        <v>45707</v>
      </c>
      <c r="B3951" s="9">
        <v>2932.64</v>
      </c>
      <c r="C3951" s="9">
        <v>2935.73</v>
      </c>
      <c r="D3951" s="9">
        <v>2947.23</v>
      </c>
      <c r="E3951" s="9">
        <v>2918.5</v>
      </c>
      <c r="F3951" s="2">
        <v>-1E-3</v>
      </c>
      <c r="G3951">
        <f t="shared" si="131"/>
        <v>9.956321752858429E-4</v>
      </c>
      <c r="H3951">
        <f t="shared" si="132"/>
        <v>9.8440979955456628E-3</v>
      </c>
    </row>
    <row r="3952" spans="1:8" x14ac:dyDescent="0.25">
      <c r="A3952" s="1">
        <v>45708</v>
      </c>
      <c r="B3952" s="9">
        <v>2938.7</v>
      </c>
      <c r="C3952" s="9">
        <v>2932.81</v>
      </c>
      <c r="D3952" s="9">
        <v>2954.97</v>
      </c>
      <c r="E3952" s="9">
        <v>2924.2</v>
      </c>
      <c r="F3952" s="2">
        <v>2.0999999999999999E-3</v>
      </c>
      <c r="G3952">
        <f t="shared" si="131"/>
        <v>-2.1061585573324444E-3</v>
      </c>
      <c r="H3952">
        <f t="shared" si="132"/>
        <v>1.0522536078243617E-2</v>
      </c>
    </row>
    <row r="3953" spans="1:8" x14ac:dyDescent="0.25">
      <c r="A3953" s="1">
        <v>45709</v>
      </c>
      <c r="B3953" s="9">
        <v>2936.03</v>
      </c>
      <c r="C3953" s="9">
        <v>2939</v>
      </c>
      <c r="D3953" s="9">
        <v>2950.01</v>
      </c>
      <c r="E3953" s="9">
        <v>2916.7</v>
      </c>
      <c r="F3953" s="2">
        <v>-8.9999999999999998E-4</v>
      </c>
      <c r="G3953">
        <f t="shared" si="131"/>
        <v>8.8202941687303392E-4</v>
      </c>
      <c r="H3953">
        <f t="shared" si="132"/>
        <v>1.142044090924689E-2</v>
      </c>
    </row>
    <row r="3954" spans="1:8" x14ac:dyDescent="0.25">
      <c r="A3954" s="1">
        <v>45712</v>
      </c>
      <c r="B3954" s="9">
        <v>2951.19</v>
      </c>
      <c r="C3954" s="9">
        <v>2936.41</v>
      </c>
      <c r="D3954" s="9">
        <v>2956.37</v>
      </c>
      <c r="E3954" s="9">
        <v>2920.77</v>
      </c>
      <c r="F3954" s="2">
        <v>5.1999999999999998E-3</v>
      </c>
      <c r="G3954">
        <f t="shared" si="131"/>
        <v>-5.2205080255572182E-3</v>
      </c>
      <c r="H3954">
        <f t="shared" si="132"/>
        <v>1.2188566713572074E-2</v>
      </c>
    </row>
    <row r="3955" spans="1:8" x14ac:dyDescent="0.25">
      <c r="A3955" s="1">
        <v>45713</v>
      </c>
      <c r="B3955" s="9">
        <v>2915.12</v>
      </c>
      <c r="C3955" s="9">
        <v>2951.82</v>
      </c>
      <c r="D3955" s="9">
        <v>2954.44</v>
      </c>
      <c r="E3955" s="9">
        <v>2888.06</v>
      </c>
      <c r="F3955" s="2">
        <v>-1.2200000000000001E-2</v>
      </c>
      <c r="G3955">
        <f t="shared" si="131"/>
        <v>1.248533658958232E-2</v>
      </c>
      <c r="H3955">
        <f t="shared" si="132"/>
        <v>2.298428703004789E-2</v>
      </c>
    </row>
    <row r="3956" spans="1:8" x14ac:dyDescent="0.25">
      <c r="A3956" s="1">
        <v>45714</v>
      </c>
      <c r="B3956" s="9">
        <v>2916.19</v>
      </c>
      <c r="C3956" s="9">
        <v>2915.42</v>
      </c>
      <c r="D3956" s="9">
        <v>2930.22</v>
      </c>
      <c r="E3956" s="9">
        <v>2890.99</v>
      </c>
      <c r="F3956" s="2">
        <v>4.0000000000000002E-4</v>
      </c>
      <c r="G3956">
        <f t="shared" si="131"/>
        <v>-4.7312122874386625E-4</v>
      </c>
      <c r="H3956">
        <f t="shared" si="132"/>
        <v>1.3569746003964047E-2</v>
      </c>
    </row>
    <row r="3957" spans="1:8" x14ac:dyDescent="0.25">
      <c r="A3957" s="1">
        <v>45715</v>
      </c>
      <c r="B3957" s="9">
        <v>2876.19</v>
      </c>
      <c r="C3957" s="9">
        <v>2916.8</v>
      </c>
      <c r="D3957" s="9">
        <v>2920.96</v>
      </c>
      <c r="E3957" s="9">
        <v>2867.86</v>
      </c>
      <c r="F3957" s="2">
        <v>-1.37E-2</v>
      </c>
      <c r="G3957">
        <f t="shared" si="131"/>
        <v>1.3601328857474591E-2</v>
      </c>
      <c r="H3957">
        <f t="shared" si="132"/>
        <v>1.8515548178781358E-2</v>
      </c>
    </row>
    <row r="3958" spans="1:8" x14ac:dyDescent="0.25">
      <c r="A3958" s="1">
        <v>45716</v>
      </c>
      <c r="B3958" s="9">
        <v>2858.6</v>
      </c>
      <c r="C3958" s="9">
        <v>2877.66</v>
      </c>
      <c r="D3958" s="9">
        <v>2885.34</v>
      </c>
      <c r="E3958" s="9">
        <v>2832.63</v>
      </c>
      <c r="F3958" s="2">
        <v>-6.1000000000000004E-3</v>
      </c>
      <c r="G3958">
        <f t="shared" si="131"/>
        <v>7.3336110420728099E-3</v>
      </c>
      <c r="H3958">
        <f t="shared" si="132"/>
        <v>1.8608148611008155E-2</v>
      </c>
    </row>
    <row r="3959" spans="1:8" x14ac:dyDescent="0.25">
      <c r="A3959" s="1">
        <v>45719</v>
      </c>
      <c r="B3959" s="9">
        <v>2893.71</v>
      </c>
      <c r="C3959" s="9">
        <v>2856.71</v>
      </c>
      <c r="D3959" s="9">
        <v>2895.45</v>
      </c>
      <c r="E3959" s="9">
        <v>2855.63</v>
      </c>
      <c r="F3959" s="2">
        <v>1.23E-2</v>
      </c>
      <c r="G3959">
        <f t="shared" si="131"/>
        <v>-1.2902334099272696E-2</v>
      </c>
      <c r="H3959">
        <f t="shared" si="132"/>
        <v>1.3944383551090201E-2</v>
      </c>
    </row>
    <row r="3960" spans="1:8" x14ac:dyDescent="0.25">
      <c r="A3960" s="1">
        <v>45720</v>
      </c>
      <c r="B3960" s="9">
        <v>2917.49</v>
      </c>
      <c r="C3960" s="9">
        <v>2894.05</v>
      </c>
      <c r="D3960" s="9">
        <v>2928.15</v>
      </c>
      <c r="E3960" s="9">
        <v>2881.81</v>
      </c>
      <c r="F3960" s="2">
        <v>8.2000000000000007E-3</v>
      </c>
      <c r="G3960">
        <f t="shared" si="131"/>
        <v>-8.0683029486665232E-3</v>
      </c>
      <c r="H3960">
        <f t="shared" si="132"/>
        <v>1.6080171836450059E-2</v>
      </c>
    </row>
    <row r="3961" spans="1:8" x14ac:dyDescent="0.25">
      <c r="A3961" s="1">
        <v>45721</v>
      </c>
      <c r="B3961" s="9">
        <v>2918.84</v>
      </c>
      <c r="C3961" s="9">
        <v>2917.59</v>
      </c>
      <c r="D3961" s="9">
        <v>2929.94</v>
      </c>
      <c r="E3961" s="9">
        <v>2894.19</v>
      </c>
      <c r="F3961" s="2">
        <v>5.0000000000000001E-4</v>
      </c>
      <c r="G3961">
        <f t="shared" si="131"/>
        <v>-4.7619373890875327E-4</v>
      </c>
      <c r="H3961">
        <f t="shared" si="132"/>
        <v>1.2352333468086061E-2</v>
      </c>
    </row>
    <row r="3962" spans="1:8" x14ac:dyDescent="0.25">
      <c r="A3962" s="1">
        <v>45722</v>
      </c>
      <c r="B3962" s="9">
        <v>2909.99</v>
      </c>
      <c r="C3962" s="9">
        <v>2918.98</v>
      </c>
      <c r="D3962" s="9">
        <v>2926.88</v>
      </c>
      <c r="E3962" s="9">
        <v>2891.34</v>
      </c>
      <c r="F3962" s="2">
        <v>-3.0000000000000001E-3</v>
      </c>
      <c r="G3962">
        <f t="shared" si="131"/>
        <v>2.9204804705753001E-3</v>
      </c>
      <c r="H3962">
        <f t="shared" si="132"/>
        <v>1.2291878506159761E-2</v>
      </c>
    </row>
    <row r="3963" spans="1:8" x14ac:dyDescent="0.25">
      <c r="A3963" s="1">
        <v>45723</v>
      </c>
      <c r="B3963" s="9">
        <v>2910.79</v>
      </c>
      <c r="C3963" s="9">
        <v>2910.48</v>
      </c>
      <c r="D3963" s="9">
        <v>2930.56</v>
      </c>
      <c r="E3963" s="9">
        <v>2896.71</v>
      </c>
      <c r="F3963" s="2">
        <v>2.9999999999999997E-4</v>
      </c>
      <c r="G3963">
        <f t="shared" si="131"/>
        <v>-5.8032326409517801E-4</v>
      </c>
      <c r="H3963">
        <f t="shared" si="132"/>
        <v>1.168567098535922E-2</v>
      </c>
    </row>
    <row r="3964" spans="1:8" x14ac:dyDescent="0.25">
      <c r="A3964" s="1">
        <v>45726</v>
      </c>
      <c r="B3964" s="9">
        <v>2889.4</v>
      </c>
      <c r="C3964" s="9">
        <v>2912.17</v>
      </c>
      <c r="D3964" s="9">
        <v>2918.5</v>
      </c>
      <c r="E3964" s="9">
        <v>2880.3</v>
      </c>
      <c r="F3964" s="2">
        <v>-7.3000000000000001E-3</v>
      </c>
      <c r="G3964">
        <f t="shared" si="131"/>
        <v>8.1177822703482078E-3</v>
      </c>
      <c r="H3964">
        <f t="shared" si="132"/>
        <v>1.3262507377703648E-2</v>
      </c>
    </row>
    <row r="3965" spans="1:8" x14ac:dyDescent="0.25">
      <c r="A3965" s="1">
        <v>45727</v>
      </c>
      <c r="B3965" s="9">
        <v>2916.04</v>
      </c>
      <c r="C3965" s="9">
        <v>2888.72</v>
      </c>
      <c r="D3965" s="9">
        <v>2922.22</v>
      </c>
      <c r="E3965" s="9">
        <v>2880.34</v>
      </c>
      <c r="F3965" s="2">
        <v>9.1999999999999998E-3</v>
      </c>
      <c r="G3965">
        <f t="shared" si="131"/>
        <v>-9.6439652364708889E-3</v>
      </c>
      <c r="H3965">
        <f t="shared" si="132"/>
        <v>1.4539950144774454E-2</v>
      </c>
    </row>
    <row r="3966" spans="1:8" x14ac:dyDescent="0.25">
      <c r="A3966" s="1">
        <v>45728</v>
      </c>
      <c r="B3966" s="9">
        <v>2932.06</v>
      </c>
      <c r="C3966" s="9">
        <v>2916.85</v>
      </c>
      <c r="D3966" s="9">
        <v>2940.83</v>
      </c>
      <c r="E3966" s="9">
        <v>2906.19</v>
      </c>
      <c r="F3966" s="2">
        <v>5.4999999999999997E-3</v>
      </c>
      <c r="G3966">
        <f t="shared" si="131"/>
        <v>-5.3910102091616298E-3</v>
      </c>
      <c r="H3966">
        <f t="shared" si="132"/>
        <v>1.1919385862589808E-2</v>
      </c>
    </row>
    <row r="3967" spans="1:8" x14ac:dyDescent="0.25">
      <c r="A3967" s="1">
        <v>45729</v>
      </c>
      <c r="B3967" s="9">
        <v>2987.75</v>
      </c>
      <c r="C3967" s="9">
        <v>2932.66</v>
      </c>
      <c r="D3967" s="9">
        <v>2989.64</v>
      </c>
      <c r="E3967" s="9">
        <v>2932.03</v>
      </c>
      <c r="F3967" s="2">
        <v>1.9E-2</v>
      </c>
      <c r="G3967">
        <f t="shared" si="131"/>
        <v>-1.864555377830137E-2</v>
      </c>
      <c r="H3967">
        <f t="shared" si="132"/>
        <v>1.9648502914362972E-2</v>
      </c>
    </row>
    <row r="3968" spans="1:8" x14ac:dyDescent="0.25">
      <c r="A3968" s="1">
        <v>45730</v>
      </c>
      <c r="B3968" s="9">
        <v>2984.42</v>
      </c>
      <c r="C3968" s="9">
        <v>2988.38</v>
      </c>
      <c r="D3968" s="9">
        <v>3005.08</v>
      </c>
      <c r="E3968" s="9">
        <v>2978.41</v>
      </c>
      <c r="F3968" s="2">
        <v>-1.1000000000000001E-3</v>
      </c>
      <c r="G3968">
        <f t="shared" si="131"/>
        <v>8.6409002612362754E-4</v>
      </c>
      <c r="H3968">
        <f t="shared" si="132"/>
        <v>8.9544421352332534E-3</v>
      </c>
    </row>
    <row r="3969" spans="1:8" x14ac:dyDescent="0.25">
      <c r="A3969" s="1">
        <v>45733</v>
      </c>
      <c r="B3969" s="9">
        <v>3001.47</v>
      </c>
      <c r="C3969" s="9">
        <v>2985.8</v>
      </c>
      <c r="D3969" s="9">
        <v>3002.23</v>
      </c>
      <c r="E3969" s="9">
        <v>2982.13</v>
      </c>
      <c r="F3969" s="2">
        <v>5.7000000000000002E-3</v>
      </c>
      <c r="G3969">
        <f t="shared" si="131"/>
        <v>-4.4379832683695978E-3</v>
      </c>
      <c r="H3969">
        <f t="shared" si="132"/>
        <v>6.740148819803264E-3</v>
      </c>
    </row>
    <row r="3970" spans="1:8" x14ac:dyDescent="0.25">
      <c r="A3970" s="1">
        <v>45734</v>
      </c>
      <c r="B3970" s="9">
        <v>3033.95</v>
      </c>
      <c r="C3970" s="9">
        <v>2999.11</v>
      </c>
      <c r="D3970" s="9">
        <v>3038.45</v>
      </c>
      <c r="E3970" s="9">
        <v>2999.11</v>
      </c>
      <c r="F3970" s="2">
        <v>1.0800000000000001E-2</v>
      </c>
      <c r="G3970">
        <f t="shared" si="131"/>
        <v>-1.0912868544291172E-2</v>
      </c>
      <c r="H3970">
        <f t="shared" si="132"/>
        <v>1.3117224776683646E-2</v>
      </c>
    </row>
    <row r="3971" spans="1:8" x14ac:dyDescent="0.25">
      <c r="A3971" s="1">
        <v>45735</v>
      </c>
      <c r="B3971" s="9">
        <v>3047.18</v>
      </c>
      <c r="C3971" s="9">
        <v>3032.2</v>
      </c>
      <c r="D3971" s="9">
        <v>3052.3</v>
      </c>
      <c r="E3971" s="9">
        <v>3022.73</v>
      </c>
      <c r="F3971" s="2">
        <v>4.4000000000000003E-3</v>
      </c>
      <c r="G3971">
        <f t="shared" si="131"/>
        <v>-4.6318332671330649E-3</v>
      </c>
      <c r="H3971">
        <f t="shared" si="132"/>
        <v>9.7825475646187935E-3</v>
      </c>
    </row>
    <row r="3972" spans="1:8" x14ac:dyDescent="0.25">
      <c r="A3972" s="1">
        <v>45736</v>
      </c>
      <c r="B3972" s="9">
        <v>3044.41</v>
      </c>
      <c r="C3972" s="9">
        <v>3046.31</v>
      </c>
      <c r="D3972" s="9">
        <v>3057.51</v>
      </c>
      <c r="E3972" s="9">
        <v>3025.56</v>
      </c>
      <c r="F3972" s="2">
        <v>-8.9999999999999998E-4</v>
      </c>
      <c r="G3972">
        <f t="shared" si="131"/>
        <v>1.2193518701111013E-3</v>
      </c>
      <c r="H3972">
        <f t="shared" si="132"/>
        <v>1.0560028556697033E-2</v>
      </c>
    </row>
    <row r="3973" spans="1:8" x14ac:dyDescent="0.25">
      <c r="A3973" s="1">
        <v>45737</v>
      </c>
      <c r="B3973" s="9">
        <v>3023.63</v>
      </c>
      <c r="C3973" s="9">
        <v>3042.6</v>
      </c>
      <c r="D3973" s="9">
        <v>3047.66</v>
      </c>
      <c r="E3973" s="9">
        <v>2999.46</v>
      </c>
      <c r="F3973" s="2">
        <v>-6.7999999999999996E-3</v>
      </c>
      <c r="G3973">
        <f t="shared" si="131"/>
        <v>6.4736373770686055E-3</v>
      </c>
      <c r="H3973">
        <f t="shared" si="132"/>
        <v>1.6069559187320323E-2</v>
      </c>
    </row>
    <row r="3974" spans="1:8" x14ac:dyDescent="0.25">
      <c r="A3974" s="1">
        <v>45740</v>
      </c>
      <c r="B3974" s="9">
        <v>3012.27</v>
      </c>
      <c r="C3974" s="9">
        <v>3023.03</v>
      </c>
      <c r="D3974" s="9">
        <v>3033.44</v>
      </c>
      <c r="E3974" s="9">
        <v>3002.34</v>
      </c>
      <c r="F3974" s="2">
        <v>-3.8E-3</v>
      </c>
      <c r="G3974">
        <f t="shared" si="131"/>
        <v>3.5287478422520611E-3</v>
      </c>
      <c r="H3974">
        <f t="shared" si="132"/>
        <v>1.0358586968830947E-2</v>
      </c>
    </row>
    <row r="3975" spans="1:8" x14ac:dyDescent="0.25">
      <c r="A3975" s="1">
        <v>45741</v>
      </c>
      <c r="B3975" s="9">
        <v>3019.85</v>
      </c>
      <c r="C3975" s="9">
        <v>3012.4</v>
      </c>
      <c r="D3975" s="9">
        <v>3035.94</v>
      </c>
      <c r="E3975" s="9">
        <v>3007.53</v>
      </c>
      <c r="F3975" s="2">
        <v>2.5000000000000001E-3</v>
      </c>
      <c r="G3975">
        <f t="shared" si="131"/>
        <v>-2.5594924721783559E-3</v>
      </c>
      <c r="H3975">
        <f t="shared" si="132"/>
        <v>9.4462898125703999E-3</v>
      </c>
    </row>
    <row r="3976" spans="1:8" x14ac:dyDescent="0.25">
      <c r="A3976" s="1">
        <v>45742</v>
      </c>
      <c r="B3976" s="9">
        <v>3019.29</v>
      </c>
      <c r="C3976" s="9">
        <v>3020.13</v>
      </c>
      <c r="D3976" s="9">
        <v>3032.23</v>
      </c>
      <c r="E3976" s="9">
        <v>3012.38</v>
      </c>
      <c r="F3976" s="2">
        <v>-2.0000000000000001E-4</v>
      </c>
      <c r="G3976">
        <f t="shared" si="131"/>
        <v>1.8876922465530199E-4</v>
      </c>
      <c r="H3976">
        <f t="shared" si="132"/>
        <v>6.5894741035327246E-3</v>
      </c>
    </row>
    <row r="3977" spans="1:8" x14ac:dyDescent="0.25">
      <c r="A3977" s="1">
        <v>45743</v>
      </c>
      <c r="B3977" s="9">
        <v>3056.1</v>
      </c>
      <c r="C3977" s="9">
        <v>3019.56</v>
      </c>
      <c r="D3977" s="9">
        <v>3059.75</v>
      </c>
      <c r="E3977" s="9">
        <v>3017.26</v>
      </c>
      <c r="F3977" s="2">
        <v>1.2200000000000001E-2</v>
      </c>
      <c r="G3977">
        <f t="shared" si="131"/>
        <v>-1.2037233955535185E-2</v>
      </c>
      <c r="H3977">
        <f t="shared" si="132"/>
        <v>1.4082313092010558E-2</v>
      </c>
    </row>
    <row r="3978" spans="1:8" x14ac:dyDescent="0.25">
      <c r="A3978" s="1">
        <v>45744</v>
      </c>
      <c r="B3978" s="9">
        <v>3084.03</v>
      </c>
      <c r="C3978" s="9">
        <v>3056.35</v>
      </c>
      <c r="D3978" s="9">
        <v>3086.93</v>
      </c>
      <c r="E3978" s="9">
        <v>3053.91</v>
      </c>
      <c r="F3978" s="2">
        <v>9.1000000000000004E-3</v>
      </c>
      <c r="G3978">
        <f t="shared" si="131"/>
        <v>-9.7811789252690885E-3</v>
      </c>
      <c r="H3978">
        <f t="shared" si="132"/>
        <v>1.0812368406403589E-2</v>
      </c>
    </row>
    <row r="3979" spans="1:8" x14ac:dyDescent="0.25">
      <c r="A3979" s="1">
        <v>45747</v>
      </c>
      <c r="B3979" s="9">
        <v>3123.05</v>
      </c>
      <c r="C3979" s="9">
        <v>3086.54</v>
      </c>
      <c r="D3979" s="9">
        <v>3128.29</v>
      </c>
      <c r="E3979" s="9">
        <v>3076.62</v>
      </c>
      <c r="F3979" s="2">
        <v>1.2699999999999999E-2</v>
      </c>
      <c r="G3979">
        <f t="shared" si="131"/>
        <v>-1.1788586650274116E-2</v>
      </c>
      <c r="H3979">
        <f t="shared" si="132"/>
        <v>1.6794404248818534E-2</v>
      </c>
    </row>
    <row r="3980" spans="1:8" x14ac:dyDescent="0.25">
      <c r="A3980" s="1">
        <v>45748</v>
      </c>
      <c r="B3980" s="9">
        <v>3110.55</v>
      </c>
      <c r="C3980" s="9">
        <v>3123.36</v>
      </c>
      <c r="D3980" s="9">
        <v>3149.11</v>
      </c>
      <c r="E3980" s="9">
        <v>3100.85</v>
      </c>
      <c r="F3980" s="2">
        <v>-4.0000000000000001E-3</v>
      </c>
      <c r="G3980">
        <f t="shared" ref="G3980:G4043" si="133">(C3980-C3981)/C3981</f>
        <v>3.9729990356798866E-3</v>
      </c>
      <c r="H3980">
        <f t="shared" ref="H3980:H4043" si="134">(D3980-E3980)/E3980</f>
        <v>1.5563474531177006E-2</v>
      </c>
    </row>
    <row r="3981" spans="1:8" x14ac:dyDescent="0.25">
      <c r="A3981" s="1">
        <v>45749</v>
      </c>
      <c r="B3981" s="9">
        <v>3133.57</v>
      </c>
      <c r="C3981" s="9">
        <v>3111</v>
      </c>
      <c r="D3981" s="9">
        <v>3140.36</v>
      </c>
      <c r="E3981" s="9">
        <v>3104.81</v>
      </c>
      <c r="F3981" s="2">
        <v>7.4000000000000003E-3</v>
      </c>
      <c r="G3981">
        <f t="shared" si="133"/>
        <v>-7.3895397809939046E-3</v>
      </c>
      <c r="H3981">
        <f t="shared" si="134"/>
        <v>1.1449976004972988E-2</v>
      </c>
    </row>
    <row r="3982" spans="1:8" x14ac:dyDescent="0.25">
      <c r="A3982" s="1">
        <v>45750</v>
      </c>
      <c r="B3982" s="9">
        <v>3112.83</v>
      </c>
      <c r="C3982" s="9">
        <v>3134.16</v>
      </c>
      <c r="D3982" s="9">
        <v>3168.04</v>
      </c>
      <c r="E3982" s="9">
        <v>3054.19</v>
      </c>
      <c r="F3982" s="2">
        <v>-6.6E-3</v>
      </c>
      <c r="G3982">
        <f t="shared" si="133"/>
        <v>6.7455575685155924E-3</v>
      </c>
      <c r="H3982">
        <f t="shared" si="134"/>
        <v>3.727665927790999E-2</v>
      </c>
    </row>
    <row r="3983" spans="1:8" x14ac:dyDescent="0.25">
      <c r="A3983" s="1">
        <v>45751</v>
      </c>
      <c r="B3983" s="9">
        <v>3037.36</v>
      </c>
      <c r="C3983" s="9">
        <v>3113.16</v>
      </c>
      <c r="D3983" s="9">
        <v>3137.1</v>
      </c>
      <c r="E3983" s="9">
        <v>3015.64</v>
      </c>
      <c r="F3983" s="2">
        <v>-2.4199999999999999E-2</v>
      </c>
      <c r="G3983">
        <f t="shared" si="133"/>
        <v>2.4733214396218547E-2</v>
      </c>
      <c r="H3983">
        <f t="shared" si="134"/>
        <v>4.0276690851693185E-2</v>
      </c>
    </row>
    <row r="3984" spans="1:8" x14ac:dyDescent="0.25">
      <c r="A3984" s="1">
        <v>45754</v>
      </c>
      <c r="B3984" s="9">
        <v>2982.54</v>
      </c>
      <c r="C3984" s="9">
        <v>3038.02</v>
      </c>
      <c r="D3984" s="9">
        <v>3055.88</v>
      </c>
      <c r="E3984" s="9">
        <v>2956.6</v>
      </c>
      <c r="F3984" s="2">
        <v>-1.7999999999999999E-2</v>
      </c>
      <c r="G3984">
        <f t="shared" si="133"/>
        <v>1.8311384029577129E-2</v>
      </c>
      <c r="H3984">
        <f t="shared" si="134"/>
        <v>3.3579111141175746E-2</v>
      </c>
    </row>
    <row r="3985" spans="1:8" x14ac:dyDescent="0.25">
      <c r="A3985" s="1">
        <v>45755</v>
      </c>
      <c r="B3985" s="9">
        <v>2983.78</v>
      </c>
      <c r="C3985" s="9">
        <v>2983.39</v>
      </c>
      <c r="D3985" s="9">
        <v>3022.84</v>
      </c>
      <c r="E3985" s="9">
        <v>2974.45</v>
      </c>
      <c r="F3985" s="2">
        <v>4.0000000000000002E-4</v>
      </c>
      <c r="G3985">
        <f t="shared" si="133"/>
        <v>-2.3122704485136275E-4</v>
      </c>
      <c r="H3985">
        <f t="shared" si="134"/>
        <v>1.6268553850291762E-2</v>
      </c>
    </row>
    <row r="3986" spans="1:8" x14ac:dyDescent="0.25">
      <c r="A3986" s="1">
        <v>45756</v>
      </c>
      <c r="B3986" s="9">
        <v>3082.18</v>
      </c>
      <c r="C3986" s="9">
        <v>2984.08</v>
      </c>
      <c r="D3986" s="9">
        <v>3099.87</v>
      </c>
      <c r="E3986" s="9">
        <v>2970.01</v>
      </c>
      <c r="F3986" s="2">
        <v>3.3000000000000002E-2</v>
      </c>
      <c r="G3986">
        <f t="shared" si="133"/>
        <v>-3.2321037697608454E-2</v>
      </c>
      <c r="H3986">
        <f t="shared" si="134"/>
        <v>4.3723758505863505E-2</v>
      </c>
    </row>
    <row r="3987" spans="1:8" x14ac:dyDescent="0.25">
      <c r="A3987" s="1">
        <v>45757</v>
      </c>
      <c r="B3987" s="9">
        <v>3173.92</v>
      </c>
      <c r="C3987" s="9">
        <v>3083.75</v>
      </c>
      <c r="D3987" s="9">
        <v>3176.94</v>
      </c>
      <c r="E3987" s="9">
        <v>3071.03</v>
      </c>
      <c r="F3987" s="2">
        <v>2.98E-2</v>
      </c>
      <c r="G3987">
        <f t="shared" si="133"/>
        <v>-2.8477004794999553E-2</v>
      </c>
      <c r="H3987">
        <f t="shared" si="134"/>
        <v>3.4486800845318945E-2</v>
      </c>
    </row>
    <row r="3988" spans="1:8" x14ac:dyDescent="0.25">
      <c r="A3988" s="1">
        <v>45758</v>
      </c>
      <c r="B3988" s="9">
        <v>3236.21</v>
      </c>
      <c r="C3988" s="9">
        <v>3174.14</v>
      </c>
      <c r="D3988" s="9">
        <v>3245.69</v>
      </c>
      <c r="E3988" s="9">
        <v>3174.14</v>
      </c>
      <c r="F3988" s="2">
        <v>1.9599999999999999E-2</v>
      </c>
      <c r="G3988">
        <f t="shared" si="133"/>
        <v>-1.9525228968137531E-2</v>
      </c>
      <c r="H3988">
        <f t="shared" si="134"/>
        <v>2.2541538810512511E-2</v>
      </c>
    </row>
    <row r="3989" spans="1:8" x14ac:dyDescent="0.25">
      <c r="A3989" s="1">
        <v>45761</v>
      </c>
      <c r="B3989" s="9">
        <v>3209.28</v>
      </c>
      <c r="C3989" s="9">
        <v>3237.35</v>
      </c>
      <c r="D3989" s="9">
        <v>3245.84</v>
      </c>
      <c r="E3989" s="9">
        <v>3193.41</v>
      </c>
      <c r="F3989" s="2">
        <v>-8.3000000000000001E-3</v>
      </c>
      <c r="G3989">
        <f t="shared" si="133"/>
        <v>8.4542755769871358E-3</v>
      </c>
      <c r="H3989">
        <f t="shared" si="134"/>
        <v>1.6418186202210267E-2</v>
      </c>
    </row>
    <row r="3990" spans="1:8" x14ac:dyDescent="0.25">
      <c r="A3990" s="1">
        <v>45762</v>
      </c>
      <c r="B3990" s="9">
        <v>3227.6</v>
      </c>
      <c r="C3990" s="9">
        <v>3210.21</v>
      </c>
      <c r="D3990" s="9">
        <v>3234.16</v>
      </c>
      <c r="E3990" s="9">
        <v>3209.36</v>
      </c>
      <c r="F3990" s="2">
        <v>5.7000000000000002E-3</v>
      </c>
      <c r="G3990">
        <f t="shared" si="133"/>
        <v>-4.9717163889965018E-3</v>
      </c>
      <c r="H3990">
        <f t="shared" si="134"/>
        <v>7.7273973627139765E-3</v>
      </c>
    </row>
    <row r="3991" spans="1:8" x14ac:dyDescent="0.25">
      <c r="A3991" s="1">
        <v>45763</v>
      </c>
      <c r="B3991" s="9">
        <v>3343.22</v>
      </c>
      <c r="C3991" s="9">
        <v>3226.25</v>
      </c>
      <c r="D3991" s="9">
        <v>3345.19</v>
      </c>
      <c r="E3991" s="9">
        <v>3226.25</v>
      </c>
      <c r="F3991" s="2">
        <v>3.5799999999999998E-2</v>
      </c>
      <c r="G3991">
        <f t="shared" si="133"/>
        <v>-3.5330596428069481E-2</v>
      </c>
      <c r="H3991">
        <f t="shared" si="134"/>
        <v>3.6866330879504083E-2</v>
      </c>
    </row>
    <row r="3992" spans="1:8" x14ac:dyDescent="0.25">
      <c r="A3992" s="1">
        <v>45764</v>
      </c>
      <c r="B3992" s="9">
        <v>3327.54</v>
      </c>
      <c r="C3992" s="9">
        <v>3344.41</v>
      </c>
      <c r="D3992" s="9">
        <v>3358</v>
      </c>
      <c r="E3992" s="9">
        <v>3283.87</v>
      </c>
      <c r="F3992" s="2">
        <v>-4.7000000000000002E-3</v>
      </c>
      <c r="G3992">
        <f t="shared" si="133"/>
        <v>2.9990313128859382E-3</v>
      </c>
      <c r="H3992">
        <f t="shared" si="134"/>
        <v>2.2573975218263851E-2</v>
      </c>
    </row>
    <row r="3993" spans="1:8" x14ac:dyDescent="0.25">
      <c r="A3993" s="1">
        <v>45768</v>
      </c>
      <c r="B3993" s="9">
        <v>3424.3</v>
      </c>
      <c r="C3993" s="9">
        <v>3334.41</v>
      </c>
      <c r="D3993" s="9">
        <v>3430.93</v>
      </c>
      <c r="E3993" s="9">
        <v>3327.82</v>
      </c>
      <c r="F3993" s="2">
        <v>2.9100000000000001E-2</v>
      </c>
      <c r="G3993">
        <f t="shared" si="133"/>
        <v>-2.5473686056401098E-2</v>
      </c>
      <c r="H3993">
        <f t="shared" si="134"/>
        <v>3.0984247946102755E-2</v>
      </c>
    </row>
    <row r="3994" spans="1:8" x14ac:dyDescent="0.25">
      <c r="A3994" s="1">
        <v>45769</v>
      </c>
      <c r="B3994" s="9">
        <v>3382.54</v>
      </c>
      <c r="C3994" s="9">
        <v>3421.57</v>
      </c>
      <c r="D3994" s="9">
        <v>3500.33</v>
      </c>
      <c r="E3994" s="9">
        <v>3366.74</v>
      </c>
      <c r="F3994" s="2">
        <v>-1.2200000000000001E-2</v>
      </c>
      <c r="G3994">
        <f t="shared" si="133"/>
        <v>1.1535675747586873E-2</v>
      </c>
      <c r="H3994">
        <f t="shared" si="134"/>
        <v>3.9679333717483424E-2</v>
      </c>
    </row>
    <row r="3995" spans="1:8" x14ac:dyDescent="0.25">
      <c r="A3995" s="1">
        <v>45770</v>
      </c>
      <c r="B3995" s="9">
        <v>3288.26</v>
      </c>
      <c r="C3995" s="9">
        <v>3382.55</v>
      </c>
      <c r="D3995" s="9">
        <v>3386.89</v>
      </c>
      <c r="E3995" s="9">
        <v>3260.5</v>
      </c>
      <c r="F3995" s="2">
        <v>-2.7900000000000001E-2</v>
      </c>
      <c r="G3995">
        <f t="shared" si="133"/>
        <v>2.8621561048889698E-2</v>
      </c>
      <c r="H3995">
        <f t="shared" si="134"/>
        <v>3.8763993252568588E-2</v>
      </c>
    </row>
    <row r="3996" spans="1:8" x14ac:dyDescent="0.25">
      <c r="A3996" s="1">
        <v>45771</v>
      </c>
      <c r="B3996" s="9">
        <v>3349.1</v>
      </c>
      <c r="C3996" s="9">
        <v>3288.43</v>
      </c>
      <c r="D3996" s="9">
        <v>3367.59</v>
      </c>
      <c r="E3996" s="9">
        <v>3287.77</v>
      </c>
      <c r="F3996" s="2">
        <v>1.8499999999999999E-2</v>
      </c>
      <c r="G3996">
        <f t="shared" si="133"/>
        <v>-1.755795889101338E-2</v>
      </c>
      <c r="H3996">
        <f t="shared" si="134"/>
        <v>2.4277853986136549E-2</v>
      </c>
    </row>
    <row r="3997" spans="1:8" x14ac:dyDescent="0.25">
      <c r="A3997" s="1">
        <v>45772</v>
      </c>
      <c r="B3997" s="9">
        <v>3319.45</v>
      </c>
      <c r="C3997" s="9">
        <v>3347.2</v>
      </c>
      <c r="D3997" s="9">
        <v>3371.15</v>
      </c>
      <c r="E3997" s="9">
        <v>3265.25</v>
      </c>
      <c r="F3997" s="2">
        <v>-8.8999999999999999E-3</v>
      </c>
      <c r="G3997">
        <f t="shared" si="133"/>
        <v>5.648359572166725E-3</v>
      </c>
      <c r="H3997">
        <f t="shared" si="134"/>
        <v>3.2432432432432462E-2</v>
      </c>
    </row>
    <row r="3998" spans="1:8" x14ac:dyDescent="0.25">
      <c r="A3998" s="1">
        <v>45775</v>
      </c>
      <c r="B3998" s="9">
        <v>3341.67</v>
      </c>
      <c r="C3998" s="9">
        <v>3328.4</v>
      </c>
      <c r="D3998" s="9">
        <v>3353.33</v>
      </c>
      <c r="E3998" s="9">
        <v>3267.81</v>
      </c>
      <c r="F3998" s="2">
        <v>6.7000000000000002E-3</v>
      </c>
      <c r="G3998">
        <f t="shared" si="133"/>
        <v>-3.9710683580365452E-3</v>
      </c>
      <c r="H3998">
        <f t="shared" si="134"/>
        <v>2.6170432185469775E-2</v>
      </c>
    </row>
    <row r="3999" spans="1:8" x14ac:dyDescent="0.25">
      <c r="A3999" s="1">
        <v>45776</v>
      </c>
      <c r="B3999" s="9">
        <v>3317.18</v>
      </c>
      <c r="C3999" s="9">
        <v>3341.67</v>
      </c>
      <c r="D3999" s="9">
        <v>3349.08</v>
      </c>
      <c r="E3999" s="9">
        <v>3299.23</v>
      </c>
      <c r="F3999" s="2">
        <v>-7.3000000000000001E-3</v>
      </c>
      <c r="G3999">
        <f t="shared" si="133"/>
        <v>7.4617416157157839E-3</v>
      </c>
      <c r="H3999">
        <f t="shared" si="134"/>
        <v>1.510958617616835E-2</v>
      </c>
    </row>
    <row r="4000" spans="1:8" x14ac:dyDescent="0.25">
      <c r="A4000" s="1">
        <v>45777</v>
      </c>
      <c r="B4000" s="9">
        <v>3288.59</v>
      </c>
      <c r="C4000" s="9">
        <v>3316.92</v>
      </c>
      <c r="D4000" s="9">
        <v>3328.36</v>
      </c>
      <c r="E4000" s="9">
        <v>3267.09</v>
      </c>
      <c r="F4000" s="2">
        <v>-8.6E-3</v>
      </c>
      <c r="G4000">
        <f t="shared" si="133"/>
        <v>8.6269024342034914E-3</v>
      </c>
      <c r="H4000">
        <f t="shared" si="134"/>
        <v>1.8753692123571735E-2</v>
      </c>
    </row>
    <row r="4001" spans="1:8" x14ac:dyDescent="0.25">
      <c r="A4001" s="1">
        <v>45778</v>
      </c>
      <c r="B4001" s="9">
        <v>3241</v>
      </c>
      <c r="C4001" s="9">
        <v>3288.55</v>
      </c>
      <c r="D4001" s="9">
        <v>3290.94</v>
      </c>
      <c r="E4001" s="9">
        <v>3202.09</v>
      </c>
      <c r="F4001" s="2">
        <v>-1.4500000000000001E-2</v>
      </c>
      <c r="G4001">
        <f t="shared" si="133"/>
        <v>1.5439008198113353E-2</v>
      </c>
      <c r="H4001">
        <f t="shared" si="134"/>
        <v>2.7747502412486816E-2</v>
      </c>
    </row>
    <row r="4002" spans="1:8" x14ac:dyDescent="0.25">
      <c r="A4002" s="1">
        <v>45779</v>
      </c>
      <c r="B4002" s="9">
        <v>3240.88</v>
      </c>
      <c r="C4002" s="9">
        <v>3238.55</v>
      </c>
      <c r="D4002" s="9">
        <v>3269.49</v>
      </c>
      <c r="E4002" s="9">
        <v>3222.75</v>
      </c>
      <c r="F4002" s="2">
        <v>0</v>
      </c>
      <c r="G4002">
        <f t="shared" si="133"/>
        <v>-4.4753086419747472E-4</v>
      </c>
      <c r="H4002">
        <f t="shared" si="134"/>
        <v>1.4503141726786063E-2</v>
      </c>
    </row>
    <row r="4003" spans="1:8" x14ac:dyDescent="0.25">
      <c r="A4003" s="1">
        <v>45782</v>
      </c>
      <c r="B4003" s="9">
        <v>3334.5</v>
      </c>
      <c r="C4003" s="9">
        <v>3240</v>
      </c>
      <c r="D4003" s="9">
        <v>3337.81</v>
      </c>
      <c r="E4003" s="9">
        <v>3237.81</v>
      </c>
      <c r="F4003" s="2">
        <v>2.8899999999999999E-2</v>
      </c>
      <c r="G4003">
        <f t="shared" si="133"/>
        <v>-2.8890507404709845E-2</v>
      </c>
      <c r="H4003">
        <f t="shared" si="134"/>
        <v>3.0885073552802667E-2</v>
      </c>
    </row>
    <row r="4004" spans="1:8" x14ac:dyDescent="0.25">
      <c r="A4004" s="1">
        <v>45783</v>
      </c>
      <c r="B4004" s="9">
        <v>3430.21</v>
      </c>
      <c r="C4004" s="9">
        <v>3336.39</v>
      </c>
      <c r="D4004" s="9">
        <v>3435.17</v>
      </c>
      <c r="E4004" s="9">
        <v>3322.98</v>
      </c>
      <c r="F4004" s="2">
        <v>2.87E-2</v>
      </c>
      <c r="G4004">
        <f t="shared" si="133"/>
        <v>-2.7351095122456107E-2</v>
      </c>
      <c r="H4004">
        <f t="shared" si="134"/>
        <v>3.3761864350673208E-2</v>
      </c>
    </row>
    <row r="4005" spans="1:8" x14ac:dyDescent="0.25">
      <c r="A4005" s="1">
        <v>45784</v>
      </c>
      <c r="B4005" s="9">
        <v>3365.21</v>
      </c>
      <c r="C4005" s="9">
        <v>3430.21</v>
      </c>
      <c r="D4005" s="9">
        <v>3438.59</v>
      </c>
      <c r="E4005" s="9">
        <v>3360.2</v>
      </c>
      <c r="F4005" s="2">
        <v>-1.89E-2</v>
      </c>
      <c r="G4005">
        <f t="shared" si="133"/>
        <v>1.8788517798007165E-2</v>
      </c>
      <c r="H4005">
        <f t="shared" si="134"/>
        <v>2.3328968513779042E-2</v>
      </c>
    </row>
    <row r="4006" spans="1:8" x14ac:dyDescent="0.25">
      <c r="A4006" s="1">
        <v>45785</v>
      </c>
      <c r="B4006" s="9">
        <v>3305.52</v>
      </c>
      <c r="C4006" s="9">
        <v>3366.95</v>
      </c>
      <c r="D4006" s="9">
        <v>3414.96</v>
      </c>
      <c r="E4006" s="9">
        <v>3288.8</v>
      </c>
      <c r="F4006" s="2">
        <v>-1.77E-2</v>
      </c>
      <c r="G4006">
        <f t="shared" si="133"/>
        <v>1.8587146915301903E-2</v>
      </c>
      <c r="H4006">
        <f t="shared" si="134"/>
        <v>3.8360496229627783E-2</v>
      </c>
    </row>
    <row r="4007" spans="1:8" x14ac:dyDescent="0.25">
      <c r="A4007" s="1">
        <v>45786</v>
      </c>
      <c r="B4007" s="9">
        <v>3324.63</v>
      </c>
      <c r="C4007" s="9">
        <v>3305.51</v>
      </c>
      <c r="D4007" s="9">
        <v>3347.64</v>
      </c>
      <c r="E4007" s="9">
        <v>3274.94</v>
      </c>
      <c r="F4007" s="2">
        <v>5.7999999999999996E-3</v>
      </c>
      <c r="G4007">
        <f t="shared" si="133"/>
        <v>-5.855674319845473E-3</v>
      </c>
      <c r="H4007">
        <f t="shared" si="134"/>
        <v>2.2198879979480484E-2</v>
      </c>
    </row>
    <row r="4008" spans="1:8" x14ac:dyDescent="0.25">
      <c r="A4008" s="1">
        <v>45789</v>
      </c>
      <c r="B4008" s="9">
        <v>3234.7</v>
      </c>
      <c r="C4008" s="9">
        <v>3324.98</v>
      </c>
      <c r="D4008" s="9">
        <v>3325.42</v>
      </c>
      <c r="E4008" s="9">
        <v>3207.67</v>
      </c>
      <c r="F4008" s="2">
        <v>-2.7E-2</v>
      </c>
      <c r="G4008">
        <f t="shared" si="133"/>
        <v>2.8323127358198776E-2</v>
      </c>
      <c r="H4008">
        <f t="shared" si="134"/>
        <v>3.670888838315662E-2</v>
      </c>
    </row>
    <row r="4009" spans="1:8" x14ac:dyDescent="0.25">
      <c r="A4009" s="1">
        <v>45790</v>
      </c>
      <c r="B4009" s="9">
        <v>3248.47</v>
      </c>
      <c r="C4009" s="9">
        <v>3233.4</v>
      </c>
      <c r="D4009" s="9">
        <v>3265.44</v>
      </c>
      <c r="E4009" s="9">
        <v>3215.96</v>
      </c>
      <c r="F4009" s="2">
        <v>4.3E-3</v>
      </c>
      <c r="G4009">
        <f t="shared" si="133"/>
        <v>-4.6084651686845403E-3</v>
      </c>
      <c r="H4009">
        <f t="shared" si="134"/>
        <v>1.5385763504521206E-2</v>
      </c>
    </row>
    <row r="4010" spans="1:8" x14ac:dyDescent="0.25">
      <c r="A4010" s="1">
        <v>45791</v>
      </c>
      <c r="B4010" s="9">
        <v>3178.75</v>
      </c>
      <c r="C4010" s="9">
        <v>3248.37</v>
      </c>
      <c r="D4010" s="9">
        <v>3257.39</v>
      </c>
      <c r="E4010" s="9">
        <v>3167.95</v>
      </c>
      <c r="F4010" s="2">
        <v>-2.1499999999999998E-2</v>
      </c>
      <c r="G4010">
        <f t="shared" si="133"/>
        <v>2.2123559655890683E-2</v>
      </c>
      <c r="H4010">
        <f t="shared" si="134"/>
        <v>2.823276882526557E-2</v>
      </c>
    </row>
    <row r="4011" spans="1:8" x14ac:dyDescent="0.25">
      <c r="A4011" s="1">
        <v>45792</v>
      </c>
      <c r="B4011" s="9">
        <v>3240.87</v>
      </c>
      <c r="C4011" s="9">
        <v>3178.06</v>
      </c>
      <c r="D4011" s="9">
        <v>3241.26</v>
      </c>
      <c r="E4011" s="9">
        <v>3120.52</v>
      </c>
      <c r="F4011" s="2">
        <v>1.95E-2</v>
      </c>
      <c r="G4011">
        <f t="shared" si="133"/>
        <v>-1.8847769912105541E-2</v>
      </c>
      <c r="H4011">
        <f t="shared" si="134"/>
        <v>3.8692269237178493E-2</v>
      </c>
    </row>
    <row r="4012" spans="1:8" x14ac:dyDescent="0.25">
      <c r="A4012" s="1">
        <v>45793</v>
      </c>
      <c r="B4012" s="9">
        <v>3202.77</v>
      </c>
      <c r="C4012" s="9">
        <v>3239.11</v>
      </c>
      <c r="D4012" s="9">
        <v>3252.27</v>
      </c>
      <c r="E4012" s="9">
        <v>3154.32</v>
      </c>
      <c r="F4012" s="2">
        <v>-1.18E-2</v>
      </c>
      <c r="G4012">
        <f t="shared" si="133"/>
        <v>7.624587818080078E-3</v>
      </c>
      <c r="H4012">
        <f t="shared" si="134"/>
        <v>3.1052651601612968E-2</v>
      </c>
    </row>
    <row r="4013" spans="1:8" x14ac:dyDescent="0.25">
      <c r="A4013" s="1">
        <v>45796</v>
      </c>
      <c r="B4013" s="9">
        <v>3229.85</v>
      </c>
      <c r="C4013" s="9">
        <v>3214.6</v>
      </c>
      <c r="D4013" s="9">
        <v>3249.91</v>
      </c>
      <c r="E4013" s="9">
        <v>3205.98</v>
      </c>
      <c r="F4013" s="2">
        <v>8.5000000000000006E-3</v>
      </c>
      <c r="G4013">
        <f t="shared" si="133"/>
        <v>-4.7215814975927672E-3</v>
      </c>
      <c r="H4013">
        <f t="shared" si="134"/>
        <v>1.3702518418704995E-2</v>
      </c>
    </row>
    <row r="4014" spans="1:8" x14ac:dyDescent="0.25">
      <c r="A4014" s="1">
        <v>45797</v>
      </c>
      <c r="B4014" s="9">
        <v>3290.12</v>
      </c>
      <c r="C4014" s="9">
        <v>3229.85</v>
      </c>
      <c r="D4014" s="9">
        <v>3295.98</v>
      </c>
      <c r="E4014" s="9">
        <v>3204.4</v>
      </c>
      <c r="F4014" s="2">
        <v>1.8700000000000001E-2</v>
      </c>
      <c r="G4014">
        <f t="shared" si="133"/>
        <v>-1.8318480784895379E-2</v>
      </c>
      <c r="H4014">
        <f t="shared" si="134"/>
        <v>2.857945325177878E-2</v>
      </c>
    </row>
    <row r="4015" spans="1:8" x14ac:dyDescent="0.25">
      <c r="A4015" s="1">
        <v>45798</v>
      </c>
      <c r="B4015" s="9">
        <v>3314.99</v>
      </c>
      <c r="C4015" s="9">
        <v>3290.12</v>
      </c>
      <c r="D4015" s="9">
        <v>3325.14</v>
      </c>
      <c r="E4015" s="9">
        <v>3285.51</v>
      </c>
      <c r="F4015" s="2">
        <v>7.6E-3</v>
      </c>
      <c r="G4015">
        <f t="shared" si="133"/>
        <v>-7.9511772988912661E-3</v>
      </c>
      <c r="H4015">
        <f t="shared" si="134"/>
        <v>1.2062054292940716E-2</v>
      </c>
    </row>
    <row r="4016" spans="1:8" x14ac:dyDescent="0.25">
      <c r="A4016" s="1">
        <v>45799</v>
      </c>
      <c r="B4016" s="9">
        <v>3295</v>
      </c>
      <c r="C4016" s="9">
        <v>3316.49</v>
      </c>
      <c r="D4016" s="9">
        <v>3345.62</v>
      </c>
      <c r="E4016" s="9">
        <v>3279.55</v>
      </c>
      <c r="F4016" s="2">
        <v>-6.0000000000000001E-3</v>
      </c>
      <c r="G4016">
        <f t="shared" si="133"/>
        <v>5.8656718681284409E-3</v>
      </c>
      <c r="H4016">
        <f t="shared" si="134"/>
        <v>2.0146056623622052E-2</v>
      </c>
    </row>
    <row r="4017" spans="1:8" x14ac:dyDescent="0.25">
      <c r="A4017" s="1">
        <v>45800</v>
      </c>
      <c r="B4017" s="9">
        <v>3357.42</v>
      </c>
      <c r="C4017" s="9">
        <v>3297.15</v>
      </c>
      <c r="D4017" s="9">
        <v>3366.39</v>
      </c>
      <c r="E4017" s="9">
        <v>3287.24</v>
      </c>
      <c r="F4017" s="2">
        <v>1.89E-2</v>
      </c>
      <c r="G4017">
        <f t="shared" si="133"/>
        <v>-1.7037832036490501E-2</v>
      </c>
      <c r="H4017">
        <f t="shared" si="134"/>
        <v>2.4077949891094078E-2</v>
      </c>
    </row>
    <row r="4018" spans="1:8" x14ac:dyDescent="0.25">
      <c r="A4018" s="1">
        <v>45803</v>
      </c>
      <c r="B4018" s="9">
        <v>3342.94</v>
      </c>
      <c r="C4018" s="9">
        <v>3354.3</v>
      </c>
      <c r="D4018" s="9">
        <v>3357.03</v>
      </c>
      <c r="E4018" s="9">
        <v>3323.91</v>
      </c>
      <c r="F4018" s="2">
        <v>-4.3E-3</v>
      </c>
      <c r="G4018">
        <f t="shared" si="133"/>
        <v>3.0801435406699108E-3</v>
      </c>
      <c r="H4018">
        <f t="shared" si="134"/>
        <v>9.9641687049289388E-3</v>
      </c>
    </row>
    <row r="4019" spans="1:8" x14ac:dyDescent="0.25">
      <c r="A4019" s="1">
        <v>45804</v>
      </c>
      <c r="B4019" s="9">
        <v>3300.68</v>
      </c>
      <c r="C4019" s="9">
        <v>3344</v>
      </c>
      <c r="D4019" s="9">
        <v>3350.21</v>
      </c>
      <c r="E4019" s="9">
        <v>3285.7</v>
      </c>
      <c r="F4019" s="2">
        <v>-1.26E-2</v>
      </c>
      <c r="G4019">
        <f t="shared" si="133"/>
        <v>1.3118429424061618E-2</v>
      </c>
      <c r="H4019">
        <f t="shared" si="134"/>
        <v>1.9633563624189738E-2</v>
      </c>
    </row>
    <row r="4020" spans="1:8" x14ac:dyDescent="0.25">
      <c r="A4020" s="1">
        <v>45805</v>
      </c>
      <c r="B4020" s="9">
        <v>3289.76</v>
      </c>
      <c r="C4020" s="9">
        <v>3300.7</v>
      </c>
      <c r="D4020" s="9">
        <v>3325.68</v>
      </c>
      <c r="E4020" s="9">
        <v>3276.31</v>
      </c>
      <c r="F4020" s="2">
        <v>-3.3E-3</v>
      </c>
      <c r="G4020">
        <f t="shared" si="133"/>
        <v>4.3634903053833699E-3</v>
      </c>
      <c r="H4020">
        <f t="shared" si="134"/>
        <v>1.5068781647646252E-2</v>
      </c>
    </row>
    <row r="4021" spans="1:8" x14ac:dyDescent="0.25">
      <c r="A4021" s="1">
        <v>45806</v>
      </c>
      <c r="B4021" s="9">
        <v>3317.02</v>
      </c>
      <c r="C4021" s="9">
        <v>3286.36</v>
      </c>
      <c r="D4021" s="9">
        <v>3330.94</v>
      </c>
      <c r="E4021" s="9">
        <v>3245.55</v>
      </c>
      <c r="F4021" s="2">
        <v>8.3000000000000001E-3</v>
      </c>
      <c r="G4021">
        <f t="shared" si="133"/>
        <v>-9.98641365743742E-3</v>
      </c>
      <c r="H4021">
        <f t="shared" si="134"/>
        <v>2.6309870437984276E-2</v>
      </c>
    </row>
    <row r="4022" spans="1:8" x14ac:dyDescent="0.25">
      <c r="A4022" s="1">
        <v>45807</v>
      </c>
      <c r="B4022" s="9">
        <v>3289.4</v>
      </c>
      <c r="C4022" s="9">
        <v>3319.51</v>
      </c>
      <c r="D4022" s="9">
        <v>3322.95</v>
      </c>
      <c r="E4022" s="9">
        <v>3271.55</v>
      </c>
      <c r="F4022" s="2">
        <v>-8.3000000000000001E-3</v>
      </c>
      <c r="G4022">
        <f t="shared" si="133"/>
        <v>9.0309441303422812E-3</v>
      </c>
      <c r="H4022">
        <f t="shared" si="134"/>
        <v>1.5711207225932548E-2</v>
      </c>
    </row>
    <row r="4023" spans="1:8" x14ac:dyDescent="0.25">
      <c r="A4023" s="1">
        <v>45810</v>
      </c>
      <c r="B4023" s="9">
        <v>3380.21</v>
      </c>
      <c r="C4023" s="9">
        <v>3289.8</v>
      </c>
      <c r="D4023" s="9">
        <v>3383.24</v>
      </c>
      <c r="E4023" s="9">
        <v>3289.41</v>
      </c>
      <c r="F4023" s="2">
        <v>2.76E-2</v>
      </c>
      <c r="G4023">
        <f t="shared" si="133"/>
        <v>-2.6683510897961119E-2</v>
      </c>
      <c r="H4023">
        <f t="shared" si="134"/>
        <v>2.8524872241526576E-2</v>
      </c>
    </row>
    <row r="4024" spans="1:8" x14ac:dyDescent="0.25">
      <c r="A4024" s="1">
        <v>45811</v>
      </c>
      <c r="B4024" s="9">
        <v>3352.25</v>
      </c>
      <c r="C4024" s="9">
        <v>3379.99</v>
      </c>
      <c r="D4024" s="9">
        <v>3392.53</v>
      </c>
      <c r="E4024" s="9">
        <v>3333.08</v>
      </c>
      <c r="F4024" s="2">
        <v>-8.3000000000000001E-3</v>
      </c>
      <c r="G4024">
        <f t="shared" si="133"/>
        <v>8.1818073352899982E-3</v>
      </c>
      <c r="H4024">
        <f t="shared" si="134"/>
        <v>1.7836355563022873E-2</v>
      </c>
    </row>
    <row r="4025" spans="1:8" x14ac:dyDescent="0.25">
      <c r="A4025" s="1">
        <v>45812</v>
      </c>
      <c r="B4025" s="9">
        <v>3376.54</v>
      </c>
      <c r="C4025" s="9">
        <v>3352.56</v>
      </c>
      <c r="D4025" s="9">
        <v>3384.84</v>
      </c>
      <c r="E4025" s="9">
        <v>3343.76</v>
      </c>
      <c r="F4025" s="2">
        <v>7.1999999999999998E-3</v>
      </c>
      <c r="G4025">
        <f t="shared" si="133"/>
        <v>-7.1048851638507455E-3</v>
      </c>
      <c r="H4025">
        <f t="shared" si="134"/>
        <v>1.2285570734741706E-2</v>
      </c>
    </row>
    <row r="4026" spans="1:8" x14ac:dyDescent="0.25">
      <c r="A4026" s="1">
        <v>45813</v>
      </c>
      <c r="B4026" s="9">
        <v>3354.16</v>
      </c>
      <c r="C4026" s="9">
        <v>3376.55</v>
      </c>
      <c r="D4026" s="9">
        <v>3403.55</v>
      </c>
      <c r="E4026" s="9">
        <v>3339.2</v>
      </c>
      <c r="F4026" s="2">
        <v>-6.6E-3</v>
      </c>
      <c r="G4026">
        <f t="shared" si="133"/>
        <v>6.6452809263443987E-3</v>
      </c>
      <c r="H4026">
        <f t="shared" si="134"/>
        <v>1.9271082894106482E-2</v>
      </c>
    </row>
    <row r="4027" spans="1:8" x14ac:dyDescent="0.25">
      <c r="A4027" s="1">
        <v>45814</v>
      </c>
      <c r="B4027" s="9">
        <v>3310.17</v>
      </c>
      <c r="C4027" s="9">
        <v>3354.26</v>
      </c>
      <c r="D4027" s="9">
        <v>3375.74</v>
      </c>
      <c r="E4027" s="9">
        <v>3306.87</v>
      </c>
      <c r="F4027" s="2">
        <v>-1.3100000000000001E-2</v>
      </c>
      <c r="G4027">
        <f t="shared" si="133"/>
        <v>1.2909518618394629E-2</v>
      </c>
      <c r="H4027">
        <f t="shared" si="134"/>
        <v>2.0826340315766842E-2</v>
      </c>
    </row>
    <row r="4028" spans="1:8" x14ac:dyDescent="0.25">
      <c r="A4028" s="1">
        <v>45817</v>
      </c>
      <c r="B4028" s="9">
        <v>3328.33</v>
      </c>
      <c r="C4028" s="9">
        <v>3311.51</v>
      </c>
      <c r="D4028" s="9">
        <v>3338.43</v>
      </c>
      <c r="E4028" s="9">
        <v>3293.7</v>
      </c>
      <c r="F4028" s="2">
        <v>5.4999999999999997E-3</v>
      </c>
      <c r="G4028">
        <f t="shared" si="133"/>
        <v>-5.1283129743012667E-3</v>
      </c>
      <c r="H4028">
        <f t="shared" si="134"/>
        <v>1.358047180981875E-2</v>
      </c>
    </row>
    <row r="4029" spans="1:8" x14ac:dyDescent="0.25">
      <c r="A4029" s="1">
        <v>45818</v>
      </c>
      <c r="B4029" s="9">
        <v>3323.02</v>
      </c>
      <c r="C4029" s="9">
        <v>3328.58</v>
      </c>
      <c r="D4029" s="9">
        <v>3349.28</v>
      </c>
      <c r="E4029" s="9">
        <v>3301.92</v>
      </c>
      <c r="F4029" s="2">
        <v>-1.6000000000000001E-3</v>
      </c>
      <c r="G4029">
        <f t="shared" si="133"/>
        <v>1.8239167860539427E-3</v>
      </c>
      <c r="H4029">
        <f t="shared" si="134"/>
        <v>1.4343170034404263E-2</v>
      </c>
    </row>
    <row r="4030" spans="1:8" x14ac:dyDescent="0.25">
      <c r="A4030" s="1">
        <v>45819</v>
      </c>
      <c r="B4030" s="9">
        <v>3353.84</v>
      </c>
      <c r="C4030" s="9">
        <v>3322.52</v>
      </c>
      <c r="D4030" s="9">
        <v>3360.82</v>
      </c>
      <c r="E4030" s="9">
        <v>3315.23</v>
      </c>
      <c r="F4030" s="2">
        <v>9.2999999999999992E-3</v>
      </c>
      <c r="G4030">
        <f t="shared" si="133"/>
        <v>-1.0341828406667322E-2</v>
      </c>
      <c r="H4030">
        <f t="shared" si="134"/>
        <v>1.3751685403426051E-2</v>
      </c>
    </row>
    <row r="4031" spans="1:8" x14ac:dyDescent="0.25">
      <c r="A4031" s="1">
        <v>45820</v>
      </c>
      <c r="B4031" s="9">
        <v>3385.29</v>
      </c>
      <c r="C4031" s="9">
        <v>3357.24</v>
      </c>
      <c r="D4031" s="9">
        <v>3399.16</v>
      </c>
      <c r="E4031" s="9">
        <v>3338.64</v>
      </c>
      <c r="F4031" s="2">
        <v>9.4000000000000004E-3</v>
      </c>
      <c r="G4031">
        <f t="shared" si="133"/>
        <v>-8.2887779517326083E-3</v>
      </c>
      <c r="H4031">
        <f t="shared" si="134"/>
        <v>1.8127141590587779E-2</v>
      </c>
    </row>
    <row r="4032" spans="1:8" x14ac:dyDescent="0.25">
      <c r="A4032" s="1">
        <v>45821</v>
      </c>
      <c r="B4032" s="9">
        <v>3432.64</v>
      </c>
      <c r="C4032" s="9">
        <v>3385.3</v>
      </c>
      <c r="D4032" s="9">
        <v>3447.02</v>
      </c>
      <c r="E4032" s="9">
        <v>3379.79</v>
      </c>
      <c r="F4032" s="2">
        <v>1.4E-2</v>
      </c>
      <c r="G4032">
        <f t="shared" si="133"/>
        <v>-1.347499956287841E-2</v>
      </c>
      <c r="H4032">
        <f t="shared" si="134"/>
        <v>1.9891768423481938E-2</v>
      </c>
    </row>
    <row r="4033" spans="1:8" x14ac:dyDescent="0.25">
      <c r="A4033" s="1">
        <v>45824</v>
      </c>
      <c r="B4033" s="9">
        <v>3383.2</v>
      </c>
      <c r="C4033" s="9">
        <v>3431.54</v>
      </c>
      <c r="D4033" s="9">
        <v>3451.62</v>
      </c>
      <c r="E4033" s="9">
        <v>3382.4</v>
      </c>
      <c r="F4033" s="2">
        <v>-1.44E-2</v>
      </c>
      <c r="G4033">
        <f t="shared" si="133"/>
        <v>1.4288247812721727E-2</v>
      </c>
      <c r="H4033">
        <f t="shared" si="134"/>
        <v>2.0464758751182532E-2</v>
      </c>
    </row>
    <row r="4034" spans="1:8" x14ac:dyDescent="0.25">
      <c r="A4034" s="1">
        <v>45825</v>
      </c>
      <c r="B4034" s="9">
        <v>3388.74</v>
      </c>
      <c r="C4034" s="9">
        <v>3383.2</v>
      </c>
      <c r="D4034" s="9">
        <v>3403.39</v>
      </c>
      <c r="E4034" s="9">
        <v>3366.25</v>
      </c>
      <c r="F4034" s="2">
        <v>1.6000000000000001E-3</v>
      </c>
      <c r="G4034">
        <f t="shared" si="133"/>
        <v>-2.1236432279377868E-3</v>
      </c>
      <c r="H4034">
        <f t="shared" si="134"/>
        <v>1.1033048644634199E-2</v>
      </c>
    </row>
    <row r="4035" spans="1:8" x14ac:dyDescent="0.25">
      <c r="A4035" s="1">
        <v>45826</v>
      </c>
      <c r="B4035" s="9">
        <v>3369.09</v>
      </c>
      <c r="C4035" s="9">
        <v>3390.4</v>
      </c>
      <c r="D4035" s="9">
        <v>3400.05</v>
      </c>
      <c r="E4035" s="9">
        <v>3362.54</v>
      </c>
      <c r="F4035" s="2">
        <v>-5.7999999999999996E-3</v>
      </c>
      <c r="G4035">
        <f t="shared" si="133"/>
        <v>6.3281370581880405E-3</v>
      </c>
      <c r="H4035">
        <f t="shared" si="134"/>
        <v>1.1155257632623023E-2</v>
      </c>
    </row>
    <row r="4036" spans="1:8" x14ac:dyDescent="0.25">
      <c r="A4036" s="1">
        <v>45827</v>
      </c>
      <c r="B4036" s="9">
        <v>3370.75</v>
      </c>
      <c r="C4036" s="9">
        <v>3369.08</v>
      </c>
      <c r="D4036" s="9">
        <v>3388.07</v>
      </c>
      <c r="E4036" s="9">
        <v>3347.59</v>
      </c>
      <c r="F4036" s="2">
        <v>5.0000000000000001E-4</v>
      </c>
      <c r="G4036">
        <f t="shared" si="133"/>
        <v>-5.1619487246433698E-4</v>
      </c>
      <c r="H4036">
        <f t="shared" si="134"/>
        <v>1.2092281312825052E-2</v>
      </c>
    </row>
    <row r="4037" spans="1:8" x14ac:dyDescent="0.25">
      <c r="A4037" s="1">
        <v>45828</v>
      </c>
      <c r="B4037" s="9">
        <v>3368.23</v>
      </c>
      <c r="C4037" s="9">
        <v>3370.82</v>
      </c>
      <c r="D4037" s="9">
        <v>3374.63</v>
      </c>
      <c r="E4037" s="9">
        <v>3340.38</v>
      </c>
      <c r="F4037" s="2">
        <v>-6.9999999999999999E-4</v>
      </c>
      <c r="G4037">
        <f t="shared" si="133"/>
        <v>1.0839963530205161E-3</v>
      </c>
      <c r="H4037">
        <f t="shared" si="134"/>
        <v>1.0253324472066052E-2</v>
      </c>
    </row>
    <row r="4038" spans="1:8" x14ac:dyDescent="0.25">
      <c r="A4038" s="1">
        <v>45831</v>
      </c>
      <c r="B4038" s="9">
        <v>3368.88</v>
      </c>
      <c r="C4038" s="9">
        <v>3367.17</v>
      </c>
      <c r="D4038" s="9">
        <v>3399.25</v>
      </c>
      <c r="E4038" s="9">
        <v>3347.25</v>
      </c>
      <c r="F4038" s="2">
        <v>2.0000000000000001E-4</v>
      </c>
      <c r="G4038">
        <f t="shared" si="133"/>
        <v>-4.8088482808364159E-4</v>
      </c>
      <c r="H4038">
        <f t="shared" si="134"/>
        <v>1.5535140787213384E-2</v>
      </c>
    </row>
    <row r="4039" spans="1:8" x14ac:dyDescent="0.25">
      <c r="A4039" s="1">
        <v>45832</v>
      </c>
      <c r="B4039" s="9">
        <v>3324.2</v>
      </c>
      <c r="C4039" s="9">
        <v>3368.79</v>
      </c>
      <c r="D4039" s="9">
        <v>3371.01</v>
      </c>
      <c r="E4039" s="9">
        <v>3295.38</v>
      </c>
      <c r="F4039" s="2">
        <v>-1.3299999999999999E-2</v>
      </c>
      <c r="G4039">
        <f t="shared" si="133"/>
        <v>1.341375368509721E-2</v>
      </c>
      <c r="H4039">
        <f t="shared" si="134"/>
        <v>2.2950312255339327E-2</v>
      </c>
    </row>
    <row r="4040" spans="1:8" x14ac:dyDescent="0.25">
      <c r="A4040" s="1">
        <v>45833</v>
      </c>
      <c r="B4040" s="9">
        <v>3332.46</v>
      </c>
      <c r="C4040" s="9">
        <v>3324.2</v>
      </c>
      <c r="D4040" s="9">
        <v>3337.23</v>
      </c>
      <c r="E4040" s="9">
        <v>3312</v>
      </c>
      <c r="F4040" s="2">
        <v>2.5000000000000001E-3</v>
      </c>
      <c r="G4040">
        <f t="shared" si="133"/>
        <v>-2.4816427454710716E-3</v>
      </c>
      <c r="H4040">
        <f t="shared" si="134"/>
        <v>7.6177536231884111E-3</v>
      </c>
    </row>
    <row r="4041" spans="1:8" x14ac:dyDescent="0.25">
      <c r="A4041" s="1">
        <v>45834</v>
      </c>
      <c r="B4041" s="9">
        <v>3328.06</v>
      </c>
      <c r="C4041" s="9">
        <v>3332.47</v>
      </c>
      <c r="D4041" s="9">
        <v>3350.47</v>
      </c>
      <c r="E4041" s="9">
        <v>3310.01</v>
      </c>
      <c r="F4041" s="2">
        <v>-1.2999999999999999E-3</v>
      </c>
      <c r="G4041">
        <f t="shared" si="133"/>
        <v>1.3250963023502746E-3</v>
      </c>
      <c r="H4041">
        <f t="shared" si="134"/>
        <v>1.2223528025594961E-2</v>
      </c>
    </row>
    <row r="4042" spans="1:8" x14ac:dyDescent="0.25">
      <c r="A4042" s="1">
        <v>45835</v>
      </c>
      <c r="B4042" s="9">
        <v>3274.25</v>
      </c>
      <c r="C4042" s="9">
        <v>3328.06</v>
      </c>
      <c r="D4042" s="9">
        <v>3328.88</v>
      </c>
      <c r="E4042" s="9">
        <v>3255.72</v>
      </c>
      <c r="F4042" s="2">
        <v>-1.6199999999999999E-2</v>
      </c>
      <c r="G4042">
        <f t="shared" si="133"/>
        <v>1.6931233098559227E-2</v>
      </c>
      <c r="H4042">
        <f t="shared" si="134"/>
        <v>2.2471219883773885E-2</v>
      </c>
    </row>
    <row r="4043" spans="1:8" x14ac:dyDescent="0.25">
      <c r="A4043" s="1">
        <v>45838</v>
      </c>
      <c r="B4043" s="9">
        <v>3303.69</v>
      </c>
      <c r="C4043" s="9">
        <v>3272.65</v>
      </c>
      <c r="D4043" s="9">
        <v>3309.58</v>
      </c>
      <c r="E4043" s="9">
        <v>3247.86</v>
      </c>
      <c r="F4043" s="2">
        <v>8.9999999999999993E-3</v>
      </c>
      <c r="G4043">
        <f t="shared" si="133"/>
        <v>-9.1496183622121977E-3</v>
      </c>
      <c r="H4043">
        <f t="shared" si="134"/>
        <v>1.9003282161176836E-2</v>
      </c>
    </row>
    <row r="4044" spans="1:8" x14ac:dyDescent="0.25">
      <c r="A4044" s="1">
        <v>45839</v>
      </c>
      <c r="B4044" s="9">
        <v>3339.21</v>
      </c>
      <c r="C4044" s="9">
        <v>3302.87</v>
      </c>
      <c r="D4044" s="9">
        <v>3358.09</v>
      </c>
      <c r="E4044" s="9">
        <v>3301.52</v>
      </c>
      <c r="F4044" s="2">
        <v>1.0800000000000001E-2</v>
      </c>
      <c r="G4044">
        <f t="shared" ref="G4044:G4107" si="135">(C4044-C4045)/C4045</f>
        <v>-1.063096849950282E-2</v>
      </c>
      <c r="H4044">
        <f t="shared" ref="H4044:H4107" si="136">(D4044-E4044)/E4044</f>
        <v>1.7134531973151811E-2</v>
      </c>
    </row>
    <row r="4045" spans="1:8" x14ac:dyDescent="0.25">
      <c r="A4045" s="1">
        <v>45840</v>
      </c>
      <c r="B4045" s="9">
        <v>3357.36</v>
      </c>
      <c r="C4045" s="9">
        <v>3338.36</v>
      </c>
      <c r="D4045" s="9">
        <v>3360.08</v>
      </c>
      <c r="E4045" s="9">
        <v>3327.6</v>
      </c>
      <c r="F4045" s="2">
        <v>5.4000000000000003E-3</v>
      </c>
      <c r="G4045">
        <f t="shared" si="135"/>
        <v>-5.6592084256677864E-3</v>
      </c>
      <c r="H4045">
        <f t="shared" si="136"/>
        <v>9.7607885563168705E-3</v>
      </c>
    </row>
    <row r="4046" spans="1:8" x14ac:dyDescent="0.25">
      <c r="A4046" s="1">
        <v>45841</v>
      </c>
      <c r="B4046" s="9">
        <v>3326.57</v>
      </c>
      <c r="C4046" s="9">
        <v>3357.36</v>
      </c>
      <c r="D4046" s="9">
        <v>3365.81</v>
      </c>
      <c r="E4046" s="9">
        <v>3311.7</v>
      </c>
      <c r="F4046" s="2">
        <v>-9.1999999999999998E-3</v>
      </c>
      <c r="G4046">
        <f t="shared" si="135"/>
        <v>9.2952225201717361E-3</v>
      </c>
      <c r="H4046">
        <f t="shared" si="136"/>
        <v>1.6339040372014411E-2</v>
      </c>
    </row>
    <row r="4047" spans="1:8" x14ac:dyDescent="0.25">
      <c r="A4047" s="1">
        <v>45842</v>
      </c>
      <c r="B4047" s="9">
        <v>3336.64</v>
      </c>
      <c r="C4047" s="9">
        <v>3326.44</v>
      </c>
      <c r="D4047" s="9">
        <v>3345.15</v>
      </c>
      <c r="E4047" s="9">
        <v>3323.59</v>
      </c>
      <c r="F4047" s="2">
        <v>3.0000000000000001E-3</v>
      </c>
      <c r="G4047">
        <f t="shared" si="135"/>
        <v>-2.8507621517108363E-3</v>
      </c>
      <c r="H4047">
        <f t="shared" si="136"/>
        <v>6.4869613881375094E-3</v>
      </c>
    </row>
    <row r="4048" spans="1:8" x14ac:dyDescent="0.25">
      <c r="A4048" s="1">
        <v>45845</v>
      </c>
      <c r="B4048" s="9">
        <v>3335.61</v>
      </c>
      <c r="C4048" s="9">
        <v>3335.95</v>
      </c>
      <c r="D4048" s="9">
        <v>3343.29</v>
      </c>
      <c r="E4048" s="9">
        <v>3296.41</v>
      </c>
      <c r="F4048" s="2">
        <v>-2.9999999999999997E-4</v>
      </c>
      <c r="G4048">
        <f t="shared" si="135"/>
        <v>-1.1990443616426795E-5</v>
      </c>
      <c r="H4048">
        <f t="shared" si="136"/>
        <v>1.4221531908955533E-2</v>
      </c>
    </row>
    <row r="4049" spans="1:8" x14ac:dyDescent="0.25">
      <c r="A4049" s="1">
        <v>45846</v>
      </c>
      <c r="B4049" s="9">
        <v>3300.7</v>
      </c>
      <c r="C4049" s="9">
        <v>3335.99</v>
      </c>
      <c r="D4049" s="9">
        <v>3345.94</v>
      </c>
      <c r="E4049" s="9">
        <v>3287.17</v>
      </c>
      <c r="F4049" s="2">
        <v>-1.0500000000000001E-2</v>
      </c>
      <c r="G4049">
        <f t="shared" si="135"/>
        <v>1.1295256053087026E-2</v>
      </c>
      <c r="H4049">
        <f t="shared" si="136"/>
        <v>1.7878600741671403E-2</v>
      </c>
    </row>
    <row r="4050" spans="1:8" x14ac:dyDescent="0.25">
      <c r="A4050" s="1">
        <v>45847</v>
      </c>
      <c r="B4050" s="9">
        <v>3313.72</v>
      </c>
      <c r="C4050" s="9">
        <v>3298.73</v>
      </c>
      <c r="D4050" s="9">
        <v>3317.05</v>
      </c>
      <c r="E4050" s="9">
        <v>3282.8</v>
      </c>
      <c r="F4050" s="2">
        <v>3.8999999999999998E-3</v>
      </c>
      <c r="G4050">
        <f t="shared" si="135"/>
        <v>-4.5176087153332529E-3</v>
      </c>
      <c r="H4050">
        <f t="shared" si="136"/>
        <v>1.0433166808821738E-2</v>
      </c>
    </row>
    <row r="4051" spans="1:8" x14ac:dyDescent="0.25">
      <c r="A4051" s="1">
        <v>45848</v>
      </c>
      <c r="B4051" s="9">
        <v>3323.07</v>
      </c>
      <c r="C4051" s="9">
        <v>3313.7</v>
      </c>
      <c r="D4051" s="9">
        <v>3330.47</v>
      </c>
      <c r="E4051" s="9">
        <v>3310.23</v>
      </c>
      <c r="F4051" s="2">
        <v>2.8E-3</v>
      </c>
      <c r="G4051">
        <f t="shared" si="135"/>
        <v>-3.5872902277163396E-3</v>
      </c>
      <c r="H4051">
        <f t="shared" si="136"/>
        <v>6.1143787591798095E-3</v>
      </c>
    </row>
    <row r="4052" spans="1:8" x14ac:dyDescent="0.25">
      <c r="A4052" s="1">
        <v>45849</v>
      </c>
      <c r="B4052" s="9">
        <v>3355.91</v>
      </c>
      <c r="C4052" s="9">
        <v>3325.63</v>
      </c>
      <c r="D4052" s="9">
        <v>3368.89</v>
      </c>
      <c r="E4052" s="9">
        <v>3321.37</v>
      </c>
      <c r="F4052" s="2">
        <v>9.9000000000000008E-3</v>
      </c>
      <c r="G4052">
        <f t="shared" si="135"/>
        <v>-9.0228879797133264E-3</v>
      </c>
      <c r="H4052">
        <f t="shared" si="136"/>
        <v>1.430734907583316E-2</v>
      </c>
    </row>
    <row r="4053" spans="1:8" x14ac:dyDescent="0.25">
      <c r="A4053" s="1">
        <v>45852</v>
      </c>
      <c r="B4053" s="9">
        <v>3343.8</v>
      </c>
      <c r="C4053" s="9">
        <v>3355.91</v>
      </c>
      <c r="D4053" s="9">
        <v>3374.94</v>
      </c>
      <c r="E4053" s="9">
        <v>3341.1</v>
      </c>
      <c r="F4053" s="2">
        <v>-3.5999999999999999E-3</v>
      </c>
      <c r="G4053">
        <f t="shared" si="135"/>
        <v>3.6216280878041962E-3</v>
      </c>
      <c r="H4053">
        <f t="shared" si="136"/>
        <v>1.0128400826075289E-2</v>
      </c>
    </row>
    <row r="4054" spans="1:8" x14ac:dyDescent="0.25">
      <c r="A4054" s="1">
        <v>45853</v>
      </c>
      <c r="B4054" s="9">
        <v>3322.63</v>
      </c>
      <c r="C4054" s="9">
        <v>3343.8</v>
      </c>
      <c r="D4054" s="9">
        <v>3366.58</v>
      </c>
      <c r="E4054" s="9">
        <v>3320.27</v>
      </c>
      <c r="F4054" s="2">
        <v>-6.3E-3</v>
      </c>
      <c r="G4054">
        <f t="shared" si="135"/>
        <v>6.3714587540593063E-3</v>
      </c>
      <c r="H4054">
        <f t="shared" si="136"/>
        <v>1.3947660883000463E-2</v>
      </c>
    </row>
    <row r="4055" spans="1:8" x14ac:dyDescent="0.25">
      <c r="A4055" s="1">
        <v>45854</v>
      </c>
      <c r="B4055" s="9">
        <v>3346.58</v>
      </c>
      <c r="C4055" s="9">
        <v>3322.63</v>
      </c>
      <c r="D4055" s="9">
        <v>3377.5</v>
      </c>
      <c r="E4055" s="9">
        <v>3319.69</v>
      </c>
      <c r="F4055" s="2">
        <v>7.1999999999999998E-3</v>
      </c>
      <c r="G4055">
        <f t="shared" si="135"/>
        <v>-7.1595265628595179E-3</v>
      </c>
      <c r="H4055">
        <f t="shared" si="136"/>
        <v>1.7414276634264026E-2</v>
      </c>
    </row>
    <row r="4056" spans="1:8" x14ac:dyDescent="0.25">
      <c r="A4056" s="1">
        <v>45855</v>
      </c>
      <c r="B4056" s="9">
        <v>3338.95</v>
      </c>
      <c r="C4056" s="9">
        <v>3346.59</v>
      </c>
      <c r="D4056" s="9">
        <v>3352.5</v>
      </c>
      <c r="E4056" s="9">
        <v>3309.9</v>
      </c>
      <c r="F4056" s="2">
        <v>-2.3E-3</v>
      </c>
      <c r="G4056">
        <f t="shared" si="135"/>
        <v>2.3451820436329435E-3</v>
      </c>
      <c r="H4056">
        <f t="shared" si="136"/>
        <v>1.2870479470678845E-2</v>
      </c>
    </row>
    <row r="4057" spans="1:8" x14ac:dyDescent="0.25">
      <c r="A4057" s="1">
        <v>45856</v>
      </c>
      <c r="B4057" s="9">
        <v>3350.4</v>
      </c>
      <c r="C4057" s="9">
        <v>3338.76</v>
      </c>
      <c r="D4057" s="9">
        <v>3361.41</v>
      </c>
      <c r="E4057" s="9">
        <v>3331.75</v>
      </c>
      <c r="F4057" s="2">
        <v>3.3999999999999998E-3</v>
      </c>
      <c r="G4057">
        <f t="shared" si="135"/>
        <v>-2.9444965388726319E-3</v>
      </c>
      <c r="H4057">
        <f t="shared" si="136"/>
        <v>8.9022285585652755E-3</v>
      </c>
    </row>
    <row r="4058" spans="1:8" x14ac:dyDescent="0.25">
      <c r="A4058" s="1">
        <v>45859</v>
      </c>
      <c r="B4058" s="9">
        <v>3395.8</v>
      </c>
      <c r="C4058" s="9">
        <v>3348.62</v>
      </c>
      <c r="D4058" s="9">
        <v>3401.85</v>
      </c>
      <c r="E4058" s="9">
        <v>3344.48</v>
      </c>
      <c r="F4058" s="2">
        <v>1.3599999999999999E-2</v>
      </c>
      <c r="G4058">
        <f t="shared" si="135"/>
        <v>-1.3896537203200431E-2</v>
      </c>
      <c r="H4058">
        <f t="shared" si="136"/>
        <v>1.715363823374632E-2</v>
      </c>
    </row>
    <row r="4059" spans="1:8" x14ac:dyDescent="0.25">
      <c r="A4059" s="1">
        <v>45860</v>
      </c>
      <c r="B4059" s="9">
        <v>3431.5</v>
      </c>
      <c r="C4059" s="9">
        <v>3395.81</v>
      </c>
      <c r="D4059" s="9">
        <v>3433.56</v>
      </c>
      <c r="E4059" s="9">
        <v>3383.29</v>
      </c>
      <c r="F4059" s="2">
        <v>1.0500000000000001E-2</v>
      </c>
      <c r="G4059">
        <f t="shared" si="135"/>
        <v>-1.0331481729743672E-2</v>
      </c>
      <c r="H4059">
        <f t="shared" si="136"/>
        <v>1.4858318382402922E-2</v>
      </c>
    </row>
    <row r="4060" spans="1:8" x14ac:dyDescent="0.25">
      <c r="A4060" s="1">
        <v>45861</v>
      </c>
      <c r="B4060" s="9">
        <v>3387.78</v>
      </c>
      <c r="C4060" s="9">
        <v>3431.26</v>
      </c>
      <c r="D4060" s="9">
        <v>3439.09</v>
      </c>
      <c r="E4060" s="9">
        <v>3381.45</v>
      </c>
      <c r="F4060" s="2">
        <v>-1.2699999999999999E-2</v>
      </c>
      <c r="G4060">
        <f t="shared" si="135"/>
        <v>1.2831373845486365E-2</v>
      </c>
      <c r="H4060">
        <f t="shared" si="136"/>
        <v>1.7045941829688546E-2</v>
      </c>
    </row>
    <row r="4061" spans="1:8" x14ac:dyDescent="0.25">
      <c r="A4061" s="1">
        <v>45862</v>
      </c>
      <c r="B4061" s="9">
        <v>3368.15</v>
      </c>
      <c r="C4061" s="9">
        <v>3387.79</v>
      </c>
      <c r="D4061" s="9">
        <v>3393.47</v>
      </c>
      <c r="E4061" s="9">
        <v>3351.4</v>
      </c>
      <c r="F4061" s="2">
        <v>-5.7999999999999996E-3</v>
      </c>
      <c r="G4061">
        <f t="shared" si="135"/>
        <v>5.4907710526550108E-3</v>
      </c>
      <c r="H4061">
        <f t="shared" si="136"/>
        <v>1.2552962940860449E-2</v>
      </c>
    </row>
    <row r="4062" spans="1:8" x14ac:dyDescent="0.25">
      <c r="A4062" s="1">
        <v>45863</v>
      </c>
      <c r="B4062" s="9">
        <v>3337.18</v>
      </c>
      <c r="C4062" s="9">
        <v>3369.29</v>
      </c>
      <c r="D4062" s="9">
        <v>3373.73</v>
      </c>
      <c r="E4062" s="9">
        <v>3325.05</v>
      </c>
      <c r="F4062" s="2">
        <v>-9.1999999999999998E-3</v>
      </c>
      <c r="G4062">
        <f t="shared" si="135"/>
        <v>1.0281859070464756E-2</v>
      </c>
      <c r="H4062">
        <f t="shared" si="136"/>
        <v>1.4640381347648857E-2</v>
      </c>
    </row>
    <row r="4063" spans="1:8" x14ac:dyDescent="0.25">
      <c r="A4063" s="1">
        <v>45866</v>
      </c>
      <c r="B4063" s="9">
        <v>3314.64</v>
      </c>
      <c r="C4063" s="9">
        <v>3335</v>
      </c>
      <c r="D4063" s="9">
        <v>3345.56</v>
      </c>
      <c r="E4063" s="9">
        <v>3301.66</v>
      </c>
      <c r="F4063" s="2">
        <v>-6.7999999999999996E-3</v>
      </c>
      <c r="G4063">
        <f t="shared" si="135"/>
        <v>5.5660417181761825E-3</v>
      </c>
      <c r="H4063">
        <f t="shared" si="136"/>
        <v>1.3296341840165279E-2</v>
      </c>
    </row>
    <row r="4064" spans="1:8" x14ac:dyDescent="0.25">
      <c r="A4064" s="1">
        <v>45867</v>
      </c>
      <c r="B4064" s="9">
        <v>3326.84</v>
      </c>
      <c r="C4064" s="9">
        <v>3316.54</v>
      </c>
      <c r="D4064" s="9">
        <v>3334.21</v>
      </c>
      <c r="E4064" s="9">
        <v>3307.95</v>
      </c>
      <c r="F4064" s="2">
        <v>3.7000000000000002E-3</v>
      </c>
      <c r="G4064">
        <f t="shared" si="135"/>
        <v>-2.2472856579854616E-3</v>
      </c>
      <c r="H4064">
        <f t="shared" si="136"/>
        <v>7.9384513067005912E-3</v>
      </c>
    </row>
    <row r="4065" spans="1:8" x14ac:dyDescent="0.25">
      <c r="A4065" s="1">
        <v>45868</v>
      </c>
      <c r="B4065" s="9">
        <v>3275.25</v>
      </c>
      <c r="C4065" s="9">
        <v>3324.01</v>
      </c>
      <c r="D4065" s="9">
        <v>3334.21</v>
      </c>
      <c r="E4065" s="9">
        <v>3268.15</v>
      </c>
      <c r="F4065" s="2">
        <v>-1.55E-2</v>
      </c>
      <c r="G4065">
        <f t="shared" si="135"/>
        <v>1.468294306009639E-2</v>
      </c>
      <c r="H4065">
        <f t="shared" si="136"/>
        <v>2.0213270504719778E-2</v>
      </c>
    </row>
    <row r="4066" spans="1:8" x14ac:dyDescent="0.25">
      <c r="A4066" s="1">
        <v>45869</v>
      </c>
      <c r="B4066" s="9">
        <v>3290.32</v>
      </c>
      <c r="C4066" s="9">
        <v>3275.91</v>
      </c>
      <c r="D4066" s="9">
        <v>3314.98</v>
      </c>
      <c r="E4066" s="9">
        <v>3273.77</v>
      </c>
      <c r="F4066" s="2">
        <v>4.5999999999999999E-3</v>
      </c>
      <c r="G4066">
        <f t="shared" si="135"/>
        <v>-4.5338106192055116E-3</v>
      </c>
      <c r="H4066">
        <f t="shared" si="136"/>
        <v>1.2587933788873389E-2</v>
      </c>
    </row>
    <row r="4067" spans="1:8" x14ac:dyDescent="0.25">
      <c r="A4067" s="1">
        <v>45870</v>
      </c>
      <c r="B4067" s="9">
        <v>3362.88</v>
      </c>
      <c r="C4067" s="9">
        <v>3290.83</v>
      </c>
      <c r="D4067" s="9">
        <v>3363.55</v>
      </c>
      <c r="E4067" s="9">
        <v>3281.55</v>
      </c>
      <c r="F4067" s="2">
        <v>2.2100000000000002E-2</v>
      </c>
      <c r="G4067">
        <f t="shared" si="135"/>
        <v>-2.2070666547799465E-2</v>
      </c>
      <c r="H4067">
        <f t="shared" si="136"/>
        <v>2.4988191555819658E-2</v>
      </c>
    </row>
    <row r="4068" spans="1:8" x14ac:dyDescent="0.25">
      <c r="A4068" s="1">
        <v>45873</v>
      </c>
      <c r="B4068" s="9">
        <v>3373.37</v>
      </c>
      <c r="C4068" s="9">
        <v>3365.1</v>
      </c>
      <c r="D4068" s="9">
        <v>3385.56</v>
      </c>
      <c r="E4068" s="9">
        <v>3345</v>
      </c>
      <c r="F4068" s="2">
        <v>3.0999999999999999E-3</v>
      </c>
      <c r="G4068">
        <f t="shared" si="135"/>
        <v>-2.4545114988528418E-3</v>
      </c>
      <c r="H4068">
        <f t="shared" si="136"/>
        <v>1.2125560538116576E-2</v>
      </c>
    </row>
    <row r="4069" spans="1:8" x14ac:dyDescent="0.25">
      <c r="A4069" s="1">
        <v>45874</v>
      </c>
      <c r="B4069" s="9">
        <v>3381.27</v>
      </c>
      <c r="C4069" s="9">
        <v>3373.38</v>
      </c>
      <c r="D4069" s="9">
        <v>3390.62</v>
      </c>
      <c r="E4069" s="9">
        <v>3349.89</v>
      </c>
      <c r="F4069" s="2">
        <v>2.3E-3</v>
      </c>
      <c r="G4069">
        <f t="shared" si="135"/>
        <v>-1.8670351422763465E-3</v>
      </c>
      <c r="H4069">
        <f t="shared" si="136"/>
        <v>1.2158608193104855E-2</v>
      </c>
    </row>
    <row r="4070" spans="1:8" x14ac:dyDescent="0.25">
      <c r="A4070" s="1">
        <v>45875</v>
      </c>
      <c r="B4070" s="9">
        <v>3369.04</v>
      </c>
      <c r="C4070" s="9">
        <v>3379.69</v>
      </c>
      <c r="D4070" s="9">
        <v>3385.47</v>
      </c>
      <c r="E4070" s="9">
        <v>3358.26</v>
      </c>
      <c r="F4070" s="2">
        <v>-3.5999999999999999E-3</v>
      </c>
      <c r="G4070">
        <f t="shared" si="135"/>
        <v>4.0343304288926766E-3</v>
      </c>
      <c r="H4070">
        <f t="shared" si="136"/>
        <v>8.102410176698523E-3</v>
      </c>
    </row>
    <row r="4071" spans="1:8" x14ac:dyDescent="0.25">
      <c r="A4071" s="1">
        <v>45876</v>
      </c>
      <c r="B4071" s="9">
        <v>3397.31</v>
      </c>
      <c r="C4071" s="9">
        <v>3366.11</v>
      </c>
      <c r="D4071" s="9">
        <v>3402.71</v>
      </c>
      <c r="E4071" s="9">
        <v>3364.77</v>
      </c>
      <c r="F4071" s="2">
        <v>8.3999999999999995E-3</v>
      </c>
      <c r="G4071">
        <f t="shared" si="135"/>
        <v>-9.17498704846232E-3</v>
      </c>
      <c r="H4071">
        <f t="shared" si="136"/>
        <v>1.1275659257542137E-2</v>
      </c>
    </row>
    <row r="4072" spans="1:8" x14ac:dyDescent="0.25">
      <c r="A4072" s="1">
        <v>45877</v>
      </c>
      <c r="B4072" s="9">
        <v>3398.78</v>
      </c>
      <c r="C4072" s="9">
        <v>3397.28</v>
      </c>
      <c r="D4072" s="9">
        <v>3408.83</v>
      </c>
      <c r="E4072" s="9">
        <v>3379.61</v>
      </c>
      <c r="F4072" s="2">
        <v>4.0000000000000002E-4</v>
      </c>
      <c r="G4072">
        <f t="shared" si="135"/>
        <v>-3.5898190378102102E-4</v>
      </c>
      <c r="H4072">
        <f t="shared" si="136"/>
        <v>8.6459680258964191E-3</v>
      </c>
    </row>
    <row r="4073" spans="1:8" x14ac:dyDescent="0.25">
      <c r="A4073" s="1">
        <v>45880</v>
      </c>
      <c r="B4073" s="9">
        <v>3344.83</v>
      </c>
      <c r="C4073" s="9">
        <v>3398.5</v>
      </c>
      <c r="D4073" s="9">
        <v>3405.1</v>
      </c>
      <c r="E4073" s="9">
        <v>3340.82</v>
      </c>
      <c r="F4073" s="2">
        <v>-1.5900000000000001E-2</v>
      </c>
      <c r="G4073">
        <f t="shared" si="135"/>
        <v>1.6711341933322202E-2</v>
      </c>
      <c r="H4073">
        <f t="shared" si="136"/>
        <v>1.9240785196448697E-2</v>
      </c>
    </row>
    <row r="4074" spans="1:8" x14ac:dyDescent="0.25">
      <c r="A4074" s="1">
        <v>45881</v>
      </c>
      <c r="B4074" s="9">
        <v>3346.2</v>
      </c>
      <c r="C4074" s="9">
        <v>3342.64</v>
      </c>
      <c r="D4074" s="9">
        <v>3359.27</v>
      </c>
      <c r="E4074" s="9">
        <v>3331.03</v>
      </c>
      <c r="F4074" s="2">
        <v>4.0000000000000002E-4</v>
      </c>
      <c r="G4074">
        <f t="shared" si="135"/>
        <v>-1.0638933715856631E-3</v>
      </c>
      <c r="H4074">
        <f t="shared" si="136"/>
        <v>8.4778582000161456E-3</v>
      </c>
    </row>
    <row r="4075" spans="1:8" x14ac:dyDescent="0.25">
      <c r="A4075" s="1">
        <v>45882</v>
      </c>
      <c r="B4075" s="9">
        <v>3354.73</v>
      </c>
      <c r="C4075" s="9">
        <v>3346.2</v>
      </c>
      <c r="D4075" s="9">
        <v>3370.9</v>
      </c>
      <c r="E4075" s="9">
        <v>3342.65</v>
      </c>
      <c r="F4075" s="2">
        <v>2.5000000000000001E-3</v>
      </c>
      <c r="G4075">
        <f t="shared" si="135"/>
        <v>-2.5426785464106498E-3</v>
      </c>
      <c r="H4075">
        <f t="shared" si="136"/>
        <v>8.4513783973793246E-3</v>
      </c>
    </row>
    <row r="4076" spans="1:8" x14ac:dyDescent="0.25">
      <c r="A4076" s="1">
        <v>45883</v>
      </c>
      <c r="B4076" s="9">
        <v>3336.5</v>
      </c>
      <c r="C4076" s="9">
        <v>3354.73</v>
      </c>
      <c r="D4076" s="9">
        <v>3374.97</v>
      </c>
      <c r="E4076" s="9">
        <v>3329.85</v>
      </c>
      <c r="F4076" s="2">
        <v>-5.4000000000000003E-3</v>
      </c>
      <c r="G4076">
        <f t="shared" si="135"/>
        <v>5.463809381087972E-3</v>
      </c>
      <c r="H4076">
        <f t="shared" si="136"/>
        <v>1.3550159917113351E-2</v>
      </c>
    </row>
    <row r="4077" spans="1:8" x14ac:dyDescent="0.25">
      <c r="A4077" s="1">
        <v>45884</v>
      </c>
      <c r="B4077" s="9">
        <v>3335.39</v>
      </c>
      <c r="C4077" s="9">
        <v>3336.5</v>
      </c>
      <c r="D4077" s="9">
        <v>3349.02</v>
      </c>
      <c r="E4077" s="9">
        <v>3332.16</v>
      </c>
      <c r="F4077" s="2">
        <v>-2.9999999999999997E-4</v>
      </c>
      <c r="G4077">
        <f t="shared" si="135"/>
        <v>-4.4937088076692629E-4</v>
      </c>
      <c r="H4077">
        <f t="shared" si="136"/>
        <v>5.059781042927149E-3</v>
      </c>
    </row>
    <row r="4078" spans="1:8" x14ac:dyDescent="0.25">
      <c r="A4078" s="1">
        <v>45887</v>
      </c>
      <c r="B4078" s="9">
        <v>3330.55</v>
      </c>
      <c r="C4078" s="9">
        <v>3338</v>
      </c>
      <c r="D4078" s="9">
        <v>3358.5</v>
      </c>
      <c r="E4078" s="9">
        <v>3323.52</v>
      </c>
      <c r="F4078" s="2">
        <v>-1.5E-3</v>
      </c>
      <c r="G4078">
        <f t="shared" si="135"/>
        <v>1.6864823339474762E-3</v>
      </c>
      <c r="H4078">
        <f t="shared" si="136"/>
        <v>1.052498555748123E-2</v>
      </c>
    </row>
    <row r="4079" spans="1:8" x14ac:dyDescent="0.25">
      <c r="A4079" s="1">
        <v>45888</v>
      </c>
      <c r="B4079" s="9">
        <v>3315.46</v>
      </c>
      <c r="C4079" s="9">
        <v>3332.38</v>
      </c>
      <c r="D4079" s="9">
        <v>3345.46</v>
      </c>
      <c r="E4079" s="9">
        <v>3314.88</v>
      </c>
      <c r="F4079" s="2">
        <v>-4.4999999999999997E-3</v>
      </c>
      <c r="G4079">
        <f t="shared" si="135"/>
        <v>5.1033642390498068E-3</v>
      </c>
      <c r="H4079">
        <f t="shared" si="136"/>
        <v>9.225069987450504E-3</v>
      </c>
    </row>
    <row r="4080" spans="1:8" x14ac:dyDescent="0.25">
      <c r="A4080" s="1">
        <v>45889</v>
      </c>
      <c r="B4080" s="9">
        <v>3347.11</v>
      </c>
      <c r="C4080" s="9">
        <v>3315.46</v>
      </c>
      <c r="D4080" s="9">
        <v>3350.5</v>
      </c>
      <c r="E4080" s="9">
        <v>3311.46</v>
      </c>
      <c r="F4080" s="2">
        <v>9.4999999999999998E-3</v>
      </c>
      <c r="G4080">
        <f t="shared" si="135"/>
        <v>-9.5358160710765048E-3</v>
      </c>
      <c r="H4080">
        <f t="shared" si="136"/>
        <v>1.1789361792079615E-2</v>
      </c>
    </row>
    <row r="4081" spans="1:8" x14ac:dyDescent="0.25">
      <c r="A4081" s="1">
        <v>45890</v>
      </c>
      <c r="B4081" s="9">
        <v>3338.81</v>
      </c>
      <c r="C4081" s="9">
        <v>3347.38</v>
      </c>
      <c r="D4081" s="9">
        <v>3353.25</v>
      </c>
      <c r="E4081" s="9">
        <v>3325.27</v>
      </c>
      <c r="F4081" s="2">
        <v>-2.5000000000000001E-3</v>
      </c>
      <c r="G4081">
        <f t="shared" si="135"/>
        <v>2.5817968347529893E-3</v>
      </c>
      <c r="H4081">
        <f t="shared" si="136"/>
        <v>8.4143543231076021E-3</v>
      </c>
    </row>
    <row r="4082" spans="1:8" x14ac:dyDescent="0.25">
      <c r="A4082" s="1">
        <v>45891</v>
      </c>
      <c r="B4082" s="9">
        <v>3372.11</v>
      </c>
      <c r="C4082" s="9">
        <v>3338.76</v>
      </c>
      <c r="D4082" s="9">
        <v>3379.01</v>
      </c>
      <c r="E4082" s="9">
        <v>3321.49</v>
      </c>
      <c r="F4082" s="2">
        <v>0.01</v>
      </c>
      <c r="G4082">
        <f t="shared" si="135"/>
        <v>-9.6314994823847085E-3</v>
      </c>
      <c r="H4082">
        <f t="shared" si="136"/>
        <v>1.7317529181180867E-2</v>
      </c>
    </row>
    <row r="4083" spans="1:8" x14ac:dyDescent="0.25">
      <c r="A4083" s="1">
        <v>45894</v>
      </c>
      <c r="B4083" s="9">
        <v>3366.79</v>
      </c>
      <c r="C4083" s="9">
        <v>3371.23</v>
      </c>
      <c r="D4083" s="9">
        <v>3376.47</v>
      </c>
      <c r="E4083" s="9">
        <v>3359.69</v>
      </c>
      <c r="F4083" s="2">
        <v>-1.6000000000000001E-3</v>
      </c>
      <c r="G4083">
        <f t="shared" si="135"/>
        <v>1.3217376840779077E-3</v>
      </c>
      <c r="H4083">
        <f t="shared" si="136"/>
        <v>4.9945084219078974E-3</v>
      </c>
    </row>
    <row r="4084" spans="1:8" x14ac:dyDescent="0.25">
      <c r="A4084" s="1">
        <v>45895</v>
      </c>
      <c r="B4084" s="9">
        <v>3392.88</v>
      </c>
      <c r="C4084" s="9">
        <v>3366.78</v>
      </c>
      <c r="D4084" s="9">
        <v>3394.33</v>
      </c>
      <c r="E4084" s="9">
        <v>3351.26</v>
      </c>
      <c r="F4084" s="2">
        <v>7.7000000000000002E-3</v>
      </c>
      <c r="G4084">
        <f t="shared" si="135"/>
        <v>-7.6925797552521479E-3</v>
      </c>
      <c r="H4084">
        <f t="shared" si="136"/>
        <v>1.2851882575508825E-2</v>
      </c>
    </row>
    <row r="4085" spans="1:8" x14ac:dyDescent="0.25">
      <c r="A4085" s="1">
        <v>45896</v>
      </c>
      <c r="B4085" s="9">
        <v>3397.42</v>
      </c>
      <c r="C4085" s="9">
        <v>3392.88</v>
      </c>
      <c r="D4085" s="9">
        <v>3398.94</v>
      </c>
      <c r="E4085" s="9">
        <v>3373.76</v>
      </c>
      <c r="F4085" s="2">
        <v>1.2999999999999999E-3</v>
      </c>
      <c r="G4085">
        <f t="shared" si="135"/>
        <v>-3.8300856171438378E-4</v>
      </c>
      <c r="H4085">
        <f t="shared" si="136"/>
        <v>7.4634828796357284E-3</v>
      </c>
    </row>
    <row r="4086" spans="1:8" x14ac:dyDescent="0.25">
      <c r="A4086" s="1">
        <v>45897</v>
      </c>
      <c r="B4086" s="9">
        <v>3417.2</v>
      </c>
      <c r="C4086" s="9">
        <v>3394.18</v>
      </c>
      <c r="D4086" s="9">
        <v>3423.36</v>
      </c>
      <c r="E4086" s="9">
        <v>3384.46</v>
      </c>
      <c r="F4086" s="2">
        <v>5.7999999999999996E-3</v>
      </c>
      <c r="G4086">
        <f t="shared" si="135"/>
        <v>-7.0270902814346687E-3</v>
      </c>
      <c r="H4086">
        <f t="shared" si="136"/>
        <v>1.1493709483935426E-2</v>
      </c>
    </row>
    <row r="4087" spans="1:8" x14ac:dyDescent="0.25">
      <c r="A4087" s="1">
        <v>45898</v>
      </c>
      <c r="B4087" s="9">
        <v>3448</v>
      </c>
      <c r="C4087" s="9">
        <v>3418.2</v>
      </c>
      <c r="D4087" s="9">
        <v>3454.08</v>
      </c>
      <c r="E4087" s="9">
        <v>3404.29</v>
      </c>
      <c r="F4087" s="2">
        <v>8.9999999999999993E-3</v>
      </c>
      <c r="G4087">
        <f t="shared" si="135"/>
        <v>-8.6426914153132778E-3</v>
      </c>
      <c r="H4087">
        <f t="shared" si="136"/>
        <v>1.4625663501053073E-2</v>
      </c>
    </row>
    <row r="4088" spans="1:8" x14ac:dyDescent="0.25">
      <c r="A4088" s="1">
        <v>45901</v>
      </c>
      <c r="B4088" s="9">
        <v>3476.47</v>
      </c>
      <c r="C4088" s="9">
        <v>3448</v>
      </c>
      <c r="D4088" s="9">
        <v>3490.06</v>
      </c>
      <c r="E4088" s="9">
        <v>3436.8</v>
      </c>
      <c r="F4088" s="2">
        <v>8.3000000000000001E-3</v>
      </c>
      <c r="G4088">
        <f t="shared" si="135"/>
        <v>-8.7282512448395577E-3</v>
      </c>
      <c r="H4088">
        <f t="shared" si="136"/>
        <v>1.549697392923643E-2</v>
      </c>
    </row>
    <row r="4089" spans="1:8" x14ac:dyDescent="0.25">
      <c r="A4089" s="1">
        <v>45902</v>
      </c>
      <c r="B4089" s="9">
        <v>3533.73</v>
      </c>
      <c r="C4089" s="9">
        <v>3478.36</v>
      </c>
      <c r="D4089" s="9">
        <v>3540.64</v>
      </c>
      <c r="E4089" s="9">
        <v>3470.2</v>
      </c>
      <c r="F4089" s="2">
        <v>1.6500000000000001E-2</v>
      </c>
      <c r="G4089">
        <f t="shared" si="135"/>
        <v>-1.6214656827945869E-2</v>
      </c>
      <c r="H4089">
        <f t="shared" si="136"/>
        <v>2.0298541870785562E-2</v>
      </c>
    </row>
    <row r="4090" spans="1:8" x14ac:dyDescent="0.25">
      <c r="A4090" s="1">
        <v>45903</v>
      </c>
      <c r="B4090" s="9">
        <v>3559.43</v>
      </c>
      <c r="C4090" s="9">
        <v>3535.69</v>
      </c>
      <c r="D4090" s="9">
        <v>3578.8</v>
      </c>
      <c r="E4090" s="9">
        <v>3526.26</v>
      </c>
      <c r="F4090" s="2">
        <v>7.3000000000000001E-3</v>
      </c>
      <c r="G4090">
        <f t="shared" si="135"/>
        <v>-6.98764523657732E-3</v>
      </c>
      <c r="H4090">
        <f t="shared" si="136"/>
        <v>1.489963871070198E-2</v>
      </c>
    </row>
    <row r="4091" spans="1:8" x14ac:dyDescent="0.25">
      <c r="A4091" s="1">
        <v>45904</v>
      </c>
      <c r="B4091" s="9">
        <v>3546.17</v>
      </c>
      <c r="C4091" s="9">
        <v>3560.57</v>
      </c>
      <c r="D4091" s="9">
        <v>3564.45</v>
      </c>
      <c r="E4091" s="9">
        <v>3511.19</v>
      </c>
      <c r="F4091" s="2">
        <v>-3.7000000000000002E-3</v>
      </c>
      <c r="G4091">
        <f t="shared" si="135"/>
        <v>3.8257682548633108E-3</v>
      </c>
      <c r="H4091">
        <f t="shared" si="136"/>
        <v>1.516864652724568E-2</v>
      </c>
    </row>
    <row r="4092" spans="1:8" x14ac:dyDescent="0.25">
      <c r="A4092" s="1">
        <v>45905</v>
      </c>
      <c r="B4092" s="9">
        <v>3586.81</v>
      </c>
      <c r="C4092" s="9">
        <v>3547</v>
      </c>
      <c r="D4092" s="9">
        <v>3600.33</v>
      </c>
      <c r="E4092" s="9">
        <v>3540.05</v>
      </c>
      <c r="F4092" s="2">
        <v>1.15E-2</v>
      </c>
      <c r="G4092">
        <f t="shared" si="135"/>
        <v>-1.1101755872890237E-2</v>
      </c>
      <c r="H4092">
        <f t="shared" si="136"/>
        <v>1.7028008078981863E-2</v>
      </c>
    </row>
    <row r="4093" spans="1:8" x14ac:dyDescent="0.25">
      <c r="A4093" s="1">
        <v>45908</v>
      </c>
      <c r="B4093" s="9">
        <v>3635.84</v>
      </c>
      <c r="C4093" s="9">
        <v>3586.82</v>
      </c>
      <c r="D4093" s="9">
        <v>3646.6</v>
      </c>
      <c r="E4093" s="9">
        <v>3579.67</v>
      </c>
      <c r="F4093" s="2">
        <v>1.37E-2</v>
      </c>
      <c r="G4093">
        <f t="shared" si="135"/>
        <v>-1.3824200599378555E-2</v>
      </c>
      <c r="H4093">
        <f t="shared" si="136"/>
        <v>1.8697254216170717E-2</v>
      </c>
    </row>
    <row r="4094" spans="1:8" x14ac:dyDescent="0.25">
      <c r="A4094" s="1">
        <v>45909</v>
      </c>
      <c r="B4094" s="9">
        <v>3626.48</v>
      </c>
      <c r="C4094" s="9">
        <v>3637.1</v>
      </c>
      <c r="D4094" s="9">
        <v>3674.75</v>
      </c>
      <c r="E4094" s="9">
        <v>3625.33</v>
      </c>
      <c r="F4094" s="2">
        <v>-2.5999999999999999E-3</v>
      </c>
      <c r="G4094">
        <f t="shared" si="135"/>
        <v>2.2182113776331898E-3</v>
      </c>
      <c r="H4094">
        <f t="shared" si="136"/>
        <v>1.3631862478726095E-2</v>
      </c>
    </row>
    <row r="4095" spans="1:8" x14ac:dyDescent="0.25">
      <c r="A4095" s="1">
        <v>45910</v>
      </c>
      <c r="B4095" s="9">
        <v>3640.74</v>
      </c>
      <c r="C4095" s="9">
        <v>3629.05</v>
      </c>
      <c r="D4095" s="9">
        <v>3657.77</v>
      </c>
      <c r="E4095" s="9">
        <v>3619.58</v>
      </c>
      <c r="F4095" s="2">
        <v>3.8999999999999998E-3</v>
      </c>
      <c r="G4095">
        <f t="shared" si="135"/>
        <v>-3.7198704222258078E-3</v>
      </c>
      <c r="H4095">
        <f t="shared" si="136"/>
        <v>1.0550947900032616E-2</v>
      </c>
    </row>
    <row r="4096" spans="1:8" x14ac:dyDescent="0.25">
      <c r="A4096" s="1">
        <v>45911</v>
      </c>
      <c r="B4096" s="9">
        <v>3634.09</v>
      </c>
      <c r="C4096" s="9">
        <v>3642.6</v>
      </c>
      <c r="D4096" s="9">
        <v>3649.27</v>
      </c>
      <c r="E4096" s="9">
        <v>3614.01</v>
      </c>
      <c r="F4096" s="2">
        <v>-1.8E-3</v>
      </c>
      <c r="G4096">
        <f t="shared" si="135"/>
        <v>2.0880272681504837E-3</v>
      </c>
      <c r="H4096">
        <f t="shared" si="136"/>
        <v>9.7564754939803051E-3</v>
      </c>
    </row>
    <row r="4097" spans="1:8" x14ac:dyDescent="0.25">
      <c r="A4097" s="1">
        <v>45912</v>
      </c>
      <c r="B4097" s="9">
        <v>3643.13</v>
      </c>
      <c r="C4097" s="9">
        <v>3635.01</v>
      </c>
      <c r="D4097" s="9">
        <v>3656.86</v>
      </c>
      <c r="E4097" s="9">
        <v>3630.48</v>
      </c>
      <c r="F4097" s="2">
        <v>2.5000000000000001E-3</v>
      </c>
      <c r="G4097">
        <f t="shared" si="135"/>
        <v>-2.5765558116562048E-3</v>
      </c>
      <c r="H4097">
        <f t="shared" si="136"/>
        <v>7.266256803508106E-3</v>
      </c>
    </row>
    <row r="4098" spans="1:8" x14ac:dyDescent="0.25">
      <c r="A4098" s="1">
        <v>45915</v>
      </c>
      <c r="B4098" s="9">
        <v>3679.13</v>
      </c>
      <c r="C4098" s="9">
        <v>3644.4</v>
      </c>
      <c r="D4098" s="9">
        <v>3685.65</v>
      </c>
      <c r="E4098" s="9">
        <v>3626.6</v>
      </c>
      <c r="F4098" s="2">
        <v>9.9000000000000008E-3</v>
      </c>
      <c r="G4098">
        <f t="shared" si="135"/>
        <v>-9.3616466059953819E-3</v>
      </c>
      <c r="H4098">
        <f t="shared" si="136"/>
        <v>1.62824684277285E-2</v>
      </c>
    </row>
    <row r="4099" spans="1:8" x14ac:dyDescent="0.25">
      <c r="A4099" s="1">
        <v>45916</v>
      </c>
      <c r="B4099" s="9">
        <v>3689.8</v>
      </c>
      <c r="C4099" s="9">
        <v>3678.84</v>
      </c>
      <c r="D4099" s="9">
        <v>3703.23</v>
      </c>
      <c r="E4099" s="9">
        <v>3674.66</v>
      </c>
      <c r="F4099" s="2">
        <v>2.8999999999999998E-3</v>
      </c>
      <c r="G4099">
        <f t="shared" si="135"/>
        <v>-3.5104826913700733E-3</v>
      </c>
      <c r="H4099">
        <f t="shared" si="136"/>
        <v>7.7748689674691437E-3</v>
      </c>
    </row>
    <row r="4100" spans="1:8" x14ac:dyDescent="0.25">
      <c r="A4100" s="1">
        <v>45917</v>
      </c>
      <c r="B4100" s="9">
        <v>3660.04</v>
      </c>
      <c r="C4100" s="9">
        <v>3691.8</v>
      </c>
      <c r="D4100" s="9">
        <v>3707.7</v>
      </c>
      <c r="E4100" s="9">
        <v>3645.44</v>
      </c>
      <c r="F4100" s="2">
        <v>-8.0999999999999996E-3</v>
      </c>
      <c r="G4100">
        <f t="shared" si="135"/>
        <v>8.8539104771274222E-3</v>
      </c>
      <c r="H4100">
        <f t="shared" si="136"/>
        <v>1.7078871137640384E-2</v>
      </c>
    </row>
    <row r="4101" spans="1:8" x14ac:dyDescent="0.25">
      <c r="A4101" s="1">
        <v>45918</v>
      </c>
      <c r="B4101" s="9">
        <v>3644.36</v>
      </c>
      <c r="C4101" s="9">
        <v>3659.4</v>
      </c>
      <c r="D4101" s="9">
        <v>3673.18</v>
      </c>
      <c r="E4101" s="9">
        <v>3627.89</v>
      </c>
      <c r="F4101" s="2">
        <v>-4.3E-3</v>
      </c>
      <c r="G4101">
        <f t="shared" si="135"/>
        <v>3.9396001141277261E-3</v>
      </c>
      <c r="H4101">
        <f t="shared" si="136"/>
        <v>1.2483840469253469E-2</v>
      </c>
    </row>
    <row r="4102" spans="1:8" x14ac:dyDescent="0.25">
      <c r="A4102" s="1">
        <v>45919</v>
      </c>
      <c r="B4102" s="9">
        <v>3684.98</v>
      </c>
      <c r="C4102" s="9">
        <v>3645.04</v>
      </c>
      <c r="D4102" s="9">
        <v>3686.33</v>
      </c>
      <c r="E4102" s="9">
        <v>3632.28</v>
      </c>
      <c r="F4102" s="2">
        <v>1.11E-2</v>
      </c>
      <c r="G4102">
        <f t="shared" si="135"/>
        <v>-1.1326895953130144E-2</v>
      </c>
      <c r="H4102">
        <f t="shared" si="136"/>
        <v>1.4880460757430519E-2</v>
      </c>
    </row>
    <row r="4103" spans="1:8" x14ac:dyDescent="0.25">
      <c r="A4103" s="1">
        <v>45922</v>
      </c>
      <c r="B4103" s="9">
        <v>3746.47</v>
      </c>
      <c r="C4103" s="9">
        <v>3686.8</v>
      </c>
      <c r="D4103" s="9">
        <v>3749.25</v>
      </c>
      <c r="E4103" s="9">
        <v>3683.62</v>
      </c>
      <c r="F4103" s="2">
        <v>1.67E-2</v>
      </c>
      <c r="G4103">
        <f t="shared" si="135"/>
        <v>-1.5926992609042543E-2</v>
      </c>
      <c r="H4103">
        <f t="shared" si="136"/>
        <v>1.7816712907411762E-2</v>
      </c>
    </row>
    <row r="4104" spans="1:8" x14ac:dyDescent="0.25">
      <c r="A4104" s="1">
        <v>45923</v>
      </c>
      <c r="B4104" s="9">
        <v>3764.19</v>
      </c>
      <c r="C4104" s="9">
        <v>3746.47</v>
      </c>
      <c r="D4104" s="9">
        <v>3791.11</v>
      </c>
      <c r="E4104" s="9">
        <v>3736.73</v>
      </c>
      <c r="F4104" s="2">
        <v>4.7000000000000002E-3</v>
      </c>
      <c r="G4104">
        <f t="shared" si="135"/>
        <v>-5.1277557371913387E-3</v>
      </c>
      <c r="H4104">
        <f t="shared" si="136"/>
        <v>1.4552830951125747E-2</v>
      </c>
    </row>
    <row r="4105" spans="1:8" x14ac:dyDescent="0.25">
      <c r="A4105" s="1">
        <v>45924</v>
      </c>
      <c r="B4105" s="9">
        <v>3736.29</v>
      </c>
      <c r="C4105" s="9">
        <v>3765.78</v>
      </c>
      <c r="D4105" s="9">
        <v>3779.54</v>
      </c>
      <c r="E4105" s="9">
        <v>3717.3</v>
      </c>
      <c r="F4105" s="2">
        <v>-7.4000000000000003E-3</v>
      </c>
      <c r="G4105">
        <f t="shared" si="135"/>
        <v>7.7903587953980754E-3</v>
      </c>
      <c r="H4105">
        <f t="shared" si="136"/>
        <v>1.6743335216420459E-2</v>
      </c>
    </row>
    <row r="4106" spans="1:8" x14ac:dyDescent="0.25">
      <c r="A4106" s="1">
        <v>45925</v>
      </c>
      <c r="B4106" s="9">
        <v>3749.37</v>
      </c>
      <c r="C4106" s="9">
        <v>3736.67</v>
      </c>
      <c r="D4106" s="9">
        <v>3761.66</v>
      </c>
      <c r="E4106" s="9">
        <v>3722.04</v>
      </c>
      <c r="F4106" s="2">
        <v>3.5000000000000001E-3</v>
      </c>
      <c r="G4106">
        <f t="shared" si="135"/>
        <v>-3.0708237064387954E-3</v>
      </c>
      <c r="H4106">
        <f t="shared" si="136"/>
        <v>1.0644700218159905E-2</v>
      </c>
    </row>
    <row r="4107" spans="1:8" x14ac:dyDescent="0.25">
      <c r="A4107" s="1">
        <v>45926</v>
      </c>
      <c r="B4107" s="9">
        <v>3760.24</v>
      </c>
      <c r="C4107" s="9">
        <v>3748.18</v>
      </c>
      <c r="D4107" s="9">
        <v>3783.88</v>
      </c>
      <c r="E4107" s="9">
        <v>3734.58</v>
      </c>
      <c r="F4107" s="2">
        <v>2.8999999999999998E-3</v>
      </c>
      <c r="G4107">
        <f t="shared" si="135"/>
        <v>-2.7696556421424813E-3</v>
      </c>
      <c r="H4107">
        <f t="shared" si="136"/>
        <v>1.320094896882653E-2</v>
      </c>
    </row>
    <row r="4108" spans="1:8" x14ac:dyDescent="0.25">
      <c r="A4108" s="1">
        <v>45929</v>
      </c>
      <c r="B4108" s="9">
        <v>3833.93</v>
      </c>
      <c r="C4108" s="9">
        <v>3758.59</v>
      </c>
      <c r="D4108" s="9">
        <v>3834.58</v>
      </c>
      <c r="E4108" s="9">
        <v>3757.62</v>
      </c>
      <c r="F4108" s="2">
        <v>1.9599999999999999E-2</v>
      </c>
      <c r="G4108">
        <f t="shared" ref="G4108:G4171" si="137">(C4108-C4109)/C4109</f>
        <v>-1.9627840494125994E-2</v>
      </c>
      <c r="H4108">
        <f t="shared" ref="H4108:H4171" si="138">(D4108-E4108)/E4108</f>
        <v>2.0481049174743599E-2</v>
      </c>
    </row>
    <row r="4109" spans="1:8" x14ac:dyDescent="0.25">
      <c r="A4109" s="1">
        <v>45930</v>
      </c>
      <c r="B4109" s="9">
        <v>3858.51</v>
      </c>
      <c r="C4109" s="9">
        <v>3833.84</v>
      </c>
      <c r="D4109" s="9">
        <v>3871.87</v>
      </c>
      <c r="E4109" s="9">
        <v>3793.18</v>
      </c>
      <c r="F4109" s="2">
        <v>6.4000000000000003E-3</v>
      </c>
      <c r="G4109">
        <f t="shared" si="137"/>
        <v>-6.4786308838925685E-3</v>
      </c>
      <c r="H4109">
        <f t="shared" si="138"/>
        <v>2.0745126780168634E-2</v>
      </c>
    </row>
    <row r="4110" spans="1:8" x14ac:dyDescent="0.25">
      <c r="A4110" s="1">
        <v>45931</v>
      </c>
      <c r="B4110" s="9">
        <v>3865.8</v>
      </c>
      <c r="C4110" s="9">
        <v>3858.84</v>
      </c>
      <c r="D4110" s="9">
        <v>3895.45</v>
      </c>
      <c r="E4110" s="9">
        <v>3853.44</v>
      </c>
      <c r="F4110" s="2">
        <v>1.9E-3</v>
      </c>
      <c r="G4110">
        <f t="shared" si="137"/>
        <v>-2.022417280029718E-3</v>
      </c>
      <c r="H4110">
        <f t="shared" si="138"/>
        <v>1.090194735093832E-2</v>
      </c>
    </row>
    <row r="4111" spans="1:8" x14ac:dyDescent="0.25">
      <c r="A4111" s="1">
        <v>45932</v>
      </c>
      <c r="B4111" s="9">
        <v>3856.53</v>
      </c>
      <c r="C4111" s="9">
        <v>3866.66</v>
      </c>
      <c r="D4111" s="9">
        <v>3897.2</v>
      </c>
      <c r="E4111" s="9">
        <v>3819.51</v>
      </c>
      <c r="F4111" s="2">
        <v>-2.3999999999999998E-3</v>
      </c>
      <c r="G4111">
        <f t="shared" si="137"/>
        <v>2.2654694757796383E-3</v>
      </c>
      <c r="H4111">
        <f t="shared" si="138"/>
        <v>2.0340305431848484E-2</v>
      </c>
    </row>
    <row r="4112" spans="1:8" x14ac:dyDescent="0.25">
      <c r="A4112" s="1">
        <v>45933</v>
      </c>
      <c r="B4112" s="9">
        <v>3886.83</v>
      </c>
      <c r="C4112" s="9">
        <v>3857.92</v>
      </c>
      <c r="D4112" s="9">
        <v>3891.85</v>
      </c>
      <c r="E4112" s="9">
        <v>3838.05</v>
      </c>
      <c r="F4112" s="2">
        <v>7.9000000000000008E-3</v>
      </c>
      <c r="G4112">
        <f t="shared" si="137"/>
        <v>-7.8514575216345195E-3</v>
      </c>
      <c r="H4112">
        <f t="shared" si="138"/>
        <v>1.4017534946131427E-2</v>
      </c>
    </row>
    <row r="4113" spans="1:8" x14ac:dyDescent="0.25">
      <c r="A4113" s="1">
        <v>45936</v>
      </c>
      <c r="B4113" s="9">
        <v>3961.09</v>
      </c>
      <c r="C4113" s="9">
        <v>3888.45</v>
      </c>
      <c r="D4113" s="9">
        <v>3970.24</v>
      </c>
      <c r="E4113" s="9">
        <v>3883.93</v>
      </c>
      <c r="F4113" s="2">
        <v>1.9099999999999999E-2</v>
      </c>
      <c r="G4113">
        <f t="shared" si="137"/>
        <v>-1.8682744140033566E-2</v>
      </c>
      <c r="H4113">
        <f t="shared" si="138"/>
        <v>2.2222336653853172E-2</v>
      </c>
    </row>
    <row r="4114" spans="1:8" x14ac:dyDescent="0.25">
      <c r="A4114" s="1">
        <v>45937</v>
      </c>
      <c r="B4114" s="9">
        <v>3983.82</v>
      </c>
      <c r="C4114" s="9">
        <v>3962.48</v>
      </c>
      <c r="D4114" s="9">
        <v>3991.18</v>
      </c>
      <c r="E4114" s="9">
        <v>3940.75</v>
      </c>
      <c r="F4114" s="2">
        <v>5.7000000000000002E-3</v>
      </c>
      <c r="G4114">
        <f t="shared" si="137"/>
        <v>-5.3566677209312026E-3</v>
      </c>
      <c r="H4114">
        <f t="shared" si="138"/>
        <v>1.2797056397893761E-2</v>
      </c>
    </row>
    <row r="4115" spans="1:8" x14ac:dyDescent="0.25">
      <c r="A4115" s="1">
        <v>45938</v>
      </c>
      <c r="B4115" s="9">
        <v>4038.9</v>
      </c>
      <c r="C4115" s="9">
        <v>3983.82</v>
      </c>
      <c r="D4115" s="9">
        <v>4059.34</v>
      </c>
      <c r="E4115" s="9">
        <v>3982.86</v>
      </c>
      <c r="F4115" s="2">
        <v>1.38E-2</v>
      </c>
      <c r="G4115">
        <f t="shared" si="137"/>
        <v>-1.4562086135716537E-2</v>
      </c>
      <c r="H4115">
        <f t="shared" si="138"/>
        <v>1.9202281777416234E-2</v>
      </c>
    </row>
    <row r="4116" spans="1:8" x14ac:dyDescent="0.25">
      <c r="A4116" s="1">
        <v>45939</v>
      </c>
      <c r="B4116" s="9">
        <v>3976.29</v>
      </c>
      <c r="C4116" s="9">
        <v>4042.69</v>
      </c>
      <c r="D4116" s="9">
        <v>4058.09</v>
      </c>
      <c r="E4116" s="9">
        <v>3944.8</v>
      </c>
      <c r="F4116" s="2">
        <v>-1.55E-2</v>
      </c>
      <c r="G4116">
        <f t="shared" si="137"/>
        <v>1.6369249644256088E-2</v>
      </c>
      <c r="H4116">
        <f t="shared" si="138"/>
        <v>2.8718819712025948E-2</v>
      </c>
    </row>
    <row r="4117" spans="1:8" x14ac:dyDescent="0.25">
      <c r="A4117" s="1">
        <v>45940</v>
      </c>
      <c r="B4117" s="9">
        <v>4018.3</v>
      </c>
      <c r="C4117" s="9">
        <v>3977.58</v>
      </c>
      <c r="D4117" s="9">
        <v>4022.96</v>
      </c>
      <c r="E4117" s="9">
        <v>3946.8</v>
      </c>
      <c r="F4117" s="2">
        <v>1.06E-2</v>
      </c>
      <c r="G4117">
        <f t="shared" si="137"/>
        <v>-1.0254330283493299E-2</v>
      </c>
      <c r="H4117">
        <f t="shared" si="138"/>
        <v>1.9296645383601867E-2</v>
      </c>
    </row>
    <row r="4118" spans="1:8" x14ac:dyDescent="0.25">
      <c r="A4118" s="1">
        <v>45943</v>
      </c>
      <c r="B4118" s="9">
        <v>4110.7</v>
      </c>
      <c r="C4118" s="9">
        <v>4018.79</v>
      </c>
      <c r="D4118" s="9">
        <v>4117.1400000000003</v>
      </c>
      <c r="E4118" s="9">
        <v>4008.8</v>
      </c>
      <c r="F4118" s="2">
        <v>2.3E-2</v>
      </c>
      <c r="G4118">
        <f t="shared" si="137"/>
        <v>-2.1949486247195074E-2</v>
      </c>
      <c r="H4118">
        <f t="shared" si="138"/>
        <v>2.7025543803632045E-2</v>
      </c>
    </row>
    <row r="4119" spans="1:8" x14ac:dyDescent="0.25">
      <c r="A4119" s="1">
        <v>45944</v>
      </c>
      <c r="B4119" s="9">
        <v>4142.3100000000004</v>
      </c>
      <c r="C4119" s="9">
        <v>4108.9799999999996</v>
      </c>
      <c r="D4119" s="9">
        <v>4180.3900000000003</v>
      </c>
      <c r="E4119" s="9">
        <v>4090.49</v>
      </c>
      <c r="F4119" s="2">
        <v>7.7000000000000002E-3</v>
      </c>
      <c r="G4119">
        <f t="shared" si="137"/>
        <v>-8.5464723482289538E-3</v>
      </c>
      <c r="H4119">
        <f t="shared" si="138"/>
        <v>2.1977807059790036E-2</v>
      </c>
    </row>
    <row r="4120" spans="1:8" x14ac:dyDescent="0.25">
      <c r="A4120" s="1">
        <v>45945</v>
      </c>
      <c r="B4120" s="9">
        <v>4208.58</v>
      </c>
      <c r="C4120" s="9">
        <v>4144.3999999999996</v>
      </c>
      <c r="D4120" s="9">
        <v>4218.42</v>
      </c>
      <c r="E4120" s="9">
        <v>4140.45</v>
      </c>
      <c r="F4120" s="2">
        <v>1.6E-2</v>
      </c>
      <c r="G4120">
        <f t="shared" si="137"/>
        <v>-1.5537518320304422E-2</v>
      </c>
      <c r="H4120">
        <f t="shared" si="138"/>
        <v>1.8831286454370964E-2</v>
      </c>
    </row>
    <row r="4121" spans="1:8" x14ac:dyDescent="0.25">
      <c r="A4121" s="1">
        <v>45946</v>
      </c>
      <c r="B4121" s="9">
        <v>4326.18</v>
      </c>
      <c r="C4121" s="9">
        <v>4209.8100000000004</v>
      </c>
      <c r="D4121" s="9">
        <v>4330.91</v>
      </c>
      <c r="E4121" s="9">
        <v>4199.6000000000004</v>
      </c>
      <c r="F4121" s="2">
        <v>2.7900000000000001E-2</v>
      </c>
      <c r="G4121">
        <f t="shared" si="137"/>
        <v>-2.7476754259312643E-2</v>
      </c>
      <c r="H4121">
        <f t="shared" si="138"/>
        <v>3.1267263548909296E-2</v>
      </c>
    </row>
    <row r="4122" spans="1:8" x14ac:dyDescent="0.25">
      <c r="A4122" s="1">
        <v>45947</v>
      </c>
      <c r="B4122" s="9">
        <v>4249.9799999999996</v>
      </c>
      <c r="C4122" s="9">
        <v>4328.75</v>
      </c>
      <c r="D4122" s="9">
        <v>4379.4399999999996</v>
      </c>
      <c r="E4122" s="9">
        <v>4186.91</v>
      </c>
      <c r="F4122" s="2">
        <v>-1.7600000000000001E-2</v>
      </c>
      <c r="G4122">
        <f t="shared" si="137"/>
        <v>1.8093428226030335E-2</v>
      </c>
      <c r="H4122">
        <f t="shared" si="138"/>
        <v>4.5983792343279352E-2</v>
      </c>
    </row>
    <row r="4123" spans="1:8" x14ac:dyDescent="0.25">
      <c r="A4123" s="1">
        <v>45950</v>
      </c>
      <c r="B4123" s="9">
        <v>4356.5</v>
      </c>
      <c r="C4123" s="9">
        <v>4251.82</v>
      </c>
      <c r="D4123" s="9">
        <v>4381.6000000000004</v>
      </c>
      <c r="E4123" s="9">
        <v>4218.8100000000004</v>
      </c>
      <c r="F4123" s="2">
        <v>2.5100000000000001E-2</v>
      </c>
      <c r="G4123">
        <f t="shared" si="137"/>
        <v>-2.3815591601520008E-2</v>
      </c>
      <c r="H4123">
        <f t="shared" si="138"/>
        <v>3.858671047048811E-2</v>
      </c>
    </row>
    <row r="4124" spans="1:8" x14ac:dyDescent="0.25">
      <c r="A4124" s="1">
        <v>45951</v>
      </c>
      <c r="B4124" s="9">
        <v>4125.1000000000004</v>
      </c>
      <c r="C4124" s="9">
        <v>4355.55</v>
      </c>
      <c r="D4124" s="9">
        <v>4375.59</v>
      </c>
      <c r="E4124" s="9">
        <v>4086.47</v>
      </c>
      <c r="F4124" s="2">
        <v>-5.3100000000000001E-2</v>
      </c>
      <c r="G4124">
        <f t="shared" si="137"/>
        <v>5.6377482961849044E-2</v>
      </c>
      <c r="H4124">
        <f t="shared" si="138"/>
        <v>7.0750549985684558E-2</v>
      </c>
    </row>
    <row r="4125" spans="1:8" x14ac:dyDescent="0.25">
      <c r="A4125" s="1">
        <v>45952</v>
      </c>
      <c r="B4125" s="9">
        <v>4094.07</v>
      </c>
      <c r="C4125" s="9">
        <v>4123.1000000000004</v>
      </c>
      <c r="D4125" s="9">
        <v>4161.6499999999996</v>
      </c>
      <c r="E4125" s="9">
        <v>4004.69</v>
      </c>
      <c r="F4125" s="2">
        <v>-7.4999999999999997E-3</v>
      </c>
      <c r="G4125">
        <f t="shared" si="137"/>
        <v>6.7218970741557823E-3</v>
      </c>
      <c r="H4125">
        <f t="shared" si="138"/>
        <v>3.9194044982258196E-2</v>
      </c>
    </row>
    <row r="4126" spans="1:8" x14ac:dyDescent="0.25">
      <c r="A4126" s="1">
        <v>45953</v>
      </c>
      <c r="B4126" s="9">
        <v>4126.17</v>
      </c>
      <c r="C4126" s="9">
        <v>4095.57</v>
      </c>
      <c r="D4126" s="9">
        <v>4154.96</v>
      </c>
      <c r="E4126" s="9">
        <v>4065.49</v>
      </c>
      <c r="F4126" s="2">
        <v>7.7999999999999996E-3</v>
      </c>
      <c r="G4126">
        <f t="shared" si="137"/>
        <v>-7.6469604785892242E-3</v>
      </c>
      <c r="H4126">
        <f t="shared" si="138"/>
        <v>2.20071873255131E-2</v>
      </c>
    </row>
    <row r="4127" spans="1:8" x14ac:dyDescent="0.25">
      <c r="A4127" s="1">
        <v>45954</v>
      </c>
      <c r="B4127" s="9">
        <v>4112.1000000000004</v>
      </c>
      <c r="C4127" s="9">
        <v>4127.13</v>
      </c>
      <c r="D4127" s="9">
        <v>4144.7</v>
      </c>
      <c r="E4127" s="9">
        <v>4044.7</v>
      </c>
      <c r="F4127" s="2">
        <v>-3.3999999999999998E-3</v>
      </c>
      <c r="G4127">
        <f t="shared" si="137"/>
        <v>1.5196723529339467E-2</v>
      </c>
      <c r="H4127">
        <f t="shared" si="138"/>
        <v>2.4723712512670904E-2</v>
      </c>
    </row>
    <row r="4128" spans="1:8" x14ac:dyDescent="0.25">
      <c r="A4128" s="1">
        <v>45957</v>
      </c>
      <c r="B4128" s="9">
        <v>3981.59</v>
      </c>
      <c r="C4128" s="9">
        <v>4065.35</v>
      </c>
      <c r="D4128" s="9">
        <v>4109.33</v>
      </c>
      <c r="E4128" s="9">
        <v>3971.34</v>
      </c>
      <c r="F4128" s="2">
        <v>-3.1699999999999999E-2</v>
      </c>
      <c r="G4128">
        <f t="shared" si="137"/>
        <v>2.0570315383051218E-2</v>
      </c>
      <c r="H4128">
        <f t="shared" si="138"/>
        <v>3.4746458374251457E-2</v>
      </c>
    </row>
    <row r="4129" spans="1:8" x14ac:dyDescent="0.25">
      <c r="A4129" s="1">
        <v>45958</v>
      </c>
      <c r="B4129" s="9">
        <v>3952.58</v>
      </c>
      <c r="C4129" s="9">
        <v>3983.41</v>
      </c>
      <c r="D4129" s="9">
        <v>4020.11</v>
      </c>
      <c r="E4129" s="9">
        <v>3886.49</v>
      </c>
      <c r="F4129" s="2">
        <v>-7.3000000000000001E-3</v>
      </c>
      <c r="G4129">
        <f t="shared" si="137"/>
        <v>7.8152672219242089E-3</v>
      </c>
      <c r="H4129">
        <f t="shared" si="138"/>
        <v>3.4380636512637459E-2</v>
      </c>
    </row>
    <row r="4130" spans="1:8" x14ac:dyDescent="0.25">
      <c r="A4130" s="1">
        <v>45959</v>
      </c>
      <c r="B4130" s="9">
        <v>3930.38</v>
      </c>
      <c r="C4130" s="9">
        <v>3952.52</v>
      </c>
      <c r="D4130" s="9">
        <v>4030.4</v>
      </c>
      <c r="E4130" s="9">
        <v>3917.12</v>
      </c>
      <c r="F4130" s="2">
        <v>-5.5999999999999999E-3</v>
      </c>
      <c r="G4130">
        <f t="shared" si="137"/>
        <v>5.43606832606232E-3</v>
      </c>
      <c r="H4130">
        <f t="shared" si="138"/>
        <v>2.8919205947226585E-2</v>
      </c>
    </row>
    <row r="4131" spans="1:8" x14ac:dyDescent="0.25">
      <c r="A4131" s="1">
        <v>45960</v>
      </c>
      <c r="B4131" s="9">
        <v>4024.47</v>
      </c>
      <c r="C4131" s="9">
        <v>3931.15</v>
      </c>
      <c r="D4131" s="9">
        <v>4027.44</v>
      </c>
      <c r="E4131" s="9">
        <v>3915.17</v>
      </c>
      <c r="F4131" s="2">
        <v>2.3900000000000001E-2</v>
      </c>
      <c r="G4131">
        <f t="shared" si="137"/>
        <v>-2.3163874097063591E-2</v>
      </c>
      <c r="H4131">
        <f t="shared" si="138"/>
        <v>2.8675638605731035E-2</v>
      </c>
    </row>
    <row r="4132" spans="1:8" x14ac:dyDescent="0.25">
      <c r="A4132" s="1">
        <v>45961</v>
      </c>
      <c r="B4132" s="9">
        <v>4002.28</v>
      </c>
      <c r="C4132" s="9">
        <v>4024.37</v>
      </c>
      <c r="D4132" s="9">
        <v>4046</v>
      </c>
      <c r="E4132" s="9">
        <v>3972.45</v>
      </c>
      <c r="F4132" s="2">
        <v>-5.4999999999999997E-3</v>
      </c>
      <c r="G4132">
        <f t="shared" si="137"/>
        <v>5.5193539682380265E-3</v>
      </c>
      <c r="H4132">
        <f t="shared" si="138"/>
        <v>1.8515022215509366E-2</v>
      </c>
    </row>
    <row r="4133" spans="1:8" x14ac:dyDescent="0.25">
      <c r="A4133" s="1">
        <v>45964</v>
      </c>
      <c r="B4133" s="9">
        <v>4001.67</v>
      </c>
      <c r="C4133" s="9">
        <v>4002.28</v>
      </c>
      <c r="D4133" s="9">
        <v>4030.7</v>
      </c>
      <c r="E4133" s="9">
        <v>3962.85</v>
      </c>
      <c r="F4133" s="2">
        <v>-2.0000000000000001E-4</v>
      </c>
      <c r="G4133">
        <f t="shared" si="137"/>
        <v>1.524363578206417E-4</v>
      </c>
      <c r="H4133">
        <f t="shared" si="138"/>
        <v>1.7121516080598538E-2</v>
      </c>
    </row>
    <row r="4134" spans="1:8" x14ac:dyDescent="0.25">
      <c r="A4134" s="1">
        <v>45965</v>
      </c>
      <c r="B4134" s="9">
        <v>3932.05</v>
      </c>
      <c r="C4134" s="9">
        <v>4001.67</v>
      </c>
      <c r="D4134" s="9">
        <v>4006</v>
      </c>
      <c r="E4134" s="9">
        <v>3928.66</v>
      </c>
      <c r="F4134" s="2">
        <v>-1.7399999999999999E-2</v>
      </c>
      <c r="G4134">
        <f t="shared" si="137"/>
        <v>1.7703188659379594E-2</v>
      </c>
      <c r="H4134">
        <f t="shared" si="138"/>
        <v>1.9686101622436187E-2</v>
      </c>
    </row>
    <row r="4135" spans="1:8" x14ac:dyDescent="0.25">
      <c r="A4135" s="1">
        <v>45966</v>
      </c>
      <c r="B4135" s="9">
        <v>3982.62</v>
      </c>
      <c r="C4135" s="9">
        <v>3932.06</v>
      </c>
      <c r="D4135" s="9">
        <v>3990.6</v>
      </c>
      <c r="E4135" s="9">
        <v>3929.61</v>
      </c>
      <c r="F4135" s="2">
        <v>1.29E-2</v>
      </c>
      <c r="G4135">
        <f t="shared" si="137"/>
        <v>-1.2687723315731772E-2</v>
      </c>
      <c r="H4135">
        <f t="shared" si="138"/>
        <v>1.552062418407928E-2</v>
      </c>
    </row>
    <row r="4136" spans="1:8" x14ac:dyDescent="0.25">
      <c r="A4136" s="1">
        <v>45967</v>
      </c>
      <c r="B4136" s="9">
        <v>3977.87</v>
      </c>
      <c r="C4136" s="9">
        <v>3982.59</v>
      </c>
      <c r="D4136" s="9">
        <v>4019.84</v>
      </c>
      <c r="E4136" s="9">
        <v>3964.46</v>
      </c>
      <c r="F4136" s="2">
        <v>-1.1999999999999999E-3</v>
      </c>
      <c r="G4136">
        <f t="shared" si="137"/>
        <v>1.1739803716515347E-3</v>
      </c>
      <c r="H4136">
        <f t="shared" si="138"/>
        <v>1.396911559203526E-2</v>
      </c>
    </row>
    <row r="4137" spans="1:8" x14ac:dyDescent="0.25">
      <c r="A4137" s="1">
        <v>45968</v>
      </c>
      <c r="B4137" s="9">
        <v>3999.72</v>
      </c>
      <c r="C4137" s="9">
        <v>3977.92</v>
      </c>
      <c r="D4137" s="9">
        <v>4027.63</v>
      </c>
      <c r="E4137" s="9">
        <v>3974.41</v>
      </c>
      <c r="F4137" s="2">
        <v>5.4999999999999997E-3</v>
      </c>
      <c r="G4137">
        <f t="shared" si="137"/>
        <v>-5.505082576238639E-3</v>
      </c>
      <c r="H4137">
        <f t="shared" si="138"/>
        <v>1.339066679079417E-2</v>
      </c>
    </row>
    <row r="4138" spans="1:8" x14ac:dyDescent="0.25">
      <c r="A4138" s="1">
        <v>45971</v>
      </c>
      <c r="B4138" s="9">
        <v>4115.8999999999996</v>
      </c>
      <c r="C4138" s="9">
        <v>3999.94</v>
      </c>
      <c r="D4138" s="9">
        <v>4116.26</v>
      </c>
      <c r="E4138" s="9">
        <v>3997.87</v>
      </c>
      <c r="F4138" s="2">
        <v>2.9000000000000001E-2</v>
      </c>
      <c r="G4138">
        <f t="shared" si="137"/>
        <v>-2.8176029116282864E-2</v>
      </c>
      <c r="H4138">
        <f t="shared" si="138"/>
        <v>2.961326906577761E-2</v>
      </c>
    </row>
    <row r="4139" spans="1:8" x14ac:dyDescent="0.25">
      <c r="A4139" s="1">
        <v>45972</v>
      </c>
      <c r="B4139" s="9">
        <v>4126.68</v>
      </c>
      <c r="C4139" s="9">
        <v>4115.91</v>
      </c>
      <c r="D4139" s="9">
        <v>4149.2</v>
      </c>
      <c r="E4139" s="9">
        <v>4097.09</v>
      </c>
      <c r="F4139" s="2">
        <v>2.5999999999999999E-3</v>
      </c>
      <c r="G4139">
        <f t="shared" si="137"/>
        <v>-2.6098461717410691E-3</v>
      </c>
      <c r="H4139">
        <f t="shared" si="138"/>
        <v>1.2718783331584044E-2</v>
      </c>
    </row>
    <row r="4140" spans="1:8" x14ac:dyDescent="0.25">
      <c r="A4140" s="1">
        <v>45973</v>
      </c>
      <c r="B4140" s="9">
        <v>4198.7299999999996</v>
      </c>
      <c r="C4140" s="9">
        <v>4126.68</v>
      </c>
      <c r="D4140" s="9">
        <v>4211.96</v>
      </c>
      <c r="E4140" s="9">
        <v>4098.76</v>
      </c>
      <c r="F4140" s="2">
        <v>1.7500000000000002E-2</v>
      </c>
      <c r="G4140">
        <f t="shared" si="137"/>
        <v>-1.7164632331050839E-2</v>
      </c>
      <c r="H4140">
        <f t="shared" si="138"/>
        <v>2.7618108891469571E-2</v>
      </c>
    </row>
    <row r="4141" spans="1:8" x14ac:dyDescent="0.25">
      <c r="A4141" s="1">
        <v>45974</v>
      </c>
      <c r="B4141" s="9">
        <v>4171.46</v>
      </c>
      <c r="C4141" s="9">
        <v>4198.75</v>
      </c>
      <c r="D4141" s="9">
        <v>4245.2</v>
      </c>
      <c r="E4141" s="9">
        <v>4145.41</v>
      </c>
      <c r="F4141" s="2">
        <v>-6.4999999999999997E-3</v>
      </c>
      <c r="G4141">
        <f t="shared" si="137"/>
        <v>6.5396610787084031E-3</v>
      </c>
      <c r="H4141">
        <f t="shared" si="138"/>
        <v>2.4072407795610075E-2</v>
      </c>
    </row>
    <row r="4142" spans="1:8" x14ac:dyDescent="0.25">
      <c r="A4142" s="1">
        <v>45975</v>
      </c>
      <c r="B4142" s="9">
        <v>4079.58</v>
      </c>
      <c r="C4142" s="9">
        <v>4171.47</v>
      </c>
      <c r="D4142" s="9">
        <v>4211.68</v>
      </c>
      <c r="E4142" s="9">
        <v>4032.32</v>
      </c>
      <c r="F4142" s="2">
        <v>-2.1999999999999999E-2</v>
      </c>
      <c r="G4142">
        <f t="shared" si="137"/>
        <v>2.19131704401253E-2</v>
      </c>
      <c r="H4142">
        <f t="shared" si="138"/>
        <v>4.4480596778033517E-2</v>
      </c>
    </row>
    <row r="4143" spans="1:8" x14ac:dyDescent="0.25">
      <c r="A4143" s="1">
        <v>45978</v>
      </c>
      <c r="B4143" s="9">
        <v>4044.61</v>
      </c>
      <c r="C4143" s="9">
        <v>4082.02</v>
      </c>
      <c r="D4143" s="9">
        <v>4106.8500000000004</v>
      </c>
      <c r="E4143" s="9">
        <v>4006.83</v>
      </c>
      <c r="F4143" s="2">
        <v>-8.6E-3</v>
      </c>
      <c r="G4143">
        <f t="shared" si="137"/>
        <v>9.2493466613591552E-3</v>
      </c>
      <c r="H4143">
        <f t="shared" si="138"/>
        <v>2.4962376741713633E-2</v>
      </c>
    </row>
    <row r="4144" spans="1:8" x14ac:dyDescent="0.25">
      <c r="A4144" s="1">
        <v>45979</v>
      </c>
      <c r="B4144" s="9">
        <v>4067.88</v>
      </c>
      <c r="C4144" s="9">
        <v>4044.61</v>
      </c>
      <c r="D4144" s="9">
        <v>4082.69</v>
      </c>
      <c r="E4144" s="9">
        <v>3997.99</v>
      </c>
      <c r="F4144" s="2">
        <v>5.7999999999999996E-3</v>
      </c>
      <c r="G4144">
        <f t="shared" si="137"/>
        <v>-5.7155359328983791E-3</v>
      </c>
      <c r="H4144">
        <f t="shared" si="138"/>
        <v>2.1185645787008042E-2</v>
      </c>
    </row>
    <row r="4145" spans="1:8" x14ac:dyDescent="0.25">
      <c r="A4145" s="1">
        <v>45980</v>
      </c>
      <c r="B4145" s="9">
        <v>4081.66</v>
      </c>
      <c r="C4145" s="9">
        <v>4067.86</v>
      </c>
      <c r="D4145" s="9">
        <v>4133.04</v>
      </c>
      <c r="E4145" s="9">
        <v>4055.23</v>
      </c>
      <c r="F4145" s="2">
        <v>3.3999999999999998E-3</v>
      </c>
      <c r="G4145">
        <f t="shared" si="137"/>
        <v>-3.3809773474517053E-3</v>
      </c>
      <c r="H4145">
        <f t="shared" si="138"/>
        <v>1.9187567659540876E-2</v>
      </c>
    </row>
    <row r="4146" spans="1:8" x14ac:dyDescent="0.25">
      <c r="A4146" s="1">
        <v>45981</v>
      </c>
      <c r="B4146" s="9">
        <v>4077.5</v>
      </c>
      <c r="C4146" s="9">
        <v>4081.66</v>
      </c>
      <c r="D4146" s="9">
        <v>4110.17</v>
      </c>
      <c r="E4146" s="9">
        <v>4038.73</v>
      </c>
      <c r="F4146" s="2">
        <v>-1E-3</v>
      </c>
      <c r="G4146">
        <f t="shared" si="137"/>
        <v>1.0104131412567113E-3</v>
      </c>
      <c r="H4146">
        <f t="shared" si="138"/>
        <v>1.7688728882594294E-2</v>
      </c>
    </row>
    <row r="4147" spans="1:8" x14ac:dyDescent="0.25">
      <c r="A4147" s="1">
        <v>45982</v>
      </c>
      <c r="B4147" s="9">
        <v>4065.9</v>
      </c>
      <c r="C4147" s="9">
        <v>4077.54</v>
      </c>
      <c r="D4147" s="9">
        <v>4101.37</v>
      </c>
      <c r="E4147" s="9">
        <v>4022.7</v>
      </c>
      <c r="F4147" s="2">
        <v>-2.8E-3</v>
      </c>
      <c r="G4147">
        <f t="shared" si="137"/>
        <v>2.7222627979550233E-3</v>
      </c>
      <c r="H4147">
        <f t="shared" si="138"/>
        <v>1.9556516767345333E-2</v>
      </c>
    </row>
    <row r="4148" spans="1:8" x14ac:dyDescent="0.25">
      <c r="A4148" s="1">
        <v>45985</v>
      </c>
      <c r="B4148" s="9">
        <v>4139.7</v>
      </c>
      <c r="C4148" s="9">
        <v>4066.47</v>
      </c>
      <c r="D4148" s="9">
        <v>4140.13</v>
      </c>
      <c r="E4148" s="9">
        <v>4040.03</v>
      </c>
      <c r="F4148" s="2">
        <v>1.8200000000000001E-2</v>
      </c>
      <c r="G4148">
        <f t="shared" si="137"/>
        <v>-1.7680195958122178E-2</v>
      </c>
      <c r="H4148">
        <f t="shared" si="138"/>
        <v>2.4777043734823728E-2</v>
      </c>
    </row>
    <row r="4149" spans="1:8" x14ac:dyDescent="0.25">
      <c r="A4149" s="1">
        <v>45986</v>
      </c>
      <c r="B4149" s="9">
        <v>4131.1499999999996</v>
      </c>
      <c r="C4149" s="9">
        <v>4139.66</v>
      </c>
      <c r="D4149" s="9">
        <v>4159.45</v>
      </c>
      <c r="E4149" s="9">
        <v>4109.72</v>
      </c>
      <c r="F4149" s="2">
        <v>-2.0999999999999999E-3</v>
      </c>
      <c r="G4149">
        <f t="shared" si="137"/>
        <v>2.0599590912942448E-3</v>
      </c>
      <c r="H4149">
        <f t="shared" si="138"/>
        <v>1.2100581061483401E-2</v>
      </c>
    </row>
    <row r="4150" spans="1:8" x14ac:dyDescent="0.25">
      <c r="A4150" s="1">
        <v>45987</v>
      </c>
      <c r="B4150" s="9">
        <v>4164.59</v>
      </c>
      <c r="C4150" s="9">
        <v>4131.1499999999996</v>
      </c>
      <c r="D4150" s="9">
        <v>4173.7</v>
      </c>
      <c r="E4150" s="9">
        <v>4128.99</v>
      </c>
      <c r="F4150" s="2">
        <v>8.0999999999999996E-3</v>
      </c>
      <c r="G4150">
        <f t="shared" si="137"/>
        <v>-8.0153102510967886E-3</v>
      </c>
      <c r="H4150">
        <f t="shared" si="138"/>
        <v>1.082831394602555E-2</v>
      </c>
    </row>
    <row r="4151" spans="1:8" x14ac:dyDescent="0.25">
      <c r="A4151" s="1">
        <v>45988</v>
      </c>
      <c r="B4151" s="9">
        <v>4157.57</v>
      </c>
      <c r="C4151" s="9">
        <v>4164.53</v>
      </c>
      <c r="D4151" s="9">
        <v>4169</v>
      </c>
      <c r="E4151" s="9">
        <v>4142.57</v>
      </c>
      <c r="F4151" s="2">
        <v>-1.6999999999999999E-3</v>
      </c>
      <c r="G4151">
        <f t="shared" si="137"/>
        <v>1.6740547964315784E-3</v>
      </c>
      <c r="H4151">
        <f t="shared" si="138"/>
        <v>6.3800973791632472E-3</v>
      </c>
    </row>
    <row r="4152" spans="1:8" x14ac:dyDescent="0.25">
      <c r="A4152" s="1">
        <v>45989</v>
      </c>
      <c r="B4152" s="9">
        <v>4230.63</v>
      </c>
      <c r="C4152" s="9">
        <v>4157.57</v>
      </c>
      <c r="D4152" s="9">
        <v>4231.51</v>
      </c>
      <c r="E4152" s="9">
        <v>4157.1499999999996</v>
      </c>
      <c r="F4152" s="2">
        <v>1.7600000000000001E-2</v>
      </c>
      <c r="G4152">
        <f t="shared" si="137"/>
        <v>-1.5710487626452281E-2</v>
      </c>
      <c r="H4152">
        <f t="shared" si="138"/>
        <v>1.7887254489253598E-2</v>
      </c>
    </row>
    <row r="4153" spans="1:8" x14ac:dyDescent="0.25">
      <c r="A4153" s="1">
        <v>45992</v>
      </c>
      <c r="B4153" s="9">
        <v>4232.7299999999996</v>
      </c>
      <c r="C4153" s="9">
        <v>4223.93</v>
      </c>
      <c r="D4153" s="9">
        <v>4264.74</v>
      </c>
      <c r="E4153" s="9">
        <v>4205.87</v>
      </c>
      <c r="F4153" s="2">
        <v>5.0000000000000001E-4</v>
      </c>
      <c r="G4153">
        <f t="shared" si="137"/>
        <v>-2.0766788259086268E-3</v>
      </c>
      <c r="H4153">
        <f t="shared" si="138"/>
        <v>1.3997104047438435E-2</v>
      </c>
    </row>
    <row r="4154" spans="1:8" x14ac:dyDescent="0.25">
      <c r="A4154" s="1">
        <v>45993</v>
      </c>
      <c r="B4154" s="9">
        <v>4208.1400000000003</v>
      </c>
      <c r="C4154" s="9">
        <v>4232.72</v>
      </c>
      <c r="D4154" s="9">
        <v>4236.28</v>
      </c>
      <c r="E4154" s="9">
        <v>4163.01</v>
      </c>
      <c r="F4154" s="2">
        <v>-5.7999999999999996E-3</v>
      </c>
      <c r="G4154">
        <f t="shared" si="137"/>
        <v>5.8410604209935806E-3</v>
      </c>
      <c r="H4154">
        <f t="shared" si="138"/>
        <v>1.7600245975868307E-2</v>
      </c>
    </row>
    <row r="4155" spans="1:8" x14ac:dyDescent="0.25">
      <c r="A4155" s="1">
        <v>45994</v>
      </c>
      <c r="B4155" s="9">
        <v>4206.22</v>
      </c>
      <c r="C4155" s="9">
        <v>4208.1400000000003</v>
      </c>
      <c r="D4155" s="9">
        <v>4242</v>
      </c>
      <c r="E4155" s="9">
        <v>4194.3900000000003</v>
      </c>
      <c r="F4155" s="2">
        <v>-5.0000000000000001E-4</v>
      </c>
      <c r="G4155">
        <f t="shared" si="137"/>
        <v>4.731167457177446E-4</v>
      </c>
      <c r="H4155">
        <f t="shared" si="138"/>
        <v>1.1350875812692588E-2</v>
      </c>
    </row>
    <row r="4156" spans="1:8" x14ac:dyDescent="0.25">
      <c r="A4156" s="1">
        <v>45995</v>
      </c>
      <c r="B4156" s="9">
        <v>4208.6899999999996</v>
      </c>
      <c r="C4156" s="9">
        <v>4206.1499999999996</v>
      </c>
      <c r="D4156" s="9">
        <v>4219.46</v>
      </c>
      <c r="E4156" s="9">
        <v>4174.6000000000004</v>
      </c>
      <c r="F4156" s="2">
        <v>5.9999999999999995E-4</v>
      </c>
      <c r="G4156">
        <f t="shared" si="137"/>
        <v>-6.0351320719748038E-4</v>
      </c>
      <c r="H4156">
        <f t="shared" si="138"/>
        <v>1.0745939730752567E-2</v>
      </c>
    </row>
    <row r="4157" spans="1:8" x14ac:dyDescent="0.25">
      <c r="A4157" s="1">
        <v>45996</v>
      </c>
      <c r="B4157" s="9">
        <v>4197.13</v>
      </c>
      <c r="C4157" s="9">
        <v>4208.6899999999996</v>
      </c>
      <c r="D4157" s="9">
        <v>4259.55</v>
      </c>
      <c r="E4157" s="9">
        <v>4191.95</v>
      </c>
      <c r="F4157" s="2">
        <v>-2.7000000000000001E-3</v>
      </c>
      <c r="G4157">
        <f t="shared" si="137"/>
        <v>2.7399283806546762E-3</v>
      </c>
      <c r="H4157">
        <f t="shared" si="138"/>
        <v>1.6126146542778507E-2</v>
      </c>
    </row>
    <row r="4158" spans="1:8" x14ac:dyDescent="0.25">
      <c r="A4158" s="1">
        <v>45999</v>
      </c>
      <c r="B4158" s="9">
        <v>4189.05</v>
      </c>
      <c r="C4158" s="9">
        <v>4197.1899999999996</v>
      </c>
      <c r="D4158" s="9">
        <v>4219.3100000000004</v>
      </c>
      <c r="E4158" s="9">
        <v>4176.34</v>
      </c>
      <c r="F4158" s="2">
        <v>-1.9E-3</v>
      </c>
      <c r="G4158">
        <f t="shared" si="137"/>
        <v>1.9551205538313678E-3</v>
      </c>
      <c r="H4158">
        <f t="shared" si="138"/>
        <v>1.0288913258978018E-2</v>
      </c>
    </row>
    <row r="4159" spans="1:8" x14ac:dyDescent="0.25">
      <c r="A4159" s="1">
        <v>46000</v>
      </c>
      <c r="B4159" s="9">
        <v>4209.54</v>
      </c>
      <c r="C4159" s="9">
        <v>4189</v>
      </c>
      <c r="D4159" s="9">
        <v>4221.67</v>
      </c>
      <c r="E4159" s="9">
        <v>4170</v>
      </c>
      <c r="F4159" s="2">
        <v>4.8999999999999998E-3</v>
      </c>
      <c r="G4159">
        <f t="shared" si="137"/>
        <v>-4.8841209057479641E-3</v>
      </c>
      <c r="H4159">
        <f t="shared" si="138"/>
        <v>1.2390887290167883E-2</v>
      </c>
    </row>
    <row r="4160" spans="1:8" x14ac:dyDescent="0.25">
      <c r="A4160" s="1">
        <v>46001</v>
      </c>
      <c r="B4160" s="9">
        <v>4228.55</v>
      </c>
      <c r="C4160" s="9">
        <v>4209.5600000000004</v>
      </c>
      <c r="D4160" s="9">
        <v>4239.1000000000004</v>
      </c>
      <c r="E4160" s="9">
        <v>4181.68</v>
      </c>
      <c r="F4160" s="2">
        <v>4.4999999999999997E-3</v>
      </c>
      <c r="G4160">
        <f t="shared" si="137"/>
        <v>-4.4861926012111407E-3</v>
      </c>
      <c r="H4160">
        <f t="shared" si="138"/>
        <v>1.3731323295900228E-2</v>
      </c>
    </row>
    <row r="4161" spans="1:8" x14ac:dyDescent="0.25">
      <c r="A4161" s="1">
        <v>46002</v>
      </c>
      <c r="B4161" s="9">
        <v>4283.28</v>
      </c>
      <c r="C4161" s="9">
        <v>4228.53</v>
      </c>
      <c r="D4161" s="9">
        <v>4286.24</v>
      </c>
      <c r="E4161" s="9">
        <v>4203.9799999999996</v>
      </c>
      <c r="F4161" s="2">
        <v>1.29E-2</v>
      </c>
      <c r="G4161">
        <f t="shared" si="137"/>
        <v>-1.2777650667949289E-2</v>
      </c>
      <c r="H4161">
        <f t="shared" si="138"/>
        <v>1.9567172060761522E-2</v>
      </c>
    </row>
    <row r="4162" spans="1:8" x14ac:dyDescent="0.25">
      <c r="A4162" s="1">
        <v>46003</v>
      </c>
      <c r="B4162" s="9">
        <v>4302.43</v>
      </c>
      <c r="C4162" s="9">
        <v>4283.26</v>
      </c>
      <c r="D4162" s="9">
        <v>4353.72</v>
      </c>
      <c r="E4162" s="9">
        <v>4257.6000000000004</v>
      </c>
      <c r="F4162" s="2">
        <v>4.4999999999999997E-3</v>
      </c>
      <c r="G4162">
        <f t="shared" si="137"/>
        <v>-3.6613165852523335E-3</v>
      </c>
      <c r="H4162">
        <f t="shared" si="138"/>
        <v>2.2576099210822972E-2</v>
      </c>
    </row>
    <row r="4163" spans="1:8" x14ac:dyDescent="0.25">
      <c r="A4163" s="1">
        <v>46006</v>
      </c>
      <c r="B4163" s="9">
        <v>4302.7</v>
      </c>
      <c r="C4163" s="9">
        <v>4299</v>
      </c>
      <c r="D4163" s="9">
        <v>4350.5</v>
      </c>
      <c r="E4163" s="9">
        <v>4285.21</v>
      </c>
      <c r="F4163" s="2">
        <v>1E-4</v>
      </c>
      <c r="G4163">
        <f t="shared" si="137"/>
        <v>-8.3205890419235141E-4</v>
      </c>
      <c r="H4163">
        <f t="shared" si="138"/>
        <v>1.5236126117506485E-2</v>
      </c>
    </row>
    <row r="4164" spans="1:8" x14ac:dyDescent="0.25">
      <c r="A4164" s="1">
        <v>46007</v>
      </c>
      <c r="B4164" s="9">
        <v>4303.8</v>
      </c>
      <c r="C4164" s="9">
        <v>4302.58</v>
      </c>
      <c r="D4164" s="9">
        <v>4335.16</v>
      </c>
      <c r="E4164" s="9">
        <v>4271.34</v>
      </c>
      <c r="F4164" s="2">
        <v>2.9999999999999997E-4</v>
      </c>
      <c r="G4164">
        <f t="shared" si="137"/>
        <v>-2.8347042148804653E-4</v>
      </c>
      <c r="H4164">
        <f t="shared" si="138"/>
        <v>1.4941446946391462E-2</v>
      </c>
    </row>
    <row r="4165" spans="1:8" x14ac:dyDescent="0.25">
      <c r="A4165" s="1">
        <v>46008</v>
      </c>
      <c r="B4165" s="9">
        <v>4341.08</v>
      </c>
      <c r="C4165" s="9">
        <v>4303.8</v>
      </c>
      <c r="D4165" s="9">
        <v>4349.13</v>
      </c>
      <c r="E4165" s="9">
        <v>4301.2700000000004</v>
      </c>
      <c r="F4165" s="2">
        <v>8.6999999999999994E-3</v>
      </c>
      <c r="G4165">
        <f t="shared" si="137"/>
        <v>-8.5831571090932198E-3</v>
      </c>
      <c r="H4165">
        <f t="shared" si="138"/>
        <v>1.1126946227509472E-2</v>
      </c>
    </row>
    <row r="4166" spans="1:8" x14ac:dyDescent="0.25">
      <c r="A4166" s="1">
        <v>46009</v>
      </c>
      <c r="B4166" s="9">
        <v>4332.3999999999996</v>
      </c>
      <c r="C4166" s="9">
        <v>4341.0600000000004</v>
      </c>
      <c r="D4166" s="9">
        <v>4374.6899999999996</v>
      </c>
      <c r="E4166" s="9">
        <v>4308.6000000000004</v>
      </c>
      <c r="F4166" s="2">
        <v>-2E-3</v>
      </c>
      <c r="G4166">
        <f t="shared" si="137"/>
        <v>2.0150819535909022E-3</v>
      </c>
      <c r="H4166">
        <f t="shared" si="138"/>
        <v>1.5339089263333619E-2</v>
      </c>
    </row>
    <row r="4167" spans="1:8" x14ac:dyDescent="0.25">
      <c r="A4167" s="1">
        <v>46010</v>
      </c>
      <c r="B4167" s="9">
        <v>4338.55</v>
      </c>
      <c r="C4167" s="9">
        <v>4332.33</v>
      </c>
      <c r="D4167" s="9">
        <v>4356.6499999999996</v>
      </c>
      <c r="E4167" s="9">
        <v>4309.01</v>
      </c>
      <c r="F4167" s="2">
        <v>1.4E-3</v>
      </c>
      <c r="G4167">
        <f t="shared" si="137"/>
        <v>-1.532618265122134E-3</v>
      </c>
      <c r="H4167">
        <f t="shared" si="138"/>
        <v>1.105590379228626E-2</v>
      </c>
    </row>
    <row r="4168" spans="1:8" x14ac:dyDescent="0.25">
      <c r="A4168" s="1">
        <v>46013</v>
      </c>
      <c r="B4168" s="9">
        <v>4445.95</v>
      </c>
      <c r="C4168" s="9">
        <v>4338.9799999999996</v>
      </c>
      <c r="D4168" s="9">
        <v>4449.6000000000004</v>
      </c>
      <c r="E4168" s="9">
        <v>4337.8999999999996</v>
      </c>
      <c r="F4168" s="2">
        <v>2.4799999999999999E-2</v>
      </c>
      <c r="G4168">
        <f t="shared" si="137"/>
        <v>-2.3987655265182435E-2</v>
      </c>
      <c r="H4168">
        <f t="shared" si="138"/>
        <v>2.5749786763180512E-2</v>
      </c>
    </row>
    <row r="4169" spans="1:8" x14ac:dyDescent="0.25">
      <c r="A4169" s="1">
        <v>46014</v>
      </c>
      <c r="B4169" s="9">
        <v>4488.82</v>
      </c>
      <c r="C4169" s="9">
        <v>4445.62</v>
      </c>
      <c r="D4169" s="9">
        <v>4499.87</v>
      </c>
      <c r="E4169" s="9">
        <v>4429.92</v>
      </c>
      <c r="F4169" s="2">
        <v>9.5999999999999992E-3</v>
      </c>
      <c r="G4169">
        <f t="shared" si="137"/>
        <v>-9.6217037477639971E-3</v>
      </c>
      <c r="H4169">
        <f t="shared" si="138"/>
        <v>1.5790352873189542E-2</v>
      </c>
    </row>
    <row r="4170" spans="1:8" x14ac:dyDescent="0.25">
      <c r="A4170" s="1">
        <v>46015</v>
      </c>
      <c r="B4170" s="9">
        <v>4479.6400000000003</v>
      </c>
      <c r="C4170" s="9">
        <v>4488.8100000000004</v>
      </c>
      <c r="D4170" s="9">
        <v>4525.71</v>
      </c>
      <c r="E4170" s="9">
        <v>4448.2700000000004</v>
      </c>
      <c r="F4170" s="2">
        <v>-2E-3</v>
      </c>
      <c r="G4170">
        <f t="shared" si="137"/>
        <v>3.8109246506653214E-4</v>
      </c>
      <c r="H4170">
        <f t="shared" si="138"/>
        <v>1.7409015190174966E-2</v>
      </c>
    </row>
    <row r="4171" spans="1:8" x14ac:dyDescent="0.25">
      <c r="A4171" s="1">
        <v>46016</v>
      </c>
      <c r="B4171" s="9">
        <v>4495.3500000000004</v>
      </c>
      <c r="C4171" s="9">
        <v>4487.1000000000004</v>
      </c>
      <c r="D4171" s="9">
        <v>4500.3500000000004</v>
      </c>
      <c r="E4171" s="9">
        <v>4483.59</v>
      </c>
      <c r="F4171" s="2">
        <v>3.5000000000000001E-3</v>
      </c>
      <c r="G4171">
        <f t="shared" si="137"/>
        <v>1.6653123911742989E-3</v>
      </c>
      <c r="H4171">
        <f t="shared" si="138"/>
        <v>3.7380759614505828E-3</v>
      </c>
    </row>
    <row r="4172" spans="1:8" x14ac:dyDescent="0.25">
      <c r="A4172" s="1">
        <v>46017</v>
      </c>
      <c r="B4172" s="9">
        <v>4532.63</v>
      </c>
      <c r="C4172" s="9">
        <v>4479.6400000000003</v>
      </c>
      <c r="D4172" s="9">
        <v>4550.1099999999997</v>
      </c>
      <c r="E4172" s="9">
        <v>4475.1000000000004</v>
      </c>
      <c r="F4172" s="2">
        <v>8.3000000000000001E-3</v>
      </c>
      <c r="G4172">
        <f t="shared" ref="G4172:G4226" si="139">(C4172-C4173)/C4173</f>
        <v>-1.34472658400686E-2</v>
      </c>
      <c r="H4172">
        <f t="shared" ref="H4172:H4227" si="140">(D4172-E4172)/E4172</f>
        <v>1.6761636611472213E-2</v>
      </c>
    </row>
    <row r="4173" spans="1:8" x14ac:dyDescent="0.25">
      <c r="A4173" s="1">
        <v>46020</v>
      </c>
      <c r="B4173" s="9">
        <v>4332.08</v>
      </c>
      <c r="C4173" s="9">
        <v>4540.7</v>
      </c>
      <c r="D4173" s="9">
        <v>4550.1000000000004</v>
      </c>
      <c r="E4173" s="9">
        <v>4303.75</v>
      </c>
      <c r="F4173" s="2">
        <v>-4.4200000000000003E-2</v>
      </c>
      <c r="G4173">
        <f t="shared" si="139"/>
        <v>4.8154585892721452E-2</v>
      </c>
      <c r="H4173">
        <f t="shared" si="140"/>
        <v>5.7240778390938218E-2</v>
      </c>
    </row>
    <row r="4174" spans="1:8" x14ac:dyDescent="0.25">
      <c r="A4174" s="1">
        <v>46021</v>
      </c>
      <c r="B4174" s="9">
        <v>4346.51</v>
      </c>
      <c r="C4174" s="9">
        <v>4332.09</v>
      </c>
      <c r="D4174" s="9">
        <v>4404.51</v>
      </c>
      <c r="E4174" s="9">
        <v>4323.33</v>
      </c>
      <c r="F4174" s="2">
        <v>3.3E-3</v>
      </c>
      <c r="G4174">
        <f t="shared" si="139"/>
        <v>-3.3084318999096066E-3</v>
      </c>
      <c r="H4174">
        <f t="shared" si="140"/>
        <v>1.8777192580719096E-2</v>
      </c>
    </row>
    <row r="4175" spans="1:8" x14ac:dyDescent="0.25">
      <c r="A4175" s="1">
        <v>46022</v>
      </c>
      <c r="B4175" s="9">
        <v>4315.09</v>
      </c>
      <c r="C4175" s="9">
        <v>4346.47</v>
      </c>
      <c r="D4175" s="9">
        <v>4373.8900000000003</v>
      </c>
      <c r="E4175" s="9">
        <v>4274.51</v>
      </c>
      <c r="F4175" s="2">
        <v>-7.1999999999999998E-3</v>
      </c>
      <c r="G4175">
        <f t="shared" si="139"/>
        <v>3.9381718567383581E-3</v>
      </c>
      <c r="H4175">
        <f t="shared" si="140"/>
        <v>2.3249448474795965E-2</v>
      </c>
    </row>
    <row r="4176" spans="1:8" x14ac:dyDescent="0.25">
      <c r="A4176" s="1">
        <v>46023</v>
      </c>
      <c r="B4176" s="9">
        <v>4348.3500000000004</v>
      </c>
      <c r="C4176" s="9">
        <v>4329.42</v>
      </c>
      <c r="D4176" s="9">
        <v>4351.6499999999996</v>
      </c>
      <c r="E4176" s="9">
        <v>4324.42</v>
      </c>
      <c r="F4176" s="2">
        <v>7.7000000000000002E-3</v>
      </c>
      <c r="G4176">
        <f t="shared" si="139"/>
        <v>-8.2621740133854776E-4</v>
      </c>
      <c r="H4176">
        <f t="shared" si="140"/>
        <v>6.2967981833400924E-3</v>
      </c>
    </row>
    <row r="4177" spans="1:8" x14ac:dyDescent="0.25">
      <c r="A4177" s="1">
        <v>46024</v>
      </c>
      <c r="B4177" s="9">
        <v>4330.5</v>
      </c>
      <c r="C4177" s="9">
        <v>4333</v>
      </c>
      <c r="D4177" s="9">
        <v>4402.53</v>
      </c>
      <c r="E4177" s="9">
        <v>4310.01</v>
      </c>
      <c r="F4177" s="2">
        <v>-4.1000000000000003E-3</v>
      </c>
      <c r="G4177">
        <f t="shared" si="139"/>
        <v>-5.3074754598128361E-3</v>
      </c>
      <c r="H4177">
        <f t="shared" si="140"/>
        <v>2.1466307502766704E-2</v>
      </c>
    </row>
    <row r="4178" spans="1:8" x14ac:dyDescent="0.25">
      <c r="A4178" s="1">
        <v>46027</v>
      </c>
      <c r="B4178" s="9">
        <v>4448.47</v>
      </c>
      <c r="C4178" s="9">
        <v>4356.12</v>
      </c>
      <c r="D4178" s="9">
        <v>4456.05</v>
      </c>
      <c r="E4178" s="9">
        <v>4345.88</v>
      </c>
      <c r="F4178" s="2">
        <v>2.7199999999999998E-2</v>
      </c>
      <c r="G4178">
        <f t="shared" si="139"/>
        <v>-2.0779757944143835E-2</v>
      </c>
      <c r="H4178">
        <f t="shared" si="140"/>
        <v>2.5350446860014558E-2</v>
      </c>
    </row>
    <row r="4179" spans="1:8" x14ac:dyDescent="0.25">
      <c r="A4179" s="1">
        <v>46028</v>
      </c>
      <c r="B4179" s="9">
        <v>4497.34</v>
      </c>
      <c r="C4179" s="9">
        <v>4448.5600000000004</v>
      </c>
      <c r="D4179" s="9">
        <v>4497.54</v>
      </c>
      <c r="E4179" s="9">
        <v>4427.25</v>
      </c>
      <c r="F4179" s="2">
        <v>1.0999999999999999E-2</v>
      </c>
      <c r="G4179">
        <f t="shared" si="139"/>
        <v>-1.0844212010237081E-2</v>
      </c>
      <c r="H4179">
        <f t="shared" si="140"/>
        <v>1.587667287819752E-2</v>
      </c>
    </row>
    <row r="4180" spans="1:8" x14ac:dyDescent="0.25">
      <c r="A4180" s="1">
        <v>46029</v>
      </c>
      <c r="B4180" s="9">
        <v>4453.04</v>
      </c>
      <c r="C4180" s="9">
        <v>4497.33</v>
      </c>
      <c r="D4180" s="9">
        <v>4500.6499999999996</v>
      </c>
      <c r="E4180" s="9">
        <v>4423.47</v>
      </c>
      <c r="F4180" s="2">
        <v>-9.9000000000000008E-3</v>
      </c>
      <c r="G4180">
        <f t="shared" si="139"/>
        <v>9.9460144081346593E-3</v>
      </c>
      <c r="H4180">
        <f t="shared" si="140"/>
        <v>1.744784072232871E-2</v>
      </c>
    </row>
    <row r="4181" spans="1:8" x14ac:dyDescent="0.25">
      <c r="A4181" s="1">
        <v>46030</v>
      </c>
      <c r="B4181" s="9">
        <v>4476.7299999999996</v>
      </c>
      <c r="C4181" s="9">
        <v>4453.04</v>
      </c>
      <c r="D4181" s="9">
        <v>4479.8</v>
      </c>
      <c r="E4181" s="9">
        <v>4407.4799999999996</v>
      </c>
      <c r="F4181" s="2">
        <v>5.3E-3</v>
      </c>
      <c r="G4181">
        <f t="shared" si="139"/>
        <v>-5.2873650515669031E-3</v>
      </c>
      <c r="H4181">
        <f t="shared" si="140"/>
        <v>1.6408469238658061E-2</v>
      </c>
    </row>
    <row r="4182" spans="1:8" x14ac:dyDescent="0.25">
      <c r="A4182" s="1">
        <v>46031</v>
      </c>
      <c r="B4182" s="9">
        <v>4510.45</v>
      </c>
      <c r="C4182" s="9">
        <v>4476.71</v>
      </c>
      <c r="D4182" s="9">
        <v>4517.3999999999996</v>
      </c>
      <c r="E4182" s="9">
        <v>4452.62</v>
      </c>
      <c r="F4182" s="2">
        <v>7.4999999999999997E-3</v>
      </c>
      <c r="G4182">
        <f t="shared" si="139"/>
        <v>-9.4569029417295881E-3</v>
      </c>
      <c r="H4182">
        <f t="shared" si="140"/>
        <v>1.4548737597189913E-2</v>
      </c>
    </row>
    <row r="4183" spans="1:8" x14ac:dyDescent="0.25">
      <c r="A4183" s="1">
        <v>46034</v>
      </c>
      <c r="B4183" s="9">
        <v>4594</v>
      </c>
      <c r="C4183" s="9">
        <v>4519.45</v>
      </c>
      <c r="D4183" s="9">
        <v>4630.47</v>
      </c>
      <c r="E4183" s="9">
        <v>4513.57</v>
      </c>
      <c r="F4183" s="2">
        <v>1.8499999999999999E-2</v>
      </c>
      <c r="G4183">
        <f t="shared" si="139"/>
        <v>-1.6204132010126604E-2</v>
      </c>
      <c r="H4183">
        <f t="shared" si="140"/>
        <v>2.5899675866332093E-2</v>
      </c>
    </row>
    <row r="4184" spans="1:8" x14ac:dyDescent="0.25">
      <c r="A4184" s="1">
        <v>46035</v>
      </c>
      <c r="B4184" s="9">
        <v>4588</v>
      </c>
      <c r="C4184" s="9">
        <v>4593.8900000000003</v>
      </c>
      <c r="D4184" s="9">
        <v>4634.76</v>
      </c>
      <c r="E4184" s="9">
        <v>4569.45</v>
      </c>
      <c r="F4184" s="2">
        <v>-1.2999999999999999E-3</v>
      </c>
      <c r="G4184">
        <f t="shared" si="139"/>
        <v>1.2728719172633571E-3</v>
      </c>
      <c r="H4184">
        <f t="shared" si="140"/>
        <v>1.4292748580244975E-2</v>
      </c>
    </row>
    <row r="4185" spans="1:8" x14ac:dyDescent="0.25">
      <c r="A4185" s="1">
        <v>46036</v>
      </c>
      <c r="B4185" s="9">
        <v>4620.83</v>
      </c>
      <c r="C4185" s="9">
        <v>4588.05</v>
      </c>
      <c r="D4185" s="9">
        <v>4643.0600000000004</v>
      </c>
      <c r="E4185" s="9">
        <v>4585.32</v>
      </c>
      <c r="F4185" s="2">
        <v>7.1999999999999998E-3</v>
      </c>
      <c r="G4185">
        <f t="shared" si="139"/>
        <v>-7.0939636385670421E-3</v>
      </c>
      <c r="H4185">
        <f t="shared" si="140"/>
        <v>1.2592359966153004E-2</v>
      </c>
    </row>
    <row r="4186" spans="1:8" x14ac:dyDescent="0.25">
      <c r="A4186" s="1">
        <v>46037</v>
      </c>
      <c r="B4186" s="9">
        <v>4614.91</v>
      </c>
      <c r="C4186" s="9">
        <v>4620.83</v>
      </c>
      <c r="D4186" s="9">
        <v>4632.6499999999996</v>
      </c>
      <c r="E4186" s="9">
        <v>4581.05</v>
      </c>
      <c r="F4186" s="2">
        <v>-1.2999999999999999E-3</v>
      </c>
      <c r="G4186">
        <f t="shared" si="139"/>
        <v>1.2849682550001714E-3</v>
      </c>
      <c r="H4186">
        <f t="shared" si="140"/>
        <v>1.1263793235175222E-2</v>
      </c>
    </row>
    <row r="4187" spans="1:8" x14ac:dyDescent="0.25">
      <c r="A4187" s="1">
        <v>46038</v>
      </c>
      <c r="B4187" s="9">
        <v>4595.1000000000004</v>
      </c>
      <c r="C4187" s="9">
        <v>4614.8999999999996</v>
      </c>
      <c r="D4187" s="9">
        <v>4621.2700000000004</v>
      </c>
      <c r="E4187" s="9">
        <v>4537.1499999999996</v>
      </c>
      <c r="F4187" s="2">
        <v>-4.3E-3</v>
      </c>
      <c r="G4187">
        <f t="shared" si="139"/>
        <v>-3.4335320031097316E-3</v>
      </c>
      <c r="H4187">
        <f t="shared" si="140"/>
        <v>1.8540273078915356E-2</v>
      </c>
    </row>
    <row r="4188" spans="1:8" x14ac:dyDescent="0.25">
      <c r="A4188" s="1">
        <v>46041</v>
      </c>
      <c r="B4188" s="9">
        <v>4671.0200000000004</v>
      </c>
      <c r="C4188" s="9">
        <v>4630.8</v>
      </c>
      <c r="D4188" s="9">
        <v>4690.8</v>
      </c>
      <c r="E4188" s="9">
        <v>4629.8</v>
      </c>
      <c r="F4188" s="2">
        <v>1.6500000000000001E-2</v>
      </c>
      <c r="G4188">
        <f t="shared" si="139"/>
        <v>-8.6105390257374733E-3</v>
      </c>
      <c r="H4188">
        <f t="shared" si="140"/>
        <v>1.317551514104281E-2</v>
      </c>
    </row>
    <row r="4189" spans="1:8" x14ac:dyDescent="0.25">
      <c r="A4189" s="1">
        <v>46042</v>
      </c>
      <c r="B4189" s="9">
        <v>4763.49</v>
      </c>
      <c r="C4189" s="9">
        <v>4671.0200000000004</v>
      </c>
      <c r="D4189" s="9">
        <v>4766.46</v>
      </c>
      <c r="E4189" s="9">
        <v>4659.34</v>
      </c>
      <c r="F4189" s="2">
        <v>1.9800000000000002E-2</v>
      </c>
      <c r="G4189">
        <f t="shared" si="139"/>
        <v>-1.9420471792976911E-2</v>
      </c>
      <c r="H4189">
        <f t="shared" si="140"/>
        <v>2.299038061184629E-2</v>
      </c>
    </row>
    <row r="4190" spans="1:8" x14ac:dyDescent="0.25">
      <c r="A4190" s="1">
        <v>46043</v>
      </c>
      <c r="B4190" s="9">
        <v>4836.67</v>
      </c>
      <c r="C4190" s="9">
        <v>4763.53</v>
      </c>
      <c r="D4190" s="9">
        <v>4888.22</v>
      </c>
      <c r="E4190" s="9">
        <v>4755.7</v>
      </c>
      <c r="F4190" s="2">
        <v>1.54E-2</v>
      </c>
      <c r="G4190">
        <f t="shared" si="139"/>
        <v>-1.5178986758184408E-2</v>
      </c>
      <c r="H4190">
        <f t="shared" si="140"/>
        <v>2.7865508757911651E-2</v>
      </c>
    </row>
    <row r="4191" spans="1:8" x14ac:dyDescent="0.25">
      <c r="A4191" s="1">
        <v>46044</v>
      </c>
      <c r="B4191" s="9">
        <v>4936.75</v>
      </c>
      <c r="C4191" s="9">
        <v>4836.95</v>
      </c>
      <c r="D4191" s="9">
        <v>4941.25</v>
      </c>
      <c r="E4191" s="9">
        <v>4772.38</v>
      </c>
      <c r="F4191" s="2">
        <v>2.07E-2</v>
      </c>
      <c r="G4191">
        <f t="shared" si="139"/>
        <v>-2.0215728971489377E-2</v>
      </c>
      <c r="H4191">
        <f t="shared" si="140"/>
        <v>3.538486038412697E-2</v>
      </c>
    </row>
    <row r="4192" spans="1:8" x14ac:dyDescent="0.25">
      <c r="A4192" s="1">
        <v>46045</v>
      </c>
      <c r="B4192" s="9">
        <v>4982.91</v>
      </c>
      <c r="C4192" s="9">
        <v>4936.75</v>
      </c>
      <c r="D4192" s="9">
        <v>4989.93</v>
      </c>
      <c r="E4192" s="9">
        <v>4899.72</v>
      </c>
      <c r="F4192" s="2">
        <v>9.4000000000000004E-3</v>
      </c>
      <c r="G4192">
        <f t="shared" si="139"/>
        <v>-1.4052018030360762E-2</v>
      </c>
      <c r="H4192">
        <f t="shared" si="140"/>
        <v>1.8411256153412856E-2</v>
      </c>
    </row>
    <row r="4193" spans="1:8" x14ac:dyDescent="0.25">
      <c r="A4193" s="1">
        <v>46048</v>
      </c>
      <c r="B4193" s="9">
        <v>5015.34</v>
      </c>
      <c r="C4193" s="9">
        <v>5007.1099999999997</v>
      </c>
      <c r="D4193" s="9">
        <v>5111.3999999999996</v>
      </c>
      <c r="E4193" s="9">
        <v>4989.8500000000004</v>
      </c>
      <c r="F4193" s="2">
        <v>6.4999999999999997E-3</v>
      </c>
      <c r="G4193">
        <f t="shared" si="139"/>
        <v>-1.5434160543188113E-3</v>
      </c>
      <c r="H4193">
        <f t="shared" si="140"/>
        <v>2.4359449682856051E-2</v>
      </c>
    </row>
    <row r="4194" spans="1:8" x14ac:dyDescent="0.25">
      <c r="A4194" s="1">
        <v>46049</v>
      </c>
      <c r="B4194" s="9">
        <v>5189.62</v>
      </c>
      <c r="C4194" s="9">
        <v>5014.8500000000004</v>
      </c>
      <c r="D4194" s="9">
        <v>5190.5600000000004</v>
      </c>
      <c r="E4194" s="9">
        <v>5006.2</v>
      </c>
      <c r="F4194" s="2">
        <v>3.4700000000000002E-2</v>
      </c>
      <c r="G4194">
        <f t="shared" si="139"/>
        <v>-3.3678701564466007E-2</v>
      </c>
      <c r="H4194">
        <f t="shared" si="140"/>
        <v>3.6826335344173344E-2</v>
      </c>
    </row>
    <row r="4195" spans="1:8" x14ac:dyDescent="0.25">
      <c r="A4195" s="1">
        <v>46050</v>
      </c>
      <c r="B4195" s="9">
        <v>5400.25</v>
      </c>
      <c r="C4195" s="9">
        <v>5189.63</v>
      </c>
      <c r="D4195" s="9">
        <v>5401.62</v>
      </c>
      <c r="E4195" s="9">
        <v>5157.3500000000004</v>
      </c>
      <c r="F4195" s="2">
        <v>4.0599999999999997E-2</v>
      </c>
      <c r="G4195">
        <f t="shared" si="139"/>
        <v>-3.8941389763903426E-2</v>
      </c>
      <c r="H4195">
        <f t="shared" si="140"/>
        <v>4.7363471550311599E-2</v>
      </c>
    </row>
    <row r="4196" spans="1:8" x14ac:dyDescent="0.25">
      <c r="A4196" s="1">
        <v>46051</v>
      </c>
      <c r="B4196" s="9">
        <v>5395.88</v>
      </c>
      <c r="C4196" s="9">
        <v>5399.91</v>
      </c>
      <c r="D4196" s="9">
        <v>5595.46</v>
      </c>
      <c r="E4196" s="9">
        <v>5110.7299999999996</v>
      </c>
      <c r="F4196" s="2">
        <v>-8.0000000000000004E-4</v>
      </c>
      <c r="G4196">
        <f t="shared" si="139"/>
        <v>8.0250872010051324E-4</v>
      </c>
      <c r="H4196">
        <f t="shared" si="140"/>
        <v>9.4845550439956822E-2</v>
      </c>
    </row>
    <row r="4197" spans="1:8" x14ac:dyDescent="0.25">
      <c r="A4197" s="1">
        <v>46052</v>
      </c>
      <c r="B4197" s="9">
        <v>4865.3500000000004</v>
      </c>
      <c r="C4197" s="9">
        <v>5395.58</v>
      </c>
      <c r="D4197" s="9">
        <v>5451.2</v>
      </c>
      <c r="E4197" s="9">
        <v>4681.9399999999996</v>
      </c>
      <c r="F4197" s="2">
        <v>-9.8299999999999998E-2</v>
      </c>
      <c r="G4197">
        <f t="shared" si="139"/>
        <v>0.12414474177660356</v>
      </c>
      <c r="H4197">
        <f t="shared" si="140"/>
        <v>0.16430368607884771</v>
      </c>
    </row>
    <row r="4198" spans="1:8" x14ac:dyDescent="0.25">
      <c r="A4198" s="1">
        <v>46055</v>
      </c>
      <c r="B4198" s="9">
        <v>4666.2700000000004</v>
      </c>
      <c r="C4198" s="9">
        <v>4799.72</v>
      </c>
      <c r="D4198" s="9">
        <v>4885.08</v>
      </c>
      <c r="E4198" s="9">
        <v>4404.12</v>
      </c>
      <c r="F4198" s="2">
        <v>-4.0899999999999999E-2</v>
      </c>
      <c r="G4198">
        <f t="shared" si="139"/>
        <v>2.884359807595032E-2</v>
      </c>
      <c r="H4198">
        <f t="shared" si="140"/>
        <v>0.10920683360126428</v>
      </c>
    </row>
    <row r="4199" spans="1:8" x14ac:dyDescent="0.25">
      <c r="A4199" s="1">
        <v>46056</v>
      </c>
      <c r="B4199" s="9">
        <v>4939.33</v>
      </c>
      <c r="C4199" s="9">
        <v>4665.16</v>
      </c>
      <c r="D4199" s="9">
        <v>4994.28</v>
      </c>
      <c r="E4199" s="9">
        <v>4648.5</v>
      </c>
      <c r="F4199" s="2">
        <v>5.8500000000000003E-2</v>
      </c>
      <c r="G4199">
        <f t="shared" si="139"/>
        <v>-5.5509440532540845E-2</v>
      </c>
      <c r="H4199">
        <f t="shared" si="140"/>
        <v>7.4385285575992208E-2</v>
      </c>
    </row>
    <row r="4200" spans="1:8" x14ac:dyDescent="0.25">
      <c r="A4200" s="1">
        <v>46057</v>
      </c>
      <c r="B4200" s="9">
        <v>4963.6000000000004</v>
      </c>
      <c r="C4200" s="9">
        <v>4939.34</v>
      </c>
      <c r="D4200" s="9">
        <v>5092.68</v>
      </c>
      <c r="E4200" s="9">
        <v>4854.8100000000004</v>
      </c>
      <c r="F4200" s="2">
        <v>4.8999999999999998E-3</v>
      </c>
      <c r="G4200">
        <f t="shared" si="139"/>
        <v>-4.9156482813361773E-3</v>
      </c>
      <c r="H4200">
        <f t="shared" si="140"/>
        <v>4.899676815364553E-2</v>
      </c>
    </row>
    <row r="4201" spans="1:8" x14ac:dyDescent="0.25">
      <c r="A4201" s="1">
        <v>46058</v>
      </c>
      <c r="B4201" s="9">
        <v>4770.95</v>
      </c>
      <c r="C4201" s="9">
        <v>4963.74</v>
      </c>
      <c r="D4201" s="9">
        <v>5024.12</v>
      </c>
      <c r="E4201" s="9">
        <v>4760.05</v>
      </c>
      <c r="F4201" s="2">
        <v>-3.8800000000000001E-2</v>
      </c>
      <c r="G4201">
        <f t="shared" si="139"/>
        <v>4.0496378824244499E-2</v>
      </c>
      <c r="H4201">
        <f t="shared" si="140"/>
        <v>5.5476308021974494E-2</v>
      </c>
    </row>
    <row r="4202" spans="1:8" x14ac:dyDescent="0.25">
      <c r="A4202" s="1">
        <v>46059</v>
      </c>
      <c r="B4202" s="9">
        <v>4961.1499999999996</v>
      </c>
      <c r="C4202" s="9">
        <v>4770.55</v>
      </c>
      <c r="D4202" s="9">
        <v>4971.99</v>
      </c>
      <c r="E4202" s="9">
        <v>4655.49</v>
      </c>
      <c r="F4202" s="2">
        <v>3.9899999999999998E-2</v>
      </c>
      <c r="G4202">
        <f t="shared" si="139"/>
        <v>-3.8383622557685307E-2</v>
      </c>
      <c r="H4202">
        <f t="shared" si="140"/>
        <v>6.7984250852219638E-2</v>
      </c>
    </row>
    <row r="4203" spans="1:8" x14ac:dyDescent="0.25">
      <c r="A4203" s="1">
        <v>46062</v>
      </c>
      <c r="B4203" s="9">
        <v>5065.55</v>
      </c>
      <c r="C4203" s="9">
        <v>4960.97</v>
      </c>
      <c r="D4203" s="9">
        <v>5086.8500000000004</v>
      </c>
      <c r="E4203" s="9">
        <v>4960.17</v>
      </c>
      <c r="F4203" s="2">
        <v>2.1000000000000001E-2</v>
      </c>
      <c r="G4203">
        <f t="shared" si="139"/>
        <v>-2.0600870231298214E-2</v>
      </c>
      <c r="H4203">
        <f t="shared" si="140"/>
        <v>2.553944723668751E-2</v>
      </c>
    </row>
    <row r="4204" spans="1:8" x14ac:dyDescent="0.25">
      <c r="A4204" s="1">
        <v>46063</v>
      </c>
      <c r="B4204" s="9">
        <v>5023.47</v>
      </c>
      <c r="C4204" s="9">
        <v>5065.32</v>
      </c>
      <c r="D4204" s="9">
        <v>5078.84</v>
      </c>
      <c r="E4204" s="9">
        <v>4987.54</v>
      </c>
      <c r="F4204" s="2">
        <v>-8.3000000000000001E-3</v>
      </c>
      <c r="G4204">
        <f t="shared" si="139"/>
        <v>8.3329020237047115E-3</v>
      </c>
      <c r="H4204">
        <f t="shared" si="140"/>
        <v>1.8305617599056887E-2</v>
      </c>
    </row>
    <row r="4205" spans="1:8" x14ac:dyDescent="0.25">
      <c r="A4205" s="1">
        <v>46064</v>
      </c>
      <c r="B4205" s="9">
        <v>5078.96</v>
      </c>
      <c r="C4205" s="9">
        <v>5023.46</v>
      </c>
      <c r="D4205" s="9">
        <v>5119.24</v>
      </c>
      <c r="E4205" s="9">
        <v>5020.68</v>
      </c>
      <c r="F4205" s="2">
        <v>1.0999999999999999E-2</v>
      </c>
      <c r="G4205">
        <f t="shared" si="139"/>
        <v>-1.0943012852822566E-2</v>
      </c>
      <c r="H4205">
        <f t="shared" si="140"/>
        <v>1.9630806982321017E-2</v>
      </c>
    </row>
    <row r="4206" spans="1:8" x14ac:dyDescent="0.25">
      <c r="A4206" s="1">
        <v>46065</v>
      </c>
      <c r="B4206" s="9">
        <v>4920.32</v>
      </c>
      <c r="C4206" s="9">
        <v>5079.04</v>
      </c>
      <c r="D4206" s="9">
        <v>5100.25</v>
      </c>
      <c r="E4206" s="9">
        <v>4879.05</v>
      </c>
      <c r="F4206" s="2">
        <v>-3.1199999999999999E-2</v>
      </c>
      <c r="G4206">
        <f t="shared" si="139"/>
        <v>3.2268554367951251E-2</v>
      </c>
      <c r="H4206">
        <f t="shared" si="140"/>
        <v>4.5336694643424401E-2</v>
      </c>
    </row>
    <row r="4207" spans="1:8" x14ac:dyDescent="0.25">
      <c r="A4207" s="1">
        <v>46066</v>
      </c>
      <c r="B4207" s="9">
        <v>5043.1099999999997</v>
      </c>
      <c r="C4207" s="9">
        <v>4920.2700000000004</v>
      </c>
      <c r="D4207" s="9">
        <v>5047.93</v>
      </c>
      <c r="E4207" s="9">
        <v>4888.71</v>
      </c>
      <c r="F4207" s="2">
        <v>2.5000000000000001E-2</v>
      </c>
      <c r="G4207">
        <f t="shared" si="139"/>
        <v>-2.3901205177800835E-2</v>
      </c>
      <c r="H4207">
        <f t="shared" si="140"/>
        <v>3.2568918999081611E-2</v>
      </c>
    </row>
    <row r="4208" spans="1:8" x14ac:dyDescent="0.25">
      <c r="A4208" s="1">
        <v>46069</v>
      </c>
      <c r="B4208" s="9">
        <v>4992.37</v>
      </c>
      <c r="C4208" s="9">
        <v>5040.75</v>
      </c>
      <c r="D4208" s="9">
        <v>5041.6499999999996</v>
      </c>
      <c r="E4208" s="9">
        <v>4966.6400000000003</v>
      </c>
      <c r="F4208" s="2">
        <v>-1.01E-2</v>
      </c>
      <c r="G4208">
        <f t="shared" si="139"/>
        <v>9.6685414863956279E-3</v>
      </c>
      <c r="H4208">
        <f t="shared" si="140"/>
        <v>1.5102765652432893E-2</v>
      </c>
    </row>
    <row r="4209" spans="1:8" x14ac:dyDescent="0.25">
      <c r="A4209" s="1">
        <v>46070</v>
      </c>
      <c r="B4209" s="9">
        <v>4877.7</v>
      </c>
      <c r="C4209" s="9">
        <v>4992.4799999999996</v>
      </c>
      <c r="D4209" s="9">
        <v>5001.1000000000004</v>
      </c>
      <c r="E4209" s="9">
        <v>4842.5</v>
      </c>
      <c r="F4209" s="2">
        <v>-2.3E-2</v>
      </c>
      <c r="G4209">
        <f t="shared" si="139"/>
        <v>2.3529484122672223E-2</v>
      </c>
      <c r="H4209">
        <f t="shared" si="140"/>
        <v>3.2751677852349066E-2</v>
      </c>
    </row>
    <row r="4210" spans="1:8" x14ac:dyDescent="0.25">
      <c r="A4210" s="1">
        <v>46071</v>
      </c>
      <c r="B4210" s="9">
        <v>4979.45</v>
      </c>
      <c r="C4210" s="9">
        <v>4877.71</v>
      </c>
      <c r="D4210" s="9">
        <v>5011.07</v>
      </c>
      <c r="E4210" s="9">
        <v>4854.1499999999996</v>
      </c>
      <c r="F4210" s="2">
        <v>2.0899999999999998E-2</v>
      </c>
      <c r="G4210">
        <f t="shared" si="139"/>
        <v>-2.0431975418971932E-2</v>
      </c>
      <c r="H4210">
        <f t="shared" si="140"/>
        <v>3.2326977946705415E-2</v>
      </c>
    </row>
    <row r="4211" spans="1:8" x14ac:dyDescent="0.25">
      <c r="A4211" s="1">
        <v>46072</v>
      </c>
      <c r="B4211" s="9">
        <v>4999.3500000000004</v>
      </c>
      <c r="C4211" s="9">
        <v>4979.45</v>
      </c>
      <c r="D4211" s="9">
        <v>5022.3599999999997</v>
      </c>
      <c r="E4211" s="9">
        <v>4960.47</v>
      </c>
      <c r="F4211" s="2">
        <v>4.0000000000000001E-3</v>
      </c>
      <c r="G4211">
        <f t="shared" si="139"/>
        <v>-3.9785251653218882E-3</v>
      </c>
      <c r="H4211">
        <f t="shared" si="140"/>
        <v>1.2476640318356812E-2</v>
      </c>
    </row>
    <row r="4212" spans="1:8" x14ac:dyDescent="0.25">
      <c r="A4212" s="1">
        <v>46073</v>
      </c>
      <c r="B4212" s="9">
        <v>5104.34</v>
      </c>
      <c r="C4212" s="9">
        <v>4999.34</v>
      </c>
      <c r="D4212" s="9">
        <v>5105.45</v>
      </c>
      <c r="E4212" s="9">
        <v>4981.38</v>
      </c>
      <c r="F4212" s="2">
        <v>2.1000000000000001E-2</v>
      </c>
      <c r="G4212">
        <f t="shared" si="139"/>
        <v>-2.0282822898621159E-2</v>
      </c>
      <c r="H4212">
        <f t="shared" si="140"/>
        <v>2.4906752747230629E-2</v>
      </c>
    </row>
    <row r="4213" spans="1:8" x14ac:dyDescent="0.25">
      <c r="A4213" s="1">
        <v>46076</v>
      </c>
      <c r="B4213" s="9">
        <v>5231.55</v>
      </c>
      <c r="C4213" s="9">
        <v>5102.84</v>
      </c>
      <c r="D4213" s="9">
        <v>5238.1400000000003</v>
      </c>
      <c r="E4213" s="9">
        <v>5102.38</v>
      </c>
      <c r="F4213" s="2">
        <v>2.4899999999999999E-2</v>
      </c>
      <c r="G4213">
        <f t="shared" si="139"/>
        <v>-2.4602651221913206E-2</v>
      </c>
      <c r="H4213">
        <f t="shared" si="140"/>
        <v>2.660719115393213E-2</v>
      </c>
    </row>
    <row r="4214" spans="1:8" x14ac:dyDescent="0.25">
      <c r="A4214" s="1">
        <v>46077</v>
      </c>
      <c r="B4214" s="9">
        <v>5148.18</v>
      </c>
      <c r="C4214" s="9">
        <v>5231.55</v>
      </c>
      <c r="D4214" s="9">
        <v>5249.96</v>
      </c>
      <c r="E4214" s="9">
        <v>5094.5</v>
      </c>
      <c r="F4214" s="2">
        <v>-1.5900000000000001E-2</v>
      </c>
      <c r="G4214">
        <f t="shared" si="139"/>
        <v>1.6176307769405984E-2</v>
      </c>
      <c r="H4214">
        <f t="shared" si="140"/>
        <v>3.0515261556580634E-2</v>
      </c>
    </row>
    <row r="4215" spans="1:8" x14ac:dyDescent="0.25">
      <c r="A4215" s="1">
        <v>46078</v>
      </c>
      <c r="B4215" s="9">
        <v>5171.16</v>
      </c>
      <c r="C4215" s="9">
        <v>5148.2700000000004</v>
      </c>
      <c r="D4215" s="9">
        <v>5218.16</v>
      </c>
      <c r="E4215" s="9">
        <v>5127.21</v>
      </c>
      <c r="F4215" s="2">
        <v>4.4999999999999997E-3</v>
      </c>
      <c r="G4215">
        <f t="shared" si="139"/>
        <v>-4.3956681492940556E-3</v>
      </c>
      <c r="H4215">
        <f t="shared" si="140"/>
        <v>1.7738692193220058E-2</v>
      </c>
    </row>
    <row r="4216" spans="1:8" x14ac:dyDescent="0.25">
      <c r="A4216" s="1">
        <v>46079</v>
      </c>
      <c r="B4216" s="9">
        <v>5187.26</v>
      </c>
      <c r="C4216" s="9">
        <v>5171</v>
      </c>
      <c r="D4216" s="9">
        <v>5205.8999999999996</v>
      </c>
      <c r="E4216" s="9">
        <v>5130.7299999999996</v>
      </c>
      <c r="F4216" s="2">
        <v>3.0999999999999999E-3</v>
      </c>
      <c r="G4216">
        <f t="shared" si="139"/>
        <v>-3.2018598159845621E-3</v>
      </c>
      <c r="H4216">
        <f t="shared" si="140"/>
        <v>1.4650936611359413E-2</v>
      </c>
    </row>
    <row r="4217" spans="1:8" x14ac:dyDescent="0.25">
      <c r="A4217" s="1">
        <v>46080</v>
      </c>
      <c r="B4217" s="9">
        <v>5277.9</v>
      </c>
      <c r="C4217" s="9">
        <v>5187.6099999999997</v>
      </c>
      <c r="D4217" s="9">
        <v>5279.56</v>
      </c>
      <c r="E4217" s="9">
        <v>5166.54</v>
      </c>
      <c r="F4217" s="2">
        <v>1.7500000000000002E-2</v>
      </c>
      <c r="G4217">
        <f t="shared" si="139"/>
        <v>-2.1528740510208956E-2</v>
      </c>
      <c r="H4217">
        <f t="shared" si="140"/>
        <v>2.187537500919386E-2</v>
      </c>
    </row>
    <row r="4218" spans="1:8" x14ac:dyDescent="0.25">
      <c r="A4218" s="1">
        <v>46083</v>
      </c>
      <c r="B4218" s="9">
        <v>5327.42</v>
      </c>
      <c r="C4218" s="9">
        <v>5301.75</v>
      </c>
      <c r="D4218" s="9">
        <v>5419.25</v>
      </c>
      <c r="E4218" s="9">
        <v>5261.37</v>
      </c>
      <c r="F4218" s="2">
        <v>9.4000000000000004E-3</v>
      </c>
      <c r="G4218">
        <f t="shared" si="139"/>
        <v>-4.8427513585044121E-3</v>
      </c>
      <c r="H4218">
        <f t="shared" si="140"/>
        <v>3.0007393511575903E-2</v>
      </c>
    </row>
    <row r="4219" spans="1:8" x14ac:dyDescent="0.25">
      <c r="A4219" s="1">
        <v>46084</v>
      </c>
      <c r="B4219" s="9">
        <v>5087.47</v>
      </c>
      <c r="C4219" s="9">
        <v>5327.55</v>
      </c>
      <c r="D4219" s="9">
        <v>5380.41</v>
      </c>
      <c r="E4219" s="9">
        <v>4996.1899999999996</v>
      </c>
      <c r="F4219" s="2">
        <v>-4.4999999999999998E-2</v>
      </c>
      <c r="G4219">
        <f t="shared" si="139"/>
        <v>4.7089599761004436E-2</v>
      </c>
      <c r="H4219">
        <f t="shared" si="140"/>
        <v>7.6902599781033198E-2</v>
      </c>
    </row>
    <row r="4220" spans="1:8" x14ac:dyDescent="0.25">
      <c r="A4220" s="1">
        <v>46085</v>
      </c>
      <c r="B4220" s="9">
        <v>5135.92</v>
      </c>
      <c r="C4220" s="9">
        <v>5087.96</v>
      </c>
      <c r="D4220" s="9">
        <v>5206.3599999999997</v>
      </c>
      <c r="E4220" s="9">
        <v>5083.45</v>
      </c>
      <c r="F4220" s="2">
        <v>9.4999999999999998E-3</v>
      </c>
      <c r="G4220">
        <f t="shared" si="139"/>
        <v>-9.345867179650932E-3</v>
      </c>
      <c r="H4220">
        <f t="shared" si="140"/>
        <v>2.4178461477933264E-2</v>
      </c>
    </row>
    <row r="4221" spans="1:8" x14ac:dyDescent="0.25">
      <c r="A4221" s="1">
        <v>46086</v>
      </c>
      <c r="B4221" s="9">
        <v>5077.3900000000003</v>
      </c>
      <c r="C4221" s="9">
        <v>5135.96</v>
      </c>
      <c r="D4221" s="9">
        <v>5196.1499999999996</v>
      </c>
      <c r="E4221" s="9">
        <v>5050.84</v>
      </c>
      <c r="F4221" s="2">
        <v>-1.14E-2</v>
      </c>
      <c r="G4221">
        <f t="shared" si="139"/>
        <v>1.1527485361688836E-2</v>
      </c>
      <c r="H4221">
        <f t="shared" si="140"/>
        <v>2.8769472008616286E-2</v>
      </c>
    </row>
    <row r="4222" spans="1:8" x14ac:dyDescent="0.25">
      <c r="A4222" s="1">
        <v>46087</v>
      </c>
      <c r="B4222" s="9">
        <v>5171.12</v>
      </c>
      <c r="C4222" s="9">
        <v>5077.43</v>
      </c>
      <c r="D4222" s="9">
        <v>5175.0600000000004</v>
      </c>
      <c r="E4222" s="9">
        <v>5062.8900000000003</v>
      </c>
      <c r="F4222" s="2">
        <v>1.8499999999999999E-2</v>
      </c>
      <c r="G4222">
        <f t="shared" si="139"/>
        <v>-1.9886303313418629E-2</v>
      </c>
      <c r="H4222">
        <f t="shared" si="140"/>
        <v>2.2155330256039548E-2</v>
      </c>
    </row>
    <row r="4223" spans="1:8" x14ac:dyDescent="0.25">
      <c r="A4223" s="1">
        <v>46090</v>
      </c>
      <c r="B4223" s="9">
        <v>5139.5600000000004</v>
      </c>
      <c r="C4223" s="9">
        <v>5180.45</v>
      </c>
      <c r="D4223" s="9">
        <v>5199.37</v>
      </c>
      <c r="E4223" s="9">
        <v>5014.7299999999996</v>
      </c>
      <c r="F4223" s="2">
        <v>-6.1000000000000004E-3</v>
      </c>
      <c r="G4223">
        <f t="shared" si="139"/>
        <v>8.006927013406424E-3</v>
      </c>
      <c r="H4223">
        <f t="shared" si="140"/>
        <v>3.6819529665605193E-2</v>
      </c>
    </row>
    <row r="4224" spans="1:8" x14ac:dyDescent="0.25">
      <c r="A4224" s="1">
        <v>46091</v>
      </c>
      <c r="B4224" s="9">
        <v>5192.9399999999996</v>
      </c>
      <c r="C4224" s="9">
        <v>5139.3</v>
      </c>
      <c r="D4224" s="9">
        <v>5238.7</v>
      </c>
      <c r="E4224" s="9">
        <v>5117.84</v>
      </c>
      <c r="F4224" s="2">
        <v>1.04E-2</v>
      </c>
      <c r="G4224">
        <f t="shared" si="139"/>
        <v>-9.7382578268308782E-3</v>
      </c>
      <c r="H4224">
        <f t="shared" si="140"/>
        <v>2.3615431510168289E-2</v>
      </c>
    </row>
    <row r="4225" spans="1:8" x14ac:dyDescent="0.25">
      <c r="A4225" s="1">
        <v>46092</v>
      </c>
      <c r="B4225" s="9">
        <v>5177.07</v>
      </c>
      <c r="C4225" s="9">
        <v>5189.84</v>
      </c>
      <c r="D4225" s="9">
        <v>5223.62</v>
      </c>
      <c r="E4225" s="9">
        <v>5149.95</v>
      </c>
      <c r="F4225" s="2">
        <v>-3.0999999999999999E-3</v>
      </c>
      <c r="G4225">
        <f t="shared" si="139"/>
        <v>2.406622654701806E-3</v>
      </c>
      <c r="H4225">
        <f t="shared" si="140"/>
        <v>1.4304993252361687E-2</v>
      </c>
    </row>
    <row r="4226" spans="1:8" x14ac:dyDescent="0.25">
      <c r="A4226" s="1">
        <v>46093</v>
      </c>
      <c r="B4226" s="9">
        <v>5080.07</v>
      </c>
      <c r="C4226" s="9">
        <v>5177.38</v>
      </c>
      <c r="D4226" s="9">
        <v>5194.79</v>
      </c>
      <c r="E4226" s="9">
        <v>5054.67</v>
      </c>
      <c r="F4226" s="2">
        <v>-1.8700000000000001E-2</v>
      </c>
      <c r="G4226">
        <f t="shared" si="139"/>
        <v>1.9028873974058752E-2</v>
      </c>
      <c r="H4226">
        <f t="shared" si="140"/>
        <v>2.7720899682867506E-2</v>
      </c>
    </row>
    <row r="4227" spans="1:8" x14ac:dyDescent="0.25">
      <c r="A4227" s="1">
        <v>46094</v>
      </c>
      <c r="B4227" s="9">
        <v>5019.25</v>
      </c>
      <c r="C4227" s="9">
        <v>5080.7</v>
      </c>
      <c r="D4227" s="9">
        <v>5129.13</v>
      </c>
      <c r="E4227" s="9">
        <v>5009.51</v>
      </c>
      <c r="F4227" s="2">
        <v>-1.2E-2</v>
      </c>
      <c r="H4227">
        <f t="shared" si="140"/>
        <v>2.3878582935257117E-2</v>
      </c>
    </row>
  </sheetData>
  <sortState xmlns:xlrd2="http://schemas.microsoft.com/office/spreadsheetml/2017/richdata2" ref="K40:K59">
    <sortCondition ref="K40"/>
  </sortState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C9705-FCD3-45D8-8B07-7D73E73DD070}">
  <dimension ref="A1:I49"/>
  <sheetViews>
    <sheetView showGridLines="0" workbookViewId="0">
      <selection activeCell="B4" sqref="B4"/>
    </sheetView>
  </sheetViews>
  <sheetFormatPr defaultRowHeight="15" x14ac:dyDescent="0.25"/>
  <cols>
    <col min="1" max="1" width="33.7109375" customWidth="1"/>
    <col min="2" max="2" width="32.140625" customWidth="1"/>
    <col min="3" max="3" width="34" customWidth="1"/>
    <col min="4" max="4" width="37" customWidth="1"/>
    <col min="5" max="5" width="20.85546875" customWidth="1"/>
    <col min="6" max="6" width="31.140625" customWidth="1"/>
    <col min="7" max="7" width="26.42578125" customWidth="1"/>
    <col min="8" max="8" width="33.7109375" customWidth="1"/>
    <col min="9" max="9" width="44.140625" customWidth="1"/>
  </cols>
  <sheetData>
    <row r="1" spans="1:9" ht="15" customHeight="1" x14ac:dyDescent="0.25">
      <c r="A1" s="31" t="s">
        <v>125</v>
      </c>
      <c r="B1" s="32"/>
      <c r="C1" s="32"/>
      <c r="D1" s="33"/>
      <c r="F1" s="31" t="s">
        <v>125</v>
      </c>
      <c r="G1" s="32"/>
      <c r="H1" s="32"/>
      <c r="I1" s="33"/>
    </row>
    <row r="2" spans="1:9" ht="15.75" thickBot="1" x14ac:dyDescent="0.3">
      <c r="A2" s="34"/>
      <c r="B2" s="35"/>
      <c r="C2" s="35"/>
      <c r="D2" s="36"/>
      <c r="F2" s="34"/>
      <c r="G2" s="35"/>
      <c r="H2" s="35"/>
      <c r="I2" s="36"/>
    </row>
    <row r="3" spans="1:9" ht="15.75" thickBot="1" x14ac:dyDescent="0.3">
      <c r="A3" s="37" t="s">
        <v>127</v>
      </c>
      <c r="B3" s="38"/>
      <c r="C3" s="37" t="s">
        <v>126</v>
      </c>
      <c r="D3" s="38"/>
      <c r="F3" s="37" t="s">
        <v>127</v>
      </c>
      <c r="G3" s="38"/>
      <c r="H3" s="37" t="s">
        <v>126</v>
      </c>
      <c r="I3" s="38"/>
    </row>
    <row r="4" spans="1:9" ht="15.75" thickBot="1" x14ac:dyDescent="0.3">
      <c r="A4" s="15" t="s">
        <v>128</v>
      </c>
      <c r="B4" s="14"/>
      <c r="C4" s="15" t="s">
        <v>128</v>
      </c>
      <c r="D4" s="14"/>
      <c r="F4" s="15" t="s">
        <v>128</v>
      </c>
      <c r="G4" s="14"/>
      <c r="H4" s="15" t="s">
        <v>128</v>
      </c>
      <c r="I4" s="14"/>
    </row>
    <row r="5" spans="1:9" ht="15.75" thickBot="1" x14ac:dyDescent="0.3">
      <c r="A5" s="15" t="s">
        <v>129</v>
      </c>
      <c r="B5" s="14"/>
      <c r="C5" s="15" t="s">
        <v>129</v>
      </c>
      <c r="D5" s="14"/>
      <c r="F5" s="15" t="s">
        <v>129</v>
      </c>
      <c r="G5" s="14"/>
      <c r="H5" s="15" t="s">
        <v>129</v>
      </c>
      <c r="I5" s="14"/>
    </row>
    <row r="6" spans="1:9" ht="15.75" thickBot="1" x14ac:dyDescent="0.3">
      <c r="A6" s="15" t="s">
        <v>130</v>
      </c>
      <c r="B6" s="14"/>
      <c r="C6" s="15" t="s">
        <v>130</v>
      </c>
      <c r="D6" s="14"/>
    </row>
    <row r="7" spans="1:9" ht="15.75" thickBot="1" x14ac:dyDescent="0.3">
      <c r="A7" s="15" t="s">
        <v>131</v>
      </c>
      <c r="B7" s="14"/>
      <c r="C7" s="15" t="s">
        <v>131</v>
      </c>
      <c r="D7" s="14"/>
    </row>
    <row r="8" spans="1:9" ht="15.75" thickBot="1" x14ac:dyDescent="0.3">
      <c r="A8" s="15" t="s">
        <v>132</v>
      </c>
      <c r="B8" s="14"/>
      <c r="C8" s="15" t="s">
        <v>132</v>
      </c>
      <c r="D8" s="14"/>
    </row>
    <row r="9" spans="1:9" ht="15.75" thickBot="1" x14ac:dyDescent="0.3">
      <c r="A9" s="15" t="s">
        <v>133</v>
      </c>
      <c r="B9" s="14"/>
      <c r="C9" s="15" t="s">
        <v>133</v>
      </c>
      <c r="D9" s="14"/>
    </row>
    <row r="13" spans="1:9" ht="15.75" thickBot="1" x14ac:dyDescent="0.3"/>
    <row r="14" spans="1:9" x14ac:dyDescent="0.25">
      <c r="A14" s="39" t="s">
        <v>134</v>
      </c>
      <c r="B14" s="40"/>
      <c r="C14" s="40"/>
      <c r="D14" s="41"/>
      <c r="F14" s="31" t="s">
        <v>125</v>
      </c>
      <c r="G14" s="32"/>
      <c r="H14" s="32"/>
      <c r="I14" s="33"/>
    </row>
    <row r="15" spans="1:9" ht="15.75" thickBot="1" x14ac:dyDescent="0.3">
      <c r="A15" s="42"/>
      <c r="B15" s="43"/>
      <c r="C15" s="43"/>
      <c r="D15" s="44"/>
      <c r="F15" s="34"/>
      <c r="G15" s="35"/>
      <c r="H15" s="35"/>
      <c r="I15" s="36"/>
    </row>
    <row r="16" spans="1:9" ht="15.75" thickBot="1" x14ac:dyDescent="0.3">
      <c r="A16" s="37" t="s">
        <v>136</v>
      </c>
      <c r="B16" s="38"/>
      <c r="C16" s="37" t="s">
        <v>135</v>
      </c>
      <c r="D16" s="38"/>
      <c r="F16" s="37" t="s">
        <v>141</v>
      </c>
      <c r="G16" s="38"/>
      <c r="H16" s="37" t="s">
        <v>135</v>
      </c>
      <c r="I16" s="38"/>
    </row>
    <row r="17" spans="1:9" ht="15.75" thickBot="1" x14ac:dyDescent="0.3">
      <c r="A17" s="15" t="s">
        <v>128</v>
      </c>
      <c r="B17" s="14"/>
      <c r="C17" s="15" t="s">
        <v>128</v>
      </c>
      <c r="D17" s="14"/>
      <c r="F17" s="15" t="s">
        <v>128</v>
      </c>
      <c r="G17" s="14"/>
      <c r="H17" s="15" t="s">
        <v>128</v>
      </c>
      <c r="I17" s="14"/>
    </row>
    <row r="18" spans="1:9" ht="15.75" thickBot="1" x14ac:dyDescent="0.3">
      <c r="A18" s="15" t="s">
        <v>129</v>
      </c>
      <c r="B18" s="14"/>
      <c r="C18" s="15" t="s">
        <v>129</v>
      </c>
      <c r="D18" s="14"/>
      <c r="F18" s="15" t="s">
        <v>129</v>
      </c>
      <c r="G18" s="14"/>
      <c r="H18" s="15" t="s">
        <v>129</v>
      </c>
      <c r="I18" s="14"/>
    </row>
    <row r="19" spans="1:9" ht="15.75" thickBot="1" x14ac:dyDescent="0.3">
      <c r="A19" s="15" t="s">
        <v>130</v>
      </c>
      <c r="B19" s="14"/>
      <c r="C19" s="15" t="s">
        <v>130</v>
      </c>
      <c r="D19" s="14"/>
    </row>
    <row r="20" spans="1:9" ht="15.75" thickBot="1" x14ac:dyDescent="0.3">
      <c r="A20" s="15" t="s">
        <v>131</v>
      </c>
      <c r="B20" s="14"/>
      <c r="C20" s="15" t="s">
        <v>131</v>
      </c>
      <c r="D20" s="14"/>
    </row>
    <row r="21" spans="1:9" ht="15.75" thickBot="1" x14ac:dyDescent="0.3">
      <c r="A21" s="15" t="s">
        <v>132</v>
      </c>
      <c r="B21" s="14"/>
      <c r="C21" s="15" t="s">
        <v>132</v>
      </c>
      <c r="D21" s="14"/>
    </row>
    <row r="22" spans="1:9" ht="15.75" thickBot="1" x14ac:dyDescent="0.3">
      <c r="A22" s="15" t="s">
        <v>133</v>
      </c>
      <c r="B22" s="16"/>
      <c r="C22" s="15" t="s">
        <v>133</v>
      </c>
      <c r="D22" s="14"/>
    </row>
    <row r="26" spans="1:9" ht="15.75" thickBot="1" x14ac:dyDescent="0.3"/>
    <row r="27" spans="1:9" x14ac:dyDescent="0.25">
      <c r="A27" s="39" t="s">
        <v>134</v>
      </c>
      <c r="B27" s="40"/>
      <c r="C27" s="40"/>
      <c r="D27" s="41"/>
      <c r="F27" s="31" t="s">
        <v>125</v>
      </c>
      <c r="G27" s="32"/>
      <c r="H27" s="32"/>
      <c r="I27" s="33"/>
    </row>
    <row r="28" spans="1:9" ht="15.75" thickBot="1" x14ac:dyDescent="0.3">
      <c r="A28" s="42"/>
      <c r="B28" s="43"/>
      <c r="C28" s="43"/>
      <c r="D28" s="44"/>
      <c r="F28" s="34"/>
      <c r="G28" s="35"/>
      <c r="H28" s="35"/>
      <c r="I28" s="36"/>
    </row>
    <row r="29" spans="1:9" ht="15.75" thickBot="1" x14ac:dyDescent="0.3">
      <c r="A29" s="37" t="s">
        <v>137</v>
      </c>
      <c r="B29" s="38"/>
      <c r="C29" s="37" t="s">
        <v>138</v>
      </c>
      <c r="D29" s="38"/>
      <c r="F29" s="37" t="s">
        <v>137</v>
      </c>
      <c r="G29" s="38"/>
      <c r="H29" s="37" t="s">
        <v>138</v>
      </c>
      <c r="I29" s="38"/>
    </row>
    <row r="30" spans="1:9" ht="15.75" thickBot="1" x14ac:dyDescent="0.3">
      <c r="A30" s="15" t="s">
        <v>128</v>
      </c>
      <c r="B30" s="14"/>
      <c r="C30" s="15" t="s">
        <v>128</v>
      </c>
      <c r="D30" s="14"/>
      <c r="F30" s="15" t="s">
        <v>128</v>
      </c>
      <c r="G30" s="14"/>
      <c r="H30" s="15" t="s">
        <v>128</v>
      </c>
      <c r="I30" s="14"/>
    </row>
    <row r="31" spans="1:9" ht="15.75" thickBot="1" x14ac:dyDescent="0.3">
      <c r="A31" s="15" t="s">
        <v>129</v>
      </c>
      <c r="B31" s="14"/>
      <c r="C31" s="15" t="s">
        <v>129</v>
      </c>
      <c r="D31" s="14"/>
      <c r="F31" s="15" t="s">
        <v>129</v>
      </c>
      <c r="G31" s="14"/>
      <c r="H31" s="15" t="s">
        <v>129</v>
      </c>
      <c r="I31" s="14"/>
    </row>
    <row r="32" spans="1:9" ht="15.75" thickBot="1" x14ac:dyDescent="0.3">
      <c r="A32" s="15" t="s">
        <v>130</v>
      </c>
      <c r="B32" s="14"/>
      <c r="C32" s="15" t="s">
        <v>130</v>
      </c>
      <c r="D32" s="14"/>
    </row>
    <row r="33" spans="1:9" ht="15.75" thickBot="1" x14ac:dyDescent="0.3">
      <c r="A33" s="15" t="s">
        <v>131</v>
      </c>
      <c r="B33" s="14"/>
      <c r="C33" s="15" t="s">
        <v>131</v>
      </c>
      <c r="D33" s="14"/>
    </row>
    <row r="34" spans="1:9" ht="15.75" thickBot="1" x14ac:dyDescent="0.3">
      <c r="A34" s="15" t="s">
        <v>132</v>
      </c>
      <c r="B34" s="14"/>
      <c r="C34" s="15" t="s">
        <v>132</v>
      </c>
      <c r="D34" s="14"/>
    </row>
    <row r="35" spans="1:9" ht="15.75" thickBot="1" x14ac:dyDescent="0.3">
      <c r="A35" s="15" t="s">
        <v>133</v>
      </c>
      <c r="B35" s="16"/>
      <c r="C35" s="15" t="s">
        <v>133</v>
      </c>
      <c r="D35" s="14"/>
    </row>
    <row r="40" spans="1:9" ht="15.75" thickBot="1" x14ac:dyDescent="0.3"/>
    <row r="41" spans="1:9" x14ac:dyDescent="0.25">
      <c r="A41" s="39" t="s">
        <v>134</v>
      </c>
      <c r="B41" s="40"/>
      <c r="C41" s="40"/>
      <c r="D41" s="41"/>
      <c r="F41" s="31" t="s">
        <v>125</v>
      </c>
      <c r="G41" s="32"/>
      <c r="H41" s="32"/>
      <c r="I41" s="33"/>
    </row>
    <row r="42" spans="1:9" ht="15.75" thickBot="1" x14ac:dyDescent="0.3">
      <c r="A42" s="42"/>
      <c r="B42" s="43"/>
      <c r="C42" s="43"/>
      <c r="D42" s="44"/>
      <c r="F42" s="34"/>
      <c r="G42" s="35"/>
      <c r="H42" s="35"/>
      <c r="I42" s="36"/>
    </row>
    <row r="43" spans="1:9" ht="15.75" thickBot="1" x14ac:dyDescent="0.3">
      <c r="A43" s="37" t="s">
        <v>139</v>
      </c>
      <c r="B43" s="38"/>
      <c r="C43" s="37" t="s">
        <v>140</v>
      </c>
      <c r="D43" s="38"/>
      <c r="F43" s="37" t="s">
        <v>139</v>
      </c>
      <c r="G43" s="38"/>
      <c r="H43" s="37" t="s">
        <v>140</v>
      </c>
      <c r="I43" s="38"/>
    </row>
    <row r="44" spans="1:9" ht="15.75" thickBot="1" x14ac:dyDescent="0.3">
      <c r="A44" s="15" t="s">
        <v>128</v>
      </c>
      <c r="B44" s="14"/>
      <c r="C44" s="15" t="s">
        <v>128</v>
      </c>
      <c r="D44" s="14"/>
      <c r="F44" s="15" t="s">
        <v>128</v>
      </c>
      <c r="G44" s="14"/>
      <c r="H44" s="15" t="s">
        <v>128</v>
      </c>
      <c r="I44" s="14"/>
    </row>
    <row r="45" spans="1:9" ht="15.75" thickBot="1" x14ac:dyDescent="0.3">
      <c r="A45" s="15" t="s">
        <v>129</v>
      </c>
      <c r="B45" s="14"/>
      <c r="C45" s="15" t="s">
        <v>129</v>
      </c>
      <c r="D45" s="14"/>
      <c r="F45" s="15" t="s">
        <v>129</v>
      </c>
      <c r="G45" s="14"/>
      <c r="H45" s="15" t="s">
        <v>129</v>
      </c>
      <c r="I45" s="14"/>
    </row>
    <row r="46" spans="1:9" ht="15.75" thickBot="1" x14ac:dyDescent="0.3">
      <c r="A46" s="15" t="s">
        <v>130</v>
      </c>
      <c r="B46" s="14"/>
      <c r="C46" s="15" t="s">
        <v>130</v>
      </c>
      <c r="D46" s="14"/>
    </row>
    <row r="47" spans="1:9" ht="15.75" thickBot="1" x14ac:dyDescent="0.3">
      <c r="A47" s="15" t="s">
        <v>131</v>
      </c>
      <c r="B47" s="14"/>
      <c r="C47" s="15" t="s">
        <v>131</v>
      </c>
      <c r="D47" s="14"/>
    </row>
    <row r="48" spans="1:9" ht="15.75" thickBot="1" x14ac:dyDescent="0.3">
      <c r="A48" s="15" t="s">
        <v>132</v>
      </c>
      <c r="B48" s="14"/>
      <c r="C48" s="15" t="s">
        <v>132</v>
      </c>
      <c r="D48" s="14"/>
    </row>
    <row r="49" spans="1:4" ht="15.75" thickBot="1" x14ac:dyDescent="0.3">
      <c r="A49" s="15" t="s">
        <v>133</v>
      </c>
      <c r="B49" s="16"/>
      <c r="C49" s="15" t="s">
        <v>133</v>
      </c>
      <c r="D49" s="14"/>
    </row>
  </sheetData>
  <mergeCells count="24">
    <mergeCell ref="A1:D2"/>
    <mergeCell ref="A3:B3"/>
    <mergeCell ref="C3:D3"/>
    <mergeCell ref="A14:D15"/>
    <mergeCell ref="A16:B16"/>
    <mergeCell ref="C16:D16"/>
    <mergeCell ref="A27:D28"/>
    <mergeCell ref="A29:B29"/>
    <mergeCell ref="C29:D29"/>
    <mergeCell ref="A41:D42"/>
    <mergeCell ref="A43:B43"/>
    <mergeCell ref="C43:D43"/>
    <mergeCell ref="F1:I2"/>
    <mergeCell ref="F3:G3"/>
    <mergeCell ref="H3:I3"/>
    <mergeCell ref="F14:I15"/>
    <mergeCell ref="F16:G16"/>
    <mergeCell ref="H16:I16"/>
    <mergeCell ref="F27:I28"/>
    <mergeCell ref="F29:G29"/>
    <mergeCell ref="H29:I29"/>
    <mergeCell ref="F41:I42"/>
    <mergeCell ref="F43:G43"/>
    <mergeCell ref="H43:I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usdjpy</vt:lpstr>
      <vt:lpstr>usdcad</vt:lpstr>
      <vt:lpstr> USDCHF</vt:lpstr>
      <vt:lpstr>EURJPY</vt:lpstr>
      <vt:lpstr>USDZAR</vt:lpstr>
      <vt:lpstr>USDTRY</vt:lpstr>
      <vt:lpstr>USDCNH</vt:lpstr>
      <vt:lpstr>MARKET FOUNDATION</vt:lpstr>
      <vt:lpstr>XAUUSD</vt:lpstr>
      <vt:lpstr>SUMMARY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olec</dc:creator>
  <cp:lastModifiedBy>taylor olec</cp:lastModifiedBy>
  <dcterms:created xsi:type="dcterms:W3CDTF">2026-03-16T13:31:59Z</dcterms:created>
  <dcterms:modified xsi:type="dcterms:W3CDTF">2026-03-29T02:16:46Z</dcterms:modified>
</cp:coreProperties>
</file>